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unibe365-my.sharepoint.com/personal/imogen_gabriel_unibe_ch/Documents/Documents/PhD/Manuscripts/Paper 1/00_FINAL_revisions/forSubmission/"/>
    </mc:Choice>
  </mc:AlternateContent>
  <xr:revisionPtr revIDLastSave="1" documentId="13_ncr:1_{4FE4C8E5-E0A8-4D4F-B69F-616623574492}" xr6:coauthVersionLast="47" xr6:coauthVersionMax="47" xr10:uidLastSave="{F2CF42D2-1CF5-48FC-B00B-AFB57A59E005}"/>
  <bookViews>
    <workbookView xWindow="-108" yWindow="-108" windowWidth="23256" windowHeight="12576" xr2:uid="{301E3A5E-623C-4104-B8A6-A59C8BA036B6}"/>
  </bookViews>
  <sheets>
    <sheet name="Readme" sheetId="1" r:id="rId1"/>
    <sheet name="1--Ice core tephra summary" sheetId="2" r:id="rId2"/>
    <sheet name="2--Proximal tephra summary" sheetId="3" r:id="rId3"/>
    <sheet name="3--Major Secondary standards" sheetId="4" r:id="rId4"/>
    <sheet name="4--Operating conditions" sheetId="5" r:id="rId5"/>
    <sheet name="5--Major geochemistry" sheetId="6" r:id="rId6"/>
    <sheet name="6--LA-ICP-MS secondary standard" sheetId="7" r:id="rId7"/>
    <sheet name="7--LA-ICP-MS data" sheetId="8" r:id="rId8"/>
    <sheet name="8--S isotope data" sheetId="9" r:id="rId9"/>
    <sheet name="9-- Milandre Temp" sheetId="10" r:id="rId10"/>
    <sheet name="10-- EGRIP" sheetId="11" r:id="rId11"/>
    <sheet name="11--B19,TUNU13,NGRIP2, NEEM" sheetId="12" r:id="rId12"/>
    <sheet name="12--(Volcanic) S &amp; Sulfate" sheetId="13" r:id="rId13"/>
    <sheet name="13--Bi &amp; Tl" sheetId="14" r:id="rId14"/>
  </sheets>
  <definedNames>
    <definedName name="depth_age_DRINGRIP_mnthly" localSheetId="11">'11--B19,TUNU13,NGRIP2, NEEM'!$AK$2:$AL$3602</definedName>
    <definedName name="Depth_NEEMS1" localSheetId="11">'11--B19,TUNU13,NGRIP2, NEEM'!$BM$3606:$BM$7229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571" i="14" l="1"/>
  <c r="AQ571" i="14"/>
  <c r="AP571" i="14"/>
  <c r="AO571" i="14"/>
  <c r="AN571" i="14"/>
  <c r="AM571" i="14"/>
  <c r="AL571" i="14"/>
  <c r="AK571" i="14"/>
  <c r="AR570" i="14"/>
  <c r="AQ570" i="14"/>
  <c r="AP570" i="14"/>
  <c r="AO570" i="14"/>
  <c r="AN570" i="14"/>
  <c r="AM570" i="14"/>
  <c r="AL570" i="14"/>
  <c r="AK570" i="14"/>
  <c r="AR569" i="14"/>
  <c r="AQ569" i="14"/>
  <c r="AP569" i="14"/>
  <c r="AO569" i="14"/>
  <c r="AN569" i="14"/>
  <c r="AM569" i="14"/>
  <c r="AL569" i="14"/>
  <c r="AK569" i="14"/>
  <c r="AR568" i="14"/>
  <c r="AQ568" i="14"/>
  <c r="AP568" i="14"/>
  <c r="AO568" i="14"/>
  <c r="AN568" i="14"/>
  <c r="AM568" i="14"/>
  <c r="AL568" i="14"/>
  <c r="AK568" i="14"/>
  <c r="AR567" i="14"/>
  <c r="AQ567" i="14"/>
  <c r="AP567" i="14"/>
  <c r="AO567" i="14"/>
  <c r="AN567" i="14"/>
  <c r="AM567" i="14"/>
  <c r="AL567" i="14"/>
  <c r="AK567" i="14"/>
  <c r="AR566" i="14"/>
  <c r="AQ566" i="14"/>
  <c r="AP566" i="14"/>
  <c r="AO566" i="14"/>
  <c r="AN566" i="14"/>
  <c r="AM566" i="14"/>
  <c r="AL566" i="14"/>
  <c r="AK566" i="14"/>
  <c r="AR565" i="14"/>
  <c r="AQ565" i="14"/>
  <c r="AP565" i="14"/>
  <c r="AO565" i="14"/>
  <c r="AN565" i="14"/>
  <c r="AM565" i="14"/>
  <c r="AL565" i="14"/>
  <c r="AK565" i="14"/>
  <c r="AR564" i="14"/>
  <c r="AQ564" i="14"/>
  <c r="AP564" i="14"/>
  <c r="AO564" i="14"/>
  <c r="AN564" i="14"/>
  <c r="AM564" i="14"/>
  <c r="AL564" i="14"/>
  <c r="AK564" i="14"/>
  <c r="AR563" i="14"/>
  <c r="AQ563" i="14"/>
  <c r="AP563" i="14"/>
  <c r="AO563" i="14"/>
  <c r="AN563" i="14"/>
  <c r="AM563" i="14"/>
  <c r="AL563" i="14"/>
  <c r="AK563" i="14"/>
  <c r="AR562" i="14"/>
  <c r="AQ562" i="14"/>
  <c r="AP562" i="14"/>
  <c r="AO562" i="14"/>
  <c r="AN562" i="14"/>
  <c r="AM562" i="14"/>
  <c r="AL562" i="14"/>
  <c r="AK562" i="14"/>
  <c r="AR561" i="14"/>
  <c r="AQ561" i="14"/>
  <c r="AP561" i="14"/>
  <c r="AO561" i="14"/>
  <c r="AN561" i="14"/>
  <c r="AM561" i="14"/>
  <c r="AL561" i="14"/>
  <c r="AK561" i="14"/>
  <c r="AR560" i="14"/>
  <c r="AQ560" i="14"/>
  <c r="AP560" i="14"/>
  <c r="AO560" i="14"/>
  <c r="AN560" i="14"/>
  <c r="AM560" i="14"/>
  <c r="AL560" i="14"/>
  <c r="AK560" i="14"/>
  <c r="AR559" i="14"/>
  <c r="AQ559" i="14"/>
  <c r="AP559" i="14"/>
  <c r="AO559" i="14"/>
  <c r="AN559" i="14"/>
  <c r="AM559" i="14"/>
  <c r="AL559" i="14"/>
  <c r="AK559" i="14"/>
  <c r="AR558" i="14"/>
  <c r="AQ558" i="14"/>
  <c r="AP558" i="14"/>
  <c r="AO558" i="14"/>
  <c r="AN558" i="14"/>
  <c r="AM558" i="14"/>
  <c r="AL558" i="14"/>
  <c r="AK558" i="14"/>
  <c r="AR557" i="14"/>
  <c r="AQ557" i="14"/>
  <c r="AP557" i="14"/>
  <c r="AO557" i="14"/>
  <c r="AN557" i="14"/>
  <c r="AM557" i="14"/>
  <c r="AL557" i="14"/>
  <c r="AK557" i="14"/>
  <c r="AR556" i="14"/>
  <c r="AQ556" i="14"/>
  <c r="AP556" i="14"/>
  <c r="AO556" i="14"/>
  <c r="AN556" i="14"/>
  <c r="AM556" i="14"/>
  <c r="AL556" i="14"/>
  <c r="AK556" i="14"/>
  <c r="AR555" i="14"/>
  <c r="AQ555" i="14"/>
  <c r="AP555" i="14"/>
  <c r="AO555" i="14"/>
  <c r="AN555" i="14"/>
  <c r="AM555" i="14"/>
  <c r="AL555" i="14"/>
  <c r="AK555" i="14"/>
  <c r="AR554" i="14"/>
  <c r="AQ554" i="14"/>
  <c r="AP554" i="14"/>
  <c r="AO554" i="14"/>
  <c r="AN554" i="14"/>
  <c r="AM554" i="14"/>
  <c r="AL554" i="14"/>
  <c r="AK554" i="14"/>
  <c r="AR553" i="14"/>
  <c r="AQ553" i="14"/>
  <c r="AP553" i="14"/>
  <c r="AO553" i="14"/>
  <c r="AN553" i="14"/>
  <c r="AM553" i="14"/>
  <c r="AL553" i="14"/>
  <c r="AK553" i="14"/>
  <c r="AR552" i="14"/>
  <c r="AQ552" i="14"/>
  <c r="AP552" i="14"/>
  <c r="AO552" i="14"/>
  <c r="AN552" i="14"/>
  <c r="AM552" i="14"/>
  <c r="AL552" i="14"/>
  <c r="AK552" i="14"/>
  <c r="AR551" i="14"/>
  <c r="AQ551" i="14"/>
  <c r="AP551" i="14"/>
  <c r="AO551" i="14"/>
  <c r="AN551" i="14"/>
  <c r="AM551" i="14"/>
  <c r="AL551" i="14"/>
  <c r="AK551" i="14"/>
  <c r="AR550" i="14"/>
  <c r="AQ550" i="14"/>
  <c r="AP550" i="14"/>
  <c r="AO550" i="14"/>
  <c r="AN550" i="14"/>
  <c r="AM550" i="14"/>
  <c r="AL550" i="14"/>
  <c r="AK550" i="14"/>
  <c r="AR549" i="14"/>
  <c r="AQ549" i="14"/>
  <c r="AP549" i="14"/>
  <c r="AO549" i="14"/>
  <c r="AN549" i="14"/>
  <c r="AM549" i="14"/>
  <c r="AL549" i="14"/>
  <c r="AK549" i="14"/>
  <c r="AR548" i="14"/>
  <c r="AQ548" i="14"/>
  <c r="AP548" i="14"/>
  <c r="AO548" i="14"/>
  <c r="AN548" i="14"/>
  <c r="AM548" i="14"/>
  <c r="AL548" i="14"/>
  <c r="AK548" i="14"/>
  <c r="AR547" i="14"/>
  <c r="AQ547" i="14"/>
  <c r="AP547" i="14"/>
  <c r="AO547" i="14"/>
  <c r="AN547" i="14"/>
  <c r="AM547" i="14"/>
  <c r="AL547" i="14"/>
  <c r="AK547" i="14"/>
  <c r="AR546" i="14"/>
  <c r="AQ546" i="14"/>
  <c r="AP546" i="14"/>
  <c r="AO546" i="14"/>
  <c r="AN546" i="14"/>
  <c r="AM546" i="14"/>
  <c r="AL546" i="14"/>
  <c r="AK546" i="14"/>
  <c r="AR545" i="14"/>
  <c r="AQ545" i="14"/>
  <c r="AP545" i="14"/>
  <c r="AO545" i="14"/>
  <c r="AN545" i="14"/>
  <c r="AM545" i="14"/>
  <c r="AL545" i="14"/>
  <c r="AK545" i="14"/>
  <c r="AR544" i="14"/>
  <c r="AQ544" i="14"/>
  <c r="AP544" i="14"/>
  <c r="AO544" i="14"/>
  <c r="AN544" i="14"/>
  <c r="AM544" i="14"/>
  <c r="AL544" i="14"/>
  <c r="AK544" i="14"/>
  <c r="AR543" i="14"/>
  <c r="AQ543" i="14"/>
  <c r="AP543" i="14"/>
  <c r="AO543" i="14"/>
  <c r="AN543" i="14"/>
  <c r="AM543" i="14"/>
  <c r="AL543" i="14"/>
  <c r="AK543" i="14"/>
  <c r="AR542" i="14"/>
  <c r="AQ542" i="14"/>
  <c r="AP542" i="14"/>
  <c r="AO542" i="14"/>
  <c r="AN542" i="14"/>
  <c r="AM542" i="14"/>
  <c r="AL542" i="14"/>
  <c r="AK542" i="14"/>
  <c r="AR541" i="14"/>
  <c r="AQ541" i="14"/>
  <c r="AP541" i="14"/>
  <c r="AO541" i="14"/>
  <c r="AN541" i="14"/>
  <c r="AM541" i="14"/>
  <c r="AL541" i="14"/>
  <c r="AK541" i="14"/>
  <c r="AR540" i="14"/>
  <c r="AQ540" i="14"/>
  <c r="AP540" i="14"/>
  <c r="AO540" i="14"/>
  <c r="AN540" i="14"/>
  <c r="AM540" i="14"/>
  <c r="AL540" i="14"/>
  <c r="AK540" i="14"/>
  <c r="AR539" i="14"/>
  <c r="AQ539" i="14"/>
  <c r="AP539" i="14"/>
  <c r="AO539" i="14"/>
  <c r="AN539" i="14"/>
  <c r="AM539" i="14"/>
  <c r="AL539" i="14"/>
  <c r="AK539" i="14"/>
  <c r="AR538" i="14"/>
  <c r="AQ538" i="14"/>
  <c r="AP538" i="14"/>
  <c r="AO538" i="14"/>
  <c r="AN538" i="14"/>
  <c r="AM538" i="14"/>
  <c r="AL538" i="14"/>
  <c r="AK538" i="14"/>
  <c r="AR537" i="14"/>
  <c r="AQ537" i="14"/>
  <c r="AP537" i="14"/>
  <c r="AO537" i="14"/>
  <c r="AN537" i="14"/>
  <c r="AM537" i="14"/>
  <c r="AL537" i="14"/>
  <c r="AK537" i="14"/>
  <c r="AR536" i="14"/>
  <c r="AQ536" i="14"/>
  <c r="AP536" i="14"/>
  <c r="AO536" i="14"/>
  <c r="AN536" i="14"/>
  <c r="AM536" i="14"/>
  <c r="AL536" i="14"/>
  <c r="AK536" i="14"/>
  <c r="AR535" i="14"/>
  <c r="AQ535" i="14"/>
  <c r="AP535" i="14"/>
  <c r="AO535" i="14"/>
  <c r="AN535" i="14"/>
  <c r="AM535" i="14"/>
  <c r="AL535" i="14"/>
  <c r="AK535" i="14"/>
  <c r="AR534" i="14"/>
  <c r="AQ534" i="14"/>
  <c r="AP534" i="14"/>
  <c r="AO534" i="14"/>
  <c r="AN534" i="14"/>
  <c r="AM534" i="14"/>
  <c r="AL534" i="14"/>
  <c r="AK534" i="14"/>
  <c r="AR533" i="14"/>
  <c r="AQ533" i="14"/>
  <c r="AP533" i="14"/>
  <c r="AO533" i="14"/>
  <c r="AN533" i="14"/>
  <c r="AM533" i="14"/>
  <c r="AL533" i="14"/>
  <c r="AK533" i="14"/>
  <c r="AR532" i="14"/>
  <c r="AQ532" i="14"/>
  <c r="AP532" i="14"/>
  <c r="AO532" i="14"/>
  <c r="AN532" i="14"/>
  <c r="AM532" i="14"/>
  <c r="AL532" i="14"/>
  <c r="AK532" i="14"/>
  <c r="AR531" i="14"/>
  <c r="AQ531" i="14"/>
  <c r="AP531" i="14"/>
  <c r="AO531" i="14"/>
  <c r="AN531" i="14"/>
  <c r="AM531" i="14"/>
  <c r="AL531" i="14"/>
  <c r="AK531" i="14"/>
  <c r="AR530" i="14"/>
  <c r="AQ530" i="14"/>
  <c r="AP530" i="14"/>
  <c r="AO530" i="14"/>
  <c r="AN530" i="14"/>
  <c r="AM530" i="14"/>
  <c r="AL530" i="14"/>
  <c r="AK530" i="14"/>
  <c r="AR529" i="14"/>
  <c r="AQ529" i="14"/>
  <c r="AP529" i="14"/>
  <c r="AO529" i="14"/>
  <c r="AN529" i="14"/>
  <c r="AM529" i="14"/>
  <c r="AL529" i="14"/>
  <c r="AK529" i="14"/>
  <c r="AR528" i="14"/>
  <c r="AQ528" i="14"/>
  <c r="AP528" i="14"/>
  <c r="AO528" i="14"/>
  <c r="AN528" i="14"/>
  <c r="AM528" i="14"/>
  <c r="AL528" i="14"/>
  <c r="AK528" i="14"/>
  <c r="AR527" i="14"/>
  <c r="AQ527" i="14"/>
  <c r="AP527" i="14"/>
  <c r="AO527" i="14"/>
  <c r="AN527" i="14"/>
  <c r="AM527" i="14"/>
  <c r="AL527" i="14"/>
  <c r="AK527" i="14"/>
  <c r="AR526" i="14"/>
  <c r="AQ526" i="14"/>
  <c r="AP526" i="14"/>
  <c r="AO526" i="14"/>
  <c r="AN526" i="14"/>
  <c r="AM526" i="14"/>
  <c r="AL526" i="14"/>
  <c r="AK526" i="14"/>
  <c r="AR525" i="14"/>
  <c r="AQ525" i="14"/>
  <c r="AP525" i="14"/>
  <c r="AO525" i="14"/>
  <c r="AN525" i="14"/>
  <c r="AM525" i="14"/>
  <c r="AL525" i="14"/>
  <c r="AK525" i="14"/>
  <c r="AR524" i="14"/>
  <c r="AQ524" i="14"/>
  <c r="AP524" i="14"/>
  <c r="AO524" i="14"/>
  <c r="AN524" i="14"/>
  <c r="AM524" i="14"/>
  <c r="AL524" i="14"/>
  <c r="AK524" i="14"/>
  <c r="AR523" i="14"/>
  <c r="AQ523" i="14"/>
  <c r="AP523" i="14"/>
  <c r="AO523" i="14"/>
  <c r="AN523" i="14"/>
  <c r="AM523" i="14"/>
  <c r="AL523" i="14"/>
  <c r="AK523" i="14"/>
  <c r="AR522" i="14"/>
  <c r="AQ522" i="14"/>
  <c r="AP522" i="14"/>
  <c r="AO522" i="14"/>
  <c r="AN522" i="14"/>
  <c r="AM522" i="14"/>
  <c r="AL522" i="14"/>
  <c r="AK522" i="14"/>
  <c r="AR521" i="14"/>
  <c r="AQ521" i="14"/>
  <c r="AP521" i="14"/>
  <c r="AO521" i="14"/>
  <c r="AN521" i="14"/>
  <c r="AM521" i="14"/>
  <c r="AL521" i="14"/>
  <c r="AK521" i="14"/>
  <c r="AR520" i="14"/>
  <c r="AQ520" i="14"/>
  <c r="AP520" i="14"/>
  <c r="AO520" i="14"/>
  <c r="AN520" i="14"/>
  <c r="AM520" i="14"/>
  <c r="AL520" i="14"/>
  <c r="AK520" i="14"/>
  <c r="AR519" i="14"/>
  <c r="AQ519" i="14"/>
  <c r="AP519" i="14"/>
  <c r="AO519" i="14"/>
  <c r="AN519" i="14"/>
  <c r="AM519" i="14"/>
  <c r="AL519" i="14"/>
  <c r="AK519" i="14"/>
  <c r="AR518" i="14"/>
  <c r="AQ518" i="14"/>
  <c r="AP518" i="14"/>
  <c r="AO518" i="14"/>
  <c r="AN518" i="14"/>
  <c r="AM518" i="14"/>
  <c r="AL518" i="14"/>
  <c r="AK518" i="14"/>
  <c r="AR517" i="14"/>
  <c r="AQ517" i="14"/>
  <c r="AP517" i="14"/>
  <c r="AO517" i="14"/>
  <c r="AN517" i="14"/>
  <c r="AM517" i="14"/>
  <c r="AL517" i="14"/>
  <c r="AK517" i="14"/>
  <c r="AR516" i="14"/>
  <c r="AQ516" i="14"/>
  <c r="AP516" i="14"/>
  <c r="AO516" i="14"/>
  <c r="AN516" i="14"/>
  <c r="AM516" i="14"/>
  <c r="AL516" i="14"/>
  <c r="AK516" i="14"/>
  <c r="AR515" i="14"/>
  <c r="AQ515" i="14"/>
  <c r="AP515" i="14"/>
  <c r="AO515" i="14"/>
  <c r="AN515" i="14"/>
  <c r="AM515" i="14"/>
  <c r="AL515" i="14"/>
  <c r="AK515" i="14"/>
  <c r="AR514" i="14"/>
  <c r="AQ514" i="14"/>
  <c r="AP514" i="14"/>
  <c r="AO514" i="14"/>
  <c r="AN514" i="14"/>
  <c r="AM514" i="14"/>
  <c r="AL514" i="14"/>
  <c r="AK514" i="14"/>
  <c r="AR513" i="14"/>
  <c r="AQ513" i="14"/>
  <c r="AP513" i="14"/>
  <c r="AO513" i="14"/>
  <c r="AN513" i="14"/>
  <c r="AM513" i="14"/>
  <c r="AL513" i="14"/>
  <c r="AK513" i="14"/>
  <c r="AR512" i="14"/>
  <c r="AQ512" i="14"/>
  <c r="AP512" i="14"/>
  <c r="AO512" i="14"/>
  <c r="AN512" i="14"/>
  <c r="AM512" i="14"/>
  <c r="AL512" i="14"/>
  <c r="AK512" i="14"/>
  <c r="AR511" i="14"/>
  <c r="AQ511" i="14"/>
  <c r="AP511" i="14"/>
  <c r="AO511" i="14"/>
  <c r="AN511" i="14"/>
  <c r="AM511" i="14"/>
  <c r="AL511" i="14"/>
  <c r="AK511" i="14"/>
  <c r="AR510" i="14"/>
  <c r="AQ510" i="14"/>
  <c r="AP510" i="14"/>
  <c r="AO510" i="14"/>
  <c r="AN510" i="14"/>
  <c r="AM510" i="14"/>
  <c r="AL510" i="14"/>
  <c r="AK510" i="14"/>
  <c r="AR509" i="14"/>
  <c r="AQ509" i="14"/>
  <c r="AP509" i="14"/>
  <c r="AO509" i="14"/>
  <c r="AN509" i="14"/>
  <c r="AM509" i="14"/>
  <c r="AL509" i="14"/>
  <c r="AK509" i="14"/>
  <c r="AR508" i="14"/>
  <c r="AQ508" i="14"/>
  <c r="AP508" i="14"/>
  <c r="AO508" i="14"/>
  <c r="AN508" i="14"/>
  <c r="AM508" i="14"/>
  <c r="AL508" i="14"/>
  <c r="AK508" i="14"/>
  <c r="AR507" i="14"/>
  <c r="AQ507" i="14"/>
  <c r="AP507" i="14"/>
  <c r="AO507" i="14"/>
  <c r="AN507" i="14"/>
  <c r="AM507" i="14"/>
  <c r="AL507" i="14"/>
  <c r="AK507" i="14"/>
  <c r="AR506" i="14"/>
  <c r="AQ506" i="14"/>
  <c r="AP506" i="14"/>
  <c r="AO506" i="14"/>
  <c r="AN506" i="14"/>
  <c r="AM506" i="14"/>
  <c r="AL506" i="14"/>
  <c r="AK506" i="14"/>
  <c r="AR505" i="14"/>
  <c r="AQ505" i="14"/>
  <c r="AP505" i="14"/>
  <c r="AO505" i="14"/>
  <c r="AN505" i="14"/>
  <c r="AM505" i="14"/>
  <c r="AL505" i="14"/>
  <c r="AK505" i="14"/>
  <c r="AR504" i="14"/>
  <c r="AQ504" i="14"/>
  <c r="AP504" i="14"/>
  <c r="AO504" i="14"/>
  <c r="AN504" i="14"/>
  <c r="AM504" i="14"/>
  <c r="AL504" i="14"/>
  <c r="AK504" i="14"/>
  <c r="AR503" i="14"/>
  <c r="AQ503" i="14"/>
  <c r="AP503" i="14"/>
  <c r="AO503" i="14"/>
  <c r="AN503" i="14"/>
  <c r="AM503" i="14"/>
  <c r="AL503" i="14"/>
  <c r="AK503" i="14"/>
  <c r="AR502" i="14"/>
  <c r="AQ502" i="14"/>
  <c r="AP502" i="14"/>
  <c r="AO502" i="14"/>
  <c r="AN502" i="14"/>
  <c r="AM502" i="14"/>
  <c r="AL502" i="14"/>
  <c r="AK502" i="14"/>
  <c r="AR501" i="14"/>
  <c r="AQ501" i="14"/>
  <c r="AP501" i="14"/>
  <c r="AO501" i="14"/>
  <c r="AN501" i="14"/>
  <c r="AM501" i="14"/>
  <c r="AL501" i="14"/>
  <c r="AK501" i="14"/>
  <c r="AR500" i="14"/>
  <c r="AQ500" i="14"/>
  <c r="AP500" i="14"/>
  <c r="AO500" i="14"/>
  <c r="AN500" i="14"/>
  <c r="AM500" i="14"/>
  <c r="AL500" i="14"/>
  <c r="AK500" i="14"/>
  <c r="AR499" i="14"/>
  <c r="AQ499" i="14"/>
  <c r="AP499" i="14"/>
  <c r="AO499" i="14"/>
  <c r="AN499" i="14"/>
  <c r="AM499" i="14"/>
  <c r="AL499" i="14"/>
  <c r="AK499" i="14"/>
  <c r="AR498" i="14"/>
  <c r="AQ498" i="14"/>
  <c r="AP498" i="14"/>
  <c r="AO498" i="14"/>
  <c r="AN498" i="14"/>
  <c r="AM498" i="14"/>
  <c r="AL498" i="14"/>
  <c r="AK498" i="14"/>
  <c r="AR497" i="14"/>
  <c r="AQ497" i="14"/>
  <c r="AP497" i="14"/>
  <c r="AO497" i="14"/>
  <c r="AN497" i="14"/>
  <c r="AM497" i="14"/>
  <c r="AL497" i="14"/>
  <c r="AK497" i="14"/>
  <c r="AR496" i="14"/>
  <c r="AQ496" i="14"/>
  <c r="AP496" i="14"/>
  <c r="AO496" i="14"/>
  <c r="AN496" i="14"/>
  <c r="AM496" i="14"/>
  <c r="AL496" i="14"/>
  <c r="AK496" i="14"/>
  <c r="AR495" i="14"/>
  <c r="AQ495" i="14"/>
  <c r="AP495" i="14"/>
  <c r="AO495" i="14"/>
  <c r="AN495" i="14"/>
  <c r="AM495" i="14"/>
  <c r="AL495" i="14"/>
  <c r="AK495" i="14"/>
  <c r="AR494" i="14"/>
  <c r="AQ494" i="14"/>
  <c r="AP494" i="14"/>
  <c r="AO494" i="14"/>
  <c r="AN494" i="14"/>
  <c r="AM494" i="14"/>
  <c r="AL494" i="14"/>
  <c r="AK494" i="14"/>
  <c r="AR493" i="14"/>
  <c r="AQ493" i="14"/>
  <c r="AP493" i="14"/>
  <c r="AO493" i="14"/>
  <c r="AN493" i="14"/>
  <c r="AM493" i="14"/>
  <c r="AL493" i="14"/>
  <c r="AK493" i="14"/>
  <c r="AR492" i="14"/>
  <c r="AQ492" i="14"/>
  <c r="AP492" i="14"/>
  <c r="AO492" i="14"/>
  <c r="AN492" i="14"/>
  <c r="AM492" i="14"/>
  <c r="AL492" i="14"/>
  <c r="AK492" i="14"/>
  <c r="AR491" i="14"/>
  <c r="AQ491" i="14"/>
  <c r="AP491" i="14"/>
  <c r="AO491" i="14"/>
  <c r="AN491" i="14"/>
  <c r="AM491" i="14"/>
  <c r="AL491" i="14"/>
  <c r="AK491" i="14"/>
  <c r="AR490" i="14"/>
  <c r="AQ490" i="14"/>
  <c r="AP490" i="14"/>
  <c r="AO490" i="14"/>
  <c r="AN490" i="14"/>
  <c r="AM490" i="14"/>
  <c r="AL490" i="14"/>
  <c r="AK490" i="14"/>
  <c r="AR489" i="14"/>
  <c r="AQ489" i="14"/>
  <c r="AP489" i="14"/>
  <c r="AO489" i="14"/>
  <c r="AN489" i="14"/>
  <c r="AM489" i="14"/>
  <c r="AL489" i="14"/>
  <c r="AK489" i="14"/>
  <c r="AR488" i="14"/>
  <c r="AQ488" i="14"/>
  <c r="AP488" i="14"/>
  <c r="AO488" i="14"/>
  <c r="AN488" i="14"/>
  <c r="AM488" i="14"/>
  <c r="AL488" i="14"/>
  <c r="AK488" i="14"/>
  <c r="AR487" i="14"/>
  <c r="AQ487" i="14"/>
  <c r="AP487" i="14"/>
  <c r="AO487" i="14"/>
  <c r="AN487" i="14"/>
  <c r="AM487" i="14"/>
  <c r="AL487" i="14"/>
  <c r="AK487" i="14"/>
  <c r="AR486" i="14"/>
  <c r="AQ486" i="14"/>
  <c r="AP486" i="14"/>
  <c r="AO486" i="14"/>
  <c r="AN486" i="14"/>
  <c r="AM486" i="14"/>
  <c r="AL486" i="14"/>
  <c r="AK486" i="14"/>
  <c r="AR485" i="14"/>
  <c r="AQ485" i="14"/>
  <c r="AP485" i="14"/>
  <c r="AO485" i="14"/>
  <c r="AN485" i="14"/>
  <c r="AM485" i="14"/>
  <c r="AL485" i="14"/>
  <c r="AK485" i="14"/>
  <c r="AR484" i="14"/>
  <c r="AQ484" i="14"/>
  <c r="AP484" i="14"/>
  <c r="AO484" i="14"/>
  <c r="AN484" i="14"/>
  <c r="AM484" i="14"/>
  <c r="AL484" i="14"/>
  <c r="AK484" i="14"/>
  <c r="AR483" i="14"/>
  <c r="AQ483" i="14"/>
  <c r="AP483" i="14"/>
  <c r="AO483" i="14"/>
  <c r="AN483" i="14"/>
  <c r="AM483" i="14"/>
  <c r="AL483" i="14"/>
  <c r="AK483" i="14"/>
  <c r="AR482" i="14"/>
  <c r="AQ482" i="14"/>
  <c r="AP482" i="14"/>
  <c r="AO482" i="14"/>
  <c r="AN482" i="14"/>
  <c r="AM482" i="14"/>
  <c r="AL482" i="14"/>
  <c r="AK482" i="14"/>
  <c r="AR481" i="14"/>
  <c r="AQ481" i="14"/>
  <c r="AP481" i="14"/>
  <c r="AO481" i="14"/>
  <c r="AN481" i="14"/>
  <c r="AM481" i="14"/>
  <c r="AL481" i="14"/>
  <c r="AK481" i="14"/>
  <c r="AR480" i="14"/>
  <c r="AQ480" i="14"/>
  <c r="AP480" i="14"/>
  <c r="AO480" i="14"/>
  <c r="AN480" i="14"/>
  <c r="AM480" i="14"/>
  <c r="AL480" i="14"/>
  <c r="AK480" i="14"/>
  <c r="AR479" i="14"/>
  <c r="AQ479" i="14"/>
  <c r="AP479" i="14"/>
  <c r="AO479" i="14"/>
  <c r="AN479" i="14"/>
  <c r="AM479" i="14"/>
  <c r="AL479" i="14"/>
  <c r="AK479" i="14"/>
  <c r="AR478" i="14"/>
  <c r="AQ478" i="14"/>
  <c r="AP478" i="14"/>
  <c r="AO478" i="14"/>
  <c r="AN478" i="14"/>
  <c r="AM478" i="14"/>
  <c r="AL478" i="14"/>
  <c r="AK478" i="14"/>
  <c r="AR477" i="14"/>
  <c r="AQ477" i="14"/>
  <c r="AP477" i="14"/>
  <c r="AO477" i="14"/>
  <c r="AN477" i="14"/>
  <c r="AM477" i="14"/>
  <c r="AL477" i="14"/>
  <c r="AK477" i="14"/>
  <c r="AR476" i="14"/>
  <c r="AQ476" i="14"/>
  <c r="AP476" i="14"/>
  <c r="AO476" i="14"/>
  <c r="AN476" i="14"/>
  <c r="AM476" i="14"/>
  <c r="AL476" i="14"/>
  <c r="AK476" i="14"/>
  <c r="AR475" i="14"/>
  <c r="AQ475" i="14"/>
  <c r="AP475" i="14"/>
  <c r="AO475" i="14"/>
  <c r="AN475" i="14"/>
  <c r="AM475" i="14"/>
  <c r="AL475" i="14"/>
  <c r="AK475" i="14"/>
  <c r="AR474" i="14"/>
  <c r="AQ474" i="14"/>
  <c r="AP474" i="14"/>
  <c r="AO474" i="14"/>
  <c r="AN474" i="14"/>
  <c r="AM474" i="14"/>
  <c r="AL474" i="14"/>
  <c r="AK474" i="14"/>
  <c r="AR473" i="14"/>
  <c r="AQ473" i="14"/>
  <c r="AP473" i="14"/>
  <c r="AO473" i="14"/>
  <c r="AN473" i="14"/>
  <c r="AM473" i="14"/>
  <c r="AL473" i="14"/>
  <c r="AK473" i="14"/>
  <c r="AR472" i="14"/>
  <c r="AQ472" i="14"/>
  <c r="AP472" i="14"/>
  <c r="AO472" i="14"/>
  <c r="AN472" i="14"/>
  <c r="AM472" i="14"/>
  <c r="AL472" i="14"/>
  <c r="AK472" i="14"/>
  <c r="AR471" i="14"/>
  <c r="AQ471" i="14"/>
  <c r="AP471" i="14"/>
  <c r="AO471" i="14"/>
  <c r="AN471" i="14"/>
  <c r="AM471" i="14"/>
  <c r="AL471" i="14"/>
  <c r="AK471" i="14"/>
  <c r="AR470" i="14"/>
  <c r="AQ470" i="14"/>
  <c r="AP470" i="14"/>
  <c r="AO470" i="14"/>
  <c r="AN470" i="14"/>
  <c r="AM470" i="14"/>
  <c r="AL470" i="14"/>
  <c r="AK470" i="14"/>
  <c r="AR469" i="14"/>
  <c r="AQ469" i="14"/>
  <c r="AP469" i="14"/>
  <c r="AO469" i="14"/>
  <c r="AN469" i="14"/>
  <c r="AM469" i="14"/>
  <c r="AL469" i="14"/>
  <c r="AK469" i="14"/>
  <c r="AR468" i="14"/>
  <c r="AQ468" i="14"/>
  <c r="AP468" i="14"/>
  <c r="AO468" i="14"/>
  <c r="AN468" i="14"/>
  <c r="AM468" i="14"/>
  <c r="AL468" i="14"/>
  <c r="AK468" i="14"/>
  <c r="AR467" i="14"/>
  <c r="AQ467" i="14"/>
  <c r="AP467" i="14"/>
  <c r="AO467" i="14"/>
  <c r="AN467" i="14"/>
  <c r="AM467" i="14"/>
  <c r="AL467" i="14"/>
  <c r="AK467" i="14"/>
  <c r="AR466" i="14"/>
  <c r="AQ466" i="14"/>
  <c r="AP466" i="14"/>
  <c r="AO466" i="14"/>
  <c r="AN466" i="14"/>
  <c r="AM466" i="14"/>
  <c r="AL466" i="14"/>
  <c r="AK466" i="14"/>
  <c r="AR465" i="14"/>
  <c r="AQ465" i="14"/>
  <c r="AP465" i="14"/>
  <c r="AO465" i="14"/>
  <c r="AN465" i="14"/>
  <c r="AM465" i="14"/>
  <c r="AL465" i="14"/>
  <c r="AK465" i="14"/>
  <c r="AR464" i="14"/>
  <c r="AQ464" i="14"/>
  <c r="AP464" i="14"/>
  <c r="AO464" i="14"/>
  <c r="AN464" i="14"/>
  <c r="AM464" i="14"/>
  <c r="AL464" i="14"/>
  <c r="AK464" i="14"/>
  <c r="AR463" i="14"/>
  <c r="AQ463" i="14"/>
  <c r="AP463" i="14"/>
  <c r="AO463" i="14"/>
  <c r="AN463" i="14"/>
  <c r="AM463" i="14"/>
  <c r="AL463" i="14"/>
  <c r="AK463" i="14"/>
  <c r="AR462" i="14"/>
  <c r="AQ462" i="14"/>
  <c r="AP462" i="14"/>
  <c r="AO462" i="14"/>
  <c r="AN462" i="14"/>
  <c r="AM462" i="14"/>
  <c r="AL462" i="14"/>
  <c r="AK462" i="14"/>
  <c r="AR461" i="14"/>
  <c r="AQ461" i="14"/>
  <c r="AP461" i="14"/>
  <c r="AO461" i="14"/>
  <c r="AN461" i="14"/>
  <c r="AM461" i="14"/>
  <c r="AL461" i="14"/>
  <c r="AK461" i="14"/>
  <c r="AR460" i="14"/>
  <c r="AQ460" i="14"/>
  <c r="AP460" i="14"/>
  <c r="AO460" i="14"/>
  <c r="AN460" i="14"/>
  <c r="AM460" i="14"/>
  <c r="AL460" i="14"/>
  <c r="AK460" i="14"/>
  <c r="AR459" i="14"/>
  <c r="AQ459" i="14"/>
  <c r="AP459" i="14"/>
  <c r="AO459" i="14"/>
  <c r="AN459" i="14"/>
  <c r="AM459" i="14"/>
  <c r="AL459" i="14"/>
  <c r="AK459" i="14"/>
  <c r="AR458" i="14"/>
  <c r="AQ458" i="14"/>
  <c r="AP458" i="14"/>
  <c r="AO458" i="14"/>
  <c r="AN458" i="14"/>
  <c r="AM458" i="14"/>
  <c r="AL458" i="14"/>
  <c r="AK458" i="14"/>
  <c r="AR457" i="14"/>
  <c r="AQ457" i="14"/>
  <c r="AP457" i="14"/>
  <c r="AO457" i="14"/>
  <c r="AN457" i="14"/>
  <c r="AM457" i="14"/>
  <c r="AL457" i="14"/>
  <c r="AK457" i="14"/>
  <c r="AR456" i="14"/>
  <c r="AQ456" i="14"/>
  <c r="AP456" i="14"/>
  <c r="AO456" i="14"/>
  <c r="AN456" i="14"/>
  <c r="AM456" i="14"/>
  <c r="AL456" i="14"/>
  <c r="AK456" i="14"/>
  <c r="AR455" i="14"/>
  <c r="AQ455" i="14"/>
  <c r="AP455" i="14"/>
  <c r="AO455" i="14"/>
  <c r="AN455" i="14"/>
  <c r="AM455" i="14"/>
  <c r="AL455" i="14"/>
  <c r="AK455" i="14"/>
  <c r="AR454" i="14"/>
  <c r="AQ454" i="14"/>
  <c r="AP454" i="14"/>
  <c r="AO454" i="14"/>
  <c r="AN454" i="14"/>
  <c r="AM454" i="14"/>
  <c r="AL454" i="14"/>
  <c r="AK454" i="14"/>
  <c r="AR453" i="14"/>
  <c r="AQ453" i="14"/>
  <c r="AP453" i="14"/>
  <c r="AO453" i="14"/>
  <c r="AN453" i="14"/>
  <c r="AM453" i="14"/>
  <c r="AL453" i="14"/>
  <c r="AK453" i="14"/>
  <c r="AR452" i="14"/>
  <c r="AQ452" i="14"/>
  <c r="AP452" i="14"/>
  <c r="AO452" i="14"/>
  <c r="AN452" i="14"/>
  <c r="AM452" i="14"/>
  <c r="AL452" i="14"/>
  <c r="AK452" i="14"/>
  <c r="AR451" i="14"/>
  <c r="AQ451" i="14"/>
  <c r="AP451" i="14"/>
  <c r="AO451" i="14"/>
  <c r="AN451" i="14"/>
  <c r="AM451" i="14"/>
  <c r="AL451" i="14"/>
  <c r="AK451" i="14"/>
  <c r="AR450" i="14"/>
  <c r="AQ450" i="14"/>
  <c r="AP450" i="14"/>
  <c r="AO450" i="14"/>
  <c r="AN450" i="14"/>
  <c r="AM450" i="14"/>
  <c r="AL450" i="14"/>
  <c r="AK450" i="14"/>
  <c r="AR449" i="14"/>
  <c r="AQ449" i="14"/>
  <c r="AP449" i="14"/>
  <c r="AO449" i="14"/>
  <c r="AN449" i="14"/>
  <c r="AM449" i="14"/>
  <c r="AL449" i="14"/>
  <c r="AK449" i="14"/>
  <c r="AR448" i="14"/>
  <c r="AQ448" i="14"/>
  <c r="AP448" i="14"/>
  <c r="AO448" i="14"/>
  <c r="AN448" i="14"/>
  <c r="AM448" i="14"/>
  <c r="AL448" i="14"/>
  <c r="AK448" i="14"/>
  <c r="AR447" i="14"/>
  <c r="AQ447" i="14"/>
  <c r="AP447" i="14"/>
  <c r="AO447" i="14"/>
  <c r="AN447" i="14"/>
  <c r="AM447" i="14"/>
  <c r="AL447" i="14"/>
  <c r="AK447" i="14"/>
  <c r="AR446" i="14"/>
  <c r="AQ446" i="14"/>
  <c r="AP446" i="14"/>
  <c r="AO446" i="14"/>
  <c r="AN446" i="14"/>
  <c r="AM446" i="14"/>
  <c r="AL446" i="14"/>
  <c r="AK446" i="14"/>
  <c r="AR445" i="14"/>
  <c r="AQ445" i="14"/>
  <c r="AP445" i="14"/>
  <c r="AO445" i="14"/>
  <c r="AN445" i="14"/>
  <c r="AM445" i="14"/>
  <c r="AL445" i="14"/>
  <c r="AK445" i="14"/>
  <c r="AR444" i="14"/>
  <c r="AQ444" i="14"/>
  <c r="AP444" i="14"/>
  <c r="AO444" i="14"/>
  <c r="AN444" i="14"/>
  <c r="AM444" i="14"/>
  <c r="AL444" i="14"/>
  <c r="AK444" i="14"/>
  <c r="AR443" i="14"/>
  <c r="AQ443" i="14"/>
  <c r="AP443" i="14"/>
  <c r="AO443" i="14"/>
  <c r="AN443" i="14"/>
  <c r="AM443" i="14"/>
  <c r="AL443" i="14"/>
  <c r="AK443" i="14"/>
  <c r="AR442" i="14"/>
  <c r="AQ442" i="14"/>
  <c r="AP442" i="14"/>
  <c r="AO442" i="14"/>
  <c r="AN442" i="14"/>
  <c r="AM442" i="14"/>
  <c r="AL442" i="14"/>
  <c r="AK442" i="14"/>
  <c r="AR441" i="14"/>
  <c r="AQ441" i="14"/>
  <c r="AP441" i="14"/>
  <c r="AO441" i="14"/>
  <c r="AN441" i="14"/>
  <c r="AM441" i="14"/>
  <c r="AL441" i="14"/>
  <c r="AK441" i="14"/>
  <c r="AR440" i="14"/>
  <c r="AQ440" i="14"/>
  <c r="AP440" i="14"/>
  <c r="AO440" i="14"/>
  <c r="AN440" i="14"/>
  <c r="AM440" i="14"/>
  <c r="AL440" i="14"/>
  <c r="AK440" i="14"/>
  <c r="AR439" i="14"/>
  <c r="AQ439" i="14"/>
  <c r="AP439" i="14"/>
  <c r="AO439" i="14"/>
  <c r="AN439" i="14"/>
  <c r="AM439" i="14"/>
  <c r="AL439" i="14"/>
  <c r="AK439" i="14"/>
  <c r="AR438" i="14"/>
  <c r="AQ438" i="14"/>
  <c r="AP438" i="14"/>
  <c r="AO438" i="14"/>
  <c r="AN438" i="14"/>
  <c r="AM438" i="14"/>
  <c r="AL438" i="14"/>
  <c r="AK438" i="14"/>
  <c r="AR437" i="14"/>
  <c r="AQ437" i="14"/>
  <c r="AP437" i="14"/>
  <c r="AO437" i="14"/>
  <c r="AN437" i="14"/>
  <c r="AM437" i="14"/>
  <c r="AL437" i="14"/>
  <c r="AK437" i="14"/>
  <c r="AR436" i="14"/>
  <c r="AQ436" i="14"/>
  <c r="AP436" i="14"/>
  <c r="AO436" i="14"/>
  <c r="AN436" i="14"/>
  <c r="AM436" i="14"/>
  <c r="AL436" i="14"/>
  <c r="AK436" i="14"/>
  <c r="AR435" i="14"/>
  <c r="AQ435" i="14"/>
  <c r="AP435" i="14"/>
  <c r="AO435" i="14"/>
  <c r="AN435" i="14"/>
  <c r="AM435" i="14"/>
  <c r="AL435" i="14"/>
  <c r="AK435" i="14"/>
  <c r="AR434" i="14"/>
  <c r="AQ434" i="14"/>
  <c r="AP434" i="14"/>
  <c r="AO434" i="14"/>
  <c r="AN434" i="14"/>
  <c r="AM434" i="14"/>
  <c r="AL434" i="14"/>
  <c r="AK434" i="14"/>
  <c r="AR433" i="14"/>
  <c r="AQ433" i="14"/>
  <c r="AP433" i="14"/>
  <c r="AO433" i="14"/>
  <c r="AN433" i="14"/>
  <c r="AM433" i="14"/>
  <c r="AL433" i="14"/>
  <c r="AK433" i="14"/>
  <c r="AR432" i="14"/>
  <c r="AQ432" i="14"/>
  <c r="AP432" i="14"/>
  <c r="AO432" i="14"/>
  <c r="AN432" i="14"/>
  <c r="AM432" i="14"/>
  <c r="AL432" i="14"/>
  <c r="AK432" i="14"/>
  <c r="AR431" i="14"/>
  <c r="AQ431" i="14"/>
  <c r="AP431" i="14"/>
  <c r="AO431" i="14"/>
  <c r="AN431" i="14"/>
  <c r="AM431" i="14"/>
  <c r="AL431" i="14"/>
  <c r="AK431" i="14"/>
  <c r="AR430" i="14"/>
  <c r="AQ430" i="14"/>
  <c r="AP430" i="14"/>
  <c r="AO430" i="14"/>
  <c r="AN430" i="14"/>
  <c r="AM430" i="14"/>
  <c r="AL430" i="14"/>
  <c r="AK430" i="14"/>
  <c r="AR429" i="14"/>
  <c r="AQ429" i="14"/>
  <c r="AP429" i="14"/>
  <c r="AO429" i="14"/>
  <c r="AN429" i="14"/>
  <c r="AM429" i="14"/>
  <c r="AL429" i="14"/>
  <c r="AK429" i="14"/>
  <c r="AR428" i="14"/>
  <c r="AQ428" i="14"/>
  <c r="AP428" i="14"/>
  <c r="AO428" i="14"/>
  <c r="AN428" i="14"/>
  <c r="AM428" i="14"/>
  <c r="AL428" i="14"/>
  <c r="AK428" i="14"/>
  <c r="AR427" i="14"/>
  <c r="AQ427" i="14"/>
  <c r="AP427" i="14"/>
  <c r="AO427" i="14"/>
  <c r="AN427" i="14"/>
  <c r="AM427" i="14"/>
  <c r="AL427" i="14"/>
  <c r="AK427" i="14"/>
  <c r="AR426" i="14"/>
  <c r="AQ426" i="14"/>
  <c r="AP426" i="14"/>
  <c r="AO426" i="14"/>
  <c r="AN426" i="14"/>
  <c r="AM426" i="14"/>
  <c r="AL426" i="14"/>
  <c r="AK426" i="14"/>
  <c r="AR425" i="14"/>
  <c r="AQ425" i="14"/>
  <c r="AP425" i="14"/>
  <c r="AO425" i="14"/>
  <c r="AN425" i="14"/>
  <c r="AM425" i="14"/>
  <c r="AL425" i="14"/>
  <c r="AK425" i="14"/>
  <c r="AR424" i="14"/>
  <c r="AQ424" i="14"/>
  <c r="AP424" i="14"/>
  <c r="AO424" i="14"/>
  <c r="AN424" i="14"/>
  <c r="AM424" i="14"/>
  <c r="AL424" i="14"/>
  <c r="AK424" i="14"/>
  <c r="AR423" i="14"/>
  <c r="AQ423" i="14"/>
  <c r="AP423" i="14"/>
  <c r="AO423" i="14"/>
  <c r="AN423" i="14"/>
  <c r="AM423" i="14"/>
  <c r="AL423" i="14"/>
  <c r="AK423" i="14"/>
  <c r="AR422" i="14"/>
  <c r="AQ422" i="14"/>
  <c r="AP422" i="14"/>
  <c r="AO422" i="14"/>
  <c r="AN422" i="14"/>
  <c r="AM422" i="14"/>
  <c r="AL422" i="14"/>
  <c r="AK422" i="14"/>
  <c r="AR421" i="14"/>
  <c r="AQ421" i="14"/>
  <c r="AP421" i="14"/>
  <c r="AO421" i="14"/>
  <c r="AN421" i="14"/>
  <c r="AM421" i="14"/>
  <c r="AL421" i="14"/>
  <c r="AK421" i="14"/>
  <c r="AR420" i="14"/>
  <c r="AQ420" i="14"/>
  <c r="AP420" i="14"/>
  <c r="AO420" i="14"/>
  <c r="AN420" i="14"/>
  <c r="AM420" i="14"/>
  <c r="AL420" i="14"/>
  <c r="AK420" i="14"/>
  <c r="AR419" i="14"/>
  <c r="AQ419" i="14"/>
  <c r="AP419" i="14"/>
  <c r="AO419" i="14"/>
  <c r="AN419" i="14"/>
  <c r="AM419" i="14"/>
  <c r="AL419" i="14"/>
  <c r="AK419" i="14"/>
  <c r="AR418" i="14"/>
  <c r="AQ418" i="14"/>
  <c r="AP418" i="14"/>
  <c r="AO418" i="14"/>
  <c r="AN418" i="14"/>
  <c r="AM418" i="14"/>
  <c r="AL418" i="14"/>
  <c r="AK418" i="14"/>
  <c r="AR417" i="14"/>
  <c r="AQ417" i="14"/>
  <c r="AP417" i="14"/>
  <c r="AO417" i="14"/>
  <c r="AN417" i="14"/>
  <c r="AM417" i="14"/>
  <c r="AL417" i="14"/>
  <c r="AK417" i="14"/>
  <c r="AR416" i="14"/>
  <c r="AQ416" i="14"/>
  <c r="AP416" i="14"/>
  <c r="AO416" i="14"/>
  <c r="AN416" i="14"/>
  <c r="AM416" i="14"/>
  <c r="AL416" i="14"/>
  <c r="AK416" i="14"/>
  <c r="AR415" i="14"/>
  <c r="AQ415" i="14"/>
  <c r="AP415" i="14"/>
  <c r="AO415" i="14"/>
  <c r="AN415" i="14"/>
  <c r="AM415" i="14"/>
  <c r="AL415" i="14"/>
  <c r="AK415" i="14"/>
  <c r="AR414" i="14"/>
  <c r="AQ414" i="14"/>
  <c r="AP414" i="14"/>
  <c r="AO414" i="14"/>
  <c r="AN414" i="14"/>
  <c r="AM414" i="14"/>
  <c r="AL414" i="14"/>
  <c r="AK414" i="14"/>
  <c r="AR413" i="14"/>
  <c r="AQ413" i="14"/>
  <c r="AP413" i="14"/>
  <c r="AO413" i="14"/>
  <c r="AN413" i="14"/>
  <c r="AM413" i="14"/>
  <c r="AL413" i="14"/>
  <c r="AK413" i="14"/>
  <c r="AR412" i="14"/>
  <c r="AQ412" i="14"/>
  <c r="AP412" i="14"/>
  <c r="AO412" i="14"/>
  <c r="AN412" i="14"/>
  <c r="AM412" i="14"/>
  <c r="AL412" i="14"/>
  <c r="AK412" i="14"/>
  <c r="AR411" i="14"/>
  <c r="AQ411" i="14"/>
  <c r="AP411" i="14"/>
  <c r="AO411" i="14"/>
  <c r="AN411" i="14"/>
  <c r="AM411" i="14"/>
  <c r="AL411" i="14"/>
  <c r="AK411" i="14"/>
  <c r="AR410" i="14"/>
  <c r="AQ410" i="14"/>
  <c r="AP410" i="14"/>
  <c r="AO410" i="14"/>
  <c r="AN410" i="14"/>
  <c r="AM410" i="14"/>
  <c r="AL410" i="14"/>
  <c r="AK410" i="14"/>
  <c r="AR409" i="14"/>
  <c r="AQ409" i="14"/>
  <c r="AP409" i="14"/>
  <c r="AO409" i="14"/>
  <c r="AN409" i="14"/>
  <c r="AM409" i="14"/>
  <c r="AL409" i="14"/>
  <c r="AK409" i="14"/>
  <c r="AR408" i="14"/>
  <c r="AQ408" i="14"/>
  <c r="AP408" i="14"/>
  <c r="AO408" i="14"/>
  <c r="AN408" i="14"/>
  <c r="AM408" i="14"/>
  <c r="AL408" i="14"/>
  <c r="AK408" i="14"/>
  <c r="AR407" i="14"/>
  <c r="AQ407" i="14"/>
  <c r="AP407" i="14"/>
  <c r="AO407" i="14"/>
  <c r="AN407" i="14"/>
  <c r="AM407" i="14"/>
  <c r="AL407" i="14"/>
  <c r="AK407" i="14"/>
  <c r="AR406" i="14"/>
  <c r="AQ406" i="14"/>
  <c r="AP406" i="14"/>
  <c r="AO406" i="14"/>
  <c r="AN406" i="14"/>
  <c r="AM406" i="14"/>
  <c r="AL406" i="14"/>
  <c r="AK406" i="14"/>
  <c r="AR405" i="14"/>
  <c r="AQ405" i="14"/>
  <c r="AP405" i="14"/>
  <c r="AO405" i="14"/>
  <c r="AN405" i="14"/>
  <c r="AM405" i="14"/>
  <c r="AL405" i="14"/>
  <c r="AK405" i="14"/>
  <c r="AR404" i="14"/>
  <c r="AQ404" i="14"/>
  <c r="AP404" i="14"/>
  <c r="AO404" i="14"/>
  <c r="AN404" i="14"/>
  <c r="AM404" i="14"/>
  <c r="AL404" i="14"/>
  <c r="AK404" i="14"/>
  <c r="AR403" i="14"/>
  <c r="AQ403" i="14"/>
  <c r="AP403" i="14"/>
  <c r="AO403" i="14"/>
  <c r="AN403" i="14"/>
  <c r="AM403" i="14"/>
  <c r="AL403" i="14"/>
  <c r="AK403" i="14"/>
  <c r="AR402" i="14"/>
  <c r="AQ402" i="14"/>
  <c r="AP402" i="14"/>
  <c r="AO402" i="14"/>
  <c r="AN402" i="14"/>
  <c r="AM402" i="14"/>
  <c r="AL402" i="14"/>
  <c r="AK402" i="14"/>
  <c r="AR401" i="14"/>
  <c r="AQ401" i="14"/>
  <c r="AP401" i="14"/>
  <c r="AO401" i="14"/>
  <c r="AN401" i="14"/>
  <c r="AM401" i="14"/>
  <c r="AL401" i="14"/>
  <c r="AK401" i="14"/>
  <c r="AR400" i="14"/>
  <c r="AQ400" i="14"/>
  <c r="AP400" i="14"/>
  <c r="AO400" i="14"/>
  <c r="AN400" i="14"/>
  <c r="AM400" i="14"/>
  <c r="AL400" i="14"/>
  <c r="AK400" i="14"/>
  <c r="AR399" i="14"/>
  <c r="AQ399" i="14"/>
  <c r="AP399" i="14"/>
  <c r="AO399" i="14"/>
  <c r="AN399" i="14"/>
  <c r="AM399" i="14"/>
  <c r="AL399" i="14"/>
  <c r="AK399" i="14"/>
  <c r="AR398" i="14"/>
  <c r="AQ398" i="14"/>
  <c r="AP398" i="14"/>
  <c r="AO398" i="14"/>
  <c r="AN398" i="14"/>
  <c r="AM398" i="14"/>
  <c r="AL398" i="14"/>
  <c r="AK398" i="14"/>
  <c r="AR397" i="14"/>
  <c r="AQ397" i="14"/>
  <c r="AP397" i="14"/>
  <c r="AO397" i="14"/>
  <c r="AN397" i="14"/>
  <c r="AM397" i="14"/>
  <c r="AL397" i="14"/>
  <c r="AK397" i="14"/>
  <c r="AR396" i="14"/>
  <c r="AQ396" i="14"/>
  <c r="AP396" i="14"/>
  <c r="AO396" i="14"/>
  <c r="AN396" i="14"/>
  <c r="AM396" i="14"/>
  <c r="AL396" i="14"/>
  <c r="AK396" i="14"/>
  <c r="AR395" i="14"/>
  <c r="AQ395" i="14"/>
  <c r="AP395" i="14"/>
  <c r="AO395" i="14"/>
  <c r="AN395" i="14"/>
  <c r="AM395" i="14"/>
  <c r="AL395" i="14"/>
  <c r="AK395" i="14"/>
  <c r="AR394" i="14"/>
  <c r="AQ394" i="14"/>
  <c r="AP394" i="14"/>
  <c r="AO394" i="14"/>
  <c r="AN394" i="14"/>
  <c r="AM394" i="14"/>
  <c r="AL394" i="14"/>
  <c r="AK394" i="14"/>
  <c r="AR393" i="14"/>
  <c r="AQ393" i="14"/>
  <c r="AP393" i="14"/>
  <c r="AO393" i="14"/>
  <c r="AN393" i="14"/>
  <c r="AM393" i="14"/>
  <c r="AL393" i="14"/>
  <c r="AK393" i="14"/>
  <c r="AR392" i="14"/>
  <c r="AQ392" i="14"/>
  <c r="AP392" i="14"/>
  <c r="AO392" i="14"/>
  <c r="AN392" i="14"/>
  <c r="AM392" i="14"/>
  <c r="AL392" i="14"/>
  <c r="AK392" i="14"/>
  <c r="AR391" i="14"/>
  <c r="AQ391" i="14"/>
  <c r="AP391" i="14"/>
  <c r="AO391" i="14"/>
  <c r="AN391" i="14"/>
  <c r="AM391" i="14"/>
  <c r="AL391" i="14"/>
  <c r="AK391" i="14"/>
  <c r="AR390" i="14"/>
  <c r="AQ390" i="14"/>
  <c r="AP390" i="14"/>
  <c r="AO390" i="14"/>
  <c r="AN390" i="14"/>
  <c r="AM390" i="14"/>
  <c r="AL390" i="14"/>
  <c r="AK390" i="14"/>
  <c r="AR389" i="14"/>
  <c r="AQ389" i="14"/>
  <c r="AP389" i="14"/>
  <c r="AO389" i="14"/>
  <c r="AN389" i="14"/>
  <c r="AM389" i="14"/>
  <c r="AL389" i="14"/>
  <c r="AK389" i="14"/>
  <c r="AR388" i="14"/>
  <c r="AQ388" i="14"/>
  <c r="AP388" i="14"/>
  <c r="AO388" i="14"/>
  <c r="AN388" i="14"/>
  <c r="AM388" i="14"/>
  <c r="AL388" i="14"/>
  <c r="AK388" i="14"/>
  <c r="AR387" i="14"/>
  <c r="AQ387" i="14"/>
  <c r="AP387" i="14"/>
  <c r="AO387" i="14"/>
  <c r="AN387" i="14"/>
  <c r="AM387" i="14"/>
  <c r="AL387" i="14"/>
  <c r="AK387" i="14"/>
  <c r="AR386" i="14"/>
  <c r="AQ386" i="14"/>
  <c r="AP386" i="14"/>
  <c r="AO386" i="14"/>
  <c r="AN386" i="14"/>
  <c r="AM386" i="14"/>
  <c r="AL386" i="14"/>
  <c r="AK386" i="14"/>
  <c r="AR385" i="14"/>
  <c r="AQ385" i="14"/>
  <c r="AP385" i="14"/>
  <c r="AO385" i="14"/>
  <c r="AN385" i="14"/>
  <c r="AM385" i="14"/>
  <c r="AL385" i="14"/>
  <c r="AK385" i="14"/>
  <c r="AR384" i="14"/>
  <c r="AQ384" i="14"/>
  <c r="AP384" i="14"/>
  <c r="AO384" i="14"/>
  <c r="AN384" i="14"/>
  <c r="AM384" i="14"/>
  <c r="AL384" i="14"/>
  <c r="AK384" i="14"/>
  <c r="AR383" i="14"/>
  <c r="AQ383" i="14"/>
  <c r="AP383" i="14"/>
  <c r="AO383" i="14"/>
  <c r="AN383" i="14"/>
  <c r="AM383" i="14"/>
  <c r="AL383" i="14"/>
  <c r="AK383" i="14"/>
  <c r="AR382" i="14"/>
  <c r="AQ382" i="14"/>
  <c r="AP382" i="14"/>
  <c r="AO382" i="14"/>
  <c r="AN382" i="14"/>
  <c r="AM382" i="14"/>
  <c r="AL382" i="14"/>
  <c r="AK382" i="14"/>
  <c r="AR381" i="14"/>
  <c r="AQ381" i="14"/>
  <c r="AP381" i="14"/>
  <c r="AO381" i="14"/>
  <c r="AN381" i="14"/>
  <c r="AM381" i="14"/>
  <c r="AL381" i="14"/>
  <c r="AK381" i="14"/>
  <c r="AR380" i="14"/>
  <c r="AQ380" i="14"/>
  <c r="AP380" i="14"/>
  <c r="AO380" i="14"/>
  <c r="AN380" i="14"/>
  <c r="AM380" i="14"/>
  <c r="AL380" i="14"/>
  <c r="AK380" i="14"/>
  <c r="AR379" i="14"/>
  <c r="AQ379" i="14"/>
  <c r="AP379" i="14"/>
  <c r="AO379" i="14"/>
  <c r="AN379" i="14"/>
  <c r="AM379" i="14"/>
  <c r="AL379" i="14"/>
  <c r="AK379" i="14"/>
  <c r="AR378" i="14"/>
  <c r="AQ378" i="14"/>
  <c r="AP378" i="14"/>
  <c r="AO378" i="14"/>
  <c r="AN378" i="14"/>
  <c r="AM378" i="14"/>
  <c r="AL378" i="14"/>
  <c r="AK378" i="14"/>
  <c r="AR377" i="14"/>
  <c r="AQ377" i="14"/>
  <c r="AP377" i="14"/>
  <c r="AO377" i="14"/>
  <c r="AN377" i="14"/>
  <c r="AM377" i="14"/>
  <c r="AL377" i="14"/>
  <c r="AK377" i="14"/>
  <c r="AR376" i="14"/>
  <c r="AQ376" i="14"/>
  <c r="AP376" i="14"/>
  <c r="AO376" i="14"/>
  <c r="AN376" i="14"/>
  <c r="AM376" i="14"/>
  <c r="AL376" i="14"/>
  <c r="AK376" i="14"/>
  <c r="AR375" i="14"/>
  <c r="AQ375" i="14"/>
  <c r="AP375" i="14"/>
  <c r="AO375" i="14"/>
  <c r="AN375" i="14"/>
  <c r="AM375" i="14"/>
  <c r="AL375" i="14"/>
  <c r="AK375" i="14"/>
  <c r="AR374" i="14"/>
  <c r="AQ374" i="14"/>
  <c r="AP374" i="14"/>
  <c r="AO374" i="14"/>
  <c r="AN374" i="14"/>
  <c r="AM374" i="14"/>
  <c r="AL374" i="14"/>
  <c r="AK374" i="14"/>
  <c r="AR373" i="14"/>
  <c r="AQ373" i="14"/>
  <c r="AP373" i="14"/>
  <c r="AO373" i="14"/>
  <c r="AN373" i="14"/>
  <c r="AM373" i="14"/>
  <c r="AL373" i="14"/>
  <c r="AK373" i="14"/>
  <c r="AR372" i="14"/>
  <c r="AQ372" i="14"/>
  <c r="AP372" i="14"/>
  <c r="AO372" i="14"/>
  <c r="AN372" i="14"/>
  <c r="AM372" i="14"/>
  <c r="AL372" i="14"/>
  <c r="AK372" i="14"/>
  <c r="AR371" i="14"/>
  <c r="AQ371" i="14"/>
  <c r="AP371" i="14"/>
  <c r="AO371" i="14"/>
  <c r="AN371" i="14"/>
  <c r="AM371" i="14"/>
  <c r="AL371" i="14"/>
  <c r="AK371" i="14"/>
  <c r="AR370" i="14"/>
  <c r="AQ370" i="14"/>
  <c r="AP370" i="14"/>
  <c r="AO370" i="14"/>
  <c r="AN370" i="14"/>
  <c r="AM370" i="14"/>
  <c r="AL370" i="14"/>
  <c r="AK370" i="14"/>
  <c r="AR369" i="14"/>
  <c r="AQ369" i="14"/>
  <c r="AP369" i="14"/>
  <c r="AO369" i="14"/>
  <c r="AN369" i="14"/>
  <c r="AM369" i="14"/>
  <c r="AL369" i="14"/>
  <c r="AK369" i="14"/>
  <c r="AR368" i="14"/>
  <c r="AQ368" i="14"/>
  <c r="AP368" i="14"/>
  <c r="AO368" i="14"/>
  <c r="AN368" i="14"/>
  <c r="AM368" i="14"/>
  <c r="AL368" i="14"/>
  <c r="AK368" i="14"/>
  <c r="AR367" i="14"/>
  <c r="AQ367" i="14"/>
  <c r="AP367" i="14"/>
  <c r="AO367" i="14"/>
  <c r="AN367" i="14"/>
  <c r="AM367" i="14"/>
  <c r="AL367" i="14"/>
  <c r="AK367" i="14"/>
  <c r="AR366" i="14"/>
  <c r="AQ366" i="14"/>
  <c r="AP366" i="14"/>
  <c r="AO366" i="14"/>
  <c r="AN366" i="14"/>
  <c r="AM366" i="14"/>
  <c r="AL366" i="14"/>
  <c r="AK366" i="14"/>
  <c r="AR365" i="14"/>
  <c r="AQ365" i="14"/>
  <c r="AP365" i="14"/>
  <c r="AO365" i="14"/>
  <c r="AN365" i="14"/>
  <c r="AM365" i="14"/>
  <c r="AL365" i="14"/>
  <c r="AK365" i="14"/>
  <c r="AR364" i="14"/>
  <c r="AQ364" i="14"/>
  <c r="AP364" i="14"/>
  <c r="AO364" i="14"/>
  <c r="AN364" i="14"/>
  <c r="AM364" i="14"/>
  <c r="AL364" i="14"/>
  <c r="AK364" i="14"/>
  <c r="AR363" i="14"/>
  <c r="AQ363" i="14"/>
  <c r="AP363" i="14"/>
  <c r="AO363" i="14"/>
  <c r="AN363" i="14"/>
  <c r="AM363" i="14"/>
  <c r="AL363" i="14"/>
  <c r="AK363" i="14"/>
  <c r="AR362" i="14"/>
  <c r="AQ362" i="14"/>
  <c r="AP362" i="14"/>
  <c r="AO362" i="14"/>
  <c r="AN362" i="14"/>
  <c r="AM362" i="14"/>
  <c r="AL362" i="14"/>
  <c r="AK362" i="14"/>
  <c r="AR361" i="14"/>
  <c r="AQ361" i="14"/>
  <c r="AP361" i="14"/>
  <c r="AO361" i="14"/>
  <c r="AN361" i="14"/>
  <c r="AM361" i="14"/>
  <c r="AL361" i="14"/>
  <c r="AK361" i="14"/>
  <c r="AR360" i="14"/>
  <c r="AQ360" i="14"/>
  <c r="AP360" i="14"/>
  <c r="AO360" i="14"/>
  <c r="AN360" i="14"/>
  <c r="AM360" i="14"/>
  <c r="AL360" i="14"/>
  <c r="AK360" i="14"/>
  <c r="AR359" i="14"/>
  <c r="AQ359" i="14"/>
  <c r="AP359" i="14"/>
  <c r="AO359" i="14"/>
  <c r="AN359" i="14"/>
  <c r="AM359" i="14"/>
  <c r="AL359" i="14"/>
  <c r="AK359" i="14"/>
  <c r="AR358" i="14"/>
  <c r="AQ358" i="14"/>
  <c r="AP358" i="14"/>
  <c r="AO358" i="14"/>
  <c r="AN358" i="14"/>
  <c r="AM358" i="14"/>
  <c r="AL358" i="14"/>
  <c r="AK358" i="14"/>
  <c r="AR357" i="14"/>
  <c r="AQ357" i="14"/>
  <c r="AP357" i="14"/>
  <c r="AO357" i="14"/>
  <c r="AN357" i="14"/>
  <c r="AM357" i="14"/>
  <c r="AL357" i="14"/>
  <c r="AK357" i="14"/>
  <c r="AR356" i="14"/>
  <c r="AQ356" i="14"/>
  <c r="AP356" i="14"/>
  <c r="AO356" i="14"/>
  <c r="AN356" i="14"/>
  <c r="AM356" i="14"/>
  <c r="AL356" i="14"/>
  <c r="AK356" i="14"/>
  <c r="AR355" i="14"/>
  <c r="AQ355" i="14"/>
  <c r="AP355" i="14"/>
  <c r="AO355" i="14"/>
  <c r="AN355" i="14"/>
  <c r="AM355" i="14"/>
  <c r="AL355" i="14"/>
  <c r="AK355" i="14"/>
  <c r="AR354" i="14"/>
  <c r="AQ354" i="14"/>
  <c r="AP354" i="14"/>
  <c r="AO354" i="14"/>
  <c r="AN354" i="14"/>
  <c r="AM354" i="14"/>
  <c r="AL354" i="14"/>
  <c r="AK354" i="14"/>
  <c r="AR353" i="14"/>
  <c r="AQ353" i="14"/>
  <c r="AP353" i="14"/>
  <c r="AO353" i="14"/>
  <c r="AN353" i="14"/>
  <c r="AM353" i="14"/>
  <c r="AL353" i="14"/>
  <c r="AK353" i="14"/>
  <c r="AR352" i="14"/>
  <c r="AQ352" i="14"/>
  <c r="AP352" i="14"/>
  <c r="AO352" i="14"/>
  <c r="AN352" i="14"/>
  <c r="AM352" i="14"/>
  <c r="AL352" i="14"/>
  <c r="AK352" i="14"/>
  <c r="AR351" i="14"/>
  <c r="AQ351" i="14"/>
  <c r="AP351" i="14"/>
  <c r="AO351" i="14"/>
  <c r="AN351" i="14"/>
  <c r="AM351" i="14"/>
  <c r="AL351" i="14"/>
  <c r="AK351" i="14"/>
  <c r="AR350" i="14"/>
  <c r="AQ350" i="14"/>
  <c r="AP350" i="14"/>
  <c r="AO350" i="14"/>
  <c r="AN350" i="14"/>
  <c r="AM350" i="14"/>
  <c r="AL350" i="14"/>
  <c r="AK350" i="14"/>
  <c r="AR349" i="14"/>
  <c r="AQ349" i="14"/>
  <c r="AP349" i="14"/>
  <c r="AO349" i="14"/>
  <c r="AN349" i="14"/>
  <c r="AM349" i="14"/>
  <c r="AL349" i="14"/>
  <c r="AK349" i="14"/>
  <c r="AR348" i="14"/>
  <c r="AQ348" i="14"/>
  <c r="AP348" i="14"/>
  <c r="AO348" i="14"/>
  <c r="AN348" i="14"/>
  <c r="AM348" i="14"/>
  <c r="AL348" i="14"/>
  <c r="AK348" i="14"/>
  <c r="AR347" i="14"/>
  <c r="AQ347" i="14"/>
  <c r="AP347" i="14"/>
  <c r="AO347" i="14"/>
  <c r="AN347" i="14"/>
  <c r="AM347" i="14"/>
  <c r="AL347" i="14"/>
  <c r="AK347" i="14"/>
  <c r="AR346" i="14"/>
  <c r="AQ346" i="14"/>
  <c r="AP346" i="14"/>
  <c r="AO346" i="14"/>
  <c r="AN346" i="14"/>
  <c r="AM346" i="14"/>
  <c r="AL346" i="14"/>
  <c r="AK346" i="14"/>
  <c r="AR345" i="14"/>
  <c r="AQ345" i="14"/>
  <c r="AP345" i="14"/>
  <c r="AO345" i="14"/>
  <c r="AN345" i="14"/>
  <c r="AM345" i="14"/>
  <c r="AL345" i="14"/>
  <c r="AK345" i="14"/>
  <c r="AR344" i="14"/>
  <c r="AQ344" i="14"/>
  <c r="AP344" i="14"/>
  <c r="AO344" i="14"/>
  <c r="AN344" i="14"/>
  <c r="AM344" i="14"/>
  <c r="AL344" i="14"/>
  <c r="AK344" i="14"/>
  <c r="AR343" i="14"/>
  <c r="AQ343" i="14"/>
  <c r="AP343" i="14"/>
  <c r="AO343" i="14"/>
  <c r="AN343" i="14"/>
  <c r="AM343" i="14"/>
  <c r="AL343" i="14"/>
  <c r="AK343" i="14"/>
  <c r="AR342" i="14"/>
  <c r="AQ342" i="14"/>
  <c r="AP342" i="14"/>
  <c r="AO342" i="14"/>
  <c r="AN342" i="14"/>
  <c r="AM342" i="14"/>
  <c r="AL342" i="14"/>
  <c r="AK342" i="14"/>
  <c r="AR341" i="14"/>
  <c r="AQ341" i="14"/>
  <c r="AP341" i="14"/>
  <c r="AO341" i="14"/>
  <c r="AN341" i="14"/>
  <c r="AM341" i="14"/>
  <c r="AL341" i="14"/>
  <c r="AK341" i="14"/>
  <c r="AR340" i="14"/>
  <c r="AQ340" i="14"/>
  <c r="AP340" i="14"/>
  <c r="AO340" i="14"/>
  <c r="AN340" i="14"/>
  <c r="AM340" i="14"/>
  <c r="AL340" i="14"/>
  <c r="AK340" i="14"/>
  <c r="AR339" i="14"/>
  <c r="AQ339" i="14"/>
  <c r="AP339" i="14"/>
  <c r="AO339" i="14"/>
  <c r="AN339" i="14"/>
  <c r="AM339" i="14"/>
  <c r="AL339" i="14"/>
  <c r="AK339" i="14"/>
  <c r="AR338" i="14"/>
  <c r="AQ338" i="14"/>
  <c r="AP338" i="14"/>
  <c r="AO338" i="14"/>
  <c r="AN338" i="14"/>
  <c r="AM338" i="14"/>
  <c r="AL338" i="14"/>
  <c r="AK338" i="14"/>
  <c r="AR337" i="14"/>
  <c r="AQ337" i="14"/>
  <c r="AP337" i="14"/>
  <c r="AO337" i="14"/>
  <c r="AN337" i="14"/>
  <c r="AM337" i="14"/>
  <c r="AL337" i="14"/>
  <c r="AK337" i="14"/>
  <c r="AR336" i="14"/>
  <c r="AQ336" i="14"/>
  <c r="AP336" i="14"/>
  <c r="AO336" i="14"/>
  <c r="AN336" i="14"/>
  <c r="AM336" i="14"/>
  <c r="AL336" i="14"/>
  <c r="AK336" i="14"/>
  <c r="AR335" i="14"/>
  <c r="AQ335" i="14"/>
  <c r="AP335" i="14"/>
  <c r="AO335" i="14"/>
  <c r="AN335" i="14"/>
  <c r="AM335" i="14"/>
  <c r="AL335" i="14"/>
  <c r="AK335" i="14"/>
  <c r="AR334" i="14"/>
  <c r="AQ334" i="14"/>
  <c r="AP334" i="14"/>
  <c r="AO334" i="14"/>
  <c r="AN334" i="14"/>
  <c r="AM334" i="14"/>
  <c r="AL334" i="14"/>
  <c r="AK334" i="14"/>
  <c r="AR333" i="14"/>
  <c r="AQ333" i="14"/>
  <c r="AP333" i="14"/>
  <c r="AO333" i="14"/>
  <c r="AN333" i="14"/>
  <c r="AM333" i="14"/>
  <c r="AL333" i="14"/>
  <c r="AK333" i="14"/>
  <c r="AR332" i="14"/>
  <c r="AQ332" i="14"/>
  <c r="AP332" i="14"/>
  <c r="AO332" i="14"/>
  <c r="AN332" i="14"/>
  <c r="AM332" i="14"/>
  <c r="AL332" i="14"/>
  <c r="AK332" i="14"/>
  <c r="AR331" i="14"/>
  <c r="AQ331" i="14"/>
  <c r="AP331" i="14"/>
  <c r="AO331" i="14"/>
  <c r="AN331" i="14"/>
  <c r="AM331" i="14"/>
  <c r="AL331" i="14"/>
  <c r="AK331" i="14"/>
  <c r="AR330" i="14"/>
  <c r="AQ330" i="14"/>
  <c r="AP330" i="14"/>
  <c r="AO330" i="14"/>
  <c r="AN330" i="14"/>
  <c r="AM330" i="14"/>
  <c r="AL330" i="14"/>
  <c r="AK330" i="14"/>
  <c r="AR329" i="14"/>
  <c r="AQ329" i="14"/>
  <c r="AP329" i="14"/>
  <c r="AO329" i="14"/>
  <c r="AN329" i="14"/>
  <c r="AM329" i="14"/>
  <c r="AL329" i="14"/>
  <c r="AK329" i="14"/>
  <c r="AR328" i="14"/>
  <c r="AQ328" i="14"/>
  <c r="AP328" i="14"/>
  <c r="AO328" i="14"/>
  <c r="AN328" i="14"/>
  <c r="AM328" i="14"/>
  <c r="AL328" i="14"/>
  <c r="AK328" i="14"/>
  <c r="AR327" i="14"/>
  <c r="AQ327" i="14"/>
  <c r="AP327" i="14"/>
  <c r="AO327" i="14"/>
  <c r="AN327" i="14"/>
  <c r="AM327" i="14"/>
  <c r="AL327" i="14"/>
  <c r="AK327" i="14"/>
  <c r="AR326" i="14"/>
  <c r="AQ326" i="14"/>
  <c r="AP326" i="14"/>
  <c r="AO326" i="14"/>
  <c r="AN326" i="14"/>
  <c r="AM326" i="14"/>
  <c r="AL326" i="14"/>
  <c r="AK326" i="14"/>
  <c r="AR325" i="14"/>
  <c r="AQ325" i="14"/>
  <c r="AP325" i="14"/>
  <c r="AO325" i="14"/>
  <c r="AN325" i="14"/>
  <c r="AM325" i="14"/>
  <c r="AL325" i="14"/>
  <c r="AK325" i="14"/>
  <c r="AR324" i="14"/>
  <c r="AQ324" i="14"/>
  <c r="AP324" i="14"/>
  <c r="AO324" i="14"/>
  <c r="AN324" i="14"/>
  <c r="AM324" i="14"/>
  <c r="AL324" i="14"/>
  <c r="AK324" i="14"/>
  <c r="AR323" i="14"/>
  <c r="AQ323" i="14"/>
  <c r="AP323" i="14"/>
  <c r="AO323" i="14"/>
  <c r="AN323" i="14"/>
  <c r="AM323" i="14"/>
  <c r="AL323" i="14"/>
  <c r="AK323" i="14"/>
  <c r="AR322" i="14"/>
  <c r="AQ322" i="14"/>
  <c r="AP322" i="14"/>
  <c r="AO322" i="14"/>
  <c r="AN322" i="14"/>
  <c r="AM322" i="14"/>
  <c r="AL322" i="14"/>
  <c r="AK322" i="14"/>
  <c r="AR321" i="14"/>
  <c r="AQ321" i="14"/>
  <c r="AP321" i="14"/>
  <c r="AO321" i="14"/>
  <c r="AN321" i="14"/>
  <c r="AM321" i="14"/>
  <c r="AL321" i="14"/>
  <c r="AK321" i="14"/>
  <c r="AR320" i="14"/>
  <c r="AQ320" i="14"/>
  <c r="AP320" i="14"/>
  <c r="AO320" i="14"/>
  <c r="AN320" i="14"/>
  <c r="AM320" i="14"/>
  <c r="AL320" i="14"/>
  <c r="AK320" i="14"/>
  <c r="AR319" i="14"/>
  <c r="AQ319" i="14"/>
  <c r="AP319" i="14"/>
  <c r="AO319" i="14"/>
  <c r="AN319" i="14"/>
  <c r="AM319" i="14"/>
  <c r="AL319" i="14"/>
  <c r="AK319" i="14"/>
  <c r="AR318" i="14"/>
  <c r="AQ318" i="14"/>
  <c r="AP318" i="14"/>
  <c r="AO318" i="14"/>
  <c r="AN318" i="14"/>
  <c r="AM318" i="14"/>
  <c r="AL318" i="14"/>
  <c r="AK318" i="14"/>
  <c r="AR317" i="14"/>
  <c r="AQ317" i="14"/>
  <c r="AP317" i="14"/>
  <c r="AO317" i="14"/>
  <c r="AN317" i="14"/>
  <c r="AM317" i="14"/>
  <c r="AL317" i="14"/>
  <c r="AK317" i="14"/>
  <c r="AR316" i="14"/>
  <c r="AQ316" i="14"/>
  <c r="AP316" i="14"/>
  <c r="AO316" i="14"/>
  <c r="AN316" i="14"/>
  <c r="AM316" i="14"/>
  <c r="AL316" i="14"/>
  <c r="AK316" i="14"/>
  <c r="AR315" i="14"/>
  <c r="AQ315" i="14"/>
  <c r="AP315" i="14"/>
  <c r="AO315" i="14"/>
  <c r="AN315" i="14"/>
  <c r="AM315" i="14"/>
  <c r="AL315" i="14"/>
  <c r="AK315" i="14"/>
  <c r="AR314" i="14"/>
  <c r="AQ314" i="14"/>
  <c r="AP314" i="14"/>
  <c r="AO314" i="14"/>
  <c r="AN314" i="14"/>
  <c r="AM314" i="14"/>
  <c r="AL314" i="14"/>
  <c r="AK314" i="14"/>
  <c r="AR313" i="14"/>
  <c r="AQ313" i="14"/>
  <c r="AP313" i="14"/>
  <c r="AO313" i="14"/>
  <c r="AN313" i="14"/>
  <c r="AM313" i="14"/>
  <c r="AL313" i="14"/>
  <c r="AK313" i="14"/>
  <c r="AR312" i="14"/>
  <c r="AQ312" i="14"/>
  <c r="AP312" i="14"/>
  <c r="AO312" i="14"/>
  <c r="AN312" i="14"/>
  <c r="AM312" i="14"/>
  <c r="AL312" i="14"/>
  <c r="AK312" i="14"/>
  <c r="AR311" i="14"/>
  <c r="AQ311" i="14"/>
  <c r="AP311" i="14"/>
  <c r="AO311" i="14"/>
  <c r="AN311" i="14"/>
  <c r="AM311" i="14"/>
  <c r="AL311" i="14"/>
  <c r="AK311" i="14"/>
  <c r="AR310" i="14"/>
  <c r="AQ310" i="14"/>
  <c r="AP310" i="14"/>
  <c r="AO310" i="14"/>
  <c r="AN310" i="14"/>
  <c r="AM310" i="14"/>
  <c r="AL310" i="14"/>
  <c r="AK310" i="14"/>
  <c r="AR309" i="14"/>
  <c r="AQ309" i="14"/>
  <c r="AP309" i="14"/>
  <c r="AO309" i="14"/>
  <c r="AN309" i="14"/>
  <c r="AM309" i="14"/>
  <c r="AL309" i="14"/>
  <c r="AK309" i="14"/>
  <c r="AR308" i="14"/>
  <c r="AQ308" i="14"/>
  <c r="AP308" i="14"/>
  <c r="AO308" i="14"/>
  <c r="AN308" i="14"/>
  <c r="AM308" i="14"/>
  <c r="AL308" i="14"/>
  <c r="AK308" i="14"/>
  <c r="AR307" i="14"/>
  <c r="AQ307" i="14"/>
  <c r="AP307" i="14"/>
  <c r="AO307" i="14"/>
  <c r="AN307" i="14"/>
  <c r="AM307" i="14"/>
  <c r="AL307" i="14"/>
  <c r="AK307" i="14"/>
  <c r="AR306" i="14"/>
  <c r="AQ306" i="14"/>
  <c r="AP306" i="14"/>
  <c r="AO306" i="14"/>
  <c r="AN306" i="14"/>
  <c r="AM306" i="14"/>
  <c r="AL306" i="14"/>
  <c r="AK306" i="14"/>
  <c r="AR305" i="14"/>
  <c r="AQ305" i="14"/>
  <c r="AP305" i="14"/>
  <c r="AO305" i="14"/>
  <c r="AN305" i="14"/>
  <c r="AM305" i="14"/>
  <c r="AL305" i="14"/>
  <c r="AK305" i="14"/>
  <c r="AR304" i="14"/>
  <c r="AQ304" i="14"/>
  <c r="AP304" i="14"/>
  <c r="AO304" i="14"/>
  <c r="AN304" i="14"/>
  <c r="AM304" i="14"/>
  <c r="AL304" i="14"/>
  <c r="AK304" i="14"/>
  <c r="AR303" i="14"/>
  <c r="AQ303" i="14"/>
  <c r="AP303" i="14"/>
  <c r="AO303" i="14"/>
  <c r="AN303" i="14"/>
  <c r="AM303" i="14"/>
  <c r="AL303" i="14"/>
  <c r="AK303" i="14"/>
  <c r="AR302" i="14"/>
  <c r="AQ302" i="14"/>
  <c r="AP302" i="14"/>
  <c r="AO302" i="14"/>
  <c r="AN302" i="14"/>
  <c r="AM302" i="14"/>
  <c r="AL302" i="14"/>
  <c r="AK302" i="14"/>
  <c r="AR301" i="14"/>
  <c r="AQ301" i="14"/>
  <c r="AP301" i="14"/>
  <c r="AO301" i="14"/>
  <c r="AN301" i="14"/>
  <c r="AM301" i="14"/>
  <c r="AL301" i="14"/>
  <c r="AK301" i="14"/>
  <c r="AR300" i="14"/>
  <c r="AQ300" i="14"/>
  <c r="AP300" i="14"/>
  <c r="AO300" i="14"/>
  <c r="AN300" i="14"/>
  <c r="AM300" i="14"/>
  <c r="AL300" i="14"/>
  <c r="AK300" i="14"/>
  <c r="AR299" i="14"/>
  <c r="AQ299" i="14"/>
  <c r="AP299" i="14"/>
  <c r="AO299" i="14"/>
  <c r="AN299" i="14"/>
  <c r="AM299" i="14"/>
  <c r="AL299" i="14"/>
  <c r="AK299" i="14"/>
  <c r="AR298" i="14"/>
  <c r="AQ298" i="14"/>
  <c r="AP298" i="14"/>
  <c r="AO298" i="14"/>
  <c r="AN298" i="14"/>
  <c r="AM298" i="14"/>
  <c r="AL298" i="14"/>
  <c r="AK298" i="14"/>
  <c r="AR297" i="14"/>
  <c r="AQ297" i="14"/>
  <c r="AP297" i="14"/>
  <c r="AO297" i="14"/>
  <c r="AN297" i="14"/>
  <c r="AM297" i="14"/>
  <c r="AL297" i="14"/>
  <c r="AK297" i="14"/>
  <c r="AR296" i="14"/>
  <c r="AQ296" i="14"/>
  <c r="AP296" i="14"/>
  <c r="AO296" i="14"/>
  <c r="AN296" i="14"/>
  <c r="AM296" i="14"/>
  <c r="AL296" i="14"/>
  <c r="AK296" i="14"/>
  <c r="AR295" i="14"/>
  <c r="AQ295" i="14"/>
  <c r="AP295" i="14"/>
  <c r="AO295" i="14"/>
  <c r="AN295" i="14"/>
  <c r="AM295" i="14"/>
  <c r="AL295" i="14"/>
  <c r="AK295" i="14"/>
  <c r="AR294" i="14"/>
  <c r="AQ294" i="14"/>
  <c r="AP294" i="14"/>
  <c r="AO294" i="14"/>
  <c r="AN294" i="14"/>
  <c r="AM294" i="14"/>
  <c r="AL294" i="14"/>
  <c r="AK294" i="14"/>
  <c r="AR293" i="14"/>
  <c r="AQ293" i="14"/>
  <c r="AP293" i="14"/>
  <c r="AO293" i="14"/>
  <c r="AN293" i="14"/>
  <c r="AM293" i="14"/>
  <c r="AL293" i="14"/>
  <c r="AK293" i="14"/>
  <c r="AR292" i="14"/>
  <c r="AQ292" i="14"/>
  <c r="AP292" i="14"/>
  <c r="AO292" i="14"/>
  <c r="AN292" i="14"/>
  <c r="AM292" i="14"/>
  <c r="AL292" i="14"/>
  <c r="AK292" i="14"/>
  <c r="AR291" i="14"/>
  <c r="AQ291" i="14"/>
  <c r="AP291" i="14"/>
  <c r="AO291" i="14"/>
  <c r="AN291" i="14"/>
  <c r="AM291" i="14"/>
  <c r="AL291" i="14"/>
  <c r="AK291" i="14"/>
  <c r="AR290" i="14"/>
  <c r="AQ290" i="14"/>
  <c r="AP290" i="14"/>
  <c r="AO290" i="14"/>
  <c r="AN290" i="14"/>
  <c r="AM290" i="14"/>
  <c r="AL290" i="14"/>
  <c r="AK290" i="14"/>
  <c r="AR289" i="14"/>
  <c r="AQ289" i="14"/>
  <c r="AP289" i="14"/>
  <c r="AO289" i="14"/>
  <c r="AN289" i="14"/>
  <c r="AM289" i="14"/>
  <c r="AL289" i="14"/>
  <c r="AK289" i="14"/>
  <c r="AR288" i="14"/>
  <c r="AQ288" i="14"/>
  <c r="AP288" i="14"/>
  <c r="AO288" i="14"/>
  <c r="AN288" i="14"/>
  <c r="AM288" i="14"/>
  <c r="AL288" i="14"/>
  <c r="AK288" i="14"/>
  <c r="AR287" i="14"/>
  <c r="AQ287" i="14"/>
  <c r="AP287" i="14"/>
  <c r="AO287" i="14"/>
  <c r="AN287" i="14"/>
  <c r="AM287" i="14"/>
  <c r="AL287" i="14"/>
  <c r="AK287" i="14"/>
  <c r="AR286" i="14"/>
  <c r="AQ286" i="14"/>
  <c r="AP286" i="14"/>
  <c r="AO286" i="14"/>
  <c r="AN286" i="14"/>
  <c r="AM286" i="14"/>
  <c r="AL286" i="14"/>
  <c r="AK286" i="14"/>
  <c r="AR285" i="14"/>
  <c r="AQ285" i="14"/>
  <c r="AP285" i="14"/>
  <c r="AO285" i="14"/>
  <c r="AN285" i="14"/>
  <c r="AM285" i="14"/>
  <c r="AL285" i="14"/>
  <c r="AK285" i="14"/>
  <c r="AR284" i="14"/>
  <c r="AQ284" i="14"/>
  <c r="AP284" i="14"/>
  <c r="AO284" i="14"/>
  <c r="AN284" i="14"/>
  <c r="AM284" i="14"/>
  <c r="AL284" i="14"/>
  <c r="AK284" i="14"/>
  <c r="AR283" i="14"/>
  <c r="AQ283" i="14"/>
  <c r="AP283" i="14"/>
  <c r="AO283" i="14"/>
  <c r="AN283" i="14"/>
  <c r="AM283" i="14"/>
  <c r="AL283" i="14"/>
  <c r="AK283" i="14"/>
  <c r="AR282" i="14"/>
  <c r="AQ282" i="14"/>
  <c r="AP282" i="14"/>
  <c r="AO282" i="14"/>
  <c r="AN282" i="14"/>
  <c r="AM282" i="14"/>
  <c r="AL282" i="14"/>
  <c r="AK282" i="14"/>
  <c r="AR281" i="14"/>
  <c r="AQ281" i="14"/>
  <c r="AP281" i="14"/>
  <c r="AO281" i="14"/>
  <c r="AN281" i="14"/>
  <c r="AM281" i="14"/>
  <c r="AL281" i="14"/>
  <c r="AK281" i="14"/>
  <c r="AR280" i="14"/>
  <c r="AQ280" i="14"/>
  <c r="AP280" i="14"/>
  <c r="AO280" i="14"/>
  <c r="AN280" i="14"/>
  <c r="AM280" i="14"/>
  <c r="AL280" i="14"/>
  <c r="AK280" i="14"/>
  <c r="AR279" i="14"/>
  <c r="AQ279" i="14"/>
  <c r="AP279" i="14"/>
  <c r="AO279" i="14"/>
  <c r="AN279" i="14"/>
  <c r="AM279" i="14"/>
  <c r="AL279" i="14"/>
  <c r="AK279" i="14"/>
  <c r="AR278" i="14"/>
  <c r="AQ278" i="14"/>
  <c r="AP278" i="14"/>
  <c r="AO278" i="14"/>
  <c r="AN278" i="14"/>
  <c r="AM278" i="14"/>
  <c r="AL278" i="14"/>
  <c r="AK278" i="14"/>
  <c r="AR277" i="14"/>
  <c r="AQ277" i="14"/>
  <c r="AP277" i="14"/>
  <c r="AO277" i="14"/>
  <c r="AN277" i="14"/>
  <c r="AM277" i="14"/>
  <c r="AL277" i="14"/>
  <c r="AK277" i="14"/>
  <c r="AR276" i="14"/>
  <c r="AQ276" i="14"/>
  <c r="AP276" i="14"/>
  <c r="AO276" i="14"/>
  <c r="AN276" i="14"/>
  <c r="AM276" i="14"/>
  <c r="AL276" i="14"/>
  <c r="AK276" i="14"/>
  <c r="AR275" i="14"/>
  <c r="AQ275" i="14"/>
  <c r="AP275" i="14"/>
  <c r="AO275" i="14"/>
  <c r="AN275" i="14"/>
  <c r="AM275" i="14"/>
  <c r="AL275" i="14"/>
  <c r="AK275" i="14"/>
  <c r="AR274" i="14"/>
  <c r="AQ274" i="14"/>
  <c r="AP274" i="14"/>
  <c r="AO274" i="14"/>
  <c r="AN274" i="14"/>
  <c r="AM274" i="14"/>
  <c r="AL274" i="14"/>
  <c r="AK274" i="14"/>
  <c r="AR273" i="14"/>
  <c r="AQ273" i="14"/>
  <c r="AP273" i="14"/>
  <c r="AO273" i="14"/>
  <c r="AN273" i="14"/>
  <c r="AM273" i="14"/>
  <c r="AL273" i="14"/>
  <c r="AK273" i="14"/>
  <c r="AR272" i="14"/>
  <c r="AQ272" i="14"/>
  <c r="AP272" i="14"/>
  <c r="AO272" i="14"/>
  <c r="AN272" i="14"/>
  <c r="AM272" i="14"/>
  <c r="AL272" i="14"/>
  <c r="AK272" i="14"/>
  <c r="AR271" i="14"/>
  <c r="AQ271" i="14"/>
  <c r="AP271" i="14"/>
  <c r="AO271" i="14"/>
  <c r="AN271" i="14"/>
  <c r="AM271" i="14"/>
  <c r="AL271" i="14"/>
  <c r="AK271" i="14"/>
  <c r="AR270" i="14"/>
  <c r="AQ270" i="14"/>
  <c r="AP270" i="14"/>
  <c r="AO270" i="14"/>
  <c r="AN270" i="14"/>
  <c r="AM270" i="14"/>
  <c r="AL270" i="14"/>
  <c r="AK270" i="14"/>
  <c r="AR269" i="14"/>
  <c r="AQ269" i="14"/>
  <c r="AP269" i="14"/>
  <c r="AO269" i="14"/>
  <c r="AN269" i="14"/>
  <c r="AM269" i="14"/>
  <c r="AL269" i="14"/>
  <c r="AK269" i="14"/>
  <c r="AR268" i="14"/>
  <c r="AQ268" i="14"/>
  <c r="AP268" i="14"/>
  <c r="AO268" i="14"/>
  <c r="AN268" i="14"/>
  <c r="AM268" i="14"/>
  <c r="AL268" i="14"/>
  <c r="AK268" i="14"/>
  <c r="AR267" i="14"/>
  <c r="AQ267" i="14"/>
  <c r="AP267" i="14"/>
  <c r="AO267" i="14"/>
  <c r="AN267" i="14"/>
  <c r="AM267" i="14"/>
  <c r="AL267" i="14"/>
  <c r="AK267" i="14"/>
  <c r="AR266" i="14"/>
  <c r="AQ266" i="14"/>
  <c r="AP266" i="14"/>
  <c r="AO266" i="14"/>
  <c r="AN266" i="14"/>
  <c r="AM266" i="14"/>
  <c r="AL266" i="14"/>
  <c r="AK266" i="14"/>
  <c r="AR265" i="14"/>
  <c r="AQ265" i="14"/>
  <c r="AP265" i="14"/>
  <c r="AO265" i="14"/>
  <c r="AN265" i="14"/>
  <c r="AM265" i="14"/>
  <c r="AL265" i="14"/>
  <c r="AK265" i="14"/>
  <c r="AR264" i="14"/>
  <c r="AQ264" i="14"/>
  <c r="AP264" i="14"/>
  <c r="AO264" i="14"/>
  <c r="AN264" i="14"/>
  <c r="AM264" i="14"/>
  <c r="AL264" i="14"/>
  <c r="AK264" i="14"/>
  <c r="AR263" i="14"/>
  <c r="AQ263" i="14"/>
  <c r="AP263" i="14"/>
  <c r="AO263" i="14"/>
  <c r="AN263" i="14"/>
  <c r="AM263" i="14"/>
  <c r="AL263" i="14"/>
  <c r="AK263" i="14"/>
  <c r="AR262" i="14"/>
  <c r="AQ262" i="14"/>
  <c r="AP262" i="14"/>
  <c r="AO262" i="14"/>
  <c r="AN262" i="14"/>
  <c r="AM262" i="14"/>
  <c r="AL262" i="14"/>
  <c r="AK262" i="14"/>
  <c r="AR261" i="14"/>
  <c r="AQ261" i="14"/>
  <c r="AP261" i="14"/>
  <c r="AO261" i="14"/>
  <c r="AN261" i="14"/>
  <c r="AM261" i="14"/>
  <c r="AL261" i="14"/>
  <c r="AK261" i="14"/>
  <c r="AR260" i="14"/>
  <c r="AQ260" i="14"/>
  <c r="AP260" i="14"/>
  <c r="AO260" i="14"/>
  <c r="AN260" i="14"/>
  <c r="AM260" i="14"/>
  <c r="AL260" i="14"/>
  <c r="AK260" i="14"/>
  <c r="AR259" i="14"/>
  <c r="AQ259" i="14"/>
  <c r="AP259" i="14"/>
  <c r="AO259" i="14"/>
  <c r="AN259" i="14"/>
  <c r="AM259" i="14"/>
  <c r="AL259" i="14"/>
  <c r="AK259" i="14"/>
  <c r="AR258" i="14"/>
  <c r="AQ258" i="14"/>
  <c r="AP258" i="14"/>
  <c r="AO258" i="14"/>
  <c r="AN258" i="14"/>
  <c r="AM258" i="14"/>
  <c r="AL258" i="14"/>
  <c r="AK258" i="14"/>
  <c r="AR257" i="14"/>
  <c r="AQ257" i="14"/>
  <c r="AP257" i="14"/>
  <c r="AO257" i="14"/>
  <c r="AN257" i="14"/>
  <c r="AM257" i="14"/>
  <c r="AL257" i="14"/>
  <c r="AK257" i="14"/>
  <c r="AR256" i="14"/>
  <c r="AQ256" i="14"/>
  <c r="AP256" i="14"/>
  <c r="AO256" i="14"/>
  <c r="AN256" i="14"/>
  <c r="AM256" i="14"/>
  <c r="AL256" i="14"/>
  <c r="AK256" i="14"/>
  <c r="AR255" i="14"/>
  <c r="AQ255" i="14"/>
  <c r="AP255" i="14"/>
  <c r="AO255" i="14"/>
  <c r="AN255" i="14"/>
  <c r="AM255" i="14"/>
  <c r="AL255" i="14"/>
  <c r="AK255" i="14"/>
  <c r="AR254" i="14"/>
  <c r="AQ254" i="14"/>
  <c r="AP254" i="14"/>
  <c r="AO254" i="14"/>
  <c r="AN254" i="14"/>
  <c r="AM254" i="14"/>
  <c r="AL254" i="14"/>
  <c r="AK254" i="14"/>
  <c r="AR253" i="14"/>
  <c r="AQ253" i="14"/>
  <c r="AP253" i="14"/>
  <c r="AO253" i="14"/>
  <c r="AN253" i="14"/>
  <c r="AM253" i="14"/>
  <c r="AL253" i="14"/>
  <c r="AK253" i="14"/>
  <c r="AR252" i="14"/>
  <c r="AQ252" i="14"/>
  <c r="AP252" i="14"/>
  <c r="AO252" i="14"/>
  <c r="AN252" i="14"/>
  <c r="AM252" i="14"/>
  <c r="AL252" i="14"/>
  <c r="AK252" i="14"/>
  <c r="AR251" i="14"/>
  <c r="AQ251" i="14"/>
  <c r="AP251" i="14"/>
  <c r="AO251" i="14"/>
  <c r="AN251" i="14"/>
  <c r="AM251" i="14"/>
  <c r="AL251" i="14"/>
  <c r="AK251" i="14"/>
  <c r="AR250" i="14"/>
  <c r="AQ250" i="14"/>
  <c r="AP250" i="14"/>
  <c r="AO250" i="14"/>
  <c r="AN250" i="14"/>
  <c r="AM250" i="14"/>
  <c r="AL250" i="14"/>
  <c r="AK250" i="14"/>
  <c r="AR249" i="14"/>
  <c r="AQ249" i="14"/>
  <c r="AP249" i="14"/>
  <c r="AO249" i="14"/>
  <c r="AN249" i="14"/>
  <c r="AM249" i="14"/>
  <c r="AL249" i="14"/>
  <c r="AK249" i="14"/>
  <c r="AR248" i="14"/>
  <c r="AQ248" i="14"/>
  <c r="AP248" i="14"/>
  <c r="AO248" i="14"/>
  <c r="AN248" i="14"/>
  <c r="AM248" i="14"/>
  <c r="AL248" i="14"/>
  <c r="AK248" i="14"/>
  <c r="AR247" i="14"/>
  <c r="AQ247" i="14"/>
  <c r="AP247" i="14"/>
  <c r="AO247" i="14"/>
  <c r="AN247" i="14"/>
  <c r="AM247" i="14"/>
  <c r="AL247" i="14"/>
  <c r="AK247" i="14"/>
  <c r="AR246" i="14"/>
  <c r="AQ246" i="14"/>
  <c r="AP246" i="14"/>
  <c r="AO246" i="14"/>
  <c r="AN246" i="14"/>
  <c r="AM246" i="14"/>
  <c r="AL246" i="14"/>
  <c r="AK246" i="14"/>
  <c r="AR245" i="14"/>
  <c r="AQ245" i="14"/>
  <c r="AP245" i="14"/>
  <c r="AO245" i="14"/>
  <c r="AN245" i="14"/>
  <c r="AM245" i="14"/>
  <c r="AL245" i="14"/>
  <c r="AK245" i="14"/>
  <c r="AR244" i="14"/>
  <c r="AQ244" i="14"/>
  <c r="AP244" i="14"/>
  <c r="AO244" i="14"/>
  <c r="AN244" i="14"/>
  <c r="AM244" i="14"/>
  <c r="AL244" i="14"/>
  <c r="AK244" i="14"/>
  <c r="AR243" i="14"/>
  <c r="AQ243" i="14"/>
  <c r="AP243" i="14"/>
  <c r="AO243" i="14"/>
  <c r="AN243" i="14"/>
  <c r="AM243" i="14"/>
  <c r="AL243" i="14"/>
  <c r="AK243" i="14"/>
  <c r="AR242" i="14"/>
  <c r="AQ242" i="14"/>
  <c r="AP242" i="14"/>
  <c r="AO242" i="14"/>
  <c r="AN242" i="14"/>
  <c r="AM242" i="14"/>
  <c r="AL242" i="14"/>
  <c r="AK242" i="14"/>
  <c r="AR241" i="14"/>
  <c r="AQ241" i="14"/>
  <c r="AP241" i="14"/>
  <c r="AO241" i="14"/>
  <c r="AN241" i="14"/>
  <c r="AM241" i="14"/>
  <c r="AL241" i="14"/>
  <c r="AK241" i="14"/>
  <c r="AR240" i="14"/>
  <c r="AQ240" i="14"/>
  <c r="AP240" i="14"/>
  <c r="AO240" i="14"/>
  <c r="AN240" i="14"/>
  <c r="AM240" i="14"/>
  <c r="AL240" i="14"/>
  <c r="AK240" i="14"/>
  <c r="AR239" i="14"/>
  <c r="AQ239" i="14"/>
  <c r="AP239" i="14"/>
  <c r="AO239" i="14"/>
  <c r="AN239" i="14"/>
  <c r="AM239" i="14"/>
  <c r="AL239" i="14"/>
  <c r="AK239" i="14"/>
  <c r="AR238" i="14"/>
  <c r="AQ238" i="14"/>
  <c r="AP238" i="14"/>
  <c r="AO238" i="14"/>
  <c r="AN238" i="14"/>
  <c r="AM238" i="14"/>
  <c r="AL238" i="14"/>
  <c r="AK238" i="14"/>
  <c r="AR237" i="14"/>
  <c r="AQ237" i="14"/>
  <c r="AP237" i="14"/>
  <c r="AO237" i="14"/>
  <c r="AN237" i="14"/>
  <c r="AM237" i="14"/>
  <c r="AL237" i="14"/>
  <c r="AK237" i="14"/>
  <c r="AR236" i="14"/>
  <c r="AQ236" i="14"/>
  <c r="AP236" i="14"/>
  <c r="AO236" i="14"/>
  <c r="AN236" i="14"/>
  <c r="AM236" i="14"/>
  <c r="AL236" i="14"/>
  <c r="AK236" i="14"/>
  <c r="AR235" i="14"/>
  <c r="AQ235" i="14"/>
  <c r="AP235" i="14"/>
  <c r="AO235" i="14"/>
  <c r="AN235" i="14"/>
  <c r="AM235" i="14"/>
  <c r="AL235" i="14"/>
  <c r="AK235" i="14"/>
  <c r="AR234" i="14"/>
  <c r="AQ234" i="14"/>
  <c r="AP234" i="14"/>
  <c r="AO234" i="14"/>
  <c r="AN234" i="14"/>
  <c r="AM234" i="14"/>
  <c r="AL234" i="14"/>
  <c r="AK234" i="14"/>
  <c r="AR233" i="14"/>
  <c r="AQ233" i="14"/>
  <c r="AP233" i="14"/>
  <c r="AO233" i="14"/>
  <c r="AN233" i="14"/>
  <c r="AM233" i="14"/>
  <c r="AL233" i="14"/>
  <c r="AK233" i="14"/>
  <c r="AR232" i="14"/>
  <c r="AQ232" i="14"/>
  <c r="AP232" i="14"/>
  <c r="AO232" i="14"/>
  <c r="AN232" i="14"/>
  <c r="AM232" i="14"/>
  <c r="AL232" i="14"/>
  <c r="AK232" i="14"/>
  <c r="AR231" i="14"/>
  <c r="AQ231" i="14"/>
  <c r="AP231" i="14"/>
  <c r="AO231" i="14"/>
  <c r="AN231" i="14"/>
  <c r="AM231" i="14"/>
  <c r="AL231" i="14"/>
  <c r="AK231" i="14"/>
  <c r="AR230" i="14"/>
  <c r="AQ230" i="14"/>
  <c r="AP230" i="14"/>
  <c r="AO230" i="14"/>
  <c r="AN230" i="14"/>
  <c r="AM230" i="14"/>
  <c r="AL230" i="14"/>
  <c r="AK230" i="14"/>
  <c r="AR229" i="14"/>
  <c r="AQ229" i="14"/>
  <c r="AP229" i="14"/>
  <c r="AO229" i="14"/>
  <c r="AN229" i="14"/>
  <c r="AM229" i="14"/>
  <c r="AL229" i="14"/>
  <c r="AK229" i="14"/>
  <c r="AR228" i="14"/>
  <c r="AQ228" i="14"/>
  <c r="AP228" i="14"/>
  <c r="AO228" i="14"/>
  <c r="AN228" i="14"/>
  <c r="AM228" i="14"/>
  <c r="AL228" i="14"/>
  <c r="AK228" i="14"/>
  <c r="AR227" i="14"/>
  <c r="AQ227" i="14"/>
  <c r="AP227" i="14"/>
  <c r="AO227" i="14"/>
  <c r="AN227" i="14"/>
  <c r="AM227" i="14"/>
  <c r="AL227" i="14"/>
  <c r="AK227" i="14"/>
  <c r="AR226" i="14"/>
  <c r="AQ226" i="14"/>
  <c r="AP226" i="14"/>
  <c r="AO226" i="14"/>
  <c r="AN226" i="14"/>
  <c r="AM226" i="14"/>
  <c r="AL226" i="14"/>
  <c r="AK226" i="14"/>
  <c r="AR225" i="14"/>
  <c r="AQ225" i="14"/>
  <c r="AP225" i="14"/>
  <c r="AO225" i="14"/>
  <c r="AN225" i="14"/>
  <c r="AM225" i="14"/>
  <c r="AL225" i="14"/>
  <c r="AK225" i="14"/>
  <c r="AR224" i="14"/>
  <c r="AQ224" i="14"/>
  <c r="AP224" i="14"/>
  <c r="AO224" i="14"/>
  <c r="AN224" i="14"/>
  <c r="AM224" i="14"/>
  <c r="AL224" i="14"/>
  <c r="AK224" i="14"/>
  <c r="AR223" i="14"/>
  <c r="AQ223" i="14"/>
  <c r="AP223" i="14"/>
  <c r="AO223" i="14"/>
  <c r="AN223" i="14"/>
  <c r="AM223" i="14"/>
  <c r="AL223" i="14"/>
  <c r="AK223" i="14"/>
  <c r="AR222" i="14"/>
  <c r="AQ222" i="14"/>
  <c r="AP222" i="14"/>
  <c r="AO222" i="14"/>
  <c r="AN222" i="14"/>
  <c r="AM222" i="14"/>
  <c r="AL222" i="14"/>
  <c r="AK222" i="14"/>
  <c r="AR221" i="14"/>
  <c r="AQ221" i="14"/>
  <c r="AP221" i="14"/>
  <c r="AO221" i="14"/>
  <c r="AN221" i="14"/>
  <c r="AM221" i="14"/>
  <c r="AL221" i="14"/>
  <c r="AK221" i="14"/>
  <c r="AR220" i="14"/>
  <c r="AQ220" i="14"/>
  <c r="AP220" i="14"/>
  <c r="AO220" i="14"/>
  <c r="AN220" i="14"/>
  <c r="AM220" i="14"/>
  <c r="AL220" i="14"/>
  <c r="AK220" i="14"/>
  <c r="AR219" i="14"/>
  <c r="AQ219" i="14"/>
  <c r="AP219" i="14"/>
  <c r="AO219" i="14"/>
  <c r="AN219" i="14"/>
  <c r="AM219" i="14"/>
  <c r="AL219" i="14"/>
  <c r="AK219" i="14"/>
  <c r="AR218" i="14"/>
  <c r="AQ218" i="14"/>
  <c r="AP218" i="14"/>
  <c r="AO218" i="14"/>
  <c r="AN218" i="14"/>
  <c r="AM218" i="14"/>
  <c r="AL218" i="14"/>
  <c r="AK218" i="14"/>
  <c r="AR217" i="14"/>
  <c r="AQ217" i="14"/>
  <c r="AP217" i="14"/>
  <c r="AO217" i="14"/>
  <c r="AN217" i="14"/>
  <c r="AM217" i="14"/>
  <c r="AL217" i="14"/>
  <c r="AK217" i="14"/>
  <c r="AR216" i="14"/>
  <c r="AQ216" i="14"/>
  <c r="AP216" i="14"/>
  <c r="AO216" i="14"/>
  <c r="AN216" i="14"/>
  <c r="AM216" i="14"/>
  <c r="AL216" i="14"/>
  <c r="AK216" i="14"/>
  <c r="AR215" i="14"/>
  <c r="AQ215" i="14"/>
  <c r="AP215" i="14"/>
  <c r="AO215" i="14"/>
  <c r="AN215" i="14"/>
  <c r="AM215" i="14"/>
  <c r="AL215" i="14"/>
  <c r="AK215" i="14"/>
  <c r="AR214" i="14"/>
  <c r="AQ214" i="14"/>
  <c r="AP214" i="14"/>
  <c r="AO214" i="14"/>
  <c r="AN214" i="14"/>
  <c r="AM214" i="14"/>
  <c r="AL214" i="14"/>
  <c r="AK214" i="14"/>
  <c r="AR213" i="14"/>
  <c r="AQ213" i="14"/>
  <c r="AP213" i="14"/>
  <c r="AO213" i="14"/>
  <c r="AN213" i="14"/>
  <c r="AM213" i="14"/>
  <c r="AL213" i="14"/>
  <c r="AK213" i="14"/>
  <c r="AR212" i="14"/>
  <c r="AQ212" i="14"/>
  <c r="AP212" i="14"/>
  <c r="AO212" i="14"/>
  <c r="AN212" i="14"/>
  <c r="AM212" i="14"/>
  <c r="AL212" i="14"/>
  <c r="AK212" i="14"/>
  <c r="AR211" i="14"/>
  <c r="AQ211" i="14"/>
  <c r="AP211" i="14"/>
  <c r="AO211" i="14"/>
  <c r="AN211" i="14"/>
  <c r="AM211" i="14"/>
  <c r="AL211" i="14"/>
  <c r="AK211" i="14"/>
  <c r="AR210" i="14"/>
  <c r="AQ210" i="14"/>
  <c r="AP210" i="14"/>
  <c r="AO210" i="14"/>
  <c r="AN210" i="14"/>
  <c r="AM210" i="14"/>
  <c r="AL210" i="14"/>
  <c r="AK210" i="14"/>
  <c r="AR209" i="14"/>
  <c r="AQ209" i="14"/>
  <c r="AP209" i="14"/>
  <c r="AO209" i="14"/>
  <c r="AN209" i="14"/>
  <c r="AM209" i="14"/>
  <c r="AL209" i="14"/>
  <c r="AK209" i="14"/>
  <c r="AR208" i="14"/>
  <c r="AQ208" i="14"/>
  <c r="AP208" i="14"/>
  <c r="AO208" i="14"/>
  <c r="AN208" i="14"/>
  <c r="AM208" i="14"/>
  <c r="AL208" i="14"/>
  <c r="AK208" i="14"/>
  <c r="AR207" i="14"/>
  <c r="AQ207" i="14"/>
  <c r="AP207" i="14"/>
  <c r="AO207" i="14"/>
  <c r="AN207" i="14"/>
  <c r="AM207" i="14"/>
  <c r="AL207" i="14"/>
  <c r="AK207" i="14"/>
  <c r="AR206" i="14"/>
  <c r="AQ206" i="14"/>
  <c r="AP206" i="14"/>
  <c r="AO206" i="14"/>
  <c r="AN206" i="14"/>
  <c r="AM206" i="14"/>
  <c r="AL206" i="14"/>
  <c r="AK206" i="14"/>
  <c r="AR205" i="14"/>
  <c r="AQ205" i="14"/>
  <c r="AP205" i="14"/>
  <c r="AO205" i="14"/>
  <c r="AN205" i="14"/>
  <c r="AM205" i="14"/>
  <c r="AL205" i="14"/>
  <c r="AK205" i="14"/>
  <c r="AR204" i="14"/>
  <c r="AQ204" i="14"/>
  <c r="AP204" i="14"/>
  <c r="AO204" i="14"/>
  <c r="AN204" i="14"/>
  <c r="AM204" i="14"/>
  <c r="AL204" i="14"/>
  <c r="AK204" i="14"/>
  <c r="AR203" i="14"/>
  <c r="AQ203" i="14"/>
  <c r="AP203" i="14"/>
  <c r="AO203" i="14"/>
  <c r="AN203" i="14"/>
  <c r="AM203" i="14"/>
  <c r="AL203" i="14"/>
  <c r="AK203" i="14"/>
  <c r="AR202" i="14"/>
  <c r="AQ202" i="14"/>
  <c r="AP202" i="14"/>
  <c r="AO202" i="14"/>
  <c r="AN202" i="14"/>
  <c r="AM202" i="14"/>
  <c r="AL202" i="14"/>
  <c r="AK202" i="14"/>
  <c r="AR201" i="14"/>
  <c r="AQ201" i="14"/>
  <c r="AP201" i="14"/>
  <c r="AO201" i="14"/>
  <c r="AN201" i="14"/>
  <c r="AM201" i="14"/>
  <c r="AL201" i="14"/>
  <c r="AK201" i="14"/>
  <c r="AR200" i="14"/>
  <c r="AQ200" i="14"/>
  <c r="AP200" i="14"/>
  <c r="AO200" i="14"/>
  <c r="AN200" i="14"/>
  <c r="AM200" i="14"/>
  <c r="AL200" i="14"/>
  <c r="AK200" i="14"/>
  <c r="AR199" i="14"/>
  <c r="AQ199" i="14"/>
  <c r="AP199" i="14"/>
  <c r="AO199" i="14"/>
  <c r="AN199" i="14"/>
  <c r="AM199" i="14"/>
  <c r="AL199" i="14"/>
  <c r="AK199" i="14"/>
  <c r="AR198" i="14"/>
  <c r="AQ198" i="14"/>
  <c r="AP198" i="14"/>
  <c r="AO198" i="14"/>
  <c r="AN198" i="14"/>
  <c r="AM198" i="14"/>
  <c r="AL198" i="14"/>
  <c r="AK198" i="14"/>
  <c r="AR197" i="14"/>
  <c r="AQ197" i="14"/>
  <c r="AP197" i="14"/>
  <c r="AO197" i="14"/>
  <c r="AN197" i="14"/>
  <c r="AM197" i="14"/>
  <c r="AL197" i="14"/>
  <c r="AK197" i="14"/>
  <c r="AR196" i="14"/>
  <c r="AQ196" i="14"/>
  <c r="AP196" i="14"/>
  <c r="AO196" i="14"/>
  <c r="AN196" i="14"/>
  <c r="AM196" i="14"/>
  <c r="AL196" i="14"/>
  <c r="AK196" i="14"/>
  <c r="AR195" i="14"/>
  <c r="AQ195" i="14"/>
  <c r="AP195" i="14"/>
  <c r="AO195" i="14"/>
  <c r="AN195" i="14"/>
  <c r="AM195" i="14"/>
  <c r="AL195" i="14"/>
  <c r="AK195" i="14"/>
  <c r="AR194" i="14"/>
  <c r="AQ194" i="14"/>
  <c r="AP194" i="14"/>
  <c r="AO194" i="14"/>
  <c r="AN194" i="14"/>
  <c r="AM194" i="14"/>
  <c r="AL194" i="14"/>
  <c r="AK194" i="14"/>
  <c r="AR193" i="14"/>
  <c r="AQ193" i="14"/>
  <c r="AP193" i="14"/>
  <c r="AO193" i="14"/>
  <c r="AN193" i="14"/>
  <c r="AM193" i="14"/>
  <c r="AL193" i="14"/>
  <c r="AK193" i="14"/>
  <c r="AR192" i="14"/>
  <c r="AQ192" i="14"/>
  <c r="AP192" i="14"/>
  <c r="AO192" i="14"/>
  <c r="AN192" i="14"/>
  <c r="AM192" i="14"/>
  <c r="AL192" i="14"/>
  <c r="AK192" i="14"/>
  <c r="AR191" i="14"/>
  <c r="AQ191" i="14"/>
  <c r="AP191" i="14"/>
  <c r="AO191" i="14"/>
  <c r="AN191" i="14"/>
  <c r="AM191" i="14"/>
  <c r="AL191" i="14"/>
  <c r="AK191" i="14"/>
  <c r="AR190" i="14"/>
  <c r="AQ190" i="14"/>
  <c r="AP190" i="14"/>
  <c r="AO190" i="14"/>
  <c r="AN190" i="14"/>
  <c r="AM190" i="14"/>
  <c r="AL190" i="14"/>
  <c r="AK190" i="14"/>
  <c r="AR189" i="14"/>
  <c r="AQ189" i="14"/>
  <c r="AP189" i="14"/>
  <c r="AO189" i="14"/>
  <c r="AN189" i="14"/>
  <c r="AM189" i="14"/>
  <c r="AL189" i="14"/>
  <c r="AK189" i="14"/>
  <c r="AR188" i="14"/>
  <c r="AQ188" i="14"/>
  <c r="AP188" i="14"/>
  <c r="AO188" i="14"/>
  <c r="AN188" i="14"/>
  <c r="AM188" i="14"/>
  <c r="AL188" i="14"/>
  <c r="AK188" i="14"/>
  <c r="AR187" i="14"/>
  <c r="AQ187" i="14"/>
  <c r="AP187" i="14"/>
  <c r="AO187" i="14"/>
  <c r="AN187" i="14"/>
  <c r="AM187" i="14"/>
  <c r="AL187" i="14"/>
  <c r="AK187" i="14"/>
  <c r="AR186" i="14"/>
  <c r="AQ186" i="14"/>
  <c r="AP186" i="14"/>
  <c r="AO186" i="14"/>
  <c r="AN186" i="14"/>
  <c r="AM186" i="14"/>
  <c r="AL186" i="14"/>
  <c r="AK186" i="14"/>
  <c r="AR185" i="14"/>
  <c r="AQ185" i="14"/>
  <c r="AP185" i="14"/>
  <c r="AO185" i="14"/>
  <c r="AN185" i="14"/>
  <c r="AM185" i="14"/>
  <c r="AL185" i="14"/>
  <c r="AK185" i="14"/>
  <c r="AR184" i="14"/>
  <c r="AQ184" i="14"/>
  <c r="AP184" i="14"/>
  <c r="AO184" i="14"/>
  <c r="AN184" i="14"/>
  <c r="AM184" i="14"/>
  <c r="AL184" i="14"/>
  <c r="AK184" i="14"/>
  <c r="AR183" i="14"/>
  <c r="AQ183" i="14"/>
  <c r="AP183" i="14"/>
  <c r="AO183" i="14"/>
  <c r="AN183" i="14"/>
  <c r="AM183" i="14"/>
  <c r="AL183" i="14"/>
  <c r="AK183" i="14"/>
  <c r="AR182" i="14"/>
  <c r="AQ182" i="14"/>
  <c r="AP182" i="14"/>
  <c r="AO182" i="14"/>
  <c r="AN182" i="14"/>
  <c r="AM182" i="14"/>
  <c r="AL182" i="14"/>
  <c r="AK182" i="14"/>
  <c r="AR181" i="14"/>
  <c r="AQ181" i="14"/>
  <c r="AP181" i="14"/>
  <c r="AO181" i="14"/>
  <c r="AN181" i="14"/>
  <c r="AM181" i="14"/>
  <c r="AL181" i="14"/>
  <c r="AK181" i="14"/>
  <c r="AR180" i="14"/>
  <c r="AQ180" i="14"/>
  <c r="AP180" i="14"/>
  <c r="AO180" i="14"/>
  <c r="AN180" i="14"/>
  <c r="AM180" i="14"/>
  <c r="AL180" i="14"/>
  <c r="AK180" i="14"/>
  <c r="AR179" i="14"/>
  <c r="AQ179" i="14"/>
  <c r="AP179" i="14"/>
  <c r="AO179" i="14"/>
  <c r="AN179" i="14"/>
  <c r="AM179" i="14"/>
  <c r="AL179" i="14"/>
  <c r="AK179" i="14"/>
  <c r="AR178" i="14"/>
  <c r="AQ178" i="14"/>
  <c r="AP178" i="14"/>
  <c r="AO178" i="14"/>
  <c r="AN178" i="14"/>
  <c r="AM178" i="14"/>
  <c r="AL178" i="14"/>
  <c r="AK178" i="14"/>
  <c r="AR177" i="14"/>
  <c r="AQ177" i="14"/>
  <c r="AP177" i="14"/>
  <c r="AO177" i="14"/>
  <c r="AN177" i="14"/>
  <c r="AM177" i="14"/>
  <c r="AL177" i="14"/>
  <c r="AK177" i="14"/>
  <c r="AR176" i="14"/>
  <c r="AQ176" i="14"/>
  <c r="AP176" i="14"/>
  <c r="AO176" i="14"/>
  <c r="AN176" i="14"/>
  <c r="AM176" i="14"/>
  <c r="AL176" i="14"/>
  <c r="AK176" i="14"/>
  <c r="AR175" i="14"/>
  <c r="AQ175" i="14"/>
  <c r="AP175" i="14"/>
  <c r="AO175" i="14"/>
  <c r="AN175" i="14"/>
  <c r="AM175" i="14"/>
  <c r="AL175" i="14"/>
  <c r="AK175" i="14"/>
  <c r="AR174" i="14"/>
  <c r="AQ174" i="14"/>
  <c r="AP174" i="14"/>
  <c r="AO174" i="14"/>
  <c r="AN174" i="14"/>
  <c r="AM174" i="14"/>
  <c r="AL174" i="14"/>
  <c r="AK174" i="14"/>
  <c r="AR173" i="14"/>
  <c r="AQ173" i="14"/>
  <c r="AP173" i="14"/>
  <c r="AO173" i="14"/>
  <c r="AN173" i="14"/>
  <c r="AM173" i="14"/>
  <c r="AL173" i="14"/>
  <c r="AK173" i="14"/>
  <c r="AR172" i="14"/>
  <c r="AQ172" i="14"/>
  <c r="AP172" i="14"/>
  <c r="AO172" i="14"/>
  <c r="AN172" i="14"/>
  <c r="AM172" i="14"/>
  <c r="AL172" i="14"/>
  <c r="AK172" i="14"/>
  <c r="AR171" i="14"/>
  <c r="AQ171" i="14"/>
  <c r="AP171" i="14"/>
  <c r="AO171" i="14"/>
  <c r="AN171" i="14"/>
  <c r="AM171" i="14"/>
  <c r="AL171" i="14"/>
  <c r="AK171" i="14"/>
  <c r="AR170" i="14"/>
  <c r="AQ170" i="14"/>
  <c r="AP170" i="14"/>
  <c r="AO170" i="14"/>
  <c r="AN170" i="14"/>
  <c r="AM170" i="14"/>
  <c r="AL170" i="14"/>
  <c r="AK170" i="14"/>
  <c r="AR169" i="14"/>
  <c r="AQ169" i="14"/>
  <c r="AP169" i="14"/>
  <c r="AO169" i="14"/>
  <c r="AN169" i="14"/>
  <c r="AM169" i="14"/>
  <c r="AL169" i="14"/>
  <c r="AK169" i="14"/>
  <c r="AR168" i="14"/>
  <c r="AQ168" i="14"/>
  <c r="AP168" i="14"/>
  <c r="AO168" i="14"/>
  <c r="AN168" i="14"/>
  <c r="AM168" i="14"/>
  <c r="AL168" i="14"/>
  <c r="AK168" i="14"/>
  <c r="AR167" i="14"/>
  <c r="AQ167" i="14"/>
  <c r="AP167" i="14"/>
  <c r="AO167" i="14"/>
  <c r="AN167" i="14"/>
  <c r="AM167" i="14"/>
  <c r="AL167" i="14"/>
  <c r="AK167" i="14"/>
  <c r="AR166" i="14"/>
  <c r="AQ166" i="14"/>
  <c r="AP166" i="14"/>
  <c r="AO166" i="14"/>
  <c r="AN166" i="14"/>
  <c r="AM166" i="14"/>
  <c r="AL166" i="14"/>
  <c r="AK166" i="14"/>
  <c r="AR165" i="14"/>
  <c r="AQ165" i="14"/>
  <c r="AP165" i="14"/>
  <c r="AO165" i="14"/>
  <c r="AN165" i="14"/>
  <c r="AM165" i="14"/>
  <c r="AL165" i="14"/>
  <c r="AK165" i="14"/>
  <c r="AR164" i="14"/>
  <c r="AQ164" i="14"/>
  <c r="AP164" i="14"/>
  <c r="AO164" i="14"/>
  <c r="AN164" i="14"/>
  <c r="AM164" i="14"/>
  <c r="AL164" i="14"/>
  <c r="AK164" i="14"/>
  <c r="AR163" i="14"/>
  <c r="AQ163" i="14"/>
  <c r="AP163" i="14"/>
  <c r="AO163" i="14"/>
  <c r="AN163" i="14"/>
  <c r="AM163" i="14"/>
  <c r="AL163" i="14"/>
  <c r="AK163" i="14"/>
  <c r="AR162" i="14"/>
  <c r="AQ162" i="14"/>
  <c r="AP162" i="14"/>
  <c r="AO162" i="14"/>
  <c r="AN162" i="14"/>
  <c r="AM162" i="14"/>
  <c r="AL162" i="14"/>
  <c r="AK162" i="14"/>
  <c r="AR161" i="14"/>
  <c r="AQ161" i="14"/>
  <c r="AP161" i="14"/>
  <c r="AO161" i="14"/>
  <c r="AN161" i="14"/>
  <c r="AM161" i="14"/>
  <c r="AL161" i="14"/>
  <c r="AK161" i="14"/>
  <c r="AR160" i="14"/>
  <c r="AQ160" i="14"/>
  <c r="AP160" i="14"/>
  <c r="AO160" i="14"/>
  <c r="AN160" i="14"/>
  <c r="AM160" i="14"/>
  <c r="AL160" i="14"/>
  <c r="AK160" i="14"/>
  <c r="AR159" i="14"/>
  <c r="AQ159" i="14"/>
  <c r="AP159" i="14"/>
  <c r="AO159" i="14"/>
  <c r="AN159" i="14"/>
  <c r="AM159" i="14"/>
  <c r="AL159" i="14"/>
  <c r="AK159" i="14"/>
  <c r="AR158" i="14"/>
  <c r="AQ158" i="14"/>
  <c r="AP158" i="14"/>
  <c r="AO158" i="14"/>
  <c r="AN158" i="14"/>
  <c r="AM158" i="14"/>
  <c r="AL158" i="14"/>
  <c r="AK158" i="14"/>
  <c r="AR157" i="14"/>
  <c r="AQ157" i="14"/>
  <c r="AP157" i="14"/>
  <c r="AO157" i="14"/>
  <c r="AN157" i="14"/>
  <c r="AM157" i="14"/>
  <c r="AL157" i="14"/>
  <c r="AK157" i="14"/>
  <c r="AR156" i="14"/>
  <c r="AQ156" i="14"/>
  <c r="AP156" i="14"/>
  <c r="AO156" i="14"/>
  <c r="AN156" i="14"/>
  <c r="AM156" i="14"/>
  <c r="AL156" i="14"/>
  <c r="AK156" i="14"/>
  <c r="AR155" i="14"/>
  <c r="AQ155" i="14"/>
  <c r="AP155" i="14"/>
  <c r="AO155" i="14"/>
  <c r="AN155" i="14"/>
  <c r="AM155" i="14"/>
  <c r="AL155" i="14"/>
  <c r="AK155" i="14"/>
  <c r="AR154" i="14"/>
  <c r="AQ154" i="14"/>
  <c r="AP154" i="14"/>
  <c r="AO154" i="14"/>
  <c r="AN154" i="14"/>
  <c r="AM154" i="14"/>
  <c r="AL154" i="14"/>
  <c r="AK154" i="14"/>
  <c r="AR153" i="14"/>
  <c r="AQ153" i="14"/>
  <c r="AP153" i="14"/>
  <c r="AO153" i="14"/>
  <c r="AN153" i="14"/>
  <c r="AM153" i="14"/>
  <c r="AL153" i="14"/>
  <c r="AK153" i="14"/>
  <c r="AR152" i="14"/>
  <c r="AQ152" i="14"/>
  <c r="AP152" i="14"/>
  <c r="AO152" i="14"/>
  <c r="AN152" i="14"/>
  <c r="AM152" i="14"/>
  <c r="AL152" i="14"/>
  <c r="AK152" i="14"/>
  <c r="AR151" i="14"/>
  <c r="AQ151" i="14"/>
  <c r="AP151" i="14"/>
  <c r="AO151" i="14"/>
  <c r="AN151" i="14"/>
  <c r="AM151" i="14"/>
  <c r="AL151" i="14"/>
  <c r="AK151" i="14"/>
  <c r="AR150" i="14"/>
  <c r="AQ150" i="14"/>
  <c r="AP150" i="14"/>
  <c r="AO150" i="14"/>
  <c r="AN150" i="14"/>
  <c r="AM150" i="14"/>
  <c r="AL150" i="14"/>
  <c r="AK150" i="14"/>
  <c r="AR149" i="14"/>
  <c r="AQ149" i="14"/>
  <c r="AP149" i="14"/>
  <c r="AO149" i="14"/>
  <c r="AN149" i="14"/>
  <c r="AM149" i="14"/>
  <c r="AL149" i="14"/>
  <c r="AK149" i="14"/>
  <c r="AR148" i="14"/>
  <c r="AQ148" i="14"/>
  <c r="AP148" i="14"/>
  <c r="AO148" i="14"/>
  <c r="AN148" i="14"/>
  <c r="AM148" i="14"/>
  <c r="AL148" i="14"/>
  <c r="AK148" i="14"/>
  <c r="AR147" i="14"/>
  <c r="AQ147" i="14"/>
  <c r="AP147" i="14"/>
  <c r="AO147" i="14"/>
  <c r="AN147" i="14"/>
  <c r="AM147" i="14"/>
  <c r="AL147" i="14"/>
  <c r="AK147" i="14"/>
  <c r="AR146" i="14"/>
  <c r="AQ146" i="14"/>
  <c r="AP146" i="14"/>
  <c r="AO146" i="14"/>
  <c r="AN146" i="14"/>
  <c r="AM146" i="14"/>
  <c r="AL146" i="14"/>
  <c r="AK146" i="14"/>
  <c r="AR145" i="14"/>
  <c r="AQ145" i="14"/>
  <c r="AP145" i="14"/>
  <c r="AO145" i="14"/>
  <c r="AN145" i="14"/>
  <c r="AM145" i="14"/>
  <c r="AL145" i="14"/>
  <c r="AK145" i="14"/>
  <c r="AR144" i="14"/>
  <c r="AQ144" i="14"/>
  <c r="AP144" i="14"/>
  <c r="AO144" i="14"/>
  <c r="AN144" i="14"/>
  <c r="AM144" i="14"/>
  <c r="AL144" i="14"/>
  <c r="AK144" i="14"/>
  <c r="AR143" i="14"/>
  <c r="AQ143" i="14"/>
  <c r="AP143" i="14"/>
  <c r="AO143" i="14"/>
  <c r="AN143" i="14"/>
  <c r="AM143" i="14"/>
  <c r="AL143" i="14"/>
  <c r="AK143" i="14"/>
  <c r="AR142" i="14"/>
  <c r="AQ142" i="14"/>
  <c r="AP142" i="14"/>
  <c r="AO142" i="14"/>
  <c r="AN142" i="14"/>
  <c r="AM142" i="14"/>
  <c r="AL142" i="14"/>
  <c r="AK142" i="14"/>
  <c r="AR141" i="14"/>
  <c r="AQ141" i="14"/>
  <c r="AP141" i="14"/>
  <c r="AO141" i="14"/>
  <c r="AN141" i="14"/>
  <c r="AM141" i="14"/>
  <c r="AL141" i="14"/>
  <c r="AK141" i="14"/>
  <c r="AR140" i="14"/>
  <c r="AQ140" i="14"/>
  <c r="AP140" i="14"/>
  <c r="AO140" i="14"/>
  <c r="AN140" i="14"/>
  <c r="AM140" i="14"/>
  <c r="AL140" i="14"/>
  <c r="AK140" i="14"/>
  <c r="AR139" i="14"/>
  <c r="AQ139" i="14"/>
  <c r="AP139" i="14"/>
  <c r="AO139" i="14"/>
  <c r="AN139" i="14"/>
  <c r="AM139" i="14"/>
  <c r="AL139" i="14"/>
  <c r="AK139" i="14"/>
  <c r="AR138" i="14"/>
  <c r="AQ138" i="14"/>
  <c r="AP138" i="14"/>
  <c r="AO138" i="14"/>
  <c r="AN138" i="14"/>
  <c r="AM138" i="14"/>
  <c r="AL138" i="14"/>
  <c r="AK138" i="14"/>
  <c r="AR137" i="14"/>
  <c r="AQ137" i="14"/>
  <c r="AP137" i="14"/>
  <c r="AO137" i="14"/>
  <c r="AN137" i="14"/>
  <c r="AM137" i="14"/>
  <c r="AL137" i="14"/>
  <c r="AK137" i="14"/>
  <c r="AR136" i="14"/>
  <c r="AQ136" i="14"/>
  <c r="AP136" i="14"/>
  <c r="AO136" i="14"/>
  <c r="AN136" i="14"/>
  <c r="AM136" i="14"/>
  <c r="AL136" i="14"/>
  <c r="AK136" i="14"/>
  <c r="AR135" i="14"/>
  <c r="AQ135" i="14"/>
  <c r="AP135" i="14"/>
  <c r="AO135" i="14"/>
  <c r="AN135" i="14"/>
  <c r="AM135" i="14"/>
  <c r="AL135" i="14"/>
  <c r="AK135" i="14"/>
  <c r="AR134" i="14"/>
  <c r="AQ134" i="14"/>
  <c r="AP134" i="14"/>
  <c r="AO134" i="14"/>
  <c r="AN134" i="14"/>
  <c r="AM134" i="14"/>
  <c r="AL134" i="14"/>
  <c r="AK134" i="14"/>
  <c r="AR133" i="14"/>
  <c r="AQ133" i="14"/>
  <c r="AP133" i="14"/>
  <c r="AO133" i="14"/>
  <c r="AN133" i="14"/>
  <c r="AM133" i="14"/>
  <c r="AL133" i="14"/>
  <c r="AK133" i="14"/>
  <c r="AR132" i="14"/>
  <c r="AQ132" i="14"/>
  <c r="AP132" i="14"/>
  <c r="AO132" i="14"/>
  <c r="AN132" i="14"/>
  <c r="AM132" i="14"/>
  <c r="AL132" i="14"/>
  <c r="AK132" i="14"/>
  <c r="AR131" i="14"/>
  <c r="AQ131" i="14"/>
  <c r="AP131" i="14"/>
  <c r="AO131" i="14"/>
  <c r="AN131" i="14"/>
  <c r="AM131" i="14"/>
  <c r="AL131" i="14"/>
  <c r="AK131" i="14"/>
  <c r="AR130" i="14"/>
  <c r="AQ130" i="14"/>
  <c r="AP130" i="14"/>
  <c r="AO130" i="14"/>
  <c r="AN130" i="14"/>
  <c r="AM130" i="14"/>
  <c r="AL130" i="14"/>
  <c r="AK130" i="14"/>
  <c r="AR129" i="14"/>
  <c r="AQ129" i="14"/>
  <c r="AP129" i="14"/>
  <c r="AO129" i="14"/>
  <c r="AN129" i="14"/>
  <c r="AM129" i="14"/>
  <c r="AL129" i="14"/>
  <c r="AK129" i="14"/>
  <c r="AR128" i="14"/>
  <c r="AQ128" i="14"/>
  <c r="AP128" i="14"/>
  <c r="AO128" i="14"/>
  <c r="AN128" i="14"/>
  <c r="AM128" i="14"/>
  <c r="AL128" i="14"/>
  <c r="AK128" i="14"/>
  <c r="AR127" i="14"/>
  <c r="AQ127" i="14"/>
  <c r="AP127" i="14"/>
  <c r="AO127" i="14"/>
  <c r="AN127" i="14"/>
  <c r="AM127" i="14"/>
  <c r="AL127" i="14"/>
  <c r="AK127" i="14"/>
  <c r="AR126" i="14"/>
  <c r="AQ126" i="14"/>
  <c r="AP126" i="14"/>
  <c r="AO126" i="14"/>
  <c r="AN126" i="14"/>
  <c r="AM126" i="14"/>
  <c r="AL126" i="14"/>
  <c r="AK126" i="14"/>
  <c r="AR125" i="14"/>
  <c r="AQ125" i="14"/>
  <c r="AP125" i="14"/>
  <c r="AO125" i="14"/>
  <c r="AN125" i="14"/>
  <c r="AM125" i="14"/>
  <c r="AL125" i="14"/>
  <c r="AK125" i="14"/>
  <c r="AR124" i="14"/>
  <c r="AQ124" i="14"/>
  <c r="AP124" i="14"/>
  <c r="AO124" i="14"/>
  <c r="AN124" i="14"/>
  <c r="AM124" i="14"/>
  <c r="AL124" i="14"/>
  <c r="AK124" i="14"/>
  <c r="AR123" i="14"/>
  <c r="AQ123" i="14"/>
  <c r="AP123" i="14"/>
  <c r="AO123" i="14"/>
  <c r="AN123" i="14"/>
  <c r="AM123" i="14"/>
  <c r="AL123" i="14"/>
  <c r="AK123" i="14"/>
  <c r="AR122" i="14"/>
  <c r="AQ122" i="14"/>
  <c r="AP122" i="14"/>
  <c r="AO122" i="14"/>
  <c r="AN122" i="14"/>
  <c r="AM122" i="14"/>
  <c r="AL122" i="14"/>
  <c r="AK122" i="14"/>
  <c r="AR121" i="14"/>
  <c r="AQ121" i="14"/>
  <c r="AP121" i="14"/>
  <c r="AO121" i="14"/>
  <c r="AN121" i="14"/>
  <c r="AM121" i="14"/>
  <c r="AL121" i="14"/>
  <c r="AK121" i="14"/>
  <c r="AR120" i="14"/>
  <c r="AQ120" i="14"/>
  <c r="AP120" i="14"/>
  <c r="AO120" i="14"/>
  <c r="AN120" i="14"/>
  <c r="AM120" i="14"/>
  <c r="AL120" i="14"/>
  <c r="AK120" i="14"/>
  <c r="AR119" i="14"/>
  <c r="AQ119" i="14"/>
  <c r="AP119" i="14"/>
  <c r="AO119" i="14"/>
  <c r="AN119" i="14"/>
  <c r="AM119" i="14"/>
  <c r="AL119" i="14"/>
  <c r="AK119" i="14"/>
  <c r="AR118" i="14"/>
  <c r="AQ118" i="14"/>
  <c r="AP118" i="14"/>
  <c r="AO118" i="14"/>
  <c r="AN118" i="14"/>
  <c r="AM118" i="14"/>
  <c r="AL118" i="14"/>
  <c r="AK118" i="14"/>
  <c r="AR117" i="14"/>
  <c r="AQ117" i="14"/>
  <c r="AP117" i="14"/>
  <c r="AO117" i="14"/>
  <c r="AN117" i="14"/>
  <c r="AM117" i="14"/>
  <c r="AL117" i="14"/>
  <c r="AK117" i="14"/>
  <c r="AR116" i="14"/>
  <c r="AQ116" i="14"/>
  <c r="AP116" i="14"/>
  <c r="AO116" i="14"/>
  <c r="AN116" i="14"/>
  <c r="AM116" i="14"/>
  <c r="AL116" i="14"/>
  <c r="AK116" i="14"/>
  <c r="AR115" i="14"/>
  <c r="AQ115" i="14"/>
  <c r="AP115" i="14"/>
  <c r="AO115" i="14"/>
  <c r="AN115" i="14"/>
  <c r="AM115" i="14"/>
  <c r="AL115" i="14"/>
  <c r="AK115" i="14"/>
  <c r="AR114" i="14"/>
  <c r="AQ114" i="14"/>
  <c r="AP114" i="14"/>
  <c r="AO114" i="14"/>
  <c r="AN114" i="14"/>
  <c r="AM114" i="14"/>
  <c r="AL114" i="14"/>
  <c r="AK114" i="14"/>
  <c r="AR113" i="14"/>
  <c r="AQ113" i="14"/>
  <c r="AP113" i="14"/>
  <c r="AO113" i="14"/>
  <c r="AN113" i="14"/>
  <c r="AM113" i="14"/>
  <c r="AL113" i="14"/>
  <c r="AK113" i="14"/>
  <c r="AR112" i="14"/>
  <c r="AQ112" i="14"/>
  <c r="AP112" i="14"/>
  <c r="AO112" i="14"/>
  <c r="AN112" i="14"/>
  <c r="AM112" i="14"/>
  <c r="AL112" i="14"/>
  <c r="AK112" i="14"/>
  <c r="AR111" i="14"/>
  <c r="AQ111" i="14"/>
  <c r="AP111" i="14"/>
  <c r="AO111" i="14"/>
  <c r="AN111" i="14"/>
  <c r="AM111" i="14"/>
  <c r="AL111" i="14"/>
  <c r="AK111" i="14"/>
  <c r="AR110" i="14"/>
  <c r="AQ110" i="14"/>
  <c r="AP110" i="14"/>
  <c r="AO110" i="14"/>
  <c r="AN110" i="14"/>
  <c r="AM110" i="14"/>
  <c r="AL110" i="14"/>
  <c r="AK110" i="14"/>
  <c r="AR109" i="14"/>
  <c r="AQ109" i="14"/>
  <c r="AP109" i="14"/>
  <c r="AO109" i="14"/>
  <c r="AN109" i="14"/>
  <c r="AM109" i="14"/>
  <c r="AL109" i="14"/>
  <c r="AK109" i="14"/>
  <c r="AR108" i="14"/>
  <c r="AQ108" i="14"/>
  <c r="AP108" i="14"/>
  <c r="AO108" i="14"/>
  <c r="AN108" i="14"/>
  <c r="AM108" i="14"/>
  <c r="AL108" i="14"/>
  <c r="AK108" i="14"/>
  <c r="AR107" i="14"/>
  <c r="AQ107" i="14"/>
  <c r="AP107" i="14"/>
  <c r="AO107" i="14"/>
  <c r="AN107" i="14"/>
  <c r="AM107" i="14"/>
  <c r="AL107" i="14"/>
  <c r="AK107" i="14"/>
  <c r="AR106" i="14"/>
  <c r="AQ106" i="14"/>
  <c r="AP106" i="14"/>
  <c r="AO106" i="14"/>
  <c r="AN106" i="14"/>
  <c r="AM106" i="14"/>
  <c r="AL106" i="14"/>
  <c r="AK106" i="14"/>
  <c r="AR105" i="14"/>
  <c r="AQ105" i="14"/>
  <c r="AP105" i="14"/>
  <c r="AO105" i="14"/>
  <c r="AN105" i="14"/>
  <c r="AM105" i="14"/>
  <c r="AL105" i="14"/>
  <c r="AK105" i="14"/>
  <c r="AR104" i="14"/>
  <c r="AQ104" i="14"/>
  <c r="AP104" i="14"/>
  <c r="AO104" i="14"/>
  <c r="AN104" i="14"/>
  <c r="AM104" i="14"/>
  <c r="AL104" i="14"/>
  <c r="AK104" i="14"/>
  <c r="AR103" i="14"/>
  <c r="AQ103" i="14"/>
  <c r="AP103" i="14"/>
  <c r="AO103" i="14"/>
  <c r="AN103" i="14"/>
  <c r="AM103" i="14"/>
  <c r="AL103" i="14"/>
  <c r="AK103" i="14"/>
  <c r="AR102" i="14"/>
  <c r="AQ102" i="14"/>
  <c r="AP102" i="14"/>
  <c r="AO102" i="14"/>
  <c r="AN102" i="14"/>
  <c r="AM102" i="14"/>
  <c r="AL102" i="14"/>
  <c r="AK102" i="14"/>
  <c r="AR101" i="14"/>
  <c r="AQ101" i="14"/>
  <c r="AP101" i="14"/>
  <c r="AO101" i="14"/>
  <c r="AN101" i="14"/>
  <c r="AM101" i="14"/>
  <c r="AL101" i="14"/>
  <c r="AK101" i="14"/>
  <c r="AR100" i="14"/>
  <c r="AQ100" i="14"/>
  <c r="AP100" i="14"/>
  <c r="AO100" i="14"/>
  <c r="AN100" i="14"/>
  <c r="AM100" i="14"/>
  <c r="AL100" i="14"/>
  <c r="AK100" i="14"/>
  <c r="AR99" i="14"/>
  <c r="AQ99" i="14"/>
  <c r="AP99" i="14"/>
  <c r="AO99" i="14"/>
  <c r="AN99" i="14"/>
  <c r="AM99" i="14"/>
  <c r="AL99" i="14"/>
  <c r="AK99" i="14"/>
  <c r="AR98" i="14"/>
  <c r="AQ98" i="14"/>
  <c r="AP98" i="14"/>
  <c r="AO98" i="14"/>
  <c r="AN98" i="14"/>
  <c r="AM98" i="14"/>
  <c r="AL98" i="14"/>
  <c r="AK98" i="14"/>
  <c r="AR97" i="14"/>
  <c r="AQ97" i="14"/>
  <c r="AP97" i="14"/>
  <c r="AO97" i="14"/>
  <c r="AN97" i="14"/>
  <c r="AM97" i="14"/>
  <c r="AL97" i="14"/>
  <c r="AK97" i="14"/>
  <c r="AR96" i="14"/>
  <c r="AQ96" i="14"/>
  <c r="AP96" i="14"/>
  <c r="AO96" i="14"/>
  <c r="AN96" i="14"/>
  <c r="AM96" i="14"/>
  <c r="AL96" i="14"/>
  <c r="AK96" i="14"/>
  <c r="AR95" i="14"/>
  <c r="AQ95" i="14"/>
  <c r="AP95" i="14"/>
  <c r="AO95" i="14"/>
  <c r="AN95" i="14"/>
  <c r="AM95" i="14"/>
  <c r="AL95" i="14"/>
  <c r="AK95" i="14"/>
  <c r="AR94" i="14"/>
  <c r="AQ94" i="14"/>
  <c r="AP94" i="14"/>
  <c r="AO94" i="14"/>
  <c r="AN94" i="14"/>
  <c r="AM94" i="14"/>
  <c r="AL94" i="14"/>
  <c r="AK94" i="14"/>
  <c r="AR93" i="14"/>
  <c r="AQ93" i="14"/>
  <c r="AP93" i="14"/>
  <c r="AO93" i="14"/>
  <c r="AN93" i="14"/>
  <c r="AM93" i="14"/>
  <c r="AL93" i="14"/>
  <c r="AK93" i="14"/>
  <c r="AR92" i="14"/>
  <c r="AQ92" i="14"/>
  <c r="AP92" i="14"/>
  <c r="AO92" i="14"/>
  <c r="AN92" i="14"/>
  <c r="AM92" i="14"/>
  <c r="AL92" i="14"/>
  <c r="AK92" i="14"/>
  <c r="AR91" i="14"/>
  <c r="AQ91" i="14"/>
  <c r="AP91" i="14"/>
  <c r="AO91" i="14"/>
  <c r="AN91" i="14"/>
  <c r="AM91" i="14"/>
  <c r="AL91" i="14"/>
  <c r="AK91" i="14"/>
  <c r="AR90" i="14"/>
  <c r="AQ90" i="14"/>
  <c r="AP90" i="14"/>
  <c r="AO90" i="14"/>
  <c r="AN90" i="14"/>
  <c r="AM90" i="14"/>
  <c r="AL90" i="14"/>
  <c r="AK90" i="14"/>
  <c r="AR89" i="14"/>
  <c r="AQ89" i="14"/>
  <c r="AP89" i="14"/>
  <c r="AO89" i="14"/>
  <c r="AN89" i="14"/>
  <c r="AM89" i="14"/>
  <c r="AL89" i="14"/>
  <c r="AK89" i="14"/>
  <c r="AR88" i="14"/>
  <c r="AQ88" i="14"/>
  <c r="AP88" i="14"/>
  <c r="AO88" i="14"/>
  <c r="AN88" i="14"/>
  <c r="AM88" i="14"/>
  <c r="AL88" i="14"/>
  <c r="AK88" i="14"/>
  <c r="AR87" i="14"/>
  <c r="AQ87" i="14"/>
  <c r="AP87" i="14"/>
  <c r="AO87" i="14"/>
  <c r="AN87" i="14"/>
  <c r="AM87" i="14"/>
  <c r="AL87" i="14"/>
  <c r="AK87" i="14"/>
  <c r="AR86" i="14"/>
  <c r="AQ86" i="14"/>
  <c r="AP86" i="14"/>
  <c r="AO86" i="14"/>
  <c r="AN86" i="14"/>
  <c r="AM86" i="14"/>
  <c r="AL86" i="14"/>
  <c r="AK86" i="14"/>
  <c r="AR85" i="14"/>
  <c r="AQ85" i="14"/>
  <c r="AP85" i="14"/>
  <c r="AO85" i="14"/>
  <c r="AN85" i="14"/>
  <c r="AM85" i="14"/>
  <c r="AL85" i="14"/>
  <c r="AK85" i="14"/>
  <c r="AR84" i="14"/>
  <c r="AQ84" i="14"/>
  <c r="AP84" i="14"/>
  <c r="AO84" i="14"/>
  <c r="AN84" i="14"/>
  <c r="AM84" i="14"/>
  <c r="AL84" i="14"/>
  <c r="AK84" i="14"/>
  <c r="AR83" i="14"/>
  <c r="AQ83" i="14"/>
  <c r="AP83" i="14"/>
  <c r="AO83" i="14"/>
  <c r="AN83" i="14"/>
  <c r="AM83" i="14"/>
  <c r="AL83" i="14"/>
  <c r="AK83" i="14"/>
  <c r="AR82" i="14"/>
  <c r="AQ82" i="14"/>
  <c r="AP82" i="14"/>
  <c r="AO82" i="14"/>
  <c r="AN82" i="14"/>
  <c r="AM82" i="14"/>
  <c r="AL82" i="14"/>
  <c r="AK82" i="14"/>
  <c r="AR81" i="14"/>
  <c r="AQ81" i="14"/>
  <c r="AP81" i="14"/>
  <c r="AO81" i="14"/>
  <c r="AN81" i="14"/>
  <c r="AM81" i="14"/>
  <c r="AL81" i="14"/>
  <c r="AK81" i="14"/>
  <c r="AR80" i="14"/>
  <c r="AQ80" i="14"/>
  <c r="AP80" i="14"/>
  <c r="AO80" i="14"/>
  <c r="AN80" i="14"/>
  <c r="AM80" i="14"/>
  <c r="AL80" i="14"/>
  <c r="AK80" i="14"/>
  <c r="AR79" i="14"/>
  <c r="AQ79" i="14"/>
  <c r="AP79" i="14"/>
  <c r="AO79" i="14"/>
  <c r="AN79" i="14"/>
  <c r="AM79" i="14"/>
  <c r="AL79" i="14"/>
  <c r="AK79" i="14"/>
  <c r="AR78" i="14"/>
  <c r="AQ78" i="14"/>
  <c r="AP78" i="14"/>
  <c r="AO78" i="14"/>
  <c r="AN78" i="14"/>
  <c r="AM78" i="14"/>
  <c r="AL78" i="14"/>
  <c r="AK78" i="14"/>
  <c r="AR77" i="14"/>
  <c r="AQ77" i="14"/>
  <c r="AP77" i="14"/>
  <c r="AO77" i="14"/>
  <c r="AN77" i="14"/>
  <c r="AM77" i="14"/>
  <c r="AL77" i="14"/>
  <c r="AK77" i="14"/>
  <c r="AR76" i="14"/>
  <c r="AQ76" i="14"/>
  <c r="AP76" i="14"/>
  <c r="AO76" i="14"/>
  <c r="AN76" i="14"/>
  <c r="AM76" i="14"/>
  <c r="AL76" i="14"/>
  <c r="AK76" i="14"/>
  <c r="AR75" i="14"/>
  <c r="AQ75" i="14"/>
  <c r="AP75" i="14"/>
  <c r="AO75" i="14"/>
  <c r="AN75" i="14"/>
  <c r="AM75" i="14"/>
  <c r="AL75" i="14"/>
  <c r="AK75" i="14"/>
  <c r="AR74" i="14"/>
  <c r="AQ74" i="14"/>
  <c r="AP74" i="14"/>
  <c r="AO74" i="14"/>
  <c r="AN74" i="14"/>
  <c r="AM74" i="14"/>
  <c r="AL74" i="14"/>
  <c r="AK74" i="14"/>
  <c r="AR73" i="14"/>
  <c r="AQ73" i="14"/>
  <c r="AP73" i="14"/>
  <c r="AO73" i="14"/>
  <c r="AN73" i="14"/>
  <c r="AM73" i="14"/>
  <c r="AL73" i="14"/>
  <c r="AK73" i="14"/>
  <c r="AR72" i="14"/>
  <c r="AQ72" i="14"/>
  <c r="AP72" i="14"/>
  <c r="AO72" i="14"/>
  <c r="AN72" i="14"/>
  <c r="AM72" i="14"/>
  <c r="AL72" i="14"/>
  <c r="AK72" i="14"/>
  <c r="AR71" i="14"/>
  <c r="AQ71" i="14"/>
  <c r="AP71" i="14"/>
  <c r="AO71" i="14"/>
  <c r="AN71" i="14"/>
  <c r="AM71" i="14"/>
  <c r="AL71" i="14"/>
  <c r="AK71" i="14"/>
  <c r="AR70" i="14"/>
  <c r="AQ70" i="14"/>
  <c r="AP70" i="14"/>
  <c r="AO70" i="14"/>
  <c r="AN70" i="14"/>
  <c r="AM70" i="14"/>
  <c r="AL70" i="14"/>
  <c r="AK70" i="14"/>
  <c r="AR69" i="14"/>
  <c r="AQ69" i="14"/>
  <c r="AP69" i="14"/>
  <c r="AO69" i="14"/>
  <c r="AN69" i="14"/>
  <c r="AM69" i="14"/>
  <c r="AL69" i="14"/>
  <c r="AK69" i="14"/>
  <c r="AR68" i="14"/>
  <c r="AQ68" i="14"/>
  <c r="AP68" i="14"/>
  <c r="AO68" i="14"/>
  <c r="AN68" i="14"/>
  <c r="AM68" i="14"/>
  <c r="AL68" i="14"/>
  <c r="AK68" i="14"/>
  <c r="AR67" i="14"/>
  <c r="AQ67" i="14"/>
  <c r="AP67" i="14"/>
  <c r="AO67" i="14"/>
  <c r="AN67" i="14"/>
  <c r="AM67" i="14"/>
  <c r="AL67" i="14"/>
  <c r="AK67" i="14"/>
  <c r="AR66" i="14"/>
  <c r="AQ66" i="14"/>
  <c r="AP66" i="14"/>
  <c r="AO66" i="14"/>
  <c r="AN66" i="14"/>
  <c r="AM66" i="14"/>
  <c r="AL66" i="14"/>
  <c r="AK66" i="14"/>
  <c r="AR65" i="14"/>
  <c r="AQ65" i="14"/>
  <c r="AP65" i="14"/>
  <c r="AO65" i="14"/>
  <c r="AN65" i="14"/>
  <c r="AM65" i="14"/>
  <c r="AL65" i="14"/>
  <c r="AK65" i="14"/>
  <c r="AR64" i="14"/>
  <c r="AQ64" i="14"/>
  <c r="AP64" i="14"/>
  <c r="AO64" i="14"/>
  <c r="AN64" i="14"/>
  <c r="AM64" i="14"/>
  <c r="AL64" i="14"/>
  <c r="AK64" i="14"/>
  <c r="AR63" i="14"/>
  <c r="AQ63" i="14"/>
  <c r="AP63" i="14"/>
  <c r="AO63" i="14"/>
  <c r="AN63" i="14"/>
  <c r="AM63" i="14"/>
  <c r="AL63" i="14"/>
  <c r="AK63" i="14"/>
  <c r="AR62" i="14"/>
  <c r="AQ62" i="14"/>
  <c r="AP62" i="14"/>
  <c r="AO62" i="14"/>
  <c r="AN62" i="14"/>
  <c r="AM62" i="14"/>
  <c r="AL62" i="14"/>
  <c r="AK62" i="14"/>
  <c r="AR61" i="14"/>
  <c r="AQ61" i="14"/>
  <c r="AP61" i="14"/>
  <c r="AO61" i="14"/>
  <c r="AN61" i="14"/>
  <c r="AM61" i="14"/>
  <c r="AL61" i="14"/>
  <c r="AK61" i="14"/>
  <c r="AR60" i="14"/>
  <c r="AQ60" i="14"/>
  <c r="AP60" i="14"/>
  <c r="AO60" i="14"/>
  <c r="AN60" i="14"/>
  <c r="AM60" i="14"/>
  <c r="AL60" i="14"/>
  <c r="AK60" i="14"/>
  <c r="AR59" i="14"/>
  <c r="AQ59" i="14"/>
  <c r="AP59" i="14"/>
  <c r="AO59" i="14"/>
  <c r="AN59" i="14"/>
  <c r="AM59" i="14"/>
  <c r="AL59" i="14"/>
  <c r="AK59" i="14"/>
  <c r="AR58" i="14"/>
  <c r="AQ58" i="14"/>
  <c r="AP58" i="14"/>
  <c r="AO58" i="14"/>
  <c r="AN58" i="14"/>
  <c r="AM58" i="14"/>
  <c r="AL58" i="14"/>
  <c r="AK58" i="14"/>
  <c r="AR57" i="14"/>
  <c r="AQ57" i="14"/>
  <c r="AP57" i="14"/>
  <c r="AO57" i="14"/>
  <c r="AN57" i="14"/>
  <c r="AM57" i="14"/>
  <c r="AL57" i="14"/>
  <c r="AK57" i="14"/>
  <c r="AR56" i="14"/>
  <c r="AQ56" i="14"/>
  <c r="AP56" i="14"/>
  <c r="AO56" i="14"/>
  <c r="AN56" i="14"/>
  <c r="AM56" i="14"/>
  <c r="AL56" i="14"/>
  <c r="AK56" i="14"/>
  <c r="AR55" i="14"/>
  <c r="AQ55" i="14"/>
  <c r="AP55" i="14"/>
  <c r="AO55" i="14"/>
  <c r="AN55" i="14"/>
  <c r="AM55" i="14"/>
  <c r="AL55" i="14"/>
  <c r="AK55" i="14"/>
  <c r="AR54" i="14"/>
  <c r="AQ54" i="14"/>
  <c r="AP54" i="14"/>
  <c r="AO54" i="14"/>
  <c r="AN54" i="14"/>
  <c r="AM54" i="14"/>
  <c r="AL54" i="14"/>
  <c r="AK54" i="14"/>
  <c r="AR53" i="14"/>
  <c r="AQ53" i="14"/>
  <c r="AP53" i="14"/>
  <c r="AO53" i="14"/>
  <c r="AN53" i="14"/>
  <c r="AM53" i="14"/>
  <c r="AL53" i="14"/>
  <c r="AK53" i="14"/>
  <c r="AR52" i="14"/>
  <c r="AQ52" i="14"/>
  <c r="AP52" i="14"/>
  <c r="AO52" i="14"/>
  <c r="AN52" i="14"/>
  <c r="AM52" i="14"/>
  <c r="AL52" i="14"/>
  <c r="AK52" i="14"/>
  <c r="AR51" i="14"/>
  <c r="AQ51" i="14"/>
  <c r="AP51" i="14"/>
  <c r="AO51" i="14"/>
  <c r="AN51" i="14"/>
  <c r="AM51" i="14"/>
  <c r="AL51" i="14"/>
  <c r="AK51" i="14"/>
  <c r="AR50" i="14"/>
  <c r="AQ50" i="14"/>
  <c r="AP50" i="14"/>
  <c r="AO50" i="14"/>
  <c r="AN50" i="14"/>
  <c r="AM50" i="14"/>
  <c r="AL50" i="14"/>
  <c r="AK50" i="14"/>
  <c r="AR49" i="14"/>
  <c r="AQ49" i="14"/>
  <c r="AP49" i="14"/>
  <c r="AO49" i="14"/>
  <c r="AN49" i="14"/>
  <c r="AM49" i="14"/>
  <c r="AL49" i="14"/>
  <c r="AK49" i="14"/>
  <c r="AR48" i="14"/>
  <c r="AQ48" i="14"/>
  <c r="AP48" i="14"/>
  <c r="AO48" i="14"/>
  <c r="AN48" i="14"/>
  <c r="AM48" i="14"/>
  <c r="AL48" i="14"/>
  <c r="AK48" i="14"/>
  <c r="AR47" i="14"/>
  <c r="AQ47" i="14"/>
  <c r="AP47" i="14"/>
  <c r="AO47" i="14"/>
  <c r="AN47" i="14"/>
  <c r="AM47" i="14"/>
  <c r="AL47" i="14"/>
  <c r="AK47" i="14"/>
  <c r="AR46" i="14"/>
  <c r="AQ46" i="14"/>
  <c r="AP46" i="14"/>
  <c r="AO46" i="14"/>
  <c r="AN46" i="14"/>
  <c r="AM46" i="14"/>
  <c r="AL46" i="14"/>
  <c r="AK46" i="14"/>
  <c r="AR45" i="14"/>
  <c r="AQ45" i="14"/>
  <c r="AP45" i="14"/>
  <c r="AO45" i="14"/>
  <c r="AN45" i="14"/>
  <c r="AM45" i="14"/>
  <c r="AL45" i="14"/>
  <c r="AK45" i="14"/>
  <c r="AR44" i="14"/>
  <c r="AQ44" i="14"/>
  <c r="AP44" i="14"/>
  <c r="AO44" i="14"/>
  <c r="AN44" i="14"/>
  <c r="AM44" i="14"/>
  <c r="AL44" i="14"/>
  <c r="AK44" i="14"/>
  <c r="AR43" i="14"/>
  <c r="AQ43" i="14"/>
  <c r="AP43" i="14"/>
  <c r="AO43" i="14"/>
  <c r="AN43" i="14"/>
  <c r="AM43" i="14"/>
  <c r="AL43" i="14"/>
  <c r="AK43" i="14"/>
  <c r="AR42" i="14"/>
  <c r="AQ42" i="14"/>
  <c r="AP42" i="14"/>
  <c r="AO42" i="14"/>
  <c r="AN42" i="14"/>
  <c r="AM42" i="14"/>
  <c r="AL42" i="14"/>
  <c r="AK42" i="14"/>
  <c r="AR41" i="14"/>
  <c r="AQ41" i="14"/>
  <c r="AP41" i="14"/>
  <c r="AO41" i="14"/>
  <c r="AN41" i="14"/>
  <c r="AM41" i="14"/>
  <c r="AL41" i="14"/>
  <c r="AK41" i="14"/>
  <c r="AR40" i="14"/>
  <c r="AQ40" i="14"/>
  <c r="AP40" i="14"/>
  <c r="AO40" i="14"/>
  <c r="AN40" i="14"/>
  <c r="AM40" i="14"/>
  <c r="AL40" i="14"/>
  <c r="AK40" i="14"/>
  <c r="AR39" i="14"/>
  <c r="AQ39" i="14"/>
  <c r="AP39" i="14"/>
  <c r="AO39" i="14"/>
  <c r="AN39" i="14"/>
  <c r="AM39" i="14"/>
  <c r="AL39" i="14"/>
  <c r="AK39" i="14"/>
  <c r="AR38" i="14"/>
  <c r="AQ38" i="14"/>
  <c r="AP38" i="14"/>
  <c r="AO38" i="14"/>
  <c r="AN38" i="14"/>
  <c r="AM38" i="14"/>
  <c r="AL38" i="14"/>
  <c r="AK38" i="14"/>
  <c r="AR37" i="14"/>
  <c r="AQ37" i="14"/>
  <c r="AP37" i="14"/>
  <c r="AO37" i="14"/>
  <c r="AN37" i="14"/>
  <c r="AM37" i="14"/>
  <c r="AL37" i="14"/>
  <c r="AK37" i="14"/>
  <c r="AR36" i="14"/>
  <c r="AQ36" i="14"/>
  <c r="AP36" i="14"/>
  <c r="AO36" i="14"/>
  <c r="AN36" i="14"/>
  <c r="AM36" i="14"/>
  <c r="AL36" i="14"/>
  <c r="AK36" i="14"/>
  <c r="AR35" i="14"/>
  <c r="AQ35" i="14"/>
  <c r="AP35" i="14"/>
  <c r="AO35" i="14"/>
  <c r="AN35" i="14"/>
  <c r="AM35" i="14"/>
  <c r="AL35" i="14"/>
  <c r="AK35" i="14"/>
  <c r="AR34" i="14"/>
  <c r="AQ34" i="14"/>
  <c r="AP34" i="14"/>
  <c r="AO34" i="14"/>
  <c r="AN34" i="14"/>
  <c r="AM34" i="14"/>
  <c r="AL34" i="14"/>
  <c r="AK34" i="14"/>
  <c r="AR33" i="14"/>
  <c r="AQ33" i="14"/>
  <c r="AP33" i="14"/>
  <c r="AO33" i="14"/>
  <c r="AN33" i="14"/>
  <c r="AM33" i="14"/>
  <c r="AL33" i="14"/>
  <c r="AK33" i="14"/>
  <c r="AR32" i="14"/>
  <c r="AQ32" i="14"/>
  <c r="AP32" i="14"/>
  <c r="AO32" i="14"/>
  <c r="AN32" i="14"/>
  <c r="AM32" i="14"/>
  <c r="AL32" i="14"/>
  <c r="AK32" i="14"/>
  <c r="AR31" i="14"/>
  <c r="AQ31" i="14"/>
  <c r="AP31" i="14"/>
  <c r="AO31" i="14"/>
  <c r="AN31" i="14"/>
  <c r="AM31" i="14"/>
  <c r="AL31" i="14"/>
  <c r="AK31" i="14"/>
  <c r="AR30" i="14"/>
  <c r="AQ30" i="14"/>
  <c r="AP30" i="14"/>
  <c r="AO30" i="14"/>
  <c r="AN30" i="14"/>
  <c r="AM30" i="14"/>
  <c r="AL30" i="14"/>
  <c r="AK30" i="14"/>
  <c r="AR29" i="14"/>
  <c r="AQ29" i="14"/>
  <c r="AP29" i="14"/>
  <c r="AO29" i="14"/>
  <c r="AN29" i="14"/>
  <c r="AM29" i="14"/>
  <c r="AL29" i="14"/>
  <c r="AK29" i="14"/>
  <c r="AR28" i="14"/>
  <c r="AQ28" i="14"/>
  <c r="AP28" i="14"/>
  <c r="AO28" i="14"/>
  <c r="AN28" i="14"/>
  <c r="AM28" i="14"/>
  <c r="AL28" i="14"/>
  <c r="AK28" i="14"/>
  <c r="AR27" i="14"/>
  <c r="AQ27" i="14"/>
  <c r="AP27" i="14"/>
  <c r="AO27" i="14"/>
  <c r="AN27" i="14"/>
  <c r="AM27" i="14"/>
  <c r="AL27" i="14"/>
  <c r="AK27" i="14"/>
  <c r="AR26" i="14"/>
  <c r="AQ26" i="14"/>
  <c r="AP26" i="14"/>
  <c r="AO26" i="14"/>
  <c r="AN26" i="14"/>
  <c r="AM26" i="14"/>
  <c r="AL26" i="14"/>
  <c r="AK26" i="14"/>
  <c r="AR25" i="14"/>
  <c r="AQ25" i="14"/>
  <c r="AP25" i="14"/>
  <c r="AO25" i="14"/>
  <c r="AN25" i="14"/>
  <c r="AM25" i="14"/>
  <c r="AL25" i="14"/>
  <c r="AK25" i="14"/>
  <c r="AR24" i="14"/>
  <c r="AQ24" i="14"/>
  <c r="AP24" i="14"/>
  <c r="AO24" i="14"/>
  <c r="AN24" i="14"/>
  <c r="AM24" i="14"/>
  <c r="AL24" i="14"/>
  <c r="AK24" i="14"/>
  <c r="AR23" i="14"/>
  <c r="AQ23" i="14"/>
  <c r="AP23" i="14"/>
  <c r="AO23" i="14"/>
  <c r="AN23" i="14"/>
  <c r="AM23" i="14"/>
  <c r="AL23" i="14"/>
  <c r="AK23" i="14"/>
  <c r="AR22" i="14"/>
  <c r="AQ22" i="14"/>
  <c r="AP22" i="14"/>
  <c r="AO22" i="14"/>
  <c r="AN22" i="14"/>
  <c r="AM22" i="14"/>
  <c r="AL22" i="14"/>
  <c r="AK22" i="14"/>
  <c r="AR21" i="14"/>
  <c r="AQ21" i="14"/>
  <c r="AP21" i="14"/>
  <c r="AO21" i="14"/>
  <c r="AN21" i="14"/>
  <c r="AM21" i="14"/>
  <c r="AL21" i="14"/>
  <c r="AK21" i="14"/>
  <c r="AR20" i="14"/>
  <c r="AQ20" i="14"/>
  <c r="AP20" i="14"/>
  <c r="AO20" i="14"/>
  <c r="AN20" i="14"/>
  <c r="AM20" i="14"/>
  <c r="AL20" i="14"/>
  <c r="AK20" i="14"/>
  <c r="AR19" i="14"/>
  <c r="AQ19" i="14"/>
  <c r="AP19" i="14"/>
  <c r="AO19" i="14"/>
  <c r="AN19" i="14"/>
  <c r="AM19" i="14"/>
  <c r="AL19" i="14"/>
  <c r="AK19" i="14"/>
  <c r="AR18" i="14"/>
  <c r="AQ18" i="14"/>
  <c r="AP18" i="14"/>
  <c r="AO18" i="14"/>
  <c r="AN18" i="14"/>
  <c r="AM18" i="14"/>
  <c r="AL18" i="14"/>
  <c r="AK18" i="14"/>
  <c r="AR17" i="14"/>
  <c r="AQ17" i="14"/>
  <c r="AP17" i="14"/>
  <c r="AO17" i="14"/>
  <c r="AN17" i="14"/>
  <c r="AM17" i="14"/>
  <c r="AL17" i="14"/>
  <c r="AK17" i="14"/>
  <c r="AR16" i="14"/>
  <c r="AQ16" i="14"/>
  <c r="AP16" i="14"/>
  <c r="AO16" i="14"/>
  <c r="AN16" i="14"/>
  <c r="AM16" i="14"/>
  <c r="AL16" i="14"/>
  <c r="AK16" i="14"/>
  <c r="AR15" i="14"/>
  <c r="AQ15" i="14"/>
  <c r="AP15" i="14"/>
  <c r="AO15" i="14"/>
  <c r="AN15" i="14"/>
  <c r="AM15" i="14"/>
  <c r="AL15" i="14"/>
  <c r="AK15" i="14"/>
  <c r="AR14" i="14"/>
  <c r="AQ14" i="14"/>
  <c r="AP14" i="14"/>
  <c r="AO14" i="14"/>
  <c r="AN14" i="14"/>
  <c r="AM14" i="14"/>
  <c r="AL14" i="14"/>
  <c r="AK14" i="14"/>
  <c r="AR13" i="14"/>
  <c r="AQ13" i="14"/>
  <c r="AP13" i="14"/>
  <c r="AO13" i="14"/>
  <c r="AN13" i="14"/>
  <c r="AM13" i="14"/>
  <c r="AL13" i="14"/>
  <c r="AK13" i="14"/>
  <c r="AR12" i="14"/>
  <c r="AQ12" i="14"/>
  <c r="AP12" i="14"/>
  <c r="AO12" i="14"/>
  <c r="AN12" i="14"/>
  <c r="AM12" i="14"/>
  <c r="AL12" i="14"/>
  <c r="AK12" i="14"/>
  <c r="AR11" i="14"/>
  <c r="AQ11" i="14"/>
  <c r="AP11" i="14"/>
  <c r="AO11" i="14"/>
  <c r="AN11" i="14"/>
  <c r="AM11" i="14"/>
  <c r="AL11" i="14"/>
  <c r="AK11" i="14"/>
  <c r="AR10" i="14"/>
  <c r="AQ10" i="14"/>
  <c r="AP10" i="14"/>
  <c r="AO10" i="14"/>
  <c r="AN10" i="14"/>
  <c r="AM10" i="14"/>
  <c r="AL10" i="14"/>
  <c r="AK10" i="14"/>
  <c r="AR9" i="14"/>
  <c r="AQ9" i="14"/>
  <c r="AP9" i="14"/>
  <c r="AO9" i="14"/>
  <c r="AN9" i="14"/>
  <c r="AM9" i="14"/>
  <c r="AL9" i="14"/>
  <c r="AK9" i="14"/>
  <c r="AR8" i="14"/>
  <c r="AQ8" i="14"/>
  <c r="AP8" i="14"/>
  <c r="AO8" i="14"/>
  <c r="AN8" i="14"/>
  <c r="AM8" i="14"/>
  <c r="AL8" i="14"/>
  <c r="AK8" i="14"/>
  <c r="AR7" i="14"/>
  <c r="AQ7" i="14"/>
  <c r="AP7" i="14"/>
  <c r="AO7" i="14"/>
  <c r="AN7" i="14"/>
  <c r="AM7" i="14"/>
  <c r="AL7" i="14"/>
  <c r="AK7" i="14"/>
  <c r="AR6" i="14"/>
  <c r="AQ6" i="14"/>
  <c r="AP6" i="14"/>
  <c r="AO6" i="14"/>
  <c r="AN6" i="14"/>
  <c r="AM6" i="14"/>
  <c r="AL6" i="14"/>
  <c r="AK6" i="14"/>
  <c r="AR5" i="14"/>
  <c r="AQ5" i="14"/>
  <c r="AP5" i="14"/>
  <c r="AO5" i="14"/>
  <c r="AN5" i="14"/>
  <c r="AM5" i="14"/>
  <c r="AL5" i="14"/>
  <c r="AK5" i="14"/>
  <c r="AR4" i="14"/>
  <c r="AQ4" i="14"/>
  <c r="AP4" i="14"/>
  <c r="AO4" i="14"/>
  <c r="AN4" i="14"/>
  <c r="AM4" i="14"/>
  <c r="AL4" i="14"/>
  <c r="AK4" i="14"/>
  <c r="AR3" i="14"/>
  <c r="AQ3" i="14"/>
  <c r="AP3" i="14"/>
  <c r="AO3" i="14"/>
  <c r="AN3" i="14"/>
  <c r="AM3" i="14"/>
  <c r="AL3" i="14"/>
  <c r="AK3" i="14"/>
  <c r="AR2" i="14"/>
  <c r="AQ2" i="14"/>
  <c r="AP2" i="14"/>
  <c r="AO2" i="14"/>
  <c r="AN2" i="14"/>
  <c r="AM2" i="14"/>
  <c r="AL2" i="14"/>
  <c r="AK2" i="14"/>
  <c r="AG304" i="13"/>
  <c r="AF304" i="13"/>
  <c r="AG303" i="13"/>
  <c r="AF303" i="13"/>
  <c r="AG302" i="13"/>
  <c r="AF302" i="13"/>
  <c r="AG301" i="13"/>
  <c r="AF301" i="13"/>
  <c r="AG300" i="13"/>
  <c r="AF300" i="13"/>
  <c r="AG299" i="13"/>
  <c r="AF299" i="13"/>
  <c r="AG298" i="13"/>
  <c r="AF298" i="13"/>
  <c r="AG297" i="13"/>
  <c r="AF297" i="13"/>
  <c r="AG296" i="13"/>
  <c r="AF296" i="13"/>
  <c r="AG295" i="13"/>
  <c r="AF295" i="13"/>
  <c r="AG294" i="13"/>
  <c r="AF294" i="13"/>
  <c r="AG293" i="13"/>
  <c r="AF293" i="13"/>
  <c r="AG292" i="13"/>
  <c r="AF292" i="13"/>
  <c r="AG291" i="13"/>
  <c r="AF291" i="13"/>
  <c r="AG290" i="13"/>
  <c r="AF290" i="13"/>
  <c r="AG289" i="13"/>
  <c r="AF289" i="13"/>
  <c r="AG288" i="13"/>
  <c r="AF288" i="13"/>
  <c r="AG287" i="13"/>
  <c r="AF287" i="13"/>
  <c r="AG286" i="13"/>
  <c r="AF286" i="13"/>
  <c r="AG285" i="13"/>
  <c r="AF285" i="13"/>
  <c r="AG284" i="13"/>
  <c r="AF284" i="13"/>
  <c r="AG283" i="13"/>
  <c r="AF283" i="13"/>
  <c r="AG282" i="13"/>
  <c r="AF282" i="13"/>
  <c r="AG281" i="13"/>
  <c r="AF281" i="13"/>
  <c r="AG280" i="13"/>
  <c r="AF280" i="13"/>
  <c r="AG279" i="13"/>
  <c r="AF279" i="13"/>
  <c r="AG278" i="13"/>
  <c r="AF278" i="13"/>
  <c r="AG277" i="13"/>
  <c r="AF277" i="13"/>
  <c r="AG276" i="13"/>
  <c r="AF276" i="13"/>
  <c r="AG275" i="13"/>
  <c r="AF275" i="13"/>
  <c r="AG274" i="13"/>
  <c r="AF274" i="13"/>
  <c r="AG273" i="13"/>
  <c r="AF273" i="13"/>
  <c r="AG272" i="13"/>
  <c r="AF272" i="13"/>
  <c r="AG271" i="13"/>
  <c r="AF271" i="13"/>
  <c r="AG270" i="13"/>
  <c r="AF270" i="13"/>
  <c r="AG269" i="13"/>
  <c r="AF269" i="13"/>
  <c r="AG268" i="13"/>
  <c r="AF268" i="13"/>
  <c r="AG267" i="13"/>
  <c r="AF267" i="13"/>
  <c r="AG266" i="13"/>
  <c r="AF266" i="13"/>
  <c r="AG265" i="13"/>
  <c r="AF265" i="13"/>
  <c r="AG264" i="13"/>
  <c r="AF264" i="13"/>
  <c r="AG263" i="13"/>
  <c r="AF263" i="13"/>
  <c r="AG262" i="13"/>
  <c r="AF262" i="13"/>
  <c r="AG261" i="13"/>
  <c r="AF261" i="13"/>
  <c r="AG260" i="13"/>
  <c r="AF260" i="13"/>
  <c r="AG259" i="13"/>
  <c r="AF259" i="13"/>
  <c r="AG258" i="13"/>
  <c r="AF258" i="13"/>
  <c r="AG257" i="13"/>
  <c r="AF257" i="13"/>
  <c r="AG256" i="13"/>
  <c r="AF256" i="13"/>
  <c r="AG255" i="13"/>
  <c r="AF255" i="13"/>
  <c r="AG254" i="13"/>
  <c r="AF254" i="13"/>
  <c r="AG253" i="13"/>
  <c r="AF253" i="13"/>
  <c r="AG252" i="13"/>
  <c r="AF252" i="13"/>
  <c r="AG251" i="13"/>
  <c r="AF251" i="13"/>
  <c r="AG250" i="13"/>
  <c r="AF250" i="13"/>
  <c r="AG249" i="13"/>
  <c r="AF249" i="13"/>
  <c r="AG248" i="13"/>
  <c r="AF248" i="13"/>
  <c r="AG247" i="13"/>
  <c r="AF247" i="13"/>
  <c r="AG246" i="13"/>
  <c r="AF246" i="13"/>
  <c r="AG245" i="13"/>
  <c r="AF245" i="13"/>
  <c r="AG244" i="13"/>
  <c r="AF244" i="13"/>
  <c r="AG243" i="13"/>
  <c r="AF243" i="13"/>
  <c r="AG242" i="13"/>
  <c r="AF242" i="13"/>
  <c r="AG241" i="13"/>
  <c r="AF241" i="13"/>
  <c r="AG240" i="13"/>
  <c r="AF240" i="13"/>
  <c r="AG239" i="13"/>
  <c r="AF239" i="13"/>
  <c r="AG238" i="13"/>
  <c r="AF238" i="13"/>
  <c r="AG237" i="13"/>
  <c r="AF237" i="13"/>
  <c r="AG236" i="13"/>
  <c r="AF236" i="13"/>
  <c r="AG235" i="13"/>
  <c r="AF235" i="13"/>
  <c r="AG234" i="13"/>
  <c r="AF234" i="13"/>
  <c r="AG233" i="13"/>
  <c r="AF233" i="13"/>
  <c r="AG232" i="13"/>
  <c r="AF232" i="13"/>
  <c r="AG231" i="13"/>
  <c r="AF231" i="13"/>
  <c r="AG230" i="13"/>
  <c r="AF230" i="13"/>
  <c r="AG229" i="13"/>
  <c r="AF229" i="13"/>
  <c r="AG228" i="13"/>
  <c r="AF228" i="13"/>
  <c r="AG227" i="13"/>
  <c r="AF227" i="13"/>
  <c r="AG226" i="13"/>
  <c r="AF226" i="13"/>
  <c r="AG225" i="13"/>
  <c r="AF225" i="13"/>
  <c r="AG224" i="13"/>
  <c r="AF224" i="13"/>
  <c r="AG223" i="13"/>
  <c r="AF223" i="13"/>
  <c r="AG222" i="13"/>
  <c r="AF222" i="13"/>
  <c r="AG221" i="13"/>
  <c r="AF221" i="13"/>
  <c r="AG220" i="13"/>
  <c r="AF220" i="13"/>
  <c r="AG219" i="13"/>
  <c r="AF219" i="13"/>
  <c r="AG218" i="13"/>
  <c r="AF218" i="13"/>
  <c r="AG217" i="13"/>
  <c r="AF217" i="13"/>
  <c r="AG216" i="13"/>
  <c r="AF216" i="13"/>
  <c r="AG215" i="13"/>
  <c r="AF215" i="13"/>
  <c r="AG214" i="13"/>
  <c r="AF214" i="13"/>
  <c r="AG213" i="13"/>
  <c r="AF213" i="13"/>
  <c r="AG212" i="13"/>
  <c r="AF212" i="13"/>
  <c r="AG211" i="13"/>
  <c r="AF211" i="13"/>
  <c r="AG210" i="13"/>
  <c r="AF210" i="13"/>
  <c r="AG209" i="13"/>
  <c r="AF209" i="13"/>
  <c r="AG208" i="13"/>
  <c r="AF208" i="13"/>
  <c r="AG207" i="13"/>
  <c r="AF207" i="13"/>
  <c r="AG206" i="13"/>
  <c r="AF206" i="13"/>
  <c r="AG205" i="13"/>
  <c r="AF205" i="13"/>
  <c r="AG204" i="13"/>
  <c r="AF204" i="13"/>
  <c r="AG203" i="13"/>
  <c r="AF203" i="13"/>
  <c r="AG202" i="13"/>
  <c r="AF202" i="13"/>
  <c r="AG201" i="13"/>
  <c r="AF201" i="13"/>
  <c r="AG200" i="13"/>
  <c r="AF200" i="13"/>
  <c r="AG199" i="13"/>
  <c r="AF199" i="13"/>
  <c r="AG198" i="13"/>
  <c r="AF198" i="13"/>
  <c r="AG197" i="13"/>
  <c r="AF197" i="13"/>
  <c r="AG196" i="13"/>
  <c r="AF196" i="13"/>
  <c r="AG195" i="13"/>
  <c r="AF195" i="13"/>
  <c r="AG194" i="13"/>
  <c r="AF194" i="13"/>
  <c r="AG193" i="13"/>
  <c r="AF193" i="13"/>
  <c r="AG192" i="13"/>
  <c r="AF192" i="13"/>
  <c r="AG191" i="13"/>
  <c r="AF191" i="13"/>
  <c r="AG190" i="13"/>
  <c r="AF190" i="13"/>
  <c r="AG189" i="13"/>
  <c r="AF189" i="13"/>
  <c r="AG188" i="13"/>
  <c r="AF188" i="13"/>
  <c r="AG187" i="13"/>
  <c r="AF187" i="13"/>
  <c r="AG186" i="13"/>
  <c r="AF186" i="13"/>
  <c r="AG185" i="13"/>
  <c r="AF185" i="13"/>
  <c r="AG184" i="13"/>
  <c r="AF184" i="13"/>
  <c r="AG183" i="13"/>
  <c r="AF183" i="13"/>
  <c r="AG182" i="13"/>
  <c r="AF182" i="13"/>
  <c r="AG181" i="13"/>
  <c r="AF181" i="13"/>
  <c r="AG180" i="13"/>
  <c r="AF180" i="13"/>
  <c r="AG179" i="13"/>
  <c r="AF179" i="13"/>
  <c r="AG178" i="13"/>
  <c r="AF178" i="13"/>
  <c r="AG177" i="13"/>
  <c r="AF177" i="13"/>
  <c r="AG176" i="13"/>
  <c r="AF176" i="13"/>
  <c r="AG175" i="13"/>
  <c r="AF175" i="13"/>
  <c r="AG174" i="13"/>
  <c r="AF174" i="13"/>
  <c r="AG173" i="13"/>
  <c r="AF173" i="13"/>
  <c r="AG172" i="13"/>
  <c r="AF172" i="13"/>
  <c r="AG171" i="13"/>
  <c r="AF171" i="13"/>
  <c r="AG170" i="13"/>
  <c r="AF170" i="13"/>
  <c r="AG169" i="13"/>
  <c r="AF169" i="13"/>
  <c r="AG168" i="13"/>
  <c r="AF168" i="13"/>
  <c r="AG167" i="13"/>
  <c r="AF167" i="13"/>
  <c r="AG166" i="13"/>
  <c r="AF166" i="13"/>
  <c r="AG165" i="13"/>
  <c r="AF165" i="13"/>
  <c r="AG164" i="13"/>
  <c r="AF164" i="13"/>
  <c r="AG163" i="13"/>
  <c r="AF163" i="13"/>
  <c r="AG162" i="13"/>
  <c r="AF162" i="13"/>
  <c r="AG161" i="13"/>
  <c r="AF161" i="13"/>
  <c r="AG160" i="13"/>
  <c r="AF160" i="13"/>
  <c r="AG159" i="13"/>
  <c r="AF159" i="13"/>
  <c r="AG158" i="13"/>
  <c r="AF158" i="13"/>
  <c r="AG157" i="13"/>
  <c r="AF157" i="13"/>
  <c r="AG156" i="13"/>
  <c r="AF156" i="13"/>
  <c r="AG155" i="13"/>
  <c r="AF155" i="13"/>
  <c r="AG154" i="13"/>
  <c r="AF154" i="13"/>
  <c r="AG153" i="13"/>
  <c r="AF153" i="13"/>
  <c r="AG152" i="13"/>
  <c r="AF152" i="13"/>
  <c r="AG151" i="13"/>
  <c r="AF151" i="13"/>
  <c r="AG150" i="13"/>
  <c r="AF150" i="13"/>
  <c r="AG149" i="13"/>
  <c r="AF149" i="13"/>
  <c r="AG148" i="13"/>
  <c r="AF148" i="13"/>
  <c r="AG147" i="13"/>
  <c r="AF147" i="13"/>
  <c r="AG146" i="13"/>
  <c r="AF146" i="13"/>
  <c r="AG145" i="13"/>
  <c r="AF145" i="13"/>
  <c r="AG144" i="13"/>
  <c r="AF144" i="13"/>
  <c r="AG143" i="13"/>
  <c r="AF143" i="13"/>
  <c r="AG142" i="13"/>
  <c r="AF142" i="13"/>
  <c r="AG141" i="13"/>
  <c r="AF141" i="13"/>
  <c r="AG140" i="13"/>
  <c r="AF140" i="13"/>
  <c r="AG139" i="13"/>
  <c r="AF139" i="13"/>
  <c r="AG138" i="13"/>
  <c r="AF138" i="13"/>
  <c r="AG137" i="13"/>
  <c r="AF137" i="13"/>
  <c r="AG136" i="13"/>
  <c r="AF136" i="13"/>
  <c r="AG135" i="13"/>
  <c r="AF135" i="13"/>
  <c r="AG134" i="13"/>
  <c r="AF134" i="13"/>
  <c r="AG133" i="13"/>
  <c r="AF133" i="13"/>
  <c r="AG132" i="13"/>
  <c r="AF132" i="13"/>
  <c r="AG131" i="13"/>
  <c r="AF131" i="13"/>
  <c r="AG130" i="13"/>
  <c r="AF130" i="13"/>
  <c r="AG129" i="13"/>
  <c r="AF129" i="13"/>
  <c r="AG128" i="13"/>
  <c r="AF128" i="13"/>
  <c r="AG127" i="13"/>
  <c r="AF127" i="13"/>
  <c r="AG126" i="13"/>
  <c r="AF126" i="13"/>
  <c r="AG125" i="13"/>
  <c r="AF125" i="13"/>
  <c r="AG124" i="13"/>
  <c r="AF124" i="13"/>
  <c r="AG123" i="13"/>
  <c r="AF123" i="13"/>
  <c r="AG122" i="13"/>
  <c r="AF122" i="13"/>
  <c r="AG121" i="13"/>
  <c r="AF121" i="13"/>
  <c r="AG120" i="13"/>
  <c r="AF120" i="13"/>
  <c r="AG119" i="13"/>
  <c r="AF119" i="13"/>
  <c r="AG118" i="13"/>
  <c r="AF118" i="13"/>
  <c r="AG117" i="13"/>
  <c r="AF117" i="13"/>
  <c r="AG116" i="13"/>
  <c r="AF116" i="13"/>
  <c r="AG115" i="13"/>
  <c r="AF115" i="13"/>
  <c r="AG114" i="13"/>
  <c r="AF114" i="13"/>
  <c r="AG113" i="13"/>
  <c r="AF113" i="13"/>
  <c r="AG112" i="13"/>
  <c r="AF112" i="13"/>
  <c r="AG111" i="13"/>
  <c r="AF111" i="13"/>
  <c r="AG110" i="13"/>
  <c r="AF110" i="13"/>
  <c r="AG109" i="13"/>
  <c r="AF109" i="13"/>
  <c r="AG108" i="13"/>
  <c r="AF108" i="13"/>
  <c r="AG107" i="13"/>
  <c r="AF107" i="13"/>
  <c r="AG106" i="13"/>
  <c r="AF106" i="13"/>
  <c r="AG105" i="13"/>
  <c r="AF105" i="13"/>
  <c r="AG104" i="13"/>
  <c r="AF104" i="13"/>
  <c r="AG103" i="13"/>
  <c r="AF103" i="13"/>
  <c r="AG102" i="13"/>
  <c r="AF102" i="13"/>
  <c r="AG101" i="13"/>
  <c r="AF101" i="13"/>
  <c r="AG100" i="13"/>
  <c r="AF100" i="13"/>
  <c r="AG99" i="13"/>
  <c r="AF99" i="13"/>
  <c r="AG98" i="13"/>
  <c r="AF98" i="13"/>
  <c r="AG97" i="13"/>
  <c r="AF97" i="13"/>
  <c r="AG96" i="13"/>
  <c r="AF96" i="13"/>
  <c r="AG95" i="13"/>
  <c r="AF95" i="13"/>
  <c r="AG94" i="13"/>
  <c r="AF94" i="13"/>
  <c r="AG93" i="13"/>
  <c r="AF93" i="13"/>
  <c r="AG92" i="13"/>
  <c r="AF92" i="13"/>
  <c r="AG91" i="13"/>
  <c r="AF91" i="13"/>
  <c r="AG90" i="13"/>
  <c r="AF90" i="13"/>
  <c r="AG89" i="13"/>
  <c r="AF89" i="13"/>
  <c r="AG88" i="13"/>
  <c r="AF88" i="13"/>
  <c r="AG87" i="13"/>
  <c r="AF87" i="13"/>
  <c r="AG86" i="13"/>
  <c r="AF86" i="13"/>
  <c r="AG85" i="13"/>
  <c r="AF85" i="13"/>
  <c r="AG84" i="13"/>
  <c r="AF84" i="13"/>
  <c r="AG83" i="13"/>
  <c r="AF83" i="13"/>
  <c r="AG82" i="13"/>
  <c r="AF82" i="13"/>
  <c r="AG81" i="13"/>
  <c r="AF81" i="13"/>
  <c r="AG80" i="13"/>
  <c r="AF80" i="13"/>
  <c r="AG79" i="13"/>
  <c r="AF79" i="13"/>
  <c r="AG78" i="13"/>
  <c r="AF78" i="13"/>
  <c r="AG77" i="13"/>
  <c r="AF77" i="13"/>
  <c r="AG76" i="13"/>
  <c r="AF76" i="13"/>
  <c r="AG75" i="13"/>
  <c r="AF75" i="13"/>
  <c r="AG74" i="13"/>
  <c r="AF74" i="13"/>
  <c r="AG73" i="13"/>
  <c r="AF73" i="13"/>
  <c r="AG72" i="13"/>
  <c r="AF72" i="13"/>
  <c r="AG71" i="13"/>
  <c r="AF71" i="13"/>
  <c r="AG70" i="13"/>
  <c r="AF70" i="13"/>
  <c r="AG69" i="13"/>
  <c r="AF69" i="13"/>
  <c r="AG68" i="13"/>
  <c r="AF68" i="13"/>
  <c r="AG67" i="13"/>
  <c r="AF67" i="13"/>
  <c r="AG66" i="13"/>
  <c r="AF66" i="13"/>
  <c r="AG65" i="13"/>
  <c r="AF65" i="13"/>
  <c r="AG64" i="13"/>
  <c r="AF64" i="13"/>
  <c r="AG63" i="13"/>
  <c r="AF63" i="13"/>
  <c r="AG62" i="13"/>
  <c r="AF62" i="13"/>
  <c r="AG61" i="13"/>
  <c r="AF61" i="13"/>
  <c r="AG60" i="13"/>
  <c r="AF60" i="13"/>
  <c r="AG59" i="13"/>
  <c r="AF59" i="13"/>
  <c r="AG58" i="13"/>
  <c r="AF58" i="13"/>
  <c r="AG57" i="13"/>
  <c r="AF57" i="13"/>
  <c r="AG56" i="13"/>
  <c r="AF56" i="13"/>
  <c r="AG55" i="13"/>
  <c r="AF55" i="13"/>
  <c r="AG54" i="13"/>
  <c r="AF54" i="13"/>
  <c r="AG53" i="13"/>
  <c r="AF53" i="13"/>
  <c r="AG52" i="13"/>
  <c r="AF52" i="13"/>
  <c r="AG51" i="13"/>
  <c r="AF51" i="13"/>
  <c r="AG50" i="13"/>
  <c r="AF50" i="13"/>
  <c r="AG49" i="13"/>
  <c r="AF49" i="13"/>
  <c r="AG48" i="13"/>
  <c r="AF48" i="13"/>
  <c r="AG47" i="13"/>
  <c r="AF47" i="13"/>
  <c r="AG46" i="13"/>
  <c r="AF46" i="13"/>
  <c r="AG45" i="13"/>
  <c r="AF45" i="13"/>
  <c r="AG44" i="13"/>
  <c r="AF44" i="13"/>
  <c r="AG43" i="13"/>
  <c r="AF43" i="13"/>
  <c r="AG42" i="13"/>
  <c r="AF42" i="13"/>
  <c r="AG41" i="13"/>
  <c r="AF41" i="13"/>
  <c r="AG40" i="13"/>
  <c r="AF40" i="13"/>
  <c r="AG39" i="13"/>
  <c r="AF39" i="13"/>
  <c r="AG38" i="13"/>
  <c r="AF38" i="13"/>
  <c r="AG37" i="13"/>
  <c r="AF37" i="13"/>
  <c r="AG36" i="13"/>
  <c r="AF36" i="13"/>
  <c r="AG35" i="13"/>
  <c r="AF35" i="13"/>
  <c r="AG34" i="13"/>
  <c r="AF34" i="13"/>
  <c r="AG33" i="13"/>
  <c r="AF33" i="13"/>
  <c r="AG32" i="13"/>
  <c r="AF32" i="13"/>
  <c r="AG31" i="13"/>
  <c r="AF31" i="13"/>
  <c r="AG30" i="13"/>
  <c r="AF30" i="13"/>
  <c r="AG29" i="13"/>
  <c r="AF29" i="13"/>
  <c r="AG28" i="13"/>
  <c r="AF28" i="13"/>
  <c r="AG27" i="13"/>
  <c r="AF27" i="13"/>
  <c r="AG26" i="13"/>
  <c r="AF26" i="13"/>
  <c r="AG25" i="13"/>
  <c r="AF25" i="13"/>
  <c r="AG24" i="13"/>
  <c r="AF24" i="13"/>
  <c r="AG23" i="13"/>
  <c r="AF23" i="13"/>
  <c r="AG22" i="13"/>
  <c r="AF22" i="13"/>
  <c r="AG21" i="13"/>
  <c r="AF21" i="13"/>
  <c r="AG20" i="13"/>
  <c r="AF20" i="13"/>
  <c r="AG19" i="13"/>
  <c r="AF19" i="13"/>
  <c r="AG18" i="13"/>
  <c r="AF18" i="13"/>
  <c r="AG17" i="13"/>
  <c r="AF17" i="13"/>
  <c r="AG16" i="13"/>
  <c r="AF16" i="13"/>
  <c r="AG15" i="13"/>
  <c r="AF15" i="13"/>
  <c r="AG14" i="13"/>
  <c r="AF14" i="13"/>
  <c r="AG13" i="13"/>
  <c r="AF13" i="13"/>
  <c r="AG12" i="13"/>
  <c r="AF12" i="13"/>
  <c r="AG11" i="13"/>
  <c r="AF11" i="13"/>
  <c r="AG10" i="13"/>
  <c r="AF10" i="13"/>
  <c r="AG9" i="13"/>
  <c r="AF9" i="13"/>
  <c r="AG8" i="13"/>
  <c r="AF8" i="13"/>
  <c r="AG7" i="13"/>
  <c r="AF7" i="13"/>
  <c r="AG6" i="13"/>
  <c r="AF6" i="13"/>
  <c r="AG5" i="13"/>
  <c r="AF5" i="13"/>
  <c r="AG4" i="13"/>
  <c r="AF4" i="13"/>
  <c r="AG3" i="13"/>
  <c r="AF3" i="13"/>
  <c r="AG2" i="13"/>
  <c r="AF2" i="13"/>
  <c r="D219" i="4"/>
  <c r="E219" i="4"/>
  <c r="F219" i="4"/>
  <c r="G219" i="4"/>
  <c r="H219" i="4"/>
  <c r="I219" i="4"/>
  <c r="J219" i="4"/>
  <c r="K219" i="4"/>
  <c r="L219" i="4"/>
  <c r="M219" i="4"/>
  <c r="C219" i="4"/>
  <c r="D211" i="4"/>
  <c r="E211" i="4"/>
  <c r="F211" i="4"/>
  <c r="G211" i="4"/>
  <c r="H211" i="4"/>
  <c r="I211" i="4"/>
  <c r="J211" i="4"/>
  <c r="K211" i="4"/>
  <c r="L211" i="4"/>
  <c r="M211" i="4"/>
  <c r="C211" i="4"/>
  <c r="D203" i="4"/>
  <c r="E203" i="4"/>
  <c r="F203" i="4"/>
  <c r="G203" i="4"/>
  <c r="H203" i="4"/>
  <c r="I203" i="4"/>
  <c r="J203" i="4"/>
  <c r="K203" i="4"/>
  <c r="L203" i="4"/>
  <c r="M203" i="4"/>
  <c r="C203" i="4"/>
  <c r="D190" i="4"/>
  <c r="E190" i="4"/>
  <c r="F190" i="4"/>
  <c r="G190" i="4"/>
  <c r="H190" i="4"/>
  <c r="I190" i="4"/>
  <c r="J190" i="4"/>
  <c r="K190" i="4"/>
  <c r="L190" i="4"/>
  <c r="M190" i="4"/>
  <c r="N190" i="4"/>
  <c r="C190" i="4"/>
  <c r="D179" i="4"/>
  <c r="E179" i="4"/>
  <c r="F179" i="4"/>
  <c r="G179" i="4"/>
  <c r="H179" i="4"/>
  <c r="I179" i="4"/>
  <c r="J179" i="4"/>
  <c r="K179" i="4"/>
  <c r="L179" i="4"/>
  <c r="M179" i="4"/>
  <c r="N180" i="4"/>
  <c r="N181" i="4"/>
  <c r="N182" i="4"/>
  <c r="N183" i="4"/>
  <c r="N184" i="4"/>
  <c r="N185" i="4"/>
  <c r="N179" i="4"/>
  <c r="C179" i="4"/>
  <c r="D170" i="4"/>
  <c r="E170" i="4"/>
  <c r="F170" i="4"/>
  <c r="G170" i="4"/>
  <c r="H170" i="4"/>
  <c r="I170" i="4"/>
  <c r="J170" i="4"/>
  <c r="K170" i="4"/>
  <c r="L170" i="4"/>
  <c r="M170" i="4"/>
  <c r="N171" i="4"/>
  <c r="N172" i="4"/>
  <c r="N173" i="4"/>
  <c r="N174" i="4"/>
  <c r="N175" i="4"/>
  <c r="N176" i="4"/>
  <c r="N177" i="4"/>
  <c r="N178" i="4"/>
  <c r="N170" i="4"/>
  <c r="C170" i="4"/>
  <c r="D165" i="4"/>
  <c r="E165" i="4"/>
  <c r="F165" i="4"/>
  <c r="G165" i="4"/>
  <c r="H165" i="4"/>
  <c r="I165" i="4"/>
  <c r="J165" i="4"/>
  <c r="K165" i="4"/>
  <c r="L165" i="4"/>
  <c r="M165" i="4"/>
  <c r="N166" i="4"/>
  <c r="N167" i="4"/>
  <c r="N168" i="4"/>
  <c r="N169" i="4"/>
  <c r="N165" i="4"/>
  <c r="C165" i="4"/>
  <c r="M139" i="4"/>
  <c r="L139" i="4"/>
  <c r="K139" i="4"/>
  <c r="J139" i="4"/>
  <c r="I139" i="4"/>
  <c r="H139" i="4"/>
  <c r="G139" i="4"/>
  <c r="F139" i="4"/>
  <c r="E139" i="4"/>
  <c r="D139" i="4"/>
  <c r="C139"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depth_age_DRINGRIP_mnthly" type="6" refreshedVersion="6" background="1" saveData="1">
    <textPr codePage="65001" sourceFile="C:\Users\Michael-Sigl\Documents\depth_age_DRINGRIP_mnthly.txt">
      <textFields count="2">
        <textField/>
        <textField/>
      </textFields>
    </textPr>
  </connection>
  <connection id="2" xr16:uid="{00000000-0015-0000-FFFF-FFFF01000000}" name="Depth_NEEMS1" type="6" refreshedVersion="6" background="1" saveData="1">
    <textPr codePage="65001" sourceFile="C:\Users\Michael-Sigl\Documents\Depth_NEEMS1.txt">
      <textFields count="2">
        <textField/>
        <textField/>
      </textFields>
    </textPr>
  </connection>
</connections>
</file>

<file path=xl/sharedStrings.xml><?xml version="1.0" encoding="utf-8"?>
<sst xmlns="http://schemas.openxmlformats.org/spreadsheetml/2006/main" count="3517" uniqueCount="1173">
  <si>
    <t xml:space="preserve">Supplementary Data to: </t>
  </si>
  <si>
    <t xml:space="preserve">1 Climate and Environmental Physics &amp; Oeschger Centre for Climate Change Research, University of Bern, 3012 Bern, Switzerland </t>
  </si>
  <si>
    <t>2 Archaeology &amp; Palaeoecology, School of Natural and Built Environment, Queen’s University Belfast, Belfast BT7 1NN, UK</t>
  </si>
  <si>
    <t>3 Alfred-Wegener-Institut Helmholtz-Zentrum für Polar- und Meeresforschung, 27570 Bremerhaven, Germany</t>
  </si>
  <si>
    <t>4 School of Earth and Environmental Sciences, University of St Andrews, St Andrews KY16 9TS, UK</t>
  </si>
  <si>
    <t>5 Desert Research Institute, Nevada System of Higher Education, Reno, Nevada 89512, USA</t>
  </si>
  <si>
    <t>6 Physics of Ice, Climate and Earth, Niels Bohr Institute, University of Copenhagen, 2200 Copenhagen, Denmark</t>
  </si>
  <si>
    <t>7 Department of Environmental Sciences, University of Basel, 4056 Basel, Switzerland</t>
  </si>
  <si>
    <t>8 Icelandic Meteorological Office, 150 Reykjavík, Iceland</t>
  </si>
  <si>
    <t>9 Department of Byzantine Research/Institute for Medieval Research, Austrian Academy of Sciences, A-1010 Vienna, Austria</t>
  </si>
  <si>
    <t>10 Department of Geosciences, University of Oslo, 0371 Oslo, Norway</t>
  </si>
  <si>
    <t>*imogen.gabriel@unibe.ch</t>
  </si>
  <si>
    <t>[3]</t>
  </si>
  <si>
    <t>[2]</t>
  </si>
  <si>
    <t>[1]</t>
  </si>
  <si>
    <t>[4]</t>
  </si>
  <si>
    <t>[5]</t>
  </si>
  <si>
    <t>[6]</t>
  </si>
  <si>
    <t xml:space="preserve">LA-ICP-MS secondary standard analyses of NIST610, ML3B, OldCrow, STHS, and T1G made during the analytical period of B19_149.88m_753CE, B19_149.6m_757CE, B19_149.88m_762CE, TUNU2013_158.2m_762CE, 06-752, 05-757, 04-764. All concentrations are given in ppm. </t>
  </si>
  <si>
    <t>[7]</t>
  </si>
  <si>
    <t>[8]</t>
  </si>
  <si>
    <t xml:space="preserve">Concentration and S isotope data measured in Hrafnkatla TUNU2013 ice core samples. The calculated volcanic fractions and isotope composition of the volcanic fraction are reported. </t>
  </si>
  <si>
    <t>########################################################################################################################################################################################################################################################################################################################################################</t>
  </si>
  <si>
    <t>Proximal tephra sample summary obtained and analysed in this study, including the sample ID, site where they were obtained (longitude and latitude), sample resolution, and description. The method used to analyse each sample and the lab where the geochemical analyses were undertaken our indicated.</t>
  </si>
  <si>
    <t>Ice core</t>
  </si>
  <si>
    <t>Sample ID</t>
  </si>
  <si>
    <t>Age (CE)</t>
  </si>
  <si>
    <t>Depth (m)</t>
  </si>
  <si>
    <t>Resolution (m)</t>
  </si>
  <si>
    <t>Age (NS1-2011)</t>
  </si>
  <si>
    <t>Age (McC18)</t>
  </si>
  <si>
    <t>Age (GICC05)</t>
  </si>
  <si>
    <t>Method</t>
  </si>
  <si>
    <t>Lab (Analyst)</t>
  </si>
  <si>
    <t>Description</t>
  </si>
  <si>
    <t>Attribution</t>
  </si>
  <si>
    <t>given</t>
  </si>
  <si>
    <t>Bottom</t>
  </si>
  <si>
    <t>Top</t>
  </si>
  <si>
    <t>B19</t>
  </si>
  <si>
    <t>T386</t>
  </si>
  <si>
    <t>EPMA; **LA-ICP-MS</t>
  </si>
  <si>
    <t>UniBe (IG); **StAiG (IG/J.T.S)</t>
  </si>
  <si>
    <t>T389</t>
  </si>
  <si>
    <t>3 yellowish brown platy shards, &lt;25um</t>
  </si>
  <si>
    <t>Katla</t>
  </si>
  <si>
    <t>T397</t>
  </si>
  <si>
    <t>&gt; 4000 brown, platy shards, 25 um</t>
  </si>
  <si>
    <t>TUNU2013</t>
  </si>
  <si>
    <t>S067</t>
  </si>
  <si>
    <t>172 brown, platy shards, 25 um</t>
  </si>
  <si>
    <t>QUB-1937</t>
  </si>
  <si>
    <t>EPMA</t>
  </si>
  <si>
    <t>QUB (GP)</t>
  </si>
  <si>
    <t>&gt;80 shards; dark brown to black</t>
  </si>
  <si>
    <t>QUB-1938 (duplicate)</t>
  </si>
  <si>
    <t>N/A</t>
  </si>
  <si>
    <t>37 shards; brown</t>
  </si>
  <si>
    <t>QUB-1977</t>
  </si>
  <si>
    <t>SEM-EDS/WDS</t>
  </si>
  <si>
    <t>&gt;180 pale brown, occasionally darker</t>
  </si>
  <si>
    <t>RECAP</t>
  </si>
  <si>
    <t>Edin (EC)</t>
  </si>
  <si>
    <t>T399</t>
  </si>
  <si>
    <t>UniBe (IG)</t>
  </si>
  <si>
    <t>2  green shards, platy &lt;25um</t>
  </si>
  <si>
    <t>T400</t>
  </si>
  <si>
    <t>No tephra identified</t>
  </si>
  <si>
    <t>T401</t>
  </si>
  <si>
    <t>T145</t>
  </si>
  <si>
    <t>T403</t>
  </si>
  <si>
    <t>&gt;1000 green platy shards, 25-50um</t>
  </si>
  <si>
    <t>T097</t>
  </si>
  <si>
    <t>T098</t>
  </si>
  <si>
    <t>T099</t>
  </si>
  <si>
    <t>T100</t>
  </si>
  <si>
    <t>T101</t>
  </si>
  <si>
    <t>T105</t>
  </si>
  <si>
    <t>T106</t>
  </si>
  <si>
    <t>T107</t>
  </si>
  <si>
    <t>T150</t>
  </si>
  <si>
    <t>tephra, but stub is sticky - not analysable</t>
  </si>
  <si>
    <t>T110</t>
  </si>
  <si>
    <t>&gt;2000 mixed population - green and clear platy shards, 25-50um</t>
  </si>
  <si>
    <t>T112</t>
  </si>
  <si>
    <t>T197</t>
  </si>
  <si>
    <t>StAiG(IG/WH)</t>
  </si>
  <si>
    <t>T198</t>
  </si>
  <si>
    <t>T199</t>
  </si>
  <si>
    <t>StAiG (IG/WH)</t>
  </si>
  <si>
    <t>T200</t>
  </si>
  <si>
    <t>T316</t>
  </si>
  <si>
    <t>T317</t>
  </si>
  <si>
    <t>too sticky - not analysable</t>
  </si>
  <si>
    <t>T318</t>
  </si>
  <si>
    <r>
      <t>Gr</t>
    </r>
    <r>
      <rPr>
        <b/>
        <sz val="11"/>
        <color theme="1"/>
        <rFont val="Calibri"/>
        <family val="2"/>
      </rPr>
      <t>í</t>
    </r>
    <r>
      <rPr>
        <b/>
        <sz val="11"/>
        <color theme="1"/>
        <rFont val="Calibri"/>
        <family val="2"/>
        <scheme val="minor"/>
      </rPr>
      <t>msv</t>
    </r>
    <r>
      <rPr>
        <b/>
        <sz val="11"/>
        <color theme="1"/>
        <rFont val="Calibri"/>
        <family val="2"/>
      </rPr>
      <t>ö</t>
    </r>
    <r>
      <rPr>
        <b/>
        <sz val="11"/>
        <color theme="1"/>
        <rFont val="Calibri"/>
        <family val="2"/>
        <scheme val="minor"/>
      </rPr>
      <t>tn</t>
    </r>
  </si>
  <si>
    <t>Site</t>
  </si>
  <si>
    <t>Longitude</t>
  </si>
  <si>
    <t>Latitude</t>
  </si>
  <si>
    <t>Depth (cm)</t>
  </si>
  <si>
    <t>Description  (in field)</t>
  </si>
  <si>
    <t>06-752</t>
  </si>
  <si>
    <t>Atley, Iceland</t>
  </si>
  <si>
    <r>
      <t>18.68231</t>
    </r>
    <r>
      <rPr>
        <sz val="11"/>
        <color theme="1"/>
        <rFont val="Calibri"/>
        <family val="2"/>
      </rPr>
      <t>°W</t>
    </r>
  </si>
  <si>
    <t>63.67295°N</t>
  </si>
  <si>
    <t>39-41 cm fa-ml, individual beds of ash dominated and lapilli dominated beds</t>
  </si>
  <si>
    <t>05-757</t>
  </si>
  <si>
    <t>04-764</t>
  </si>
  <si>
    <t>8-9 cm thick greenish grey tephra, fa-ca</t>
  </si>
  <si>
    <t>Torfajökull &amp; Veiðivötn-Bardarbunga</t>
  </si>
  <si>
    <t>13-SL-877</t>
  </si>
  <si>
    <t>Quarry Hafid, Iceland</t>
  </si>
  <si>
    <t>19.786°W</t>
  </si>
  <si>
    <t>64.054°N</t>
  </si>
  <si>
    <t>2 cm light tephra to lapilli</t>
  </si>
  <si>
    <t>Date</t>
  </si>
  <si>
    <t>ID</t>
  </si>
  <si>
    <t xml:space="preserve">Na2O    </t>
  </si>
  <si>
    <t xml:space="preserve">SiO2  </t>
  </si>
  <si>
    <t xml:space="preserve">  CaO    </t>
  </si>
  <si>
    <t xml:space="preserve"> P2O5    </t>
  </si>
  <si>
    <t xml:space="preserve">Al2O3   </t>
  </si>
  <si>
    <t xml:space="preserve">MgO    </t>
  </si>
  <si>
    <t xml:space="preserve"> MnO </t>
  </si>
  <si>
    <t xml:space="preserve">    K2O</t>
  </si>
  <si>
    <t xml:space="preserve">TiO2 </t>
  </si>
  <si>
    <t xml:space="preserve">   FeO    </t>
  </si>
  <si>
    <t xml:space="preserve"> Total</t>
  </si>
  <si>
    <t>Average</t>
  </si>
  <si>
    <t xml:space="preserve">Lipari-1 </t>
  </si>
  <si>
    <t xml:space="preserve">BCR-2Ga-1 </t>
  </si>
  <si>
    <t xml:space="preserve">Lipari-2 </t>
  </si>
  <si>
    <t xml:space="preserve">BCR-2Ga-2 </t>
  </si>
  <si>
    <t xml:space="preserve">Lipari-3 </t>
  </si>
  <si>
    <t xml:space="preserve">BCR-2Ga-3 </t>
  </si>
  <si>
    <t xml:space="preserve">Lipari-4 </t>
  </si>
  <si>
    <t xml:space="preserve">BCR-2Ga-4 </t>
  </si>
  <si>
    <t xml:space="preserve">Lipari-5 </t>
  </si>
  <si>
    <t xml:space="preserve">BCR-2Ga-5 </t>
  </si>
  <si>
    <t xml:space="preserve">Lipari-6 </t>
  </si>
  <si>
    <t xml:space="preserve">BCR-2Ga-6 </t>
  </si>
  <si>
    <t xml:space="preserve">Lipari-7 </t>
  </si>
  <si>
    <t xml:space="preserve">BCR-2Ga-7 </t>
  </si>
  <si>
    <t xml:space="preserve">Lipari-8 </t>
  </si>
  <si>
    <t xml:space="preserve">BCR-2Ga-8 </t>
  </si>
  <si>
    <t xml:space="preserve">Lipari-9 </t>
  </si>
  <si>
    <t xml:space="preserve">BCR-2Ga-9 </t>
  </si>
  <si>
    <t xml:space="preserve">Lipari-10 </t>
  </si>
  <si>
    <t xml:space="preserve">BCR-2Ga-10 </t>
  </si>
  <si>
    <t>Accelerating Voltage</t>
  </si>
  <si>
    <t>15 kV</t>
  </si>
  <si>
    <t>Beam Current</t>
  </si>
  <si>
    <t>2 nA</t>
  </si>
  <si>
    <t>Beam Diameter</t>
  </si>
  <si>
    <t>5 µm</t>
  </si>
  <si>
    <t>Peak count</t>
  </si>
  <si>
    <t>10s</t>
  </si>
  <si>
    <t>Background count</t>
  </si>
  <si>
    <t>20s</t>
  </si>
  <si>
    <t>Elements analysed using WDS</t>
  </si>
  <si>
    <t xml:space="preserve">   SiO2  </t>
  </si>
  <si>
    <t xml:space="preserve">   TiO2  </t>
  </si>
  <si>
    <t xml:space="preserve">   Al2O3 </t>
  </si>
  <si>
    <t xml:space="preserve">   FeO   </t>
  </si>
  <si>
    <t xml:space="preserve">   MnO   </t>
  </si>
  <si>
    <t xml:space="preserve">   MgO   </t>
  </si>
  <si>
    <t xml:space="preserve">   CaO   </t>
  </si>
  <si>
    <t xml:space="preserve">   Na2O  </t>
  </si>
  <si>
    <t xml:space="preserve">   K2O   </t>
  </si>
  <si>
    <t xml:space="preserve">   P2O5  </t>
  </si>
  <si>
    <t xml:space="preserve">  Total  </t>
  </si>
  <si>
    <t>(i) Raw_B19_149.88m_753CE</t>
  </si>
  <si>
    <t>(i) Normalised_B19_149.88m_753CE</t>
  </si>
  <si>
    <t>UniBe</t>
  </si>
  <si>
    <t>IG</t>
  </si>
  <si>
    <t xml:space="preserve">T386_1 </t>
  </si>
  <si>
    <t xml:space="preserve">T386_5 </t>
  </si>
  <si>
    <t xml:space="preserve">T386_9 </t>
  </si>
  <si>
    <t xml:space="preserve">T386_15 </t>
  </si>
  <si>
    <t>(ii) Raw_B19_149.6m_757CE</t>
  </si>
  <si>
    <t>(ii) Normalised_B19_149.6m_757CE</t>
  </si>
  <si>
    <t xml:space="preserve">T389-9 </t>
  </si>
  <si>
    <t>(iii) Raw_B19_149.6m_757CE_B</t>
  </si>
  <si>
    <t>(iii) Normalised_B19_149.6m_757CE_B</t>
  </si>
  <si>
    <t xml:space="preserve">T389B_3 </t>
  </si>
  <si>
    <t xml:space="preserve">T389B_9 </t>
  </si>
  <si>
    <t>(iv) Raw_B19_148.88m_762CE</t>
  </si>
  <si>
    <t>(iv) Normalised_B19_148.88m_762CE</t>
  </si>
  <si>
    <t xml:space="preserve">T397-1 </t>
  </si>
  <si>
    <t xml:space="preserve">T397-2 </t>
  </si>
  <si>
    <t xml:space="preserve">T397-3 </t>
  </si>
  <si>
    <t xml:space="preserve">T397-4 </t>
  </si>
  <si>
    <t xml:space="preserve">T397-5 </t>
  </si>
  <si>
    <t xml:space="preserve">T397-6 </t>
  </si>
  <si>
    <t xml:space="preserve">T397-8 </t>
  </si>
  <si>
    <t xml:space="preserve">T397-9 </t>
  </si>
  <si>
    <t xml:space="preserve">T397-11 </t>
  </si>
  <si>
    <t xml:space="preserve">T397-12 </t>
  </si>
  <si>
    <t xml:space="preserve">T397-13 </t>
  </si>
  <si>
    <t xml:space="preserve">T397-14 </t>
  </si>
  <si>
    <t xml:space="preserve">T397-15 </t>
  </si>
  <si>
    <t xml:space="preserve">T397-16 </t>
  </si>
  <si>
    <t xml:space="preserve">T397-19 </t>
  </si>
  <si>
    <t xml:space="preserve">T397-21 </t>
  </si>
  <si>
    <t xml:space="preserve">T397-23 </t>
  </si>
  <si>
    <t xml:space="preserve">T397-24 </t>
  </si>
  <si>
    <t xml:space="preserve">T397-25 </t>
  </si>
  <si>
    <t xml:space="preserve">T397-26 </t>
  </si>
  <si>
    <t xml:space="preserve">T397-27 </t>
  </si>
  <si>
    <t xml:space="preserve">T397-28 </t>
  </si>
  <si>
    <t xml:space="preserve">T397-29 </t>
  </si>
  <si>
    <t>(v) Raw_B19_148.88m_762CE_B</t>
  </si>
  <si>
    <t>(v) Normalised_B19_148.88m_762CE_B</t>
  </si>
  <si>
    <t xml:space="preserve">T397B-1 </t>
  </si>
  <si>
    <t xml:space="preserve">T397B-2 </t>
  </si>
  <si>
    <t xml:space="preserve">T397B-4 </t>
  </si>
  <si>
    <t xml:space="preserve">T397B-5 </t>
  </si>
  <si>
    <t xml:space="preserve">T397B-6 </t>
  </si>
  <si>
    <t xml:space="preserve">T397B-7 </t>
  </si>
  <si>
    <t xml:space="preserve">T397B-8 </t>
  </si>
  <si>
    <t xml:space="preserve">T397B-9 </t>
  </si>
  <si>
    <t xml:space="preserve">T397B-10 </t>
  </si>
  <si>
    <t xml:space="preserve">T397B-11 </t>
  </si>
  <si>
    <t xml:space="preserve">T397B-12 </t>
  </si>
  <si>
    <t xml:space="preserve">T397B-13 </t>
  </si>
  <si>
    <t xml:space="preserve">T397B-14 </t>
  </si>
  <si>
    <t xml:space="preserve">T397B-16 </t>
  </si>
  <si>
    <t xml:space="preserve">T397B-17 </t>
  </si>
  <si>
    <t xml:space="preserve">T397B-18 </t>
  </si>
  <si>
    <t xml:space="preserve">T397B-19 </t>
  </si>
  <si>
    <t xml:space="preserve">T397B-20 </t>
  </si>
  <si>
    <t xml:space="preserve">T397B-21 </t>
  </si>
  <si>
    <t xml:space="preserve">T397B-22 </t>
  </si>
  <si>
    <t>(vi) Raw_TUNU2013_158.2m_762CE</t>
  </si>
  <si>
    <t>(vi) Normalised_TUNU2013_158.2m_762CE</t>
  </si>
  <si>
    <t xml:space="preserve">S067_1 </t>
  </si>
  <si>
    <t xml:space="preserve">S067_2 </t>
  </si>
  <si>
    <t xml:space="preserve">S067_3 </t>
  </si>
  <si>
    <t xml:space="preserve">S067_5 </t>
  </si>
  <si>
    <t xml:space="preserve">S067_6 </t>
  </si>
  <si>
    <t xml:space="preserve">S067_7 </t>
  </si>
  <si>
    <t xml:space="preserve">S067_8 </t>
  </si>
  <si>
    <t xml:space="preserve">S067_9 </t>
  </si>
  <si>
    <t xml:space="preserve">S067_10 </t>
  </si>
  <si>
    <t xml:space="preserve">S067_11 </t>
  </si>
  <si>
    <t xml:space="preserve">S067_12 </t>
  </si>
  <si>
    <t xml:space="preserve">S067_13 </t>
  </si>
  <si>
    <t xml:space="preserve">S067_14 </t>
  </si>
  <si>
    <t xml:space="preserve">S067_15 </t>
  </si>
  <si>
    <t xml:space="preserve">S067_17 </t>
  </si>
  <si>
    <t xml:space="preserve">S067_18 </t>
  </si>
  <si>
    <t xml:space="preserve">S067_19 </t>
  </si>
  <si>
    <t xml:space="preserve">S067_20 </t>
  </si>
  <si>
    <t xml:space="preserve">S067_21 </t>
  </si>
  <si>
    <t xml:space="preserve">S067_22 </t>
  </si>
  <si>
    <t xml:space="preserve">S067_23 </t>
  </si>
  <si>
    <t xml:space="preserve">S067_24 </t>
  </si>
  <si>
    <t xml:space="preserve">S067_25 </t>
  </si>
  <si>
    <t xml:space="preserve">S067_26 </t>
  </si>
  <si>
    <t xml:space="preserve">S067_27 </t>
  </si>
  <si>
    <t xml:space="preserve">S067_28 </t>
  </si>
  <si>
    <t xml:space="preserve">S067_29 </t>
  </si>
  <si>
    <t xml:space="preserve">S067_30 </t>
  </si>
  <si>
    <t xml:space="preserve">S067_31 </t>
  </si>
  <si>
    <t xml:space="preserve">S067_32 </t>
  </si>
  <si>
    <t>(vii) Raw_B19_148.67m_766CE</t>
  </si>
  <si>
    <t>(vii) Normalised_B19_148.67m_766CE</t>
  </si>
  <si>
    <t xml:space="preserve">T399-19 </t>
  </si>
  <si>
    <t xml:space="preserve">T399-22 </t>
  </si>
  <si>
    <t>(viii) Raw_B19_147.29m_781CE</t>
  </si>
  <si>
    <t>(viii) Normalised_B19_147.29m_781CE</t>
  </si>
  <si>
    <t xml:space="preserve">T403-1 </t>
  </si>
  <si>
    <t xml:space="preserve">T403-2 </t>
  </si>
  <si>
    <t xml:space="preserve">T403-3 </t>
  </si>
  <si>
    <t xml:space="preserve">T403-4 </t>
  </si>
  <si>
    <t xml:space="preserve">T403-5 </t>
  </si>
  <si>
    <t xml:space="preserve">T403-6 </t>
  </si>
  <si>
    <t xml:space="preserve">T403-7 </t>
  </si>
  <si>
    <t xml:space="preserve">T403-8 </t>
  </si>
  <si>
    <t xml:space="preserve">T403-9 </t>
  </si>
  <si>
    <t xml:space="preserve">T403-10 </t>
  </si>
  <si>
    <t xml:space="preserve">T403-11 </t>
  </si>
  <si>
    <t xml:space="preserve">T403-13 </t>
  </si>
  <si>
    <t xml:space="preserve">T403-15 </t>
  </si>
  <si>
    <t xml:space="preserve">T403-16 </t>
  </si>
  <si>
    <t xml:space="preserve">T403-17 </t>
  </si>
  <si>
    <t xml:space="preserve">T403-19 </t>
  </si>
  <si>
    <t xml:space="preserve">T403-23 </t>
  </si>
  <si>
    <t xml:space="preserve">T403-25 </t>
  </si>
  <si>
    <t xml:space="preserve">T403-26 </t>
  </si>
  <si>
    <t xml:space="preserve">T403-27 </t>
  </si>
  <si>
    <t xml:space="preserve">T403-28 </t>
  </si>
  <si>
    <t xml:space="preserve">T403-30 </t>
  </si>
  <si>
    <t>(ix) Raw_B19_137.08m_877CE</t>
  </si>
  <si>
    <t>(ix) Normalised_B19_137.08m_877CE</t>
  </si>
  <si>
    <t xml:space="preserve">T110-2 </t>
  </si>
  <si>
    <t xml:space="preserve">T110-3 </t>
  </si>
  <si>
    <t xml:space="preserve">T110-5 </t>
  </si>
  <si>
    <t xml:space="preserve">T110-6 </t>
  </si>
  <si>
    <t xml:space="preserve">T110-7 </t>
  </si>
  <si>
    <t xml:space="preserve">T110-8 </t>
  </si>
  <si>
    <t xml:space="preserve">T110-9 </t>
  </si>
  <si>
    <t xml:space="preserve">T110-10 </t>
  </si>
  <si>
    <t xml:space="preserve">T110-11 </t>
  </si>
  <si>
    <t xml:space="preserve">T110-12 </t>
  </si>
  <si>
    <t xml:space="preserve">T110-13 </t>
  </si>
  <si>
    <t xml:space="preserve">T110-16 </t>
  </si>
  <si>
    <t xml:space="preserve">T110-17 </t>
  </si>
  <si>
    <t xml:space="preserve">T110-18 </t>
  </si>
  <si>
    <t xml:space="preserve">T110-22 </t>
  </si>
  <si>
    <t xml:space="preserve">T110-23 </t>
  </si>
  <si>
    <t xml:space="preserve">T110-24 </t>
  </si>
  <si>
    <t xml:space="preserve">T110-25 </t>
  </si>
  <si>
    <t xml:space="preserve">T110-26 </t>
  </si>
  <si>
    <t xml:space="preserve">T110-27 </t>
  </si>
  <si>
    <t xml:space="preserve">T110-28 </t>
  </si>
  <si>
    <t xml:space="preserve">T110-29 </t>
  </si>
  <si>
    <t xml:space="preserve">T110-30 </t>
  </si>
  <si>
    <t>(x) Raw_B19_137.80m_877CE_B</t>
  </si>
  <si>
    <t>(x) Normalised_B19_137.80m_877CE_B</t>
  </si>
  <si>
    <t xml:space="preserve">T110B-2 </t>
  </si>
  <si>
    <t xml:space="preserve">T110B-3 </t>
  </si>
  <si>
    <t xml:space="preserve">T110B-4 </t>
  </si>
  <si>
    <t xml:space="preserve">T110B-5 </t>
  </si>
  <si>
    <t xml:space="preserve">T110B-6 </t>
  </si>
  <si>
    <t xml:space="preserve">T110B-9 </t>
  </si>
  <si>
    <t xml:space="preserve">T110B-10 </t>
  </si>
  <si>
    <t xml:space="preserve">T110B-11 </t>
  </si>
  <si>
    <t xml:space="preserve">T110B-12 </t>
  </si>
  <si>
    <t xml:space="preserve">T110B-13 </t>
  </si>
  <si>
    <t xml:space="preserve">T110B-14 </t>
  </si>
  <si>
    <t xml:space="preserve">T110B-15 </t>
  </si>
  <si>
    <t xml:space="preserve">T110B-16 </t>
  </si>
  <si>
    <t xml:space="preserve">T110B-17 </t>
  </si>
  <si>
    <t xml:space="preserve">T110B-18 </t>
  </si>
  <si>
    <t xml:space="preserve">T110B-19 </t>
  </si>
  <si>
    <t xml:space="preserve">T110B-20 </t>
  </si>
  <si>
    <t>(xi) Raw_06-752</t>
  </si>
  <si>
    <t>(xi) Normalised_06-752</t>
  </si>
  <si>
    <t xml:space="preserve">06-752-1 </t>
  </si>
  <si>
    <t xml:space="preserve">06-752-2 </t>
  </si>
  <si>
    <t xml:space="preserve">06-752-3 </t>
  </si>
  <si>
    <t xml:space="preserve">06-752-4 </t>
  </si>
  <si>
    <t xml:space="preserve">06-752-5 </t>
  </si>
  <si>
    <t xml:space="preserve">06-752-6 </t>
  </si>
  <si>
    <t xml:space="preserve">06-752-7 </t>
  </si>
  <si>
    <t xml:space="preserve">06-752-8 </t>
  </si>
  <si>
    <t xml:space="preserve">06-752-9 </t>
  </si>
  <si>
    <t xml:space="preserve">06-752-10 </t>
  </si>
  <si>
    <t xml:space="preserve">06-752-11 </t>
  </si>
  <si>
    <t xml:space="preserve">06-752-12 </t>
  </si>
  <si>
    <t xml:space="preserve">06-752-13 </t>
  </si>
  <si>
    <t xml:space="preserve">06-752-14 </t>
  </si>
  <si>
    <t xml:space="preserve">06-752-15 </t>
  </si>
  <si>
    <t xml:space="preserve">06-752-16 </t>
  </si>
  <si>
    <t xml:space="preserve">06-752-17 </t>
  </si>
  <si>
    <t xml:space="preserve">06-752-18 </t>
  </si>
  <si>
    <t xml:space="preserve">06-752-19 </t>
  </si>
  <si>
    <t xml:space="preserve">06-752-20 </t>
  </si>
  <si>
    <t xml:space="preserve">06-752-21 </t>
  </si>
  <si>
    <t xml:space="preserve">06-752-22 </t>
  </si>
  <si>
    <t xml:space="preserve">06-752-23 </t>
  </si>
  <si>
    <t xml:space="preserve">06-752-24 </t>
  </si>
  <si>
    <t xml:space="preserve">06-752-25 </t>
  </si>
  <si>
    <t xml:space="preserve">06-752-26 </t>
  </si>
  <si>
    <t xml:space="preserve">06-752-27 </t>
  </si>
  <si>
    <t xml:space="preserve">06-752-28 </t>
  </si>
  <si>
    <t xml:space="preserve">06-752-29 </t>
  </si>
  <si>
    <t xml:space="preserve">06-752-30 </t>
  </si>
  <si>
    <t>(xii) Raw_05-757</t>
  </si>
  <si>
    <t>(xii) Normalised_05-757</t>
  </si>
  <si>
    <t xml:space="preserve">05-757-1 </t>
  </si>
  <si>
    <t xml:space="preserve">05-757-2 </t>
  </si>
  <si>
    <t xml:space="preserve">05-757-3 </t>
  </si>
  <si>
    <t xml:space="preserve">05-757-4 </t>
  </si>
  <si>
    <t xml:space="preserve">05-757-5 </t>
  </si>
  <si>
    <t xml:space="preserve">05-757-6 </t>
  </si>
  <si>
    <t xml:space="preserve">05-757-7 </t>
  </si>
  <si>
    <t xml:space="preserve">05-757-8 </t>
  </si>
  <si>
    <t xml:space="preserve">05-757-9 </t>
  </si>
  <si>
    <t xml:space="preserve">05-757-10 </t>
  </si>
  <si>
    <t xml:space="preserve">05-757-11 </t>
  </si>
  <si>
    <t xml:space="preserve">05-757-12 </t>
  </si>
  <si>
    <t xml:space="preserve">05-757-13 </t>
  </si>
  <si>
    <t xml:space="preserve">05-757-14 </t>
  </si>
  <si>
    <t xml:space="preserve">05-757-15 </t>
  </si>
  <si>
    <t xml:space="preserve">05-757-16 </t>
  </si>
  <si>
    <t xml:space="preserve">05-757-17 </t>
  </si>
  <si>
    <t xml:space="preserve">05-757-18 </t>
  </si>
  <si>
    <t xml:space="preserve">05-757-19 </t>
  </si>
  <si>
    <t xml:space="preserve">05-757-20 </t>
  </si>
  <si>
    <t xml:space="preserve">05-757-21 </t>
  </si>
  <si>
    <t xml:space="preserve">05-757-22 </t>
  </si>
  <si>
    <t xml:space="preserve">05-757-23 </t>
  </si>
  <si>
    <t xml:space="preserve">05-757-24 </t>
  </si>
  <si>
    <t xml:space="preserve">05-757-25 </t>
  </si>
  <si>
    <t xml:space="preserve">05-757-26 </t>
  </si>
  <si>
    <t xml:space="preserve">05-757-27 </t>
  </si>
  <si>
    <t xml:space="preserve">05-757-28 </t>
  </si>
  <si>
    <t xml:space="preserve">05-757-29 </t>
  </si>
  <si>
    <t xml:space="preserve">05-757-30 </t>
  </si>
  <si>
    <t>(xiii) Raw_04-764</t>
  </si>
  <si>
    <t>(xiii) Normalised_04-764</t>
  </si>
  <si>
    <t xml:space="preserve">04-k764-1 </t>
  </si>
  <si>
    <t xml:space="preserve">04-k764-2 </t>
  </si>
  <si>
    <t xml:space="preserve">04-k764-3 </t>
  </si>
  <si>
    <t xml:space="preserve">04-k764-4 </t>
  </si>
  <si>
    <t xml:space="preserve">04-k764-5 </t>
  </si>
  <si>
    <t xml:space="preserve">04-k764-6 </t>
  </si>
  <si>
    <t xml:space="preserve">04-k764-7 </t>
  </si>
  <si>
    <t xml:space="preserve">04-k764-8 </t>
  </si>
  <si>
    <t xml:space="preserve">04-k764-9 </t>
  </si>
  <si>
    <t xml:space="preserve">04-k764-10 </t>
  </si>
  <si>
    <t xml:space="preserve">04-k764-11 </t>
  </si>
  <si>
    <t xml:space="preserve">04-k764-12 </t>
  </si>
  <si>
    <t xml:space="preserve">04-k764-13 </t>
  </si>
  <si>
    <t xml:space="preserve">04-k764-14 </t>
  </si>
  <si>
    <t xml:space="preserve">04-k764-15 </t>
  </si>
  <si>
    <t xml:space="preserve">04-k764-16 </t>
  </si>
  <si>
    <t xml:space="preserve">04-k764-17 </t>
  </si>
  <si>
    <t xml:space="preserve">04-k764-18 </t>
  </si>
  <si>
    <t xml:space="preserve">04-k764-19 </t>
  </si>
  <si>
    <t xml:space="preserve">04-k764-20 </t>
  </si>
  <si>
    <t xml:space="preserve">04-k764-21 </t>
  </si>
  <si>
    <t xml:space="preserve">04-k764-22 </t>
  </si>
  <si>
    <t xml:space="preserve">04-k764-23 </t>
  </si>
  <si>
    <t xml:space="preserve">04-k764-24 </t>
  </si>
  <si>
    <t xml:space="preserve">04-k764-25 </t>
  </si>
  <si>
    <t xml:space="preserve">04-k764-26 </t>
  </si>
  <si>
    <t xml:space="preserve">04-k764-27 </t>
  </si>
  <si>
    <t xml:space="preserve">04-k764-28 </t>
  </si>
  <si>
    <t xml:space="preserve">04-k764-29 </t>
  </si>
  <si>
    <t xml:space="preserve">04-k764-30 </t>
  </si>
  <si>
    <t>(xiv) Raw_01-Sl</t>
  </si>
  <si>
    <t>(xiv) Normalised_01-Sl</t>
  </si>
  <si>
    <t xml:space="preserve">01-sl-1 </t>
  </si>
  <si>
    <t xml:space="preserve">01-sl-2 </t>
  </si>
  <si>
    <t xml:space="preserve">01-sl-3 </t>
  </si>
  <si>
    <t xml:space="preserve">01-sl-4 </t>
  </si>
  <si>
    <t xml:space="preserve">01-sl-5 </t>
  </si>
  <si>
    <t xml:space="preserve">01-sl-6 </t>
  </si>
  <si>
    <t xml:space="preserve">01-sl-7 </t>
  </si>
  <si>
    <t xml:space="preserve">01-sl-8 </t>
  </si>
  <si>
    <t xml:space="preserve">01-sl-9 </t>
  </si>
  <si>
    <t xml:space="preserve">01-sl-10 </t>
  </si>
  <si>
    <t xml:space="preserve">01-sl-11 </t>
  </si>
  <si>
    <t xml:space="preserve">01-sl-12 </t>
  </si>
  <si>
    <t xml:space="preserve">01-sl-13 </t>
  </si>
  <si>
    <t xml:space="preserve">01-sl-14 </t>
  </si>
  <si>
    <t xml:space="preserve">01-sl-15 </t>
  </si>
  <si>
    <t xml:space="preserve">01-sl-16 </t>
  </si>
  <si>
    <t xml:space="preserve">01-sl-17 </t>
  </si>
  <si>
    <t xml:space="preserve">01-sl-19 </t>
  </si>
  <si>
    <t xml:space="preserve">01-sl-20 </t>
  </si>
  <si>
    <t xml:space="preserve">01-sl-21 </t>
  </si>
  <si>
    <t xml:space="preserve">01-sl-22 </t>
  </si>
  <si>
    <t xml:space="preserve">01-sl-23 </t>
  </si>
  <si>
    <t xml:space="preserve">01-sl-24 </t>
  </si>
  <si>
    <t xml:space="preserve">01-sl-25 </t>
  </si>
  <si>
    <t xml:space="preserve">01-sl-26 </t>
  </si>
  <si>
    <t xml:space="preserve">01-sl-27 </t>
  </si>
  <si>
    <t xml:space="preserve">01-sl-28 </t>
  </si>
  <si>
    <t xml:space="preserve">01-sl-29 </t>
  </si>
  <si>
    <t xml:space="preserve">01-sl-30 </t>
  </si>
  <si>
    <t>(xv) Raw_13-SL877</t>
  </si>
  <si>
    <t>(xv) Normalised_13-SL877</t>
  </si>
  <si>
    <t xml:space="preserve">13-SL877_1 </t>
  </si>
  <si>
    <t xml:space="preserve">13-SL877_2 </t>
  </si>
  <si>
    <t xml:space="preserve">13-SL877_3 </t>
  </si>
  <si>
    <t xml:space="preserve">13-SL877_4 </t>
  </si>
  <si>
    <t xml:space="preserve">13-SL877_5 </t>
  </si>
  <si>
    <t xml:space="preserve">13-SL877_6 </t>
  </si>
  <si>
    <t xml:space="preserve">13-SL877_7 </t>
  </si>
  <si>
    <t xml:space="preserve">13-SL877_8 </t>
  </si>
  <si>
    <t xml:space="preserve">13-SL877_9 </t>
  </si>
  <si>
    <t xml:space="preserve">13-SL877_10 </t>
  </si>
  <si>
    <t xml:space="preserve">13-SL877_11 </t>
  </si>
  <si>
    <t xml:space="preserve">13-SL877_12 </t>
  </si>
  <si>
    <t xml:space="preserve">13-SL877_13 </t>
  </si>
  <si>
    <t xml:space="preserve">13-SL877_14 </t>
  </si>
  <si>
    <t xml:space="preserve">13-SL877_15 </t>
  </si>
  <si>
    <t xml:space="preserve">13-SL877_16 </t>
  </si>
  <si>
    <t>Edin</t>
  </si>
  <si>
    <t>EC</t>
  </si>
  <si>
    <t xml:space="preserve">13-SL877_17 </t>
  </si>
  <si>
    <t xml:space="preserve">13-SL877_18 </t>
  </si>
  <si>
    <t xml:space="preserve">13-SL877_19 </t>
  </si>
  <si>
    <t xml:space="preserve">13-SL877_20 </t>
  </si>
  <si>
    <t xml:space="preserve">13-SL877_21 </t>
  </si>
  <si>
    <t xml:space="preserve">13-SL877_22 </t>
  </si>
  <si>
    <t xml:space="preserve">13-SL877_23 </t>
  </si>
  <si>
    <t xml:space="preserve">13-SL877_24 </t>
  </si>
  <si>
    <t xml:space="preserve">13-SL877_25 </t>
  </si>
  <si>
    <t xml:space="preserve">13-SL877_26 </t>
  </si>
  <si>
    <t xml:space="preserve">13-SL877_27 </t>
  </si>
  <si>
    <t xml:space="preserve">13-SL877_28 </t>
  </si>
  <si>
    <t xml:space="preserve">13-SL877_29 </t>
  </si>
  <si>
    <t xml:space="preserve">13-SL877_30 </t>
  </si>
  <si>
    <t>(xvi) Raw_REN_297.44m_762CE</t>
  </si>
  <si>
    <t>(xvi) Normalised_REN_297.44m_762CE</t>
  </si>
  <si>
    <t>Renland 541 44-55 cm</t>
  </si>
  <si>
    <t>Analysis</t>
  </si>
  <si>
    <t>Standard</t>
  </si>
  <si>
    <t xml:space="preserve">Rb </t>
  </si>
  <si>
    <t>Sr</t>
  </si>
  <si>
    <t>Y</t>
  </si>
  <si>
    <t>Zr</t>
  </si>
  <si>
    <t>Nb</t>
  </si>
  <si>
    <t>Cs</t>
  </si>
  <si>
    <t>Ba</t>
  </si>
  <si>
    <t>La</t>
  </si>
  <si>
    <t>Ce</t>
  </si>
  <si>
    <t>Pr</t>
  </si>
  <si>
    <t>Nd</t>
  </si>
  <si>
    <t>Sm</t>
  </si>
  <si>
    <t>Eu</t>
  </si>
  <si>
    <t>Gd</t>
  </si>
  <si>
    <t>Tb</t>
  </si>
  <si>
    <t>Dy</t>
  </si>
  <si>
    <t>Ho</t>
  </si>
  <si>
    <t>Er</t>
  </si>
  <si>
    <t>Tm</t>
  </si>
  <si>
    <t>Yb</t>
  </si>
  <si>
    <t>Lu</t>
  </si>
  <si>
    <t>Hf</t>
  </si>
  <si>
    <t>Ta</t>
  </si>
  <si>
    <t>Pb</t>
  </si>
  <si>
    <t>Th</t>
  </si>
  <si>
    <t>U</t>
  </si>
  <si>
    <t>Date Analysed</t>
  </si>
  <si>
    <t>Lab</t>
  </si>
  <si>
    <t>Beam Diameter (um)</t>
  </si>
  <si>
    <t>Analyst</t>
  </si>
  <si>
    <t>NIST610 - 1</t>
  </si>
  <si>
    <t>NIST610</t>
  </si>
  <si>
    <t>StAiG</t>
  </si>
  <si>
    <t>LA-ICP-MS</t>
  </si>
  <si>
    <t>NIST610 - 2</t>
  </si>
  <si>
    <t>NIST610 - 3</t>
  </si>
  <si>
    <t>NIST610 - 4</t>
  </si>
  <si>
    <t>NIST610 - 5</t>
  </si>
  <si>
    <t>NIST610 - 6</t>
  </si>
  <si>
    <t>NIST610 - 7</t>
  </si>
  <si>
    <t>NIST610 - 8</t>
  </si>
  <si>
    <t>NIST610 - 9</t>
  </si>
  <si>
    <t>NIST610 - 10</t>
  </si>
  <si>
    <t>NIST610 - 11</t>
  </si>
  <si>
    <t>NIST610 - 12</t>
  </si>
  <si>
    <t>NIST610 - 13</t>
  </si>
  <si>
    <t>NIST610 - 14</t>
  </si>
  <si>
    <t>NIST610 - 15</t>
  </si>
  <si>
    <t>ML3B - 1</t>
  </si>
  <si>
    <t>ML3B</t>
  </si>
  <si>
    <t>ML3B - 2</t>
  </si>
  <si>
    <t>ML3B - 3</t>
  </si>
  <si>
    <t>ML3B - 4</t>
  </si>
  <si>
    <t>ML3B - 5</t>
  </si>
  <si>
    <t>ML3B - 6</t>
  </si>
  <si>
    <t>ML3B - 7</t>
  </si>
  <si>
    <t>ML3B - 8</t>
  </si>
  <si>
    <t>ML3B - 9</t>
  </si>
  <si>
    <t>ML3B - 10</t>
  </si>
  <si>
    <t>ML3B - 11</t>
  </si>
  <si>
    <t>ML3B - 12</t>
  </si>
  <si>
    <t>OldCrow - 1</t>
  </si>
  <si>
    <t>OldCrow</t>
  </si>
  <si>
    <t>OldCrow - 2</t>
  </si>
  <si>
    <t>OldCrow - 3</t>
  </si>
  <si>
    <t>OldCrow - 4</t>
  </si>
  <si>
    <t>OldCrow - 5</t>
  </si>
  <si>
    <t>OldCrow - 6</t>
  </si>
  <si>
    <t>OldCrow - 7</t>
  </si>
  <si>
    <t>OldCrow - 8</t>
  </si>
  <si>
    <t>OldCrow - 9</t>
  </si>
  <si>
    <t>OldCrow - 10</t>
  </si>
  <si>
    <t>OldCrow - 11</t>
  </si>
  <si>
    <t>OldCrow - 12</t>
  </si>
  <si>
    <t>OldCrow - 13</t>
  </si>
  <si>
    <t>OldCrow - 14</t>
  </si>
  <si>
    <t>OldCrow - 15</t>
  </si>
  <si>
    <t>STHS - 1</t>
  </si>
  <si>
    <t>STHS</t>
  </si>
  <si>
    <t>STHS - 2</t>
  </si>
  <si>
    <t>STHS - 3</t>
  </si>
  <si>
    <t>STHS - 4</t>
  </si>
  <si>
    <t>STHS - 5</t>
  </si>
  <si>
    <t>STHS - 6</t>
  </si>
  <si>
    <t>STHS - 7</t>
  </si>
  <si>
    <t>STHS - 8</t>
  </si>
  <si>
    <t>STHS - 9</t>
  </si>
  <si>
    <t>STHS - 10</t>
  </si>
  <si>
    <t>STHS - 11</t>
  </si>
  <si>
    <t>STHS - 12</t>
  </si>
  <si>
    <t>T1G - 1</t>
  </si>
  <si>
    <t>T1G</t>
  </si>
  <si>
    <t>T1G - 2</t>
  </si>
  <si>
    <t>T1G - 3</t>
  </si>
  <si>
    <t>T1G - 4</t>
  </si>
  <si>
    <t>T1G - 5</t>
  </si>
  <si>
    <t>T1G - 6</t>
  </si>
  <si>
    <t>T1G - 7</t>
  </si>
  <si>
    <t>T1G - 8</t>
  </si>
  <si>
    <t>T1G - 9</t>
  </si>
  <si>
    <t>T1G - 10</t>
  </si>
  <si>
    <t>T1G - 11</t>
  </si>
  <si>
    <t>T1G - 12</t>
  </si>
  <si>
    <t>(i) B19_149.88m_753CE</t>
  </si>
  <si>
    <t>B19-T386 - 2</t>
  </si>
  <si>
    <t>B19-T386</t>
  </si>
  <si>
    <t>(ii) B19_149.60m_757CE</t>
  </si>
  <si>
    <t>B19-T389 - 1</t>
  </si>
  <si>
    <t>B19-T389</t>
  </si>
  <si>
    <t>(iii) B19_148.88m_762CE</t>
  </si>
  <si>
    <t>B19-T397 - 7</t>
  </si>
  <si>
    <t>B19-T397</t>
  </si>
  <si>
    <t>B19-T397 - 8</t>
  </si>
  <si>
    <t>B19-T397 - 9</t>
  </si>
  <si>
    <t>B19-T397 - 19</t>
  </si>
  <si>
    <t>B19-T397 - 20</t>
  </si>
  <si>
    <t>B19-T397 - 21</t>
  </si>
  <si>
    <t>B19-T397 - 22</t>
  </si>
  <si>
    <t>B19-T397 - 23</t>
  </si>
  <si>
    <t>B19-T397 - 24</t>
  </si>
  <si>
    <t>B19-T397 - 26</t>
  </si>
  <si>
    <t>B19-T397 - 27</t>
  </si>
  <si>
    <t>B19-T397 - 28</t>
  </si>
  <si>
    <t>B19-T397 - 29</t>
  </si>
  <si>
    <t>B19-T397 - 30</t>
  </si>
  <si>
    <t>B19-T397 - 31</t>
  </si>
  <si>
    <t>B19-T397 - 34</t>
  </si>
  <si>
    <t>B19-T397 - 38</t>
  </si>
  <si>
    <t>(iv) TUNU2013_158.20m_762E</t>
  </si>
  <si>
    <t>TUNU2013-S067 - 1</t>
  </si>
  <si>
    <t>TUNU2013-S067</t>
  </si>
  <si>
    <t>TUNU2013-S067 - 2</t>
  </si>
  <si>
    <t>TUNU2013-S067 - 3</t>
  </si>
  <si>
    <t>TUNU2013-S067 - 4</t>
  </si>
  <si>
    <t>TUNU2013-S067 - 6</t>
  </si>
  <si>
    <t>TUNU2013-S067 - 7</t>
  </si>
  <si>
    <t>TUNU2013-S067 - 8</t>
  </si>
  <si>
    <t>TUNU2013-S067 - 9</t>
  </si>
  <si>
    <t>TUNU2013-S067 - 10</t>
  </si>
  <si>
    <t>TUNU2013-S067 - 11</t>
  </si>
  <si>
    <t>TUNU2013-S067 - 12</t>
  </si>
  <si>
    <t>TUNU2013-S067 - 13</t>
  </si>
  <si>
    <t>TUNU2013-S067 - 14</t>
  </si>
  <si>
    <t>TUNU2013-S067 - 15</t>
  </si>
  <si>
    <t>TUNU2013-S067 - 16</t>
  </si>
  <si>
    <t>NA</t>
  </si>
  <si>
    <t>TUNU2013-S067 - 17</t>
  </si>
  <si>
    <t>TUNU2013-S067 - 18</t>
  </si>
  <si>
    <t>TUNU2013-S067 - 20</t>
  </si>
  <si>
    <t>TUNU2013-S067 - 21</t>
  </si>
  <si>
    <t>TUNU2013-S067 - 22</t>
  </si>
  <si>
    <t>TUNU2013-S067 - 23</t>
  </si>
  <si>
    <t>TUNU2013-S067 - 24</t>
  </si>
  <si>
    <t>TUNU2013-S067 - 25</t>
  </si>
  <si>
    <t>TUNU2013-S067 - 28</t>
  </si>
  <si>
    <t>TUNU2013-S067 - 29</t>
  </si>
  <si>
    <t>TUNU2013-S067 - 30</t>
  </si>
  <si>
    <t>TUNU2013-S067 - 31</t>
  </si>
  <si>
    <t>TUNU2013-S067 - 32</t>
  </si>
  <si>
    <t>TUNU2013-S067 - 33</t>
  </si>
  <si>
    <t>TUNU2013-S067 - 34</t>
  </si>
  <si>
    <t>TUNU2013-S067 - 35</t>
  </si>
  <si>
    <t>TUNU2013-S067 - 36</t>
  </si>
  <si>
    <t>TUNU2013-S067 - 37</t>
  </si>
  <si>
    <t>TUNU2013-S067 - 38</t>
  </si>
  <si>
    <t>TUNU2013-S067 - 39</t>
  </si>
  <si>
    <t>(v) 06-752</t>
  </si>
  <si>
    <t>06-K752 - 1</t>
  </si>
  <si>
    <t>06-K752</t>
  </si>
  <si>
    <t>06-K752 - 2</t>
  </si>
  <si>
    <t>06-K752 - 3</t>
  </si>
  <si>
    <t>06-K752 - 4</t>
  </si>
  <si>
    <t>06-K752 - 5</t>
  </si>
  <si>
    <t>06-K752 - 6</t>
  </si>
  <si>
    <t>06-K752 - 7</t>
  </si>
  <si>
    <t>06-K752 - 8</t>
  </si>
  <si>
    <t>06-K752 - 9</t>
  </si>
  <si>
    <t>06-K752 - 10</t>
  </si>
  <si>
    <t>06-K752 - 11</t>
  </si>
  <si>
    <t>06-K752 - 12</t>
  </si>
  <si>
    <t>06-K752 - 13</t>
  </si>
  <si>
    <t>06-K752 - 14</t>
  </si>
  <si>
    <t>06-K752 - 15</t>
  </si>
  <si>
    <t>06-K752 - 16</t>
  </si>
  <si>
    <t>06-K752 - 17</t>
  </si>
  <si>
    <t>06-K752 - 18</t>
  </si>
  <si>
    <t>06-K752 - 19</t>
  </si>
  <si>
    <t>06-K752 - 20</t>
  </si>
  <si>
    <t>06-K752 - 21</t>
  </si>
  <si>
    <t>06-K752 - 22</t>
  </si>
  <si>
    <t>06-K752 - 23</t>
  </si>
  <si>
    <t>06-K752 - 24</t>
  </si>
  <si>
    <t>06-K752 - 25</t>
  </si>
  <si>
    <t>06-K752 - 26</t>
  </si>
  <si>
    <t>06-K752 - 27</t>
  </si>
  <si>
    <t>06-K752 - 28</t>
  </si>
  <si>
    <t>06-K752 - 29</t>
  </si>
  <si>
    <t>06-K752 - 30</t>
  </si>
  <si>
    <t>06-K752 - 31</t>
  </si>
  <si>
    <t>06-K752 - 32</t>
  </si>
  <si>
    <t>06-K752 - 33</t>
  </si>
  <si>
    <t>06-K752 - 34</t>
  </si>
  <si>
    <t>06-K752 - 35</t>
  </si>
  <si>
    <t>06-K752 - 36</t>
  </si>
  <si>
    <t>06-K752 - 37</t>
  </si>
  <si>
    <t>06-K752 - 38</t>
  </si>
  <si>
    <t>06-K752 - 39</t>
  </si>
  <si>
    <t>06-K752 - 40</t>
  </si>
  <si>
    <t>06-K752 - 41</t>
  </si>
  <si>
    <t>06-K752 - 42</t>
  </si>
  <si>
    <t>06-K752 - 43</t>
  </si>
  <si>
    <t>06-K752 - 44</t>
  </si>
  <si>
    <t>06-K752 - 45</t>
  </si>
  <si>
    <t>06-K752 - 46</t>
  </si>
  <si>
    <t>06-K752 - 47</t>
  </si>
  <si>
    <t>06-K752 - 48</t>
  </si>
  <si>
    <t>06-K752 - 49</t>
  </si>
  <si>
    <t>06-K752 - 51</t>
  </si>
  <si>
    <t>06-K752 - 52</t>
  </si>
  <si>
    <t>06-K752 - 53</t>
  </si>
  <si>
    <t>06-K752 - 54</t>
  </si>
  <si>
    <t>06-K752 - 55</t>
  </si>
  <si>
    <t>06-K752 - 56</t>
  </si>
  <si>
    <t>06-K752 - 57</t>
  </si>
  <si>
    <t>06-K752 - 58</t>
  </si>
  <si>
    <t>06-K752 - 59</t>
  </si>
  <si>
    <t>06-K752 - 60</t>
  </si>
  <si>
    <t>(vi) 05-757</t>
  </si>
  <si>
    <t>05-K757 - 1</t>
  </si>
  <si>
    <t>05-K757</t>
  </si>
  <si>
    <t>05-K757 - 2</t>
  </si>
  <si>
    <t>05-K757 - 3</t>
  </si>
  <si>
    <t>05-K757 - 4</t>
  </si>
  <si>
    <t>05-K757 - 5</t>
  </si>
  <si>
    <t>05-K757 - 6</t>
  </si>
  <si>
    <t>05-K757 - 7</t>
  </si>
  <si>
    <t>05-K757 - 8</t>
  </si>
  <si>
    <t>05-K757 - 9</t>
  </si>
  <si>
    <t>05-K757 - 10</t>
  </si>
  <si>
    <t>05-K757 - 11</t>
  </si>
  <si>
    <t>05-K757 - 12</t>
  </si>
  <si>
    <t>05-K757 - 13</t>
  </si>
  <si>
    <t>05-K757 - 14</t>
  </si>
  <si>
    <t>05-K757 - 15</t>
  </si>
  <si>
    <t>05-K757 - 16</t>
  </si>
  <si>
    <t>05-K757 - 17</t>
  </si>
  <si>
    <t>05-K757 - 18</t>
  </si>
  <si>
    <t>05-K757 - 19</t>
  </si>
  <si>
    <t>05-K757 - 20</t>
  </si>
  <si>
    <t>05-K757 - 21</t>
  </si>
  <si>
    <t>05-K757 - 22</t>
  </si>
  <si>
    <t>05-K757 - 23</t>
  </si>
  <si>
    <t>05-K757 - 24</t>
  </si>
  <si>
    <t>05-K757 - 25</t>
  </si>
  <si>
    <t>05-K757 - 26</t>
  </si>
  <si>
    <t>05-K757 - 27</t>
  </si>
  <si>
    <t>05-K757 - 28</t>
  </si>
  <si>
    <t>05-K757 - 29</t>
  </si>
  <si>
    <t>05-K757 - 30</t>
  </si>
  <si>
    <t>05-K757 - 31</t>
  </si>
  <si>
    <t>05-K757 - 32</t>
  </si>
  <si>
    <t>05-K757 - 33</t>
  </si>
  <si>
    <t>05-K757 - 34</t>
  </si>
  <si>
    <t>05-K757 - 35</t>
  </si>
  <si>
    <t>05-K757 - 36</t>
  </si>
  <si>
    <t>05-K757 - 37</t>
  </si>
  <si>
    <t>05-K757 - 38</t>
  </si>
  <si>
    <t>05-K757 - 39</t>
  </si>
  <si>
    <t>05-K757 - 40</t>
  </si>
  <si>
    <t>05-K757 - 41</t>
  </si>
  <si>
    <t>05-K757 - 42</t>
  </si>
  <si>
    <t>05-K757 - 43</t>
  </si>
  <si>
    <t>05-K757 - 44</t>
  </si>
  <si>
    <t>05-K757 - 45</t>
  </si>
  <si>
    <t>05-K757 - 46</t>
  </si>
  <si>
    <t>05-K757 - 47</t>
  </si>
  <si>
    <t>05-K757 - 48</t>
  </si>
  <si>
    <t>05-K757 - 49</t>
  </si>
  <si>
    <t>05-K757 - 50</t>
  </si>
  <si>
    <t>05-K757 - 51</t>
  </si>
  <si>
    <t>05-K757 - 52</t>
  </si>
  <si>
    <t>05-K757 - 53</t>
  </si>
  <si>
    <t>05-K757 - 54</t>
  </si>
  <si>
    <t>05-K757 - 55</t>
  </si>
  <si>
    <t>05-K757 - 56</t>
  </si>
  <si>
    <t>05-K757 - 57</t>
  </si>
  <si>
    <t>05-K757 - 58</t>
  </si>
  <si>
    <t>05-K757 - 59</t>
  </si>
  <si>
    <t>05-K757 - 60</t>
  </si>
  <si>
    <t>(vii) 04-764</t>
  </si>
  <si>
    <t>04-K764 - 1</t>
  </si>
  <si>
    <t>04-K764</t>
  </si>
  <si>
    <t>04-K764 - 2</t>
  </si>
  <si>
    <t>04-K764 - 3</t>
  </si>
  <si>
    <t>04-K764 - 4</t>
  </si>
  <si>
    <t>04-K764 - 5</t>
  </si>
  <si>
    <t>04-K764 - 6</t>
  </si>
  <si>
    <t>04-K764 - 7</t>
  </si>
  <si>
    <t>04-K764 - 8</t>
  </si>
  <si>
    <t>04-K764 - 9</t>
  </si>
  <si>
    <t>04-K764 - 10</t>
  </si>
  <si>
    <t>04-K764 - 11</t>
  </si>
  <si>
    <t>04-K764 - 12</t>
  </si>
  <si>
    <t>04-K764 - 13</t>
  </si>
  <si>
    <t>04-K764 - 14</t>
  </si>
  <si>
    <t>04-K764 - 15</t>
  </si>
  <si>
    <t>04-K764 - 17</t>
  </si>
  <si>
    <t>04-K764 - 18</t>
  </si>
  <si>
    <t>04-K764 - 19</t>
  </si>
  <si>
    <t>04-K764 - 20</t>
  </si>
  <si>
    <t>04-K764 - 21</t>
  </si>
  <si>
    <t>04-K764 - 22</t>
  </si>
  <si>
    <t>04-K764 - 23</t>
  </si>
  <si>
    <t>04-K764 - 24</t>
  </si>
  <si>
    <t>04-K764 - 25</t>
  </si>
  <si>
    <t>04-K764 - 26</t>
  </si>
  <si>
    <t>04-K764 - 27</t>
  </si>
  <si>
    <t>04-K764 - 28</t>
  </si>
  <si>
    <t>04-K764 - 29</t>
  </si>
  <si>
    <t>04-K764 - 30</t>
  </si>
  <si>
    <t>04-K764 - 31</t>
  </si>
  <si>
    <t>04-K764 - 32</t>
  </si>
  <si>
    <t>04-K764 - 33</t>
  </si>
  <si>
    <t>04-K764 - 34</t>
  </si>
  <si>
    <t>04-K764 - 35</t>
  </si>
  <si>
    <t>04-K764 - 36</t>
  </si>
  <si>
    <t>04-K764 - 38</t>
  </si>
  <si>
    <t>04-K764 - 39</t>
  </si>
  <si>
    <t>04-K764 - 40</t>
  </si>
  <si>
    <t>04-K764 - 41</t>
  </si>
  <si>
    <t>04-K764 - 42</t>
  </si>
  <si>
    <t>04-K764 - 43</t>
  </si>
  <si>
    <t>04-K764 - 44</t>
  </si>
  <si>
    <t>04-K764 - 45</t>
  </si>
  <si>
    <t>04-K764 - 46</t>
  </si>
  <si>
    <t>04-K764 - 47</t>
  </si>
  <si>
    <t>04-K764 - 48</t>
  </si>
  <si>
    <t>04-K764 - 49</t>
  </si>
  <si>
    <t>04-K764 - 50</t>
  </si>
  <si>
    <t>04-K764 - 51</t>
  </si>
  <si>
    <t>04-K764 - 52</t>
  </si>
  <si>
    <t>04-K764 - 53</t>
  </si>
  <si>
    <t>04-K764 - 54</t>
  </si>
  <si>
    <t>04-K764 - 55</t>
  </si>
  <si>
    <t>04-K764 - 56</t>
  </si>
  <si>
    <t>04-K764 - 57</t>
  </si>
  <si>
    <t>04-K764 - 58</t>
  </si>
  <si>
    <t>04-K764 - 59</t>
  </si>
  <si>
    <t>04-K764 - 60</t>
  </si>
  <si>
    <t>IG/J.T.S</t>
  </si>
  <si>
    <t>J.T.S</t>
  </si>
  <si>
    <r>
      <t>Beam Diameter (</t>
    </r>
    <r>
      <rPr>
        <b/>
        <sz val="11"/>
        <color theme="1"/>
        <rFont val="Calibri"/>
        <family val="2"/>
      </rPr>
      <t>µ</t>
    </r>
    <r>
      <rPr>
        <b/>
        <sz val="11"/>
        <color theme="1"/>
        <rFont val="Calibri"/>
        <family val="2"/>
        <scheme val="minor"/>
      </rPr>
      <t>m)</t>
    </r>
  </si>
  <si>
    <t xml:space="preserve">LA-ICP-MS data for glass tephra shards analysed in this study for the samples B19_149.88m_753CE, B19_149.6m_757CE, B19_149.88m_762CE, TUNU2013_158.2m_762CE, 06-752, 05-757, 04-764. All concentrations are given in ppm. </t>
  </si>
  <si>
    <t>Core</t>
  </si>
  <si>
    <t>Eruption</t>
  </si>
  <si>
    <t>Type</t>
  </si>
  <si>
    <t>SampNum</t>
  </si>
  <si>
    <t>Depth_bot</t>
  </si>
  <si>
    <t>Depth_top</t>
  </si>
  <si>
    <t>Conc (S ppb)</t>
  </si>
  <si>
    <t>age_bot</t>
  </si>
  <si>
    <t>age_top</t>
  </si>
  <si>
    <t>age_mid</t>
  </si>
  <si>
    <t>d34S_blkcorr</t>
  </si>
  <si>
    <t>d34S_blkcorr_err 1 sigma</t>
  </si>
  <si>
    <t>d34S_blkcorr_err 2 sigma</t>
  </si>
  <si>
    <t>d33S_blkcorr</t>
  </si>
  <si>
    <t>d33S_blkcorr_err 1 sigma</t>
  </si>
  <si>
    <t>d33S_blkcorr_err 2 sigma</t>
  </si>
  <si>
    <t>D33S_blkcorr</t>
  </si>
  <si>
    <t>D33S_blkcorr_err 1 sigma</t>
  </si>
  <si>
    <t>fvolc</t>
  </si>
  <si>
    <t>fvolc_err</t>
  </si>
  <si>
    <t>d34volc</t>
  </si>
  <si>
    <t>d34volc_err</t>
  </si>
  <si>
    <t>d33volc</t>
  </si>
  <si>
    <t>d33volc_err</t>
  </si>
  <si>
    <t>D33volc</t>
  </si>
  <si>
    <t>D33volc_err</t>
  </si>
  <si>
    <t>Tunu</t>
  </si>
  <si>
    <t>bkgd</t>
  </si>
  <si>
    <t>S001</t>
  </si>
  <si>
    <t>event</t>
  </si>
  <si>
    <t>S002</t>
  </si>
  <si>
    <t>S003</t>
  </si>
  <si>
    <t>S006</t>
  </si>
  <si>
    <t>S008</t>
  </si>
  <si>
    <t>S009</t>
  </si>
  <si>
    <t>S010</t>
  </si>
  <si>
    <t>S011</t>
  </si>
  <si>
    <t>S012</t>
  </si>
  <si>
    <t>S013</t>
  </si>
  <si>
    <t>S014</t>
  </si>
  <si>
    <t>S015</t>
  </si>
  <si>
    <t>S017</t>
  </si>
  <si>
    <t>S018</t>
  </si>
  <si>
    <t>S019</t>
  </si>
  <si>
    <t>S020</t>
  </si>
  <si>
    <t>S021</t>
  </si>
  <si>
    <t>S022</t>
  </si>
  <si>
    <t>S024</t>
  </si>
  <si>
    <t>S025</t>
  </si>
  <si>
    <t>S026</t>
  </si>
  <si>
    <t>S027</t>
  </si>
  <si>
    <t>S028</t>
  </si>
  <si>
    <t>S029</t>
  </si>
  <si>
    <t>S030</t>
  </si>
  <si>
    <t>S031</t>
  </si>
  <si>
    <t>S032</t>
  </si>
  <si>
    <t>S033</t>
  </si>
  <si>
    <t>S034</t>
  </si>
  <si>
    <t>S035</t>
  </si>
  <si>
    <t>S036</t>
  </si>
  <si>
    <t>S037</t>
  </si>
  <si>
    <t>S038</t>
  </si>
  <si>
    <t>S039</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</si>
  <si>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</si>
  <si>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</si>
  <si>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</si>
  <si>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</si>
  <si>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</si>
  <si>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</si>
  <si>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</si>
  <si>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</si>
  <si>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</si>
  <si>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</si>
  <si>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</si>
  <si>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</si>
  <si>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</si>
  <si>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</si>
  <si>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</si>
  <si>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</si>
  <si>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</si>
  <si>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</si>
  <si>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</si>
  <si>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</si>
  <si>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</si>
  <si>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S062</t>
  </si>
  <si>
    <t>S064</t>
  </si>
  <si>
    <t>S065</t>
  </si>
  <si>
    <t>S066</t>
  </si>
  <si>
    <t>S068</t>
  </si>
  <si>
    <t>S069</t>
  </si>
  <si>
    <t>S070</t>
  </si>
  <si>
    <t>S071</t>
  </si>
  <si>
    <t>Na, Si, Ca, P, Al, Mg, Mn, K, Ti, Fe (order in which elements were measured). N.B. Na measured first to reduce the impact of Na loss on analyses.</t>
  </si>
  <si>
    <t>QUB1937_25</t>
  </si>
  <si>
    <t>QUB1937_27</t>
  </si>
  <si>
    <t>QUB1937_13</t>
  </si>
  <si>
    <t>QUB1937_3</t>
  </si>
  <si>
    <t>QUB1937_14</t>
  </si>
  <si>
    <t>QUB1937_28</t>
  </si>
  <si>
    <t>QUB1937_11</t>
  </si>
  <si>
    <t>QUB1937_10</t>
  </si>
  <si>
    <t>(xvii) Raw_TUNU2013_158.6m_762CE</t>
  </si>
  <si>
    <t>QUB1977_2</t>
  </si>
  <si>
    <t>QUB1977_6</t>
  </si>
  <si>
    <t>QUB1977_3</t>
  </si>
  <si>
    <t>QUB1977_8</t>
  </si>
  <si>
    <t>QUB1977_1</t>
  </si>
  <si>
    <t>QUB1977_7</t>
  </si>
  <si>
    <t>QUB1977_5</t>
  </si>
  <si>
    <t>QUB</t>
  </si>
  <si>
    <t>GP</t>
  </si>
  <si>
    <t xml:space="preserve">Ice core tephra sample summary information with sample ID, Age, Depth (m), and Resolution (m). Tephra samples across the entire study period. The geochemical correlation to the volcanic system is shown along with a description of each sample (where tephra was identified). The methods used to analyse each sample and lab where the samples were analysed is also indicated. </t>
  </si>
  <si>
    <t>secondary fall? No defintive correlation was made</t>
  </si>
  <si>
    <t>Event (Age CE)</t>
  </si>
  <si>
    <t>Hrafnkatla (763)</t>
  </si>
  <si>
    <t>Settlement Layer (877)</t>
  </si>
  <si>
    <t>Volcanic system(s)</t>
  </si>
  <si>
    <t>Lab (Analyst); ** = LA-ICP-MS</t>
  </si>
  <si>
    <r>
      <t>MAAT (Calculated) [</t>
    </r>
    <r>
      <rPr>
        <b/>
        <sz val="11"/>
        <color theme="1"/>
        <rFont val="Calibri"/>
        <family val="2"/>
      </rPr>
      <t>°C]</t>
    </r>
  </si>
  <si>
    <t>[9]</t>
  </si>
  <si>
    <t>5 yellowish green, platy &lt;25um</t>
  </si>
  <si>
    <t>12 shards, platy</t>
  </si>
  <si>
    <t xml:space="preserve">Operating conditions for the JEOL JXA-8200 Electron Microprobe at University of Bern used for the major element geochemical analysis of tephra samples analysed at the University of Bern. </t>
  </si>
  <si>
    <t>Lab Abbreviations</t>
  </si>
  <si>
    <t>Queen's University Belfast, UK</t>
  </si>
  <si>
    <t>University of Bern, Switzerland</t>
  </si>
  <si>
    <t xml:space="preserve">Edin </t>
  </si>
  <si>
    <t>University of Edinburgh, UK</t>
  </si>
  <si>
    <t>University of St Andrews, UK</t>
  </si>
  <si>
    <t>Imogen Gabriel</t>
  </si>
  <si>
    <t>Gill Plunkett</t>
  </si>
  <si>
    <t>Eliza Cook</t>
  </si>
  <si>
    <t>WH</t>
  </si>
  <si>
    <t>William Hutchison</t>
  </si>
  <si>
    <t>J.T.S.</t>
  </si>
  <si>
    <t>Jakub T. Sliwinski</t>
  </si>
  <si>
    <t>Settlement Layer (Torfajökull &amp; Veiðivötn-Bardarbunga)</t>
  </si>
  <si>
    <t>01-SL</t>
  </si>
  <si>
    <t>Abbreviations used in the field description are as follows: f/m/ca or l, fine/medium/coarse ash or lapilli.</t>
  </si>
  <si>
    <t>5 shards; green</t>
  </si>
  <si>
    <t>9 shards; greenish yellow</t>
  </si>
  <si>
    <t>W. Hutchison et al . (submitted 2023; JGR: Atmospheres)</t>
  </si>
  <si>
    <t>Operating Conditions for the JEOL JXA-8200 Electron Microprobe (University of Bern)| Major element geochemical analysis</t>
  </si>
  <si>
    <t>Abbreviations</t>
  </si>
  <si>
    <t>Abbreivations</t>
  </si>
  <si>
    <t>University of St Andrews, Uk</t>
  </si>
  <si>
    <r>
      <t>*</t>
    </r>
    <r>
      <rPr>
        <i/>
        <sz val="11"/>
        <color theme="1"/>
        <rFont val="Calibri"/>
        <family val="2"/>
        <scheme val="minor"/>
      </rPr>
      <t>italicised</t>
    </r>
    <r>
      <rPr>
        <sz val="11"/>
        <color theme="1"/>
        <rFont val="Calibri"/>
        <family val="2"/>
        <scheme val="minor"/>
      </rPr>
      <t xml:space="preserve"> showing that analysis lies outside main population</t>
    </r>
  </si>
  <si>
    <t xml:space="preserve">Lab </t>
  </si>
  <si>
    <t>(i) Raw analyses of the Lipari obsidian (University of Bern)</t>
  </si>
  <si>
    <t>(ii) Raw analyses of the BCR-2Ga (University of Bern)</t>
  </si>
  <si>
    <t>(iii) Raw analyses of Secondary Standards for QUB-1937 (Queen's University Belfast)</t>
  </si>
  <si>
    <t>StHs6/80-G_1</t>
  </si>
  <si>
    <t>StHs6/80-G_2</t>
  </si>
  <si>
    <t>StHs6/80-G_3</t>
  </si>
  <si>
    <t>StHs6/80-G_4</t>
  </si>
  <si>
    <t>Cl</t>
  </si>
  <si>
    <t>GOR132-G_1</t>
  </si>
  <si>
    <t>GOR132-G_2</t>
  </si>
  <si>
    <t>GOR132-G_5</t>
  </si>
  <si>
    <t>GOR132-G_4</t>
  </si>
  <si>
    <t>GOR132-G_3</t>
  </si>
  <si>
    <t>GOR132-G_6</t>
  </si>
  <si>
    <t>ATHO-G_1</t>
  </si>
  <si>
    <t>ATHO-G_3</t>
  </si>
  <si>
    <t>ATHO-G_2</t>
  </si>
  <si>
    <t>ATHO-G_4</t>
  </si>
  <si>
    <t>ATHO-G_5</t>
  </si>
  <si>
    <t>(iv) Raw analyses of Secondary Standards for QUB-1977 (Queen's University Belfast)</t>
  </si>
  <si>
    <t>(v) Raw analyses of Secondary Standards for Renland 541 44-55 cm (University of Edinburgh)</t>
  </si>
  <si>
    <t>Supplementary Data:</t>
  </si>
  <si>
    <r>
      <t>Imogen Gabriel</t>
    </r>
    <r>
      <rPr>
        <vertAlign val="superscript"/>
        <sz val="11"/>
        <color theme="1"/>
        <rFont val="Calibri"/>
        <family val="2"/>
        <scheme val="minor"/>
      </rPr>
      <t>1</t>
    </r>
    <r>
      <rPr>
        <sz val="11"/>
        <color theme="1"/>
        <rFont val="Calibri"/>
        <family val="2"/>
        <scheme val="minor"/>
      </rPr>
      <t>, Gill Plunkett</t>
    </r>
    <r>
      <rPr>
        <vertAlign val="superscript"/>
        <sz val="11"/>
        <color theme="1"/>
        <rFont val="Calibri"/>
        <family val="2"/>
        <scheme val="minor"/>
      </rPr>
      <t>2</t>
    </r>
    <r>
      <rPr>
        <sz val="11"/>
        <color theme="1"/>
        <rFont val="Calibri"/>
        <family val="2"/>
        <scheme val="minor"/>
      </rPr>
      <t>, Peter M. Abbott</t>
    </r>
    <r>
      <rPr>
        <vertAlign val="superscript"/>
        <sz val="11"/>
        <color theme="1"/>
        <rFont val="Calibri"/>
        <family val="2"/>
        <scheme val="minor"/>
      </rPr>
      <t>1</t>
    </r>
    <r>
      <rPr>
        <sz val="11"/>
        <color theme="1"/>
        <rFont val="Calibri"/>
        <family val="2"/>
        <scheme val="minor"/>
      </rPr>
      <t>, Melanie Behrens</t>
    </r>
    <r>
      <rPr>
        <vertAlign val="superscript"/>
        <sz val="11"/>
        <color theme="1"/>
        <rFont val="Calibri"/>
        <family val="2"/>
        <scheme val="minor"/>
      </rPr>
      <t>3</t>
    </r>
    <r>
      <rPr>
        <sz val="11"/>
        <color theme="1"/>
        <rFont val="Calibri"/>
        <family val="2"/>
        <scheme val="minor"/>
      </rPr>
      <t>, Andrea Burke</t>
    </r>
    <r>
      <rPr>
        <vertAlign val="superscript"/>
        <sz val="11"/>
        <color theme="1"/>
        <rFont val="Calibri"/>
        <family val="2"/>
        <scheme val="minor"/>
      </rPr>
      <t>4</t>
    </r>
    <r>
      <rPr>
        <sz val="11"/>
        <color theme="1"/>
        <rFont val="Calibri"/>
        <family val="2"/>
        <scheme val="minor"/>
      </rPr>
      <t>, Nathan Chellman</t>
    </r>
    <r>
      <rPr>
        <vertAlign val="superscript"/>
        <sz val="11"/>
        <color theme="1"/>
        <rFont val="Calibri"/>
        <family val="2"/>
        <scheme val="minor"/>
      </rPr>
      <t>5</t>
    </r>
    <r>
      <rPr>
        <sz val="11"/>
        <color theme="1"/>
        <rFont val="Calibri"/>
        <family val="2"/>
        <scheme val="minor"/>
      </rPr>
      <t>, Eliza Cook</t>
    </r>
    <r>
      <rPr>
        <vertAlign val="superscript"/>
        <sz val="11"/>
        <color theme="1"/>
        <rFont val="Calibri"/>
        <family val="2"/>
        <scheme val="minor"/>
      </rPr>
      <t>6</t>
    </r>
    <r>
      <rPr>
        <sz val="11"/>
        <color theme="1"/>
        <rFont val="Calibri"/>
        <family val="2"/>
        <scheme val="minor"/>
      </rPr>
      <t>, Dominik Fleitmann</t>
    </r>
    <r>
      <rPr>
        <vertAlign val="superscript"/>
        <sz val="11"/>
        <color theme="1"/>
        <rFont val="Calibri"/>
        <family val="2"/>
        <scheme val="minor"/>
      </rPr>
      <t>7</t>
    </r>
    <r>
      <rPr>
        <sz val="11"/>
        <color theme="1"/>
        <rFont val="Calibri"/>
        <family val="2"/>
        <scheme val="minor"/>
      </rPr>
      <t>, Maria Hörhold</t>
    </r>
    <r>
      <rPr>
        <vertAlign val="superscript"/>
        <sz val="11"/>
        <color theme="1"/>
        <rFont val="Calibri"/>
        <family val="2"/>
        <scheme val="minor"/>
      </rPr>
      <t>3</t>
    </r>
    <r>
      <rPr>
        <sz val="11"/>
        <color theme="1"/>
        <rFont val="Calibri"/>
        <family val="2"/>
        <scheme val="minor"/>
      </rPr>
      <t>, William Hutchison</t>
    </r>
    <r>
      <rPr>
        <vertAlign val="superscript"/>
        <sz val="11"/>
        <color theme="1"/>
        <rFont val="Calibri"/>
        <family val="2"/>
        <scheme val="minor"/>
      </rPr>
      <t>4</t>
    </r>
    <r>
      <rPr>
        <sz val="11"/>
        <color theme="1"/>
        <rFont val="Calibri"/>
        <family val="2"/>
        <scheme val="minor"/>
      </rPr>
      <t>, Joseph R. McConnell</t>
    </r>
    <r>
      <rPr>
        <vertAlign val="superscript"/>
        <sz val="11"/>
        <color theme="1"/>
        <rFont val="Calibri"/>
        <family val="2"/>
        <scheme val="minor"/>
      </rPr>
      <t>5</t>
    </r>
    <r>
      <rPr>
        <sz val="11"/>
        <color theme="1"/>
        <rFont val="Calibri"/>
        <family val="2"/>
        <scheme val="minor"/>
      </rPr>
      <t>, Bergrún A. Óladóttir</t>
    </r>
    <r>
      <rPr>
        <vertAlign val="superscript"/>
        <sz val="11"/>
        <color theme="1"/>
        <rFont val="Calibri"/>
        <family val="2"/>
        <scheme val="minor"/>
      </rPr>
      <t>8</t>
    </r>
    <r>
      <rPr>
        <sz val="11"/>
        <color theme="1"/>
        <rFont val="Calibri"/>
        <family val="2"/>
        <scheme val="minor"/>
      </rPr>
      <t>, Johannes Preiser-Kapeller</t>
    </r>
    <r>
      <rPr>
        <vertAlign val="superscript"/>
        <sz val="11"/>
        <color theme="1"/>
        <rFont val="Calibri"/>
        <family val="2"/>
        <scheme val="minor"/>
      </rPr>
      <t>9</t>
    </r>
    <r>
      <rPr>
        <sz val="11"/>
        <color theme="1"/>
        <rFont val="Calibri"/>
        <family val="2"/>
        <scheme val="minor"/>
      </rPr>
      <t>, Jakub T. Sliwinski</t>
    </r>
    <r>
      <rPr>
        <vertAlign val="superscript"/>
        <sz val="11"/>
        <color theme="1"/>
        <rFont val="Calibri"/>
        <family val="2"/>
        <scheme val="minor"/>
      </rPr>
      <t>4</t>
    </r>
    <r>
      <rPr>
        <sz val="11"/>
        <color theme="1"/>
        <rFont val="Calibri"/>
        <family val="2"/>
        <scheme val="minor"/>
      </rPr>
      <t>, Patrick Sugden</t>
    </r>
    <r>
      <rPr>
        <vertAlign val="superscript"/>
        <sz val="11"/>
        <color theme="1"/>
        <rFont val="Calibri"/>
        <family val="2"/>
        <scheme val="minor"/>
      </rPr>
      <t>4</t>
    </r>
    <r>
      <rPr>
        <sz val="11"/>
        <color theme="1"/>
        <rFont val="Calibri"/>
        <family val="2"/>
        <scheme val="minor"/>
      </rPr>
      <t>, Birthe Twarloh</t>
    </r>
    <r>
      <rPr>
        <vertAlign val="superscript"/>
        <sz val="11"/>
        <color theme="1"/>
        <rFont val="Calibri"/>
        <family val="2"/>
        <scheme val="minor"/>
      </rPr>
      <t>3</t>
    </r>
    <r>
      <rPr>
        <sz val="11"/>
        <color theme="1"/>
        <rFont val="Calibri"/>
        <family val="2"/>
        <scheme val="minor"/>
      </rPr>
      <t>, and Michael Sigl</t>
    </r>
    <r>
      <rPr>
        <vertAlign val="superscript"/>
        <sz val="11"/>
        <color theme="1"/>
        <rFont val="Calibri"/>
        <family val="2"/>
        <scheme val="minor"/>
      </rPr>
      <t>1,10</t>
    </r>
  </si>
  <si>
    <t>BCR2g-1_am</t>
  </si>
  <si>
    <t>BCR2g-2_am</t>
  </si>
  <si>
    <t>BCR2g-3_am</t>
  </si>
  <si>
    <t>BCR2g-4_am</t>
  </si>
  <si>
    <t>BCR2g-5_am</t>
  </si>
  <si>
    <t>BCR2g-6_am</t>
  </si>
  <si>
    <t>BCR2g-7_am</t>
  </si>
  <si>
    <t>BCR2g-1_pm</t>
  </si>
  <si>
    <t>BCR2g-2_pm</t>
  </si>
  <si>
    <t>BCR2g-3_pm</t>
  </si>
  <si>
    <t>BCR2g-4_pm</t>
  </si>
  <si>
    <t>BCR2g-5_pm</t>
  </si>
  <si>
    <t>BCR2g-6_pm</t>
  </si>
  <si>
    <t>BCR2g-7_pm</t>
  </si>
  <si>
    <t>Lipari-1</t>
  </si>
  <si>
    <t>Lipari-2</t>
  </si>
  <si>
    <t>Lipari-3</t>
  </si>
  <si>
    <t>Lipari-4</t>
  </si>
  <si>
    <t>Lipari-5</t>
  </si>
  <si>
    <t>Lipari-6</t>
  </si>
  <si>
    <t>Lipari-7</t>
  </si>
  <si>
    <t>End of Day Measurements</t>
  </si>
  <si>
    <t>Start of Day Measurements</t>
  </si>
  <si>
    <t>[10]</t>
  </si>
  <si>
    <t>[11]</t>
  </si>
  <si>
    <t>[12]</t>
  </si>
  <si>
    <t>[13]</t>
  </si>
  <si>
    <r>
      <t>East GRIP (EGRIP) ice-core concentration records of Na</t>
    </r>
    <r>
      <rPr>
        <vertAlign val="superscript"/>
        <sz val="11"/>
        <color theme="1"/>
        <rFont val="Calibri"/>
        <family val="2"/>
        <scheme val="minor"/>
      </rPr>
      <t>+</t>
    </r>
    <r>
      <rPr>
        <sz val="11"/>
        <color theme="1"/>
        <rFont val="Calibri"/>
        <family val="2"/>
        <scheme val="minor"/>
      </rPr>
      <t>, F</t>
    </r>
    <r>
      <rPr>
        <vertAlign val="superscript"/>
        <sz val="11"/>
        <color theme="1"/>
        <rFont val="Calibri"/>
        <family val="2"/>
        <scheme val="minor"/>
      </rPr>
      <t>-</t>
    </r>
    <r>
      <rPr>
        <sz val="11"/>
        <color theme="1"/>
        <rFont val="Calibri"/>
        <family val="2"/>
        <scheme val="minor"/>
      </rPr>
      <t>, Cl</t>
    </r>
    <r>
      <rPr>
        <vertAlign val="superscript"/>
        <sz val="11"/>
        <color theme="1"/>
        <rFont val="Calibri"/>
        <family val="2"/>
        <scheme val="minor"/>
      </rPr>
      <t xml:space="preserve">- </t>
    </r>
    <r>
      <rPr>
        <sz val="11"/>
        <color theme="1"/>
        <rFont val="Calibri"/>
        <family val="2"/>
        <scheme val="minor"/>
      </rPr>
      <t>and SO</t>
    </r>
    <r>
      <rPr>
        <vertAlign val="subscript"/>
        <sz val="11"/>
        <color theme="1"/>
        <rFont val="Calibri"/>
        <family val="2"/>
        <scheme val="minor"/>
      </rPr>
      <t>4</t>
    </r>
    <r>
      <rPr>
        <vertAlign val="superscript"/>
        <sz val="11"/>
        <color theme="1"/>
        <rFont val="Calibri"/>
        <family val="2"/>
        <scheme val="minor"/>
      </rPr>
      <t>2-</t>
    </r>
    <r>
      <rPr>
        <sz val="11"/>
        <color theme="1"/>
        <rFont val="Calibri"/>
        <family val="2"/>
      </rPr>
      <t>for the period 697-1001 CE measured by ion chromatography</t>
    </r>
  </si>
  <si>
    <r>
      <t>B19, TUNU2013, NGRIP2, and NEEM(2011)S1 ice-core concentration records of Na, S, Cl, Ce, Tl and Bi</t>
    </r>
    <r>
      <rPr>
        <vertAlign val="superscript"/>
        <sz val="11"/>
        <color theme="1"/>
        <rFont val="Calibri"/>
        <family val="2"/>
        <scheme val="minor"/>
      </rPr>
      <t xml:space="preserve"> </t>
    </r>
    <r>
      <rPr>
        <sz val="11"/>
        <color theme="1"/>
        <rFont val="Calibri"/>
        <family val="2"/>
      </rPr>
      <t xml:space="preserve">for the period 700-1000 CE measured by inductively coupled plasma mass spectrometry (ICP-MS) and insoluble particle concentration records, and derived concentrations of non-sea-salt sulfur, non sea-salt chlorine, non-crustal thallium and non-crustal bismuth using published crustal elemental abundances (McLennan 2001) and mean sea-water abundances (Riley &amp; Tongudai, 1967) and Na as sea-salt tracer and Ce as crustal tracers, respectively. </t>
    </r>
  </si>
  <si>
    <t>Annual mean concentrations of (nss)S and estimated annual deposition rates of volcanic sulfate for the B19, TUNU2013, NGRIP2, NGRIP1, NEEM(2011)S1 and EGRIP ice cores between 500 and 1269 CE. For the ice cores analysed for sulfate using ion chromatography (NGRIP1, EGRIP) equivalent sulfur contrations were derived by division with 3.</t>
  </si>
  <si>
    <t>Depth top (m)</t>
  </si>
  <si>
    <t>Depth mid (m)</t>
  </si>
  <si>
    <t>Depth bottom (m)</t>
  </si>
  <si>
    <t>Na+ (ng/g)</t>
  </si>
  <si>
    <t>F- (ng/g)</t>
  </si>
  <si>
    <t>Cl- (ng/g)</t>
  </si>
  <si>
    <t>SO42- (ng/g)</t>
  </si>
  <si>
    <t>&lt;D.L.</t>
  </si>
  <si>
    <t>cont</t>
  </si>
  <si>
    <t>Year (NS1-2011) CE</t>
  </si>
  <si>
    <t>Year (DRI-NGRIP2) CE</t>
  </si>
  <si>
    <t>B19_Depth (m)</t>
  </si>
  <si>
    <t>B19_Particle (3-5um) ug/g</t>
  </si>
  <si>
    <t>B19_Particle (5-10um) ug/g</t>
  </si>
  <si>
    <t>B19_Na (ng/g)</t>
  </si>
  <si>
    <t>B19_S (ng/g)</t>
  </si>
  <si>
    <t>B19_Cl (ng/g)</t>
  </si>
  <si>
    <t>B19_Ce (ng/g)</t>
  </si>
  <si>
    <t>B19_Tl (ng/g)</t>
  </si>
  <si>
    <t>B19_Bi (ng/g)</t>
  </si>
  <si>
    <t>B19_nssS (ng/g)</t>
  </si>
  <si>
    <t>B19_nssCl (ng/g)</t>
  </si>
  <si>
    <t>B19_nc-Tl (pg/g)</t>
  </si>
  <si>
    <t>B19_nc-Bi (pg/g)</t>
  </si>
  <si>
    <t>TUNU2013_Depth (m)</t>
  </si>
  <si>
    <t>TUNU2013_Na (ng/g)</t>
  </si>
  <si>
    <t>TUNU2013_S (ng/g)</t>
  </si>
  <si>
    <t>TUNU2013_Cl (ng/g)</t>
  </si>
  <si>
    <t>TUNU2013_Ce (ng/g)</t>
  </si>
  <si>
    <t>TUNU2013_Tl (ng/g)</t>
  </si>
  <si>
    <t>TUNU2013_Bi (ng/g)</t>
  </si>
  <si>
    <t>TUNU2013_nssS (ng/g)</t>
  </si>
  <si>
    <t>TUNU2013_nssCl (ng/g)</t>
  </si>
  <si>
    <t>TUNU2013_nc-Tl (pg/g)</t>
  </si>
  <si>
    <t>TUNU2013_nc-Bi (pg/g)</t>
  </si>
  <si>
    <t>TUNU2013redo_nssS (ng/g)</t>
  </si>
  <si>
    <t>TUNU2013redo_Particle (3-5um) ug/g</t>
  </si>
  <si>
    <t>TUNU2013redo_Particle (5-10um) ug/g</t>
  </si>
  <si>
    <t>TUNU2013redo_Particle (3-10um) ug/g</t>
  </si>
  <si>
    <t>Year (DRI_NGRIP2) CE</t>
  </si>
  <si>
    <t>NGRIP2_Depth (m)</t>
  </si>
  <si>
    <t>NGRIP2_Particle (3-5um) ug/g</t>
  </si>
  <si>
    <t>NGRIP2_Particle (5-10um) ug/g</t>
  </si>
  <si>
    <t>NGRIP2_Na (ng/g)</t>
  </si>
  <si>
    <t>NGRIP2_S (ng/g)</t>
  </si>
  <si>
    <t>NGRIP2_Cl (ng/g)</t>
  </si>
  <si>
    <t>NGRIP2_Ce (ng/g)</t>
  </si>
  <si>
    <t>NGRIP2_Tl (ng/g)</t>
  </si>
  <si>
    <t>NGRIP2_Bi (ng/g)</t>
  </si>
  <si>
    <t>NGRIP2_nssS (ng/g)</t>
  </si>
  <si>
    <t>NGRIP2_nssCl (ng/g)</t>
  </si>
  <si>
    <t>NGRIP2_nc-Tl (pg/g)</t>
  </si>
  <si>
    <t>NGRIP2_nc-Bi (pg/g)</t>
  </si>
  <si>
    <t>NEEMS1_Na (ng/g)</t>
  </si>
  <si>
    <t>NEEMS1_S (ng/g)</t>
  </si>
  <si>
    <t>NEEMS1_Cl (ng/g)</t>
  </si>
  <si>
    <t>NEEMS1_Ce (ng/g)</t>
  </si>
  <si>
    <t>NEEMS1_Tl (ng/g)</t>
  </si>
  <si>
    <t>NEEMS1_Bi (ng/g)</t>
  </si>
  <si>
    <t>NEEMS1_nssS (ng/g)</t>
  </si>
  <si>
    <t>NEEMS1_nssCl (ng/g)</t>
  </si>
  <si>
    <t>NEEMS1_nc-Tl (pg/g)</t>
  </si>
  <si>
    <t>NEEMS1_nc-Bi (pg/g)</t>
  </si>
  <si>
    <r>
      <t>Top Age</t>
    </r>
    <r>
      <rPr>
        <b/>
        <vertAlign val="subscript"/>
        <sz val="11"/>
        <color theme="1"/>
        <rFont val="Calibri"/>
        <family val="2"/>
        <scheme val="minor"/>
      </rPr>
      <t>GICC21</t>
    </r>
    <r>
      <rPr>
        <b/>
        <sz val="11"/>
        <color theme="1"/>
        <rFont val="Calibri"/>
        <family val="2"/>
        <scheme val="minor"/>
      </rPr>
      <t xml:space="preserve"> (CE)</t>
    </r>
  </si>
  <si>
    <r>
      <t>Mid Age</t>
    </r>
    <r>
      <rPr>
        <b/>
        <vertAlign val="subscript"/>
        <sz val="11"/>
        <color theme="1"/>
        <rFont val="Calibri"/>
        <family val="2"/>
        <scheme val="minor"/>
      </rPr>
      <t>GICC21</t>
    </r>
    <r>
      <rPr>
        <b/>
        <sz val="11"/>
        <color theme="1"/>
        <rFont val="Calibri"/>
        <family val="2"/>
        <scheme val="minor"/>
      </rPr>
      <t xml:space="preserve"> (CE)</t>
    </r>
  </si>
  <si>
    <r>
      <t>Bottom Age</t>
    </r>
    <r>
      <rPr>
        <b/>
        <vertAlign val="subscript"/>
        <sz val="11"/>
        <color theme="1"/>
        <rFont val="Calibri"/>
        <family val="2"/>
        <scheme val="minor"/>
      </rPr>
      <t>GICC21</t>
    </r>
    <r>
      <rPr>
        <b/>
        <sz val="11"/>
        <color theme="1"/>
        <rFont val="Calibri"/>
        <family val="2"/>
        <scheme val="minor"/>
      </rPr>
      <t xml:space="preserve"> (CE)</t>
    </r>
  </si>
  <si>
    <t>Year (CE)</t>
  </si>
  <si>
    <t>B19 Depth (m)</t>
  </si>
  <si>
    <t>B19 nssS (ng/g)</t>
  </si>
  <si>
    <t>B19 Volcanic SO4 (kg/km-2y-1)</t>
  </si>
  <si>
    <t>TUNU2013 Depth (m)</t>
  </si>
  <si>
    <t>TUNU2013 nssS (ng/g)</t>
  </si>
  <si>
    <t>TUNU2013 Volcanic SO4 (kg/km-2y-1)</t>
  </si>
  <si>
    <t>NGRIP1 Depth (m)</t>
  </si>
  <si>
    <t>NGRIP1 S (ng/g)</t>
  </si>
  <si>
    <t>NGRIP1 Volcanic SO4 (kg/km-2y-1)</t>
  </si>
  <si>
    <t>DRI-NGRIP2_Age_BCE/CE</t>
  </si>
  <si>
    <t>NGRIP2 Depth (m)</t>
  </si>
  <si>
    <t>NGRIP2 S (ng/g)</t>
  </si>
  <si>
    <t>NGRIP2 Volcanic SO4 (kg/km-2y-1)</t>
  </si>
  <si>
    <t>NEEMS1 Depth (m)</t>
  </si>
  <si>
    <t>NEEMS1 nssS (ng/g)</t>
  </si>
  <si>
    <t>NEEMS1 Volcanic SO4 (kg/km-2y-1)</t>
  </si>
  <si>
    <t>EGRIP Depth (m)</t>
  </si>
  <si>
    <t>EGRIP nssS (ppb)</t>
  </si>
  <si>
    <t>EGRIP Volcanic SO4 (kg/km-2y-1)</t>
  </si>
  <si>
    <t>Stack S (ng/g)</t>
  </si>
  <si>
    <t>Stack Volcanic SO4 (kg/km-2y-1)</t>
  </si>
  <si>
    <t>NssS-Stack, N=4 (ng/g)</t>
  </si>
  <si>
    <t>NssS-Stack, N=4, volcanos replaced with 11-yr running median (ng/g)</t>
  </si>
  <si>
    <t>Decimal_Year</t>
  </si>
  <si>
    <t>NEEMS1_nc-Tl (ng/g)</t>
  </si>
  <si>
    <t>NEEMS1_nc-Bi (ng/g)</t>
  </si>
  <si>
    <t>B19_nc-Tl (ng/g)</t>
  </si>
  <si>
    <t>B19_nc-Bi (ng/g)</t>
  </si>
  <si>
    <t>TUNU2013_nc-Tl (ng/g)</t>
  </si>
  <si>
    <t>TUNU2013_nc-Bi (ng/g)</t>
  </si>
  <si>
    <t>STACK(N=4)_Tl (ng/g)</t>
  </si>
  <si>
    <t>STACK(N=4)_Bi (ng/g)</t>
  </si>
  <si>
    <t>STACK(N=4)_Ce (ng/g)</t>
  </si>
  <si>
    <t>STACK(N=4)_nc-Tl (ng/g)</t>
  </si>
  <si>
    <t>STACK(N=4)_nc-Bi (ng/g)</t>
  </si>
  <si>
    <r>
      <t>NEEMS1_Tl‐EF</t>
    </r>
    <r>
      <rPr>
        <b/>
        <vertAlign val="subscript"/>
        <sz val="11"/>
        <color theme="1"/>
        <rFont val="Calibri"/>
        <family val="2"/>
        <scheme val="minor"/>
      </rPr>
      <t xml:space="preserve">Ce </t>
    </r>
  </si>
  <si>
    <r>
      <t>NEEMS1_Bi‐EF</t>
    </r>
    <r>
      <rPr>
        <b/>
        <vertAlign val="subscript"/>
        <sz val="11"/>
        <color theme="1"/>
        <rFont val="Calibri"/>
        <family val="2"/>
        <scheme val="minor"/>
      </rPr>
      <t xml:space="preserve">Ce </t>
    </r>
  </si>
  <si>
    <r>
      <t>NGRIP2_Tl‐EF</t>
    </r>
    <r>
      <rPr>
        <b/>
        <vertAlign val="subscript"/>
        <sz val="11"/>
        <color theme="1"/>
        <rFont val="Calibri"/>
        <family val="2"/>
        <scheme val="minor"/>
      </rPr>
      <t xml:space="preserve">Ce </t>
    </r>
  </si>
  <si>
    <r>
      <t>B19_Tl‐EF</t>
    </r>
    <r>
      <rPr>
        <b/>
        <vertAlign val="subscript"/>
        <sz val="11"/>
        <color theme="1"/>
        <rFont val="Calibri"/>
        <family val="2"/>
        <scheme val="minor"/>
      </rPr>
      <t xml:space="preserve">Ce </t>
    </r>
  </si>
  <si>
    <r>
      <t>B19_Bi‐EF</t>
    </r>
    <r>
      <rPr>
        <b/>
        <vertAlign val="subscript"/>
        <sz val="11"/>
        <color theme="1"/>
        <rFont val="Calibri"/>
        <family val="2"/>
        <scheme val="minor"/>
      </rPr>
      <t xml:space="preserve">Ce </t>
    </r>
  </si>
  <si>
    <r>
      <t>TUNU2013_Tl‐EF</t>
    </r>
    <r>
      <rPr>
        <b/>
        <vertAlign val="subscript"/>
        <sz val="11"/>
        <color theme="1"/>
        <rFont val="Calibri"/>
        <family val="2"/>
        <scheme val="minor"/>
      </rPr>
      <t xml:space="preserve">Ce </t>
    </r>
  </si>
  <si>
    <r>
      <t>TUNU2013_Bi‐EF</t>
    </r>
    <r>
      <rPr>
        <b/>
        <vertAlign val="subscript"/>
        <sz val="11"/>
        <color theme="1"/>
        <rFont val="Calibri"/>
        <family val="2"/>
        <scheme val="minor"/>
      </rPr>
      <t xml:space="preserve">Ce </t>
    </r>
  </si>
  <si>
    <r>
      <t>STACK(N=4)_Tl‐EF</t>
    </r>
    <r>
      <rPr>
        <b/>
        <vertAlign val="subscript"/>
        <sz val="11"/>
        <color theme="1"/>
        <rFont val="Calibri"/>
        <family val="2"/>
        <scheme val="minor"/>
      </rPr>
      <t xml:space="preserve">Ce </t>
    </r>
  </si>
  <si>
    <r>
      <t>STACK(N=4)_Bi‐EF</t>
    </r>
    <r>
      <rPr>
        <b/>
        <vertAlign val="subscript"/>
        <sz val="11"/>
        <color theme="1"/>
        <rFont val="Calibri"/>
        <family val="2"/>
        <scheme val="minor"/>
      </rPr>
      <t xml:space="preserve">Ce </t>
    </r>
  </si>
  <si>
    <t xml:space="preserve">Major secondary standards made during the analytical period of samples analysed in this study. (i) rhyolitic Lipari obsidian (University of Bern); (ii)  Basaltic BCR-2Ga (University of Bern); (iii) Secondary Standards for QUB-1937 (Queen's University Belfast); (iv) Secondary Standards for QUB-1977 (Queen's University Belfast); (v) Secondary Standards for Renland 541 44-55 cm (University of Edinburgh). Date of analysis is indicated along with lab where analysis was undertaken. </t>
  </si>
  <si>
    <t xml:space="preserve">Annual mean concentrations of Tl, Bi, and Ce for B19, TUNU2013, NGRIP2 and NEEM(2011)S1 ice cores between 700 and 1269 CE and derived concentrations of non-crustal thallium, non-crustal bismuth, and enrichment factors using published crustal elemental abundances (McLennan 2001) and Ce as a crustal tracer. </t>
  </si>
  <si>
    <t>Major geochemistry: Raw and normalised major oxide concentrations of glass tephra shards analysed in this study used for graphical comparisons. The minor element P2O5 (and Cl when analysed) have been excluded to facilitate comparisons to other geochemical datasets. All oxides are presented as weight %.</t>
  </si>
  <si>
    <r>
      <t>Milandre cave Mean annual air temperature estimates (MAAT) [</t>
    </r>
    <r>
      <rPr>
        <sz val="11"/>
        <color theme="1"/>
        <rFont val="Calibri"/>
        <family val="2"/>
      </rPr>
      <t xml:space="preserve">°C] for the period 600-1200 CE. </t>
    </r>
    <r>
      <rPr>
        <sz val="11"/>
        <color theme="1"/>
        <rFont val="Calibri"/>
        <family val="2"/>
        <scheme val="minor"/>
      </rPr>
      <t xml:space="preserve">Temperature reconstruction based on oxygen isotope measurements of speleothem calcite from a cave in Switzerland. </t>
    </r>
  </si>
  <si>
    <t>"Decadal-to-centennial increases of volcanic aerosols from Iceland challenge the concept of a Medieval Quiet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</si>
</sst>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0000"/>
    <numFmt numFmtId="166" formatCode="0.000000"/>
    <numFmt numFmtId="167" formatCode="0.0000000"/>
    <numFmt numFmtId="168" formatCode="0.0000"/>
    <numFmt numFmtId="169" formatCode="0.0"/>
  </numFmts>
  <fonts count="19" x14ac:knownFonts="1">
    <font>
      <sz val="11"/>
      <color theme="1"/>
      <name val="Calibri"/>
      <family val="2"/>
      <scheme val="minor"/>
    </font>
    <font>
      <sz val="11"/>
      <color rgb="FFFF0000"/>
      <name val="Calibri"/>
      <family val="2"/>
      <scheme val="minor"/>
    </font>
    <font>
      <b/>
      <sz val="11"/>
      <color theme="1"/>
      <name val="Calibri"/>
      <family val="2"/>
      <scheme val="minor"/>
    </font>
    <font>
      <vertAlign val="superscript"/>
      <sz val="11"/>
      <color theme="1"/>
      <name val="Calibri"/>
      <family val="2"/>
      <scheme val="minor"/>
    </font>
    <font>
      <sz val="10"/>
      <color theme="1"/>
      <name val="Calibri Light"/>
      <family val="2"/>
    </font>
    <font>
      <b/>
      <sz val="11"/>
      <name val="Calibri"/>
      <family val="2"/>
      <scheme val="minor"/>
    </font>
    <font>
      <i/>
      <sz val="10"/>
      <color theme="1"/>
      <name val="Calibri"/>
      <family val="2"/>
      <scheme val="minor"/>
    </font>
    <font>
      <sz val="11"/>
      <name val="Calibri"/>
      <family val="2"/>
      <scheme val="minor"/>
    </font>
    <font>
      <b/>
      <sz val="11"/>
      <color theme="1"/>
      <name val="Calibri"/>
      <family val="2"/>
    </font>
    <font>
      <b/>
      <i/>
      <sz val="11"/>
      <color theme="1"/>
      <name val="Calibri"/>
      <family val="2"/>
      <scheme val="minor"/>
    </font>
    <font>
      <i/>
      <sz val="11"/>
      <color theme="1"/>
      <name val="Calibri"/>
      <family val="2"/>
      <scheme val="minor"/>
    </font>
    <font>
      <sz val="11"/>
      <color theme="1"/>
      <name val="Calibri"/>
      <family val="2"/>
    </font>
    <font>
      <b/>
      <sz val="11"/>
      <color theme="1"/>
      <name val="Times New Roman"/>
      <family val="1"/>
    </font>
    <font>
      <i/>
      <sz val="11"/>
      <name val="Calibri"/>
      <family val="2"/>
      <scheme val="minor"/>
    </font>
    <font>
      <sz val="12"/>
      <color theme="1"/>
      <name val="Calibri"/>
      <family val="2"/>
      <scheme val="minor"/>
    </font>
    <font>
      <vertAlign val="subscript"/>
      <sz val="11"/>
      <color theme="1"/>
      <name val="Calibri"/>
      <family val="2"/>
      <scheme val="minor"/>
    </font>
    <font>
      <sz val="12"/>
      <name val="Calibri"/>
      <family val="2"/>
      <scheme val="minor"/>
    </font>
    <font>
      <b/>
      <vertAlign val="subscript"/>
      <sz val="11"/>
      <color theme="1"/>
      <name val="Calibri"/>
      <family val="2"/>
      <scheme val="minor"/>
    </font>
    <font>
      <sz val="11"/>
      <color rgb="FF0070C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s>
  <borders count="3">
    <border>
      <left/>
      <right/>
      <top/>
      <bottom/>
      <diagonal/>
    </border>
    <border>
      <left/>
      <right/>
      <top/>
      <bottom style="medium">
        <color indexed="64"/>
      </bottom>
      <diagonal/>
    </border>
    <border>
      <left/>
      <right/>
      <top/>
      <bottom style="thin">
        <color indexed="64"/>
      </bottom>
      <diagonal/>
    </border>
  </borders>
  <cellStyleXfs count="2">
    <xf numFmtId="0" fontId="0" fillId="0" borderId="0"/>
    <xf numFmtId="0" fontId="14" fillId="0" borderId="0"/>
  </cellStyleXfs>
  <cellXfs count="65">
    <xf numFmtId="0" fontId="0" fillId="0" borderId="0" xfId="0"/>
    <xf numFmtId="0" fontId="0" fillId="0" borderId="0" xfId="0" applyAlignment="1">
      <alignment vertical="center"/>
    </xf>
    <xf numFmtId="0" fontId="4" fillId="0" borderId="0" xfId="0" applyFont="1" applyAlignment="1">
      <alignment vertical="center"/>
    </xf>
    <xf numFmtId="0" fontId="4" fillId="0" borderId="0" xfId="0" applyFont="1"/>
    <xf numFmtId="0" fontId="2" fillId="0" borderId="0" xfId="0" applyFont="1"/>
    <xf numFmtId="0" fontId="2" fillId="0" borderId="0" xfId="0" applyFont="1" applyAlignment="1">
      <alignment horizontal="center"/>
    </xf>
    <xf numFmtId="0" fontId="0" fillId="0" borderId="0" xfId="0" applyAlignment="1">
      <alignment wrapText="1"/>
    </xf>
    <xf numFmtId="2" fontId="0" fillId="0" borderId="0" xfId="0" applyNumberFormat="1"/>
    <xf numFmtId="0" fontId="7" fillId="0" borderId="0" xfId="0" applyFont="1"/>
    <xf numFmtId="0" fontId="1" fillId="0" borderId="0" xfId="0" applyFont="1"/>
    <xf numFmtId="0" fontId="2" fillId="0" borderId="1" xfId="0" applyFont="1" applyBorder="1"/>
    <xf numFmtId="0" fontId="0" fillId="0" borderId="0" xfId="0" applyAlignment="1">
      <alignment vertical="center" wrapText="1"/>
    </xf>
    <xf numFmtId="0" fontId="0" fillId="0" borderId="2" xfId="0" applyBorder="1" applyAlignment="1">
      <alignment vertical="center" wrapText="1"/>
    </xf>
    <xf numFmtId="14" fontId="0" fillId="0" borderId="0" xfId="0" applyNumberFormat="1"/>
    <xf numFmtId="0" fontId="12" fillId="0" borderId="0" xfId="0" applyFont="1"/>
    <xf numFmtId="0" fontId="10" fillId="0" borderId="0" xfId="0" applyFont="1"/>
    <xf numFmtId="2" fontId="9" fillId="0" borderId="0" xfId="0" applyNumberFormat="1" applyFont="1"/>
    <xf numFmtId="0" fontId="9" fillId="0" borderId="0" xfId="0" applyFont="1"/>
    <xf numFmtId="0" fontId="0" fillId="0" borderId="1" xfId="0" applyBorder="1"/>
    <xf numFmtId="0" fontId="2" fillId="0" borderId="1" xfId="0" applyFont="1" applyBorder="1" applyAlignment="1">
      <alignment horizontal="left" vertical="top" wrapText="1"/>
    </xf>
    <xf numFmtId="2" fontId="2" fillId="0" borderId="0" xfId="0" applyNumberFormat="1" applyFont="1"/>
    <xf numFmtId="14" fontId="2" fillId="0" borderId="0" xfId="0" applyNumberFormat="1" applyFont="1"/>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13" fillId="0" borderId="1" xfId="0" applyFont="1" applyBorder="1"/>
    <xf numFmtId="0" fontId="7" fillId="0" borderId="0" xfId="0" applyFont="1" applyAlignment="1">
      <alignment vertical="center" wrapText="1"/>
    </xf>
    <xf numFmtId="0" fontId="7" fillId="0" borderId="2" xfId="0" applyFont="1" applyBorder="1" applyAlignment="1">
      <alignment vertical="center" wrapText="1"/>
    </xf>
    <xf numFmtId="2" fontId="7" fillId="0" borderId="0" xfId="0" applyNumberFormat="1" applyFont="1" applyAlignment="1">
      <alignment horizontal="right"/>
    </xf>
    <xf numFmtId="0" fontId="0" fillId="2" borderId="0" xfId="0" applyFill="1"/>
    <xf numFmtId="2" fontId="7" fillId="0" borderId="0" xfId="0" applyNumberFormat="1" applyFont="1"/>
    <xf numFmtId="2" fontId="0" fillId="2" borderId="0" xfId="0" applyNumberFormat="1" applyFill="1"/>
    <xf numFmtId="2" fontId="7" fillId="2" borderId="0" xfId="0" applyNumberFormat="1" applyFont="1" applyFill="1"/>
    <xf numFmtId="0" fontId="7" fillId="2" borderId="0" xfId="0" applyFont="1" applyFill="1"/>
    <xf numFmtId="0" fontId="5" fillId="0" borderId="0" xfId="0" applyFont="1"/>
    <xf numFmtId="2" fontId="1" fillId="2" borderId="0" xfId="0" applyNumberFormat="1" applyFont="1" applyFill="1"/>
    <xf numFmtId="2" fontId="10" fillId="0" borderId="0" xfId="0" applyNumberFormat="1" applyFont="1"/>
    <xf numFmtId="2" fontId="1" fillId="0" borderId="0" xfId="0" applyNumberFormat="1" applyFont="1"/>
    <xf numFmtId="164" fontId="0" fillId="0" borderId="0" xfId="0" applyNumberFormat="1"/>
    <xf numFmtId="164" fontId="7" fillId="0" borderId="0" xfId="0" applyNumberFormat="1" applyFont="1"/>
    <xf numFmtId="165" fontId="7" fillId="0" borderId="0" xfId="0" applyNumberFormat="1" applyFont="1"/>
    <xf numFmtId="166" fontId="7" fillId="0" borderId="0" xfId="0" applyNumberFormat="1" applyFont="1"/>
    <xf numFmtId="167" fontId="7" fillId="0" borderId="0" xfId="0" applyNumberFormat="1" applyFont="1"/>
    <xf numFmtId="168" fontId="7" fillId="0" borderId="0" xfId="0" applyNumberFormat="1" applyFont="1"/>
    <xf numFmtId="169" fontId="0" fillId="0" borderId="0" xfId="0" applyNumberFormat="1"/>
    <xf numFmtId="165" fontId="0" fillId="0" borderId="0" xfId="0" applyNumberFormat="1"/>
    <xf numFmtId="166" fontId="0" fillId="0" borderId="0" xfId="0" applyNumberFormat="1"/>
    <xf numFmtId="2" fontId="16" fillId="0" borderId="0" xfId="0" applyNumberFormat="1" applyFont="1"/>
    <xf numFmtId="164" fontId="5" fillId="0" borderId="0" xfId="0" applyNumberFormat="1" applyFont="1"/>
    <xf numFmtId="165" fontId="5" fillId="0" borderId="0" xfId="0" applyNumberFormat="1" applyFont="1"/>
    <xf numFmtId="2" fontId="5" fillId="0" borderId="0" xfId="0" applyNumberFormat="1" applyFont="1"/>
    <xf numFmtId="166" fontId="5" fillId="0" borderId="0" xfId="0" applyNumberFormat="1" applyFont="1"/>
    <xf numFmtId="167" fontId="5" fillId="0" borderId="0" xfId="0" applyNumberFormat="1" applyFont="1"/>
    <xf numFmtId="168" fontId="5" fillId="0" borderId="0" xfId="0" applyNumberFormat="1" applyFont="1"/>
    <xf numFmtId="169" fontId="5" fillId="0" borderId="0" xfId="0" applyNumberFormat="1" applyFont="1"/>
    <xf numFmtId="164" fontId="2" fillId="0" borderId="0" xfId="0" applyNumberFormat="1" applyFont="1"/>
    <xf numFmtId="2" fontId="18" fillId="3" borderId="0" xfId="0" applyNumberFormat="1" applyFont="1" applyFill="1"/>
    <xf numFmtId="166" fontId="2" fillId="0" borderId="0" xfId="0" applyNumberFormat="1" applyFont="1"/>
    <xf numFmtId="0" fontId="0" fillId="0" borderId="0" xfId="0" applyAlignment="1">
      <alignment horizontal="left" vertical="top"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xf>
  </cellXfs>
  <cellStyles count="2">
    <cellStyle name="Normal" xfId="0" builtinId="0"/>
    <cellStyle name="Normal 3" xfId="1" xr:uid="{B0438518-CEAF-4BDD-A9A9-ECB757C6EC58}"/>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epth_age_DRINGRIP_mnthly" connectionId="1" xr16:uid="{46157F53-7633-4984-BA0C-DB400F705EBE}"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epth_NEEMS1" connectionId="2" xr16:uid="{22AA3DA5-0004-4668-83F3-1E641A1AE82D}"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mogen.gabriel@unibe.ch"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BBCF9-826E-44ED-8673-BDBA97C0041A}">
  <dimension ref="A1:K58"/>
  <sheetViews>
    <sheetView tabSelected="1" workbookViewId="0">
      <selection activeCell="P12" sqref="P12"/>
    </sheetView>
  </sheetViews>
  <sheetFormatPr defaultRowHeight="14.4" x14ac:dyDescent="0.3"/>
  <sheetData>
    <row r="1" spans="1:11" x14ac:dyDescent="0.3">
      <c r="A1" t="s">
        <v>0</v>
      </c>
    </row>
    <row r="2" spans="1:11" x14ac:dyDescent="0.3">
      <c r="A2" t="s">
        <v>1172</v>
      </c>
    </row>
    <row r="4" spans="1:11" s="6" customFormat="1" ht="52.2" customHeight="1" x14ac:dyDescent="0.3">
      <c r="A4" s="60" t="s">
        <v>1026</v>
      </c>
      <c r="B4" s="60"/>
      <c r="C4" s="60"/>
      <c r="D4" s="60"/>
      <c r="E4" s="60"/>
      <c r="F4" s="60"/>
      <c r="G4" s="60"/>
      <c r="H4" s="60"/>
      <c r="I4" s="60"/>
      <c r="J4" s="60"/>
      <c r="K4" s="60"/>
    </row>
    <row r="5" spans="1:11" x14ac:dyDescent="0.3">
      <c r="A5" s="1"/>
    </row>
    <row r="6" spans="1:11" x14ac:dyDescent="0.3">
      <c r="A6" s="2" t="s">
        <v>1</v>
      </c>
    </row>
    <row r="7" spans="1:11" x14ac:dyDescent="0.3">
      <c r="A7" s="2" t="s">
        <v>2</v>
      </c>
    </row>
    <row r="8" spans="1:11" x14ac:dyDescent="0.3">
      <c r="A8" s="2" t="s">
        <v>3</v>
      </c>
    </row>
    <row r="9" spans="1:11" x14ac:dyDescent="0.3">
      <c r="A9" s="2" t="s">
        <v>4</v>
      </c>
    </row>
    <row r="10" spans="1:11" x14ac:dyDescent="0.3">
      <c r="A10" s="2" t="s">
        <v>5</v>
      </c>
    </row>
    <row r="11" spans="1:11" x14ac:dyDescent="0.3">
      <c r="A11" s="2" t="s">
        <v>6</v>
      </c>
    </row>
    <row r="12" spans="1:11" x14ac:dyDescent="0.3">
      <c r="A12" s="2" t="s">
        <v>7</v>
      </c>
    </row>
    <row r="13" spans="1:11" x14ac:dyDescent="0.3">
      <c r="A13" s="2" t="s">
        <v>8</v>
      </c>
    </row>
    <row r="14" spans="1:11" x14ac:dyDescent="0.3">
      <c r="A14" s="2" t="s">
        <v>9</v>
      </c>
    </row>
    <row r="15" spans="1:11" x14ac:dyDescent="0.3">
      <c r="A15" s="3" t="s">
        <v>10</v>
      </c>
    </row>
    <row r="17" spans="1:2" x14ac:dyDescent="0.3">
      <c r="A17" t="s">
        <v>11</v>
      </c>
    </row>
    <row r="20" spans="1:2" x14ac:dyDescent="0.3">
      <c r="A20" t="s">
        <v>22</v>
      </c>
    </row>
    <row r="21" spans="1:2" x14ac:dyDescent="0.3">
      <c r="A21" s="4" t="s">
        <v>1025</v>
      </c>
    </row>
    <row r="22" spans="1:2" x14ac:dyDescent="0.3">
      <c r="A22" s="5" t="s">
        <v>14</v>
      </c>
      <c r="B22" t="s">
        <v>967</v>
      </c>
    </row>
    <row r="23" spans="1:2" x14ac:dyDescent="0.3">
      <c r="A23" s="4"/>
    </row>
    <row r="24" spans="1:2" x14ac:dyDescent="0.3">
      <c r="A24" s="4"/>
    </row>
    <row r="25" spans="1:2" x14ac:dyDescent="0.3">
      <c r="A25" s="5" t="s">
        <v>13</v>
      </c>
      <c r="B25" t="s">
        <v>23</v>
      </c>
    </row>
    <row r="26" spans="1:2" x14ac:dyDescent="0.3">
      <c r="A26" s="4"/>
    </row>
    <row r="27" spans="1:2" x14ac:dyDescent="0.3">
      <c r="A27" s="4"/>
    </row>
    <row r="28" spans="1:2" x14ac:dyDescent="0.3">
      <c r="A28" s="5" t="s">
        <v>12</v>
      </c>
      <c r="B28" t="s">
        <v>1168</v>
      </c>
    </row>
    <row r="29" spans="1:2" x14ac:dyDescent="0.3">
      <c r="A29" s="4"/>
    </row>
    <row r="30" spans="1:2" x14ac:dyDescent="0.3">
      <c r="A30" s="4"/>
    </row>
    <row r="31" spans="1:2" x14ac:dyDescent="0.3">
      <c r="A31" s="5" t="s">
        <v>15</v>
      </c>
      <c r="B31" t="s">
        <v>978</v>
      </c>
    </row>
    <row r="32" spans="1:2" x14ac:dyDescent="0.3">
      <c r="A32" s="4"/>
    </row>
    <row r="33" spans="1:2" x14ac:dyDescent="0.3">
      <c r="A33" s="4"/>
    </row>
    <row r="34" spans="1:2" x14ac:dyDescent="0.3">
      <c r="A34" s="5" t="s">
        <v>16</v>
      </c>
      <c r="B34" t="s">
        <v>1170</v>
      </c>
    </row>
    <row r="35" spans="1:2" x14ac:dyDescent="0.3">
      <c r="A35" s="4"/>
    </row>
    <row r="36" spans="1:2" x14ac:dyDescent="0.3">
      <c r="A36" s="4"/>
    </row>
    <row r="37" spans="1:2" x14ac:dyDescent="0.3">
      <c r="A37" s="5" t="s">
        <v>17</v>
      </c>
      <c r="B37" t="s">
        <v>18</v>
      </c>
    </row>
    <row r="38" spans="1:2" x14ac:dyDescent="0.3">
      <c r="A38" s="4"/>
    </row>
    <row r="39" spans="1:2" x14ac:dyDescent="0.3">
      <c r="A39" s="4"/>
    </row>
    <row r="40" spans="1:2" x14ac:dyDescent="0.3">
      <c r="A40" s="5" t="s">
        <v>19</v>
      </c>
      <c r="B40" t="s">
        <v>855</v>
      </c>
    </row>
    <row r="41" spans="1:2" x14ac:dyDescent="0.3">
      <c r="A41" s="4"/>
    </row>
    <row r="42" spans="1:2" x14ac:dyDescent="0.3">
      <c r="A42" s="4"/>
    </row>
    <row r="43" spans="1:2" x14ac:dyDescent="0.3">
      <c r="A43" s="5" t="s">
        <v>20</v>
      </c>
      <c r="B43" t="s">
        <v>21</v>
      </c>
    </row>
    <row r="46" spans="1:2" x14ac:dyDescent="0.3">
      <c r="A46" s="5" t="s">
        <v>975</v>
      </c>
      <c r="B46" t="s">
        <v>1171</v>
      </c>
    </row>
    <row r="49" spans="1:2" ht="16.8" x14ac:dyDescent="0.35">
      <c r="A49" s="5" t="s">
        <v>1050</v>
      </c>
      <c r="B49" t="s">
        <v>1054</v>
      </c>
    </row>
    <row r="52" spans="1:2" ht="16.2" x14ac:dyDescent="0.3">
      <c r="A52" s="5" t="s">
        <v>1051</v>
      </c>
      <c r="B52" t="s">
        <v>1055</v>
      </c>
    </row>
    <row r="53" spans="1:2" x14ac:dyDescent="0.3">
      <c r="A53" s="5"/>
    </row>
    <row r="54" spans="1:2" x14ac:dyDescent="0.3">
      <c r="A54" s="5"/>
    </row>
    <row r="55" spans="1:2" x14ac:dyDescent="0.3">
      <c r="A55" s="5" t="s">
        <v>1052</v>
      </c>
      <c r="B55" t="s">
        <v>1056</v>
      </c>
    </row>
    <row r="58" spans="1:2" x14ac:dyDescent="0.3">
      <c r="A58" s="5" t="s">
        <v>1053</v>
      </c>
      <c r="B58" t="s">
        <v>1169</v>
      </c>
    </row>
  </sheetData>
  <mergeCells count="1">
    <mergeCell ref="A4:K4"/>
  </mergeCells>
  <hyperlinks>
    <hyperlink ref="A17" r:id="rId1" xr:uid="{6B2557AE-0695-49F4-B19A-17EEF00896F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B8DB-0844-453A-B760-B336FC08E9C4}">
  <dimension ref="A1:B258"/>
  <sheetViews>
    <sheetView zoomScale="48" workbookViewId="0">
      <selection activeCell="B2" sqref="B2"/>
    </sheetView>
  </sheetViews>
  <sheetFormatPr defaultRowHeight="14.4" x14ac:dyDescent="0.3"/>
  <sheetData>
    <row r="1" spans="1:2" x14ac:dyDescent="0.3">
      <c r="A1" s="4" t="s">
        <v>26</v>
      </c>
      <c r="B1" s="4" t="s">
        <v>974</v>
      </c>
    </row>
    <row r="2" spans="1:2" x14ac:dyDescent="0.3">
      <c r="A2">
        <v>1200</v>
      </c>
      <c r="B2">
        <v>8.5239470445520009</v>
      </c>
    </row>
    <row r="3" spans="1:2" x14ac:dyDescent="0.3">
      <c r="A3">
        <v>1198.923</v>
      </c>
      <c r="B3">
        <v>8.5473394049560003</v>
      </c>
    </row>
    <row r="4" spans="1:2" x14ac:dyDescent="0.3">
      <c r="A4">
        <v>1197.7827</v>
      </c>
      <c r="B4">
        <v>8.5134374333559997</v>
      </c>
    </row>
    <row r="5" spans="1:2" x14ac:dyDescent="0.3">
      <c r="A5">
        <v>1196.6376</v>
      </c>
      <c r="B5">
        <v>8.1895605980040003</v>
      </c>
    </row>
    <row r="6" spans="1:2" x14ac:dyDescent="0.3">
      <c r="A6">
        <v>1195.4868999999999</v>
      </c>
      <c r="B6">
        <v>7.5687024914360004</v>
      </c>
    </row>
    <row r="7" spans="1:2" x14ac:dyDescent="0.3">
      <c r="A7">
        <v>1194.33</v>
      </c>
      <c r="B7">
        <v>8.4919661846760004</v>
      </c>
    </row>
    <row r="8" spans="1:2" x14ac:dyDescent="0.3">
      <c r="A8">
        <v>1193.1662000000001</v>
      </c>
      <c r="B8">
        <v>7.724199534508001</v>
      </c>
    </row>
    <row r="9" spans="1:2" x14ac:dyDescent="0.3">
      <c r="A9">
        <v>1191.9947999999999</v>
      </c>
      <c r="B9">
        <v>8.1450360086360014</v>
      </c>
    </row>
    <row r="10" spans="1:2" x14ac:dyDescent="0.3">
      <c r="A10">
        <v>1190.8150000000001</v>
      </c>
      <c r="B10">
        <v>8.3429105162080006</v>
      </c>
    </row>
    <row r="11" spans="1:2" x14ac:dyDescent="0.3">
      <c r="A11">
        <v>1189.6262000000002</v>
      </c>
      <c r="B11">
        <v>8.447102575592</v>
      </c>
    </row>
    <row r="12" spans="1:2" x14ac:dyDescent="0.3">
      <c r="A12">
        <v>1188.4277</v>
      </c>
      <c r="B12">
        <v>8.5297103797240013</v>
      </c>
    </row>
    <row r="13" spans="1:2" x14ac:dyDescent="0.3">
      <c r="A13">
        <v>1187.2188999999998</v>
      </c>
      <c r="B13">
        <v>8.3763604615200009</v>
      </c>
    </row>
    <row r="14" spans="1:2" x14ac:dyDescent="0.3">
      <c r="A14">
        <v>1185.9989</v>
      </c>
      <c r="B14">
        <v>7.8943874319400003</v>
      </c>
    </row>
    <row r="15" spans="1:2" x14ac:dyDescent="0.3">
      <c r="A15">
        <v>1184.7671</v>
      </c>
      <c r="B15">
        <v>8.3022281502880002</v>
      </c>
    </row>
    <row r="16" spans="1:2" x14ac:dyDescent="0.3">
      <c r="A16">
        <v>1183.5228</v>
      </c>
      <c r="B16">
        <v>7.7669160187240012</v>
      </c>
    </row>
    <row r="17" spans="1:2" x14ac:dyDescent="0.3">
      <c r="A17">
        <v>1182.2653</v>
      </c>
      <c r="B17">
        <v>8.1809720985320009</v>
      </c>
    </row>
    <row r="18" spans="1:2" x14ac:dyDescent="0.3">
      <c r="A18">
        <v>1180.9938999999999</v>
      </c>
      <c r="B18">
        <v>8.5321965243080005</v>
      </c>
    </row>
    <row r="19" spans="1:2" x14ac:dyDescent="0.3">
      <c r="A19">
        <v>1179.7080000000001</v>
      </c>
      <c r="B19">
        <v>8.2884413485040014</v>
      </c>
    </row>
    <row r="20" spans="1:2" x14ac:dyDescent="0.3">
      <c r="A20">
        <v>1178.4068</v>
      </c>
      <c r="B20">
        <v>8.0972342286800014</v>
      </c>
    </row>
    <row r="21" spans="1:2" x14ac:dyDescent="0.3">
      <c r="A21">
        <v>1177.0896</v>
      </c>
      <c r="B21">
        <v>8.238831463396</v>
      </c>
    </row>
    <row r="22" spans="1:2" x14ac:dyDescent="0.3">
      <c r="A22">
        <v>1175.7557000000002</v>
      </c>
      <c r="B22">
        <v>8.0528226458839995</v>
      </c>
    </row>
    <row r="23" spans="1:2" x14ac:dyDescent="0.3">
      <c r="A23">
        <v>1174.4045000000001</v>
      </c>
      <c r="B23">
        <v>8.2626758500880015</v>
      </c>
    </row>
    <row r="24" spans="1:2" x14ac:dyDescent="0.3">
      <c r="A24">
        <v>1173.0352</v>
      </c>
      <c r="B24">
        <v>8.3084435117480009</v>
      </c>
    </row>
    <row r="25" spans="1:2" x14ac:dyDescent="0.3">
      <c r="A25">
        <v>1171.6471999999999</v>
      </c>
      <c r="B25">
        <v>8.0481893764320009</v>
      </c>
    </row>
    <row r="26" spans="1:2" x14ac:dyDescent="0.3">
      <c r="A26">
        <v>1170.2397000000001</v>
      </c>
      <c r="B26">
        <v>8.4828126523440002</v>
      </c>
    </row>
    <row r="27" spans="1:2" x14ac:dyDescent="0.3">
      <c r="A27">
        <v>1168.8121000000001</v>
      </c>
      <c r="B27">
        <v>8.5594311081600001</v>
      </c>
    </row>
    <row r="28" spans="1:2" x14ac:dyDescent="0.3">
      <c r="A28">
        <v>1167.3636000000001</v>
      </c>
      <c r="B28">
        <v>8.054065718176</v>
      </c>
    </row>
    <row r="29" spans="1:2" x14ac:dyDescent="0.3">
      <c r="A29">
        <v>1165.8935999999999</v>
      </c>
      <c r="B29">
        <v>7.7973147865920005</v>
      </c>
    </row>
    <row r="30" spans="1:2" x14ac:dyDescent="0.3">
      <c r="A30">
        <v>1164.4014</v>
      </c>
      <c r="B30">
        <v>8.4483456478840004</v>
      </c>
    </row>
    <row r="31" spans="1:2" x14ac:dyDescent="0.3">
      <c r="A31">
        <v>1162.8861999999999</v>
      </c>
      <c r="B31">
        <v>7.7758435379120012</v>
      </c>
    </row>
    <row r="32" spans="1:2" x14ac:dyDescent="0.3">
      <c r="A32">
        <v>1161.3474999999999</v>
      </c>
      <c r="B32">
        <v>8.5701667325000006</v>
      </c>
    </row>
    <row r="33" spans="1:2" x14ac:dyDescent="0.3">
      <c r="A33">
        <v>1159.7843</v>
      </c>
      <c r="B33">
        <v>8.9386811637920012</v>
      </c>
    </row>
    <row r="34" spans="1:2" x14ac:dyDescent="0.3">
      <c r="A34">
        <v>1158.1961999999999</v>
      </c>
      <c r="B34">
        <v>8.7714314372319997</v>
      </c>
    </row>
    <row r="35" spans="1:2" x14ac:dyDescent="0.3">
      <c r="A35">
        <v>1156.5824</v>
      </c>
      <c r="B35">
        <v>9.0002697455320018</v>
      </c>
    </row>
    <row r="36" spans="1:2" x14ac:dyDescent="0.3">
      <c r="A36">
        <v>1154.9422</v>
      </c>
      <c r="B36">
        <v>8.8856810815240017</v>
      </c>
    </row>
    <row r="37" spans="1:2" x14ac:dyDescent="0.3">
      <c r="A37">
        <v>1153.2748999999999</v>
      </c>
      <c r="B37">
        <v>9.0042249755520007</v>
      </c>
    </row>
    <row r="38" spans="1:2" x14ac:dyDescent="0.3">
      <c r="A38">
        <v>1151.5797</v>
      </c>
      <c r="B38">
        <v>8.7421627350840012</v>
      </c>
    </row>
    <row r="39" spans="1:2" x14ac:dyDescent="0.3">
      <c r="A39">
        <v>1149.8561</v>
      </c>
      <c r="B39">
        <v>8.8213803420560009</v>
      </c>
    </row>
    <row r="40" spans="1:2" x14ac:dyDescent="0.3">
      <c r="A40">
        <v>1148.1033</v>
      </c>
      <c r="B40">
        <v>8.9426363938120002</v>
      </c>
    </row>
    <row r="41" spans="1:2" x14ac:dyDescent="0.3">
      <c r="A41">
        <v>1146.3206</v>
      </c>
      <c r="B41">
        <v>8.9086214156400008</v>
      </c>
    </row>
    <row r="42" spans="1:2" x14ac:dyDescent="0.3">
      <c r="A42">
        <v>1144.5073</v>
      </c>
      <c r="B42">
        <v>8.421902110036001</v>
      </c>
    </row>
    <row r="43" spans="1:2" x14ac:dyDescent="0.3">
      <c r="A43">
        <v>1142.6628000000001</v>
      </c>
      <c r="B43">
        <v>8.9264764540160009</v>
      </c>
    </row>
    <row r="44" spans="1:2" x14ac:dyDescent="0.3">
      <c r="A44">
        <v>1140.7863</v>
      </c>
      <c r="B44">
        <v>8.6900667053920007</v>
      </c>
    </row>
    <row r="45" spans="1:2" x14ac:dyDescent="0.3">
      <c r="A45">
        <v>1138.8771000000002</v>
      </c>
      <c r="B45">
        <v>8.9846748385959998</v>
      </c>
    </row>
    <row r="46" spans="1:2" x14ac:dyDescent="0.3">
      <c r="A46">
        <v>1136.9346</v>
      </c>
      <c r="B46">
        <v>8.8798047397800008</v>
      </c>
    </row>
    <row r="47" spans="1:2" x14ac:dyDescent="0.3">
      <c r="A47">
        <v>1134.9580000000001</v>
      </c>
      <c r="B47">
        <v>8.7133460592240013</v>
      </c>
    </row>
    <row r="48" spans="1:2" x14ac:dyDescent="0.3">
      <c r="A48">
        <v>1132.9466</v>
      </c>
      <c r="B48">
        <v>8.2591726463559993</v>
      </c>
    </row>
    <row r="49" spans="1:2" x14ac:dyDescent="0.3">
      <c r="A49">
        <v>1130.8998000000001</v>
      </c>
      <c r="B49">
        <v>8.1222086810920011</v>
      </c>
    </row>
    <row r="50" spans="1:2" x14ac:dyDescent="0.3">
      <c r="A50">
        <v>1128.8169</v>
      </c>
      <c r="B50">
        <v>8.5953671980560014</v>
      </c>
    </row>
    <row r="51" spans="1:2" x14ac:dyDescent="0.3">
      <c r="A51">
        <v>1126.6921</v>
      </c>
      <c r="B51">
        <v>8.5503905824000022</v>
      </c>
    </row>
    <row r="52" spans="1:2" x14ac:dyDescent="0.3">
      <c r="A52">
        <v>1124.5205999999998</v>
      </c>
      <c r="B52">
        <v>8.3812197441160006</v>
      </c>
    </row>
    <row r="53" spans="1:2" x14ac:dyDescent="0.3">
      <c r="A53">
        <v>1122.3035</v>
      </c>
      <c r="B53">
        <v>7.9763171966400011</v>
      </c>
    </row>
    <row r="54" spans="1:2" x14ac:dyDescent="0.3">
      <c r="A54">
        <v>1120.0416</v>
      </c>
      <c r="B54">
        <v>8.7837491535800005</v>
      </c>
    </row>
    <row r="55" spans="1:2" x14ac:dyDescent="0.3">
      <c r="A55">
        <v>1117.7357</v>
      </c>
      <c r="B55">
        <v>8.5710707850759995</v>
      </c>
    </row>
    <row r="56" spans="1:2" x14ac:dyDescent="0.3">
      <c r="A56">
        <v>1115.3868</v>
      </c>
      <c r="B56">
        <v>8.5037188681640004</v>
      </c>
    </row>
    <row r="57" spans="1:2" x14ac:dyDescent="0.3">
      <c r="A57">
        <v>1112.9958000000001</v>
      </c>
      <c r="B57">
        <v>8.6231668147680001</v>
      </c>
    </row>
    <row r="58" spans="1:2" x14ac:dyDescent="0.3">
      <c r="A58">
        <v>1110.5635</v>
      </c>
      <c r="B58">
        <v>8.1489912386560022</v>
      </c>
    </row>
    <row r="59" spans="1:2" x14ac:dyDescent="0.3">
      <c r="A59">
        <v>1108.0907999999999</v>
      </c>
      <c r="B59">
        <v>8.753124372568001</v>
      </c>
    </row>
    <row r="60" spans="1:2" x14ac:dyDescent="0.3">
      <c r="A60">
        <v>1105.5787</v>
      </c>
      <c r="B60">
        <v>8.8390093672879999</v>
      </c>
    </row>
    <row r="61" spans="1:2" x14ac:dyDescent="0.3">
      <c r="A61">
        <v>1103.028</v>
      </c>
      <c r="B61">
        <v>8.5812413765560009</v>
      </c>
    </row>
    <row r="62" spans="1:2" x14ac:dyDescent="0.3">
      <c r="A62">
        <v>1100.4396000000002</v>
      </c>
      <c r="B62">
        <v>8.3084435117480009</v>
      </c>
    </row>
    <row r="63" spans="1:2" x14ac:dyDescent="0.3">
      <c r="A63">
        <v>1097.8144</v>
      </c>
      <c r="B63">
        <v>8.3542111734080002</v>
      </c>
    </row>
    <row r="64" spans="1:2" x14ac:dyDescent="0.3">
      <c r="A64">
        <v>1095.1532999999999</v>
      </c>
      <c r="B64">
        <v>8.6311902813800003</v>
      </c>
    </row>
    <row r="65" spans="1:2" x14ac:dyDescent="0.3">
      <c r="A65">
        <v>1092.4571000000001</v>
      </c>
      <c r="B65">
        <v>8.6662223187000009</v>
      </c>
    </row>
    <row r="66" spans="1:2" x14ac:dyDescent="0.3">
      <c r="A66">
        <v>1089.7269000000001</v>
      </c>
      <c r="B66">
        <v>7.9485175799280015</v>
      </c>
    </row>
    <row r="67" spans="1:2" x14ac:dyDescent="0.3">
      <c r="A67">
        <v>1086.9632999999999</v>
      </c>
      <c r="B67">
        <v>8.4083413213960014</v>
      </c>
    </row>
    <row r="68" spans="1:2" x14ac:dyDescent="0.3">
      <c r="A68">
        <v>1084.1675</v>
      </c>
      <c r="B68">
        <v>8.7874783704560002</v>
      </c>
    </row>
    <row r="69" spans="1:2" x14ac:dyDescent="0.3">
      <c r="A69">
        <v>1081.3400999999999</v>
      </c>
      <c r="B69">
        <v>8.7627299311880016</v>
      </c>
    </row>
    <row r="70" spans="1:2" x14ac:dyDescent="0.3">
      <c r="A70">
        <v>1078.4821999999999</v>
      </c>
      <c r="B70">
        <v>8.1816501379640005</v>
      </c>
    </row>
    <row r="71" spans="1:2" x14ac:dyDescent="0.3">
      <c r="A71">
        <v>1075.5945999999999</v>
      </c>
      <c r="B71">
        <v>7.7431846386040011</v>
      </c>
    </row>
    <row r="72" spans="1:2" x14ac:dyDescent="0.3">
      <c r="A72">
        <v>1072.6781999999998</v>
      </c>
      <c r="B72">
        <v>8.3712751657800002</v>
      </c>
    </row>
    <row r="73" spans="1:2" x14ac:dyDescent="0.3">
      <c r="A73">
        <v>1069.7338</v>
      </c>
      <c r="B73">
        <v>8.4569341473560016</v>
      </c>
    </row>
    <row r="74" spans="1:2" x14ac:dyDescent="0.3">
      <c r="A74">
        <v>1066.7625</v>
      </c>
      <c r="B74">
        <v>7.9576711122600017</v>
      </c>
    </row>
    <row r="75" spans="1:2" x14ac:dyDescent="0.3">
      <c r="A75">
        <v>1063.7649999999999</v>
      </c>
      <c r="B75">
        <v>8.7126680197919999</v>
      </c>
    </row>
    <row r="76" spans="1:2" x14ac:dyDescent="0.3">
      <c r="A76">
        <v>1060.7422999999999</v>
      </c>
      <c r="B76">
        <v>8.6323203471000003</v>
      </c>
    </row>
    <row r="77" spans="1:2" x14ac:dyDescent="0.3">
      <c r="A77">
        <v>1057.6952999999999</v>
      </c>
      <c r="B77">
        <v>8.2087717152440014</v>
      </c>
    </row>
    <row r="78" spans="1:2" x14ac:dyDescent="0.3">
      <c r="A78">
        <v>1054.6248000000001</v>
      </c>
      <c r="B78">
        <v>8.4900450729520003</v>
      </c>
    </row>
    <row r="79" spans="1:2" x14ac:dyDescent="0.3">
      <c r="A79">
        <v>1051.5317</v>
      </c>
      <c r="B79">
        <v>8.6571817929400012</v>
      </c>
    </row>
    <row r="80" spans="1:2" x14ac:dyDescent="0.3">
      <c r="A80">
        <v>1048.4169000000002</v>
      </c>
      <c r="B80">
        <v>8.5481304509600005</v>
      </c>
    </row>
    <row r="81" spans="1:2" x14ac:dyDescent="0.3">
      <c r="A81">
        <v>1045.2813999999998</v>
      </c>
      <c r="B81">
        <v>8.6914227842560017</v>
      </c>
    </row>
    <row r="82" spans="1:2" x14ac:dyDescent="0.3">
      <c r="A82">
        <v>1042.1259</v>
      </c>
      <c r="B82">
        <v>8.5310664585880005</v>
      </c>
    </row>
    <row r="83" spans="1:2" x14ac:dyDescent="0.3">
      <c r="A83">
        <v>1038.9513999999999</v>
      </c>
      <c r="B83">
        <v>8.5338916228879995</v>
      </c>
    </row>
    <row r="84" spans="1:2" x14ac:dyDescent="0.3">
      <c r="A84">
        <v>1035.7588000000001</v>
      </c>
      <c r="B84">
        <v>7.6525533678600004</v>
      </c>
    </row>
    <row r="85" spans="1:2" x14ac:dyDescent="0.3">
      <c r="A85">
        <v>1032.549</v>
      </c>
      <c r="B85">
        <v>8.0314644037760008</v>
      </c>
    </row>
    <row r="86" spans="1:2" x14ac:dyDescent="0.3">
      <c r="A86">
        <v>1029.3229000000001</v>
      </c>
      <c r="B86">
        <v>8.1467311072160005</v>
      </c>
    </row>
    <row r="87" spans="1:2" x14ac:dyDescent="0.3">
      <c r="A87">
        <v>1026.0812000000001</v>
      </c>
      <c r="B87">
        <v>8.3979447167720007</v>
      </c>
    </row>
    <row r="88" spans="1:2" x14ac:dyDescent="0.3">
      <c r="A88">
        <v>1022.8251</v>
      </c>
      <c r="B88">
        <v>8.1396116931800009</v>
      </c>
    </row>
    <row r="89" spans="1:2" x14ac:dyDescent="0.3">
      <c r="A89">
        <v>1019.5552</v>
      </c>
      <c r="B89">
        <v>7.9782383083640003</v>
      </c>
    </row>
    <row r="90" spans="1:2" x14ac:dyDescent="0.3">
      <c r="A90">
        <v>1016.2726</v>
      </c>
      <c r="B90">
        <v>8.1104559976040012</v>
      </c>
    </row>
    <row r="91" spans="1:2" x14ac:dyDescent="0.3">
      <c r="A91">
        <v>1012.978</v>
      </c>
      <c r="B91">
        <v>7.9887479195600015</v>
      </c>
    </row>
    <row r="92" spans="1:2" x14ac:dyDescent="0.3">
      <c r="A92">
        <v>1009.6725</v>
      </c>
      <c r="B92">
        <v>7.9914600772880009</v>
      </c>
    </row>
    <row r="93" spans="1:2" x14ac:dyDescent="0.3">
      <c r="A93">
        <v>1006.3568</v>
      </c>
      <c r="B93">
        <v>7.9662596117320001</v>
      </c>
    </row>
    <row r="94" spans="1:2" x14ac:dyDescent="0.3">
      <c r="A94">
        <v>1003.032</v>
      </c>
      <c r="B94">
        <v>8.3270895961280011</v>
      </c>
    </row>
    <row r="95" spans="1:2" x14ac:dyDescent="0.3">
      <c r="A95">
        <v>999.69870000000003</v>
      </c>
      <c r="B95">
        <v>8.1103429910320006</v>
      </c>
    </row>
    <row r="96" spans="1:2" x14ac:dyDescent="0.3">
      <c r="A96">
        <v>996.35810000000004</v>
      </c>
      <c r="B96">
        <v>8.2912665128040004</v>
      </c>
    </row>
    <row r="97" spans="1:2" x14ac:dyDescent="0.3">
      <c r="A97">
        <v>993.01089999999999</v>
      </c>
      <c r="B97">
        <v>8.3157889389280015</v>
      </c>
    </row>
    <row r="98" spans="1:2" x14ac:dyDescent="0.3">
      <c r="A98">
        <v>989.65800000000002</v>
      </c>
      <c r="B98">
        <v>8.2049294917960012</v>
      </c>
    </row>
    <row r="99" spans="1:2" x14ac:dyDescent="0.3">
      <c r="A99">
        <v>986.30029999999999</v>
      </c>
      <c r="B99">
        <v>8.4704949359960011</v>
      </c>
    </row>
    <row r="100" spans="1:2" x14ac:dyDescent="0.3">
      <c r="A100">
        <v>982.93880000000001</v>
      </c>
      <c r="B100">
        <v>8.1825541905400012</v>
      </c>
    </row>
    <row r="101" spans="1:2" x14ac:dyDescent="0.3">
      <c r="A101">
        <v>979.57420000000002</v>
      </c>
      <c r="B101">
        <v>8.0649143490880011</v>
      </c>
    </row>
    <row r="102" spans="1:2" x14ac:dyDescent="0.3">
      <c r="A102">
        <v>976.20759999999996</v>
      </c>
      <c r="B102">
        <v>8.3283326684199999</v>
      </c>
    </row>
    <row r="103" spans="1:2" x14ac:dyDescent="0.3">
      <c r="A103">
        <v>972.83969999999999</v>
      </c>
      <c r="B103">
        <v>8.1556586264040014</v>
      </c>
    </row>
    <row r="104" spans="1:2" x14ac:dyDescent="0.3">
      <c r="A104">
        <v>969.47149999999999</v>
      </c>
      <c r="B104">
        <v>8.0384708112399998</v>
      </c>
    </row>
    <row r="105" spans="1:2" x14ac:dyDescent="0.3">
      <c r="A105">
        <v>966.10389999999995</v>
      </c>
      <c r="B105">
        <v>8.0192596940000005</v>
      </c>
    </row>
    <row r="106" spans="1:2" x14ac:dyDescent="0.3">
      <c r="A106">
        <v>962.73770000000002</v>
      </c>
      <c r="B106">
        <v>8.230694990212001</v>
      </c>
    </row>
    <row r="107" spans="1:2" x14ac:dyDescent="0.3">
      <c r="A107">
        <v>959.37379999999996</v>
      </c>
      <c r="B107">
        <v>8.0784751377280006</v>
      </c>
    </row>
    <row r="108" spans="1:2" x14ac:dyDescent="0.3">
      <c r="A108">
        <v>956.01319999999998</v>
      </c>
      <c r="B108">
        <v>8.1759998093640007</v>
      </c>
    </row>
    <row r="109" spans="1:2" x14ac:dyDescent="0.3">
      <c r="A109">
        <v>952.6567</v>
      </c>
      <c r="B109">
        <v>8.3379382270400022</v>
      </c>
    </row>
    <row r="110" spans="1:2" x14ac:dyDescent="0.3">
      <c r="A110">
        <v>949.30520000000001</v>
      </c>
      <c r="B110">
        <v>8.3299147604280002</v>
      </c>
    </row>
    <row r="111" spans="1:2" x14ac:dyDescent="0.3">
      <c r="A111">
        <v>945.95960000000002</v>
      </c>
      <c r="B111">
        <v>8.1513643766679991</v>
      </c>
    </row>
    <row r="112" spans="1:2" x14ac:dyDescent="0.3">
      <c r="A112">
        <v>942.62080000000003</v>
      </c>
      <c r="B112">
        <v>7.8149438118240004</v>
      </c>
    </row>
    <row r="113" spans="1:2" x14ac:dyDescent="0.3">
      <c r="A113">
        <v>939.28970000000004</v>
      </c>
      <c r="B113">
        <v>8.1228867205240007</v>
      </c>
    </row>
    <row r="114" spans="1:2" x14ac:dyDescent="0.3">
      <c r="A114">
        <v>935.96709999999996</v>
      </c>
      <c r="B114">
        <v>7.9847926895400008</v>
      </c>
    </row>
    <row r="115" spans="1:2" x14ac:dyDescent="0.3">
      <c r="A115">
        <v>932.654</v>
      </c>
      <c r="B115">
        <v>8.3093475643239998</v>
      </c>
    </row>
    <row r="116" spans="1:2" x14ac:dyDescent="0.3">
      <c r="A116">
        <v>929.35130000000004</v>
      </c>
      <c r="B116">
        <v>8.2970298479760007</v>
      </c>
    </row>
    <row r="117" spans="1:2" x14ac:dyDescent="0.3">
      <c r="A117">
        <v>926.05970000000002</v>
      </c>
      <c r="B117">
        <v>8.3222303135319997</v>
      </c>
    </row>
    <row r="118" spans="1:2" x14ac:dyDescent="0.3">
      <c r="A118">
        <v>922.7804000000001</v>
      </c>
      <c r="B118">
        <v>8.1739656910680001</v>
      </c>
    </row>
    <row r="119" spans="1:2" x14ac:dyDescent="0.3">
      <c r="A119">
        <v>919.5139999999999</v>
      </c>
      <c r="B119">
        <v>8.4198679917400003</v>
      </c>
    </row>
    <row r="120" spans="1:2" x14ac:dyDescent="0.3">
      <c r="A120">
        <v>916.26150000000007</v>
      </c>
      <c r="B120">
        <v>8.2451598314280012</v>
      </c>
    </row>
    <row r="121" spans="1:2" x14ac:dyDescent="0.3">
      <c r="A121">
        <v>913.02379999999994</v>
      </c>
      <c r="B121">
        <v>7.9595922239840009</v>
      </c>
    </row>
    <row r="122" spans="1:2" x14ac:dyDescent="0.3">
      <c r="A122">
        <v>909.80179999999996</v>
      </c>
      <c r="B122">
        <v>8.124242799388</v>
      </c>
    </row>
    <row r="123" spans="1:2" x14ac:dyDescent="0.3">
      <c r="A123">
        <v>906.5963999999999</v>
      </c>
      <c r="B123">
        <v>8.113846194764001</v>
      </c>
    </row>
    <row r="124" spans="1:2" x14ac:dyDescent="0.3">
      <c r="A124">
        <v>903.4085</v>
      </c>
      <c r="B124">
        <v>8.371275165780002</v>
      </c>
    </row>
    <row r="125" spans="1:2" x14ac:dyDescent="0.3">
      <c r="A125">
        <v>900.23890000000006</v>
      </c>
      <c r="B125">
        <v>8.3996398153519998</v>
      </c>
    </row>
    <row r="126" spans="1:2" x14ac:dyDescent="0.3">
      <c r="A126">
        <v>897.08850000000007</v>
      </c>
      <c r="B126">
        <v>8.1732876516360005</v>
      </c>
    </row>
    <row r="127" spans="1:2" x14ac:dyDescent="0.3">
      <c r="A127">
        <v>893.95830000000001</v>
      </c>
      <c r="B127">
        <v>8.2927355982400002</v>
      </c>
    </row>
    <row r="128" spans="1:2" x14ac:dyDescent="0.3">
      <c r="A128">
        <v>890.84909999999991</v>
      </c>
      <c r="B128">
        <v>8.0565518627599992</v>
      </c>
    </row>
    <row r="129" spans="1:2" x14ac:dyDescent="0.3">
      <c r="A129">
        <v>887.76179999999999</v>
      </c>
      <c r="B129">
        <v>8.3979447167720007</v>
      </c>
    </row>
    <row r="130" spans="1:2" x14ac:dyDescent="0.3">
      <c r="A130">
        <v>884.69730000000004</v>
      </c>
      <c r="B130">
        <v>8.5111773019159997</v>
      </c>
    </row>
    <row r="131" spans="1:2" x14ac:dyDescent="0.3">
      <c r="A131">
        <v>881.65650000000005</v>
      </c>
      <c r="B131">
        <v>8.3930854341759993</v>
      </c>
    </row>
    <row r="132" spans="1:2" x14ac:dyDescent="0.3">
      <c r="A132">
        <v>878.64030000000002</v>
      </c>
      <c r="B132">
        <v>8.3223433201040002</v>
      </c>
    </row>
    <row r="133" spans="1:2" x14ac:dyDescent="0.3">
      <c r="A133">
        <v>875.64949999999999</v>
      </c>
      <c r="B133">
        <v>8.399300795636</v>
      </c>
    </row>
    <row r="134" spans="1:2" x14ac:dyDescent="0.3">
      <c r="A134">
        <v>872.6851999999999</v>
      </c>
      <c r="B134">
        <v>8.0218588451560002</v>
      </c>
    </row>
    <row r="135" spans="1:2" x14ac:dyDescent="0.3">
      <c r="A135">
        <v>869.74800000000005</v>
      </c>
      <c r="B135">
        <v>7.8700910189600011</v>
      </c>
    </row>
    <row r="136" spans="1:2" x14ac:dyDescent="0.3">
      <c r="A136">
        <v>866.83899999999994</v>
      </c>
      <c r="B136">
        <v>7.7075875684240005</v>
      </c>
    </row>
    <row r="137" spans="1:2" x14ac:dyDescent="0.3">
      <c r="A137">
        <v>863.95910000000003</v>
      </c>
      <c r="B137">
        <v>7.714141949600001</v>
      </c>
    </row>
    <row r="138" spans="1:2" x14ac:dyDescent="0.3">
      <c r="A138">
        <v>861.10899999999992</v>
      </c>
      <c r="B138">
        <v>7.8900931822040006</v>
      </c>
    </row>
    <row r="139" spans="1:2" x14ac:dyDescent="0.3">
      <c r="A139">
        <v>858.28980000000001</v>
      </c>
      <c r="B139">
        <v>8.0660444148080011</v>
      </c>
    </row>
    <row r="140" spans="1:2" x14ac:dyDescent="0.3">
      <c r="A140">
        <v>855.5023000000001</v>
      </c>
      <c r="B140">
        <v>8.2313730296440006</v>
      </c>
    </row>
    <row r="141" spans="1:2" x14ac:dyDescent="0.3">
      <c r="A141">
        <v>852.7473</v>
      </c>
      <c r="B141">
        <v>8.2948827231080013</v>
      </c>
    </row>
    <row r="142" spans="1:2" x14ac:dyDescent="0.3">
      <c r="A142">
        <v>850.02579999999989</v>
      </c>
      <c r="B142">
        <v>8.1358824763040012</v>
      </c>
    </row>
    <row r="143" spans="1:2" x14ac:dyDescent="0.3">
      <c r="A143">
        <v>847.33870000000002</v>
      </c>
      <c r="B143">
        <v>7.9585751648359997</v>
      </c>
    </row>
    <row r="144" spans="1:2" x14ac:dyDescent="0.3">
      <c r="A144">
        <v>844.68689999999992</v>
      </c>
      <c r="B144">
        <v>7.938912021308</v>
      </c>
    </row>
    <row r="145" spans="1:2" x14ac:dyDescent="0.3">
      <c r="A145">
        <v>842.07120000000009</v>
      </c>
      <c r="B145">
        <v>7.803869167768001</v>
      </c>
    </row>
    <row r="146" spans="1:2" x14ac:dyDescent="0.3">
      <c r="A146">
        <v>839.49250000000006</v>
      </c>
      <c r="B146">
        <v>8.1658292178840011</v>
      </c>
    </row>
    <row r="147" spans="1:2" x14ac:dyDescent="0.3">
      <c r="A147">
        <v>836.95180000000005</v>
      </c>
      <c r="B147">
        <v>8.4007698810720015</v>
      </c>
    </row>
    <row r="148" spans="1:2" x14ac:dyDescent="0.3">
      <c r="A148">
        <v>834.4498000000001</v>
      </c>
      <c r="B148">
        <v>8.4277784517800001</v>
      </c>
    </row>
    <row r="149" spans="1:2" x14ac:dyDescent="0.3">
      <c r="A149">
        <v>831.98759999999993</v>
      </c>
      <c r="B149">
        <v>8.2783272603100002</v>
      </c>
    </row>
    <row r="150" spans="1:2" x14ac:dyDescent="0.3">
      <c r="A150">
        <v>829.56600000000003</v>
      </c>
      <c r="B150">
        <v>8.1288760688400004</v>
      </c>
    </row>
    <row r="151" spans="1:2" x14ac:dyDescent="0.3">
      <c r="A151">
        <v>827.18589999999995</v>
      </c>
      <c r="B151">
        <v>8.1780339276600014</v>
      </c>
    </row>
    <row r="152" spans="1:2" x14ac:dyDescent="0.3">
      <c r="A152">
        <v>824.84809999999993</v>
      </c>
      <c r="B152">
        <v>7.8975516159560009</v>
      </c>
    </row>
    <row r="153" spans="1:2" x14ac:dyDescent="0.3">
      <c r="A153">
        <v>822.55359999999996</v>
      </c>
      <c r="B153">
        <v>8.1016414849880007</v>
      </c>
    </row>
    <row r="154" spans="1:2" x14ac:dyDescent="0.3">
      <c r="A154">
        <v>820.30320000000006</v>
      </c>
      <c r="B154">
        <v>7.8273745347440009</v>
      </c>
    </row>
    <row r="155" spans="1:2" x14ac:dyDescent="0.3">
      <c r="A155">
        <v>818.07860000000005</v>
      </c>
      <c r="B155">
        <v>8.0030997542040012</v>
      </c>
    </row>
    <row r="156" spans="1:2" x14ac:dyDescent="0.3">
      <c r="A156">
        <v>815.86059999999998</v>
      </c>
      <c r="B156">
        <v>8.1024325309920009</v>
      </c>
    </row>
    <row r="157" spans="1:2" x14ac:dyDescent="0.3">
      <c r="A157">
        <v>813.64910000000009</v>
      </c>
      <c r="B157">
        <v>8.2315990427879999</v>
      </c>
    </row>
    <row r="158" spans="1:2" x14ac:dyDescent="0.3">
      <c r="A158">
        <v>811.44399999999996</v>
      </c>
      <c r="B158">
        <v>8.1858313811280006</v>
      </c>
    </row>
    <row r="159" spans="1:2" x14ac:dyDescent="0.3">
      <c r="A159">
        <v>809.24520000000007</v>
      </c>
      <c r="B159">
        <v>8.0667224542400007</v>
      </c>
    </row>
    <row r="160" spans="1:2" x14ac:dyDescent="0.3">
      <c r="A160">
        <v>807.05250000000001</v>
      </c>
      <c r="B160">
        <v>8.1533984949640015</v>
      </c>
    </row>
    <row r="161" spans="1:2" x14ac:dyDescent="0.3">
      <c r="A161">
        <v>804.86580000000004</v>
      </c>
      <c r="B161">
        <v>8.217247208144002</v>
      </c>
    </row>
    <row r="162" spans="1:2" x14ac:dyDescent="0.3">
      <c r="A162">
        <v>802.68489999999997</v>
      </c>
      <c r="B162">
        <v>8.2214284513080003</v>
      </c>
    </row>
    <row r="163" spans="1:2" x14ac:dyDescent="0.3">
      <c r="A163">
        <v>800.50990000000002</v>
      </c>
      <c r="B163">
        <v>8.1526074489600013</v>
      </c>
    </row>
    <row r="164" spans="1:2" x14ac:dyDescent="0.3">
      <c r="A164">
        <v>798.34050000000002</v>
      </c>
      <c r="B164">
        <v>8.1961149791800008</v>
      </c>
    </row>
    <row r="165" spans="1:2" x14ac:dyDescent="0.3">
      <c r="A165">
        <v>796.17660000000001</v>
      </c>
      <c r="B165">
        <v>8.2050424983680017</v>
      </c>
    </row>
    <row r="166" spans="1:2" x14ac:dyDescent="0.3">
      <c r="A166">
        <v>794.0181</v>
      </c>
      <c r="B166">
        <v>7.8142657723920008</v>
      </c>
    </row>
    <row r="167" spans="1:2" x14ac:dyDescent="0.3">
      <c r="A167">
        <v>791.86480000000006</v>
      </c>
      <c r="B167">
        <v>7.8277135544600007</v>
      </c>
    </row>
    <row r="168" spans="1:2" x14ac:dyDescent="0.3">
      <c r="A168">
        <v>789.71669999999995</v>
      </c>
      <c r="B168">
        <v>7.7907604054160009</v>
      </c>
    </row>
    <row r="169" spans="1:2" x14ac:dyDescent="0.3">
      <c r="A169">
        <v>787.57369999999992</v>
      </c>
      <c r="B169">
        <v>7.7483829409160005</v>
      </c>
    </row>
    <row r="170" spans="1:2" x14ac:dyDescent="0.3">
      <c r="A170">
        <v>785.43550000000005</v>
      </c>
      <c r="B170">
        <v>8.0633322570800008</v>
      </c>
    </row>
    <row r="171" spans="1:2" x14ac:dyDescent="0.3">
      <c r="A171">
        <v>783.30210000000011</v>
      </c>
      <c r="B171">
        <v>7.9390250278800005</v>
      </c>
    </row>
    <row r="172" spans="1:2" x14ac:dyDescent="0.3">
      <c r="A172">
        <v>781.1733999999999</v>
      </c>
      <c r="B172">
        <v>8.0313513972040003</v>
      </c>
    </row>
    <row r="173" spans="1:2" x14ac:dyDescent="0.3">
      <c r="A173">
        <v>779.04919999999993</v>
      </c>
      <c r="B173">
        <v>7.552881571356</v>
      </c>
    </row>
    <row r="174" spans="1:2" x14ac:dyDescent="0.3">
      <c r="A174">
        <v>776.92939999999999</v>
      </c>
      <c r="B174">
        <v>8.0894367752120004</v>
      </c>
    </row>
    <row r="175" spans="1:2" x14ac:dyDescent="0.3">
      <c r="A175">
        <v>774.8139000000001</v>
      </c>
      <c r="B175">
        <v>7.861728532632001</v>
      </c>
    </row>
    <row r="176" spans="1:2" x14ac:dyDescent="0.3">
      <c r="A176">
        <v>772.70260000000007</v>
      </c>
      <c r="B176">
        <v>7.9224130617960009</v>
      </c>
    </row>
    <row r="177" spans="1:2" x14ac:dyDescent="0.3">
      <c r="A177">
        <v>770.59529999999995</v>
      </c>
      <c r="B177">
        <v>7.7552763418080009</v>
      </c>
    </row>
    <row r="178" spans="1:2" x14ac:dyDescent="0.3">
      <c r="A178">
        <v>768.49189999999999</v>
      </c>
      <c r="B178">
        <v>8.2544263703320002</v>
      </c>
    </row>
    <row r="179" spans="1:2" x14ac:dyDescent="0.3">
      <c r="A179">
        <v>766.39229999999998</v>
      </c>
      <c r="B179">
        <v>8.2671961129680014</v>
      </c>
    </row>
    <row r="180" spans="1:2" x14ac:dyDescent="0.3">
      <c r="A180">
        <v>764.29629999999997</v>
      </c>
      <c r="B180">
        <v>8.1732876516360005</v>
      </c>
    </row>
    <row r="181" spans="1:2" x14ac:dyDescent="0.3">
      <c r="A181">
        <v>762.20399999999995</v>
      </c>
      <c r="B181">
        <v>7.6172953173960014</v>
      </c>
    </row>
    <row r="182" spans="1:2" x14ac:dyDescent="0.3">
      <c r="A182">
        <v>760.11500000000001</v>
      </c>
      <c r="B182">
        <v>8.0654793819480002</v>
      </c>
    </row>
    <row r="183" spans="1:2" x14ac:dyDescent="0.3">
      <c r="A183">
        <v>758.02929999999992</v>
      </c>
      <c r="B183">
        <v>7.3044931261000015</v>
      </c>
    </row>
    <row r="184" spans="1:2" x14ac:dyDescent="0.3">
      <c r="A184">
        <v>755.94679999999994</v>
      </c>
      <c r="B184">
        <v>7.7019372398240007</v>
      </c>
    </row>
    <row r="185" spans="1:2" x14ac:dyDescent="0.3">
      <c r="A185">
        <v>753.86740000000009</v>
      </c>
      <c r="B185">
        <v>7.443830229376001</v>
      </c>
    </row>
    <row r="186" spans="1:2" x14ac:dyDescent="0.3">
      <c r="A186">
        <v>751.79089999999997</v>
      </c>
      <c r="B186">
        <v>8.0800572297360009</v>
      </c>
    </row>
    <row r="187" spans="1:2" x14ac:dyDescent="0.3">
      <c r="A187">
        <v>749.71720000000005</v>
      </c>
      <c r="B187">
        <v>8.2173602147160008</v>
      </c>
    </row>
    <row r="188" spans="1:2" x14ac:dyDescent="0.3">
      <c r="A188">
        <v>747.64609999999993</v>
      </c>
      <c r="B188">
        <v>8.0040038067800019</v>
      </c>
    </row>
    <row r="189" spans="1:2" x14ac:dyDescent="0.3">
      <c r="A189">
        <v>745.57770000000005</v>
      </c>
      <c r="B189">
        <v>8.1814241248200013</v>
      </c>
    </row>
    <row r="190" spans="1:2" x14ac:dyDescent="0.3">
      <c r="A190">
        <v>743.51160000000004</v>
      </c>
      <c r="B190">
        <v>8.1461660743559996</v>
      </c>
    </row>
    <row r="191" spans="1:2" x14ac:dyDescent="0.3">
      <c r="A191">
        <v>741.44789999999989</v>
      </c>
      <c r="B191">
        <v>8.2790618030280001</v>
      </c>
    </row>
    <row r="192" spans="1:2" x14ac:dyDescent="0.3">
      <c r="A192">
        <v>739.38640000000009</v>
      </c>
      <c r="B192">
        <v>8.3157889389279998</v>
      </c>
    </row>
    <row r="193" spans="1:2" x14ac:dyDescent="0.3">
      <c r="A193">
        <v>737.32690000000002</v>
      </c>
      <c r="B193">
        <v>8.228208845628</v>
      </c>
    </row>
    <row r="194" spans="1:2" x14ac:dyDescent="0.3">
      <c r="A194">
        <v>735.26939999999991</v>
      </c>
      <c r="B194">
        <v>8.1966800120399999</v>
      </c>
    </row>
    <row r="195" spans="1:2" x14ac:dyDescent="0.3">
      <c r="A195">
        <v>733.21360000000004</v>
      </c>
      <c r="B195">
        <v>7.8063553123520011</v>
      </c>
    </row>
    <row r="196" spans="1:2" x14ac:dyDescent="0.3">
      <c r="A196">
        <v>731.15959999999995</v>
      </c>
      <c r="B196">
        <v>8.069999644828</v>
      </c>
    </row>
    <row r="197" spans="1:2" x14ac:dyDescent="0.3">
      <c r="A197">
        <v>729.10719999999992</v>
      </c>
      <c r="B197">
        <v>8.358166403428001</v>
      </c>
    </row>
    <row r="198" spans="1:2" x14ac:dyDescent="0.3">
      <c r="A198">
        <v>727.05619999999999</v>
      </c>
      <c r="B198">
        <v>8.305053314588001</v>
      </c>
    </row>
    <row r="199" spans="1:2" x14ac:dyDescent="0.3">
      <c r="A199">
        <v>725.00649999999996</v>
      </c>
      <c r="B199">
        <v>8.445972509872</v>
      </c>
    </row>
    <row r="200" spans="1:2" x14ac:dyDescent="0.3">
      <c r="A200">
        <v>722.95810000000006</v>
      </c>
      <c r="B200">
        <v>8.1980360909040009</v>
      </c>
    </row>
    <row r="201" spans="1:2" x14ac:dyDescent="0.3">
      <c r="A201">
        <v>720.91069999999991</v>
      </c>
      <c r="B201">
        <v>8.303923248868001</v>
      </c>
    </row>
    <row r="202" spans="1:2" x14ac:dyDescent="0.3">
      <c r="A202">
        <v>718.86419999999998</v>
      </c>
      <c r="B202">
        <v>7.8827477550239999</v>
      </c>
    </row>
    <row r="203" spans="1:2" x14ac:dyDescent="0.3">
      <c r="A203">
        <v>716.81860000000006</v>
      </c>
      <c r="B203">
        <v>8.3802026849680011</v>
      </c>
    </row>
    <row r="204" spans="1:2" x14ac:dyDescent="0.3">
      <c r="A204">
        <v>714.77369999999996</v>
      </c>
      <c r="B204">
        <v>8.0275091737560018</v>
      </c>
    </row>
    <row r="205" spans="1:2" x14ac:dyDescent="0.3">
      <c r="A205">
        <v>712.72939999999994</v>
      </c>
      <c r="B205">
        <v>7.8426304219640004</v>
      </c>
    </row>
    <row r="206" spans="1:2" x14ac:dyDescent="0.3">
      <c r="A206">
        <v>710.68560000000002</v>
      </c>
      <c r="B206">
        <v>8.1307971805640005</v>
      </c>
    </row>
    <row r="207" spans="1:2" x14ac:dyDescent="0.3">
      <c r="A207">
        <v>708.64210000000003</v>
      </c>
      <c r="B207">
        <v>7.8410483299560001</v>
      </c>
    </row>
    <row r="208" spans="1:2" x14ac:dyDescent="0.3">
      <c r="A208">
        <v>706.59879999999998</v>
      </c>
      <c r="B208">
        <v>7.9722489600480007</v>
      </c>
    </row>
    <row r="209" spans="1:2" x14ac:dyDescent="0.3">
      <c r="A209">
        <v>704.55559999999991</v>
      </c>
      <c r="B209">
        <v>8.1033365835680016</v>
      </c>
    </row>
    <row r="210" spans="1:2" x14ac:dyDescent="0.3">
      <c r="A210">
        <v>702.5123000000001</v>
      </c>
      <c r="B210">
        <v>7.8159608709720008</v>
      </c>
    </row>
    <row r="211" spans="1:2" x14ac:dyDescent="0.3">
      <c r="A211">
        <v>700.46890000000008</v>
      </c>
      <c r="B211">
        <v>7.8970995896680005</v>
      </c>
    </row>
    <row r="212" spans="1:2" x14ac:dyDescent="0.3">
      <c r="A212">
        <v>698.42530000000011</v>
      </c>
      <c r="B212">
        <v>7.8844428536040008</v>
      </c>
    </row>
    <row r="213" spans="1:2" x14ac:dyDescent="0.3">
      <c r="A213">
        <v>696.38120000000004</v>
      </c>
      <c r="B213">
        <v>7.9401550936000005</v>
      </c>
    </row>
    <row r="214" spans="1:2" x14ac:dyDescent="0.3">
      <c r="A214">
        <v>694.33660000000009</v>
      </c>
      <c r="B214">
        <v>7.6359414017760008</v>
      </c>
    </row>
    <row r="215" spans="1:2" x14ac:dyDescent="0.3">
      <c r="A215">
        <v>692.29140000000007</v>
      </c>
      <c r="B215">
        <v>7.7665769990080005</v>
      </c>
    </row>
    <row r="216" spans="1:2" x14ac:dyDescent="0.3">
      <c r="A216">
        <v>690.24540000000002</v>
      </c>
      <c r="B216">
        <v>7.8292956464680001</v>
      </c>
    </row>
    <row r="217" spans="1:2" x14ac:dyDescent="0.3">
      <c r="A217">
        <v>688.19849999999997</v>
      </c>
      <c r="B217">
        <v>8.1168973722080011</v>
      </c>
    </row>
    <row r="218" spans="1:2" x14ac:dyDescent="0.3">
      <c r="A218">
        <v>686.15059999999994</v>
      </c>
      <c r="B218">
        <v>8.0155304771240008</v>
      </c>
    </row>
    <row r="219" spans="1:2" x14ac:dyDescent="0.3">
      <c r="A219">
        <v>684.10149999999999</v>
      </c>
      <c r="B219">
        <v>8.0955391301000006</v>
      </c>
    </row>
    <row r="220" spans="1:2" x14ac:dyDescent="0.3">
      <c r="A220">
        <v>682.05120000000011</v>
      </c>
      <c r="B220">
        <v>8.4795354617560008</v>
      </c>
    </row>
    <row r="221" spans="1:2" x14ac:dyDescent="0.3">
      <c r="A221">
        <v>679.9994999999999</v>
      </c>
      <c r="B221">
        <v>8.4008828876440003</v>
      </c>
    </row>
    <row r="222" spans="1:2" x14ac:dyDescent="0.3">
      <c r="A222">
        <v>677.94620000000009</v>
      </c>
      <c r="B222">
        <v>8.0422000281160013</v>
      </c>
    </row>
    <row r="223" spans="1:2" x14ac:dyDescent="0.3">
      <c r="A223">
        <v>675.89139999999998</v>
      </c>
      <c r="B223">
        <v>8.238492443680002</v>
      </c>
    </row>
    <row r="224" spans="1:2" x14ac:dyDescent="0.3">
      <c r="A224">
        <v>673.83480000000009</v>
      </c>
      <c r="B224">
        <v>7.707700574996001</v>
      </c>
    </row>
    <row r="225" spans="1:2" x14ac:dyDescent="0.3">
      <c r="A225">
        <v>671.77629999999999</v>
      </c>
      <c r="B225">
        <v>8.0949740972400015</v>
      </c>
    </row>
    <row r="226" spans="1:2" x14ac:dyDescent="0.3">
      <c r="A226">
        <v>669.71579999999994</v>
      </c>
      <c r="B226">
        <v>8.4332027672360006</v>
      </c>
    </row>
    <row r="227" spans="1:2" x14ac:dyDescent="0.3">
      <c r="A227">
        <v>667.65309999999999</v>
      </c>
      <c r="B227">
        <v>7.8563042171760005</v>
      </c>
    </row>
    <row r="228" spans="1:2" x14ac:dyDescent="0.3">
      <c r="A228">
        <v>665.58829999999989</v>
      </c>
      <c r="B228">
        <v>8.6175164861680003</v>
      </c>
    </row>
    <row r="229" spans="1:2" x14ac:dyDescent="0.3">
      <c r="A229">
        <v>663.52099999999996</v>
      </c>
      <c r="B229">
        <v>8.3014371042840001</v>
      </c>
    </row>
    <row r="230" spans="1:2" x14ac:dyDescent="0.3">
      <c r="A230">
        <v>661.45129999999995</v>
      </c>
      <c r="B230">
        <v>8.1781469342320001</v>
      </c>
    </row>
    <row r="231" spans="1:2" x14ac:dyDescent="0.3">
      <c r="A231">
        <v>657.30379999999991</v>
      </c>
      <c r="B231">
        <v>8.1709145136240018</v>
      </c>
    </row>
    <row r="232" spans="1:2" x14ac:dyDescent="0.3">
      <c r="A232">
        <v>655.22579999999994</v>
      </c>
      <c r="B232">
        <v>8.1909166768679995</v>
      </c>
    </row>
    <row r="233" spans="1:2" x14ac:dyDescent="0.3">
      <c r="A233">
        <v>653.14480000000003</v>
      </c>
      <c r="B233">
        <v>12.030993</v>
      </c>
    </row>
    <row r="234" spans="1:2" x14ac:dyDescent="0.3">
      <c r="A234">
        <v>651.0607</v>
      </c>
      <c r="B234">
        <v>8.2093367481040005</v>
      </c>
    </row>
    <row r="235" spans="1:2" x14ac:dyDescent="0.3">
      <c r="A235">
        <v>648.97340000000008</v>
      </c>
      <c r="B235">
        <v>8.1679763427520005</v>
      </c>
    </row>
    <row r="236" spans="1:2" x14ac:dyDescent="0.3">
      <c r="A236">
        <v>646.88270000000011</v>
      </c>
      <c r="B236">
        <v>8.4894800400920012</v>
      </c>
    </row>
    <row r="237" spans="1:2" x14ac:dyDescent="0.3">
      <c r="A237">
        <v>644.78860000000009</v>
      </c>
      <c r="B237">
        <v>8.0883067094920005</v>
      </c>
    </row>
    <row r="238" spans="1:2" x14ac:dyDescent="0.3">
      <c r="A238">
        <v>642.69080000000008</v>
      </c>
      <c r="B238">
        <v>8.0861595846240011</v>
      </c>
    </row>
    <row r="239" spans="1:2" x14ac:dyDescent="0.3">
      <c r="A239">
        <v>640.58930000000009</v>
      </c>
      <c r="B239">
        <v>8.177581901372001</v>
      </c>
    </row>
    <row r="240" spans="1:2" x14ac:dyDescent="0.3">
      <c r="A240">
        <v>638.48389999999995</v>
      </c>
      <c r="B240">
        <v>8.269004218120001</v>
      </c>
    </row>
    <row r="241" spans="1:2" x14ac:dyDescent="0.3">
      <c r="A241">
        <v>636.3746000000001</v>
      </c>
      <c r="B241">
        <v>8.2650489881000002</v>
      </c>
    </row>
    <row r="242" spans="1:2" x14ac:dyDescent="0.3">
      <c r="A242">
        <v>634.26109999999994</v>
      </c>
      <c r="B242">
        <v>8.0889847489240019</v>
      </c>
    </row>
    <row r="243" spans="1:2" x14ac:dyDescent="0.3">
      <c r="A243">
        <v>632.1434999999999</v>
      </c>
      <c r="B243">
        <v>8.2556694426240007</v>
      </c>
    </row>
    <row r="244" spans="1:2" x14ac:dyDescent="0.3">
      <c r="A244">
        <v>630.02150000000006</v>
      </c>
      <c r="B244">
        <v>7.7265726725200006</v>
      </c>
    </row>
    <row r="245" spans="1:2" x14ac:dyDescent="0.3">
      <c r="A245">
        <v>627.89499999999998</v>
      </c>
      <c r="B245">
        <v>8.3840449084160014</v>
      </c>
    </row>
    <row r="246" spans="1:2" x14ac:dyDescent="0.3">
      <c r="A246">
        <v>625.76389999999992</v>
      </c>
      <c r="B246">
        <v>8.6077979209760009</v>
      </c>
    </row>
    <row r="247" spans="1:2" x14ac:dyDescent="0.3">
      <c r="A247">
        <v>623.62820000000011</v>
      </c>
      <c r="B247">
        <v>8.3151108994960019</v>
      </c>
    </row>
    <row r="248" spans="1:2" x14ac:dyDescent="0.3">
      <c r="A248">
        <v>621.48749999999995</v>
      </c>
      <c r="B248">
        <v>8.5631603250360016</v>
      </c>
    </row>
    <row r="249" spans="1:2" x14ac:dyDescent="0.3">
      <c r="A249">
        <v>619.3418999999999</v>
      </c>
      <c r="B249">
        <v>8.3453966607919998</v>
      </c>
    </row>
    <row r="250" spans="1:2" x14ac:dyDescent="0.3">
      <c r="A250">
        <v>617.19129999999996</v>
      </c>
      <c r="B250">
        <v>8.2154391029920006</v>
      </c>
    </row>
    <row r="251" spans="1:2" x14ac:dyDescent="0.3">
      <c r="A251">
        <v>615.03539999999998</v>
      </c>
      <c r="B251">
        <v>8.1807460853880016</v>
      </c>
    </row>
    <row r="252" spans="1:2" x14ac:dyDescent="0.3">
      <c r="A252">
        <v>612.87419999999997</v>
      </c>
      <c r="B252">
        <v>8.5109512887720005</v>
      </c>
    </row>
    <row r="253" spans="1:2" x14ac:dyDescent="0.3">
      <c r="A253">
        <v>610.70749999999998</v>
      </c>
      <c r="B253">
        <v>8.4242752480480014</v>
      </c>
    </row>
    <row r="254" spans="1:2" x14ac:dyDescent="0.3">
      <c r="A254">
        <v>608.53520000000003</v>
      </c>
      <c r="B254">
        <v>8.1144112276240001</v>
      </c>
    </row>
    <row r="255" spans="1:2" x14ac:dyDescent="0.3">
      <c r="A255">
        <v>606.3572999999999</v>
      </c>
      <c r="B255">
        <v>8.3583924165720003</v>
      </c>
    </row>
    <row r="256" spans="1:2" x14ac:dyDescent="0.3">
      <c r="A256">
        <v>604.1735000000001</v>
      </c>
      <c r="B256">
        <v>8.4480066281680006</v>
      </c>
    </row>
    <row r="257" spans="1:2" x14ac:dyDescent="0.3">
      <c r="A257">
        <v>601.98379999999997</v>
      </c>
      <c r="B257">
        <v>8.4648446073960013</v>
      </c>
    </row>
    <row r="258" spans="1:2" x14ac:dyDescent="0.3">
      <c r="A258">
        <v>599.78790000000004</v>
      </c>
      <c r="B258">
        <v>8.3510469893919996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6069-DA46-4269-AB06-B845430F0D05}">
  <dimension ref="A1:J610"/>
  <sheetViews>
    <sheetView workbookViewId="0">
      <pane ySplit="1" topLeftCell="A2" activePane="bottomLeft" state="frozen"/>
      <selection pane="bottomLeft" sqref="A1:XFD1"/>
    </sheetView>
  </sheetViews>
  <sheetFormatPr defaultColWidth="11.5546875" defaultRowHeight="14.4" x14ac:dyDescent="0.3"/>
  <cols>
    <col min="1" max="1" width="14.77734375" style="7" bestFit="1" customWidth="1"/>
    <col min="2" max="2" width="15" style="7" bestFit="1" customWidth="1"/>
    <col min="3" max="3" width="17.88671875" style="7" bestFit="1" customWidth="1"/>
    <col min="4" max="4" width="12.109375" style="7" bestFit="1" customWidth="1"/>
    <col min="5" max="5" width="12.44140625" style="7" bestFit="1" customWidth="1"/>
    <col min="6" max="6" width="15.44140625" style="7" bestFit="1" customWidth="1"/>
    <col min="7" max="7" width="9.21875" style="7" bestFit="1" customWidth="1"/>
    <col min="8" max="8" width="7.5546875" style="40" bestFit="1" customWidth="1"/>
    <col min="9" max="9" width="8.109375" style="7" bestFit="1" customWidth="1"/>
    <col min="10" max="10" width="10.88671875" style="7" bestFit="1" customWidth="1"/>
  </cols>
  <sheetData>
    <row r="1" spans="1:10" s="4" customFormat="1" ht="15.6" x14ac:dyDescent="0.35">
      <c r="A1" s="20" t="s">
        <v>1120</v>
      </c>
      <c r="B1" s="20" t="s">
        <v>1121</v>
      </c>
      <c r="C1" s="20" t="s">
        <v>1122</v>
      </c>
      <c r="D1" s="20" t="s">
        <v>1057</v>
      </c>
      <c r="E1" s="20" t="s">
        <v>1058</v>
      </c>
      <c r="F1" s="20" t="s">
        <v>1059</v>
      </c>
      <c r="G1" s="20" t="s">
        <v>1060</v>
      </c>
      <c r="H1" s="57" t="s">
        <v>1061</v>
      </c>
      <c r="I1" s="20" t="s">
        <v>1062</v>
      </c>
      <c r="J1" s="20" t="s">
        <v>1063</v>
      </c>
    </row>
    <row r="2" spans="1:10" x14ac:dyDescent="0.3">
      <c r="A2" s="7">
        <v>1002.20556</v>
      </c>
      <c r="B2" s="7">
        <v>1001.9777799999999</v>
      </c>
      <c r="C2" s="7">
        <v>1001.75</v>
      </c>
      <c r="D2" s="7">
        <v>136.85</v>
      </c>
      <c r="E2" s="7">
        <v>136.875</v>
      </c>
      <c r="F2" s="7">
        <v>136.9</v>
      </c>
      <c r="G2" s="7">
        <v>6.5998599999999996</v>
      </c>
      <c r="H2" s="40">
        <v>0.48566999999999999</v>
      </c>
      <c r="I2" s="7">
        <v>24.094080000000002</v>
      </c>
      <c r="J2" s="7">
        <v>76.054509999999993</v>
      </c>
    </row>
    <row r="3" spans="1:10" x14ac:dyDescent="0.3">
      <c r="A3" s="7">
        <v>1001.75</v>
      </c>
      <c r="B3" s="7">
        <v>1001.5515849999999</v>
      </c>
      <c r="C3" s="7">
        <v>1001.35317</v>
      </c>
      <c r="D3" s="7">
        <v>136.9</v>
      </c>
      <c r="E3" s="7">
        <v>136.92500000000001</v>
      </c>
      <c r="F3" s="7">
        <v>136.94999999999999</v>
      </c>
      <c r="G3" s="7">
        <v>11.27012</v>
      </c>
      <c r="H3" s="40">
        <v>0.17716000000000001</v>
      </c>
      <c r="I3" s="7">
        <v>64.532240000000002</v>
      </c>
      <c r="J3" s="7">
        <v>113.19127</v>
      </c>
    </row>
    <row r="4" spans="1:10" x14ac:dyDescent="0.3">
      <c r="A4" s="7">
        <v>1001.35317</v>
      </c>
      <c r="B4" s="7">
        <v>1001.15308</v>
      </c>
      <c r="C4" s="7">
        <v>1000.95299</v>
      </c>
      <c r="D4" s="7">
        <v>136.94999999999999</v>
      </c>
      <c r="E4" s="7">
        <v>136.97499999999999</v>
      </c>
      <c r="F4" s="7">
        <v>137</v>
      </c>
      <c r="G4" s="7">
        <v>8.1125699999999998</v>
      </c>
      <c r="H4" s="40">
        <v>0.10297000000000001</v>
      </c>
      <c r="I4" s="7">
        <v>19.696760000000001</v>
      </c>
      <c r="J4" s="7">
        <v>34.015720000000002</v>
      </c>
    </row>
    <row r="5" spans="1:10" x14ac:dyDescent="0.3">
      <c r="A5" s="7">
        <v>1000.95299</v>
      </c>
      <c r="B5" s="7">
        <v>1000.739315</v>
      </c>
      <c r="C5" s="7">
        <v>1000.52564</v>
      </c>
      <c r="D5" s="7">
        <v>137</v>
      </c>
      <c r="E5" s="7">
        <v>137.02500000000001</v>
      </c>
      <c r="F5" s="7">
        <v>137.05000000000001</v>
      </c>
      <c r="G5" s="7">
        <v>22.707809999999998</v>
      </c>
      <c r="H5" s="40">
        <v>0.28089999999999998</v>
      </c>
      <c r="I5" s="7">
        <v>26.667539999999999</v>
      </c>
      <c r="J5" s="7">
        <v>69.805800000000005</v>
      </c>
    </row>
    <row r="6" spans="1:10" x14ac:dyDescent="0.3">
      <c r="A6" s="7">
        <v>1000.52564</v>
      </c>
      <c r="B6" s="7">
        <v>1000.311965</v>
      </c>
      <c r="C6" s="7">
        <v>1000.09829</v>
      </c>
      <c r="D6" s="7">
        <v>137.05000000000001</v>
      </c>
      <c r="E6" s="7">
        <v>137.07499999999999</v>
      </c>
      <c r="F6" s="7">
        <v>137.1</v>
      </c>
      <c r="G6" s="7">
        <v>5.6615700000000002</v>
      </c>
      <c r="H6" s="40">
        <v>0.28881000000000001</v>
      </c>
      <c r="I6" s="7">
        <v>25.839179999999999</v>
      </c>
      <c r="J6" s="7">
        <v>52.847999999999999</v>
      </c>
    </row>
    <row r="7" spans="1:10" x14ac:dyDescent="0.3">
      <c r="A7" s="7">
        <v>1000.09829</v>
      </c>
      <c r="B7" s="7">
        <v>999.74359000000004</v>
      </c>
      <c r="C7" s="7">
        <v>999.38888999999995</v>
      </c>
      <c r="D7" s="7">
        <v>137.1</v>
      </c>
      <c r="E7" s="7">
        <v>137.125</v>
      </c>
      <c r="F7" s="7">
        <v>137.15</v>
      </c>
      <c r="G7" s="7">
        <v>8.7315500000000004</v>
      </c>
      <c r="H7" s="40">
        <v>0.18415999999999999</v>
      </c>
      <c r="I7" s="7">
        <v>6.9435599999999997</v>
      </c>
      <c r="J7" s="7">
        <v>49.196199999999997</v>
      </c>
    </row>
    <row r="8" spans="1:10" x14ac:dyDescent="0.3">
      <c r="A8" s="7">
        <v>999.38888999999995</v>
      </c>
      <c r="B8" s="7">
        <v>999.10590499999989</v>
      </c>
      <c r="C8" s="7">
        <v>998.82291999999995</v>
      </c>
      <c r="D8" s="7">
        <v>137.15</v>
      </c>
      <c r="E8" s="7">
        <v>137.17500000000001</v>
      </c>
      <c r="F8" s="7">
        <v>137.19999999999999</v>
      </c>
      <c r="G8" s="7">
        <v>11.34432</v>
      </c>
      <c r="H8" s="40">
        <v>0.24374999999999999</v>
      </c>
      <c r="I8" s="7">
        <v>31.904140000000002</v>
      </c>
      <c r="J8" s="7">
        <v>91.836029999999994</v>
      </c>
    </row>
    <row r="9" spans="1:10" x14ac:dyDescent="0.3">
      <c r="A9" s="7">
        <v>998.82291999999995</v>
      </c>
      <c r="B9" s="7">
        <v>998.64930499999991</v>
      </c>
      <c r="C9" s="7">
        <v>998.47568999999999</v>
      </c>
      <c r="D9" s="7">
        <v>137.19999999999999</v>
      </c>
      <c r="E9" s="7">
        <v>137.22499999999999</v>
      </c>
      <c r="F9" s="7">
        <v>137.25</v>
      </c>
      <c r="G9" s="7">
        <v>1.93299</v>
      </c>
      <c r="H9" s="40">
        <v>0.18203</v>
      </c>
      <c r="I9" s="7">
        <v>25.709579999999999</v>
      </c>
      <c r="J9" s="7">
        <v>83.475489999999994</v>
      </c>
    </row>
    <row r="10" spans="1:10" x14ac:dyDescent="0.3">
      <c r="A10" s="7">
        <v>998.47568999999999</v>
      </c>
      <c r="B10" s="7">
        <v>998.30207999999993</v>
      </c>
      <c r="C10" s="7">
        <v>998.12846999999999</v>
      </c>
      <c r="D10" s="7">
        <v>137.25</v>
      </c>
      <c r="E10" s="7">
        <v>137.27500000000001</v>
      </c>
      <c r="F10" s="7">
        <v>137.30000000000001</v>
      </c>
      <c r="G10" s="7">
        <v>13.129810000000001</v>
      </c>
      <c r="H10" s="40">
        <v>0.14379</v>
      </c>
      <c r="I10" s="7">
        <v>31.975339999999999</v>
      </c>
      <c r="J10" s="7">
        <v>52.498820000000002</v>
      </c>
    </row>
    <row r="11" spans="1:10" x14ac:dyDescent="0.3">
      <c r="A11" s="7">
        <v>998.12846999999999</v>
      </c>
      <c r="B11" s="7">
        <v>997.88923499999999</v>
      </c>
      <c r="C11" s="7">
        <v>997.65</v>
      </c>
      <c r="D11" s="7">
        <v>137.30000000000001</v>
      </c>
      <c r="E11" s="7">
        <v>137.32499999999999</v>
      </c>
      <c r="F11" s="7">
        <v>137.35</v>
      </c>
      <c r="G11" s="7">
        <v>11.31795</v>
      </c>
      <c r="H11" s="40">
        <v>0.14105000000000001</v>
      </c>
      <c r="I11" s="7">
        <v>13.172800000000001</v>
      </c>
      <c r="J11" s="7">
        <v>62.41883</v>
      </c>
    </row>
    <row r="12" spans="1:10" x14ac:dyDescent="0.3">
      <c r="A12" s="7">
        <v>997.65</v>
      </c>
      <c r="B12" s="7">
        <v>997.37221999999997</v>
      </c>
      <c r="C12" s="7">
        <v>997.09443999999996</v>
      </c>
      <c r="D12" s="7">
        <v>137.35</v>
      </c>
      <c r="E12" s="7">
        <v>137.375</v>
      </c>
      <c r="F12" s="7">
        <v>137.4</v>
      </c>
      <c r="G12" s="7">
        <v>14.352259999999999</v>
      </c>
      <c r="H12" s="40">
        <v>0.68908999999999998</v>
      </c>
      <c r="I12" s="7">
        <v>51.858409999999999</v>
      </c>
      <c r="J12" s="7">
        <v>92.601789999999994</v>
      </c>
    </row>
    <row r="13" spans="1:10" x14ac:dyDescent="0.3">
      <c r="A13" s="7">
        <v>997.09443999999996</v>
      </c>
      <c r="B13" s="7">
        <v>996.89351499999998</v>
      </c>
      <c r="C13" s="7">
        <v>996.69259</v>
      </c>
      <c r="D13" s="7">
        <v>137.4</v>
      </c>
      <c r="E13" s="7">
        <v>137.42500000000001</v>
      </c>
      <c r="F13" s="7">
        <v>137.44999999999999</v>
      </c>
      <c r="G13" s="7">
        <v>3.6463100000000002</v>
      </c>
      <c r="H13" s="40">
        <v>0.56018000000000001</v>
      </c>
      <c r="I13" s="7">
        <v>6.4051600000000004</v>
      </c>
      <c r="J13" s="7">
        <v>24.214639999999999</v>
      </c>
    </row>
    <row r="14" spans="1:10" x14ac:dyDescent="0.3">
      <c r="A14" s="7">
        <v>996.69259</v>
      </c>
      <c r="B14" s="7">
        <v>996.50740500000006</v>
      </c>
      <c r="C14" s="7">
        <v>996.32222000000002</v>
      </c>
      <c r="D14" s="7">
        <v>137.44999999999999</v>
      </c>
      <c r="E14" s="7">
        <v>137.47499999999999</v>
      </c>
      <c r="F14" s="7">
        <v>137.5</v>
      </c>
      <c r="G14" s="7">
        <v>22.249500000000001</v>
      </c>
      <c r="H14" s="40">
        <v>0.22584000000000001</v>
      </c>
      <c r="I14" s="7">
        <v>20.151700000000002</v>
      </c>
      <c r="J14" s="7">
        <v>28.93665</v>
      </c>
    </row>
    <row r="15" spans="1:10" x14ac:dyDescent="0.3">
      <c r="A15" s="7">
        <v>996.32222000000002</v>
      </c>
      <c r="B15" s="7">
        <v>996.12353000000007</v>
      </c>
      <c r="C15" s="7">
        <v>995.92484000000002</v>
      </c>
      <c r="D15" s="7">
        <v>137.5</v>
      </c>
      <c r="E15" s="7">
        <v>137.5275</v>
      </c>
      <c r="F15" s="7">
        <v>137.55500000000001</v>
      </c>
      <c r="G15" s="7">
        <v>2.1526900000000002</v>
      </c>
      <c r="H15" s="40">
        <v>0.15758</v>
      </c>
      <c r="I15" s="7">
        <v>11.12548</v>
      </c>
      <c r="J15" s="7">
        <v>34.956629999999997</v>
      </c>
    </row>
    <row r="16" spans="1:10" x14ac:dyDescent="0.3">
      <c r="A16" s="7">
        <v>995.92484000000002</v>
      </c>
      <c r="B16" s="7">
        <v>995.74510000000009</v>
      </c>
      <c r="C16" s="7">
        <v>995.56536000000006</v>
      </c>
      <c r="D16" s="7">
        <v>137.55500000000001</v>
      </c>
      <c r="E16" s="7">
        <v>137.58250000000001</v>
      </c>
      <c r="F16" s="7">
        <v>137.61000000000001</v>
      </c>
      <c r="G16" s="7">
        <v>9.0238600000000009</v>
      </c>
      <c r="H16" s="40">
        <v>0.82694000000000001</v>
      </c>
      <c r="I16" s="7">
        <v>31.091950000000001</v>
      </c>
      <c r="J16" s="7">
        <v>69.116060000000004</v>
      </c>
    </row>
    <row r="17" spans="1:10" x14ac:dyDescent="0.3">
      <c r="A17" s="7">
        <v>995.56536000000006</v>
      </c>
      <c r="B17" s="7">
        <v>995.38562000000002</v>
      </c>
      <c r="C17" s="7">
        <v>995.20587999999998</v>
      </c>
      <c r="D17" s="7">
        <v>137.61000000000001</v>
      </c>
      <c r="E17" s="7">
        <v>137.63749999999999</v>
      </c>
      <c r="F17" s="7">
        <v>137.66499999999999</v>
      </c>
      <c r="G17" s="7">
        <v>4.4531299999999998</v>
      </c>
      <c r="H17" s="40">
        <v>0.20748</v>
      </c>
      <c r="I17" s="7">
        <v>34.439799999999998</v>
      </c>
      <c r="J17" s="7">
        <v>24.910450000000001</v>
      </c>
    </row>
    <row r="18" spans="1:10" x14ac:dyDescent="0.3">
      <c r="A18" s="7">
        <v>995.20587999999998</v>
      </c>
      <c r="B18" s="7">
        <v>994.93974500000002</v>
      </c>
      <c r="C18" s="7">
        <v>994.67361000000005</v>
      </c>
      <c r="D18" s="7">
        <v>137.66499999999999</v>
      </c>
      <c r="E18" s="7">
        <v>137.6925</v>
      </c>
      <c r="F18" s="7">
        <v>137.72</v>
      </c>
      <c r="G18" s="7">
        <v>11.76765</v>
      </c>
      <c r="H18" s="40">
        <v>0.15135000000000001</v>
      </c>
      <c r="I18" s="7">
        <v>5.5845700000000003</v>
      </c>
      <c r="J18" s="7">
        <v>28.157299999999999</v>
      </c>
    </row>
    <row r="19" spans="1:10" x14ac:dyDescent="0.3">
      <c r="A19" s="7">
        <v>994.67361000000005</v>
      </c>
      <c r="B19" s="7">
        <v>994.30397500000004</v>
      </c>
      <c r="C19" s="7">
        <v>993.93434000000002</v>
      </c>
      <c r="D19" s="7">
        <v>137.72</v>
      </c>
      <c r="E19" s="7">
        <v>137.7475</v>
      </c>
      <c r="F19" s="7">
        <v>137.77500000000001</v>
      </c>
      <c r="G19" s="7">
        <v>15.783899999999999</v>
      </c>
      <c r="H19" s="40">
        <v>0.69157999999999997</v>
      </c>
      <c r="I19" s="7">
        <v>16.436879999999999</v>
      </c>
      <c r="J19" s="7">
        <v>40.030140000000003</v>
      </c>
    </row>
    <row r="20" spans="1:10" x14ac:dyDescent="0.3">
      <c r="A20" s="7">
        <v>993.93434000000002</v>
      </c>
      <c r="B20" s="7">
        <v>993.656565</v>
      </c>
      <c r="C20" s="7">
        <v>993.37878999999998</v>
      </c>
      <c r="D20" s="7">
        <v>137.77500000000001</v>
      </c>
      <c r="E20" s="7">
        <v>137.80250000000001</v>
      </c>
      <c r="F20" s="7">
        <v>137.83000000000001</v>
      </c>
      <c r="G20" s="7">
        <v>0.95501999999999998</v>
      </c>
      <c r="H20" s="40">
        <v>0.57708999999999999</v>
      </c>
      <c r="I20" s="7">
        <v>19.001049999999999</v>
      </c>
      <c r="J20" s="7">
        <v>45.675220000000003</v>
      </c>
    </row>
    <row r="21" spans="1:10" x14ac:dyDescent="0.3">
      <c r="A21" s="7">
        <v>993.37878999999998</v>
      </c>
      <c r="B21" s="7">
        <v>993.10837500000002</v>
      </c>
      <c r="C21" s="7">
        <v>992.83795999999995</v>
      </c>
      <c r="D21" s="7">
        <v>137.83000000000001</v>
      </c>
      <c r="E21" s="7">
        <v>137.85750000000002</v>
      </c>
      <c r="F21" s="7">
        <v>137.88499999999999</v>
      </c>
      <c r="G21" s="7">
        <v>5.2801099999999996</v>
      </c>
      <c r="H21" s="40">
        <v>0.25750000000000001</v>
      </c>
      <c r="I21" s="7">
        <v>41.277709999999999</v>
      </c>
      <c r="J21" s="7">
        <v>49.937669999999997</v>
      </c>
    </row>
    <row r="22" spans="1:10" x14ac:dyDescent="0.3">
      <c r="A22" s="7">
        <v>992.83795999999995</v>
      </c>
      <c r="B22" s="7">
        <v>992.58332999999993</v>
      </c>
      <c r="C22" s="7">
        <v>992.32870000000003</v>
      </c>
      <c r="D22" s="7">
        <v>137.88499999999999</v>
      </c>
      <c r="E22" s="7">
        <v>137.91249999999999</v>
      </c>
      <c r="F22" s="7">
        <v>137.94</v>
      </c>
      <c r="G22" s="7">
        <v>8.0902700000000003</v>
      </c>
      <c r="H22" s="40">
        <v>0.24363000000000001</v>
      </c>
      <c r="I22" s="7">
        <v>7.2113800000000001</v>
      </c>
      <c r="J22" s="7">
        <v>31.465710000000001</v>
      </c>
    </row>
    <row r="23" spans="1:10" x14ac:dyDescent="0.3">
      <c r="A23" s="7">
        <v>992.32870000000003</v>
      </c>
      <c r="B23" s="7">
        <v>992.09213</v>
      </c>
      <c r="C23" s="7">
        <v>991.85555999999997</v>
      </c>
      <c r="D23" s="7">
        <v>137.94</v>
      </c>
      <c r="E23" s="7">
        <v>137.9675</v>
      </c>
      <c r="F23" s="7">
        <v>137.995</v>
      </c>
      <c r="G23" s="7">
        <v>16.802849999999999</v>
      </c>
      <c r="H23" s="40">
        <v>0.26989999999999997</v>
      </c>
      <c r="I23" s="7">
        <v>39.379600000000003</v>
      </c>
      <c r="J23" s="7">
        <v>38.325319999999998</v>
      </c>
    </row>
    <row r="24" spans="1:10" x14ac:dyDescent="0.3">
      <c r="A24" s="7">
        <v>991.85555999999997</v>
      </c>
      <c r="B24" s="7">
        <v>991.65185500000007</v>
      </c>
      <c r="C24" s="7">
        <v>991.44815000000006</v>
      </c>
      <c r="D24" s="7">
        <v>137.995</v>
      </c>
      <c r="E24" s="7">
        <v>138.02250000000001</v>
      </c>
      <c r="F24" s="7">
        <v>138.05000000000001</v>
      </c>
      <c r="G24" s="7">
        <v>1.1568799999999999</v>
      </c>
      <c r="H24" s="40">
        <v>0.61421999999999999</v>
      </c>
      <c r="I24" s="7">
        <v>9.1119000000000003</v>
      </c>
      <c r="J24" s="7">
        <v>45.576700000000002</v>
      </c>
    </row>
    <row r="25" spans="1:10" x14ac:dyDescent="0.3">
      <c r="A25" s="7">
        <v>991.44815000000006</v>
      </c>
      <c r="B25" s="7">
        <v>991.26296500000001</v>
      </c>
      <c r="C25" s="7">
        <v>991.07777999999996</v>
      </c>
      <c r="D25" s="7">
        <v>138.05000000000001</v>
      </c>
      <c r="E25" s="7">
        <v>138.07499999999999</v>
      </c>
      <c r="F25" s="7">
        <v>138.1</v>
      </c>
      <c r="G25" s="7">
        <v>17.668769999999999</v>
      </c>
      <c r="H25" s="40">
        <v>0.73077000000000003</v>
      </c>
      <c r="I25" s="7">
        <v>36.459859999999999</v>
      </c>
      <c r="J25" s="7">
        <v>74.753380000000007</v>
      </c>
    </row>
    <row r="26" spans="1:10" x14ac:dyDescent="0.3">
      <c r="A26" s="7">
        <v>991.07777999999996</v>
      </c>
      <c r="B26" s="7">
        <v>990.89259500000003</v>
      </c>
      <c r="C26" s="7">
        <v>990.70740999999998</v>
      </c>
      <c r="D26" s="7">
        <v>138.1</v>
      </c>
      <c r="E26" s="7">
        <v>138.125</v>
      </c>
      <c r="F26" s="7">
        <v>138.15</v>
      </c>
      <c r="G26" s="7">
        <v>1.80846</v>
      </c>
      <c r="H26" s="40">
        <v>0.46056000000000002</v>
      </c>
      <c r="I26" s="7">
        <v>7.43499</v>
      </c>
      <c r="J26" s="7">
        <v>40.171410000000002</v>
      </c>
    </row>
    <row r="27" spans="1:10" x14ac:dyDescent="0.3">
      <c r="A27" s="7">
        <v>990.70740999999998</v>
      </c>
      <c r="B27" s="7">
        <v>990.52222499999993</v>
      </c>
      <c r="C27" s="7">
        <v>990.33704</v>
      </c>
      <c r="D27" s="7">
        <v>138.15</v>
      </c>
      <c r="E27" s="7">
        <v>138.17500000000001</v>
      </c>
      <c r="F27" s="7">
        <v>138.19999999999999</v>
      </c>
      <c r="G27" s="7">
        <v>16.090109999999999</v>
      </c>
      <c r="H27" s="40">
        <v>0.25114999999999998</v>
      </c>
      <c r="I27" s="7">
        <v>29.458919999999999</v>
      </c>
      <c r="J27" s="7">
        <v>70.405090000000001</v>
      </c>
    </row>
    <row r="28" spans="1:10" x14ac:dyDescent="0.3">
      <c r="A28" s="7">
        <v>990.33704</v>
      </c>
      <c r="B28" s="7">
        <v>990.14929000000006</v>
      </c>
      <c r="C28" s="7">
        <v>989.96154000000001</v>
      </c>
      <c r="D28" s="7">
        <v>138.19999999999999</v>
      </c>
      <c r="E28" s="7">
        <v>138.22499999999999</v>
      </c>
      <c r="F28" s="7">
        <v>138.25</v>
      </c>
      <c r="G28" s="7">
        <v>2.9273500000000001</v>
      </c>
      <c r="H28" s="40">
        <v>0.55010000000000003</v>
      </c>
      <c r="I28" s="7">
        <v>39.558070000000001</v>
      </c>
      <c r="J28" s="7">
        <v>68.892219999999995</v>
      </c>
    </row>
    <row r="29" spans="1:10" x14ac:dyDescent="0.3">
      <c r="A29" s="7">
        <v>989.96154000000001</v>
      </c>
      <c r="B29" s="7">
        <v>989.74786500000005</v>
      </c>
      <c r="C29" s="7">
        <v>989.53418999999997</v>
      </c>
      <c r="D29" s="7">
        <v>138.25</v>
      </c>
      <c r="E29" s="7">
        <v>138.27500000000001</v>
      </c>
      <c r="F29" s="7">
        <v>138.30000000000001</v>
      </c>
      <c r="G29" s="7">
        <v>11.656029999999999</v>
      </c>
      <c r="H29" s="40">
        <v>0.19012999999999999</v>
      </c>
      <c r="I29" s="7">
        <v>17.112950000000001</v>
      </c>
      <c r="J29" s="7">
        <v>70.359340000000003</v>
      </c>
    </row>
    <row r="30" spans="1:10" x14ac:dyDescent="0.3">
      <c r="A30" s="7">
        <v>989.53418999999997</v>
      </c>
      <c r="B30" s="7">
        <v>989.320515</v>
      </c>
      <c r="C30" s="7">
        <v>989.10684000000003</v>
      </c>
      <c r="D30" s="7">
        <v>138.30000000000001</v>
      </c>
      <c r="E30" s="7">
        <v>138.32499999999999</v>
      </c>
      <c r="F30" s="7">
        <v>138.35</v>
      </c>
      <c r="G30" s="7">
        <v>18.28134</v>
      </c>
      <c r="H30" s="40">
        <v>0.36736000000000002</v>
      </c>
      <c r="I30" s="7">
        <v>32.615049999999997</v>
      </c>
      <c r="J30" s="7">
        <v>94.792289999999994</v>
      </c>
    </row>
    <row r="31" spans="1:10" x14ac:dyDescent="0.3">
      <c r="A31" s="7">
        <v>989.10684000000003</v>
      </c>
      <c r="B31" s="7">
        <v>988.89316499999995</v>
      </c>
      <c r="C31" s="7">
        <v>988.67948999999999</v>
      </c>
      <c r="D31" s="7">
        <v>138.35</v>
      </c>
      <c r="E31" s="7">
        <v>138.375</v>
      </c>
      <c r="F31" s="7">
        <v>138.4</v>
      </c>
      <c r="G31" s="7">
        <v>4.1061399999999999</v>
      </c>
      <c r="H31" s="40">
        <v>0.65142999999999995</v>
      </c>
      <c r="I31" s="7">
        <v>30.351459999999999</v>
      </c>
      <c r="J31" s="7">
        <v>61.583410000000001</v>
      </c>
    </row>
    <row r="32" spans="1:10" x14ac:dyDescent="0.3">
      <c r="A32" s="7">
        <v>988.67948999999999</v>
      </c>
      <c r="B32" s="7">
        <v>988.46581500000002</v>
      </c>
      <c r="C32" s="7">
        <v>988.25214000000005</v>
      </c>
      <c r="D32" s="7">
        <v>138.4</v>
      </c>
      <c r="E32" s="7">
        <v>138.42500000000001</v>
      </c>
      <c r="F32" s="7">
        <v>138.44999999999999</v>
      </c>
      <c r="G32" s="7">
        <v>11.63494</v>
      </c>
      <c r="H32" s="40">
        <v>0.61197000000000001</v>
      </c>
      <c r="I32" s="7">
        <v>16.41141</v>
      </c>
      <c r="J32" s="7">
        <v>47.457439999999998</v>
      </c>
    </row>
    <row r="33" spans="1:10" x14ac:dyDescent="0.3">
      <c r="A33" s="7">
        <v>988.25214000000005</v>
      </c>
      <c r="B33" s="7">
        <v>988.05907500000001</v>
      </c>
      <c r="C33" s="7">
        <v>987.86600999999996</v>
      </c>
      <c r="D33" s="7">
        <v>138.44999999999999</v>
      </c>
      <c r="E33" s="7">
        <v>138.47499999999999</v>
      </c>
      <c r="F33" s="7">
        <v>138.5</v>
      </c>
      <c r="G33" s="7">
        <v>14.05119</v>
      </c>
      <c r="H33" s="40">
        <v>0.15676999999999999</v>
      </c>
      <c r="I33" s="7">
        <v>31.834569999999999</v>
      </c>
      <c r="J33" s="7">
        <v>66.644919999999999</v>
      </c>
    </row>
    <row r="34" spans="1:10" x14ac:dyDescent="0.3">
      <c r="A34" s="7">
        <v>987.86600999999996</v>
      </c>
      <c r="B34" s="7">
        <v>987.70261499999992</v>
      </c>
      <c r="C34" s="7">
        <v>987.53922</v>
      </c>
      <c r="D34" s="7">
        <v>138.5</v>
      </c>
      <c r="E34" s="7">
        <v>138.52500000000001</v>
      </c>
      <c r="F34" s="7">
        <v>138.55000000000001</v>
      </c>
      <c r="G34" s="7">
        <v>5.1649700000000003</v>
      </c>
      <c r="H34" s="40">
        <v>0.47977999999999998</v>
      </c>
      <c r="I34" s="7">
        <v>36.198459999999997</v>
      </c>
      <c r="J34" s="7">
        <v>137.08489</v>
      </c>
    </row>
    <row r="35" spans="1:10" x14ac:dyDescent="0.3">
      <c r="A35" s="7">
        <v>987.53922</v>
      </c>
      <c r="B35" s="7">
        <v>987.37581999999998</v>
      </c>
      <c r="C35" s="7">
        <v>987.21241999999995</v>
      </c>
      <c r="D35" s="7">
        <v>138.55000000000001</v>
      </c>
      <c r="E35" s="7">
        <v>138.57499999999999</v>
      </c>
      <c r="F35" s="7">
        <v>138.6</v>
      </c>
      <c r="G35" s="7">
        <v>14.601089999999999</v>
      </c>
      <c r="H35" s="40">
        <v>0.11249000000000001</v>
      </c>
      <c r="I35" s="7">
        <v>22.232510000000001</v>
      </c>
      <c r="J35" s="7">
        <v>69.507660000000001</v>
      </c>
    </row>
    <row r="36" spans="1:10" x14ac:dyDescent="0.3">
      <c r="A36" s="7">
        <v>987.21241999999995</v>
      </c>
      <c r="B36" s="7">
        <v>986.98394499999995</v>
      </c>
      <c r="C36" s="7">
        <v>986.75546999999995</v>
      </c>
      <c r="D36" s="7">
        <v>138.6</v>
      </c>
      <c r="E36" s="7">
        <v>138.63055500000002</v>
      </c>
      <c r="F36" s="7">
        <v>138.66111000000001</v>
      </c>
      <c r="G36" s="7">
        <v>10.881180000000001</v>
      </c>
      <c r="H36" s="40">
        <v>0.14412</v>
      </c>
      <c r="I36" s="7">
        <v>12.175090000000001</v>
      </c>
      <c r="J36" s="7">
        <v>41.473230000000001</v>
      </c>
    </row>
    <row r="37" spans="1:10" x14ac:dyDescent="0.3">
      <c r="A37" s="7">
        <v>986.75546999999995</v>
      </c>
      <c r="B37" s="7">
        <v>986.49431499999992</v>
      </c>
      <c r="C37" s="7">
        <v>986.23316</v>
      </c>
      <c r="D37" s="7">
        <v>138.66111000000001</v>
      </c>
      <c r="E37" s="7">
        <v>138.691665</v>
      </c>
      <c r="F37" s="7">
        <v>138.72221999999999</v>
      </c>
      <c r="G37" s="7">
        <v>7.8146399999999998</v>
      </c>
      <c r="H37" s="40">
        <v>0.30120999999999998</v>
      </c>
      <c r="I37" s="7">
        <v>7.35853</v>
      </c>
      <c r="J37" s="7">
        <v>27.0594</v>
      </c>
    </row>
    <row r="38" spans="1:10" x14ac:dyDescent="0.3">
      <c r="A38" s="7">
        <v>986.23316</v>
      </c>
      <c r="B38" s="7">
        <v>985.99128500000006</v>
      </c>
      <c r="C38" s="7">
        <v>985.74941000000001</v>
      </c>
      <c r="D38" s="7">
        <v>138.72221999999999</v>
      </c>
      <c r="E38" s="7">
        <v>138.75277499999999</v>
      </c>
      <c r="F38" s="7">
        <v>138.78333000000001</v>
      </c>
      <c r="G38" s="7">
        <v>3.3211400000000002</v>
      </c>
      <c r="H38" s="40">
        <v>3.8352300000000001</v>
      </c>
      <c r="I38" s="7">
        <v>9.4323599999999992</v>
      </c>
      <c r="J38" s="7">
        <v>32.780889999999999</v>
      </c>
    </row>
    <row r="39" spans="1:10" x14ac:dyDescent="0.3">
      <c r="A39" s="7">
        <v>985.74941000000001</v>
      </c>
      <c r="B39" s="7">
        <v>985.52307500000006</v>
      </c>
      <c r="C39" s="7">
        <v>985.29674</v>
      </c>
      <c r="D39" s="7">
        <v>138.78333000000001</v>
      </c>
      <c r="E39" s="7">
        <v>138.813885</v>
      </c>
      <c r="F39" s="7">
        <v>138.84443999999999</v>
      </c>
      <c r="G39" s="7">
        <v>2.2720500000000001</v>
      </c>
      <c r="H39" s="40">
        <v>2.8863400000000001</v>
      </c>
      <c r="I39" s="7">
        <v>17.060500000000001</v>
      </c>
      <c r="J39" s="7">
        <v>36.778970000000001</v>
      </c>
    </row>
    <row r="40" spans="1:10" x14ac:dyDescent="0.3">
      <c r="A40" s="7">
        <v>985.29674</v>
      </c>
      <c r="B40" s="7">
        <v>985.08337000000006</v>
      </c>
      <c r="C40" s="7">
        <v>984.87</v>
      </c>
      <c r="D40" s="7">
        <v>138.84443999999999</v>
      </c>
      <c r="E40" s="7">
        <v>138.875</v>
      </c>
      <c r="F40" s="7">
        <v>138.90556000000001</v>
      </c>
      <c r="G40" s="7">
        <v>2.6186500000000001</v>
      </c>
      <c r="H40" s="40">
        <v>0.71760999999999997</v>
      </c>
      <c r="I40" s="7">
        <v>18.30321</v>
      </c>
      <c r="J40" s="7">
        <v>56.320039999999999</v>
      </c>
    </row>
    <row r="41" spans="1:10" x14ac:dyDescent="0.3">
      <c r="A41" s="7">
        <v>984.87</v>
      </c>
      <c r="B41" s="7">
        <v>984.68138999999996</v>
      </c>
      <c r="C41" s="7">
        <v>984.49278000000004</v>
      </c>
      <c r="D41" s="7">
        <v>138.90556000000001</v>
      </c>
      <c r="E41" s="7">
        <v>138.936115</v>
      </c>
      <c r="F41" s="7">
        <v>138.96666999999999</v>
      </c>
      <c r="G41" s="7">
        <v>6.0767800000000003</v>
      </c>
      <c r="H41" s="40">
        <v>0.59208000000000005</v>
      </c>
      <c r="I41" s="7">
        <v>39.17998</v>
      </c>
      <c r="J41" s="7">
        <v>46.023850000000003</v>
      </c>
    </row>
    <row r="42" spans="1:10" x14ac:dyDescent="0.3">
      <c r="A42" s="7">
        <v>984.49278000000004</v>
      </c>
      <c r="B42" s="7">
        <v>984.30417</v>
      </c>
      <c r="C42" s="7">
        <v>984.11555999999996</v>
      </c>
      <c r="D42" s="7">
        <v>138.96666999999999</v>
      </c>
      <c r="E42" s="7">
        <v>138.99722500000001</v>
      </c>
      <c r="F42" s="7">
        <v>139.02778000000001</v>
      </c>
      <c r="G42" s="7">
        <v>6.3496100000000002</v>
      </c>
      <c r="H42" s="40">
        <v>0.53232000000000002</v>
      </c>
      <c r="I42" s="7">
        <v>7.0267200000000001</v>
      </c>
      <c r="J42" s="7">
        <v>27.442170000000001</v>
      </c>
    </row>
    <row r="43" spans="1:10" x14ac:dyDescent="0.3">
      <c r="A43" s="7">
        <v>984.11555999999996</v>
      </c>
      <c r="B43" s="7">
        <v>983.88956499999995</v>
      </c>
      <c r="C43" s="7">
        <v>983.66357000000005</v>
      </c>
      <c r="D43" s="7">
        <v>139.02778000000001</v>
      </c>
      <c r="E43" s="7">
        <v>139.058335</v>
      </c>
      <c r="F43" s="7">
        <v>139.08888999999999</v>
      </c>
      <c r="G43" s="7">
        <v>21.425129999999999</v>
      </c>
      <c r="H43" s="40">
        <v>0.62105999999999995</v>
      </c>
      <c r="I43" s="7">
        <v>6.0956999999999999</v>
      </c>
      <c r="J43" s="7">
        <v>32.01032</v>
      </c>
    </row>
    <row r="44" spans="1:10" x14ac:dyDescent="0.3">
      <c r="A44" s="7">
        <v>983.66357000000005</v>
      </c>
      <c r="B44" s="7">
        <v>983.4210700000001</v>
      </c>
      <c r="C44" s="7">
        <v>983.17857000000004</v>
      </c>
      <c r="D44" s="7">
        <v>139.08888999999999</v>
      </c>
      <c r="E44" s="7">
        <v>139.11944499999998</v>
      </c>
      <c r="F44" s="7">
        <v>139.15</v>
      </c>
      <c r="G44" s="7">
        <v>2.9273600000000002</v>
      </c>
      <c r="H44" s="40">
        <v>0.91518999999999995</v>
      </c>
      <c r="I44" s="7">
        <v>8.7166800000000002</v>
      </c>
      <c r="J44" s="7">
        <v>34.228520000000003</v>
      </c>
    </row>
    <row r="45" spans="1:10" x14ac:dyDescent="0.3">
      <c r="A45" s="7">
        <v>983.17857000000004</v>
      </c>
      <c r="B45" s="7">
        <v>982.91799000000003</v>
      </c>
      <c r="C45" s="7">
        <v>982.65741000000003</v>
      </c>
      <c r="D45" s="7">
        <v>139.15</v>
      </c>
      <c r="E45" s="7">
        <v>139.18437499999999</v>
      </c>
      <c r="F45" s="7">
        <v>139.21875</v>
      </c>
      <c r="G45" s="7">
        <v>2.1949999999999998</v>
      </c>
      <c r="H45" s="40">
        <v>0.13572000000000001</v>
      </c>
      <c r="I45" s="7">
        <v>6.0408600000000003</v>
      </c>
      <c r="J45" s="7">
        <v>23.91065</v>
      </c>
    </row>
    <row r="46" spans="1:10" x14ac:dyDescent="0.3">
      <c r="A46" s="7">
        <v>982.65741000000003</v>
      </c>
      <c r="B46" s="7">
        <v>982.40278000000001</v>
      </c>
      <c r="C46" s="7">
        <v>982.14814999999999</v>
      </c>
      <c r="D46" s="7">
        <v>139.21875</v>
      </c>
      <c r="E46" s="7">
        <v>139.25312500000001</v>
      </c>
      <c r="F46" s="7">
        <v>139.28749999999999</v>
      </c>
      <c r="G46" s="7">
        <v>4.69747</v>
      </c>
      <c r="H46" s="40">
        <v>0.15719</v>
      </c>
      <c r="I46" s="7">
        <v>2.7786499999999998</v>
      </c>
      <c r="J46" s="7">
        <v>119.47262000000001</v>
      </c>
    </row>
    <row r="47" spans="1:10" x14ac:dyDescent="0.3">
      <c r="A47" s="7">
        <v>982.14814999999999</v>
      </c>
      <c r="B47" s="7">
        <v>981.82786499999997</v>
      </c>
      <c r="C47" s="7">
        <v>981.50757999999996</v>
      </c>
      <c r="D47" s="7">
        <v>139.28749999999999</v>
      </c>
      <c r="E47" s="7">
        <v>139.32187499999998</v>
      </c>
      <c r="F47" s="7">
        <v>139.35624999999999</v>
      </c>
      <c r="G47" s="7">
        <v>3.8214399999999999</v>
      </c>
      <c r="H47" s="40">
        <v>0.55181000000000002</v>
      </c>
      <c r="I47" s="7">
        <v>21.304670000000002</v>
      </c>
      <c r="J47" s="7">
        <v>468.95251999999999</v>
      </c>
    </row>
    <row r="48" spans="1:10" x14ac:dyDescent="0.3">
      <c r="A48" s="7">
        <v>981.50757999999996</v>
      </c>
      <c r="B48" s="7">
        <v>981.16813999999999</v>
      </c>
      <c r="C48" s="7">
        <v>980.82870000000003</v>
      </c>
      <c r="D48" s="7">
        <v>139.35624999999999</v>
      </c>
      <c r="E48" s="7">
        <v>139.390625</v>
      </c>
      <c r="F48" s="7">
        <v>139.42500000000001</v>
      </c>
      <c r="G48" s="7">
        <v>1.5004</v>
      </c>
      <c r="H48" s="40">
        <v>0.61778</v>
      </c>
      <c r="I48" s="7">
        <v>32.024549999999998</v>
      </c>
      <c r="J48" s="7">
        <v>71.527079999999998</v>
      </c>
    </row>
    <row r="49" spans="1:10" x14ac:dyDescent="0.3">
      <c r="A49" s="7">
        <v>980.82870000000003</v>
      </c>
      <c r="B49" s="7">
        <v>980.51041499999997</v>
      </c>
      <c r="C49" s="7">
        <v>980.19213000000002</v>
      </c>
      <c r="D49" s="7">
        <v>139.42500000000001</v>
      </c>
      <c r="E49" s="7">
        <v>139.45937500000002</v>
      </c>
      <c r="F49" s="7">
        <v>139.49375000000001</v>
      </c>
      <c r="G49" s="7">
        <v>11.580270000000001</v>
      </c>
      <c r="H49" s="40">
        <v>0.61199000000000003</v>
      </c>
      <c r="I49" s="7">
        <v>12.587059999999999</v>
      </c>
      <c r="J49" s="7">
        <v>39.829149999999998</v>
      </c>
    </row>
    <row r="50" spans="1:10" x14ac:dyDescent="0.3">
      <c r="A50" s="7">
        <v>980.19213000000002</v>
      </c>
      <c r="B50" s="7">
        <v>979.79977000000008</v>
      </c>
      <c r="C50" s="7">
        <v>979.40741000000003</v>
      </c>
      <c r="D50" s="7">
        <v>139.49375000000001</v>
      </c>
      <c r="E50" s="7">
        <v>139.52812499999999</v>
      </c>
      <c r="F50" s="7">
        <v>139.5625</v>
      </c>
      <c r="G50" s="7">
        <v>13.323969999999999</v>
      </c>
      <c r="H50" s="40">
        <v>0.79135999999999995</v>
      </c>
      <c r="I50" s="7">
        <v>16.797370000000001</v>
      </c>
      <c r="J50" s="7">
        <v>61.443570000000001</v>
      </c>
    </row>
    <row r="51" spans="1:10" x14ac:dyDescent="0.3">
      <c r="A51" s="7">
        <v>979.40741000000003</v>
      </c>
      <c r="B51" s="7">
        <v>979.03264999999999</v>
      </c>
      <c r="C51" s="7">
        <v>978.65788999999995</v>
      </c>
      <c r="D51" s="7">
        <v>139.5625</v>
      </c>
      <c r="E51" s="7">
        <v>139.59687500000001</v>
      </c>
      <c r="F51" s="7">
        <v>139.63124999999999</v>
      </c>
      <c r="G51" s="7">
        <v>3.21455</v>
      </c>
      <c r="H51" s="40">
        <v>1.78603</v>
      </c>
      <c r="I51" s="7">
        <v>22.660990000000002</v>
      </c>
      <c r="J51" s="7">
        <v>86.103660000000005</v>
      </c>
    </row>
    <row r="52" spans="1:10" x14ac:dyDescent="0.3">
      <c r="A52" s="7">
        <v>978.65788999999995</v>
      </c>
      <c r="B52" s="7">
        <v>978.32894499999998</v>
      </c>
      <c r="C52" s="7">
        <v>978</v>
      </c>
      <c r="D52" s="7">
        <v>139.63124999999999</v>
      </c>
      <c r="E52" s="7">
        <v>139.66562499999998</v>
      </c>
      <c r="F52" s="7">
        <v>139.69999999999999</v>
      </c>
      <c r="G52" s="7">
        <v>6.7545200000000003</v>
      </c>
      <c r="H52" s="40">
        <v>1.30837</v>
      </c>
      <c r="I52" s="7">
        <v>16.35313</v>
      </c>
      <c r="J52" s="7">
        <v>35.42839</v>
      </c>
    </row>
    <row r="53" spans="1:10" x14ac:dyDescent="0.3">
      <c r="A53" s="7">
        <v>978</v>
      </c>
      <c r="B53" s="7">
        <v>975.5</v>
      </c>
      <c r="C53" s="7">
        <v>973</v>
      </c>
      <c r="D53" s="7">
        <v>139.69999999999999</v>
      </c>
      <c r="E53" s="7">
        <v>139.97499999999999</v>
      </c>
      <c r="F53" s="7">
        <v>140.25</v>
      </c>
      <c r="G53" s="7">
        <v>7.7712300000000001</v>
      </c>
      <c r="H53" s="40">
        <v>0.49775999999999998</v>
      </c>
      <c r="I53" s="7">
        <v>11.783519999999999</v>
      </c>
      <c r="J53" s="7">
        <v>44.014319999999998</v>
      </c>
    </row>
    <row r="54" spans="1:10" x14ac:dyDescent="0.3">
      <c r="A54" s="7">
        <v>973</v>
      </c>
      <c r="B54" s="7">
        <v>972.10526500000003</v>
      </c>
      <c r="C54" s="7">
        <v>971.21053000000006</v>
      </c>
      <c r="D54" s="7">
        <v>140.25</v>
      </c>
      <c r="E54" s="7">
        <v>140.31874999999999</v>
      </c>
      <c r="F54" s="7">
        <v>140.38749999999999</v>
      </c>
      <c r="G54" s="7">
        <v>7.6586800000000004</v>
      </c>
      <c r="H54" s="40">
        <v>0.49354999999999999</v>
      </c>
      <c r="I54" s="7">
        <v>12.17328</v>
      </c>
      <c r="J54" s="7">
        <v>30.081700000000001</v>
      </c>
    </row>
    <row r="55" spans="1:10" x14ac:dyDescent="0.3">
      <c r="A55" s="7">
        <v>971.21053000000006</v>
      </c>
      <c r="B55" s="7">
        <v>970.54791499999999</v>
      </c>
      <c r="C55" s="7">
        <v>969.88529999999992</v>
      </c>
      <c r="D55" s="7">
        <v>140.38749999999999</v>
      </c>
      <c r="E55" s="7">
        <v>140.45625000000001</v>
      </c>
      <c r="F55" s="7">
        <v>140.52500000000001</v>
      </c>
      <c r="G55" s="7">
        <v>2.7343899999999999</v>
      </c>
      <c r="H55" s="40">
        <v>0.47116000000000002</v>
      </c>
      <c r="I55" s="7">
        <v>14.9734</v>
      </c>
      <c r="J55" s="7">
        <v>30.037669999999999</v>
      </c>
    </row>
    <row r="56" spans="1:10" x14ac:dyDescent="0.3">
      <c r="A56" s="7">
        <v>969.88529999999992</v>
      </c>
      <c r="B56" s="7">
        <v>969.3940399999999</v>
      </c>
      <c r="C56" s="7">
        <v>968.90277999999989</v>
      </c>
      <c r="D56" s="7">
        <v>140.52500000000001</v>
      </c>
      <c r="E56" s="7">
        <v>140.59375</v>
      </c>
      <c r="F56" s="7">
        <v>140.66249999999999</v>
      </c>
      <c r="G56" s="7">
        <v>4.11564</v>
      </c>
      <c r="H56" s="40">
        <v>0.53566999999999998</v>
      </c>
      <c r="I56" s="7">
        <v>8.6260999999999992</v>
      </c>
      <c r="J56" s="7">
        <v>29.416039999999999</v>
      </c>
    </row>
    <row r="57" spans="1:10" x14ac:dyDescent="0.3">
      <c r="A57" s="7">
        <v>968.90277999999989</v>
      </c>
      <c r="B57" s="7">
        <v>968.71180499999991</v>
      </c>
      <c r="C57" s="7">
        <v>968.52082999999993</v>
      </c>
      <c r="D57" s="7">
        <v>140.66249999999999</v>
      </c>
      <c r="E57" s="7">
        <v>140.69</v>
      </c>
      <c r="F57" s="7">
        <v>140.7175</v>
      </c>
      <c r="G57" s="7">
        <v>4.0139300000000002</v>
      </c>
      <c r="H57" s="40">
        <v>0.79212000000000005</v>
      </c>
      <c r="I57" s="7">
        <v>16.203669999999999</v>
      </c>
      <c r="J57" s="7">
        <v>53.050460000000001</v>
      </c>
    </row>
    <row r="58" spans="1:10" x14ac:dyDescent="0.3">
      <c r="A58" s="7">
        <v>968.52082999999993</v>
      </c>
      <c r="B58" s="7">
        <v>968.32985999999994</v>
      </c>
      <c r="C58" s="7">
        <v>968.13888999999995</v>
      </c>
      <c r="D58" s="7">
        <v>140.7175</v>
      </c>
      <c r="E58" s="7">
        <v>140.745</v>
      </c>
      <c r="F58" s="7">
        <v>140.77250000000001</v>
      </c>
      <c r="G58" s="7">
        <v>3.6495799999999998</v>
      </c>
      <c r="H58" s="40">
        <v>0.56459000000000004</v>
      </c>
      <c r="I58" s="7">
        <v>6.7528699999999997</v>
      </c>
      <c r="J58" s="7">
        <v>23.910029999999999</v>
      </c>
    </row>
    <row r="59" spans="1:10" x14ac:dyDescent="0.3">
      <c r="A59" s="7">
        <v>968.13888999999995</v>
      </c>
      <c r="B59" s="7">
        <v>967.93981499999995</v>
      </c>
      <c r="C59" s="7">
        <v>967.74073999999996</v>
      </c>
      <c r="D59" s="7">
        <v>140.77250000000001</v>
      </c>
      <c r="E59" s="7">
        <v>140.80000000000001</v>
      </c>
      <c r="F59" s="7">
        <v>140.82749999999999</v>
      </c>
      <c r="G59" s="7">
        <v>4.5872700000000002</v>
      </c>
      <c r="H59" s="40">
        <v>0.60507999999999995</v>
      </c>
      <c r="I59" s="7">
        <v>41.597020000000001</v>
      </c>
      <c r="J59" s="7">
        <v>38.020319999999998</v>
      </c>
    </row>
    <row r="60" spans="1:10" x14ac:dyDescent="0.3">
      <c r="A60" s="7">
        <v>967.74073999999996</v>
      </c>
      <c r="B60" s="7">
        <v>967.53703499999995</v>
      </c>
      <c r="C60" s="7">
        <v>967.33332999999993</v>
      </c>
      <c r="D60" s="7">
        <v>140.82749999999999</v>
      </c>
      <c r="E60" s="7">
        <v>140.85499999999999</v>
      </c>
      <c r="F60" s="7">
        <v>140.88249999999999</v>
      </c>
      <c r="G60" s="7">
        <v>2.24119</v>
      </c>
      <c r="H60" s="40">
        <v>0.68232000000000004</v>
      </c>
      <c r="I60" s="7">
        <v>102.69132999999999</v>
      </c>
      <c r="J60" s="7">
        <v>42.337119999999999</v>
      </c>
    </row>
    <row r="61" spans="1:10" x14ac:dyDescent="0.3">
      <c r="A61" s="7">
        <v>967.33332999999993</v>
      </c>
      <c r="B61" s="7">
        <v>967.12392999999997</v>
      </c>
      <c r="C61" s="7">
        <v>966.91453000000001</v>
      </c>
      <c r="D61" s="7">
        <v>140.88249999999999</v>
      </c>
      <c r="E61" s="7">
        <v>140.91</v>
      </c>
      <c r="F61" s="7">
        <v>140.9375</v>
      </c>
      <c r="G61" s="7">
        <v>14.050850000000001</v>
      </c>
      <c r="H61" s="40">
        <v>0.56501999999999997</v>
      </c>
      <c r="I61" s="7">
        <v>8.6705699999999997</v>
      </c>
      <c r="J61" s="7">
        <v>28.147539999999999</v>
      </c>
    </row>
    <row r="62" spans="1:10" x14ac:dyDescent="0.3">
      <c r="A62" s="7">
        <v>966.91453000000001</v>
      </c>
      <c r="B62" s="7">
        <v>966.679485</v>
      </c>
      <c r="C62" s="7">
        <v>966.44443999999999</v>
      </c>
      <c r="D62" s="7">
        <v>140.9375</v>
      </c>
      <c r="E62" s="7">
        <v>140.965</v>
      </c>
      <c r="F62" s="7">
        <v>140.99250000000001</v>
      </c>
      <c r="G62" s="7">
        <v>58.867159999999998</v>
      </c>
      <c r="H62" s="40">
        <v>0.54500000000000004</v>
      </c>
      <c r="I62" s="7">
        <v>27.05538</v>
      </c>
      <c r="J62" s="7">
        <v>42.711350000000003</v>
      </c>
    </row>
    <row r="63" spans="1:10" x14ac:dyDescent="0.3">
      <c r="A63" s="7">
        <v>966.44443999999999</v>
      </c>
      <c r="B63" s="7">
        <v>966.20707000000004</v>
      </c>
      <c r="C63" s="7">
        <v>965.9697000000001</v>
      </c>
      <c r="D63" s="7">
        <v>140.99250000000001</v>
      </c>
      <c r="E63" s="7">
        <v>141.02000000000001</v>
      </c>
      <c r="F63" s="7">
        <v>141.04750000000001</v>
      </c>
      <c r="G63" s="7">
        <v>2.0767699999999998</v>
      </c>
      <c r="H63" s="40">
        <v>0.54251000000000005</v>
      </c>
      <c r="I63" s="7">
        <v>21.545539999999999</v>
      </c>
      <c r="J63" s="7">
        <v>61.287599999999998</v>
      </c>
    </row>
    <row r="64" spans="1:10" x14ac:dyDescent="0.3">
      <c r="A64" s="7">
        <v>965.9697000000001</v>
      </c>
      <c r="B64" s="7">
        <v>965.6919200000001</v>
      </c>
      <c r="C64" s="7">
        <v>965.41414000000009</v>
      </c>
      <c r="D64" s="7">
        <v>141.04750000000001</v>
      </c>
      <c r="E64" s="7">
        <v>141.07499999999999</v>
      </c>
      <c r="F64" s="7">
        <v>141.10249999999999</v>
      </c>
      <c r="G64" s="7">
        <v>13.373379999999999</v>
      </c>
      <c r="H64" s="40">
        <v>0.47782999999999998</v>
      </c>
      <c r="I64" s="7">
        <v>11.60247</v>
      </c>
      <c r="J64" s="7">
        <v>33.024209999999997</v>
      </c>
    </row>
    <row r="65" spans="1:10" x14ac:dyDescent="0.3">
      <c r="A65" s="7">
        <v>965.41414000000009</v>
      </c>
      <c r="B65" s="7">
        <v>965.15151500000002</v>
      </c>
      <c r="C65" s="7">
        <v>964.88888999999995</v>
      </c>
      <c r="D65" s="7">
        <v>141.10249999999999</v>
      </c>
      <c r="E65" s="7">
        <v>141.13</v>
      </c>
      <c r="F65" s="7">
        <v>141.1575</v>
      </c>
      <c r="G65" s="7">
        <v>3.9786299999999999</v>
      </c>
      <c r="H65" s="40">
        <v>0.68089999999999995</v>
      </c>
      <c r="I65" s="7">
        <v>10.6038</v>
      </c>
      <c r="J65" s="7">
        <v>39.986159999999998</v>
      </c>
    </row>
    <row r="66" spans="1:10" x14ac:dyDescent="0.3">
      <c r="A66" s="7">
        <v>964.88888999999995</v>
      </c>
      <c r="B66" s="7">
        <v>964.67063499999995</v>
      </c>
      <c r="C66" s="7">
        <v>964.45237999999995</v>
      </c>
      <c r="D66" s="7">
        <v>141.1575</v>
      </c>
      <c r="E66" s="7">
        <v>141.185</v>
      </c>
      <c r="F66" s="7">
        <v>141.21250000000001</v>
      </c>
      <c r="G66" s="7">
        <v>4.5042799999999996</v>
      </c>
      <c r="H66" s="40">
        <v>0.72914000000000001</v>
      </c>
      <c r="I66" s="7">
        <v>19.819230000000001</v>
      </c>
      <c r="J66" s="7">
        <v>44.722439999999999</v>
      </c>
    </row>
    <row r="67" spans="1:10" x14ac:dyDescent="0.3">
      <c r="A67" s="7">
        <v>964.45237999999995</v>
      </c>
      <c r="B67" s="7">
        <v>964.20792499999993</v>
      </c>
      <c r="C67" s="7">
        <v>963.96346999999992</v>
      </c>
      <c r="D67" s="7">
        <v>141.21250000000001</v>
      </c>
      <c r="E67" s="7">
        <v>141.243055</v>
      </c>
      <c r="F67" s="7">
        <v>141.27360999999999</v>
      </c>
      <c r="G67" s="7">
        <v>3.2239599999999999</v>
      </c>
      <c r="H67" s="40">
        <v>0.52690000000000003</v>
      </c>
      <c r="I67" s="7">
        <v>19.912569999999999</v>
      </c>
      <c r="J67" s="7">
        <v>50.069429999999997</v>
      </c>
    </row>
    <row r="68" spans="1:10" x14ac:dyDescent="0.3">
      <c r="A68" s="7">
        <v>963.96346999999992</v>
      </c>
      <c r="B68" s="7">
        <v>963.69186999999999</v>
      </c>
      <c r="C68" s="7">
        <v>963.42027000000007</v>
      </c>
      <c r="D68" s="7">
        <v>141.27360999999999</v>
      </c>
      <c r="E68" s="7">
        <v>141.30416500000001</v>
      </c>
      <c r="F68" s="7">
        <v>141.33472</v>
      </c>
      <c r="G68" s="7">
        <v>8.0531000000000006</v>
      </c>
      <c r="H68" s="40">
        <v>0.53942999999999997</v>
      </c>
      <c r="I68" s="7">
        <v>19.042159999999999</v>
      </c>
      <c r="J68" s="7">
        <v>48.131639999999997</v>
      </c>
    </row>
    <row r="69" spans="1:10" x14ac:dyDescent="0.3">
      <c r="A69" s="7">
        <v>963.42027000000007</v>
      </c>
      <c r="B69" s="7">
        <v>963.143325</v>
      </c>
      <c r="C69" s="7">
        <v>962.86637999999994</v>
      </c>
      <c r="D69" s="7">
        <v>141.33472</v>
      </c>
      <c r="E69" s="7">
        <v>141.365275</v>
      </c>
      <c r="F69" s="7">
        <v>141.39582999999999</v>
      </c>
      <c r="G69" s="7">
        <v>5.8526899999999999</v>
      </c>
      <c r="H69" s="40">
        <v>0.51287000000000005</v>
      </c>
      <c r="I69" s="7">
        <v>15.592879999999999</v>
      </c>
      <c r="J69" s="7">
        <v>54.965910000000001</v>
      </c>
    </row>
    <row r="70" spans="1:10" x14ac:dyDescent="0.3">
      <c r="A70" s="7">
        <v>962.86637999999994</v>
      </c>
      <c r="B70" s="7">
        <v>962.57115999999996</v>
      </c>
      <c r="C70" s="7">
        <v>962.27593999999999</v>
      </c>
      <c r="D70" s="7">
        <v>141.39582999999999</v>
      </c>
      <c r="E70" s="7">
        <v>141.42638499999998</v>
      </c>
      <c r="F70" s="7">
        <v>141.45694</v>
      </c>
      <c r="G70" s="7">
        <v>7.5957600000000003</v>
      </c>
      <c r="H70" s="40">
        <v>0.53110999999999997</v>
      </c>
      <c r="I70" s="7">
        <v>11.077999999999999</v>
      </c>
      <c r="J70" s="7">
        <v>34.308480000000003</v>
      </c>
    </row>
    <row r="71" spans="1:10" x14ac:dyDescent="0.3">
      <c r="A71" s="7">
        <v>962.27593999999999</v>
      </c>
      <c r="B71" s="7">
        <v>961.973525</v>
      </c>
      <c r="C71" s="7">
        <v>961.67111</v>
      </c>
      <c r="D71" s="7">
        <v>141.45694</v>
      </c>
      <c r="E71" s="7">
        <v>141.48750000000001</v>
      </c>
      <c r="F71" s="7">
        <v>141.51805999999999</v>
      </c>
      <c r="G71" s="7">
        <v>2.7666599999999999</v>
      </c>
      <c r="H71" s="40">
        <v>0.67803999999999998</v>
      </c>
      <c r="I71" s="7">
        <v>24.503299999999999</v>
      </c>
      <c r="J71" s="7">
        <v>79.893910000000005</v>
      </c>
    </row>
    <row r="72" spans="1:10" x14ac:dyDescent="0.3">
      <c r="A72" s="7">
        <v>961.67111</v>
      </c>
      <c r="B72" s="7">
        <v>961.36247500000002</v>
      </c>
      <c r="C72" s="7">
        <v>961.05384000000004</v>
      </c>
      <c r="D72" s="7">
        <v>141.51805999999999</v>
      </c>
      <c r="E72" s="7">
        <v>141.54861499999998</v>
      </c>
      <c r="F72" s="7">
        <v>141.57917</v>
      </c>
      <c r="G72" s="7">
        <v>5.3822599999999996</v>
      </c>
      <c r="H72" s="40">
        <v>0.48154999999999998</v>
      </c>
      <c r="I72" s="7">
        <v>19.001149999999999</v>
      </c>
      <c r="J72" s="7">
        <v>37.327860000000001</v>
      </c>
    </row>
    <row r="73" spans="1:10" x14ac:dyDescent="0.3">
      <c r="A73" s="7">
        <v>961.05384000000004</v>
      </c>
      <c r="B73" s="7">
        <v>960.76868000000002</v>
      </c>
      <c r="C73" s="7">
        <v>960.48352</v>
      </c>
      <c r="D73" s="7">
        <v>141.57917</v>
      </c>
      <c r="E73" s="7">
        <v>141.609725</v>
      </c>
      <c r="F73" s="7">
        <v>141.64027999999999</v>
      </c>
      <c r="G73" s="7">
        <v>11.331060000000001</v>
      </c>
      <c r="H73" s="40">
        <v>0.57791999999999999</v>
      </c>
      <c r="I73" s="7">
        <v>22.028500000000001</v>
      </c>
      <c r="J73" s="7">
        <v>54.877110000000002</v>
      </c>
    </row>
    <row r="74" spans="1:10" x14ac:dyDescent="0.3">
      <c r="A74" s="7">
        <v>960.48352</v>
      </c>
      <c r="B74" s="7">
        <v>960.19686000000002</v>
      </c>
      <c r="C74" s="7">
        <v>959.91020000000003</v>
      </c>
      <c r="D74" s="7">
        <v>141.64027999999999</v>
      </c>
      <c r="E74" s="7">
        <v>141.67083500000001</v>
      </c>
      <c r="F74" s="7">
        <v>141.70139</v>
      </c>
      <c r="G74" s="7">
        <v>9.0395099999999999</v>
      </c>
      <c r="H74" s="40">
        <v>0.58889999999999998</v>
      </c>
      <c r="I74" s="7">
        <v>26.559940000000001</v>
      </c>
      <c r="J74" s="7">
        <v>77.20532</v>
      </c>
    </row>
    <row r="75" spans="1:10" x14ac:dyDescent="0.3">
      <c r="A75" s="7">
        <v>959.91020000000003</v>
      </c>
      <c r="B75" s="7">
        <v>959.60156500000005</v>
      </c>
      <c r="C75" s="7">
        <v>959.29293000000007</v>
      </c>
      <c r="D75" s="7">
        <v>141.70139</v>
      </c>
      <c r="E75" s="7">
        <v>141.731945</v>
      </c>
      <c r="F75" s="7">
        <v>141.76249999999999</v>
      </c>
      <c r="G75" s="7">
        <v>8.7651299999999992</v>
      </c>
      <c r="H75" s="40">
        <v>0.53644999999999998</v>
      </c>
      <c r="I75" s="7">
        <v>17.977119999999999</v>
      </c>
      <c r="J75" s="7">
        <v>39.894460000000002</v>
      </c>
    </row>
    <row r="76" spans="1:10" x14ac:dyDescent="0.3">
      <c r="A76" s="7">
        <v>959.29293000000007</v>
      </c>
      <c r="B76" s="7">
        <v>959.05257500000005</v>
      </c>
      <c r="C76" s="7">
        <v>958.81222000000002</v>
      </c>
      <c r="D76" s="7">
        <v>141.76249999999999</v>
      </c>
      <c r="E76" s="7">
        <v>141.79305499999998</v>
      </c>
      <c r="F76" s="7">
        <v>141.82361</v>
      </c>
      <c r="G76" s="7">
        <v>11.444369999999999</v>
      </c>
      <c r="H76" s="40">
        <v>0.44252000000000002</v>
      </c>
      <c r="I76" s="7">
        <v>5.3051599999999999</v>
      </c>
      <c r="J76" s="7">
        <v>26.924040000000002</v>
      </c>
    </row>
    <row r="77" spans="1:10" x14ac:dyDescent="0.3">
      <c r="A77" s="7">
        <v>958.81222000000002</v>
      </c>
      <c r="B77" s="7">
        <v>958.63353500000005</v>
      </c>
      <c r="C77" s="7">
        <v>958.45485000000008</v>
      </c>
      <c r="D77" s="7">
        <v>141.82361</v>
      </c>
      <c r="E77" s="7">
        <v>141.85416499999999</v>
      </c>
      <c r="F77" s="7">
        <v>141.88471999999999</v>
      </c>
      <c r="G77" s="7">
        <v>9.5400600000000004</v>
      </c>
      <c r="H77" s="40">
        <v>0.51629000000000003</v>
      </c>
      <c r="I77" s="7">
        <v>12.306660000000001</v>
      </c>
      <c r="J77" s="7">
        <v>43.521239999999999</v>
      </c>
    </row>
    <row r="78" spans="1:10" x14ac:dyDescent="0.3">
      <c r="A78" s="7">
        <v>958.45485000000008</v>
      </c>
      <c r="B78" s="7">
        <v>958.27617000000009</v>
      </c>
      <c r="C78" s="7">
        <v>958.09749000000011</v>
      </c>
      <c r="D78" s="7">
        <v>141.88471999999999</v>
      </c>
      <c r="E78" s="7">
        <v>141.91527500000001</v>
      </c>
      <c r="F78" s="7">
        <v>141.94583</v>
      </c>
      <c r="G78" s="7">
        <v>0.29475000000000001</v>
      </c>
      <c r="H78" s="40">
        <v>0.47309000000000001</v>
      </c>
      <c r="I78" s="7">
        <v>17.28323</v>
      </c>
      <c r="J78" s="7">
        <v>32.222340000000003</v>
      </c>
    </row>
    <row r="79" spans="1:10" x14ac:dyDescent="0.3">
      <c r="A79" s="7">
        <v>958.09749000000011</v>
      </c>
      <c r="B79" s="7">
        <v>957.8723950000001</v>
      </c>
      <c r="C79" s="7">
        <v>957.64730000000009</v>
      </c>
      <c r="D79" s="7">
        <v>141.94583</v>
      </c>
      <c r="E79" s="7">
        <v>141.97638499999999</v>
      </c>
      <c r="F79" s="7">
        <v>142.00693999999999</v>
      </c>
      <c r="G79" s="7">
        <v>4.3372799999999998</v>
      </c>
      <c r="H79" s="40">
        <v>0.44856000000000001</v>
      </c>
      <c r="I79" s="7">
        <v>7.7442299999999999</v>
      </c>
      <c r="J79" s="7">
        <v>43.93065</v>
      </c>
    </row>
    <row r="80" spans="1:10" x14ac:dyDescent="0.3">
      <c r="A80" s="7">
        <v>957.64730000000009</v>
      </c>
      <c r="B80" s="7">
        <v>957.40476000000001</v>
      </c>
      <c r="C80" s="7">
        <v>957.16221999999993</v>
      </c>
      <c r="D80" s="7">
        <v>142.00693999999999</v>
      </c>
      <c r="E80" s="7">
        <v>142.03749999999999</v>
      </c>
      <c r="F80" s="7">
        <v>142.06806</v>
      </c>
      <c r="G80" s="7">
        <v>7.8113299999999999</v>
      </c>
      <c r="H80" s="40">
        <v>0.47672999999999999</v>
      </c>
      <c r="I80" s="7">
        <v>10.490360000000001</v>
      </c>
      <c r="J80" s="7">
        <v>49.146030000000003</v>
      </c>
    </row>
    <row r="81" spans="1:10" x14ac:dyDescent="0.3">
      <c r="A81" s="7">
        <v>957.16221999999993</v>
      </c>
      <c r="B81" s="7">
        <v>956.93047999999999</v>
      </c>
      <c r="C81" s="7">
        <v>956.69874000000004</v>
      </c>
      <c r="D81" s="7">
        <v>142.06806</v>
      </c>
      <c r="E81" s="7">
        <v>142.098615</v>
      </c>
      <c r="F81" s="7">
        <v>142.12916999999999</v>
      </c>
      <c r="G81" s="7">
        <v>1.0818700000000001</v>
      </c>
      <c r="H81" s="40">
        <v>0.46694999999999998</v>
      </c>
      <c r="I81" s="7">
        <v>7.9870599999999996</v>
      </c>
      <c r="J81" s="7">
        <v>63.866950000000003</v>
      </c>
    </row>
    <row r="82" spans="1:10" x14ac:dyDescent="0.3">
      <c r="A82" s="7">
        <v>956.69874000000004</v>
      </c>
      <c r="B82" s="7">
        <v>956.47240499999998</v>
      </c>
      <c r="C82" s="7">
        <v>956.24606999999992</v>
      </c>
      <c r="D82" s="7">
        <v>142.12916999999999</v>
      </c>
      <c r="E82" s="7">
        <v>142.15972499999998</v>
      </c>
      <c r="F82" s="7">
        <v>142.19028</v>
      </c>
      <c r="G82" s="7">
        <v>4.1467700000000001</v>
      </c>
      <c r="H82" s="40">
        <v>0.53403999999999996</v>
      </c>
      <c r="I82" s="7">
        <v>23.173410000000001</v>
      </c>
      <c r="J82" s="7">
        <v>45.596730000000001</v>
      </c>
    </row>
    <row r="83" spans="1:10" x14ac:dyDescent="0.3">
      <c r="A83" s="7">
        <v>956.24606999999992</v>
      </c>
      <c r="B83" s="7">
        <v>955.950875</v>
      </c>
      <c r="C83" s="7">
        <v>955.65568000000007</v>
      </c>
      <c r="D83" s="7">
        <v>142.19028</v>
      </c>
      <c r="E83" s="7">
        <v>142.22083499999999</v>
      </c>
      <c r="F83" s="7">
        <v>142.25138999999999</v>
      </c>
      <c r="G83" s="7">
        <v>1.39882</v>
      </c>
      <c r="H83" s="40">
        <v>0.49446000000000001</v>
      </c>
      <c r="I83" s="7">
        <v>12.120290000000001</v>
      </c>
      <c r="J83" s="7">
        <v>43.047719999999998</v>
      </c>
    </row>
    <row r="84" spans="1:10" x14ac:dyDescent="0.3">
      <c r="A84" s="7">
        <v>955.65568000000007</v>
      </c>
      <c r="B84" s="7">
        <v>955.29080500000009</v>
      </c>
      <c r="C84" s="7">
        <v>954.92593000000011</v>
      </c>
      <c r="D84" s="7">
        <v>142.25138999999999</v>
      </c>
      <c r="E84" s="7">
        <v>142.28194500000001</v>
      </c>
      <c r="F84" s="7">
        <v>142.3125</v>
      </c>
      <c r="G84" s="7">
        <v>10.192209999999999</v>
      </c>
      <c r="H84" s="40">
        <v>1.1277900000000001</v>
      </c>
      <c r="I84" s="7">
        <v>25.734570000000001</v>
      </c>
      <c r="J84" s="7">
        <v>73.980199999999996</v>
      </c>
    </row>
    <row r="85" spans="1:10" x14ac:dyDescent="0.3">
      <c r="A85" s="7">
        <v>954.92593000000011</v>
      </c>
      <c r="B85" s="7">
        <v>954.60764000000006</v>
      </c>
      <c r="C85" s="7">
        <v>954.28935000000001</v>
      </c>
      <c r="D85" s="7">
        <v>142.3125</v>
      </c>
      <c r="E85" s="7">
        <v>142.34687500000001</v>
      </c>
      <c r="F85" s="7">
        <v>142.38124999999999</v>
      </c>
      <c r="G85" s="7">
        <v>4.72661</v>
      </c>
      <c r="H85" s="40">
        <v>0.65088999999999997</v>
      </c>
      <c r="I85" s="7">
        <v>19.920310000000001</v>
      </c>
      <c r="J85" s="7">
        <v>73.725669999999994</v>
      </c>
    </row>
    <row r="86" spans="1:10" x14ac:dyDescent="0.3">
      <c r="A86" s="7">
        <v>954.28935000000001</v>
      </c>
      <c r="B86" s="7">
        <v>954.04547000000002</v>
      </c>
      <c r="C86" s="7">
        <v>953.80159000000003</v>
      </c>
      <c r="D86" s="7">
        <v>142.38124999999999</v>
      </c>
      <c r="E86" s="7">
        <v>142.41562499999998</v>
      </c>
      <c r="F86" s="7">
        <v>142.44999999999999</v>
      </c>
      <c r="G86" s="7">
        <v>9.1415799999999994</v>
      </c>
      <c r="H86" s="40">
        <v>0.22750000000000001</v>
      </c>
      <c r="I86" s="7">
        <v>17.579609999999999</v>
      </c>
      <c r="J86" s="7">
        <v>27.14602</v>
      </c>
    </row>
    <row r="87" spans="1:10" x14ac:dyDescent="0.3">
      <c r="A87" s="7">
        <v>953.80159000000003</v>
      </c>
      <c r="B87" s="7">
        <v>953.61971000000005</v>
      </c>
      <c r="C87" s="7">
        <v>953.43783000000008</v>
      </c>
      <c r="D87" s="7">
        <v>142.44999999999999</v>
      </c>
      <c r="E87" s="7">
        <v>142.484375</v>
      </c>
      <c r="F87" s="7">
        <v>142.51875000000001</v>
      </c>
      <c r="G87" s="7">
        <v>4.0407500000000001</v>
      </c>
      <c r="H87" s="40">
        <v>0.87524999999999997</v>
      </c>
      <c r="I87" s="7">
        <v>14.86802</v>
      </c>
      <c r="J87" s="7">
        <v>37.493130000000001</v>
      </c>
    </row>
    <row r="88" spans="1:10" x14ac:dyDescent="0.3">
      <c r="A88" s="7">
        <v>953.43783000000008</v>
      </c>
      <c r="B88" s="7">
        <v>953.25594999999998</v>
      </c>
      <c r="C88" s="7">
        <v>953.07406999999989</v>
      </c>
      <c r="D88" s="7">
        <v>142.51875000000001</v>
      </c>
      <c r="E88" s="7">
        <v>142.55312500000002</v>
      </c>
      <c r="F88" s="7">
        <v>142.58750000000001</v>
      </c>
      <c r="G88" s="7">
        <v>8.4893000000000001</v>
      </c>
      <c r="H88" s="40">
        <v>0.74426999999999999</v>
      </c>
      <c r="I88" s="7">
        <v>24.89451</v>
      </c>
      <c r="J88" s="7">
        <v>44.071069999999999</v>
      </c>
    </row>
    <row r="89" spans="1:10" x14ac:dyDescent="0.3">
      <c r="A89" s="7">
        <v>953.07406999999989</v>
      </c>
      <c r="B89" s="7">
        <v>952.69906999999989</v>
      </c>
      <c r="C89" s="7">
        <v>952.32406999999989</v>
      </c>
      <c r="D89" s="7">
        <v>142.58750000000001</v>
      </c>
      <c r="E89" s="7">
        <v>142.62187499999999</v>
      </c>
      <c r="F89" s="7">
        <v>142.65625</v>
      </c>
      <c r="G89" s="7">
        <v>4.2859400000000001</v>
      </c>
      <c r="H89" s="40">
        <v>0.52793000000000001</v>
      </c>
      <c r="I89" s="7">
        <v>5.8973500000000003</v>
      </c>
      <c r="J89" s="7">
        <v>40.0976</v>
      </c>
    </row>
    <row r="90" spans="1:10" x14ac:dyDescent="0.3">
      <c r="A90" s="7">
        <v>952.32406999999989</v>
      </c>
      <c r="B90" s="7">
        <v>951.94408499999997</v>
      </c>
      <c r="C90" s="7">
        <v>951.56410000000005</v>
      </c>
      <c r="D90" s="7">
        <v>142.65625</v>
      </c>
      <c r="E90" s="7">
        <v>142.69062500000001</v>
      </c>
      <c r="F90" s="7">
        <v>142.72499999999999</v>
      </c>
      <c r="G90" s="7">
        <v>10.75709</v>
      </c>
      <c r="H90" s="40">
        <v>0.91957</v>
      </c>
      <c r="I90" s="7">
        <v>15.174239999999999</v>
      </c>
      <c r="J90" s="7">
        <v>44.318420000000003</v>
      </c>
    </row>
    <row r="91" spans="1:10" x14ac:dyDescent="0.3">
      <c r="A91" s="7">
        <v>951.56410000000005</v>
      </c>
      <c r="B91" s="7">
        <v>951.17546000000004</v>
      </c>
      <c r="C91" s="7">
        <v>950.78682000000003</v>
      </c>
      <c r="D91" s="7">
        <v>142.72499999999999</v>
      </c>
      <c r="E91" s="7">
        <v>142.75937499999998</v>
      </c>
      <c r="F91" s="7">
        <v>142.79374999999999</v>
      </c>
      <c r="G91" s="7">
        <v>1.5392999999999999</v>
      </c>
      <c r="H91" s="40">
        <v>0.83977000000000002</v>
      </c>
      <c r="I91" s="7">
        <v>12.497490000000001</v>
      </c>
      <c r="J91" s="7">
        <v>28.81879</v>
      </c>
    </row>
    <row r="92" spans="1:10" x14ac:dyDescent="0.3">
      <c r="A92" s="7">
        <v>950.78682000000003</v>
      </c>
      <c r="B92" s="7">
        <v>950.30250000000001</v>
      </c>
      <c r="C92" s="7">
        <v>949.81817999999998</v>
      </c>
      <c r="D92" s="7">
        <v>142.79374999999999</v>
      </c>
      <c r="E92" s="7">
        <v>142.828125</v>
      </c>
      <c r="F92" s="7">
        <v>142.86250000000001</v>
      </c>
      <c r="G92" s="7">
        <v>4.8916500000000003</v>
      </c>
      <c r="H92" s="40">
        <v>0.63397000000000003</v>
      </c>
      <c r="I92" s="7">
        <v>28.598500000000001</v>
      </c>
      <c r="J92" s="7">
        <v>38.925060000000002</v>
      </c>
    </row>
    <row r="93" spans="1:10" x14ac:dyDescent="0.3">
      <c r="A93" s="7">
        <v>949.81817999999998</v>
      </c>
      <c r="B93" s="7">
        <v>949.47095999999999</v>
      </c>
      <c r="C93" s="7">
        <v>949.12374</v>
      </c>
      <c r="D93" s="7">
        <v>142.86250000000001</v>
      </c>
      <c r="E93" s="7">
        <v>142.89687500000002</v>
      </c>
      <c r="F93" s="7">
        <v>142.93125000000001</v>
      </c>
      <c r="G93" s="7">
        <v>5.3658000000000001</v>
      </c>
      <c r="H93" s="40">
        <v>0.64756000000000002</v>
      </c>
      <c r="I93" s="7">
        <v>16.58972</v>
      </c>
      <c r="J93" s="7">
        <v>43.208019999999998</v>
      </c>
    </row>
    <row r="94" spans="1:10" x14ac:dyDescent="0.3">
      <c r="A94" s="7">
        <v>949.12374</v>
      </c>
      <c r="B94" s="7">
        <v>948.83766500000002</v>
      </c>
      <c r="C94" s="7">
        <v>948.55159000000003</v>
      </c>
      <c r="D94" s="7">
        <v>142.93125000000001</v>
      </c>
      <c r="E94" s="7">
        <v>142.96562499999999</v>
      </c>
      <c r="F94" s="7">
        <v>143</v>
      </c>
      <c r="G94" s="7">
        <v>12.14034</v>
      </c>
      <c r="H94" s="40">
        <v>0.24559</v>
      </c>
      <c r="I94" s="7">
        <v>17.300619999999999</v>
      </c>
      <c r="J94" s="7">
        <v>93.368099999999998</v>
      </c>
    </row>
    <row r="95" spans="1:10" x14ac:dyDescent="0.3">
      <c r="A95" s="7">
        <v>948.55159000000003</v>
      </c>
      <c r="B95" s="7">
        <v>948.27877000000001</v>
      </c>
      <c r="C95" s="7">
        <v>948.00594999999998</v>
      </c>
      <c r="D95" s="7">
        <v>143</v>
      </c>
      <c r="E95" s="7">
        <v>143.03437500000001</v>
      </c>
      <c r="F95" s="7">
        <v>143.06874999999999</v>
      </c>
      <c r="G95" s="7">
        <v>7.8870300000000002</v>
      </c>
      <c r="H95" s="40">
        <v>0.14495</v>
      </c>
      <c r="I95" s="7">
        <v>9.9382300000000008</v>
      </c>
      <c r="J95" s="7">
        <v>91.595020000000005</v>
      </c>
    </row>
    <row r="96" spans="1:10" x14ac:dyDescent="0.3">
      <c r="A96" s="7">
        <v>948.00594999999998</v>
      </c>
      <c r="B96" s="7">
        <v>947.71237499999995</v>
      </c>
      <c r="C96" s="7">
        <v>947.41879999999992</v>
      </c>
      <c r="D96" s="7">
        <v>143.06874999999999</v>
      </c>
      <c r="E96" s="7">
        <v>143.10312499999998</v>
      </c>
      <c r="F96" s="7">
        <v>143.13749999999999</v>
      </c>
      <c r="G96" s="7">
        <v>3.1391100000000001</v>
      </c>
      <c r="H96" s="40">
        <v>0.68589999999999995</v>
      </c>
      <c r="I96" s="7">
        <v>47.457929999999998</v>
      </c>
      <c r="J96" s="7">
        <v>134.84827000000001</v>
      </c>
    </row>
    <row r="97" spans="1:10" x14ac:dyDescent="0.3">
      <c r="A97" s="7">
        <v>947.41879999999992</v>
      </c>
      <c r="B97" s="7">
        <v>947.11796499999991</v>
      </c>
      <c r="C97" s="7">
        <v>946.81712999999991</v>
      </c>
      <c r="D97" s="7">
        <v>143.13749999999999</v>
      </c>
      <c r="E97" s="7">
        <v>143.171875</v>
      </c>
      <c r="F97" s="7">
        <v>143.20625000000001</v>
      </c>
      <c r="G97" s="7">
        <v>2.52501</v>
      </c>
      <c r="H97" s="40">
        <v>0.79161999999999999</v>
      </c>
      <c r="I97" s="7">
        <v>20.30321</v>
      </c>
      <c r="J97" s="7">
        <v>85.020349999999993</v>
      </c>
    </row>
    <row r="98" spans="1:10" x14ac:dyDescent="0.3">
      <c r="A98" s="7">
        <v>946.81712999999991</v>
      </c>
      <c r="B98" s="7">
        <v>946.49884499999996</v>
      </c>
      <c r="C98" s="7">
        <v>946.18056000000001</v>
      </c>
      <c r="D98" s="7">
        <v>143.20625000000001</v>
      </c>
      <c r="E98" s="7">
        <v>143.24062500000002</v>
      </c>
      <c r="F98" s="7">
        <v>143.27500000000001</v>
      </c>
      <c r="G98" s="7">
        <v>21.51445</v>
      </c>
      <c r="H98" s="40">
        <v>0.40622999999999998</v>
      </c>
      <c r="I98" s="7">
        <v>9.9599200000000003</v>
      </c>
      <c r="J98" s="7">
        <v>61.910710000000002</v>
      </c>
    </row>
    <row r="99" spans="1:10" x14ac:dyDescent="0.3">
      <c r="A99" s="7">
        <v>946.18056000000001</v>
      </c>
      <c r="B99" s="7">
        <v>945.81667000000004</v>
      </c>
      <c r="C99" s="7">
        <v>945.45278000000008</v>
      </c>
      <c r="D99" s="7">
        <v>143.27500000000001</v>
      </c>
      <c r="E99" s="7">
        <v>143.30937499999999</v>
      </c>
      <c r="F99" s="7">
        <v>143.34375</v>
      </c>
      <c r="G99" s="7">
        <v>6.1613899999999999</v>
      </c>
      <c r="H99" s="40">
        <v>0.87880000000000003</v>
      </c>
      <c r="I99" s="7">
        <v>13.66691</v>
      </c>
      <c r="J99" s="7">
        <v>61.163249999999998</v>
      </c>
    </row>
    <row r="100" spans="1:10" x14ac:dyDescent="0.3">
      <c r="A100" s="7">
        <v>945.45278000000008</v>
      </c>
      <c r="B100" s="7">
        <v>945.12268500000005</v>
      </c>
      <c r="C100" s="7">
        <v>944.79259000000002</v>
      </c>
      <c r="D100" s="7">
        <v>143.34375</v>
      </c>
      <c r="E100" s="7">
        <v>143.37812500000001</v>
      </c>
      <c r="F100" s="7">
        <v>143.41249999999999</v>
      </c>
      <c r="G100" s="7">
        <v>5.2627899999999999</v>
      </c>
      <c r="H100" s="40">
        <v>1.41425</v>
      </c>
      <c r="I100" s="7">
        <v>9.40639</v>
      </c>
      <c r="J100" s="7">
        <v>48.755220000000001</v>
      </c>
    </row>
    <row r="101" spans="1:10" x14ac:dyDescent="0.3">
      <c r="A101" s="7">
        <v>944.79259000000002</v>
      </c>
      <c r="B101" s="7">
        <v>944.53796</v>
      </c>
      <c r="C101" s="7">
        <v>944.28332999999998</v>
      </c>
      <c r="D101" s="7">
        <v>143.41249999999999</v>
      </c>
      <c r="E101" s="7">
        <v>143.44687499999998</v>
      </c>
      <c r="F101" s="7">
        <v>143.48124999999999</v>
      </c>
      <c r="G101" s="7">
        <v>3.4657800000000001</v>
      </c>
      <c r="H101" s="40">
        <v>1.97485</v>
      </c>
      <c r="I101" s="7">
        <v>13.79635</v>
      </c>
      <c r="J101" s="7">
        <v>47.470239999999997</v>
      </c>
    </row>
    <row r="102" spans="1:10" x14ac:dyDescent="0.3">
      <c r="A102" s="7">
        <v>944.28332999999998</v>
      </c>
      <c r="B102" s="7">
        <v>943.98762499999998</v>
      </c>
      <c r="C102" s="7">
        <v>943.69191999999998</v>
      </c>
      <c r="D102" s="7">
        <v>143.48124999999999</v>
      </c>
      <c r="E102" s="7">
        <v>143.515625</v>
      </c>
      <c r="F102" s="7">
        <v>143.55000000000001</v>
      </c>
      <c r="G102" s="7">
        <v>3.1577700000000002</v>
      </c>
      <c r="H102" s="40">
        <v>2.2860999999999998</v>
      </c>
      <c r="I102" s="7">
        <v>26.923020000000001</v>
      </c>
      <c r="J102" s="7">
        <v>51.090359999999997</v>
      </c>
    </row>
    <row r="103" spans="1:10" x14ac:dyDescent="0.3">
      <c r="A103" s="7">
        <v>943.69191999999998</v>
      </c>
      <c r="B103" s="7">
        <v>943.34496999999999</v>
      </c>
      <c r="C103" s="7">
        <v>942.99802</v>
      </c>
      <c r="D103" s="7">
        <v>143.55000000000001</v>
      </c>
      <c r="E103" s="7">
        <v>143.58437500000002</v>
      </c>
      <c r="F103" s="7">
        <v>143.61875000000001</v>
      </c>
      <c r="G103" s="7">
        <v>6.1522600000000001</v>
      </c>
      <c r="H103" s="40">
        <v>2.3588800000000001</v>
      </c>
      <c r="I103" s="7">
        <v>47.03633</v>
      </c>
      <c r="J103" s="7">
        <v>63.092619999999997</v>
      </c>
    </row>
    <row r="104" spans="1:10" x14ac:dyDescent="0.3">
      <c r="A104" s="7">
        <v>942.99802</v>
      </c>
      <c r="B104" s="7">
        <v>942.72519999999997</v>
      </c>
      <c r="C104" s="7">
        <v>942.45237999999995</v>
      </c>
      <c r="D104" s="7">
        <v>143.61875000000001</v>
      </c>
      <c r="E104" s="7">
        <v>143.65312499999999</v>
      </c>
      <c r="F104" s="7">
        <v>143.6875</v>
      </c>
      <c r="G104" s="7">
        <v>8.9934999999999992</v>
      </c>
      <c r="H104" s="40">
        <v>2.782</v>
      </c>
      <c r="I104" s="7">
        <v>105.99661</v>
      </c>
      <c r="J104" s="7">
        <v>69.964320000000001</v>
      </c>
    </row>
    <row r="105" spans="1:10" x14ac:dyDescent="0.3">
      <c r="A105" s="7">
        <v>942.45237999999995</v>
      </c>
      <c r="B105" s="7">
        <v>942.15365999999995</v>
      </c>
      <c r="C105" s="7">
        <v>941.85493999999994</v>
      </c>
      <c r="D105" s="7">
        <v>143.6875</v>
      </c>
      <c r="E105" s="7">
        <v>143.72187500000001</v>
      </c>
      <c r="F105" s="7">
        <v>143.75624999999999</v>
      </c>
      <c r="G105" s="7">
        <v>13.181039999999999</v>
      </c>
      <c r="H105" s="40">
        <v>2.9740500000000001</v>
      </c>
      <c r="I105" s="7">
        <v>20.31052</v>
      </c>
      <c r="J105" s="7">
        <v>61.42886</v>
      </c>
    </row>
    <row r="106" spans="1:10" x14ac:dyDescent="0.3">
      <c r="A106" s="7">
        <v>941.85493999999994</v>
      </c>
      <c r="B106" s="7">
        <v>941.43055500000003</v>
      </c>
      <c r="C106" s="7">
        <v>941.00617000000011</v>
      </c>
      <c r="D106" s="7">
        <v>143.75624999999999</v>
      </c>
      <c r="E106" s="7">
        <v>143.79062499999998</v>
      </c>
      <c r="F106" s="7">
        <v>143.82499999999999</v>
      </c>
      <c r="G106" s="7">
        <v>48.602739999999997</v>
      </c>
      <c r="H106" s="40">
        <v>1.89392</v>
      </c>
      <c r="I106" s="7">
        <v>111.73179</v>
      </c>
      <c r="J106" s="7">
        <v>160.97</v>
      </c>
    </row>
    <row r="107" spans="1:10" x14ac:dyDescent="0.3">
      <c r="A107" s="7">
        <v>941.00617000000011</v>
      </c>
      <c r="B107" s="7">
        <v>940.71142000000009</v>
      </c>
      <c r="C107" s="7">
        <v>940.41667000000007</v>
      </c>
      <c r="D107" s="7">
        <v>143.82499999999999</v>
      </c>
      <c r="E107" s="7">
        <v>143.859375</v>
      </c>
      <c r="F107" s="7">
        <v>143.89375000000001</v>
      </c>
      <c r="G107" s="7">
        <v>6.8730700000000002</v>
      </c>
      <c r="H107" s="40">
        <v>1.33935</v>
      </c>
      <c r="I107" s="7">
        <v>433.23942</v>
      </c>
      <c r="J107" s="7">
        <v>308.73421000000002</v>
      </c>
    </row>
    <row r="108" spans="1:10" x14ac:dyDescent="0.3">
      <c r="A108" s="7">
        <v>940.41667000000007</v>
      </c>
      <c r="B108" s="7">
        <v>940.17460500000004</v>
      </c>
      <c r="C108" s="7">
        <v>939.93254000000002</v>
      </c>
      <c r="D108" s="7">
        <v>143.89375000000001</v>
      </c>
      <c r="E108" s="7">
        <v>143.92237499999999</v>
      </c>
      <c r="F108" s="7">
        <v>143.95099999999999</v>
      </c>
      <c r="G108" s="7">
        <v>3.7844199999999999</v>
      </c>
      <c r="H108" s="40">
        <v>1.01915</v>
      </c>
      <c r="I108" s="7">
        <v>140.41704999999999</v>
      </c>
      <c r="J108" s="7">
        <v>542.93728999999996</v>
      </c>
    </row>
    <row r="109" spans="1:10" x14ac:dyDescent="0.3">
      <c r="A109" s="7">
        <v>939.93254000000002</v>
      </c>
      <c r="B109" s="7">
        <v>939.5</v>
      </c>
      <c r="C109" s="7">
        <v>939.06745999999998</v>
      </c>
      <c r="D109" s="7">
        <v>143.95099999999999</v>
      </c>
      <c r="E109" s="7">
        <v>144.00549999999998</v>
      </c>
      <c r="F109" s="7">
        <v>144.06</v>
      </c>
      <c r="G109" s="7">
        <v>16.609690000000001</v>
      </c>
      <c r="H109" s="40">
        <v>1.9833000000000001</v>
      </c>
      <c r="I109" s="7">
        <v>21.631150000000002</v>
      </c>
      <c r="J109" s="7">
        <v>710.38482999999997</v>
      </c>
    </row>
    <row r="110" spans="1:10" x14ac:dyDescent="0.3">
      <c r="A110" s="7">
        <v>939.06745999999998</v>
      </c>
      <c r="B110" s="7">
        <v>938.74206500000003</v>
      </c>
      <c r="C110" s="7">
        <v>938.41667000000007</v>
      </c>
      <c r="D110" s="7">
        <v>144.06</v>
      </c>
      <c r="E110" s="7">
        <v>144.09050000000002</v>
      </c>
      <c r="F110" s="7">
        <v>144.12100000000001</v>
      </c>
      <c r="G110" s="7">
        <v>3.0121899999999999</v>
      </c>
      <c r="H110" s="40">
        <v>2.2744800000000001</v>
      </c>
      <c r="I110" s="7">
        <v>10.382070000000001</v>
      </c>
      <c r="J110" s="7">
        <v>109.08138</v>
      </c>
    </row>
    <row r="111" spans="1:10" x14ac:dyDescent="0.3">
      <c r="A111" s="7">
        <v>938.41667000000007</v>
      </c>
      <c r="B111" s="7">
        <v>938.02623500000004</v>
      </c>
      <c r="C111" s="7">
        <v>937.63580000000002</v>
      </c>
      <c r="D111" s="7">
        <v>144.12100000000001</v>
      </c>
      <c r="E111" s="7">
        <v>144.15449999999998</v>
      </c>
      <c r="F111" s="7">
        <v>144.18799999999999</v>
      </c>
      <c r="G111" s="7">
        <v>8.7726699228089551</v>
      </c>
      <c r="H111" s="40">
        <v>2.9355671664869476</v>
      </c>
      <c r="I111" s="7">
        <v>20.825858419400191</v>
      </c>
      <c r="J111" s="7">
        <v>88.104089999999999</v>
      </c>
    </row>
    <row r="112" spans="1:10" x14ac:dyDescent="0.3">
      <c r="A112" s="7">
        <v>937.63580000000002</v>
      </c>
      <c r="B112" s="7">
        <v>937.23456499999998</v>
      </c>
      <c r="C112" s="7">
        <v>936.83332999999993</v>
      </c>
      <c r="D112" s="7">
        <v>144.18799999999999</v>
      </c>
      <c r="E112" s="7">
        <v>144.2235</v>
      </c>
      <c r="F112" s="7">
        <v>144.25899999999999</v>
      </c>
      <c r="G112" s="7">
        <v>10.956298997444266</v>
      </c>
      <c r="H112" s="40">
        <v>2.6167284825444268</v>
      </c>
      <c r="I112" s="7">
        <v>25.022815233847037</v>
      </c>
      <c r="J112" s="7">
        <v>53.464869999999998</v>
      </c>
    </row>
    <row r="113" spans="1:10" x14ac:dyDescent="0.3">
      <c r="A113" s="7">
        <v>936.83332999999993</v>
      </c>
      <c r="B113" s="7">
        <v>936.52136499999995</v>
      </c>
      <c r="C113" s="7">
        <v>936.20939999999996</v>
      </c>
      <c r="D113" s="7">
        <v>144.25899999999999</v>
      </c>
      <c r="E113" s="7">
        <v>144.2955</v>
      </c>
      <c r="F113" s="7">
        <v>144.33199999999999</v>
      </c>
      <c r="G113" s="7">
        <v>31.874730956485976</v>
      </c>
      <c r="H113" s="40">
        <v>2.6655518408964962</v>
      </c>
      <c r="I113" s="7">
        <v>46.981159499479944</v>
      </c>
      <c r="J113" s="7">
        <v>37.996699999999997</v>
      </c>
    </row>
    <row r="114" spans="1:10" x14ac:dyDescent="0.3">
      <c r="A114" s="7">
        <v>936.20939999999996</v>
      </c>
      <c r="B114" s="7">
        <v>935.94293500000003</v>
      </c>
      <c r="C114" s="7">
        <v>935.67647000000011</v>
      </c>
      <c r="D114" s="7">
        <v>144.33199999999999</v>
      </c>
      <c r="E114" s="7">
        <v>144.369</v>
      </c>
      <c r="F114" s="7">
        <v>144.40600000000001</v>
      </c>
      <c r="G114" s="7">
        <v>6.0529927408354549</v>
      </c>
      <c r="H114" s="40">
        <v>1.625353203634694</v>
      </c>
      <c r="I114" s="7">
        <v>10.99066168496919</v>
      </c>
      <c r="J114" s="7">
        <v>26.49981</v>
      </c>
    </row>
    <row r="115" spans="1:10" x14ac:dyDescent="0.3">
      <c r="A115" s="7">
        <v>935.67647000000011</v>
      </c>
      <c r="B115" s="7">
        <v>935.4379100000001</v>
      </c>
      <c r="C115" s="7">
        <v>935.19935000000009</v>
      </c>
      <c r="D115" s="7">
        <v>144.40600000000001</v>
      </c>
      <c r="E115" s="7">
        <v>144.4425</v>
      </c>
      <c r="F115" s="7">
        <v>144.47900000000001</v>
      </c>
      <c r="G115" s="7">
        <v>5.9805516722989811</v>
      </c>
      <c r="H115" s="40">
        <v>1.4919798642838566</v>
      </c>
      <c r="I115" s="7">
        <v>17.463975034687191</v>
      </c>
      <c r="J115" s="7">
        <v>43.104669999999999</v>
      </c>
    </row>
    <row r="116" spans="1:10" x14ac:dyDescent="0.3">
      <c r="A116" s="7">
        <v>935.19935000000009</v>
      </c>
      <c r="B116" s="7">
        <v>934.96850000000006</v>
      </c>
      <c r="C116" s="7">
        <v>934.73765000000003</v>
      </c>
      <c r="D116" s="7">
        <v>144.47900000000001</v>
      </c>
      <c r="E116" s="7">
        <v>144.5155</v>
      </c>
      <c r="F116" s="7">
        <v>144.55199999999999</v>
      </c>
      <c r="G116" s="7">
        <v>3.0946073157733833</v>
      </c>
      <c r="H116" s="40">
        <v>0.66031826597209664</v>
      </c>
      <c r="I116" s="7">
        <v>7.969441680928556</v>
      </c>
      <c r="J116" s="7">
        <v>30.75337</v>
      </c>
    </row>
    <row r="117" spans="1:10" x14ac:dyDescent="0.3">
      <c r="A117" s="7">
        <v>934.73765000000003</v>
      </c>
      <c r="B117" s="7">
        <v>934.51851499999998</v>
      </c>
      <c r="C117" s="7">
        <v>934.29937999999993</v>
      </c>
      <c r="D117" s="7">
        <v>144.55199999999999</v>
      </c>
      <c r="E117" s="7">
        <v>144.58749999999998</v>
      </c>
      <c r="F117" s="7">
        <v>144.62299999999999</v>
      </c>
      <c r="G117" s="7">
        <v>5.7047696160716406</v>
      </c>
      <c r="H117" s="40">
        <v>0.72902046480146399</v>
      </c>
      <c r="I117" s="7">
        <v>16.904126000956555</v>
      </c>
      <c r="J117" s="7">
        <v>43.304830000000003</v>
      </c>
    </row>
    <row r="118" spans="1:10" x14ac:dyDescent="0.3">
      <c r="A118" s="7">
        <v>934.29937999999993</v>
      </c>
      <c r="B118" s="7">
        <v>933.98088499999994</v>
      </c>
      <c r="C118" s="7">
        <v>933.66238999999996</v>
      </c>
      <c r="D118" s="7">
        <v>144.62299999999999</v>
      </c>
      <c r="E118" s="7">
        <v>144.667</v>
      </c>
      <c r="F118" s="7">
        <v>144.71100000000001</v>
      </c>
      <c r="G118" s="7">
        <v>7.8812495026824934</v>
      </c>
      <c r="H118" s="40">
        <v>0.40959101715014296</v>
      </c>
      <c r="I118" s="7">
        <v>19.032968229839987</v>
      </c>
      <c r="J118" s="7">
        <v>34.259160000000001</v>
      </c>
    </row>
    <row r="119" spans="1:10" x14ac:dyDescent="0.3">
      <c r="A119" s="7">
        <v>933.66238999999996</v>
      </c>
      <c r="B119" s="7">
        <v>933.36324500000001</v>
      </c>
      <c r="C119" s="7">
        <v>933.06410000000005</v>
      </c>
      <c r="D119" s="7">
        <v>144.71100000000001</v>
      </c>
      <c r="E119" s="7">
        <v>144.74600000000001</v>
      </c>
      <c r="F119" s="7">
        <v>144.78100000000001</v>
      </c>
      <c r="G119" s="7">
        <v>13.862994099405594</v>
      </c>
      <c r="H119" s="40">
        <v>0.54721927831576156</v>
      </c>
      <c r="I119" s="7">
        <v>26.69406218447342</v>
      </c>
      <c r="J119" s="7">
        <v>38.958489999999998</v>
      </c>
    </row>
    <row r="120" spans="1:10" x14ac:dyDescent="0.3">
      <c r="A120" s="7">
        <v>933.06410000000005</v>
      </c>
      <c r="B120" s="7">
        <v>932.75658499999997</v>
      </c>
      <c r="C120" s="7">
        <v>932.44906999999989</v>
      </c>
      <c r="D120" s="7">
        <v>144.78100000000001</v>
      </c>
      <c r="E120" s="7">
        <v>144.81450000000001</v>
      </c>
      <c r="F120" s="7">
        <v>144.84800000000001</v>
      </c>
      <c r="G120" s="7">
        <v>3.1519319108856969</v>
      </c>
      <c r="H120" s="40">
        <v>0.54114729866490041</v>
      </c>
      <c r="I120" s="7">
        <v>11.614614557732279</v>
      </c>
      <c r="J120" s="7">
        <v>36.350760000000001</v>
      </c>
    </row>
    <row r="121" spans="1:10" x14ac:dyDescent="0.3">
      <c r="A121" s="7">
        <v>932.44906999999989</v>
      </c>
      <c r="B121" s="7">
        <v>932.16645499999993</v>
      </c>
      <c r="C121" s="7">
        <v>931.88383999999996</v>
      </c>
      <c r="D121" s="7">
        <v>144.84800000000001</v>
      </c>
      <c r="E121" s="7">
        <v>144.87799999999999</v>
      </c>
      <c r="F121" s="7">
        <v>144.90799999999999</v>
      </c>
      <c r="G121" s="7">
        <v>5.0650413579952049</v>
      </c>
      <c r="H121" s="40">
        <v>0.500377870152936</v>
      </c>
      <c r="I121" s="7">
        <v>11.624170703641088</v>
      </c>
      <c r="J121" s="7">
        <v>35.236930000000001</v>
      </c>
    </row>
    <row r="122" spans="1:10" x14ac:dyDescent="0.3">
      <c r="A122" s="7">
        <v>931.88383999999996</v>
      </c>
      <c r="B122" s="7">
        <v>931.58080999999993</v>
      </c>
      <c r="C122" s="7">
        <v>931.27777999999989</v>
      </c>
      <c r="D122" s="7">
        <v>144.90799999999999</v>
      </c>
      <c r="E122" s="7">
        <v>144.93799999999999</v>
      </c>
      <c r="F122" s="7">
        <v>144.96799999999999</v>
      </c>
      <c r="G122" s="7">
        <v>1.5595065452780983</v>
      </c>
      <c r="H122" s="40">
        <v>0.44712276599959849</v>
      </c>
      <c r="I122" s="7">
        <v>8.5586674394375741</v>
      </c>
      <c r="J122" s="7">
        <v>33.418860000000002</v>
      </c>
    </row>
    <row r="123" spans="1:10" x14ac:dyDescent="0.3">
      <c r="A123" s="7">
        <v>931.27777999999989</v>
      </c>
      <c r="B123" s="7">
        <v>931.02604499999995</v>
      </c>
      <c r="C123" s="7">
        <v>930.77431000000001</v>
      </c>
      <c r="D123" s="7">
        <v>144.96799999999999</v>
      </c>
      <c r="E123" s="7">
        <v>144.99799999999999</v>
      </c>
      <c r="F123" s="7">
        <v>145.02799999999999</v>
      </c>
      <c r="G123" s="7">
        <v>4.0986560616990726</v>
      </c>
      <c r="H123" s="40">
        <v>0.40967026104135168</v>
      </c>
      <c r="I123" s="7">
        <v>8.865474462866807</v>
      </c>
      <c r="J123" s="7">
        <v>31.75864</v>
      </c>
    </row>
    <row r="124" spans="1:10" x14ac:dyDescent="0.3">
      <c r="A124" s="7">
        <v>930.77431000000001</v>
      </c>
      <c r="B124" s="7">
        <v>930.56597499999998</v>
      </c>
      <c r="C124" s="7">
        <v>930.35763999999995</v>
      </c>
      <c r="D124" s="7">
        <v>145.02799999999999</v>
      </c>
      <c r="E124" s="7">
        <v>145.05799999999999</v>
      </c>
      <c r="F124" s="7">
        <v>145.08799999999999</v>
      </c>
      <c r="G124" s="7">
        <v>2.7817533499241387</v>
      </c>
      <c r="H124" s="40">
        <v>0.33807371025317856</v>
      </c>
      <c r="I124" s="7">
        <v>8.4497956000980352</v>
      </c>
      <c r="J124" s="7">
        <v>65.021330000000006</v>
      </c>
    </row>
    <row r="125" spans="1:10" x14ac:dyDescent="0.3">
      <c r="A125" s="7">
        <v>930.35763999999995</v>
      </c>
      <c r="B125" s="7">
        <v>930.16724499999998</v>
      </c>
      <c r="C125" s="7">
        <v>929.97685000000001</v>
      </c>
      <c r="D125" s="7">
        <v>145.08799999999999</v>
      </c>
      <c r="E125" s="7">
        <v>145.11500000000001</v>
      </c>
      <c r="F125" s="7">
        <v>145.142</v>
      </c>
      <c r="G125" s="7">
        <v>6.795539931681656</v>
      </c>
      <c r="H125" s="40">
        <v>0.41582611359538424</v>
      </c>
      <c r="I125" s="7">
        <v>13.501299882087203</v>
      </c>
      <c r="J125" s="7">
        <v>38.924669999999999</v>
      </c>
    </row>
    <row r="126" spans="1:10" x14ac:dyDescent="0.3">
      <c r="A126" s="7">
        <v>929.97685000000001</v>
      </c>
      <c r="B126" s="7">
        <v>929.72685000000001</v>
      </c>
      <c r="C126" s="7">
        <v>929.47685000000001</v>
      </c>
      <c r="D126" s="7">
        <v>145.142</v>
      </c>
      <c r="E126" s="7">
        <v>145.16899999999998</v>
      </c>
      <c r="F126" s="7">
        <v>145.196</v>
      </c>
      <c r="G126" s="7">
        <v>3.8005415312337183</v>
      </c>
      <c r="H126" s="40">
        <v>0.42321814915138239</v>
      </c>
      <c r="I126" s="7">
        <v>11.222438474615597</v>
      </c>
      <c r="J126" s="7">
        <v>32.186889999999998</v>
      </c>
    </row>
    <row r="127" spans="1:10" x14ac:dyDescent="0.3">
      <c r="A127" s="7">
        <v>929.47685000000001</v>
      </c>
      <c r="B127" s="7">
        <v>929.21585500000003</v>
      </c>
      <c r="C127" s="7">
        <v>928.95486000000005</v>
      </c>
      <c r="D127" s="7">
        <v>145.196</v>
      </c>
      <c r="E127" s="7">
        <v>145.22499999999999</v>
      </c>
      <c r="F127" s="7">
        <v>145.25399999999999</v>
      </c>
      <c r="G127" s="7">
        <v>13.068783641906062</v>
      </c>
      <c r="H127" s="40">
        <v>0.3818986515978901</v>
      </c>
      <c r="I127" s="7">
        <v>30.759443897761649</v>
      </c>
      <c r="J127" s="7">
        <v>38.491459999999996</v>
      </c>
    </row>
    <row r="128" spans="1:10" x14ac:dyDescent="0.3">
      <c r="A128" s="7">
        <v>928.95486000000005</v>
      </c>
      <c r="B128" s="7">
        <v>928.76736000000005</v>
      </c>
      <c r="C128" s="7">
        <v>928.57986000000005</v>
      </c>
      <c r="D128" s="7">
        <v>145.25399999999999</v>
      </c>
      <c r="E128" s="7">
        <v>145.28100000000001</v>
      </c>
      <c r="F128" s="7">
        <v>145.30799999999999</v>
      </c>
      <c r="G128" s="7">
        <v>4.4009194533204372</v>
      </c>
      <c r="H128" s="40">
        <v>0.34403503149998726</v>
      </c>
      <c r="I128" s="7">
        <v>11.64174870840495</v>
      </c>
      <c r="J128" s="7">
        <v>118.8018</v>
      </c>
    </row>
    <row r="129" spans="1:10" x14ac:dyDescent="0.3">
      <c r="A129" s="7">
        <v>928.57986000000005</v>
      </c>
      <c r="B129" s="7">
        <v>928.39583500000003</v>
      </c>
      <c r="C129" s="7">
        <v>928.21181000000001</v>
      </c>
      <c r="D129" s="7">
        <v>145.30799999999999</v>
      </c>
      <c r="E129" s="7">
        <v>145.33449999999999</v>
      </c>
      <c r="F129" s="7">
        <v>145.36099999999999</v>
      </c>
      <c r="G129" s="7">
        <v>10.714438022419627</v>
      </c>
      <c r="H129" s="40">
        <v>0.53899820773047158</v>
      </c>
      <c r="I129" s="7">
        <v>35.69688244033518</v>
      </c>
      <c r="J129" s="7">
        <v>137.46857</v>
      </c>
    </row>
    <row r="130" spans="1:10" x14ac:dyDescent="0.3">
      <c r="A130" s="7">
        <v>928.21181000000001</v>
      </c>
      <c r="B130" s="7">
        <v>928.02778000000001</v>
      </c>
      <c r="C130" s="7">
        <v>927.84375</v>
      </c>
      <c r="D130" s="7">
        <v>145.36099999999999</v>
      </c>
      <c r="E130" s="7">
        <v>145.38749999999999</v>
      </c>
      <c r="F130" s="7">
        <v>145.41399999999999</v>
      </c>
      <c r="G130" s="7">
        <v>9.2044054756452418</v>
      </c>
      <c r="H130" s="40">
        <v>0.41091068319756346</v>
      </c>
      <c r="I130" s="7">
        <v>18.378215965109174</v>
      </c>
      <c r="J130" s="7">
        <v>19.906030000000001</v>
      </c>
    </row>
    <row r="131" spans="1:10" x14ac:dyDescent="0.3">
      <c r="A131" s="7">
        <v>927.84375</v>
      </c>
      <c r="B131" s="7">
        <v>927.65625</v>
      </c>
      <c r="C131" s="7">
        <v>927.46875</v>
      </c>
      <c r="D131" s="7">
        <v>145.41399999999999</v>
      </c>
      <c r="E131" s="7">
        <v>145.44099999999997</v>
      </c>
      <c r="F131" s="7">
        <v>145.46799999999999</v>
      </c>
      <c r="G131" s="7">
        <v>2.2871750162798818</v>
      </c>
      <c r="H131" s="40">
        <v>0.39164788686156454</v>
      </c>
      <c r="I131" s="7">
        <v>9.7379118512006642</v>
      </c>
      <c r="J131" s="7">
        <v>27.294239999999999</v>
      </c>
    </row>
    <row r="132" spans="1:10" x14ac:dyDescent="0.3">
      <c r="A132" s="7">
        <v>927.46875</v>
      </c>
      <c r="B132" s="7">
        <v>927.28125</v>
      </c>
      <c r="C132" s="7">
        <v>927.09375</v>
      </c>
      <c r="D132" s="7">
        <v>145.46799999999999</v>
      </c>
      <c r="E132" s="7">
        <v>145.495</v>
      </c>
      <c r="F132" s="7">
        <v>145.52199999999999</v>
      </c>
      <c r="G132" s="7">
        <v>5.6192793609548506</v>
      </c>
      <c r="H132" s="40">
        <v>2.913067017126882</v>
      </c>
      <c r="I132" s="7">
        <v>16.171295572824171</v>
      </c>
      <c r="J132" s="7">
        <v>38.072839999999999</v>
      </c>
    </row>
    <row r="133" spans="1:10" x14ac:dyDescent="0.3">
      <c r="A133" s="7">
        <v>927.09375</v>
      </c>
      <c r="B133" s="7">
        <v>926.84738000000004</v>
      </c>
      <c r="C133" s="7">
        <v>926.60101000000009</v>
      </c>
      <c r="D133" s="7">
        <v>145.52199999999999</v>
      </c>
      <c r="E133" s="7">
        <v>145.54849999999999</v>
      </c>
      <c r="F133" s="7">
        <v>145.57499999999999</v>
      </c>
      <c r="G133" s="7">
        <v>1.0257764457026057</v>
      </c>
      <c r="H133" s="40">
        <v>0.3289794512928344</v>
      </c>
      <c r="I133" s="7">
        <v>8.5955687479064551</v>
      </c>
      <c r="J133" s="7">
        <v>33.563870000000001</v>
      </c>
    </row>
    <row r="134" spans="1:10" x14ac:dyDescent="0.3">
      <c r="A134" s="7">
        <v>926.60101000000009</v>
      </c>
      <c r="B134" s="7">
        <v>926.33333500000003</v>
      </c>
      <c r="C134" s="7">
        <v>926.06565999999998</v>
      </c>
      <c r="D134" s="7">
        <v>145.57499999999999</v>
      </c>
      <c r="E134" s="7">
        <v>145.60149999999999</v>
      </c>
      <c r="F134" s="7">
        <v>145.62799999999999</v>
      </c>
      <c r="G134" s="7">
        <v>9.6612234857279287</v>
      </c>
      <c r="H134" s="40">
        <v>0.552771888088191</v>
      </c>
      <c r="I134" s="7">
        <v>26.909075789055315</v>
      </c>
      <c r="J134" s="7">
        <v>46.830939999999998</v>
      </c>
    </row>
    <row r="135" spans="1:10" x14ac:dyDescent="0.3">
      <c r="A135" s="7">
        <v>926.06565999999998</v>
      </c>
      <c r="B135" s="7">
        <v>925.85690499999998</v>
      </c>
      <c r="C135" s="7">
        <v>925.64814999999999</v>
      </c>
      <c r="D135" s="7">
        <v>145.62799999999999</v>
      </c>
      <c r="E135" s="7">
        <v>145.65499999999997</v>
      </c>
      <c r="F135" s="7">
        <v>145.68199999999999</v>
      </c>
      <c r="G135" s="7">
        <v>4.0653655952203183</v>
      </c>
      <c r="H135" s="40">
        <v>0.31124192041846399</v>
      </c>
      <c r="I135" s="7">
        <v>16.405861544799762</v>
      </c>
      <c r="J135" s="7">
        <v>33.030679999999997</v>
      </c>
    </row>
    <row r="136" spans="1:10" x14ac:dyDescent="0.3">
      <c r="A136" s="7">
        <v>925.64814999999999</v>
      </c>
      <c r="B136" s="7">
        <v>925.45185500000002</v>
      </c>
      <c r="C136" s="7">
        <v>925.25556000000006</v>
      </c>
      <c r="D136" s="7">
        <v>145.68199999999999</v>
      </c>
      <c r="E136" s="7">
        <v>145.70850000000002</v>
      </c>
      <c r="F136" s="7">
        <v>145.73500000000001</v>
      </c>
      <c r="G136" s="7">
        <v>6.077653348901098</v>
      </c>
      <c r="H136" s="40">
        <v>0.44832483473407758</v>
      </c>
      <c r="I136" s="7">
        <v>19.373011701306517</v>
      </c>
      <c r="J136" s="7">
        <v>45.678699999999999</v>
      </c>
    </row>
    <row r="137" spans="1:10" x14ac:dyDescent="0.3">
      <c r="A137" s="7">
        <v>925.25556000000006</v>
      </c>
      <c r="B137" s="7">
        <v>925.19630000000006</v>
      </c>
      <c r="C137" s="7">
        <v>925.13704000000007</v>
      </c>
      <c r="D137" s="7">
        <v>145.73500000000001</v>
      </c>
      <c r="E137" s="7">
        <v>145.74299999999999</v>
      </c>
      <c r="F137" s="7">
        <v>145.751</v>
      </c>
      <c r="G137" s="7">
        <v>2.1761299757941401</v>
      </c>
      <c r="H137" s="40">
        <v>0.6833258764515121</v>
      </c>
      <c r="I137" s="7">
        <v>9.7057030792524461</v>
      </c>
      <c r="J137" s="7">
        <v>35.124600000000001</v>
      </c>
    </row>
    <row r="138" spans="1:10" x14ac:dyDescent="0.3">
      <c r="A138" s="7">
        <v>925.13704000000007</v>
      </c>
      <c r="B138" s="7">
        <v>924.31678499999998</v>
      </c>
      <c r="C138" s="7">
        <v>923.49652999999989</v>
      </c>
      <c r="D138" s="7">
        <v>145.751</v>
      </c>
      <c r="E138" s="7">
        <v>145.8415</v>
      </c>
      <c r="F138" s="7">
        <v>145.93199999999999</v>
      </c>
      <c r="G138" s="7">
        <v>6.012125437063359</v>
      </c>
      <c r="H138" s="40">
        <v>0.63126214108226675</v>
      </c>
      <c r="I138" s="7">
        <v>15.566407637339999</v>
      </c>
      <c r="J138" s="7">
        <v>36.306840000000001</v>
      </c>
    </row>
    <row r="139" spans="1:10" x14ac:dyDescent="0.3">
      <c r="A139" s="7">
        <v>923.49652999999989</v>
      </c>
      <c r="B139" s="7">
        <v>923.28472499999998</v>
      </c>
      <c r="C139" s="7">
        <v>923.07292000000007</v>
      </c>
      <c r="D139" s="7">
        <v>145.93199999999999</v>
      </c>
      <c r="E139" s="7">
        <v>145.96249999999998</v>
      </c>
      <c r="F139" s="7">
        <v>145.99299999999999</v>
      </c>
      <c r="G139" s="7">
        <v>1.363273276855459</v>
      </c>
      <c r="H139" s="40">
        <v>0.51809862744923074</v>
      </c>
      <c r="I139" s="7">
        <v>10.016394141296473</v>
      </c>
      <c r="J139" s="7">
        <v>26.915929999999999</v>
      </c>
    </row>
    <row r="140" spans="1:10" x14ac:dyDescent="0.3">
      <c r="A140" s="7">
        <v>923.07292000000007</v>
      </c>
      <c r="B140" s="7">
        <v>922.82492000000002</v>
      </c>
      <c r="C140" s="7">
        <v>922.57691999999997</v>
      </c>
      <c r="D140" s="7">
        <v>145.99299999999999</v>
      </c>
      <c r="E140" s="7">
        <v>146.023</v>
      </c>
      <c r="F140" s="7">
        <v>146.053</v>
      </c>
      <c r="G140" s="7">
        <v>14.426684558737533</v>
      </c>
      <c r="H140" s="40">
        <v>1.2264217063671126</v>
      </c>
      <c r="I140" s="7">
        <v>39.357591149855338</v>
      </c>
      <c r="J140" s="7">
        <v>43.087060000000001</v>
      </c>
    </row>
    <row r="141" spans="1:10" x14ac:dyDescent="0.3">
      <c r="A141" s="7">
        <v>922.57691999999997</v>
      </c>
      <c r="B141" s="7">
        <v>922.29914499999995</v>
      </c>
      <c r="C141" s="7">
        <v>922.02136999999993</v>
      </c>
      <c r="D141" s="7">
        <v>146.053</v>
      </c>
      <c r="E141" s="7">
        <v>146.0855</v>
      </c>
      <c r="F141" s="7">
        <v>146.11799999999999</v>
      </c>
      <c r="G141" s="7">
        <v>3.5949261024079502</v>
      </c>
      <c r="H141" s="40">
        <v>0.44253705765750639</v>
      </c>
      <c r="I141" s="7">
        <v>8.6024977273646286</v>
      </c>
      <c r="J141" s="7">
        <v>32.093539999999997</v>
      </c>
    </row>
    <row r="142" spans="1:10" x14ac:dyDescent="0.3">
      <c r="A142" s="7">
        <v>922.02136999999993</v>
      </c>
      <c r="B142" s="7">
        <v>921.78251</v>
      </c>
      <c r="C142" s="7">
        <v>921.54365000000007</v>
      </c>
      <c r="D142" s="7">
        <v>146.11799999999999</v>
      </c>
      <c r="E142" s="7">
        <v>146.148</v>
      </c>
      <c r="F142" s="7">
        <v>146.178</v>
      </c>
      <c r="G142" s="7">
        <v>11.893582267276642</v>
      </c>
      <c r="H142" s="40">
        <v>1.0753776781847064</v>
      </c>
      <c r="I142" s="7">
        <v>25.192455818898896</v>
      </c>
      <c r="J142" s="7">
        <v>50.581940000000003</v>
      </c>
    </row>
    <row r="143" spans="1:10" x14ac:dyDescent="0.3">
      <c r="A143" s="7">
        <v>921.54365000000007</v>
      </c>
      <c r="B143" s="7">
        <v>921.30555500000003</v>
      </c>
      <c r="C143" s="7">
        <v>921.06745999999998</v>
      </c>
      <c r="D143" s="7">
        <v>146.178</v>
      </c>
      <c r="E143" s="7">
        <v>146.208</v>
      </c>
      <c r="F143" s="7">
        <v>146.238</v>
      </c>
      <c r="G143" s="7">
        <v>2.9583929814478767</v>
      </c>
      <c r="H143" s="40">
        <v>0.42085541598009557</v>
      </c>
      <c r="I143" s="7">
        <v>10.333475396949419</v>
      </c>
      <c r="J143" s="7">
        <v>37.140770000000003</v>
      </c>
    </row>
    <row r="144" spans="1:10" x14ac:dyDescent="0.3">
      <c r="A144" s="7">
        <v>921.06745999999998</v>
      </c>
      <c r="B144" s="7">
        <v>920.82936499999994</v>
      </c>
      <c r="C144" s="7">
        <v>920.59126999999989</v>
      </c>
      <c r="D144" s="7">
        <v>146.238</v>
      </c>
      <c r="E144" s="7">
        <v>146.268</v>
      </c>
      <c r="F144" s="7">
        <v>146.298</v>
      </c>
      <c r="G144" s="7">
        <v>9.6576676378779744</v>
      </c>
      <c r="H144" s="40">
        <v>0.77441664655674425</v>
      </c>
      <c r="I144" s="7">
        <v>19.014660965180202</v>
      </c>
      <c r="J144" s="7">
        <v>27.586790000000001</v>
      </c>
    </row>
    <row r="145" spans="1:10" x14ac:dyDescent="0.3">
      <c r="A145" s="7">
        <v>920.59126999999989</v>
      </c>
      <c r="B145" s="7">
        <v>920.34126999999989</v>
      </c>
      <c r="C145" s="7">
        <v>920.09126999999989</v>
      </c>
      <c r="D145" s="7">
        <v>146.298</v>
      </c>
      <c r="E145" s="7">
        <v>146.3295</v>
      </c>
      <c r="F145" s="7">
        <v>146.36099999999999</v>
      </c>
      <c r="G145" s="7">
        <v>2.9824952116759946</v>
      </c>
      <c r="H145" s="40">
        <v>0.35900527332093141</v>
      </c>
      <c r="I145" s="7">
        <v>7.3095441699976158</v>
      </c>
      <c r="J145" s="7">
        <v>29.174849999999999</v>
      </c>
    </row>
    <row r="146" spans="1:10" x14ac:dyDescent="0.3">
      <c r="A146" s="7">
        <v>920.09126999999989</v>
      </c>
      <c r="B146" s="7">
        <v>919.85317499999996</v>
      </c>
      <c r="C146" s="7">
        <v>919.61508000000003</v>
      </c>
      <c r="D146" s="7">
        <v>146.36099999999999</v>
      </c>
      <c r="E146" s="7">
        <v>146.39099999999999</v>
      </c>
      <c r="F146" s="7">
        <v>146.42099999999999</v>
      </c>
      <c r="G146" s="7">
        <v>9.5547358486085638</v>
      </c>
      <c r="H146" s="40">
        <v>0.54110494702340195</v>
      </c>
      <c r="I146" s="7">
        <v>22.220752653038033</v>
      </c>
      <c r="J146" s="7">
        <v>50.274439999999998</v>
      </c>
    </row>
    <row r="147" spans="1:10" x14ac:dyDescent="0.3">
      <c r="A147" s="7">
        <v>919.61508000000003</v>
      </c>
      <c r="B147" s="7">
        <v>919.37698499999999</v>
      </c>
      <c r="C147" s="7">
        <v>919.13888999999995</v>
      </c>
      <c r="D147" s="7">
        <v>146.42099999999999</v>
      </c>
      <c r="E147" s="7">
        <v>146.45099999999999</v>
      </c>
      <c r="F147" s="7">
        <v>146.48099999999999</v>
      </c>
      <c r="G147" s="7">
        <v>6.551668530904827</v>
      </c>
      <c r="H147" s="40">
        <v>0.41255013670225654</v>
      </c>
      <c r="I147" s="7">
        <v>15.372935934044605</v>
      </c>
      <c r="J147" s="7">
        <v>34.950060000000001</v>
      </c>
    </row>
    <row r="148" spans="1:10" x14ac:dyDescent="0.3">
      <c r="A148" s="7">
        <v>919.13888999999995</v>
      </c>
      <c r="B148" s="7">
        <v>918.82777999999996</v>
      </c>
      <c r="C148" s="7">
        <v>918.51666999999998</v>
      </c>
      <c r="D148" s="7">
        <v>146.48099999999999</v>
      </c>
      <c r="E148" s="7">
        <v>146.51150000000001</v>
      </c>
      <c r="F148" s="7">
        <v>146.542</v>
      </c>
      <c r="G148" s="7">
        <v>4.4103740449301929</v>
      </c>
      <c r="H148" s="40">
        <v>0.40951000397829856</v>
      </c>
      <c r="I148" s="7">
        <v>15.424159338551792</v>
      </c>
      <c r="J148" s="7">
        <v>56.640549999999998</v>
      </c>
    </row>
    <row r="149" spans="1:10" x14ac:dyDescent="0.3">
      <c r="A149" s="7">
        <v>918.51666999999998</v>
      </c>
      <c r="B149" s="7">
        <v>918.18889000000001</v>
      </c>
      <c r="C149" s="7">
        <v>917.86111000000005</v>
      </c>
      <c r="D149" s="7">
        <v>146.542</v>
      </c>
      <c r="E149" s="7">
        <v>146.57150000000001</v>
      </c>
      <c r="F149" s="7">
        <v>146.601</v>
      </c>
      <c r="G149" s="7">
        <v>6.1829744330128875</v>
      </c>
      <c r="H149" s="40">
        <v>0.39702177703321945</v>
      </c>
      <c r="I149" s="7">
        <v>19.372121435979029</v>
      </c>
      <c r="J149" s="7">
        <v>64.220230000000001</v>
      </c>
    </row>
    <row r="150" spans="1:10" x14ac:dyDescent="0.3">
      <c r="A150" s="7">
        <v>917.86111000000005</v>
      </c>
      <c r="B150" s="7">
        <v>917.56110999999999</v>
      </c>
      <c r="C150" s="7">
        <v>917.26110999999992</v>
      </c>
      <c r="D150" s="7">
        <v>146.601</v>
      </c>
      <c r="E150" s="7">
        <v>146.62799999999999</v>
      </c>
      <c r="F150" s="7">
        <v>146.655</v>
      </c>
      <c r="G150" s="7">
        <v>6.0687144119887027</v>
      </c>
      <c r="H150" s="40">
        <v>0.44954479380348961</v>
      </c>
      <c r="I150" s="7">
        <v>24.467304058757506</v>
      </c>
      <c r="J150" s="7">
        <v>59.140079999999998</v>
      </c>
    </row>
    <row r="151" spans="1:10" x14ac:dyDescent="0.3">
      <c r="A151" s="7">
        <v>917.26110999999992</v>
      </c>
      <c r="B151" s="7">
        <v>917.01758999999993</v>
      </c>
      <c r="C151" s="7">
        <v>916.77406999999994</v>
      </c>
      <c r="D151" s="7">
        <v>146.655</v>
      </c>
      <c r="E151" s="7">
        <v>146.68200000000002</v>
      </c>
      <c r="F151" s="7">
        <v>146.709</v>
      </c>
      <c r="G151" s="7">
        <v>4.238755221532009</v>
      </c>
      <c r="H151" s="40">
        <v>0.51572781528521616</v>
      </c>
      <c r="I151" s="7">
        <v>13.510964943435004</v>
      </c>
      <c r="J151" s="7">
        <v>52.116970000000002</v>
      </c>
    </row>
    <row r="152" spans="1:10" x14ac:dyDescent="0.3">
      <c r="A152" s="7">
        <v>916.77406999999994</v>
      </c>
      <c r="B152" s="7">
        <v>916.55555499999991</v>
      </c>
      <c r="C152" s="7">
        <v>916.33703999999989</v>
      </c>
      <c r="D152" s="7">
        <v>146.709</v>
      </c>
      <c r="E152" s="7">
        <v>146.73849999999999</v>
      </c>
      <c r="F152" s="7">
        <v>146.768</v>
      </c>
      <c r="G152" s="7">
        <v>4.4002420084206726</v>
      </c>
      <c r="H152" s="40">
        <v>0.45208410928623399</v>
      </c>
      <c r="I152" s="7">
        <v>9.3080804979679819</v>
      </c>
      <c r="J152" s="7">
        <v>56.685459999999999</v>
      </c>
    </row>
    <row r="153" spans="1:10" x14ac:dyDescent="0.3">
      <c r="A153" s="7">
        <v>916.33703999999989</v>
      </c>
      <c r="B153" s="7">
        <v>916.08518499999991</v>
      </c>
      <c r="C153" s="7">
        <v>915.83332999999993</v>
      </c>
      <c r="D153" s="7">
        <v>146.768</v>
      </c>
      <c r="E153" s="7">
        <v>146.79900000000001</v>
      </c>
      <c r="F153" s="7">
        <v>146.83000000000001</v>
      </c>
      <c r="G153" s="7">
        <v>2.3775780166502192</v>
      </c>
      <c r="H153" s="40" t="s">
        <v>1064</v>
      </c>
      <c r="I153" s="7">
        <v>7.4287495738028664</v>
      </c>
      <c r="J153" s="7">
        <v>71.092939999999999</v>
      </c>
    </row>
    <row r="154" spans="1:10" x14ac:dyDescent="0.3">
      <c r="A154" s="7">
        <v>915.83332999999993</v>
      </c>
      <c r="B154" s="7">
        <v>915.45454499999994</v>
      </c>
      <c r="C154" s="7">
        <v>915.07575999999995</v>
      </c>
      <c r="D154" s="7">
        <v>146.83000000000001</v>
      </c>
      <c r="E154" s="7">
        <v>146.86750000000001</v>
      </c>
      <c r="F154" s="7">
        <v>146.905</v>
      </c>
      <c r="G154" s="7">
        <v>7.458431208916446</v>
      </c>
      <c r="H154" s="40">
        <v>0.40799370260338824</v>
      </c>
      <c r="I154" s="7">
        <v>17.537994914122542</v>
      </c>
      <c r="J154" s="7">
        <v>63.644269999999999</v>
      </c>
    </row>
    <row r="155" spans="1:10" x14ac:dyDescent="0.3">
      <c r="A155" s="7">
        <v>915.07575999999995</v>
      </c>
      <c r="B155" s="7">
        <v>914.76241499999992</v>
      </c>
      <c r="C155" s="7">
        <v>914.44906999999989</v>
      </c>
      <c r="D155" s="7">
        <v>146.905</v>
      </c>
      <c r="E155" s="7">
        <v>146.9385</v>
      </c>
      <c r="F155" s="7">
        <v>146.97200000000001</v>
      </c>
      <c r="G155" s="7">
        <v>4.0786756592784874</v>
      </c>
      <c r="H155" s="40">
        <v>0.47573401828988443</v>
      </c>
      <c r="I155" s="7">
        <v>12.91429302041454</v>
      </c>
      <c r="J155" s="7">
        <v>40.271270000000001</v>
      </c>
    </row>
    <row r="156" spans="1:10" x14ac:dyDescent="0.3">
      <c r="A156" s="7">
        <v>914.44906999999989</v>
      </c>
      <c r="B156" s="7">
        <v>914.17071499999997</v>
      </c>
      <c r="C156" s="7">
        <v>913.89236000000005</v>
      </c>
      <c r="D156" s="7">
        <v>146.97200000000001</v>
      </c>
      <c r="E156" s="7">
        <v>147.00400000000002</v>
      </c>
      <c r="F156" s="7">
        <v>147.036</v>
      </c>
      <c r="G156" s="7">
        <v>4.9064417224813299</v>
      </c>
      <c r="H156" s="40" t="s">
        <v>1064</v>
      </c>
      <c r="I156" s="7">
        <v>13.888337997755389</v>
      </c>
      <c r="J156" s="7">
        <v>31.20767</v>
      </c>
    </row>
    <row r="157" spans="1:10" x14ac:dyDescent="0.3">
      <c r="A157" s="7">
        <v>913.89236000000005</v>
      </c>
      <c r="B157" s="7">
        <v>913.66319499999997</v>
      </c>
      <c r="C157" s="7">
        <v>913.43402999999989</v>
      </c>
      <c r="D157" s="7">
        <v>147.036</v>
      </c>
      <c r="E157" s="7">
        <v>147.06900000000002</v>
      </c>
      <c r="F157" s="7">
        <v>147.102</v>
      </c>
      <c r="G157" s="7">
        <v>1.2770515162685039</v>
      </c>
      <c r="H157" s="40" t="s">
        <v>1064</v>
      </c>
      <c r="I157" s="7">
        <v>5.5824218722978198</v>
      </c>
      <c r="J157" s="7">
        <v>24.373470000000001</v>
      </c>
    </row>
    <row r="158" spans="1:10" x14ac:dyDescent="0.3">
      <c r="A158" s="7">
        <v>913.43402999999989</v>
      </c>
      <c r="B158" s="7">
        <v>913.22569499999997</v>
      </c>
      <c r="C158" s="7">
        <v>913.01736000000005</v>
      </c>
      <c r="D158" s="7">
        <v>147.102</v>
      </c>
      <c r="E158" s="7">
        <v>147.13200000000001</v>
      </c>
      <c r="F158" s="7">
        <v>147.16200000000001</v>
      </c>
      <c r="G158" s="7">
        <v>3.5973130029212443</v>
      </c>
      <c r="H158" s="40">
        <v>0.40432051148130183</v>
      </c>
      <c r="I158" s="7">
        <v>9.7753473101032835</v>
      </c>
      <c r="J158" s="7">
        <v>26.341139999999999</v>
      </c>
    </row>
    <row r="159" spans="1:10" x14ac:dyDescent="0.3">
      <c r="A159" s="7">
        <v>913.01736000000005</v>
      </c>
      <c r="B159" s="7">
        <v>912.78819499999997</v>
      </c>
      <c r="C159" s="7">
        <v>912.55902999999989</v>
      </c>
      <c r="D159" s="7">
        <v>147.16200000000001</v>
      </c>
      <c r="E159" s="7">
        <v>147.19499999999999</v>
      </c>
      <c r="F159" s="7">
        <v>147.22800000000001</v>
      </c>
      <c r="G159" s="7">
        <v>2.9761256068924764</v>
      </c>
      <c r="H159" s="40">
        <v>0.27757431688646089</v>
      </c>
      <c r="I159" s="7">
        <v>9.8038120369552217</v>
      </c>
      <c r="J159" s="7">
        <v>32.372419999999998</v>
      </c>
    </row>
    <row r="160" spans="1:10" x14ac:dyDescent="0.3">
      <c r="A160" s="7">
        <v>912.55902999999989</v>
      </c>
      <c r="B160" s="7">
        <v>912.32638999999995</v>
      </c>
      <c r="C160" s="7">
        <v>912.09375</v>
      </c>
      <c r="D160" s="7">
        <v>147.22800000000001</v>
      </c>
      <c r="E160" s="7">
        <v>147.26150000000001</v>
      </c>
      <c r="F160" s="7">
        <v>147.29499999999999</v>
      </c>
      <c r="G160" s="7">
        <v>4.8756070928733157</v>
      </c>
      <c r="H160" s="40">
        <v>0.35180179204916162</v>
      </c>
      <c r="I160" s="7">
        <v>14.998584099292987</v>
      </c>
      <c r="J160" s="7">
        <v>43.714379999999998</v>
      </c>
    </row>
    <row r="161" spans="1:10" x14ac:dyDescent="0.3">
      <c r="A161" s="7">
        <v>912.09375</v>
      </c>
      <c r="B161" s="7">
        <v>911.843885</v>
      </c>
      <c r="C161" s="7">
        <v>911.59402</v>
      </c>
      <c r="D161" s="7">
        <v>147.29499999999999</v>
      </c>
      <c r="E161" s="7">
        <v>147.32549999999998</v>
      </c>
      <c r="F161" s="7">
        <v>147.35599999999999</v>
      </c>
      <c r="G161" s="7">
        <v>1.4300569796123062</v>
      </c>
      <c r="H161" s="40">
        <v>0.34343822331949325</v>
      </c>
      <c r="I161" s="7">
        <v>12.666174179464225</v>
      </c>
      <c r="J161" s="7">
        <v>46.835209999999996</v>
      </c>
    </row>
    <row r="162" spans="1:10" x14ac:dyDescent="0.3">
      <c r="A162" s="7">
        <v>911.59402</v>
      </c>
      <c r="B162" s="7">
        <v>911.32906000000003</v>
      </c>
      <c r="C162" s="7">
        <v>911.06410000000005</v>
      </c>
      <c r="D162" s="7">
        <v>147.35599999999999</v>
      </c>
      <c r="E162" s="7">
        <v>147.387</v>
      </c>
      <c r="F162" s="7">
        <v>147.41800000000001</v>
      </c>
      <c r="G162" s="7">
        <v>16.429504712107658</v>
      </c>
      <c r="H162" s="40">
        <v>0.6587498517478334</v>
      </c>
      <c r="I162" s="7">
        <v>37.121511804863879</v>
      </c>
      <c r="J162" s="7">
        <v>39.83081</v>
      </c>
    </row>
    <row r="163" spans="1:10" x14ac:dyDescent="0.3">
      <c r="A163" s="7">
        <v>911.06410000000005</v>
      </c>
      <c r="B163" s="7">
        <v>910.76184999999998</v>
      </c>
      <c r="C163" s="7">
        <v>910.45959999999991</v>
      </c>
      <c r="D163" s="7">
        <v>147.41800000000001</v>
      </c>
      <c r="E163" s="7">
        <v>147.44850000000002</v>
      </c>
      <c r="F163" s="7">
        <v>147.47900000000001</v>
      </c>
      <c r="G163" s="7">
        <v>5.0251330556872933</v>
      </c>
      <c r="H163" s="40">
        <v>0.36492500580037873</v>
      </c>
      <c r="I163" s="7">
        <v>17.845240632088377</v>
      </c>
      <c r="J163" s="7">
        <v>33.131839999999997</v>
      </c>
    </row>
    <row r="164" spans="1:10" x14ac:dyDescent="0.3">
      <c r="A164" s="7">
        <v>910.45959999999991</v>
      </c>
      <c r="B164" s="7">
        <v>910.12910499999998</v>
      </c>
      <c r="C164" s="7">
        <v>909.79861000000005</v>
      </c>
      <c r="D164" s="7">
        <v>147.47900000000001</v>
      </c>
      <c r="E164" s="7">
        <v>147.50900000000001</v>
      </c>
      <c r="F164" s="7">
        <v>147.53899999999999</v>
      </c>
      <c r="G164" s="7">
        <v>4.8988394017682442</v>
      </c>
      <c r="H164" s="40">
        <v>0.38908722302525051</v>
      </c>
      <c r="I164" s="7">
        <v>15.431778683827954</v>
      </c>
      <c r="J164" s="7">
        <v>39.122100000000003</v>
      </c>
    </row>
    <row r="165" spans="1:10" x14ac:dyDescent="0.3">
      <c r="A165" s="7">
        <v>909.79861000000005</v>
      </c>
      <c r="B165" s="7">
        <v>909.38078500000006</v>
      </c>
      <c r="C165" s="7">
        <v>908.96296000000007</v>
      </c>
      <c r="D165" s="7">
        <v>147.53899999999999</v>
      </c>
      <c r="E165" s="7">
        <v>147.56899999999999</v>
      </c>
      <c r="F165" s="7">
        <v>147.59899999999999</v>
      </c>
      <c r="G165" s="7">
        <v>3.8714273603512344</v>
      </c>
      <c r="H165" s="40">
        <v>0.33061687882084945</v>
      </c>
      <c r="I165" s="7">
        <v>21.163467867577761</v>
      </c>
      <c r="J165" s="7">
        <v>60.101669999999999</v>
      </c>
    </row>
    <row r="166" spans="1:10" x14ac:dyDescent="0.3">
      <c r="A166" s="7">
        <v>908.96296000000007</v>
      </c>
      <c r="B166" s="7">
        <v>908.51851499999998</v>
      </c>
      <c r="C166" s="7">
        <v>908.07406999999989</v>
      </c>
      <c r="D166" s="7">
        <v>147.59899999999999</v>
      </c>
      <c r="E166" s="7">
        <v>147.62899999999999</v>
      </c>
      <c r="F166" s="7">
        <v>147.65899999999999</v>
      </c>
      <c r="G166" s="7">
        <v>4.2172047089288487</v>
      </c>
      <c r="H166" s="40">
        <v>0.37196965248979247</v>
      </c>
      <c r="I166" s="7">
        <v>14.103782207005626</v>
      </c>
      <c r="J166" s="7">
        <v>57.852679999999999</v>
      </c>
    </row>
    <row r="167" spans="1:10" x14ac:dyDescent="0.3">
      <c r="A167" s="7">
        <v>908.07406999999989</v>
      </c>
      <c r="B167" s="7">
        <v>907.77133499999991</v>
      </c>
      <c r="C167" s="7">
        <v>907.46859999999992</v>
      </c>
      <c r="D167" s="7">
        <v>147.65899999999999</v>
      </c>
      <c r="E167" s="7">
        <v>147.68899999999999</v>
      </c>
      <c r="F167" s="7">
        <v>147.71899999999999</v>
      </c>
      <c r="G167" s="7">
        <v>3.8538713888243707</v>
      </c>
      <c r="H167" s="40">
        <v>0.38174889886802149</v>
      </c>
      <c r="I167" s="7">
        <v>14.104686678694719</v>
      </c>
      <c r="J167" s="7">
        <v>63.784990000000001</v>
      </c>
    </row>
    <row r="168" spans="1:10" x14ac:dyDescent="0.3">
      <c r="A168" s="7">
        <v>907.46859999999992</v>
      </c>
      <c r="B168" s="7">
        <v>907.17642999999998</v>
      </c>
      <c r="C168" s="7">
        <v>906.88426000000004</v>
      </c>
      <c r="D168" s="7">
        <v>147.71899999999999</v>
      </c>
      <c r="E168" s="7">
        <v>147.74950000000001</v>
      </c>
      <c r="F168" s="7">
        <v>147.78</v>
      </c>
      <c r="G168" s="7">
        <v>8.4530631341348137</v>
      </c>
      <c r="H168" s="40">
        <v>0.52811270653167908</v>
      </c>
      <c r="I168" s="7">
        <v>19.000549312648872</v>
      </c>
      <c r="J168" s="7">
        <v>48.851730000000003</v>
      </c>
    </row>
    <row r="169" spans="1:10" x14ac:dyDescent="0.3">
      <c r="A169" s="7">
        <v>906.88426000000004</v>
      </c>
      <c r="B169" s="7">
        <v>906.60648000000003</v>
      </c>
      <c r="C169" s="7">
        <v>906.32870000000003</v>
      </c>
      <c r="D169" s="7">
        <v>147.78</v>
      </c>
      <c r="E169" s="7">
        <v>147.81</v>
      </c>
      <c r="F169" s="7">
        <v>147.84</v>
      </c>
      <c r="G169" s="7">
        <v>2.1271597556806889</v>
      </c>
      <c r="H169" s="40">
        <v>0.39426346582445071</v>
      </c>
      <c r="I169" s="7">
        <v>10.60679632339361</v>
      </c>
      <c r="J169" s="7">
        <v>34.469439999999999</v>
      </c>
    </row>
    <row r="170" spans="1:10" x14ac:dyDescent="0.3">
      <c r="A170" s="7">
        <v>906.32870000000003</v>
      </c>
      <c r="B170" s="7">
        <v>906.07361000000003</v>
      </c>
      <c r="C170" s="7">
        <v>905.81852000000003</v>
      </c>
      <c r="D170" s="7">
        <v>147.84</v>
      </c>
      <c r="E170" s="7">
        <v>147.87</v>
      </c>
      <c r="F170" s="7">
        <v>147.9</v>
      </c>
      <c r="G170" s="7">
        <v>10.490935844999459</v>
      </c>
      <c r="H170" s="40">
        <v>0.47902912560939698</v>
      </c>
      <c r="I170" s="7">
        <v>24.24006383391816</v>
      </c>
      <c r="J170" s="7">
        <v>38.656109999999998</v>
      </c>
    </row>
    <row r="171" spans="1:10" x14ac:dyDescent="0.3">
      <c r="A171" s="7">
        <v>905.81852000000003</v>
      </c>
      <c r="B171" s="7">
        <v>905.53704000000005</v>
      </c>
      <c r="C171" s="7">
        <v>905.25556000000006</v>
      </c>
      <c r="D171" s="7">
        <v>147.9</v>
      </c>
      <c r="E171" s="7">
        <v>147.93799999999999</v>
      </c>
      <c r="F171" s="7">
        <v>147.976</v>
      </c>
      <c r="G171" s="7">
        <v>8.7201870867384859</v>
      </c>
      <c r="H171" s="40">
        <v>0.63430522203122974</v>
      </c>
      <c r="I171" s="7">
        <v>21.358454916111437</v>
      </c>
      <c r="J171" s="7">
        <v>57.528019999999998</v>
      </c>
    </row>
    <row r="172" spans="1:10" x14ac:dyDescent="0.3">
      <c r="A172" s="7">
        <v>905.25556000000006</v>
      </c>
      <c r="B172" s="7">
        <v>904.85536500000001</v>
      </c>
      <c r="C172" s="7">
        <v>904.45516999999995</v>
      </c>
      <c r="D172" s="7">
        <v>147.976</v>
      </c>
      <c r="E172" s="7">
        <v>148.01300000000001</v>
      </c>
      <c r="F172" s="7">
        <v>148.05000000000001</v>
      </c>
      <c r="G172" s="7">
        <v>6.1693609217200862</v>
      </c>
      <c r="H172" s="40">
        <v>0.31318393401200517</v>
      </c>
      <c r="I172" s="7">
        <v>17.788775080147559</v>
      </c>
      <c r="J172" s="7">
        <v>58.341360000000002</v>
      </c>
    </row>
    <row r="173" spans="1:10" x14ac:dyDescent="0.3">
      <c r="A173" s="7">
        <v>904.45516999999995</v>
      </c>
      <c r="B173" s="7">
        <v>904.02643499999999</v>
      </c>
      <c r="C173" s="7">
        <v>903.59770000000003</v>
      </c>
      <c r="D173" s="7">
        <v>148.05000000000001</v>
      </c>
      <c r="E173" s="7">
        <v>148.084</v>
      </c>
      <c r="F173" s="7">
        <v>148.11799999999999</v>
      </c>
      <c r="G173" s="7">
        <v>9.4518358338108506</v>
      </c>
      <c r="H173" s="40" t="s">
        <v>1064</v>
      </c>
      <c r="I173" s="7">
        <v>21.870897321153738</v>
      </c>
      <c r="J173" s="7">
        <v>106.54349000000001</v>
      </c>
    </row>
    <row r="174" spans="1:10" x14ac:dyDescent="0.3">
      <c r="A174" s="7">
        <v>903.59770000000003</v>
      </c>
      <c r="B174" s="7">
        <v>903.25629500000002</v>
      </c>
      <c r="C174" s="7">
        <v>902.91489000000001</v>
      </c>
      <c r="D174" s="7">
        <v>148.11799999999999</v>
      </c>
      <c r="E174" s="7">
        <v>148.15100000000001</v>
      </c>
      <c r="F174" s="7">
        <v>148.184</v>
      </c>
      <c r="G174" s="7">
        <v>6.6316525337254379</v>
      </c>
      <c r="H174" s="40">
        <v>0.30481043365811522</v>
      </c>
      <c r="I174" s="7">
        <v>18.520904661107245</v>
      </c>
      <c r="J174" s="7">
        <v>116.93355</v>
      </c>
    </row>
    <row r="175" spans="1:10" x14ac:dyDescent="0.3">
      <c r="A175" s="7">
        <v>902.91489000000001</v>
      </c>
      <c r="B175" s="7">
        <v>902.70820500000002</v>
      </c>
      <c r="C175" s="7">
        <v>902.50152000000003</v>
      </c>
      <c r="D175" s="7">
        <v>148.184</v>
      </c>
      <c r="E175" s="7">
        <v>148.21800000000002</v>
      </c>
      <c r="F175" s="7">
        <v>148.25200000000001</v>
      </c>
      <c r="G175" s="7">
        <v>3.4433132311599914</v>
      </c>
      <c r="H175" s="40">
        <v>0.62476480113184207</v>
      </c>
      <c r="I175" s="7">
        <v>14.726063464552755</v>
      </c>
      <c r="J175" s="7">
        <v>48.00244</v>
      </c>
    </row>
    <row r="176" spans="1:10" x14ac:dyDescent="0.3">
      <c r="A176" s="7">
        <v>902.50152000000003</v>
      </c>
      <c r="B176" s="7">
        <v>902.31307000000004</v>
      </c>
      <c r="C176" s="7">
        <v>902.12462000000005</v>
      </c>
      <c r="D176" s="7">
        <v>148.25200000000001</v>
      </c>
      <c r="E176" s="7">
        <v>148.28300000000002</v>
      </c>
      <c r="F176" s="7">
        <v>148.31399999999999</v>
      </c>
      <c r="G176" s="7">
        <v>6.8529791784953744</v>
      </c>
      <c r="H176" s="40">
        <v>0.51113034956999281</v>
      </c>
      <c r="I176" s="7">
        <v>21.379868638509652</v>
      </c>
      <c r="J176" s="7">
        <v>46.211649999999999</v>
      </c>
    </row>
    <row r="177" spans="1:10" x14ac:dyDescent="0.3">
      <c r="A177" s="7">
        <v>902.12462000000005</v>
      </c>
      <c r="B177" s="7">
        <v>901.91097000000002</v>
      </c>
      <c r="C177" s="7">
        <v>901.69731999999999</v>
      </c>
      <c r="D177" s="7">
        <v>148.31399999999999</v>
      </c>
      <c r="E177" s="7">
        <v>148.34399999999999</v>
      </c>
      <c r="F177" s="7">
        <v>148.374</v>
      </c>
      <c r="G177" s="7">
        <v>7.1308061114504904</v>
      </c>
      <c r="H177" s="40" t="s">
        <v>1064</v>
      </c>
      <c r="I177" s="7">
        <v>16.740535011578174</v>
      </c>
      <c r="J177" s="7">
        <v>26.64236</v>
      </c>
    </row>
    <row r="178" spans="1:10" x14ac:dyDescent="0.3">
      <c r="A178" s="7">
        <v>901.69731999999999</v>
      </c>
      <c r="B178" s="7">
        <v>901.51724000000002</v>
      </c>
      <c r="C178" s="7">
        <v>901.33716000000004</v>
      </c>
      <c r="D178" s="7">
        <v>148.374</v>
      </c>
      <c r="E178" s="7">
        <v>148.39749999999998</v>
      </c>
      <c r="F178" s="7">
        <v>148.42099999999999</v>
      </c>
      <c r="G178" s="7">
        <v>0.94284224416698348</v>
      </c>
      <c r="H178" s="40" t="s">
        <v>1064</v>
      </c>
      <c r="I178" s="7">
        <v>6.0287095193276929</v>
      </c>
      <c r="J178" s="7">
        <v>30.070740000000001</v>
      </c>
    </row>
    <row r="179" spans="1:10" x14ac:dyDescent="0.3">
      <c r="A179" s="7">
        <v>901.33716000000004</v>
      </c>
      <c r="B179" s="7">
        <v>901.11595</v>
      </c>
      <c r="C179" s="7">
        <v>900.89473999999996</v>
      </c>
      <c r="D179" s="7">
        <v>148.42099999999999</v>
      </c>
      <c r="E179" s="7">
        <v>148.44749999999999</v>
      </c>
      <c r="F179" s="7">
        <v>148.47399999999999</v>
      </c>
      <c r="G179" s="7">
        <v>7.060406276954124</v>
      </c>
      <c r="H179" s="40">
        <v>0.27837782619852747</v>
      </c>
      <c r="I179" s="7">
        <v>14.269120578861887</v>
      </c>
      <c r="J179" s="7">
        <v>42.810859999999998</v>
      </c>
    </row>
    <row r="180" spans="1:10" x14ac:dyDescent="0.3">
      <c r="A180" s="7">
        <v>900.89473999999996</v>
      </c>
      <c r="B180" s="7">
        <v>900.53216499999996</v>
      </c>
      <c r="C180" s="7">
        <v>900.16958999999997</v>
      </c>
      <c r="D180" s="7">
        <v>148.47399999999999</v>
      </c>
      <c r="E180" s="7">
        <v>148.505</v>
      </c>
      <c r="F180" s="7">
        <v>148.536</v>
      </c>
      <c r="G180" s="7">
        <v>4.4364853763665932</v>
      </c>
      <c r="H180" s="40">
        <v>0.38300769888742547</v>
      </c>
      <c r="I180" s="7">
        <v>13.013126678126472</v>
      </c>
      <c r="J180" s="7">
        <v>51.617089999999997</v>
      </c>
    </row>
    <row r="181" spans="1:10" x14ac:dyDescent="0.3">
      <c r="A181" s="7">
        <v>900.16958999999997</v>
      </c>
      <c r="B181" s="7">
        <v>899.89035000000001</v>
      </c>
      <c r="C181" s="7">
        <v>899.61111000000005</v>
      </c>
      <c r="D181" s="7">
        <v>148.536</v>
      </c>
      <c r="E181" s="7">
        <v>148.566</v>
      </c>
      <c r="F181" s="7">
        <v>148.596</v>
      </c>
      <c r="G181" s="7">
        <v>1.4585098076369656</v>
      </c>
      <c r="H181" s="40" t="s">
        <v>1064</v>
      </c>
      <c r="I181" s="7">
        <v>3.6063722311122448</v>
      </c>
      <c r="J181" s="7">
        <v>22.497489999999999</v>
      </c>
    </row>
    <row r="182" spans="1:10" x14ac:dyDescent="0.3">
      <c r="A182" s="7">
        <v>899.61111000000005</v>
      </c>
      <c r="B182" s="7">
        <v>899.37179500000002</v>
      </c>
      <c r="C182" s="7">
        <v>899.13247999999999</v>
      </c>
      <c r="D182" s="7">
        <v>148.596</v>
      </c>
      <c r="E182" s="7">
        <v>148.624</v>
      </c>
      <c r="F182" s="7">
        <v>148.65199999999999</v>
      </c>
      <c r="G182" s="7">
        <v>4.8756566040860765</v>
      </c>
      <c r="H182" s="40">
        <v>0.30395761480330313</v>
      </c>
      <c r="I182" s="7">
        <v>13.699743811945657</v>
      </c>
      <c r="J182" s="7">
        <v>51.12124</v>
      </c>
    </row>
    <row r="183" spans="1:10" x14ac:dyDescent="0.3">
      <c r="A183" s="7">
        <v>899.13247999999999</v>
      </c>
      <c r="B183" s="7">
        <v>898.68777</v>
      </c>
      <c r="C183" s="7">
        <v>898.24306000000001</v>
      </c>
      <c r="D183" s="7">
        <v>148.65199999999999</v>
      </c>
      <c r="E183" s="7">
        <v>148.68700000000001</v>
      </c>
      <c r="F183" s="7">
        <v>148.72200000000001</v>
      </c>
      <c r="G183" s="7">
        <v>8.0528549524255517</v>
      </c>
      <c r="H183" s="40" t="s">
        <v>1064</v>
      </c>
      <c r="I183" s="7">
        <v>23.978439478531843</v>
      </c>
      <c r="J183" s="7">
        <v>77.414299999999997</v>
      </c>
    </row>
    <row r="184" spans="1:10" x14ac:dyDescent="0.3">
      <c r="A184" s="7">
        <v>898.24306000000001</v>
      </c>
      <c r="B184" s="7">
        <v>897.99571500000002</v>
      </c>
      <c r="C184" s="7">
        <v>897.74837000000002</v>
      </c>
      <c r="D184" s="7">
        <v>148.72200000000001</v>
      </c>
      <c r="E184" s="7">
        <v>148.75</v>
      </c>
      <c r="F184" s="7">
        <v>148.77799999999999</v>
      </c>
      <c r="G184" s="7">
        <v>9.3456965495163811</v>
      </c>
      <c r="H184" s="40">
        <v>0.15105075382234437</v>
      </c>
      <c r="I184" s="7">
        <v>17.294147452562591</v>
      </c>
      <c r="J184" s="7">
        <v>117.02943999999999</v>
      </c>
    </row>
    <row r="185" spans="1:10" x14ac:dyDescent="0.3">
      <c r="A185" s="7">
        <v>897.74837000000002</v>
      </c>
      <c r="B185" s="7">
        <v>897.562095</v>
      </c>
      <c r="C185" s="7">
        <v>897.37581999999998</v>
      </c>
      <c r="D185" s="7">
        <v>148.77799999999999</v>
      </c>
      <c r="E185" s="7">
        <v>148.8065</v>
      </c>
      <c r="F185" s="7">
        <v>148.83500000000001</v>
      </c>
      <c r="G185" s="7">
        <v>1.8631118301673721</v>
      </c>
      <c r="H185" s="40" t="s">
        <v>1064</v>
      </c>
      <c r="I185" s="7">
        <v>8.0363777565628052</v>
      </c>
      <c r="J185" s="7">
        <v>32.649929999999998</v>
      </c>
    </row>
    <row r="186" spans="1:10" x14ac:dyDescent="0.3">
      <c r="A186" s="7">
        <v>897.37581999999998</v>
      </c>
      <c r="B186" s="7">
        <v>897.19934999999998</v>
      </c>
      <c r="C186" s="7">
        <v>897.02287999999999</v>
      </c>
      <c r="D186" s="7">
        <v>148.83500000000001</v>
      </c>
      <c r="E186" s="7">
        <v>148.86200000000002</v>
      </c>
      <c r="F186" s="7">
        <v>148.88900000000001</v>
      </c>
      <c r="G186" s="7">
        <v>13.25832199204258</v>
      </c>
      <c r="H186" s="40">
        <v>0.6440523643143774</v>
      </c>
      <c r="I186" s="7">
        <v>30.011055401202551</v>
      </c>
      <c r="J186" s="7">
        <v>50.136130000000001</v>
      </c>
    </row>
    <row r="187" spans="1:10" x14ac:dyDescent="0.3">
      <c r="A187" s="7">
        <v>897.02287999999999</v>
      </c>
      <c r="B187" s="7">
        <v>896.70588499999997</v>
      </c>
      <c r="C187" s="7">
        <v>896.38888999999995</v>
      </c>
      <c r="D187" s="7">
        <v>148.88900000000001</v>
      </c>
      <c r="E187" s="7">
        <v>148.91550000000001</v>
      </c>
      <c r="F187" s="7">
        <v>148.94200000000001</v>
      </c>
      <c r="G187" s="7">
        <v>6.4716023439537711</v>
      </c>
      <c r="H187" s="40">
        <v>0.45697273171670133</v>
      </c>
      <c r="I187" s="7">
        <v>19.399085110312395</v>
      </c>
      <c r="J187" s="7">
        <v>39.185169999999999</v>
      </c>
    </row>
    <row r="188" spans="1:10" x14ac:dyDescent="0.3">
      <c r="A188" s="7">
        <v>896.38888999999995</v>
      </c>
      <c r="B188" s="7">
        <v>896.11110999999994</v>
      </c>
      <c r="C188" s="7">
        <v>895.83332999999993</v>
      </c>
      <c r="D188" s="7">
        <v>148.94200000000001</v>
      </c>
      <c r="E188" s="7">
        <v>148.96899999999999</v>
      </c>
      <c r="F188" s="7">
        <v>148.99600000000001</v>
      </c>
      <c r="G188" s="7">
        <v>10.056606413403786</v>
      </c>
      <c r="H188" s="40">
        <v>0.60099317726635315</v>
      </c>
      <c r="I188" s="7">
        <v>24.069246541934813</v>
      </c>
      <c r="J188" s="7">
        <v>142.62407999999999</v>
      </c>
    </row>
    <row r="189" spans="1:10" x14ac:dyDescent="0.3">
      <c r="A189" s="7">
        <v>895.83332999999993</v>
      </c>
      <c r="B189" s="7">
        <v>895.73332999999991</v>
      </c>
      <c r="C189" s="7">
        <v>895.63332999999989</v>
      </c>
      <c r="D189" s="7">
        <v>148.99600000000001</v>
      </c>
      <c r="E189" s="7">
        <v>149.0095</v>
      </c>
      <c r="F189" s="7">
        <v>149.023</v>
      </c>
      <c r="G189" s="7">
        <v>4.1208180712481335</v>
      </c>
      <c r="H189" s="40">
        <v>0.57560805692299566</v>
      </c>
      <c r="I189" s="7">
        <v>7.6301370874751928</v>
      </c>
      <c r="J189" s="7">
        <v>17.157330000000002</v>
      </c>
    </row>
    <row r="190" spans="1:10" x14ac:dyDescent="0.3">
      <c r="A190" s="7">
        <v>895.63332999999989</v>
      </c>
      <c r="B190" s="7">
        <v>895.52963</v>
      </c>
      <c r="C190" s="7">
        <v>895.42593000000011</v>
      </c>
      <c r="D190" s="7">
        <v>149.023</v>
      </c>
      <c r="E190" s="7">
        <v>149.03699999999998</v>
      </c>
      <c r="F190" s="7">
        <v>149.05099999999999</v>
      </c>
      <c r="G190" s="7">
        <v>10.973587612609748</v>
      </c>
      <c r="H190" s="40">
        <v>1.0088763302360801</v>
      </c>
      <c r="I190" s="7">
        <v>22.909477063829183</v>
      </c>
      <c r="J190" s="7">
        <v>67.478499999999997</v>
      </c>
    </row>
    <row r="191" spans="1:10" x14ac:dyDescent="0.3">
      <c r="A191" s="7">
        <v>895.42593000000011</v>
      </c>
      <c r="B191" s="7">
        <v>894.60438000000011</v>
      </c>
      <c r="C191" s="7">
        <v>893.7828300000001</v>
      </c>
      <c r="D191" s="7">
        <v>149.05099999999999</v>
      </c>
      <c r="E191" s="7">
        <v>149.13549999999998</v>
      </c>
      <c r="F191" s="7">
        <v>149.22</v>
      </c>
      <c r="G191" s="7">
        <v>7.885407816320658</v>
      </c>
      <c r="H191" s="40">
        <v>0.47509820339132874</v>
      </c>
      <c r="I191" s="7">
        <v>25.165308353877769</v>
      </c>
      <c r="J191" s="7">
        <v>53.525640000000003</v>
      </c>
    </row>
    <row r="192" spans="1:10" x14ac:dyDescent="0.3">
      <c r="A192" s="7">
        <v>893.7828300000001</v>
      </c>
      <c r="B192" s="7">
        <v>893.52020500000003</v>
      </c>
      <c r="C192" s="7">
        <v>893.25757999999996</v>
      </c>
      <c r="D192" s="7">
        <v>149.22</v>
      </c>
      <c r="E192" s="7">
        <v>149.24599999999998</v>
      </c>
      <c r="F192" s="7">
        <v>149.27199999999999</v>
      </c>
      <c r="G192" s="7">
        <v>10.260284977427439</v>
      </c>
      <c r="H192" s="40" t="s">
        <v>1064</v>
      </c>
      <c r="I192" s="7">
        <v>21.445028483755024</v>
      </c>
      <c r="J192" s="7">
        <v>45.076300000000003</v>
      </c>
    </row>
    <row r="193" spans="1:10" x14ac:dyDescent="0.3">
      <c r="A193" s="7">
        <v>893.25757999999996</v>
      </c>
      <c r="B193" s="7">
        <v>893.03891999999996</v>
      </c>
      <c r="C193" s="7">
        <v>892.82025999999996</v>
      </c>
      <c r="D193" s="7">
        <v>149.27199999999999</v>
      </c>
      <c r="E193" s="7">
        <v>149.29849999999999</v>
      </c>
      <c r="F193" s="7">
        <v>149.32499999999999</v>
      </c>
      <c r="G193" s="7">
        <v>7.3746179438558501</v>
      </c>
      <c r="H193" s="40">
        <v>0.56638091279490266</v>
      </c>
      <c r="I193" s="7">
        <v>16.677032575187173</v>
      </c>
      <c r="J193" s="7">
        <v>40.504989999999999</v>
      </c>
    </row>
    <row r="194" spans="1:10" x14ac:dyDescent="0.3">
      <c r="A194" s="7">
        <v>892.82025999999996</v>
      </c>
      <c r="B194" s="7">
        <v>892.64706000000001</v>
      </c>
      <c r="C194" s="7">
        <v>892.47386000000006</v>
      </c>
      <c r="D194" s="7">
        <v>149.32499999999999</v>
      </c>
      <c r="E194" s="7">
        <v>149.35149999999999</v>
      </c>
      <c r="F194" s="7">
        <v>149.37799999999999</v>
      </c>
      <c r="G194" s="7">
        <v>9.9371156053135223</v>
      </c>
      <c r="H194" s="40">
        <v>1.2588859047212555</v>
      </c>
      <c r="I194" s="7">
        <v>14.006914821162791</v>
      </c>
      <c r="J194" s="7">
        <v>25.85088</v>
      </c>
    </row>
    <row r="195" spans="1:10" x14ac:dyDescent="0.3">
      <c r="A195" s="7">
        <v>892.47386000000006</v>
      </c>
      <c r="B195" s="7">
        <v>892.30065500000001</v>
      </c>
      <c r="C195" s="7">
        <v>892.12744999999995</v>
      </c>
      <c r="D195" s="7">
        <v>149.37799999999999</v>
      </c>
      <c r="E195" s="7">
        <v>149.40449999999998</v>
      </c>
      <c r="F195" s="7">
        <v>149.43100000000001</v>
      </c>
      <c r="G195" s="7">
        <v>2.6974650458927725</v>
      </c>
      <c r="H195" s="40" t="s">
        <v>1064</v>
      </c>
      <c r="I195" s="7">
        <v>5.753527764091217</v>
      </c>
      <c r="J195" s="7">
        <v>23.199549999999999</v>
      </c>
    </row>
    <row r="196" spans="1:10" x14ac:dyDescent="0.3">
      <c r="A196" s="7">
        <v>892.12744999999995</v>
      </c>
      <c r="B196" s="7">
        <v>891.89453500000002</v>
      </c>
      <c r="C196" s="7">
        <v>891.66162000000008</v>
      </c>
      <c r="D196" s="7">
        <v>149.43100000000001</v>
      </c>
      <c r="E196" s="7">
        <v>149.45750000000001</v>
      </c>
      <c r="F196" s="7">
        <v>149.48400000000001</v>
      </c>
      <c r="G196" s="7">
        <v>5.2527037632914624</v>
      </c>
      <c r="H196" s="40">
        <v>0.54575381537564394</v>
      </c>
      <c r="I196" s="7">
        <v>17.73632519308812</v>
      </c>
      <c r="J196" s="7">
        <v>39.719119999999997</v>
      </c>
    </row>
    <row r="197" spans="1:10" x14ac:dyDescent="0.3">
      <c r="A197" s="7">
        <v>891.66162000000008</v>
      </c>
      <c r="B197" s="7">
        <v>891.40404000000001</v>
      </c>
      <c r="C197" s="7">
        <v>891.14645999999993</v>
      </c>
      <c r="D197" s="7">
        <v>149.48400000000001</v>
      </c>
      <c r="E197" s="7">
        <v>149.5095</v>
      </c>
      <c r="F197" s="7">
        <v>149.535</v>
      </c>
      <c r="G197" s="7">
        <v>4.4100285140511213</v>
      </c>
      <c r="H197" s="40">
        <v>0.46214204110888024</v>
      </c>
      <c r="I197" s="7">
        <v>10.649796822054883</v>
      </c>
      <c r="J197" s="7">
        <v>39.051000000000002</v>
      </c>
    </row>
    <row r="198" spans="1:10" x14ac:dyDescent="0.3">
      <c r="A198" s="7">
        <v>891.14645999999993</v>
      </c>
      <c r="B198" s="7">
        <v>890.92276499999991</v>
      </c>
      <c r="C198" s="7">
        <v>890.69906999999989</v>
      </c>
      <c r="D198" s="7">
        <v>149.535</v>
      </c>
      <c r="E198" s="7">
        <v>149.55849999999998</v>
      </c>
      <c r="F198" s="7">
        <v>149.58199999999999</v>
      </c>
      <c r="G198" s="7">
        <v>4.3808627463569545</v>
      </c>
      <c r="H198" s="40">
        <v>1.2574770904098709</v>
      </c>
      <c r="I198" s="7">
        <v>8.1021092362853295</v>
      </c>
      <c r="J198" s="7">
        <v>40.049169999999997</v>
      </c>
    </row>
    <row r="199" spans="1:10" x14ac:dyDescent="0.3">
      <c r="A199" s="7">
        <v>890.69906999999989</v>
      </c>
      <c r="B199" s="7">
        <v>890.43055499999991</v>
      </c>
      <c r="C199" s="7">
        <v>890.16203999999993</v>
      </c>
      <c r="D199" s="7">
        <v>149.58199999999999</v>
      </c>
      <c r="E199" s="7">
        <v>149.61099999999999</v>
      </c>
      <c r="F199" s="7">
        <v>149.63999999999999</v>
      </c>
      <c r="G199" s="7">
        <v>4.4098816979085766</v>
      </c>
      <c r="H199" s="40">
        <v>0.59878283292247247</v>
      </c>
      <c r="I199" s="7">
        <v>7.543611000627557</v>
      </c>
      <c r="J199" s="7">
        <v>29.692630000000001</v>
      </c>
    </row>
    <row r="200" spans="1:10" x14ac:dyDescent="0.3">
      <c r="A200" s="7">
        <v>890.16203999999993</v>
      </c>
      <c r="B200" s="7">
        <v>889.97145</v>
      </c>
      <c r="C200" s="7">
        <v>889.78086000000008</v>
      </c>
      <c r="D200" s="7">
        <v>149.63999999999999</v>
      </c>
      <c r="E200" s="7">
        <v>149.66649999999998</v>
      </c>
      <c r="F200" s="7">
        <v>149.69300000000001</v>
      </c>
      <c r="G200" s="7">
        <v>8.5777266678671147</v>
      </c>
      <c r="H200" s="40">
        <v>0.59772170896876309</v>
      </c>
      <c r="I200" s="7">
        <v>26.970841154615943</v>
      </c>
      <c r="J200" s="7">
        <v>58.175460000000001</v>
      </c>
    </row>
    <row r="201" spans="1:10" x14ac:dyDescent="0.3">
      <c r="A201" s="7">
        <v>889.78086000000008</v>
      </c>
      <c r="B201" s="7">
        <v>889.61728000000005</v>
      </c>
      <c r="C201" s="7">
        <v>889.45370000000003</v>
      </c>
      <c r="D201" s="7">
        <v>149.69300000000001</v>
      </c>
      <c r="E201" s="7">
        <v>149.71950000000001</v>
      </c>
      <c r="F201" s="7">
        <v>149.74600000000001</v>
      </c>
      <c r="G201" s="7">
        <v>5.8538988624246002</v>
      </c>
      <c r="H201" s="40">
        <v>0.47503832150073572</v>
      </c>
      <c r="I201" s="7">
        <v>11.100392089734152</v>
      </c>
      <c r="J201" s="7">
        <v>25.351970000000001</v>
      </c>
    </row>
    <row r="202" spans="1:10" x14ac:dyDescent="0.3">
      <c r="A202" s="7">
        <v>889.45370000000003</v>
      </c>
      <c r="B202" s="7">
        <v>889.29321000000004</v>
      </c>
      <c r="C202" s="7">
        <v>889.13272000000006</v>
      </c>
      <c r="D202" s="7">
        <v>149.74600000000001</v>
      </c>
      <c r="E202" s="7">
        <v>149.77199999999999</v>
      </c>
      <c r="F202" s="7">
        <v>149.798</v>
      </c>
      <c r="G202" s="7">
        <v>1.4366896231814592</v>
      </c>
      <c r="H202" s="40">
        <v>0.4177316085849202</v>
      </c>
      <c r="I202" s="7">
        <v>5.1904078381516028</v>
      </c>
      <c r="J202" s="7">
        <v>25.955190000000002</v>
      </c>
    </row>
    <row r="203" spans="1:10" x14ac:dyDescent="0.3">
      <c r="A203" s="7">
        <v>889.13272000000006</v>
      </c>
      <c r="B203" s="7">
        <v>888.89136000000008</v>
      </c>
      <c r="C203" s="7">
        <v>888.65000000000009</v>
      </c>
      <c r="D203" s="7">
        <v>149.798</v>
      </c>
      <c r="E203" s="7">
        <v>149.8245</v>
      </c>
      <c r="F203" s="7">
        <v>149.851</v>
      </c>
      <c r="G203" s="7">
        <v>3.7558853307983782</v>
      </c>
      <c r="H203" s="40">
        <v>0.49262266348408279</v>
      </c>
      <c r="I203" s="7">
        <v>11.644864637051137</v>
      </c>
      <c r="J203" s="7">
        <v>53.76681</v>
      </c>
    </row>
    <row r="204" spans="1:10" x14ac:dyDescent="0.3">
      <c r="A204" s="7">
        <v>888.65000000000009</v>
      </c>
      <c r="B204" s="7">
        <v>888.35555500000009</v>
      </c>
      <c r="C204" s="7">
        <v>888.0611100000001</v>
      </c>
      <c r="D204" s="7">
        <v>149.851</v>
      </c>
      <c r="E204" s="7">
        <v>149.8775</v>
      </c>
      <c r="F204" s="7">
        <v>149.904</v>
      </c>
      <c r="G204" s="7">
        <v>5.092734821870466</v>
      </c>
      <c r="H204" s="40">
        <v>0.57544890835741525</v>
      </c>
      <c r="I204" s="7">
        <v>12.332937133692916</v>
      </c>
      <c r="J204" s="7">
        <v>48.493560000000002</v>
      </c>
    </row>
    <row r="205" spans="1:10" x14ac:dyDescent="0.3">
      <c r="A205" s="7">
        <v>888.0611100000001</v>
      </c>
      <c r="B205" s="7">
        <v>887.83183500000007</v>
      </c>
      <c r="C205" s="7">
        <v>887.60256000000004</v>
      </c>
      <c r="D205" s="7">
        <v>149.904</v>
      </c>
      <c r="E205" s="7">
        <v>149.93</v>
      </c>
      <c r="F205" s="7">
        <v>149.95599999999999</v>
      </c>
      <c r="G205" s="7">
        <v>10.798775085854789</v>
      </c>
      <c r="H205" s="40">
        <v>0.52300969120487451</v>
      </c>
      <c r="I205" s="7">
        <v>28.634728638760137</v>
      </c>
      <c r="J205" s="7">
        <v>40.568939999999998</v>
      </c>
    </row>
    <row r="206" spans="1:10" x14ac:dyDescent="0.3">
      <c r="A206" s="7">
        <v>887.60256000000004</v>
      </c>
      <c r="B206" s="7">
        <v>887.38034000000005</v>
      </c>
      <c r="C206" s="7">
        <v>887.15812000000005</v>
      </c>
      <c r="D206" s="7">
        <v>149.95599999999999</v>
      </c>
      <c r="E206" s="7">
        <v>149.982</v>
      </c>
      <c r="F206" s="7">
        <v>150.00800000000001</v>
      </c>
      <c r="G206" s="7">
        <v>8.1694579902771913</v>
      </c>
      <c r="H206" s="40">
        <v>0.5330720618021032</v>
      </c>
      <c r="I206" s="7">
        <v>21.237923408769106</v>
      </c>
      <c r="J206" s="7">
        <v>27.910540000000001</v>
      </c>
    </row>
    <row r="207" spans="1:10" x14ac:dyDescent="0.3">
      <c r="A207" s="7">
        <v>887.15812000000005</v>
      </c>
      <c r="B207" s="7">
        <v>886.90961500000003</v>
      </c>
      <c r="C207" s="7">
        <v>886.66111000000001</v>
      </c>
      <c r="D207" s="7">
        <v>150.00800000000001</v>
      </c>
      <c r="E207" s="7">
        <v>150.0325</v>
      </c>
      <c r="F207" s="7">
        <v>150.05699999999999</v>
      </c>
      <c r="G207" s="7">
        <v>4.730821583447657</v>
      </c>
      <c r="H207" s="40">
        <v>0.55985789026194777</v>
      </c>
      <c r="I207" s="7">
        <v>15.519952834879454</v>
      </c>
      <c r="J207" s="7">
        <v>37.255499999999998</v>
      </c>
    </row>
    <row r="208" spans="1:10" x14ac:dyDescent="0.3">
      <c r="A208" s="7">
        <v>886.66111000000001</v>
      </c>
      <c r="B208" s="7">
        <v>886.427775</v>
      </c>
      <c r="C208" s="7">
        <v>886.19443999999999</v>
      </c>
      <c r="D208" s="7">
        <v>150.05699999999999</v>
      </c>
      <c r="E208" s="7">
        <v>150.07799999999997</v>
      </c>
      <c r="F208" s="7">
        <v>150.09899999999999</v>
      </c>
      <c r="G208" s="7">
        <v>5.0513668689501632</v>
      </c>
      <c r="H208" s="40">
        <v>0.48558659310513907</v>
      </c>
      <c r="I208" s="7">
        <v>11.28614753849376</v>
      </c>
      <c r="J208" s="7">
        <v>34.270290000000003</v>
      </c>
    </row>
    <row r="209" spans="1:10" x14ac:dyDescent="0.3">
      <c r="A209" s="7">
        <v>886.19443999999999</v>
      </c>
      <c r="B209" s="7">
        <v>885.86110999999994</v>
      </c>
      <c r="C209" s="7">
        <v>885.52777999999989</v>
      </c>
      <c r="D209" s="7">
        <v>150.09899999999999</v>
      </c>
      <c r="E209" s="7">
        <v>150.12899999999999</v>
      </c>
      <c r="F209" s="7">
        <v>150.15899999999999</v>
      </c>
      <c r="G209" s="7">
        <v>4.4121943974004081</v>
      </c>
      <c r="H209" s="40">
        <v>0.66584604878818054</v>
      </c>
      <c r="I209" s="7">
        <v>19.887395642435358</v>
      </c>
      <c r="J209" s="7">
        <v>78.123490000000004</v>
      </c>
    </row>
    <row r="210" spans="1:10" x14ac:dyDescent="0.3">
      <c r="A210" s="7">
        <v>885.52777999999989</v>
      </c>
      <c r="B210" s="7">
        <v>885.24038499999995</v>
      </c>
      <c r="C210" s="7">
        <v>884.95299</v>
      </c>
      <c r="D210" s="7">
        <v>150.15899999999999</v>
      </c>
      <c r="E210" s="7">
        <v>150.18549999999999</v>
      </c>
      <c r="F210" s="7">
        <v>150.21199999999999</v>
      </c>
      <c r="G210" s="7">
        <v>5.1647242187872937</v>
      </c>
      <c r="H210" s="40">
        <v>0.27300125667636138</v>
      </c>
      <c r="I210" s="7">
        <v>18.70522746752663</v>
      </c>
      <c r="J210" s="7">
        <v>64.805850000000007</v>
      </c>
    </row>
    <row r="211" spans="1:10" x14ac:dyDescent="0.3">
      <c r="A211" s="7">
        <v>884.95299</v>
      </c>
      <c r="B211" s="7">
        <v>884.726495</v>
      </c>
      <c r="C211" s="7">
        <v>884.5</v>
      </c>
      <c r="D211" s="7">
        <v>150.21199999999999</v>
      </c>
      <c r="E211" s="7">
        <v>150.23849999999999</v>
      </c>
      <c r="F211" s="7">
        <v>150.26499999999999</v>
      </c>
      <c r="G211" s="7">
        <v>10.206413860741904</v>
      </c>
      <c r="H211" s="40">
        <v>0.91756295537359778</v>
      </c>
      <c r="I211" s="7">
        <v>26.067113762393177</v>
      </c>
      <c r="J211" s="7">
        <v>62.09355</v>
      </c>
    </row>
    <row r="212" spans="1:10" x14ac:dyDescent="0.3">
      <c r="A212" s="7">
        <v>884.5</v>
      </c>
      <c r="B212" s="7">
        <v>884.273505</v>
      </c>
      <c r="C212" s="7">
        <v>884.04701</v>
      </c>
      <c r="D212" s="7">
        <v>150.26499999999999</v>
      </c>
      <c r="E212" s="7">
        <v>150.29149999999998</v>
      </c>
      <c r="F212" s="7">
        <v>150.31800000000001</v>
      </c>
      <c r="G212" s="7">
        <v>1.5742708872136826</v>
      </c>
      <c r="H212" s="40">
        <v>0.53695074027815037</v>
      </c>
      <c r="I212" s="7">
        <v>6.6590634470874104</v>
      </c>
      <c r="J212" s="7">
        <v>44.459539999999997</v>
      </c>
    </row>
    <row r="213" spans="1:10" x14ac:dyDescent="0.3">
      <c r="A213" s="7">
        <v>884.04701</v>
      </c>
      <c r="B213" s="7">
        <v>883.86551999999995</v>
      </c>
      <c r="C213" s="7">
        <v>883.68402999999989</v>
      </c>
      <c r="D213" s="7">
        <v>150.31800000000001</v>
      </c>
      <c r="E213" s="7">
        <v>150.34350000000001</v>
      </c>
      <c r="F213" s="7">
        <v>150.369</v>
      </c>
      <c r="G213" s="7">
        <v>10.050833753003172</v>
      </c>
      <c r="H213" s="40">
        <v>0.57833629883746973</v>
      </c>
      <c r="I213" s="7">
        <v>23.747534012397399</v>
      </c>
      <c r="J213" s="7">
        <v>53.18891</v>
      </c>
    </row>
    <row r="214" spans="1:10" x14ac:dyDescent="0.3">
      <c r="A214" s="7">
        <v>883.68402999999989</v>
      </c>
      <c r="B214" s="7">
        <v>883.50347499999998</v>
      </c>
      <c r="C214" s="7">
        <v>883.32292000000007</v>
      </c>
      <c r="D214" s="7">
        <v>150.369</v>
      </c>
      <c r="E214" s="7">
        <v>150.39499999999998</v>
      </c>
      <c r="F214" s="7">
        <v>150.42099999999999</v>
      </c>
      <c r="G214" s="7">
        <v>5.9857388094322594</v>
      </c>
      <c r="H214" s="40">
        <v>0.51492531551599685</v>
      </c>
      <c r="I214" s="7">
        <v>17.91166484351692</v>
      </c>
      <c r="J214" s="7">
        <v>30.910540000000001</v>
      </c>
    </row>
    <row r="215" spans="1:10" x14ac:dyDescent="0.3">
      <c r="A215" s="7">
        <v>883.32292000000007</v>
      </c>
      <c r="B215" s="7">
        <v>883.13136500000007</v>
      </c>
      <c r="C215" s="7">
        <v>882.93981000000008</v>
      </c>
      <c r="D215" s="7">
        <v>150.42099999999999</v>
      </c>
      <c r="E215" s="7">
        <v>150.44749999999999</v>
      </c>
      <c r="F215" s="7">
        <v>150.47399999999999</v>
      </c>
      <c r="G215" s="7">
        <v>4.3445016577496762</v>
      </c>
      <c r="H215" s="40">
        <v>0.49352032797316236</v>
      </c>
      <c r="I215" s="7">
        <v>12.432852053371711</v>
      </c>
      <c r="J215" s="7">
        <v>49.674309999999998</v>
      </c>
    </row>
    <row r="216" spans="1:10" x14ac:dyDescent="0.3">
      <c r="A216" s="7">
        <v>882.93981000000008</v>
      </c>
      <c r="B216" s="7">
        <v>882.69443999999999</v>
      </c>
      <c r="C216" s="7">
        <v>882.44906999999989</v>
      </c>
      <c r="D216" s="7">
        <v>150.47399999999999</v>
      </c>
      <c r="E216" s="7">
        <v>150.50049999999999</v>
      </c>
      <c r="F216" s="7">
        <v>150.52699999999999</v>
      </c>
      <c r="G216" s="7">
        <v>14.399014475969205</v>
      </c>
      <c r="H216" s="40">
        <v>0.77891983168814161</v>
      </c>
      <c r="I216" s="7">
        <v>30.218478723706937</v>
      </c>
      <c r="J216" s="7">
        <v>48.904940000000003</v>
      </c>
    </row>
    <row r="217" spans="1:10" x14ac:dyDescent="0.3">
      <c r="A217" s="7">
        <v>882.44906999999989</v>
      </c>
      <c r="B217" s="7">
        <v>882.20667999999989</v>
      </c>
      <c r="C217" s="7">
        <v>881.96428999999989</v>
      </c>
      <c r="D217" s="7">
        <v>150.52699999999999</v>
      </c>
      <c r="E217" s="7">
        <v>150.55349999999999</v>
      </c>
      <c r="F217" s="7">
        <v>150.58000000000001</v>
      </c>
      <c r="G217" s="7">
        <v>2.1216261116765773</v>
      </c>
      <c r="H217" s="40">
        <v>0.5865325881185639</v>
      </c>
      <c r="I217" s="7">
        <v>5.8148026189345803</v>
      </c>
      <c r="J217" s="7">
        <v>46.766419999999997</v>
      </c>
    </row>
    <row r="218" spans="1:10" x14ac:dyDescent="0.3">
      <c r="A218" s="7">
        <v>881.96428999999989</v>
      </c>
      <c r="B218" s="7">
        <v>881.75396999999998</v>
      </c>
      <c r="C218" s="7">
        <v>881.54365000000007</v>
      </c>
      <c r="D218" s="7">
        <v>150.58000000000001</v>
      </c>
      <c r="E218" s="7">
        <v>150.60650000000001</v>
      </c>
      <c r="F218" s="7">
        <v>150.63300000000001</v>
      </c>
      <c r="G218" s="7">
        <v>4.187640360819203</v>
      </c>
      <c r="H218" s="40">
        <v>0.68847632520422586</v>
      </c>
      <c r="I218" s="7">
        <v>9.8552731149399602</v>
      </c>
      <c r="J218" s="7">
        <v>37.945279999999997</v>
      </c>
    </row>
    <row r="219" spans="1:10" x14ac:dyDescent="0.3">
      <c r="A219" s="7">
        <v>881.54365000000007</v>
      </c>
      <c r="B219" s="7">
        <v>881.31745999999998</v>
      </c>
      <c r="C219" s="7">
        <v>881.09126999999989</v>
      </c>
      <c r="D219" s="7">
        <v>150.63300000000001</v>
      </c>
      <c r="E219" s="7">
        <v>150.66149999999999</v>
      </c>
      <c r="F219" s="7">
        <v>150.69</v>
      </c>
      <c r="G219" s="7">
        <v>5.9338948936572571</v>
      </c>
      <c r="H219" s="40">
        <v>0.17746590565944381</v>
      </c>
      <c r="I219" s="7">
        <v>20.792885454106344</v>
      </c>
      <c r="J219" s="7">
        <v>44.92389</v>
      </c>
    </row>
    <row r="220" spans="1:10" x14ac:dyDescent="0.3">
      <c r="A220" s="7">
        <v>881.09126999999989</v>
      </c>
      <c r="B220" s="7">
        <v>880.82593999999995</v>
      </c>
      <c r="C220" s="7">
        <v>880.56061</v>
      </c>
      <c r="D220" s="7">
        <v>150.69</v>
      </c>
      <c r="E220" s="7">
        <v>150.7175</v>
      </c>
      <c r="F220" s="7">
        <v>150.745</v>
      </c>
      <c r="G220" s="7">
        <v>3.6632280413423945</v>
      </c>
      <c r="H220" s="40">
        <v>0.27805427413948364</v>
      </c>
      <c r="I220" s="7">
        <v>15.631084466290659</v>
      </c>
      <c r="J220" s="7">
        <v>40.517319999999998</v>
      </c>
    </row>
    <row r="221" spans="1:10" x14ac:dyDescent="0.3">
      <c r="A221" s="7">
        <v>880.56061</v>
      </c>
      <c r="B221" s="7">
        <v>880.29798000000005</v>
      </c>
      <c r="C221" s="7">
        <v>880.03535000000011</v>
      </c>
      <c r="D221" s="7">
        <v>150.745</v>
      </c>
      <c r="E221" s="7">
        <v>150.77100000000002</v>
      </c>
      <c r="F221" s="7">
        <v>150.797</v>
      </c>
      <c r="G221" s="7">
        <v>0.96684245477630104</v>
      </c>
      <c r="H221" s="40">
        <v>0.28761691232875342</v>
      </c>
      <c r="I221" s="7">
        <v>16.261600678116995</v>
      </c>
      <c r="J221" s="7">
        <v>37.978529999999999</v>
      </c>
    </row>
    <row r="222" spans="1:10" x14ac:dyDescent="0.3">
      <c r="A222" s="7">
        <v>880.03535000000011</v>
      </c>
      <c r="B222" s="7">
        <v>879.76767500000005</v>
      </c>
      <c r="C222" s="7">
        <v>879.5</v>
      </c>
      <c r="D222" s="7">
        <v>150.797</v>
      </c>
      <c r="E222" s="7">
        <v>150.8235</v>
      </c>
      <c r="F222" s="7">
        <v>150.85</v>
      </c>
      <c r="G222" s="7">
        <v>12.150550151966454</v>
      </c>
      <c r="H222" s="40">
        <v>0.68361373389019475</v>
      </c>
      <c r="I222" s="7">
        <v>81.639679355658814</v>
      </c>
      <c r="J222" s="7">
        <v>84.574039999999997</v>
      </c>
    </row>
    <row r="223" spans="1:10" x14ac:dyDescent="0.3">
      <c r="A223" s="7">
        <v>879.5</v>
      </c>
      <c r="B223" s="7">
        <v>879.23856000000001</v>
      </c>
      <c r="C223" s="7">
        <v>878.97712000000001</v>
      </c>
      <c r="D223" s="7">
        <v>150.85</v>
      </c>
      <c r="E223" s="7">
        <v>150.87649999999999</v>
      </c>
      <c r="F223" s="7">
        <v>150.90299999999999</v>
      </c>
      <c r="G223" s="7">
        <v>4.1163256482587824</v>
      </c>
      <c r="H223" s="40">
        <v>0.27782093201823804</v>
      </c>
      <c r="I223" s="7">
        <v>38.805116267363815</v>
      </c>
      <c r="J223" s="7">
        <v>105.55928</v>
      </c>
    </row>
    <row r="224" spans="1:10" x14ac:dyDescent="0.3">
      <c r="A224" s="7">
        <v>878.97712000000001</v>
      </c>
      <c r="B224" s="7">
        <v>878.80392000000006</v>
      </c>
      <c r="C224" s="7">
        <v>878.63072000000011</v>
      </c>
      <c r="D224" s="7">
        <v>150.90299999999999</v>
      </c>
      <c r="E224" s="7">
        <v>150.92949999999999</v>
      </c>
      <c r="F224" s="7">
        <v>150.95599999999999</v>
      </c>
      <c r="G224" s="7">
        <v>5.1903762832069651</v>
      </c>
      <c r="H224" s="40">
        <v>2.3007883127455071</v>
      </c>
      <c r="I224" s="7">
        <v>30.026311424302229</v>
      </c>
      <c r="J224" s="7">
        <v>57.437390000000001</v>
      </c>
    </row>
    <row r="225" spans="1:10" x14ac:dyDescent="0.3">
      <c r="A225" s="7">
        <v>878.63072000000011</v>
      </c>
      <c r="B225" s="7">
        <v>878.4607850000001</v>
      </c>
      <c r="C225" s="7">
        <v>878.29085000000009</v>
      </c>
      <c r="D225" s="7">
        <v>150.95599999999999</v>
      </c>
      <c r="E225" s="7">
        <v>150.982</v>
      </c>
      <c r="F225" s="7">
        <v>151.00800000000001</v>
      </c>
      <c r="G225" s="7">
        <v>4.3183370826024037</v>
      </c>
      <c r="H225" s="40">
        <v>0.36150998721996475</v>
      </c>
      <c r="I225" s="7">
        <v>9.4324782606104502</v>
      </c>
      <c r="J225" s="7">
        <v>22.438829999999999</v>
      </c>
    </row>
    <row r="226" spans="1:10" x14ac:dyDescent="0.3">
      <c r="A226" s="7">
        <v>878.29085000000009</v>
      </c>
      <c r="B226" s="7">
        <v>878.08639500000004</v>
      </c>
      <c r="C226" s="7">
        <v>877.88193999999999</v>
      </c>
      <c r="D226" s="7">
        <v>151.00800000000001</v>
      </c>
      <c r="E226" s="7">
        <v>151.03450000000001</v>
      </c>
      <c r="F226" s="7">
        <v>151.06100000000001</v>
      </c>
      <c r="G226" s="7">
        <v>1.0081023128459039</v>
      </c>
      <c r="H226" s="40">
        <v>0.24006963976115231</v>
      </c>
      <c r="I226" s="7">
        <v>8.624372573975311</v>
      </c>
      <c r="J226" s="7">
        <v>63.980029999999999</v>
      </c>
    </row>
    <row r="227" spans="1:10" x14ac:dyDescent="0.3">
      <c r="A227" s="7">
        <v>877.88193999999999</v>
      </c>
      <c r="B227" s="7">
        <v>877.51388499999996</v>
      </c>
      <c r="C227" s="7">
        <v>877.14582999999993</v>
      </c>
      <c r="D227" s="7">
        <v>151.06100000000001</v>
      </c>
      <c r="E227" s="7">
        <v>151.08750000000001</v>
      </c>
      <c r="F227" s="7">
        <v>151.114</v>
      </c>
      <c r="G227" s="7">
        <v>5.2670709820189625</v>
      </c>
      <c r="H227" s="40">
        <v>0.80588589648466802</v>
      </c>
      <c r="I227" s="7">
        <v>15.767778077689862</v>
      </c>
      <c r="J227" s="7">
        <v>103.6623</v>
      </c>
    </row>
    <row r="228" spans="1:10" x14ac:dyDescent="0.3">
      <c r="A228" s="7">
        <v>877.14582999999993</v>
      </c>
      <c r="B228" s="7">
        <v>876.94382999999993</v>
      </c>
      <c r="C228" s="7">
        <v>876.74182999999994</v>
      </c>
      <c r="D228" s="7">
        <v>151.114</v>
      </c>
      <c r="E228" s="7">
        <v>151.13900000000001</v>
      </c>
      <c r="F228" s="7">
        <v>151.16399999999999</v>
      </c>
      <c r="G228" s="7">
        <v>14.720339758466963</v>
      </c>
      <c r="H228" s="40">
        <v>0.63935618722679954</v>
      </c>
      <c r="I228" s="7">
        <v>31.041482800221075</v>
      </c>
      <c r="J228" s="7">
        <v>212.37279000000001</v>
      </c>
    </row>
    <row r="229" spans="1:10" x14ac:dyDescent="0.3">
      <c r="A229" s="7">
        <v>876.74182999999994</v>
      </c>
      <c r="B229" s="7">
        <v>876.57189499999993</v>
      </c>
      <c r="C229" s="7">
        <v>876.40195999999992</v>
      </c>
      <c r="D229" s="7">
        <v>151.16399999999999</v>
      </c>
      <c r="E229" s="7">
        <v>151.19</v>
      </c>
      <c r="F229" s="7">
        <v>151.21600000000001</v>
      </c>
      <c r="G229" s="7">
        <v>6.48220151296736</v>
      </c>
      <c r="H229" s="40">
        <v>1.2415574528874571</v>
      </c>
      <c r="I229" s="7">
        <v>12.279259777528377</v>
      </c>
      <c r="J229" s="7">
        <v>124.46228000000001</v>
      </c>
    </row>
    <row r="230" spans="1:10" x14ac:dyDescent="0.3">
      <c r="A230" s="7">
        <v>876.40195999999992</v>
      </c>
      <c r="B230" s="7">
        <v>876.20261499999992</v>
      </c>
      <c r="C230" s="7">
        <v>876.00326999999993</v>
      </c>
      <c r="D230" s="7">
        <v>151.21600000000001</v>
      </c>
      <c r="E230" s="7">
        <v>151.2465</v>
      </c>
      <c r="F230" s="7">
        <v>151.27699999999999</v>
      </c>
      <c r="G230" s="7">
        <v>1.4983607608338365</v>
      </c>
      <c r="H230" s="40">
        <v>0.74832431031965874</v>
      </c>
      <c r="I230" s="7">
        <v>7.5284314095898779</v>
      </c>
      <c r="J230" s="7">
        <v>35.20158</v>
      </c>
    </row>
    <row r="231" spans="1:10" x14ac:dyDescent="0.3">
      <c r="A231" s="7">
        <v>876.00326999999993</v>
      </c>
      <c r="B231" s="7">
        <v>875.73648500000002</v>
      </c>
      <c r="C231" s="7">
        <v>875.4697000000001</v>
      </c>
      <c r="D231" s="7">
        <v>151.27699999999999</v>
      </c>
      <c r="E231" s="7">
        <v>151.30349999999999</v>
      </c>
      <c r="F231" s="7">
        <v>151.33000000000001</v>
      </c>
      <c r="G231" s="7">
        <v>3.1630929639327716</v>
      </c>
      <c r="H231" s="40">
        <v>0.89333406200993015</v>
      </c>
      <c r="I231" s="7">
        <v>13.528997551770345</v>
      </c>
      <c r="J231" s="7">
        <v>34.229190000000003</v>
      </c>
    </row>
    <row r="232" spans="1:10" x14ac:dyDescent="0.3">
      <c r="A232" s="7">
        <v>875.4697000000001</v>
      </c>
      <c r="B232" s="7">
        <v>875.20707000000004</v>
      </c>
      <c r="C232" s="7">
        <v>874.94443999999999</v>
      </c>
      <c r="D232" s="7">
        <v>151.33000000000001</v>
      </c>
      <c r="E232" s="7">
        <v>151.35599999999999</v>
      </c>
      <c r="F232" s="7">
        <v>151.38200000000001</v>
      </c>
      <c r="G232" s="7">
        <v>1.7177407018168869</v>
      </c>
      <c r="H232" s="40">
        <v>0.482789093550479</v>
      </c>
      <c r="I232" s="7">
        <v>5.6754588877672054</v>
      </c>
      <c r="J232" s="7">
        <v>25.818069999999999</v>
      </c>
    </row>
    <row r="233" spans="1:10" x14ac:dyDescent="0.3">
      <c r="A233" s="7">
        <v>874.94443999999999</v>
      </c>
      <c r="B233" s="7">
        <v>874.67171499999995</v>
      </c>
      <c r="C233" s="7">
        <v>874.39898999999991</v>
      </c>
      <c r="D233" s="7">
        <v>151.38200000000001</v>
      </c>
      <c r="E233" s="7">
        <v>151.40899999999999</v>
      </c>
      <c r="F233" s="7">
        <v>151.43600000000001</v>
      </c>
      <c r="G233" s="7">
        <v>6.8646175731806807</v>
      </c>
      <c r="H233" s="40">
        <v>2.0452624847252059</v>
      </c>
      <c r="I233" s="7">
        <v>17.028280130509099</v>
      </c>
      <c r="J233" s="7">
        <v>40.434100000000001</v>
      </c>
    </row>
    <row r="234" spans="1:10" x14ac:dyDescent="0.3">
      <c r="A234" s="7">
        <v>874.39898999999991</v>
      </c>
      <c r="B234" s="7">
        <v>874.16091499999993</v>
      </c>
      <c r="C234" s="7">
        <v>873.92283999999995</v>
      </c>
      <c r="D234" s="7">
        <v>151.43600000000001</v>
      </c>
      <c r="E234" s="7">
        <v>151.46199999999999</v>
      </c>
      <c r="F234" s="7">
        <v>151.488</v>
      </c>
      <c r="G234" s="7">
        <v>3.2040912025803676</v>
      </c>
      <c r="H234" s="40">
        <v>0.96359546449679179</v>
      </c>
      <c r="I234" s="7">
        <v>10.094817045739747</v>
      </c>
      <c r="J234" s="7">
        <v>37.960819999999998</v>
      </c>
    </row>
    <row r="235" spans="1:10" x14ac:dyDescent="0.3">
      <c r="A235" s="7">
        <v>873.92283999999995</v>
      </c>
      <c r="B235" s="7">
        <v>873.75925999999993</v>
      </c>
      <c r="C235" s="7">
        <v>873.5956799999999</v>
      </c>
      <c r="D235" s="7">
        <v>151.488</v>
      </c>
      <c r="E235" s="7">
        <v>151.5145</v>
      </c>
      <c r="F235" s="7">
        <v>151.541</v>
      </c>
      <c r="G235" s="7">
        <v>6.288393278881669</v>
      </c>
      <c r="H235" s="40">
        <v>1.7451958680499726</v>
      </c>
      <c r="I235" s="7">
        <v>20.024979519162009</v>
      </c>
      <c r="J235" s="7">
        <v>36.165239999999997</v>
      </c>
    </row>
    <row r="236" spans="1:10" x14ac:dyDescent="0.3">
      <c r="A236" s="7">
        <v>873.5956799999999</v>
      </c>
      <c r="B236" s="7">
        <v>873.43209999999999</v>
      </c>
      <c r="C236" s="7">
        <v>873.26852000000008</v>
      </c>
      <c r="D236" s="7">
        <v>151.541</v>
      </c>
      <c r="E236" s="7">
        <v>151.5675</v>
      </c>
      <c r="F236" s="7">
        <v>151.59399999999999</v>
      </c>
      <c r="G236" s="7">
        <v>4.227775425229729</v>
      </c>
      <c r="H236" s="40">
        <v>0.72875683582194239</v>
      </c>
      <c r="I236" s="7">
        <v>24.091607355106948</v>
      </c>
      <c r="J236" s="7">
        <v>29.07958</v>
      </c>
    </row>
    <row r="237" spans="1:10" x14ac:dyDescent="0.3">
      <c r="A237" s="7">
        <v>873.26852000000008</v>
      </c>
      <c r="B237" s="7">
        <v>873.10648000000003</v>
      </c>
      <c r="C237" s="7">
        <v>872.94443999999999</v>
      </c>
      <c r="D237" s="7">
        <v>151.59399999999999</v>
      </c>
      <c r="E237" s="7">
        <v>151.62049999999999</v>
      </c>
      <c r="F237" s="7">
        <v>151.64699999999999</v>
      </c>
      <c r="G237" s="7">
        <v>6.9304490207649305</v>
      </c>
      <c r="H237" s="40">
        <v>0.24010839700482986</v>
      </c>
      <c r="I237" s="7">
        <v>30.958229390486594</v>
      </c>
      <c r="J237" s="7">
        <v>43.255670000000002</v>
      </c>
    </row>
    <row r="238" spans="1:10" x14ac:dyDescent="0.3">
      <c r="A238" s="7">
        <v>872.94443999999999</v>
      </c>
      <c r="B238" s="7">
        <v>872.78946999999994</v>
      </c>
      <c r="C238" s="7">
        <v>872.63449999999989</v>
      </c>
      <c r="D238" s="7">
        <v>151.64699999999999</v>
      </c>
      <c r="E238" s="7">
        <v>151.67349999999999</v>
      </c>
      <c r="F238" s="7">
        <v>151.69999999999999</v>
      </c>
      <c r="G238" s="7">
        <v>15.021363206709857</v>
      </c>
      <c r="H238" s="40">
        <v>0.65780792173907088</v>
      </c>
      <c r="I238" s="7">
        <v>34.310213363716954</v>
      </c>
      <c r="J238" s="7">
        <v>25.555900000000001</v>
      </c>
    </row>
    <row r="239" spans="1:10" x14ac:dyDescent="0.3">
      <c r="A239" s="7">
        <v>872.63449999999989</v>
      </c>
      <c r="B239" s="7">
        <v>872.48245499999996</v>
      </c>
      <c r="C239" s="7">
        <v>872.33041000000003</v>
      </c>
      <c r="D239" s="7">
        <v>151.69999999999999</v>
      </c>
      <c r="E239" s="7">
        <v>151.726</v>
      </c>
      <c r="F239" s="7">
        <v>151.75200000000001</v>
      </c>
      <c r="G239" s="7">
        <v>4.4054719689903568</v>
      </c>
      <c r="H239" s="40">
        <v>0.38478206466417675</v>
      </c>
      <c r="I239" s="7">
        <v>8.6145016838523105</v>
      </c>
      <c r="J239" s="7">
        <v>22.04196</v>
      </c>
    </row>
    <row r="240" spans="1:10" x14ac:dyDescent="0.3">
      <c r="A240" s="7">
        <v>872.33041000000003</v>
      </c>
      <c r="B240" s="7">
        <v>872.16958999999997</v>
      </c>
      <c r="C240" s="7">
        <v>872.00876999999991</v>
      </c>
      <c r="D240" s="7">
        <v>151.75200000000001</v>
      </c>
      <c r="E240" s="7">
        <v>151.77949999999998</v>
      </c>
      <c r="F240" s="7">
        <v>151.80699999999999</v>
      </c>
      <c r="G240" s="7">
        <v>4.3969955696326801</v>
      </c>
      <c r="H240" s="40">
        <v>0.18504981244305141</v>
      </c>
      <c r="I240" s="7">
        <v>6.7823393759695048</v>
      </c>
      <c r="J240" s="7">
        <v>35.514629999999997</v>
      </c>
    </row>
    <row r="241" spans="1:10" x14ac:dyDescent="0.3">
      <c r="A241" s="7">
        <v>872.00876999999991</v>
      </c>
      <c r="B241" s="7">
        <v>871.8000199999999</v>
      </c>
      <c r="C241" s="7">
        <v>871.59126999999989</v>
      </c>
      <c r="D241" s="7">
        <v>151.80699999999999</v>
      </c>
      <c r="E241" s="7">
        <v>151.83350000000002</v>
      </c>
      <c r="F241" s="7">
        <v>151.86000000000001</v>
      </c>
      <c r="G241" s="7">
        <v>4.2813590445894292</v>
      </c>
      <c r="H241" s="40">
        <v>0.60937526526296071</v>
      </c>
      <c r="I241" s="7">
        <v>11.370504574448432</v>
      </c>
      <c r="J241" s="7">
        <v>44.714910000000003</v>
      </c>
    </row>
    <row r="242" spans="1:10" x14ac:dyDescent="0.3">
      <c r="A242" s="7">
        <v>871.59126999999989</v>
      </c>
      <c r="B242" s="7">
        <v>871.37698499999999</v>
      </c>
      <c r="C242" s="7">
        <v>871.16270000000009</v>
      </c>
      <c r="D242" s="7">
        <v>151.86000000000001</v>
      </c>
      <c r="E242" s="7">
        <v>151.887</v>
      </c>
      <c r="F242" s="7">
        <v>151.91399999999999</v>
      </c>
      <c r="G242" s="7">
        <v>1.3458149072063443</v>
      </c>
      <c r="H242" s="40">
        <v>0.59162096822815813</v>
      </c>
      <c r="I242" s="7">
        <v>8.5546060509746535</v>
      </c>
      <c r="J242" s="7">
        <v>30.396619999999999</v>
      </c>
    </row>
    <row r="243" spans="1:10" x14ac:dyDescent="0.3">
      <c r="A243" s="7">
        <v>871.16270000000009</v>
      </c>
      <c r="B243" s="7">
        <v>870.92226000000005</v>
      </c>
      <c r="C243" s="7">
        <v>870.68182000000002</v>
      </c>
      <c r="D243" s="7">
        <v>151.91399999999999</v>
      </c>
      <c r="E243" s="7">
        <v>151.94</v>
      </c>
      <c r="F243" s="7">
        <v>151.96600000000001</v>
      </c>
      <c r="G243" s="7">
        <v>5.7281319465465543</v>
      </c>
      <c r="H243" s="40">
        <v>1.5943246210522406</v>
      </c>
      <c r="I243" s="7">
        <v>31.540013414824855</v>
      </c>
      <c r="J243" s="7">
        <v>57.137770000000003</v>
      </c>
    </row>
    <row r="244" spans="1:10" x14ac:dyDescent="0.3">
      <c r="A244" s="7">
        <v>870.68182000000002</v>
      </c>
      <c r="B244" s="7">
        <v>870.41413999999997</v>
      </c>
      <c r="C244" s="7">
        <v>870.14645999999993</v>
      </c>
      <c r="D244" s="7">
        <v>151.96600000000001</v>
      </c>
      <c r="E244" s="7">
        <v>151.99250000000001</v>
      </c>
      <c r="F244" s="7">
        <v>152.01900000000001</v>
      </c>
      <c r="G244" s="7">
        <v>5.9445875466473792</v>
      </c>
      <c r="H244" s="40">
        <v>0.8013184008180626</v>
      </c>
      <c r="I244" s="7">
        <v>15.171309779185785</v>
      </c>
      <c r="J244" s="7">
        <v>33.273850000000003</v>
      </c>
    </row>
    <row r="245" spans="1:10" x14ac:dyDescent="0.3">
      <c r="A245" s="7">
        <v>870.14645999999993</v>
      </c>
      <c r="B245" s="7">
        <v>869.93804499999999</v>
      </c>
      <c r="C245" s="7">
        <v>869.72963000000004</v>
      </c>
      <c r="D245" s="7">
        <v>152.01900000000001</v>
      </c>
      <c r="E245" s="7">
        <v>152.0445</v>
      </c>
      <c r="F245" s="7">
        <v>152.07</v>
      </c>
      <c r="G245" s="7">
        <v>5.3141458618371171</v>
      </c>
      <c r="H245" s="40">
        <v>0.59738918767256521</v>
      </c>
      <c r="I245" s="7">
        <v>12.619244572825206</v>
      </c>
      <c r="J245" s="7">
        <v>60.91695</v>
      </c>
    </row>
    <row r="246" spans="1:10" x14ac:dyDescent="0.3">
      <c r="A246" s="7">
        <v>869.72963000000004</v>
      </c>
      <c r="B246" s="7">
        <v>869.52963</v>
      </c>
      <c r="C246" s="7">
        <v>869.32962999999995</v>
      </c>
      <c r="D246" s="7">
        <v>152.07</v>
      </c>
      <c r="E246" s="7">
        <v>152.09699999999998</v>
      </c>
      <c r="F246" s="7">
        <v>152.124</v>
      </c>
      <c r="G246" s="7">
        <v>5.3725888680051916</v>
      </c>
      <c r="H246" s="40">
        <v>0.48294511105691157</v>
      </c>
      <c r="I246" s="7">
        <v>10.934008992686838</v>
      </c>
      <c r="J246" s="7">
        <v>20.055129999999998</v>
      </c>
    </row>
    <row r="247" spans="1:10" x14ac:dyDescent="0.3">
      <c r="A247" s="7">
        <v>869.32962999999995</v>
      </c>
      <c r="B247" s="7">
        <v>869.11567000000002</v>
      </c>
      <c r="C247" s="7">
        <v>868.90171000000009</v>
      </c>
      <c r="D247" s="7">
        <v>152.124</v>
      </c>
      <c r="E247" s="7">
        <v>152.15199999999999</v>
      </c>
      <c r="F247" s="7">
        <v>152.18</v>
      </c>
      <c r="G247" s="7">
        <v>4.6461342397030991</v>
      </c>
      <c r="H247" s="40">
        <v>6.1897352010602015E-2</v>
      </c>
      <c r="I247" s="7">
        <v>10.678708925856995</v>
      </c>
      <c r="J247" s="7">
        <v>45.920810000000003</v>
      </c>
    </row>
    <row r="248" spans="1:10" x14ac:dyDescent="0.3">
      <c r="A248" s="7">
        <v>868.90171000000009</v>
      </c>
      <c r="B248" s="7">
        <v>868.69231000000002</v>
      </c>
      <c r="C248" s="7">
        <v>868.48290999999995</v>
      </c>
      <c r="D248" s="7">
        <v>152.18</v>
      </c>
      <c r="E248" s="7">
        <v>152.2045</v>
      </c>
      <c r="F248" s="7">
        <v>152.22900000000001</v>
      </c>
      <c r="G248" s="7">
        <v>22.647027742442422</v>
      </c>
      <c r="H248" s="40">
        <v>0.54355852122972104</v>
      </c>
      <c r="I248" s="7">
        <v>40.358780427210377</v>
      </c>
      <c r="J248" s="7">
        <v>60.908619999999999</v>
      </c>
    </row>
    <row r="249" spans="1:10" x14ac:dyDescent="0.3">
      <c r="A249" s="7">
        <v>868.48290999999995</v>
      </c>
      <c r="B249" s="7">
        <v>868.26923499999998</v>
      </c>
      <c r="C249" s="7">
        <v>868.05556000000001</v>
      </c>
      <c r="D249" s="7">
        <v>152.22900000000001</v>
      </c>
      <c r="E249" s="7">
        <v>152.25400000000002</v>
      </c>
      <c r="F249" s="7">
        <v>152.279</v>
      </c>
      <c r="G249" s="7">
        <v>9.0293027875479908</v>
      </c>
      <c r="H249" s="40">
        <v>0.50049927701888597</v>
      </c>
      <c r="I249" s="7">
        <v>22.569987640465399</v>
      </c>
      <c r="J249" s="7">
        <v>41.784350000000003</v>
      </c>
    </row>
    <row r="250" spans="1:10" x14ac:dyDescent="0.3">
      <c r="A250" s="7">
        <v>868.05556000000001</v>
      </c>
      <c r="B250" s="7">
        <v>867.70707500000003</v>
      </c>
      <c r="C250" s="7">
        <v>867.35859000000005</v>
      </c>
      <c r="D250" s="7">
        <v>152.279</v>
      </c>
      <c r="E250" s="7">
        <v>152.31399999999999</v>
      </c>
      <c r="F250" s="7">
        <v>152.34899999999999</v>
      </c>
      <c r="G250" s="7">
        <v>14.304711306650763</v>
      </c>
      <c r="H250" s="40">
        <v>0.50924253483718962</v>
      </c>
      <c r="I250" s="7">
        <v>32.673504415924029</v>
      </c>
      <c r="J250" s="7">
        <v>24.612469999999998</v>
      </c>
    </row>
    <row r="251" spans="1:10" x14ac:dyDescent="0.3">
      <c r="A251" s="7">
        <v>867.35859000000005</v>
      </c>
      <c r="B251" s="7">
        <v>867.343435</v>
      </c>
      <c r="C251" s="7">
        <v>867.32827999999995</v>
      </c>
      <c r="D251" s="7">
        <v>152.34899999999999</v>
      </c>
      <c r="E251" s="7">
        <v>152.35050000000001</v>
      </c>
      <c r="F251" s="7">
        <v>152.352</v>
      </c>
      <c r="G251" s="7">
        <v>8.6124438390329718</v>
      </c>
      <c r="H251" s="40">
        <v>0.41650288110017969</v>
      </c>
      <c r="I251" s="7">
        <v>20.649192841887952</v>
      </c>
      <c r="J251" s="7">
        <v>23.488330000000001</v>
      </c>
    </row>
    <row r="252" spans="1:10" x14ac:dyDescent="0.3">
      <c r="A252" s="7">
        <v>867.32827999999995</v>
      </c>
      <c r="B252" s="7">
        <v>867.06773499999997</v>
      </c>
      <c r="C252" s="7">
        <v>866.80718999999999</v>
      </c>
      <c r="D252" s="7">
        <v>152.352</v>
      </c>
      <c r="E252" s="7">
        <v>152.38299999999998</v>
      </c>
      <c r="F252" s="7">
        <v>152.41399999999999</v>
      </c>
      <c r="G252" s="7" t="s">
        <v>1065</v>
      </c>
      <c r="H252" s="40" t="s">
        <v>1065</v>
      </c>
      <c r="I252" s="7" t="s">
        <v>1065</v>
      </c>
      <c r="J252" s="7" t="s">
        <v>1065</v>
      </c>
    </row>
    <row r="253" spans="1:10" x14ac:dyDescent="0.3">
      <c r="A253" s="7">
        <v>866.80718999999999</v>
      </c>
      <c r="B253" s="7">
        <v>866.27752499999997</v>
      </c>
      <c r="C253" s="7">
        <v>865.74785999999995</v>
      </c>
      <c r="D253" s="7">
        <v>152.41399999999999</v>
      </c>
      <c r="E253" s="7">
        <v>152.4905</v>
      </c>
      <c r="F253" s="7">
        <v>152.56700000000001</v>
      </c>
      <c r="G253" s="7">
        <v>1.2502882398396855</v>
      </c>
      <c r="H253" s="40">
        <v>1.0519391299765464</v>
      </c>
      <c r="I253" s="7">
        <v>7.6713164634725306</v>
      </c>
      <c r="J253" s="7">
        <v>33.894840000000002</v>
      </c>
    </row>
    <row r="254" spans="1:10" x14ac:dyDescent="0.3">
      <c r="A254" s="7">
        <v>865.74785999999995</v>
      </c>
      <c r="B254" s="7">
        <v>865.60683499999993</v>
      </c>
      <c r="C254" s="7">
        <v>865.46580999999992</v>
      </c>
      <c r="D254" s="7">
        <v>152.56700000000001</v>
      </c>
      <c r="E254" s="7">
        <v>152.58350000000002</v>
      </c>
      <c r="F254" s="7">
        <v>152.6</v>
      </c>
      <c r="G254" s="7">
        <v>13.918089081150779</v>
      </c>
      <c r="H254" s="40">
        <v>3.729652934051698</v>
      </c>
      <c r="I254" s="7">
        <v>25.770808680637202</v>
      </c>
      <c r="J254" s="7">
        <v>43.601039999999998</v>
      </c>
    </row>
    <row r="255" spans="1:10" x14ac:dyDescent="0.3">
      <c r="A255" s="7">
        <v>865.46580999999992</v>
      </c>
      <c r="B255" s="7">
        <v>865.16809000000001</v>
      </c>
      <c r="C255" s="7">
        <v>864.87037000000009</v>
      </c>
      <c r="D255" s="7">
        <v>152.6</v>
      </c>
      <c r="E255" s="7">
        <v>152.636</v>
      </c>
      <c r="F255" s="7">
        <v>152.672</v>
      </c>
      <c r="G255" s="7">
        <v>9.0775744093711417</v>
      </c>
      <c r="H255" s="40">
        <v>2.4410893545425796</v>
      </c>
      <c r="I255" s="7">
        <v>24.688383458112551</v>
      </c>
      <c r="J255" s="7">
        <v>37.691400000000002</v>
      </c>
    </row>
    <row r="256" spans="1:10" x14ac:dyDescent="0.3">
      <c r="A256" s="7">
        <v>864.87037000000009</v>
      </c>
      <c r="B256" s="7">
        <v>864.68518500000005</v>
      </c>
      <c r="C256" s="7">
        <v>864.5</v>
      </c>
      <c r="D256" s="7">
        <v>152.672</v>
      </c>
      <c r="E256" s="7">
        <v>152.697</v>
      </c>
      <c r="F256" s="7">
        <v>152.72200000000001</v>
      </c>
      <c r="G256" s="7">
        <v>5.111274427769624</v>
      </c>
      <c r="H256" s="40">
        <v>1.4526732913071343</v>
      </c>
      <c r="I256" s="7">
        <v>17.254469084589417</v>
      </c>
      <c r="J256" s="7">
        <v>40.909939999999999</v>
      </c>
    </row>
    <row r="257" spans="1:10" x14ac:dyDescent="0.3">
      <c r="A257" s="7">
        <v>864.5</v>
      </c>
      <c r="B257" s="7">
        <v>864.30740500000002</v>
      </c>
      <c r="C257" s="7">
        <v>864.11481000000003</v>
      </c>
      <c r="D257" s="7">
        <v>152.72200000000001</v>
      </c>
      <c r="E257" s="7">
        <v>152.74799999999999</v>
      </c>
      <c r="F257" s="7">
        <v>152.774</v>
      </c>
      <c r="G257" s="7">
        <v>16.954915723011531</v>
      </c>
      <c r="H257" s="40">
        <v>1.1830837224722099</v>
      </c>
      <c r="I257" s="7">
        <v>30.712659352090856</v>
      </c>
      <c r="J257" s="7">
        <v>138.35830000000001</v>
      </c>
    </row>
    <row r="258" spans="1:10" x14ac:dyDescent="0.3">
      <c r="A258" s="7">
        <v>864.11481000000003</v>
      </c>
      <c r="B258" s="7">
        <v>863.90569500000004</v>
      </c>
      <c r="C258" s="7">
        <v>863.69658000000004</v>
      </c>
      <c r="D258" s="7">
        <v>152.774</v>
      </c>
      <c r="E258" s="7">
        <v>152.79949999999999</v>
      </c>
      <c r="F258" s="7">
        <v>152.82499999999999</v>
      </c>
      <c r="G258" s="7">
        <v>3.286154949087956</v>
      </c>
      <c r="H258" s="40">
        <v>0.99060856204490355</v>
      </c>
      <c r="I258" s="7">
        <v>11.583755395096814</v>
      </c>
      <c r="J258" s="7">
        <v>91.223799999999997</v>
      </c>
    </row>
    <row r="259" spans="1:10" x14ac:dyDescent="0.3">
      <c r="A259" s="7">
        <v>863.69658000000004</v>
      </c>
      <c r="B259" s="7">
        <v>863.47863000000007</v>
      </c>
      <c r="C259" s="7">
        <v>863.26068000000009</v>
      </c>
      <c r="D259" s="7">
        <v>152.82499999999999</v>
      </c>
      <c r="E259" s="7">
        <v>152.85050000000001</v>
      </c>
      <c r="F259" s="7">
        <v>152.876</v>
      </c>
      <c r="G259" s="7">
        <v>6.1597917300897773</v>
      </c>
      <c r="H259" s="40">
        <v>2.833744168299511</v>
      </c>
      <c r="I259" s="7">
        <v>21.994644201673495</v>
      </c>
      <c r="J259" s="7">
        <v>53.447400000000002</v>
      </c>
    </row>
    <row r="260" spans="1:10" x14ac:dyDescent="0.3">
      <c r="A260" s="7">
        <v>863.26068000000009</v>
      </c>
      <c r="B260" s="7">
        <v>863.00155000000007</v>
      </c>
      <c r="C260" s="7">
        <v>862.74242000000004</v>
      </c>
      <c r="D260" s="7">
        <v>152.876</v>
      </c>
      <c r="E260" s="7">
        <v>152.904</v>
      </c>
      <c r="F260" s="7">
        <v>152.93199999999999</v>
      </c>
      <c r="G260" s="7">
        <v>5.9147326361452777</v>
      </c>
      <c r="H260" s="40">
        <v>2.2560177050411259</v>
      </c>
      <c r="I260" s="7">
        <v>15.41506966408034</v>
      </c>
      <c r="J260" s="7">
        <v>37.745980000000003</v>
      </c>
    </row>
    <row r="261" spans="1:10" x14ac:dyDescent="0.3">
      <c r="A261" s="7">
        <v>862.74242000000004</v>
      </c>
      <c r="B261" s="7">
        <v>862.47979499999997</v>
      </c>
      <c r="C261" s="7">
        <v>862.2171699999999</v>
      </c>
      <c r="D261" s="7">
        <v>152.93199999999999</v>
      </c>
      <c r="E261" s="7">
        <v>152.958</v>
      </c>
      <c r="F261" s="7">
        <v>152.98400000000001</v>
      </c>
      <c r="G261" s="7">
        <v>5.629205025454155</v>
      </c>
      <c r="H261" s="40">
        <v>2.1399185876533271</v>
      </c>
      <c r="I261" s="7">
        <v>21.23057871981738</v>
      </c>
      <c r="J261" s="7">
        <v>51.130360000000003</v>
      </c>
    </row>
    <row r="262" spans="1:10" x14ac:dyDescent="0.3">
      <c r="A262" s="7">
        <v>862.2171699999999</v>
      </c>
      <c r="B262" s="7">
        <v>861.9858999999999</v>
      </c>
      <c r="C262" s="7">
        <v>861.75462999999991</v>
      </c>
      <c r="D262" s="7">
        <v>152.98400000000001</v>
      </c>
      <c r="E262" s="7">
        <v>153.00800000000001</v>
      </c>
      <c r="F262" s="7">
        <v>153.03200000000001</v>
      </c>
      <c r="G262" s="7">
        <v>2.4051140272816025</v>
      </c>
      <c r="H262" s="40">
        <v>0.95377080165746708</v>
      </c>
      <c r="I262" s="7">
        <v>8.1319240406669788</v>
      </c>
      <c r="J262" s="7">
        <v>22.811679999999999</v>
      </c>
    </row>
    <row r="263" spans="1:10" x14ac:dyDescent="0.3">
      <c r="A263" s="7">
        <v>861.75462999999991</v>
      </c>
      <c r="B263" s="7">
        <v>861.52314999999999</v>
      </c>
      <c r="C263" s="7">
        <v>861.29167000000007</v>
      </c>
      <c r="D263" s="7">
        <v>153.03200000000001</v>
      </c>
      <c r="E263" s="7">
        <v>153.05700000000002</v>
      </c>
      <c r="F263" s="7">
        <v>153.08199999999999</v>
      </c>
      <c r="G263" s="7">
        <v>7.9545206640936783</v>
      </c>
      <c r="H263" s="40">
        <v>0.62303617696192048</v>
      </c>
      <c r="I263" s="7">
        <v>27.744752529505888</v>
      </c>
      <c r="J263" s="7">
        <v>56.489429999999999</v>
      </c>
    </row>
    <row r="264" spans="1:10" x14ac:dyDescent="0.3">
      <c r="A264" s="7">
        <v>861.29167000000007</v>
      </c>
      <c r="B264" s="7">
        <v>861.04735000000005</v>
      </c>
      <c r="C264" s="7">
        <v>860.80303000000004</v>
      </c>
      <c r="D264" s="7">
        <v>153.08199999999999</v>
      </c>
      <c r="E264" s="7">
        <v>153.10750000000002</v>
      </c>
      <c r="F264" s="7">
        <v>153.13300000000001</v>
      </c>
      <c r="G264" s="7">
        <v>12.431832971518997</v>
      </c>
      <c r="H264" s="40">
        <v>0.58272527224512227</v>
      </c>
      <c r="I264" s="7">
        <v>23.494741278477832</v>
      </c>
      <c r="J264" s="7">
        <v>36.165170000000003</v>
      </c>
    </row>
    <row r="265" spans="1:10" x14ac:dyDescent="0.3">
      <c r="A265" s="7">
        <v>860.80303000000004</v>
      </c>
      <c r="B265" s="7">
        <v>860.54545500000006</v>
      </c>
      <c r="C265" s="7">
        <v>860.28788000000009</v>
      </c>
      <c r="D265" s="7">
        <v>153.13300000000001</v>
      </c>
      <c r="E265" s="7">
        <v>153.1585</v>
      </c>
      <c r="F265" s="7">
        <v>153.184</v>
      </c>
      <c r="G265" s="7">
        <v>2.0860360018961943</v>
      </c>
      <c r="H265" s="40">
        <v>0.59650761546899256</v>
      </c>
      <c r="I265" s="7">
        <v>11.237858613900313</v>
      </c>
      <c r="J265" s="7">
        <v>33.213459999999998</v>
      </c>
    </row>
    <row r="266" spans="1:10" x14ac:dyDescent="0.3">
      <c r="A266" s="7">
        <v>860.28788000000009</v>
      </c>
      <c r="B266" s="7">
        <v>860.01894000000004</v>
      </c>
      <c r="C266" s="7">
        <v>859.75</v>
      </c>
      <c r="D266" s="7">
        <v>153.184</v>
      </c>
      <c r="E266" s="7">
        <v>153.20949999999999</v>
      </c>
      <c r="F266" s="7">
        <v>153.23500000000001</v>
      </c>
      <c r="G266" s="7">
        <v>5.1954226111805273</v>
      </c>
      <c r="H266" s="40">
        <v>0.59437257186897829</v>
      </c>
      <c r="I266" s="7">
        <v>11.496019851022623</v>
      </c>
      <c r="J266" s="7">
        <v>33.526879999999998</v>
      </c>
    </row>
    <row r="267" spans="1:10" x14ac:dyDescent="0.3">
      <c r="A267" s="7">
        <v>859.75</v>
      </c>
      <c r="B267" s="7">
        <v>859.48888999999997</v>
      </c>
      <c r="C267" s="7">
        <v>859.22777999999994</v>
      </c>
      <c r="D267" s="7">
        <v>153.23500000000001</v>
      </c>
      <c r="E267" s="7">
        <v>153.25850000000003</v>
      </c>
      <c r="F267" s="7">
        <v>153.28200000000001</v>
      </c>
      <c r="G267" s="7">
        <v>4.1027252646631069</v>
      </c>
      <c r="H267" s="40" t="s">
        <v>1064</v>
      </c>
      <c r="I267" s="7">
        <v>14.580628205310328</v>
      </c>
      <c r="J267" s="7">
        <v>52.343249999999998</v>
      </c>
    </row>
    <row r="268" spans="1:10" x14ac:dyDescent="0.3">
      <c r="A268" s="7">
        <v>859.22777999999994</v>
      </c>
      <c r="B268" s="7">
        <v>858.981945</v>
      </c>
      <c r="C268" s="7">
        <v>858.73611000000005</v>
      </c>
      <c r="D268" s="7">
        <v>153.28200000000001</v>
      </c>
      <c r="E268" s="7">
        <v>153.3065</v>
      </c>
      <c r="F268" s="7">
        <v>153.33099999999999</v>
      </c>
      <c r="G268" s="7">
        <v>13.987493492102455</v>
      </c>
      <c r="H268" s="40">
        <v>0.79170246751241424</v>
      </c>
      <c r="I268" s="7">
        <v>37.424821252186163</v>
      </c>
      <c r="J268" s="7">
        <v>84.986429999999999</v>
      </c>
    </row>
    <row r="269" spans="1:10" x14ac:dyDescent="0.3">
      <c r="A269" s="7">
        <v>858.73611000000005</v>
      </c>
      <c r="B269" s="7">
        <v>858.50463000000002</v>
      </c>
      <c r="C269" s="7">
        <v>858.27314999999999</v>
      </c>
      <c r="D269" s="7">
        <v>153.33099999999999</v>
      </c>
      <c r="E269" s="7">
        <v>153.35599999999999</v>
      </c>
      <c r="F269" s="7">
        <v>153.381</v>
      </c>
      <c r="G269" s="7">
        <v>6.4380078793812006</v>
      </c>
      <c r="H269" s="40">
        <v>0.56934784846787612</v>
      </c>
      <c r="I269" s="7">
        <v>38.998615195203207</v>
      </c>
      <c r="J269" s="7">
        <v>92.770600000000002</v>
      </c>
    </row>
    <row r="270" spans="1:10" x14ac:dyDescent="0.3">
      <c r="A270" s="7">
        <v>858.27314999999999</v>
      </c>
      <c r="B270" s="7">
        <v>857.954475</v>
      </c>
      <c r="C270" s="7">
        <v>857.63580000000002</v>
      </c>
      <c r="D270" s="7">
        <v>153.381</v>
      </c>
      <c r="E270" s="7">
        <v>153.41050000000001</v>
      </c>
      <c r="F270" s="7">
        <v>153.44</v>
      </c>
      <c r="G270" s="7">
        <v>10.981941465621075</v>
      </c>
      <c r="H270" s="40">
        <v>0.6119532432878001</v>
      </c>
      <c r="I270" s="7">
        <v>29.01991104100631</v>
      </c>
      <c r="J270" s="7">
        <v>98.057079999999999</v>
      </c>
    </row>
    <row r="271" spans="1:10" x14ac:dyDescent="0.3">
      <c r="A271" s="7">
        <v>857.63580000000002</v>
      </c>
      <c r="B271" s="7">
        <v>857.28507000000002</v>
      </c>
      <c r="C271" s="7">
        <v>856.93434000000002</v>
      </c>
      <c r="D271" s="7">
        <v>153.44</v>
      </c>
      <c r="E271" s="7">
        <v>153.46899999999999</v>
      </c>
      <c r="F271" s="7">
        <v>153.49799999999999</v>
      </c>
      <c r="G271" s="7">
        <v>11.264040223732005</v>
      </c>
      <c r="H271" s="40">
        <v>0.6057549870411989</v>
      </c>
      <c r="I271" s="7">
        <v>29.261637111987312</v>
      </c>
      <c r="J271" s="7">
        <v>84.388540000000006</v>
      </c>
    </row>
    <row r="272" spans="1:10" x14ac:dyDescent="0.3">
      <c r="A272" s="7">
        <v>856.93434000000002</v>
      </c>
      <c r="B272" s="7">
        <v>856.67171500000006</v>
      </c>
      <c r="C272" s="7">
        <v>856.40909000000011</v>
      </c>
      <c r="D272" s="7">
        <v>153.49799999999999</v>
      </c>
      <c r="E272" s="7">
        <v>153.524</v>
      </c>
      <c r="F272" s="7">
        <v>153.55000000000001</v>
      </c>
      <c r="G272" s="7">
        <v>3.8825893206623108</v>
      </c>
      <c r="H272" s="40">
        <v>0.66227392204298863</v>
      </c>
      <c r="I272" s="7">
        <v>16.391889838858084</v>
      </c>
      <c r="J272" s="7">
        <v>73.333910000000003</v>
      </c>
    </row>
    <row r="273" spans="1:10" x14ac:dyDescent="0.3">
      <c r="A273" s="7">
        <v>856.40909000000011</v>
      </c>
      <c r="B273" s="7">
        <v>856.15130500000009</v>
      </c>
      <c r="C273" s="7">
        <v>855.89352000000008</v>
      </c>
      <c r="D273" s="7">
        <v>153.55000000000001</v>
      </c>
      <c r="E273" s="7">
        <v>153.57600000000002</v>
      </c>
      <c r="F273" s="7">
        <v>153.602</v>
      </c>
      <c r="G273" s="7">
        <v>6.1378420285440916</v>
      </c>
      <c r="H273" s="40">
        <v>0.81842300288969094</v>
      </c>
      <c r="I273" s="7">
        <v>24.675223631808972</v>
      </c>
      <c r="J273" s="7">
        <v>79.632810000000006</v>
      </c>
    </row>
    <row r="274" spans="1:10" x14ac:dyDescent="0.3">
      <c r="A274" s="7">
        <v>855.89352000000008</v>
      </c>
      <c r="B274" s="7">
        <v>855.64814999999999</v>
      </c>
      <c r="C274" s="7">
        <v>855.40277999999989</v>
      </c>
      <c r="D274" s="7">
        <v>153.602</v>
      </c>
      <c r="E274" s="7">
        <v>153.6285</v>
      </c>
      <c r="F274" s="7">
        <v>153.655</v>
      </c>
      <c r="G274" s="7">
        <v>1.9191896678611384</v>
      </c>
      <c r="H274" s="40">
        <v>0.6390872621250282</v>
      </c>
      <c r="I274" s="7">
        <v>10.600899262689827</v>
      </c>
      <c r="J274" s="7">
        <v>58.41818</v>
      </c>
    </row>
    <row r="275" spans="1:10" x14ac:dyDescent="0.3">
      <c r="A275" s="7">
        <v>855.40277999999989</v>
      </c>
      <c r="B275" s="7">
        <v>855.15845999999999</v>
      </c>
      <c r="C275" s="7">
        <v>854.91414000000009</v>
      </c>
      <c r="D275" s="7">
        <v>153.655</v>
      </c>
      <c r="E275" s="7">
        <v>153.68099999999998</v>
      </c>
      <c r="F275" s="7">
        <v>153.70699999999999</v>
      </c>
      <c r="G275" s="7">
        <v>11.097776568683054</v>
      </c>
      <c r="H275" s="40">
        <v>0.983094877063446</v>
      </c>
      <c r="I275" s="7">
        <v>26.167136812881392</v>
      </c>
      <c r="J275" s="7">
        <v>48.548520000000003</v>
      </c>
    </row>
    <row r="276" spans="1:10" x14ac:dyDescent="0.3">
      <c r="A276" s="7">
        <v>854.91414000000009</v>
      </c>
      <c r="B276" s="7">
        <v>854.64646500000003</v>
      </c>
      <c r="C276" s="7">
        <v>854.37878999999998</v>
      </c>
      <c r="D276" s="7">
        <v>153.70699999999999</v>
      </c>
      <c r="E276" s="7">
        <v>153.73349999999999</v>
      </c>
      <c r="F276" s="7">
        <v>153.76</v>
      </c>
      <c r="G276" s="7">
        <v>10.043084437418381</v>
      </c>
      <c r="H276" s="40">
        <v>0.68305075793615311</v>
      </c>
      <c r="I276" s="7">
        <v>21.613184450663685</v>
      </c>
      <c r="J276" s="7">
        <v>56.37809</v>
      </c>
    </row>
    <row r="277" spans="1:10" x14ac:dyDescent="0.3">
      <c r="A277" s="7">
        <v>854.37878999999998</v>
      </c>
      <c r="B277" s="7">
        <v>854.12743</v>
      </c>
      <c r="C277" s="7">
        <v>853.87607000000003</v>
      </c>
      <c r="D277" s="7">
        <v>153.76</v>
      </c>
      <c r="E277" s="7">
        <v>153.786</v>
      </c>
      <c r="F277" s="7">
        <v>153.81200000000001</v>
      </c>
      <c r="G277" s="7">
        <v>11.328697364393344</v>
      </c>
      <c r="H277" s="40">
        <v>0.52566544541586024</v>
      </c>
      <c r="I277" s="7">
        <v>33.2498731512947</v>
      </c>
      <c r="J277" s="7">
        <v>85.560590000000005</v>
      </c>
    </row>
    <row r="278" spans="1:10" x14ac:dyDescent="0.3">
      <c r="A278" s="7">
        <v>853.87607000000003</v>
      </c>
      <c r="B278" s="7">
        <v>853.64957500000003</v>
      </c>
      <c r="C278" s="7">
        <v>853.42308000000003</v>
      </c>
      <c r="D278" s="7">
        <v>153.81200000000001</v>
      </c>
      <c r="E278" s="7">
        <v>153.83850000000001</v>
      </c>
      <c r="F278" s="7">
        <v>153.86500000000001</v>
      </c>
      <c r="G278" s="7">
        <v>4.0848216174174441</v>
      </c>
      <c r="H278" s="40">
        <v>0.46948443271077889</v>
      </c>
      <c r="I278" s="7">
        <v>24.756716057450536</v>
      </c>
      <c r="J278" s="7">
        <v>69.766159999999999</v>
      </c>
    </row>
    <row r="279" spans="1:10" x14ac:dyDescent="0.3">
      <c r="A279" s="7">
        <v>853.42308000000003</v>
      </c>
      <c r="B279" s="7">
        <v>853.19765000000007</v>
      </c>
      <c r="C279" s="7">
        <v>852.97222000000011</v>
      </c>
      <c r="D279" s="7">
        <v>153.86500000000001</v>
      </c>
      <c r="E279" s="7">
        <v>153.89100000000002</v>
      </c>
      <c r="F279" s="7">
        <v>153.917</v>
      </c>
      <c r="G279" s="7">
        <v>5.6031776789117771</v>
      </c>
      <c r="H279" s="40">
        <v>0.47267693137258321</v>
      </c>
      <c r="I279" s="7">
        <v>33.404168938017889</v>
      </c>
      <c r="J279" s="7">
        <v>69.891249999999999</v>
      </c>
    </row>
    <row r="280" spans="1:10" x14ac:dyDescent="0.3">
      <c r="A280" s="7">
        <v>852.97222000000011</v>
      </c>
      <c r="B280" s="7">
        <v>852.63333</v>
      </c>
      <c r="C280" s="7">
        <v>852.2944399999999</v>
      </c>
      <c r="D280" s="7">
        <v>153.917</v>
      </c>
      <c r="E280" s="7">
        <v>153.94749999999999</v>
      </c>
      <c r="F280" s="7">
        <v>153.97800000000001</v>
      </c>
      <c r="G280" s="7">
        <v>1.3223150463767086</v>
      </c>
      <c r="H280" s="40">
        <v>0.40378530074964514</v>
      </c>
      <c r="I280" s="7">
        <v>28.925542972603925</v>
      </c>
      <c r="J280" s="7">
        <v>63.209330000000001</v>
      </c>
    </row>
    <row r="281" spans="1:10" x14ac:dyDescent="0.3">
      <c r="A281" s="7">
        <v>852.2944399999999</v>
      </c>
      <c r="B281" s="7">
        <v>851.99317999999994</v>
      </c>
      <c r="C281" s="7">
        <v>851.69191999999998</v>
      </c>
      <c r="D281" s="7">
        <v>153.97800000000001</v>
      </c>
      <c r="E281" s="7">
        <v>154.00650000000002</v>
      </c>
      <c r="F281" s="7">
        <v>154.035</v>
      </c>
      <c r="G281" s="7">
        <v>15.133441720857649</v>
      </c>
      <c r="H281" s="40" t="s">
        <v>1064</v>
      </c>
      <c r="I281" s="7">
        <v>87.053109988792116</v>
      </c>
      <c r="J281" s="7">
        <v>130.53192999999999</v>
      </c>
    </row>
    <row r="282" spans="1:10" x14ac:dyDescent="0.3">
      <c r="A282" s="7">
        <v>851.69191999999998</v>
      </c>
      <c r="B282" s="7">
        <v>851.42424500000004</v>
      </c>
      <c r="C282" s="7">
        <v>851.1565700000001</v>
      </c>
      <c r="D282" s="7">
        <v>154.035</v>
      </c>
      <c r="E282" s="7">
        <v>154.0615</v>
      </c>
      <c r="F282" s="7">
        <v>154.08799999999999</v>
      </c>
      <c r="G282" s="7">
        <v>11.034124365855558</v>
      </c>
      <c r="H282" s="40" t="s">
        <v>1064</v>
      </c>
      <c r="I282" s="7">
        <v>26.290003922426539</v>
      </c>
      <c r="J282" s="7">
        <v>98.228830000000002</v>
      </c>
    </row>
    <row r="283" spans="1:10" x14ac:dyDescent="0.3">
      <c r="A283" s="7">
        <v>851.1565700000001</v>
      </c>
      <c r="B283" s="7">
        <v>850.95155</v>
      </c>
      <c r="C283" s="7">
        <v>850.74652999999989</v>
      </c>
      <c r="D283" s="7">
        <v>154.08799999999999</v>
      </c>
      <c r="E283" s="7">
        <v>154.11399999999998</v>
      </c>
      <c r="F283" s="7">
        <v>154.13999999999999</v>
      </c>
      <c r="G283" s="7">
        <v>6.2472844305176753</v>
      </c>
      <c r="H283" s="40">
        <v>5.5443617579535601E-2</v>
      </c>
      <c r="I283" s="7">
        <v>9.4194483673716913</v>
      </c>
      <c r="J283" s="7">
        <v>71.526589999999999</v>
      </c>
    </row>
    <row r="284" spans="1:10" x14ac:dyDescent="0.3">
      <c r="A284" s="7">
        <v>850.74652999999989</v>
      </c>
      <c r="B284" s="7">
        <v>850.56597499999998</v>
      </c>
      <c r="C284" s="7">
        <v>850.38542000000007</v>
      </c>
      <c r="D284" s="7">
        <v>154.13999999999999</v>
      </c>
      <c r="E284" s="7">
        <v>154.166</v>
      </c>
      <c r="F284" s="7">
        <v>154.19200000000001</v>
      </c>
      <c r="G284" s="7">
        <v>16.162095783593561</v>
      </c>
      <c r="H284" s="40" t="s">
        <v>1064</v>
      </c>
      <c r="I284" s="7">
        <v>38.232134306978637</v>
      </c>
      <c r="J284" s="7">
        <v>92.501530000000002</v>
      </c>
    </row>
    <row r="285" spans="1:10" x14ac:dyDescent="0.3">
      <c r="A285" s="7">
        <v>850.38542000000007</v>
      </c>
      <c r="B285" s="7">
        <v>850.20139000000006</v>
      </c>
      <c r="C285" s="7">
        <v>850.01736000000005</v>
      </c>
      <c r="D285" s="7">
        <v>154.19200000000001</v>
      </c>
      <c r="E285" s="7">
        <v>154.21850000000001</v>
      </c>
      <c r="F285" s="7">
        <v>154.245</v>
      </c>
      <c r="G285" s="7">
        <v>5.851084731335277</v>
      </c>
      <c r="H285" s="40">
        <v>5.9913740056768659E-2</v>
      </c>
      <c r="I285" s="7">
        <v>16.040289241522345</v>
      </c>
      <c r="J285" s="7">
        <v>72.46011</v>
      </c>
    </row>
    <row r="286" spans="1:10" x14ac:dyDescent="0.3">
      <c r="A286" s="7">
        <v>850.01736000000005</v>
      </c>
      <c r="B286" s="7">
        <v>849.82905000000005</v>
      </c>
      <c r="C286" s="7">
        <v>849.64074000000005</v>
      </c>
      <c r="D286" s="7">
        <v>154.245</v>
      </c>
      <c r="E286" s="7">
        <v>154.2705</v>
      </c>
      <c r="F286" s="7">
        <v>154.29599999999999</v>
      </c>
      <c r="G286" s="7">
        <v>2.5841964118880973</v>
      </c>
      <c r="H286" s="40">
        <v>4.2565907655076202E-2</v>
      </c>
      <c r="I286" s="7">
        <v>7.0928293953871764</v>
      </c>
      <c r="J286" s="7">
        <v>37.371130000000001</v>
      </c>
    </row>
    <row r="287" spans="1:10" x14ac:dyDescent="0.3">
      <c r="A287" s="7">
        <v>849.64074000000005</v>
      </c>
      <c r="B287" s="7">
        <v>849.455555</v>
      </c>
      <c r="C287" s="7">
        <v>849.27036999999996</v>
      </c>
      <c r="D287" s="7">
        <v>154.29599999999999</v>
      </c>
      <c r="E287" s="7">
        <v>154.321</v>
      </c>
      <c r="F287" s="7">
        <v>154.346</v>
      </c>
      <c r="G287" s="7">
        <v>6.3815711474074224</v>
      </c>
      <c r="H287" s="40">
        <v>7.2057168097030416E-2</v>
      </c>
      <c r="I287" s="7">
        <v>14.05711430912095</v>
      </c>
      <c r="J287" s="7">
        <v>24.708770000000001</v>
      </c>
    </row>
    <row r="288" spans="1:10" x14ac:dyDescent="0.3">
      <c r="A288" s="7">
        <v>849.27036999999996</v>
      </c>
      <c r="B288" s="7">
        <v>849.02754500000003</v>
      </c>
      <c r="C288" s="7">
        <v>848.78472000000011</v>
      </c>
      <c r="D288" s="7">
        <v>154.346</v>
      </c>
      <c r="E288" s="7">
        <v>154.37200000000001</v>
      </c>
      <c r="F288" s="7">
        <v>154.398</v>
      </c>
      <c r="G288" s="7">
        <v>1.4244900412153818</v>
      </c>
      <c r="H288" s="40">
        <v>0.56924923022009766</v>
      </c>
      <c r="I288" s="7">
        <v>5.4524637538354206</v>
      </c>
      <c r="J288" s="7">
        <v>31.06625</v>
      </c>
    </row>
    <row r="289" spans="1:10" x14ac:dyDescent="0.3">
      <c r="A289" s="7">
        <v>848.78472000000011</v>
      </c>
      <c r="B289" s="7">
        <v>848.43055500000003</v>
      </c>
      <c r="C289" s="7">
        <v>848.07638999999995</v>
      </c>
      <c r="D289" s="7">
        <v>154.398</v>
      </c>
      <c r="E289" s="7">
        <v>154.42349999999999</v>
      </c>
      <c r="F289" s="7">
        <v>154.44900000000001</v>
      </c>
      <c r="G289" s="7">
        <v>4.4729543649329502</v>
      </c>
      <c r="H289" s="40" t="s">
        <v>1064</v>
      </c>
      <c r="I289" s="7">
        <v>14.633404268150159</v>
      </c>
      <c r="J289" s="7">
        <v>46.007429999999999</v>
      </c>
    </row>
    <row r="290" spans="1:10" x14ac:dyDescent="0.3">
      <c r="A290" s="7">
        <v>848.07638999999995</v>
      </c>
      <c r="B290" s="7">
        <v>847.82754499999999</v>
      </c>
      <c r="C290" s="7">
        <v>847.57870000000003</v>
      </c>
      <c r="D290" s="7">
        <v>154.44900000000001</v>
      </c>
      <c r="E290" s="7">
        <v>154.47450000000001</v>
      </c>
      <c r="F290" s="7">
        <v>154.5</v>
      </c>
      <c r="G290" s="7">
        <v>6.3176061346956764</v>
      </c>
      <c r="H290" s="40">
        <v>0.13813077922400982</v>
      </c>
      <c r="I290" s="7">
        <v>17.438777684647185</v>
      </c>
      <c r="J290" s="7">
        <v>45.21998</v>
      </c>
    </row>
    <row r="291" spans="1:10" x14ac:dyDescent="0.3">
      <c r="A291" s="7">
        <v>847.57870000000003</v>
      </c>
      <c r="B291" s="7">
        <v>847.31018500000005</v>
      </c>
      <c r="C291" s="7">
        <v>847.04167000000007</v>
      </c>
      <c r="D291" s="7">
        <v>154.5</v>
      </c>
      <c r="E291" s="7">
        <v>154.529</v>
      </c>
      <c r="F291" s="7">
        <v>154.55799999999999</v>
      </c>
      <c r="G291" s="7">
        <v>4.0050347171418803</v>
      </c>
      <c r="H291" s="40">
        <v>0.13453081432376621</v>
      </c>
      <c r="I291" s="7">
        <v>10.502150867431936</v>
      </c>
      <c r="J291" s="7">
        <v>44.061680000000003</v>
      </c>
    </row>
    <row r="292" spans="1:10" x14ac:dyDescent="0.3">
      <c r="A292" s="7">
        <v>847.04167000000007</v>
      </c>
      <c r="B292" s="7">
        <v>846.82044000000008</v>
      </c>
      <c r="C292" s="7">
        <v>846.59921000000008</v>
      </c>
      <c r="D292" s="7">
        <v>154.55799999999999</v>
      </c>
      <c r="E292" s="7">
        <v>154.5855</v>
      </c>
      <c r="F292" s="7">
        <v>154.613</v>
      </c>
      <c r="G292" s="7">
        <v>2.6968807459114181</v>
      </c>
      <c r="H292" s="40" t="s">
        <v>1064</v>
      </c>
      <c r="I292" s="7">
        <v>6.4866623635108365</v>
      </c>
      <c r="J292" s="7">
        <v>26.41741</v>
      </c>
    </row>
    <row r="293" spans="1:10" x14ac:dyDescent="0.3">
      <c r="A293" s="7">
        <v>846.59921000000008</v>
      </c>
      <c r="B293" s="7">
        <v>846.38889000000006</v>
      </c>
      <c r="C293" s="7">
        <v>846.17857000000004</v>
      </c>
      <c r="D293" s="7">
        <v>154.613</v>
      </c>
      <c r="E293" s="7">
        <v>154.6395</v>
      </c>
      <c r="F293" s="7">
        <v>154.666</v>
      </c>
      <c r="G293" s="7">
        <v>4.3505969574177659</v>
      </c>
      <c r="H293" s="40">
        <v>0.2111625345929577</v>
      </c>
      <c r="I293" s="7">
        <v>15.838506816685854</v>
      </c>
      <c r="J293" s="7">
        <v>52.657620000000001</v>
      </c>
    </row>
    <row r="294" spans="1:10" x14ac:dyDescent="0.3">
      <c r="A294" s="7">
        <v>846.17857000000004</v>
      </c>
      <c r="B294" s="7">
        <v>845.95271000000002</v>
      </c>
      <c r="C294" s="7">
        <v>845.72685000000001</v>
      </c>
      <c r="D294" s="7">
        <v>154.666</v>
      </c>
      <c r="E294" s="7">
        <v>154.69200000000001</v>
      </c>
      <c r="F294" s="7">
        <v>154.71799999999999</v>
      </c>
      <c r="G294" s="7">
        <v>1.8856816697390342</v>
      </c>
      <c r="H294" s="40">
        <v>0.10895188405452542</v>
      </c>
      <c r="I294" s="7">
        <v>9.4307548580824214</v>
      </c>
      <c r="J294" s="7">
        <v>71.335279999999997</v>
      </c>
    </row>
    <row r="295" spans="1:10" x14ac:dyDescent="0.3">
      <c r="A295" s="7">
        <v>845.72685000000001</v>
      </c>
      <c r="B295" s="7">
        <v>845.48611000000005</v>
      </c>
      <c r="C295" s="7">
        <v>845.24537000000009</v>
      </c>
      <c r="D295" s="7">
        <v>154.71799999999999</v>
      </c>
      <c r="E295" s="7">
        <v>154.744</v>
      </c>
      <c r="F295" s="7">
        <v>154.77000000000001</v>
      </c>
      <c r="G295" s="7">
        <v>3.0494189645359446</v>
      </c>
      <c r="H295" s="40">
        <v>8.272882378124774E-2</v>
      </c>
      <c r="I295" s="7">
        <v>9.3671643376210216</v>
      </c>
      <c r="J295" s="7">
        <v>43.417659999999998</v>
      </c>
    </row>
    <row r="296" spans="1:10" x14ac:dyDescent="0.3">
      <c r="A296" s="7">
        <v>845.24537000000009</v>
      </c>
      <c r="B296" s="7">
        <v>845.03935000000001</v>
      </c>
      <c r="C296" s="7">
        <v>844.83332999999993</v>
      </c>
      <c r="D296" s="7">
        <v>154.77000000000001</v>
      </c>
      <c r="E296" s="7">
        <v>154.79599999999999</v>
      </c>
      <c r="F296" s="7">
        <v>154.822</v>
      </c>
      <c r="G296" s="7">
        <v>12.610626635079702</v>
      </c>
      <c r="H296" s="40" t="s">
        <v>1064</v>
      </c>
      <c r="I296" s="7">
        <v>33.125126199536453</v>
      </c>
      <c r="J296" s="7">
        <v>36.646099999999997</v>
      </c>
    </row>
    <row r="297" spans="1:10" x14ac:dyDescent="0.3">
      <c r="A297" s="7">
        <v>844.83332999999993</v>
      </c>
      <c r="B297" s="7">
        <v>844.66012999999998</v>
      </c>
      <c r="C297" s="7">
        <v>844.48693000000003</v>
      </c>
      <c r="D297" s="7">
        <v>154.822</v>
      </c>
      <c r="E297" s="7">
        <v>154.8485</v>
      </c>
      <c r="F297" s="7">
        <v>154.875</v>
      </c>
      <c r="G297" s="7">
        <v>7.554632075826885</v>
      </c>
      <c r="H297" s="40">
        <v>0.79484130274691056</v>
      </c>
      <c r="I297" s="7">
        <v>24.057407907260878</v>
      </c>
      <c r="J297" s="7">
        <v>55.879350000000002</v>
      </c>
    </row>
    <row r="298" spans="1:10" x14ac:dyDescent="0.3">
      <c r="A298" s="7">
        <v>844.48693000000003</v>
      </c>
      <c r="B298" s="7">
        <v>844.31699500000002</v>
      </c>
      <c r="C298" s="7">
        <v>844.14706000000001</v>
      </c>
      <c r="D298" s="7">
        <v>154.875</v>
      </c>
      <c r="E298" s="7">
        <v>154.90100000000001</v>
      </c>
      <c r="F298" s="7">
        <v>154.92699999999999</v>
      </c>
      <c r="G298" s="7">
        <v>11.096702768621016</v>
      </c>
      <c r="H298" s="40">
        <v>0.88272652577428923</v>
      </c>
      <c r="I298" s="7">
        <v>21.037760509155998</v>
      </c>
      <c r="J298" s="7">
        <v>37.674030000000002</v>
      </c>
    </row>
    <row r="299" spans="1:10" x14ac:dyDescent="0.3">
      <c r="A299" s="7">
        <v>844.14706000000001</v>
      </c>
      <c r="B299" s="7">
        <v>843.94745999999998</v>
      </c>
      <c r="C299" s="7">
        <v>843.74785999999995</v>
      </c>
      <c r="D299" s="7">
        <v>154.92699999999999</v>
      </c>
      <c r="E299" s="7">
        <v>154.953</v>
      </c>
      <c r="F299" s="7">
        <v>154.97900000000001</v>
      </c>
      <c r="G299" s="7">
        <v>3.1381869381041323</v>
      </c>
      <c r="H299" s="40" t="s">
        <v>1064</v>
      </c>
      <c r="I299" s="7">
        <v>12.224564633460595</v>
      </c>
      <c r="J299" s="7">
        <v>42.334319999999998</v>
      </c>
    </row>
    <row r="300" spans="1:10" x14ac:dyDescent="0.3">
      <c r="A300" s="7">
        <v>843.74785999999995</v>
      </c>
      <c r="B300" s="7">
        <v>843.52136499999995</v>
      </c>
      <c r="C300" s="7">
        <v>843.29486999999995</v>
      </c>
      <c r="D300" s="7">
        <v>154.97900000000001</v>
      </c>
      <c r="E300" s="7">
        <v>155.00550000000001</v>
      </c>
      <c r="F300" s="7">
        <v>155.03200000000001</v>
      </c>
      <c r="G300" s="7">
        <v>5.9530334374938274</v>
      </c>
      <c r="H300" s="40">
        <v>0.80545049660209744</v>
      </c>
      <c r="I300" s="7">
        <v>18.779758775979893</v>
      </c>
      <c r="J300" s="7">
        <v>62.320329999999998</v>
      </c>
    </row>
    <row r="301" spans="1:10" x14ac:dyDescent="0.3">
      <c r="A301" s="7">
        <v>843.29486999999995</v>
      </c>
      <c r="B301" s="7">
        <v>843.05904999999996</v>
      </c>
      <c r="C301" s="7">
        <v>842.82322999999997</v>
      </c>
      <c r="D301" s="7">
        <v>155.03200000000001</v>
      </c>
      <c r="E301" s="7">
        <v>155.05799999999999</v>
      </c>
      <c r="F301" s="7">
        <v>155.084</v>
      </c>
      <c r="G301" s="7">
        <v>2.3626970374107388</v>
      </c>
      <c r="H301" s="40">
        <v>0.14675037577749581</v>
      </c>
      <c r="I301" s="7">
        <v>12.809215147030644</v>
      </c>
      <c r="J301" s="7">
        <v>51.866349999999997</v>
      </c>
    </row>
    <row r="302" spans="1:10" x14ac:dyDescent="0.3">
      <c r="A302" s="7">
        <v>842.82322999999997</v>
      </c>
      <c r="B302" s="7">
        <v>842.53534999999999</v>
      </c>
      <c r="C302" s="7">
        <v>842.24747000000002</v>
      </c>
      <c r="D302" s="7">
        <v>155.084</v>
      </c>
      <c r="E302" s="7">
        <v>155.11250000000001</v>
      </c>
      <c r="F302" s="7">
        <v>155.14099999999999</v>
      </c>
      <c r="G302" s="7">
        <v>3.1760361604043625</v>
      </c>
      <c r="H302" s="40">
        <v>0.48959596601181554</v>
      </c>
      <c r="I302" s="7">
        <v>18.848957963375998</v>
      </c>
      <c r="J302" s="7">
        <v>65.373140000000006</v>
      </c>
    </row>
    <row r="303" spans="1:10" x14ac:dyDescent="0.3">
      <c r="A303" s="7">
        <v>842.24747000000002</v>
      </c>
      <c r="B303" s="7">
        <v>842.01461000000006</v>
      </c>
      <c r="C303" s="7">
        <v>841.7817500000001</v>
      </c>
      <c r="D303" s="7">
        <v>155.14099999999999</v>
      </c>
      <c r="E303" s="7">
        <v>155.167</v>
      </c>
      <c r="F303" s="7">
        <v>155.19300000000001</v>
      </c>
      <c r="G303" s="7">
        <v>10.665456789954181</v>
      </c>
      <c r="H303" s="40">
        <v>0.58641673627180713</v>
      </c>
      <c r="I303" s="7">
        <v>24.241470263717442</v>
      </c>
      <c r="J303" s="7">
        <v>44.224339999999998</v>
      </c>
    </row>
    <row r="304" spans="1:10" x14ac:dyDescent="0.3">
      <c r="A304" s="7">
        <v>841.7817500000001</v>
      </c>
      <c r="B304" s="7">
        <v>841.57143000000008</v>
      </c>
      <c r="C304" s="7">
        <v>841.36111000000005</v>
      </c>
      <c r="D304" s="7">
        <v>155.19300000000001</v>
      </c>
      <c r="E304" s="7">
        <v>155.21950000000001</v>
      </c>
      <c r="F304" s="7">
        <v>155.24600000000001</v>
      </c>
      <c r="G304" s="7">
        <v>7.9158043768827007</v>
      </c>
      <c r="H304" s="40">
        <v>0.29854820020692374</v>
      </c>
      <c r="I304" s="7">
        <v>22.934750181131115</v>
      </c>
      <c r="J304" s="7">
        <v>47.8797</v>
      </c>
    </row>
    <row r="305" spans="1:10" x14ac:dyDescent="0.3">
      <c r="A305" s="7">
        <v>841.36111000000005</v>
      </c>
      <c r="B305" s="7">
        <v>841.15</v>
      </c>
      <c r="C305" s="7">
        <v>840.9388899999999</v>
      </c>
      <c r="D305" s="7">
        <v>155.24600000000001</v>
      </c>
      <c r="E305" s="7">
        <v>155.2715</v>
      </c>
      <c r="F305" s="7">
        <v>155.297</v>
      </c>
      <c r="G305" s="7">
        <v>11.419203147755322</v>
      </c>
      <c r="H305" s="40">
        <v>0.58082110939006615</v>
      </c>
      <c r="I305" s="7">
        <v>27.187972048408952</v>
      </c>
      <c r="J305" s="7">
        <v>45.563380000000002</v>
      </c>
    </row>
    <row r="306" spans="1:10" x14ac:dyDescent="0.3">
      <c r="A306" s="7">
        <v>840.9388899999999</v>
      </c>
      <c r="B306" s="7">
        <v>840.66666499999997</v>
      </c>
      <c r="C306" s="7">
        <v>840.39444000000003</v>
      </c>
      <c r="D306" s="7">
        <v>155.297</v>
      </c>
      <c r="E306" s="7">
        <v>155.32150000000001</v>
      </c>
      <c r="F306" s="7">
        <v>155.346</v>
      </c>
      <c r="G306" s="7">
        <v>3.2110770932495916</v>
      </c>
      <c r="H306" s="40">
        <v>0.57046463921138879</v>
      </c>
      <c r="I306" s="7">
        <v>12.921785722655159</v>
      </c>
      <c r="J306" s="7">
        <v>40.826360000000001</v>
      </c>
    </row>
    <row r="307" spans="1:10" x14ac:dyDescent="0.3">
      <c r="A307" s="7">
        <v>840.39444000000003</v>
      </c>
      <c r="B307" s="7">
        <v>840.11666500000001</v>
      </c>
      <c r="C307" s="7">
        <v>839.83888999999999</v>
      </c>
      <c r="D307" s="7">
        <v>155.346</v>
      </c>
      <c r="E307" s="7">
        <v>155.37099999999998</v>
      </c>
      <c r="F307" s="7">
        <v>155.39599999999999</v>
      </c>
      <c r="G307" s="7">
        <v>23.811386624638857</v>
      </c>
      <c r="H307" s="40">
        <v>2.1235115594523442</v>
      </c>
      <c r="I307" s="7">
        <v>28.45154539252788</v>
      </c>
      <c r="J307" s="7">
        <v>44.936999999999998</v>
      </c>
    </row>
    <row r="308" spans="1:10" x14ac:dyDescent="0.3">
      <c r="A308" s="7">
        <v>839.83888999999999</v>
      </c>
      <c r="B308" s="7">
        <v>839.55</v>
      </c>
      <c r="C308" s="7">
        <v>839.26110999999992</v>
      </c>
      <c r="D308" s="7">
        <v>155.39599999999999</v>
      </c>
      <c r="E308" s="7">
        <v>155.422</v>
      </c>
      <c r="F308" s="7">
        <v>155.44800000000001</v>
      </c>
      <c r="G308" s="7">
        <v>2.0394505073440139</v>
      </c>
      <c r="H308" s="40" t="s">
        <v>1064</v>
      </c>
      <c r="I308" s="7">
        <v>14.411429491459618</v>
      </c>
      <c r="J308" s="7">
        <v>60.789360000000002</v>
      </c>
    </row>
    <row r="309" spans="1:10" x14ac:dyDescent="0.3">
      <c r="A309" s="7">
        <v>839.26110999999992</v>
      </c>
      <c r="B309" s="7">
        <v>838.98661499999992</v>
      </c>
      <c r="C309" s="7">
        <v>838.71211999999991</v>
      </c>
      <c r="D309" s="7">
        <v>155.44800000000001</v>
      </c>
      <c r="E309" s="7">
        <v>155.47399999999999</v>
      </c>
      <c r="F309" s="7">
        <v>155.5</v>
      </c>
      <c r="G309" s="7">
        <v>6.6806478897631028</v>
      </c>
      <c r="H309" s="40">
        <v>0.51592390958924461</v>
      </c>
      <c r="I309" s="7">
        <v>23.268618620751717</v>
      </c>
      <c r="J309" s="7">
        <v>63.517740000000003</v>
      </c>
    </row>
    <row r="310" spans="1:10" x14ac:dyDescent="0.3">
      <c r="A310" s="7">
        <v>838.71211999999991</v>
      </c>
      <c r="B310" s="7">
        <v>838.44949499999996</v>
      </c>
      <c r="C310" s="7">
        <v>838.18687</v>
      </c>
      <c r="D310" s="7">
        <v>155.5</v>
      </c>
      <c r="E310" s="7">
        <v>155.52600000000001</v>
      </c>
      <c r="F310" s="7">
        <v>155.55199999999999</v>
      </c>
      <c r="G310" s="7">
        <v>5.0202798665306094</v>
      </c>
      <c r="H310" s="40">
        <v>0.75253586246791659</v>
      </c>
      <c r="I310" s="7">
        <v>16.101925678091014</v>
      </c>
      <c r="J310" s="7">
        <v>57.702469999999998</v>
      </c>
    </row>
    <row r="311" spans="1:10" x14ac:dyDescent="0.3">
      <c r="A311" s="7">
        <v>838.18687</v>
      </c>
      <c r="B311" s="7">
        <v>837.97676999999999</v>
      </c>
      <c r="C311" s="7">
        <v>837.76666999999998</v>
      </c>
      <c r="D311" s="7">
        <v>155.55199999999999</v>
      </c>
      <c r="E311" s="7">
        <v>155.577</v>
      </c>
      <c r="F311" s="7">
        <v>155.602</v>
      </c>
      <c r="G311" s="7">
        <v>3.8017611873885588</v>
      </c>
      <c r="H311" s="40">
        <v>0.61126621145459781</v>
      </c>
      <c r="I311" s="7">
        <v>9.0586685513055141</v>
      </c>
      <c r="J311" s="7">
        <v>32.2575</v>
      </c>
    </row>
    <row r="312" spans="1:10" x14ac:dyDescent="0.3">
      <c r="A312" s="7">
        <v>837.76666999999998</v>
      </c>
      <c r="B312" s="7">
        <v>837.59630000000004</v>
      </c>
      <c r="C312" s="7">
        <v>837.42593000000011</v>
      </c>
      <c r="D312" s="7">
        <v>155.602</v>
      </c>
      <c r="E312" s="7">
        <v>155.625</v>
      </c>
      <c r="F312" s="7">
        <v>155.648</v>
      </c>
      <c r="G312" s="7">
        <v>5.0197828173986352</v>
      </c>
      <c r="H312" s="40">
        <v>0.60503572817097273</v>
      </c>
      <c r="I312" s="7">
        <v>15.26066105478956</v>
      </c>
      <c r="J312" s="7">
        <v>46.647570000000002</v>
      </c>
    </row>
    <row r="313" spans="1:10" x14ac:dyDescent="0.3">
      <c r="A313" s="7">
        <v>837.42593000000011</v>
      </c>
      <c r="B313" s="7">
        <v>837.39259500000003</v>
      </c>
      <c r="C313" s="7">
        <v>837.35925999999995</v>
      </c>
      <c r="D313" s="7">
        <v>155.648</v>
      </c>
      <c r="E313" s="7">
        <v>155.6525</v>
      </c>
      <c r="F313" s="7">
        <v>155.65700000000001</v>
      </c>
      <c r="G313" s="7">
        <v>6.6225220202845776</v>
      </c>
      <c r="H313" s="40">
        <v>0.63990645276944402</v>
      </c>
      <c r="I313" s="7">
        <v>16.236858842312671</v>
      </c>
      <c r="J313" s="7">
        <v>31.654730000000001</v>
      </c>
    </row>
    <row r="314" spans="1:10" x14ac:dyDescent="0.3">
      <c r="A314" s="7">
        <v>837.35925999999995</v>
      </c>
      <c r="B314" s="7">
        <v>836.67407500000002</v>
      </c>
      <c r="C314" s="7">
        <v>835.98889000000008</v>
      </c>
      <c r="D314" s="7">
        <v>155.65700000000001</v>
      </c>
      <c r="E314" s="7">
        <v>155.74950000000001</v>
      </c>
      <c r="F314" s="7">
        <v>155.84200000000001</v>
      </c>
      <c r="G314" s="7">
        <v>1.6429573831803395</v>
      </c>
      <c r="H314" s="40">
        <v>0.51540164523888021</v>
      </c>
      <c r="I314" s="7">
        <v>6.0262268446451515</v>
      </c>
      <c r="J314" s="7">
        <v>16.36721</v>
      </c>
    </row>
    <row r="315" spans="1:10" x14ac:dyDescent="0.3">
      <c r="A315" s="7">
        <v>835.98889000000008</v>
      </c>
      <c r="B315" s="7">
        <v>835.79629499999999</v>
      </c>
      <c r="C315" s="7">
        <v>835.60369999999989</v>
      </c>
      <c r="D315" s="7">
        <v>155.84200000000001</v>
      </c>
      <c r="E315" s="7">
        <v>155.86799999999999</v>
      </c>
      <c r="F315" s="7">
        <v>155.89400000000001</v>
      </c>
      <c r="G315" s="7">
        <v>8.0101116425543566</v>
      </c>
      <c r="H315" s="40" t="s">
        <v>1064</v>
      </c>
      <c r="I315" s="7">
        <v>26.837345404042043</v>
      </c>
      <c r="J315" s="7">
        <v>55.557279999999999</v>
      </c>
    </row>
    <row r="316" spans="1:10" x14ac:dyDescent="0.3">
      <c r="A316" s="7">
        <v>835.60369999999989</v>
      </c>
      <c r="B316" s="7">
        <v>835.40740499999993</v>
      </c>
      <c r="C316" s="7">
        <v>835.21110999999996</v>
      </c>
      <c r="D316" s="7">
        <v>155.89400000000001</v>
      </c>
      <c r="E316" s="7">
        <v>155.9205</v>
      </c>
      <c r="F316" s="7">
        <v>155.947</v>
      </c>
      <c r="G316" s="7">
        <v>6.3741183410556159</v>
      </c>
      <c r="H316" s="40">
        <v>0.94454491603914237</v>
      </c>
      <c r="I316" s="7">
        <v>23.79540471556497</v>
      </c>
      <c r="J316" s="7">
        <v>65.488470000000007</v>
      </c>
    </row>
    <row r="317" spans="1:10" x14ac:dyDescent="0.3">
      <c r="A317" s="7">
        <v>835.21110999999996</v>
      </c>
      <c r="B317" s="7">
        <v>834.97521499999993</v>
      </c>
      <c r="C317" s="7">
        <v>834.73931999999991</v>
      </c>
      <c r="D317" s="7">
        <v>155.947</v>
      </c>
      <c r="E317" s="7">
        <v>155.97649999999999</v>
      </c>
      <c r="F317" s="7">
        <v>156.006</v>
      </c>
      <c r="G317" s="7">
        <v>24.498366825776515</v>
      </c>
      <c r="H317" s="40">
        <v>0.11595975637919223</v>
      </c>
      <c r="I317" s="7">
        <v>55.222419298546534</v>
      </c>
      <c r="J317" s="7">
        <v>46.054110000000001</v>
      </c>
    </row>
    <row r="318" spans="1:10" x14ac:dyDescent="0.3">
      <c r="A318" s="7">
        <v>834.73931999999991</v>
      </c>
      <c r="B318" s="7">
        <v>834.51281999999992</v>
      </c>
      <c r="C318" s="7">
        <v>834.28631999999993</v>
      </c>
      <c r="D318" s="7">
        <v>156.006</v>
      </c>
      <c r="E318" s="7">
        <v>156.0325</v>
      </c>
      <c r="F318" s="7">
        <v>156.059</v>
      </c>
      <c r="G318" s="7">
        <v>6.6268493891305935</v>
      </c>
      <c r="H318" s="40">
        <v>0.64114504736271571</v>
      </c>
      <c r="I318" s="7">
        <v>19.877233358431241</v>
      </c>
      <c r="J318" s="7">
        <v>52.905569999999997</v>
      </c>
    </row>
    <row r="319" spans="1:10" x14ac:dyDescent="0.3">
      <c r="A319" s="7">
        <v>834.28631999999993</v>
      </c>
      <c r="B319" s="7">
        <v>834.03482499999996</v>
      </c>
      <c r="C319" s="7">
        <v>833.78332999999998</v>
      </c>
      <c r="D319" s="7">
        <v>156.059</v>
      </c>
      <c r="E319" s="7">
        <v>156.0855</v>
      </c>
      <c r="F319" s="7">
        <v>156.11199999999999</v>
      </c>
      <c r="G319" s="7">
        <v>4.9748283682612406</v>
      </c>
      <c r="H319" s="40">
        <v>0.74711828820279147</v>
      </c>
      <c r="I319" s="7">
        <v>16.932156054401801</v>
      </c>
      <c r="J319" s="7">
        <v>49.073900000000002</v>
      </c>
    </row>
    <row r="320" spans="1:10" x14ac:dyDescent="0.3">
      <c r="A320" s="7">
        <v>833.78332999999998</v>
      </c>
      <c r="B320" s="7">
        <v>833.48888499999998</v>
      </c>
      <c r="C320" s="7">
        <v>833.19443999999999</v>
      </c>
      <c r="D320" s="7">
        <v>156.11199999999999</v>
      </c>
      <c r="E320" s="7">
        <v>156.13849999999999</v>
      </c>
      <c r="F320" s="7">
        <v>156.16499999999999</v>
      </c>
      <c r="G320" s="7">
        <v>18.697251445977358</v>
      </c>
      <c r="H320" s="40" t="s">
        <v>1064</v>
      </c>
      <c r="I320" s="7">
        <v>40.323496712453533</v>
      </c>
      <c r="J320" s="7">
        <v>29.691199999999998</v>
      </c>
    </row>
    <row r="321" spans="1:10" x14ac:dyDescent="0.3">
      <c r="A321" s="7">
        <v>833.19443999999999</v>
      </c>
      <c r="B321" s="7">
        <v>832.97879999999998</v>
      </c>
      <c r="C321" s="7">
        <v>832.76315999999997</v>
      </c>
      <c r="D321" s="7">
        <v>156.16499999999999</v>
      </c>
      <c r="E321" s="7">
        <v>156.19400000000002</v>
      </c>
      <c r="F321" s="7">
        <v>156.22300000000001</v>
      </c>
      <c r="G321" s="7">
        <v>1.94549154760346</v>
      </c>
      <c r="H321" s="40">
        <v>0.60509606476305755</v>
      </c>
      <c r="I321" s="7">
        <v>18.133102751379543</v>
      </c>
      <c r="J321" s="7">
        <v>35.281910000000003</v>
      </c>
    </row>
    <row r="322" spans="1:10" x14ac:dyDescent="0.3">
      <c r="A322" s="7">
        <v>832.76315999999997</v>
      </c>
      <c r="B322" s="7">
        <v>832.60819000000004</v>
      </c>
      <c r="C322" s="7">
        <v>832.4532200000001</v>
      </c>
      <c r="D322" s="7">
        <v>156.22300000000001</v>
      </c>
      <c r="E322" s="7">
        <v>156.24950000000001</v>
      </c>
      <c r="F322" s="7">
        <v>156.27600000000001</v>
      </c>
      <c r="G322" s="7">
        <v>2.2405994025079803</v>
      </c>
      <c r="H322" s="40">
        <v>0.63836954517152089</v>
      </c>
      <c r="I322" s="7">
        <v>7.1036764078680887</v>
      </c>
      <c r="J322" s="7">
        <v>28.95393</v>
      </c>
    </row>
    <row r="323" spans="1:10" x14ac:dyDescent="0.3">
      <c r="A323" s="7">
        <v>832.4532200000001</v>
      </c>
      <c r="B323" s="7">
        <v>832.30409500000007</v>
      </c>
      <c r="C323" s="7">
        <v>832.15497000000005</v>
      </c>
      <c r="D323" s="7">
        <v>156.27600000000001</v>
      </c>
      <c r="E323" s="7">
        <v>156.3015</v>
      </c>
      <c r="F323" s="7">
        <v>156.327</v>
      </c>
      <c r="G323" s="7">
        <v>7.6651495819386728</v>
      </c>
      <c r="H323" s="40">
        <v>1.0292276145820825</v>
      </c>
      <c r="I323" s="7">
        <v>38.870685651486113</v>
      </c>
      <c r="J323" s="7">
        <v>85.368210000000005</v>
      </c>
    </row>
    <row r="324" spans="1:10" x14ac:dyDescent="0.3">
      <c r="A324" s="7">
        <v>832.15497000000005</v>
      </c>
      <c r="B324" s="7">
        <v>831.92007999999998</v>
      </c>
      <c r="C324" s="7">
        <v>831.68518999999992</v>
      </c>
      <c r="D324" s="7">
        <v>156.327</v>
      </c>
      <c r="E324" s="7">
        <v>156.35300000000001</v>
      </c>
      <c r="F324" s="7">
        <v>156.37899999999999</v>
      </c>
      <c r="G324" s="7">
        <v>3.2461921054888547</v>
      </c>
      <c r="H324" s="40">
        <v>0.69318039258220188</v>
      </c>
      <c r="I324" s="7">
        <v>11.077409735874605</v>
      </c>
      <c r="J324" s="7">
        <v>28.980609999999999</v>
      </c>
    </row>
    <row r="325" spans="1:10" x14ac:dyDescent="0.3">
      <c r="A325" s="7">
        <v>831.68518999999992</v>
      </c>
      <c r="B325" s="7">
        <v>831.36419999999998</v>
      </c>
      <c r="C325" s="7">
        <v>831.04321000000004</v>
      </c>
      <c r="D325" s="7">
        <v>156.37899999999999</v>
      </c>
      <c r="E325" s="7">
        <v>156.405</v>
      </c>
      <c r="F325" s="7">
        <v>156.43100000000001</v>
      </c>
      <c r="G325" s="7">
        <v>1.0072758018486532</v>
      </c>
      <c r="H325" s="40">
        <v>0.7683634154241189</v>
      </c>
      <c r="I325" s="7">
        <v>10.267419395933956</v>
      </c>
      <c r="J325" s="7">
        <v>31.667459999999998</v>
      </c>
    </row>
    <row r="326" spans="1:10" x14ac:dyDescent="0.3">
      <c r="A326" s="7">
        <v>831.04321000000004</v>
      </c>
      <c r="B326" s="7">
        <v>830.81006500000001</v>
      </c>
      <c r="C326" s="7">
        <v>830.57691999999997</v>
      </c>
      <c r="D326" s="7">
        <v>156.43100000000001</v>
      </c>
      <c r="E326" s="7">
        <v>156.45750000000001</v>
      </c>
      <c r="F326" s="7">
        <v>156.48400000000001</v>
      </c>
      <c r="G326" s="7">
        <v>0.80851299648377029</v>
      </c>
      <c r="H326" s="40">
        <v>0.59965139480628316</v>
      </c>
      <c r="I326" s="7">
        <v>9.8671995316449106</v>
      </c>
      <c r="J326" s="7">
        <v>32.347290000000001</v>
      </c>
    </row>
    <row r="327" spans="1:10" x14ac:dyDescent="0.3">
      <c r="A327" s="7">
        <v>830.57691999999997</v>
      </c>
      <c r="B327" s="7">
        <v>830.35469999999998</v>
      </c>
      <c r="C327" s="7">
        <v>830.13247999999999</v>
      </c>
      <c r="D327" s="7">
        <v>156.48400000000001</v>
      </c>
      <c r="E327" s="7">
        <v>156.51</v>
      </c>
      <c r="F327" s="7">
        <v>156.536</v>
      </c>
      <c r="G327" s="7">
        <v>4.5623382179113374</v>
      </c>
      <c r="H327" s="40">
        <v>0.7468746359774292</v>
      </c>
      <c r="I327" s="7">
        <v>15.618331889019892</v>
      </c>
      <c r="J327" s="7">
        <v>51.57752</v>
      </c>
    </row>
    <row r="328" spans="1:10" x14ac:dyDescent="0.3">
      <c r="A328" s="7">
        <v>830.13247999999999</v>
      </c>
      <c r="B328" s="7">
        <v>829.86346000000003</v>
      </c>
      <c r="C328" s="7">
        <v>829.59444000000008</v>
      </c>
      <c r="D328" s="7">
        <v>156.536</v>
      </c>
      <c r="E328" s="7">
        <v>156.56200000000001</v>
      </c>
      <c r="F328" s="7">
        <v>156.58799999999999</v>
      </c>
      <c r="G328" s="7">
        <v>11.099647922794773</v>
      </c>
      <c r="H328" s="40">
        <v>0.85363248202923903</v>
      </c>
      <c r="I328" s="7">
        <v>23.186340109767819</v>
      </c>
      <c r="J328" s="7">
        <v>70.579930000000004</v>
      </c>
    </row>
    <row r="329" spans="1:10" x14ac:dyDescent="0.3">
      <c r="A329" s="7">
        <v>829.59444000000008</v>
      </c>
      <c r="B329" s="7">
        <v>829.30555500000003</v>
      </c>
      <c r="C329" s="7">
        <v>829.01666999999998</v>
      </c>
      <c r="D329" s="7">
        <v>156.58799999999999</v>
      </c>
      <c r="E329" s="7">
        <v>156.61399999999998</v>
      </c>
      <c r="F329" s="7">
        <v>156.63999999999999</v>
      </c>
      <c r="G329" s="7">
        <v>8.6366728771033046</v>
      </c>
      <c r="H329" s="40">
        <v>0.47361080435918734</v>
      </c>
      <c r="I329" s="7">
        <v>20.581584766992002</v>
      </c>
      <c r="J329" s="7">
        <v>40.668579999999999</v>
      </c>
    </row>
    <row r="330" spans="1:10" x14ac:dyDescent="0.3">
      <c r="A330" s="7">
        <v>829.01666999999998</v>
      </c>
      <c r="B330" s="7">
        <v>828.81587500000001</v>
      </c>
      <c r="C330" s="7">
        <v>828.61508000000003</v>
      </c>
      <c r="D330" s="7">
        <v>156.63999999999999</v>
      </c>
      <c r="E330" s="7">
        <v>156.66499999999999</v>
      </c>
      <c r="F330" s="7">
        <v>156.69</v>
      </c>
      <c r="G330" s="7">
        <v>7.8331968889943395</v>
      </c>
      <c r="H330" s="40">
        <v>0.67789228577316607</v>
      </c>
      <c r="I330" s="7">
        <v>21.755598490337302</v>
      </c>
      <c r="J330" s="7">
        <v>68.102350000000001</v>
      </c>
    </row>
    <row r="331" spans="1:10" x14ac:dyDescent="0.3">
      <c r="A331" s="7">
        <v>828.61508000000003</v>
      </c>
      <c r="B331" s="7">
        <v>828.41269999999997</v>
      </c>
      <c r="C331" s="7">
        <v>828.21031999999991</v>
      </c>
      <c r="D331" s="7">
        <v>156.69</v>
      </c>
      <c r="E331" s="7">
        <v>156.71550000000002</v>
      </c>
      <c r="F331" s="7">
        <v>156.74100000000001</v>
      </c>
      <c r="G331" s="7">
        <v>7.5092660649503786</v>
      </c>
      <c r="H331" s="40">
        <v>0.46906599510538111</v>
      </c>
      <c r="I331" s="7">
        <v>20.744437025566718</v>
      </c>
      <c r="J331" s="7">
        <v>50.990560000000002</v>
      </c>
    </row>
    <row r="332" spans="1:10" x14ac:dyDescent="0.3">
      <c r="A332" s="7">
        <v>828.21031999999991</v>
      </c>
      <c r="B332" s="7">
        <v>827.94490499999995</v>
      </c>
      <c r="C332" s="7">
        <v>827.67948999999999</v>
      </c>
      <c r="D332" s="7">
        <v>156.74100000000001</v>
      </c>
      <c r="E332" s="7">
        <v>156.77300000000002</v>
      </c>
      <c r="F332" s="7">
        <v>156.80500000000001</v>
      </c>
      <c r="G332" s="7">
        <v>3.7388677052748509</v>
      </c>
      <c r="H332" s="40">
        <v>0.49744055850289459</v>
      </c>
      <c r="I332" s="7">
        <v>7.4549754930572378</v>
      </c>
      <c r="J332" s="7">
        <v>43.957569999999997</v>
      </c>
    </row>
    <row r="333" spans="1:10" x14ac:dyDescent="0.3">
      <c r="A333" s="7">
        <v>827.67948999999999</v>
      </c>
      <c r="B333" s="7">
        <v>827.40170999999998</v>
      </c>
      <c r="C333" s="7">
        <v>827.12392999999997</v>
      </c>
      <c r="D333" s="7">
        <v>156.80500000000001</v>
      </c>
      <c r="E333" s="7">
        <v>156.83750000000001</v>
      </c>
      <c r="F333" s="7">
        <v>156.87</v>
      </c>
      <c r="G333" s="7">
        <v>2.0355310503974988</v>
      </c>
      <c r="H333" s="40">
        <v>0.38021752814196808</v>
      </c>
      <c r="I333" s="7">
        <v>3.8545951517021768</v>
      </c>
      <c r="J333" s="7">
        <v>29.15353</v>
      </c>
    </row>
    <row r="334" spans="1:10" x14ac:dyDescent="0.3">
      <c r="A334" s="7">
        <v>827.12392999999997</v>
      </c>
      <c r="B334" s="7">
        <v>826.87909500000001</v>
      </c>
      <c r="C334" s="7">
        <v>826.63426000000004</v>
      </c>
      <c r="D334" s="7">
        <v>156.87</v>
      </c>
      <c r="E334" s="7">
        <v>156.89699999999999</v>
      </c>
      <c r="F334" s="7">
        <v>156.92400000000001</v>
      </c>
      <c r="G334" s="7">
        <v>10.716435768815463</v>
      </c>
      <c r="H334" s="40">
        <v>0.52173190924456059</v>
      </c>
      <c r="I334" s="7">
        <v>24.496223475539008</v>
      </c>
      <c r="J334" s="7">
        <v>74.091089999999994</v>
      </c>
    </row>
    <row r="335" spans="1:10" x14ac:dyDescent="0.3">
      <c r="A335" s="7">
        <v>826.63426000000004</v>
      </c>
      <c r="B335" s="7">
        <v>826.38889000000006</v>
      </c>
      <c r="C335" s="7">
        <v>826.14352000000008</v>
      </c>
      <c r="D335" s="7">
        <v>156.92400000000001</v>
      </c>
      <c r="E335" s="7">
        <v>156.95050000000001</v>
      </c>
      <c r="F335" s="7">
        <v>156.977</v>
      </c>
      <c r="G335" s="7">
        <v>7.9553411309144924</v>
      </c>
      <c r="H335" s="40">
        <v>0.38427634829450502</v>
      </c>
      <c r="I335" s="7">
        <v>22.607719736898176</v>
      </c>
      <c r="J335" s="7">
        <v>61.514969999999998</v>
      </c>
    </row>
    <row r="336" spans="1:10" x14ac:dyDescent="0.3">
      <c r="A336" s="7">
        <v>826.14352000000008</v>
      </c>
      <c r="B336" s="7">
        <v>825.91150500000003</v>
      </c>
      <c r="C336" s="7">
        <v>825.67948999999999</v>
      </c>
      <c r="D336" s="7">
        <v>156.977</v>
      </c>
      <c r="E336" s="7">
        <v>157.0035</v>
      </c>
      <c r="F336" s="7">
        <v>157.03</v>
      </c>
      <c r="G336" s="7">
        <v>11.003966095893022</v>
      </c>
      <c r="H336" s="40">
        <v>1.0680157170396942</v>
      </c>
      <c r="I336" s="7">
        <v>25.467454845700434</v>
      </c>
      <c r="J336" s="7">
        <v>97.55198</v>
      </c>
    </row>
    <row r="337" spans="1:10" x14ac:dyDescent="0.3">
      <c r="A337" s="7">
        <v>825.67948999999999</v>
      </c>
      <c r="B337" s="7">
        <v>825.45299499999999</v>
      </c>
      <c r="C337" s="7">
        <v>825.22649999999999</v>
      </c>
      <c r="D337" s="7">
        <v>157.03</v>
      </c>
      <c r="E337" s="7">
        <v>157.0565</v>
      </c>
      <c r="F337" s="7">
        <v>157.083</v>
      </c>
      <c r="G337" s="7">
        <v>9.1573129334664536</v>
      </c>
      <c r="H337" s="40">
        <v>0.466563629848817</v>
      </c>
      <c r="I337" s="7">
        <v>20.072603978728338</v>
      </c>
      <c r="J337" s="7">
        <v>58.381489999999999</v>
      </c>
    </row>
    <row r="338" spans="1:10" x14ac:dyDescent="0.3">
      <c r="A338" s="7">
        <v>825.22649999999999</v>
      </c>
      <c r="B338" s="7">
        <v>825</v>
      </c>
      <c r="C338" s="7">
        <v>824.77350000000001</v>
      </c>
      <c r="D338" s="7">
        <v>157.083</v>
      </c>
      <c r="E338" s="7">
        <v>157.1095</v>
      </c>
      <c r="F338" s="7">
        <v>157.136</v>
      </c>
      <c r="G338" s="7">
        <v>4.4880487119512953</v>
      </c>
      <c r="H338" s="40">
        <v>0.47681012857184435</v>
      </c>
      <c r="I338" s="7">
        <v>14.127890402655634</v>
      </c>
      <c r="J338" s="7">
        <v>58.919289999999997</v>
      </c>
    </row>
    <row r="339" spans="1:10" x14ac:dyDescent="0.3">
      <c r="A339" s="7">
        <v>824.77350000000001</v>
      </c>
      <c r="B339" s="7">
        <v>824.54700500000001</v>
      </c>
      <c r="C339" s="7">
        <v>824.32051000000001</v>
      </c>
      <c r="D339" s="7">
        <v>157.136</v>
      </c>
      <c r="E339" s="7">
        <v>157.16249999999999</v>
      </c>
      <c r="F339" s="7">
        <v>157.18899999999999</v>
      </c>
      <c r="G339" s="7">
        <v>8.2472719359516891</v>
      </c>
      <c r="H339" s="40">
        <v>0.47033243327663421</v>
      </c>
      <c r="I339" s="7">
        <v>15.974518522727806</v>
      </c>
      <c r="J339" s="7">
        <v>64.653980000000004</v>
      </c>
    </row>
    <row r="340" spans="1:10" x14ac:dyDescent="0.3">
      <c r="A340" s="7">
        <v>824.32051000000001</v>
      </c>
      <c r="B340" s="7">
        <v>824.09874500000001</v>
      </c>
      <c r="C340" s="7">
        <v>823.87698</v>
      </c>
      <c r="D340" s="7">
        <v>157.18899999999999</v>
      </c>
      <c r="E340" s="7">
        <v>157.21549999999999</v>
      </c>
      <c r="F340" s="7">
        <v>157.24199999999999</v>
      </c>
      <c r="G340" s="7">
        <v>8.7238902507751259</v>
      </c>
      <c r="H340" s="40">
        <v>0.52625991369188763</v>
      </c>
      <c r="I340" s="7">
        <v>21.779877162326613</v>
      </c>
      <c r="J340" s="7">
        <v>95.656769999999995</v>
      </c>
    </row>
    <row r="341" spans="1:10" x14ac:dyDescent="0.3">
      <c r="A341" s="7">
        <v>823.87698</v>
      </c>
      <c r="B341" s="7">
        <v>823.68650500000001</v>
      </c>
      <c r="C341" s="7">
        <v>823.49603000000002</v>
      </c>
      <c r="D341" s="7">
        <v>157.24199999999999</v>
      </c>
      <c r="E341" s="7">
        <v>157.26599999999999</v>
      </c>
      <c r="F341" s="7">
        <v>157.29</v>
      </c>
      <c r="G341" s="7">
        <v>9.0872478541824382</v>
      </c>
      <c r="H341" s="40">
        <v>0.46216580530909462</v>
      </c>
      <c r="I341" s="7">
        <v>16.537327215126936</v>
      </c>
      <c r="J341" s="7">
        <v>98.840999999999994</v>
      </c>
    </row>
    <row r="342" spans="1:10" x14ac:dyDescent="0.3">
      <c r="A342" s="7">
        <v>823.49603000000002</v>
      </c>
      <c r="B342" s="7">
        <v>823.30555500000003</v>
      </c>
      <c r="C342" s="7">
        <v>823.11508000000003</v>
      </c>
      <c r="D342" s="7">
        <v>157.29</v>
      </c>
      <c r="E342" s="7">
        <v>157.31399999999999</v>
      </c>
      <c r="F342" s="7">
        <v>157.33799999999999</v>
      </c>
      <c r="G342" s="7">
        <v>1.4324876610226833</v>
      </c>
      <c r="H342" s="40">
        <v>0.40407592239393131</v>
      </c>
      <c r="I342" s="7">
        <v>7.156605576724953</v>
      </c>
      <c r="J342" s="7">
        <v>52.904339999999998</v>
      </c>
    </row>
    <row r="343" spans="1:10" x14ac:dyDescent="0.3">
      <c r="A343" s="7">
        <v>823.11508000000003</v>
      </c>
      <c r="B343" s="7">
        <v>822.81911500000001</v>
      </c>
      <c r="C343" s="7">
        <v>822.52314999999999</v>
      </c>
      <c r="D343" s="7">
        <v>157.33799999999999</v>
      </c>
      <c r="E343" s="7">
        <v>157.37099999999998</v>
      </c>
      <c r="F343" s="7">
        <v>157.404</v>
      </c>
      <c r="G343" s="7">
        <v>4.4732879090220177</v>
      </c>
      <c r="H343" s="40">
        <v>0.46041550261161418</v>
      </c>
      <c r="I343" s="7">
        <v>8.6870322495660339</v>
      </c>
      <c r="J343" s="7">
        <v>52.118690000000001</v>
      </c>
    </row>
    <row r="344" spans="1:10" x14ac:dyDescent="0.3">
      <c r="A344" s="7">
        <v>822.52314999999999</v>
      </c>
      <c r="B344" s="7">
        <v>822.24941999999999</v>
      </c>
      <c r="C344" s="7">
        <v>821.97568999999999</v>
      </c>
      <c r="D344" s="7">
        <v>157.404</v>
      </c>
      <c r="E344" s="7">
        <v>157.434</v>
      </c>
      <c r="F344" s="7">
        <v>157.464</v>
      </c>
      <c r="G344" s="7">
        <v>8.7309087474005747</v>
      </c>
      <c r="H344" s="40">
        <v>0.71060409894887544</v>
      </c>
      <c r="I344" s="7">
        <v>22.109308481671434</v>
      </c>
      <c r="J344" s="7">
        <v>41.942740000000001</v>
      </c>
    </row>
    <row r="345" spans="1:10" x14ac:dyDescent="0.3">
      <c r="A345" s="7">
        <v>821.97568999999999</v>
      </c>
      <c r="B345" s="7">
        <v>821.78125</v>
      </c>
      <c r="C345" s="7">
        <v>821.58681000000001</v>
      </c>
      <c r="D345" s="7">
        <v>157.464</v>
      </c>
      <c r="E345" s="7">
        <v>157.49200000000002</v>
      </c>
      <c r="F345" s="7">
        <v>157.52000000000001</v>
      </c>
      <c r="G345" s="7">
        <v>10.34326948740898</v>
      </c>
      <c r="H345" s="40">
        <v>0.65282857729630572</v>
      </c>
      <c r="I345" s="7">
        <v>23.894915543180225</v>
      </c>
      <c r="J345" s="7">
        <v>110.50364999999999</v>
      </c>
    </row>
    <row r="346" spans="1:10" x14ac:dyDescent="0.3">
      <c r="A346" s="7">
        <v>821.58681000000001</v>
      </c>
      <c r="B346" s="7">
        <v>821.40625</v>
      </c>
      <c r="C346" s="7">
        <v>821.22568999999999</v>
      </c>
      <c r="D346" s="7">
        <v>157.52000000000001</v>
      </c>
      <c r="E346" s="7">
        <v>157.54599999999999</v>
      </c>
      <c r="F346" s="7">
        <v>157.572</v>
      </c>
      <c r="G346" s="7">
        <v>5.0766567099092939</v>
      </c>
      <c r="H346" s="40">
        <v>0.74347136569859396</v>
      </c>
      <c r="I346" s="7">
        <v>13.420404123633226</v>
      </c>
      <c r="J346" s="7">
        <v>109.53485999999999</v>
      </c>
    </row>
    <row r="347" spans="1:10" x14ac:dyDescent="0.3">
      <c r="A347" s="7">
        <v>821.22568999999999</v>
      </c>
      <c r="B347" s="7">
        <v>821.02752999999996</v>
      </c>
      <c r="C347" s="7">
        <v>820.82936999999993</v>
      </c>
      <c r="D347" s="7">
        <v>157.572</v>
      </c>
      <c r="E347" s="7">
        <v>157.59899999999999</v>
      </c>
      <c r="F347" s="7">
        <v>157.626</v>
      </c>
      <c r="G347" s="7">
        <v>1.7666279051244176</v>
      </c>
      <c r="H347" s="40">
        <v>0.55664986042629172</v>
      </c>
      <c r="I347" s="7">
        <v>5.1823141083580184</v>
      </c>
      <c r="J347" s="7">
        <v>49.019060000000003</v>
      </c>
    </row>
    <row r="348" spans="1:10" x14ac:dyDescent="0.3">
      <c r="A348" s="7">
        <v>820.82936999999993</v>
      </c>
      <c r="B348" s="7">
        <v>820.62302</v>
      </c>
      <c r="C348" s="7">
        <v>820.41667000000007</v>
      </c>
      <c r="D348" s="7">
        <v>157.626</v>
      </c>
      <c r="E348" s="7">
        <v>157.65199999999999</v>
      </c>
      <c r="F348" s="7">
        <v>157.678</v>
      </c>
      <c r="G348" s="7">
        <v>7.0843053522251189</v>
      </c>
      <c r="H348" s="40">
        <v>0.7227732319700324</v>
      </c>
      <c r="I348" s="7">
        <v>17.608922542181055</v>
      </c>
      <c r="J348" s="7">
        <v>89.789969999999997</v>
      </c>
    </row>
    <row r="349" spans="1:10" x14ac:dyDescent="0.3">
      <c r="A349" s="7">
        <v>820.41667000000007</v>
      </c>
      <c r="B349" s="7">
        <v>820.20648500000004</v>
      </c>
      <c r="C349" s="7">
        <v>819.99630000000002</v>
      </c>
      <c r="D349" s="7">
        <v>157.678</v>
      </c>
      <c r="E349" s="7">
        <v>157.7045</v>
      </c>
      <c r="F349" s="7">
        <v>157.73099999999999</v>
      </c>
      <c r="G349" s="7">
        <v>24.279540186413065</v>
      </c>
      <c r="H349" s="40">
        <v>0.73295040857127303</v>
      </c>
      <c r="I349" s="7">
        <v>46.51682510307807</v>
      </c>
      <c r="J349" s="7">
        <v>171.35386</v>
      </c>
    </row>
    <row r="350" spans="1:10" x14ac:dyDescent="0.3">
      <c r="A350" s="7">
        <v>819.99630000000002</v>
      </c>
      <c r="B350" s="7">
        <v>819.8</v>
      </c>
      <c r="C350" s="7">
        <v>819.60369999999989</v>
      </c>
      <c r="D350" s="7">
        <v>157.73099999999999</v>
      </c>
      <c r="E350" s="7">
        <v>157.75749999999999</v>
      </c>
      <c r="F350" s="7">
        <v>157.78399999999999</v>
      </c>
      <c r="G350" s="7">
        <v>4.0409494320587322</v>
      </c>
      <c r="H350" s="40">
        <v>0.56065467096999533</v>
      </c>
      <c r="I350" s="7">
        <v>16.607023625179355</v>
      </c>
      <c r="J350" s="7">
        <v>87.918260000000004</v>
      </c>
    </row>
    <row r="351" spans="1:10" x14ac:dyDescent="0.3">
      <c r="A351" s="7">
        <v>819.60369999999989</v>
      </c>
      <c r="B351" s="7">
        <v>819.46666499999992</v>
      </c>
      <c r="C351" s="7">
        <v>819.32962999999995</v>
      </c>
      <c r="D351" s="7">
        <v>157.78399999999999</v>
      </c>
      <c r="E351" s="7">
        <v>157.80250000000001</v>
      </c>
      <c r="F351" s="7">
        <v>157.821</v>
      </c>
      <c r="G351" s="7">
        <v>9.8335803597885842</v>
      </c>
      <c r="H351" s="40">
        <v>0.61533855937600079</v>
      </c>
      <c r="I351" s="7">
        <v>25.830878439324373</v>
      </c>
      <c r="J351" s="7">
        <v>125.15255000000001</v>
      </c>
    </row>
    <row r="352" spans="1:10" x14ac:dyDescent="0.3">
      <c r="A352" s="7">
        <v>819.32962999999995</v>
      </c>
      <c r="B352" s="7">
        <v>819.16666499999997</v>
      </c>
      <c r="C352" s="7">
        <v>819.00369999999998</v>
      </c>
      <c r="D352" s="7">
        <v>157.821</v>
      </c>
      <c r="E352" s="7">
        <v>157.84300000000002</v>
      </c>
      <c r="F352" s="7">
        <v>157.86500000000001</v>
      </c>
      <c r="G352" s="7">
        <v>3.1724742494217342</v>
      </c>
      <c r="H352" s="40">
        <v>0.55292814586624894</v>
      </c>
      <c r="I352" s="7">
        <v>7.9160659905485247</v>
      </c>
      <c r="J352" s="7">
        <v>106.741</v>
      </c>
    </row>
    <row r="353" spans="1:10" x14ac:dyDescent="0.3">
      <c r="A353" s="7">
        <v>819.00369999999998</v>
      </c>
      <c r="B353" s="7">
        <v>818.76467000000002</v>
      </c>
      <c r="C353" s="7">
        <v>818.52564000000007</v>
      </c>
      <c r="D353" s="7">
        <v>157.86500000000001</v>
      </c>
      <c r="E353" s="7">
        <v>157.893</v>
      </c>
      <c r="F353" s="7">
        <v>157.92099999999999</v>
      </c>
      <c r="G353" s="7">
        <v>2.9561739742615192</v>
      </c>
      <c r="H353" s="40">
        <v>0.49884712789633617</v>
      </c>
      <c r="I353" s="7">
        <v>8.2262525555667771</v>
      </c>
      <c r="J353" s="7">
        <v>72.252020000000002</v>
      </c>
    </row>
    <row r="354" spans="1:10" x14ac:dyDescent="0.3">
      <c r="A354" s="7">
        <v>818.52564000000007</v>
      </c>
      <c r="B354" s="7">
        <v>818.29914500000007</v>
      </c>
      <c r="C354" s="7">
        <v>818.07265000000007</v>
      </c>
      <c r="D354" s="7">
        <v>157.92099999999999</v>
      </c>
      <c r="E354" s="7">
        <v>157.94749999999999</v>
      </c>
      <c r="F354" s="7">
        <v>157.97399999999999</v>
      </c>
      <c r="G354" s="7">
        <v>3.1466509318957065</v>
      </c>
      <c r="H354" s="40">
        <v>0.52673874586491243</v>
      </c>
      <c r="I354" s="7">
        <v>7.8088221735960515</v>
      </c>
      <c r="J354" s="7">
        <v>74.450860000000006</v>
      </c>
    </row>
    <row r="355" spans="1:10" x14ac:dyDescent="0.3">
      <c r="A355" s="7">
        <v>818.07265000000007</v>
      </c>
      <c r="B355" s="7">
        <v>817.87521500000003</v>
      </c>
      <c r="C355" s="7">
        <v>817.67777999999998</v>
      </c>
      <c r="D355" s="7">
        <v>157.97399999999999</v>
      </c>
      <c r="E355" s="7">
        <v>158</v>
      </c>
      <c r="F355" s="7">
        <v>158.02600000000001</v>
      </c>
      <c r="G355" s="7">
        <v>21.933703278850899</v>
      </c>
      <c r="H355" s="40">
        <v>1.7831223825971039</v>
      </c>
      <c r="I355" s="7">
        <v>37.489751454659825</v>
      </c>
      <c r="J355" s="7">
        <v>142.34459000000001</v>
      </c>
    </row>
    <row r="356" spans="1:10" x14ac:dyDescent="0.3">
      <c r="A356" s="7">
        <v>817.67777999999998</v>
      </c>
      <c r="B356" s="7">
        <v>817.47777999999994</v>
      </c>
      <c r="C356" s="7">
        <v>817.27777999999989</v>
      </c>
      <c r="D356" s="7">
        <v>158.02600000000001</v>
      </c>
      <c r="E356" s="7">
        <v>158.053</v>
      </c>
      <c r="F356" s="7">
        <v>158.08000000000001</v>
      </c>
      <c r="G356" s="7">
        <v>9.9967148783250313</v>
      </c>
      <c r="H356" s="40" t="s">
        <v>1064</v>
      </c>
      <c r="I356" s="7">
        <v>21.078144459755752</v>
      </c>
      <c r="J356" s="7">
        <v>52.940080000000002</v>
      </c>
    </row>
    <row r="357" spans="1:10" x14ac:dyDescent="0.3">
      <c r="A357" s="7">
        <v>817.27777999999989</v>
      </c>
      <c r="B357" s="7">
        <v>817.07407499999999</v>
      </c>
      <c r="C357" s="7">
        <v>816.87037000000009</v>
      </c>
      <c r="D357" s="7">
        <v>158.08000000000001</v>
      </c>
      <c r="E357" s="7">
        <v>158.10750000000002</v>
      </c>
      <c r="F357" s="7">
        <v>158.13499999999999</v>
      </c>
      <c r="G357" s="7">
        <v>2.4521971738001658</v>
      </c>
      <c r="H357" s="40" t="s">
        <v>1064</v>
      </c>
      <c r="I357" s="7">
        <v>15.76050442054618</v>
      </c>
      <c r="J357" s="7">
        <v>37.748750000000001</v>
      </c>
    </row>
    <row r="358" spans="1:10" x14ac:dyDescent="0.3">
      <c r="A358" s="7">
        <v>816.87037000000009</v>
      </c>
      <c r="B358" s="7">
        <v>816.67407500000002</v>
      </c>
      <c r="C358" s="7">
        <v>816.47777999999994</v>
      </c>
      <c r="D358" s="7">
        <v>158.13499999999999</v>
      </c>
      <c r="E358" s="7">
        <v>158.16149999999999</v>
      </c>
      <c r="F358" s="7">
        <v>158.18799999999999</v>
      </c>
      <c r="G358" s="7">
        <v>17.800690709512974</v>
      </c>
      <c r="H358" s="40">
        <v>0.47064407942296588</v>
      </c>
      <c r="I358" s="7">
        <v>40.826936597219749</v>
      </c>
      <c r="J358" s="7">
        <v>51.282130000000002</v>
      </c>
    </row>
    <row r="359" spans="1:10" x14ac:dyDescent="0.3">
      <c r="A359" s="7">
        <v>816.47777999999994</v>
      </c>
      <c r="B359" s="7">
        <v>816.28518499999996</v>
      </c>
      <c r="C359" s="7">
        <v>816.09258999999997</v>
      </c>
      <c r="D359" s="7">
        <v>158.18799999999999</v>
      </c>
      <c r="E359" s="7">
        <v>158.214</v>
      </c>
      <c r="F359" s="7">
        <v>158.24</v>
      </c>
      <c r="G359" s="7">
        <v>1.0674638473770797</v>
      </c>
      <c r="H359" s="40">
        <v>0.52423012964392324</v>
      </c>
      <c r="I359" s="7">
        <v>6.2564677722188033</v>
      </c>
      <c r="J359" s="7">
        <v>33.763219999999997</v>
      </c>
    </row>
    <row r="360" spans="1:10" x14ac:dyDescent="0.3">
      <c r="A360" s="7">
        <v>816.09258999999997</v>
      </c>
      <c r="B360" s="7">
        <v>815.86894499999994</v>
      </c>
      <c r="C360" s="7">
        <v>815.64529999999991</v>
      </c>
      <c r="D360" s="7">
        <v>158.24</v>
      </c>
      <c r="E360" s="7">
        <v>158.267</v>
      </c>
      <c r="F360" s="7">
        <v>158.29400000000001</v>
      </c>
      <c r="G360" s="7">
        <v>4.6669076663352014</v>
      </c>
      <c r="H360" s="40">
        <v>0.53437542988785847</v>
      </c>
      <c r="I360" s="7">
        <v>18.29794055111212</v>
      </c>
      <c r="J360" s="7">
        <v>55.917560000000002</v>
      </c>
    </row>
    <row r="361" spans="1:10" x14ac:dyDescent="0.3">
      <c r="A361" s="7">
        <v>815.64529999999991</v>
      </c>
      <c r="B361" s="7">
        <v>815.42307499999993</v>
      </c>
      <c r="C361" s="7">
        <v>815.20084999999995</v>
      </c>
      <c r="D361" s="7">
        <v>158.29400000000001</v>
      </c>
      <c r="E361" s="7">
        <v>158.32</v>
      </c>
      <c r="F361" s="7">
        <v>158.346</v>
      </c>
      <c r="G361" s="7">
        <v>4.0856049468711415</v>
      </c>
      <c r="H361" s="40">
        <v>0.54746357915834865</v>
      </c>
      <c r="I361" s="7">
        <v>10.23839006077386</v>
      </c>
      <c r="J361" s="7">
        <v>67.683319999999995</v>
      </c>
    </row>
    <row r="362" spans="1:10" x14ac:dyDescent="0.3">
      <c r="A362" s="7">
        <v>815.20084999999995</v>
      </c>
      <c r="B362" s="7">
        <v>814.95921999999996</v>
      </c>
      <c r="C362" s="7">
        <v>814.71758999999997</v>
      </c>
      <c r="D362" s="7">
        <v>158.346</v>
      </c>
      <c r="E362" s="7">
        <v>158.37299999999999</v>
      </c>
      <c r="F362" s="7">
        <v>158.4</v>
      </c>
      <c r="G362" s="7">
        <v>6.6830431478961945</v>
      </c>
      <c r="H362" s="40">
        <v>1.2334887777018504</v>
      </c>
      <c r="I362" s="7">
        <v>20.301198543374383</v>
      </c>
      <c r="J362" s="7">
        <v>99.197090000000003</v>
      </c>
    </row>
    <row r="363" spans="1:10" x14ac:dyDescent="0.3">
      <c r="A363" s="7">
        <v>814.71758999999997</v>
      </c>
      <c r="B363" s="7">
        <v>814.45370000000003</v>
      </c>
      <c r="C363" s="7">
        <v>814.18981000000008</v>
      </c>
      <c r="D363" s="7">
        <v>158.4</v>
      </c>
      <c r="E363" s="7">
        <v>158.42849999999999</v>
      </c>
      <c r="F363" s="7">
        <v>158.45699999999999</v>
      </c>
      <c r="G363" s="7">
        <v>6.3860993304878946</v>
      </c>
      <c r="H363" s="40">
        <v>0.79413994056088599</v>
      </c>
      <c r="I363" s="7">
        <v>15.957224645196117</v>
      </c>
      <c r="J363" s="7">
        <v>63.681280000000001</v>
      </c>
    </row>
    <row r="364" spans="1:10" x14ac:dyDescent="0.3">
      <c r="A364" s="7">
        <v>814.18981000000008</v>
      </c>
      <c r="B364" s="7">
        <v>813.91435000000001</v>
      </c>
      <c r="C364" s="7">
        <v>813.63888999999995</v>
      </c>
      <c r="D364" s="7">
        <v>158.45699999999999</v>
      </c>
      <c r="E364" s="7">
        <v>158.48349999999999</v>
      </c>
      <c r="F364" s="7">
        <v>158.51</v>
      </c>
      <c r="G364" s="7">
        <v>14.635634721736434</v>
      </c>
      <c r="H364" s="40">
        <v>0.62811620973238358</v>
      </c>
      <c r="I364" s="7">
        <v>24.099880193017089</v>
      </c>
      <c r="J364" s="7">
        <v>38.1479</v>
      </c>
    </row>
    <row r="365" spans="1:10" x14ac:dyDescent="0.3">
      <c r="A365" s="7">
        <v>813.63888999999995</v>
      </c>
      <c r="B365" s="7">
        <v>813.34444499999995</v>
      </c>
      <c r="C365" s="7">
        <v>813.05</v>
      </c>
      <c r="D365" s="7">
        <v>158.51</v>
      </c>
      <c r="E365" s="7">
        <v>158.53649999999999</v>
      </c>
      <c r="F365" s="7">
        <v>158.56299999999999</v>
      </c>
      <c r="G365" s="7">
        <v>5.7091107425055183</v>
      </c>
      <c r="H365" s="40">
        <v>0.49033018931868022</v>
      </c>
      <c r="I365" s="7">
        <v>14.984543478569703</v>
      </c>
      <c r="J365" s="7">
        <v>60.956359999999997</v>
      </c>
    </row>
    <row r="366" spans="1:10" x14ac:dyDescent="0.3">
      <c r="A366" s="7">
        <v>813.05</v>
      </c>
      <c r="B366" s="7">
        <v>812.75555499999996</v>
      </c>
      <c r="C366" s="7">
        <v>812.46110999999996</v>
      </c>
      <c r="D366" s="7">
        <v>158.56299999999999</v>
      </c>
      <c r="E366" s="7">
        <v>158.58949999999999</v>
      </c>
      <c r="F366" s="7">
        <v>158.61600000000001</v>
      </c>
      <c r="G366" s="7">
        <v>11.592737357011712</v>
      </c>
      <c r="H366" s="40">
        <v>0.80112532212843435</v>
      </c>
      <c r="I366" s="7">
        <v>19.19063990188139</v>
      </c>
      <c r="J366" s="7">
        <v>44.102060000000002</v>
      </c>
    </row>
    <row r="367" spans="1:10" x14ac:dyDescent="0.3">
      <c r="A367" s="7">
        <v>812.46110999999996</v>
      </c>
      <c r="B367" s="7">
        <v>812.19062499999995</v>
      </c>
      <c r="C367" s="7">
        <v>811.92013999999995</v>
      </c>
      <c r="D367" s="7">
        <v>158.61600000000001</v>
      </c>
      <c r="E367" s="7">
        <v>158.64250000000001</v>
      </c>
      <c r="F367" s="7">
        <v>158.66900000000001</v>
      </c>
      <c r="G367" s="7">
        <v>4.852355522987164</v>
      </c>
      <c r="H367" s="40">
        <v>0.50763957670945625</v>
      </c>
      <c r="I367" s="7">
        <v>15.587830830645963</v>
      </c>
      <c r="J367" s="7">
        <v>36.75235</v>
      </c>
    </row>
    <row r="368" spans="1:10" x14ac:dyDescent="0.3">
      <c r="A368" s="7">
        <v>811.92013999999995</v>
      </c>
      <c r="B368" s="7">
        <v>811.73610999999994</v>
      </c>
      <c r="C368" s="7">
        <v>811.55207999999993</v>
      </c>
      <c r="D368" s="7">
        <v>158.66900000000001</v>
      </c>
      <c r="E368" s="7">
        <v>158.69550000000001</v>
      </c>
      <c r="F368" s="7">
        <v>158.72200000000001</v>
      </c>
      <c r="G368" s="7">
        <v>4.9960364003391549</v>
      </c>
      <c r="H368" s="40">
        <v>0.4860621355665623</v>
      </c>
      <c r="I368" s="7">
        <v>15.827132256491128</v>
      </c>
      <c r="J368" s="7">
        <v>29.676269999999999</v>
      </c>
    </row>
    <row r="369" spans="1:10" x14ac:dyDescent="0.3">
      <c r="A369" s="7">
        <v>811.55207999999993</v>
      </c>
      <c r="B369" s="7">
        <v>811.37152500000002</v>
      </c>
      <c r="C369" s="7">
        <v>811.19097000000011</v>
      </c>
      <c r="D369" s="7">
        <v>158.72200000000001</v>
      </c>
      <c r="E369" s="7">
        <v>158.74799999999999</v>
      </c>
      <c r="F369" s="7">
        <v>158.774</v>
      </c>
      <c r="G369" s="7">
        <v>0.93212042166739062</v>
      </c>
      <c r="H369" s="40" t="s">
        <v>1064</v>
      </c>
      <c r="I369" s="7">
        <v>6.3851494198477301</v>
      </c>
      <c r="J369" s="7">
        <v>23.92916</v>
      </c>
    </row>
    <row r="370" spans="1:10" x14ac:dyDescent="0.3">
      <c r="A370" s="7">
        <v>811.19097000000011</v>
      </c>
      <c r="B370" s="7">
        <v>810.99733500000002</v>
      </c>
      <c r="C370" s="7">
        <v>810.80369999999994</v>
      </c>
      <c r="D370" s="7">
        <v>158.774</v>
      </c>
      <c r="E370" s="7">
        <v>158.80099999999999</v>
      </c>
      <c r="F370" s="7">
        <v>158.828</v>
      </c>
      <c r="G370" s="7">
        <v>5.9236042387735601</v>
      </c>
      <c r="H370" s="40">
        <v>0.51992712042161116</v>
      </c>
      <c r="I370" s="7">
        <v>23.46191511225393</v>
      </c>
      <c r="J370" s="7">
        <v>53.415909999999997</v>
      </c>
    </row>
    <row r="371" spans="1:10" x14ac:dyDescent="0.3">
      <c r="A371" s="7">
        <v>810.80369999999994</v>
      </c>
      <c r="B371" s="7">
        <v>810.61110999999994</v>
      </c>
      <c r="C371" s="7">
        <v>810.41851999999994</v>
      </c>
      <c r="D371" s="7">
        <v>158.828</v>
      </c>
      <c r="E371" s="7">
        <v>158.85399999999998</v>
      </c>
      <c r="F371" s="7">
        <v>158.88</v>
      </c>
      <c r="G371" s="7">
        <v>2.825749597171531</v>
      </c>
      <c r="H371" s="40" t="s">
        <v>1064</v>
      </c>
      <c r="I371" s="7">
        <v>8.6038655518397977</v>
      </c>
      <c r="J371" s="7">
        <v>21.588539999999998</v>
      </c>
    </row>
    <row r="372" spans="1:10" x14ac:dyDescent="0.3">
      <c r="A372" s="7">
        <v>810.41851999999994</v>
      </c>
      <c r="B372" s="7">
        <v>810.25555499999996</v>
      </c>
      <c r="C372" s="7">
        <v>810.09258999999997</v>
      </c>
      <c r="D372" s="7">
        <v>158.88</v>
      </c>
      <c r="E372" s="7">
        <v>158.90199999999999</v>
      </c>
      <c r="F372" s="7">
        <v>158.92400000000001</v>
      </c>
      <c r="G372" s="7">
        <v>4.5341649929593126</v>
      </c>
      <c r="H372" s="40">
        <v>0.64110142823404515</v>
      </c>
      <c r="I372" s="7">
        <v>16.872422137299754</v>
      </c>
      <c r="J372" s="7">
        <v>34.996369999999999</v>
      </c>
    </row>
    <row r="373" spans="1:10" x14ac:dyDescent="0.3">
      <c r="A373" s="7">
        <v>810.09258999999997</v>
      </c>
      <c r="B373" s="7">
        <v>809.98005499999999</v>
      </c>
      <c r="C373" s="7">
        <v>809.86752000000001</v>
      </c>
      <c r="D373" s="7">
        <v>158.92400000000001</v>
      </c>
      <c r="E373" s="7">
        <v>158.93799999999999</v>
      </c>
      <c r="F373" s="7">
        <v>158.952</v>
      </c>
      <c r="G373" s="7">
        <v>10.573196355894249</v>
      </c>
      <c r="H373" s="40">
        <v>0.88228380122600081</v>
      </c>
      <c r="I373" s="7">
        <v>21.848280793472657</v>
      </c>
      <c r="J373" s="7">
        <v>30.51136</v>
      </c>
    </row>
    <row r="374" spans="1:10" x14ac:dyDescent="0.3">
      <c r="A374" s="7">
        <v>809.86752000000001</v>
      </c>
      <c r="B374" s="7">
        <v>809.391165</v>
      </c>
      <c r="C374" s="7">
        <v>808.91480999999999</v>
      </c>
      <c r="D374" s="7">
        <v>158.952</v>
      </c>
      <c r="E374" s="7">
        <v>159.0085</v>
      </c>
      <c r="F374" s="7">
        <v>159.065</v>
      </c>
      <c r="G374" s="7">
        <v>1.4661137624637892</v>
      </c>
      <c r="H374" s="40">
        <v>0.61948976582353921</v>
      </c>
      <c r="I374" s="7">
        <v>10.833842394624309</v>
      </c>
      <c r="J374" s="7">
        <v>36.357770000000002</v>
      </c>
    </row>
    <row r="375" spans="1:10" x14ac:dyDescent="0.3">
      <c r="A375" s="7">
        <v>808.91480999999999</v>
      </c>
      <c r="B375" s="7">
        <v>808.68147999999997</v>
      </c>
      <c r="C375" s="7">
        <v>808.44814999999994</v>
      </c>
      <c r="D375" s="7">
        <v>159.065</v>
      </c>
      <c r="E375" s="7">
        <v>159.09649999999999</v>
      </c>
      <c r="F375" s="7">
        <v>159.12799999999999</v>
      </c>
      <c r="G375" s="7">
        <v>6.8272638305942914</v>
      </c>
      <c r="H375" s="40" t="s">
        <v>1064</v>
      </c>
      <c r="I375" s="7">
        <v>17.198211892618847</v>
      </c>
      <c r="J375" s="7">
        <v>41.526449999999997</v>
      </c>
    </row>
    <row r="376" spans="1:10" x14ac:dyDescent="0.3">
      <c r="A376" s="7">
        <v>808.44814999999994</v>
      </c>
      <c r="B376" s="7">
        <v>808.26296500000001</v>
      </c>
      <c r="C376" s="7">
        <v>808.07778000000008</v>
      </c>
      <c r="D376" s="7">
        <v>159.12799999999999</v>
      </c>
      <c r="E376" s="7">
        <v>159.15299999999999</v>
      </c>
      <c r="F376" s="7">
        <v>159.178</v>
      </c>
      <c r="G376" s="7">
        <v>3.480791336358402</v>
      </c>
      <c r="H376" s="40">
        <v>0.61446743454274211</v>
      </c>
      <c r="I376" s="7">
        <v>13.095637226349957</v>
      </c>
      <c r="J376" s="7">
        <v>31.663170000000001</v>
      </c>
    </row>
    <row r="377" spans="1:10" x14ac:dyDescent="0.3">
      <c r="A377" s="7">
        <v>808.07778000000008</v>
      </c>
      <c r="B377" s="7">
        <v>807.80033000000003</v>
      </c>
      <c r="C377" s="7">
        <v>807.52287999999999</v>
      </c>
      <c r="D377" s="7">
        <v>159.178</v>
      </c>
      <c r="E377" s="7">
        <v>159.20150000000001</v>
      </c>
      <c r="F377" s="7">
        <v>159.22499999999999</v>
      </c>
      <c r="G377" s="7">
        <v>10.336522561786264</v>
      </c>
      <c r="H377" s="40">
        <v>0.9442902515224858</v>
      </c>
      <c r="I377" s="7">
        <v>22.2015788003201</v>
      </c>
      <c r="J377" s="7">
        <v>59.54833</v>
      </c>
    </row>
    <row r="378" spans="1:10" x14ac:dyDescent="0.3">
      <c r="A378" s="7">
        <v>807.52287999999999</v>
      </c>
      <c r="B378" s="7">
        <v>807.11523999999997</v>
      </c>
      <c r="C378" s="7">
        <v>806.70759999999996</v>
      </c>
      <c r="D378" s="7">
        <v>159.22499999999999</v>
      </c>
      <c r="E378" s="7">
        <v>159.25749999999999</v>
      </c>
      <c r="F378" s="7">
        <v>159.29</v>
      </c>
      <c r="G378" s="7">
        <v>3.608628696033823</v>
      </c>
      <c r="H378" s="40">
        <v>0.46987636409982464</v>
      </c>
      <c r="I378" s="7">
        <v>9.9388822078484136</v>
      </c>
      <c r="J378" s="7">
        <v>53.419980000000002</v>
      </c>
    </row>
    <row r="379" spans="1:10" x14ac:dyDescent="0.3">
      <c r="A379" s="7">
        <v>806.70759999999996</v>
      </c>
      <c r="B379" s="7">
        <v>806.39765999999997</v>
      </c>
      <c r="C379" s="7">
        <v>806.08771999999999</v>
      </c>
      <c r="D379" s="7">
        <v>159.29</v>
      </c>
      <c r="E379" s="7">
        <v>159.31649999999999</v>
      </c>
      <c r="F379" s="7">
        <v>159.34299999999999</v>
      </c>
      <c r="G379" s="7">
        <v>2.8255155349997079</v>
      </c>
      <c r="H379" s="40">
        <v>0.47156098480939668</v>
      </c>
      <c r="I379" s="7">
        <v>9.7162612864239364</v>
      </c>
      <c r="J379" s="7">
        <v>32.085729999999998</v>
      </c>
    </row>
    <row r="380" spans="1:10" x14ac:dyDescent="0.3">
      <c r="A380" s="7">
        <v>806.08771999999999</v>
      </c>
      <c r="B380" s="7">
        <v>805.85369000000003</v>
      </c>
      <c r="C380" s="7">
        <v>805.61966000000007</v>
      </c>
      <c r="D380" s="7">
        <v>159.34299999999999</v>
      </c>
      <c r="E380" s="7">
        <v>159.369</v>
      </c>
      <c r="F380" s="7">
        <v>159.39500000000001</v>
      </c>
      <c r="G380" s="7">
        <v>13.523266870013934</v>
      </c>
      <c r="H380" s="40">
        <v>0.70263381795565827</v>
      </c>
      <c r="I380" s="7">
        <v>33.844587287733447</v>
      </c>
      <c r="J380" s="7">
        <v>76.104370000000003</v>
      </c>
    </row>
    <row r="381" spans="1:10" x14ac:dyDescent="0.3">
      <c r="A381" s="7">
        <v>805.61966000000007</v>
      </c>
      <c r="B381" s="7">
        <v>805.40598499999999</v>
      </c>
      <c r="C381" s="7">
        <v>805.19230999999991</v>
      </c>
      <c r="D381" s="7">
        <v>159.39500000000001</v>
      </c>
      <c r="E381" s="7">
        <v>159.42000000000002</v>
      </c>
      <c r="F381" s="7">
        <v>159.44499999999999</v>
      </c>
      <c r="G381" s="7">
        <v>4.477032761880082</v>
      </c>
      <c r="H381" s="40">
        <v>0.66880069293244104</v>
      </c>
      <c r="I381" s="7">
        <v>21.191610669924678</v>
      </c>
      <c r="J381" s="7">
        <v>49.707039999999999</v>
      </c>
    </row>
    <row r="382" spans="1:10" x14ac:dyDescent="0.3">
      <c r="A382" s="7">
        <v>805.19230999999991</v>
      </c>
      <c r="B382" s="7">
        <v>804.92717499999992</v>
      </c>
      <c r="C382" s="7">
        <v>804.66203999999993</v>
      </c>
      <c r="D382" s="7">
        <v>159.44499999999999</v>
      </c>
      <c r="E382" s="7">
        <v>159.47449999999998</v>
      </c>
      <c r="F382" s="7">
        <v>159.50399999999999</v>
      </c>
      <c r="G382" s="7">
        <v>3.0689305896426964</v>
      </c>
      <c r="H382" s="40">
        <v>0.67819063184859962</v>
      </c>
      <c r="I382" s="7">
        <v>11.054552428577518</v>
      </c>
      <c r="J382" s="7">
        <v>41.695340000000002</v>
      </c>
    </row>
    <row r="383" spans="1:10" x14ac:dyDescent="0.3">
      <c r="A383" s="7">
        <v>804.66203999999993</v>
      </c>
      <c r="B383" s="7">
        <v>804.41666999999995</v>
      </c>
      <c r="C383" s="7">
        <v>804.17129999999997</v>
      </c>
      <c r="D383" s="7">
        <v>159.50399999999999</v>
      </c>
      <c r="E383" s="7">
        <v>159.53049999999999</v>
      </c>
      <c r="F383" s="7">
        <v>159.55699999999999</v>
      </c>
      <c r="G383" s="7">
        <v>3.4091345668106472</v>
      </c>
      <c r="H383" s="40">
        <v>0.50806951423243907</v>
      </c>
      <c r="I383" s="7">
        <v>9.2890507647586489</v>
      </c>
      <c r="J383" s="7">
        <v>25.8612</v>
      </c>
    </row>
    <row r="384" spans="1:10" x14ac:dyDescent="0.3">
      <c r="A384" s="7">
        <v>804.17129999999997</v>
      </c>
      <c r="B384" s="7">
        <v>803.94874500000003</v>
      </c>
      <c r="C384" s="7">
        <v>803.72619000000009</v>
      </c>
      <c r="D384" s="7">
        <v>159.55699999999999</v>
      </c>
      <c r="E384" s="7">
        <v>159.58350000000002</v>
      </c>
      <c r="F384" s="7">
        <v>159.61000000000001</v>
      </c>
      <c r="G384" s="7">
        <v>5.5360075963156037</v>
      </c>
      <c r="H384" s="40">
        <v>1.2031985231738447</v>
      </c>
      <c r="I384" s="7">
        <v>19.236422269892458</v>
      </c>
      <c r="J384" s="7">
        <v>47.213709999999999</v>
      </c>
    </row>
    <row r="385" spans="1:10" x14ac:dyDescent="0.3">
      <c r="A385" s="7">
        <v>803.72619000000009</v>
      </c>
      <c r="B385" s="7">
        <v>803.52381000000003</v>
      </c>
      <c r="C385" s="7">
        <v>803.32142999999996</v>
      </c>
      <c r="D385" s="7">
        <v>159.61000000000001</v>
      </c>
      <c r="E385" s="7">
        <v>159.63550000000001</v>
      </c>
      <c r="F385" s="7">
        <v>159.661</v>
      </c>
      <c r="G385" s="7">
        <v>5.2619641710657401</v>
      </c>
      <c r="H385" s="40">
        <v>0.507852973295705</v>
      </c>
      <c r="I385" s="7">
        <v>13.782273301984629</v>
      </c>
      <c r="J385" s="7">
        <v>35.579050000000002</v>
      </c>
    </row>
    <row r="386" spans="1:10" x14ac:dyDescent="0.3">
      <c r="A386" s="7">
        <v>803.32142999999996</v>
      </c>
      <c r="B386" s="7">
        <v>803.12425499999995</v>
      </c>
      <c r="C386" s="7">
        <v>802.92707999999993</v>
      </c>
      <c r="D386" s="7">
        <v>159.661</v>
      </c>
      <c r="E386" s="7">
        <v>159.6865</v>
      </c>
      <c r="F386" s="7">
        <v>159.71199999999999</v>
      </c>
      <c r="G386" s="7">
        <v>3.3760332354679639</v>
      </c>
      <c r="H386" s="40">
        <v>0.51070868987480555</v>
      </c>
      <c r="I386" s="7">
        <v>11.847693597192821</v>
      </c>
      <c r="J386" s="7">
        <v>44.411760000000001</v>
      </c>
    </row>
    <row r="387" spans="1:10" x14ac:dyDescent="0.3">
      <c r="A387" s="7">
        <v>802.92707999999993</v>
      </c>
      <c r="B387" s="7">
        <v>802.74652500000002</v>
      </c>
      <c r="C387" s="7">
        <v>802.56597000000011</v>
      </c>
      <c r="D387" s="7">
        <v>159.71199999999999</v>
      </c>
      <c r="E387" s="7">
        <v>159.738</v>
      </c>
      <c r="F387" s="7">
        <v>159.76400000000001</v>
      </c>
      <c r="G387" s="7">
        <v>13.657351030877761</v>
      </c>
      <c r="H387" s="40">
        <v>0.5593486903701651</v>
      </c>
      <c r="I387" s="7">
        <v>29.691140547300179</v>
      </c>
      <c r="J387" s="7">
        <v>35.044600000000003</v>
      </c>
    </row>
    <row r="388" spans="1:10" x14ac:dyDescent="0.3">
      <c r="A388" s="7">
        <v>802.56597000000011</v>
      </c>
      <c r="B388" s="7">
        <v>802.38541500000008</v>
      </c>
      <c r="C388" s="7">
        <v>802.20486000000005</v>
      </c>
      <c r="D388" s="7">
        <v>159.76400000000001</v>
      </c>
      <c r="E388" s="7">
        <v>159.79000000000002</v>
      </c>
      <c r="F388" s="7">
        <v>159.816</v>
      </c>
      <c r="G388" s="7">
        <v>5.5036556267641963</v>
      </c>
      <c r="H388" s="40">
        <v>0.4363485915935022</v>
      </c>
      <c r="I388" s="7">
        <v>11.623716100069611</v>
      </c>
      <c r="J388" s="7">
        <v>47.309989999999999</v>
      </c>
    </row>
    <row r="389" spans="1:10" x14ac:dyDescent="0.3">
      <c r="A389" s="7">
        <v>802.20486000000005</v>
      </c>
      <c r="B389" s="7">
        <v>802.01055000000008</v>
      </c>
      <c r="C389" s="7">
        <v>801.81624000000011</v>
      </c>
      <c r="D389" s="7">
        <v>159.816</v>
      </c>
      <c r="E389" s="7">
        <v>159.8415</v>
      </c>
      <c r="F389" s="7">
        <v>159.86699999999999</v>
      </c>
      <c r="G389" s="7">
        <v>2.2641393165300023</v>
      </c>
      <c r="H389" s="40">
        <v>0.4983608080515548</v>
      </c>
      <c r="I389" s="7">
        <v>8.7574462816889742</v>
      </c>
      <c r="J389" s="7">
        <v>48.80359</v>
      </c>
    </row>
    <row r="390" spans="1:10" x14ac:dyDescent="0.3">
      <c r="A390" s="7">
        <v>801.81624000000011</v>
      </c>
      <c r="B390" s="7">
        <v>801.59829000000002</v>
      </c>
      <c r="C390" s="7">
        <v>801.38033999999993</v>
      </c>
      <c r="D390" s="7">
        <v>159.86699999999999</v>
      </c>
      <c r="E390" s="7">
        <v>159.89249999999998</v>
      </c>
      <c r="F390" s="7">
        <v>159.91800000000001</v>
      </c>
      <c r="G390" s="7">
        <v>8.6629717585915742</v>
      </c>
      <c r="H390" s="40">
        <v>0.68391482291774996</v>
      </c>
      <c r="I390" s="7">
        <v>18.99646261595943</v>
      </c>
      <c r="J390" s="7">
        <v>48.899760000000001</v>
      </c>
    </row>
    <row r="391" spans="1:10" x14ac:dyDescent="0.3">
      <c r="A391" s="7">
        <v>801.38033999999993</v>
      </c>
      <c r="B391" s="7">
        <v>801.16609499999993</v>
      </c>
      <c r="C391" s="7">
        <v>800.95184999999992</v>
      </c>
      <c r="D391" s="7">
        <v>159.91800000000001</v>
      </c>
      <c r="E391" s="7">
        <v>159.9435</v>
      </c>
      <c r="F391" s="7">
        <v>159.96899999999999</v>
      </c>
      <c r="G391" s="7">
        <v>0.8727441330735386</v>
      </c>
      <c r="H391" s="40">
        <v>0.44511564582875995</v>
      </c>
      <c r="I391" s="7">
        <v>7.4651966048000631</v>
      </c>
      <c r="J391" s="7">
        <v>25.977</v>
      </c>
    </row>
    <row r="392" spans="1:10" x14ac:dyDescent="0.3">
      <c r="A392" s="7">
        <v>800.95184999999992</v>
      </c>
      <c r="B392" s="7">
        <v>800.74444499999993</v>
      </c>
      <c r="C392" s="7">
        <v>800.53703999999993</v>
      </c>
      <c r="D392" s="7">
        <v>159.96899999999999</v>
      </c>
      <c r="E392" s="7">
        <v>159.99700000000001</v>
      </c>
      <c r="F392" s="7">
        <v>160.02500000000001</v>
      </c>
      <c r="G392" s="7">
        <v>10.480389946682427</v>
      </c>
      <c r="H392" s="40">
        <v>0.57643900196258258</v>
      </c>
      <c r="I392" s="7">
        <v>28.62445290600607</v>
      </c>
      <c r="J392" s="7">
        <v>45.899070000000002</v>
      </c>
    </row>
    <row r="393" spans="1:10" x14ac:dyDescent="0.3">
      <c r="A393" s="7">
        <v>800.53703999999993</v>
      </c>
      <c r="B393" s="7">
        <v>800.19213000000002</v>
      </c>
      <c r="C393" s="7">
        <v>799.84722000000011</v>
      </c>
      <c r="D393" s="7">
        <v>160.02500000000001</v>
      </c>
      <c r="E393" s="7">
        <v>160.06950000000001</v>
      </c>
      <c r="F393" s="7">
        <v>160.114</v>
      </c>
      <c r="G393" s="7">
        <v>2.4262878426234695</v>
      </c>
      <c r="H393" s="40">
        <v>0.64854900286680151</v>
      </c>
      <c r="I393" s="7">
        <v>12.415294568907953</v>
      </c>
      <c r="J393" s="7">
        <v>58.001530000000002</v>
      </c>
    </row>
    <row r="394" spans="1:10" x14ac:dyDescent="0.3">
      <c r="A394" s="7">
        <v>799.84722000000011</v>
      </c>
      <c r="B394" s="7">
        <v>799.65277500000002</v>
      </c>
      <c r="C394" s="7">
        <v>799.45832999999993</v>
      </c>
      <c r="D394" s="7">
        <v>160.114</v>
      </c>
      <c r="E394" s="7">
        <v>160.13499999999999</v>
      </c>
      <c r="F394" s="7">
        <v>160.15600000000001</v>
      </c>
      <c r="G394" s="7">
        <v>8.3018175296942793</v>
      </c>
      <c r="H394" s="40">
        <v>0.53962114397912964</v>
      </c>
      <c r="I394" s="7">
        <v>21.792553972335462</v>
      </c>
      <c r="J394" s="7">
        <v>74.401039999999995</v>
      </c>
    </row>
    <row r="395" spans="1:10" x14ac:dyDescent="0.3">
      <c r="A395" s="7">
        <v>799.45832999999993</v>
      </c>
      <c r="B395" s="7">
        <v>799.29166499999997</v>
      </c>
      <c r="C395" s="7">
        <v>799.125</v>
      </c>
      <c r="D395" s="7">
        <v>160.15600000000001</v>
      </c>
      <c r="E395" s="7">
        <v>160.17400000000001</v>
      </c>
      <c r="F395" s="7">
        <v>160.19200000000001</v>
      </c>
      <c r="G395" s="7">
        <v>5.9431039969330355</v>
      </c>
      <c r="H395" s="40">
        <v>0.61220861947731353</v>
      </c>
      <c r="I395" s="7">
        <v>34.956306163926023</v>
      </c>
      <c r="J395" s="7">
        <v>179.04078999999999</v>
      </c>
    </row>
    <row r="396" spans="1:10" x14ac:dyDescent="0.3">
      <c r="A396" s="7">
        <v>799.125</v>
      </c>
      <c r="B396" s="7">
        <v>798.76388999999995</v>
      </c>
      <c r="C396" s="7">
        <v>798.40277999999989</v>
      </c>
      <c r="D396" s="7">
        <v>160.19200000000001</v>
      </c>
      <c r="E396" s="7">
        <v>160.23099999999999</v>
      </c>
      <c r="F396" s="7">
        <v>160.27000000000001</v>
      </c>
      <c r="G396" s="7">
        <v>2.0540036177702987</v>
      </c>
      <c r="H396" s="40">
        <v>0.4983254690458262</v>
      </c>
      <c r="I396" s="7">
        <v>9.1212875920847871</v>
      </c>
      <c r="J396" s="7">
        <v>40.905119999999997</v>
      </c>
    </row>
    <row r="397" spans="1:10" x14ac:dyDescent="0.3">
      <c r="A397" s="7">
        <v>798.40277999999989</v>
      </c>
      <c r="B397" s="7">
        <v>798.03749999999991</v>
      </c>
      <c r="C397" s="7">
        <v>797.67221999999992</v>
      </c>
      <c r="D397" s="7">
        <v>160.27000000000001</v>
      </c>
      <c r="E397" s="7">
        <v>160.3065</v>
      </c>
      <c r="F397" s="7">
        <v>160.34299999999999</v>
      </c>
      <c r="G397" s="7">
        <v>1.2479083645987386</v>
      </c>
      <c r="H397" s="40">
        <v>0.5150509330829216</v>
      </c>
      <c r="I397" s="7">
        <v>6.6103362601781868</v>
      </c>
      <c r="J397" s="7">
        <v>30.192450000000001</v>
      </c>
    </row>
    <row r="398" spans="1:10" x14ac:dyDescent="0.3">
      <c r="A398" s="7">
        <v>797.67221999999992</v>
      </c>
      <c r="B398" s="7">
        <v>797.26288</v>
      </c>
      <c r="C398" s="7">
        <v>796.85354000000007</v>
      </c>
      <c r="D398" s="7">
        <v>160.34299999999999</v>
      </c>
      <c r="E398" s="7">
        <v>160.38049999999998</v>
      </c>
      <c r="F398" s="7">
        <v>160.41800000000001</v>
      </c>
      <c r="G398" s="7">
        <v>3.8224490829335704</v>
      </c>
      <c r="H398" s="40">
        <v>1.6590709872244265</v>
      </c>
      <c r="I398" s="7">
        <v>14.517580372490809</v>
      </c>
      <c r="J398" s="7">
        <v>53.643149999999999</v>
      </c>
    </row>
    <row r="399" spans="1:10" x14ac:dyDescent="0.3">
      <c r="A399" s="7">
        <v>796.85354000000007</v>
      </c>
      <c r="B399" s="7">
        <v>796.44949500000007</v>
      </c>
      <c r="C399" s="7">
        <v>796.04545000000007</v>
      </c>
      <c r="D399" s="7">
        <v>160.41800000000001</v>
      </c>
      <c r="E399" s="7">
        <v>160.458</v>
      </c>
      <c r="F399" s="7">
        <v>160.49799999999999</v>
      </c>
      <c r="G399" s="7">
        <v>4.0065553799042295</v>
      </c>
      <c r="H399" s="40">
        <v>0.81446299310806047</v>
      </c>
      <c r="I399" s="7">
        <v>13.338565103482713</v>
      </c>
      <c r="J399" s="7">
        <v>44.915610000000001</v>
      </c>
    </row>
    <row r="400" spans="1:10" x14ac:dyDescent="0.3">
      <c r="A400" s="7">
        <v>796.04545000000007</v>
      </c>
      <c r="B400" s="7">
        <v>795.69580000000008</v>
      </c>
      <c r="C400" s="7">
        <v>795.34615000000008</v>
      </c>
      <c r="D400" s="7">
        <v>160.49799999999999</v>
      </c>
      <c r="E400" s="7">
        <v>160.5385</v>
      </c>
      <c r="F400" s="7">
        <v>160.57900000000001</v>
      </c>
      <c r="G400" s="7">
        <v>5.8386523059966233</v>
      </c>
      <c r="H400" s="40">
        <v>0.48890567577100835</v>
      </c>
      <c r="I400" s="7">
        <v>16.564791905678966</v>
      </c>
      <c r="J400" s="7">
        <v>51.582700000000003</v>
      </c>
    </row>
    <row r="401" spans="1:10" x14ac:dyDescent="0.3">
      <c r="A401" s="7">
        <v>795.34615000000008</v>
      </c>
      <c r="B401" s="7">
        <v>795.05038999999999</v>
      </c>
      <c r="C401" s="7">
        <v>794.75462999999991</v>
      </c>
      <c r="D401" s="7">
        <v>160.57900000000001</v>
      </c>
      <c r="E401" s="7">
        <v>160.61250000000001</v>
      </c>
      <c r="F401" s="7">
        <v>160.64599999999999</v>
      </c>
      <c r="G401" s="7">
        <v>4.1036780318649155</v>
      </c>
      <c r="H401" s="40">
        <v>0.42581167364847411</v>
      </c>
      <c r="I401" s="7">
        <v>13.587923970813559</v>
      </c>
      <c r="J401" s="7">
        <v>34.834989999999998</v>
      </c>
    </row>
    <row r="402" spans="1:10" x14ac:dyDescent="0.3">
      <c r="A402" s="7">
        <v>794.75462999999991</v>
      </c>
      <c r="B402" s="7">
        <v>794.50925999999993</v>
      </c>
      <c r="C402" s="7">
        <v>794.26388999999995</v>
      </c>
      <c r="D402" s="7">
        <v>160.64599999999999</v>
      </c>
      <c r="E402" s="7">
        <v>160.67250000000001</v>
      </c>
      <c r="F402" s="7">
        <v>160.69900000000001</v>
      </c>
      <c r="G402" s="7">
        <v>7.683703244908255</v>
      </c>
      <c r="H402" s="40">
        <v>1.0576092030857607</v>
      </c>
      <c r="I402" s="7">
        <v>19.143539215454833</v>
      </c>
      <c r="J402" s="7">
        <v>56.932119999999998</v>
      </c>
    </row>
    <row r="403" spans="1:10" x14ac:dyDescent="0.3">
      <c r="A403" s="7">
        <v>794.26388999999995</v>
      </c>
      <c r="B403" s="7">
        <v>793.98070999999993</v>
      </c>
      <c r="C403" s="7">
        <v>793.69752999999992</v>
      </c>
      <c r="D403" s="7">
        <v>160.69900000000001</v>
      </c>
      <c r="E403" s="7">
        <v>160.72550000000001</v>
      </c>
      <c r="F403" s="7">
        <v>160.75200000000001</v>
      </c>
      <c r="G403" s="7">
        <v>7.2687776574404666</v>
      </c>
      <c r="H403" s="40">
        <v>0.88631814120634</v>
      </c>
      <c r="I403" s="7">
        <v>18.012488725624863</v>
      </c>
      <c r="J403" s="7">
        <v>49.453029999999998</v>
      </c>
    </row>
    <row r="404" spans="1:10" x14ac:dyDescent="0.3">
      <c r="A404" s="7">
        <v>793.69752999999992</v>
      </c>
      <c r="B404" s="7">
        <v>793.37036999999998</v>
      </c>
      <c r="C404" s="7">
        <v>793.04321000000004</v>
      </c>
      <c r="D404" s="7">
        <v>160.75200000000001</v>
      </c>
      <c r="E404" s="7">
        <v>160.77850000000001</v>
      </c>
      <c r="F404" s="7">
        <v>160.80500000000001</v>
      </c>
      <c r="G404" s="7">
        <v>6.1889817547692729</v>
      </c>
      <c r="H404" s="40">
        <v>0.49533456740747567</v>
      </c>
      <c r="I404" s="7">
        <v>15.686055285041995</v>
      </c>
      <c r="J404" s="7">
        <v>65.377660000000006</v>
      </c>
    </row>
    <row r="405" spans="1:10" x14ac:dyDescent="0.3">
      <c r="A405" s="7">
        <v>793.04321000000004</v>
      </c>
      <c r="B405" s="7">
        <v>792.84197500000005</v>
      </c>
      <c r="C405" s="7">
        <v>792.64074000000005</v>
      </c>
      <c r="D405" s="7">
        <v>160.80500000000001</v>
      </c>
      <c r="E405" s="7">
        <v>160.83100000000002</v>
      </c>
      <c r="F405" s="7">
        <v>160.857</v>
      </c>
      <c r="G405" s="7">
        <v>2.7769747067803889</v>
      </c>
      <c r="H405" s="40">
        <v>1.3032972329549186</v>
      </c>
      <c r="I405" s="7">
        <v>11.663116690968838</v>
      </c>
      <c r="J405" s="7">
        <v>47.868180000000002</v>
      </c>
    </row>
    <row r="406" spans="1:10" x14ac:dyDescent="0.3">
      <c r="A406" s="7">
        <v>792.64074000000005</v>
      </c>
      <c r="B406" s="7">
        <v>792.44815000000006</v>
      </c>
      <c r="C406" s="7">
        <v>792.25556000000006</v>
      </c>
      <c r="D406" s="7">
        <v>160.857</v>
      </c>
      <c r="E406" s="7">
        <v>160.88299999999998</v>
      </c>
      <c r="F406" s="7">
        <v>160.90899999999999</v>
      </c>
      <c r="G406" s="7">
        <v>13.442690935185736</v>
      </c>
      <c r="H406" s="40">
        <v>3.6098027674891573</v>
      </c>
      <c r="I406" s="7">
        <v>33.083507527969644</v>
      </c>
      <c r="J406" s="7">
        <v>63.578150000000001</v>
      </c>
    </row>
    <row r="407" spans="1:10" x14ac:dyDescent="0.3">
      <c r="A407" s="7">
        <v>792.25556000000006</v>
      </c>
      <c r="B407" s="7">
        <v>792.05139000000008</v>
      </c>
      <c r="C407" s="7">
        <v>791.84722000000011</v>
      </c>
      <c r="D407" s="7">
        <v>160.90899999999999</v>
      </c>
      <c r="E407" s="7">
        <v>160.93450000000001</v>
      </c>
      <c r="F407" s="7">
        <v>160.96</v>
      </c>
      <c r="G407" s="7">
        <v>5.7856749275032779</v>
      </c>
      <c r="H407" s="40">
        <v>0.65983528752120668</v>
      </c>
      <c r="I407" s="7">
        <v>15.127701095601447</v>
      </c>
      <c r="J407" s="7">
        <v>48.50018</v>
      </c>
    </row>
    <row r="408" spans="1:10" x14ac:dyDescent="0.3">
      <c r="A408" s="7">
        <v>791.84722000000011</v>
      </c>
      <c r="B408" s="7">
        <v>791.60185000000001</v>
      </c>
      <c r="C408" s="7">
        <v>791.35647999999992</v>
      </c>
      <c r="D408" s="7">
        <v>160.96</v>
      </c>
      <c r="E408" s="7">
        <v>160.98650000000001</v>
      </c>
      <c r="F408" s="7">
        <v>161.01300000000001</v>
      </c>
      <c r="G408" s="7">
        <v>9.8415851357970201</v>
      </c>
      <c r="H408" s="40">
        <v>0.4776379198546743</v>
      </c>
      <c r="I408" s="7">
        <v>26.404503776994151</v>
      </c>
      <c r="J408" s="7">
        <v>54.847299999999997</v>
      </c>
    </row>
    <row r="409" spans="1:10" x14ac:dyDescent="0.3">
      <c r="A409" s="7">
        <v>791.35647999999992</v>
      </c>
      <c r="B409" s="7">
        <v>791.13483499999995</v>
      </c>
      <c r="C409" s="7">
        <v>790.91318999999999</v>
      </c>
      <c r="D409" s="7">
        <v>161.01300000000001</v>
      </c>
      <c r="E409" s="7">
        <v>161.0385</v>
      </c>
      <c r="F409" s="7">
        <v>161.06399999999999</v>
      </c>
      <c r="G409" s="7">
        <v>5.659999587477154</v>
      </c>
      <c r="H409" s="40">
        <v>0.52674860155313508</v>
      </c>
      <c r="I409" s="7">
        <v>14.944415693475332</v>
      </c>
      <c r="J409" s="7">
        <v>41.386850000000003</v>
      </c>
    </row>
    <row r="410" spans="1:10" x14ac:dyDescent="0.3">
      <c r="A410" s="7">
        <v>790.91318999999999</v>
      </c>
      <c r="B410" s="7">
        <v>790.73263499999996</v>
      </c>
      <c r="C410" s="7">
        <v>790.55207999999993</v>
      </c>
      <c r="D410" s="7">
        <v>161.06399999999999</v>
      </c>
      <c r="E410" s="7">
        <v>161.09</v>
      </c>
      <c r="F410" s="7">
        <v>161.11600000000001</v>
      </c>
      <c r="G410" s="7">
        <v>21.006060988400094</v>
      </c>
      <c r="H410" s="40">
        <v>0.66548027024318479</v>
      </c>
      <c r="I410" s="7">
        <v>45.449997671531804</v>
      </c>
      <c r="J410" s="7">
        <v>35.411659999999998</v>
      </c>
    </row>
    <row r="411" spans="1:10" x14ac:dyDescent="0.3">
      <c r="A411" s="7">
        <v>790.55207999999993</v>
      </c>
      <c r="B411" s="7">
        <v>790.44791499999997</v>
      </c>
      <c r="C411" s="7">
        <v>790.34375</v>
      </c>
      <c r="D411" s="7">
        <v>161.11600000000001</v>
      </c>
      <c r="E411" s="7">
        <v>161.131</v>
      </c>
      <c r="F411" s="7">
        <v>161.14599999999999</v>
      </c>
      <c r="G411" s="7">
        <v>4.374090388731287</v>
      </c>
      <c r="H411" s="40">
        <v>0.66691631523264416</v>
      </c>
      <c r="I411" s="7">
        <v>14.896439261967888</v>
      </c>
      <c r="J411" s="7">
        <v>55.852589999999999</v>
      </c>
    </row>
    <row r="412" spans="1:10" x14ac:dyDescent="0.3">
      <c r="A412" s="7">
        <v>790.34375</v>
      </c>
      <c r="B412" s="7">
        <v>790.31596999999999</v>
      </c>
      <c r="C412" s="7">
        <v>790.28818999999999</v>
      </c>
      <c r="D412" s="7">
        <v>161.14599999999999</v>
      </c>
      <c r="E412" s="7">
        <v>161.14999999999998</v>
      </c>
      <c r="F412" s="7">
        <v>161.154</v>
      </c>
      <c r="G412" s="7">
        <v>5.4218231874167016</v>
      </c>
      <c r="H412" s="40">
        <v>0.70543281325903651</v>
      </c>
      <c r="I412" s="7">
        <v>12.136599274377648</v>
      </c>
      <c r="J412" s="7">
        <v>44.970730000000003</v>
      </c>
    </row>
    <row r="413" spans="1:10" x14ac:dyDescent="0.3">
      <c r="A413" s="7">
        <v>790.28818999999999</v>
      </c>
      <c r="B413" s="7">
        <v>789.56909499999995</v>
      </c>
      <c r="C413" s="7">
        <v>788.84999999999991</v>
      </c>
      <c r="D413" s="7">
        <v>161.154</v>
      </c>
      <c r="E413" s="7">
        <v>161.24</v>
      </c>
      <c r="F413" s="7">
        <v>161.32599999999999</v>
      </c>
      <c r="G413" s="7">
        <v>5.820455704706256</v>
      </c>
      <c r="H413" s="40">
        <v>0.54144451935908111</v>
      </c>
      <c r="I413" s="7">
        <v>17.143224109364557</v>
      </c>
      <c r="J413" s="7">
        <v>74.312010000000001</v>
      </c>
    </row>
    <row r="414" spans="1:10" x14ac:dyDescent="0.3">
      <c r="A414" s="7">
        <v>788.84999999999991</v>
      </c>
      <c r="B414" s="7">
        <v>788.56110999999999</v>
      </c>
      <c r="C414" s="7">
        <v>788.27222000000006</v>
      </c>
      <c r="D414" s="7">
        <v>161.32599999999999</v>
      </c>
      <c r="E414" s="7">
        <v>161.35199999999998</v>
      </c>
      <c r="F414" s="7">
        <v>161.37799999999999</v>
      </c>
      <c r="G414" s="7">
        <v>12.899562832233839</v>
      </c>
      <c r="H414" s="40">
        <v>0.66849430691585499</v>
      </c>
      <c r="I414" s="7">
        <v>25.121927891485885</v>
      </c>
      <c r="J414" s="7">
        <v>31.94603</v>
      </c>
    </row>
    <row r="415" spans="1:10" x14ac:dyDescent="0.3">
      <c r="A415" s="7">
        <v>788.27222000000006</v>
      </c>
      <c r="B415" s="7">
        <v>788.018055</v>
      </c>
      <c r="C415" s="7">
        <v>787.76388999999995</v>
      </c>
      <c r="D415" s="7">
        <v>161.37799999999999</v>
      </c>
      <c r="E415" s="7">
        <v>161.40299999999999</v>
      </c>
      <c r="F415" s="7">
        <v>161.428</v>
      </c>
      <c r="G415" s="7">
        <v>4.5424831195824842</v>
      </c>
      <c r="H415" s="40">
        <v>1.1404733862607219</v>
      </c>
      <c r="I415" s="7">
        <v>12.662806055024671</v>
      </c>
      <c r="J415" s="7">
        <v>53.684260000000002</v>
      </c>
    </row>
    <row r="416" spans="1:10" x14ac:dyDescent="0.3">
      <c r="A416" s="7">
        <v>787.76388999999995</v>
      </c>
      <c r="B416" s="7">
        <v>787.51851999999997</v>
      </c>
      <c r="C416" s="7">
        <v>787.27314999999999</v>
      </c>
      <c r="D416" s="7">
        <v>161.428</v>
      </c>
      <c r="E416" s="7">
        <v>161.4545</v>
      </c>
      <c r="F416" s="7">
        <v>161.48099999999999</v>
      </c>
      <c r="G416" s="7">
        <v>6.8734360760175139</v>
      </c>
      <c r="H416" s="40">
        <v>0.62685215734348043</v>
      </c>
      <c r="I416" s="7">
        <v>17.572682811527422</v>
      </c>
      <c r="J416" s="7">
        <v>39.505189999999999</v>
      </c>
    </row>
    <row r="417" spans="1:10" x14ac:dyDescent="0.3">
      <c r="A417" s="7">
        <v>787.27314999999999</v>
      </c>
      <c r="B417" s="7">
        <v>787.05694500000004</v>
      </c>
      <c r="C417" s="7">
        <v>786.8407400000001</v>
      </c>
      <c r="D417" s="7">
        <v>161.48099999999999</v>
      </c>
      <c r="E417" s="7">
        <v>161.50650000000002</v>
      </c>
      <c r="F417" s="7">
        <v>161.53200000000001</v>
      </c>
      <c r="G417" s="7">
        <v>4.9476601842210686</v>
      </c>
      <c r="H417" s="40">
        <v>0.46478047249053694</v>
      </c>
      <c r="I417" s="7">
        <v>11.139408486737116</v>
      </c>
      <c r="J417" s="7">
        <v>34.928899999999999</v>
      </c>
    </row>
    <row r="418" spans="1:10" x14ac:dyDescent="0.3">
      <c r="A418" s="7">
        <v>786.8407400000001</v>
      </c>
      <c r="B418" s="7">
        <v>786.6481500000001</v>
      </c>
      <c r="C418" s="7">
        <v>786.4555600000001</v>
      </c>
      <c r="D418" s="7">
        <v>161.53200000000001</v>
      </c>
      <c r="E418" s="7">
        <v>161.55799999999999</v>
      </c>
      <c r="F418" s="7">
        <v>161.584</v>
      </c>
      <c r="G418" s="7">
        <v>7.6343050883664576</v>
      </c>
      <c r="H418" s="40">
        <v>0.54266687601989916</v>
      </c>
      <c r="I418" s="7">
        <v>19.052851714038312</v>
      </c>
      <c r="J418" s="7">
        <v>56.133189999999999</v>
      </c>
    </row>
    <row r="419" spans="1:10" x14ac:dyDescent="0.3">
      <c r="A419" s="7">
        <v>786.4555600000001</v>
      </c>
      <c r="B419" s="7">
        <v>786.26296500000001</v>
      </c>
      <c r="C419" s="7">
        <v>786.07036999999991</v>
      </c>
      <c r="D419" s="7">
        <v>161.584</v>
      </c>
      <c r="E419" s="7">
        <v>161.61000000000001</v>
      </c>
      <c r="F419" s="7">
        <v>161.636</v>
      </c>
      <c r="G419" s="7">
        <v>3.9121306254097075</v>
      </c>
      <c r="H419" s="40">
        <v>0.45332851116338913</v>
      </c>
      <c r="I419" s="7">
        <v>9.6652941632096336</v>
      </c>
      <c r="J419" s="7">
        <v>29.55949</v>
      </c>
    </row>
    <row r="420" spans="1:10" x14ac:dyDescent="0.3">
      <c r="A420" s="7">
        <v>786.07036999999991</v>
      </c>
      <c r="B420" s="7">
        <v>785.84501499999999</v>
      </c>
      <c r="C420" s="7">
        <v>785.61966000000007</v>
      </c>
      <c r="D420" s="7">
        <v>161.636</v>
      </c>
      <c r="E420" s="7">
        <v>161.66300000000001</v>
      </c>
      <c r="F420" s="7">
        <v>161.69</v>
      </c>
      <c r="G420" s="7">
        <v>5.0236656582090369</v>
      </c>
      <c r="H420" s="40">
        <v>0.39233262008709346</v>
      </c>
      <c r="I420" s="7">
        <v>15.292757712354875</v>
      </c>
      <c r="J420" s="7">
        <v>54.245269999999998</v>
      </c>
    </row>
    <row r="421" spans="1:10" x14ac:dyDescent="0.3">
      <c r="A421" s="7">
        <v>785.61966000000007</v>
      </c>
      <c r="B421" s="7">
        <v>785.39743500000009</v>
      </c>
      <c r="C421" s="7">
        <v>785.17521000000011</v>
      </c>
      <c r="D421" s="7">
        <v>161.69</v>
      </c>
      <c r="E421" s="7">
        <v>161.71600000000001</v>
      </c>
      <c r="F421" s="7">
        <v>161.74199999999999</v>
      </c>
      <c r="G421" s="7">
        <v>3.4457143330378641</v>
      </c>
      <c r="H421" s="40">
        <v>0.48129114629800418</v>
      </c>
      <c r="I421" s="7">
        <v>8.2930338051801247</v>
      </c>
      <c r="J421" s="7">
        <v>38.58437</v>
      </c>
    </row>
    <row r="422" spans="1:10" x14ac:dyDescent="0.3">
      <c r="A422" s="7">
        <v>785.17521000000011</v>
      </c>
      <c r="B422" s="7">
        <v>784.97094000000004</v>
      </c>
      <c r="C422" s="7">
        <v>784.76666999999998</v>
      </c>
      <c r="D422" s="7">
        <v>161.74199999999999</v>
      </c>
      <c r="E422" s="7">
        <v>161.768</v>
      </c>
      <c r="F422" s="7">
        <v>161.79400000000001</v>
      </c>
      <c r="G422" s="7">
        <v>1.6540291193564605</v>
      </c>
      <c r="H422" s="40">
        <v>0.63110424144075283</v>
      </c>
      <c r="I422" s="7">
        <v>7.9844154256881517</v>
      </c>
      <c r="J422" s="7">
        <v>34.066470000000002</v>
      </c>
    </row>
    <row r="423" spans="1:10" x14ac:dyDescent="0.3">
      <c r="A423" s="7">
        <v>784.76666999999998</v>
      </c>
      <c r="B423" s="7">
        <v>784.59630000000004</v>
      </c>
      <c r="C423" s="7">
        <v>784.42593000000011</v>
      </c>
      <c r="D423" s="7">
        <v>161.79400000000001</v>
      </c>
      <c r="E423" s="7">
        <v>161.81700000000001</v>
      </c>
      <c r="F423" s="7">
        <v>161.84</v>
      </c>
      <c r="G423" s="7">
        <v>15.006440810268007</v>
      </c>
      <c r="H423" s="40">
        <v>3.0106191777820603</v>
      </c>
      <c r="I423" s="7">
        <v>22.597225874366451</v>
      </c>
      <c r="J423" s="7">
        <v>65.700310000000002</v>
      </c>
    </row>
    <row r="424" spans="1:10" x14ac:dyDescent="0.3">
      <c r="A424" s="7">
        <v>784.42593000000011</v>
      </c>
      <c r="B424" s="7">
        <v>784.24444500000004</v>
      </c>
      <c r="C424" s="7">
        <v>784.06295999999998</v>
      </c>
      <c r="D424" s="7">
        <v>161.84</v>
      </c>
      <c r="E424" s="7">
        <v>161.86450000000002</v>
      </c>
      <c r="F424" s="7">
        <v>161.88900000000001</v>
      </c>
      <c r="G424" s="7">
        <v>4.6188664258044554</v>
      </c>
      <c r="H424" s="40">
        <v>0.4837117280878005</v>
      </c>
      <c r="I424" s="7">
        <v>11.054654516129819</v>
      </c>
      <c r="J424" s="7">
        <v>31.006640000000001</v>
      </c>
    </row>
    <row r="425" spans="1:10" x14ac:dyDescent="0.3">
      <c r="A425" s="7">
        <v>784.06295999999998</v>
      </c>
      <c r="B425" s="7">
        <v>783.89779999999996</v>
      </c>
      <c r="C425" s="7">
        <v>783.73263999999995</v>
      </c>
      <c r="D425" s="7">
        <v>161.88900000000001</v>
      </c>
      <c r="E425" s="7">
        <v>161.91250000000002</v>
      </c>
      <c r="F425" s="7">
        <v>161.93600000000001</v>
      </c>
      <c r="G425" s="7">
        <v>3.7680545188143588</v>
      </c>
      <c r="H425" s="40">
        <v>0.5668167575076849</v>
      </c>
      <c r="I425" s="7">
        <v>11.476975100737103</v>
      </c>
      <c r="J425" s="7">
        <v>52.93224</v>
      </c>
    </row>
    <row r="426" spans="1:10" x14ac:dyDescent="0.3">
      <c r="A426" s="7">
        <v>783.73263999999995</v>
      </c>
      <c r="B426" s="7">
        <v>783.55903000000001</v>
      </c>
      <c r="C426" s="7">
        <v>783.38542000000007</v>
      </c>
      <c r="D426" s="7">
        <v>161.93600000000001</v>
      </c>
      <c r="E426" s="7">
        <v>161.96100000000001</v>
      </c>
      <c r="F426" s="7">
        <v>161.98599999999999</v>
      </c>
      <c r="G426" s="7">
        <v>6.3586068363999377</v>
      </c>
      <c r="H426" s="40">
        <v>0.68684122455165553</v>
      </c>
      <c r="I426" s="7">
        <v>12.987743329855764</v>
      </c>
      <c r="J426" s="7">
        <v>58.807290000000002</v>
      </c>
    </row>
    <row r="427" spans="1:10" x14ac:dyDescent="0.3">
      <c r="A427" s="7">
        <v>783.38542000000007</v>
      </c>
      <c r="B427" s="7">
        <v>783.21180500000003</v>
      </c>
      <c r="C427" s="7">
        <v>783.03818999999999</v>
      </c>
      <c r="D427" s="7">
        <v>161.98599999999999</v>
      </c>
      <c r="E427" s="7">
        <v>162.011</v>
      </c>
      <c r="F427" s="7">
        <v>162.036</v>
      </c>
      <c r="G427" s="7">
        <v>3.8788326555621593</v>
      </c>
      <c r="H427" s="40">
        <v>0.45061210726084433</v>
      </c>
      <c r="I427" s="7">
        <v>10.038670293079251</v>
      </c>
      <c r="J427" s="7">
        <v>51.846620000000001</v>
      </c>
    </row>
    <row r="428" spans="1:10" x14ac:dyDescent="0.3">
      <c r="A428" s="7">
        <v>783.03818999999999</v>
      </c>
      <c r="B428" s="7">
        <v>782.79435000000001</v>
      </c>
      <c r="C428" s="7">
        <v>782.55051000000003</v>
      </c>
      <c r="D428" s="7">
        <v>162.036</v>
      </c>
      <c r="E428" s="7">
        <v>162.06100000000001</v>
      </c>
      <c r="F428" s="7">
        <v>162.08600000000001</v>
      </c>
      <c r="G428" s="7">
        <v>7.8423340538997426</v>
      </c>
      <c r="H428" s="40">
        <v>0.52818898088060695</v>
      </c>
      <c r="I428" s="7">
        <v>20.716847141627802</v>
      </c>
      <c r="J428" s="7">
        <v>108.27791999999999</v>
      </c>
    </row>
    <row r="429" spans="1:10" x14ac:dyDescent="0.3">
      <c r="A429" s="7">
        <v>782.55051000000003</v>
      </c>
      <c r="B429" s="7">
        <v>782.30808500000001</v>
      </c>
      <c r="C429" s="7">
        <v>782.06565999999998</v>
      </c>
      <c r="D429" s="7">
        <v>162.08600000000001</v>
      </c>
      <c r="E429" s="7">
        <v>162.11000000000001</v>
      </c>
      <c r="F429" s="7">
        <v>162.13399999999999</v>
      </c>
      <c r="G429" s="7">
        <v>4.8019142221069071</v>
      </c>
      <c r="H429" s="40">
        <v>0.4543475238807364</v>
      </c>
      <c r="I429" s="7">
        <v>11.948551990269825</v>
      </c>
      <c r="J429" s="7">
        <v>51.652099999999997</v>
      </c>
    </row>
    <row r="430" spans="1:10" x14ac:dyDescent="0.3">
      <c r="A430" s="7">
        <v>782.06565999999998</v>
      </c>
      <c r="B430" s="7">
        <v>781.82983999999999</v>
      </c>
      <c r="C430" s="7">
        <v>781.59402</v>
      </c>
      <c r="D430" s="7">
        <v>162.13399999999999</v>
      </c>
      <c r="E430" s="7">
        <v>162.161</v>
      </c>
      <c r="F430" s="7">
        <v>162.18799999999999</v>
      </c>
      <c r="G430" s="7">
        <v>5.4859942118216445</v>
      </c>
      <c r="H430" s="40">
        <v>0.45667491563155665</v>
      </c>
      <c r="I430" s="7">
        <v>15.517940147252881</v>
      </c>
      <c r="J430" s="7">
        <v>47.964709999999997</v>
      </c>
    </row>
    <row r="431" spans="1:10" x14ac:dyDescent="0.3">
      <c r="A431" s="7">
        <v>781.59402</v>
      </c>
      <c r="B431" s="7">
        <v>781.40170999999998</v>
      </c>
      <c r="C431" s="7">
        <v>781.20939999999996</v>
      </c>
      <c r="D431" s="7">
        <v>162.18799999999999</v>
      </c>
      <c r="E431" s="7">
        <v>162.2105</v>
      </c>
      <c r="F431" s="7">
        <v>162.233</v>
      </c>
      <c r="G431" s="7">
        <v>6.0113566064951751</v>
      </c>
      <c r="H431" s="40">
        <v>0.46106564929136606</v>
      </c>
      <c r="I431" s="7">
        <v>19.982599760133517</v>
      </c>
      <c r="J431" s="7">
        <v>42.44726</v>
      </c>
    </row>
    <row r="432" spans="1:10" x14ac:dyDescent="0.3">
      <c r="A432" s="7">
        <v>781.20939999999996</v>
      </c>
      <c r="B432" s="7">
        <v>780.94871499999999</v>
      </c>
      <c r="C432" s="7">
        <v>780.68803000000003</v>
      </c>
      <c r="D432" s="7">
        <v>162.233</v>
      </c>
      <c r="E432" s="7">
        <v>162.26350000000002</v>
      </c>
      <c r="F432" s="7">
        <v>162.29400000000001</v>
      </c>
      <c r="G432" s="7">
        <v>2.9802777791594868</v>
      </c>
      <c r="H432" s="40">
        <v>0.5417812678702939</v>
      </c>
      <c r="I432" s="7">
        <v>11.753879479057007</v>
      </c>
      <c r="J432" s="7">
        <v>52.24727</v>
      </c>
    </row>
    <row r="433" spans="1:10" x14ac:dyDescent="0.3">
      <c r="A433" s="7">
        <v>780.68803000000003</v>
      </c>
      <c r="B433" s="7">
        <v>780.45726500000001</v>
      </c>
      <c r="C433" s="7">
        <v>780.22649999999999</v>
      </c>
      <c r="D433" s="7">
        <v>162.29400000000001</v>
      </c>
      <c r="E433" s="7">
        <v>162.32100000000003</v>
      </c>
      <c r="F433" s="7">
        <v>162.34800000000001</v>
      </c>
      <c r="G433" s="7">
        <v>13.185225919529193</v>
      </c>
      <c r="H433" s="40">
        <v>0.62640466570512809</v>
      </c>
      <c r="I433" s="7">
        <v>25.236528626625674</v>
      </c>
      <c r="J433" s="7">
        <v>49.651009999999999</v>
      </c>
    </row>
    <row r="434" spans="1:10" x14ac:dyDescent="0.3">
      <c r="A434" s="7">
        <v>780.22649999999999</v>
      </c>
      <c r="B434" s="7">
        <v>780.01509999999996</v>
      </c>
      <c r="C434" s="7">
        <v>779.80369999999994</v>
      </c>
      <c r="D434" s="7">
        <v>162.34800000000001</v>
      </c>
      <c r="E434" s="7">
        <v>162.37450000000001</v>
      </c>
      <c r="F434" s="7">
        <v>162.40100000000001</v>
      </c>
      <c r="G434" s="7">
        <v>3.7245541446434727</v>
      </c>
      <c r="H434" s="40">
        <v>0.5443841622211969</v>
      </c>
      <c r="I434" s="7">
        <v>10.89717362071093</v>
      </c>
      <c r="J434" s="7">
        <v>42.657600000000002</v>
      </c>
    </row>
    <row r="435" spans="1:10" x14ac:dyDescent="0.3">
      <c r="A435" s="7">
        <v>779.80369999999994</v>
      </c>
      <c r="B435" s="7">
        <v>779.60740499999997</v>
      </c>
      <c r="C435" s="7">
        <v>779.41111000000001</v>
      </c>
      <c r="D435" s="7">
        <v>162.40100000000001</v>
      </c>
      <c r="E435" s="7">
        <v>162.42750000000001</v>
      </c>
      <c r="F435" s="7">
        <v>162.45400000000001</v>
      </c>
      <c r="G435" s="7">
        <v>13.782741765586142</v>
      </c>
      <c r="H435" s="40">
        <v>0.77737725453367101</v>
      </c>
      <c r="I435" s="7">
        <v>27.489679326637969</v>
      </c>
      <c r="J435" s="7">
        <v>57.182839999999999</v>
      </c>
    </row>
    <row r="436" spans="1:10" x14ac:dyDescent="0.3">
      <c r="A436" s="7">
        <v>779.41111000000001</v>
      </c>
      <c r="B436" s="7">
        <v>779.21110999999996</v>
      </c>
      <c r="C436" s="7">
        <v>779.01110999999992</v>
      </c>
      <c r="D436" s="7">
        <v>162.45400000000001</v>
      </c>
      <c r="E436" s="7">
        <v>162.48099999999999</v>
      </c>
      <c r="F436" s="7">
        <v>162.50800000000001</v>
      </c>
      <c r="G436" s="7">
        <v>2.5511088408293681</v>
      </c>
      <c r="H436" s="40">
        <v>0.50205410476154899</v>
      </c>
      <c r="I436" s="7">
        <v>9.00555196216105</v>
      </c>
      <c r="J436" s="7">
        <v>34.226489999999998</v>
      </c>
    </row>
    <row r="437" spans="1:10" x14ac:dyDescent="0.3">
      <c r="A437" s="7">
        <v>779.01110999999992</v>
      </c>
      <c r="B437" s="7">
        <v>778.75184999999999</v>
      </c>
      <c r="C437" s="7">
        <v>778.49259000000006</v>
      </c>
      <c r="D437" s="7">
        <v>162.50800000000001</v>
      </c>
      <c r="E437" s="7">
        <v>162.54300000000001</v>
      </c>
      <c r="F437" s="7">
        <v>162.578</v>
      </c>
      <c r="G437" s="7">
        <v>6.2997369738706652</v>
      </c>
      <c r="H437" s="40">
        <v>0.90564657222791745</v>
      </c>
      <c r="I437" s="7">
        <v>13.784916252596503</v>
      </c>
      <c r="J437" s="7">
        <v>53.706009999999999</v>
      </c>
    </row>
    <row r="438" spans="1:10" x14ac:dyDescent="0.3">
      <c r="A438" s="7">
        <v>778.49259000000006</v>
      </c>
      <c r="B438" s="7">
        <v>778.31481500000007</v>
      </c>
      <c r="C438" s="7">
        <v>778.13704000000007</v>
      </c>
      <c r="D438" s="7">
        <v>162.578</v>
      </c>
      <c r="E438" s="7">
        <v>162.602</v>
      </c>
      <c r="F438" s="7">
        <v>162.626</v>
      </c>
      <c r="G438" s="7">
        <v>5.0428112997687498</v>
      </c>
      <c r="H438" s="40">
        <v>0.70016677884160705</v>
      </c>
      <c r="I438" s="7">
        <v>13.544125949582558</v>
      </c>
      <c r="J438" s="7">
        <v>40.080300000000001</v>
      </c>
    </row>
    <row r="439" spans="1:10" x14ac:dyDescent="0.3">
      <c r="A439" s="7">
        <v>778.13704000000007</v>
      </c>
      <c r="B439" s="7">
        <v>777.93558500000006</v>
      </c>
      <c r="C439" s="7">
        <v>777.73413000000005</v>
      </c>
      <c r="D439" s="7">
        <v>162.626</v>
      </c>
      <c r="E439" s="7">
        <v>162.65199999999999</v>
      </c>
      <c r="F439" s="7">
        <v>162.678</v>
      </c>
      <c r="G439" s="7">
        <v>3.0887530149584883</v>
      </c>
      <c r="H439" s="40">
        <v>0.49927357767313013</v>
      </c>
      <c r="I439" s="7">
        <v>12.624809812927527</v>
      </c>
      <c r="J439" s="7">
        <v>82.318160000000006</v>
      </c>
    </row>
    <row r="440" spans="1:10" x14ac:dyDescent="0.3">
      <c r="A440" s="7">
        <v>777.73413000000005</v>
      </c>
      <c r="B440" s="7">
        <v>777.52381000000003</v>
      </c>
      <c r="C440" s="7">
        <v>777.31349</v>
      </c>
      <c r="D440" s="7">
        <v>162.678</v>
      </c>
      <c r="E440" s="7">
        <v>162.7045</v>
      </c>
      <c r="F440" s="7">
        <v>162.73099999999999</v>
      </c>
      <c r="G440" s="7">
        <v>10.215631003828911</v>
      </c>
      <c r="H440" s="40">
        <v>0.63425451711388625</v>
      </c>
      <c r="I440" s="7">
        <v>18.12777614700223</v>
      </c>
      <c r="J440" s="7">
        <v>58.648850000000003</v>
      </c>
    </row>
    <row r="441" spans="1:10" x14ac:dyDescent="0.3">
      <c r="A441" s="7">
        <v>777.31349</v>
      </c>
      <c r="B441" s="7">
        <v>777.10371499999997</v>
      </c>
      <c r="C441" s="7">
        <v>776.89393999999993</v>
      </c>
      <c r="D441" s="7">
        <v>162.73099999999999</v>
      </c>
      <c r="E441" s="7">
        <v>162.756</v>
      </c>
      <c r="F441" s="7">
        <v>162.78100000000001</v>
      </c>
      <c r="G441" s="7">
        <v>7.6878519953466942</v>
      </c>
      <c r="H441" s="40">
        <v>0.64580168611577093</v>
      </c>
      <c r="I441" s="7">
        <v>15.486404442666494</v>
      </c>
      <c r="J441" s="7">
        <v>55.301340000000003</v>
      </c>
    </row>
    <row r="442" spans="1:10" x14ac:dyDescent="0.3">
      <c r="A442" s="7">
        <v>776.89393999999993</v>
      </c>
      <c r="B442" s="7">
        <v>776.60605999999996</v>
      </c>
      <c r="C442" s="7">
        <v>776.31817999999998</v>
      </c>
      <c r="D442" s="7">
        <v>162.78100000000001</v>
      </c>
      <c r="E442" s="7">
        <v>162.80950000000001</v>
      </c>
      <c r="F442" s="7">
        <v>162.83799999999999</v>
      </c>
      <c r="G442" s="7">
        <v>11.42216151377238</v>
      </c>
      <c r="H442" s="40">
        <v>0.5959085794695208</v>
      </c>
      <c r="I442" s="7">
        <v>23.800772723576127</v>
      </c>
      <c r="J442" s="7">
        <v>38.770980000000002</v>
      </c>
    </row>
    <row r="443" spans="1:10" x14ac:dyDescent="0.3">
      <c r="A443" s="7">
        <v>776.31817999999998</v>
      </c>
      <c r="B443" s="7">
        <v>776.10207000000003</v>
      </c>
      <c r="C443" s="7">
        <v>775.88596000000007</v>
      </c>
      <c r="D443" s="7">
        <v>162.83799999999999</v>
      </c>
      <c r="E443" s="7">
        <v>162.86349999999999</v>
      </c>
      <c r="F443" s="7">
        <v>162.88900000000001</v>
      </c>
      <c r="G443" s="7">
        <v>1.3247064900814263</v>
      </c>
      <c r="H443" s="40">
        <v>0.40841496784662173</v>
      </c>
      <c r="I443" s="7">
        <v>8.880132993598286</v>
      </c>
      <c r="J443" s="7">
        <v>31.651969999999999</v>
      </c>
    </row>
    <row r="444" spans="1:10" x14ac:dyDescent="0.3">
      <c r="A444" s="7">
        <v>775.88596000000007</v>
      </c>
      <c r="B444" s="7">
        <v>775.73099000000002</v>
      </c>
      <c r="C444" s="7">
        <v>775.57601999999997</v>
      </c>
      <c r="D444" s="7">
        <v>162.88900000000001</v>
      </c>
      <c r="E444" s="7">
        <v>162.91550000000001</v>
      </c>
      <c r="F444" s="7">
        <v>162.94200000000001</v>
      </c>
      <c r="G444" s="7">
        <v>5.6573104068748492</v>
      </c>
      <c r="H444" s="40">
        <v>0.96113377351025808</v>
      </c>
      <c r="I444" s="7">
        <v>16.261730114378494</v>
      </c>
      <c r="J444" s="7">
        <v>57.259239999999998</v>
      </c>
    </row>
    <row r="445" spans="1:10" x14ac:dyDescent="0.3">
      <c r="A445" s="7">
        <v>775.57601999999997</v>
      </c>
      <c r="B445" s="7">
        <v>775.42689999999993</v>
      </c>
      <c r="C445" s="7">
        <v>775.27777999999989</v>
      </c>
      <c r="D445" s="7">
        <v>162.94200000000001</v>
      </c>
      <c r="E445" s="7">
        <v>162.9675</v>
      </c>
      <c r="F445" s="7">
        <v>162.99299999999999</v>
      </c>
      <c r="G445" s="7">
        <v>14.646425120668944</v>
      </c>
      <c r="H445" s="40">
        <v>0.884164073722149</v>
      </c>
      <c r="I445" s="7">
        <v>27.681752892745834</v>
      </c>
      <c r="J445" s="7">
        <v>56.501809999999999</v>
      </c>
    </row>
    <row r="446" spans="1:10" x14ac:dyDescent="0.3">
      <c r="A446" s="7">
        <v>775.27777999999989</v>
      </c>
      <c r="B446" s="7">
        <v>775.11965999999995</v>
      </c>
      <c r="C446" s="7">
        <v>774.96154000000001</v>
      </c>
      <c r="D446" s="7">
        <v>162.99299999999999</v>
      </c>
      <c r="E446" s="7">
        <v>163.01900000000001</v>
      </c>
      <c r="F446" s="7">
        <v>163.04499999999999</v>
      </c>
      <c r="G446" s="7">
        <v>2.3892401234714162</v>
      </c>
      <c r="H446" s="40" t="s">
        <v>1064</v>
      </c>
      <c r="I446" s="7">
        <v>10.748807117978375</v>
      </c>
      <c r="J446" s="7">
        <v>39.487949999999998</v>
      </c>
    </row>
    <row r="447" spans="1:10" x14ac:dyDescent="0.3">
      <c r="A447" s="7">
        <v>774.96154000000001</v>
      </c>
      <c r="B447" s="7">
        <v>774.73504500000001</v>
      </c>
      <c r="C447" s="7">
        <v>774.50855000000001</v>
      </c>
      <c r="D447" s="7">
        <v>163.04499999999999</v>
      </c>
      <c r="E447" s="7">
        <v>163.07150000000001</v>
      </c>
      <c r="F447" s="7">
        <v>163.09800000000001</v>
      </c>
      <c r="G447" s="7">
        <v>8.5625658284804373</v>
      </c>
      <c r="H447" s="40">
        <v>6.4750166201706302E-2</v>
      </c>
      <c r="I447" s="7">
        <v>20.368740393597164</v>
      </c>
      <c r="J447" s="7">
        <v>74.017150000000001</v>
      </c>
    </row>
    <row r="448" spans="1:10" x14ac:dyDescent="0.3">
      <c r="A448" s="7">
        <v>774.50855000000001</v>
      </c>
      <c r="B448" s="7">
        <v>774.23077000000001</v>
      </c>
      <c r="C448" s="7">
        <v>773.95299</v>
      </c>
      <c r="D448" s="7">
        <v>163.09800000000001</v>
      </c>
      <c r="E448" s="7">
        <v>163.13050000000001</v>
      </c>
      <c r="F448" s="7">
        <v>163.16300000000001</v>
      </c>
      <c r="G448" s="7">
        <v>3.1920682778264733</v>
      </c>
      <c r="H448" s="40">
        <v>0.36918059582451818</v>
      </c>
      <c r="I448" s="7">
        <v>17.445462452693889</v>
      </c>
      <c r="J448" s="7">
        <v>37.243499999999997</v>
      </c>
    </row>
    <row r="449" spans="1:10" x14ac:dyDescent="0.3">
      <c r="A449" s="7">
        <v>773.95299</v>
      </c>
      <c r="B449" s="7">
        <v>773.726495</v>
      </c>
      <c r="C449" s="7">
        <v>773.5</v>
      </c>
      <c r="D449" s="7">
        <v>163.16300000000001</v>
      </c>
      <c r="E449" s="7">
        <v>163.18950000000001</v>
      </c>
      <c r="F449" s="7">
        <v>163.21600000000001</v>
      </c>
      <c r="G449" s="7">
        <v>108.92930640614007</v>
      </c>
      <c r="H449" s="40">
        <v>0.66470454797637168</v>
      </c>
      <c r="I449" s="7">
        <v>193.62140949267604</v>
      </c>
      <c r="J449" s="7">
        <v>61.905470000000001</v>
      </c>
    </row>
    <row r="450" spans="1:10" x14ac:dyDescent="0.3">
      <c r="A450" s="7">
        <v>773.5</v>
      </c>
      <c r="B450" s="7">
        <v>773.28632500000003</v>
      </c>
      <c r="C450" s="7">
        <v>773.07265000000007</v>
      </c>
      <c r="D450" s="7">
        <v>163.21600000000001</v>
      </c>
      <c r="E450" s="7">
        <v>163.24099999999999</v>
      </c>
      <c r="F450" s="7">
        <v>163.26599999999999</v>
      </c>
      <c r="G450" s="7">
        <v>25.477728438121524</v>
      </c>
      <c r="H450" s="40">
        <v>0.43619042494624632</v>
      </c>
      <c r="I450" s="7">
        <v>70.460530693824381</v>
      </c>
      <c r="J450" s="7">
        <v>27.345020000000002</v>
      </c>
    </row>
    <row r="451" spans="1:10" x14ac:dyDescent="0.3">
      <c r="A451" s="7">
        <v>773.07265000000007</v>
      </c>
      <c r="B451" s="7">
        <v>772.91529500000001</v>
      </c>
      <c r="C451" s="7">
        <v>772.75793999999996</v>
      </c>
      <c r="D451" s="7">
        <v>163.26599999999999</v>
      </c>
      <c r="E451" s="7">
        <v>163.28550000000001</v>
      </c>
      <c r="F451" s="7">
        <v>163.30500000000001</v>
      </c>
      <c r="G451" s="7">
        <v>4.7373840410858605</v>
      </c>
      <c r="H451" s="40">
        <v>0.54550047253525202</v>
      </c>
      <c r="I451" s="7">
        <v>14.513408909126714</v>
      </c>
      <c r="J451" s="7">
        <v>48.793680000000002</v>
      </c>
    </row>
    <row r="452" spans="1:10" x14ac:dyDescent="0.3">
      <c r="A452" s="7">
        <v>772.75793999999996</v>
      </c>
      <c r="B452" s="7">
        <v>772.46032000000002</v>
      </c>
      <c r="C452" s="7">
        <v>772.16270000000009</v>
      </c>
      <c r="D452" s="7">
        <v>163.30500000000001</v>
      </c>
      <c r="E452" s="7">
        <v>163.3425</v>
      </c>
      <c r="F452" s="7">
        <v>163.38</v>
      </c>
      <c r="G452" s="7">
        <v>3.8969697073943164</v>
      </c>
      <c r="H452" s="40">
        <v>0.50998510600787317</v>
      </c>
      <c r="I452" s="7">
        <v>15.252582862196924</v>
      </c>
      <c r="J452" s="7">
        <v>52.06606</v>
      </c>
    </row>
    <row r="453" spans="1:10" x14ac:dyDescent="0.3">
      <c r="A453" s="7">
        <v>772.16270000000009</v>
      </c>
      <c r="B453" s="7">
        <v>771.86165500000004</v>
      </c>
      <c r="C453" s="7">
        <v>771.56061</v>
      </c>
      <c r="D453" s="7">
        <v>163.38</v>
      </c>
      <c r="E453" s="7">
        <v>163.41199999999998</v>
      </c>
      <c r="F453" s="7">
        <v>163.44399999999999</v>
      </c>
      <c r="G453" s="7">
        <v>11.955256822839896</v>
      </c>
      <c r="H453" s="40">
        <v>0.67491789723318296</v>
      </c>
      <c r="I453" s="7">
        <v>29.883727415567051</v>
      </c>
      <c r="J453" s="7">
        <v>73.663659999999993</v>
      </c>
    </row>
    <row r="454" spans="1:10" x14ac:dyDescent="0.3">
      <c r="A454" s="7">
        <v>771.56061</v>
      </c>
      <c r="B454" s="7">
        <v>771.27752499999997</v>
      </c>
      <c r="C454" s="7">
        <v>770.99443999999994</v>
      </c>
      <c r="D454" s="7">
        <v>163.44399999999999</v>
      </c>
      <c r="E454" s="7">
        <v>163.47199999999998</v>
      </c>
      <c r="F454" s="7">
        <v>163.5</v>
      </c>
      <c r="G454" s="7">
        <v>6.0853534420331439</v>
      </c>
      <c r="H454" s="40">
        <v>0.56760205224501936</v>
      </c>
      <c r="I454" s="7">
        <v>21.454374198755715</v>
      </c>
      <c r="J454" s="7">
        <v>87.106089999999995</v>
      </c>
    </row>
    <row r="455" spans="1:10" x14ac:dyDescent="0.3">
      <c r="A455" s="7">
        <v>770.99443999999994</v>
      </c>
      <c r="B455" s="7">
        <v>770.69999999999993</v>
      </c>
      <c r="C455" s="7">
        <v>770.40555999999992</v>
      </c>
      <c r="D455" s="7">
        <v>163.5</v>
      </c>
      <c r="E455" s="7">
        <v>163.5265</v>
      </c>
      <c r="F455" s="7">
        <v>163.553</v>
      </c>
      <c r="G455" s="7">
        <v>11.549742673839351</v>
      </c>
      <c r="H455" s="40">
        <v>0.78206422538293063</v>
      </c>
      <c r="I455" s="7">
        <v>22.440709589428057</v>
      </c>
      <c r="J455" s="7">
        <v>47.814390000000003</v>
      </c>
    </row>
    <row r="456" spans="1:10" x14ac:dyDescent="0.3">
      <c r="A456" s="7">
        <v>770.40555999999992</v>
      </c>
      <c r="B456" s="7">
        <v>770.11111499999993</v>
      </c>
      <c r="C456" s="7">
        <v>769.81666999999993</v>
      </c>
      <c r="D456" s="7">
        <v>163.553</v>
      </c>
      <c r="E456" s="7">
        <v>163.5795</v>
      </c>
      <c r="F456" s="7">
        <v>163.60599999999999</v>
      </c>
      <c r="G456" s="7">
        <v>3.9577025199581981</v>
      </c>
      <c r="H456" s="40">
        <v>0.76719962592780344</v>
      </c>
      <c r="I456" s="7">
        <v>14.274726632918888</v>
      </c>
      <c r="J456" s="7">
        <v>39.927030000000002</v>
      </c>
    </row>
    <row r="457" spans="1:10" x14ac:dyDescent="0.3">
      <c r="A457" s="7">
        <v>769.81666999999993</v>
      </c>
      <c r="B457" s="7">
        <v>769.52222499999993</v>
      </c>
      <c r="C457" s="7">
        <v>769.22777999999994</v>
      </c>
      <c r="D457" s="7">
        <v>163.60599999999999</v>
      </c>
      <c r="E457" s="7">
        <v>163.63249999999999</v>
      </c>
      <c r="F457" s="7">
        <v>163.65899999999999</v>
      </c>
      <c r="G457" s="7">
        <v>10.40948315675131</v>
      </c>
      <c r="H457" s="40">
        <v>0.52931152800657988</v>
      </c>
      <c r="I457" s="7">
        <v>20.623529312120567</v>
      </c>
      <c r="J457" s="7">
        <v>31.568999999999999</v>
      </c>
    </row>
    <row r="458" spans="1:10" x14ac:dyDescent="0.3">
      <c r="A458" s="7">
        <v>769.22777999999994</v>
      </c>
      <c r="B458" s="7">
        <v>768.98981500000002</v>
      </c>
      <c r="C458" s="7">
        <v>768.7518500000001</v>
      </c>
      <c r="D458" s="7">
        <v>163.65899999999999</v>
      </c>
      <c r="E458" s="7">
        <v>163.68599999999998</v>
      </c>
      <c r="F458" s="7">
        <v>163.71299999999999</v>
      </c>
      <c r="G458" s="7">
        <v>3.5206452419498158</v>
      </c>
      <c r="H458" s="40">
        <v>0.49718009241342243</v>
      </c>
      <c r="I458" s="7">
        <v>11.689471731462479</v>
      </c>
      <c r="J458" s="7">
        <v>41.793990000000001</v>
      </c>
    </row>
    <row r="459" spans="1:10" x14ac:dyDescent="0.3">
      <c r="A459" s="7">
        <v>768.7518500000001</v>
      </c>
      <c r="B459" s="7">
        <v>768.55555500000003</v>
      </c>
      <c r="C459" s="7">
        <v>768.35925999999995</v>
      </c>
      <c r="D459" s="7">
        <v>163.71299999999999</v>
      </c>
      <c r="E459" s="7">
        <v>163.73949999999999</v>
      </c>
      <c r="F459" s="7">
        <v>163.76599999999999</v>
      </c>
      <c r="G459" s="7">
        <v>26.32640288667492</v>
      </c>
      <c r="H459" s="40">
        <v>0.66618796381197853</v>
      </c>
      <c r="I459" s="7">
        <v>47.859078278362503</v>
      </c>
      <c r="J459" s="7">
        <v>88.436790000000002</v>
      </c>
    </row>
    <row r="460" spans="1:10" x14ac:dyDescent="0.3">
      <c r="A460" s="7">
        <v>768.35925999999995</v>
      </c>
      <c r="B460" s="7">
        <v>768.15416499999992</v>
      </c>
      <c r="C460" s="7">
        <v>767.94906999999989</v>
      </c>
      <c r="D460" s="7">
        <v>163.76599999999999</v>
      </c>
      <c r="E460" s="7">
        <v>163.79300000000001</v>
      </c>
      <c r="F460" s="7">
        <v>163.82</v>
      </c>
      <c r="G460" s="7">
        <v>3.1755294822465534</v>
      </c>
      <c r="H460" s="40">
        <v>0.46080219049562554</v>
      </c>
      <c r="I460" s="7">
        <v>11.109670251436308</v>
      </c>
      <c r="J460" s="7">
        <v>46.925989999999999</v>
      </c>
    </row>
    <row r="461" spans="1:10" x14ac:dyDescent="0.3">
      <c r="A461" s="7">
        <v>767.94906999999989</v>
      </c>
      <c r="B461" s="7">
        <v>767.71295999999995</v>
      </c>
      <c r="C461" s="7">
        <v>767.47685000000001</v>
      </c>
      <c r="D461" s="7">
        <v>163.82</v>
      </c>
      <c r="E461" s="7">
        <v>163.84550000000002</v>
      </c>
      <c r="F461" s="7">
        <v>163.87100000000001</v>
      </c>
      <c r="G461" s="7">
        <v>7.6661914540535996</v>
      </c>
      <c r="H461" s="40">
        <v>0.53714324709255268</v>
      </c>
      <c r="I461" s="7">
        <v>18.053115295812706</v>
      </c>
      <c r="J461" s="7">
        <v>49.182079999999999</v>
      </c>
    </row>
    <row r="462" spans="1:10" x14ac:dyDescent="0.3">
      <c r="A462" s="7">
        <v>767.47685000000001</v>
      </c>
      <c r="B462" s="7">
        <v>767.23148000000003</v>
      </c>
      <c r="C462" s="7">
        <v>766.98611000000005</v>
      </c>
      <c r="D462" s="7">
        <v>163.87100000000001</v>
      </c>
      <c r="E462" s="7">
        <v>163.89750000000001</v>
      </c>
      <c r="F462" s="7">
        <v>163.92400000000001</v>
      </c>
      <c r="G462" s="7">
        <v>3.9078814607846182</v>
      </c>
      <c r="H462" s="40">
        <v>0.58659864146787843</v>
      </c>
      <c r="I462" s="7">
        <v>11.419267866919201</v>
      </c>
      <c r="J462" s="7">
        <v>43.092849999999999</v>
      </c>
    </row>
    <row r="463" spans="1:10" x14ac:dyDescent="0.3">
      <c r="A463" s="7">
        <v>766.98611000000005</v>
      </c>
      <c r="B463" s="7">
        <v>766.69444499999997</v>
      </c>
      <c r="C463" s="7">
        <v>766.40277999999989</v>
      </c>
      <c r="D463" s="7">
        <v>163.92400000000001</v>
      </c>
      <c r="E463" s="7">
        <v>163.9555</v>
      </c>
      <c r="F463" s="7">
        <v>163.98699999999999</v>
      </c>
      <c r="G463" s="7">
        <v>6.8802967000605317</v>
      </c>
      <c r="H463" s="40">
        <v>0.71829826698595411</v>
      </c>
      <c r="I463" s="7">
        <v>15.828742349482138</v>
      </c>
      <c r="J463" s="7">
        <v>52.660089999999997</v>
      </c>
    </row>
    <row r="464" spans="1:10" x14ac:dyDescent="0.3">
      <c r="A464" s="7">
        <v>766.40277999999989</v>
      </c>
      <c r="B464" s="7">
        <v>766.0565499999999</v>
      </c>
      <c r="C464" s="7">
        <v>765.71031999999991</v>
      </c>
      <c r="D464" s="7">
        <v>163.98699999999999</v>
      </c>
      <c r="E464" s="7">
        <v>164.02699999999999</v>
      </c>
      <c r="F464" s="7">
        <v>164.06700000000001</v>
      </c>
      <c r="G464" s="7">
        <v>5.3117053021787184</v>
      </c>
      <c r="H464" s="40">
        <v>1.3291503754758538</v>
      </c>
      <c r="I464" s="7">
        <v>14.227893617737099</v>
      </c>
      <c r="J464" s="7">
        <v>78.454560000000001</v>
      </c>
    </row>
    <row r="465" spans="1:10" x14ac:dyDescent="0.3">
      <c r="A465" s="7">
        <v>765.71031999999991</v>
      </c>
      <c r="B465" s="7">
        <v>765.37301500000001</v>
      </c>
      <c r="C465" s="7">
        <v>765.03571000000011</v>
      </c>
      <c r="D465" s="7">
        <v>164.06700000000001</v>
      </c>
      <c r="E465" s="7">
        <v>164.1095</v>
      </c>
      <c r="F465" s="7">
        <v>164.15199999999999</v>
      </c>
      <c r="G465" s="7">
        <v>7.2121174222575908</v>
      </c>
      <c r="H465" s="40">
        <v>1.4289018837133531</v>
      </c>
      <c r="I465" s="7">
        <v>17.016568400568374</v>
      </c>
      <c r="J465" s="7">
        <v>62.873449999999998</v>
      </c>
    </row>
    <row r="466" spans="1:10" x14ac:dyDescent="0.3">
      <c r="A466" s="7">
        <v>765.03571000000011</v>
      </c>
      <c r="B466" s="7">
        <v>764.65906000000007</v>
      </c>
      <c r="C466" s="7">
        <v>764.28241000000003</v>
      </c>
      <c r="D466" s="7">
        <v>164.15199999999999</v>
      </c>
      <c r="E466" s="7">
        <v>164.19299999999998</v>
      </c>
      <c r="F466" s="7">
        <v>164.23400000000001</v>
      </c>
      <c r="G466" s="7">
        <v>9.3055094808167631</v>
      </c>
      <c r="H466" s="40">
        <v>1.6648963103258356</v>
      </c>
      <c r="I466" s="7">
        <v>19.667976759318158</v>
      </c>
      <c r="J466" s="7">
        <v>34.030949999999997</v>
      </c>
    </row>
    <row r="467" spans="1:10" x14ac:dyDescent="0.3">
      <c r="A467" s="7">
        <v>764.28241000000003</v>
      </c>
      <c r="B467" s="7">
        <v>764.03223000000003</v>
      </c>
      <c r="C467" s="7">
        <v>763.78205000000003</v>
      </c>
      <c r="D467" s="7">
        <v>164.23400000000001</v>
      </c>
      <c r="E467" s="7">
        <v>164.262</v>
      </c>
      <c r="F467" s="7">
        <v>164.29</v>
      </c>
      <c r="G467" s="7">
        <v>3.6939806849822014</v>
      </c>
      <c r="H467" s="40">
        <v>0.97213869055815338</v>
      </c>
      <c r="I467" s="7">
        <v>22.295058112291795</v>
      </c>
      <c r="J467" s="7">
        <v>82.586309999999997</v>
      </c>
    </row>
    <row r="468" spans="1:10" x14ac:dyDescent="0.3">
      <c r="A468" s="7">
        <v>763.78205000000003</v>
      </c>
      <c r="B468" s="7">
        <v>763.34102500000006</v>
      </c>
      <c r="C468" s="7">
        <v>762.90000000000009</v>
      </c>
      <c r="D468" s="7">
        <v>164.29</v>
      </c>
      <c r="E468" s="7">
        <v>164.3425</v>
      </c>
      <c r="F468" s="7">
        <v>164.39500000000001</v>
      </c>
      <c r="G468" s="7">
        <v>14.040135387300738</v>
      </c>
      <c r="H468" s="40">
        <v>4.5038451283138281</v>
      </c>
      <c r="I468" s="7">
        <v>43.330335183683339</v>
      </c>
      <c r="J468" s="7">
        <v>168.34469000000001</v>
      </c>
    </row>
    <row r="469" spans="1:10" x14ac:dyDescent="0.3">
      <c r="A469" s="7">
        <v>762.90000000000009</v>
      </c>
      <c r="B469" s="7">
        <v>762.70740499999999</v>
      </c>
      <c r="C469" s="7">
        <v>762.5148099999999</v>
      </c>
      <c r="D469" s="7">
        <v>164.39500000000001</v>
      </c>
      <c r="E469" s="7">
        <v>164.42099999999999</v>
      </c>
      <c r="F469" s="7">
        <v>164.447</v>
      </c>
      <c r="G469" s="7">
        <v>2.6141899081531097</v>
      </c>
      <c r="H469" s="40">
        <v>1.426451150209181</v>
      </c>
      <c r="I469" s="7">
        <v>50.688420888435047</v>
      </c>
      <c r="J469" s="7">
        <v>61.794789999999999</v>
      </c>
    </row>
    <row r="470" spans="1:10" x14ac:dyDescent="0.3">
      <c r="A470" s="7">
        <v>762.5148099999999</v>
      </c>
      <c r="B470" s="7">
        <v>762.18922499999996</v>
      </c>
      <c r="C470" s="7">
        <v>761.86364000000003</v>
      </c>
      <c r="D470" s="7">
        <v>164.447</v>
      </c>
      <c r="E470" s="7">
        <v>164.48849999999999</v>
      </c>
      <c r="F470" s="7">
        <v>164.53</v>
      </c>
      <c r="G470" s="7">
        <v>5.8780887053100521</v>
      </c>
      <c r="H470" s="40">
        <v>1.5882433550371293</v>
      </c>
      <c r="I470" s="7">
        <v>14.45652512327996</v>
      </c>
      <c r="J470" s="7">
        <v>39.87811</v>
      </c>
    </row>
    <row r="471" spans="1:10" x14ac:dyDescent="0.3">
      <c r="A471" s="7">
        <v>761.86364000000003</v>
      </c>
      <c r="B471" s="7">
        <v>761.406025</v>
      </c>
      <c r="C471" s="7">
        <v>760.94840999999997</v>
      </c>
      <c r="D471" s="7">
        <v>164.53</v>
      </c>
      <c r="E471" s="7">
        <v>164.57600000000002</v>
      </c>
      <c r="F471" s="7">
        <v>164.62200000000001</v>
      </c>
      <c r="G471" s="7">
        <v>2.0443819641645007</v>
      </c>
      <c r="H471" s="40">
        <v>2.4582995734703728</v>
      </c>
      <c r="I471" s="7">
        <v>9.2262020323747524</v>
      </c>
      <c r="J471" s="7">
        <v>36.142829999999996</v>
      </c>
    </row>
    <row r="472" spans="1:10" x14ac:dyDescent="0.3">
      <c r="A472" s="7">
        <v>760.94840999999997</v>
      </c>
      <c r="B472" s="7">
        <v>760.73412499999995</v>
      </c>
      <c r="C472" s="7">
        <v>760.51983999999993</v>
      </c>
      <c r="D472" s="7">
        <v>164.62200000000001</v>
      </c>
      <c r="E472" s="7">
        <v>164.649</v>
      </c>
      <c r="F472" s="7">
        <v>164.67599999999999</v>
      </c>
      <c r="G472" s="7">
        <v>6.718047181662782</v>
      </c>
      <c r="H472" s="40">
        <v>0.978006661836479</v>
      </c>
      <c r="I472" s="7">
        <v>15.278382663487168</v>
      </c>
      <c r="J472" s="7">
        <v>37.172719999999998</v>
      </c>
    </row>
    <row r="473" spans="1:10" x14ac:dyDescent="0.3">
      <c r="A473" s="7">
        <v>760.51983999999993</v>
      </c>
      <c r="B473" s="7">
        <v>760.31349</v>
      </c>
      <c r="C473" s="7">
        <v>760.10714000000007</v>
      </c>
      <c r="D473" s="7">
        <v>164.67599999999999</v>
      </c>
      <c r="E473" s="7">
        <v>164.702</v>
      </c>
      <c r="F473" s="7">
        <v>164.72800000000001</v>
      </c>
      <c r="G473" s="7">
        <v>4.2643234344809802</v>
      </c>
      <c r="H473" s="40">
        <v>0.81662029492781529</v>
      </c>
      <c r="I473" s="7">
        <v>9.6743676240408458</v>
      </c>
      <c r="J473" s="7">
        <v>51.84666</v>
      </c>
    </row>
    <row r="474" spans="1:10" x14ac:dyDescent="0.3">
      <c r="A474" s="7">
        <v>760.10714000000007</v>
      </c>
      <c r="B474" s="7">
        <v>759.90357000000006</v>
      </c>
      <c r="C474" s="7">
        <v>759.7</v>
      </c>
      <c r="D474" s="7">
        <v>164.72800000000001</v>
      </c>
      <c r="E474" s="7">
        <v>164.755</v>
      </c>
      <c r="F474" s="7">
        <v>164.78200000000001</v>
      </c>
      <c r="G474" s="7">
        <v>12.760540541214619</v>
      </c>
      <c r="H474" s="40">
        <v>3.5594221790149212</v>
      </c>
      <c r="I474" s="7">
        <v>30.646808827473606</v>
      </c>
      <c r="J474" s="7">
        <v>63.166559999999997</v>
      </c>
    </row>
    <row r="475" spans="1:10" x14ac:dyDescent="0.3">
      <c r="A475" s="7">
        <v>759.7</v>
      </c>
      <c r="B475" s="7">
        <v>759.50740500000006</v>
      </c>
      <c r="C475" s="7">
        <v>759.31481000000008</v>
      </c>
      <c r="D475" s="7">
        <v>164.78200000000001</v>
      </c>
      <c r="E475" s="7">
        <v>164.80799999999999</v>
      </c>
      <c r="F475" s="7">
        <v>164.834</v>
      </c>
      <c r="G475" s="7">
        <v>17.759523008832289</v>
      </c>
      <c r="H475" s="40">
        <v>3.5131485025931521</v>
      </c>
      <c r="I475" s="7">
        <v>38.490866890995513</v>
      </c>
      <c r="J475" s="7">
        <v>77.499420000000001</v>
      </c>
    </row>
    <row r="476" spans="1:10" x14ac:dyDescent="0.3">
      <c r="A476" s="7">
        <v>759.31481000000008</v>
      </c>
      <c r="B476" s="7">
        <v>759.104375</v>
      </c>
      <c r="C476" s="7">
        <v>758.89393999999993</v>
      </c>
      <c r="D476" s="7">
        <v>164.834</v>
      </c>
      <c r="E476" s="7">
        <v>164.8605</v>
      </c>
      <c r="F476" s="7">
        <v>164.887</v>
      </c>
      <c r="G476" s="7">
        <v>12.397839372039552</v>
      </c>
      <c r="H476" s="40">
        <v>0.7678488437267007</v>
      </c>
      <c r="I476" s="7">
        <v>29.852760155288316</v>
      </c>
      <c r="J476" s="7">
        <v>50.828879999999998</v>
      </c>
    </row>
    <row r="477" spans="1:10" x14ac:dyDescent="0.3">
      <c r="A477" s="7">
        <v>758.89393999999993</v>
      </c>
      <c r="B477" s="7">
        <v>758.63636499999996</v>
      </c>
      <c r="C477" s="7">
        <v>758.37878999999998</v>
      </c>
      <c r="D477" s="7">
        <v>164.887</v>
      </c>
      <c r="E477" s="7">
        <v>164.91249999999999</v>
      </c>
      <c r="F477" s="7">
        <v>164.93799999999999</v>
      </c>
      <c r="G477" s="7">
        <v>16.887021673791899</v>
      </c>
      <c r="H477" s="40">
        <v>1.6979256083602592</v>
      </c>
      <c r="I477" s="7">
        <v>43.233870071838055</v>
      </c>
      <c r="J477" s="7">
        <v>67.319779999999994</v>
      </c>
    </row>
    <row r="478" spans="1:10" x14ac:dyDescent="0.3">
      <c r="A478" s="7">
        <v>758.37878999999998</v>
      </c>
      <c r="B478" s="7">
        <v>758.11763499999995</v>
      </c>
      <c r="C478" s="7">
        <v>757.85647999999992</v>
      </c>
      <c r="D478" s="7">
        <v>164.93799999999999</v>
      </c>
      <c r="E478" s="7">
        <v>164.96449999999999</v>
      </c>
      <c r="F478" s="7">
        <v>164.99100000000001</v>
      </c>
      <c r="G478" s="7">
        <v>4.9878405034322419</v>
      </c>
      <c r="H478" s="40">
        <v>3.0528143615847894</v>
      </c>
      <c r="I478" s="7">
        <v>17.40278902612063</v>
      </c>
      <c r="J478" s="7">
        <v>92.722740000000002</v>
      </c>
    </row>
    <row r="479" spans="1:10" x14ac:dyDescent="0.3">
      <c r="A479" s="7">
        <v>757.85647999999992</v>
      </c>
      <c r="B479" s="7">
        <v>757.57407499999999</v>
      </c>
      <c r="C479" s="7">
        <v>757.29167000000007</v>
      </c>
      <c r="D479" s="7">
        <v>164.99100000000001</v>
      </c>
      <c r="E479" s="7">
        <v>165.0215</v>
      </c>
      <c r="F479" s="7">
        <v>165.05199999999999</v>
      </c>
      <c r="G479" s="7">
        <v>5.9315320346747811</v>
      </c>
      <c r="H479" s="40">
        <v>1.0549736984611204</v>
      </c>
      <c r="I479" s="7">
        <v>29.27999342743141</v>
      </c>
      <c r="J479" s="7">
        <v>80.727440000000001</v>
      </c>
    </row>
    <row r="480" spans="1:10" x14ac:dyDescent="0.3">
      <c r="A480" s="7">
        <v>757.29167000000007</v>
      </c>
      <c r="B480" s="7">
        <v>757.03671000000008</v>
      </c>
      <c r="C480" s="7">
        <v>756.7817500000001</v>
      </c>
      <c r="D480" s="7">
        <v>165.05199999999999</v>
      </c>
      <c r="E480" s="7">
        <v>165.08150000000001</v>
      </c>
      <c r="F480" s="7">
        <v>165.11099999999999</v>
      </c>
      <c r="G480" s="7">
        <v>1.5912966079236985</v>
      </c>
      <c r="H480" s="40">
        <v>0.76557630359289708</v>
      </c>
      <c r="I480" s="7">
        <v>17.744891662087376</v>
      </c>
      <c r="J480" s="7">
        <v>146.93617</v>
      </c>
    </row>
    <row r="481" spans="1:10" x14ac:dyDescent="0.3">
      <c r="A481" s="7">
        <v>756.7817500000001</v>
      </c>
      <c r="B481" s="7">
        <v>756.54365500000006</v>
      </c>
      <c r="C481" s="7">
        <v>756.30556000000001</v>
      </c>
      <c r="D481" s="7">
        <v>165.11099999999999</v>
      </c>
      <c r="E481" s="7">
        <v>165.14099999999999</v>
      </c>
      <c r="F481" s="7">
        <v>165.17099999999999</v>
      </c>
      <c r="G481" s="7">
        <v>5.9835434973009125</v>
      </c>
      <c r="H481" s="40">
        <v>1.0846014926100993</v>
      </c>
      <c r="I481" s="7">
        <v>14.823938197171248</v>
      </c>
      <c r="J481" s="7">
        <v>56.555509999999998</v>
      </c>
    </row>
    <row r="482" spans="1:10" x14ac:dyDescent="0.3">
      <c r="A482" s="7">
        <v>756.30556000000001</v>
      </c>
      <c r="B482" s="7">
        <v>756.09167000000002</v>
      </c>
      <c r="C482" s="7">
        <v>755.87778000000003</v>
      </c>
      <c r="D482" s="7">
        <v>165.17099999999999</v>
      </c>
      <c r="E482" s="7">
        <v>165.1985</v>
      </c>
      <c r="F482" s="7">
        <v>165.226</v>
      </c>
      <c r="G482" s="7">
        <v>4.0230437010537825</v>
      </c>
      <c r="H482" s="40">
        <v>0.95822872661358804</v>
      </c>
      <c r="I482" s="7">
        <v>13.083409162434997</v>
      </c>
      <c r="J482" s="7">
        <v>29.75957</v>
      </c>
    </row>
    <row r="483" spans="1:10" x14ac:dyDescent="0.3">
      <c r="A483" s="7">
        <v>755.87778000000003</v>
      </c>
      <c r="B483" s="7">
        <v>755.68889000000001</v>
      </c>
      <c r="C483" s="7">
        <v>755.5</v>
      </c>
      <c r="D483" s="7">
        <v>165.226</v>
      </c>
      <c r="E483" s="7">
        <v>165.25149999999999</v>
      </c>
      <c r="F483" s="7">
        <v>165.27699999999999</v>
      </c>
      <c r="G483" s="7">
        <v>10.225301889998796</v>
      </c>
      <c r="H483" s="40">
        <v>4.9884630321040477</v>
      </c>
      <c r="I483" s="7">
        <v>64.933248053964817</v>
      </c>
      <c r="J483" s="7">
        <v>99.976259999999996</v>
      </c>
    </row>
    <row r="484" spans="1:10" x14ac:dyDescent="0.3">
      <c r="A484" s="7">
        <v>755.5</v>
      </c>
      <c r="B484" s="7">
        <v>755.30370500000004</v>
      </c>
      <c r="C484" s="7">
        <v>755.10741000000007</v>
      </c>
      <c r="D484" s="7">
        <v>165.27699999999999</v>
      </c>
      <c r="E484" s="7">
        <v>165.30349999999999</v>
      </c>
      <c r="F484" s="7">
        <v>165.33</v>
      </c>
      <c r="G484" s="7">
        <v>8.0031065047797618</v>
      </c>
      <c r="H484" s="40">
        <v>1.9115018403061705</v>
      </c>
      <c r="I484" s="7">
        <v>32.121089187258875</v>
      </c>
      <c r="J484" s="7">
        <v>50.892270000000003</v>
      </c>
    </row>
    <row r="485" spans="1:10" x14ac:dyDescent="0.3">
      <c r="A485" s="7">
        <v>755.10741000000007</v>
      </c>
      <c r="B485" s="7">
        <v>754.89345000000003</v>
      </c>
      <c r="C485" s="7">
        <v>754.67948999999999</v>
      </c>
      <c r="D485" s="7">
        <v>165.33</v>
      </c>
      <c r="E485" s="7">
        <v>165.35599999999999</v>
      </c>
      <c r="F485" s="7">
        <v>165.38200000000001</v>
      </c>
      <c r="G485" s="7">
        <v>6.9153167551192531</v>
      </c>
      <c r="H485" s="40">
        <v>1.7700011711276269</v>
      </c>
      <c r="I485" s="7">
        <v>42.303913585486541</v>
      </c>
      <c r="J485" s="7">
        <v>98.951359999999994</v>
      </c>
    </row>
    <row r="486" spans="1:10" x14ac:dyDescent="0.3">
      <c r="A486" s="7">
        <v>754.67948999999999</v>
      </c>
      <c r="B486" s="7">
        <v>754.46154000000001</v>
      </c>
      <c r="C486" s="7">
        <v>754.24359000000004</v>
      </c>
      <c r="D486" s="7">
        <v>165.38200000000001</v>
      </c>
      <c r="E486" s="7">
        <v>165.4075</v>
      </c>
      <c r="F486" s="7">
        <v>165.43299999999999</v>
      </c>
      <c r="G486" s="7">
        <v>8.7718488985442136</v>
      </c>
      <c r="H486" s="40">
        <v>1.1639429375813948</v>
      </c>
      <c r="I486" s="7">
        <v>35.215017407920016</v>
      </c>
      <c r="J486" s="7">
        <v>61.754739999999998</v>
      </c>
    </row>
    <row r="487" spans="1:10" x14ac:dyDescent="0.3">
      <c r="A487" s="7">
        <v>754.24359000000004</v>
      </c>
      <c r="B487" s="7">
        <v>754.0548</v>
      </c>
      <c r="C487" s="7">
        <v>753.86600999999996</v>
      </c>
      <c r="D487" s="7">
        <v>165.43299999999999</v>
      </c>
      <c r="E487" s="7">
        <v>165.45749999999998</v>
      </c>
      <c r="F487" s="7">
        <v>165.482</v>
      </c>
      <c r="G487" s="7">
        <v>3.0449277727446313</v>
      </c>
      <c r="H487" s="40">
        <v>1.4230224899763413</v>
      </c>
      <c r="I487" s="7">
        <v>17.416105356168284</v>
      </c>
      <c r="J487" s="7">
        <v>107.17013</v>
      </c>
    </row>
    <row r="488" spans="1:10" x14ac:dyDescent="0.3">
      <c r="A488" s="7">
        <v>753.86600999999996</v>
      </c>
      <c r="B488" s="7">
        <v>753.70261499999992</v>
      </c>
      <c r="C488" s="7">
        <v>753.53921999999989</v>
      </c>
      <c r="D488" s="7">
        <v>165.482</v>
      </c>
      <c r="E488" s="7">
        <v>165.50700000000001</v>
      </c>
      <c r="F488" s="7">
        <v>165.53200000000001</v>
      </c>
      <c r="G488" s="7">
        <v>10.057552517074209</v>
      </c>
      <c r="H488" s="40">
        <v>2.7573139814241099</v>
      </c>
      <c r="I488" s="7">
        <v>37.419953778766732</v>
      </c>
      <c r="J488" s="7">
        <v>136.69110000000001</v>
      </c>
    </row>
    <row r="489" spans="1:10" x14ac:dyDescent="0.3">
      <c r="A489" s="7">
        <v>753.53921999999989</v>
      </c>
      <c r="B489" s="7">
        <v>753.35294499999998</v>
      </c>
      <c r="C489" s="7">
        <v>753.16667000000007</v>
      </c>
      <c r="D489" s="7">
        <v>165.53200000000001</v>
      </c>
      <c r="E489" s="7">
        <v>165.56049999999999</v>
      </c>
      <c r="F489" s="7">
        <v>165.589</v>
      </c>
      <c r="G489" s="7">
        <v>5.617263390635709</v>
      </c>
      <c r="H489" s="40">
        <v>1.8860176032754168</v>
      </c>
      <c r="I489" s="7">
        <v>16.709737570268544</v>
      </c>
      <c r="J489" s="7">
        <v>41.963349999999998</v>
      </c>
    </row>
    <row r="490" spans="1:10" x14ac:dyDescent="0.3">
      <c r="A490" s="7">
        <v>753.16667000000007</v>
      </c>
      <c r="B490" s="7">
        <v>752.97421000000008</v>
      </c>
      <c r="C490" s="7">
        <v>752.7817500000001</v>
      </c>
      <c r="D490" s="7">
        <v>165.589</v>
      </c>
      <c r="E490" s="7">
        <v>165.6155</v>
      </c>
      <c r="F490" s="7">
        <v>165.642</v>
      </c>
      <c r="G490" s="7">
        <v>2.2985330495764571</v>
      </c>
      <c r="H490" s="40">
        <v>2.691763578052079</v>
      </c>
      <c r="I490" s="7">
        <v>39.9046572007219</v>
      </c>
      <c r="J490" s="7">
        <v>63.897959999999998</v>
      </c>
    </row>
    <row r="491" spans="1:10" x14ac:dyDescent="0.3">
      <c r="A491" s="7">
        <v>752.7817500000001</v>
      </c>
      <c r="B491" s="7">
        <v>752.57540000000006</v>
      </c>
      <c r="C491" s="7">
        <v>752.36905000000002</v>
      </c>
      <c r="D491" s="7">
        <v>165.642</v>
      </c>
      <c r="E491" s="7">
        <v>165.66800000000001</v>
      </c>
      <c r="F491" s="7">
        <v>165.69399999999999</v>
      </c>
      <c r="G491" s="7">
        <v>18.569244966811375</v>
      </c>
      <c r="H491" s="40">
        <v>6.354273772382939</v>
      </c>
      <c r="I491" s="7">
        <v>88.906841331570291</v>
      </c>
      <c r="J491" s="7">
        <v>135.75698</v>
      </c>
    </row>
    <row r="492" spans="1:10" x14ac:dyDescent="0.3">
      <c r="A492" s="7">
        <v>752.36905000000002</v>
      </c>
      <c r="B492" s="7">
        <v>752.14664500000003</v>
      </c>
      <c r="C492" s="7">
        <v>751.92424000000005</v>
      </c>
      <c r="D492" s="7">
        <v>165.69399999999999</v>
      </c>
      <c r="E492" s="7">
        <v>165.721</v>
      </c>
      <c r="F492" s="7">
        <v>165.74799999999999</v>
      </c>
      <c r="G492" s="7">
        <v>3.6044468212714875</v>
      </c>
      <c r="H492" s="40">
        <v>2.6327680514750798</v>
      </c>
      <c r="I492" s="7">
        <v>52.139387091110571</v>
      </c>
      <c r="J492" s="7">
        <v>140.20981</v>
      </c>
    </row>
    <row r="493" spans="1:10" x14ac:dyDescent="0.3">
      <c r="A493" s="7">
        <v>751.92424000000005</v>
      </c>
      <c r="B493" s="7">
        <v>751.66161499999998</v>
      </c>
      <c r="C493" s="7">
        <v>751.39898999999991</v>
      </c>
      <c r="D493" s="7">
        <v>165.74799999999999</v>
      </c>
      <c r="E493" s="7">
        <v>165.774</v>
      </c>
      <c r="F493" s="7">
        <v>165.8</v>
      </c>
      <c r="G493" s="7">
        <v>20.81333106451094</v>
      </c>
      <c r="H493" s="40">
        <v>2.4166001953491447</v>
      </c>
      <c r="I493" s="7">
        <v>170.94618356592235</v>
      </c>
      <c r="J493" s="7">
        <v>146.25040000000001</v>
      </c>
    </row>
    <row r="494" spans="1:10" x14ac:dyDescent="0.3">
      <c r="A494" s="7">
        <v>751.39898999999991</v>
      </c>
      <c r="B494" s="7">
        <v>751.13236499999994</v>
      </c>
      <c r="C494" s="7">
        <v>750.86573999999996</v>
      </c>
      <c r="D494" s="7">
        <v>165.8</v>
      </c>
      <c r="E494" s="7">
        <v>165.827</v>
      </c>
      <c r="F494" s="7">
        <v>165.85400000000001</v>
      </c>
      <c r="G494" s="7">
        <v>5.5233410928337623</v>
      </c>
      <c r="H494" s="40">
        <v>1.3767695757596368</v>
      </c>
      <c r="I494" s="7">
        <v>48.933823566267328</v>
      </c>
      <c r="J494" s="7">
        <v>104.58405999999999</v>
      </c>
    </row>
    <row r="495" spans="1:10" x14ac:dyDescent="0.3">
      <c r="A495" s="7">
        <v>750.86573999999996</v>
      </c>
      <c r="B495" s="7">
        <v>750.625</v>
      </c>
      <c r="C495" s="7">
        <v>750.38426000000004</v>
      </c>
      <c r="D495" s="7">
        <v>165.85400000000001</v>
      </c>
      <c r="E495" s="7">
        <v>165.88</v>
      </c>
      <c r="F495" s="7">
        <v>165.90600000000001</v>
      </c>
      <c r="G495" s="7">
        <v>6.8231499974594909</v>
      </c>
      <c r="H495" s="40">
        <v>1.4490852279722022</v>
      </c>
      <c r="I495" s="7">
        <v>34.670073824745543</v>
      </c>
      <c r="J495" s="7">
        <v>110.06838</v>
      </c>
    </row>
    <row r="496" spans="1:10" x14ac:dyDescent="0.3">
      <c r="A496" s="7">
        <v>750.38426000000004</v>
      </c>
      <c r="B496" s="7">
        <v>750.15580499999999</v>
      </c>
      <c r="C496" s="7">
        <v>749.92734999999993</v>
      </c>
      <c r="D496" s="7">
        <v>165.90600000000001</v>
      </c>
      <c r="E496" s="7">
        <v>165.93099999999998</v>
      </c>
      <c r="F496" s="7">
        <v>165.95599999999999</v>
      </c>
      <c r="G496" s="7">
        <v>7.0046869487950394</v>
      </c>
      <c r="H496" s="40">
        <v>1.0401354796003728</v>
      </c>
      <c r="I496" s="7">
        <v>22.456736239655022</v>
      </c>
      <c r="J496" s="7">
        <v>115.22805</v>
      </c>
    </row>
    <row r="497" spans="1:10" x14ac:dyDescent="0.3">
      <c r="A497" s="7">
        <v>749.92734999999993</v>
      </c>
      <c r="B497" s="7">
        <v>749.53418999999997</v>
      </c>
      <c r="C497" s="7">
        <v>749.14103</v>
      </c>
      <c r="D497" s="7">
        <v>165.95599999999999</v>
      </c>
      <c r="E497" s="7">
        <v>166.00200000000001</v>
      </c>
      <c r="F497" s="7">
        <v>166.048</v>
      </c>
      <c r="G497" s="7">
        <v>5.3697325188528557</v>
      </c>
      <c r="H497" s="40">
        <v>0.78407955294681941</v>
      </c>
      <c r="I497" s="7">
        <v>14.171315683993921</v>
      </c>
      <c r="J497" s="7">
        <v>82.311340000000001</v>
      </c>
    </row>
    <row r="498" spans="1:10" x14ac:dyDescent="0.3">
      <c r="A498" s="7">
        <v>749.14103</v>
      </c>
      <c r="B498" s="7">
        <v>748.90598499999999</v>
      </c>
      <c r="C498" s="7">
        <v>748.67093999999997</v>
      </c>
      <c r="D498" s="7">
        <v>166.048</v>
      </c>
      <c r="E498" s="7">
        <v>166.07550000000001</v>
      </c>
      <c r="F498" s="7">
        <v>166.10300000000001</v>
      </c>
      <c r="G498" s="7">
        <v>2.966948475459624</v>
      </c>
      <c r="H498" s="40">
        <v>1.1608426634613087</v>
      </c>
      <c r="I498" s="7">
        <v>8.7321209063803984</v>
      </c>
      <c r="J498" s="7">
        <v>68.945930000000004</v>
      </c>
    </row>
    <row r="499" spans="1:10" x14ac:dyDescent="0.3">
      <c r="A499" s="7">
        <v>748.67093999999997</v>
      </c>
      <c r="B499" s="7">
        <v>748.45726500000001</v>
      </c>
      <c r="C499" s="7">
        <v>748.24359000000004</v>
      </c>
      <c r="D499" s="7">
        <v>166.10300000000001</v>
      </c>
      <c r="E499" s="7">
        <v>166.12799999999999</v>
      </c>
      <c r="F499" s="7">
        <v>166.15299999999999</v>
      </c>
      <c r="G499" s="7">
        <v>6.9327883254185618</v>
      </c>
      <c r="H499" s="40">
        <v>0.95105707238133352</v>
      </c>
      <c r="I499" s="7">
        <v>15.546605547482715</v>
      </c>
      <c r="J499" s="7">
        <v>32.842390000000002</v>
      </c>
    </row>
    <row r="500" spans="1:10" x14ac:dyDescent="0.3">
      <c r="A500" s="7">
        <v>748.24359000000004</v>
      </c>
      <c r="B500" s="7">
        <v>748.049575</v>
      </c>
      <c r="C500" s="7">
        <v>747.85555999999997</v>
      </c>
      <c r="D500" s="7">
        <v>166.15299999999999</v>
      </c>
      <c r="E500" s="7">
        <v>166.17699999999999</v>
      </c>
      <c r="F500" s="7">
        <v>166.20099999999999</v>
      </c>
      <c r="G500" s="7">
        <v>10.853918551367302</v>
      </c>
      <c r="H500" s="40">
        <v>1.4683948543495897</v>
      </c>
      <c r="I500" s="7">
        <v>25.617508859798797</v>
      </c>
      <c r="J500" s="7">
        <v>36.573740000000001</v>
      </c>
    </row>
    <row r="501" spans="1:10" x14ac:dyDescent="0.3">
      <c r="A501" s="7">
        <v>747.85555999999997</v>
      </c>
      <c r="B501" s="7">
        <v>747.67777999999998</v>
      </c>
      <c r="C501" s="7">
        <v>747.5</v>
      </c>
      <c r="D501" s="7">
        <v>166.20099999999999</v>
      </c>
      <c r="E501" s="7">
        <v>166.22499999999999</v>
      </c>
      <c r="F501" s="7">
        <v>166.249</v>
      </c>
      <c r="G501" s="7">
        <v>5.911561733600907</v>
      </c>
      <c r="H501" s="40">
        <v>1.5915069174732275</v>
      </c>
      <c r="I501" s="7">
        <v>12.875396794089617</v>
      </c>
      <c r="J501" s="7">
        <v>51.162030000000001</v>
      </c>
    </row>
    <row r="502" spans="1:10" x14ac:dyDescent="0.3">
      <c r="A502" s="7">
        <v>747.5</v>
      </c>
      <c r="B502" s="7">
        <v>747.32222000000002</v>
      </c>
      <c r="C502" s="7">
        <v>747.14444000000003</v>
      </c>
      <c r="D502" s="7">
        <v>166.249</v>
      </c>
      <c r="E502" s="7">
        <v>166.273</v>
      </c>
      <c r="F502" s="7">
        <v>166.297</v>
      </c>
      <c r="G502" s="7">
        <v>4.4250580127920918</v>
      </c>
      <c r="H502" s="40">
        <v>0.76660182201087135</v>
      </c>
      <c r="I502" s="7">
        <v>9.5190877148156954</v>
      </c>
      <c r="J502" s="7">
        <v>44.110300000000002</v>
      </c>
    </row>
    <row r="503" spans="1:10" x14ac:dyDescent="0.3">
      <c r="A503" s="7">
        <v>747.14444000000003</v>
      </c>
      <c r="B503" s="7">
        <v>746.90303000000006</v>
      </c>
      <c r="C503" s="7">
        <v>746.66162000000008</v>
      </c>
      <c r="D503" s="7">
        <v>166.297</v>
      </c>
      <c r="E503" s="7">
        <v>166.3235</v>
      </c>
      <c r="F503" s="7">
        <v>166.35</v>
      </c>
      <c r="G503" s="7">
        <v>4.8181349987090254</v>
      </c>
      <c r="H503" s="40">
        <v>0.67427881340884588</v>
      </c>
      <c r="I503" s="7">
        <v>11.832728151356946</v>
      </c>
      <c r="J503" s="7">
        <v>59.698509999999999</v>
      </c>
    </row>
    <row r="504" spans="1:10" x14ac:dyDescent="0.3">
      <c r="A504" s="7">
        <v>746.66162000000008</v>
      </c>
      <c r="B504" s="7">
        <v>746.40909500000009</v>
      </c>
      <c r="C504" s="7">
        <v>746.1565700000001</v>
      </c>
      <c r="D504" s="7">
        <v>166.35</v>
      </c>
      <c r="E504" s="7">
        <v>166.375</v>
      </c>
      <c r="F504" s="7">
        <v>166.4</v>
      </c>
      <c r="G504" s="7">
        <v>4.4157332413636139</v>
      </c>
      <c r="H504" s="40">
        <v>0.55116613124014391</v>
      </c>
      <c r="I504" s="7">
        <v>11.603531995776724</v>
      </c>
      <c r="J504" s="7">
        <v>27.214320000000001</v>
      </c>
    </row>
    <row r="505" spans="1:10" x14ac:dyDescent="0.3">
      <c r="A505" s="7">
        <v>746.1565700000001</v>
      </c>
      <c r="B505" s="7">
        <v>745.94535000000008</v>
      </c>
      <c r="C505" s="7">
        <v>745.73413000000005</v>
      </c>
      <c r="D505" s="7">
        <v>166.4</v>
      </c>
      <c r="E505" s="7">
        <v>166.42450000000002</v>
      </c>
      <c r="F505" s="7">
        <v>166.44900000000001</v>
      </c>
      <c r="G505" s="7">
        <v>1.9684144315869834</v>
      </c>
      <c r="H505" s="40">
        <v>0.16725280730202166</v>
      </c>
      <c r="I505" s="7">
        <v>10.687086163478265</v>
      </c>
      <c r="J505" s="7">
        <v>35.738</v>
      </c>
    </row>
    <row r="506" spans="1:10" x14ac:dyDescent="0.3">
      <c r="A506" s="7">
        <v>745.73413000000005</v>
      </c>
      <c r="B506" s="7">
        <v>745.52381000000003</v>
      </c>
      <c r="C506" s="7">
        <v>745.31349</v>
      </c>
      <c r="D506" s="7">
        <v>166.44900000000001</v>
      </c>
      <c r="E506" s="7">
        <v>166.47550000000001</v>
      </c>
      <c r="F506" s="7">
        <v>166.50200000000001</v>
      </c>
      <c r="G506" s="7">
        <v>15.24837092601828</v>
      </c>
      <c r="H506" s="40">
        <v>0.77817988841632735</v>
      </c>
      <c r="I506" s="7">
        <v>29.703442004600614</v>
      </c>
      <c r="J506" s="7">
        <v>33.7545</v>
      </c>
    </row>
    <row r="507" spans="1:10" x14ac:dyDescent="0.3">
      <c r="A507" s="7">
        <v>745.31349</v>
      </c>
      <c r="B507" s="7">
        <v>745.10674500000005</v>
      </c>
      <c r="C507" s="7">
        <v>744.90000000000009</v>
      </c>
      <c r="D507" s="7">
        <v>166.50200000000001</v>
      </c>
      <c r="E507" s="7">
        <v>166.52850000000001</v>
      </c>
      <c r="F507" s="7">
        <v>166.55500000000001</v>
      </c>
      <c r="G507" s="7">
        <v>1.4119530960141331</v>
      </c>
      <c r="H507" s="40">
        <v>0.66984654151126199</v>
      </c>
      <c r="I507" s="7">
        <v>6.8322217002579206</v>
      </c>
      <c r="J507" s="7">
        <v>25.448599999999999</v>
      </c>
    </row>
    <row r="508" spans="1:10" x14ac:dyDescent="0.3">
      <c r="A508" s="7">
        <v>744.90000000000009</v>
      </c>
      <c r="B508" s="7">
        <v>744.71481500000004</v>
      </c>
      <c r="C508" s="7">
        <v>744.52963</v>
      </c>
      <c r="D508" s="7">
        <v>166.55500000000001</v>
      </c>
      <c r="E508" s="7">
        <v>166.57999999999998</v>
      </c>
      <c r="F508" s="7">
        <v>166.60499999999999</v>
      </c>
      <c r="G508" s="7">
        <v>5.9309606317964381</v>
      </c>
      <c r="H508" s="40">
        <v>0.14119679189763654</v>
      </c>
      <c r="I508" s="7">
        <v>15.218280372427484</v>
      </c>
      <c r="J508" s="7">
        <v>31.049630000000001</v>
      </c>
    </row>
    <row r="509" spans="1:10" x14ac:dyDescent="0.3">
      <c r="A509" s="7">
        <v>744.52963</v>
      </c>
      <c r="B509" s="7">
        <v>744.3</v>
      </c>
      <c r="C509" s="7">
        <v>744.07036999999991</v>
      </c>
      <c r="D509" s="7">
        <v>166.60499999999999</v>
      </c>
      <c r="E509" s="7">
        <v>166.636</v>
      </c>
      <c r="F509" s="7">
        <v>166.667</v>
      </c>
      <c r="G509" s="7">
        <v>2.4349805446959651</v>
      </c>
      <c r="H509" s="40">
        <v>0.13270521496919008</v>
      </c>
      <c r="I509" s="7">
        <v>5.9408648255521523</v>
      </c>
      <c r="J509" s="7">
        <v>27.37285</v>
      </c>
    </row>
    <row r="510" spans="1:10" x14ac:dyDescent="0.3">
      <c r="A510" s="7">
        <v>744.07036999999991</v>
      </c>
      <c r="B510" s="7">
        <v>743.89302999999995</v>
      </c>
      <c r="C510" s="7">
        <v>743.71569</v>
      </c>
      <c r="D510" s="7">
        <v>166.667</v>
      </c>
      <c r="E510" s="7">
        <v>166.6935</v>
      </c>
      <c r="F510" s="7">
        <v>166.72</v>
      </c>
      <c r="G510" s="7">
        <v>2.9348844306206354</v>
      </c>
      <c r="H510" s="40">
        <v>0.47890313936869094</v>
      </c>
      <c r="I510" s="7">
        <v>8.7657389840942805</v>
      </c>
      <c r="J510" s="7">
        <v>35.446710000000003</v>
      </c>
    </row>
    <row r="511" spans="1:10" x14ac:dyDescent="0.3">
      <c r="A511" s="7">
        <v>743.71569</v>
      </c>
      <c r="B511" s="7">
        <v>743.54575499999999</v>
      </c>
      <c r="C511" s="7">
        <v>743.37581999999998</v>
      </c>
      <c r="D511" s="7">
        <v>166.72</v>
      </c>
      <c r="E511" s="7">
        <v>166.74599999999998</v>
      </c>
      <c r="F511" s="7">
        <v>166.77199999999999</v>
      </c>
      <c r="G511" s="7">
        <v>7.4835570731253238</v>
      </c>
      <c r="H511" s="40">
        <v>0.10909184702476761</v>
      </c>
      <c r="I511" s="7">
        <v>17.438089064289407</v>
      </c>
      <c r="J511" s="7">
        <v>33.495690000000003</v>
      </c>
    </row>
    <row r="512" spans="1:10" x14ac:dyDescent="0.3">
      <c r="A512" s="7">
        <v>743.37581999999998</v>
      </c>
      <c r="B512" s="7">
        <v>743.20261500000004</v>
      </c>
      <c r="C512" s="7">
        <v>743.0294100000001</v>
      </c>
      <c r="D512" s="7">
        <v>166.77199999999999</v>
      </c>
      <c r="E512" s="7">
        <v>166.79849999999999</v>
      </c>
      <c r="F512" s="7">
        <v>166.82499999999999</v>
      </c>
      <c r="G512" s="7">
        <v>2.9813846896748029</v>
      </c>
      <c r="H512" s="40">
        <v>0.1294208414920581</v>
      </c>
      <c r="I512" s="7">
        <v>8.4711683740599639</v>
      </c>
      <c r="J512" s="7">
        <v>23.740659999999998</v>
      </c>
    </row>
    <row r="513" spans="1:10" x14ac:dyDescent="0.3">
      <c r="A513" s="7">
        <v>743.0294100000001</v>
      </c>
      <c r="B513" s="7">
        <v>742.83878000000004</v>
      </c>
      <c r="C513" s="7">
        <v>742.64814999999999</v>
      </c>
      <c r="D513" s="7">
        <v>166.82499999999999</v>
      </c>
      <c r="E513" s="7">
        <v>166.851</v>
      </c>
      <c r="F513" s="7">
        <v>166.87700000000001</v>
      </c>
      <c r="G513" s="7">
        <v>6.8652164559324333</v>
      </c>
      <c r="H513" s="40" t="s">
        <v>1064</v>
      </c>
      <c r="I513" s="7">
        <v>22.302671476962161</v>
      </c>
      <c r="J513" s="7">
        <v>40.793439999999997</v>
      </c>
    </row>
    <row r="514" spans="1:10" x14ac:dyDescent="0.3">
      <c r="A514" s="7">
        <v>742.64814999999999</v>
      </c>
      <c r="B514" s="7">
        <v>742.45185500000002</v>
      </c>
      <c r="C514" s="7">
        <v>742.25556000000006</v>
      </c>
      <c r="D514" s="7">
        <v>166.87700000000001</v>
      </c>
      <c r="E514" s="7">
        <v>166.90350000000001</v>
      </c>
      <c r="F514" s="7">
        <v>166.93</v>
      </c>
      <c r="G514" s="7">
        <v>8.0112756895899935</v>
      </c>
      <c r="H514" s="40">
        <v>0.45510220389847589</v>
      </c>
      <c r="I514" s="7">
        <v>19.411258619833763</v>
      </c>
      <c r="J514" s="7">
        <v>28.398879999999998</v>
      </c>
    </row>
    <row r="515" spans="1:10" x14ac:dyDescent="0.3">
      <c r="A515" s="7">
        <v>742.25556000000006</v>
      </c>
      <c r="B515" s="7">
        <v>742.05925999999999</v>
      </c>
      <c r="C515" s="7">
        <v>741.86295999999993</v>
      </c>
      <c r="D515" s="7">
        <v>166.93</v>
      </c>
      <c r="E515" s="7">
        <v>166.95650000000001</v>
      </c>
      <c r="F515" s="7">
        <v>166.983</v>
      </c>
      <c r="G515" s="7">
        <v>2.6483196867559462</v>
      </c>
      <c r="H515" s="40" t="s">
        <v>1064</v>
      </c>
      <c r="I515" s="7">
        <v>12.505823933805452</v>
      </c>
      <c r="J515" s="7">
        <v>38.142919999999997</v>
      </c>
    </row>
    <row r="516" spans="1:10" x14ac:dyDescent="0.3">
      <c r="A516" s="7">
        <v>741.86295999999993</v>
      </c>
      <c r="B516" s="7">
        <v>741.67036999999993</v>
      </c>
      <c r="C516" s="7">
        <v>741.47777999999994</v>
      </c>
      <c r="D516" s="7">
        <v>166.983</v>
      </c>
      <c r="E516" s="7">
        <v>167.00900000000001</v>
      </c>
      <c r="F516" s="7">
        <v>167.035</v>
      </c>
      <c r="G516" s="7">
        <v>10.375138962326641</v>
      </c>
      <c r="H516" s="40" t="s">
        <v>1064</v>
      </c>
      <c r="I516" s="7">
        <v>23.621317530870087</v>
      </c>
      <c r="J516" s="7">
        <v>19.387730000000001</v>
      </c>
    </row>
    <row r="517" spans="1:10" x14ac:dyDescent="0.3">
      <c r="A517" s="7">
        <v>741.47777999999994</v>
      </c>
      <c r="B517" s="7">
        <v>741.28148499999998</v>
      </c>
      <c r="C517" s="7">
        <v>741.08519000000001</v>
      </c>
      <c r="D517" s="7">
        <v>167.035</v>
      </c>
      <c r="E517" s="7">
        <v>167.0615</v>
      </c>
      <c r="F517" s="7">
        <v>167.08799999999999</v>
      </c>
      <c r="G517" s="7">
        <v>6.842031746114082</v>
      </c>
      <c r="H517" s="40" t="s">
        <v>1064</v>
      </c>
      <c r="I517" s="7">
        <v>17.060187615954217</v>
      </c>
      <c r="J517" s="7">
        <v>26.68028</v>
      </c>
    </row>
    <row r="518" spans="1:10" x14ac:dyDescent="0.3">
      <c r="A518" s="7">
        <v>741.08519000000001</v>
      </c>
      <c r="B518" s="7">
        <v>740.91142000000002</v>
      </c>
      <c r="C518" s="7">
        <v>740.73765000000003</v>
      </c>
      <c r="D518" s="7">
        <v>167.08799999999999</v>
      </c>
      <c r="E518" s="7">
        <v>167.11500000000001</v>
      </c>
      <c r="F518" s="7">
        <v>167.142</v>
      </c>
      <c r="G518" s="7">
        <v>5.2197769340501843</v>
      </c>
      <c r="H518" s="40" t="s">
        <v>1064</v>
      </c>
      <c r="I518" s="7">
        <v>20.006315061702516</v>
      </c>
      <c r="J518" s="7">
        <v>42.396410000000003</v>
      </c>
    </row>
    <row r="519" spans="1:10" x14ac:dyDescent="0.3">
      <c r="A519" s="7">
        <v>740.73765000000003</v>
      </c>
      <c r="B519" s="7">
        <v>740.57716000000005</v>
      </c>
      <c r="C519" s="7">
        <v>740.41667000000007</v>
      </c>
      <c r="D519" s="7">
        <v>167.142</v>
      </c>
      <c r="E519" s="7">
        <v>167.16800000000001</v>
      </c>
      <c r="F519" s="7">
        <v>167.19399999999999</v>
      </c>
      <c r="G519" s="7">
        <v>10.901076510262016</v>
      </c>
      <c r="H519" s="40" t="s">
        <v>1064</v>
      </c>
      <c r="I519" s="7">
        <v>22.788270509089244</v>
      </c>
      <c r="J519" s="7">
        <v>23.40175</v>
      </c>
    </row>
    <row r="520" spans="1:10" x14ac:dyDescent="0.3">
      <c r="A520" s="7">
        <v>740.41667000000007</v>
      </c>
      <c r="B520" s="7">
        <v>740.23457000000008</v>
      </c>
      <c r="C520" s="7">
        <v>740.05247000000008</v>
      </c>
      <c r="D520" s="7">
        <v>167.19399999999999</v>
      </c>
      <c r="E520" s="7">
        <v>167.2235</v>
      </c>
      <c r="F520" s="7">
        <v>167.25299999999999</v>
      </c>
      <c r="G520" s="7">
        <v>1.3436019026012367</v>
      </c>
      <c r="H520" s="40" t="s">
        <v>1064</v>
      </c>
      <c r="I520" s="7">
        <v>6.1680835985627311</v>
      </c>
      <c r="J520" s="7">
        <v>19.013059999999999</v>
      </c>
    </row>
    <row r="521" spans="1:10" x14ac:dyDescent="0.3">
      <c r="A521" s="7">
        <v>740.05247000000008</v>
      </c>
      <c r="B521" s="7">
        <v>739.86142000000007</v>
      </c>
      <c r="C521" s="7">
        <v>739.67037000000005</v>
      </c>
      <c r="D521" s="7">
        <v>167.25299999999999</v>
      </c>
      <c r="E521" s="7">
        <v>167.27949999999998</v>
      </c>
      <c r="F521" s="7">
        <v>167.30600000000001</v>
      </c>
      <c r="G521" s="7">
        <v>2.3726267944073882</v>
      </c>
      <c r="H521" s="40">
        <v>0.37993717544952083</v>
      </c>
      <c r="I521" s="7">
        <v>10.212516628747537</v>
      </c>
      <c r="J521" s="7">
        <v>62.520609999999998</v>
      </c>
    </row>
    <row r="522" spans="1:10" x14ac:dyDescent="0.3">
      <c r="A522" s="7">
        <v>739.67037000000005</v>
      </c>
      <c r="B522" s="7">
        <v>739.47407499999997</v>
      </c>
      <c r="C522" s="7">
        <v>739.27777999999989</v>
      </c>
      <c r="D522" s="7">
        <v>167.30600000000001</v>
      </c>
      <c r="E522" s="7">
        <v>167.33250000000001</v>
      </c>
      <c r="F522" s="7">
        <v>167.35900000000001</v>
      </c>
      <c r="G522" s="7">
        <v>3.9840303009157463</v>
      </c>
      <c r="H522" s="40" t="s">
        <v>1064</v>
      </c>
      <c r="I522" s="7">
        <v>11.089676934696897</v>
      </c>
      <c r="J522" s="7">
        <v>34.846519999999998</v>
      </c>
    </row>
    <row r="523" spans="1:10" x14ac:dyDescent="0.3">
      <c r="A523" s="7">
        <v>739.27777999999989</v>
      </c>
      <c r="B523" s="7">
        <v>739.04320999999993</v>
      </c>
      <c r="C523" s="7">
        <v>738.80863999999997</v>
      </c>
      <c r="D523" s="7">
        <v>167.35900000000001</v>
      </c>
      <c r="E523" s="7">
        <v>167.38550000000001</v>
      </c>
      <c r="F523" s="7">
        <v>167.41200000000001</v>
      </c>
      <c r="G523" s="7">
        <v>4.5010917239152199</v>
      </c>
      <c r="H523" s="40" t="s">
        <v>1064</v>
      </c>
      <c r="I523" s="7">
        <v>15.853662237797495</v>
      </c>
      <c r="J523" s="7">
        <v>47.59639</v>
      </c>
    </row>
    <row r="524" spans="1:10" x14ac:dyDescent="0.3">
      <c r="A524" s="7">
        <v>738.80863999999997</v>
      </c>
      <c r="B524" s="7">
        <v>738.48765500000002</v>
      </c>
      <c r="C524" s="7">
        <v>738.16667000000007</v>
      </c>
      <c r="D524" s="7">
        <v>167.41200000000001</v>
      </c>
      <c r="E524" s="7">
        <v>167.43799999999999</v>
      </c>
      <c r="F524" s="7">
        <v>167.464</v>
      </c>
      <c r="G524" s="7">
        <v>2.9790287607691166</v>
      </c>
      <c r="H524" s="40" t="s">
        <v>1064</v>
      </c>
      <c r="I524" s="7">
        <v>7.8422779516913703</v>
      </c>
      <c r="J524" s="7">
        <v>31.305700000000002</v>
      </c>
    </row>
    <row r="525" spans="1:10" x14ac:dyDescent="0.3">
      <c r="A525" s="7">
        <v>738.16667000000007</v>
      </c>
      <c r="B525" s="7">
        <v>737.93055500000003</v>
      </c>
      <c r="C525" s="7">
        <v>737.69443999999999</v>
      </c>
      <c r="D525" s="7">
        <v>167.464</v>
      </c>
      <c r="E525" s="7">
        <v>167.49</v>
      </c>
      <c r="F525" s="7">
        <v>167.51599999999999</v>
      </c>
      <c r="G525" s="7">
        <v>2.9237570141368145</v>
      </c>
      <c r="H525" s="40" t="s">
        <v>1064</v>
      </c>
      <c r="I525" s="7">
        <v>12.330231888438322</v>
      </c>
      <c r="J525" s="7">
        <v>33.677639999999997</v>
      </c>
    </row>
    <row r="526" spans="1:10" x14ac:dyDescent="0.3">
      <c r="A526" s="7">
        <v>737.69443999999999</v>
      </c>
      <c r="B526" s="7">
        <v>737.33944999999994</v>
      </c>
      <c r="C526" s="7">
        <v>736.9844599999999</v>
      </c>
      <c r="D526" s="7">
        <v>167.51599999999999</v>
      </c>
      <c r="E526" s="7">
        <v>167.56049999999999</v>
      </c>
      <c r="F526" s="7">
        <v>167.60499999999999</v>
      </c>
      <c r="G526" s="7">
        <v>4.4994700767247187</v>
      </c>
      <c r="H526" s="40" t="s">
        <v>1064</v>
      </c>
      <c r="I526" s="7">
        <v>10.483925080037183</v>
      </c>
      <c r="J526" s="7">
        <v>32.965829999999997</v>
      </c>
    </row>
    <row r="527" spans="1:10" x14ac:dyDescent="0.3">
      <c r="A527" s="7">
        <v>736.9844599999999</v>
      </c>
      <c r="B527" s="7">
        <v>736.59067499999992</v>
      </c>
      <c r="C527" s="7">
        <v>736.19688999999994</v>
      </c>
      <c r="D527" s="7">
        <v>167.60499999999999</v>
      </c>
      <c r="E527" s="7">
        <v>167.643</v>
      </c>
      <c r="F527" s="7">
        <v>167.68100000000001</v>
      </c>
      <c r="G527" s="7">
        <v>1.2983355365604847</v>
      </c>
      <c r="H527" s="40" t="s">
        <v>1064</v>
      </c>
      <c r="I527" s="7">
        <v>8.1608751262438304</v>
      </c>
      <c r="J527" s="7">
        <v>27.013940000000002</v>
      </c>
    </row>
    <row r="528" spans="1:10" x14ac:dyDescent="0.3">
      <c r="A528" s="7">
        <v>736.19688999999994</v>
      </c>
      <c r="B528" s="7">
        <v>735.85617500000001</v>
      </c>
      <c r="C528" s="7">
        <v>735.51546000000008</v>
      </c>
      <c r="D528" s="7">
        <v>167.68100000000001</v>
      </c>
      <c r="E528" s="7">
        <v>167.714</v>
      </c>
      <c r="F528" s="7">
        <v>167.74700000000001</v>
      </c>
      <c r="G528" s="7">
        <v>4.03080329566495</v>
      </c>
      <c r="H528" s="40">
        <v>0.42494375076775914</v>
      </c>
      <c r="I528" s="7">
        <v>10.63055057848789</v>
      </c>
      <c r="J528" s="7">
        <v>31.038720000000001</v>
      </c>
    </row>
    <row r="529" spans="1:10" x14ac:dyDescent="0.3">
      <c r="A529" s="7">
        <v>735.51546000000008</v>
      </c>
      <c r="B529" s="7">
        <v>735.08264500000007</v>
      </c>
      <c r="C529" s="7">
        <v>734.64983000000007</v>
      </c>
      <c r="D529" s="7">
        <v>167.74700000000001</v>
      </c>
      <c r="E529" s="7">
        <v>167.798</v>
      </c>
      <c r="F529" s="7">
        <v>167.84899999999999</v>
      </c>
      <c r="G529" s="7">
        <v>4.9335310383341602</v>
      </c>
      <c r="H529" s="40" t="s">
        <v>1064</v>
      </c>
      <c r="I529" s="7">
        <v>12.827293316323782</v>
      </c>
      <c r="J529" s="7">
        <v>22.207429999999999</v>
      </c>
    </row>
    <row r="530" spans="1:10" x14ac:dyDescent="0.3">
      <c r="A530" s="7">
        <v>734.64983000000007</v>
      </c>
      <c r="B530" s="7">
        <v>734.31896500000005</v>
      </c>
      <c r="C530" s="7">
        <v>733.98810000000003</v>
      </c>
      <c r="D530" s="7">
        <v>167.84899999999999</v>
      </c>
      <c r="E530" s="7">
        <v>167.898</v>
      </c>
      <c r="F530" s="7">
        <v>167.947</v>
      </c>
      <c r="G530" s="7">
        <v>2.3415107742456476</v>
      </c>
      <c r="H530" s="40" t="s">
        <v>1064</v>
      </c>
      <c r="I530" s="7">
        <v>11.319630662410564</v>
      </c>
      <c r="J530" s="7">
        <v>39.757420000000003</v>
      </c>
    </row>
    <row r="531" spans="1:10" x14ac:dyDescent="0.3">
      <c r="A531" s="7">
        <v>733.98810000000003</v>
      </c>
      <c r="B531" s="7">
        <v>733.77778000000001</v>
      </c>
      <c r="C531" s="7">
        <v>733.56745999999998</v>
      </c>
      <c r="D531" s="7">
        <v>167.947</v>
      </c>
      <c r="E531" s="7">
        <v>167.9735</v>
      </c>
      <c r="F531" s="7">
        <v>168</v>
      </c>
      <c r="G531" s="7">
        <v>10.156277112421597</v>
      </c>
      <c r="H531" s="40" t="s">
        <v>1064</v>
      </c>
      <c r="I531" s="7">
        <v>20.166445106880015</v>
      </c>
      <c r="J531" s="7">
        <v>29.9024</v>
      </c>
    </row>
    <row r="532" spans="1:10" x14ac:dyDescent="0.3">
      <c r="A532" s="7">
        <v>733.56745999999998</v>
      </c>
      <c r="B532" s="7">
        <v>733.34920499999998</v>
      </c>
      <c r="C532" s="7">
        <v>733.13094999999998</v>
      </c>
      <c r="D532" s="7">
        <v>168</v>
      </c>
      <c r="E532" s="7">
        <v>168.0275</v>
      </c>
      <c r="F532" s="7">
        <v>168.05500000000001</v>
      </c>
      <c r="G532" s="7">
        <v>1.3203579499341893</v>
      </c>
      <c r="H532" s="40">
        <v>0.14416694966565283</v>
      </c>
      <c r="I532" s="7">
        <v>8.6097599556587419</v>
      </c>
      <c r="J532" s="7">
        <v>22.417560000000002</v>
      </c>
    </row>
    <row r="533" spans="1:10" x14ac:dyDescent="0.3">
      <c r="A533" s="7">
        <v>733.13094999999998</v>
      </c>
      <c r="B533" s="7">
        <v>732.89285499999994</v>
      </c>
      <c r="C533" s="7">
        <v>732.6547599999999</v>
      </c>
      <c r="D533" s="7">
        <v>168.05500000000001</v>
      </c>
      <c r="E533" s="7">
        <v>168.08500000000001</v>
      </c>
      <c r="F533" s="7">
        <v>168.11500000000001</v>
      </c>
      <c r="G533" s="7">
        <v>7.5597601338718787</v>
      </c>
      <c r="H533" s="40" t="s">
        <v>1064</v>
      </c>
      <c r="I533" s="7">
        <v>22.534921448161079</v>
      </c>
      <c r="J533" s="7">
        <v>59.032989999999998</v>
      </c>
    </row>
    <row r="534" spans="1:10" x14ac:dyDescent="0.3">
      <c r="A534" s="7">
        <v>732.6547599999999</v>
      </c>
      <c r="B534" s="7">
        <v>732.44444499999997</v>
      </c>
      <c r="C534" s="7">
        <v>732.23413000000005</v>
      </c>
      <c r="D534" s="7">
        <v>168.11500000000001</v>
      </c>
      <c r="E534" s="7">
        <v>168.14150000000001</v>
      </c>
      <c r="F534" s="7">
        <v>168.16800000000001</v>
      </c>
      <c r="G534" s="7">
        <v>1.1114906103905777</v>
      </c>
      <c r="H534" s="40" t="s">
        <v>1064</v>
      </c>
      <c r="I534" s="7">
        <v>6.8834334398274617</v>
      </c>
      <c r="J534" s="7">
        <v>21.61647</v>
      </c>
    </row>
    <row r="535" spans="1:10" x14ac:dyDescent="0.3">
      <c r="A535" s="7">
        <v>732.23413000000005</v>
      </c>
      <c r="B535" s="7">
        <v>731.99333000000001</v>
      </c>
      <c r="C535" s="7">
        <v>731.75252999999998</v>
      </c>
      <c r="D535" s="7">
        <v>168.16800000000001</v>
      </c>
      <c r="E535" s="7">
        <v>168.19499999999999</v>
      </c>
      <c r="F535" s="7">
        <v>168.22200000000001</v>
      </c>
      <c r="G535" s="7">
        <v>10.00609990440203</v>
      </c>
      <c r="H535" s="40">
        <v>0.55480063418096415</v>
      </c>
      <c r="I535" s="7">
        <v>23.022835545441346</v>
      </c>
      <c r="J535" s="7">
        <v>73.470929999999996</v>
      </c>
    </row>
    <row r="536" spans="1:10" x14ac:dyDescent="0.3">
      <c r="A536" s="7">
        <v>731.75252999999998</v>
      </c>
      <c r="B536" s="7">
        <v>731.48484999999994</v>
      </c>
      <c r="C536" s="7">
        <v>731.2171699999999</v>
      </c>
      <c r="D536" s="7">
        <v>168.22200000000001</v>
      </c>
      <c r="E536" s="7">
        <v>168.24850000000001</v>
      </c>
      <c r="F536" s="7">
        <v>168.27500000000001</v>
      </c>
      <c r="G536" s="7">
        <v>5.1582505445011675</v>
      </c>
      <c r="H536" s="40" t="s">
        <v>1064</v>
      </c>
      <c r="I536" s="7">
        <v>12.412256717198401</v>
      </c>
      <c r="J536" s="7">
        <v>29.664020000000001</v>
      </c>
    </row>
    <row r="537" spans="1:10" x14ac:dyDescent="0.3">
      <c r="A537" s="7">
        <v>731.2171699999999</v>
      </c>
      <c r="B537" s="7">
        <v>730.97837499999991</v>
      </c>
      <c r="C537" s="7">
        <v>730.73957999999993</v>
      </c>
      <c r="D537" s="7">
        <v>168.27500000000001</v>
      </c>
      <c r="E537" s="7">
        <v>168.30450000000002</v>
      </c>
      <c r="F537" s="7">
        <v>168.334</v>
      </c>
      <c r="G537" s="7">
        <v>3.7736345488272161</v>
      </c>
      <c r="H537" s="40" t="s">
        <v>1064</v>
      </c>
      <c r="I537" s="7">
        <v>10.490540896308218</v>
      </c>
      <c r="J537" s="7">
        <v>27.627669999999998</v>
      </c>
    </row>
    <row r="538" spans="1:10" x14ac:dyDescent="0.3">
      <c r="A538" s="7">
        <v>730.73957999999993</v>
      </c>
      <c r="B538" s="7">
        <v>730.55207999999993</v>
      </c>
      <c r="C538" s="7">
        <v>730.36457999999993</v>
      </c>
      <c r="D538" s="7">
        <v>168.334</v>
      </c>
      <c r="E538" s="7">
        <v>168.36099999999999</v>
      </c>
      <c r="F538" s="7">
        <v>168.38800000000001</v>
      </c>
      <c r="G538" s="7">
        <v>7.0952508920928476</v>
      </c>
      <c r="H538" s="40">
        <v>0.39370318250828734</v>
      </c>
      <c r="I538" s="7">
        <v>16.668367544198183</v>
      </c>
      <c r="J538" s="7">
        <v>36.213279999999997</v>
      </c>
    </row>
    <row r="539" spans="1:10" x14ac:dyDescent="0.3">
      <c r="A539" s="7">
        <v>730.36457999999993</v>
      </c>
      <c r="B539" s="7">
        <v>730.18043999999998</v>
      </c>
      <c r="C539" s="7">
        <v>729.99630000000002</v>
      </c>
      <c r="D539" s="7">
        <v>168.38800000000001</v>
      </c>
      <c r="E539" s="7">
        <v>168.4145</v>
      </c>
      <c r="F539" s="7">
        <v>168.441</v>
      </c>
      <c r="G539" s="7">
        <v>2.5925512494803664</v>
      </c>
      <c r="H539" s="40" t="s">
        <v>1064</v>
      </c>
      <c r="I539" s="7">
        <v>14.095643168154108</v>
      </c>
      <c r="J539" s="7">
        <v>66.813640000000007</v>
      </c>
    </row>
    <row r="540" spans="1:10" x14ac:dyDescent="0.3">
      <c r="A540" s="7">
        <v>729.99630000000002</v>
      </c>
      <c r="B540" s="7">
        <v>729.79629999999997</v>
      </c>
      <c r="C540" s="7">
        <v>729.59629999999993</v>
      </c>
      <c r="D540" s="7">
        <v>168.441</v>
      </c>
      <c r="E540" s="7">
        <v>168.46800000000002</v>
      </c>
      <c r="F540" s="7">
        <v>168.495</v>
      </c>
      <c r="G540" s="7">
        <v>8.8395467320768724</v>
      </c>
      <c r="H540" s="40" t="s">
        <v>1064</v>
      </c>
      <c r="I540" s="7">
        <v>22.999553142234323</v>
      </c>
      <c r="J540" s="7">
        <v>42.309849999999997</v>
      </c>
    </row>
    <row r="541" spans="1:10" x14ac:dyDescent="0.3">
      <c r="A541" s="7">
        <v>729.59629999999993</v>
      </c>
      <c r="B541" s="7">
        <v>729.4</v>
      </c>
      <c r="C541" s="7">
        <v>729.20370000000003</v>
      </c>
      <c r="D541" s="7">
        <v>168.495</v>
      </c>
      <c r="E541" s="7">
        <v>168.5215</v>
      </c>
      <c r="F541" s="7">
        <v>168.548</v>
      </c>
      <c r="G541" s="7">
        <v>8.3559820345302249</v>
      </c>
      <c r="H541" s="40" t="s">
        <v>1064</v>
      </c>
      <c r="I541" s="7">
        <v>18.166958154177845</v>
      </c>
      <c r="J541" s="7">
        <v>26.993919999999999</v>
      </c>
    </row>
    <row r="542" spans="1:10" x14ac:dyDescent="0.3">
      <c r="A542" s="7">
        <v>729.20370000000003</v>
      </c>
      <c r="B542" s="7">
        <v>729.00369999999998</v>
      </c>
      <c r="C542" s="7">
        <v>728.80369999999994</v>
      </c>
      <c r="D542" s="7">
        <v>168.548</v>
      </c>
      <c r="E542" s="7">
        <v>168.57499999999999</v>
      </c>
      <c r="F542" s="7">
        <v>168.602</v>
      </c>
      <c r="G542" s="7">
        <v>5.7150036252074194</v>
      </c>
      <c r="H542" s="40" t="s">
        <v>1064</v>
      </c>
      <c r="I542" s="7">
        <v>24.801417287278483</v>
      </c>
      <c r="J542" s="7">
        <v>33.546140000000001</v>
      </c>
    </row>
    <row r="543" spans="1:10" x14ac:dyDescent="0.3">
      <c r="A543" s="7">
        <v>728.80369999999994</v>
      </c>
      <c r="B543" s="7">
        <v>728.6037</v>
      </c>
      <c r="C543" s="7">
        <v>728.40370000000007</v>
      </c>
      <c r="D543" s="7">
        <v>168.602</v>
      </c>
      <c r="E543" s="7">
        <v>168.62900000000002</v>
      </c>
      <c r="F543" s="7">
        <v>168.65600000000001</v>
      </c>
      <c r="G543" s="7">
        <v>19.991472433043398</v>
      </c>
      <c r="H543" s="40" t="s">
        <v>1064</v>
      </c>
      <c r="I543" s="7">
        <v>42.965098311938014</v>
      </c>
      <c r="J543" s="7">
        <v>37.583959999999998</v>
      </c>
    </row>
    <row r="544" spans="1:10" x14ac:dyDescent="0.3">
      <c r="A544" s="7">
        <v>728.40370000000007</v>
      </c>
      <c r="B544" s="7">
        <v>728.21481500000004</v>
      </c>
      <c r="C544" s="7">
        <v>728.02593000000002</v>
      </c>
      <c r="D544" s="7">
        <v>168.65600000000001</v>
      </c>
      <c r="E544" s="7">
        <v>168.6815</v>
      </c>
      <c r="F544" s="7">
        <v>168.70699999999999</v>
      </c>
      <c r="G544" s="7">
        <v>0.59456667325391954</v>
      </c>
      <c r="H544" s="40">
        <v>0.13054284349699075</v>
      </c>
      <c r="I544" s="7">
        <v>5.0015202070599969</v>
      </c>
      <c r="J544" s="7">
        <v>23.284459999999999</v>
      </c>
    </row>
    <row r="545" spans="1:10" x14ac:dyDescent="0.3">
      <c r="A545" s="7">
        <v>728.02593000000002</v>
      </c>
      <c r="B545" s="7">
        <v>727.81424500000003</v>
      </c>
      <c r="C545" s="7">
        <v>727.60256000000004</v>
      </c>
      <c r="D545" s="7">
        <v>168.70699999999999</v>
      </c>
      <c r="E545" s="7">
        <v>168.732</v>
      </c>
      <c r="F545" s="7">
        <v>168.75700000000001</v>
      </c>
      <c r="G545" s="7">
        <v>5.4041971773218425</v>
      </c>
      <c r="H545" s="40" t="s">
        <v>1064</v>
      </c>
      <c r="I545" s="7">
        <v>17.505305945819789</v>
      </c>
      <c r="J545" s="7">
        <v>41.992019999999997</v>
      </c>
    </row>
    <row r="546" spans="1:10" x14ac:dyDescent="0.3">
      <c r="A546" s="7">
        <v>727.60256000000004</v>
      </c>
      <c r="B546" s="7">
        <v>727.39315999999997</v>
      </c>
      <c r="C546" s="7">
        <v>727.18375999999989</v>
      </c>
      <c r="D546" s="7">
        <v>168.75700000000001</v>
      </c>
      <c r="E546" s="7">
        <v>168.78149999999999</v>
      </c>
      <c r="F546" s="7">
        <v>168.80600000000001</v>
      </c>
      <c r="G546" s="7">
        <v>8.0359153435176403</v>
      </c>
      <c r="H546" s="40" t="s">
        <v>1064</v>
      </c>
      <c r="I546" s="7">
        <v>17.877490312526735</v>
      </c>
      <c r="J546" s="7">
        <v>22.502120000000001</v>
      </c>
    </row>
    <row r="547" spans="1:10" x14ac:dyDescent="0.3">
      <c r="A547" s="7">
        <v>727.18375999999989</v>
      </c>
      <c r="B547" s="7">
        <v>726.88751499999989</v>
      </c>
      <c r="C547" s="7">
        <v>726.59126999999989</v>
      </c>
      <c r="D547" s="7">
        <v>168.80600000000001</v>
      </c>
      <c r="E547" s="7">
        <v>168.8425</v>
      </c>
      <c r="F547" s="7">
        <v>168.87899999999999</v>
      </c>
      <c r="G547" s="7">
        <v>7.5290639677728199</v>
      </c>
      <c r="H547" s="40" t="s">
        <v>1064</v>
      </c>
      <c r="I547" s="7">
        <v>20.023903910366197</v>
      </c>
      <c r="J547" s="7">
        <v>27.317879999999999</v>
      </c>
    </row>
    <row r="548" spans="1:10" x14ac:dyDescent="0.3">
      <c r="A548" s="7">
        <v>726.59126999999989</v>
      </c>
      <c r="B548" s="7">
        <v>726.35714499999995</v>
      </c>
      <c r="C548" s="7">
        <v>726.12302</v>
      </c>
      <c r="D548" s="7">
        <v>168.87899999999999</v>
      </c>
      <c r="E548" s="7">
        <v>168.9085</v>
      </c>
      <c r="F548" s="7">
        <v>168.93799999999999</v>
      </c>
      <c r="G548" s="7">
        <v>7.9593622440640299</v>
      </c>
      <c r="H548" s="40">
        <v>0.43494745615189634</v>
      </c>
      <c r="I548" s="7">
        <v>18.133888483656637</v>
      </c>
      <c r="J548" s="7">
        <v>27.23019</v>
      </c>
    </row>
    <row r="549" spans="1:10" x14ac:dyDescent="0.3">
      <c r="A549" s="7">
        <v>726.12302</v>
      </c>
      <c r="B549" s="7">
        <v>725.89697999999999</v>
      </c>
      <c r="C549" s="7">
        <v>725.67093999999997</v>
      </c>
      <c r="D549" s="7">
        <v>168.93799999999999</v>
      </c>
      <c r="E549" s="7">
        <v>168.96499999999997</v>
      </c>
      <c r="F549" s="7">
        <v>168.99199999999999</v>
      </c>
      <c r="G549" s="7">
        <v>2.3970059618046973</v>
      </c>
      <c r="H549" s="40" t="s">
        <v>1064</v>
      </c>
      <c r="I549" s="7">
        <v>12.401721288584717</v>
      </c>
      <c r="J549" s="7">
        <v>43.007339999999999</v>
      </c>
    </row>
    <row r="550" spans="1:10" x14ac:dyDescent="0.3">
      <c r="A550" s="7">
        <v>725.67093999999997</v>
      </c>
      <c r="B550" s="7">
        <v>725.44444499999997</v>
      </c>
      <c r="C550" s="7">
        <v>725.21794999999997</v>
      </c>
      <c r="D550" s="7">
        <v>168.99199999999999</v>
      </c>
      <c r="E550" s="7">
        <v>169.01849999999999</v>
      </c>
      <c r="F550" s="7">
        <v>169.04499999999999</v>
      </c>
      <c r="G550" s="7">
        <v>5.503743346544022</v>
      </c>
      <c r="H550" s="40">
        <v>0.13797325556525383</v>
      </c>
      <c r="I550" s="7">
        <v>13.365117771489434</v>
      </c>
      <c r="J550" s="7">
        <v>26.891480000000001</v>
      </c>
    </row>
    <row r="551" spans="1:10" x14ac:dyDescent="0.3">
      <c r="A551" s="7">
        <v>725.21794999999997</v>
      </c>
      <c r="B551" s="7">
        <v>724.93304999999998</v>
      </c>
      <c r="C551" s="7">
        <v>724.64814999999999</v>
      </c>
      <c r="D551" s="7">
        <v>169.04499999999999</v>
      </c>
      <c r="E551" s="7">
        <v>169.072</v>
      </c>
      <c r="F551" s="7">
        <v>169.09899999999999</v>
      </c>
      <c r="G551" s="7">
        <v>2.9417139933895715</v>
      </c>
      <c r="H551" s="40" t="s">
        <v>1064</v>
      </c>
      <c r="I551" s="7">
        <v>13.223785867138943</v>
      </c>
      <c r="J551" s="7">
        <v>37.405810000000002</v>
      </c>
    </row>
    <row r="552" spans="1:10" x14ac:dyDescent="0.3">
      <c r="A552" s="7">
        <v>724.64814999999999</v>
      </c>
      <c r="B552" s="7">
        <v>724.31852000000003</v>
      </c>
      <c r="C552" s="7">
        <v>723.98889000000008</v>
      </c>
      <c r="D552" s="7">
        <v>169.09899999999999</v>
      </c>
      <c r="E552" s="7">
        <v>169.12599999999998</v>
      </c>
      <c r="F552" s="7">
        <v>169.15299999999999</v>
      </c>
      <c r="G552" s="7">
        <v>4.4828036157704325</v>
      </c>
      <c r="H552" s="40" t="s">
        <v>1064</v>
      </c>
      <c r="I552" s="7">
        <v>12.708566235135489</v>
      </c>
      <c r="J552" s="7">
        <v>22.54562</v>
      </c>
    </row>
    <row r="553" spans="1:10" x14ac:dyDescent="0.3">
      <c r="A553" s="7">
        <v>723.98889000000008</v>
      </c>
      <c r="B553" s="7">
        <v>723.79259500000001</v>
      </c>
      <c r="C553" s="7">
        <v>723.59629999999993</v>
      </c>
      <c r="D553" s="7">
        <v>169.15299999999999</v>
      </c>
      <c r="E553" s="7">
        <v>169.17949999999999</v>
      </c>
      <c r="F553" s="7">
        <v>169.20599999999999</v>
      </c>
      <c r="G553" s="7">
        <v>6.230298815052377</v>
      </c>
      <c r="H553" s="40">
        <v>0.14623234798578072</v>
      </c>
      <c r="I553" s="7">
        <v>18.073720316759257</v>
      </c>
      <c r="J553" s="7">
        <v>28.097529999999999</v>
      </c>
    </row>
    <row r="554" spans="1:10" x14ac:dyDescent="0.3">
      <c r="A554" s="7">
        <v>723.59629999999993</v>
      </c>
      <c r="B554" s="7">
        <v>723.3963</v>
      </c>
      <c r="C554" s="7">
        <v>723.19630000000006</v>
      </c>
      <c r="D554" s="7">
        <v>169.20599999999999</v>
      </c>
      <c r="E554" s="7">
        <v>169.233</v>
      </c>
      <c r="F554" s="7">
        <v>169.26</v>
      </c>
      <c r="G554" s="7">
        <v>2.0799166223209351</v>
      </c>
      <c r="H554" s="40">
        <v>0.13506447535243815</v>
      </c>
      <c r="I554" s="7">
        <v>8.4705245808302543</v>
      </c>
      <c r="J554" s="7">
        <v>21.128779999999999</v>
      </c>
    </row>
    <row r="555" spans="1:10" x14ac:dyDescent="0.3">
      <c r="A555" s="7">
        <v>723.19630000000006</v>
      </c>
      <c r="B555" s="7">
        <v>722.95926000000009</v>
      </c>
      <c r="C555" s="7">
        <v>722.72222000000011</v>
      </c>
      <c r="D555" s="7">
        <v>169.26</v>
      </c>
      <c r="E555" s="7">
        <v>169.28699999999998</v>
      </c>
      <c r="F555" s="7">
        <v>169.31399999999999</v>
      </c>
      <c r="G555" s="7">
        <v>3.3986765598237003</v>
      </c>
      <c r="H555" s="40" t="s">
        <v>1064</v>
      </c>
      <c r="I555" s="7">
        <v>19.065048154845233</v>
      </c>
      <c r="J555" s="7">
        <v>45.099710000000002</v>
      </c>
    </row>
    <row r="556" spans="1:10" x14ac:dyDescent="0.3">
      <c r="A556" s="7">
        <v>722.72222000000011</v>
      </c>
      <c r="B556" s="7">
        <v>722.41919000000007</v>
      </c>
      <c r="C556" s="7">
        <v>722.11616000000004</v>
      </c>
      <c r="D556" s="7">
        <v>169.31399999999999</v>
      </c>
      <c r="E556" s="7">
        <v>169.34399999999999</v>
      </c>
      <c r="F556" s="7">
        <v>169.374</v>
      </c>
      <c r="G556" s="7">
        <v>5.3820761495259761</v>
      </c>
      <c r="H556" s="40">
        <v>0.14656274092915819</v>
      </c>
      <c r="I556" s="7">
        <v>11.627924877390559</v>
      </c>
      <c r="J556" s="7">
        <v>23.728899999999999</v>
      </c>
    </row>
    <row r="557" spans="1:10" x14ac:dyDescent="0.3">
      <c r="A557" s="7">
        <v>722.11616000000004</v>
      </c>
      <c r="B557" s="7">
        <v>721.82945000000007</v>
      </c>
      <c r="C557" s="7">
        <v>721.54274000000009</v>
      </c>
      <c r="D557" s="7">
        <v>169.374</v>
      </c>
      <c r="E557" s="7">
        <v>169.40649999999999</v>
      </c>
      <c r="F557" s="7">
        <v>169.43899999999999</v>
      </c>
      <c r="G557" s="7">
        <v>6.3112097717542834</v>
      </c>
      <c r="H557" s="40" t="s">
        <v>1064</v>
      </c>
      <c r="I557" s="7">
        <v>14.552717962560726</v>
      </c>
      <c r="J557" s="7">
        <v>36.580069999999999</v>
      </c>
    </row>
    <row r="558" spans="1:10" x14ac:dyDescent="0.3">
      <c r="A558" s="7">
        <v>721.54274000000009</v>
      </c>
      <c r="B558" s="7">
        <v>721.31197000000009</v>
      </c>
      <c r="C558" s="7">
        <v>721.08120000000008</v>
      </c>
      <c r="D558" s="7">
        <v>169.43899999999999</v>
      </c>
      <c r="E558" s="7">
        <v>169.46600000000001</v>
      </c>
      <c r="F558" s="7">
        <v>169.49299999999999</v>
      </c>
      <c r="G558" s="7">
        <v>1.1919576822557181</v>
      </c>
      <c r="H558" s="40" t="s">
        <v>1064</v>
      </c>
      <c r="I558" s="7">
        <v>6.4766617409778426</v>
      </c>
      <c r="J558" s="7">
        <v>27.652519999999999</v>
      </c>
    </row>
    <row r="559" spans="1:10" x14ac:dyDescent="0.3">
      <c r="A559" s="7">
        <v>721.08120000000008</v>
      </c>
      <c r="B559" s="7">
        <v>720.77208000000007</v>
      </c>
      <c r="C559" s="7">
        <v>720.46296000000007</v>
      </c>
      <c r="D559" s="7">
        <v>169.49299999999999</v>
      </c>
      <c r="E559" s="7">
        <v>169.51949999999999</v>
      </c>
      <c r="F559" s="7">
        <v>169.54599999999999</v>
      </c>
      <c r="G559" s="7">
        <v>7.1881889486213231</v>
      </c>
      <c r="H559" s="40" t="s">
        <v>1064</v>
      </c>
      <c r="I559" s="7">
        <v>19.013425025179867</v>
      </c>
      <c r="J559" s="7">
        <v>39.128799999999998</v>
      </c>
    </row>
    <row r="560" spans="1:10" x14ac:dyDescent="0.3">
      <c r="A560" s="7">
        <v>720.46296000000007</v>
      </c>
      <c r="B560" s="7">
        <v>720.17419000000007</v>
      </c>
      <c r="C560" s="7">
        <v>719.88542000000007</v>
      </c>
      <c r="D560" s="7">
        <v>169.54599999999999</v>
      </c>
      <c r="E560" s="7">
        <v>169.57299999999998</v>
      </c>
      <c r="F560" s="7">
        <v>169.6</v>
      </c>
      <c r="G560" s="7">
        <v>3.6406257640907436</v>
      </c>
      <c r="H560" s="40" t="s">
        <v>1064</v>
      </c>
      <c r="I560" s="7">
        <v>10.375860473720991</v>
      </c>
      <c r="J560" s="7">
        <v>30.67765</v>
      </c>
    </row>
    <row r="561" spans="1:10" x14ac:dyDescent="0.3">
      <c r="A561" s="7">
        <v>719.88542000000007</v>
      </c>
      <c r="B561" s="7">
        <v>719.69792000000007</v>
      </c>
      <c r="C561" s="7">
        <v>719.51042000000007</v>
      </c>
      <c r="D561" s="7">
        <v>169.6</v>
      </c>
      <c r="E561" s="7">
        <v>169.62700000000001</v>
      </c>
      <c r="F561" s="7">
        <v>169.654</v>
      </c>
      <c r="G561" s="7">
        <v>17.093965795793029</v>
      </c>
      <c r="H561" s="40">
        <v>0.15929450702571371</v>
      </c>
      <c r="I561" s="7">
        <v>37.53182050034453</v>
      </c>
      <c r="J561" s="7">
        <v>27.91966</v>
      </c>
    </row>
    <row r="562" spans="1:10" x14ac:dyDescent="0.3">
      <c r="A562" s="7">
        <v>719.51042000000007</v>
      </c>
      <c r="B562" s="7">
        <v>719.32986500000004</v>
      </c>
      <c r="C562" s="7">
        <v>719.14931000000001</v>
      </c>
      <c r="D562" s="7">
        <v>169.654</v>
      </c>
      <c r="E562" s="7">
        <v>169.68</v>
      </c>
      <c r="F562" s="7">
        <v>169.70599999999999</v>
      </c>
      <c r="G562" s="7">
        <v>2.9085384045813232</v>
      </c>
      <c r="H562" s="40" t="s">
        <v>1064</v>
      </c>
      <c r="I562" s="7">
        <v>9.5206469015439037</v>
      </c>
      <c r="J562" s="7">
        <v>26.2729</v>
      </c>
    </row>
    <row r="563" spans="1:10" x14ac:dyDescent="0.3">
      <c r="A563" s="7">
        <v>719.14931000000001</v>
      </c>
      <c r="B563" s="7">
        <v>718.87789499999997</v>
      </c>
      <c r="C563" s="7">
        <v>718.60647999999992</v>
      </c>
      <c r="D563" s="7">
        <v>169.70599999999999</v>
      </c>
      <c r="E563" s="7">
        <v>169.738</v>
      </c>
      <c r="F563" s="7">
        <v>169.77</v>
      </c>
      <c r="G563" s="7">
        <v>3.286518749220968</v>
      </c>
      <c r="H563" s="40" t="s">
        <v>1064</v>
      </c>
      <c r="I563" s="7">
        <v>11.699381339618098</v>
      </c>
      <c r="J563" s="7">
        <v>39.996859999999998</v>
      </c>
    </row>
    <row r="564" spans="1:10" x14ac:dyDescent="0.3">
      <c r="A564" s="7">
        <v>718.60647999999992</v>
      </c>
      <c r="B564" s="7">
        <v>718.398145</v>
      </c>
      <c r="C564" s="7">
        <v>718.18981000000008</v>
      </c>
      <c r="D564" s="7">
        <v>169.77</v>
      </c>
      <c r="E564" s="7">
        <v>169.79250000000002</v>
      </c>
      <c r="F564" s="7">
        <v>169.815</v>
      </c>
      <c r="G564" s="7">
        <v>3.0954333385408739</v>
      </c>
      <c r="H564" s="40">
        <v>0.13901512454525311</v>
      </c>
      <c r="I564" s="7">
        <v>8.1547440016577699</v>
      </c>
      <c r="J564" s="7">
        <v>26.789809999999999</v>
      </c>
    </row>
    <row r="565" spans="1:10" x14ac:dyDescent="0.3">
      <c r="A565" s="7">
        <v>718.18981000000008</v>
      </c>
      <c r="B565" s="7">
        <v>717.98974500000008</v>
      </c>
      <c r="C565" s="7">
        <v>717.78968000000009</v>
      </c>
      <c r="D565" s="7">
        <v>169.815</v>
      </c>
      <c r="E565" s="7">
        <v>169.83850000000001</v>
      </c>
      <c r="F565" s="7">
        <v>169.86199999999999</v>
      </c>
      <c r="G565" s="7">
        <v>5.0288138559769351</v>
      </c>
      <c r="H565" s="40">
        <v>0.1486973320373472</v>
      </c>
      <c r="I565" s="7">
        <v>15.056823399662207</v>
      </c>
      <c r="J565" s="7">
        <v>33.034930000000003</v>
      </c>
    </row>
    <row r="566" spans="1:10" x14ac:dyDescent="0.3">
      <c r="A566" s="7">
        <v>717.78968000000009</v>
      </c>
      <c r="B566" s="7">
        <v>717.6309500000001</v>
      </c>
      <c r="C566" s="7">
        <v>717.47222000000011</v>
      </c>
      <c r="D566" s="7">
        <v>169.86199999999999</v>
      </c>
      <c r="E566" s="7">
        <v>169.88200000000001</v>
      </c>
      <c r="F566" s="7">
        <v>169.90199999999999</v>
      </c>
      <c r="G566" s="7">
        <v>12.965572125305208</v>
      </c>
      <c r="H566" s="40" t="s">
        <v>1064</v>
      </c>
      <c r="I566" s="7">
        <v>27.301041504239684</v>
      </c>
      <c r="J566" s="7">
        <v>24.934799999999999</v>
      </c>
    </row>
    <row r="567" spans="1:10" x14ac:dyDescent="0.3">
      <c r="A567" s="7">
        <v>717.47222000000011</v>
      </c>
      <c r="B567" s="7">
        <v>717.20328000000006</v>
      </c>
      <c r="C567" s="7">
        <v>716.93434000000002</v>
      </c>
      <c r="D567" s="7">
        <v>169.90199999999999</v>
      </c>
      <c r="E567" s="7">
        <v>169.935</v>
      </c>
      <c r="F567" s="7">
        <v>169.96799999999999</v>
      </c>
      <c r="G567" s="7">
        <v>1.9045690791600256</v>
      </c>
      <c r="H567" s="40" t="s">
        <v>1064</v>
      </c>
      <c r="I567" s="7">
        <v>7.7026150579212729</v>
      </c>
      <c r="J567" s="7">
        <v>31.645910000000001</v>
      </c>
    </row>
    <row r="568" spans="1:10" x14ac:dyDescent="0.3">
      <c r="A568" s="7">
        <v>716.93434000000002</v>
      </c>
      <c r="B568" s="7">
        <v>716.66161499999998</v>
      </c>
      <c r="C568" s="7">
        <v>716.38888999999995</v>
      </c>
      <c r="D568" s="7">
        <v>169.96799999999999</v>
      </c>
      <c r="E568" s="7">
        <v>169.995</v>
      </c>
      <c r="F568" s="7">
        <v>170.02199999999999</v>
      </c>
      <c r="G568" s="7">
        <v>7.3300083689079303</v>
      </c>
      <c r="H568" s="40" t="s">
        <v>1064</v>
      </c>
      <c r="I568" s="7">
        <v>18.767670507254142</v>
      </c>
      <c r="J568" s="7">
        <v>48.414610000000003</v>
      </c>
    </row>
    <row r="569" spans="1:10" x14ac:dyDescent="0.3">
      <c r="A569" s="7">
        <v>716.38888999999995</v>
      </c>
      <c r="B569" s="7">
        <v>716.11388999999997</v>
      </c>
      <c r="C569" s="7">
        <v>715.83888999999999</v>
      </c>
      <c r="D569" s="7">
        <v>170.02199999999999</v>
      </c>
      <c r="E569" s="7">
        <v>170.04849999999999</v>
      </c>
      <c r="F569" s="7">
        <v>170.07499999999999</v>
      </c>
      <c r="G569" s="7">
        <v>3.5581392287146798</v>
      </c>
      <c r="H569" s="40" t="s">
        <v>1064</v>
      </c>
      <c r="I569" s="7">
        <v>11.715887942376847</v>
      </c>
      <c r="J569" s="7">
        <v>43.515099999999997</v>
      </c>
    </row>
    <row r="570" spans="1:10" x14ac:dyDescent="0.3">
      <c r="A570" s="7">
        <v>715.83888999999999</v>
      </c>
      <c r="B570" s="7">
        <v>715.544445</v>
      </c>
      <c r="C570" s="7">
        <v>715.25</v>
      </c>
      <c r="D570" s="7">
        <v>170.07499999999999</v>
      </c>
      <c r="E570" s="7">
        <v>170.10149999999999</v>
      </c>
      <c r="F570" s="7">
        <v>170.12799999999999</v>
      </c>
      <c r="G570" s="7">
        <v>6.4311820063526737</v>
      </c>
      <c r="H570" s="40" t="s">
        <v>1064</v>
      </c>
      <c r="I570" s="7">
        <v>14.407325283358254</v>
      </c>
      <c r="J570" s="7">
        <v>44.062800000000003</v>
      </c>
    </row>
    <row r="571" spans="1:10" x14ac:dyDescent="0.3">
      <c r="A571" s="7">
        <v>715.25</v>
      </c>
      <c r="B571" s="7">
        <v>715.00396999999998</v>
      </c>
      <c r="C571" s="7">
        <v>714.75793999999996</v>
      </c>
      <c r="D571" s="7">
        <v>170.12799999999999</v>
      </c>
      <c r="E571" s="7">
        <v>170.15449999999998</v>
      </c>
      <c r="F571" s="7">
        <v>170.18100000000001</v>
      </c>
      <c r="G571" s="7">
        <v>2.5590407710125227</v>
      </c>
      <c r="H571" s="40">
        <v>0.46178360481504555</v>
      </c>
      <c r="I571" s="7">
        <v>9.23633171647346</v>
      </c>
      <c r="J571" s="7">
        <v>33.807729999999999</v>
      </c>
    </row>
    <row r="572" spans="1:10" x14ac:dyDescent="0.3">
      <c r="A572" s="7">
        <v>714.75793999999996</v>
      </c>
      <c r="B572" s="7">
        <v>714.54365499999994</v>
      </c>
      <c r="C572" s="7">
        <v>714.32936999999993</v>
      </c>
      <c r="D572" s="7">
        <v>170.18100000000001</v>
      </c>
      <c r="E572" s="7">
        <v>170.20800000000003</v>
      </c>
      <c r="F572" s="7">
        <v>170.23500000000001</v>
      </c>
      <c r="G572" s="7">
        <v>3.8410913969904072</v>
      </c>
      <c r="H572" s="40">
        <v>9.6261643608756178E-2</v>
      </c>
      <c r="I572" s="7">
        <v>10.162559216692379</v>
      </c>
      <c r="J572" s="7">
        <v>15.694430000000001</v>
      </c>
    </row>
    <row r="573" spans="1:10" x14ac:dyDescent="0.3">
      <c r="A573" s="7">
        <v>714.32936999999993</v>
      </c>
      <c r="B573" s="7">
        <v>714.13536499999998</v>
      </c>
      <c r="C573" s="7">
        <v>713.94136000000003</v>
      </c>
      <c r="D573" s="7">
        <v>170.23500000000001</v>
      </c>
      <c r="E573" s="7">
        <v>170.26050000000001</v>
      </c>
      <c r="F573" s="7">
        <v>170.286</v>
      </c>
      <c r="G573" s="7">
        <v>2.2411282669539565</v>
      </c>
      <c r="H573" s="40" t="s">
        <v>1064</v>
      </c>
      <c r="I573" s="7">
        <v>7.6309427647700252</v>
      </c>
      <c r="J573" s="7">
        <v>28.09385</v>
      </c>
    </row>
    <row r="574" spans="1:10" x14ac:dyDescent="0.3">
      <c r="A574" s="7">
        <v>713.94136000000003</v>
      </c>
      <c r="B574" s="7">
        <v>713.78086500000006</v>
      </c>
      <c r="C574" s="7">
        <v>713.62037000000009</v>
      </c>
      <c r="D574" s="7">
        <v>170.286</v>
      </c>
      <c r="E574" s="7">
        <v>170.31200000000001</v>
      </c>
      <c r="F574" s="7">
        <v>170.33799999999999</v>
      </c>
      <c r="G574" s="7">
        <v>9.5019526810743926</v>
      </c>
      <c r="H574" s="40" t="s">
        <v>1064</v>
      </c>
      <c r="I574" s="7">
        <v>16.932360258330533</v>
      </c>
      <c r="J574" s="7">
        <v>24.49644</v>
      </c>
    </row>
    <row r="575" spans="1:10" x14ac:dyDescent="0.3">
      <c r="A575" s="7">
        <v>713.62037000000009</v>
      </c>
      <c r="B575" s="7">
        <v>713.47839500000009</v>
      </c>
      <c r="C575" s="7">
        <v>713.33642000000009</v>
      </c>
      <c r="D575" s="7">
        <v>170.33799999999999</v>
      </c>
      <c r="E575" s="7">
        <v>170.36099999999999</v>
      </c>
      <c r="F575" s="7">
        <v>170.38399999999999</v>
      </c>
      <c r="G575" s="7">
        <v>2.8206531912765245</v>
      </c>
      <c r="H575" s="40" t="s">
        <v>1064</v>
      </c>
      <c r="I575" s="7">
        <v>8.9243535410639527</v>
      </c>
      <c r="J575" s="7">
        <v>17.97147</v>
      </c>
    </row>
    <row r="576" spans="1:10" x14ac:dyDescent="0.3">
      <c r="A576" s="7">
        <v>713.33642000000009</v>
      </c>
      <c r="B576" s="7">
        <v>713.17592500000001</v>
      </c>
      <c r="C576" s="7">
        <v>713.01542999999992</v>
      </c>
      <c r="D576" s="7">
        <v>170.38399999999999</v>
      </c>
      <c r="E576" s="7">
        <v>170.41</v>
      </c>
      <c r="F576" s="7">
        <v>170.43600000000001</v>
      </c>
      <c r="G576" s="7">
        <v>0.72331862600878338</v>
      </c>
      <c r="H576" s="40">
        <v>0.15191070891711897</v>
      </c>
      <c r="I576" s="7">
        <v>8.0292294700374622</v>
      </c>
      <c r="J576" s="7">
        <v>19.939679999999999</v>
      </c>
    </row>
    <row r="577" spans="1:10" x14ac:dyDescent="0.3">
      <c r="A577" s="7">
        <v>713.01542999999992</v>
      </c>
      <c r="B577" s="7">
        <v>712.747615</v>
      </c>
      <c r="C577" s="7">
        <v>712.47980000000007</v>
      </c>
      <c r="D577" s="7">
        <v>170.43600000000001</v>
      </c>
      <c r="E577" s="7">
        <v>170.46300000000002</v>
      </c>
      <c r="F577" s="7">
        <v>170.49</v>
      </c>
      <c r="G577" s="7">
        <v>8.8780118936597994</v>
      </c>
      <c r="H577" s="40">
        <v>0.17290081165856092</v>
      </c>
      <c r="I577" s="7">
        <v>22.790002102537169</v>
      </c>
      <c r="J577" s="7">
        <v>38.053150000000002</v>
      </c>
    </row>
    <row r="578" spans="1:10" x14ac:dyDescent="0.3">
      <c r="A578" s="7">
        <v>712.47980000000007</v>
      </c>
      <c r="B578" s="7">
        <v>712.21639500000003</v>
      </c>
      <c r="C578" s="7">
        <v>711.95299</v>
      </c>
      <c r="D578" s="7">
        <v>170.49</v>
      </c>
      <c r="E578" s="7">
        <v>170.51650000000001</v>
      </c>
      <c r="F578" s="7">
        <v>170.54300000000001</v>
      </c>
      <c r="G578" s="7">
        <v>2.373111662434237</v>
      </c>
      <c r="H578" s="40">
        <v>0.15832030826745389</v>
      </c>
      <c r="I578" s="7">
        <v>8.8406905990093669</v>
      </c>
      <c r="J578" s="7">
        <v>30.161190000000001</v>
      </c>
    </row>
    <row r="579" spans="1:10" x14ac:dyDescent="0.3">
      <c r="A579" s="7">
        <v>711.95299</v>
      </c>
      <c r="B579" s="7">
        <v>711.73931500000003</v>
      </c>
      <c r="C579" s="7">
        <v>711.52564000000007</v>
      </c>
      <c r="D579" s="7">
        <v>170.54300000000001</v>
      </c>
      <c r="E579" s="7">
        <v>170.56799999999998</v>
      </c>
      <c r="F579" s="7">
        <v>170.59299999999999</v>
      </c>
      <c r="G579" s="7">
        <v>10.204549503877407</v>
      </c>
      <c r="H579" s="40" t="s">
        <v>1064</v>
      </c>
      <c r="I579" s="7">
        <v>22.428743714053063</v>
      </c>
      <c r="J579" s="7">
        <v>35.388829999999999</v>
      </c>
    </row>
    <row r="580" spans="1:10" x14ac:dyDescent="0.3">
      <c r="A580" s="7">
        <v>711.52564000000007</v>
      </c>
      <c r="B580" s="7">
        <v>711.29914500000007</v>
      </c>
      <c r="C580" s="7">
        <v>711.07265000000007</v>
      </c>
      <c r="D580" s="7">
        <v>170.59299999999999</v>
      </c>
      <c r="E580" s="7">
        <v>170.61949999999999</v>
      </c>
      <c r="F580" s="7">
        <v>170.64599999999999</v>
      </c>
      <c r="G580" s="7">
        <v>5.0344912366813261</v>
      </c>
      <c r="H580" s="40">
        <v>0.39433219140628867</v>
      </c>
      <c r="I580" s="7">
        <v>13.707107477448703</v>
      </c>
      <c r="J580" s="7">
        <v>37.093409999999999</v>
      </c>
    </row>
    <row r="581" spans="1:10" x14ac:dyDescent="0.3">
      <c r="A581" s="7">
        <v>711.07265000000007</v>
      </c>
      <c r="B581" s="7">
        <v>710.85577000000001</v>
      </c>
      <c r="C581" s="7">
        <v>710.63888999999995</v>
      </c>
      <c r="D581" s="7">
        <v>170.64599999999999</v>
      </c>
      <c r="E581" s="7">
        <v>170.673</v>
      </c>
      <c r="F581" s="7">
        <v>170.7</v>
      </c>
      <c r="G581" s="7">
        <v>5.469954638455448</v>
      </c>
      <c r="H581" s="40" t="s">
        <v>1064</v>
      </c>
      <c r="I581" s="7">
        <v>17.958846972075932</v>
      </c>
      <c r="J581" s="7">
        <v>32.002090000000003</v>
      </c>
    </row>
    <row r="582" spans="1:10" x14ac:dyDescent="0.3">
      <c r="A582" s="7">
        <v>710.63888999999995</v>
      </c>
      <c r="B582" s="7">
        <v>710.42460499999993</v>
      </c>
      <c r="C582" s="7">
        <v>710.21031999999991</v>
      </c>
      <c r="D582" s="7">
        <v>170.7</v>
      </c>
      <c r="E582" s="7">
        <v>170.72699999999998</v>
      </c>
      <c r="F582" s="7">
        <v>170.75399999999999</v>
      </c>
      <c r="G582" s="7">
        <v>5.6248434738177142</v>
      </c>
      <c r="H582" s="40">
        <v>0.44648504246719217</v>
      </c>
      <c r="I582" s="7">
        <v>12.530739116703828</v>
      </c>
      <c r="J582" s="7">
        <v>27.64273</v>
      </c>
    </row>
    <row r="583" spans="1:10" x14ac:dyDescent="0.3">
      <c r="A583" s="7">
        <v>710.21031999999991</v>
      </c>
      <c r="B583" s="7">
        <v>709.977845</v>
      </c>
      <c r="C583" s="7">
        <v>709.74537000000009</v>
      </c>
      <c r="D583" s="7">
        <v>170.75399999999999</v>
      </c>
      <c r="E583" s="7">
        <v>170.78100000000001</v>
      </c>
      <c r="F583" s="7">
        <v>170.80799999999999</v>
      </c>
      <c r="G583" s="7">
        <v>2.7182132422168053</v>
      </c>
      <c r="H583" s="40" t="s">
        <v>1064</v>
      </c>
      <c r="I583" s="7">
        <v>11.070309438415549</v>
      </c>
      <c r="J583" s="7">
        <v>38.631520000000002</v>
      </c>
    </row>
    <row r="584" spans="1:10" x14ac:dyDescent="0.3">
      <c r="A584" s="7">
        <v>709.74537000000009</v>
      </c>
      <c r="B584" s="7">
        <v>709.51389000000006</v>
      </c>
      <c r="C584" s="7">
        <v>709.28241000000003</v>
      </c>
      <c r="D584" s="7">
        <v>170.80799999999999</v>
      </c>
      <c r="E584" s="7">
        <v>170.833</v>
      </c>
      <c r="F584" s="7">
        <v>170.858</v>
      </c>
      <c r="G584" s="7">
        <v>8.4152266014622228</v>
      </c>
      <c r="H584" s="40" t="s">
        <v>1064</v>
      </c>
      <c r="I584" s="7">
        <v>18.803826931312912</v>
      </c>
      <c r="J584" s="7">
        <v>27.494350000000001</v>
      </c>
    </row>
    <row r="585" spans="1:10" x14ac:dyDescent="0.3">
      <c r="A585" s="7">
        <v>709.28241000000003</v>
      </c>
      <c r="B585" s="7">
        <v>709.04932500000007</v>
      </c>
      <c r="C585" s="7">
        <v>708.81624000000011</v>
      </c>
      <c r="D585" s="7">
        <v>170.858</v>
      </c>
      <c r="E585" s="7">
        <v>170.88400000000001</v>
      </c>
      <c r="F585" s="7">
        <v>170.91</v>
      </c>
      <c r="G585" s="7">
        <v>0.87306741834356416</v>
      </c>
      <c r="H585" s="40" t="s">
        <v>1064</v>
      </c>
      <c r="I585" s="7">
        <v>6.1566864465430289</v>
      </c>
      <c r="J585" s="7">
        <v>28.847480000000001</v>
      </c>
    </row>
    <row r="586" spans="1:10" x14ac:dyDescent="0.3">
      <c r="A586" s="7">
        <v>708.81624000000011</v>
      </c>
      <c r="B586" s="7">
        <v>708.60684000000003</v>
      </c>
      <c r="C586" s="7">
        <v>708.39743999999996</v>
      </c>
      <c r="D586" s="7">
        <v>170.91</v>
      </c>
      <c r="E586" s="7">
        <v>170.93450000000001</v>
      </c>
      <c r="F586" s="7">
        <v>170.959</v>
      </c>
      <c r="G586" s="7">
        <v>3.0842006189622788</v>
      </c>
      <c r="H586" s="40" t="s">
        <v>1064</v>
      </c>
      <c r="I586" s="7">
        <v>8.7172935435586485</v>
      </c>
      <c r="J586" s="7">
        <v>26.99859</v>
      </c>
    </row>
    <row r="587" spans="1:10" x14ac:dyDescent="0.3">
      <c r="A587" s="7">
        <v>708.39743999999996</v>
      </c>
      <c r="B587" s="7">
        <v>708.19619499999999</v>
      </c>
      <c r="C587" s="7">
        <v>707.99495000000002</v>
      </c>
      <c r="D587" s="7">
        <v>170.959</v>
      </c>
      <c r="E587" s="7">
        <v>170.98250000000002</v>
      </c>
      <c r="F587" s="7">
        <v>171.006</v>
      </c>
      <c r="G587" s="7">
        <v>1.5827919982645973</v>
      </c>
      <c r="H587" s="40" t="s">
        <v>1064</v>
      </c>
      <c r="I587" s="7">
        <v>11.203609195984612</v>
      </c>
      <c r="J587" s="7">
        <v>35.270609999999998</v>
      </c>
    </row>
    <row r="588" spans="1:10" x14ac:dyDescent="0.3">
      <c r="A588" s="7">
        <v>707.99495000000002</v>
      </c>
      <c r="B588" s="7">
        <v>707.78282999999999</v>
      </c>
      <c r="C588" s="7">
        <v>707.57070999999996</v>
      </c>
      <c r="D588" s="7">
        <v>171.006</v>
      </c>
      <c r="E588" s="7">
        <v>171.02699999999999</v>
      </c>
      <c r="F588" s="7">
        <v>171.048</v>
      </c>
      <c r="G588" s="7">
        <v>7.9157629144775541</v>
      </c>
      <c r="H588" s="40">
        <v>0.12362075772100869</v>
      </c>
      <c r="I588" s="7">
        <v>18.97833202535811</v>
      </c>
      <c r="J588" s="7">
        <v>38.384860000000003</v>
      </c>
    </row>
    <row r="589" spans="1:10" x14ac:dyDescent="0.3">
      <c r="A589" s="7">
        <v>707.57070999999996</v>
      </c>
      <c r="B589" s="7">
        <v>707.55555500000003</v>
      </c>
      <c r="C589" s="7">
        <v>707.54040000000009</v>
      </c>
      <c r="D589" s="7">
        <v>171.048</v>
      </c>
      <c r="E589" s="7">
        <v>171.04949999999999</v>
      </c>
      <c r="F589" s="7">
        <v>171.05099999999999</v>
      </c>
      <c r="G589" s="7">
        <v>5.27027734425935</v>
      </c>
      <c r="H589" s="40" t="s">
        <v>1064</v>
      </c>
      <c r="I589" s="7">
        <v>12.290024100361521</v>
      </c>
      <c r="J589" s="7">
        <v>18.251940000000001</v>
      </c>
    </row>
    <row r="590" spans="1:10" x14ac:dyDescent="0.3">
      <c r="A590" s="7">
        <v>707.54040000000009</v>
      </c>
      <c r="B590" s="7">
        <v>707.21663000000001</v>
      </c>
      <c r="C590" s="7">
        <v>706.89285999999993</v>
      </c>
      <c r="D590" s="7">
        <v>171.05099999999999</v>
      </c>
      <c r="E590" s="7">
        <v>171.08449999999999</v>
      </c>
      <c r="F590" s="7">
        <v>171.11799999999999</v>
      </c>
      <c r="G590" s="7">
        <v>8.0832188457036871</v>
      </c>
      <c r="H590" s="40" t="s">
        <v>1064</v>
      </c>
      <c r="I590" s="7">
        <v>20.635005824129877</v>
      </c>
      <c r="J590" s="7">
        <v>38.265720000000002</v>
      </c>
    </row>
    <row r="591" spans="1:10" x14ac:dyDescent="0.3">
      <c r="A591" s="7">
        <v>706.89285999999993</v>
      </c>
      <c r="B591" s="7">
        <v>706.47618999999997</v>
      </c>
      <c r="C591" s="7">
        <v>706.05952000000002</v>
      </c>
      <c r="D591" s="7">
        <v>171.11799999999999</v>
      </c>
      <c r="E591" s="7">
        <v>171.1705</v>
      </c>
      <c r="F591" s="7">
        <v>171.22300000000001</v>
      </c>
      <c r="G591" s="7">
        <v>2.2726329491199193</v>
      </c>
      <c r="H591" s="40">
        <v>0.43624452506627298</v>
      </c>
      <c r="I591" s="7">
        <v>6.7274091446804567</v>
      </c>
      <c r="J591" s="7">
        <v>25.08343</v>
      </c>
    </row>
    <row r="592" spans="1:10" x14ac:dyDescent="0.3">
      <c r="A592" s="7">
        <v>706.05952000000002</v>
      </c>
      <c r="B592" s="7">
        <v>705.85753999999997</v>
      </c>
      <c r="C592" s="7">
        <v>705.65555999999992</v>
      </c>
      <c r="D592" s="7">
        <v>171.22300000000001</v>
      </c>
      <c r="E592" s="7">
        <v>171.25</v>
      </c>
      <c r="F592" s="7">
        <v>171.27699999999999</v>
      </c>
      <c r="G592" s="7">
        <v>8.6292413666151173</v>
      </c>
      <c r="H592" s="40" t="s">
        <v>1064</v>
      </c>
      <c r="I592" s="7">
        <v>19.263974363006149</v>
      </c>
      <c r="J592" s="7">
        <v>24.732330000000001</v>
      </c>
    </row>
    <row r="593" spans="1:10" x14ac:dyDescent="0.3">
      <c r="A593" s="7">
        <v>705.65555999999992</v>
      </c>
      <c r="B593" s="7">
        <v>705.45925999999997</v>
      </c>
      <c r="C593" s="7">
        <v>705.26296000000002</v>
      </c>
      <c r="D593" s="7">
        <v>171.27699999999999</v>
      </c>
      <c r="E593" s="7">
        <v>171.30349999999999</v>
      </c>
      <c r="F593" s="7">
        <v>171.33</v>
      </c>
      <c r="G593" s="7">
        <v>3.0656871084347506</v>
      </c>
      <c r="H593" s="40" t="s">
        <v>1064</v>
      </c>
      <c r="I593" s="7">
        <v>8.4209675910464465</v>
      </c>
      <c r="J593" s="7">
        <v>16.556629999999998</v>
      </c>
    </row>
    <row r="594" spans="1:10" x14ac:dyDescent="0.3">
      <c r="A594" s="7">
        <v>705.26296000000002</v>
      </c>
      <c r="B594" s="7">
        <v>705.04583000000002</v>
      </c>
      <c r="C594" s="7">
        <v>704.82870000000003</v>
      </c>
      <c r="D594" s="7">
        <v>171.33</v>
      </c>
      <c r="E594" s="7">
        <v>171.357</v>
      </c>
      <c r="F594" s="7">
        <v>171.38399999999999</v>
      </c>
      <c r="G594" s="7">
        <v>1.6512909356651162</v>
      </c>
      <c r="H594" s="40" t="s">
        <v>1064</v>
      </c>
      <c r="I594" s="7">
        <v>8.703819152446215</v>
      </c>
      <c r="J594" s="7">
        <v>25.630669999999999</v>
      </c>
    </row>
    <row r="595" spans="1:10" x14ac:dyDescent="0.3">
      <c r="A595" s="7">
        <v>704.82870000000003</v>
      </c>
      <c r="B595" s="7">
        <v>704.57870000000003</v>
      </c>
      <c r="C595" s="7">
        <v>704.32870000000003</v>
      </c>
      <c r="D595" s="7">
        <v>171.38399999999999</v>
      </c>
      <c r="E595" s="7">
        <v>171.411</v>
      </c>
      <c r="F595" s="7">
        <v>171.43799999999999</v>
      </c>
      <c r="G595" s="7">
        <v>6.8456131817963026</v>
      </c>
      <c r="H595" s="40">
        <v>0.39986430721522814</v>
      </c>
      <c r="I595" s="7">
        <v>15.899921192107973</v>
      </c>
      <c r="J595" s="7">
        <v>32.177990000000001</v>
      </c>
    </row>
    <row r="596" spans="1:10" x14ac:dyDescent="0.3">
      <c r="A596" s="7">
        <v>704.32870000000003</v>
      </c>
      <c r="B596" s="7">
        <v>704.09490500000004</v>
      </c>
      <c r="C596" s="7">
        <v>703.86111000000005</v>
      </c>
      <c r="D596" s="7">
        <v>171.43799999999999</v>
      </c>
      <c r="E596" s="7">
        <v>171.46449999999999</v>
      </c>
      <c r="F596" s="7">
        <v>171.49100000000001</v>
      </c>
      <c r="G596" s="7">
        <v>2.1217703218388086</v>
      </c>
      <c r="H596" s="40">
        <v>0.37828525264648788</v>
      </c>
      <c r="I596" s="7">
        <v>11.188523629153233</v>
      </c>
      <c r="J596" s="7">
        <v>29.100010000000001</v>
      </c>
    </row>
    <row r="597" spans="1:10" x14ac:dyDescent="0.3">
      <c r="A597" s="7">
        <v>703.86111000000005</v>
      </c>
      <c r="B597" s="7">
        <v>703.65079500000002</v>
      </c>
      <c r="C597" s="7">
        <v>703.44047999999998</v>
      </c>
      <c r="D597" s="7">
        <v>171.49100000000001</v>
      </c>
      <c r="E597" s="7">
        <v>171.51750000000001</v>
      </c>
      <c r="F597" s="7">
        <v>171.54400000000001</v>
      </c>
      <c r="G597" s="7">
        <v>6.1983708878057682</v>
      </c>
      <c r="H597" s="40" t="s">
        <v>1064</v>
      </c>
      <c r="I597" s="7">
        <v>16.462006777212075</v>
      </c>
      <c r="J597" s="7">
        <v>34.236930000000001</v>
      </c>
    </row>
    <row r="598" spans="1:10" x14ac:dyDescent="0.3">
      <c r="A598" s="7">
        <v>703.44047999999998</v>
      </c>
      <c r="B598" s="7">
        <v>703.24206500000003</v>
      </c>
      <c r="C598" s="7">
        <v>703.04365000000007</v>
      </c>
      <c r="D598" s="7">
        <v>171.54400000000001</v>
      </c>
      <c r="E598" s="7">
        <v>171.56900000000002</v>
      </c>
      <c r="F598" s="7">
        <v>171.59399999999999</v>
      </c>
      <c r="G598" s="7">
        <v>1.1108552179124933</v>
      </c>
      <c r="H598" s="40">
        <v>0.38789833313198613</v>
      </c>
      <c r="I598" s="7">
        <v>6.752144887678198</v>
      </c>
      <c r="J598" s="7">
        <v>27.678370000000001</v>
      </c>
    </row>
    <row r="599" spans="1:10" x14ac:dyDescent="0.3">
      <c r="A599" s="7">
        <v>703.04365000000007</v>
      </c>
      <c r="B599" s="7">
        <v>702.68385999999998</v>
      </c>
      <c r="C599" s="7">
        <v>702.32406999999989</v>
      </c>
      <c r="D599" s="7">
        <v>171.59399999999999</v>
      </c>
      <c r="E599" s="7">
        <v>171.6515</v>
      </c>
      <c r="F599" s="7">
        <v>171.709</v>
      </c>
      <c r="G599" s="7">
        <v>10.692979901221509</v>
      </c>
      <c r="H599" s="40" t="s">
        <v>1064</v>
      </c>
      <c r="I599" s="7">
        <v>26.731537365900063</v>
      </c>
      <c r="J599" s="7">
        <v>36.555570000000003</v>
      </c>
    </row>
    <row r="600" spans="1:10" x14ac:dyDescent="0.3">
      <c r="A600" s="7">
        <v>702.32406999999989</v>
      </c>
      <c r="B600" s="7">
        <v>702.16004999999996</v>
      </c>
      <c r="C600" s="7">
        <v>701.99603000000002</v>
      </c>
      <c r="D600" s="7">
        <v>171.709</v>
      </c>
      <c r="E600" s="7">
        <v>171.7355</v>
      </c>
      <c r="F600" s="7">
        <v>171.762</v>
      </c>
      <c r="G600" s="7">
        <v>7.7836393091164435</v>
      </c>
      <c r="H600" s="40" t="s">
        <v>1064</v>
      </c>
      <c r="I600" s="7">
        <v>17.172590616724104</v>
      </c>
      <c r="J600" s="7">
        <v>31.918150000000001</v>
      </c>
    </row>
    <row r="601" spans="1:10" x14ac:dyDescent="0.3">
      <c r="A601" s="7">
        <v>701.99603000000002</v>
      </c>
      <c r="B601" s="7">
        <v>701.78967999999998</v>
      </c>
      <c r="C601" s="7">
        <v>701.58332999999993</v>
      </c>
      <c r="D601" s="7">
        <v>171.762</v>
      </c>
      <c r="E601" s="7">
        <v>171.78800000000001</v>
      </c>
      <c r="F601" s="7">
        <v>171.81399999999999</v>
      </c>
      <c r="G601" s="7">
        <v>11.969303282153492</v>
      </c>
      <c r="H601" s="40" t="s">
        <v>1064</v>
      </c>
      <c r="I601" s="7">
        <v>21.815425548892769</v>
      </c>
      <c r="J601" s="7">
        <v>50.388739999999999</v>
      </c>
    </row>
    <row r="602" spans="1:10" x14ac:dyDescent="0.3">
      <c r="A602" s="7">
        <v>701.58332999999993</v>
      </c>
      <c r="B602" s="7">
        <v>701.39285499999994</v>
      </c>
      <c r="C602" s="7">
        <v>701.20237999999995</v>
      </c>
      <c r="D602" s="7">
        <v>171.81399999999999</v>
      </c>
      <c r="E602" s="7">
        <v>171.83799999999999</v>
      </c>
      <c r="F602" s="7">
        <v>171.86199999999999</v>
      </c>
      <c r="G602" s="7">
        <v>3.9248471827723082</v>
      </c>
      <c r="H602" s="40">
        <v>0.38673152582107312</v>
      </c>
      <c r="I602" s="7">
        <v>8.9058344264405953</v>
      </c>
      <c r="J602" s="7">
        <v>37.552050000000001</v>
      </c>
    </row>
    <row r="603" spans="1:10" x14ac:dyDescent="0.3">
      <c r="A603" s="7">
        <v>701.20237999999995</v>
      </c>
      <c r="B603" s="7">
        <v>700.94378499999993</v>
      </c>
      <c r="C603" s="7">
        <v>700.68518999999992</v>
      </c>
      <c r="D603" s="7">
        <v>171.86199999999999</v>
      </c>
      <c r="E603" s="7">
        <v>171.88749999999999</v>
      </c>
      <c r="F603" s="7">
        <v>171.91300000000001</v>
      </c>
      <c r="G603" s="7">
        <v>5.66904529215644</v>
      </c>
      <c r="H603" s="40" t="s">
        <v>1064</v>
      </c>
      <c r="I603" s="7">
        <v>15.253730983939549</v>
      </c>
      <c r="J603" s="7">
        <v>44.2669</v>
      </c>
    </row>
    <row r="604" spans="1:10" x14ac:dyDescent="0.3">
      <c r="A604" s="7">
        <v>700.68518999999992</v>
      </c>
      <c r="B604" s="7">
        <v>700.38271999999995</v>
      </c>
      <c r="C604" s="7">
        <v>700.08024999999998</v>
      </c>
      <c r="D604" s="7">
        <v>171.91300000000001</v>
      </c>
      <c r="E604" s="7">
        <v>171.9375</v>
      </c>
      <c r="F604" s="7">
        <v>171.96199999999999</v>
      </c>
      <c r="G604" s="7">
        <v>10.226841579835762</v>
      </c>
      <c r="H604" s="40" t="s">
        <v>1064</v>
      </c>
      <c r="I604" s="7">
        <v>20.788242433434622</v>
      </c>
      <c r="J604" s="7">
        <v>33.534790000000001</v>
      </c>
    </row>
    <row r="605" spans="1:10" x14ac:dyDescent="0.3">
      <c r="A605" s="7">
        <v>700.08024999999998</v>
      </c>
      <c r="B605" s="7">
        <v>699.85956999999996</v>
      </c>
      <c r="C605" s="7">
        <v>699.63888999999995</v>
      </c>
      <c r="D605" s="7">
        <v>171.96199999999999</v>
      </c>
      <c r="E605" s="7">
        <v>171.988</v>
      </c>
      <c r="F605" s="7">
        <v>172.01400000000001</v>
      </c>
      <c r="G605" s="7">
        <v>4.1735052004946391</v>
      </c>
      <c r="H605" s="40" t="s">
        <v>1064</v>
      </c>
      <c r="I605" s="7">
        <v>11.517060547972466</v>
      </c>
      <c r="J605" s="7">
        <v>52.272979999999997</v>
      </c>
    </row>
    <row r="606" spans="1:10" x14ac:dyDescent="0.3">
      <c r="A606" s="7">
        <v>699.63888999999995</v>
      </c>
      <c r="B606" s="7">
        <v>699.44047499999999</v>
      </c>
      <c r="C606" s="7">
        <v>699.24206000000004</v>
      </c>
      <c r="D606" s="7">
        <v>172.01400000000001</v>
      </c>
      <c r="E606" s="7">
        <v>172.03899999999999</v>
      </c>
      <c r="F606" s="7">
        <v>172.06399999999999</v>
      </c>
      <c r="G606" s="7">
        <v>5.0514848192044637</v>
      </c>
      <c r="H606" s="40" t="s">
        <v>1064</v>
      </c>
      <c r="I606" s="7">
        <v>11.704326732861951</v>
      </c>
      <c r="J606" s="7">
        <v>21.36364</v>
      </c>
    </row>
    <row r="607" spans="1:10" x14ac:dyDescent="0.3">
      <c r="A607" s="7">
        <v>699.24206000000004</v>
      </c>
      <c r="B607" s="7">
        <v>699.04274499999997</v>
      </c>
      <c r="C607" s="7">
        <v>698.8434299999999</v>
      </c>
      <c r="D607" s="7">
        <v>172.06399999999999</v>
      </c>
      <c r="E607" s="7">
        <v>172.08699999999999</v>
      </c>
      <c r="F607" s="7">
        <v>172.11</v>
      </c>
      <c r="G607" s="7">
        <v>2.2819944540564894</v>
      </c>
      <c r="H607" s="40" t="s">
        <v>1064</v>
      </c>
      <c r="I607" s="7">
        <v>9.5187054625855581</v>
      </c>
      <c r="J607" s="7">
        <v>37.126269999999998</v>
      </c>
    </row>
    <row r="608" spans="1:10" x14ac:dyDescent="0.3">
      <c r="A608" s="7">
        <v>698.8434299999999</v>
      </c>
      <c r="B608" s="7">
        <v>698.52524999999991</v>
      </c>
      <c r="C608" s="7">
        <v>698.20706999999993</v>
      </c>
      <c r="D608" s="7">
        <v>172.11</v>
      </c>
      <c r="E608" s="7">
        <v>172.14150000000001</v>
      </c>
      <c r="F608" s="7">
        <v>172.173</v>
      </c>
      <c r="G608" s="7">
        <v>5.8082506017060078</v>
      </c>
      <c r="H608" s="40" t="s">
        <v>1064</v>
      </c>
      <c r="I608" s="7">
        <v>12.247708285478591</v>
      </c>
      <c r="J608" s="7">
        <v>27.611249999999998</v>
      </c>
    </row>
    <row r="609" spans="1:10" x14ac:dyDescent="0.3">
      <c r="A609" s="7">
        <v>698.20706999999993</v>
      </c>
      <c r="B609" s="7">
        <v>697.89056999999991</v>
      </c>
      <c r="C609" s="7">
        <v>697.57406999999989</v>
      </c>
      <c r="D609" s="7">
        <v>172.173</v>
      </c>
      <c r="E609" s="7">
        <v>172.20050000000001</v>
      </c>
      <c r="F609" s="7">
        <v>172.22800000000001</v>
      </c>
      <c r="G609" s="7">
        <v>2.5197428461493168</v>
      </c>
      <c r="H609" s="40" t="s">
        <v>1064</v>
      </c>
      <c r="I609" s="7">
        <v>12.112211098180794</v>
      </c>
      <c r="J609" s="7">
        <v>33.904649999999997</v>
      </c>
    </row>
    <row r="610" spans="1:10" x14ac:dyDescent="0.3">
      <c r="A610" s="7">
        <v>697.57406999999989</v>
      </c>
      <c r="B610" s="7">
        <v>697.25925499999994</v>
      </c>
      <c r="C610" s="7">
        <v>696.94443999999999</v>
      </c>
      <c r="D610" s="7">
        <v>172.22800000000001</v>
      </c>
      <c r="E610" s="7">
        <v>172.255</v>
      </c>
      <c r="F610" s="7">
        <v>172.28200000000001</v>
      </c>
      <c r="G610" s="7">
        <v>4.2634791761543074</v>
      </c>
      <c r="H610" s="40" t="s">
        <v>1064</v>
      </c>
      <c r="I610" s="7">
        <v>12.974478759394863</v>
      </c>
      <c r="J610" s="7">
        <v>61.418030000000002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1C71-FE35-4DC0-AECB-420BD462390B}">
  <dimension ref="A1:BM7917"/>
  <sheetViews>
    <sheetView topLeftCell="AI1" workbookViewId="0">
      <pane ySplit="1" topLeftCell="A5" activePane="bottomLeft" state="frozen"/>
      <selection pane="bottomLeft" sqref="A1:XFD1"/>
    </sheetView>
  </sheetViews>
  <sheetFormatPr defaultColWidth="11.5546875" defaultRowHeight="14.4" x14ac:dyDescent="0.3"/>
  <cols>
    <col min="1" max="1" width="16.21875" style="41" bestFit="1" customWidth="1"/>
    <col min="2" max="2" width="18" style="41" bestFit="1" customWidth="1"/>
    <col min="3" max="3" width="13" style="41" bestFit="1" customWidth="1"/>
    <col min="4" max="4" width="22" style="42" bestFit="1" customWidth="1"/>
    <col min="5" max="5" width="23" style="42" bestFit="1" customWidth="1"/>
    <col min="6" max="6" width="12.33203125" style="32" bestFit="1" customWidth="1"/>
    <col min="7" max="7" width="11" style="32" bestFit="1" customWidth="1"/>
    <col min="8" max="8" width="11.6640625" style="32" bestFit="1" customWidth="1"/>
    <col min="9" max="9" width="12.21875" style="42" bestFit="1" customWidth="1"/>
    <col min="10" max="10" width="11.5546875" style="42" bestFit="1"/>
    <col min="11" max="11" width="11.6640625" style="42" bestFit="1" customWidth="1"/>
    <col min="12" max="12" width="13.6640625" style="32" bestFit="1" customWidth="1"/>
    <col min="13" max="13" width="14.21875" style="32" bestFit="1" customWidth="1"/>
    <col min="14" max="14" width="14" style="32" bestFit="1" customWidth="1"/>
    <col min="15" max="15" width="14.21875" style="32" bestFit="1" customWidth="1"/>
    <col min="17" max="17" width="16.21875" style="41" bestFit="1" customWidth="1"/>
    <col min="18" max="18" width="18.77734375" style="41" bestFit="1" customWidth="1"/>
    <col min="19" max="19" width="18.109375" style="32" bestFit="1" customWidth="1"/>
    <col min="20" max="20" width="16.77734375" style="41" bestFit="1" customWidth="1"/>
    <col min="21" max="21" width="17.33203125" style="32" bestFit="1" customWidth="1"/>
    <col min="22" max="22" width="17.88671875" style="43" bestFit="1" customWidth="1"/>
    <col min="23" max="23" width="17.21875" style="44" bestFit="1" customWidth="1"/>
    <col min="24" max="24" width="17.44140625" style="43" bestFit="1" customWidth="1"/>
    <col min="25" max="25" width="19.33203125" style="32" bestFit="1" customWidth="1"/>
    <col min="26" max="26" width="20" style="41" bestFit="1" customWidth="1"/>
    <col min="27" max="27" width="19.77734375" style="45" bestFit="1" customWidth="1"/>
    <col min="28" max="28" width="19.88671875" style="43" bestFit="1" customWidth="1"/>
    <col min="30" max="30" width="16.21875" style="40" bestFit="1" customWidth="1"/>
    <col min="31" max="31" width="18.77734375" style="40" bestFit="1" customWidth="1"/>
    <col min="32" max="32" width="23.21875" style="46" bestFit="1" customWidth="1"/>
    <col min="33" max="33" width="31.5546875" style="40" bestFit="1" customWidth="1"/>
    <col min="34" max="35" width="32.5546875" style="40" bestFit="1" customWidth="1"/>
    <col min="37" max="37" width="18.44140625" bestFit="1" customWidth="1"/>
    <col min="38" max="38" width="16.109375" style="40" bestFit="1" customWidth="1"/>
    <col min="39" max="39" width="25.109375" style="47" bestFit="1" customWidth="1"/>
    <col min="40" max="40" width="26.21875" style="47" bestFit="1" customWidth="1"/>
    <col min="41" max="41" width="15.44140625" style="47" bestFit="1" customWidth="1"/>
    <col min="42" max="42" width="14.109375" style="47" bestFit="1" customWidth="1"/>
    <col min="43" max="43" width="14.77734375" style="47" bestFit="1" customWidth="1"/>
    <col min="44" max="44" width="15.21875" style="47" bestFit="1" customWidth="1"/>
    <col min="45" max="45" width="14.6640625" style="47" bestFit="1" customWidth="1"/>
    <col min="46" max="46" width="14.77734375" style="47" bestFit="1" customWidth="1"/>
    <col min="47" max="47" width="16.77734375" style="47" bestFit="1" customWidth="1"/>
    <col min="48" max="48" width="17.33203125" style="40" bestFit="1" customWidth="1"/>
    <col min="49" max="49" width="17.21875" style="47" bestFit="1" customWidth="1"/>
    <col min="50" max="50" width="17.33203125" style="47" bestFit="1" customWidth="1"/>
    <col min="51" max="51" width="17.33203125" style="47" customWidth="1"/>
    <col min="52" max="52" width="17.33203125" style="40" customWidth="1"/>
    <col min="53" max="53" width="18.5546875" style="40" bestFit="1" customWidth="1"/>
    <col min="54" max="54" width="9.44140625" style="47" bestFit="1" customWidth="1"/>
    <col min="55" max="55" width="16.21875" style="7" bestFit="1" customWidth="1"/>
    <col min="56" max="56" width="14.77734375" style="7" bestFit="1" customWidth="1"/>
    <col min="57" max="57" width="15.44140625" style="7" bestFit="1" customWidth="1"/>
    <col min="58" max="58" width="16" style="47" bestFit="1" customWidth="1"/>
    <col min="59" max="59" width="15.33203125" style="48" bestFit="1" customWidth="1"/>
    <col min="60" max="60" width="15.44140625" style="48" bestFit="1" customWidth="1"/>
    <col min="61" max="61" width="17.44140625" style="7" bestFit="1" customWidth="1"/>
    <col min="62" max="62" width="18.109375" style="40" bestFit="1" customWidth="1"/>
    <col min="63" max="63" width="17.88671875" style="48" bestFit="1" customWidth="1"/>
    <col min="64" max="64" width="18" style="48" bestFit="1" customWidth="1"/>
    <col min="65" max="65" width="10" customWidth="1"/>
  </cols>
  <sheetData>
    <row r="1" spans="1:64" s="4" customFormat="1" x14ac:dyDescent="0.3">
      <c r="A1" s="50" t="s">
        <v>1066</v>
      </c>
      <c r="B1" s="50" t="s">
        <v>1067</v>
      </c>
      <c r="C1" s="50" t="s">
        <v>1068</v>
      </c>
      <c r="D1" s="51" t="s">
        <v>1069</v>
      </c>
      <c r="E1" s="51" t="s">
        <v>1070</v>
      </c>
      <c r="F1" s="52" t="s">
        <v>1071</v>
      </c>
      <c r="G1" s="52" t="s">
        <v>1072</v>
      </c>
      <c r="H1" s="52" t="s">
        <v>1073</v>
      </c>
      <c r="I1" s="51" t="s">
        <v>1074</v>
      </c>
      <c r="J1" s="51" t="s">
        <v>1075</v>
      </c>
      <c r="K1" s="51" t="s">
        <v>1076</v>
      </c>
      <c r="L1" s="52" t="s">
        <v>1077</v>
      </c>
      <c r="M1" s="52" t="s">
        <v>1078</v>
      </c>
      <c r="N1" s="52" t="s">
        <v>1079</v>
      </c>
      <c r="O1" s="52" t="s">
        <v>1080</v>
      </c>
      <c r="Q1" s="50" t="s">
        <v>1066</v>
      </c>
      <c r="R1" s="50" t="s">
        <v>1081</v>
      </c>
      <c r="S1" s="52" t="s">
        <v>1082</v>
      </c>
      <c r="T1" s="50" t="s">
        <v>1083</v>
      </c>
      <c r="U1" s="52" t="s">
        <v>1084</v>
      </c>
      <c r="V1" s="53" t="s">
        <v>1085</v>
      </c>
      <c r="W1" s="54" t="s">
        <v>1086</v>
      </c>
      <c r="X1" s="53" t="s">
        <v>1087</v>
      </c>
      <c r="Y1" s="52" t="s">
        <v>1088</v>
      </c>
      <c r="Z1" s="50" t="s">
        <v>1089</v>
      </c>
      <c r="AA1" s="55" t="s">
        <v>1090</v>
      </c>
      <c r="AB1" s="53" t="s">
        <v>1091</v>
      </c>
      <c r="AD1" s="50" t="s">
        <v>1066</v>
      </c>
      <c r="AE1" s="50" t="s">
        <v>1081</v>
      </c>
      <c r="AF1" s="56" t="s">
        <v>1092</v>
      </c>
      <c r="AG1" s="50" t="s">
        <v>1093</v>
      </c>
      <c r="AH1" s="50" t="s">
        <v>1094</v>
      </c>
      <c r="AI1" s="50" t="s">
        <v>1095</v>
      </c>
      <c r="AK1" s="50" t="s">
        <v>1096</v>
      </c>
      <c r="AL1" s="57" t="s">
        <v>1097</v>
      </c>
      <c r="AM1" s="51" t="s">
        <v>1098</v>
      </c>
      <c r="AN1" s="51" t="s">
        <v>1099</v>
      </c>
      <c r="AO1" s="52" t="s">
        <v>1100</v>
      </c>
      <c r="AP1" s="52" t="s">
        <v>1101</v>
      </c>
      <c r="AQ1" s="52" t="s">
        <v>1102</v>
      </c>
      <c r="AR1" s="51" t="s">
        <v>1103</v>
      </c>
      <c r="AS1" s="51" t="s">
        <v>1104</v>
      </c>
      <c r="AT1" s="51" t="s">
        <v>1105</v>
      </c>
      <c r="AU1" s="52" t="s">
        <v>1106</v>
      </c>
      <c r="AV1" s="50" t="s">
        <v>1107</v>
      </c>
      <c r="AW1" s="52" t="s">
        <v>1108</v>
      </c>
      <c r="AX1" s="52" t="s">
        <v>1109</v>
      </c>
      <c r="AY1" s="52"/>
      <c r="AZ1" s="50" t="s">
        <v>1066</v>
      </c>
      <c r="BA1" s="50" t="s">
        <v>1096</v>
      </c>
      <c r="BB1" s="52" t="s">
        <v>27</v>
      </c>
      <c r="BC1" s="52" t="s">
        <v>1110</v>
      </c>
      <c r="BD1" s="52" t="s">
        <v>1111</v>
      </c>
      <c r="BE1" s="52" t="s">
        <v>1112</v>
      </c>
      <c r="BF1" s="51" t="s">
        <v>1113</v>
      </c>
      <c r="BG1" s="53" t="s">
        <v>1114</v>
      </c>
      <c r="BH1" s="53" t="s">
        <v>1115</v>
      </c>
      <c r="BI1" s="52" t="s">
        <v>1116</v>
      </c>
      <c r="BJ1" s="50" t="s">
        <v>1117</v>
      </c>
      <c r="BK1" s="53" t="s">
        <v>1118</v>
      </c>
      <c r="BL1" s="53" t="s">
        <v>1119</v>
      </c>
    </row>
    <row r="2" spans="1:64" x14ac:dyDescent="0.3">
      <c r="A2" s="41">
        <v>1000.07</v>
      </c>
      <c r="B2" s="41">
        <v>1000.2928000000001</v>
      </c>
      <c r="C2" s="41">
        <v>124.065</v>
      </c>
      <c r="D2" s="42">
        <v>4.4137000000000003E-2</v>
      </c>
      <c r="E2" s="42">
        <v>3.4390999999999998E-2</v>
      </c>
      <c r="F2" s="32">
        <v>10.876733</v>
      </c>
      <c r="G2" s="32">
        <v>20.277667000000001</v>
      </c>
      <c r="H2" s="32">
        <v>29.287134000000002</v>
      </c>
      <c r="I2" s="42">
        <v>8.9969999999999998E-3</v>
      </c>
      <c r="J2" s="42">
        <v>1.02E-4</v>
      </c>
      <c r="K2" s="42">
        <v>8.2999999999999998E-5</v>
      </c>
      <c r="L2" s="32">
        <v>19.520800000000001</v>
      </c>
      <c r="M2" s="32">
        <v>9.7525215320000029</v>
      </c>
      <c r="N2" s="32">
        <v>9.9900000000000002E-5</v>
      </c>
      <c r="O2" s="32">
        <v>5.2649182812500007E-2</v>
      </c>
      <c r="Q2" s="41">
        <v>1000.029</v>
      </c>
      <c r="R2" s="41">
        <v>104.446</v>
      </c>
      <c r="S2" s="32">
        <v>67.135999999999996</v>
      </c>
      <c r="T2" s="32">
        <v>31.219423999999997</v>
      </c>
      <c r="U2" s="32">
        <v>110.39</v>
      </c>
      <c r="V2" s="43">
        <v>3.1199999999999999E-3</v>
      </c>
      <c r="W2" s="44">
        <v>1.3200000000000001E-4</v>
      </c>
      <c r="X2" s="43">
        <v>6.0000000000000002E-5</v>
      </c>
      <c r="Y2" s="32">
        <v>25.58</v>
      </c>
      <c r="Z2" s="41">
        <v>6.0736000000005674E-2</v>
      </c>
      <c r="AA2" s="45">
        <v>6.984375000000001E-2</v>
      </c>
      <c r="AB2" s="45">
        <v>4.9474875000000001E-2</v>
      </c>
      <c r="AD2" s="40">
        <v>1000.075</v>
      </c>
      <c r="AE2" s="40">
        <v>134.64500000000001</v>
      </c>
      <c r="AF2" s="46">
        <v>16.425999999999998</v>
      </c>
      <c r="AG2" s="40">
        <v>1.7000000000000001E-2</v>
      </c>
      <c r="AH2" s="40">
        <v>0.02</v>
      </c>
      <c r="AI2" s="40">
        <v>3.6999999999999998E-2</v>
      </c>
      <c r="AK2">
        <v>1000.042</v>
      </c>
      <c r="AL2" s="40">
        <v>208.85468</v>
      </c>
      <c r="AM2" s="47">
        <v>2.3675999999999999E-2</v>
      </c>
      <c r="AN2" s="47">
        <v>5.8668000000000001E-3</v>
      </c>
      <c r="AO2" s="7">
        <v>11.228999999999999</v>
      </c>
      <c r="AP2" s="7">
        <v>20.412236</v>
      </c>
      <c r="AQ2" s="7">
        <v>28.69</v>
      </c>
      <c r="AR2" s="47">
        <v>3.0029000000000002E-3</v>
      </c>
      <c r="AS2" s="48">
        <v>6.2708999999999999E-5</v>
      </c>
      <c r="AT2" s="48">
        <v>5.6799000000000003E-5</v>
      </c>
      <c r="AU2" s="7">
        <v>19.469000000000001</v>
      </c>
      <c r="AV2" s="40">
        <v>8.5227160000000026</v>
      </c>
      <c r="AW2" s="47">
        <v>2.8856015624999921E-3</v>
      </c>
      <c r="AX2" s="47">
        <v>4.6668904531249999E-2</v>
      </c>
      <c r="AZ2" s="40">
        <v>1000.95755618</v>
      </c>
      <c r="BA2" s="40">
        <v>1000.958</v>
      </c>
      <c r="BB2" s="40">
        <v>236.21673000000001</v>
      </c>
      <c r="BC2" s="7">
        <v>12.367000000000001</v>
      </c>
      <c r="BD2" s="7">
        <v>23.427827999999998</v>
      </c>
      <c r="BE2" s="7">
        <v>20.916</v>
      </c>
      <c r="BF2" s="47">
        <v>4.47E-3</v>
      </c>
      <c r="BG2" s="48">
        <v>1.13E-4</v>
      </c>
      <c r="BH2" s="48">
        <v>1.08E-4</v>
      </c>
      <c r="BI2" s="7">
        <v>22.388999999999999</v>
      </c>
      <c r="BJ2" s="40">
        <v>8.8799999999999997E-6</v>
      </c>
      <c r="BK2" s="48">
        <v>2.3949218750000004E-2</v>
      </c>
      <c r="BL2" s="48">
        <v>9.2920734374999994E-2</v>
      </c>
    </row>
    <row r="3" spans="1:64" x14ac:dyDescent="0.3">
      <c r="A3" s="41">
        <v>999.97500000000002</v>
      </c>
      <c r="B3" s="41">
        <v>1000.2216</v>
      </c>
      <c r="C3" s="41">
        <v>124.075</v>
      </c>
      <c r="D3" s="42">
        <v>4.5336000000000001E-2</v>
      </c>
      <c r="E3" s="42">
        <v>3.0383E-2</v>
      </c>
      <c r="F3" s="32">
        <v>11.2803</v>
      </c>
      <c r="G3" s="32">
        <v>24.199233</v>
      </c>
      <c r="H3" s="32">
        <v>26.647632999999999</v>
      </c>
      <c r="I3" s="42">
        <v>6.9199999999999999E-3</v>
      </c>
      <c r="J3" s="42">
        <v>1.15E-4</v>
      </c>
      <c r="K3" s="42">
        <v>9.5000000000000005E-5</v>
      </c>
      <c r="L3" s="32">
        <v>23.421868</v>
      </c>
      <c r="M3" s="32">
        <v>6.3882141999999966</v>
      </c>
      <c r="N3" s="32">
        <v>9.9900000000000002E-5</v>
      </c>
      <c r="O3" s="32">
        <v>7.1655812500000013E-2</v>
      </c>
      <c r="Q3" s="41">
        <v>999.94299999999998</v>
      </c>
      <c r="R3" s="41">
        <v>104.455</v>
      </c>
      <c r="S3" s="32">
        <v>65.293000000000006</v>
      </c>
      <c r="T3" s="32">
        <v>33.184612000000001</v>
      </c>
      <c r="U3" s="32">
        <v>110.14</v>
      </c>
      <c r="V3" s="43">
        <v>3.1700000000000001E-3</v>
      </c>
      <c r="W3" s="44">
        <v>1.6200000000000001E-4</v>
      </c>
      <c r="X3" s="43">
        <v>5.5999999999999999E-5</v>
      </c>
      <c r="Y3" s="32">
        <v>27.7</v>
      </c>
      <c r="Z3" s="41">
        <v>6.0736000000005674E-2</v>
      </c>
      <c r="AA3" s="45">
        <v>9.8847656249999999E-2</v>
      </c>
      <c r="AB3" s="45">
        <v>4.5306203125E-2</v>
      </c>
      <c r="AD3" s="40">
        <v>999.97400000000005</v>
      </c>
      <c r="AE3" s="40">
        <v>134.655</v>
      </c>
      <c r="AF3" s="46">
        <v>18.515000000000001</v>
      </c>
      <c r="AG3" s="40">
        <v>6.0000000000000001E-3</v>
      </c>
      <c r="AH3" s="40">
        <v>4.0000000000000001E-3</v>
      </c>
      <c r="AI3" s="40">
        <v>0.01</v>
      </c>
      <c r="AK3">
        <v>999.95799999999997</v>
      </c>
      <c r="AL3" s="40">
        <v>208.86859999999999</v>
      </c>
      <c r="AM3" s="47">
        <v>1.4852000000000001E-2</v>
      </c>
      <c r="AN3" s="47">
        <v>1.0119E-2</v>
      </c>
      <c r="AO3" s="7">
        <v>13.345000000000001</v>
      </c>
      <c r="AP3" s="7">
        <v>21.706979999999998</v>
      </c>
      <c r="AQ3" s="7">
        <v>34.450000000000003</v>
      </c>
      <c r="AR3" s="47">
        <v>3.3387999999999998E-3</v>
      </c>
      <c r="AS3" s="48">
        <v>6.4463999999999998E-5</v>
      </c>
      <c r="AT3" s="48">
        <v>5.0695000000000002E-5</v>
      </c>
      <c r="AU3" s="7">
        <v>20.585999999999999</v>
      </c>
      <c r="AV3" s="40">
        <v>10.482380000000003</v>
      </c>
      <c r="AW3" s="47">
        <v>8.8800000000000001E-4</v>
      </c>
      <c r="AX3" s="47">
        <v>3.9431766875000003E-2</v>
      </c>
      <c r="AZ3" s="40">
        <v>1000.84681</v>
      </c>
      <c r="BA3" s="40">
        <v>1000.875</v>
      </c>
      <c r="BB3" s="40">
        <v>236.23339000000001</v>
      </c>
      <c r="BC3" s="7">
        <v>11.885</v>
      </c>
      <c r="BD3" s="7">
        <v>21.930339999999998</v>
      </c>
      <c r="BE3" s="7">
        <v>17.957999999999998</v>
      </c>
      <c r="BF3" s="47">
        <v>4.2100000000000002E-3</v>
      </c>
      <c r="BG3" s="48">
        <v>1.12E-4</v>
      </c>
      <c r="BH3" s="48">
        <v>1.13E-4</v>
      </c>
      <c r="BI3" s="7">
        <v>20.931999999999999</v>
      </c>
      <c r="BJ3" s="40">
        <v>8.8799999999999997E-6</v>
      </c>
      <c r="BK3" s="48">
        <v>2.8128906249999995E-2</v>
      </c>
      <c r="BL3" s="48">
        <v>9.8797828125000001E-2</v>
      </c>
    </row>
    <row r="4" spans="1:64" x14ac:dyDescent="0.3">
      <c r="A4" s="41">
        <v>999.88</v>
      </c>
      <c r="B4" s="41">
        <v>1000.1503</v>
      </c>
      <c r="C4" s="41">
        <v>124.08499999999999</v>
      </c>
      <c r="D4" s="42">
        <v>4.453E-2</v>
      </c>
      <c r="E4" s="42">
        <v>3.6283999999999997E-2</v>
      </c>
      <c r="F4" s="32">
        <v>11.607587000000001</v>
      </c>
      <c r="G4" s="32">
        <v>24.371780999999999</v>
      </c>
      <c r="H4" s="32">
        <v>23.117498999999999</v>
      </c>
      <c r="I4" s="42">
        <v>6.6140000000000001E-3</v>
      </c>
      <c r="J4" s="42">
        <v>1.16E-4</v>
      </c>
      <c r="K4" s="42">
        <v>9.5000000000000005E-5</v>
      </c>
      <c r="L4" s="32">
        <v>23.560538000000001</v>
      </c>
      <c r="M4" s="32">
        <v>2.2702727479999965</v>
      </c>
      <c r="N4" s="32">
        <v>9.9900000000000002E-5</v>
      </c>
      <c r="O4" s="32">
        <v>7.2688084375000003E-2</v>
      </c>
      <c r="Q4" s="41">
        <v>999.85799999999995</v>
      </c>
      <c r="R4" s="41">
        <v>104.464</v>
      </c>
      <c r="S4" s="32">
        <v>55.17</v>
      </c>
      <c r="T4" s="32">
        <v>33.204279999999997</v>
      </c>
      <c r="U4" s="32">
        <v>97.194000000000003</v>
      </c>
      <c r="V4" s="43">
        <v>2.9199999999999999E-3</v>
      </c>
      <c r="W4" s="44">
        <v>1.94E-4</v>
      </c>
      <c r="X4" s="43">
        <v>5.1999999999999997E-5</v>
      </c>
      <c r="Y4" s="32">
        <v>28.57</v>
      </c>
      <c r="Z4" s="41">
        <v>6.0736000000005674E-2</v>
      </c>
      <c r="AA4" s="45">
        <v>0.13582812499999999</v>
      </c>
      <c r="AB4" s="45">
        <v>4.2149562499999994E-2</v>
      </c>
      <c r="AD4" s="40">
        <v>999.87300000000005</v>
      </c>
      <c r="AE4" s="40">
        <v>134.66499999999999</v>
      </c>
      <c r="AF4" s="46">
        <v>20.713999999999999</v>
      </c>
      <c r="AG4" s="40">
        <v>7.0000000000000001E-3</v>
      </c>
      <c r="AH4" s="40">
        <v>5.0000000000000001E-3</v>
      </c>
      <c r="AI4" s="40">
        <v>1.2E-2</v>
      </c>
      <c r="AK4">
        <v>999.875</v>
      </c>
      <c r="AL4" s="40">
        <v>208.87988000000001</v>
      </c>
      <c r="AM4" s="47">
        <v>1.3854E-2</v>
      </c>
      <c r="AN4" s="47">
        <v>1.1457E-2</v>
      </c>
      <c r="AO4" s="7">
        <v>13.510999999999999</v>
      </c>
      <c r="AP4" s="7">
        <v>22.523924000000001</v>
      </c>
      <c r="AQ4" s="7">
        <v>36.709000000000003</v>
      </c>
      <c r="AR4" s="47">
        <v>1.2056E-3</v>
      </c>
      <c r="AS4" s="48">
        <v>6.2316000000000004E-5</v>
      </c>
      <c r="AT4" s="48">
        <v>4.6758999999999997E-5</v>
      </c>
      <c r="AU4" s="7">
        <v>21.388999999999999</v>
      </c>
      <c r="AV4" s="40">
        <v>12.443244000000004</v>
      </c>
      <c r="AW4" s="47">
        <v>3.8298187500000004E-2</v>
      </c>
      <c r="AX4" s="47">
        <v>4.2691983750000002E-2</v>
      </c>
      <c r="AZ4" s="40">
        <v>1000.73607</v>
      </c>
      <c r="BA4" s="40">
        <v>1000.792</v>
      </c>
      <c r="BB4" s="40">
        <v>236.24991</v>
      </c>
      <c r="BC4" s="7">
        <v>9.7690000000000001</v>
      </c>
      <c r="BD4" s="7">
        <v>20.927596000000001</v>
      </c>
      <c r="BE4" s="7">
        <v>15.195</v>
      </c>
      <c r="BF4" s="47">
        <v>3.9899999999999996E-3</v>
      </c>
      <c r="BG4" s="48">
        <v>1.08E-4</v>
      </c>
      <c r="BH4" s="48">
        <v>1.18E-4</v>
      </c>
      <c r="BI4" s="7">
        <v>20.106999999999999</v>
      </c>
      <c r="BJ4" s="40">
        <v>8.8799999999999997E-6</v>
      </c>
      <c r="BK4" s="48">
        <v>2.8511718749999998E-2</v>
      </c>
      <c r="BL4" s="48">
        <v>0.10453998437499999</v>
      </c>
    </row>
    <row r="5" spans="1:64" x14ac:dyDescent="0.3">
      <c r="A5" s="41">
        <v>999.77499999999998</v>
      </c>
      <c r="B5" s="41">
        <v>1000.0791</v>
      </c>
      <c r="C5" s="41">
        <v>124.095</v>
      </c>
      <c r="D5" s="42">
        <v>4.7600999999999997E-2</v>
      </c>
      <c r="E5" s="42">
        <v>4.0762E-2</v>
      </c>
      <c r="F5" s="32">
        <v>11.398433000000001</v>
      </c>
      <c r="G5" s="32">
        <v>24.119716</v>
      </c>
      <c r="H5" s="32">
        <v>23.162766999999999</v>
      </c>
      <c r="I5" s="42">
        <v>6.7720000000000002E-3</v>
      </c>
      <c r="J5" s="42">
        <v>1.27E-4</v>
      </c>
      <c r="K5" s="42">
        <v>8.5000000000000006E-5</v>
      </c>
      <c r="L5" s="32">
        <v>23.327936999999999</v>
      </c>
      <c r="M5" s="32">
        <v>2.6911813319999958</v>
      </c>
      <c r="N5" s="32">
        <v>9.9900000000000002E-5</v>
      </c>
      <c r="O5" s="32">
        <v>6.2155081250000008E-2</v>
      </c>
      <c r="Q5" s="41">
        <v>999.77200000000005</v>
      </c>
      <c r="R5" s="41">
        <v>104.473</v>
      </c>
      <c r="S5" s="32">
        <v>39.938000000000002</v>
      </c>
      <c r="T5" s="32">
        <v>31.914791999999998</v>
      </c>
      <c r="U5" s="32">
        <v>72.69</v>
      </c>
      <c r="V5" s="43">
        <v>2.9499999999999999E-3</v>
      </c>
      <c r="W5" s="44">
        <v>1.9799999999999999E-4</v>
      </c>
      <c r="X5" s="43">
        <v>5.3000000000000001E-5</v>
      </c>
      <c r="Y5" s="32">
        <v>28.56</v>
      </c>
      <c r="Z5" s="41">
        <v>0.96135199999999088</v>
      </c>
      <c r="AA5" s="45">
        <v>0.13923046874999997</v>
      </c>
      <c r="AB5" s="45">
        <v>4.3048359374999998E-2</v>
      </c>
      <c r="AD5" s="40">
        <v>999.77200000000005</v>
      </c>
      <c r="AE5" s="40">
        <v>134.67500000000001</v>
      </c>
      <c r="AF5" s="46">
        <v>24.286999999999999</v>
      </c>
      <c r="AG5" s="40">
        <v>1.0999999999999999E-2</v>
      </c>
      <c r="AH5" s="40">
        <v>1.2E-2</v>
      </c>
      <c r="AI5" s="40">
        <v>2.3E-2</v>
      </c>
      <c r="AK5">
        <v>999.79200000000003</v>
      </c>
      <c r="AL5" s="40">
        <v>208.89240000000001</v>
      </c>
      <c r="AM5" s="47">
        <v>2.4777E-2</v>
      </c>
      <c r="AN5" s="47">
        <v>8.6186000000000006E-3</v>
      </c>
      <c r="AO5" s="7">
        <v>9.4979999999999993</v>
      </c>
      <c r="AP5" s="7">
        <v>25.544832</v>
      </c>
      <c r="AQ5" s="7">
        <v>25.902000000000001</v>
      </c>
      <c r="AR5" s="47">
        <v>1.3060999999999999E-3</v>
      </c>
      <c r="AS5" s="48">
        <v>5.5405999999999998E-5</v>
      </c>
      <c r="AT5" s="48">
        <v>4.0527E-5</v>
      </c>
      <c r="AU5" s="7">
        <v>24.747</v>
      </c>
      <c r="AV5" s="40">
        <v>8.843592000000001</v>
      </c>
      <c r="AW5" s="47">
        <v>2.9386039062500001E-2</v>
      </c>
      <c r="AX5" s="47">
        <v>3.612095328125E-2</v>
      </c>
      <c r="AZ5" s="40">
        <v>1000.6239899999999</v>
      </c>
      <c r="BA5" s="40">
        <v>1000.708</v>
      </c>
      <c r="BB5" s="40">
        <v>236.26678999999999</v>
      </c>
      <c r="BC5" s="7">
        <v>7.3529999999999998</v>
      </c>
      <c r="BD5" s="7">
        <v>20.067651999999999</v>
      </c>
      <c r="BE5" s="7">
        <v>12.476000000000001</v>
      </c>
      <c r="BF5" s="47">
        <v>3.98E-3</v>
      </c>
      <c r="BG5" s="48">
        <v>1E-4</v>
      </c>
      <c r="BH5" s="48">
        <v>1.11E-4</v>
      </c>
      <c r="BI5" s="7">
        <v>19.45</v>
      </c>
      <c r="BJ5" s="40">
        <v>8.8799999999999997E-6</v>
      </c>
      <c r="BK5" s="48">
        <v>2.0710937500000019E-2</v>
      </c>
      <c r="BL5" s="48">
        <v>9.7573718749999996E-2</v>
      </c>
    </row>
    <row r="6" spans="1:64" x14ac:dyDescent="0.3">
      <c r="A6" s="41">
        <v>999.68100000000004</v>
      </c>
      <c r="B6" s="41">
        <v>1000.0078999999999</v>
      </c>
      <c r="C6" s="41">
        <v>124.105</v>
      </c>
      <c r="D6" s="42">
        <v>5.6169999999999998E-2</v>
      </c>
      <c r="E6" s="42">
        <v>4.1931999999999997E-2</v>
      </c>
      <c r="F6" s="32">
        <v>12.469220999999999</v>
      </c>
      <c r="G6" s="32">
        <v>26.784751</v>
      </c>
      <c r="H6" s="32">
        <v>28.3127</v>
      </c>
      <c r="I6" s="42">
        <v>7.6620000000000004E-3</v>
      </c>
      <c r="J6" s="42">
        <v>1.5899999999999999E-4</v>
      </c>
      <c r="K6" s="42">
        <v>8.1000000000000004E-5</v>
      </c>
      <c r="L6" s="32">
        <v>25.906492</v>
      </c>
      <c r="M6" s="32">
        <v>5.9179790839999988</v>
      </c>
      <c r="N6" s="32">
        <v>6.3585937499999676E-3</v>
      </c>
      <c r="O6" s="32">
        <v>5.5152721875000005E-2</v>
      </c>
      <c r="Q6" s="41">
        <v>999.68600000000004</v>
      </c>
      <c r="R6" s="41">
        <v>104.482</v>
      </c>
      <c r="S6" s="32">
        <v>25.16</v>
      </c>
      <c r="T6" s="32">
        <v>29.763439999999999</v>
      </c>
      <c r="U6" s="32">
        <v>47.883000000000003</v>
      </c>
      <c r="V6" s="43">
        <v>2.8800000000000002E-3</v>
      </c>
      <c r="W6" s="44">
        <v>1.85E-4</v>
      </c>
      <c r="X6" s="43">
        <v>4.6999999999999997E-5</v>
      </c>
      <c r="Y6" s="32">
        <v>27.65</v>
      </c>
      <c r="Z6" s="41">
        <v>2.6956400000000045</v>
      </c>
      <c r="AA6" s="45">
        <v>0.12762499999999999</v>
      </c>
      <c r="AB6" s="45">
        <v>3.7284499999999998E-2</v>
      </c>
      <c r="AD6" s="40">
        <v>999.67200000000003</v>
      </c>
      <c r="AE6" s="40">
        <v>134.685</v>
      </c>
      <c r="AF6" s="46">
        <v>27.154</v>
      </c>
      <c r="AG6" s="40">
        <v>2.9000000000000001E-2</v>
      </c>
      <c r="AH6" s="40">
        <v>2.9000000000000001E-2</v>
      </c>
      <c r="AI6" s="40">
        <v>5.8000000000000003E-2</v>
      </c>
      <c r="AK6">
        <v>999.70799999999997</v>
      </c>
      <c r="AL6" s="40">
        <v>208.90447</v>
      </c>
      <c r="AM6" s="47">
        <v>2.2887000000000001E-2</v>
      </c>
      <c r="AN6" s="47">
        <v>1.4768E-2</v>
      </c>
      <c r="AO6" s="7">
        <v>4.1619999999999999</v>
      </c>
      <c r="AP6" s="7">
        <v>20.472608000000001</v>
      </c>
      <c r="AQ6" s="7">
        <v>14.208</v>
      </c>
      <c r="AR6" s="47">
        <v>7.7145000000000002E-4</v>
      </c>
      <c r="AS6" s="48">
        <v>4.4032000000000001E-5</v>
      </c>
      <c r="AT6" s="48">
        <v>3.1687999999999999E-5</v>
      </c>
      <c r="AU6" s="7">
        <v>20.123000000000001</v>
      </c>
      <c r="AV6" s="40">
        <v>6.7330480000000001</v>
      </c>
      <c r="AW6" s="47">
        <v>2.866326953125E-2</v>
      </c>
      <c r="AX6" s="47">
        <v>2.9085561640625E-2</v>
      </c>
      <c r="AZ6" s="40">
        <v>1000.51324</v>
      </c>
      <c r="BA6" s="40">
        <v>1000.625</v>
      </c>
      <c r="BB6" s="40">
        <v>236.28332</v>
      </c>
      <c r="BC6" s="7">
        <v>5.4320000000000004</v>
      </c>
      <c r="BD6" s="7">
        <v>20.292287999999999</v>
      </c>
      <c r="BE6" s="7">
        <v>11.749000000000001</v>
      </c>
      <c r="BF6" s="47">
        <v>4.5199999999999997E-3</v>
      </c>
      <c r="BG6" s="48">
        <v>1.03E-4</v>
      </c>
      <c r="BH6" s="48">
        <v>1.1900000000000001E-4</v>
      </c>
      <c r="BI6" s="7">
        <v>19.835999999999999</v>
      </c>
      <c r="BJ6" s="40">
        <v>1.9931280000000005</v>
      </c>
      <c r="BK6" s="48">
        <v>1.2953125000000012E-2</v>
      </c>
      <c r="BL6" s="48">
        <v>0.10375206250000002</v>
      </c>
    </row>
    <row r="7" spans="1:64" x14ac:dyDescent="0.3">
      <c r="A7" s="41">
        <v>999.58600000000001</v>
      </c>
      <c r="B7" s="41">
        <v>999.91339000000005</v>
      </c>
      <c r="C7" s="41">
        <v>124.11499999999999</v>
      </c>
      <c r="D7" s="42">
        <v>8.8955999999999993E-2</v>
      </c>
      <c r="E7" s="42">
        <v>5.7366E-2</v>
      </c>
      <c r="F7" s="32">
        <v>13.880750000000001</v>
      </c>
      <c r="G7" s="32">
        <v>27.04345</v>
      </c>
      <c r="H7" s="32">
        <v>28.202013000000001</v>
      </c>
      <c r="I7" s="42">
        <v>8.0409999999999995E-3</v>
      </c>
      <c r="J7" s="42">
        <v>1.6100000000000001E-4</v>
      </c>
      <c r="K7" s="42">
        <v>8.1000000000000004E-5</v>
      </c>
      <c r="L7" s="32">
        <v>26.009799999999998</v>
      </c>
      <c r="M7" s="32">
        <v>3.2721859999999978</v>
      </c>
      <c r="N7" s="32">
        <v>8.0820312500003849E-4</v>
      </c>
      <c r="O7" s="32">
        <v>5.3874189062500008E-2</v>
      </c>
      <c r="Q7" s="41">
        <v>999.601</v>
      </c>
      <c r="R7" s="41">
        <v>104.491</v>
      </c>
      <c r="S7" s="32">
        <v>13.026999999999999</v>
      </c>
      <c r="T7" s="32">
        <v>28.374268000000001</v>
      </c>
      <c r="U7" s="32">
        <v>28.169</v>
      </c>
      <c r="V7" s="43">
        <v>2.81E-3</v>
      </c>
      <c r="W7" s="44">
        <v>1.83E-4</v>
      </c>
      <c r="X7" s="43">
        <v>4.3999999999999999E-5</v>
      </c>
      <c r="Y7" s="32">
        <v>27.28</v>
      </c>
      <c r="Z7" s="41">
        <v>4.772508000000002</v>
      </c>
      <c r="AA7" s="45">
        <v>0.12701953125000001</v>
      </c>
      <c r="AB7" s="45">
        <v>3.4520640624999994E-2</v>
      </c>
      <c r="AD7" s="40">
        <v>999.57100000000003</v>
      </c>
      <c r="AE7" s="40">
        <v>134.69499999999999</v>
      </c>
      <c r="AF7" s="46">
        <v>29.692</v>
      </c>
      <c r="AG7" s="40">
        <v>3.1E-2</v>
      </c>
      <c r="AH7" s="40">
        <v>2.9000000000000001E-2</v>
      </c>
      <c r="AI7" s="40">
        <v>0.06</v>
      </c>
      <c r="AK7">
        <v>999.625</v>
      </c>
      <c r="AL7" s="40">
        <v>208.916</v>
      </c>
      <c r="AM7" s="47">
        <v>1.7735999999999998E-2</v>
      </c>
      <c r="AN7" s="47">
        <v>6.8364000000000003E-3</v>
      </c>
      <c r="AO7" s="7">
        <v>0.91300000000000003</v>
      </c>
      <c r="AP7" s="7">
        <v>15.657691999999999</v>
      </c>
      <c r="AQ7" s="7">
        <v>7.5580999999999996</v>
      </c>
      <c r="AR7" s="47">
        <v>5.4816999999999995E-4</v>
      </c>
      <c r="AS7" s="48">
        <v>2.7152E-5</v>
      </c>
      <c r="AT7" s="48">
        <v>2.5850000000000002E-5</v>
      </c>
      <c r="AU7" s="7">
        <v>15.581</v>
      </c>
      <c r="AV7" s="40">
        <v>5.9183519999999996</v>
      </c>
      <c r="AW7" s="47">
        <v>1.6231425781249999E-2</v>
      </c>
      <c r="AX7" s="47">
        <v>2.4000782765625003E-2</v>
      </c>
      <c r="AZ7" s="40">
        <v>1000.4025</v>
      </c>
      <c r="BA7" s="40">
        <v>1000.542</v>
      </c>
      <c r="BB7" s="40">
        <v>236.29991999999999</v>
      </c>
      <c r="BC7" s="7">
        <v>4.9290000000000003</v>
      </c>
      <c r="BD7" s="7">
        <v>20.649035999999999</v>
      </c>
      <c r="BE7" s="7">
        <v>13.72</v>
      </c>
      <c r="BF7" s="47">
        <v>4.4600000000000004E-3</v>
      </c>
      <c r="BG7" s="48">
        <v>1.02E-4</v>
      </c>
      <c r="BH7" s="48">
        <v>1.2899999999999999E-4</v>
      </c>
      <c r="BI7" s="7">
        <v>20.234999999999999</v>
      </c>
      <c r="BJ7" s="40">
        <v>4.8675160000000002</v>
      </c>
      <c r="BK7" s="48">
        <v>1.314843749999999E-2</v>
      </c>
      <c r="BL7" s="48">
        <v>0.11395446874999998</v>
      </c>
    </row>
    <row r="8" spans="1:64" x14ac:dyDescent="0.3">
      <c r="A8" s="41">
        <v>999.49199999999996</v>
      </c>
      <c r="B8" s="41">
        <v>999.81597999999997</v>
      </c>
      <c r="C8" s="41">
        <v>124.125</v>
      </c>
      <c r="D8" s="42">
        <v>7.5866000000000003E-2</v>
      </c>
      <c r="E8" s="42">
        <v>6.1860999999999999E-2</v>
      </c>
      <c r="F8" s="32">
        <v>11.7143</v>
      </c>
      <c r="G8" s="32">
        <v>24.54965</v>
      </c>
      <c r="H8" s="32">
        <v>27.052499000000001</v>
      </c>
      <c r="I8" s="42">
        <v>8.3169999999999997E-3</v>
      </c>
      <c r="J8" s="42">
        <v>1.13E-4</v>
      </c>
      <c r="K8" s="42">
        <v>8.2999999999999998E-5</v>
      </c>
      <c r="L8" s="32">
        <v>23.665700000000001</v>
      </c>
      <c r="M8" s="32">
        <v>6.0136162000000013</v>
      </c>
      <c r="N8" s="32">
        <v>9.9900000000000002E-5</v>
      </c>
      <c r="O8" s="32">
        <v>5.4943120312499996E-2</v>
      </c>
      <c r="Q8" s="41">
        <v>999.51499999999999</v>
      </c>
      <c r="R8" s="41">
        <v>104.5</v>
      </c>
      <c r="S8" s="32">
        <v>6.59</v>
      </c>
      <c r="T8" s="32">
        <v>29.853560000000002</v>
      </c>
      <c r="U8" s="32">
        <v>18.245999999999999</v>
      </c>
      <c r="V8" s="43">
        <v>3.29E-3</v>
      </c>
      <c r="W8" s="44">
        <v>2.2499999999999999E-4</v>
      </c>
      <c r="X8" s="43">
        <v>6.0000000000000002E-5</v>
      </c>
      <c r="Y8" s="32">
        <v>29.3</v>
      </c>
      <c r="Z8" s="41">
        <v>6.4103599999999989</v>
      </c>
      <c r="AA8" s="45">
        <v>0.15945703124999999</v>
      </c>
      <c r="AB8" s="45">
        <v>4.8901390625000006E-2</v>
      </c>
      <c r="AD8" s="40">
        <v>999.47</v>
      </c>
      <c r="AE8" s="40">
        <v>134.70500000000001</v>
      </c>
      <c r="AF8" s="46">
        <v>29.257999999999999</v>
      </c>
      <c r="AG8" s="40">
        <v>1.9E-2</v>
      </c>
      <c r="AH8" s="40">
        <v>0.01</v>
      </c>
      <c r="AI8" s="40">
        <v>2.9000000000000001E-2</v>
      </c>
      <c r="AK8">
        <v>999.54200000000003</v>
      </c>
      <c r="AL8" s="40">
        <v>208.92759000000001</v>
      </c>
      <c r="AM8" s="47">
        <v>1.2664E-2</v>
      </c>
      <c r="AN8" s="47">
        <v>9.3976000000000007E-3</v>
      </c>
      <c r="AO8" s="7">
        <v>0.72099999999999997</v>
      </c>
      <c r="AP8" s="7">
        <v>14.166563999999999</v>
      </c>
      <c r="AQ8" s="7">
        <v>7.6929999999999996</v>
      </c>
      <c r="AR8" s="47">
        <v>6.4008000000000001E-4</v>
      </c>
      <c r="AS8" s="48">
        <v>1.6310000000000001E-5</v>
      </c>
      <c r="AT8" s="48">
        <v>2.2929999999999999E-5</v>
      </c>
      <c r="AU8" s="7">
        <v>14.106</v>
      </c>
      <c r="AV8" s="40">
        <v>6.3980839999999999</v>
      </c>
      <c r="AW8" s="47">
        <v>3.5584062500000017E-3</v>
      </c>
      <c r="AX8" s="47">
        <v>2.0770730124999998E-2</v>
      </c>
      <c r="AZ8" s="40">
        <v>1000.2904199999999</v>
      </c>
      <c r="BA8" s="40">
        <v>1000.458</v>
      </c>
      <c r="BB8" s="40">
        <v>236.31673000000001</v>
      </c>
      <c r="BC8" s="7">
        <v>5.6219999999999999</v>
      </c>
      <c r="BD8" s="7">
        <v>20.857248000000002</v>
      </c>
      <c r="BE8" s="7">
        <v>17.283000000000001</v>
      </c>
      <c r="BF8" s="47">
        <v>4.2399999999999998E-3</v>
      </c>
      <c r="BG8" s="48">
        <v>1.3100000000000001E-4</v>
      </c>
      <c r="BH8" s="48">
        <v>1.03E-4</v>
      </c>
      <c r="BI8" s="7">
        <v>20.385000000000002</v>
      </c>
      <c r="BJ8" s="40">
        <v>7.1858880000000021</v>
      </c>
      <c r="BK8" s="48">
        <v>4.6531250000000024E-2</v>
      </c>
      <c r="BL8" s="48">
        <v>8.8696625000000001E-2</v>
      </c>
    </row>
    <row r="9" spans="1:64" x14ac:dyDescent="0.3">
      <c r="A9" s="41">
        <v>999.39700000000005</v>
      </c>
      <c r="B9" s="41">
        <v>999.71857</v>
      </c>
      <c r="C9" s="41">
        <v>124.13500000000001</v>
      </c>
      <c r="D9" s="42">
        <v>4.3801E-2</v>
      </c>
      <c r="E9" s="42">
        <v>3.1040000000000002E-2</v>
      </c>
      <c r="F9" s="32">
        <v>8.4627250000000007</v>
      </c>
      <c r="G9" s="32">
        <v>22.764600000000002</v>
      </c>
      <c r="H9" s="32">
        <v>18.605699999999999</v>
      </c>
      <c r="I9" s="42">
        <v>5.7450000000000001E-3</v>
      </c>
      <c r="J9" s="42">
        <v>1.02E-4</v>
      </c>
      <c r="K9" s="42">
        <v>6.7999999999999999E-5</v>
      </c>
      <c r="L9" s="32">
        <v>22.127600999999999</v>
      </c>
      <c r="M9" s="32">
        <v>3.4066458999999973</v>
      </c>
      <c r="N9" s="32">
        <v>9.9900000000000002E-5</v>
      </c>
      <c r="O9" s="32">
        <v>4.8619601562499996E-2</v>
      </c>
      <c r="Q9" s="41">
        <v>999.42899999999997</v>
      </c>
      <c r="R9" s="41">
        <v>104.509</v>
      </c>
      <c r="S9" s="32">
        <v>4.7539999999999996</v>
      </c>
      <c r="T9" s="32">
        <v>34.189335999999997</v>
      </c>
      <c r="U9" s="32">
        <v>16.442</v>
      </c>
      <c r="V9" s="43">
        <v>4.5199999999999997E-3</v>
      </c>
      <c r="W9" s="44">
        <v>2.6899999999999998E-4</v>
      </c>
      <c r="X9" s="43">
        <v>6.4999999999999994E-5</v>
      </c>
      <c r="Y9" s="32">
        <v>33.79</v>
      </c>
      <c r="Z9" s="41">
        <v>7.9038160000000008</v>
      </c>
      <c r="AA9" s="45">
        <v>0.17895312499999999</v>
      </c>
      <c r="AB9" s="45">
        <v>4.9752062499999992E-2</v>
      </c>
      <c r="AD9" s="40">
        <v>999.36900000000003</v>
      </c>
      <c r="AE9" s="40">
        <v>134.715</v>
      </c>
      <c r="AF9" s="46">
        <v>29.376000000000001</v>
      </c>
      <c r="AG9" s="40">
        <v>8.9999999999999993E-3</v>
      </c>
      <c r="AH9" s="40">
        <v>4.0000000000000001E-3</v>
      </c>
      <c r="AI9" s="40">
        <v>1.2999999999999999E-2</v>
      </c>
      <c r="AK9">
        <v>999.45799999999997</v>
      </c>
      <c r="AL9" s="40">
        <v>208.93943999999999</v>
      </c>
      <c r="AO9" s="7"/>
      <c r="AP9" s="7"/>
      <c r="AQ9" s="7"/>
      <c r="AS9" s="48">
        <v>1.6215E-5</v>
      </c>
      <c r="AT9" s="48">
        <v>2.2841999999999999E-5</v>
      </c>
      <c r="AU9" s="7"/>
      <c r="AW9" s="47">
        <v>1.6215E-2</v>
      </c>
      <c r="AX9" s="47">
        <v>2.2841999999999998E-2</v>
      </c>
      <c r="AZ9" s="40">
        <v>1000.17968</v>
      </c>
      <c r="BA9" s="40">
        <v>1000.375</v>
      </c>
      <c r="BB9" s="40">
        <v>236.33326</v>
      </c>
      <c r="BC9" s="7">
        <v>7.6050000000000004</v>
      </c>
      <c r="BD9" s="7">
        <v>21.429819999999999</v>
      </c>
      <c r="BE9" s="7">
        <v>23.123000000000001</v>
      </c>
      <c r="BF9" s="47">
        <v>4.3800000000000002E-3</v>
      </c>
      <c r="BG9" s="48">
        <v>1.5799999999999999E-4</v>
      </c>
      <c r="BH9" s="48">
        <v>5.8999999999999998E-5</v>
      </c>
      <c r="BI9" s="7">
        <v>20.791</v>
      </c>
      <c r="BJ9" s="40">
        <v>9.4644200000000005</v>
      </c>
      <c r="BK9" s="48">
        <v>7.0742187499999984E-2</v>
      </c>
      <c r="BL9" s="48">
        <v>4.4224343749999999E-2</v>
      </c>
    </row>
    <row r="10" spans="1:64" x14ac:dyDescent="0.3">
      <c r="A10" s="41">
        <v>999.30200000000002</v>
      </c>
      <c r="B10" s="41">
        <v>999.62121999999999</v>
      </c>
      <c r="C10" s="41">
        <v>124.145</v>
      </c>
      <c r="D10" s="42">
        <v>3.4644000000000001E-2</v>
      </c>
      <c r="E10" s="42">
        <v>1.2638E-2</v>
      </c>
      <c r="F10" s="32">
        <v>4.8241769999999997</v>
      </c>
      <c r="G10" s="32">
        <v>19.825900000000001</v>
      </c>
      <c r="H10" s="32">
        <v>11.858827</v>
      </c>
      <c r="I10" s="42">
        <v>3.9290000000000002E-3</v>
      </c>
      <c r="J10" s="42">
        <v>7.7999999999999999E-5</v>
      </c>
      <c r="K10" s="42">
        <v>6.7999999999999999E-5</v>
      </c>
      <c r="L10" s="32">
        <v>19.466132999999999</v>
      </c>
      <c r="M10" s="32">
        <v>3.1946051079999993</v>
      </c>
      <c r="N10" s="32">
        <v>9.9900000000000002E-5</v>
      </c>
      <c r="O10" s="32">
        <v>5.4745764062500001E-2</v>
      </c>
      <c r="Q10" s="41">
        <v>999.34400000000005</v>
      </c>
      <c r="R10" s="41">
        <v>104.518</v>
      </c>
      <c r="S10" s="32">
        <v>4.8840000000000003</v>
      </c>
      <c r="T10" s="32">
        <v>39.620255999999998</v>
      </c>
      <c r="U10" s="32">
        <v>20.408000000000001</v>
      </c>
      <c r="V10" s="43">
        <v>6.5100000000000002E-3</v>
      </c>
      <c r="W10" s="44">
        <v>3.1799999999999998E-4</v>
      </c>
      <c r="X10" s="43">
        <v>7.2000000000000002E-5</v>
      </c>
      <c r="Y10" s="32">
        <v>39.21</v>
      </c>
      <c r="Z10" s="41">
        <v>11.636336</v>
      </c>
      <c r="AA10" s="45">
        <v>0.18830859374999998</v>
      </c>
      <c r="AB10" s="45">
        <v>5.0038921875000003E-2</v>
      </c>
      <c r="AD10" s="40">
        <v>999.26800000000003</v>
      </c>
      <c r="AE10" s="40">
        <v>134.72499999999999</v>
      </c>
      <c r="AF10" s="46">
        <v>29.922000000000001</v>
      </c>
      <c r="AG10" s="40">
        <v>8.0000000000000002E-3</v>
      </c>
      <c r="AH10" s="40">
        <v>7.0000000000000001E-3</v>
      </c>
      <c r="AI10" s="40">
        <v>1.4999999999999999E-2</v>
      </c>
      <c r="AK10">
        <v>999.375</v>
      </c>
      <c r="AL10" s="40">
        <v>208.95114000000001</v>
      </c>
      <c r="AO10" s="7"/>
      <c r="AP10" s="7"/>
      <c r="AQ10" s="7"/>
      <c r="AS10" s="48"/>
      <c r="AT10" s="48"/>
      <c r="AU10" s="7"/>
      <c r="AZ10" s="40">
        <v>1000.06893</v>
      </c>
      <c r="BA10" s="40">
        <v>1000.292</v>
      </c>
      <c r="BB10" s="40">
        <v>236.34986000000001</v>
      </c>
      <c r="BC10" s="7">
        <v>10.11</v>
      </c>
      <c r="BD10" s="7">
        <v>21.647239999999996</v>
      </c>
      <c r="BE10" s="7">
        <v>29.334</v>
      </c>
      <c r="BF10" s="47">
        <v>4.5900000000000003E-3</v>
      </c>
      <c r="BG10" s="48">
        <v>1.47E-4</v>
      </c>
      <c r="BH10" s="48">
        <v>5.8E-5</v>
      </c>
      <c r="BI10" s="7">
        <v>20.797999999999998</v>
      </c>
      <c r="BJ10" s="40">
        <v>11.176439999999999</v>
      </c>
      <c r="BK10" s="48">
        <v>5.5558593749999996E-2</v>
      </c>
      <c r="BL10" s="48">
        <v>4.2515921875000001E-2</v>
      </c>
    </row>
    <row r="11" spans="1:64" x14ac:dyDescent="0.3">
      <c r="A11" s="41">
        <v>999.20799999999997</v>
      </c>
      <c r="B11" s="41">
        <v>999.52380000000005</v>
      </c>
      <c r="C11" s="41">
        <v>124.155</v>
      </c>
      <c r="D11" s="42">
        <v>1.3979999999999999E-2</v>
      </c>
      <c r="E11" s="42">
        <v>1.4350999999999999E-2</v>
      </c>
      <c r="F11" s="32">
        <v>2.0213399999999999</v>
      </c>
      <c r="G11" s="32">
        <v>16.99485</v>
      </c>
      <c r="H11" s="32">
        <v>6.4058650000000004</v>
      </c>
      <c r="I11" s="42">
        <v>2.5430000000000001E-3</v>
      </c>
      <c r="J11" s="42">
        <v>4.1999999999999998E-5</v>
      </c>
      <c r="K11" s="42">
        <v>5.3999999999999998E-5</v>
      </c>
      <c r="L11" s="32">
        <v>16.84815</v>
      </c>
      <c r="M11" s="32">
        <v>2.7755383600000005</v>
      </c>
      <c r="N11" s="32">
        <v>9.9900000000000002E-5</v>
      </c>
      <c r="O11" s="32">
        <v>4.5421348437500002E-2</v>
      </c>
      <c r="Q11" s="41">
        <v>999.25800000000004</v>
      </c>
      <c r="R11" s="41">
        <v>104.527</v>
      </c>
      <c r="S11" s="32">
        <v>7.343</v>
      </c>
      <c r="T11" s="32">
        <v>45.476812000000002</v>
      </c>
      <c r="U11" s="32">
        <v>26.677</v>
      </c>
      <c r="V11" s="43">
        <v>7.8200000000000006E-3</v>
      </c>
      <c r="W11" s="44">
        <v>3.68E-4</v>
      </c>
      <c r="X11" s="43">
        <v>7.8999999999999996E-5</v>
      </c>
      <c r="Y11" s="32">
        <v>44.86</v>
      </c>
      <c r="Z11" s="41">
        <v>13.488971999999999</v>
      </c>
      <c r="AA11" s="45">
        <v>0.2122109375</v>
      </c>
      <c r="AB11" s="45">
        <v>5.2619718749999995E-2</v>
      </c>
      <c r="AD11" s="40">
        <v>999.16800000000001</v>
      </c>
      <c r="AE11" s="40">
        <v>134.73500000000001</v>
      </c>
      <c r="AF11" s="46">
        <v>30.416</v>
      </c>
      <c r="AG11" s="40">
        <v>1.0999999999999999E-2</v>
      </c>
      <c r="AH11" s="40">
        <v>7.0000000000000001E-3</v>
      </c>
      <c r="AI11" s="40">
        <v>1.7999999999999999E-2</v>
      </c>
      <c r="AK11">
        <v>999.29200000000003</v>
      </c>
      <c r="AL11" s="40">
        <v>208.96285</v>
      </c>
      <c r="AO11" s="7"/>
      <c r="AP11" s="7">
        <v>1.9507000000000001</v>
      </c>
      <c r="AQ11" s="7"/>
      <c r="AS11" s="48"/>
      <c r="AT11" s="48"/>
      <c r="AU11" s="7">
        <v>1.9507000000000001</v>
      </c>
      <c r="AZ11" s="40">
        <v>999.95687999999996</v>
      </c>
      <c r="BA11" s="40">
        <v>1000.208</v>
      </c>
      <c r="BB11" s="40">
        <v>236.36928</v>
      </c>
      <c r="BC11" s="7">
        <v>13.188000000000001</v>
      </c>
      <c r="BD11" s="7">
        <v>21.738792</v>
      </c>
      <c r="BE11" s="7">
        <v>35.417000000000002</v>
      </c>
      <c r="BF11" s="47">
        <v>4.7499999999999999E-3</v>
      </c>
      <c r="BG11" s="48">
        <v>1.11E-4</v>
      </c>
      <c r="BH11" s="48">
        <v>7.7999999999999999E-5</v>
      </c>
      <c r="BI11" s="7">
        <v>20.631</v>
      </c>
      <c r="BJ11" s="40">
        <v>11.731352000000001</v>
      </c>
      <c r="BK11" s="48">
        <v>1.6371093750000013E-2</v>
      </c>
      <c r="BL11" s="48">
        <v>6.1976171875000007E-2</v>
      </c>
    </row>
    <row r="12" spans="1:64" x14ac:dyDescent="0.3">
      <c r="A12" s="41">
        <v>999.11300000000006</v>
      </c>
      <c r="B12" s="41">
        <v>999.42638999999997</v>
      </c>
      <c r="C12" s="41">
        <v>124.16500000000001</v>
      </c>
      <c r="D12" s="42">
        <v>5.6559999999999996E-3</v>
      </c>
      <c r="E12" s="42">
        <v>7.2389999999999998E-3</v>
      </c>
      <c r="F12" s="32">
        <v>1.6614100000000001</v>
      </c>
      <c r="G12" s="32">
        <v>14.5974</v>
      </c>
      <c r="H12" s="32">
        <v>8.4589599999999994</v>
      </c>
      <c r="I12" s="42">
        <v>1.645E-3</v>
      </c>
      <c r="J12" s="42">
        <v>1.5E-5</v>
      </c>
      <c r="K12" s="42">
        <v>3.8999999999999999E-5</v>
      </c>
      <c r="L12" s="32">
        <v>14.4749</v>
      </c>
      <c r="M12" s="32">
        <v>5.4750676399999989</v>
      </c>
      <c r="N12" s="32">
        <v>9.9900000000000002E-5</v>
      </c>
      <c r="O12" s="32">
        <v>3.3450695312500001E-2</v>
      </c>
      <c r="Q12" s="41">
        <v>999.17200000000003</v>
      </c>
      <c r="R12" s="41">
        <v>104.536</v>
      </c>
      <c r="S12" s="32">
        <v>10.56</v>
      </c>
      <c r="T12" s="32">
        <v>50.967039999999997</v>
      </c>
      <c r="U12" s="32">
        <v>32.768999999999998</v>
      </c>
      <c r="V12" s="43">
        <v>9.1500000000000001E-3</v>
      </c>
      <c r="W12" s="44">
        <v>5.2099999999999998E-4</v>
      </c>
      <c r="X12" s="43">
        <v>1.05E-4</v>
      </c>
      <c r="Y12" s="32">
        <v>50.08</v>
      </c>
      <c r="Z12" s="41">
        <v>13.803239999999995</v>
      </c>
      <c r="AA12" s="45">
        <v>0.33871484374999999</v>
      </c>
      <c r="AB12" s="45">
        <v>7.4133046875000011E-2</v>
      </c>
      <c r="AD12" s="40">
        <v>999.06700000000001</v>
      </c>
      <c r="AE12" s="40">
        <v>134.745</v>
      </c>
      <c r="AF12" s="46">
        <v>33.843000000000004</v>
      </c>
      <c r="AG12" s="40">
        <v>2.3E-2</v>
      </c>
      <c r="AH12" s="40">
        <v>2.5000000000000001E-2</v>
      </c>
      <c r="AI12" s="40">
        <v>4.8000000000000001E-2</v>
      </c>
      <c r="AK12">
        <v>999.20799999999997</v>
      </c>
      <c r="AL12" s="40">
        <v>208.97460000000001</v>
      </c>
      <c r="AM12" s="47">
        <v>0.1076</v>
      </c>
      <c r="AN12" s="47">
        <v>3.4233E-2</v>
      </c>
      <c r="AO12" s="7"/>
      <c r="AP12" s="7">
        <v>0.84582999999999997</v>
      </c>
      <c r="AQ12" s="7"/>
      <c r="AS12" s="48"/>
      <c r="AT12" s="48"/>
      <c r="AU12" s="7">
        <v>0.84582999999999997</v>
      </c>
      <c r="AZ12" s="40">
        <v>999.84268999999995</v>
      </c>
      <c r="BA12" s="40">
        <v>1000.125</v>
      </c>
      <c r="BB12" s="40">
        <v>236.39319</v>
      </c>
      <c r="BC12" s="7">
        <v>16.920000000000002</v>
      </c>
      <c r="BD12" s="7">
        <v>22.127279999999999</v>
      </c>
      <c r="BE12" s="7">
        <v>42.44</v>
      </c>
      <c r="BF12" s="47">
        <v>4.5100000000000001E-3</v>
      </c>
      <c r="BG12" s="48">
        <v>9.3999999999999994E-5</v>
      </c>
      <c r="BH12" s="48">
        <v>9.2999999999999997E-5</v>
      </c>
      <c r="BI12" s="7">
        <v>20.706</v>
      </c>
      <c r="BJ12" s="40">
        <v>12.051679999999994</v>
      </c>
      <c r="BK12" s="48">
        <v>4.152343749999992E-3</v>
      </c>
      <c r="BL12" s="48">
        <v>7.7785796875000007E-2</v>
      </c>
    </row>
    <row r="13" spans="1:64" x14ac:dyDescent="0.3">
      <c r="A13" s="41">
        <v>999.00800000000004</v>
      </c>
      <c r="B13" s="41">
        <v>999.32892000000004</v>
      </c>
      <c r="C13" s="41">
        <v>124.175</v>
      </c>
      <c r="D13" s="42">
        <v>8.4980000000000003E-3</v>
      </c>
      <c r="E13" s="42">
        <v>8.2970000000000006E-3</v>
      </c>
      <c r="F13" s="32">
        <v>3.417843</v>
      </c>
      <c r="G13" s="32">
        <v>16.6798</v>
      </c>
      <c r="H13" s="32">
        <v>11.421687</v>
      </c>
      <c r="I13" s="42">
        <v>1.7420000000000001E-3</v>
      </c>
      <c r="J13" s="42">
        <v>4.3000000000000002E-5</v>
      </c>
      <c r="K13" s="42">
        <v>2.5999999999999998E-5</v>
      </c>
      <c r="L13" s="32">
        <v>16.422833000000001</v>
      </c>
      <c r="M13" s="32">
        <v>5.2832409720000006</v>
      </c>
      <c r="N13" s="32">
        <v>8.2960937500000005E-3</v>
      </c>
      <c r="O13" s="32">
        <v>2.0123471875E-2</v>
      </c>
      <c r="Q13" s="41">
        <v>999.08600000000001</v>
      </c>
      <c r="R13" s="41">
        <v>104.545</v>
      </c>
      <c r="S13" s="32">
        <v>13.529</v>
      </c>
      <c r="T13" s="32">
        <v>54.986436000000005</v>
      </c>
      <c r="U13" s="32">
        <v>38.180999999999997</v>
      </c>
      <c r="V13" s="43">
        <v>1.133E-2</v>
      </c>
      <c r="W13" s="44">
        <v>7.8200000000000003E-4</v>
      </c>
      <c r="X13" s="43">
        <v>1.46E-4</v>
      </c>
      <c r="Y13" s="32">
        <v>53.85</v>
      </c>
      <c r="Z13" s="41">
        <v>13.882915999999998</v>
      </c>
      <c r="AA13" s="45">
        <v>0.55628515625000008</v>
      </c>
      <c r="AB13" s="45">
        <v>0.10777895312499999</v>
      </c>
      <c r="AD13" s="40">
        <v>998.96600000000001</v>
      </c>
      <c r="AE13" s="40">
        <v>134.755</v>
      </c>
      <c r="AF13" s="46">
        <v>37.122999999999998</v>
      </c>
      <c r="AG13" s="40">
        <v>5.1999999999999998E-2</v>
      </c>
      <c r="AH13" s="40">
        <v>0.10199999999999999</v>
      </c>
      <c r="AI13" s="40">
        <v>0.154</v>
      </c>
      <c r="AK13">
        <v>999.125</v>
      </c>
      <c r="AL13" s="40">
        <v>208.98660000000001</v>
      </c>
      <c r="AM13" s="47">
        <v>7.3679999999999995E-2</v>
      </c>
      <c r="AN13" s="47">
        <v>3.2550000000000003E-2</v>
      </c>
      <c r="AO13" s="7"/>
      <c r="AP13" s="7">
        <v>0.99082999999999999</v>
      </c>
      <c r="AQ13" s="7"/>
      <c r="AS13" s="48"/>
      <c r="AT13" s="48"/>
      <c r="AU13" s="7">
        <v>0.99082999999999999</v>
      </c>
      <c r="AZ13" s="40">
        <v>999.72602000000006</v>
      </c>
      <c r="BA13" s="40">
        <v>1000.042</v>
      </c>
      <c r="BB13" s="40">
        <v>236.41775999999999</v>
      </c>
      <c r="BC13" s="7">
        <v>18.837</v>
      </c>
      <c r="BD13" s="7">
        <v>21.858308000000001</v>
      </c>
      <c r="BE13" s="7">
        <v>47.405000000000001</v>
      </c>
      <c r="BF13" s="47">
        <v>5.4400000000000004E-3</v>
      </c>
      <c r="BG13" s="48">
        <v>9.7999999999999997E-5</v>
      </c>
      <c r="BH13" s="48">
        <v>1.13E-4</v>
      </c>
      <c r="BI13" s="7">
        <v>20.276</v>
      </c>
      <c r="BJ13" s="40">
        <v>13.573748000000002</v>
      </c>
      <c r="BK13" s="48">
        <v>8.8800000000000001E-4</v>
      </c>
      <c r="BL13" s="48">
        <v>9.4648499999999997E-2</v>
      </c>
    </row>
    <row r="14" spans="1:64" x14ac:dyDescent="0.3">
      <c r="A14" s="41">
        <v>998.91300000000001</v>
      </c>
      <c r="B14" s="41">
        <v>999.23163</v>
      </c>
      <c r="C14" s="41">
        <v>124.185</v>
      </c>
      <c r="D14" s="42">
        <v>1.3512E-2</v>
      </c>
      <c r="E14" s="42">
        <v>1.2784E-2</v>
      </c>
      <c r="F14" s="32">
        <v>7.7095469999999997</v>
      </c>
      <c r="G14" s="32">
        <v>22.478266999999999</v>
      </c>
      <c r="H14" s="32">
        <v>19.852665999999999</v>
      </c>
      <c r="I14" s="42">
        <v>2.5360000000000001E-3</v>
      </c>
      <c r="J14" s="42">
        <v>9.3999999999999994E-5</v>
      </c>
      <c r="K14" s="42">
        <v>4.3000000000000002E-5</v>
      </c>
      <c r="L14" s="32">
        <v>21.897034000000001</v>
      </c>
      <c r="M14" s="32">
        <v>6.0063195880000002</v>
      </c>
      <c r="N14" s="32">
        <v>4.3478124999999992E-2</v>
      </c>
      <c r="O14" s="32">
        <v>3.4444962500000002E-2</v>
      </c>
      <c r="Q14" s="41">
        <v>999.00099999999998</v>
      </c>
      <c r="R14" s="41">
        <v>104.554</v>
      </c>
      <c r="S14" s="32">
        <v>15.659000000000001</v>
      </c>
      <c r="T14" s="32">
        <v>58.395356</v>
      </c>
      <c r="U14" s="32">
        <v>42.637999999999998</v>
      </c>
      <c r="V14" s="43">
        <v>1.3259999999999999E-2</v>
      </c>
      <c r="W14" s="44">
        <v>1.083E-3</v>
      </c>
      <c r="X14" s="43">
        <v>2.4499999999999999E-4</v>
      </c>
      <c r="Y14" s="32">
        <v>57.08</v>
      </c>
      <c r="Z14" s="41">
        <v>14.514435999999996</v>
      </c>
      <c r="AA14" s="45">
        <v>0.81883593750000006</v>
      </c>
      <c r="AB14" s="45">
        <v>0.20026821875</v>
      </c>
      <c r="AD14" s="40">
        <v>998.86500000000001</v>
      </c>
      <c r="AE14" s="40">
        <v>134.76499999999999</v>
      </c>
      <c r="AF14" s="46">
        <v>37.036000000000001</v>
      </c>
      <c r="AG14" s="40">
        <v>7.5999999999999998E-2</v>
      </c>
      <c r="AH14" s="40">
        <v>0.23799999999999999</v>
      </c>
      <c r="AI14" s="40">
        <v>0.314</v>
      </c>
      <c r="AK14">
        <v>999.04200000000003</v>
      </c>
      <c r="AL14" s="40">
        <v>208.99860000000001</v>
      </c>
      <c r="AM14" s="47">
        <v>3.1171000000000001E-2</v>
      </c>
      <c r="AN14" s="47">
        <v>2.3362999999999998E-2</v>
      </c>
      <c r="AO14" s="7"/>
      <c r="AP14" s="7">
        <v>0.46172000000000002</v>
      </c>
      <c r="AQ14" s="7"/>
      <c r="AS14" s="48"/>
      <c r="AT14" s="48"/>
      <c r="AU14" s="7">
        <v>0.46172000000000002</v>
      </c>
      <c r="AZ14" s="40">
        <v>999.63083999999992</v>
      </c>
      <c r="BA14" s="40">
        <v>999.95799999999997</v>
      </c>
      <c r="BB14" s="40">
        <v>236.43773999999999</v>
      </c>
      <c r="BC14" s="7">
        <v>18.489000000000001</v>
      </c>
      <c r="BD14" s="7">
        <v>21.434076000000001</v>
      </c>
      <c r="BE14" s="7">
        <v>46.618000000000002</v>
      </c>
      <c r="BF14" s="47">
        <v>1.14E-2</v>
      </c>
      <c r="BG14" s="48">
        <v>7.7999999999999999E-5</v>
      </c>
      <c r="BH14" s="48">
        <v>1.0900000000000001E-4</v>
      </c>
      <c r="BI14" s="7">
        <v>19.881</v>
      </c>
      <c r="BJ14" s="40">
        <v>13.411755999999997</v>
      </c>
      <c r="BK14" s="48">
        <v>8.8800000000000001E-4</v>
      </c>
      <c r="BL14" s="48">
        <v>7.0542812499999996E-2</v>
      </c>
    </row>
    <row r="15" spans="1:64" x14ac:dyDescent="0.3">
      <c r="A15" s="41">
        <v>998.81899999999996</v>
      </c>
      <c r="B15" s="41">
        <v>999.13415999999995</v>
      </c>
      <c r="C15" s="41">
        <v>124.19499999999999</v>
      </c>
      <c r="D15" s="42">
        <v>2.632E-2</v>
      </c>
      <c r="E15" s="42">
        <v>2.2561000000000001E-2</v>
      </c>
      <c r="F15" s="32">
        <v>12.95945</v>
      </c>
      <c r="G15" s="32">
        <v>34.028199999999998</v>
      </c>
      <c r="H15" s="32">
        <v>27.798400000000001</v>
      </c>
      <c r="I15" s="42">
        <v>4.8830000000000002E-3</v>
      </c>
      <c r="J15" s="42">
        <v>1.3100000000000001E-4</v>
      </c>
      <c r="K15" s="42">
        <v>5.8999999999999998E-5</v>
      </c>
      <c r="L15" s="32">
        <v>33.072749999999999</v>
      </c>
      <c r="M15" s="32">
        <v>4.5232278000000008</v>
      </c>
      <c r="N15" s="32">
        <v>3.3721484374999999E-2</v>
      </c>
      <c r="O15" s="32">
        <v>4.2527504687499995E-2</v>
      </c>
      <c r="Q15" s="41">
        <v>998.91399999999999</v>
      </c>
      <c r="R15" s="41">
        <v>104.563</v>
      </c>
      <c r="S15" s="32">
        <v>17.024000000000001</v>
      </c>
      <c r="T15" s="32">
        <v>59.040016000000001</v>
      </c>
      <c r="U15" s="32">
        <v>44.725999999999999</v>
      </c>
      <c r="V15" s="43">
        <v>1.3270000000000001E-2</v>
      </c>
      <c r="W15" s="44">
        <v>1.3569999999999999E-3</v>
      </c>
      <c r="X15" s="43">
        <v>3.3399999999999999E-4</v>
      </c>
      <c r="Y15" s="32">
        <v>57.61</v>
      </c>
      <c r="Z15" s="41">
        <v>14.150895999999996</v>
      </c>
      <c r="AA15" s="45">
        <v>1.0926367187499999</v>
      </c>
      <c r="AB15" s="45">
        <v>0.28923448437499999</v>
      </c>
      <c r="AD15" s="40">
        <v>998.76300000000003</v>
      </c>
      <c r="AE15" s="40">
        <v>134.77500000000001</v>
      </c>
      <c r="AF15" s="46">
        <v>34.47</v>
      </c>
      <c r="AG15" s="40">
        <v>4.9000000000000002E-2</v>
      </c>
      <c r="AH15" s="40">
        <v>4.9000000000000002E-2</v>
      </c>
      <c r="AI15" s="40">
        <v>9.8000000000000004E-2</v>
      </c>
      <c r="AK15">
        <v>998.95799999999997</v>
      </c>
      <c r="AL15" s="40">
        <v>209.01068000000001</v>
      </c>
      <c r="AM15" s="47">
        <v>8.8199999999999997E-3</v>
      </c>
      <c r="AN15" s="47">
        <v>4.9899999999999996E-3</v>
      </c>
      <c r="AO15" s="7"/>
      <c r="AP15" s="7">
        <v>0.45662999999999998</v>
      </c>
      <c r="AQ15" s="7"/>
      <c r="AS15" s="48"/>
      <c r="AT15" s="48"/>
      <c r="AU15" s="7">
        <v>0.45662999999999998</v>
      </c>
      <c r="AZ15" s="40">
        <v>999.54894999999999</v>
      </c>
      <c r="BA15" s="40">
        <v>999.875</v>
      </c>
      <c r="BB15" s="40">
        <v>236.45500999999999</v>
      </c>
      <c r="BC15" s="7">
        <v>14.912000000000001</v>
      </c>
      <c r="BD15" s="7">
        <v>20.838607999999997</v>
      </c>
      <c r="BE15" s="7">
        <v>35.636000000000003</v>
      </c>
      <c r="BF15" s="47">
        <v>9.7999999999999997E-3</v>
      </c>
      <c r="BG15" s="48">
        <v>9.5000000000000005E-5</v>
      </c>
      <c r="BH15" s="48">
        <v>8.0000000000000007E-5</v>
      </c>
      <c r="BI15" s="7">
        <v>19.585999999999999</v>
      </c>
      <c r="BJ15" s="40">
        <v>8.8540480000000024</v>
      </c>
      <c r="BK15" s="48">
        <v>8.8800000000000001E-4</v>
      </c>
      <c r="BL15" s="48">
        <v>4.6940312500000012E-2</v>
      </c>
    </row>
    <row r="16" spans="1:64" x14ac:dyDescent="0.3">
      <c r="A16" s="41">
        <v>998.72400000000005</v>
      </c>
      <c r="B16" s="41">
        <v>999.03674000000001</v>
      </c>
      <c r="C16" s="41">
        <v>124.205</v>
      </c>
      <c r="D16" s="42">
        <v>5.6548000000000001E-2</v>
      </c>
      <c r="E16" s="42">
        <v>4.1085999999999998E-2</v>
      </c>
      <c r="F16" s="32">
        <v>16.625367000000001</v>
      </c>
      <c r="G16" s="32">
        <v>43.369233000000001</v>
      </c>
      <c r="H16" s="32">
        <v>30.000032999999998</v>
      </c>
      <c r="I16" s="42">
        <v>7.2040000000000003E-3</v>
      </c>
      <c r="J16" s="42">
        <v>1.37E-4</v>
      </c>
      <c r="K16" s="42">
        <v>1.01E-4</v>
      </c>
      <c r="L16" s="32">
        <v>42.140098000000002</v>
      </c>
      <c r="M16" s="32">
        <v>0.14087386799999635</v>
      </c>
      <c r="N16" s="32">
        <v>9.9900000000000002E-5</v>
      </c>
      <c r="O16" s="32">
        <v>7.6697756249999999E-2</v>
      </c>
      <c r="Q16" s="41">
        <v>998.81899999999996</v>
      </c>
      <c r="R16" s="41">
        <v>104.572</v>
      </c>
      <c r="S16" s="32">
        <v>17.649999999999999</v>
      </c>
      <c r="T16" s="32">
        <v>58.382599999999996</v>
      </c>
      <c r="U16" s="32">
        <v>45.89</v>
      </c>
      <c r="V16" s="43">
        <v>1.196E-2</v>
      </c>
      <c r="W16" s="44">
        <v>1.6800000000000001E-3</v>
      </c>
      <c r="X16" s="43">
        <v>3.8400000000000001E-4</v>
      </c>
      <c r="Y16" s="32">
        <v>56.9</v>
      </c>
      <c r="Z16" s="41">
        <v>14.190600000000003</v>
      </c>
      <c r="AA16" s="45">
        <v>1.441734375</v>
      </c>
      <c r="AB16" s="45">
        <v>0.34365368749999997</v>
      </c>
      <c r="AD16" s="40">
        <v>998.65899999999999</v>
      </c>
      <c r="AE16" s="40">
        <v>134.785</v>
      </c>
      <c r="AF16" s="46">
        <v>31.183</v>
      </c>
      <c r="AG16" s="40">
        <v>5.3999999999999999E-2</v>
      </c>
      <c r="AH16" s="40">
        <v>0.02</v>
      </c>
      <c r="AI16" s="40">
        <v>7.3999999999999996E-2</v>
      </c>
      <c r="AK16">
        <v>998.875</v>
      </c>
      <c r="AL16" s="40">
        <v>209.0232</v>
      </c>
      <c r="AM16" s="47">
        <v>5.1425000000000004E-3</v>
      </c>
      <c r="AN16" s="47">
        <v>5.4841000000000004E-3</v>
      </c>
      <c r="AO16" s="7"/>
      <c r="AP16" s="7">
        <v>0.80362</v>
      </c>
      <c r="AQ16" s="7"/>
      <c r="AS16" s="48"/>
      <c r="AT16" s="48"/>
      <c r="AU16" s="7">
        <v>0.80362</v>
      </c>
      <c r="AZ16" s="40">
        <v>999.46861000000001</v>
      </c>
      <c r="BA16" s="40">
        <v>999.79200000000003</v>
      </c>
      <c r="BB16" s="40">
        <v>236.47189</v>
      </c>
      <c r="BC16" s="7">
        <v>8.5030000000000001</v>
      </c>
      <c r="BD16" s="7">
        <v>19.280251999999997</v>
      </c>
      <c r="BE16" s="7">
        <v>18.303999999999998</v>
      </c>
      <c r="BF16" s="47">
        <v>2.0799999999999998E-3</v>
      </c>
      <c r="BG16" s="48">
        <v>8.7999999999999998E-5</v>
      </c>
      <c r="BH16" s="48">
        <v>7.4999999999999993E-5</v>
      </c>
      <c r="BI16" s="7">
        <v>18.565999999999999</v>
      </c>
      <c r="BJ16" s="40">
        <v>3.0326119999999985</v>
      </c>
      <c r="BK16" s="48">
        <v>4.65625E-2</v>
      </c>
      <c r="BL16" s="48">
        <v>6.7983249999999995E-2</v>
      </c>
    </row>
    <row r="17" spans="1:64" x14ac:dyDescent="0.3">
      <c r="A17" s="41">
        <v>998.62900000000002</v>
      </c>
      <c r="B17" s="41">
        <v>998.94542999999999</v>
      </c>
      <c r="C17" s="41">
        <v>124.215</v>
      </c>
      <c r="D17" s="42">
        <v>5.8307999999999999E-2</v>
      </c>
      <c r="E17" s="42">
        <v>3.2694000000000001E-2</v>
      </c>
      <c r="F17" s="32">
        <v>13.2879</v>
      </c>
      <c r="G17" s="32">
        <v>34.662399999999998</v>
      </c>
      <c r="H17" s="32">
        <v>22.511599</v>
      </c>
      <c r="I17" s="42">
        <v>7.9360000000000003E-3</v>
      </c>
      <c r="J17" s="42">
        <v>1.7899999999999999E-4</v>
      </c>
      <c r="K17" s="42">
        <v>1.3200000000000001E-4</v>
      </c>
      <c r="L17" s="32">
        <v>33.681800000000003</v>
      </c>
      <c r="M17" s="32">
        <v>9.990000000000001E-4</v>
      </c>
      <c r="N17" s="32">
        <v>2.0899999999999992E-2</v>
      </c>
      <c r="O17" s="32">
        <v>0.10522840000000001</v>
      </c>
      <c r="Q17" s="41">
        <v>998.72400000000005</v>
      </c>
      <c r="R17" s="41">
        <v>104.581</v>
      </c>
      <c r="S17" s="32">
        <v>17.446000000000002</v>
      </c>
      <c r="T17" s="32">
        <v>56.375463999999994</v>
      </c>
      <c r="U17" s="32">
        <v>45.009</v>
      </c>
      <c r="V17" s="43">
        <v>1.183E-2</v>
      </c>
      <c r="W17" s="44">
        <v>1.81E-3</v>
      </c>
      <c r="X17" s="43">
        <v>3.7599999999999998E-4</v>
      </c>
      <c r="Y17" s="32">
        <v>54.91</v>
      </c>
      <c r="Z17" s="41">
        <v>13.675983999999996</v>
      </c>
      <c r="AA17" s="45">
        <v>1.5743242187500002</v>
      </c>
      <c r="AB17" s="45">
        <v>0.33609223437499997</v>
      </c>
      <c r="AD17" s="40">
        <v>998.55499999999995</v>
      </c>
      <c r="AE17" s="40">
        <v>134.79499999999999</v>
      </c>
      <c r="AF17" s="46">
        <v>27.443999999999999</v>
      </c>
      <c r="AG17" s="40">
        <v>5.0999999999999997E-2</v>
      </c>
      <c r="AH17" s="40">
        <v>1.6E-2</v>
      </c>
      <c r="AI17" s="40">
        <v>6.7000000000000004E-2</v>
      </c>
      <c r="AK17">
        <v>998.79200000000003</v>
      </c>
      <c r="AL17" s="40">
        <v>209.0369</v>
      </c>
      <c r="AM17" s="47">
        <v>7.8563000000000001E-3</v>
      </c>
      <c r="AN17" s="47">
        <v>5.1824000000000002E-3</v>
      </c>
      <c r="AO17" s="7"/>
      <c r="AP17" s="7">
        <v>1.3367</v>
      </c>
      <c r="AQ17" s="7"/>
      <c r="AS17" s="48"/>
      <c r="AT17" s="48"/>
      <c r="AU17" s="7">
        <v>1.3367</v>
      </c>
      <c r="AZ17" s="40">
        <v>999.38668999999993</v>
      </c>
      <c r="BA17" s="40">
        <v>999.70799999999997</v>
      </c>
      <c r="BB17" s="40">
        <v>236.48902000000001</v>
      </c>
      <c r="BC17" s="7">
        <v>3.702</v>
      </c>
      <c r="BD17" s="7">
        <v>17.681967999999998</v>
      </c>
      <c r="BE17" s="7">
        <v>6.9850000000000003</v>
      </c>
      <c r="BF17" s="47">
        <v>1.9E-3</v>
      </c>
      <c r="BG17" s="48">
        <v>5.0000000000000002E-5</v>
      </c>
      <c r="BH17" s="48">
        <v>7.1000000000000005E-5</v>
      </c>
      <c r="BI17" s="7">
        <v>17.370999999999999</v>
      </c>
      <c r="BJ17" s="40">
        <v>0.33620800000000006</v>
      </c>
      <c r="BK17" s="48">
        <v>1.2148437500000006E-2</v>
      </c>
      <c r="BL17" s="48">
        <v>6.4590468750000005E-2</v>
      </c>
    </row>
    <row r="18" spans="1:64" x14ac:dyDescent="0.3">
      <c r="A18" s="41">
        <v>998.53499999999997</v>
      </c>
      <c r="B18" s="41">
        <v>998.85779000000002</v>
      </c>
      <c r="C18" s="41">
        <v>124.22499999999999</v>
      </c>
      <c r="D18" s="42">
        <v>3.3054E-2</v>
      </c>
      <c r="E18" s="42">
        <v>1.5559E-2</v>
      </c>
      <c r="F18" s="32">
        <v>6.547383</v>
      </c>
      <c r="G18" s="32">
        <v>26.908166999999999</v>
      </c>
      <c r="H18" s="32">
        <v>12.762797000000001</v>
      </c>
      <c r="I18" s="42">
        <v>4.9789999999999999E-3</v>
      </c>
      <c r="J18" s="42">
        <v>1.56E-4</v>
      </c>
      <c r="K18" s="42">
        <v>1.56E-4</v>
      </c>
      <c r="L18" s="32">
        <v>26.434532999999998</v>
      </c>
      <c r="M18" s="32">
        <v>1.003697132000001</v>
      </c>
      <c r="N18" s="32">
        <v>5.680898437500001E-2</v>
      </c>
      <c r="O18" s="32">
        <v>0.13920365468750001</v>
      </c>
      <c r="Q18" s="41">
        <v>998.63</v>
      </c>
      <c r="R18" s="41">
        <v>104.59</v>
      </c>
      <c r="S18" s="32">
        <v>17.088000000000001</v>
      </c>
      <c r="T18" s="32">
        <v>53.525392000000004</v>
      </c>
      <c r="U18" s="32">
        <v>43.421999999999997</v>
      </c>
      <c r="V18" s="43">
        <v>1.1259999999999999E-2</v>
      </c>
      <c r="W18" s="44">
        <v>1.8439999999999999E-3</v>
      </c>
      <c r="X18" s="43">
        <v>3.5199999999999999E-4</v>
      </c>
      <c r="Y18" s="32">
        <v>52.09</v>
      </c>
      <c r="Z18" s="41">
        <v>12.731951999999996</v>
      </c>
      <c r="AA18" s="45">
        <v>1.6196796875000001</v>
      </c>
      <c r="AB18" s="45">
        <v>0.31401509375000003</v>
      </c>
      <c r="AD18" s="40">
        <v>998.45100000000002</v>
      </c>
      <c r="AE18" s="40">
        <v>134.80500000000001</v>
      </c>
      <c r="AF18" s="46">
        <v>25.445</v>
      </c>
      <c r="AG18" s="40">
        <v>0.05</v>
      </c>
      <c r="AH18" s="40">
        <v>1.4999999999999999E-2</v>
      </c>
      <c r="AI18" s="40">
        <v>6.5000000000000002E-2</v>
      </c>
      <c r="AK18">
        <v>998.70799999999997</v>
      </c>
      <c r="AL18" s="40">
        <v>209.05052000000001</v>
      </c>
      <c r="AM18" s="47">
        <v>7.7818999999999996E-3</v>
      </c>
      <c r="AN18" s="47">
        <v>3.2426999999999998E-3</v>
      </c>
      <c r="AO18" s="7"/>
      <c r="AP18" s="7">
        <v>2.3075000000000001</v>
      </c>
      <c r="AQ18" s="7"/>
      <c r="AS18" s="48"/>
      <c r="AT18" s="48"/>
      <c r="AU18" s="7">
        <v>2.3075000000000001</v>
      </c>
      <c r="AZ18" s="40">
        <v>999.30569000000003</v>
      </c>
      <c r="BA18" s="40">
        <v>999.625</v>
      </c>
      <c r="BB18" s="40">
        <v>236.50611000000001</v>
      </c>
      <c r="BC18" s="7">
        <v>1.853</v>
      </c>
      <c r="BD18" s="7">
        <v>16.938652000000001</v>
      </c>
      <c r="BE18" s="7">
        <v>3.9249999999999998</v>
      </c>
      <c r="BF18" s="47">
        <v>2.0100000000000001E-3</v>
      </c>
      <c r="BG18" s="48">
        <v>2.5999999999999998E-5</v>
      </c>
      <c r="BH18" s="48">
        <v>6.2000000000000003E-5</v>
      </c>
      <c r="BI18" s="7">
        <v>16.783000000000001</v>
      </c>
      <c r="BJ18" s="40">
        <v>0.59701199999999988</v>
      </c>
      <c r="BK18" s="48">
        <v>8.8800000000000001E-4</v>
      </c>
      <c r="BL18" s="48">
        <v>5.5219390625000003E-2</v>
      </c>
    </row>
    <row r="19" spans="1:64" x14ac:dyDescent="0.3">
      <c r="A19" s="41">
        <v>998.44</v>
      </c>
      <c r="B19" s="41">
        <v>998.77013999999997</v>
      </c>
      <c r="C19" s="41">
        <v>124.235</v>
      </c>
      <c r="D19" s="42">
        <v>1.5288E-2</v>
      </c>
      <c r="E19" s="42">
        <v>7.7390000000000002E-3</v>
      </c>
      <c r="F19" s="32">
        <v>1.969867</v>
      </c>
      <c r="G19" s="32">
        <v>25.174133999999999</v>
      </c>
      <c r="H19" s="32">
        <v>7.8000600000000002</v>
      </c>
      <c r="I19" s="42">
        <v>3.192E-3</v>
      </c>
      <c r="J19" s="42">
        <v>1.08E-4</v>
      </c>
      <c r="K19" s="42">
        <v>1E-4</v>
      </c>
      <c r="L19" s="32">
        <v>25.032900000000001</v>
      </c>
      <c r="M19" s="32">
        <v>4.2621788679999995</v>
      </c>
      <c r="N19" s="32">
        <v>4.4409374999999994E-2</v>
      </c>
      <c r="O19" s="32">
        <v>8.9231987500000012E-2</v>
      </c>
      <c r="Q19" s="41">
        <v>998.53499999999997</v>
      </c>
      <c r="R19" s="41">
        <v>104.599</v>
      </c>
      <c r="S19" s="32">
        <v>16.800999999999998</v>
      </c>
      <c r="T19" s="32">
        <v>48.641283999999999</v>
      </c>
      <c r="U19" s="32">
        <v>40.554000000000002</v>
      </c>
      <c r="V19" s="43">
        <v>1.09E-2</v>
      </c>
      <c r="W19" s="44">
        <v>1.8680000000000001E-3</v>
      </c>
      <c r="X19" s="43">
        <v>3.7100000000000002E-4</v>
      </c>
      <c r="Y19" s="32">
        <v>47.23</v>
      </c>
      <c r="Z19" s="41">
        <v>10.379404000000005</v>
      </c>
      <c r="AA19" s="45">
        <v>1.6508515625000002</v>
      </c>
      <c r="AB19" s="45">
        <v>0.33422953124999999</v>
      </c>
      <c r="AD19" s="40">
        <v>998.34699999999998</v>
      </c>
      <c r="AE19" s="40">
        <v>134.815</v>
      </c>
      <c r="AF19" s="46">
        <v>21.684999999999999</v>
      </c>
      <c r="AG19" s="40">
        <v>5.0999999999999997E-2</v>
      </c>
      <c r="AH19" s="40">
        <v>1.6E-2</v>
      </c>
      <c r="AI19" s="40">
        <v>6.7000000000000004E-2</v>
      </c>
      <c r="AK19">
        <v>998.625</v>
      </c>
      <c r="AL19" s="40">
        <v>209.06440000000001</v>
      </c>
      <c r="AM19" s="47">
        <v>1.7203E-2</v>
      </c>
      <c r="AN19" s="47">
        <v>9.2647000000000007E-3</v>
      </c>
      <c r="AO19" s="7"/>
      <c r="AP19" s="7">
        <v>4.2439</v>
      </c>
      <c r="AQ19" s="7"/>
      <c r="AS19" s="48"/>
      <c r="AT19" s="48"/>
      <c r="AU19" s="7">
        <v>4.2439</v>
      </c>
      <c r="AZ19" s="40">
        <v>999.22556000000009</v>
      </c>
      <c r="BA19" s="40">
        <v>999.54200000000003</v>
      </c>
      <c r="BB19" s="40">
        <v>236.52296999999999</v>
      </c>
      <c r="BC19" s="7">
        <v>2.0110000000000001</v>
      </c>
      <c r="BD19" s="7">
        <v>16.972923999999999</v>
      </c>
      <c r="BE19" s="7">
        <v>5.1929999999999996</v>
      </c>
      <c r="BF19" s="47">
        <v>1.9400000000000001E-3</v>
      </c>
      <c r="BG19" s="48">
        <v>2.5000000000000001E-5</v>
      </c>
      <c r="BH19" s="48">
        <v>6.3E-5</v>
      </c>
      <c r="BI19" s="7">
        <v>16.803999999999998</v>
      </c>
      <c r="BJ19" s="40">
        <v>1.5812439999999994</v>
      </c>
      <c r="BK19" s="48">
        <v>8.8800000000000001E-4</v>
      </c>
      <c r="BL19" s="48">
        <v>5.6455531249999996E-2</v>
      </c>
    </row>
    <row r="20" spans="1:64" x14ac:dyDescent="0.3">
      <c r="A20" s="41">
        <v>998.346</v>
      </c>
      <c r="B20" s="41">
        <v>998.6825</v>
      </c>
      <c r="C20" s="41">
        <v>124.245</v>
      </c>
      <c r="D20" s="42">
        <v>8.012E-3</v>
      </c>
      <c r="E20" s="42">
        <v>5.2090000000000001E-3</v>
      </c>
      <c r="F20" s="32">
        <v>0.50197199999999997</v>
      </c>
      <c r="G20" s="32">
        <v>32.509701</v>
      </c>
      <c r="H20" s="32">
        <v>6.5167599999999997</v>
      </c>
      <c r="I20" s="42">
        <v>1.9430000000000001E-3</v>
      </c>
      <c r="J20" s="42">
        <v>1.15E-4</v>
      </c>
      <c r="K20" s="42">
        <v>5.0000000000000002E-5</v>
      </c>
      <c r="L20" s="32">
        <v>32.481701000000001</v>
      </c>
      <c r="M20" s="32">
        <v>5.6152182879999994</v>
      </c>
      <c r="N20" s="32">
        <v>7.6291796874999998E-2</v>
      </c>
      <c r="O20" s="32">
        <v>4.3445410937499998E-2</v>
      </c>
      <c r="Q20" s="41">
        <v>998.44100000000003</v>
      </c>
      <c r="R20" s="41">
        <v>104.608</v>
      </c>
      <c r="S20" s="32">
        <v>16.939</v>
      </c>
      <c r="T20" s="32">
        <v>42.402875999999999</v>
      </c>
      <c r="U20" s="32">
        <v>36.905000000000001</v>
      </c>
      <c r="V20" s="43">
        <v>1.2319999999999999E-2</v>
      </c>
      <c r="W20" s="44">
        <v>1.719E-3</v>
      </c>
      <c r="X20" s="43">
        <v>3.4200000000000002E-4</v>
      </c>
      <c r="Y20" s="32">
        <v>40.98</v>
      </c>
      <c r="Z20" s="41">
        <v>6.4825559999999989</v>
      </c>
      <c r="AA20" s="45">
        <v>1.4735625000000001</v>
      </c>
      <c r="AB20" s="45">
        <v>0.30043925000000005</v>
      </c>
      <c r="AD20" s="40">
        <v>998.24300000000005</v>
      </c>
      <c r="AE20" s="40">
        <v>134.82499999999999</v>
      </c>
      <c r="AF20" s="46">
        <v>22.821999999999999</v>
      </c>
      <c r="AG20" s="40">
        <v>5.6000000000000001E-2</v>
      </c>
      <c r="AH20" s="40">
        <v>2.1000000000000001E-2</v>
      </c>
      <c r="AI20" s="40">
        <v>7.6999999999999999E-2</v>
      </c>
      <c r="AK20">
        <v>998.54200000000003</v>
      </c>
      <c r="AL20" s="40">
        <v>209.07879</v>
      </c>
      <c r="AM20" s="47">
        <v>2.1912999999999998E-2</v>
      </c>
      <c r="AN20" s="47">
        <v>1.1606999999999999E-2</v>
      </c>
      <c r="AO20" s="7"/>
      <c r="AP20" s="7">
        <v>5.8632999999999997</v>
      </c>
      <c r="AQ20" s="7"/>
      <c r="AS20" s="48"/>
      <c r="AT20" s="48"/>
      <c r="AU20" s="7">
        <v>5.8632999999999997</v>
      </c>
      <c r="AZ20" s="40">
        <v>999.14382999999998</v>
      </c>
      <c r="BA20" s="40">
        <v>999.45799999999997</v>
      </c>
      <c r="BB20" s="40">
        <v>236.54004</v>
      </c>
      <c r="BC20" s="7">
        <v>2.661</v>
      </c>
      <c r="BD20" s="7">
        <v>17.079524000000003</v>
      </c>
      <c r="BE20" s="7">
        <v>5.8150000000000004</v>
      </c>
      <c r="BF20" s="47">
        <v>2.0699999999999998E-3</v>
      </c>
      <c r="BG20" s="48">
        <v>2.8E-5</v>
      </c>
      <c r="BH20" s="48">
        <v>6.9999999999999994E-5</v>
      </c>
      <c r="BI20" s="7">
        <v>16.856000000000002</v>
      </c>
      <c r="BJ20" s="40">
        <v>1.035844</v>
      </c>
      <c r="BK20" s="48">
        <v>8.8800000000000001E-4</v>
      </c>
      <c r="BL20" s="48">
        <v>6.3016984374999988E-2</v>
      </c>
    </row>
    <row r="21" spans="1:64" x14ac:dyDescent="0.3">
      <c r="A21" s="41">
        <v>998.24099999999999</v>
      </c>
      <c r="B21" s="41">
        <v>998.59491000000003</v>
      </c>
      <c r="C21" s="41">
        <v>124.255</v>
      </c>
      <c r="D21" s="42">
        <v>9.5919999999999998E-3</v>
      </c>
      <c r="E21" s="42">
        <v>5.6979999999999999E-3</v>
      </c>
      <c r="F21" s="32">
        <v>0.73645000000000005</v>
      </c>
      <c r="G21" s="32">
        <v>45.270901000000002</v>
      </c>
      <c r="H21" s="32">
        <v>8.8731629999999999</v>
      </c>
      <c r="I21" s="42">
        <v>2.1710000000000002E-3</v>
      </c>
      <c r="J21" s="42">
        <v>2.0900000000000001E-4</v>
      </c>
      <c r="K21" s="42">
        <v>3.6999999999999998E-5</v>
      </c>
      <c r="L21" s="32">
        <v>45.228768000000002</v>
      </c>
      <c r="M21" s="32">
        <v>7.5504987999999997</v>
      </c>
      <c r="N21" s="32">
        <v>0.165749609375</v>
      </c>
      <c r="O21" s="32">
        <v>2.9676267187499997E-2</v>
      </c>
      <c r="Q21" s="41">
        <v>998.346</v>
      </c>
      <c r="R21" s="41">
        <v>104.617</v>
      </c>
      <c r="S21" s="32">
        <v>17.056000000000001</v>
      </c>
      <c r="T21" s="32">
        <v>37.482703999999998</v>
      </c>
      <c r="U21" s="32">
        <v>35.203000000000003</v>
      </c>
      <c r="V21" s="43">
        <v>1.367E-2</v>
      </c>
      <c r="W21" s="44">
        <v>1.423E-3</v>
      </c>
      <c r="X21" s="43">
        <v>3.3300000000000002E-4</v>
      </c>
      <c r="Y21" s="32">
        <v>36.049999999999997</v>
      </c>
      <c r="Z21" s="41">
        <v>4.5704239999999992</v>
      </c>
      <c r="AA21" s="45">
        <v>1.1506679687500001</v>
      </c>
      <c r="AB21" s="45">
        <v>0.286885109375</v>
      </c>
      <c r="AD21" s="40">
        <v>998.13900000000001</v>
      </c>
      <c r="AE21" s="40">
        <v>134.83500000000001</v>
      </c>
      <c r="AF21" s="46">
        <v>27.207000000000001</v>
      </c>
      <c r="AG21" s="40">
        <v>3.5000000000000003E-2</v>
      </c>
      <c r="AH21" s="40">
        <v>3.2000000000000001E-2</v>
      </c>
      <c r="AI21" s="40">
        <v>6.7000000000000004E-2</v>
      </c>
      <c r="AK21">
        <v>998.45799999999997</v>
      </c>
      <c r="AL21" s="40">
        <v>209.09415999999999</v>
      </c>
      <c r="AM21" s="47">
        <v>4.1520000000000001E-2</v>
      </c>
      <c r="AN21" s="47">
        <v>5.7260000000000002E-3</v>
      </c>
      <c r="AO21" s="7"/>
      <c r="AP21" s="7"/>
      <c r="AQ21" s="7"/>
      <c r="AS21" s="48"/>
      <c r="AT21" s="48"/>
      <c r="AU21" s="7"/>
      <c r="AZ21" s="40">
        <v>999.05763999999999</v>
      </c>
      <c r="BA21" s="40">
        <v>999.375</v>
      </c>
      <c r="BB21" s="40">
        <v>236.5582</v>
      </c>
      <c r="BC21" s="7">
        <v>3.7759999999999998</v>
      </c>
      <c r="BD21" s="7">
        <v>17.406184</v>
      </c>
      <c r="BE21" s="7">
        <v>6.8150000000000004</v>
      </c>
      <c r="BF21" s="47">
        <v>2.3800000000000002E-3</v>
      </c>
      <c r="BG21" s="48">
        <v>3.4E-5</v>
      </c>
      <c r="BH21" s="48">
        <v>6.0000000000000002E-5</v>
      </c>
      <c r="BI21" s="7">
        <v>17.088999999999999</v>
      </c>
      <c r="BJ21" s="40">
        <v>3.3304000000000222E-2</v>
      </c>
      <c r="BK21" s="48">
        <v>8.8800000000000001E-4</v>
      </c>
      <c r="BL21" s="48">
        <v>5.1971218749999999E-2</v>
      </c>
    </row>
    <row r="22" spans="1:64" x14ac:dyDescent="0.3">
      <c r="A22" s="41">
        <v>998.15300000000002</v>
      </c>
      <c r="B22" s="41">
        <v>998.50725999999997</v>
      </c>
      <c r="C22" s="41">
        <v>124.265</v>
      </c>
      <c r="D22" s="42">
        <v>1.8970000000000001E-2</v>
      </c>
      <c r="E22" s="42">
        <v>1.4314E-2</v>
      </c>
      <c r="F22" s="32">
        <v>3.335823</v>
      </c>
      <c r="G22" s="32">
        <v>48.963166999999999</v>
      </c>
      <c r="H22" s="32">
        <v>16.932466999999999</v>
      </c>
      <c r="I22" s="42">
        <v>2.4880000000000002E-3</v>
      </c>
      <c r="J22" s="42">
        <v>3.39E-4</v>
      </c>
      <c r="K22" s="42">
        <v>5.0000000000000002E-5</v>
      </c>
      <c r="L22" s="32">
        <v>48.717067999999998</v>
      </c>
      <c r="M22" s="32">
        <v>10.941328891999998</v>
      </c>
      <c r="N22" s="32">
        <v>0.28943437500000002</v>
      </c>
      <c r="O22" s="32">
        <v>4.1606887500000002E-2</v>
      </c>
      <c r="Q22" s="41">
        <v>998.25099999999998</v>
      </c>
      <c r="R22" s="41">
        <v>104.626</v>
      </c>
      <c r="S22" s="32">
        <v>16.890999999999998</v>
      </c>
      <c r="T22" s="32">
        <v>33.048844000000003</v>
      </c>
      <c r="U22" s="32">
        <v>33.479999999999997</v>
      </c>
      <c r="V22" s="43">
        <v>1.3339999999999999E-2</v>
      </c>
      <c r="W22" s="44">
        <v>1.188E-3</v>
      </c>
      <c r="X22" s="43">
        <v>3.3E-4</v>
      </c>
      <c r="Y22" s="32">
        <v>31.63</v>
      </c>
      <c r="Z22" s="41">
        <v>3.1437640000000009</v>
      </c>
      <c r="AA22" s="45">
        <v>0.92224218750000009</v>
      </c>
      <c r="AB22" s="45">
        <v>0.28499834374999999</v>
      </c>
      <c r="AD22" s="40">
        <v>998.03499999999997</v>
      </c>
      <c r="AE22" s="40">
        <v>134.845</v>
      </c>
      <c r="AF22" s="46">
        <v>28.998999999999999</v>
      </c>
      <c r="AG22" s="40">
        <v>3.4000000000000002E-2</v>
      </c>
      <c r="AH22" s="40">
        <v>5.0999999999999997E-2</v>
      </c>
      <c r="AI22" s="40">
        <v>8.5000000000000006E-2</v>
      </c>
      <c r="AK22">
        <v>998.375</v>
      </c>
      <c r="AL22" s="40">
        <v>209.10936000000001</v>
      </c>
      <c r="AM22" s="47">
        <v>1.7049000000000002E-2</v>
      </c>
      <c r="AN22" s="47">
        <v>6.5319999999999996E-3</v>
      </c>
      <c r="AO22" s="7"/>
      <c r="AP22" s="7"/>
      <c r="AQ22" s="7"/>
      <c r="AS22" s="48"/>
      <c r="AT22" s="48"/>
      <c r="AU22" s="7"/>
      <c r="AZ22" s="40">
        <v>998.97194999999999</v>
      </c>
      <c r="BA22" s="40">
        <v>999.29200000000003</v>
      </c>
      <c r="BB22" s="40">
        <v>236.57583</v>
      </c>
      <c r="BC22" s="7">
        <v>5.907</v>
      </c>
      <c r="BD22" s="7">
        <v>17.484188</v>
      </c>
      <c r="BE22" s="7">
        <v>9.7710000000000008</v>
      </c>
      <c r="BF22" s="47">
        <v>3.47E-3</v>
      </c>
      <c r="BG22" s="48">
        <v>4.8000000000000001E-5</v>
      </c>
      <c r="BH22" s="48">
        <v>7.2000000000000002E-5</v>
      </c>
      <c r="BI22" s="7">
        <v>16.988</v>
      </c>
      <c r="BJ22" s="40">
        <v>8.8799999999999997E-6</v>
      </c>
      <c r="BK22" s="48">
        <v>8.8800000000000001E-4</v>
      </c>
      <c r="BL22" s="48">
        <v>6.0294171874999997E-2</v>
      </c>
    </row>
    <row r="23" spans="1:64" x14ac:dyDescent="0.3">
      <c r="A23" s="41">
        <v>998.06899999999996</v>
      </c>
      <c r="B23" s="41">
        <v>998.41956000000005</v>
      </c>
      <c r="C23" s="41">
        <v>124.27500000000001</v>
      </c>
      <c r="D23" s="42">
        <v>2.1155E-2</v>
      </c>
      <c r="E23" s="42">
        <v>1.6466999999999999E-2</v>
      </c>
      <c r="F23" s="32">
        <v>8.4847900000000003</v>
      </c>
      <c r="G23" s="32">
        <v>48.603349999999999</v>
      </c>
      <c r="H23" s="32">
        <v>20.171149</v>
      </c>
      <c r="I23" s="42">
        <v>2.7439999999999999E-3</v>
      </c>
      <c r="J23" s="42">
        <v>5.13E-4</v>
      </c>
      <c r="K23" s="42">
        <v>9.7999999999999997E-5</v>
      </c>
      <c r="L23" s="32">
        <v>47.933000999999997</v>
      </c>
      <c r="M23" s="32">
        <v>4.9324661599999988</v>
      </c>
      <c r="N23" s="32">
        <v>0.45833437500000002</v>
      </c>
      <c r="O23" s="32">
        <v>8.8743287500000004E-2</v>
      </c>
      <c r="Q23" s="41">
        <v>998.15700000000004</v>
      </c>
      <c r="R23" s="41">
        <v>104.63500000000001</v>
      </c>
      <c r="S23" s="32">
        <v>15.595000000000001</v>
      </c>
      <c r="T23" s="32">
        <v>30.049979999999998</v>
      </c>
      <c r="U23" s="32">
        <v>31.553999999999998</v>
      </c>
      <c r="V23" s="43">
        <v>1.2070000000000001E-2</v>
      </c>
      <c r="W23" s="44">
        <v>9.6299999999999999E-4</v>
      </c>
      <c r="X23" s="43">
        <v>2.8200000000000002E-4</v>
      </c>
      <c r="Y23" s="32">
        <v>28.74</v>
      </c>
      <c r="Z23" s="41">
        <v>3.545379999999998</v>
      </c>
      <c r="AA23" s="45">
        <v>0.72254296875000001</v>
      </c>
      <c r="AB23" s="45">
        <v>0.24128260937500001</v>
      </c>
      <c r="AD23" s="40">
        <v>997.93200000000002</v>
      </c>
      <c r="AE23" s="40">
        <v>134.85499999999999</v>
      </c>
      <c r="AF23" s="46">
        <v>28.091999999999999</v>
      </c>
      <c r="AG23" s="40">
        <v>5.8999999999999997E-2</v>
      </c>
      <c r="AH23" s="40">
        <v>0.13</v>
      </c>
      <c r="AI23" s="40">
        <v>0.189</v>
      </c>
      <c r="AK23">
        <v>998.29200000000003</v>
      </c>
      <c r="AL23" s="40">
        <v>209.12455</v>
      </c>
      <c r="AM23" s="47">
        <v>1.8825999999999999E-2</v>
      </c>
      <c r="AN23" s="47">
        <v>9.9588999999999997E-3</v>
      </c>
      <c r="AO23" s="7"/>
      <c r="AP23" s="7"/>
      <c r="AQ23" s="7"/>
      <c r="AS23" s="48"/>
      <c r="AT23" s="48"/>
      <c r="AU23" s="7"/>
      <c r="AZ23" s="40">
        <v>998.89021000000002</v>
      </c>
      <c r="BA23" s="40">
        <v>999.20799999999997</v>
      </c>
      <c r="BB23" s="40">
        <v>236.59236000000001</v>
      </c>
      <c r="BC23" s="7">
        <v>9.2140000000000004</v>
      </c>
      <c r="BD23" s="7">
        <v>16.959976000000001</v>
      </c>
      <c r="BE23" s="7">
        <v>14.393000000000001</v>
      </c>
      <c r="BF23" s="47">
        <v>4.3800000000000002E-3</v>
      </c>
      <c r="BG23" s="48">
        <v>5.1E-5</v>
      </c>
      <c r="BH23" s="48">
        <v>9.8999999999999994E-5</v>
      </c>
      <c r="BI23" s="7">
        <v>16.186</v>
      </c>
      <c r="BJ23" s="40">
        <v>8.8799999999999997E-6</v>
      </c>
      <c r="BK23" s="48">
        <v>8.8800000000000001E-4</v>
      </c>
      <c r="BL23" s="48">
        <v>8.422434375E-2</v>
      </c>
    </row>
    <row r="24" spans="1:64" x14ac:dyDescent="0.3">
      <c r="A24" s="41">
        <v>997.98599999999999</v>
      </c>
      <c r="B24" s="41">
        <v>998.33190999999999</v>
      </c>
      <c r="C24" s="41">
        <v>124.285</v>
      </c>
      <c r="D24" s="42">
        <v>3.0380000000000001E-2</v>
      </c>
      <c r="E24" s="42">
        <v>4.7543000000000002E-2</v>
      </c>
      <c r="F24" s="32">
        <v>11.2089</v>
      </c>
      <c r="G24" s="32">
        <v>37.206167000000001</v>
      </c>
      <c r="H24" s="32">
        <v>31.523567</v>
      </c>
      <c r="I24" s="42">
        <v>2.9589999999999998E-3</v>
      </c>
      <c r="J24" s="42">
        <v>6.1700000000000004E-4</v>
      </c>
      <c r="K24" s="42">
        <v>1.2400000000000001E-4</v>
      </c>
      <c r="L24" s="32">
        <v>36.313501000000002</v>
      </c>
      <c r="M24" s="32">
        <v>11.392382600000001</v>
      </c>
      <c r="N24" s="32">
        <v>0.55805117187500008</v>
      </c>
      <c r="O24" s="32">
        <v>0.11401799843750002</v>
      </c>
      <c r="Q24" s="41">
        <v>998.06200000000001</v>
      </c>
      <c r="R24" s="41">
        <v>104.64400000000001</v>
      </c>
      <c r="S24" s="32">
        <v>12.814</v>
      </c>
      <c r="T24" s="32">
        <v>27.576376</v>
      </c>
      <c r="U24" s="32">
        <v>27.779</v>
      </c>
      <c r="V24" s="43">
        <v>9.6299999999999997E-3</v>
      </c>
      <c r="W24" s="44">
        <v>6.6399999999999999E-4</v>
      </c>
      <c r="X24" s="43">
        <v>2.4699999999999999E-4</v>
      </c>
      <c r="Y24" s="32">
        <v>26.5</v>
      </c>
      <c r="Z24" s="41">
        <v>4.7650559999999977</v>
      </c>
      <c r="AA24" s="45">
        <v>0.47215234374999998</v>
      </c>
      <c r="AB24" s="45">
        <v>0.214513796875</v>
      </c>
      <c r="AD24" s="40">
        <v>997.82799999999997</v>
      </c>
      <c r="AE24" s="40">
        <v>134.86500000000001</v>
      </c>
      <c r="AF24" s="46">
        <v>24.757000000000001</v>
      </c>
      <c r="AG24" s="40">
        <v>8.0000000000000002E-3</v>
      </c>
      <c r="AH24" s="40">
        <v>7.0000000000000001E-3</v>
      </c>
      <c r="AI24" s="40">
        <v>1.4999999999999999E-2</v>
      </c>
      <c r="AK24">
        <v>998.20799999999997</v>
      </c>
      <c r="AL24" s="40">
        <v>209.13992999999999</v>
      </c>
      <c r="AM24" s="47">
        <v>3.1754999999999999E-2</v>
      </c>
      <c r="AN24" s="47">
        <v>4.8071000000000003E-2</v>
      </c>
      <c r="AO24" s="7"/>
      <c r="AP24" s="7"/>
      <c r="AQ24" s="7"/>
      <c r="AS24" s="48"/>
      <c r="AT24" s="48"/>
      <c r="AU24" s="7"/>
      <c r="AZ24" s="40">
        <v>998.81007</v>
      </c>
      <c r="BA24" s="40">
        <v>999.125</v>
      </c>
      <c r="BB24" s="40">
        <v>236.60839000000001</v>
      </c>
      <c r="BC24" s="7">
        <v>13.159000000000001</v>
      </c>
      <c r="BD24" s="7">
        <v>16.357355999999999</v>
      </c>
      <c r="BE24" s="7">
        <v>22.119</v>
      </c>
      <c r="BF24" s="47">
        <v>4.6100000000000004E-3</v>
      </c>
      <c r="BG24" s="48">
        <v>3.6999999999999998E-5</v>
      </c>
      <c r="BH24" s="48">
        <v>9.7999999999999997E-5</v>
      </c>
      <c r="BI24" s="7">
        <v>15.252000000000001</v>
      </c>
      <c r="BJ24" s="40">
        <v>8.8799999999999997E-6</v>
      </c>
      <c r="BK24" s="48">
        <v>8.8800000000000001E-4</v>
      </c>
      <c r="BL24" s="48">
        <v>8.2448453125000001E-2</v>
      </c>
    </row>
    <row r="25" spans="1:64" x14ac:dyDescent="0.3">
      <c r="A25" s="41">
        <v>997.90300000000002</v>
      </c>
      <c r="B25" s="41">
        <v>998.24432000000002</v>
      </c>
      <c r="C25" s="41">
        <v>124.295</v>
      </c>
      <c r="D25" s="42">
        <v>4.8063000000000002E-2</v>
      </c>
      <c r="E25" s="42">
        <v>0.121611</v>
      </c>
      <c r="F25" s="32">
        <v>17.405566</v>
      </c>
      <c r="G25" s="32">
        <v>28.777833000000001</v>
      </c>
      <c r="H25" s="32">
        <v>59.178299000000003</v>
      </c>
      <c r="I25" s="42">
        <v>3.9620000000000002E-3</v>
      </c>
      <c r="J25" s="42">
        <v>6.6600000000000003E-4</v>
      </c>
      <c r="K25" s="42">
        <v>1.21E-4</v>
      </c>
      <c r="L25" s="32">
        <v>27.4039</v>
      </c>
      <c r="M25" s="32">
        <v>27.917902464000001</v>
      </c>
      <c r="N25" s="32">
        <v>0.58706953125000005</v>
      </c>
      <c r="O25" s="32">
        <v>0.10763444062500001</v>
      </c>
      <c r="Q25" s="41">
        <v>997.96699999999998</v>
      </c>
      <c r="R25" s="41">
        <v>104.65300000000001</v>
      </c>
      <c r="S25" s="32">
        <v>9.1470000000000002</v>
      </c>
      <c r="T25" s="32">
        <v>26.598347999999998</v>
      </c>
      <c r="U25" s="32">
        <v>22.312999999999999</v>
      </c>
      <c r="V25" s="43">
        <v>3.98E-3</v>
      </c>
      <c r="W25" s="44">
        <v>4.9299999999999995E-4</v>
      </c>
      <c r="X25" s="43">
        <v>2.0000000000000001E-4</v>
      </c>
      <c r="Y25" s="32">
        <v>25.83</v>
      </c>
      <c r="Z25" s="41">
        <v>5.8849879999999963</v>
      </c>
      <c r="AA25" s="45">
        <v>0.41371093749999999</v>
      </c>
      <c r="AB25" s="45">
        <v>0.18657371875000001</v>
      </c>
      <c r="AD25" s="40">
        <v>997.72400000000005</v>
      </c>
      <c r="AE25" s="40">
        <v>134.875</v>
      </c>
      <c r="AF25" s="46">
        <v>19.036999999999999</v>
      </c>
      <c r="AG25" s="40">
        <v>5.0000000000000001E-3</v>
      </c>
      <c r="AH25" s="40">
        <v>4.0000000000000001E-3</v>
      </c>
      <c r="AI25" s="40">
        <v>8.9999999999999993E-3</v>
      </c>
      <c r="AK25">
        <v>998.125</v>
      </c>
      <c r="AL25" s="40">
        <v>209.15512000000001</v>
      </c>
      <c r="AM25" s="47">
        <v>6.1016000000000001E-2</v>
      </c>
      <c r="AN25" s="47">
        <v>0.13946</v>
      </c>
      <c r="AO25" s="7"/>
      <c r="AP25" s="7"/>
      <c r="AQ25" s="7"/>
      <c r="AS25" s="48"/>
      <c r="AT25" s="48"/>
      <c r="AU25" s="7"/>
      <c r="AZ25" s="40">
        <v>998.72913000000005</v>
      </c>
      <c r="BA25" s="40">
        <v>999.04200000000003</v>
      </c>
      <c r="BB25" s="40">
        <v>236.62457000000001</v>
      </c>
      <c r="BC25" s="7">
        <v>15.72</v>
      </c>
      <c r="BD25" s="7">
        <v>16.269480000000001</v>
      </c>
      <c r="BE25" s="7">
        <v>28.497</v>
      </c>
      <c r="BF25" s="47">
        <v>4.7499999999999999E-3</v>
      </c>
      <c r="BG25" s="48">
        <v>2.0000000000000002E-5</v>
      </c>
      <c r="BH25" s="48">
        <v>9.2E-5</v>
      </c>
      <c r="BI25" s="7">
        <v>14.949</v>
      </c>
      <c r="BJ25" s="40">
        <v>0.26387999999999678</v>
      </c>
      <c r="BK25" s="48">
        <v>8.8800000000000001E-4</v>
      </c>
      <c r="BL25" s="48">
        <v>7.5976171874999998E-2</v>
      </c>
    </row>
    <row r="26" spans="1:64" x14ac:dyDescent="0.3">
      <c r="A26" s="41">
        <v>997.82</v>
      </c>
      <c r="B26" s="41">
        <v>998.15668000000005</v>
      </c>
      <c r="C26" s="41">
        <v>124.30500000000001</v>
      </c>
      <c r="D26" s="42">
        <v>4.5928999999999998E-2</v>
      </c>
      <c r="E26" s="42">
        <v>4.3375999999999998E-2</v>
      </c>
      <c r="F26" s="32">
        <v>29.485600999999999</v>
      </c>
      <c r="G26" s="32">
        <v>28.591799999999999</v>
      </c>
      <c r="H26" s="32">
        <v>77.932948999999994</v>
      </c>
      <c r="I26" s="42">
        <v>4.9309999999999996E-3</v>
      </c>
      <c r="J26" s="42">
        <v>5.7700000000000004E-4</v>
      </c>
      <c r="K26" s="42">
        <v>1.2E-4</v>
      </c>
      <c r="L26" s="32">
        <v>26.220849999999999</v>
      </c>
      <c r="M26" s="32">
        <v>24.976809603999996</v>
      </c>
      <c r="N26" s="32">
        <v>0.47876523437500002</v>
      </c>
      <c r="O26" s="32">
        <v>0.1033655796875</v>
      </c>
      <c r="Q26" s="41">
        <v>997.87300000000005</v>
      </c>
      <c r="R26" s="41">
        <v>104.66200000000001</v>
      </c>
      <c r="S26" s="32">
        <v>5.601</v>
      </c>
      <c r="T26" s="32">
        <v>27.060483999999999</v>
      </c>
      <c r="U26" s="32">
        <v>17.268000000000001</v>
      </c>
      <c r="V26" s="43">
        <v>2.4299999999999999E-3</v>
      </c>
      <c r="W26" s="44">
        <v>3.8400000000000001E-4</v>
      </c>
      <c r="X26" s="43">
        <v>1.47E-4</v>
      </c>
      <c r="Y26" s="32">
        <v>26.59</v>
      </c>
      <c r="Z26" s="41">
        <v>7.2086040000000011</v>
      </c>
      <c r="AA26" s="45">
        <v>0.33558984375000001</v>
      </c>
      <c r="AB26" s="45">
        <v>0.13880254687499999</v>
      </c>
      <c r="AD26" s="40">
        <v>997.62</v>
      </c>
      <c r="AE26" s="40">
        <v>134.88499999999999</v>
      </c>
      <c r="AF26" s="46">
        <v>14.147</v>
      </c>
      <c r="AG26" s="40">
        <v>5.0000000000000001E-3</v>
      </c>
      <c r="AH26" s="40">
        <v>2E-3</v>
      </c>
      <c r="AI26" s="40">
        <v>7.0000000000000001E-3</v>
      </c>
      <c r="AK26">
        <v>998.04200000000003</v>
      </c>
      <c r="AL26" s="40">
        <v>209.17031</v>
      </c>
      <c r="AM26" s="47">
        <v>4.3802000000000001E-2</v>
      </c>
      <c r="AN26" s="47">
        <v>2.6165000000000001E-2</v>
      </c>
      <c r="AO26" s="7"/>
      <c r="AP26" s="7"/>
      <c r="AQ26" s="7"/>
      <c r="AS26" s="48"/>
      <c r="AT26" s="48"/>
      <c r="AU26" s="7"/>
      <c r="AZ26" s="40">
        <v>998.64207999999996</v>
      </c>
      <c r="BA26" s="40">
        <v>998.95799999999997</v>
      </c>
      <c r="BB26" s="40">
        <v>236.64197999999999</v>
      </c>
      <c r="BC26" s="7">
        <v>15.473000000000001</v>
      </c>
      <c r="BD26" s="7">
        <v>16.409731999999998</v>
      </c>
      <c r="BE26" s="7">
        <v>29.431000000000001</v>
      </c>
      <c r="BF26" s="47">
        <v>3.15E-3</v>
      </c>
      <c r="BG26" s="48">
        <v>4.8000000000000001E-5</v>
      </c>
      <c r="BH26" s="48">
        <v>8.6000000000000003E-5</v>
      </c>
      <c r="BI26" s="7">
        <v>15.11</v>
      </c>
      <c r="BJ26" s="40">
        <v>1.6414919999999995</v>
      </c>
      <c r="BK26" s="48">
        <v>8.8800000000000001E-4</v>
      </c>
      <c r="BL26" s="48">
        <v>7.5373671874999992E-2</v>
      </c>
    </row>
    <row r="27" spans="1:64" x14ac:dyDescent="0.3">
      <c r="A27" s="41">
        <v>997.73599999999999</v>
      </c>
      <c r="B27" s="41">
        <v>998.06903</v>
      </c>
      <c r="C27" s="41">
        <v>124.315</v>
      </c>
      <c r="D27" s="42">
        <v>3.5999000000000003E-2</v>
      </c>
      <c r="E27" s="42">
        <v>1.6067999999999999E-2</v>
      </c>
      <c r="F27" s="32">
        <v>43.024901</v>
      </c>
      <c r="G27" s="32">
        <v>27.809925</v>
      </c>
      <c r="H27" s="32">
        <v>100.2546</v>
      </c>
      <c r="I27" s="42">
        <v>5.7600000000000004E-3</v>
      </c>
      <c r="J27" s="42">
        <v>5.4600000000000004E-4</v>
      </c>
      <c r="K27" s="42">
        <v>1.12E-4</v>
      </c>
      <c r="L27" s="32">
        <v>23.628667</v>
      </c>
      <c r="M27" s="32">
        <v>22.981877803999993</v>
      </c>
      <c r="N27" s="32">
        <v>0.43125000000000002</v>
      </c>
      <c r="O27" s="32">
        <v>9.2568999999999999E-2</v>
      </c>
      <c r="Q27" s="41">
        <v>997.77800000000002</v>
      </c>
      <c r="R27" s="41">
        <v>104.67100000000001</v>
      </c>
      <c r="S27" s="32">
        <v>2.2349999999999999</v>
      </c>
      <c r="T27" s="32">
        <v>28.24774</v>
      </c>
      <c r="U27" s="32">
        <v>12.385</v>
      </c>
      <c r="V27" s="43">
        <v>1.4599999999999999E-3</v>
      </c>
      <c r="W27" s="44">
        <v>3.0499999999999999E-4</v>
      </c>
      <c r="X27" s="43">
        <v>9.1000000000000003E-5</v>
      </c>
      <c r="Y27" s="32">
        <v>28.06</v>
      </c>
      <c r="Z27" s="41">
        <v>8.3709400000000009</v>
      </c>
      <c r="AA27" s="45">
        <v>0.2759140625</v>
      </c>
      <c r="AB27" s="45">
        <v>8.6074781249999996E-2</v>
      </c>
      <c r="AD27" s="40">
        <v>997.51599999999996</v>
      </c>
      <c r="AE27" s="40">
        <v>134.89500000000001</v>
      </c>
      <c r="AF27" s="46">
        <v>12.4</v>
      </c>
      <c r="AG27" s="40">
        <v>7.0000000000000001E-3</v>
      </c>
      <c r="AH27" s="40">
        <v>2E-3</v>
      </c>
      <c r="AI27" s="40">
        <v>8.9999999999999993E-3</v>
      </c>
      <c r="AK27">
        <v>997.95799999999997</v>
      </c>
      <c r="AL27" s="40">
        <v>209.18568999999999</v>
      </c>
      <c r="AM27" s="47">
        <v>6.4051999999999998E-2</v>
      </c>
      <c r="AN27" s="47">
        <v>3.5165000000000002E-2</v>
      </c>
      <c r="AO27" s="7"/>
      <c r="AP27" s="7"/>
      <c r="AQ27" s="7"/>
      <c r="AS27" s="48"/>
      <c r="AT27" s="48"/>
      <c r="AU27" s="7"/>
      <c r="AZ27" s="40">
        <v>998.55345999999997</v>
      </c>
      <c r="BA27" s="40">
        <v>998.875</v>
      </c>
      <c r="BB27" s="40">
        <v>236.65970999999999</v>
      </c>
      <c r="BC27" s="7">
        <v>11.67</v>
      </c>
      <c r="BD27" s="7">
        <v>16.557279999999999</v>
      </c>
      <c r="BE27" s="7">
        <v>22.581</v>
      </c>
      <c r="BF27" s="47">
        <v>2.3600000000000001E-3</v>
      </c>
      <c r="BG27" s="48">
        <v>7.2000000000000002E-5</v>
      </c>
      <c r="BH27" s="48">
        <v>6.6000000000000005E-5</v>
      </c>
      <c r="BI27" s="7">
        <v>15.577</v>
      </c>
      <c r="BJ27" s="40">
        <v>1.6216799999999978</v>
      </c>
      <c r="BK27" s="48">
        <v>2.4984375000000003E-2</v>
      </c>
      <c r="BL27" s="48">
        <v>5.8038687500000005E-2</v>
      </c>
    </row>
    <row r="28" spans="1:64" x14ac:dyDescent="0.3">
      <c r="A28" s="41">
        <v>997.65300000000002</v>
      </c>
      <c r="B28" s="41">
        <v>997.98375999999996</v>
      </c>
      <c r="C28" s="41">
        <v>124.325</v>
      </c>
      <c r="D28" s="42">
        <v>3.3932999999999998E-2</v>
      </c>
      <c r="E28" s="42">
        <v>1.4814000000000001E-2</v>
      </c>
      <c r="F28" s="32">
        <v>46.558500000000002</v>
      </c>
      <c r="G28" s="32">
        <v>28.122501</v>
      </c>
      <c r="H28" s="32">
        <v>104.523</v>
      </c>
      <c r="I28" s="42">
        <v>6.7590000000000003E-3</v>
      </c>
      <c r="J28" s="42">
        <v>3.3700000000000001E-4</v>
      </c>
      <c r="K28" s="42">
        <v>1.2E-4</v>
      </c>
      <c r="L28" s="32">
        <v>24.319448999999999</v>
      </c>
      <c r="M28" s="32">
        <v>20.903933999999992</v>
      </c>
      <c r="N28" s="32">
        <v>0.20234804687500002</v>
      </c>
      <c r="O28" s="32">
        <v>9.7198935937499994E-2</v>
      </c>
      <c r="Q28" s="41">
        <v>997.68399999999997</v>
      </c>
      <c r="R28" s="41">
        <v>104.68</v>
      </c>
      <c r="S28" s="32">
        <v>0.57099999999999995</v>
      </c>
      <c r="T28" s="32">
        <v>27.417964000000001</v>
      </c>
      <c r="U28" s="32">
        <v>9.6509999999999998</v>
      </c>
      <c r="V28" s="43">
        <v>9.7999999999999997E-4</v>
      </c>
      <c r="W28" s="44">
        <v>2.6899999999999998E-4</v>
      </c>
      <c r="X28" s="43">
        <v>7.1000000000000005E-5</v>
      </c>
      <c r="Y28" s="32">
        <v>27.37</v>
      </c>
      <c r="Z28" s="41">
        <v>8.6254840000000002</v>
      </c>
      <c r="AA28" s="45">
        <v>0.24947656249999997</v>
      </c>
      <c r="AB28" s="45">
        <v>6.7694031250000009E-2</v>
      </c>
      <c r="AD28" s="40">
        <v>997.41200000000003</v>
      </c>
      <c r="AE28" s="40">
        <v>134.905</v>
      </c>
      <c r="AF28" s="46">
        <v>16.177</v>
      </c>
      <c r="AG28" s="40">
        <v>1.2E-2</v>
      </c>
      <c r="AH28" s="40">
        <v>7.0000000000000001E-3</v>
      </c>
      <c r="AI28" s="40">
        <v>1.9E-2</v>
      </c>
      <c r="AK28">
        <v>997.875</v>
      </c>
      <c r="AL28" s="40">
        <v>209.20088000000001</v>
      </c>
      <c r="AM28" s="47">
        <v>0.10113999999999999</v>
      </c>
      <c r="AN28" s="47">
        <v>6.3497999999999999E-2</v>
      </c>
      <c r="AO28" s="7"/>
      <c r="AP28" s="7"/>
      <c r="AQ28" s="7"/>
      <c r="AS28" s="48"/>
      <c r="AT28" s="48"/>
      <c r="AU28" s="7"/>
      <c r="AZ28" s="40">
        <v>998.46369000000004</v>
      </c>
      <c r="BA28" s="40">
        <v>998.79200000000003</v>
      </c>
      <c r="BB28" s="40">
        <v>236.67766</v>
      </c>
      <c r="BC28" s="7">
        <v>6.4939999999999998</v>
      </c>
      <c r="BD28" s="7">
        <v>17.035495999999998</v>
      </c>
      <c r="BE28" s="7">
        <v>13.382999999999999</v>
      </c>
      <c r="BF28" s="47">
        <v>2.2899999999999999E-3</v>
      </c>
      <c r="BG28" s="48">
        <v>5.3999999999999998E-5</v>
      </c>
      <c r="BH28" s="48">
        <v>6.2000000000000003E-5</v>
      </c>
      <c r="BI28" s="7">
        <v>16.489999999999998</v>
      </c>
      <c r="BJ28" s="40">
        <v>1.7197759999999995</v>
      </c>
      <c r="BK28" s="48">
        <v>8.3789062500000035E-3</v>
      </c>
      <c r="BL28" s="48">
        <v>5.4274828125000001E-2</v>
      </c>
    </row>
    <row r="29" spans="1:64" x14ac:dyDescent="0.3">
      <c r="A29" s="41">
        <v>997.56100000000004</v>
      </c>
      <c r="B29" s="41">
        <v>997.90704000000005</v>
      </c>
      <c r="C29" s="41">
        <v>124.33499999999999</v>
      </c>
      <c r="D29" s="42">
        <v>3.5177E-2</v>
      </c>
      <c r="E29" s="42">
        <v>1.1146E-2</v>
      </c>
      <c r="F29" s="32">
        <v>37.3705</v>
      </c>
      <c r="G29" s="32">
        <v>22.514900000000001</v>
      </c>
      <c r="H29" s="32">
        <v>82.031965</v>
      </c>
      <c r="I29" s="42">
        <v>6.7429999999999999E-3</v>
      </c>
      <c r="J29" s="42">
        <v>2.04E-4</v>
      </c>
      <c r="K29" s="42">
        <v>1.56E-4</v>
      </c>
      <c r="L29" s="32">
        <v>19.453033000000001</v>
      </c>
      <c r="M29" s="32">
        <v>14.914546999999999</v>
      </c>
      <c r="N29" s="32">
        <v>6.9666796875000006E-2</v>
      </c>
      <c r="O29" s="32">
        <v>0.1332529109375</v>
      </c>
      <c r="Q29" s="41">
        <v>997.57799999999997</v>
      </c>
      <c r="R29" s="41">
        <v>104.69</v>
      </c>
      <c r="S29" s="32">
        <v>0.40500000000000003</v>
      </c>
      <c r="T29" s="32">
        <v>21.254020000000001</v>
      </c>
      <c r="U29" s="32">
        <v>8.41</v>
      </c>
      <c r="V29" s="43">
        <v>1.06E-3</v>
      </c>
      <c r="W29" s="44">
        <v>2.5000000000000001E-4</v>
      </c>
      <c r="X29" s="43">
        <v>7.2000000000000002E-5</v>
      </c>
      <c r="Y29" s="32">
        <v>21.22</v>
      </c>
      <c r="Z29" s="41">
        <v>7.68262</v>
      </c>
      <c r="AA29" s="45">
        <v>0.2288828125</v>
      </c>
      <c r="AB29" s="45">
        <v>6.8424156250000007E-2</v>
      </c>
      <c r="AD29" s="40">
        <v>997.30799999999999</v>
      </c>
      <c r="AE29" s="40">
        <v>134.91499999999999</v>
      </c>
      <c r="AF29" s="46">
        <v>20.710999999999999</v>
      </c>
      <c r="AG29" s="40">
        <v>2.9000000000000001E-2</v>
      </c>
      <c r="AH29" s="40">
        <v>0.01</v>
      </c>
      <c r="AI29" s="40">
        <v>3.9E-2</v>
      </c>
      <c r="AK29">
        <v>997.79200000000003</v>
      </c>
      <c r="AL29" s="40">
        <v>209.21607</v>
      </c>
      <c r="AM29" s="47">
        <v>2.0188999999999999E-2</v>
      </c>
      <c r="AN29" s="47">
        <v>9.7508000000000004E-3</v>
      </c>
      <c r="AO29" s="7"/>
      <c r="AP29" s="7"/>
      <c r="AQ29" s="7"/>
      <c r="AS29" s="48"/>
      <c r="AT29" s="48"/>
      <c r="AU29" s="7"/>
      <c r="AZ29" s="40">
        <v>998.37334999999996</v>
      </c>
      <c r="BA29" s="40">
        <v>998.70799999999997</v>
      </c>
      <c r="BB29" s="40">
        <v>236.69573</v>
      </c>
      <c r="BC29" s="7">
        <v>3.8570000000000002</v>
      </c>
      <c r="BD29" s="7">
        <v>18.970987999999998</v>
      </c>
      <c r="BE29" s="7">
        <v>8.5619999999999994</v>
      </c>
      <c r="BF29" s="47">
        <v>2.2899999999999999E-3</v>
      </c>
      <c r="BG29" s="48">
        <v>4.8000000000000001E-5</v>
      </c>
      <c r="BH29" s="48">
        <v>7.3999999999999996E-5</v>
      </c>
      <c r="BI29" s="7">
        <v>18.646999999999998</v>
      </c>
      <c r="BJ29" s="40">
        <v>1.6348279999999988</v>
      </c>
      <c r="BK29" s="48">
        <v>2.3789062500000073E-3</v>
      </c>
      <c r="BL29" s="48">
        <v>6.627482812499999E-2</v>
      </c>
    </row>
    <row r="30" spans="1:64" x14ac:dyDescent="0.3">
      <c r="A30" s="41">
        <v>997.47799999999995</v>
      </c>
      <c r="B30" s="41">
        <v>997.83037999999999</v>
      </c>
      <c r="C30" s="41">
        <v>124.345</v>
      </c>
      <c r="D30" s="42">
        <v>2.9892999999999999E-2</v>
      </c>
      <c r="E30" s="42">
        <v>1.4173E-2</v>
      </c>
      <c r="F30" s="32">
        <v>22.823967</v>
      </c>
      <c r="G30" s="32">
        <v>18.389299999999999</v>
      </c>
      <c r="H30" s="32">
        <v>54.682634</v>
      </c>
      <c r="I30" s="42">
        <v>6.0159999999999996E-3</v>
      </c>
      <c r="J30" s="42">
        <v>1.45E-4</v>
      </c>
      <c r="K30" s="42">
        <v>1.6799999999999999E-4</v>
      </c>
      <c r="L30" s="32">
        <v>16.541132999999999</v>
      </c>
      <c r="M30" s="32">
        <v>13.690789268000003</v>
      </c>
      <c r="N30" s="32">
        <v>2.5150000000000016E-2</v>
      </c>
      <c r="O30" s="32">
        <v>0.14770539999999999</v>
      </c>
      <c r="Q30" s="41">
        <v>997.48400000000004</v>
      </c>
      <c r="R30" s="41">
        <v>104.699</v>
      </c>
      <c r="S30" s="32">
        <v>0.436</v>
      </c>
      <c r="T30" s="32">
        <v>13.886623999999999</v>
      </c>
      <c r="U30" s="32">
        <v>7.016</v>
      </c>
      <c r="V30" s="43">
        <v>1.0499999999999999E-3</v>
      </c>
      <c r="W30" s="44">
        <v>2.12E-4</v>
      </c>
      <c r="X30" s="43">
        <v>8.2999999999999998E-5</v>
      </c>
      <c r="Y30" s="32">
        <v>13.85</v>
      </c>
      <c r="Z30" s="41">
        <v>6.2329439999999998</v>
      </c>
      <c r="AA30" s="45">
        <v>0.19108203125000001</v>
      </c>
      <c r="AB30" s="45">
        <v>7.9457890624999999E-2</v>
      </c>
      <c r="AD30" s="40">
        <v>997.20399999999995</v>
      </c>
      <c r="AE30" s="40">
        <v>134.92500000000001</v>
      </c>
      <c r="AF30" s="46">
        <v>23.861999999999998</v>
      </c>
      <c r="AG30" s="40">
        <v>3.1E-2</v>
      </c>
      <c r="AH30" s="40">
        <v>2.1000000000000001E-2</v>
      </c>
      <c r="AI30" s="40">
        <v>5.1999999999999998E-2</v>
      </c>
      <c r="AK30">
        <v>997.70799999999997</v>
      </c>
      <c r="AL30" s="40">
        <v>209.23145</v>
      </c>
      <c r="AM30" s="47">
        <v>2.6603999999999999E-2</v>
      </c>
      <c r="AN30" s="47">
        <v>1.5311E-2</v>
      </c>
      <c r="AO30" s="7"/>
      <c r="AP30" s="7"/>
      <c r="AQ30" s="7"/>
      <c r="AS30" s="48"/>
      <c r="AT30" s="48"/>
      <c r="AU30" s="7"/>
      <c r="AZ30" s="40">
        <v>998.27706999999998</v>
      </c>
      <c r="BA30" s="40">
        <v>998.625</v>
      </c>
      <c r="BB30" s="40">
        <v>236.71499</v>
      </c>
      <c r="BC30" s="7">
        <v>2.6459999999999999</v>
      </c>
      <c r="BD30" s="7">
        <v>23.337263999999998</v>
      </c>
      <c r="BE30" s="7">
        <v>8.1449999999999996</v>
      </c>
      <c r="BF30" s="47">
        <v>2.32E-3</v>
      </c>
      <c r="BG30" s="48">
        <v>8.6000000000000003E-5</v>
      </c>
      <c r="BH30" s="48">
        <v>9.2999999999999997E-5</v>
      </c>
      <c r="BI30" s="7">
        <v>23.114999999999998</v>
      </c>
      <c r="BJ30" s="40">
        <v>3.3927839999999998</v>
      </c>
      <c r="BK30" s="48">
        <v>3.9781250000000011E-2</v>
      </c>
      <c r="BL30" s="48">
        <v>8.5173625000000003E-2</v>
      </c>
    </row>
    <row r="31" spans="1:64" x14ac:dyDescent="0.3">
      <c r="A31" s="41">
        <v>997.39400000000001</v>
      </c>
      <c r="B31" s="41">
        <v>997.75365999999997</v>
      </c>
      <c r="C31" s="41">
        <v>124.355</v>
      </c>
      <c r="D31" s="42">
        <v>2.8858000000000002E-2</v>
      </c>
      <c r="E31" s="42">
        <v>1.4059E-2</v>
      </c>
      <c r="F31" s="32">
        <v>11.448499999999999</v>
      </c>
      <c r="G31" s="32">
        <v>16.4726</v>
      </c>
      <c r="H31" s="32">
        <v>28.831700999999999</v>
      </c>
      <c r="I31" s="42">
        <v>4.241E-3</v>
      </c>
      <c r="J31" s="42">
        <v>1.22E-4</v>
      </c>
      <c r="K31" s="42">
        <v>1.6000000000000001E-4</v>
      </c>
      <c r="L31" s="32">
        <v>15.5563</v>
      </c>
      <c r="M31" s="32">
        <v>8.2701950000000011</v>
      </c>
      <c r="N31" s="32">
        <v>3.7511328125000007E-2</v>
      </c>
      <c r="O31" s="32">
        <v>0.14569325156250001</v>
      </c>
      <c r="Q31" s="41">
        <v>997.38900000000001</v>
      </c>
      <c r="R31" s="41">
        <v>104.708</v>
      </c>
      <c r="S31" s="32">
        <v>0.71599999999999997</v>
      </c>
      <c r="T31" s="32">
        <v>9.5501439999999995</v>
      </c>
      <c r="U31" s="32">
        <v>6.3029999999999999</v>
      </c>
      <c r="V31" s="43">
        <v>1.01E-3</v>
      </c>
      <c r="W31" s="44">
        <v>1.45E-4</v>
      </c>
      <c r="X31" s="43">
        <v>6.9999999999999994E-5</v>
      </c>
      <c r="Y31" s="32">
        <v>9.49</v>
      </c>
      <c r="Z31" s="41">
        <v>5.0170639999999995</v>
      </c>
      <c r="AA31" s="45">
        <v>0.12487890624999999</v>
      </c>
      <c r="AB31" s="45">
        <v>6.6592828125000003E-2</v>
      </c>
      <c r="AD31" s="40">
        <v>997.1</v>
      </c>
      <c r="AE31" s="40">
        <v>134.935</v>
      </c>
      <c r="AF31" s="46">
        <v>26.195</v>
      </c>
      <c r="AG31" s="40">
        <v>5.0000000000000001E-3</v>
      </c>
      <c r="AH31" s="40">
        <v>3.0000000000000001E-3</v>
      </c>
      <c r="AI31" s="40">
        <v>8.0000000000000002E-3</v>
      </c>
      <c r="AK31">
        <v>997.625</v>
      </c>
      <c r="AL31" s="40">
        <v>209.24664000000001</v>
      </c>
      <c r="AM31" s="47">
        <v>2.4206999999999999E-2</v>
      </c>
      <c r="AN31" s="47">
        <v>1.9869000000000001E-2</v>
      </c>
      <c r="AO31" s="7"/>
      <c r="AP31" s="7"/>
      <c r="AQ31" s="7"/>
      <c r="AS31" s="48"/>
      <c r="AT31" s="48"/>
      <c r="AU31" s="7"/>
      <c r="AZ31" s="40">
        <v>998.18788000000006</v>
      </c>
      <c r="BA31" s="40">
        <v>998.54200000000003</v>
      </c>
      <c r="BB31" s="40">
        <v>236.73282</v>
      </c>
      <c r="BC31" s="7">
        <v>2.0489999999999999</v>
      </c>
      <c r="BD31" s="7">
        <v>28.260116</v>
      </c>
      <c r="BE31" s="7">
        <v>9.609</v>
      </c>
      <c r="BF31" s="47">
        <v>2.8E-3</v>
      </c>
      <c r="BG31" s="48">
        <v>1.06E-4</v>
      </c>
      <c r="BH31" s="48">
        <v>8.7999999999999998E-5</v>
      </c>
      <c r="BI31" s="7">
        <v>28.088000000000001</v>
      </c>
      <c r="BJ31" s="40">
        <v>5.9289959999999997</v>
      </c>
      <c r="BK31" s="48">
        <v>5.0218750000000013E-2</v>
      </c>
      <c r="BL31" s="48">
        <v>7.8554374999999996E-2</v>
      </c>
    </row>
    <row r="32" spans="1:64" x14ac:dyDescent="0.3">
      <c r="A32" s="41">
        <v>997.31100000000004</v>
      </c>
      <c r="B32" s="41">
        <v>997.67700000000002</v>
      </c>
      <c r="C32" s="41">
        <v>124.36499999999999</v>
      </c>
      <c r="D32" s="42">
        <v>1.6174999999999998E-2</v>
      </c>
      <c r="E32" s="42">
        <v>2.4947E-2</v>
      </c>
      <c r="F32" s="32">
        <v>3.8455900000000001</v>
      </c>
      <c r="G32" s="32">
        <v>13.023433000000001</v>
      </c>
      <c r="H32" s="32">
        <v>14.9091</v>
      </c>
      <c r="I32" s="42">
        <v>3.0699999999999998E-3</v>
      </c>
      <c r="J32" s="42">
        <v>9.2E-5</v>
      </c>
      <c r="K32" s="42">
        <v>1.3300000000000001E-4</v>
      </c>
      <c r="L32" s="32">
        <v>12.723067</v>
      </c>
      <c r="M32" s="32">
        <v>8.0024203600000003</v>
      </c>
      <c r="N32" s="32">
        <v>3.0839843750000012E-2</v>
      </c>
      <c r="O32" s="32">
        <v>0.12264354687500001</v>
      </c>
      <c r="Q32" s="41">
        <v>997.29499999999996</v>
      </c>
      <c r="R32" s="41">
        <v>104.717</v>
      </c>
      <c r="S32" s="32">
        <v>1.8240000000000001</v>
      </c>
      <c r="T32" s="32">
        <v>9.6132160000000013</v>
      </c>
      <c r="U32" s="32">
        <v>6.8879999999999999</v>
      </c>
      <c r="V32" s="43">
        <v>8.8999999999999995E-4</v>
      </c>
      <c r="W32" s="44">
        <v>1.17E-4</v>
      </c>
      <c r="X32" s="43">
        <v>6.7000000000000002E-5</v>
      </c>
      <c r="Y32" s="32">
        <v>9.4600000000000009</v>
      </c>
      <c r="Z32" s="41">
        <v>3.6120959999999998</v>
      </c>
      <c r="AA32" s="45">
        <v>9.9269531249999987E-2</v>
      </c>
      <c r="AB32" s="45">
        <v>6.3997640625000005E-2</v>
      </c>
      <c r="AD32" s="40">
        <v>996.99599999999998</v>
      </c>
      <c r="AE32" s="40">
        <v>134.94499999999999</v>
      </c>
      <c r="AF32" s="46">
        <v>26.23</v>
      </c>
      <c r="AG32" s="40">
        <v>4.0000000000000001E-3</v>
      </c>
      <c r="AH32" s="40">
        <v>2E-3</v>
      </c>
      <c r="AI32" s="40">
        <v>6.0000000000000001E-3</v>
      </c>
      <c r="AK32">
        <v>997.54200000000003</v>
      </c>
      <c r="AL32" s="40">
        <v>209.26184000000001</v>
      </c>
      <c r="AM32" s="47">
        <v>1.4144E-2</v>
      </c>
      <c r="AN32" s="47">
        <v>1.0725999999999999E-2</v>
      </c>
      <c r="AO32" s="7"/>
      <c r="AP32" s="7"/>
      <c r="AQ32" s="7"/>
      <c r="AS32" s="48"/>
      <c r="AT32" s="48"/>
      <c r="AU32" s="7"/>
      <c r="AZ32" s="40">
        <v>998.10581999999999</v>
      </c>
      <c r="BA32" s="40">
        <v>998.45799999999997</v>
      </c>
      <c r="BB32" s="40">
        <v>236.74943999999999</v>
      </c>
      <c r="BC32" s="7">
        <v>2.0499999999999998</v>
      </c>
      <c r="BD32" s="7">
        <v>32.643199999999993</v>
      </c>
      <c r="BE32" s="7">
        <v>13.268000000000001</v>
      </c>
      <c r="BF32" s="47">
        <v>3.79E-3</v>
      </c>
      <c r="BG32" s="48">
        <v>1.3300000000000001E-4</v>
      </c>
      <c r="BH32" s="48">
        <v>6.9999999999999994E-5</v>
      </c>
      <c r="BI32" s="7">
        <v>32.470999999999997</v>
      </c>
      <c r="BJ32" s="40">
        <v>9.5862000000000016</v>
      </c>
      <c r="BK32" s="48">
        <v>5.7496093750000012E-2</v>
      </c>
      <c r="BL32" s="48">
        <v>5.7214671874999998E-2</v>
      </c>
    </row>
    <row r="33" spans="1:64" x14ac:dyDescent="0.3">
      <c r="A33" s="41">
        <v>997.22799999999995</v>
      </c>
      <c r="B33" s="41">
        <v>997.60033999999996</v>
      </c>
      <c r="C33" s="41">
        <v>124.375</v>
      </c>
      <c r="D33" s="42">
        <v>5.2240000000000003E-3</v>
      </c>
      <c r="E33" s="42">
        <v>3.6519999999999999E-3</v>
      </c>
      <c r="F33" s="32">
        <v>0.944747</v>
      </c>
      <c r="G33" s="32">
        <v>10.8932</v>
      </c>
      <c r="H33" s="32">
        <v>9.9890600000000003</v>
      </c>
      <c r="I33" s="42">
        <v>2.0079999999999998E-3</v>
      </c>
      <c r="J33" s="42">
        <v>6.9999999999999994E-5</v>
      </c>
      <c r="K33" s="42">
        <v>8.8999999999999995E-5</v>
      </c>
      <c r="L33" s="32">
        <v>10.824949999999999</v>
      </c>
      <c r="M33" s="32">
        <v>8.2922943880000002</v>
      </c>
      <c r="N33" s="32">
        <v>2.9996874999999996E-2</v>
      </c>
      <c r="O33" s="32">
        <v>8.2226137500000004E-2</v>
      </c>
      <c r="Q33" s="41">
        <v>997.2</v>
      </c>
      <c r="R33" s="41">
        <v>104.726</v>
      </c>
      <c r="S33" s="32">
        <v>2.952</v>
      </c>
      <c r="T33" s="32">
        <v>10.147968000000001</v>
      </c>
      <c r="U33" s="32">
        <v>7.1630000000000003</v>
      </c>
      <c r="V33" s="43">
        <v>9.7000000000000005E-4</v>
      </c>
      <c r="W33" s="44">
        <v>8.7999999999999998E-5</v>
      </c>
      <c r="X33" s="43">
        <v>6.7000000000000002E-5</v>
      </c>
      <c r="Y33" s="32">
        <v>9.9</v>
      </c>
      <c r="Z33" s="41">
        <v>1.8612080000000004</v>
      </c>
      <c r="AA33" s="45">
        <v>6.8675781249999998E-2</v>
      </c>
      <c r="AB33" s="45">
        <v>6.3727765625000002E-2</v>
      </c>
      <c r="AD33" s="40">
        <v>996.89200000000005</v>
      </c>
      <c r="AE33" s="40">
        <v>134.95500000000001</v>
      </c>
      <c r="AF33" s="46">
        <v>24.891999999999999</v>
      </c>
      <c r="AG33" s="40">
        <v>5.0000000000000001E-3</v>
      </c>
      <c r="AH33" s="40">
        <v>3.0000000000000001E-3</v>
      </c>
      <c r="AI33" s="40">
        <v>8.0000000000000002E-3</v>
      </c>
      <c r="AK33">
        <v>997.45799999999997</v>
      </c>
      <c r="AL33" s="40">
        <v>209.27721</v>
      </c>
      <c r="AM33" s="47">
        <v>7.2987E-3</v>
      </c>
      <c r="AN33" s="47">
        <v>4.6436000000000003E-3</v>
      </c>
      <c r="AO33" s="7">
        <v>0.41199999999999998</v>
      </c>
      <c r="AP33" s="7">
        <v>9.2567079999999997</v>
      </c>
      <c r="AQ33" s="7">
        <v>9.3767999999999994</v>
      </c>
      <c r="AR33" s="47">
        <v>6.7460000000000003E-4</v>
      </c>
      <c r="AS33" s="48"/>
      <c r="AT33" s="48"/>
      <c r="AU33" s="7">
        <v>9.2220999999999993</v>
      </c>
      <c r="AV33" s="40">
        <v>8.6368479999999987</v>
      </c>
      <c r="AZ33" s="40">
        <v>998.02679999999998</v>
      </c>
      <c r="BA33" s="40">
        <v>998.375</v>
      </c>
      <c r="BB33" s="40">
        <v>236.76523</v>
      </c>
      <c r="BC33" s="7">
        <v>3.0139999999999998</v>
      </c>
      <c r="BD33" s="7">
        <v>36.420176000000005</v>
      </c>
      <c r="BE33" s="7">
        <v>18.949000000000002</v>
      </c>
      <c r="BF33" s="47">
        <v>4.1799999999999997E-3</v>
      </c>
      <c r="BG33" s="48">
        <v>1.7200000000000001E-4</v>
      </c>
      <c r="BH33" s="48">
        <v>8.0000000000000007E-5</v>
      </c>
      <c r="BI33" s="7">
        <v>36.167000000000002</v>
      </c>
      <c r="BJ33" s="40">
        <v>13.535856000000003</v>
      </c>
      <c r="BK33" s="48">
        <v>8.8726562500000022E-2</v>
      </c>
      <c r="BL33" s="48">
        <v>6.5899031250000017E-2</v>
      </c>
    </row>
    <row r="34" spans="1:64" x14ac:dyDescent="0.3">
      <c r="A34" s="41">
        <v>997.14499999999998</v>
      </c>
      <c r="B34" s="41">
        <v>997.52362000000005</v>
      </c>
      <c r="C34" s="41">
        <v>124.38500000000001</v>
      </c>
      <c r="D34" s="42">
        <v>4.9500000000000004E-3</v>
      </c>
      <c r="E34" s="42">
        <v>2.0920000000000001E-3</v>
      </c>
      <c r="F34" s="32">
        <v>0.48088599999999998</v>
      </c>
      <c r="G34" s="32">
        <v>9.0163499999999992</v>
      </c>
      <c r="H34" s="32">
        <v>7.3140000000000001</v>
      </c>
      <c r="I34" s="42">
        <v>1.3060000000000001E-3</v>
      </c>
      <c r="J34" s="42">
        <v>3.6000000000000001E-5</v>
      </c>
      <c r="K34" s="42">
        <v>3.6000000000000001E-5</v>
      </c>
      <c r="L34" s="32">
        <v>8.9839450000000003</v>
      </c>
      <c r="M34" s="32">
        <v>6.4503287440000001</v>
      </c>
      <c r="N34" s="32">
        <v>9.982031249999997E-3</v>
      </c>
      <c r="O34" s="32">
        <v>3.1594290625E-2</v>
      </c>
      <c r="Q34" s="41">
        <v>997.10500000000002</v>
      </c>
      <c r="R34" s="41">
        <v>104.735</v>
      </c>
      <c r="S34" s="32">
        <v>3.68</v>
      </c>
      <c r="T34" s="32">
        <v>10.39912</v>
      </c>
      <c r="U34" s="32">
        <v>7.4020000000000001</v>
      </c>
      <c r="V34" s="43">
        <v>1.07E-3</v>
      </c>
      <c r="W34" s="44">
        <v>1.2300000000000001E-4</v>
      </c>
      <c r="X34" s="43">
        <v>6.3E-5</v>
      </c>
      <c r="Y34" s="32">
        <v>10.09</v>
      </c>
      <c r="Z34" s="41">
        <v>0.79272000000000009</v>
      </c>
      <c r="AA34" s="45">
        <v>0.10168359375000001</v>
      </c>
      <c r="AB34" s="45">
        <v>5.9390421875000002E-2</v>
      </c>
      <c r="AD34" s="40">
        <v>996.78800000000001</v>
      </c>
      <c r="AE34" s="40">
        <v>134.965</v>
      </c>
      <c r="AF34" s="46">
        <v>23.962</v>
      </c>
      <c r="AG34" s="40">
        <v>4.0000000000000001E-3</v>
      </c>
      <c r="AH34" s="40">
        <v>5.0000000000000001E-3</v>
      </c>
      <c r="AI34" s="40">
        <v>8.9999999999999993E-3</v>
      </c>
      <c r="AK34">
        <v>997.375</v>
      </c>
      <c r="AL34" s="40">
        <v>209.29212999999999</v>
      </c>
      <c r="AM34" s="47">
        <v>1.4249E-2</v>
      </c>
      <c r="AN34" s="47">
        <v>1.7468E-3</v>
      </c>
      <c r="AO34" s="7">
        <v>0.91700000000000004</v>
      </c>
      <c r="AP34" s="7">
        <v>10.592028000000001</v>
      </c>
      <c r="AQ34" s="7">
        <v>11.603</v>
      </c>
      <c r="AR34" s="47">
        <v>1.3933999999999999E-3</v>
      </c>
      <c r="AS34" s="48"/>
      <c r="AT34" s="48"/>
      <c r="AU34" s="7">
        <v>10.515000000000001</v>
      </c>
      <c r="AV34" s="40">
        <v>9.9560680000000001</v>
      </c>
      <c r="AZ34" s="40">
        <v>997.94817999999998</v>
      </c>
      <c r="BA34" s="40">
        <v>998.29200000000003</v>
      </c>
      <c r="BB34" s="40">
        <v>236.77978999999999</v>
      </c>
      <c r="BC34" s="7">
        <v>5.0510000000000002</v>
      </c>
      <c r="BD34" s="7">
        <v>34.570284000000001</v>
      </c>
      <c r="BE34" s="7">
        <v>23.158000000000001</v>
      </c>
      <c r="BF34" s="47">
        <v>4.6499999999999996E-3</v>
      </c>
      <c r="BG34" s="48">
        <v>1.6100000000000001E-4</v>
      </c>
      <c r="BH34" s="48">
        <v>1.13E-4</v>
      </c>
      <c r="BI34" s="7">
        <v>34.146000000000001</v>
      </c>
      <c r="BJ34" s="40">
        <v>14.086404</v>
      </c>
      <c r="BK34" s="48">
        <v>6.8363281250000019E-2</v>
      </c>
      <c r="BL34" s="48">
        <v>9.7313515624999999E-2</v>
      </c>
    </row>
    <row r="35" spans="1:64" x14ac:dyDescent="0.3">
      <c r="A35" s="41">
        <v>997.06100000000004</v>
      </c>
      <c r="B35" s="41">
        <v>997.44701999999995</v>
      </c>
      <c r="C35" s="41">
        <v>124.395</v>
      </c>
      <c r="D35" s="42">
        <v>5.7210000000000004E-3</v>
      </c>
      <c r="E35" s="42">
        <v>1.745E-3</v>
      </c>
      <c r="F35" s="32">
        <v>1.7864990000000001</v>
      </c>
      <c r="G35" s="32">
        <v>9.3984330000000007</v>
      </c>
      <c r="H35" s="32">
        <v>6.3347069999999999</v>
      </c>
      <c r="I35" s="42">
        <v>1.1800000000000001E-3</v>
      </c>
      <c r="J35" s="42">
        <v>3.3000000000000003E-5</v>
      </c>
      <c r="K35" s="42">
        <v>1.9000000000000001E-5</v>
      </c>
      <c r="L35" s="32">
        <v>9.2646270000000008</v>
      </c>
      <c r="M35" s="32">
        <v>3.1261547959999998</v>
      </c>
      <c r="N35" s="32">
        <v>9.4921875000000024E-3</v>
      </c>
      <c r="O35" s="32">
        <v>1.5019343750000002E-2</v>
      </c>
      <c r="Q35" s="41">
        <v>997.01099999999997</v>
      </c>
      <c r="R35" s="41">
        <v>104.744</v>
      </c>
      <c r="S35" s="32">
        <v>4.5549999999999997</v>
      </c>
      <c r="T35" s="32">
        <v>10.69262</v>
      </c>
      <c r="U35" s="32">
        <v>7.4939999999999998</v>
      </c>
      <c r="V35" s="43">
        <v>1.16E-3</v>
      </c>
      <c r="W35" s="44">
        <v>1.4100000000000001E-4</v>
      </c>
      <c r="X35" s="43">
        <v>6.7000000000000002E-5</v>
      </c>
      <c r="Y35" s="32">
        <v>10.31</v>
      </c>
      <c r="Z35" s="41">
        <v>6.0736000000005674E-2</v>
      </c>
      <c r="AA35" s="45">
        <v>0.11789062500000003</v>
      </c>
      <c r="AB35" s="45">
        <v>6.3086812500000006E-2</v>
      </c>
      <c r="AD35" s="40">
        <v>996.68399999999997</v>
      </c>
      <c r="AE35" s="40">
        <v>134.97499999999999</v>
      </c>
      <c r="AF35" s="46">
        <v>21.047999999999998</v>
      </c>
      <c r="AG35" s="40">
        <v>3.0000000000000001E-3</v>
      </c>
      <c r="AH35" s="40">
        <v>3.0000000000000001E-3</v>
      </c>
      <c r="AI35" s="40">
        <v>6.0000000000000001E-3</v>
      </c>
      <c r="AK35">
        <v>997.29200000000003</v>
      </c>
      <c r="AL35" s="40">
        <v>209.30959999999999</v>
      </c>
      <c r="AM35" s="47">
        <v>3.5631999999999997E-2</v>
      </c>
      <c r="AN35" s="47">
        <v>7.6432999999999996E-3</v>
      </c>
      <c r="AO35" s="7">
        <v>1.976</v>
      </c>
      <c r="AP35" s="7">
        <v>12.772983999999999</v>
      </c>
      <c r="AQ35" s="7">
        <v>13.452</v>
      </c>
      <c r="AR35" s="47">
        <v>2.0571000000000001E-3</v>
      </c>
      <c r="AS35" s="48"/>
      <c r="AT35" s="48"/>
      <c r="AU35" s="7">
        <v>12.606999999999999</v>
      </c>
      <c r="AV35" s="40">
        <v>9.903103999999999</v>
      </c>
      <c r="AZ35" s="40">
        <v>997.86860000000001</v>
      </c>
      <c r="BA35" s="40">
        <v>998.20799999999997</v>
      </c>
      <c r="BB35" s="40">
        <v>236.79416000000001</v>
      </c>
      <c r="BC35" s="7">
        <v>7.7859999999999996</v>
      </c>
      <c r="BD35" s="7">
        <v>29.756024</v>
      </c>
      <c r="BE35" s="7">
        <v>24.989000000000001</v>
      </c>
      <c r="BF35" s="47">
        <v>5.4000000000000003E-3</v>
      </c>
      <c r="BG35" s="48">
        <v>1.65E-4</v>
      </c>
      <c r="BH35" s="48">
        <v>1.21E-4</v>
      </c>
      <c r="BI35" s="7">
        <v>29.102</v>
      </c>
      <c r="BJ35" s="40">
        <v>11.005344000000001</v>
      </c>
      <c r="BK35" s="48">
        <v>5.742187499999999E-2</v>
      </c>
      <c r="BL35" s="48">
        <v>0.10278343749999999</v>
      </c>
    </row>
    <row r="36" spans="1:64" x14ac:dyDescent="0.3">
      <c r="A36" s="41">
        <v>996.97799999999995</v>
      </c>
      <c r="B36" s="41">
        <v>997.37030000000004</v>
      </c>
      <c r="C36" s="41">
        <v>124.405</v>
      </c>
      <c r="D36" s="42">
        <v>7.8849999999999996E-3</v>
      </c>
      <c r="E36" s="42">
        <v>2.3140000000000001E-3</v>
      </c>
      <c r="F36" s="32">
        <v>6.1380429999999997</v>
      </c>
      <c r="G36" s="32">
        <v>11.629267</v>
      </c>
      <c r="H36" s="32">
        <v>11.858072999999999</v>
      </c>
      <c r="I36" s="42">
        <v>1.758E-3</v>
      </c>
      <c r="J36" s="42">
        <v>5.5999999999999999E-5</v>
      </c>
      <c r="K36" s="42">
        <v>2.5000000000000001E-5</v>
      </c>
      <c r="L36" s="32">
        <v>11.148199999999999</v>
      </c>
      <c r="M36" s="32">
        <v>0.83414777199999968</v>
      </c>
      <c r="N36" s="32">
        <v>2.0977343750000002E-2</v>
      </c>
      <c r="O36" s="32">
        <v>1.9069496875000001E-2</v>
      </c>
      <c r="Q36" s="41">
        <v>996.91600000000005</v>
      </c>
      <c r="R36" s="41">
        <v>104.753</v>
      </c>
      <c r="S36" s="32">
        <v>5.5289999999999999</v>
      </c>
      <c r="T36" s="32">
        <v>11.324435999999999</v>
      </c>
      <c r="U36" s="32">
        <v>7.9210000000000003</v>
      </c>
      <c r="V36" s="43">
        <v>1.2800000000000001E-3</v>
      </c>
      <c r="W36" s="44">
        <v>1.5799999999999999E-4</v>
      </c>
      <c r="X36" s="43">
        <v>5.8999999999999998E-5</v>
      </c>
      <c r="Y36" s="32">
        <v>10.86</v>
      </c>
      <c r="Z36" s="41">
        <v>6.0736000000005674E-2</v>
      </c>
      <c r="AA36" s="45">
        <v>0.13250000000000001</v>
      </c>
      <c r="AB36" s="45">
        <v>5.4681999999999994E-2</v>
      </c>
      <c r="AD36" s="40">
        <v>996.58100000000002</v>
      </c>
      <c r="AE36" s="40">
        <v>134.98500000000001</v>
      </c>
      <c r="AF36" s="46">
        <v>20.808</v>
      </c>
      <c r="AG36" s="40">
        <v>4.0000000000000001E-3</v>
      </c>
      <c r="AH36" s="40">
        <v>1E-3</v>
      </c>
      <c r="AI36" s="40">
        <v>5.0000000000000001E-3</v>
      </c>
      <c r="AK36">
        <v>997.20799999999997</v>
      </c>
      <c r="AL36" s="40">
        <v>209.3272</v>
      </c>
      <c r="AM36" s="47">
        <v>3.8968000000000003E-2</v>
      </c>
      <c r="AN36" s="47">
        <v>1.3016E-2</v>
      </c>
      <c r="AO36" s="7">
        <v>3.2389999999999999</v>
      </c>
      <c r="AP36" s="7">
        <v>14.061076</v>
      </c>
      <c r="AQ36" s="7">
        <v>12.156000000000001</v>
      </c>
      <c r="AR36" s="47">
        <v>2.2577000000000001E-3</v>
      </c>
      <c r="AS36" s="48"/>
      <c r="AT36" s="48"/>
      <c r="AU36" s="7">
        <v>13.789</v>
      </c>
      <c r="AV36" s="40">
        <v>6.3387560000000009</v>
      </c>
      <c r="AZ36" s="40">
        <v>997.78963999999996</v>
      </c>
      <c r="BA36" s="40">
        <v>998.125</v>
      </c>
      <c r="BB36" s="40">
        <v>236.80828</v>
      </c>
      <c r="BC36" s="7">
        <v>9.8179999999999996</v>
      </c>
      <c r="BD36" s="7">
        <v>24.631712</v>
      </c>
      <c r="BE36" s="7">
        <v>24.757000000000001</v>
      </c>
      <c r="BF36" s="47">
        <v>5.5399999999999998E-3</v>
      </c>
      <c r="BG36" s="48">
        <v>1.8100000000000001E-4</v>
      </c>
      <c r="BH36" s="48">
        <v>8.7000000000000001E-5</v>
      </c>
      <c r="BI36" s="7">
        <v>23.806999999999999</v>
      </c>
      <c r="BJ36" s="40">
        <v>7.1238720000000022</v>
      </c>
      <c r="BK36" s="48">
        <v>7.0632812500000017E-2</v>
      </c>
      <c r="BL36" s="48">
        <v>6.8311156250000005E-2</v>
      </c>
    </row>
    <row r="37" spans="1:64" x14ac:dyDescent="0.3">
      <c r="A37" s="41">
        <v>996.88599999999997</v>
      </c>
      <c r="B37" s="41">
        <v>997.29358000000002</v>
      </c>
      <c r="C37" s="41">
        <v>124.41500000000001</v>
      </c>
      <c r="D37" s="42">
        <v>1.8474999999999998E-2</v>
      </c>
      <c r="E37" s="42">
        <v>5.5380000000000004E-3</v>
      </c>
      <c r="F37" s="32">
        <v>10.39409</v>
      </c>
      <c r="G37" s="32">
        <v>18.4755</v>
      </c>
      <c r="H37" s="32">
        <v>18.216000000000001</v>
      </c>
      <c r="I37" s="42">
        <v>2.735E-3</v>
      </c>
      <c r="J37" s="42">
        <v>8.2000000000000001E-5</v>
      </c>
      <c r="K37" s="42">
        <v>3.1999999999999999E-5</v>
      </c>
      <c r="L37" s="32">
        <v>17.676251000000001</v>
      </c>
      <c r="M37" s="32">
        <v>9.990000000000001E-4</v>
      </c>
      <c r="N37" s="32">
        <v>2.7513671875000003E-2</v>
      </c>
      <c r="O37" s="32">
        <v>2.2773648437499999E-2</v>
      </c>
      <c r="Q37" s="41">
        <v>996.82100000000003</v>
      </c>
      <c r="R37" s="41">
        <v>104.762</v>
      </c>
      <c r="S37" s="32">
        <v>5.8550000000000004</v>
      </c>
      <c r="T37" s="32">
        <v>13.01182</v>
      </c>
      <c r="U37" s="32">
        <v>9.1210000000000004</v>
      </c>
      <c r="V37" s="43">
        <v>1.1800000000000001E-3</v>
      </c>
      <c r="W37" s="44">
        <v>1.4799999999999999E-4</v>
      </c>
      <c r="X37" s="43">
        <v>5.1E-5</v>
      </c>
      <c r="Y37" s="32">
        <v>12.52</v>
      </c>
      <c r="Z37" s="41">
        <v>6.0736000000005674E-2</v>
      </c>
      <c r="AA37" s="45">
        <v>0.12449218749999998</v>
      </c>
      <c r="AB37" s="45">
        <v>4.7019343749999998E-2</v>
      </c>
      <c r="AD37" s="40">
        <v>996.47699999999998</v>
      </c>
      <c r="AE37" s="40">
        <v>134.995</v>
      </c>
      <c r="AF37" s="46">
        <v>22.091000000000001</v>
      </c>
      <c r="AG37" s="40">
        <v>6.0000000000000001E-3</v>
      </c>
      <c r="AH37" s="40">
        <v>2E-3</v>
      </c>
      <c r="AI37" s="40">
        <v>8.0000000000000002E-3</v>
      </c>
      <c r="AK37">
        <v>997.125</v>
      </c>
      <c r="AL37" s="40">
        <v>209.34399999999999</v>
      </c>
      <c r="AM37" s="47">
        <v>3.6468E-2</v>
      </c>
      <c r="AN37" s="47">
        <v>1.1698999999999999E-2</v>
      </c>
      <c r="AO37" s="7">
        <v>4.1980000000000004</v>
      </c>
      <c r="AP37" s="7">
        <v>12.393632</v>
      </c>
      <c r="AQ37" s="7">
        <v>11.342000000000001</v>
      </c>
      <c r="AR37" s="47">
        <v>2.2217999999999999E-3</v>
      </c>
      <c r="AS37" s="48"/>
      <c r="AT37" s="48"/>
      <c r="AU37" s="7">
        <v>12.041</v>
      </c>
      <c r="AV37" s="40">
        <v>3.8023919999999993</v>
      </c>
      <c r="AZ37" s="40">
        <v>997.70969000000002</v>
      </c>
      <c r="BA37" s="40">
        <v>998.04200000000003</v>
      </c>
      <c r="BB37" s="40">
        <v>236.82256000000001</v>
      </c>
      <c r="BC37" s="7">
        <v>10.185</v>
      </c>
      <c r="BD37" s="7">
        <v>21.324540000000002</v>
      </c>
      <c r="BE37" s="7">
        <v>22.103999999999999</v>
      </c>
      <c r="BF37" s="47">
        <v>4.9500000000000004E-3</v>
      </c>
      <c r="BG37" s="48">
        <v>1.34E-4</v>
      </c>
      <c r="BH37" s="48">
        <v>7.6000000000000004E-5</v>
      </c>
      <c r="BI37" s="7">
        <v>20.469000000000001</v>
      </c>
      <c r="BJ37" s="40">
        <v>3.8117399999999968</v>
      </c>
      <c r="BK37" s="48">
        <v>3.538671874999999E-2</v>
      </c>
      <c r="BL37" s="48">
        <v>5.9301484375000005E-2</v>
      </c>
    </row>
    <row r="38" spans="1:64" x14ac:dyDescent="0.3">
      <c r="A38" s="41">
        <v>996.80200000000002</v>
      </c>
      <c r="B38" s="41">
        <v>997.21691999999996</v>
      </c>
      <c r="C38" s="41">
        <v>124.425</v>
      </c>
      <c r="D38" s="42">
        <v>5.4211000000000002E-2</v>
      </c>
      <c r="E38" s="42">
        <v>1.7732999999999999E-2</v>
      </c>
      <c r="F38" s="32">
        <v>16.561267000000001</v>
      </c>
      <c r="G38" s="32">
        <v>24.069766000000001</v>
      </c>
      <c r="H38" s="32">
        <v>27.433299999999999</v>
      </c>
      <c r="I38" s="42">
        <v>6.0650000000000001E-3</v>
      </c>
      <c r="J38" s="42">
        <v>9.2E-5</v>
      </c>
      <c r="K38" s="42">
        <v>4.6999999999999997E-5</v>
      </c>
      <c r="L38" s="32">
        <v>22.782699999999998</v>
      </c>
      <c r="M38" s="32">
        <v>9.990000000000001E-4</v>
      </c>
      <c r="N38" s="32">
        <v>9.9900000000000002E-5</v>
      </c>
      <c r="O38" s="32">
        <v>2.6540101562499998E-2</v>
      </c>
      <c r="Q38" s="41">
        <v>996.72699999999998</v>
      </c>
      <c r="R38" s="41">
        <v>104.771</v>
      </c>
      <c r="S38" s="32">
        <v>5.8550000000000004</v>
      </c>
      <c r="T38" s="32">
        <v>14.17182</v>
      </c>
      <c r="U38" s="32">
        <v>9.5540000000000003</v>
      </c>
      <c r="V38" s="43">
        <v>1.14E-3</v>
      </c>
      <c r="W38" s="44">
        <v>1.54E-4</v>
      </c>
      <c r="X38" s="43">
        <v>4.3000000000000002E-5</v>
      </c>
      <c r="Y38" s="32">
        <v>13.68</v>
      </c>
      <c r="Z38" s="41">
        <v>6.0736000000005674E-2</v>
      </c>
      <c r="AA38" s="45">
        <v>0.1312890625</v>
      </c>
      <c r="AB38" s="45">
        <v>3.9154281249999999E-2</v>
      </c>
      <c r="AD38" s="40">
        <v>996.37300000000005</v>
      </c>
      <c r="AE38" s="40">
        <v>135.005</v>
      </c>
      <c r="AF38" s="46">
        <v>23.673999999999999</v>
      </c>
      <c r="AG38" s="40">
        <v>0.01</v>
      </c>
      <c r="AH38" s="40">
        <v>4.0000000000000001E-3</v>
      </c>
      <c r="AI38" s="40">
        <v>1.4E-2</v>
      </c>
      <c r="AK38">
        <v>997.04200000000003</v>
      </c>
      <c r="AL38" s="40">
        <v>209.36152999999999</v>
      </c>
      <c r="AM38" s="47">
        <v>8.1535999999999997E-2</v>
      </c>
      <c r="AN38" s="47">
        <v>2.3424E-2</v>
      </c>
      <c r="AO38" s="7">
        <v>4.9640000000000004</v>
      </c>
      <c r="AP38" s="7">
        <v>11.596976</v>
      </c>
      <c r="AQ38" s="7">
        <v>11.141999999999999</v>
      </c>
      <c r="AR38" s="47">
        <v>2.4550000000000002E-3</v>
      </c>
      <c r="AS38" s="48"/>
      <c r="AT38" s="48"/>
      <c r="AU38" s="7">
        <v>11.18</v>
      </c>
      <c r="AV38" s="40">
        <v>2.2266559999999984</v>
      </c>
      <c r="AZ38" s="40">
        <v>997.62211000000002</v>
      </c>
      <c r="BA38" s="40">
        <v>997.95799999999997</v>
      </c>
      <c r="BB38" s="40">
        <v>236.83837</v>
      </c>
      <c r="BC38" s="7">
        <v>7.7290000000000001</v>
      </c>
      <c r="BD38" s="7">
        <v>19.201235999999998</v>
      </c>
      <c r="BE38" s="7">
        <v>15.281000000000001</v>
      </c>
      <c r="BF38" s="47">
        <v>4.0800000000000003E-3</v>
      </c>
      <c r="BG38" s="48">
        <v>1.36E-4</v>
      </c>
      <c r="BH38" s="48">
        <v>5.7000000000000003E-5</v>
      </c>
      <c r="BI38" s="7">
        <v>18.552</v>
      </c>
      <c r="BJ38" s="40">
        <v>1.3997159999999997</v>
      </c>
      <c r="BK38" s="48">
        <v>5.4718749999999997E-2</v>
      </c>
      <c r="BL38" s="48">
        <v>4.3236375000000001E-2</v>
      </c>
    </row>
    <row r="39" spans="1:64" x14ac:dyDescent="0.3">
      <c r="A39" s="41">
        <v>996.71900000000005</v>
      </c>
      <c r="B39" s="41">
        <v>997.14026000000001</v>
      </c>
      <c r="C39" s="41">
        <v>124.435</v>
      </c>
      <c r="D39" s="42">
        <v>3.9190000000000003E-2</v>
      </c>
      <c r="E39" s="42">
        <v>1.8575999999999999E-2</v>
      </c>
      <c r="F39" s="32">
        <v>20.829250999999999</v>
      </c>
      <c r="G39" s="32">
        <v>19.013349000000002</v>
      </c>
      <c r="H39" s="32">
        <v>36.567951000000001</v>
      </c>
      <c r="I39" s="42">
        <v>6.2389999999999998E-3</v>
      </c>
      <c r="J39" s="42">
        <v>9.2E-5</v>
      </c>
      <c r="K39" s="42">
        <v>6.7000000000000002E-5</v>
      </c>
      <c r="L39" s="32">
        <v>17.361750000000001</v>
      </c>
      <c r="M39" s="32">
        <v>9.990000000000001E-4</v>
      </c>
      <c r="N39" s="32">
        <v>9.9900000000000002E-5</v>
      </c>
      <c r="O39" s="32">
        <v>4.5953123437500007E-2</v>
      </c>
      <c r="Q39" s="41">
        <v>996.63199999999995</v>
      </c>
      <c r="R39" s="41">
        <v>104.78</v>
      </c>
      <c r="S39" s="32">
        <v>5.7450000000000001</v>
      </c>
      <c r="T39" s="32">
        <v>14.40258</v>
      </c>
      <c r="U39" s="32">
        <v>9.1140000000000008</v>
      </c>
      <c r="V39" s="43">
        <v>8.5999999999999998E-4</v>
      </c>
      <c r="W39" s="44">
        <v>1.2400000000000001E-4</v>
      </c>
      <c r="X39" s="43">
        <v>4.3000000000000002E-5</v>
      </c>
      <c r="Y39" s="32">
        <v>13.92</v>
      </c>
      <c r="Z39" s="41">
        <v>6.0736000000005674E-2</v>
      </c>
      <c r="AA39" s="45">
        <v>0.1068671875</v>
      </c>
      <c r="AB39" s="45">
        <v>4.0098843750000002E-2</v>
      </c>
      <c r="AD39" s="40">
        <v>996.26900000000001</v>
      </c>
      <c r="AE39" s="40">
        <v>135.01499999999999</v>
      </c>
      <c r="AF39" s="46">
        <v>26.776</v>
      </c>
      <c r="AG39" s="40">
        <v>2.7E-2</v>
      </c>
      <c r="AH39" s="40">
        <v>1.4E-2</v>
      </c>
      <c r="AI39" s="40">
        <v>4.1000000000000002E-2</v>
      </c>
      <c r="AK39">
        <v>996.95799999999997</v>
      </c>
      <c r="AL39" s="40">
        <v>209.3794</v>
      </c>
      <c r="AM39" s="47">
        <v>3.2548000000000001E-2</v>
      </c>
      <c r="AN39" s="47">
        <v>1.2622E-2</v>
      </c>
      <c r="AO39" s="7">
        <v>4.5490000000000004</v>
      </c>
      <c r="AP39" s="7">
        <v>11.871116000000001</v>
      </c>
      <c r="AQ39" s="7">
        <v>12.023999999999999</v>
      </c>
      <c r="AR39" s="47">
        <v>1.8541E-3</v>
      </c>
      <c r="AS39" s="48"/>
      <c r="AT39" s="48"/>
      <c r="AU39" s="7">
        <v>11.489000000000001</v>
      </c>
      <c r="AV39" s="40">
        <v>3.8539959999999986</v>
      </c>
      <c r="AZ39" s="40">
        <v>997.52630999999997</v>
      </c>
      <c r="BA39" s="40">
        <v>997.875</v>
      </c>
      <c r="BB39" s="40">
        <v>236.85548</v>
      </c>
      <c r="BC39" s="7">
        <v>4.8659999999999997</v>
      </c>
      <c r="BD39" s="7">
        <v>18.658743999999999</v>
      </c>
      <c r="BE39" s="7">
        <v>8.9269999999999996</v>
      </c>
      <c r="BF39" s="47">
        <v>3.2399999999999998E-3</v>
      </c>
      <c r="BG39" s="48">
        <v>1.44E-4</v>
      </c>
      <c r="BH39" s="48">
        <v>4.8000000000000001E-5</v>
      </c>
      <c r="BI39" s="7">
        <v>18.25</v>
      </c>
      <c r="BJ39" s="40">
        <v>0.18766399999999983</v>
      </c>
      <c r="BK39" s="48">
        <v>7.9453124999999999E-2</v>
      </c>
      <c r="BL39" s="48">
        <v>3.7070062500000001E-2</v>
      </c>
    </row>
    <row r="40" spans="1:64" x14ac:dyDescent="0.3">
      <c r="A40" s="41">
        <v>996.63599999999997</v>
      </c>
      <c r="B40" s="41">
        <v>997.06353999999999</v>
      </c>
      <c r="C40" s="41">
        <v>124.44499999999999</v>
      </c>
      <c r="D40" s="42">
        <v>2.0910000000000002E-2</v>
      </c>
      <c r="E40" s="42">
        <v>1.1254999999999999E-2</v>
      </c>
      <c r="F40" s="32">
        <v>20.468032999999998</v>
      </c>
      <c r="G40" s="32">
        <v>14.9796</v>
      </c>
      <c r="H40" s="32">
        <v>36.943834000000003</v>
      </c>
      <c r="I40" s="42">
        <v>4.5580000000000004E-3</v>
      </c>
      <c r="J40" s="42">
        <v>9.2999999999999997E-5</v>
      </c>
      <c r="K40" s="42">
        <v>6.4999999999999994E-5</v>
      </c>
      <c r="L40" s="32">
        <v>13.339399999999999</v>
      </c>
      <c r="M40" s="32">
        <v>0.18324673200000774</v>
      </c>
      <c r="N40" s="32">
        <v>2.1960937499999954E-3</v>
      </c>
      <c r="O40" s="32">
        <v>4.9623871874999996E-2</v>
      </c>
      <c r="Q40" s="41">
        <v>996.53800000000001</v>
      </c>
      <c r="R40" s="41">
        <v>104.789</v>
      </c>
      <c r="S40" s="32">
        <v>5.8339999999999996</v>
      </c>
      <c r="T40" s="32">
        <v>14.740055999999999</v>
      </c>
      <c r="U40" s="32">
        <v>8.3239999999999998</v>
      </c>
      <c r="V40" s="43">
        <v>8.4000000000000003E-4</v>
      </c>
      <c r="W40" s="44">
        <v>1.22E-4</v>
      </c>
      <c r="X40" s="43">
        <v>5.5000000000000002E-5</v>
      </c>
      <c r="Y40" s="32">
        <v>14.25</v>
      </c>
      <c r="Z40" s="41">
        <v>6.0736000000005674E-2</v>
      </c>
      <c r="AA40" s="45">
        <v>0.105265625</v>
      </c>
      <c r="AB40" s="45">
        <v>5.2166312499999999E-2</v>
      </c>
      <c r="AD40" s="40">
        <v>996.16499999999996</v>
      </c>
      <c r="AE40" s="40">
        <v>135.02500000000001</v>
      </c>
      <c r="AF40" s="46">
        <v>28.08</v>
      </c>
      <c r="AG40" s="40">
        <v>0.03</v>
      </c>
      <c r="AH40" s="40">
        <v>1.7999999999999999E-2</v>
      </c>
      <c r="AI40" s="40">
        <v>4.8000000000000001E-2</v>
      </c>
      <c r="AK40">
        <v>996.875</v>
      </c>
      <c r="AL40" s="40">
        <v>209.39599999999999</v>
      </c>
      <c r="AM40" s="47">
        <v>9.7996000000000003E-3</v>
      </c>
      <c r="AN40" s="47">
        <v>4.9620999999999997E-3</v>
      </c>
      <c r="AO40" s="7">
        <v>4.0439999999999996</v>
      </c>
      <c r="AP40" s="7">
        <v>11.242696</v>
      </c>
      <c r="AQ40" s="7">
        <v>11.964</v>
      </c>
      <c r="AR40" s="47">
        <v>1.0241E-3</v>
      </c>
      <c r="AS40" s="48"/>
      <c r="AT40" s="48"/>
      <c r="AU40" s="7">
        <v>10.903</v>
      </c>
      <c r="AV40" s="40">
        <v>4.7009760000000007</v>
      </c>
      <c r="AZ40" s="40">
        <v>997.43598000000009</v>
      </c>
      <c r="BA40" s="40">
        <v>997.79200000000003</v>
      </c>
      <c r="BB40" s="40">
        <v>236.87173000000001</v>
      </c>
      <c r="BC40" s="7">
        <v>3.0009999999999999</v>
      </c>
      <c r="BD40" s="7">
        <v>17.845084</v>
      </c>
      <c r="BE40" s="7">
        <v>5.7290000000000001</v>
      </c>
      <c r="BF40" s="47">
        <v>2.4099999999999998E-3</v>
      </c>
      <c r="BG40" s="48">
        <v>1.3899999999999999E-4</v>
      </c>
      <c r="BH40" s="48">
        <v>3.8000000000000002E-5</v>
      </c>
      <c r="BI40" s="7">
        <v>17.593</v>
      </c>
      <c r="BJ40" s="40">
        <v>0.33920400000000051</v>
      </c>
      <c r="BK40" s="48">
        <v>9.0988281249999997E-2</v>
      </c>
      <c r="BL40" s="48">
        <v>2.9870015625000003E-2</v>
      </c>
    </row>
    <row r="41" spans="1:64" x14ac:dyDescent="0.3">
      <c r="A41" s="41">
        <v>996.553</v>
      </c>
      <c r="B41" s="41">
        <v>996.98455999999999</v>
      </c>
      <c r="C41" s="41">
        <v>124.455</v>
      </c>
      <c r="D41" s="42">
        <v>2.4815E-2</v>
      </c>
      <c r="E41" s="42">
        <v>1.0725E-2</v>
      </c>
      <c r="F41" s="32">
        <v>21.086932999999998</v>
      </c>
      <c r="G41" s="32">
        <v>12.030967</v>
      </c>
      <c r="H41" s="32">
        <v>38.278306999999998</v>
      </c>
      <c r="I41" s="42">
        <v>2.4369999999999999E-3</v>
      </c>
      <c r="J41" s="42">
        <v>8.3999999999999995E-5</v>
      </c>
      <c r="K41" s="42">
        <v>6.0999999999999999E-5</v>
      </c>
      <c r="L41" s="32">
        <v>10.31814</v>
      </c>
      <c r="M41" s="32">
        <v>0.40617533200000366</v>
      </c>
      <c r="N41" s="32">
        <v>3.5450390625000001E-2</v>
      </c>
      <c r="O41" s="32">
        <v>5.2778932812499998E-2</v>
      </c>
      <c r="Q41" s="41">
        <v>996.44299999999998</v>
      </c>
      <c r="R41" s="41">
        <v>104.798</v>
      </c>
      <c r="S41" s="32">
        <v>6.915</v>
      </c>
      <c r="T41" s="32">
        <v>17.150860000000002</v>
      </c>
      <c r="U41" s="32">
        <v>9.4350000000000005</v>
      </c>
      <c r="V41" s="43">
        <v>8.0999999999999996E-4</v>
      </c>
      <c r="W41" s="44">
        <v>7.8999999999999996E-5</v>
      </c>
      <c r="X41" s="43">
        <v>6.2000000000000003E-5</v>
      </c>
      <c r="Y41" s="32">
        <v>16.57</v>
      </c>
      <c r="Z41" s="41">
        <v>6.0736000000005674E-2</v>
      </c>
      <c r="AA41" s="45">
        <v>6.286328125E-2</v>
      </c>
      <c r="AB41" s="45">
        <v>5.9267515625000003E-2</v>
      </c>
      <c r="AD41" s="40">
        <v>996.06100000000004</v>
      </c>
      <c r="AE41" s="40">
        <v>135.035</v>
      </c>
      <c r="AF41" s="46">
        <v>27.835000000000001</v>
      </c>
      <c r="AG41" s="40">
        <v>3.6999999999999998E-2</v>
      </c>
      <c r="AH41" s="40">
        <v>1.2E-2</v>
      </c>
      <c r="AI41" s="40">
        <v>4.9000000000000002E-2</v>
      </c>
      <c r="AK41">
        <v>996.79200000000003</v>
      </c>
      <c r="AL41" s="40">
        <v>209.4136</v>
      </c>
      <c r="AM41" s="47">
        <v>2.7363999999999999E-2</v>
      </c>
      <c r="AN41" s="47">
        <v>1.9265999999999998E-2</v>
      </c>
      <c r="AO41" s="7">
        <v>3.9750000000000001</v>
      </c>
      <c r="AP41" s="7">
        <v>15.6639</v>
      </c>
      <c r="AQ41" s="7">
        <v>12.35</v>
      </c>
      <c r="AR41" s="47">
        <v>1.3008E-3</v>
      </c>
      <c r="AS41" s="48"/>
      <c r="AT41" s="48"/>
      <c r="AU41" s="7">
        <v>15.33</v>
      </c>
      <c r="AV41" s="40">
        <v>5.2108999999999996</v>
      </c>
      <c r="AZ41" s="40">
        <v>997.34456</v>
      </c>
      <c r="BA41" s="40">
        <v>997.70799999999997</v>
      </c>
      <c r="BB41" s="40">
        <v>236.88811000000001</v>
      </c>
      <c r="BC41" s="7">
        <v>1.85</v>
      </c>
      <c r="BD41" s="7">
        <v>17.442399999999999</v>
      </c>
      <c r="BE41" s="7">
        <v>3.677</v>
      </c>
      <c r="BF41" s="47">
        <v>1.9300000000000001E-3</v>
      </c>
      <c r="BG41" s="48">
        <v>1.6000000000000001E-4</v>
      </c>
      <c r="BH41" s="48">
        <v>4.8999999999999998E-5</v>
      </c>
      <c r="BI41" s="7">
        <v>17.286999999999999</v>
      </c>
      <c r="BJ41" s="40">
        <v>0.3543999999999996</v>
      </c>
      <c r="BK41" s="48">
        <v>0.12155078125</v>
      </c>
      <c r="BL41" s="48">
        <v>4.2489265625000001E-2</v>
      </c>
    </row>
    <row r="42" spans="1:64" x14ac:dyDescent="0.3">
      <c r="A42" s="41">
        <v>996.47</v>
      </c>
      <c r="B42" s="41">
        <v>996.89373999999998</v>
      </c>
      <c r="C42" s="41">
        <v>124.465</v>
      </c>
      <c r="D42" s="42">
        <v>1.8558000000000002E-2</v>
      </c>
      <c r="E42" s="42">
        <v>7.2969999999999997E-3</v>
      </c>
      <c r="F42" s="32">
        <v>20.565000999999999</v>
      </c>
      <c r="G42" s="32">
        <v>12.620575000000001</v>
      </c>
      <c r="H42" s="32">
        <v>40.856251</v>
      </c>
      <c r="I42" s="42">
        <v>1.9120000000000001E-3</v>
      </c>
      <c r="J42" s="42">
        <v>8.3999999999999995E-5</v>
      </c>
      <c r="K42" s="42">
        <v>5.8999999999999998E-5</v>
      </c>
      <c r="L42" s="32">
        <v>11.071389</v>
      </c>
      <c r="M42" s="32">
        <v>3.921509204000003</v>
      </c>
      <c r="N42" s="32">
        <v>4.5909374999999995E-2</v>
      </c>
      <c r="O42" s="32">
        <v>5.2549987499999999E-2</v>
      </c>
      <c r="Q42" s="41">
        <v>996.34799999999996</v>
      </c>
      <c r="R42" s="41">
        <v>104.807</v>
      </c>
      <c r="S42" s="32">
        <v>9.016</v>
      </c>
      <c r="T42" s="32">
        <v>21.167344</v>
      </c>
      <c r="U42" s="32">
        <v>12.659000000000001</v>
      </c>
      <c r="V42" s="43">
        <v>8.1999999999999998E-4</v>
      </c>
      <c r="W42" s="44">
        <v>8.6000000000000003E-5</v>
      </c>
      <c r="X42" s="43">
        <v>6.9999999999999994E-5</v>
      </c>
      <c r="Y42" s="32">
        <v>20.41</v>
      </c>
      <c r="Z42" s="41">
        <v>6.0736000000005674E-2</v>
      </c>
      <c r="AA42" s="45">
        <v>6.9664062500000012E-2</v>
      </c>
      <c r="AB42" s="45">
        <v>6.7233781249999999E-2</v>
      </c>
      <c r="AD42" s="40">
        <v>995.95699999999999</v>
      </c>
      <c r="AE42" s="40">
        <v>135.04499999999999</v>
      </c>
      <c r="AF42" s="46">
        <v>23.712</v>
      </c>
      <c r="AG42" s="40">
        <v>5.0999999999999997E-2</v>
      </c>
      <c r="AH42" s="40">
        <v>0.02</v>
      </c>
      <c r="AI42" s="40">
        <v>7.0999999999999994E-2</v>
      </c>
      <c r="AK42">
        <v>996.70799999999997</v>
      </c>
      <c r="AL42" s="40">
        <v>209.4314</v>
      </c>
      <c r="AM42" s="47">
        <v>2.3326E-2</v>
      </c>
      <c r="AN42" s="47">
        <v>1.9941E-2</v>
      </c>
      <c r="AO42" s="7">
        <v>2.0329999999999999</v>
      </c>
      <c r="AP42" s="7">
        <v>15.575771999999999</v>
      </c>
      <c r="AQ42" s="7">
        <v>11.353</v>
      </c>
      <c r="AR42" s="47">
        <v>1.1425999999999999E-3</v>
      </c>
      <c r="AS42" s="48"/>
      <c r="AT42" s="48"/>
      <c r="AU42" s="7">
        <v>15.404999999999999</v>
      </c>
      <c r="AV42" s="40">
        <v>7.7017319999999998</v>
      </c>
      <c r="AZ42" s="40">
        <v>997.25469999999996</v>
      </c>
      <c r="BA42" s="40">
        <v>997.625</v>
      </c>
      <c r="BB42" s="40">
        <v>236.90432999999999</v>
      </c>
      <c r="BC42" s="7">
        <v>1.395</v>
      </c>
      <c r="BD42" s="7">
        <v>16.275180000000002</v>
      </c>
      <c r="BE42" s="7">
        <v>2.7629999999999999</v>
      </c>
      <c r="BF42" s="47">
        <v>1.8799999999999999E-3</v>
      </c>
      <c r="BG42" s="48">
        <v>7.8999999999999996E-5</v>
      </c>
      <c r="BH42" s="48">
        <v>7.7999999999999999E-5</v>
      </c>
      <c r="BI42" s="7">
        <v>16.158000000000001</v>
      </c>
      <c r="BJ42" s="40">
        <v>0.25757999999999992</v>
      </c>
      <c r="BK42" s="48">
        <v>4.1546874999999997E-2</v>
      </c>
      <c r="BL42" s="48">
        <v>7.1657937500000005E-2</v>
      </c>
    </row>
    <row r="43" spans="1:64" x14ac:dyDescent="0.3">
      <c r="A43" s="41">
        <v>996.38599999999997</v>
      </c>
      <c r="B43" s="41">
        <v>996.80286000000001</v>
      </c>
      <c r="C43" s="41">
        <v>124.47499999999999</v>
      </c>
      <c r="D43" s="42">
        <v>1.2064E-2</v>
      </c>
      <c r="E43" s="42">
        <v>5.1060000000000003E-3</v>
      </c>
      <c r="F43" s="32">
        <v>14.925433</v>
      </c>
      <c r="G43" s="32">
        <v>13.507199999999999</v>
      </c>
      <c r="H43" s="32">
        <v>28.571099</v>
      </c>
      <c r="I43" s="42">
        <v>1.523E-3</v>
      </c>
      <c r="J43" s="42">
        <v>6.3999999999999997E-5</v>
      </c>
      <c r="K43" s="42">
        <v>6.3999999999999997E-5</v>
      </c>
      <c r="L43" s="32">
        <v>12.284167</v>
      </c>
      <c r="M43" s="32">
        <v>1.7650213319999999</v>
      </c>
      <c r="N43" s="32">
        <v>3.3658984374999999E-2</v>
      </c>
      <c r="O43" s="32">
        <v>5.8862254687499997E-2</v>
      </c>
      <c r="Q43" s="41">
        <v>996.25400000000002</v>
      </c>
      <c r="R43" s="41">
        <v>104.816</v>
      </c>
      <c r="S43" s="32">
        <v>11.15</v>
      </c>
      <c r="T43" s="32">
        <v>25.156599999999997</v>
      </c>
      <c r="U43" s="32">
        <v>15.945</v>
      </c>
      <c r="V43" s="43">
        <v>1.1299999999999999E-3</v>
      </c>
      <c r="W43" s="44">
        <v>7.2000000000000002E-5</v>
      </c>
      <c r="X43" s="43">
        <v>6.8999999999999997E-5</v>
      </c>
      <c r="Y43" s="32">
        <v>24.22</v>
      </c>
      <c r="Z43" s="41">
        <v>6.0736000000005674E-2</v>
      </c>
      <c r="AA43" s="45">
        <v>4.9488281250000009E-2</v>
      </c>
      <c r="AB43" s="45">
        <v>6.5188015624999998E-2</v>
      </c>
      <c r="AD43" s="40">
        <v>995.85299999999995</v>
      </c>
      <c r="AE43" s="40">
        <v>135.05500000000001</v>
      </c>
      <c r="AF43" s="46">
        <v>19.161000000000001</v>
      </c>
      <c r="AG43" s="40">
        <v>1.2E-2</v>
      </c>
      <c r="AH43" s="40">
        <v>5.0000000000000001E-3</v>
      </c>
      <c r="AI43" s="40">
        <v>1.7000000000000001E-2</v>
      </c>
      <c r="AK43">
        <v>996.625</v>
      </c>
      <c r="AL43" s="40">
        <v>209.44817</v>
      </c>
      <c r="AM43" s="47">
        <v>1.1615E-2</v>
      </c>
      <c r="AN43" s="47">
        <v>3.7004E-3</v>
      </c>
      <c r="AO43" s="7">
        <v>0.59799999999999998</v>
      </c>
      <c r="AP43" s="7">
        <v>15.441231999999999</v>
      </c>
      <c r="AQ43" s="7">
        <v>9.1016999999999992</v>
      </c>
      <c r="AR43" s="47">
        <v>1.1389E-3</v>
      </c>
      <c r="AS43" s="48"/>
      <c r="AT43" s="48"/>
      <c r="AU43" s="7">
        <v>15.391</v>
      </c>
      <c r="AV43" s="40">
        <v>8.0276919999999983</v>
      </c>
      <c r="AZ43" s="40">
        <v>997.16488000000004</v>
      </c>
      <c r="BA43" s="40">
        <v>997.54200000000003</v>
      </c>
      <c r="BB43" s="40">
        <v>236.92037999999999</v>
      </c>
      <c r="BC43" s="7">
        <v>1.619</v>
      </c>
      <c r="BD43" s="7">
        <v>14.281996000000001</v>
      </c>
      <c r="BE43" s="7">
        <v>3.3919999999999999</v>
      </c>
      <c r="BF43" s="47">
        <v>2.0699999999999998E-3</v>
      </c>
      <c r="BG43" s="48">
        <v>5.3999999999999998E-5</v>
      </c>
      <c r="BH43" s="48">
        <v>6.8999999999999997E-5</v>
      </c>
      <c r="BI43" s="7">
        <v>14.146000000000001</v>
      </c>
      <c r="BJ43" s="40">
        <v>0.48427599999999993</v>
      </c>
      <c r="BK43" s="48">
        <v>1.2761718750000003E-2</v>
      </c>
      <c r="BL43" s="48">
        <v>6.2016984374999994E-2</v>
      </c>
    </row>
    <row r="44" spans="1:64" x14ac:dyDescent="0.3">
      <c r="A44" s="41">
        <v>996.303</v>
      </c>
      <c r="B44" s="41">
        <v>996.71198000000004</v>
      </c>
      <c r="C44" s="41">
        <v>124.485</v>
      </c>
      <c r="D44" s="42">
        <v>1.5349E-2</v>
      </c>
      <c r="E44" s="42">
        <v>1.4482E-2</v>
      </c>
      <c r="I44" s="42">
        <v>1.351E-3</v>
      </c>
      <c r="J44" s="42">
        <v>3.6999999999999998E-5</v>
      </c>
      <c r="K44" s="42">
        <v>5.7000000000000003E-5</v>
      </c>
      <c r="N44" s="32">
        <v>1.0085546874999999E-2</v>
      </c>
      <c r="O44" s="32">
        <v>5.2442485937499998E-2</v>
      </c>
      <c r="Q44" s="41">
        <v>996.15899999999999</v>
      </c>
      <c r="R44" s="41">
        <v>104.825</v>
      </c>
      <c r="S44" s="32">
        <v>11.191000000000001</v>
      </c>
      <c r="T44" s="32">
        <v>26.520043999999999</v>
      </c>
      <c r="U44" s="32">
        <v>17.149999999999999</v>
      </c>
      <c r="V44" s="43">
        <v>1.2999999999999999E-3</v>
      </c>
      <c r="W44" s="44">
        <v>1.35E-4</v>
      </c>
      <c r="X44" s="43">
        <v>6.6000000000000005E-5</v>
      </c>
      <c r="Y44" s="32">
        <v>25.58</v>
      </c>
      <c r="Z44" s="41">
        <v>6.0736000000005674E-2</v>
      </c>
      <c r="AA44" s="45">
        <v>0.10910156250000001</v>
      </c>
      <c r="AB44" s="45">
        <v>6.161453125E-2</v>
      </c>
      <c r="AD44" s="40">
        <v>995.74900000000002</v>
      </c>
      <c r="AE44" s="40">
        <v>135.065</v>
      </c>
      <c r="AF44" s="46">
        <v>16.427</v>
      </c>
      <c r="AG44" s="40">
        <v>7.0000000000000001E-3</v>
      </c>
      <c r="AH44" s="40">
        <v>5.0000000000000001E-3</v>
      </c>
      <c r="AI44" s="40">
        <v>1.2E-2</v>
      </c>
      <c r="AK44">
        <v>996.54200000000003</v>
      </c>
      <c r="AL44" s="40">
        <v>209.46559999999999</v>
      </c>
      <c r="AM44" s="47">
        <v>1.4590000000000001E-2</v>
      </c>
      <c r="AN44" s="47">
        <v>7.3384000000000001E-3</v>
      </c>
      <c r="AO44" s="7">
        <v>0.626</v>
      </c>
      <c r="AP44" s="7">
        <v>15.576583999999999</v>
      </c>
      <c r="AQ44" s="7">
        <v>12.076000000000001</v>
      </c>
      <c r="AR44" s="47">
        <v>1.0836999999999999E-3</v>
      </c>
      <c r="AS44" s="48"/>
      <c r="AT44" s="48"/>
      <c r="AU44" s="7">
        <v>15.523999999999999</v>
      </c>
      <c r="AV44" s="40">
        <v>10.951704000000001</v>
      </c>
      <c r="AZ44" s="40">
        <v>997.07303999999999</v>
      </c>
      <c r="BA44" s="40">
        <v>997.45799999999997</v>
      </c>
      <c r="BB44" s="40">
        <v>236.93681000000001</v>
      </c>
      <c r="BC44" s="7">
        <v>2.5430000000000001</v>
      </c>
      <c r="BD44" s="7">
        <v>12.733611999999999</v>
      </c>
      <c r="BE44" s="7">
        <v>4.3719999999999999</v>
      </c>
      <c r="BF44" s="47">
        <v>2.0500000000000002E-3</v>
      </c>
      <c r="BG44" s="48">
        <v>6.9999999999999994E-5</v>
      </c>
      <c r="BH44" s="48">
        <v>3.6000000000000001E-5</v>
      </c>
      <c r="BI44" s="7">
        <v>12.52</v>
      </c>
      <c r="BJ44" s="40">
        <v>8.8799999999999997E-6</v>
      </c>
      <c r="BK44" s="48">
        <v>2.9160156249999993E-2</v>
      </c>
      <c r="BL44" s="48">
        <v>2.9084453125E-2</v>
      </c>
    </row>
    <row r="45" spans="1:64" x14ac:dyDescent="0.3">
      <c r="A45" s="41">
        <v>996.21100000000001</v>
      </c>
      <c r="B45" s="41">
        <v>996.62103000000002</v>
      </c>
      <c r="C45" s="41">
        <v>124.495</v>
      </c>
      <c r="D45" s="42">
        <v>1.0966E-2</v>
      </c>
      <c r="E45" s="42">
        <v>1.1065E-2</v>
      </c>
      <c r="F45" s="32">
        <v>7.1464499999999997</v>
      </c>
      <c r="G45" s="32">
        <v>14.205767</v>
      </c>
      <c r="H45" s="32">
        <v>19.127732999999999</v>
      </c>
      <c r="I45" s="42">
        <v>1.33E-3</v>
      </c>
      <c r="J45" s="42">
        <v>2.9E-5</v>
      </c>
      <c r="K45" s="42">
        <v>4.5000000000000003E-5</v>
      </c>
      <c r="L45" s="32">
        <v>13.6233</v>
      </c>
      <c r="M45" s="32">
        <v>6.2927087999999998</v>
      </c>
      <c r="N45" s="32">
        <v>2.5039062500000005E-3</v>
      </c>
      <c r="O45" s="32">
        <v>4.0513328124999998E-2</v>
      </c>
      <c r="Q45" s="41">
        <v>996.08799999999997</v>
      </c>
      <c r="R45" s="41">
        <v>104.834</v>
      </c>
      <c r="S45" s="32">
        <v>9.0879999999999992</v>
      </c>
      <c r="T45" s="32">
        <v>25.533391999999999</v>
      </c>
      <c r="U45" s="32">
        <v>16.131</v>
      </c>
      <c r="V45" s="43">
        <v>1.3500000000000001E-3</v>
      </c>
      <c r="W45" s="44">
        <v>1.6000000000000001E-4</v>
      </c>
      <c r="X45" s="43">
        <v>5.8E-5</v>
      </c>
      <c r="Y45" s="32">
        <v>24.77</v>
      </c>
      <c r="Z45" s="41">
        <v>6.0736000000005674E-2</v>
      </c>
      <c r="AA45" s="45">
        <v>0.13310546875000001</v>
      </c>
      <c r="AB45" s="45">
        <v>5.3445859375000002E-2</v>
      </c>
      <c r="AD45" s="40">
        <v>995.64499999999998</v>
      </c>
      <c r="AE45" s="40">
        <v>135.07499999999999</v>
      </c>
      <c r="AF45" s="46">
        <v>15.798</v>
      </c>
      <c r="AG45" s="40">
        <v>7.0000000000000001E-3</v>
      </c>
      <c r="AH45" s="40">
        <v>3.0000000000000001E-3</v>
      </c>
      <c r="AI45" s="40">
        <v>0.01</v>
      </c>
      <c r="AK45">
        <v>996.45799999999997</v>
      </c>
      <c r="AL45" s="40">
        <v>209.48286999999999</v>
      </c>
      <c r="AM45" s="47">
        <v>3.3486000000000002E-2</v>
      </c>
      <c r="AN45" s="47">
        <v>1.9619999999999999E-2</v>
      </c>
      <c r="AO45" s="7">
        <v>2.0270000000000001</v>
      </c>
      <c r="AP45" s="7">
        <v>17.991268000000002</v>
      </c>
      <c r="AQ45" s="7">
        <v>12.509</v>
      </c>
      <c r="AR45" s="47">
        <v>1.4756999999999999E-3</v>
      </c>
      <c r="AS45" s="48"/>
      <c r="AT45" s="48"/>
      <c r="AU45" s="7">
        <v>17.821000000000002</v>
      </c>
      <c r="AV45" s="40">
        <v>8.8685080000000003</v>
      </c>
      <c r="AZ45" s="40">
        <v>996.98307999999997</v>
      </c>
      <c r="BA45" s="40">
        <v>997.375</v>
      </c>
      <c r="BB45" s="40">
        <v>236.95398</v>
      </c>
      <c r="BC45" s="7">
        <v>4.1479999999999997</v>
      </c>
      <c r="BD45" s="7">
        <v>12.049432000000001</v>
      </c>
      <c r="BE45" s="7">
        <v>6.5389999999999997</v>
      </c>
      <c r="BF45" s="47">
        <v>2.8700000000000002E-3</v>
      </c>
      <c r="BG45" s="48">
        <v>7.7000000000000001E-5</v>
      </c>
      <c r="BH45" s="48">
        <v>1.7E-5</v>
      </c>
      <c r="BI45" s="7">
        <v>11.701000000000001</v>
      </c>
      <c r="BJ45" s="40">
        <v>8.8799999999999997E-6</v>
      </c>
      <c r="BK45" s="48">
        <v>1.9824218749999997E-2</v>
      </c>
      <c r="BL45" s="48">
        <v>7.3182343749999988E-3</v>
      </c>
    </row>
    <row r="46" spans="1:64" x14ac:dyDescent="0.3">
      <c r="A46" s="41">
        <v>996.12699999999995</v>
      </c>
      <c r="B46" s="41">
        <v>996.53021000000001</v>
      </c>
      <c r="C46" s="41">
        <v>124.505</v>
      </c>
      <c r="D46" s="42">
        <v>1.0980999999999999E-2</v>
      </c>
      <c r="E46" s="42">
        <v>7.0679999999999996E-3</v>
      </c>
      <c r="F46" s="32">
        <v>3.9617550000000001</v>
      </c>
      <c r="G46" s="32">
        <v>15.869149999999999</v>
      </c>
      <c r="H46" s="32">
        <v>14.504300000000001</v>
      </c>
      <c r="I46" s="42">
        <v>1.307E-3</v>
      </c>
      <c r="J46" s="42">
        <v>3.4999999999999997E-5</v>
      </c>
      <c r="K46" s="42">
        <v>3.8000000000000002E-5</v>
      </c>
      <c r="L46" s="32">
        <v>15.55355</v>
      </c>
      <c r="M46" s="32">
        <v>7.3889880200000002</v>
      </c>
      <c r="N46" s="32">
        <v>8.9621093749999992E-3</v>
      </c>
      <c r="O46" s="32">
        <v>3.35909171875E-2</v>
      </c>
      <c r="Q46" s="41">
        <v>996.01700000000005</v>
      </c>
      <c r="R46" s="41">
        <v>104.843</v>
      </c>
      <c r="S46" s="32">
        <v>6.8710000000000004</v>
      </c>
      <c r="T46" s="32">
        <v>23.887163999999999</v>
      </c>
      <c r="U46" s="32">
        <v>15.526</v>
      </c>
      <c r="V46" s="43">
        <v>1.25E-3</v>
      </c>
      <c r="W46" s="44">
        <v>1.6100000000000001E-4</v>
      </c>
      <c r="X46" s="43">
        <v>6.7000000000000002E-5</v>
      </c>
      <c r="Y46" s="32">
        <v>23.31</v>
      </c>
      <c r="Z46" s="41">
        <v>3.1856839999999984</v>
      </c>
      <c r="AA46" s="45">
        <v>0.13609765625</v>
      </c>
      <c r="AB46" s="45">
        <v>6.2783203125000006E-2</v>
      </c>
      <c r="AD46" s="40">
        <v>995.54100000000005</v>
      </c>
      <c r="AE46" s="40">
        <v>135.08500000000001</v>
      </c>
      <c r="AF46" s="46">
        <v>17.937999999999999</v>
      </c>
      <c r="AG46" s="40">
        <v>5.0000000000000001E-3</v>
      </c>
      <c r="AH46" s="40">
        <v>3.0000000000000001E-3</v>
      </c>
      <c r="AI46" s="40">
        <v>8.0000000000000002E-3</v>
      </c>
      <c r="AK46">
        <v>996.375</v>
      </c>
      <c r="AL46" s="40">
        <v>209.499</v>
      </c>
      <c r="AM46" s="47">
        <v>8.9307999999999998E-2</v>
      </c>
      <c r="AN46" s="47">
        <v>2.9595E-2</v>
      </c>
      <c r="AO46" s="7">
        <v>6.5670000000000002</v>
      </c>
      <c r="AP46" s="7">
        <v>22.925628</v>
      </c>
      <c r="AQ46" s="7">
        <v>18.254000000000001</v>
      </c>
      <c r="AR46" s="47">
        <v>5.6201999999999997E-3</v>
      </c>
      <c r="AS46" s="48"/>
      <c r="AT46" s="48"/>
      <c r="AU46" s="7">
        <v>22.373999999999999</v>
      </c>
      <c r="AV46" s="40">
        <v>6.4596680000000006</v>
      </c>
      <c r="AZ46" s="40">
        <v>996.88427000000001</v>
      </c>
      <c r="BA46" s="40">
        <v>997.29200000000003</v>
      </c>
      <c r="BB46" s="40">
        <v>236.97653</v>
      </c>
      <c r="BC46" s="7">
        <v>5.6680000000000001</v>
      </c>
      <c r="BD46" s="7">
        <v>11.287112</v>
      </c>
      <c r="BE46" s="7">
        <v>9.4450000000000003</v>
      </c>
      <c r="BF46" s="47">
        <v>3.16E-3</v>
      </c>
      <c r="BG46" s="48">
        <v>4.3999999999999999E-5</v>
      </c>
      <c r="BH46" s="48">
        <v>3.3000000000000003E-5</v>
      </c>
      <c r="BI46" s="7">
        <v>10.811</v>
      </c>
      <c r="BJ46" s="40">
        <v>8.8799999999999997E-6</v>
      </c>
      <c r="BK46" s="48">
        <v>8.8800000000000001E-4</v>
      </c>
      <c r="BL46" s="48">
        <v>2.23399375E-2</v>
      </c>
    </row>
    <row r="47" spans="1:64" x14ac:dyDescent="0.3">
      <c r="A47" s="41">
        <v>996.04399999999998</v>
      </c>
      <c r="B47" s="41">
        <v>996.43933000000004</v>
      </c>
      <c r="C47" s="41">
        <v>124.515</v>
      </c>
      <c r="D47" s="42">
        <v>1.6726999999999999E-2</v>
      </c>
      <c r="E47" s="42">
        <v>9.5169999999999994E-3</v>
      </c>
      <c r="F47" s="32">
        <v>3.1539450000000002</v>
      </c>
      <c r="G47" s="32">
        <v>13.9222</v>
      </c>
      <c r="H47" s="32">
        <v>11.2995</v>
      </c>
      <c r="I47" s="42">
        <v>1.403E-3</v>
      </c>
      <c r="J47" s="42">
        <v>5.0000000000000002E-5</v>
      </c>
      <c r="K47" s="42">
        <v>3.4999999999999997E-5</v>
      </c>
      <c r="L47" s="32">
        <v>13.6754</v>
      </c>
      <c r="M47" s="32">
        <v>5.6350147799999997</v>
      </c>
      <c r="N47" s="32">
        <v>2.2049609375000005E-2</v>
      </c>
      <c r="O47" s="32">
        <v>3.0267067187499996E-2</v>
      </c>
      <c r="Q47" s="41">
        <v>995.94600000000003</v>
      </c>
      <c r="R47" s="41">
        <v>104.852</v>
      </c>
      <c r="S47" s="32">
        <v>7.5389999999999997</v>
      </c>
      <c r="T47" s="32">
        <v>21.823276</v>
      </c>
      <c r="U47" s="32">
        <v>18.446999999999999</v>
      </c>
      <c r="V47" s="43">
        <v>1.1299999999999999E-3</v>
      </c>
      <c r="W47" s="44">
        <v>1.4999999999999999E-4</v>
      </c>
      <c r="X47" s="43">
        <v>6.7000000000000002E-5</v>
      </c>
      <c r="Y47" s="32">
        <v>21.19</v>
      </c>
      <c r="Z47" s="41">
        <v>4.9069559999999992</v>
      </c>
      <c r="AA47" s="45">
        <v>0.12748828125</v>
      </c>
      <c r="AB47" s="45">
        <v>6.3188015624999996E-2</v>
      </c>
      <c r="AD47" s="40">
        <v>995.43700000000001</v>
      </c>
      <c r="AE47" s="40">
        <v>135.095</v>
      </c>
      <c r="AF47" s="46">
        <v>19.218</v>
      </c>
      <c r="AG47" s="40">
        <v>8.9999999999999993E-3</v>
      </c>
      <c r="AH47" s="40">
        <v>3.0000000000000001E-3</v>
      </c>
      <c r="AI47" s="40">
        <v>1.2E-2</v>
      </c>
      <c r="AK47">
        <v>996.29200000000003</v>
      </c>
      <c r="AL47" s="40">
        <v>209.51740000000001</v>
      </c>
      <c r="AM47" s="47">
        <v>0.22372</v>
      </c>
      <c r="AN47" s="47">
        <v>9.6495999999999998E-2</v>
      </c>
      <c r="AO47" s="7">
        <v>8.9749999999999996</v>
      </c>
      <c r="AP47" s="7">
        <v>20.633900000000001</v>
      </c>
      <c r="AQ47" s="7">
        <v>20.681000000000001</v>
      </c>
      <c r="AR47" s="47">
        <v>5.7007999999999998E-3</v>
      </c>
      <c r="AS47" s="48"/>
      <c r="AT47" s="48"/>
      <c r="AU47" s="7">
        <v>19.88</v>
      </c>
      <c r="AV47" s="40">
        <v>4.5619000000000014</v>
      </c>
      <c r="AZ47" s="40">
        <v>996.79233999999997</v>
      </c>
      <c r="BA47" s="40">
        <v>997.20799999999997</v>
      </c>
      <c r="BB47" s="40">
        <v>236.99764999999999</v>
      </c>
      <c r="BC47" s="7">
        <v>6.99</v>
      </c>
      <c r="BD47" s="7">
        <v>10.381160000000001</v>
      </c>
      <c r="BE47" s="7">
        <v>10.788</v>
      </c>
      <c r="BF47" s="47">
        <v>3.0599999999999998E-3</v>
      </c>
      <c r="BG47" s="48">
        <v>3.0000000000000001E-5</v>
      </c>
      <c r="BH47" s="48">
        <v>5.0000000000000002E-5</v>
      </c>
      <c r="BI47" s="7">
        <v>9.7940000000000005</v>
      </c>
      <c r="BJ47" s="40">
        <v>8.8799999999999997E-6</v>
      </c>
      <c r="BK47" s="48">
        <v>8.8800000000000001E-4</v>
      </c>
      <c r="BL47" s="48">
        <v>3.9677281250000009E-2</v>
      </c>
    </row>
    <row r="48" spans="1:64" x14ac:dyDescent="0.3">
      <c r="A48" s="41">
        <v>995.96100000000001</v>
      </c>
      <c r="B48" s="41">
        <v>996.34844999999996</v>
      </c>
      <c r="C48" s="41">
        <v>124.52500000000001</v>
      </c>
      <c r="D48" s="42">
        <v>1.529E-2</v>
      </c>
      <c r="E48" s="42">
        <v>1.0801E-2</v>
      </c>
      <c r="F48" s="32">
        <v>2.796773</v>
      </c>
      <c r="G48" s="32">
        <v>11.821533000000001</v>
      </c>
      <c r="H48" s="32">
        <v>8.2361430000000002</v>
      </c>
      <c r="I48" s="42">
        <v>1.719E-3</v>
      </c>
      <c r="J48" s="42">
        <v>7.2000000000000002E-5</v>
      </c>
      <c r="K48" s="42">
        <v>3.8999999999999999E-5</v>
      </c>
      <c r="L48" s="32">
        <v>11.612767</v>
      </c>
      <c r="M48" s="32">
        <v>3.2131386920000002</v>
      </c>
      <c r="N48" s="32">
        <v>3.7754296874999996E-2</v>
      </c>
      <c r="O48" s="32">
        <v>3.3201060937499999E-2</v>
      </c>
      <c r="Q48" s="41">
        <v>995.875</v>
      </c>
      <c r="R48" s="41">
        <v>104.861</v>
      </c>
      <c r="S48" s="32">
        <v>11.268000000000001</v>
      </c>
      <c r="T48" s="32">
        <v>19.356511999999999</v>
      </c>
      <c r="U48" s="32">
        <v>24.59</v>
      </c>
      <c r="V48" s="43">
        <v>1.09E-3</v>
      </c>
      <c r="W48" s="44">
        <v>1.1900000000000001E-4</v>
      </c>
      <c r="X48" s="43">
        <v>6.0000000000000002E-5</v>
      </c>
      <c r="Y48" s="32">
        <v>18.41</v>
      </c>
      <c r="Z48" s="41">
        <v>4.3526719999999983</v>
      </c>
      <c r="AA48" s="45">
        <v>9.7285156250000018E-2</v>
      </c>
      <c r="AB48" s="45">
        <v>5.6322953124999998E-2</v>
      </c>
      <c r="AD48" s="40">
        <v>995.33299999999997</v>
      </c>
      <c r="AE48" s="40">
        <v>135.10499999999999</v>
      </c>
      <c r="AF48" s="46">
        <v>20.498000000000001</v>
      </c>
      <c r="AG48" s="40">
        <v>2.3E-2</v>
      </c>
      <c r="AH48" s="40">
        <v>1.0999999999999999E-2</v>
      </c>
      <c r="AI48" s="40">
        <v>3.4000000000000002E-2</v>
      </c>
      <c r="AK48">
        <v>996.20799999999997</v>
      </c>
      <c r="AL48" s="40">
        <v>209.53380000000001</v>
      </c>
      <c r="AM48" s="47">
        <v>4.5724000000000001E-2</v>
      </c>
      <c r="AN48" s="47">
        <v>1.2472E-2</v>
      </c>
      <c r="AO48" s="7">
        <v>5.2220000000000004</v>
      </c>
      <c r="AP48" s="7">
        <v>13.496648</v>
      </c>
      <c r="AQ48" s="7">
        <v>15.247</v>
      </c>
      <c r="AR48" s="47">
        <v>5.3119999999999999E-3</v>
      </c>
      <c r="AS48" s="48"/>
      <c r="AT48" s="48"/>
      <c r="AU48" s="7">
        <v>13.058</v>
      </c>
      <c r="AV48" s="40">
        <v>5.8682879999999997</v>
      </c>
      <c r="AZ48" s="40">
        <v>996.70249000000001</v>
      </c>
      <c r="BA48" s="40">
        <v>997.125</v>
      </c>
      <c r="BB48" s="40">
        <v>237.01830000000001</v>
      </c>
      <c r="BC48" s="7">
        <v>8.2870000000000008</v>
      </c>
      <c r="BD48" s="7">
        <v>10.830108000000001</v>
      </c>
      <c r="BE48" s="7">
        <v>12.332000000000001</v>
      </c>
      <c r="BF48" s="47">
        <v>3.8500000000000001E-3</v>
      </c>
      <c r="BG48" s="48">
        <v>3.6000000000000001E-5</v>
      </c>
      <c r="BH48" s="48">
        <v>1.6000000000000001E-4</v>
      </c>
      <c r="BI48" s="7">
        <v>10.134</v>
      </c>
      <c r="BJ48" s="40">
        <v>8.8799999999999997E-6</v>
      </c>
      <c r="BK48" s="48">
        <v>8.8800000000000001E-4</v>
      </c>
      <c r="BL48" s="48">
        <v>0.14701226562500003</v>
      </c>
    </row>
    <row r="49" spans="1:64" x14ac:dyDescent="0.3">
      <c r="A49" s="41">
        <v>995.87800000000004</v>
      </c>
      <c r="B49" s="41">
        <v>996.25756999999999</v>
      </c>
      <c r="C49" s="41">
        <v>124.535</v>
      </c>
      <c r="D49" s="42">
        <v>2.2304999999999998E-2</v>
      </c>
      <c r="E49" s="42">
        <v>1.142E-2</v>
      </c>
      <c r="F49" s="32">
        <v>4.2134650000000002</v>
      </c>
      <c r="G49" s="32">
        <v>11.826650000000001</v>
      </c>
      <c r="H49" s="32">
        <v>9.7577200000000008</v>
      </c>
      <c r="I49" s="42">
        <v>2.1210000000000001E-3</v>
      </c>
      <c r="J49" s="42">
        <v>6.8999999999999997E-5</v>
      </c>
      <c r="K49" s="42">
        <v>5.0000000000000002E-5</v>
      </c>
      <c r="L49" s="32">
        <v>11.5037</v>
      </c>
      <c r="M49" s="32">
        <v>2.1903368600000004</v>
      </c>
      <c r="N49" s="32">
        <v>2.6745703124999999E-2</v>
      </c>
      <c r="O49" s="32">
        <v>4.2844939062499997E-2</v>
      </c>
      <c r="Q49" s="41">
        <v>995.80399999999997</v>
      </c>
      <c r="R49" s="41">
        <v>104.87</v>
      </c>
      <c r="S49" s="32">
        <v>15.664</v>
      </c>
      <c r="T49" s="32">
        <v>14.495775999999999</v>
      </c>
      <c r="U49" s="32">
        <v>29.637</v>
      </c>
      <c r="V49" s="43">
        <v>1.15E-3</v>
      </c>
      <c r="W49" s="44">
        <v>1.4200000000000001E-4</v>
      </c>
      <c r="X49" s="43">
        <v>6.0999999999999999E-5</v>
      </c>
      <c r="Y49" s="32">
        <v>13.18</v>
      </c>
      <c r="Z49" s="41">
        <v>1.5044560000000011</v>
      </c>
      <c r="AA49" s="45">
        <v>0.11908984375000002</v>
      </c>
      <c r="AB49" s="45">
        <v>5.7120546874999997E-2</v>
      </c>
      <c r="AD49" s="40">
        <v>995.22900000000004</v>
      </c>
      <c r="AE49" s="40">
        <v>135.11500000000001</v>
      </c>
      <c r="AF49" s="46">
        <v>22.638000000000002</v>
      </c>
      <c r="AG49" s="40">
        <v>0.03</v>
      </c>
      <c r="AH49" s="40">
        <v>2.1999999999999999E-2</v>
      </c>
      <c r="AI49" s="40">
        <v>5.1999999999999998E-2</v>
      </c>
      <c r="AK49">
        <v>996.125</v>
      </c>
      <c r="AL49" s="40">
        <v>209.55099999999999</v>
      </c>
      <c r="AM49" s="47">
        <v>3.0380999999999998E-2</v>
      </c>
      <c r="AN49" s="47">
        <v>1.4404E-2</v>
      </c>
      <c r="AO49" s="7">
        <v>11.321999999999999</v>
      </c>
      <c r="AP49" s="7">
        <v>9.2326479999999993</v>
      </c>
      <c r="AQ49" s="7">
        <v>27.91</v>
      </c>
      <c r="AR49" s="47">
        <v>1.5571999999999999E-3</v>
      </c>
      <c r="AS49" s="48"/>
      <c r="AT49" s="48"/>
      <c r="AU49" s="7">
        <v>8.2815999999999992</v>
      </c>
      <c r="AV49" s="40">
        <v>7.5756879999999995</v>
      </c>
      <c r="AZ49" s="40">
        <v>996.61336000000006</v>
      </c>
      <c r="BA49" s="40">
        <v>997.04200000000003</v>
      </c>
      <c r="BB49" s="40">
        <v>237.03878</v>
      </c>
      <c r="BC49" s="7">
        <v>9.5570000000000004</v>
      </c>
      <c r="BD49" s="7">
        <v>12.359788</v>
      </c>
      <c r="BE49" s="7">
        <v>13.826000000000001</v>
      </c>
      <c r="BF49" s="47">
        <v>5.2500000000000003E-3</v>
      </c>
      <c r="BG49" s="48">
        <v>5.7000000000000003E-5</v>
      </c>
      <c r="BH49" s="48">
        <v>1.3200000000000001E-4</v>
      </c>
      <c r="BI49" s="7">
        <v>11.557</v>
      </c>
      <c r="BJ49" s="40">
        <v>8.8799999999999997E-6</v>
      </c>
      <c r="BK49" s="48">
        <v>8.8800000000000001E-4</v>
      </c>
      <c r="BL49" s="48">
        <v>0.11428945312500001</v>
      </c>
    </row>
    <row r="50" spans="1:64" x14ac:dyDescent="0.3">
      <c r="A50" s="41">
        <v>995.79399999999998</v>
      </c>
      <c r="B50" s="41">
        <v>996.16674999999998</v>
      </c>
      <c r="C50" s="41">
        <v>124.545</v>
      </c>
      <c r="D50" s="42">
        <v>3.5077999999999998E-2</v>
      </c>
      <c r="E50" s="42">
        <v>1.8710999999999998E-2</v>
      </c>
      <c r="F50" s="32">
        <v>7.9572929999999999</v>
      </c>
      <c r="G50" s="32">
        <v>11.699825000000001</v>
      </c>
      <c r="H50" s="32">
        <v>15.882</v>
      </c>
      <c r="I50" s="42">
        <v>2.9550000000000002E-3</v>
      </c>
      <c r="J50" s="42">
        <v>6.2000000000000003E-5</v>
      </c>
      <c r="K50" s="42">
        <v>4.5000000000000003E-5</v>
      </c>
      <c r="L50" s="32">
        <v>11.003</v>
      </c>
      <c r="M50" s="32">
        <v>1.5907017719999992</v>
      </c>
      <c r="N50" s="32">
        <v>3.1308593750000004E-3</v>
      </c>
      <c r="O50" s="32">
        <v>3.5031492187499999E-2</v>
      </c>
      <c r="Q50" s="41">
        <v>995.73199999999997</v>
      </c>
      <c r="R50" s="41">
        <v>104.879</v>
      </c>
      <c r="S50" s="32">
        <v>18.596</v>
      </c>
      <c r="T50" s="32">
        <v>9.5720639999999992</v>
      </c>
      <c r="U50" s="32">
        <v>33.097999999999999</v>
      </c>
      <c r="V50" s="43">
        <v>1.1000000000000001E-3</v>
      </c>
      <c r="W50" s="44">
        <v>1.2799999999999999E-4</v>
      </c>
      <c r="X50" s="43">
        <v>6.3E-5</v>
      </c>
      <c r="Y50" s="32">
        <v>8.01</v>
      </c>
      <c r="Z50" s="41">
        <v>6.0736000000005674E-2</v>
      </c>
      <c r="AA50" s="45">
        <v>0.10608593749999999</v>
      </c>
      <c r="AB50" s="45">
        <v>5.9289218750000004E-2</v>
      </c>
      <c r="AD50" s="40">
        <v>995.12599999999998</v>
      </c>
      <c r="AE50" s="40">
        <v>135.125</v>
      </c>
      <c r="AF50" s="46">
        <v>26.600999999999999</v>
      </c>
      <c r="AG50" s="40">
        <v>3.4000000000000002E-2</v>
      </c>
      <c r="AH50" s="40">
        <v>4.1000000000000002E-2</v>
      </c>
      <c r="AI50" s="40">
        <v>7.4999999999999997E-2</v>
      </c>
      <c r="AK50">
        <v>996.04200000000003</v>
      </c>
      <c r="AL50" s="40">
        <v>209.5686</v>
      </c>
      <c r="AM50" s="47">
        <v>2.7793999999999999E-2</v>
      </c>
      <c r="AN50" s="47">
        <v>9.1099000000000006E-3</v>
      </c>
      <c r="AO50" s="7">
        <v>18.504000000000001</v>
      </c>
      <c r="AP50" s="7">
        <v>9.0704360000000008</v>
      </c>
      <c r="AQ50" s="7">
        <v>43.316000000000003</v>
      </c>
      <c r="AR50" s="47">
        <v>7.0082E-4</v>
      </c>
      <c r="AS50" s="48"/>
      <c r="AT50" s="48"/>
      <c r="AU50" s="7">
        <v>7.5160999999999998</v>
      </c>
      <c r="AV50" s="40">
        <v>10.082816000000001</v>
      </c>
      <c r="AZ50" s="40">
        <v>996.52873</v>
      </c>
      <c r="BA50" s="40">
        <v>996.95799999999997</v>
      </c>
      <c r="BB50" s="40">
        <v>237.05824000000001</v>
      </c>
      <c r="BC50" s="7">
        <v>10.384</v>
      </c>
      <c r="BD50" s="7">
        <v>14.601255999999999</v>
      </c>
      <c r="BE50" s="7">
        <v>15.646000000000001</v>
      </c>
      <c r="BF50" s="47">
        <v>6.2100000000000002E-3</v>
      </c>
      <c r="BG50" s="48">
        <v>1E-4</v>
      </c>
      <c r="BH50" s="48">
        <v>6.0000000000000002E-5</v>
      </c>
      <c r="BI50" s="7">
        <v>13.728999999999999</v>
      </c>
      <c r="BJ50" s="40">
        <v>8.8799999999999997E-6</v>
      </c>
      <c r="BK50" s="48">
        <v>8.8800000000000001E-4</v>
      </c>
      <c r="BL50" s="48">
        <v>3.9050953125000003E-2</v>
      </c>
    </row>
    <row r="51" spans="1:64" x14ac:dyDescent="0.3">
      <c r="A51" s="41">
        <v>995.71100000000001</v>
      </c>
      <c r="B51" s="41">
        <v>996.07587000000001</v>
      </c>
      <c r="C51" s="41">
        <v>124.55500000000001</v>
      </c>
      <c r="D51" s="42">
        <v>3.3305000000000001E-2</v>
      </c>
      <c r="E51" s="42">
        <v>1.7239999999999998E-2</v>
      </c>
      <c r="F51" s="32">
        <v>17.9864</v>
      </c>
      <c r="G51" s="32">
        <v>12.594799999999999</v>
      </c>
      <c r="H51" s="32">
        <v>29.500831999999999</v>
      </c>
      <c r="I51" s="42">
        <v>2.9750000000000002E-3</v>
      </c>
      <c r="J51" s="42">
        <v>4.3000000000000002E-5</v>
      </c>
      <c r="K51" s="42">
        <v>4.5000000000000003E-5</v>
      </c>
      <c r="L51" s="32">
        <v>11.120733</v>
      </c>
      <c r="M51" s="32">
        <v>9.990000000000001E-4</v>
      </c>
      <c r="N51" s="32">
        <v>9.9900000000000002E-5</v>
      </c>
      <c r="O51" s="32">
        <v>3.4964023437499998E-2</v>
      </c>
      <c r="Q51" s="41">
        <v>995.66099999999994</v>
      </c>
      <c r="R51" s="41">
        <v>104.88800000000001</v>
      </c>
      <c r="S51" s="32">
        <v>19.542999999999999</v>
      </c>
      <c r="T51" s="32">
        <v>6.9416120000000001</v>
      </c>
      <c r="U51" s="32">
        <v>34.628</v>
      </c>
      <c r="V51" s="43">
        <v>9.8999999999999999E-4</v>
      </c>
      <c r="W51" s="44">
        <v>1.08E-4</v>
      </c>
      <c r="X51" s="43">
        <v>5.1E-5</v>
      </c>
      <c r="Y51" s="32">
        <v>5.3</v>
      </c>
      <c r="Z51" s="41">
        <v>6.0736000000005674E-2</v>
      </c>
      <c r="AA51" s="45">
        <v>8.8277343750000001E-2</v>
      </c>
      <c r="AB51" s="45">
        <v>4.7660296875000001E-2</v>
      </c>
      <c r="AD51" s="40">
        <v>995.02200000000005</v>
      </c>
      <c r="AE51" s="40">
        <v>135.13499999999999</v>
      </c>
      <c r="AF51" s="46">
        <v>27.509</v>
      </c>
      <c r="AG51" s="40">
        <v>4.4999999999999998E-2</v>
      </c>
      <c r="AH51" s="40">
        <v>5.7000000000000002E-2</v>
      </c>
      <c r="AI51" s="40">
        <v>0.10199999999999999</v>
      </c>
      <c r="AK51">
        <v>995.95799999999997</v>
      </c>
      <c r="AL51" s="40">
        <v>209.58539999999999</v>
      </c>
      <c r="AM51" s="47">
        <v>1.8224000000000001E-2</v>
      </c>
      <c r="AN51" s="47">
        <v>9.7205E-3</v>
      </c>
      <c r="AO51" s="7">
        <v>10.19</v>
      </c>
      <c r="AP51" s="7">
        <v>8.2796599999999998</v>
      </c>
      <c r="AQ51" s="7">
        <v>26.9</v>
      </c>
      <c r="AR51" s="47">
        <v>5.6881E-4</v>
      </c>
      <c r="AS51" s="48"/>
      <c r="AT51" s="48"/>
      <c r="AU51" s="7">
        <v>7.4237000000000002</v>
      </c>
      <c r="AV51" s="40">
        <v>8.5987599999999986</v>
      </c>
      <c r="AZ51" s="40">
        <v>996.45267999999999</v>
      </c>
      <c r="BA51" s="40">
        <v>996.875</v>
      </c>
      <c r="BB51" s="40">
        <v>237.07575</v>
      </c>
      <c r="BC51" s="7">
        <v>10.14</v>
      </c>
      <c r="BD51" s="7">
        <v>16.32076</v>
      </c>
      <c r="BE51" s="7">
        <v>17.545000000000002</v>
      </c>
      <c r="BF51" s="47">
        <v>6.8599999999999998E-3</v>
      </c>
      <c r="BG51" s="48">
        <v>1.9599999999999999E-4</v>
      </c>
      <c r="BH51" s="48">
        <v>8.7000000000000001E-5</v>
      </c>
      <c r="BI51" s="7">
        <v>15.468999999999999</v>
      </c>
      <c r="BJ51" s="40">
        <v>8.8799999999999997E-6</v>
      </c>
      <c r="BK51" s="48">
        <v>5.9335937500000005E-2</v>
      </c>
      <c r="BL51" s="48">
        <v>6.3858218750000001E-2</v>
      </c>
    </row>
    <row r="52" spans="1:64" x14ac:dyDescent="0.3">
      <c r="A52" s="41">
        <v>995.62800000000004</v>
      </c>
      <c r="B52" s="41">
        <v>995.98546999999996</v>
      </c>
      <c r="C52" s="41">
        <v>124.565</v>
      </c>
      <c r="D52" s="42">
        <v>2.4288000000000001E-2</v>
      </c>
      <c r="E52" s="42">
        <v>1.2385E-2</v>
      </c>
      <c r="F52" s="32">
        <v>21.477250000000002</v>
      </c>
      <c r="G52" s="32">
        <v>11.596</v>
      </c>
      <c r="H52" s="32">
        <v>35.079849000000003</v>
      </c>
      <c r="I52" s="42">
        <v>2.1689999999999999E-3</v>
      </c>
      <c r="J52" s="42">
        <v>4.6999999999999997E-5</v>
      </c>
      <c r="K52" s="42">
        <v>4.3000000000000002E-5</v>
      </c>
      <c r="L52" s="32">
        <v>9.8166049999999991</v>
      </c>
      <c r="M52" s="32">
        <v>9.990000000000001E-4</v>
      </c>
      <c r="N52" s="32">
        <v>3.789453124999999E-3</v>
      </c>
      <c r="O52" s="32">
        <v>3.5683014062500004E-2</v>
      </c>
      <c r="Q52" s="41">
        <v>995.59</v>
      </c>
      <c r="R52" s="41">
        <v>104.89700000000001</v>
      </c>
      <c r="S52" s="32">
        <v>18.100999999999999</v>
      </c>
      <c r="T52" s="32">
        <v>6.5404839999999993</v>
      </c>
      <c r="U52" s="32">
        <v>32.959000000000003</v>
      </c>
      <c r="V52" s="43">
        <v>8.1999999999999998E-4</v>
      </c>
      <c r="W52" s="44">
        <v>9.2999999999999997E-5</v>
      </c>
      <c r="X52" s="43">
        <v>4.0000000000000003E-5</v>
      </c>
      <c r="Y52" s="32">
        <v>5.0199999999999996</v>
      </c>
      <c r="Z52" s="41">
        <v>0.44960400000000078</v>
      </c>
      <c r="AA52" s="45">
        <v>7.6664062499999991E-2</v>
      </c>
      <c r="AB52" s="45">
        <v>3.723378125E-2</v>
      </c>
      <c r="AD52" s="40">
        <v>994.91800000000001</v>
      </c>
      <c r="AE52" s="40">
        <v>135.14500000000001</v>
      </c>
      <c r="AF52" s="46">
        <v>28.334</v>
      </c>
      <c r="AG52" s="40">
        <v>3.6999999999999998E-2</v>
      </c>
      <c r="AH52" s="40">
        <v>4.9000000000000002E-2</v>
      </c>
      <c r="AI52" s="40">
        <v>8.5999999999999993E-2</v>
      </c>
      <c r="AK52">
        <v>995.875</v>
      </c>
      <c r="AL52" s="40">
        <v>209.60187999999999</v>
      </c>
      <c r="AM52" s="47">
        <v>1.8797000000000001E-2</v>
      </c>
      <c r="AN52" s="47">
        <v>8.7714000000000004E-3</v>
      </c>
      <c r="AO52" s="7">
        <v>3.3809999999999998</v>
      </c>
      <c r="AP52" s="7">
        <v>9.681303999999999</v>
      </c>
      <c r="AQ52" s="7">
        <v>13.016999999999999</v>
      </c>
      <c r="AR52" s="47">
        <v>7.4239E-4</v>
      </c>
      <c r="AS52" s="48"/>
      <c r="AT52" s="48"/>
      <c r="AU52" s="7">
        <v>9.3972999999999995</v>
      </c>
      <c r="AV52" s="40">
        <v>6.9447239999999999</v>
      </c>
      <c r="AZ52" s="40">
        <v>996.37608</v>
      </c>
      <c r="BA52" s="40">
        <v>996.79200000000003</v>
      </c>
      <c r="BB52" s="40">
        <v>237.09334999999999</v>
      </c>
      <c r="BC52" s="7">
        <v>8.6460000000000008</v>
      </c>
      <c r="BD52" s="7">
        <v>17.031264</v>
      </c>
      <c r="BE52" s="7">
        <v>15.518000000000001</v>
      </c>
      <c r="BF52" s="47">
        <v>6.7099999999999998E-3</v>
      </c>
      <c r="BG52" s="48">
        <v>1.5200000000000001E-4</v>
      </c>
      <c r="BH52" s="48">
        <v>9.3999999999999994E-5</v>
      </c>
      <c r="BI52" s="7">
        <v>16.305</v>
      </c>
      <c r="BJ52" s="40">
        <v>8.8799999999999997E-6</v>
      </c>
      <c r="BK52" s="48">
        <v>1.8324218750000031E-2</v>
      </c>
      <c r="BL52" s="48">
        <v>7.1364234374999988E-2</v>
      </c>
    </row>
    <row r="53" spans="1:64" x14ac:dyDescent="0.3">
      <c r="A53" s="41">
        <v>995.53599999999994</v>
      </c>
      <c r="B53" s="41">
        <v>995.89873999999998</v>
      </c>
      <c r="C53" s="41">
        <v>124.575</v>
      </c>
      <c r="D53" s="42">
        <v>1.2985E-2</v>
      </c>
      <c r="E53" s="42">
        <v>7.1139999999999997E-3</v>
      </c>
      <c r="F53" s="32">
        <v>13.498699999999999</v>
      </c>
      <c r="G53" s="32">
        <v>10.144740000000001</v>
      </c>
      <c r="H53" s="32">
        <v>28.079566</v>
      </c>
      <c r="I53" s="42">
        <v>1.5790000000000001E-3</v>
      </c>
      <c r="J53" s="42">
        <v>6.7999999999999999E-5</v>
      </c>
      <c r="K53" s="42">
        <v>4.8999999999999998E-5</v>
      </c>
      <c r="L53" s="32">
        <v>9.0277940000000001</v>
      </c>
      <c r="M53" s="32">
        <v>3.835900800000001</v>
      </c>
      <c r="N53" s="32">
        <v>3.6543359375000001E-2</v>
      </c>
      <c r="O53" s="32">
        <v>4.3673342187499999E-2</v>
      </c>
      <c r="Q53" s="41">
        <v>995.51900000000001</v>
      </c>
      <c r="R53" s="41">
        <v>104.90600000000001</v>
      </c>
      <c r="S53" s="32">
        <v>14.534000000000001</v>
      </c>
      <c r="T53" s="32">
        <v>6.8608560000000001</v>
      </c>
      <c r="U53" s="32">
        <v>26.821999999999999</v>
      </c>
      <c r="V53" s="43">
        <v>6.6E-4</v>
      </c>
      <c r="W53" s="44">
        <v>7.7999999999999999E-5</v>
      </c>
      <c r="X53" s="43">
        <v>3.4E-5</v>
      </c>
      <c r="Y53" s="32">
        <v>5.64</v>
      </c>
      <c r="Z53" s="41">
        <v>0.7189359999999958</v>
      </c>
      <c r="AA53" s="45">
        <v>6.4851562500000001E-2</v>
      </c>
      <c r="AB53" s="45">
        <v>3.1773531250000001E-2</v>
      </c>
      <c r="AD53" s="40">
        <v>994.81399999999996</v>
      </c>
      <c r="AE53" s="40">
        <v>135.155</v>
      </c>
      <c r="AF53" s="46">
        <v>28.32</v>
      </c>
      <c r="AG53" s="40">
        <v>3.9E-2</v>
      </c>
      <c r="AH53" s="40">
        <v>4.4999999999999998E-2</v>
      </c>
      <c r="AI53" s="40">
        <v>8.4000000000000005E-2</v>
      </c>
      <c r="AK53">
        <v>995.79200000000003</v>
      </c>
      <c r="AL53" s="40">
        <v>209.61760000000001</v>
      </c>
      <c r="AM53" s="47">
        <v>1.7965999999999999E-2</v>
      </c>
      <c r="AN53" s="47">
        <v>9.7485999999999996E-3</v>
      </c>
      <c r="AO53" s="7">
        <v>2.4670000000000001</v>
      </c>
      <c r="AP53" s="7">
        <v>10.267228000000001</v>
      </c>
      <c r="AQ53" s="7">
        <v>10.597</v>
      </c>
      <c r="AR53" s="47">
        <v>5.8931000000000001E-4</v>
      </c>
      <c r="AS53" s="48"/>
      <c r="AT53" s="48"/>
      <c r="AU53" s="7">
        <v>10.06</v>
      </c>
      <c r="AV53" s="40">
        <v>6.1662679999999996</v>
      </c>
      <c r="AZ53" s="40">
        <v>996.29896999999994</v>
      </c>
      <c r="BA53" s="40">
        <v>996.70799999999997</v>
      </c>
      <c r="BB53" s="40">
        <v>237.11091999999999</v>
      </c>
      <c r="BC53" s="7">
        <v>6.5670000000000002</v>
      </c>
      <c r="BD53" s="7">
        <v>17.663627999999999</v>
      </c>
      <c r="BE53" s="7">
        <v>11.996</v>
      </c>
      <c r="BF53" s="47">
        <v>6.11E-3</v>
      </c>
      <c r="BG53" s="48">
        <v>6.6000000000000005E-5</v>
      </c>
      <c r="BH53" s="48">
        <v>1.07E-4</v>
      </c>
      <c r="BI53" s="7">
        <v>17.111999999999998</v>
      </c>
      <c r="BJ53" s="40">
        <v>0.20166799999999974</v>
      </c>
      <c r="BK53" s="48">
        <v>8.8800000000000001E-4</v>
      </c>
      <c r="BL53" s="48">
        <v>8.6388296874999992E-2</v>
      </c>
    </row>
    <row r="54" spans="1:64" x14ac:dyDescent="0.3">
      <c r="A54" s="41">
        <v>995.452</v>
      </c>
      <c r="B54" s="41">
        <v>995.81195000000002</v>
      </c>
      <c r="C54" s="41">
        <v>124.58499999999999</v>
      </c>
      <c r="D54" s="42">
        <v>7.4929999999999997E-3</v>
      </c>
      <c r="E54" s="42">
        <v>3.8739999999999998E-3</v>
      </c>
      <c r="F54" s="32">
        <v>6.8494200000000003</v>
      </c>
      <c r="G54" s="32">
        <v>8.2779349999999994</v>
      </c>
      <c r="H54" s="32">
        <v>19.35275</v>
      </c>
      <c r="I54" s="42">
        <v>1.083E-3</v>
      </c>
      <c r="J54" s="42">
        <v>7.7999999999999999E-5</v>
      </c>
      <c r="K54" s="42">
        <v>3.4E-5</v>
      </c>
      <c r="L54" s="32">
        <v>7.7116899999999999</v>
      </c>
      <c r="M54" s="32">
        <v>7.0511916799999987</v>
      </c>
      <c r="N54" s="32">
        <v>5.6424609375000004E-2</v>
      </c>
      <c r="O54" s="32">
        <v>3.03465671875E-2</v>
      </c>
      <c r="Q54" s="41">
        <v>995.44799999999998</v>
      </c>
      <c r="R54" s="41">
        <v>104.91500000000001</v>
      </c>
      <c r="S54" s="32">
        <v>10.044</v>
      </c>
      <c r="T54" s="32">
        <v>6.5036960000000006</v>
      </c>
      <c r="U54" s="32">
        <v>18.114000000000001</v>
      </c>
      <c r="V54" s="43">
        <v>8.0000000000000004E-4</v>
      </c>
      <c r="W54" s="44">
        <v>8.7999999999999998E-5</v>
      </c>
      <c r="X54" s="43">
        <v>3.6000000000000001E-5</v>
      </c>
      <c r="Y54" s="32">
        <v>5.66</v>
      </c>
      <c r="Z54" s="41">
        <v>7.4975999999999487E-2</v>
      </c>
      <c r="AA54" s="45">
        <v>7.2062500000000002E-2</v>
      </c>
      <c r="AB54" s="45">
        <v>3.3301250000000004E-2</v>
      </c>
      <c r="AD54" s="40">
        <v>994.71</v>
      </c>
      <c r="AE54" s="40">
        <v>135.16499999999999</v>
      </c>
      <c r="AF54" s="46">
        <v>27.128</v>
      </c>
      <c r="AG54" s="40">
        <v>0.06</v>
      </c>
      <c r="AH54" s="40">
        <v>2.8000000000000001E-2</v>
      </c>
      <c r="AI54" s="40">
        <v>8.7999999999999995E-2</v>
      </c>
      <c r="AK54">
        <v>995.70799999999997</v>
      </c>
      <c r="AL54" s="40">
        <v>209.63409999999999</v>
      </c>
      <c r="AM54" s="47">
        <v>1.7226999999999999E-2</v>
      </c>
      <c r="AN54" s="47">
        <v>1.3422E-2</v>
      </c>
      <c r="AO54" s="7">
        <v>1.71</v>
      </c>
      <c r="AP54" s="7">
        <v>10.086039999999999</v>
      </c>
      <c r="AQ54" s="7">
        <v>8.2111000000000001</v>
      </c>
      <c r="AR54" s="47">
        <v>5.7963000000000003E-4</v>
      </c>
      <c r="AS54" s="48"/>
      <c r="AT54" s="48"/>
      <c r="AU54" s="7">
        <v>9.9423999999999992</v>
      </c>
      <c r="AV54" s="40">
        <v>5.1399400000000002</v>
      </c>
      <c r="AZ54" s="40">
        <v>996.21501999999998</v>
      </c>
      <c r="BA54" s="40">
        <v>996.625</v>
      </c>
      <c r="BB54" s="40">
        <v>237.13022000000001</v>
      </c>
      <c r="BC54" s="7">
        <v>5.3959999999999999</v>
      </c>
      <c r="BD54" s="7">
        <v>19.260263999999999</v>
      </c>
      <c r="BE54" s="7">
        <v>10.451000000000001</v>
      </c>
      <c r="BF54" s="47">
        <v>6.3499999999999997E-3</v>
      </c>
      <c r="BG54" s="48">
        <v>7.6000000000000004E-5</v>
      </c>
      <c r="BH54" s="48">
        <v>1.01E-4</v>
      </c>
      <c r="BI54" s="7">
        <v>18.806999999999999</v>
      </c>
      <c r="BJ54" s="40">
        <v>0.75978399999999979</v>
      </c>
      <c r="BK54" s="48">
        <v>8.8800000000000001E-4</v>
      </c>
      <c r="BL54" s="48">
        <v>7.9578671875000007E-2</v>
      </c>
    </row>
    <row r="55" spans="1:64" x14ac:dyDescent="0.3">
      <c r="A55" s="41">
        <v>995.36900000000003</v>
      </c>
      <c r="B55" s="41">
        <v>995.7251</v>
      </c>
      <c r="C55" s="41">
        <v>124.595</v>
      </c>
      <c r="D55" s="42">
        <v>4.8770000000000003E-3</v>
      </c>
      <c r="E55" s="42">
        <v>1.8309999999999999E-3</v>
      </c>
      <c r="F55" s="32">
        <v>4.9887370000000004</v>
      </c>
      <c r="G55" s="32">
        <v>7.7574699999999996</v>
      </c>
      <c r="H55" s="32">
        <v>10.145643</v>
      </c>
      <c r="I55" s="42">
        <v>7.0200000000000004E-4</v>
      </c>
      <c r="J55" s="42">
        <v>6.7999999999999999E-5</v>
      </c>
      <c r="K55" s="42">
        <v>2.9E-5</v>
      </c>
      <c r="L55" s="32">
        <v>7.3455630000000003</v>
      </c>
      <c r="M55" s="32">
        <v>1.1858713479999992</v>
      </c>
      <c r="N55" s="32">
        <v>5.4014843749999999E-2</v>
      </c>
      <c r="O55" s="32">
        <v>2.6631846875E-2</v>
      </c>
      <c r="Q55" s="41">
        <v>995.37599999999998</v>
      </c>
      <c r="R55" s="41">
        <v>104.92400000000001</v>
      </c>
      <c r="S55" s="32">
        <v>6.1550000000000002</v>
      </c>
      <c r="T55" s="32">
        <v>6.1370199999999997</v>
      </c>
      <c r="U55" s="32">
        <v>10.967000000000001</v>
      </c>
      <c r="V55" s="43">
        <v>8.5999999999999998E-4</v>
      </c>
      <c r="W55" s="44">
        <v>9.0000000000000006E-5</v>
      </c>
      <c r="X55" s="43">
        <v>4.5000000000000003E-5</v>
      </c>
      <c r="Y55" s="32">
        <v>5.62</v>
      </c>
      <c r="Z55" s="41">
        <v>6.0736000000005674E-2</v>
      </c>
      <c r="AA55" s="45">
        <v>7.28671875E-2</v>
      </c>
      <c r="AB55" s="45">
        <v>4.2098843750000003E-2</v>
      </c>
      <c r="AD55" s="40">
        <v>994.60599999999999</v>
      </c>
      <c r="AE55" s="40">
        <v>135.17500000000001</v>
      </c>
      <c r="AF55" s="46">
        <v>24.655000000000001</v>
      </c>
      <c r="AG55" s="40">
        <v>4.3999999999999997E-2</v>
      </c>
      <c r="AH55" s="40">
        <v>1.4E-2</v>
      </c>
      <c r="AI55" s="40">
        <v>5.8000000000000003E-2</v>
      </c>
      <c r="AK55">
        <v>995.625</v>
      </c>
      <c r="AL55" s="40">
        <v>209.65</v>
      </c>
      <c r="AM55" s="47">
        <v>1.7284000000000001E-2</v>
      </c>
      <c r="AN55" s="47">
        <v>4.3864000000000004E-3</v>
      </c>
      <c r="AO55" s="7">
        <v>1.048</v>
      </c>
      <c r="AP55" s="7">
        <v>10.031231999999999</v>
      </c>
      <c r="AQ55" s="7">
        <v>9.3112999999999992</v>
      </c>
      <c r="AR55" s="47">
        <v>6.0512999999999995E-4</v>
      </c>
      <c r="AS55" s="48"/>
      <c r="AT55" s="48"/>
      <c r="AU55" s="7">
        <v>9.9431999999999992</v>
      </c>
      <c r="AV55" s="40">
        <v>7.4290919999999989</v>
      </c>
      <c r="AZ55" s="40">
        <v>996.13790000000006</v>
      </c>
      <c r="BA55" s="40">
        <v>996.54200000000003</v>
      </c>
      <c r="BB55" s="40">
        <v>237.14797999999999</v>
      </c>
      <c r="BC55" s="7">
        <v>6.5759999999999996</v>
      </c>
      <c r="BD55" s="7">
        <v>22.324383999999998</v>
      </c>
      <c r="BE55" s="7">
        <v>12.605</v>
      </c>
      <c r="BF55" s="47">
        <v>5.5799999999999999E-3</v>
      </c>
      <c r="BG55" s="48">
        <v>9.1000000000000003E-5</v>
      </c>
      <c r="BH55" s="48">
        <v>9.2E-5</v>
      </c>
      <c r="BI55" s="7">
        <v>21.771999999999998</v>
      </c>
      <c r="BJ55" s="40">
        <v>0.79450400000000165</v>
      </c>
      <c r="BK55" s="48">
        <v>8.8800000000000001E-4</v>
      </c>
      <c r="BL55" s="48">
        <v>7.3176218749999994E-2</v>
      </c>
    </row>
    <row r="56" spans="1:64" x14ac:dyDescent="0.3">
      <c r="A56" s="41">
        <v>995.28599999999994</v>
      </c>
      <c r="B56" s="41">
        <v>995.63831000000005</v>
      </c>
      <c r="C56" s="41">
        <v>124.605</v>
      </c>
      <c r="D56" s="42">
        <v>7.0060000000000001E-3</v>
      </c>
      <c r="E56" s="42">
        <v>5.1789999999999996E-3</v>
      </c>
      <c r="F56" s="32">
        <v>4.1069170000000002</v>
      </c>
      <c r="G56" s="32">
        <v>8.247833</v>
      </c>
      <c r="H56" s="32">
        <v>7.0637429999999997</v>
      </c>
      <c r="I56" s="42">
        <v>4.57E-4</v>
      </c>
      <c r="J56" s="42">
        <v>3.8999999999999999E-5</v>
      </c>
      <c r="K56" s="42">
        <v>3.3000000000000003E-5</v>
      </c>
      <c r="L56" s="32">
        <v>7.909783</v>
      </c>
      <c r="M56" s="32">
        <v>9.990000000000001E-4</v>
      </c>
      <c r="N56" s="32">
        <v>2.9895703124999999E-2</v>
      </c>
      <c r="O56" s="32">
        <v>3.14583390625E-2</v>
      </c>
      <c r="Q56" s="41">
        <v>995.30499999999995</v>
      </c>
      <c r="R56" s="41">
        <v>104.93300000000001</v>
      </c>
      <c r="S56" s="32">
        <v>4.0739999999999998</v>
      </c>
      <c r="T56" s="32">
        <v>6.9822159999999993</v>
      </c>
      <c r="U56" s="32">
        <v>7.44</v>
      </c>
      <c r="V56" s="43">
        <v>8.4000000000000003E-4</v>
      </c>
      <c r="W56" s="44">
        <v>8.2000000000000001E-5</v>
      </c>
      <c r="X56" s="43">
        <v>5.3000000000000001E-5</v>
      </c>
      <c r="Y56" s="32">
        <v>6.64</v>
      </c>
      <c r="Z56" s="41">
        <v>0.12309600000000032</v>
      </c>
      <c r="AA56" s="45">
        <v>6.5265625000000008E-2</v>
      </c>
      <c r="AB56" s="45">
        <v>5.0166312499999997E-2</v>
      </c>
      <c r="AD56" s="40">
        <v>994.50199999999995</v>
      </c>
      <c r="AE56" s="40">
        <v>135.185</v>
      </c>
      <c r="AF56" s="46">
        <v>21.666</v>
      </c>
      <c r="AG56" s="40">
        <v>7.0000000000000001E-3</v>
      </c>
      <c r="AH56" s="40">
        <v>4.0000000000000001E-3</v>
      </c>
      <c r="AI56" s="40">
        <v>1.0999999999999999E-2</v>
      </c>
      <c r="AK56">
        <v>995.54200000000003</v>
      </c>
      <c r="AL56" s="40">
        <v>209.66659999999999</v>
      </c>
      <c r="AM56" s="47">
        <v>1.6414999999999999E-2</v>
      </c>
      <c r="AN56" s="47">
        <v>1.2194E-2</v>
      </c>
      <c r="AO56" s="7">
        <v>0.79300000000000004</v>
      </c>
      <c r="AP56" s="7">
        <v>10.434612</v>
      </c>
      <c r="AQ56" s="7">
        <v>8.7524999999999995</v>
      </c>
      <c r="AR56" s="47">
        <v>9.4090999999999999E-4</v>
      </c>
      <c r="AS56" s="48"/>
      <c r="AT56" s="48"/>
      <c r="AU56" s="7">
        <v>10.368</v>
      </c>
      <c r="AV56" s="40">
        <v>7.3282719999999992</v>
      </c>
      <c r="AZ56" s="40">
        <v>996.06105000000002</v>
      </c>
      <c r="BA56" s="40">
        <v>996.45799999999997</v>
      </c>
      <c r="BB56" s="40">
        <v>237.16567000000001</v>
      </c>
      <c r="BC56" s="7">
        <v>9.7110000000000003</v>
      </c>
      <c r="BD56" s="7">
        <v>25.233723999999999</v>
      </c>
      <c r="BE56" s="7">
        <v>16.712</v>
      </c>
      <c r="BF56" s="47">
        <v>4.7099999999999998E-3</v>
      </c>
      <c r="BG56" s="48">
        <v>8.2999999999999998E-5</v>
      </c>
      <c r="BH56" s="48">
        <v>9.2E-5</v>
      </c>
      <c r="BI56" s="7">
        <v>24.417999999999999</v>
      </c>
      <c r="BJ56" s="40">
        <v>8.8799999999999997E-6</v>
      </c>
      <c r="BK56" s="48">
        <v>8.8800000000000001E-4</v>
      </c>
      <c r="BL56" s="48">
        <v>7.6111109375E-2</v>
      </c>
    </row>
    <row r="57" spans="1:64" x14ac:dyDescent="0.3">
      <c r="A57" s="41">
        <v>995.20299999999997</v>
      </c>
      <c r="B57" s="41">
        <v>995.55156999999997</v>
      </c>
      <c r="C57" s="41">
        <v>124.61499999999999</v>
      </c>
      <c r="D57" s="42">
        <v>5.4330000000000003E-3</v>
      </c>
      <c r="E57" s="42">
        <v>1.531E-3</v>
      </c>
      <c r="F57" s="32">
        <v>3.0498599999999998</v>
      </c>
      <c r="G57" s="32">
        <v>7.2237749999999998</v>
      </c>
      <c r="H57" s="32">
        <v>12.035299999999999</v>
      </c>
      <c r="I57" s="42">
        <v>4.44E-4</v>
      </c>
      <c r="J57" s="42">
        <v>3.6000000000000001E-5</v>
      </c>
      <c r="K57" s="42">
        <v>3.6000000000000001E-5</v>
      </c>
      <c r="L57" s="32">
        <v>6.9721650000000004</v>
      </c>
      <c r="M57" s="32">
        <v>6.5577514399999997</v>
      </c>
      <c r="N57" s="32">
        <v>2.7154687500000003E-2</v>
      </c>
      <c r="O57" s="32">
        <v>3.450219375E-2</v>
      </c>
      <c r="Q57" s="41">
        <v>995.23400000000004</v>
      </c>
      <c r="R57" s="41">
        <v>104.94199999999999</v>
      </c>
      <c r="S57" s="32">
        <v>2.7589999999999999</v>
      </c>
      <c r="T57" s="32">
        <v>7.9417559999999998</v>
      </c>
      <c r="U57" s="32">
        <v>4.718</v>
      </c>
      <c r="V57" s="43">
        <v>8.4999999999999995E-4</v>
      </c>
      <c r="W57" s="44">
        <v>8.5000000000000006E-5</v>
      </c>
      <c r="X57" s="43">
        <v>5.5999999999999999E-5</v>
      </c>
      <c r="Y57" s="32">
        <v>7.71</v>
      </c>
      <c r="Z57" s="41">
        <v>6.0736000000005674E-2</v>
      </c>
      <c r="AA57" s="45">
        <v>6.8066406250000017E-2</v>
      </c>
      <c r="AB57" s="45">
        <v>5.3132578124999996E-2</v>
      </c>
      <c r="AD57" s="40">
        <v>994.39800000000002</v>
      </c>
      <c r="AE57" s="40">
        <v>135.19499999999999</v>
      </c>
      <c r="AF57" s="46">
        <v>17.713000000000001</v>
      </c>
      <c r="AG57" s="40">
        <v>8.9999999999999993E-3</v>
      </c>
      <c r="AH57" s="40">
        <v>4.0000000000000001E-3</v>
      </c>
      <c r="AI57" s="40">
        <v>1.2999999999999999E-2</v>
      </c>
      <c r="AK57">
        <v>995.45799999999997</v>
      </c>
      <c r="AL57" s="40">
        <v>209.6824</v>
      </c>
      <c r="AM57" s="47">
        <v>1.0486000000000001E-2</v>
      </c>
      <c r="AN57" s="47">
        <v>3.2552000000000002E-3</v>
      </c>
      <c r="AO57" s="7">
        <v>0.58599999999999997</v>
      </c>
      <c r="AP57" s="7">
        <v>10.177224000000001</v>
      </c>
      <c r="AQ57" s="7">
        <v>10.141</v>
      </c>
      <c r="AR57" s="47">
        <v>1.0399000000000001E-3</v>
      </c>
      <c r="AS57" s="48"/>
      <c r="AT57" s="48"/>
      <c r="AU57" s="7">
        <v>10.128</v>
      </c>
      <c r="AV57" s="40">
        <v>9.0885440000000006</v>
      </c>
      <c r="AZ57" s="40">
        <v>995.98524999999995</v>
      </c>
      <c r="BA57" s="40">
        <v>996.375</v>
      </c>
      <c r="BB57" s="40">
        <v>237.18348</v>
      </c>
      <c r="BC57" s="7">
        <v>14.753</v>
      </c>
      <c r="BD57" s="7">
        <v>27.697251999999999</v>
      </c>
      <c r="BE57" s="7">
        <v>23.643000000000001</v>
      </c>
      <c r="BF57" s="47">
        <v>4.8300000000000001E-3</v>
      </c>
      <c r="BG57" s="48">
        <v>9.7E-5</v>
      </c>
      <c r="BH57" s="48">
        <v>8.8999999999999995E-5</v>
      </c>
      <c r="BI57" s="7">
        <v>26.457999999999998</v>
      </c>
      <c r="BJ57" s="40">
        <v>8.8799999999999997E-6</v>
      </c>
      <c r="BK57" s="48">
        <v>7.7734375000000492E-4</v>
      </c>
      <c r="BL57" s="48">
        <v>7.2706296874999993E-2</v>
      </c>
    </row>
    <row r="58" spans="1:64" x14ac:dyDescent="0.3">
      <c r="A58" s="41">
        <v>995.11900000000003</v>
      </c>
      <c r="B58" s="41">
        <v>995.46472000000006</v>
      </c>
      <c r="C58" s="41">
        <v>124.625</v>
      </c>
      <c r="D58" s="42">
        <v>5.6249999999999998E-3</v>
      </c>
      <c r="E58" s="42">
        <v>1.078E-3</v>
      </c>
      <c r="F58" s="32">
        <v>2.645543</v>
      </c>
      <c r="G58" s="32">
        <v>9.2770399999999995</v>
      </c>
      <c r="H58" s="32">
        <v>12.873067000000001</v>
      </c>
      <c r="I58" s="42">
        <v>4.4900000000000002E-4</v>
      </c>
      <c r="J58" s="42">
        <v>2.6999999999999999E-5</v>
      </c>
      <c r="K58" s="42">
        <v>3.1000000000000001E-5</v>
      </c>
      <c r="L58" s="32">
        <v>9.06</v>
      </c>
      <c r="M58" s="32">
        <v>8.1216717720000009</v>
      </c>
      <c r="N58" s="32">
        <v>1.8055078124999999E-2</v>
      </c>
      <c r="O58" s="32">
        <v>2.9485326562500004E-2</v>
      </c>
      <c r="Q58" s="41">
        <v>995.16300000000001</v>
      </c>
      <c r="R58" s="41">
        <v>104.95099999999999</v>
      </c>
      <c r="S58" s="32">
        <v>2.1480000000000001</v>
      </c>
      <c r="T58" s="32">
        <v>16.770432</v>
      </c>
      <c r="U58" s="32">
        <v>2.7639999999999998</v>
      </c>
      <c r="V58" s="43">
        <v>1.01E-3</v>
      </c>
      <c r="W58" s="44">
        <v>7.6000000000000004E-5</v>
      </c>
      <c r="X58" s="43">
        <v>6.2000000000000003E-5</v>
      </c>
      <c r="Y58" s="32">
        <v>16.59</v>
      </c>
      <c r="Z58" s="41">
        <v>6.0736000000005674E-2</v>
      </c>
      <c r="AA58" s="45">
        <v>5.5878906250000006E-2</v>
      </c>
      <c r="AB58" s="45">
        <v>5.8592828125000003E-2</v>
      </c>
      <c r="AD58" s="40">
        <v>994.29399999999998</v>
      </c>
      <c r="AE58" s="40">
        <v>135.20500000000001</v>
      </c>
      <c r="AF58" s="46">
        <v>16.074000000000002</v>
      </c>
      <c r="AG58" s="40">
        <v>8.9999999999999993E-3</v>
      </c>
      <c r="AH58" s="40">
        <v>0.01</v>
      </c>
      <c r="AI58" s="40">
        <v>1.9E-2</v>
      </c>
      <c r="AK58">
        <v>995.375</v>
      </c>
      <c r="AL58" s="40">
        <v>209.69900000000001</v>
      </c>
      <c r="AM58" s="47">
        <v>1.1285999999999999E-2</v>
      </c>
      <c r="AN58" s="47">
        <v>1.6171E-3</v>
      </c>
      <c r="AO58" s="7">
        <v>0.86699999999999999</v>
      </c>
      <c r="AP58" s="7">
        <v>11.270828</v>
      </c>
      <c r="AQ58" s="7">
        <v>9.7056000000000004</v>
      </c>
      <c r="AR58" s="47">
        <v>1.6789000000000001E-3</v>
      </c>
      <c r="AS58" s="48"/>
      <c r="AT58" s="48"/>
      <c r="AU58" s="7">
        <v>11.198</v>
      </c>
      <c r="AV58" s="40">
        <v>8.1484680000000012</v>
      </c>
      <c r="AZ58" s="40">
        <v>995.90944000000002</v>
      </c>
      <c r="BA58" s="40">
        <v>996.29200000000003</v>
      </c>
      <c r="BB58" s="40">
        <v>237.20239000000001</v>
      </c>
      <c r="BC58" s="7">
        <v>20.927</v>
      </c>
      <c r="BD58" s="7">
        <v>28.417867999999999</v>
      </c>
      <c r="BE58" s="7">
        <v>34.082999999999998</v>
      </c>
      <c r="BF58" s="47">
        <v>5.1500000000000001E-3</v>
      </c>
      <c r="BG58" s="48">
        <v>1.15E-4</v>
      </c>
      <c r="BH58" s="48">
        <v>9.3999999999999994E-5</v>
      </c>
      <c r="BI58" s="7">
        <v>26.66</v>
      </c>
      <c r="BJ58" s="40">
        <v>8.8799999999999997E-6</v>
      </c>
      <c r="BK58" s="48">
        <v>1.2402343749999989E-2</v>
      </c>
      <c r="BL58" s="48">
        <v>7.6626796875E-2</v>
      </c>
    </row>
    <row r="59" spans="1:64" x14ac:dyDescent="0.3">
      <c r="A59" s="41">
        <v>995.03599999999994</v>
      </c>
      <c r="B59" s="41">
        <v>995.37792999999999</v>
      </c>
      <c r="C59" s="41">
        <v>124.63500000000001</v>
      </c>
      <c r="D59" s="42">
        <v>6.9239999999999996E-3</v>
      </c>
      <c r="E59" s="42">
        <v>3.8409999999999998E-3</v>
      </c>
      <c r="F59" s="32">
        <v>2.4411900000000002</v>
      </c>
      <c r="G59" s="32">
        <v>9.1442800000000002</v>
      </c>
      <c r="H59" s="32">
        <v>11.731966999999999</v>
      </c>
      <c r="I59" s="42">
        <v>5.3200000000000003E-4</v>
      </c>
      <c r="J59" s="42">
        <v>7.9999999999999996E-6</v>
      </c>
      <c r="K59" s="42">
        <v>1.7E-5</v>
      </c>
      <c r="L59" s="32">
        <v>8.9447700000000001</v>
      </c>
      <c r="M59" s="32">
        <v>7.3475897599999991</v>
      </c>
      <c r="N59" s="32">
        <v>9.9900000000000002E-5</v>
      </c>
      <c r="O59" s="32">
        <v>1.5205331250000001E-2</v>
      </c>
      <c r="Q59" s="41">
        <v>995.09199999999998</v>
      </c>
      <c r="R59" s="41">
        <v>104.96</v>
      </c>
      <c r="S59" s="32">
        <v>2.97</v>
      </c>
      <c r="T59" s="32">
        <v>16.839479999999998</v>
      </c>
      <c r="U59" s="32">
        <v>3.3439999999999999</v>
      </c>
      <c r="V59" s="43">
        <v>1.4599999999999999E-3</v>
      </c>
      <c r="W59" s="44">
        <v>7.4999999999999993E-5</v>
      </c>
      <c r="X59" s="43">
        <v>7.2999999999999999E-5</v>
      </c>
      <c r="Y59" s="32">
        <v>16.59</v>
      </c>
      <c r="Z59" s="41">
        <v>6.0736000000005674E-2</v>
      </c>
      <c r="AA59" s="45">
        <v>4.5914062499999998E-2</v>
      </c>
      <c r="AB59" s="45">
        <v>6.8074781249999994E-2</v>
      </c>
      <c r="AD59" s="40">
        <v>994.19</v>
      </c>
      <c r="AE59" s="40">
        <v>135.215</v>
      </c>
      <c r="AF59" s="46">
        <v>18.523</v>
      </c>
      <c r="AG59" s="40">
        <v>7.0000000000000001E-3</v>
      </c>
      <c r="AH59" s="40">
        <v>4.0000000000000001E-3</v>
      </c>
      <c r="AI59" s="40">
        <v>1.0999999999999999E-2</v>
      </c>
      <c r="AK59">
        <v>995.29200000000003</v>
      </c>
      <c r="AL59" s="40">
        <v>209.71653000000001</v>
      </c>
      <c r="AM59" s="47">
        <v>4.9336999999999999E-2</v>
      </c>
      <c r="AN59" s="47">
        <v>1.6906000000000001E-2</v>
      </c>
      <c r="AO59" s="7">
        <v>1.851</v>
      </c>
      <c r="AP59" s="7">
        <v>11.557483999999999</v>
      </c>
      <c r="AQ59" s="7">
        <v>12.284000000000001</v>
      </c>
      <c r="AR59" s="47">
        <v>2.5533999999999999E-3</v>
      </c>
      <c r="AS59" s="48"/>
      <c r="AT59" s="48"/>
      <c r="AU59" s="7">
        <v>11.401999999999999</v>
      </c>
      <c r="AV59" s="40">
        <v>8.9596040000000006</v>
      </c>
      <c r="AZ59" s="40">
        <v>995.83214999999996</v>
      </c>
      <c r="BA59" s="40">
        <v>996.20799999999997</v>
      </c>
      <c r="BB59" s="40">
        <v>237.22171</v>
      </c>
      <c r="BC59" s="7">
        <v>25.678000000000001</v>
      </c>
      <c r="BD59" s="7">
        <v>25.721952000000002</v>
      </c>
      <c r="BE59" s="7">
        <v>43.582999999999998</v>
      </c>
      <c r="BF59" s="47">
        <v>5.4000000000000003E-3</v>
      </c>
      <c r="BG59" s="48">
        <v>1.16E-4</v>
      </c>
      <c r="BH59" s="48">
        <v>1.2799999999999999E-4</v>
      </c>
      <c r="BI59" s="7">
        <v>23.565000000000001</v>
      </c>
      <c r="BJ59" s="40">
        <v>8.8799999999999997E-6</v>
      </c>
      <c r="BK59" s="48">
        <v>8.4218749999999936E-3</v>
      </c>
      <c r="BL59" s="48">
        <v>0.10978343749999998</v>
      </c>
    </row>
    <row r="60" spans="1:64" x14ac:dyDescent="0.3">
      <c r="A60" s="41">
        <v>994.95299999999997</v>
      </c>
      <c r="B60" s="41">
        <v>995.29114000000004</v>
      </c>
      <c r="C60" s="41">
        <v>124.645</v>
      </c>
      <c r="D60" s="42">
        <v>6.9670000000000001E-3</v>
      </c>
      <c r="E60" s="42">
        <v>2.532E-3</v>
      </c>
      <c r="F60" s="32">
        <v>1.9386099999999999</v>
      </c>
      <c r="G60" s="32">
        <v>9.6343999999999994</v>
      </c>
      <c r="H60" s="32">
        <v>9.0608050000000002</v>
      </c>
      <c r="I60" s="42">
        <v>6.4400000000000004E-4</v>
      </c>
      <c r="J60" s="42">
        <v>1.4E-5</v>
      </c>
      <c r="K60" s="42">
        <v>1.5999999999999999E-5</v>
      </c>
      <c r="L60" s="32">
        <v>9.4809199999999993</v>
      </c>
      <c r="M60" s="32">
        <v>5.5790614400000003</v>
      </c>
      <c r="N60" s="32">
        <v>1.1703125000000006E-3</v>
      </c>
      <c r="O60" s="32">
        <v>1.382750625E-2</v>
      </c>
      <c r="Q60" s="41">
        <v>995.02099999999996</v>
      </c>
      <c r="R60" s="41">
        <v>104.96899999999999</v>
      </c>
      <c r="S60" s="32">
        <v>6.2169999999999996</v>
      </c>
      <c r="T60" s="32">
        <v>18.322227999999999</v>
      </c>
      <c r="U60" s="32">
        <v>8.3819999999999997</v>
      </c>
      <c r="V60" s="43">
        <v>2.14E-3</v>
      </c>
      <c r="W60" s="44">
        <v>8.6000000000000003E-5</v>
      </c>
      <c r="X60" s="43">
        <v>8.8999999999999995E-5</v>
      </c>
      <c r="Y60" s="32">
        <v>17.8</v>
      </c>
      <c r="Z60" s="41">
        <v>6.0736000000005674E-2</v>
      </c>
      <c r="AA60" s="45">
        <v>4.3367187500000001E-2</v>
      </c>
      <c r="AB60" s="45">
        <v>8.1780843749999999E-2</v>
      </c>
      <c r="AD60" s="40">
        <v>994.08600000000001</v>
      </c>
      <c r="AE60" s="40">
        <v>135.22499999999999</v>
      </c>
      <c r="AF60" s="46">
        <v>22.797000000000001</v>
      </c>
      <c r="AG60" s="40">
        <v>6.0000000000000001E-3</v>
      </c>
      <c r="AH60" s="40">
        <v>4.0000000000000001E-3</v>
      </c>
      <c r="AI60" s="40">
        <v>0.01</v>
      </c>
      <c r="AK60">
        <v>995.20799999999997</v>
      </c>
      <c r="AL60" s="40">
        <v>209.73140000000001</v>
      </c>
      <c r="AM60" s="47">
        <v>4.4498999999999997E-2</v>
      </c>
      <c r="AN60" s="47">
        <v>9.3235000000000002E-3</v>
      </c>
      <c r="AO60" s="7">
        <v>4.46</v>
      </c>
      <c r="AP60" s="7">
        <v>12.313639999999999</v>
      </c>
      <c r="AQ60" s="7">
        <v>13.904999999999999</v>
      </c>
      <c r="AR60" s="47">
        <v>6.3083999999999996E-3</v>
      </c>
      <c r="AS60" s="48"/>
      <c r="AT60" s="48"/>
      <c r="AU60" s="7">
        <v>11.939</v>
      </c>
      <c r="AV60" s="40">
        <v>5.8948399999999985</v>
      </c>
      <c r="AZ60" s="40">
        <v>995.75586999999996</v>
      </c>
      <c r="BA60" s="40">
        <v>996.125</v>
      </c>
      <c r="BB60" s="40">
        <v>237.24078</v>
      </c>
      <c r="BC60" s="7">
        <v>29.013999999999999</v>
      </c>
      <c r="BD60" s="7">
        <v>21.338176000000001</v>
      </c>
      <c r="BE60" s="7">
        <v>50.505000000000003</v>
      </c>
      <c r="BF60" s="47">
        <v>5.4400000000000004E-3</v>
      </c>
      <c r="BG60" s="48">
        <v>1.26E-4</v>
      </c>
      <c r="BH60" s="48">
        <v>2.03E-4</v>
      </c>
      <c r="BI60" s="7">
        <v>18.901</v>
      </c>
      <c r="BJ60" s="40">
        <v>8.8799999999999997E-6</v>
      </c>
      <c r="BK60" s="48">
        <v>1.7624999999999981E-2</v>
      </c>
      <c r="BL60" s="48">
        <v>0.18464849999999999</v>
      </c>
    </row>
    <row r="61" spans="1:64" x14ac:dyDescent="0.3">
      <c r="A61" s="41">
        <v>994.86</v>
      </c>
      <c r="B61" s="41">
        <v>995.20434999999998</v>
      </c>
      <c r="C61" s="41">
        <v>124.655</v>
      </c>
      <c r="D61" s="42">
        <v>5.2420000000000001E-3</v>
      </c>
      <c r="E61" s="42">
        <v>2.0339999999999998E-3</v>
      </c>
      <c r="F61" s="32">
        <v>4.2285399999999997</v>
      </c>
      <c r="G61" s="32">
        <v>12.9511</v>
      </c>
      <c r="H61" s="32">
        <v>8.1052330000000001</v>
      </c>
      <c r="I61" s="42">
        <v>8.2299999999999995E-4</v>
      </c>
      <c r="J61" s="42">
        <v>2.0999999999999999E-5</v>
      </c>
      <c r="K61" s="42">
        <v>2.3E-5</v>
      </c>
      <c r="L61" s="32">
        <v>12.616733</v>
      </c>
      <c r="M61" s="32">
        <v>0.51077516000000056</v>
      </c>
      <c r="N61" s="32">
        <v>4.6042968750000012E-3</v>
      </c>
      <c r="O61" s="32">
        <v>2.0223660937500002E-2</v>
      </c>
      <c r="Q61" s="41">
        <v>994.94899999999996</v>
      </c>
      <c r="R61" s="41">
        <v>104.97799999999999</v>
      </c>
      <c r="S61" s="32">
        <v>12.026</v>
      </c>
      <c r="T61" s="32">
        <v>24.260183999999999</v>
      </c>
      <c r="U61" s="32">
        <v>17.931000000000001</v>
      </c>
      <c r="V61" s="43">
        <v>2.9199999999999999E-3</v>
      </c>
      <c r="W61" s="44">
        <v>1.5100000000000001E-4</v>
      </c>
      <c r="X61" s="43">
        <v>1.2300000000000001E-4</v>
      </c>
      <c r="Y61" s="32">
        <v>23.25</v>
      </c>
      <c r="Z61" s="41">
        <v>6.0736000000005674E-2</v>
      </c>
      <c r="AA61" s="45">
        <v>9.2828125000000011E-2</v>
      </c>
      <c r="AB61" s="45">
        <v>0.11314956250000001</v>
      </c>
      <c r="AD61" s="40">
        <v>993.98299999999995</v>
      </c>
      <c r="AE61" s="40">
        <v>135.23500000000001</v>
      </c>
      <c r="AF61" s="46">
        <v>24.844999999999999</v>
      </c>
      <c r="AG61" s="40">
        <v>1.4999999999999999E-2</v>
      </c>
      <c r="AH61" s="40">
        <v>2.4E-2</v>
      </c>
      <c r="AI61" s="40">
        <v>3.9E-2</v>
      </c>
      <c r="AK61">
        <v>995.125</v>
      </c>
      <c r="AL61" s="40">
        <v>209.749</v>
      </c>
      <c r="AM61" s="47">
        <v>0.18060000000000001</v>
      </c>
      <c r="AN61" s="47">
        <v>5.6696000000000003E-2</v>
      </c>
      <c r="AO61" s="7">
        <v>7.641</v>
      </c>
      <c r="AP61" s="7">
        <v>19.795843999999999</v>
      </c>
      <c r="AQ61" s="7">
        <v>15.214</v>
      </c>
      <c r="AR61" s="47">
        <v>5.1428000000000003E-3</v>
      </c>
      <c r="AS61" s="48"/>
      <c r="AT61" s="48"/>
      <c r="AU61" s="7">
        <v>19.154</v>
      </c>
      <c r="AV61" s="40">
        <v>1.4907640000000004</v>
      </c>
      <c r="AZ61" s="40">
        <v>995.67989999999998</v>
      </c>
      <c r="BA61" s="40">
        <v>996.04200000000003</v>
      </c>
      <c r="BB61" s="40">
        <v>237.25977</v>
      </c>
      <c r="BC61" s="7">
        <v>31.312000000000001</v>
      </c>
      <c r="BD61" s="7">
        <v>17.127208</v>
      </c>
      <c r="BE61" s="7">
        <v>54.319000000000003</v>
      </c>
      <c r="BF61" s="47">
        <v>4.8999999999999998E-3</v>
      </c>
      <c r="BG61" s="48">
        <v>2.0000000000000001E-4</v>
      </c>
      <c r="BH61" s="48">
        <v>1.8100000000000001E-4</v>
      </c>
      <c r="BI61" s="7">
        <v>14.497</v>
      </c>
      <c r="BJ61" s="40">
        <v>8.8799999999999997E-6</v>
      </c>
      <c r="BK61" s="48">
        <v>0.10238281250000002</v>
      </c>
      <c r="BL61" s="48">
        <v>0.16447015625</v>
      </c>
    </row>
    <row r="62" spans="1:64" x14ac:dyDescent="0.3">
      <c r="A62" s="41">
        <v>994.77700000000004</v>
      </c>
      <c r="B62" s="41">
        <v>995.11755000000005</v>
      </c>
      <c r="C62" s="41">
        <v>124.66500000000001</v>
      </c>
      <c r="D62" s="42">
        <v>9.7470000000000005E-3</v>
      </c>
      <c r="E62" s="42">
        <v>1.7459999999999999E-3</v>
      </c>
      <c r="F62" s="32">
        <v>6.9079499999999996</v>
      </c>
      <c r="G62" s="32">
        <v>14.473765999999999</v>
      </c>
      <c r="H62" s="32">
        <v>12.068133</v>
      </c>
      <c r="I62" s="42">
        <v>1.238E-3</v>
      </c>
      <c r="J62" s="42">
        <v>4.1E-5</v>
      </c>
      <c r="K62" s="42">
        <v>2.3E-5</v>
      </c>
      <c r="L62" s="32">
        <v>13.935933</v>
      </c>
      <c r="M62" s="32">
        <v>9.990000000000001E-4</v>
      </c>
      <c r="N62" s="32">
        <v>1.6336718750000003E-2</v>
      </c>
      <c r="O62" s="32">
        <v>1.8823684375000004E-2</v>
      </c>
      <c r="Q62" s="41">
        <v>994.87800000000004</v>
      </c>
      <c r="R62" s="41">
        <v>104.98699999999999</v>
      </c>
      <c r="S62" s="32">
        <v>16.189</v>
      </c>
      <c r="T62" s="32">
        <v>30.039876</v>
      </c>
      <c r="U62" s="32">
        <v>25.908999999999999</v>
      </c>
      <c r="V62" s="43">
        <v>3.5500000000000002E-3</v>
      </c>
      <c r="W62" s="44">
        <v>2.1599999999999999E-4</v>
      </c>
      <c r="X62" s="43">
        <v>1.7799999999999999E-4</v>
      </c>
      <c r="Y62" s="32">
        <v>28.68</v>
      </c>
      <c r="Z62" s="41">
        <v>6.0736000000005674E-2</v>
      </c>
      <c r="AA62" s="45">
        <v>0.14527734374999998</v>
      </c>
      <c r="AB62" s="45">
        <v>0.166024296875</v>
      </c>
      <c r="AD62" s="40">
        <v>993.87900000000002</v>
      </c>
      <c r="AE62" s="40">
        <v>135.245</v>
      </c>
      <c r="AF62" s="46">
        <v>25.204000000000001</v>
      </c>
      <c r="AG62" s="40">
        <v>2.3E-2</v>
      </c>
      <c r="AH62" s="40">
        <v>5.8999999999999997E-2</v>
      </c>
      <c r="AI62" s="40">
        <v>8.2000000000000003E-2</v>
      </c>
      <c r="AK62">
        <v>995.04200000000003</v>
      </c>
      <c r="AL62" s="40">
        <v>209.76527999999999</v>
      </c>
      <c r="AM62" s="47">
        <v>0.15681</v>
      </c>
      <c r="AN62" s="47">
        <v>5.7272999999999998E-2</v>
      </c>
      <c r="AO62" s="7">
        <v>10.625</v>
      </c>
      <c r="AP62" s="7">
        <v>19.860500000000002</v>
      </c>
      <c r="AQ62" s="7">
        <v>17.965</v>
      </c>
      <c r="AR62" s="47">
        <v>5.2610000000000001E-3</v>
      </c>
      <c r="AS62" s="48"/>
      <c r="AT62" s="48"/>
      <c r="AU62" s="7">
        <v>18.968</v>
      </c>
      <c r="AV62" s="40">
        <v>8.8880000000000001E-3</v>
      </c>
      <c r="AZ62" s="40">
        <v>995.59885999999995</v>
      </c>
      <c r="BA62" s="40">
        <v>995.95799999999997</v>
      </c>
      <c r="BB62" s="40">
        <v>237.28029000000001</v>
      </c>
      <c r="BC62" s="7">
        <v>27.507999999999999</v>
      </c>
      <c r="BD62" s="7">
        <v>13.694672000000001</v>
      </c>
      <c r="BE62" s="7">
        <v>50.204999999999998</v>
      </c>
      <c r="BF62" s="47">
        <v>4.1799999999999997E-3</v>
      </c>
      <c r="BG62" s="48">
        <v>1.8599999999999999E-4</v>
      </c>
      <c r="BH62" s="48">
        <v>9.6000000000000002E-5</v>
      </c>
      <c r="BI62" s="7">
        <v>11.384</v>
      </c>
      <c r="BJ62" s="40">
        <v>0.80063200000000023</v>
      </c>
      <c r="BK62" s="48">
        <v>0.10272656250000001</v>
      </c>
      <c r="BL62" s="48">
        <v>8.1899031250000004E-2</v>
      </c>
    </row>
    <row r="63" spans="1:64" x14ac:dyDescent="0.3">
      <c r="A63" s="41">
        <v>994.69399999999996</v>
      </c>
      <c r="B63" s="41">
        <v>995.03070000000002</v>
      </c>
      <c r="C63" s="41">
        <v>124.675</v>
      </c>
      <c r="D63" s="42">
        <v>2.1951999999999999E-2</v>
      </c>
      <c r="E63" s="42">
        <v>1.0840000000000001E-2</v>
      </c>
      <c r="F63" s="32">
        <v>8.1666699999999999</v>
      </c>
      <c r="G63" s="32">
        <v>20.772099000000001</v>
      </c>
      <c r="H63" s="32">
        <v>16.147600000000001</v>
      </c>
      <c r="I63" s="42">
        <v>1.7129999999999999E-3</v>
      </c>
      <c r="J63" s="42">
        <v>6.9999999999999994E-5</v>
      </c>
      <c r="K63" s="42">
        <v>4.0000000000000003E-5</v>
      </c>
      <c r="L63" s="32">
        <v>20.137</v>
      </c>
      <c r="M63" s="32">
        <v>1.4802606800000007</v>
      </c>
      <c r="N63" s="32">
        <v>3.5873828125E-2</v>
      </c>
      <c r="O63" s="32">
        <v>3.4221301562500007E-2</v>
      </c>
      <c r="Q63" s="41">
        <v>994.80200000000002</v>
      </c>
      <c r="R63" s="41">
        <v>104.996</v>
      </c>
      <c r="S63" s="32">
        <v>15.08</v>
      </c>
      <c r="T63" s="32">
        <v>29.096719999999998</v>
      </c>
      <c r="U63" s="32">
        <v>26.943999999999999</v>
      </c>
      <c r="V63" s="43">
        <v>3.9100000000000003E-3</v>
      </c>
      <c r="W63" s="44">
        <v>2.5700000000000001E-4</v>
      </c>
      <c r="X63" s="43">
        <v>2.0000000000000001E-4</v>
      </c>
      <c r="Y63" s="32">
        <v>27.83</v>
      </c>
      <c r="Z63" s="41">
        <v>6.0736000000005674E-2</v>
      </c>
      <c r="AA63" s="45">
        <v>0.17910546875000002</v>
      </c>
      <c r="AB63" s="45">
        <v>0.186809859375</v>
      </c>
      <c r="AD63" s="40">
        <v>993.77499999999998</v>
      </c>
      <c r="AE63" s="40">
        <v>135.255</v>
      </c>
      <c r="AF63" s="46">
        <v>25.081</v>
      </c>
      <c r="AG63" s="40">
        <v>2.9000000000000001E-2</v>
      </c>
      <c r="AH63" s="40">
        <v>8.3000000000000004E-2</v>
      </c>
      <c r="AI63" s="40">
        <v>0.112</v>
      </c>
      <c r="AK63">
        <v>994.95799999999997</v>
      </c>
      <c r="AL63" s="40">
        <v>209.78035</v>
      </c>
      <c r="AM63" s="47">
        <v>0.10007000000000001</v>
      </c>
      <c r="AN63" s="47">
        <v>7.6701000000000005E-2</v>
      </c>
      <c r="AO63" s="7">
        <v>10.202999999999999</v>
      </c>
      <c r="AP63" s="7">
        <v>21.884052000000001</v>
      </c>
      <c r="AQ63" s="7">
        <v>18.411000000000001</v>
      </c>
      <c r="AR63" s="47">
        <v>4.1181000000000004E-3</v>
      </c>
      <c r="AS63" s="48"/>
      <c r="AT63" s="48"/>
      <c r="AU63" s="7">
        <v>21.027000000000001</v>
      </c>
      <c r="AV63" s="40">
        <v>8.641200000000282E-2</v>
      </c>
      <c r="AZ63" s="40">
        <v>995.51301999999998</v>
      </c>
      <c r="BA63" s="40">
        <v>995.875</v>
      </c>
      <c r="BB63" s="40">
        <v>237.30175</v>
      </c>
      <c r="BC63" s="7">
        <v>18.791</v>
      </c>
      <c r="BD63" s="7">
        <v>11.177444000000001</v>
      </c>
      <c r="BE63" s="7">
        <v>35.753999999999998</v>
      </c>
      <c r="BF63" s="47">
        <v>3.0000000000000001E-3</v>
      </c>
      <c r="BG63" s="48">
        <v>1.3999999999999999E-4</v>
      </c>
      <c r="BH63" s="48">
        <v>6.7999999999999999E-5</v>
      </c>
      <c r="BI63" s="7">
        <v>9.5990000000000002</v>
      </c>
      <c r="BJ63" s="40">
        <v>2.005363999999993</v>
      </c>
      <c r="BK63" s="48">
        <v>8.0234374999999983E-2</v>
      </c>
      <c r="BL63" s="48">
        <v>5.7879687499999999E-2</v>
      </c>
    </row>
    <row r="64" spans="1:64" x14ac:dyDescent="0.3">
      <c r="A64" s="41">
        <v>994.61099999999999</v>
      </c>
      <c r="B64" s="41">
        <v>994.90392999999995</v>
      </c>
      <c r="C64" s="41">
        <v>124.685</v>
      </c>
      <c r="D64" s="42">
        <v>3.0939000000000001E-2</v>
      </c>
      <c r="E64" s="42">
        <v>1.7536E-2</v>
      </c>
      <c r="F64" s="32">
        <v>7.9508330000000003</v>
      </c>
      <c r="G64" s="32">
        <v>19.354465999999999</v>
      </c>
      <c r="H64" s="32">
        <v>16.446624</v>
      </c>
      <c r="I64" s="42">
        <v>1.91E-3</v>
      </c>
      <c r="J64" s="42">
        <v>9.6000000000000002E-5</v>
      </c>
      <c r="K64" s="42">
        <v>5.3000000000000001E-5</v>
      </c>
      <c r="L64" s="32">
        <v>18.728133</v>
      </c>
      <c r="M64" s="32">
        <v>2.1669279319999983</v>
      </c>
      <c r="N64" s="32">
        <v>5.7949218750000003E-2</v>
      </c>
      <c r="O64" s="32">
        <v>4.6556734374999999E-2</v>
      </c>
      <c r="Q64" s="41">
        <v>994.71299999999997</v>
      </c>
      <c r="R64" s="41">
        <v>105.006</v>
      </c>
      <c r="S64" s="32">
        <v>10.202999999999999</v>
      </c>
      <c r="T64" s="32">
        <v>24.127051999999999</v>
      </c>
      <c r="U64" s="32">
        <v>22.099</v>
      </c>
      <c r="V64" s="43">
        <v>3.5599999999999998E-3</v>
      </c>
      <c r="W64" s="44">
        <v>2.6600000000000001E-4</v>
      </c>
      <c r="X64" s="43">
        <v>1.9599999999999999E-4</v>
      </c>
      <c r="Y64" s="32">
        <v>23.27</v>
      </c>
      <c r="Z64" s="41">
        <v>3.7744120000000017</v>
      </c>
      <c r="AA64" s="45">
        <v>0.19507812500000002</v>
      </c>
      <c r="AB64" s="45">
        <v>0.18399056250000001</v>
      </c>
      <c r="AD64" s="40">
        <v>993.67100000000005</v>
      </c>
      <c r="AE64" s="40">
        <v>135.26499999999999</v>
      </c>
      <c r="AF64" s="46">
        <v>23.08</v>
      </c>
      <c r="AG64" s="40">
        <v>2.5999999999999999E-2</v>
      </c>
      <c r="AH64" s="40">
        <v>6.9000000000000006E-2</v>
      </c>
      <c r="AI64" s="40">
        <v>9.5000000000000001E-2</v>
      </c>
      <c r="AK64">
        <v>994.875</v>
      </c>
      <c r="AL64" s="40">
        <v>209.79419999999999</v>
      </c>
      <c r="AM64" s="47">
        <v>9.2927999999999997E-2</v>
      </c>
      <c r="AN64" s="47">
        <v>9.3260999999999997E-2</v>
      </c>
      <c r="AO64" s="7">
        <v>9.0229999999999997</v>
      </c>
      <c r="AP64" s="7">
        <v>21.923932000000001</v>
      </c>
      <c r="AQ64" s="7">
        <v>20.81</v>
      </c>
      <c r="AR64" s="47">
        <v>3.6283000000000001E-3</v>
      </c>
      <c r="AS64" s="48"/>
      <c r="AT64" s="48"/>
      <c r="AU64" s="7">
        <v>21.166</v>
      </c>
      <c r="AV64" s="40">
        <v>4.604692</v>
      </c>
      <c r="AZ64" s="40">
        <v>995.43293000000006</v>
      </c>
      <c r="BA64" s="40">
        <v>995.79200000000003</v>
      </c>
      <c r="BB64" s="40">
        <v>237.32176999999999</v>
      </c>
      <c r="BC64" s="7">
        <v>10.753</v>
      </c>
      <c r="BD64" s="7">
        <v>10.024252000000001</v>
      </c>
      <c r="BE64" s="7">
        <v>19.584</v>
      </c>
      <c r="BF64" s="47">
        <v>2.0600000000000002E-3</v>
      </c>
      <c r="BG64" s="48">
        <v>1.36E-4</v>
      </c>
      <c r="BH64" s="48">
        <v>5.1E-5</v>
      </c>
      <c r="BI64" s="7">
        <v>9.1210000000000004</v>
      </c>
      <c r="BJ64" s="40">
        <v>0.27161199999999752</v>
      </c>
      <c r="BK64" s="48">
        <v>9.4960937499999995E-2</v>
      </c>
      <c r="BL64" s="48">
        <v>4.4050718750000002E-2</v>
      </c>
    </row>
    <row r="65" spans="1:64" x14ac:dyDescent="0.3">
      <c r="A65" s="41">
        <v>994.52800000000002</v>
      </c>
      <c r="B65" s="41">
        <v>994.75463999999999</v>
      </c>
      <c r="C65" s="41">
        <v>124.69499999999999</v>
      </c>
      <c r="D65" s="42">
        <v>1.4021E-2</v>
      </c>
      <c r="E65" s="42">
        <v>7.1799999999999998E-3</v>
      </c>
      <c r="F65" s="32">
        <v>5.5786749999999996</v>
      </c>
      <c r="G65" s="32">
        <v>14.24705</v>
      </c>
      <c r="H65" s="32">
        <v>13.115449999999999</v>
      </c>
      <c r="I65" s="42">
        <v>1.804E-3</v>
      </c>
      <c r="J65" s="42">
        <v>2.4000000000000001E-4</v>
      </c>
      <c r="K65" s="42">
        <v>5.7000000000000003E-5</v>
      </c>
      <c r="L65" s="32">
        <v>13.8119</v>
      </c>
      <c r="M65" s="32">
        <v>3.0961496999999998</v>
      </c>
      <c r="N65" s="32">
        <v>0.20406093749999998</v>
      </c>
      <c r="O65" s="32">
        <v>5.091431875E-2</v>
      </c>
      <c r="Q65" s="41">
        <v>994.63400000000001</v>
      </c>
      <c r="R65" s="41">
        <v>105.015</v>
      </c>
      <c r="S65" s="32">
        <v>5.6520000000000001</v>
      </c>
      <c r="T65" s="32">
        <v>19.864768000000002</v>
      </c>
      <c r="U65" s="32">
        <v>16.702000000000002</v>
      </c>
      <c r="V65" s="43">
        <v>3.3999999999999998E-3</v>
      </c>
      <c r="W65" s="44">
        <v>2.4600000000000002E-4</v>
      </c>
      <c r="X65" s="43">
        <v>1.66E-4</v>
      </c>
      <c r="Y65" s="32">
        <v>19.39</v>
      </c>
      <c r="Z65" s="41">
        <v>6.5510080000000013</v>
      </c>
      <c r="AA65" s="45">
        <v>0.17826562500000004</v>
      </c>
      <c r="AB65" s="45">
        <v>0.15453031249999999</v>
      </c>
      <c r="AD65" s="40">
        <v>993.56700000000001</v>
      </c>
      <c r="AE65" s="40">
        <v>135.27500000000001</v>
      </c>
      <c r="AF65" s="46">
        <v>20.123999999999999</v>
      </c>
      <c r="AG65" s="40">
        <v>2.5999999999999999E-2</v>
      </c>
      <c r="AH65" s="40">
        <v>1.4999999999999999E-2</v>
      </c>
      <c r="AI65" s="40">
        <v>4.1000000000000002E-2</v>
      </c>
      <c r="AK65">
        <v>994.79200000000003</v>
      </c>
      <c r="AL65" s="40">
        <v>209.80907999999999</v>
      </c>
      <c r="AM65" s="47">
        <v>6.4494999999999997E-2</v>
      </c>
      <c r="AN65" s="47">
        <v>7.5850000000000001E-2</v>
      </c>
      <c r="AO65" s="7">
        <v>6.4870000000000001</v>
      </c>
      <c r="AP65" s="7">
        <v>17.194907999999998</v>
      </c>
      <c r="AQ65" s="7">
        <v>13.413</v>
      </c>
      <c r="AR65" s="47">
        <v>2.8368999999999998E-3</v>
      </c>
      <c r="AS65" s="48"/>
      <c r="AT65" s="48"/>
      <c r="AU65" s="7">
        <v>16.649999999999999</v>
      </c>
      <c r="AV65" s="40">
        <v>1.7623479999999994</v>
      </c>
      <c r="AZ65" s="40">
        <v>995.35264999999993</v>
      </c>
      <c r="BA65" s="40">
        <v>995.70799999999997</v>
      </c>
      <c r="BB65" s="40">
        <v>237.34183999999999</v>
      </c>
      <c r="BC65" s="7">
        <v>5.6230000000000002</v>
      </c>
      <c r="BD65" s="7">
        <v>9.5563319999999994</v>
      </c>
      <c r="BE65" s="7">
        <v>10.651999999999999</v>
      </c>
      <c r="BF65" s="47">
        <v>1.91E-3</v>
      </c>
      <c r="BG65" s="48">
        <v>8.1000000000000004E-5</v>
      </c>
      <c r="BH65" s="48">
        <v>4.8000000000000001E-5</v>
      </c>
      <c r="BI65" s="7">
        <v>9.0839999999999996</v>
      </c>
      <c r="BJ65" s="40">
        <v>0.55309199999999947</v>
      </c>
      <c r="BK65" s="48">
        <v>4.2949218750000004E-2</v>
      </c>
      <c r="BL65" s="48">
        <v>4.1556734375000001E-2</v>
      </c>
    </row>
    <row r="66" spans="1:64" x14ac:dyDescent="0.3">
      <c r="A66" s="41">
        <v>994.44399999999996</v>
      </c>
      <c r="B66" s="41">
        <v>994.60535000000004</v>
      </c>
      <c r="C66" s="41">
        <v>124.705</v>
      </c>
      <c r="D66" s="42">
        <v>4.9940000000000002E-3</v>
      </c>
      <c r="E66" s="42">
        <v>2.085E-3</v>
      </c>
      <c r="F66" s="32">
        <v>2.97465</v>
      </c>
      <c r="G66" s="32">
        <v>13.2417</v>
      </c>
      <c r="H66" s="32">
        <v>10.62368</v>
      </c>
      <c r="I66" s="42">
        <v>1.4170000000000001E-3</v>
      </c>
      <c r="J66" s="42">
        <v>2.3000000000000001E-4</v>
      </c>
      <c r="K66" s="42">
        <v>4.6999999999999997E-5</v>
      </c>
      <c r="L66" s="32">
        <v>13.011100000000001</v>
      </c>
      <c r="M66" s="32">
        <v>5.2812086000000003</v>
      </c>
      <c r="N66" s="32">
        <v>0.20177070312500001</v>
      </c>
      <c r="O66" s="32">
        <v>4.22198390625E-2</v>
      </c>
      <c r="Q66" s="41">
        <v>994.55399999999997</v>
      </c>
      <c r="R66" s="41">
        <v>105.024</v>
      </c>
      <c r="S66" s="32">
        <v>4.7619999999999996</v>
      </c>
      <c r="T66" s="32">
        <v>19.130008</v>
      </c>
      <c r="U66" s="32">
        <v>15.081</v>
      </c>
      <c r="V66" s="43">
        <v>3.0999999999999999E-3</v>
      </c>
      <c r="W66" s="44">
        <v>2.5700000000000001E-4</v>
      </c>
      <c r="X66" s="43">
        <v>1.46E-4</v>
      </c>
      <c r="Y66" s="32">
        <v>18.73</v>
      </c>
      <c r="Z66" s="41">
        <v>6.5284480000000009</v>
      </c>
      <c r="AA66" s="45">
        <v>0.19524218750000003</v>
      </c>
      <c r="AB66" s="45">
        <v>0.13554234375000002</v>
      </c>
      <c r="AD66" s="40">
        <v>993.46299999999997</v>
      </c>
      <c r="AE66" s="40">
        <v>135.285</v>
      </c>
      <c r="AF66" s="46">
        <v>20.777999999999999</v>
      </c>
      <c r="AG66" s="40">
        <v>0.05</v>
      </c>
      <c r="AH66" s="40">
        <v>2.8000000000000001E-2</v>
      </c>
      <c r="AI66" s="40">
        <v>7.8E-2</v>
      </c>
      <c r="AK66">
        <v>994.70799999999997</v>
      </c>
      <c r="AL66" s="40">
        <v>209.82311999999999</v>
      </c>
      <c r="AM66" s="47">
        <v>2.7650000000000001E-2</v>
      </c>
      <c r="AN66" s="47">
        <v>1.8865E-2</v>
      </c>
      <c r="AO66" s="7">
        <v>4.1970000000000001</v>
      </c>
      <c r="AP66" s="7">
        <v>13.912548000000001</v>
      </c>
      <c r="AQ66" s="7">
        <v>11.323</v>
      </c>
      <c r="AR66" s="47">
        <v>1.4848000000000001E-3</v>
      </c>
      <c r="AS66" s="48"/>
      <c r="AT66" s="48"/>
      <c r="AU66" s="7">
        <v>13.56</v>
      </c>
      <c r="AV66" s="40">
        <v>3.7851879999999998</v>
      </c>
      <c r="AZ66" s="40">
        <v>995.27326000000005</v>
      </c>
      <c r="BA66" s="40">
        <v>995.625</v>
      </c>
      <c r="BB66" s="40">
        <v>237.36168000000001</v>
      </c>
      <c r="BC66" s="7">
        <v>3.456</v>
      </c>
      <c r="BD66" s="7">
        <v>9.894304</v>
      </c>
      <c r="BE66" s="7">
        <v>7.109</v>
      </c>
      <c r="BF66" s="47">
        <v>2.0200000000000001E-3</v>
      </c>
      <c r="BG66" s="48">
        <v>6.3999999999999997E-5</v>
      </c>
      <c r="BH66" s="48">
        <v>5.3999999999999998E-5</v>
      </c>
      <c r="BI66" s="7">
        <v>9.6039999999999992</v>
      </c>
      <c r="BJ66" s="40">
        <v>0.90202399999999994</v>
      </c>
      <c r="BK66" s="48">
        <v>2.3757812499999996E-2</v>
      </c>
      <c r="BL66" s="48">
        <v>4.7185656249999999E-2</v>
      </c>
    </row>
    <row r="67" spans="1:64" x14ac:dyDescent="0.3">
      <c r="A67" s="41">
        <v>994.36099999999999</v>
      </c>
      <c r="B67" s="41">
        <v>994.45618000000002</v>
      </c>
      <c r="C67" s="41">
        <v>124.715</v>
      </c>
      <c r="D67" s="42">
        <v>3.2009999999999999E-3</v>
      </c>
      <c r="E67" s="42">
        <v>2.9810000000000001E-3</v>
      </c>
      <c r="F67" s="32">
        <v>1.18066</v>
      </c>
      <c r="G67" s="32">
        <v>9.5983649999999994</v>
      </c>
      <c r="H67" s="32">
        <v>11.084059</v>
      </c>
      <c r="I67" s="42">
        <v>9.9700000000000006E-4</v>
      </c>
      <c r="J67" s="42">
        <v>1.27E-4</v>
      </c>
      <c r="K67" s="42">
        <v>3.4E-5</v>
      </c>
      <c r="L67" s="32">
        <v>9.5076400000000003</v>
      </c>
      <c r="M67" s="32">
        <v>8.9635936399999991</v>
      </c>
      <c r="N67" s="32">
        <v>0.107137890625</v>
      </c>
      <c r="O67" s="32">
        <v>3.06366828125E-2</v>
      </c>
      <c r="Q67" s="41">
        <v>994.47400000000005</v>
      </c>
      <c r="R67" s="41">
        <v>105.033</v>
      </c>
      <c r="S67" s="32">
        <v>6.3570000000000002</v>
      </c>
      <c r="T67" s="32">
        <v>20.153988000000002</v>
      </c>
      <c r="U67" s="32">
        <v>16.356000000000002</v>
      </c>
      <c r="V67" s="43">
        <v>3.48E-3</v>
      </c>
      <c r="W67" s="44">
        <v>2.34E-4</v>
      </c>
      <c r="X67" s="43">
        <v>1.36E-4</v>
      </c>
      <c r="Y67" s="32">
        <v>19.62</v>
      </c>
      <c r="Z67" s="41">
        <v>4.9388280000000009</v>
      </c>
      <c r="AA67" s="45">
        <v>0.164671875</v>
      </c>
      <c r="AB67" s="45">
        <v>0.12426043749999999</v>
      </c>
      <c r="AD67" s="40">
        <v>993.35900000000004</v>
      </c>
      <c r="AE67" s="40">
        <v>135.29499999999999</v>
      </c>
      <c r="AF67" s="46">
        <v>20.800999999999998</v>
      </c>
      <c r="AG67" s="40">
        <v>2.7E-2</v>
      </c>
      <c r="AH67" s="40">
        <v>1.4999999999999999E-2</v>
      </c>
      <c r="AI67" s="40">
        <v>4.2000000000000003E-2</v>
      </c>
      <c r="AK67">
        <v>994.625</v>
      </c>
      <c r="AL67" s="40">
        <v>209.83799999999999</v>
      </c>
      <c r="AM67" s="47">
        <v>1.4316000000000001E-2</v>
      </c>
      <c r="AN67" s="47">
        <v>6.7197999999999997E-3</v>
      </c>
      <c r="AO67" s="7">
        <v>2.698</v>
      </c>
      <c r="AP67" s="7">
        <v>17.654631999999999</v>
      </c>
      <c r="AQ67" s="7">
        <v>13.625999999999999</v>
      </c>
      <c r="AR67" s="47">
        <v>1.4593E-3</v>
      </c>
      <c r="AS67" s="48"/>
      <c r="AT67" s="48"/>
      <c r="AU67" s="7">
        <v>17.428000000000001</v>
      </c>
      <c r="AV67" s="40">
        <v>8.7803919999999991</v>
      </c>
      <c r="AZ67" s="40">
        <v>995.19374000000005</v>
      </c>
      <c r="BA67" s="40">
        <v>995.54200000000003</v>
      </c>
      <c r="BB67" s="40">
        <v>237.38181</v>
      </c>
      <c r="BC67" s="7">
        <v>3.1379999999999999</v>
      </c>
      <c r="BD67" s="7">
        <v>10.498591999999999</v>
      </c>
      <c r="BE67" s="7">
        <v>6.7779999999999996</v>
      </c>
      <c r="BF67" s="47">
        <v>2.2300000000000002E-3</v>
      </c>
      <c r="BG67" s="48">
        <v>5.5999999999999999E-5</v>
      </c>
      <c r="BH67" s="48">
        <v>7.6000000000000004E-5</v>
      </c>
      <c r="BI67" s="7">
        <v>10.234999999999999</v>
      </c>
      <c r="BJ67" s="40">
        <v>1.1421519999999994</v>
      </c>
      <c r="BK67" s="48">
        <v>1.1574218749999995E-2</v>
      </c>
      <c r="BL67" s="48">
        <v>6.8477234375000001E-2</v>
      </c>
    </row>
    <row r="68" spans="1:64" x14ac:dyDescent="0.3">
      <c r="A68" s="41">
        <v>994.27800000000002</v>
      </c>
      <c r="B68" s="41">
        <v>994.30687999999998</v>
      </c>
      <c r="C68" s="41">
        <v>124.72499999999999</v>
      </c>
      <c r="D68" s="42">
        <v>4.0940000000000004E-3</v>
      </c>
      <c r="E68" s="42">
        <v>1.6260000000000001E-3</v>
      </c>
      <c r="F68" s="32">
        <v>1.4324699999999999</v>
      </c>
      <c r="G68" s="32">
        <v>8.8897399999999998</v>
      </c>
      <c r="H68" s="32">
        <v>11.67315</v>
      </c>
      <c r="I68" s="42">
        <v>9.5799999999999998E-4</v>
      </c>
      <c r="J68" s="42">
        <v>5.1999999999999997E-5</v>
      </c>
      <c r="K68" s="42">
        <v>6.0000000000000002E-6</v>
      </c>
      <c r="L68" s="32">
        <v>8.7781850000000006</v>
      </c>
      <c r="M68" s="32">
        <v>9.1004338800000006</v>
      </c>
      <c r="N68" s="32">
        <v>3.2914843749999992E-2</v>
      </c>
      <c r="O68" s="32">
        <v>2.7682468749999998E-3</v>
      </c>
      <c r="Q68" s="41">
        <v>994.39499999999998</v>
      </c>
      <c r="R68" s="41">
        <v>105.042</v>
      </c>
      <c r="S68" s="32">
        <v>8.2449999999999992</v>
      </c>
      <c r="T68" s="32">
        <v>19.612580000000001</v>
      </c>
      <c r="U68" s="32">
        <v>18.12</v>
      </c>
      <c r="V68" s="43">
        <v>3.2499999999999999E-3</v>
      </c>
      <c r="W68" s="44">
        <v>2.13E-4</v>
      </c>
      <c r="X68" s="43">
        <v>1.36E-4</v>
      </c>
      <c r="Y68" s="32">
        <v>18.920000000000002</v>
      </c>
      <c r="Z68" s="41">
        <v>3.3119800000000019</v>
      </c>
      <c r="AA68" s="45">
        <v>0.14825390625000001</v>
      </c>
      <c r="AB68" s="45">
        <v>0.12503632812499998</v>
      </c>
      <c r="AD68" s="40">
        <v>993.255</v>
      </c>
      <c r="AE68" s="40">
        <v>135.30500000000001</v>
      </c>
      <c r="AF68" s="46">
        <v>22.018000000000001</v>
      </c>
      <c r="AG68" s="40">
        <v>2.7E-2</v>
      </c>
      <c r="AH68" s="40">
        <v>0.01</v>
      </c>
      <c r="AI68" s="40">
        <v>3.6999999999999998E-2</v>
      </c>
      <c r="AK68">
        <v>994.54200000000003</v>
      </c>
      <c r="AL68" s="40">
        <v>209.85315</v>
      </c>
      <c r="AM68" s="47">
        <v>1.2699E-2</v>
      </c>
      <c r="AN68" s="47">
        <v>7.5680000000000001E-3</v>
      </c>
      <c r="AO68" s="7">
        <v>1.0429999999999999</v>
      </c>
      <c r="AP68" s="7">
        <v>14.170612</v>
      </c>
      <c r="AQ68" s="7">
        <v>9.3112999999999992</v>
      </c>
      <c r="AR68" s="47">
        <v>1.1838E-3</v>
      </c>
      <c r="AS68" s="48"/>
      <c r="AT68" s="48"/>
      <c r="AU68" s="7">
        <v>14.083</v>
      </c>
      <c r="AV68" s="40">
        <v>7.4380719999999991</v>
      </c>
      <c r="AZ68" s="40">
        <v>995.11257000000001</v>
      </c>
      <c r="BA68" s="40">
        <v>995.45799999999997</v>
      </c>
      <c r="BB68" s="40">
        <v>237.40210999999999</v>
      </c>
      <c r="BC68" s="7">
        <v>4.0330000000000004</v>
      </c>
      <c r="BD68" s="7">
        <v>11.123772000000001</v>
      </c>
      <c r="BE68" s="7">
        <v>9.1120000000000001</v>
      </c>
      <c r="BF68" s="47">
        <v>2.5400000000000002E-3</v>
      </c>
      <c r="BG68" s="48">
        <v>4.8999999999999998E-5</v>
      </c>
      <c r="BH68" s="48">
        <v>7.8999999999999996E-5</v>
      </c>
      <c r="BI68" s="7">
        <v>10.785</v>
      </c>
      <c r="BJ68" s="40">
        <v>1.8687319999999996</v>
      </c>
      <c r="BK68" s="48">
        <v>8.8800000000000001E-4</v>
      </c>
      <c r="BL68" s="48">
        <v>7.0431468750000004E-2</v>
      </c>
    </row>
    <row r="69" spans="1:64" x14ac:dyDescent="0.3">
      <c r="A69" s="41">
        <v>994.18499999999995</v>
      </c>
      <c r="B69" s="41">
        <v>994.15759000000003</v>
      </c>
      <c r="C69" s="41">
        <v>124.735</v>
      </c>
      <c r="D69" s="42">
        <v>7.6660000000000001E-3</v>
      </c>
      <c r="E69" s="42">
        <v>5.3860000000000002E-3</v>
      </c>
      <c r="F69" s="32">
        <v>2.3998029999999999</v>
      </c>
      <c r="G69" s="32">
        <v>9.1310289999999998</v>
      </c>
      <c r="H69" s="32">
        <v>12.154966999999999</v>
      </c>
      <c r="I69" s="42">
        <v>1.0640000000000001E-3</v>
      </c>
      <c r="J69" s="42">
        <v>5.3000000000000001E-5</v>
      </c>
      <c r="K69" s="42">
        <v>1.8E-5</v>
      </c>
      <c r="L69" s="32">
        <v>8.9424609999999998</v>
      </c>
      <c r="M69" s="32">
        <v>7.8449208119999989</v>
      </c>
      <c r="N69" s="32">
        <v>3.1803125000000002E-2</v>
      </c>
      <c r="O69" s="32">
        <v>1.4410662500000001E-2</v>
      </c>
      <c r="Q69" s="41">
        <v>994.31500000000005</v>
      </c>
      <c r="R69" s="41">
        <v>105.051</v>
      </c>
      <c r="S69" s="32">
        <v>9.4079999999999995</v>
      </c>
      <c r="T69" s="32">
        <v>16.650272000000001</v>
      </c>
      <c r="U69" s="32">
        <v>18.224</v>
      </c>
      <c r="V69" s="43">
        <v>2.7599999999999999E-3</v>
      </c>
      <c r="W69" s="44">
        <v>1.85E-4</v>
      </c>
      <c r="X69" s="43">
        <v>1.5100000000000001E-4</v>
      </c>
      <c r="Y69" s="32">
        <v>15.86</v>
      </c>
      <c r="Z69" s="41">
        <v>1.3272320000000022</v>
      </c>
      <c r="AA69" s="45">
        <v>0.130015625</v>
      </c>
      <c r="AB69" s="45">
        <v>0.14168931250000003</v>
      </c>
      <c r="AD69" s="40">
        <v>993.15099999999995</v>
      </c>
      <c r="AE69" s="40">
        <v>135.315</v>
      </c>
      <c r="AF69" s="46">
        <v>21.579000000000001</v>
      </c>
      <c r="AG69" s="40">
        <v>2.1999999999999999E-2</v>
      </c>
      <c r="AH69" s="40">
        <v>8.0000000000000002E-3</v>
      </c>
      <c r="AI69" s="40">
        <v>0.03</v>
      </c>
      <c r="AK69">
        <v>994.45799999999997</v>
      </c>
      <c r="AL69" s="40">
        <v>209.86691999999999</v>
      </c>
      <c r="AM69" s="47">
        <v>1.2267E-2</v>
      </c>
      <c r="AN69" s="47">
        <v>8.0812000000000002E-3</v>
      </c>
      <c r="AO69" s="7">
        <v>0.47299999999999998</v>
      </c>
      <c r="AP69" s="7">
        <v>17.953732000000002</v>
      </c>
      <c r="AQ69" s="7">
        <v>10.362</v>
      </c>
      <c r="AR69" s="47">
        <v>9.4271999999999997E-4</v>
      </c>
      <c r="AS69" s="48"/>
      <c r="AT69" s="48"/>
      <c r="AU69" s="7">
        <v>17.914000000000001</v>
      </c>
      <c r="AV69" s="40">
        <v>9.5124919999999999</v>
      </c>
      <c r="AZ69" s="40">
        <v>995.03319999999997</v>
      </c>
      <c r="BA69" s="40">
        <v>995.375</v>
      </c>
      <c r="BB69" s="40">
        <v>237.42195000000001</v>
      </c>
      <c r="BC69" s="7">
        <v>6.9740000000000002</v>
      </c>
      <c r="BD69" s="7">
        <v>12.509815999999999</v>
      </c>
      <c r="BE69" s="7">
        <v>14.741</v>
      </c>
      <c r="BF69" s="47">
        <v>3.0699999999999998E-3</v>
      </c>
      <c r="BG69" s="48">
        <v>4.8000000000000001E-5</v>
      </c>
      <c r="BH69" s="48">
        <v>6.6000000000000005E-5</v>
      </c>
      <c r="BI69" s="7">
        <v>11.923999999999999</v>
      </c>
      <c r="BJ69" s="40">
        <v>2.2156959999999994</v>
      </c>
      <c r="BK69" s="48">
        <v>8.8800000000000001E-4</v>
      </c>
      <c r="BL69" s="48">
        <v>5.5643546875000005E-2</v>
      </c>
    </row>
    <row r="70" spans="1:64" x14ac:dyDescent="0.3">
      <c r="A70" s="41">
        <v>994.10199999999998</v>
      </c>
      <c r="B70" s="41">
        <v>994.00829999999996</v>
      </c>
      <c r="C70" s="41">
        <v>124.745</v>
      </c>
      <c r="D70" s="42">
        <v>2.0899999999999998E-2</v>
      </c>
      <c r="E70" s="42">
        <v>2.6068999999999998E-2</v>
      </c>
      <c r="F70" s="32">
        <v>2.5533429999999999</v>
      </c>
      <c r="G70" s="32">
        <v>10.016909999999999</v>
      </c>
      <c r="H70" s="32">
        <v>10.16516</v>
      </c>
      <c r="I70" s="42">
        <v>1.145E-3</v>
      </c>
      <c r="J70" s="42">
        <v>7.2000000000000002E-5</v>
      </c>
      <c r="K70" s="42">
        <v>4.0000000000000003E-5</v>
      </c>
      <c r="L70" s="32">
        <v>9.8234580000000005</v>
      </c>
      <c r="M70" s="32">
        <v>5.5793559720000001</v>
      </c>
      <c r="N70" s="32">
        <v>4.9189453125000004E-2</v>
      </c>
      <c r="O70" s="32">
        <v>3.6137414062500005E-2</v>
      </c>
      <c r="Q70" s="41">
        <v>994.23500000000001</v>
      </c>
      <c r="R70" s="41">
        <v>105.06</v>
      </c>
      <c r="S70" s="32">
        <v>9.6989999999999998</v>
      </c>
      <c r="T70" s="32">
        <v>12.464716000000001</v>
      </c>
      <c r="U70" s="32">
        <v>17.937000000000001</v>
      </c>
      <c r="V70" s="43">
        <v>2.0500000000000002E-3</v>
      </c>
      <c r="W70" s="44">
        <v>1.3100000000000001E-4</v>
      </c>
      <c r="X70" s="43">
        <v>1.3999999999999999E-4</v>
      </c>
      <c r="Y70" s="32">
        <v>11.65</v>
      </c>
      <c r="Z70" s="41">
        <v>0.51759600000000106</v>
      </c>
      <c r="AA70" s="45">
        <v>9.0160156250000012E-2</v>
      </c>
      <c r="AB70" s="45">
        <v>0.13308445312499997</v>
      </c>
      <c r="AD70" s="40">
        <v>993.04700000000003</v>
      </c>
      <c r="AE70" s="40">
        <v>135.32499999999999</v>
      </c>
      <c r="AF70" s="46">
        <v>21.303999999999998</v>
      </c>
      <c r="AG70" s="40">
        <v>2.1000000000000001E-2</v>
      </c>
      <c r="AH70" s="40">
        <v>1.2E-2</v>
      </c>
      <c r="AI70" s="40">
        <v>3.3000000000000002E-2</v>
      </c>
      <c r="AK70">
        <v>994.375</v>
      </c>
      <c r="AL70" s="40">
        <v>209.88188</v>
      </c>
      <c r="AM70" s="47">
        <v>1.1625E-2</v>
      </c>
      <c r="AN70" s="47">
        <v>1.2286E-2</v>
      </c>
      <c r="AO70" s="7">
        <v>0.45700000000000002</v>
      </c>
      <c r="AP70" s="7">
        <v>17.268388000000002</v>
      </c>
      <c r="AQ70" s="7">
        <v>10.776</v>
      </c>
      <c r="AR70" s="47">
        <v>8.9227999999999996E-4</v>
      </c>
      <c r="AS70" s="48"/>
      <c r="AT70" s="48"/>
      <c r="AU70" s="7">
        <v>17.23</v>
      </c>
      <c r="AV70" s="40">
        <v>9.955228</v>
      </c>
      <c r="AZ70" s="40">
        <v>994.95382000000006</v>
      </c>
      <c r="BA70" s="40">
        <v>995.29200000000003</v>
      </c>
      <c r="BB70" s="40">
        <v>237.44139000000001</v>
      </c>
      <c r="BC70" s="7">
        <v>12.722</v>
      </c>
      <c r="BD70" s="7">
        <v>13.528648</v>
      </c>
      <c r="BE70" s="7">
        <v>23.068999999999999</v>
      </c>
      <c r="BF70" s="47">
        <v>3.5400000000000002E-3</v>
      </c>
      <c r="BG70" s="48">
        <v>5.3999999999999998E-5</v>
      </c>
      <c r="BH70" s="48">
        <v>4.8999999999999998E-5</v>
      </c>
      <c r="BI70" s="7">
        <v>12.46</v>
      </c>
      <c r="BJ70" s="40">
        <v>0.22028800000000004</v>
      </c>
      <c r="BK70" s="48">
        <v>8.8800000000000001E-4</v>
      </c>
      <c r="BL70" s="48">
        <v>3.7058031249999998E-2</v>
      </c>
    </row>
    <row r="71" spans="1:64" x14ac:dyDescent="0.3">
      <c r="A71" s="41">
        <v>994.01900000000001</v>
      </c>
      <c r="B71" s="41">
        <v>993.90997000000004</v>
      </c>
      <c r="C71" s="41">
        <v>124.755</v>
      </c>
      <c r="D71" s="42">
        <v>1.5164E-2</v>
      </c>
      <c r="E71" s="42">
        <v>1.6139000000000001E-2</v>
      </c>
      <c r="F71" s="32">
        <v>1.8977349999999999</v>
      </c>
      <c r="G71" s="32">
        <v>10.863849999999999</v>
      </c>
      <c r="H71" s="32">
        <v>2.3772139999999999</v>
      </c>
      <c r="I71" s="42">
        <v>1.134E-3</v>
      </c>
      <c r="J71" s="42">
        <v>7.2000000000000002E-5</v>
      </c>
      <c r="K71" s="42">
        <v>3.4E-5</v>
      </c>
      <c r="L71" s="32">
        <v>10.7164</v>
      </c>
      <c r="M71" s="32">
        <v>9.990000000000001E-4</v>
      </c>
      <c r="N71" s="32">
        <v>4.9408593750000007E-2</v>
      </c>
      <c r="O71" s="32">
        <v>3.0174521875000002E-2</v>
      </c>
      <c r="Q71" s="41">
        <v>994.15599999999995</v>
      </c>
      <c r="R71" s="41">
        <v>105.069</v>
      </c>
      <c r="S71" s="32">
        <v>9.7319999999999993</v>
      </c>
      <c r="T71" s="32">
        <v>9.7974880000000013</v>
      </c>
      <c r="U71" s="32">
        <v>17.648</v>
      </c>
      <c r="V71" s="43">
        <v>1.4300000000000001E-3</v>
      </c>
      <c r="W71" s="44">
        <v>1.2300000000000001E-4</v>
      </c>
      <c r="X71" s="43">
        <v>1.07E-4</v>
      </c>
      <c r="Y71" s="32">
        <v>8.98</v>
      </c>
      <c r="Z71" s="41">
        <v>0.16932800000000015</v>
      </c>
      <c r="AA71" s="45">
        <v>9.4511718750000001E-2</v>
      </c>
      <c r="AB71" s="45">
        <v>0.102175984375</v>
      </c>
      <c r="AD71" s="40">
        <v>992.94299999999998</v>
      </c>
      <c r="AE71" s="40">
        <v>135.33500000000001</v>
      </c>
      <c r="AF71" s="46">
        <v>20.187000000000001</v>
      </c>
      <c r="AG71" s="40">
        <v>2.1000000000000001E-2</v>
      </c>
      <c r="AH71" s="40">
        <v>2.1000000000000001E-2</v>
      </c>
      <c r="AI71" s="40">
        <v>4.2000000000000003E-2</v>
      </c>
      <c r="AK71">
        <v>994.29200000000003</v>
      </c>
      <c r="AL71" s="40">
        <v>209.89663999999999</v>
      </c>
      <c r="AM71" s="47">
        <v>1.6867E-2</v>
      </c>
      <c r="AN71" s="47">
        <v>1.0584E-2</v>
      </c>
      <c r="AO71" s="7">
        <v>1.2350000000000001</v>
      </c>
      <c r="AP71" s="7">
        <v>19.528739999999999</v>
      </c>
      <c r="AQ71" s="7">
        <v>11.52</v>
      </c>
      <c r="AR71" s="47">
        <v>1.5613999999999999E-3</v>
      </c>
      <c r="AS71" s="48"/>
      <c r="AT71" s="48"/>
      <c r="AU71" s="7">
        <v>19.425000000000001</v>
      </c>
      <c r="AV71" s="40">
        <v>9.3019399999999983</v>
      </c>
      <c r="AZ71" s="40">
        <v>994.86390999999992</v>
      </c>
      <c r="BA71" s="40">
        <v>995.20799999999997</v>
      </c>
      <c r="BB71" s="40">
        <v>237.46288000000001</v>
      </c>
      <c r="BC71" s="7">
        <v>22.234000000000002</v>
      </c>
      <c r="BD71" s="7">
        <v>14.278656</v>
      </c>
      <c r="BE71" s="7">
        <v>36.076999999999998</v>
      </c>
      <c r="BF71" s="47">
        <v>3.8999999999999998E-3</v>
      </c>
      <c r="BG71" s="48">
        <v>6.4999999999999994E-5</v>
      </c>
      <c r="BH71" s="48">
        <v>5.0000000000000002E-5</v>
      </c>
      <c r="BI71" s="7">
        <v>12.411</v>
      </c>
      <c r="BJ71" s="40">
        <v>8.8799999999999997E-6</v>
      </c>
      <c r="BK71" s="48">
        <v>8.8800000000000001E-4</v>
      </c>
      <c r="BL71" s="48">
        <v>3.6843593750000007E-2</v>
      </c>
    </row>
    <row r="72" spans="1:64" x14ac:dyDescent="0.3">
      <c r="A72" s="41">
        <v>993.93600000000004</v>
      </c>
      <c r="B72" s="41">
        <v>993.81464000000005</v>
      </c>
      <c r="C72" s="41">
        <v>124.765</v>
      </c>
      <c r="D72" s="42">
        <v>4.084E-3</v>
      </c>
      <c r="E72" s="42">
        <v>2.0309999999999998E-3</v>
      </c>
      <c r="F72" s="32">
        <v>1.032977</v>
      </c>
      <c r="G72" s="32">
        <v>9.8857149999999994</v>
      </c>
      <c r="H72" s="32">
        <v>1.3733359999999999</v>
      </c>
      <c r="I72" s="42">
        <v>9.9400000000000009E-4</v>
      </c>
      <c r="J72" s="42">
        <v>4.1E-5</v>
      </c>
      <c r="K72" s="42">
        <v>2.5000000000000001E-5</v>
      </c>
      <c r="L72" s="32">
        <v>9.8077450000000006</v>
      </c>
      <c r="M72" s="32">
        <v>9.990000000000001E-4</v>
      </c>
      <c r="N72" s="32">
        <v>2.1197656249999999E-2</v>
      </c>
      <c r="O72" s="32">
        <v>2.1646803125000003E-2</v>
      </c>
      <c r="Q72" s="41">
        <v>994.07600000000002</v>
      </c>
      <c r="R72" s="41">
        <v>105.078</v>
      </c>
      <c r="S72" s="32">
        <v>10.327</v>
      </c>
      <c r="T72" s="32">
        <v>9.9674680000000002</v>
      </c>
      <c r="U72" s="32">
        <v>17.789000000000001</v>
      </c>
      <c r="V72" s="43">
        <v>1.3600000000000001E-3</v>
      </c>
      <c r="W72" s="44">
        <v>1.15E-4</v>
      </c>
      <c r="X72" s="43">
        <v>5.5000000000000002E-5</v>
      </c>
      <c r="Y72" s="32">
        <v>9.1</v>
      </c>
      <c r="Z72" s="41">
        <v>6.0736000000005674E-2</v>
      </c>
      <c r="AA72" s="45">
        <v>8.7906250000000005E-2</v>
      </c>
      <c r="AB72" s="45">
        <v>5.0412125000000002E-2</v>
      </c>
      <c r="AD72" s="40">
        <v>992.83900000000006</v>
      </c>
      <c r="AE72" s="40">
        <v>135.345</v>
      </c>
      <c r="AF72" s="46">
        <v>18.036000000000001</v>
      </c>
      <c r="AG72" s="40">
        <v>6.0000000000000001E-3</v>
      </c>
      <c r="AH72" s="40">
        <v>8.0000000000000002E-3</v>
      </c>
      <c r="AI72" s="40">
        <v>1.4E-2</v>
      </c>
      <c r="AK72">
        <v>994.20799999999997</v>
      </c>
      <c r="AL72" s="40">
        <v>209.91072</v>
      </c>
      <c r="AM72" s="47">
        <v>3.9316999999999998E-2</v>
      </c>
      <c r="AN72" s="47">
        <v>0.02</v>
      </c>
      <c r="AO72" s="7">
        <v>3.1549999999999998</v>
      </c>
      <c r="AP72" s="7">
        <v>22.51802</v>
      </c>
      <c r="AQ72" s="7">
        <v>17.745999999999999</v>
      </c>
      <c r="AR72" s="47">
        <v>2.9326000000000001E-3</v>
      </c>
      <c r="AS72" s="48"/>
      <c r="AT72" s="48"/>
      <c r="AU72" s="7">
        <v>22.253</v>
      </c>
      <c r="AV72" s="40">
        <v>12.079619999999998</v>
      </c>
      <c r="AZ72" s="40">
        <v>994.78412000000003</v>
      </c>
      <c r="BA72" s="40">
        <v>995.125</v>
      </c>
      <c r="BB72" s="40">
        <v>237.48204000000001</v>
      </c>
      <c r="BC72" s="7">
        <v>34.904000000000003</v>
      </c>
      <c r="BD72" s="7">
        <v>14.504936000000001</v>
      </c>
      <c r="BE72" s="7">
        <v>58.789000000000001</v>
      </c>
      <c r="BF72" s="47">
        <v>4.0000000000000001E-3</v>
      </c>
      <c r="BG72" s="48">
        <v>1.35E-4</v>
      </c>
      <c r="BH72" s="48">
        <v>7.2000000000000002E-5</v>
      </c>
      <c r="BI72" s="7">
        <v>11.573</v>
      </c>
      <c r="BJ72" s="40">
        <v>8.8799999999999997E-6</v>
      </c>
      <c r="BK72" s="48">
        <v>5.5312500000000007E-2</v>
      </c>
      <c r="BL72" s="48">
        <v>5.8506250000000003E-2</v>
      </c>
    </row>
    <row r="73" spans="1:64" x14ac:dyDescent="0.3">
      <c r="A73" s="41">
        <v>993.85299999999995</v>
      </c>
      <c r="B73" s="41">
        <v>993.71929999999998</v>
      </c>
      <c r="C73" s="41">
        <v>124.77500000000001</v>
      </c>
      <c r="D73" s="42">
        <v>4.8830000000000002E-3</v>
      </c>
      <c r="E73" s="42">
        <v>3.235E-3</v>
      </c>
      <c r="F73" s="32">
        <v>0.80343399999999998</v>
      </c>
      <c r="G73" s="32">
        <v>11.174267</v>
      </c>
      <c r="H73" s="32">
        <v>1.607075</v>
      </c>
      <c r="I73" s="42">
        <v>6.9999999999999999E-4</v>
      </c>
      <c r="J73" s="42">
        <v>4.3999999999999999E-5</v>
      </c>
      <c r="K73" s="42">
        <v>2.6999999999999999E-5</v>
      </c>
      <c r="L73" s="32">
        <v>11.114767000000001</v>
      </c>
      <c r="M73" s="32">
        <v>0.16410753599999994</v>
      </c>
      <c r="N73" s="32">
        <v>3.00546875E-2</v>
      </c>
      <c r="O73" s="32">
        <v>2.463859375E-2</v>
      </c>
      <c r="Q73" s="41">
        <v>993.99599999999998</v>
      </c>
      <c r="R73" s="41">
        <v>105.087</v>
      </c>
      <c r="S73" s="32">
        <v>10.99</v>
      </c>
      <c r="T73" s="32">
        <v>11.833159999999999</v>
      </c>
      <c r="U73" s="32">
        <v>18.2</v>
      </c>
      <c r="V73" s="43">
        <v>1.5399999999999999E-3</v>
      </c>
      <c r="W73" s="44">
        <v>9.1000000000000003E-5</v>
      </c>
      <c r="X73" s="43">
        <v>6.4999999999999994E-5</v>
      </c>
      <c r="Y73" s="32">
        <v>10.91</v>
      </c>
      <c r="Z73" s="41">
        <v>6.0736000000005674E-2</v>
      </c>
      <c r="AA73" s="45">
        <v>6.0320312500000001E-2</v>
      </c>
      <c r="AB73" s="45">
        <v>5.9804906249999998E-2</v>
      </c>
      <c r="AD73" s="40">
        <v>992.73500000000001</v>
      </c>
      <c r="AE73" s="40">
        <v>135.35499999999999</v>
      </c>
      <c r="AF73" s="46">
        <v>15.938000000000001</v>
      </c>
      <c r="AG73" s="40">
        <v>8.0000000000000002E-3</v>
      </c>
      <c r="AH73" s="40">
        <v>7.0000000000000001E-3</v>
      </c>
      <c r="AI73" s="40">
        <v>1.4999999999999999E-2</v>
      </c>
      <c r="AK73">
        <v>994.125</v>
      </c>
      <c r="AL73" s="40">
        <v>209.92500000000001</v>
      </c>
      <c r="AM73" s="47">
        <v>5.9847999999999998E-2</v>
      </c>
      <c r="AN73" s="47">
        <v>1.1811E-2</v>
      </c>
      <c r="AO73" s="7">
        <v>9.0489999999999995</v>
      </c>
      <c r="AP73" s="7">
        <v>22.232116000000001</v>
      </c>
      <c r="AQ73" s="7">
        <v>27.53</v>
      </c>
      <c r="AR73" s="47">
        <v>4.3325999999999998E-3</v>
      </c>
      <c r="AS73" s="48"/>
      <c r="AT73" s="48"/>
      <c r="AU73" s="7">
        <v>21.472000000000001</v>
      </c>
      <c r="AV73" s="40">
        <v>11.277996000000002</v>
      </c>
      <c r="AZ73" s="40">
        <v>994.70479999999998</v>
      </c>
      <c r="BA73" s="40">
        <v>995.04200000000003</v>
      </c>
      <c r="BB73" s="40">
        <v>237.501</v>
      </c>
      <c r="BC73" s="7">
        <v>50.38</v>
      </c>
      <c r="BD73" s="7">
        <v>15.40892</v>
      </c>
      <c r="BE73" s="7">
        <v>87.591999999999999</v>
      </c>
      <c r="BF73" s="47">
        <v>4.0899999999999999E-3</v>
      </c>
      <c r="BG73" s="48">
        <v>1.44E-4</v>
      </c>
      <c r="BH73" s="48">
        <v>9.5000000000000005E-5</v>
      </c>
      <c r="BI73" s="7">
        <v>11.177</v>
      </c>
      <c r="BJ73" s="40">
        <v>8.8799999999999997E-6</v>
      </c>
      <c r="BK73" s="48">
        <v>6.251953125000001E-2</v>
      </c>
      <c r="BL73" s="48">
        <v>8.1202640625000003E-2</v>
      </c>
    </row>
    <row r="74" spans="1:64" x14ac:dyDescent="0.3">
      <c r="A74" s="41">
        <v>993.76900000000001</v>
      </c>
      <c r="B74" s="41">
        <v>993.62396000000001</v>
      </c>
      <c r="C74" s="41">
        <v>124.785</v>
      </c>
      <c r="D74" s="42">
        <v>4.7569999999999999E-3</v>
      </c>
      <c r="E74" s="42">
        <v>2.104E-3</v>
      </c>
      <c r="F74" s="32">
        <v>0.67523900000000003</v>
      </c>
      <c r="G74" s="32">
        <v>11.8635</v>
      </c>
      <c r="H74" s="32">
        <v>3.8322349999999998</v>
      </c>
      <c r="I74" s="42">
        <v>6.8300000000000001E-4</v>
      </c>
      <c r="J74" s="42">
        <v>4.8000000000000001E-5</v>
      </c>
      <c r="K74" s="42">
        <v>4.0000000000000003E-5</v>
      </c>
      <c r="L74" s="32">
        <v>11.815250000000001</v>
      </c>
      <c r="M74" s="32">
        <v>2.6195057559999997</v>
      </c>
      <c r="N74" s="32">
        <v>3.4393359375000002E-2</v>
      </c>
      <c r="O74" s="32">
        <v>3.7695942187499998E-2</v>
      </c>
      <c r="Q74" s="41">
        <v>993.91600000000005</v>
      </c>
      <c r="R74" s="41">
        <v>105.096</v>
      </c>
      <c r="S74" s="32">
        <v>10.515000000000001</v>
      </c>
      <c r="T74" s="32">
        <v>12.72326</v>
      </c>
      <c r="U74" s="32">
        <v>16.542000000000002</v>
      </c>
      <c r="V74" s="43">
        <v>1.6900000000000001E-3</v>
      </c>
      <c r="W74" s="44">
        <v>1.0399999999999999E-4</v>
      </c>
      <c r="X74" s="43">
        <v>5.8999999999999998E-5</v>
      </c>
      <c r="Y74" s="32">
        <v>11.84</v>
      </c>
      <c r="Z74" s="41">
        <v>6.0736000000005674E-2</v>
      </c>
      <c r="AA74" s="45">
        <v>7.0332031249999996E-2</v>
      </c>
      <c r="AB74" s="45">
        <v>5.3298890624999998E-2</v>
      </c>
      <c r="AD74" s="40">
        <v>992.63099999999997</v>
      </c>
      <c r="AE74" s="40">
        <v>135.36500000000001</v>
      </c>
      <c r="AF74" s="46">
        <v>14.983000000000001</v>
      </c>
      <c r="AG74" s="40">
        <v>7.0000000000000001E-3</v>
      </c>
      <c r="AH74" s="40">
        <v>5.0000000000000001E-3</v>
      </c>
      <c r="AI74" s="40">
        <v>1.2E-2</v>
      </c>
      <c r="AK74">
        <v>994.04200000000003</v>
      </c>
      <c r="AL74" s="40">
        <v>209.93948</v>
      </c>
      <c r="AM74" s="47">
        <v>0.10104</v>
      </c>
      <c r="AN74" s="47">
        <v>2.4607E-2</v>
      </c>
      <c r="AO74" s="7">
        <v>16.077000000000002</v>
      </c>
      <c r="AP74" s="7">
        <v>22.494467999999998</v>
      </c>
      <c r="AQ74" s="7">
        <v>38.375</v>
      </c>
      <c r="AR74" s="47">
        <v>3.9173000000000003E-3</v>
      </c>
      <c r="AS74" s="48"/>
      <c r="AT74" s="48"/>
      <c r="AU74" s="7">
        <v>21.143999999999998</v>
      </c>
      <c r="AV74" s="40">
        <v>9.5007079999999959</v>
      </c>
      <c r="AZ74" s="40">
        <v>994.64639999999997</v>
      </c>
      <c r="BA74" s="40">
        <v>994.95799999999997</v>
      </c>
      <c r="BB74" s="40">
        <v>237.51490000000001</v>
      </c>
      <c r="BC74" s="7">
        <v>59.168999999999997</v>
      </c>
      <c r="BD74" s="7">
        <v>16.199196000000001</v>
      </c>
      <c r="BE74" s="7">
        <v>102.94</v>
      </c>
      <c r="BF74" s="47">
        <v>4.7000000000000002E-3</v>
      </c>
      <c r="BG74" s="48">
        <v>1.2400000000000001E-4</v>
      </c>
      <c r="BH74" s="48">
        <v>1.07E-4</v>
      </c>
      <c r="BI74" s="7">
        <v>11.228999999999999</v>
      </c>
      <c r="BJ74" s="40">
        <v>8.8799999999999997E-6</v>
      </c>
      <c r="BK74" s="48">
        <v>3.03671875E-2</v>
      </c>
      <c r="BL74" s="48">
        <v>9.1144843749999996E-2</v>
      </c>
    </row>
    <row r="75" spans="1:64" x14ac:dyDescent="0.3">
      <c r="A75" s="41">
        <v>993.68600000000004</v>
      </c>
      <c r="B75" s="41">
        <v>993.52868999999998</v>
      </c>
      <c r="C75" s="41">
        <v>124.795</v>
      </c>
      <c r="D75" s="42">
        <v>6.9829999999999996E-3</v>
      </c>
      <c r="E75" s="42">
        <v>5.1789999999999996E-3</v>
      </c>
      <c r="F75" s="32">
        <v>0.270063</v>
      </c>
      <c r="G75" s="32">
        <v>13.5261</v>
      </c>
      <c r="H75" s="32">
        <v>6.141445</v>
      </c>
      <c r="I75" s="42">
        <v>6.8000000000000005E-4</v>
      </c>
      <c r="J75" s="42">
        <v>7.6000000000000004E-5</v>
      </c>
      <c r="K75" s="42">
        <v>4.8000000000000001E-5</v>
      </c>
      <c r="L75" s="32">
        <v>13.51215</v>
      </c>
      <c r="M75" s="32">
        <v>5.6564118519999997</v>
      </c>
      <c r="N75" s="32">
        <v>6.2453125000000012E-2</v>
      </c>
      <c r="O75" s="32">
        <v>4.5706062499999998E-2</v>
      </c>
      <c r="Q75" s="41">
        <v>993.83699999999999</v>
      </c>
      <c r="R75" s="41">
        <v>105.105</v>
      </c>
      <c r="S75" s="32">
        <v>10.316000000000001</v>
      </c>
      <c r="T75" s="32">
        <v>12.936544</v>
      </c>
      <c r="U75" s="32">
        <v>11.593</v>
      </c>
      <c r="V75" s="43">
        <v>1.7700000000000001E-3</v>
      </c>
      <c r="W75" s="44">
        <v>1.2400000000000001E-4</v>
      </c>
      <c r="X75" s="43">
        <v>5.7000000000000003E-5</v>
      </c>
      <c r="Y75" s="32">
        <v>12.07</v>
      </c>
      <c r="Z75" s="41">
        <v>6.0736000000005674E-2</v>
      </c>
      <c r="AA75" s="45">
        <v>8.8738281250000009E-2</v>
      </c>
      <c r="AB75" s="45">
        <v>5.1029015625E-2</v>
      </c>
      <c r="AD75" s="40">
        <v>992.52800000000002</v>
      </c>
      <c r="AE75" s="40">
        <v>135.375</v>
      </c>
      <c r="AF75" s="46">
        <v>14.286</v>
      </c>
      <c r="AG75" s="40">
        <v>6.0000000000000001E-3</v>
      </c>
      <c r="AH75" s="40">
        <v>3.0000000000000001E-3</v>
      </c>
      <c r="AI75" s="40">
        <v>8.9999999999999993E-3</v>
      </c>
      <c r="AK75">
        <v>993.95799999999997</v>
      </c>
      <c r="AL75" s="40">
        <v>209.95452</v>
      </c>
      <c r="AM75" s="47">
        <v>8.6599999999999996E-2</v>
      </c>
      <c r="AN75" s="47">
        <v>2.8760999999999998E-2</v>
      </c>
      <c r="AO75" s="7">
        <v>15.31</v>
      </c>
      <c r="AP75" s="7">
        <v>18.493040000000001</v>
      </c>
      <c r="AQ75" s="7">
        <v>36.905999999999999</v>
      </c>
      <c r="AR75" s="47">
        <v>2.7474999999999999E-3</v>
      </c>
      <c r="AS75" s="48"/>
      <c r="AT75" s="48"/>
      <c r="AU75" s="7">
        <v>17.207000000000001</v>
      </c>
      <c r="AV75" s="40">
        <v>9.4092399999999969</v>
      </c>
      <c r="AZ75" s="40">
        <v>994.59492</v>
      </c>
      <c r="BA75" s="40">
        <v>994.875</v>
      </c>
      <c r="BB75" s="40">
        <v>237.5274</v>
      </c>
      <c r="BC75" s="7">
        <v>46.546999999999997</v>
      </c>
      <c r="BD75" s="7">
        <v>15.806948</v>
      </c>
      <c r="BE75" s="7">
        <v>81.406999999999996</v>
      </c>
      <c r="BF75" s="47">
        <v>4.7400000000000003E-3</v>
      </c>
      <c r="BG75" s="48">
        <v>1.27E-4</v>
      </c>
      <c r="BH75" s="48">
        <v>1.08E-4</v>
      </c>
      <c r="BI75" s="7">
        <v>11.897</v>
      </c>
      <c r="BJ75" s="40">
        <v>8.8799999999999997E-6</v>
      </c>
      <c r="BK75" s="48">
        <v>3.257031249999999E-2</v>
      </c>
      <c r="BL75" s="48">
        <v>9.2009906249999995E-2</v>
      </c>
    </row>
    <row r="76" spans="1:64" x14ac:dyDescent="0.3">
      <c r="A76" s="41">
        <v>993.59400000000005</v>
      </c>
      <c r="B76" s="41">
        <v>993.43329000000006</v>
      </c>
      <c r="C76" s="41">
        <v>124.80500000000001</v>
      </c>
      <c r="D76" s="42">
        <v>1.0486000000000001E-2</v>
      </c>
      <c r="E76" s="42">
        <v>9.1260000000000004E-3</v>
      </c>
      <c r="F76" s="32">
        <v>0.30957400000000002</v>
      </c>
      <c r="G76" s="32">
        <v>16.310521000000001</v>
      </c>
      <c r="H76" s="32">
        <v>7.5432800000000002</v>
      </c>
      <c r="I76" s="42">
        <v>6.9300000000000004E-4</v>
      </c>
      <c r="J76" s="42">
        <v>8.8999999999999995E-5</v>
      </c>
      <c r="K76" s="42">
        <v>5.1999999999999997E-5</v>
      </c>
      <c r="L76" s="32">
        <v>16.289391999999999</v>
      </c>
      <c r="M76" s="32">
        <v>6.9872850959999999</v>
      </c>
      <c r="N76" s="32">
        <v>7.5194140624999989E-2</v>
      </c>
      <c r="O76" s="32">
        <v>4.9662207812499998E-2</v>
      </c>
      <c r="Q76" s="41">
        <v>993.75699999999995</v>
      </c>
      <c r="R76" s="41">
        <v>105.114</v>
      </c>
      <c r="S76" s="32">
        <v>6.7480000000000002</v>
      </c>
      <c r="T76" s="32">
        <v>14.206832</v>
      </c>
      <c r="U76" s="32">
        <v>6.5170000000000003</v>
      </c>
      <c r="V76" s="43">
        <v>1.42E-3</v>
      </c>
      <c r="W76" s="44">
        <v>1.54E-4</v>
      </c>
      <c r="X76" s="43">
        <v>5.7000000000000003E-5</v>
      </c>
      <c r="Y76" s="32">
        <v>13.64</v>
      </c>
      <c r="Z76" s="41">
        <v>6.0736000000005674E-2</v>
      </c>
      <c r="AA76" s="45">
        <v>0.12571093750000001</v>
      </c>
      <c r="AB76" s="45">
        <v>5.2209718750000002E-2</v>
      </c>
      <c r="AD76" s="40">
        <v>992.42399999999998</v>
      </c>
      <c r="AE76" s="40">
        <v>135.38499999999999</v>
      </c>
      <c r="AF76" s="46">
        <v>15.095000000000001</v>
      </c>
      <c r="AG76" s="40">
        <v>5.0000000000000001E-3</v>
      </c>
      <c r="AH76" s="40">
        <v>4.0000000000000001E-3</v>
      </c>
      <c r="AI76" s="40">
        <v>8.9999999999999993E-3</v>
      </c>
      <c r="AK76">
        <v>993.875</v>
      </c>
      <c r="AL76" s="40">
        <v>209.96963</v>
      </c>
      <c r="AM76" s="47">
        <v>3.0719E-2</v>
      </c>
      <c r="AN76" s="47">
        <v>8.4922000000000001E-3</v>
      </c>
      <c r="AO76" s="7">
        <v>9.202</v>
      </c>
      <c r="AP76" s="7">
        <v>13.565968</v>
      </c>
      <c r="AQ76" s="7">
        <v>23.437999999999999</v>
      </c>
      <c r="AR76" s="47">
        <v>2.2388E-3</v>
      </c>
      <c r="AS76" s="48"/>
      <c r="AT76" s="48"/>
      <c r="AU76" s="7">
        <v>12.792999999999999</v>
      </c>
      <c r="AV76" s="40">
        <v>6.9112079999999985</v>
      </c>
      <c r="AZ76" s="40">
        <v>994.54876999999999</v>
      </c>
      <c r="BA76" s="40">
        <v>994.79200000000003</v>
      </c>
      <c r="BB76" s="40">
        <v>237.53838999999999</v>
      </c>
      <c r="BC76" s="7">
        <v>20.460999999999999</v>
      </c>
      <c r="BD76" s="7">
        <v>15.931723999999999</v>
      </c>
      <c r="BE76" s="7">
        <v>36.548999999999999</v>
      </c>
      <c r="BF76" s="47">
        <v>4.62E-3</v>
      </c>
      <c r="BG76" s="48">
        <v>1.47E-4</v>
      </c>
      <c r="BH76" s="48">
        <v>9.6000000000000002E-5</v>
      </c>
      <c r="BI76" s="7">
        <v>14.212999999999999</v>
      </c>
      <c r="BJ76" s="40">
        <v>8.8799999999999997E-6</v>
      </c>
      <c r="BK76" s="48">
        <v>5.4960937499999994E-2</v>
      </c>
      <c r="BL76" s="48">
        <v>8.0414718750000003E-2</v>
      </c>
    </row>
    <row r="77" spans="1:64" x14ac:dyDescent="0.3">
      <c r="A77" s="41">
        <v>993.51</v>
      </c>
      <c r="B77" s="41">
        <v>993.33794999999998</v>
      </c>
      <c r="C77" s="41">
        <v>124.815</v>
      </c>
      <c r="D77" s="42">
        <v>1.1176E-2</v>
      </c>
      <c r="E77" s="42">
        <v>6.7710000000000001E-3</v>
      </c>
      <c r="F77" s="32">
        <v>0.38801099999999999</v>
      </c>
      <c r="G77" s="32">
        <v>17.524000000000001</v>
      </c>
      <c r="H77" s="32">
        <v>7.5940349999999999</v>
      </c>
      <c r="I77" s="42">
        <v>7.1599999999999995E-4</v>
      </c>
      <c r="J77" s="42">
        <v>1.21E-4</v>
      </c>
      <c r="K77" s="42">
        <v>8.7000000000000001E-5</v>
      </c>
      <c r="L77" s="32">
        <v>17.500900000000001</v>
      </c>
      <c r="M77" s="32">
        <v>6.8971672440000003</v>
      </c>
      <c r="N77" s="32">
        <v>0.10673593749999999</v>
      </c>
      <c r="O77" s="32">
        <v>8.4584618749999993E-2</v>
      </c>
      <c r="Q77" s="41">
        <v>993.67700000000002</v>
      </c>
      <c r="R77" s="41">
        <v>105.123</v>
      </c>
      <c r="S77" s="32">
        <v>1.849</v>
      </c>
      <c r="T77" s="32">
        <v>17.965315999999998</v>
      </c>
      <c r="U77" s="32">
        <v>4.2709999999999999</v>
      </c>
      <c r="V77" s="43">
        <v>9.3999999999999997E-4</v>
      </c>
      <c r="W77" s="44">
        <v>1.6200000000000001E-4</v>
      </c>
      <c r="X77" s="43">
        <v>8.0000000000000007E-5</v>
      </c>
      <c r="Y77" s="32">
        <v>17.809999999999999</v>
      </c>
      <c r="Z77" s="41">
        <v>0.95019600000000004</v>
      </c>
      <c r="AA77" s="45">
        <v>0.14327343750000002</v>
      </c>
      <c r="AB77" s="45">
        <v>7.6828968750000004E-2</v>
      </c>
      <c r="AD77" s="40">
        <v>992.32</v>
      </c>
      <c r="AE77" s="40">
        <v>135.39500000000001</v>
      </c>
      <c r="AF77" s="46">
        <v>15.87</v>
      </c>
      <c r="AG77" s="40">
        <v>5.0000000000000001E-3</v>
      </c>
      <c r="AH77" s="40">
        <v>5.0000000000000001E-3</v>
      </c>
      <c r="AI77" s="40">
        <v>0.01</v>
      </c>
      <c r="AK77">
        <v>993.79200000000003</v>
      </c>
      <c r="AL77" s="40">
        <v>209.98560000000001</v>
      </c>
      <c r="AM77" s="47">
        <v>1.9796000000000001E-2</v>
      </c>
      <c r="AN77" s="47">
        <v>1.0975E-2</v>
      </c>
      <c r="AO77" s="7">
        <v>4.78</v>
      </c>
      <c r="AP77" s="7">
        <v>10.89752</v>
      </c>
      <c r="AQ77" s="7">
        <v>13.249000000000001</v>
      </c>
      <c r="AR77" s="47">
        <v>1.5596E-3</v>
      </c>
      <c r="AS77" s="48"/>
      <c r="AT77" s="48"/>
      <c r="AU77" s="7">
        <v>10.496</v>
      </c>
      <c r="AV77" s="40">
        <v>4.6641200000000005</v>
      </c>
      <c r="AZ77" s="40">
        <v>994.50175999999999</v>
      </c>
      <c r="BA77" s="40">
        <v>994.70799999999997</v>
      </c>
      <c r="BB77" s="40">
        <v>237.54957999999999</v>
      </c>
      <c r="BC77" s="7">
        <v>6.9859999999999998</v>
      </c>
      <c r="BD77" s="7">
        <v>16.368824</v>
      </c>
      <c r="BE77" s="7">
        <v>12.548999999999999</v>
      </c>
      <c r="BF77" s="47">
        <v>5.5900000000000004E-3</v>
      </c>
      <c r="BG77" s="48">
        <v>1.2999999999999999E-4</v>
      </c>
      <c r="BH77" s="48">
        <v>1.02E-4</v>
      </c>
      <c r="BI77" s="7">
        <v>15.782</v>
      </c>
      <c r="BJ77" s="40">
        <v>2.1439999999994797E-3</v>
      </c>
      <c r="BK77" s="48">
        <v>1.8636718749999975E-2</v>
      </c>
      <c r="BL77" s="48">
        <v>8.3142484375000006E-2</v>
      </c>
    </row>
    <row r="78" spans="1:64" x14ac:dyDescent="0.3">
      <c r="A78" s="41">
        <v>993.42700000000002</v>
      </c>
      <c r="B78" s="41">
        <v>993.24267999999995</v>
      </c>
      <c r="C78" s="41">
        <v>124.825</v>
      </c>
      <c r="D78" s="42">
        <v>1.3799000000000001E-2</v>
      </c>
      <c r="E78" s="42">
        <v>8.9370000000000005E-3</v>
      </c>
      <c r="F78" s="32">
        <v>0.72058900000000004</v>
      </c>
      <c r="G78" s="32">
        <v>15.5412</v>
      </c>
      <c r="H78" s="32">
        <v>7.0685200000000004</v>
      </c>
      <c r="I78" s="42">
        <v>1.1019999999999999E-3</v>
      </c>
      <c r="J78" s="42">
        <v>1.4100000000000001E-4</v>
      </c>
      <c r="K78" s="42">
        <v>1.13E-4</v>
      </c>
      <c r="L78" s="32">
        <v>15.49075</v>
      </c>
      <c r="M78" s="32">
        <v>5.7743421560000003</v>
      </c>
      <c r="N78" s="32">
        <v>0.11904609375000001</v>
      </c>
      <c r="O78" s="32">
        <v>0.109282471875</v>
      </c>
      <c r="Q78" s="41">
        <v>993.59799999999996</v>
      </c>
      <c r="R78" s="41">
        <v>105.13200000000001</v>
      </c>
      <c r="S78" s="32">
        <v>0.61799999999999999</v>
      </c>
      <c r="T78" s="32">
        <v>23.121912000000002</v>
      </c>
      <c r="U78" s="32">
        <v>4.0940000000000003</v>
      </c>
      <c r="V78" s="43">
        <v>7.9000000000000001E-4</v>
      </c>
      <c r="W78" s="44">
        <v>2.63E-4</v>
      </c>
      <c r="X78" s="43">
        <v>9.7E-5</v>
      </c>
      <c r="Y78" s="32">
        <v>23.07</v>
      </c>
      <c r="Z78" s="41">
        <v>2.9840720000000003</v>
      </c>
      <c r="AA78" s="45">
        <v>0.24726171874999997</v>
      </c>
      <c r="AB78" s="45">
        <v>9.4334984375E-2</v>
      </c>
      <c r="AD78" s="40">
        <v>992.21600000000001</v>
      </c>
      <c r="AE78" s="40">
        <v>135.405</v>
      </c>
      <c r="AF78" s="46">
        <v>16.501999999999999</v>
      </c>
      <c r="AG78" s="40">
        <v>6.0000000000000001E-3</v>
      </c>
      <c r="AH78" s="40">
        <v>2E-3</v>
      </c>
      <c r="AI78" s="40">
        <v>8.0000000000000002E-3</v>
      </c>
      <c r="AK78">
        <v>993.70799999999997</v>
      </c>
      <c r="AL78" s="40">
        <v>210.0008</v>
      </c>
      <c r="AM78" s="47">
        <v>1.6667999999999999E-2</v>
      </c>
      <c r="AN78" s="47">
        <v>1.1043000000000001E-2</v>
      </c>
      <c r="AO78" s="7">
        <v>2.7490000000000001</v>
      </c>
      <c r="AP78" s="7">
        <v>9.5730160000000009</v>
      </c>
      <c r="AQ78" s="7">
        <v>10.842000000000001</v>
      </c>
      <c r="AR78" s="47">
        <v>1.0739E-3</v>
      </c>
      <c r="AS78" s="48"/>
      <c r="AT78" s="48"/>
      <c r="AU78" s="7">
        <v>9.3421000000000003</v>
      </c>
      <c r="AV78" s="40">
        <v>5.9047960000000002</v>
      </c>
      <c r="AZ78" s="40">
        <v>994.45506</v>
      </c>
      <c r="BA78" s="40">
        <v>994.625</v>
      </c>
      <c r="BB78" s="40">
        <v>237.56084000000001</v>
      </c>
      <c r="BC78" s="7">
        <v>3.5390000000000001</v>
      </c>
      <c r="BD78" s="7">
        <v>17.567276</v>
      </c>
      <c r="BE78" s="7">
        <v>7.4329999999999998</v>
      </c>
      <c r="BF78" s="47">
        <v>3.9199999999999999E-3</v>
      </c>
      <c r="BG78" s="48">
        <v>1.35E-4</v>
      </c>
      <c r="BH78" s="48">
        <v>1.13E-4</v>
      </c>
      <c r="BI78" s="7">
        <v>17.27</v>
      </c>
      <c r="BJ78" s="40">
        <v>1.0769559999999991</v>
      </c>
      <c r="BK78" s="48">
        <v>5.6906250000000005E-2</v>
      </c>
      <c r="BL78" s="48">
        <v>9.9776124999999993E-2</v>
      </c>
    </row>
    <row r="79" spans="1:64" x14ac:dyDescent="0.3">
      <c r="A79" s="41">
        <v>993.34400000000005</v>
      </c>
      <c r="B79" s="41">
        <v>993.14733999999999</v>
      </c>
      <c r="C79" s="41">
        <v>124.83499999999999</v>
      </c>
      <c r="D79" s="42">
        <v>2.2036E-2</v>
      </c>
      <c r="E79" s="42">
        <v>1.2881999999999999E-2</v>
      </c>
      <c r="F79" s="32">
        <v>2.0982970000000001</v>
      </c>
      <c r="G79" s="32">
        <v>10.317019999999999</v>
      </c>
      <c r="H79" s="32">
        <v>6.2510870000000001</v>
      </c>
      <c r="I79" s="42">
        <v>1.585E-3</v>
      </c>
      <c r="J79" s="42">
        <v>1.56E-4</v>
      </c>
      <c r="K79" s="42">
        <v>1.2400000000000001E-4</v>
      </c>
      <c r="L79" s="32">
        <v>10.152067000000001</v>
      </c>
      <c r="M79" s="32">
        <v>2.4825455879999998</v>
      </c>
      <c r="N79" s="32">
        <v>0.124423828125</v>
      </c>
      <c r="O79" s="32">
        <v>0.1186531015625</v>
      </c>
      <c r="Q79" s="41">
        <v>993.51800000000003</v>
      </c>
      <c r="R79" s="41">
        <v>105.14100000000001</v>
      </c>
      <c r="S79" s="32">
        <v>0.64100000000000001</v>
      </c>
      <c r="T79" s="32">
        <v>26.863844</v>
      </c>
      <c r="U79" s="32">
        <v>4.6399999999999997</v>
      </c>
      <c r="V79" s="43">
        <v>9.8999999999999999E-4</v>
      </c>
      <c r="W79" s="44">
        <v>3.86E-4</v>
      </c>
      <c r="X79" s="43">
        <v>1.2400000000000001E-4</v>
      </c>
      <c r="Y79" s="32">
        <v>26.81</v>
      </c>
      <c r="Z79" s="41">
        <v>3.4887639999999998</v>
      </c>
      <c r="AA79" s="45">
        <v>0.36627734375000004</v>
      </c>
      <c r="AB79" s="45">
        <v>0.120660296875</v>
      </c>
      <c r="AD79" s="40">
        <v>992.11199999999997</v>
      </c>
      <c r="AE79" s="40">
        <v>135.41499999999999</v>
      </c>
      <c r="AF79" s="46">
        <v>17.265999999999998</v>
      </c>
      <c r="AG79" s="40">
        <v>5.0000000000000001E-3</v>
      </c>
      <c r="AH79" s="40">
        <v>2E-3</v>
      </c>
      <c r="AI79" s="40">
        <v>7.0000000000000001E-3</v>
      </c>
      <c r="AK79">
        <v>993.625</v>
      </c>
      <c r="AL79" s="40">
        <v>210.01599999999999</v>
      </c>
      <c r="AM79" s="47">
        <v>2.7209000000000001E-2</v>
      </c>
      <c r="AN79" s="47">
        <v>1.7412E-2</v>
      </c>
      <c r="AO79" s="7">
        <v>1.8720000000000001</v>
      </c>
      <c r="AP79" s="7">
        <v>10.300248</v>
      </c>
      <c r="AQ79" s="7">
        <v>8.4720999999999993</v>
      </c>
      <c r="AR79" s="47">
        <v>1.0441999999999999E-3</v>
      </c>
      <c r="AS79" s="48"/>
      <c r="AT79" s="48"/>
      <c r="AU79" s="7">
        <v>10.143000000000001</v>
      </c>
      <c r="AV79" s="40">
        <v>5.1099879999999995</v>
      </c>
      <c r="AZ79" s="40">
        <v>994.40875000000005</v>
      </c>
      <c r="BA79" s="40">
        <v>994.54200000000003</v>
      </c>
      <c r="BB79" s="40">
        <v>237.57195999999999</v>
      </c>
      <c r="BC79" s="7">
        <v>2.0310000000000001</v>
      </c>
      <c r="BD79" s="7">
        <v>18.752604000000002</v>
      </c>
      <c r="BE79" s="7">
        <v>5.782</v>
      </c>
      <c r="BF79" s="47">
        <v>1.7600000000000001E-3</v>
      </c>
      <c r="BG79" s="48">
        <v>1.35E-4</v>
      </c>
      <c r="BH79" s="48">
        <v>1.4100000000000001E-4</v>
      </c>
      <c r="BI79" s="7">
        <v>18.582000000000001</v>
      </c>
      <c r="BJ79" s="40">
        <v>2.1343239999999999</v>
      </c>
      <c r="BK79" s="48">
        <v>9.9937500000000012E-2</v>
      </c>
      <c r="BL79" s="48">
        <v>0.13506275000000001</v>
      </c>
    </row>
    <row r="80" spans="1:64" x14ac:dyDescent="0.3">
      <c r="A80" s="41">
        <v>993.26099999999997</v>
      </c>
      <c r="B80" s="41">
        <v>993.05200000000002</v>
      </c>
      <c r="C80" s="41">
        <v>124.845</v>
      </c>
      <c r="D80" s="42">
        <v>4.8536000000000003E-2</v>
      </c>
      <c r="E80" s="42">
        <v>3.1491999999999999E-2</v>
      </c>
      <c r="F80" s="32">
        <v>2.9056850000000001</v>
      </c>
      <c r="G80" s="32">
        <v>6.6034550000000003</v>
      </c>
      <c r="H80" s="32">
        <v>6.5646500000000003</v>
      </c>
      <c r="I80" s="42">
        <v>2.016E-3</v>
      </c>
      <c r="J80" s="42">
        <v>1.44E-4</v>
      </c>
      <c r="K80" s="42">
        <v>1E-4</v>
      </c>
      <c r="L80" s="32">
        <v>6.3746999999999998</v>
      </c>
      <c r="M80" s="32">
        <v>1.3460397400000002</v>
      </c>
      <c r="N80" s="32">
        <v>0.1038375</v>
      </c>
      <c r="O80" s="32">
        <v>9.3199150000000008E-2</v>
      </c>
      <c r="Q80" s="41">
        <v>993.43799999999999</v>
      </c>
      <c r="R80" s="41">
        <v>105.15</v>
      </c>
      <c r="S80" s="32">
        <v>0.75</v>
      </c>
      <c r="T80" s="32">
        <v>27.052999999999997</v>
      </c>
      <c r="U80" s="32">
        <v>5.766</v>
      </c>
      <c r="V80" s="43">
        <v>1.89E-3</v>
      </c>
      <c r="W80" s="44">
        <v>3.9500000000000001E-4</v>
      </c>
      <c r="X80" s="43">
        <v>1.6000000000000001E-4</v>
      </c>
      <c r="Y80" s="32">
        <v>26.99</v>
      </c>
      <c r="Z80" s="41">
        <v>4.4190000000000005</v>
      </c>
      <c r="AA80" s="45">
        <v>0.35734765625000003</v>
      </c>
      <c r="AB80" s="45">
        <v>0.15362420312500003</v>
      </c>
      <c r="AD80" s="40">
        <v>992.00800000000004</v>
      </c>
      <c r="AE80" s="40">
        <v>135.42500000000001</v>
      </c>
      <c r="AF80" s="46">
        <v>19.381</v>
      </c>
      <c r="AG80" s="40">
        <v>5.0000000000000001E-3</v>
      </c>
      <c r="AH80" s="40">
        <v>2E-3</v>
      </c>
      <c r="AI80" s="40">
        <v>7.0000000000000001E-3</v>
      </c>
      <c r="AK80">
        <v>993.54200000000003</v>
      </c>
      <c r="AL80" s="40">
        <v>210.03188</v>
      </c>
      <c r="AM80" s="47">
        <v>2.0473999999999999E-2</v>
      </c>
      <c r="AN80" s="47">
        <v>1.5977999999999999E-2</v>
      </c>
      <c r="AO80" s="7">
        <v>1.3819999999999999</v>
      </c>
      <c r="AP80" s="7">
        <v>11.454087999999999</v>
      </c>
      <c r="AQ80" s="7">
        <v>9.2885000000000009</v>
      </c>
      <c r="AR80" s="47">
        <v>9.6540000000000005E-4</v>
      </c>
      <c r="AS80" s="48"/>
      <c r="AT80" s="48"/>
      <c r="AU80" s="7">
        <v>11.337999999999999</v>
      </c>
      <c r="AV80" s="40">
        <v>6.8064280000000004</v>
      </c>
      <c r="AZ80" s="40">
        <v>994.36200999999994</v>
      </c>
      <c r="BA80" s="40">
        <v>994.45799999999997</v>
      </c>
      <c r="BB80" s="40">
        <v>237.58309</v>
      </c>
      <c r="BC80" s="7">
        <v>1.831</v>
      </c>
      <c r="BD80" s="7">
        <v>19.530804</v>
      </c>
      <c r="BE80" s="7">
        <v>5.9889999999999999</v>
      </c>
      <c r="BF80" s="47">
        <v>1.9499999999999999E-3</v>
      </c>
      <c r="BG80" s="48">
        <v>1.8200000000000001E-4</v>
      </c>
      <c r="BH80" s="48">
        <v>1.46E-4</v>
      </c>
      <c r="BI80" s="7">
        <v>19.376999999999999</v>
      </c>
      <c r="BJ80" s="40">
        <v>2.7005239999999997</v>
      </c>
      <c r="BK80" s="48">
        <v>0.14315234374999999</v>
      </c>
      <c r="BL80" s="48">
        <v>0.139421796875</v>
      </c>
    </row>
    <row r="81" spans="1:64" x14ac:dyDescent="0.3">
      <c r="A81" s="41">
        <v>993.17700000000002</v>
      </c>
      <c r="B81" s="41">
        <v>992.96172999999999</v>
      </c>
      <c r="C81" s="41">
        <v>124.855</v>
      </c>
      <c r="D81" s="42">
        <v>2.0365000000000001E-2</v>
      </c>
      <c r="E81" s="42">
        <v>9.894E-3</v>
      </c>
      <c r="F81" s="32">
        <v>3.9380250000000001</v>
      </c>
      <c r="G81" s="32">
        <v>8.8080700000000007</v>
      </c>
      <c r="H81" s="32">
        <v>7.4540449999999998</v>
      </c>
      <c r="I81" s="42">
        <v>2.1380000000000001E-3</v>
      </c>
      <c r="J81" s="42">
        <v>1.63E-4</v>
      </c>
      <c r="K81" s="42">
        <v>8.7999999999999998E-5</v>
      </c>
      <c r="L81" s="32">
        <v>8.4936000000000007</v>
      </c>
      <c r="M81" s="32">
        <v>0.38135209999999908</v>
      </c>
      <c r="N81" s="32">
        <v>0.12040703125000002</v>
      </c>
      <c r="O81" s="32">
        <v>8.0787590624999989E-2</v>
      </c>
      <c r="Q81" s="41">
        <v>993.35900000000004</v>
      </c>
      <c r="R81" s="41">
        <v>105.15900000000001</v>
      </c>
      <c r="S81" s="32">
        <v>0.90400000000000003</v>
      </c>
      <c r="T81" s="32">
        <v>25.475935999999997</v>
      </c>
      <c r="U81" s="32">
        <v>6.06</v>
      </c>
      <c r="V81" s="43">
        <v>2.7599999999999999E-3</v>
      </c>
      <c r="W81" s="44">
        <v>3.4000000000000002E-4</v>
      </c>
      <c r="X81" s="43">
        <v>1.8000000000000001E-4</v>
      </c>
      <c r="Y81" s="32">
        <v>25.4</v>
      </c>
      <c r="Z81" s="41">
        <v>4.4364159999999995</v>
      </c>
      <c r="AA81" s="45">
        <v>0.28501562499999999</v>
      </c>
      <c r="AB81" s="45">
        <v>0.17068931250000002</v>
      </c>
      <c r="AD81" s="40">
        <v>991.904</v>
      </c>
      <c r="AE81" s="40">
        <v>135.435</v>
      </c>
      <c r="AF81" s="46">
        <v>21.4</v>
      </c>
      <c r="AG81" s="40">
        <v>7.0000000000000001E-3</v>
      </c>
      <c r="AH81" s="40">
        <v>2E-3</v>
      </c>
      <c r="AI81" s="40">
        <v>8.9999999999999993E-3</v>
      </c>
      <c r="AK81">
        <v>993.45799999999997</v>
      </c>
      <c r="AL81" s="40">
        <v>210.04640000000001</v>
      </c>
      <c r="AM81" s="47">
        <v>1.8896E-2</v>
      </c>
      <c r="AN81" s="47">
        <v>2.2047000000000001E-2</v>
      </c>
      <c r="AO81" s="7">
        <v>0.91</v>
      </c>
      <c r="AP81" s="7">
        <v>11.46344</v>
      </c>
      <c r="AQ81" s="7">
        <v>9.6729000000000003</v>
      </c>
      <c r="AR81" s="47">
        <v>7.3280000000000003E-4</v>
      </c>
      <c r="AS81" s="48"/>
      <c r="AT81" s="48"/>
      <c r="AU81" s="7">
        <v>11.387</v>
      </c>
      <c r="AV81" s="40">
        <v>8.0385400000000011</v>
      </c>
      <c r="AZ81" s="40">
        <v>994.31587000000002</v>
      </c>
      <c r="BA81" s="40">
        <v>994.375</v>
      </c>
      <c r="BB81" s="40">
        <v>237.59407999999999</v>
      </c>
      <c r="BC81" s="7">
        <v>2.5960000000000001</v>
      </c>
      <c r="BD81" s="7">
        <v>20.923063999999997</v>
      </c>
      <c r="BE81" s="7">
        <v>7.8</v>
      </c>
      <c r="BF81" s="47">
        <v>2.6700000000000001E-3</v>
      </c>
      <c r="BG81" s="48">
        <v>1.8100000000000001E-4</v>
      </c>
      <c r="BH81" s="48">
        <v>1.1400000000000001E-4</v>
      </c>
      <c r="BI81" s="7">
        <v>20.704999999999998</v>
      </c>
      <c r="BJ81" s="40">
        <v>3.1375839999999995</v>
      </c>
      <c r="BK81" s="48">
        <v>0.12780859375000003</v>
      </c>
      <c r="BL81" s="48">
        <v>0.10499292187500001</v>
      </c>
    </row>
    <row r="82" spans="1:64" x14ac:dyDescent="0.3">
      <c r="A82" s="41">
        <v>993.09400000000005</v>
      </c>
      <c r="B82" s="41">
        <v>992.87780999999995</v>
      </c>
      <c r="C82" s="41">
        <v>124.86499999999999</v>
      </c>
      <c r="D82" s="42">
        <v>1.2316000000000001E-2</v>
      </c>
      <c r="E82" s="42">
        <v>4.7130000000000002E-3</v>
      </c>
      <c r="F82" s="32">
        <v>4.5326129999999996</v>
      </c>
      <c r="G82" s="32">
        <v>12.910467000000001</v>
      </c>
      <c r="H82" s="32">
        <v>8.3742429999999999</v>
      </c>
      <c r="I82" s="42">
        <v>2.1180000000000001E-3</v>
      </c>
      <c r="J82" s="42">
        <v>1.7899999999999999E-4</v>
      </c>
      <c r="K82" s="42">
        <v>6.6000000000000005E-5</v>
      </c>
      <c r="L82" s="32">
        <v>12.549967000000001</v>
      </c>
      <c r="M82" s="32">
        <v>0.23367005200000079</v>
      </c>
      <c r="N82" s="32">
        <v>0.13680546874999999</v>
      </c>
      <c r="O82" s="32">
        <v>5.8855059375000005E-2</v>
      </c>
      <c r="Q82" s="41">
        <v>993.279</v>
      </c>
      <c r="R82" s="41">
        <v>105.16800000000001</v>
      </c>
      <c r="S82" s="32">
        <v>1.206</v>
      </c>
      <c r="T82" s="32">
        <v>23.981303999999998</v>
      </c>
      <c r="U82" s="32">
        <v>5.8460000000000001</v>
      </c>
      <c r="V82" s="43">
        <v>3.4499999999999999E-3</v>
      </c>
      <c r="W82" s="44">
        <v>2.5500000000000002E-4</v>
      </c>
      <c r="X82" s="43">
        <v>2.04E-4</v>
      </c>
      <c r="Y82" s="32">
        <v>23.88</v>
      </c>
      <c r="Z82" s="41">
        <v>3.680024</v>
      </c>
      <c r="AA82" s="45">
        <v>0.18626953125000001</v>
      </c>
      <c r="AB82" s="45">
        <v>0.192361640625</v>
      </c>
      <c r="AD82" s="40">
        <v>991.8</v>
      </c>
      <c r="AE82" s="40">
        <v>135.44499999999999</v>
      </c>
      <c r="AF82" s="46">
        <v>22.805</v>
      </c>
      <c r="AG82" s="40">
        <v>1.9E-2</v>
      </c>
      <c r="AH82" s="40">
        <v>8.9999999999999993E-3</v>
      </c>
      <c r="AI82" s="40">
        <v>2.8000000000000001E-2</v>
      </c>
      <c r="AK82">
        <v>993.375</v>
      </c>
      <c r="AL82" s="40">
        <v>210.0624</v>
      </c>
      <c r="AM82" s="47">
        <v>2.0982000000000001E-2</v>
      </c>
      <c r="AN82" s="47">
        <v>1.1498E-2</v>
      </c>
      <c r="AO82" s="7">
        <v>0.503</v>
      </c>
      <c r="AP82" s="7">
        <v>11.640252</v>
      </c>
      <c r="AQ82" s="7">
        <v>10.904999999999999</v>
      </c>
      <c r="AR82" s="47">
        <v>6.6764000000000005E-4</v>
      </c>
      <c r="AS82" s="48"/>
      <c r="AT82" s="48"/>
      <c r="AU82" s="7">
        <v>11.598000000000001</v>
      </c>
      <c r="AV82" s="40">
        <v>10.001612</v>
      </c>
      <c r="AZ82" s="40">
        <v>994.26873000000001</v>
      </c>
      <c r="BA82" s="40">
        <v>994.29200000000003</v>
      </c>
      <c r="BB82" s="40">
        <v>237.60553999999999</v>
      </c>
      <c r="BC82" s="7">
        <v>3.9380000000000002</v>
      </c>
      <c r="BD82" s="7">
        <v>19.929791999999999</v>
      </c>
      <c r="BE82" s="7">
        <v>9.7100000000000009</v>
      </c>
      <c r="BF82" s="47">
        <v>3.5799999999999998E-3</v>
      </c>
      <c r="BG82" s="48">
        <v>1.8900000000000001E-4</v>
      </c>
      <c r="BH82" s="48">
        <v>1.18E-4</v>
      </c>
      <c r="BI82" s="7">
        <v>19.599</v>
      </c>
      <c r="BJ82" s="40">
        <v>2.6373520000000008</v>
      </c>
      <c r="BK82" s="48">
        <v>0.11767968750000003</v>
      </c>
      <c r="BL82" s="48">
        <v>0.10592309375</v>
      </c>
    </row>
    <row r="83" spans="1:64" x14ac:dyDescent="0.3">
      <c r="A83" s="41">
        <v>993.01099999999997</v>
      </c>
      <c r="B83" s="41">
        <v>992.79376000000002</v>
      </c>
      <c r="C83" s="41">
        <v>124.875</v>
      </c>
      <c r="D83" s="42">
        <v>1.193E-2</v>
      </c>
      <c r="E83" s="42">
        <v>2.5240000000000002E-3</v>
      </c>
      <c r="F83" s="32">
        <v>2.8185349999999998</v>
      </c>
      <c r="G83" s="32">
        <v>13.29895</v>
      </c>
      <c r="H83" s="32">
        <v>9.2232090000000007</v>
      </c>
      <c r="I83" s="42">
        <v>1.7470000000000001E-3</v>
      </c>
      <c r="J83" s="42">
        <v>1.7200000000000001E-4</v>
      </c>
      <c r="K83" s="42">
        <v>6.0999999999999999E-5</v>
      </c>
      <c r="L83" s="32">
        <v>13.08685</v>
      </c>
      <c r="M83" s="32">
        <v>4.1611201400000013</v>
      </c>
      <c r="N83" s="32">
        <v>0.13719648437500001</v>
      </c>
      <c r="O83" s="32">
        <v>5.5106604687499998E-2</v>
      </c>
      <c r="Q83" s="41">
        <v>993.19899999999996</v>
      </c>
      <c r="R83" s="41">
        <v>105.17700000000001</v>
      </c>
      <c r="S83" s="32">
        <v>1.9159999999999999</v>
      </c>
      <c r="T83" s="32">
        <v>24.270944</v>
      </c>
      <c r="U83" s="32">
        <v>6.415</v>
      </c>
      <c r="V83" s="43">
        <v>3.2399999999999998E-3</v>
      </c>
      <c r="W83" s="44">
        <v>2.31E-4</v>
      </c>
      <c r="X83" s="43">
        <v>1.9699999999999999E-4</v>
      </c>
      <c r="Y83" s="32">
        <v>24.11</v>
      </c>
      <c r="Z83" s="41">
        <v>2.9738640000000003</v>
      </c>
      <c r="AA83" s="45">
        <v>0.16645312499999998</v>
      </c>
      <c r="AB83" s="45">
        <v>0.18607006249999997</v>
      </c>
      <c r="AD83" s="40">
        <v>991.69600000000003</v>
      </c>
      <c r="AE83" s="40">
        <v>135.45500000000001</v>
      </c>
      <c r="AF83" s="46">
        <v>23.754999999999999</v>
      </c>
      <c r="AG83" s="40">
        <v>4.4999999999999998E-2</v>
      </c>
      <c r="AH83" s="40">
        <v>3.1E-2</v>
      </c>
      <c r="AI83" s="40">
        <v>7.5999999999999998E-2</v>
      </c>
      <c r="AK83">
        <v>993.29200000000003</v>
      </c>
      <c r="AL83" s="40">
        <v>210.07787999999999</v>
      </c>
      <c r="AM83" s="47">
        <v>2.103E-2</v>
      </c>
      <c r="AN83" s="47">
        <v>1.6136999999999999E-2</v>
      </c>
      <c r="AO83" s="7">
        <v>0.42099999999999999</v>
      </c>
      <c r="AP83" s="7">
        <v>10.942364</v>
      </c>
      <c r="AQ83" s="7">
        <v>10.131</v>
      </c>
      <c r="AR83" s="47">
        <v>1.0617999999999999E-3</v>
      </c>
      <c r="AS83" s="48"/>
      <c r="AT83" s="48"/>
      <c r="AU83" s="7">
        <v>10.907</v>
      </c>
      <c r="AV83" s="40">
        <v>9.3748839999999998</v>
      </c>
      <c r="AZ83" s="40">
        <v>994.21640000000002</v>
      </c>
      <c r="BA83" s="40">
        <v>994.20799999999997</v>
      </c>
      <c r="BB83" s="40">
        <v>237.61799999999999</v>
      </c>
      <c r="BC83" s="7">
        <v>5.9349999999999996</v>
      </c>
      <c r="BD83" s="7">
        <v>16.946539999999999</v>
      </c>
      <c r="BE83" s="7">
        <v>11.542</v>
      </c>
      <c r="BF83" s="47">
        <v>3.6800000000000001E-3</v>
      </c>
      <c r="BG83" s="48">
        <v>1.6000000000000001E-4</v>
      </c>
      <c r="BH83" s="48">
        <v>1.27E-4</v>
      </c>
      <c r="BI83" s="7">
        <v>16.448</v>
      </c>
      <c r="BJ83" s="40">
        <v>0.88274000000000008</v>
      </c>
      <c r="BK83" s="48">
        <v>8.6687500000000015E-2</v>
      </c>
      <c r="BL83" s="48">
        <v>0.11458575</v>
      </c>
    </row>
    <row r="84" spans="1:64" x14ac:dyDescent="0.3">
      <c r="A84" s="41">
        <v>992.91899999999998</v>
      </c>
      <c r="B84" s="41">
        <v>992.70971999999995</v>
      </c>
      <c r="C84" s="41">
        <v>124.88500000000001</v>
      </c>
      <c r="D84" s="42">
        <v>1.0348E-2</v>
      </c>
      <c r="E84" s="42">
        <v>3.065E-3</v>
      </c>
      <c r="F84" s="32">
        <v>2.0622799999999999</v>
      </c>
      <c r="G84" s="32">
        <v>14.820349999999999</v>
      </c>
      <c r="H84" s="32">
        <v>8.2638850000000001</v>
      </c>
      <c r="I84" s="42">
        <v>1.4350000000000001E-3</v>
      </c>
      <c r="J84" s="42">
        <v>1.5799999999999999E-4</v>
      </c>
      <c r="K84" s="42">
        <v>5.1999999999999997E-5</v>
      </c>
      <c r="L84" s="32">
        <v>14.671099999999999</v>
      </c>
      <c r="M84" s="32">
        <v>4.5600301200000004</v>
      </c>
      <c r="N84" s="32">
        <v>0.129412109375</v>
      </c>
      <c r="O84" s="32">
        <v>4.7159117187499995E-2</v>
      </c>
      <c r="Q84" s="41">
        <v>993.12</v>
      </c>
      <c r="R84" s="41">
        <v>105.18600000000001</v>
      </c>
      <c r="S84" s="32">
        <v>3.7160000000000002</v>
      </c>
      <c r="T84" s="32">
        <v>27.462143999999999</v>
      </c>
      <c r="U84" s="32">
        <v>10.250999999999999</v>
      </c>
      <c r="V84" s="43">
        <v>3.2599999999999999E-3</v>
      </c>
      <c r="W84" s="44">
        <v>2.0100000000000001E-4</v>
      </c>
      <c r="X84" s="43">
        <v>2.02E-4</v>
      </c>
      <c r="Y84" s="32">
        <v>27.15</v>
      </c>
      <c r="Z84" s="41">
        <v>3.5770639999999991</v>
      </c>
      <c r="AA84" s="45">
        <v>0.13605468749999999</v>
      </c>
      <c r="AB84" s="45">
        <v>0.19100259375</v>
      </c>
      <c r="AD84" s="40">
        <v>991.59199999999998</v>
      </c>
      <c r="AE84" s="40">
        <v>135.465</v>
      </c>
      <c r="AF84" s="46">
        <v>22.85</v>
      </c>
      <c r="AG84" s="40">
        <v>1.7000000000000001E-2</v>
      </c>
      <c r="AH84" s="40">
        <v>0.02</v>
      </c>
      <c r="AI84" s="40">
        <v>3.6999999999999998E-2</v>
      </c>
      <c r="AK84">
        <v>993.20799999999997</v>
      </c>
      <c r="AL84" s="40">
        <v>210.0934</v>
      </c>
      <c r="AM84" s="47">
        <v>1.8123E-2</v>
      </c>
      <c r="AN84" s="47">
        <v>1.7271999999999999E-2</v>
      </c>
      <c r="AO84" s="7">
        <v>0.92500000000000004</v>
      </c>
      <c r="AP84" s="7">
        <v>10.370699999999999</v>
      </c>
      <c r="AQ84" s="7">
        <v>10.763</v>
      </c>
      <c r="AR84" s="47">
        <v>1.0147000000000001E-3</v>
      </c>
      <c r="AS84" s="48"/>
      <c r="AT84" s="48"/>
      <c r="AU84" s="7">
        <v>10.292999999999999</v>
      </c>
      <c r="AV84" s="40">
        <v>9.1016999999999992</v>
      </c>
      <c r="AZ84" s="40">
        <v>994.16687999999999</v>
      </c>
      <c r="BA84" s="40">
        <v>994.125</v>
      </c>
      <c r="BB84" s="40">
        <v>237.62979000000001</v>
      </c>
      <c r="BC84" s="7">
        <v>8.8360000000000003</v>
      </c>
      <c r="BD84" s="7">
        <v>13.801223999999999</v>
      </c>
      <c r="BE84" s="7">
        <v>15.686999999999999</v>
      </c>
      <c r="BF84" s="47">
        <v>7.5799999999999999E-3</v>
      </c>
      <c r="BG84" s="48">
        <v>8.5000000000000006E-5</v>
      </c>
      <c r="BH84" s="48">
        <v>9.7999999999999997E-5</v>
      </c>
      <c r="BI84" s="7">
        <v>13.058999999999999</v>
      </c>
      <c r="BJ84" s="40">
        <v>8.8799999999999997E-6</v>
      </c>
      <c r="BK84" s="48">
        <v>8.8800000000000001E-4</v>
      </c>
      <c r="BL84" s="48">
        <v>7.242934375E-2</v>
      </c>
    </row>
    <row r="85" spans="1:64" x14ac:dyDescent="0.3">
      <c r="A85" s="41">
        <v>992.83500000000004</v>
      </c>
      <c r="B85" s="41">
        <v>992.62572999999998</v>
      </c>
      <c r="C85" s="41">
        <v>124.895</v>
      </c>
      <c r="D85" s="42">
        <v>8.2299999999999995E-3</v>
      </c>
      <c r="E85" s="42">
        <v>3.8089999999999999E-3</v>
      </c>
      <c r="F85" s="32">
        <v>2.5606270000000002</v>
      </c>
      <c r="G85" s="32">
        <v>15.394666000000001</v>
      </c>
      <c r="H85" s="32">
        <v>9.134074</v>
      </c>
      <c r="I85" s="42">
        <v>1.4139999999999999E-3</v>
      </c>
      <c r="J85" s="42">
        <v>7.4999999999999993E-5</v>
      </c>
      <c r="K85" s="42">
        <v>3.8000000000000002E-5</v>
      </c>
      <c r="L85" s="32">
        <v>15.203099999999999</v>
      </c>
      <c r="M85" s="32">
        <v>4.5351879079999993</v>
      </c>
      <c r="N85" s="32">
        <v>4.6830468749999993E-2</v>
      </c>
      <c r="O85" s="32">
        <v>3.3229959375000007E-2</v>
      </c>
      <c r="Q85" s="41">
        <v>993.04</v>
      </c>
      <c r="R85" s="41">
        <v>105.19499999999999</v>
      </c>
      <c r="S85" s="32">
        <v>7.3550000000000004</v>
      </c>
      <c r="T85" s="32">
        <v>31.657820000000001</v>
      </c>
      <c r="U85" s="32">
        <v>16.12</v>
      </c>
      <c r="V85" s="43">
        <v>3.2200000000000002E-3</v>
      </c>
      <c r="W85" s="44">
        <v>1.54E-4</v>
      </c>
      <c r="X85" s="43">
        <v>2.0100000000000001E-4</v>
      </c>
      <c r="Y85" s="32">
        <v>31.04</v>
      </c>
      <c r="Z85" s="41">
        <v>2.9104200000000002</v>
      </c>
      <c r="AA85" s="45">
        <v>8.9851562499999996E-2</v>
      </c>
      <c r="AB85" s="45">
        <v>0.19013753125000002</v>
      </c>
      <c r="AD85" s="40">
        <v>991.48800000000006</v>
      </c>
      <c r="AE85" s="40">
        <v>135.47499999999999</v>
      </c>
      <c r="AF85" s="46">
        <v>21.786000000000001</v>
      </c>
      <c r="AG85" s="40">
        <v>6.0000000000000001E-3</v>
      </c>
      <c r="AH85" s="40">
        <v>3.0000000000000001E-3</v>
      </c>
      <c r="AI85" s="40">
        <v>8.9999999999999993E-3</v>
      </c>
      <c r="AK85">
        <v>993.125</v>
      </c>
      <c r="AL85" s="40">
        <v>210.10900000000001</v>
      </c>
      <c r="AM85" s="47">
        <v>1.0389000000000001E-2</v>
      </c>
      <c r="AN85" s="47">
        <v>5.8276999999999999E-3</v>
      </c>
      <c r="AO85" s="7">
        <v>2.4940000000000002</v>
      </c>
      <c r="AP85" s="7">
        <v>10.633495999999999</v>
      </c>
      <c r="AQ85" s="7">
        <v>12.503</v>
      </c>
      <c r="AR85" s="47">
        <v>8.8614E-4</v>
      </c>
      <c r="AS85" s="48"/>
      <c r="AT85" s="48"/>
      <c r="AU85" s="7">
        <v>10.423999999999999</v>
      </c>
      <c r="AV85" s="40">
        <v>8.0237759999999998</v>
      </c>
      <c r="AZ85" s="40">
        <v>994.12074000000007</v>
      </c>
      <c r="BA85" s="40">
        <v>994.04200000000003</v>
      </c>
      <c r="BB85" s="40">
        <v>237.64091999999999</v>
      </c>
      <c r="BC85" s="7">
        <v>11.151999999999999</v>
      </c>
      <c r="BD85" s="7">
        <v>11.823768000000001</v>
      </c>
      <c r="BE85" s="7">
        <v>20.187999999999999</v>
      </c>
      <c r="BF85" s="47">
        <v>1.0999999999999999E-2</v>
      </c>
      <c r="BG85" s="48">
        <v>7.7999999999999999E-5</v>
      </c>
      <c r="BH85" s="48">
        <v>1.18E-4</v>
      </c>
      <c r="BI85" s="7">
        <v>10.887</v>
      </c>
      <c r="BJ85" s="40">
        <v>0.15900800000000004</v>
      </c>
      <c r="BK85" s="48">
        <v>8.8800000000000001E-4</v>
      </c>
      <c r="BL85" s="48">
        <v>8.0892187500000004E-2</v>
      </c>
    </row>
    <row r="86" spans="1:64" x14ac:dyDescent="0.3">
      <c r="A86" s="41">
        <v>992.75199999999995</v>
      </c>
      <c r="B86" s="41">
        <v>992.54169000000002</v>
      </c>
      <c r="C86" s="41">
        <v>124.905</v>
      </c>
      <c r="D86" s="42">
        <v>6.6439999999999997E-3</v>
      </c>
      <c r="E86" s="42">
        <v>2.9160000000000002E-3</v>
      </c>
      <c r="F86" s="32">
        <v>3.221965</v>
      </c>
      <c r="G86" s="32">
        <v>16.582699999999999</v>
      </c>
      <c r="H86" s="32">
        <v>10.1448</v>
      </c>
      <c r="I86" s="42">
        <v>1.4250000000000001E-3</v>
      </c>
      <c r="J86" s="42">
        <v>6.9999999999999994E-5</v>
      </c>
      <c r="K86" s="42">
        <v>5.1999999999999997E-5</v>
      </c>
      <c r="L86" s="32">
        <v>16.344950000000001</v>
      </c>
      <c r="M86" s="32">
        <v>4.3581508600000003</v>
      </c>
      <c r="N86" s="32">
        <v>4.1611328124999993E-2</v>
      </c>
      <c r="O86" s="32">
        <v>4.7192851562499999E-2</v>
      </c>
      <c r="Q86" s="41">
        <v>992.96</v>
      </c>
      <c r="R86" s="41">
        <v>105.20399999999999</v>
      </c>
      <c r="S86" s="32">
        <v>12.548</v>
      </c>
      <c r="T86" s="32">
        <v>35.164031999999999</v>
      </c>
      <c r="U86" s="32">
        <v>24.544</v>
      </c>
      <c r="V86" s="43">
        <v>3.6099999999999999E-3</v>
      </c>
      <c r="W86" s="44">
        <v>1.7000000000000001E-4</v>
      </c>
      <c r="X86" s="43">
        <v>1.8000000000000001E-4</v>
      </c>
      <c r="Y86" s="32">
        <v>34.11</v>
      </c>
      <c r="Z86" s="41">
        <v>2.0077919999999985</v>
      </c>
      <c r="AA86" s="45">
        <v>9.8082031250000007E-2</v>
      </c>
      <c r="AB86" s="45">
        <v>0.167821890625</v>
      </c>
      <c r="AD86" s="40">
        <v>991.38400000000001</v>
      </c>
      <c r="AE86" s="40">
        <v>135.48500000000001</v>
      </c>
      <c r="AF86" s="46">
        <v>19.759</v>
      </c>
      <c r="AG86" s="40">
        <v>8.0000000000000002E-3</v>
      </c>
      <c r="AH86" s="40">
        <v>3.0000000000000001E-3</v>
      </c>
      <c r="AI86" s="40">
        <v>1.0999999999999999E-2</v>
      </c>
      <c r="AK86">
        <v>993.04200000000003</v>
      </c>
      <c r="AL86" s="40">
        <v>210.12388000000001</v>
      </c>
      <c r="AM86" s="47">
        <v>1.1499000000000001E-2</v>
      </c>
      <c r="AN86" s="47">
        <v>3.0728000000000001E-3</v>
      </c>
      <c r="AO86" s="7">
        <v>1.1000000000000001</v>
      </c>
      <c r="AP86" s="7">
        <v>9.9413</v>
      </c>
      <c r="AQ86" s="7">
        <v>7.6829000000000001</v>
      </c>
      <c r="AR86" s="47">
        <v>5.3271000000000004E-4</v>
      </c>
      <c r="AS86" s="48"/>
      <c r="AT86" s="48"/>
      <c r="AU86" s="7">
        <v>9.8489000000000004</v>
      </c>
      <c r="AV86" s="40">
        <v>5.7073</v>
      </c>
      <c r="AZ86" s="40">
        <v>994.05953999999997</v>
      </c>
      <c r="BA86" s="40">
        <v>993.95799999999997</v>
      </c>
      <c r="BB86" s="40">
        <v>237.65558999999999</v>
      </c>
      <c r="BC86" s="7">
        <v>10.298999999999999</v>
      </c>
      <c r="BD86" s="7">
        <v>10.450116000000001</v>
      </c>
      <c r="BE86" s="7">
        <v>17.042999999999999</v>
      </c>
      <c r="BF86" s="47">
        <v>4.2100000000000002E-3</v>
      </c>
      <c r="BG86" s="48">
        <v>8.1000000000000004E-5</v>
      </c>
      <c r="BH86" s="48">
        <v>9.0000000000000006E-5</v>
      </c>
      <c r="BI86" s="7">
        <v>9.5850000000000009</v>
      </c>
      <c r="BJ86" s="40">
        <v>8.8799999999999997E-6</v>
      </c>
      <c r="BK86" s="48">
        <v>8.8800000000000001E-4</v>
      </c>
      <c r="BL86" s="48">
        <v>7.5797828125000008E-2</v>
      </c>
    </row>
    <row r="87" spans="1:64" x14ac:dyDescent="0.3">
      <c r="A87" s="41">
        <v>992.66899999999998</v>
      </c>
      <c r="B87" s="41">
        <v>992.45763999999997</v>
      </c>
      <c r="C87" s="41">
        <v>124.91500000000001</v>
      </c>
      <c r="D87" s="42">
        <v>6.7549999999999997E-3</v>
      </c>
      <c r="E87" s="42">
        <v>3.0769999999999999E-3</v>
      </c>
      <c r="F87" s="32">
        <v>3.8250449999999998</v>
      </c>
      <c r="G87" s="32">
        <v>19.59355</v>
      </c>
      <c r="H87" s="32">
        <v>11.95895</v>
      </c>
      <c r="I87" s="42">
        <v>1.5629999999999999E-3</v>
      </c>
      <c r="J87" s="42">
        <v>4.8999999999999998E-5</v>
      </c>
      <c r="K87" s="42">
        <v>4.1E-5</v>
      </c>
      <c r="L87" s="32">
        <v>19.310749999999999</v>
      </c>
      <c r="M87" s="32">
        <v>5.0891691799999998</v>
      </c>
      <c r="N87" s="32">
        <v>1.7862109374999997E-2</v>
      </c>
      <c r="O87" s="32">
        <v>3.5727317187499996E-2</v>
      </c>
      <c r="Q87" s="41">
        <v>992.88</v>
      </c>
      <c r="R87" s="41">
        <v>105.21299999999999</v>
      </c>
      <c r="S87" s="32">
        <v>17.300999999999998</v>
      </c>
      <c r="T87" s="32">
        <v>35.273284000000004</v>
      </c>
      <c r="U87" s="32">
        <v>32.597999999999999</v>
      </c>
      <c r="V87" s="43">
        <v>3.5899999999999999E-3</v>
      </c>
      <c r="W87" s="44">
        <v>1.7699999999999999E-4</v>
      </c>
      <c r="X87" s="43">
        <v>1.65E-4</v>
      </c>
      <c r="Y87" s="32">
        <v>33.82</v>
      </c>
      <c r="Z87" s="41">
        <v>1.5254040000000018</v>
      </c>
      <c r="AA87" s="45">
        <v>0.10548046875</v>
      </c>
      <c r="AB87" s="45">
        <v>0.15288935937500001</v>
      </c>
      <c r="AD87" s="40">
        <v>991.28099999999995</v>
      </c>
      <c r="AE87" s="40">
        <v>135.495</v>
      </c>
      <c r="AF87" s="46">
        <v>17.997</v>
      </c>
      <c r="AG87" s="40">
        <v>1.7999999999999999E-2</v>
      </c>
      <c r="AH87" s="40">
        <v>0.01</v>
      </c>
      <c r="AI87" s="40">
        <v>2.8000000000000001E-2</v>
      </c>
      <c r="AK87">
        <v>992.95799999999997</v>
      </c>
      <c r="AL87" s="40">
        <v>210.13910000000001</v>
      </c>
      <c r="AM87" s="47">
        <v>9.7432000000000005E-3</v>
      </c>
      <c r="AN87" s="47">
        <v>4.8329999999999996E-3</v>
      </c>
      <c r="AO87" s="7">
        <v>0.93100000000000005</v>
      </c>
      <c r="AP87" s="7">
        <v>8.6453039999999994</v>
      </c>
      <c r="AQ87" s="7">
        <v>6.7027999999999999</v>
      </c>
      <c r="AR87" s="47">
        <v>3.3879E-4</v>
      </c>
      <c r="AS87" s="48"/>
      <c r="AT87" s="48"/>
      <c r="AU87" s="7">
        <v>8.5670999999999999</v>
      </c>
      <c r="AV87" s="40">
        <v>5.0307239999999993</v>
      </c>
      <c r="AZ87" s="40">
        <v>993.98855000000003</v>
      </c>
      <c r="BA87" s="40">
        <v>993.875</v>
      </c>
      <c r="BB87" s="40">
        <v>237.67328000000001</v>
      </c>
      <c r="BC87" s="7">
        <v>6.6180000000000003</v>
      </c>
      <c r="BD87" s="7">
        <v>9.7879119999999986</v>
      </c>
      <c r="BE87" s="7">
        <v>10.832000000000001</v>
      </c>
      <c r="BF87" s="47">
        <v>2.0600000000000002E-3</v>
      </c>
      <c r="BG87" s="48">
        <v>6.7000000000000002E-5</v>
      </c>
      <c r="BH87" s="48">
        <v>4.1E-5</v>
      </c>
      <c r="BI87" s="7">
        <v>9.2319999999999993</v>
      </c>
      <c r="BJ87" s="40">
        <v>8.8799999999999997E-6</v>
      </c>
      <c r="BK87" s="48">
        <v>2.5960937499999996E-2</v>
      </c>
      <c r="BL87" s="48">
        <v>3.405071875E-2</v>
      </c>
    </row>
    <row r="88" spans="1:64" x14ac:dyDescent="0.3">
      <c r="A88" s="41">
        <v>992.58600000000001</v>
      </c>
      <c r="B88" s="41">
        <v>992.37360000000001</v>
      </c>
      <c r="C88" s="41">
        <v>124.925</v>
      </c>
      <c r="D88" s="42">
        <v>7.358E-3</v>
      </c>
      <c r="E88" s="42">
        <v>2.9369999999999999E-3</v>
      </c>
      <c r="F88" s="32">
        <v>4.8417870000000001</v>
      </c>
      <c r="G88" s="32">
        <v>21.315166999999999</v>
      </c>
      <c r="H88" s="32">
        <v>13.0854</v>
      </c>
      <c r="I88" s="42">
        <v>1.8320000000000001E-3</v>
      </c>
      <c r="J88" s="42">
        <v>5.8E-5</v>
      </c>
      <c r="K88" s="42">
        <v>3.4999999999999997E-5</v>
      </c>
      <c r="L88" s="32">
        <v>20.952366999999999</v>
      </c>
      <c r="M88" s="32">
        <v>4.389550547999999</v>
      </c>
      <c r="N88" s="32">
        <v>2.1503124999999994E-2</v>
      </c>
      <c r="O88" s="32">
        <v>2.8819862499999994E-2</v>
      </c>
      <c r="Q88" s="41">
        <v>992.80100000000004</v>
      </c>
      <c r="R88" s="41">
        <v>105.22199999999999</v>
      </c>
      <c r="S88" s="32">
        <v>20.425000000000001</v>
      </c>
      <c r="T88" s="32">
        <v>33.465699999999998</v>
      </c>
      <c r="U88" s="32">
        <v>38.237000000000002</v>
      </c>
      <c r="V88" s="43">
        <v>3.49E-3</v>
      </c>
      <c r="W88" s="44">
        <v>1.55E-4</v>
      </c>
      <c r="X88" s="43">
        <v>1.4300000000000001E-4</v>
      </c>
      <c r="Y88" s="32">
        <v>31.75</v>
      </c>
      <c r="Z88" s="41">
        <v>1.5536999999999992</v>
      </c>
      <c r="AA88" s="45">
        <v>8.5472656250000001E-2</v>
      </c>
      <c r="AB88" s="45">
        <v>0.13122670312500001</v>
      </c>
      <c r="AD88" s="40">
        <v>991.17700000000002</v>
      </c>
      <c r="AE88" s="40">
        <v>135.505</v>
      </c>
      <c r="AF88" s="46">
        <v>17.3</v>
      </c>
      <c r="AG88" s="40">
        <v>0.03</v>
      </c>
      <c r="AH88" s="40">
        <v>0.02</v>
      </c>
      <c r="AI88" s="40">
        <v>0.05</v>
      </c>
      <c r="AK88">
        <v>992.875</v>
      </c>
      <c r="AL88" s="40">
        <v>210.15461999999999</v>
      </c>
      <c r="AM88" s="47">
        <v>9.7929000000000002E-3</v>
      </c>
      <c r="AN88" s="47">
        <v>3.091E-3</v>
      </c>
      <c r="AO88" s="7">
        <v>0.91800000000000004</v>
      </c>
      <c r="AP88" s="7">
        <v>7.0516119999999995</v>
      </c>
      <c r="AQ88" s="7">
        <v>7.3266</v>
      </c>
      <c r="AR88" s="47">
        <v>5.1813E-4</v>
      </c>
      <c r="AS88" s="48"/>
      <c r="AT88" s="48"/>
      <c r="AU88" s="7">
        <v>6.9744999999999999</v>
      </c>
      <c r="AV88" s="40">
        <v>5.6778719999999998</v>
      </c>
      <c r="AZ88" s="40">
        <v>993.91629</v>
      </c>
      <c r="BA88" s="40">
        <v>993.79200000000003</v>
      </c>
      <c r="BB88" s="40">
        <v>237.69325000000001</v>
      </c>
      <c r="BC88" s="7">
        <v>3.3290000000000002</v>
      </c>
      <c r="BD88" s="7">
        <v>10.377636000000001</v>
      </c>
      <c r="BE88" s="7">
        <v>6.7069999999999999</v>
      </c>
      <c r="BF88" s="47">
        <v>1.6299999999999999E-3</v>
      </c>
      <c r="BG88" s="48">
        <v>4.1999999999999998E-5</v>
      </c>
      <c r="BH88" s="48">
        <v>4.3999999999999999E-5</v>
      </c>
      <c r="BI88" s="7">
        <v>10.098000000000001</v>
      </c>
      <c r="BJ88" s="40">
        <v>0.7281159999999991</v>
      </c>
      <c r="BK88" s="48">
        <v>9.5273437499999933E-3</v>
      </c>
      <c r="BL88" s="48">
        <v>3.8501296874999993E-2</v>
      </c>
    </row>
    <row r="89" spans="1:64" x14ac:dyDescent="0.3">
      <c r="A89" s="41">
        <v>992.50199999999995</v>
      </c>
      <c r="B89" s="41">
        <v>992.28961000000004</v>
      </c>
      <c r="C89" s="41">
        <v>124.935</v>
      </c>
      <c r="D89" s="42">
        <v>9.3489999999999997E-3</v>
      </c>
      <c r="E89" s="42">
        <v>2.3800000000000002E-3</v>
      </c>
      <c r="F89" s="32">
        <v>7.5073949999999998</v>
      </c>
      <c r="G89" s="32">
        <v>24.440149000000002</v>
      </c>
      <c r="H89" s="32">
        <v>18.32105</v>
      </c>
      <c r="I89" s="42">
        <v>2.686E-3</v>
      </c>
      <c r="J89" s="42">
        <v>6.2000000000000003E-5</v>
      </c>
      <c r="K89" s="42">
        <v>5.1999999999999997E-5</v>
      </c>
      <c r="L89" s="32">
        <v>23.8626</v>
      </c>
      <c r="M89" s="32">
        <v>4.8377685799999988</v>
      </c>
      <c r="N89" s="32">
        <v>8.4898437499999965E-3</v>
      </c>
      <c r="O89" s="32">
        <v>4.2938946875000002E-2</v>
      </c>
      <c r="Q89" s="41">
        <v>992.721</v>
      </c>
      <c r="R89" s="41">
        <v>105.23099999999999</v>
      </c>
      <c r="S89" s="32">
        <v>23.64</v>
      </c>
      <c r="T89" s="32">
        <v>30.335760000000001</v>
      </c>
      <c r="U89" s="32">
        <v>43.984000000000002</v>
      </c>
      <c r="V89" s="43">
        <v>3.49E-3</v>
      </c>
      <c r="W89" s="44">
        <v>1.4100000000000001E-4</v>
      </c>
      <c r="X89" s="43">
        <v>1.0900000000000001E-4</v>
      </c>
      <c r="Y89" s="32">
        <v>28.35</v>
      </c>
      <c r="Z89" s="41">
        <v>1.5265599999999964</v>
      </c>
      <c r="AA89" s="45">
        <v>7.1472656250000016E-2</v>
      </c>
      <c r="AB89" s="45">
        <v>9.7226703125000008E-2</v>
      </c>
      <c r="AD89" s="40">
        <v>991.07299999999998</v>
      </c>
      <c r="AE89" s="40">
        <v>135.51499999999999</v>
      </c>
      <c r="AF89" s="46">
        <v>15.096</v>
      </c>
      <c r="AG89" s="40">
        <v>0.03</v>
      </c>
      <c r="AH89" s="40">
        <v>1.2E-2</v>
      </c>
      <c r="AI89" s="40">
        <v>4.2000000000000003E-2</v>
      </c>
      <c r="AK89">
        <v>992.79200000000003</v>
      </c>
      <c r="AL89" s="40">
        <v>210.1696</v>
      </c>
      <c r="AM89" s="47">
        <v>7.4583999999999996E-3</v>
      </c>
      <c r="AN89" s="47">
        <v>5.6295E-3</v>
      </c>
      <c r="AO89" s="7">
        <v>0.82199999999999995</v>
      </c>
      <c r="AP89" s="7">
        <v>7.7850479999999997</v>
      </c>
      <c r="AQ89" s="7">
        <v>7.3316999999999997</v>
      </c>
      <c r="AR89" s="47">
        <v>5.1371999999999995E-4</v>
      </c>
      <c r="AS89" s="48"/>
      <c r="AT89" s="48"/>
      <c r="AU89" s="7">
        <v>7.7160000000000002</v>
      </c>
      <c r="AV89" s="40">
        <v>5.8553879999999996</v>
      </c>
      <c r="AZ89" s="40">
        <v>993.84303999999997</v>
      </c>
      <c r="BA89" s="40">
        <v>993.70799999999997</v>
      </c>
      <c r="BB89" s="40">
        <v>237.71385000000001</v>
      </c>
      <c r="BC89" s="7">
        <v>1.4019999999999999</v>
      </c>
      <c r="BD89" s="7">
        <v>11.062768</v>
      </c>
      <c r="BE89" s="7">
        <v>4.0019999999999998</v>
      </c>
      <c r="BF89" s="47">
        <v>1.47E-3</v>
      </c>
      <c r="BG89" s="48">
        <v>7.2000000000000002E-5</v>
      </c>
      <c r="BH89" s="48">
        <v>5.8E-5</v>
      </c>
      <c r="BI89" s="7">
        <v>10.945</v>
      </c>
      <c r="BJ89" s="40">
        <v>1.4840079999999998</v>
      </c>
      <c r="BK89" s="48">
        <v>4.2714843750000002E-2</v>
      </c>
      <c r="BL89" s="48">
        <v>5.3041046874999997E-2</v>
      </c>
    </row>
    <row r="90" spans="1:64" x14ac:dyDescent="0.3">
      <c r="A90" s="41">
        <v>992.41899999999998</v>
      </c>
      <c r="B90" s="41">
        <v>992.20556999999997</v>
      </c>
      <c r="C90" s="41">
        <v>124.94499999999999</v>
      </c>
      <c r="D90" s="42">
        <v>1.6084000000000001E-2</v>
      </c>
      <c r="E90" s="42">
        <v>6.1840000000000003E-3</v>
      </c>
      <c r="F90" s="32">
        <v>10.444559999999999</v>
      </c>
      <c r="G90" s="32">
        <v>25.8247</v>
      </c>
      <c r="H90" s="32">
        <v>24.033850000000001</v>
      </c>
      <c r="I90" s="42">
        <v>3.6289999999999998E-3</v>
      </c>
      <c r="J90" s="42">
        <v>7.4999999999999993E-5</v>
      </c>
      <c r="K90" s="42">
        <v>7.3999999999999996E-5</v>
      </c>
      <c r="L90" s="32">
        <v>25.0075</v>
      </c>
      <c r="M90" s="32">
        <v>5.2754202400000025</v>
      </c>
      <c r="N90" s="32">
        <v>2.7035156249999906E-3</v>
      </c>
      <c r="O90" s="32">
        <v>6.1757795312499988E-2</v>
      </c>
      <c r="Q90" s="41">
        <v>992.64200000000005</v>
      </c>
      <c r="R90" s="41">
        <v>105.24</v>
      </c>
      <c r="S90" s="32">
        <v>26.257000000000001</v>
      </c>
      <c r="T90" s="32">
        <v>26.655587999999998</v>
      </c>
      <c r="U90" s="32">
        <v>48.389000000000003</v>
      </c>
      <c r="V90" s="43">
        <v>3.48E-3</v>
      </c>
      <c r="W90" s="44">
        <v>1.4300000000000001E-4</v>
      </c>
      <c r="X90" s="43">
        <v>8.7000000000000001E-5</v>
      </c>
      <c r="Y90" s="32">
        <v>24.45</v>
      </c>
      <c r="Z90" s="41">
        <v>1.2314280000000011</v>
      </c>
      <c r="AA90" s="45">
        <v>7.3671875000000012E-2</v>
      </c>
      <c r="AB90" s="45">
        <v>7.5260437499999999E-2</v>
      </c>
      <c r="AD90" s="40">
        <v>990.96900000000005</v>
      </c>
      <c r="AE90" s="40">
        <v>135.52500000000001</v>
      </c>
      <c r="AF90" s="46">
        <v>13.074</v>
      </c>
      <c r="AG90" s="40">
        <v>8.9999999999999993E-3</v>
      </c>
      <c r="AH90" s="40">
        <v>6.0000000000000001E-3</v>
      </c>
      <c r="AI90" s="40">
        <v>1.4999999999999999E-2</v>
      </c>
      <c r="AK90">
        <v>992.70799999999997</v>
      </c>
      <c r="AL90" s="40">
        <v>210.18539999999999</v>
      </c>
      <c r="AM90" s="47">
        <v>7.7926999999999996E-3</v>
      </c>
      <c r="AN90" s="47">
        <v>5.7029000000000003E-3</v>
      </c>
      <c r="AO90" s="7">
        <v>1.071</v>
      </c>
      <c r="AP90" s="7">
        <v>9.7763640000000009</v>
      </c>
      <c r="AQ90" s="7">
        <v>8.8419000000000008</v>
      </c>
      <c r="AR90" s="47">
        <v>6.3184999999999999E-4</v>
      </c>
      <c r="AS90" s="48"/>
      <c r="AT90" s="48"/>
      <c r="AU90" s="7">
        <v>9.6864000000000008</v>
      </c>
      <c r="AV90" s="40">
        <v>6.9183840000000005</v>
      </c>
      <c r="AZ90" s="40">
        <v>993.76991999999996</v>
      </c>
      <c r="BA90" s="40">
        <v>993.625</v>
      </c>
      <c r="BB90" s="40">
        <v>237.73419000000001</v>
      </c>
      <c r="BC90" s="7">
        <v>0.51500000000000001</v>
      </c>
      <c r="BD90" s="7">
        <v>11.02126</v>
      </c>
      <c r="BE90" s="7">
        <v>2.57</v>
      </c>
      <c r="BF90" s="47">
        <v>1.3699999999999999E-3</v>
      </c>
      <c r="BG90" s="48">
        <v>1.1E-4</v>
      </c>
      <c r="BH90" s="48">
        <v>6.2000000000000003E-5</v>
      </c>
      <c r="BI90" s="7">
        <v>10.978</v>
      </c>
      <c r="BJ90" s="40">
        <v>1.6450599999999997</v>
      </c>
      <c r="BK90" s="48">
        <v>8.2707031250000007E-2</v>
      </c>
      <c r="BL90" s="48">
        <v>5.7378390625000004E-2</v>
      </c>
    </row>
    <row r="91" spans="1:64" x14ac:dyDescent="0.3">
      <c r="A91" s="41">
        <v>992.33600000000001</v>
      </c>
      <c r="B91" s="41">
        <v>992.12152000000003</v>
      </c>
      <c r="C91" s="41">
        <v>124.955</v>
      </c>
      <c r="D91" s="42">
        <v>3.8882E-2</v>
      </c>
      <c r="E91" s="42">
        <v>1.4132E-2</v>
      </c>
      <c r="F91" s="32">
        <v>14.326433</v>
      </c>
      <c r="G91" s="32">
        <v>24.763332999999999</v>
      </c>
      <c r="H91" s="32">
        <v>32.900700000000001</v>
      </c>
      <c r="I91" s="42">
        <v>3.8409999999999998E-3</v>
      </c>
      <c r="J91" s="42">
        <v>8.8999999999999995E-5</v>
      </c>
      <c r="K91" s="42">
        <v>6.3E-5</v>
      </c>
      <c r="L91" s="32">
        <v>23.628183</v>
      </c>
      <c r="M91" s="32">
        <v>7.1704263320000017</v>
      </c>
      <c r="N91" s="32">
        <v>1.2480078125000002E-2</v>
      </c>
      <c r="O91" s="32">
        <v>5.0042626562500005E-2</v>
      </c>
      <c r="Q91" s="41">
        <v>992.56200000000001</v>
      </c>
      <c r="R91" s="41">
        <v>105.249</v>
      </c>
      <c r="S91" s="32">
        <v>28.196000000000002</v>
      </c>
      <c r="T91" s="32">
        <v>23.898464000000001</v>
      </c>
      <c r="U91" s="32">
        <v>50.902999999999999</v>
      </c>
      <c r="V91" s="43">
        <v>3.4299999999999999E-3</v>
      </c>
      <c r="W91" s="44">
        <v>1.34E-4</v>
      </c>
      <c r="X91" s="43">
        <v>7.2999999999999999E-5</v>
      </c>
      <c r="Y91" s="32">
        <v>21.53</v>
      </c>
      <c r="Z91" s="41">
        <v>0.26298399999999589</v>
      </c>
      <c r="AA91" s="45">
        <v>6.5667968750000014E-2</v>
      </c>
      <c r="AB91" s="45">
        <v>6.1429109374999992E-2</v>
      </c>
      <c r="AD91" s="40">
        <v>990.86500000000001</v>
      </c>
      <c r="AE91" s="40">
        <v>135.535</v>
      </c>
      <c r="AF91" s="46">
        <v>10.54</v>
      </c>
      <c r="AG91" s="40">
        <v>7.0000000000000001E-3</v>
      </c>
      <c r="AH91" s="40">
        <v>4.0000000000000001E-3</v>
      </c>
      <c r="AI91" s="40">
        <v>1.0999999999999999E-2</v>
      </c>
      <c r="AK91">
        <v>992.625</v>
      </c>
      <c r="AL91" s="40">
        <v>210.20138</v>
      </c>
      <c r="AM91" s="47">
        <v>1.5103999999999999E-2</v>
      </c>
      <c r="AN91" s="47">
        <v>9.6786000000000007E-3</v>
      </c>
      <c r="AO91" s="7">
        <v>1.5860000000000001</v>
      </c>
      <c r="AP91" s="7">
        <v>12.250224000000001</v>
      </c>
      <c r="AQ91" s="7">
        <v>11.92</v>
      </c>
      <c r="AR91" s="47">
        <v>7.3561999999999998E-4</v>
      </c>
      <c r="AS91" s="48"/>
      <c r="AT91" s="48"/>
      <c r="AU91" s="7">
        <v>12.117000000000001</v>
      </c>
      <c r="AV91" s="40">
        <v>9.0715439999999994</v>
      </c>
      <c r="AZ91" s="40">
        <v>993.69760000000008</v>
      </c>
      <c r="BA91" s="40">
        <v>993.54200000000003</v>
      </c>
      <c r="BB91" s="40">
        <v>237.75456</v>
      </c>
      <c r="BC91" s="7">
        <v>1.135</v>
      </c>
      <c r="BD91" s="7">
        <v>11.44234</v>
      </c>
      <c r="BE91" s="7">
        <v>2.8769999999999998</v>
      </c>
      <c r="BF91" s="47">
        <v>1.4E-3</v>
      </c>
      <c r="BG91" s="48">
        <v>5.7000000000000003E-5</v>
      </c>
      <c r="BH91" s="48">
        <v>6.3999999999999997E-5</v>
      </c>
      <c r="BI91" s="7">
        <v>11.347</v>
      </c>
      <c r="BJ91" s="40">
        <v>0.83853999999999962</v>
      </c>
      <c r="BK91" s="48">
        <v>2.9109375000000007E-2</v>
      </c>
      <c r="BL91" s="48">
        <v>5.9277187499999995E-2</v>
      </c>
    </row>
    <row r="92" spans="1:64" x14ac:dyDescent="0.3">
      <c r="A92" s="41">
        <v>992.24300000000005</v>
      </c>
      <c r="B92" s="41">
        <v>992.03754000000004</v>
      </c>
      <c r="C92" s="41">
        <v>124.965</v>
      </c>
      <c r="D92" s="42">
        <v>2.8305E-2</v>
      </c>
      <c r="E92" s="42">
        <v>1.4409999999999999E-2</v>
      </c>
      <c r="F92" s="32">
        <v>17.194901000000002</v>
      </c>
      <c r="G92" s="32">
        <v>24.9133</v>
      </c>
      <c r="H92" s="32">
        <v>36.439202000000002</v>
      </c>
      <c r="I92" s="42">
        <v>3.8990000000000001E-3</v>
      </c>
      <c r="J92" s="42">
        <v>1.26E-4</v>
      </c>
      <c r="K92" s="42">
        <v>6.8999999999999997E-5</v>
      </c>
      <c r="L92" s="32">
        <v>23.542048999999999</v>
      </c>
      <c r="M92" s="32">
        <v>5.5571598039999976</v>
      </c>
      <c r="N92" s="32">
        <v>4.8324609375000001E-2</v>
      </c>
      <c r="O92" s="32">
        <v>5.5846967187499999E-2</v>
      </c>
      <c r="Q92" s="41">
        <v>992.48199999999997</v>
      </c>
      <c r="R92" s="41">
        <v>105.258</v>
      </c>
      <c r="S92" s="32">
        <v>29.123000000000001</v>
      </c>
      <c r="T92" s="32">
        <v>21.446332000000002</v>
      </c>
      <c r="U92" s="32">
        <v>51.237000000000002</v>
      </c>
      <c r="V92" s="43">
        <v>3.3600000000000001E-3</v>
      </c>
      <c r="W92" s="44">
        <v>1.11E-4</v>
      </c>
      <c r="X92" s="43">
        <v>5.8999999999999998E-5</v>
      </c>
      <c r="Y92" s="32">
        <v>19</v>
      </c>
      <c r="Z92" s="41">
        <v>6.0736000000005674E-2</v>
      </c>
      <c r="AA92" s="45">
        <v>4.4062500000000004E-2</v>
      </c>
      <c r="AB92" s="45">
        <v>4.7665249999999992E-2</v>
      </c>
      <c r="AD92" s="40">
        <v>990.76099999999997</v>
      </c>
      <c r="AE92" s="40">
        <v>135.54499999999999</v>
      </c>
      <c r="AF92" s="46">
        <v>8.9589999999999996</v>
      </c>
      <c r="AG92" s="40">
        <v>7.0000000000000001E-3</v>
      </c>
      <c r="AH92" s="40">
        <v>4.0000000000000001E-3</v>
      </c>
      <c r="AI92" s="40">
        <v>1.0999999999999999E-2</v>
      </c>
      <c r="AK92">
        <v>992.54200000000003</v>
      </c>
      <c r="AL92" s="40">
        <v>210.21690000000001</v>
      </c>
      <c r="AM92" s="47">
        <v>1.3727E-2</v>
      </c>
      <c r="AN92" s="47">
        <v>5.6886000000000003E-3</v>
      </c>
      <c r="AO92" s="7">
        <v>2.12</v>
      </c>
      <c r="AP92" s="7">
        <v>13.38908</v>
      </c>
      <c r="AQ92" s="7">
        <v>12.269</v>
      </c>
      <c r="AR92" s="47">
        <v>1.6168000000000001E-3</v>
      </c>
      <c r="AS92" s="48"/>
      <c r="AT92" s="48"/>
      <c r="AU92" s="7">
        <v>13.211</v>
      </c>
      <c r="AV92" s="40">
        <v>8.4614799999999999</v>
      </c>
      <c r="AZ92" s="40">
        <v>993.61783000000003</v>
      </c>
      <c r="BA92" s="40">
        <v>993.45799999999997</v>
      </c>
      <c r="BB92" s="40">
        <v>237.77699000000001</v>
      </c>
      <c r="BC92" s="7">
        <v>1.214</v>
      </c>
      <c r="BD92" s="7">
        <v>12.671976000000001</v>
      </c>
      <c r="BE92" s="7">
        <v>4.5979999999999999</v>
      </c>
      <c r="BF92" s="47">
        <v>1.65E-3</v>
      </c>
      <c r="BG92" s="48">
        <v>8.8999999999999995E-5</v>
      </c>
      <c r="BH92" s="48">
        <v>7.7000000000000001E-5</v>
      </c>
      <c r="BI92" s="7">
        <v>12.57</v>
      </c>
      <c r="BJ92" s="40">
        <v>2.417656</v>
      </c>
      <c r="BK92" s="48">
        <v>5.6128906249999999E-2</v>
      </c>
      <c r="BL92" s="48">
        <v>7.1433828125000001E-2</v>
      </c>
    </row>
    <row r="93" spans="1:64" x14ac:dyDescent="0.3">
      <c r="A93" s="41">
        <v>992.16</v>
      </c>
      <c r="B93" s="41">
        <v>991.94732999999997</v>
      </c>
      <c r="C93" s="41">
        <v>124.97499999999999</v>
      </c>
      <c r="D93" s="42">
        <v>3.1031E-2</v>
      </c>
      <c r="E93" s="42">
        <v>2.6870999999999999E-2</v>
      </c>
      <c r="F93" s="32">
        <v>16.705949</v>
      </c>
      <c r="G93" s="32">
        <v>22.735599000000001</v>
      </c>
      <c r="H93" s="32">
        <v>31.783000000000001</v>
      </c>
      <c r="I93" s="42">
        <v>3.431E-3</v>
      </c>
      <c r="J93" s="42">
        <v>1.21E-4</v>
      </c>
      <c r="K93" s="42">
        <v>5.7000000000000003E-5</v>
      </c>
      <c r="L93" s="32">
        <v>21.395149</v>
      </c>
      <c r="M93" s="32">
        <v>1.7791155960000005</v>
      </c>
      <c r="N93" s="32">
        <v>5.2648046875000007E-2</v>
      </c>
      <c r="O93" s="32">
        <v>4.542573593750001E-2</v>
      </c>
      <c r="Q93" s="41">
        <v>992.40300000000002</v>
      </c>
      <c r="R93" s="41">
        <v>105.267</v>
      </c>
      <c r="S93" s="32">
        <v>29.11</v>
      </c>
      <c r="T93" s="32">
        <v>20.055239999999998</v>
      </c>
      <c r="U93" s="32">
        <v>50.104999999999997</v>
      </c>
      <c r="V93" s="43">
        <v>3.3E-3</v>
      </c>
      <c r="W93" s="44">
        <v>1.07E-4</v>
      </c>
      <c r="X93" s="43">
        <v>5.1999999999999997E-5</v>
      </c>
      <c r="Y93" s="32">
        <v>17.61</v>
      </c>
      <c r="Z93" s="41">
        <v>6.0736000000005674E-2</v>
      </c>
      <c r="AA93" s="45">
        <v>4.1257812500000005E-2</v>
      </c>
      <c r="AB93" s="45">
        <v>4.0867656249999995E-2</v>
      </c>
      <c r="AD93" s="40">
        <v>990.65700000000004</v>
      </c>
      <c r="AE93" s="40">
        <v>135.55500000000001</v>
      </c>
      <c r="AF93" s="46">
        <v>8.1280000000000001</v>
      </c>
      <c r="AG93" s="40">
        <v>7.0000000000000001E-3</v>
      </c>
      <c r="AH93" s="40">
        <v>4.0000000000000001E-3</v>
      </c>
      <c r="AI93" s="40">
        <v>1.0999999999999999E-2</v>
      </c>
      <c r="AK93">
        <v>992.45799999999997</v>
      </c>
      <c r="AL93" s="40">
        <v>210.23213000000001</v>
      </c>
      <c r="AM93" s="47">
        <v>2.1391E-2</v>
      </c>
      <c r="AN93" s="47">
        <v>9.3001999999999998E-3</v>
      </c>
      <c r="AO93" s="7">
        <v>3.5459999999999998</v>
      </c>
      <c r="AP93" s="7">
        <v>15.265864000000001</v>
      </c>
      <c r="AQ93" s="7">
        <v>14.644</v>
      </c>
      <c r="AR93" s="47">
        <v>2.4526999999999999E-3</v>
      </c>
      <c r="AS93" s="48">
        <v>6.6460999999999999E-5</v>
      </c>
      <c r="AT93" s="48">
        <v>2.6964000000000001E-5</v>
      </c>
      <c r="AU93" s="7">
        <v>14.968</v>
      </c>
      <c r="AV93" s="40">
        <v>8.2753840000000007</v>
      </c>
      <c r="AW93" s="47">
        <v>1.7598617187500002E-2</v>
      </c>
      <c r="AX93" s="47">
        <v>1.8689969843750001E-2</v>
      </c>
      <c r="AZ93" s="40">
        <v>993.54264000000001</v>
      </c>
      <c r="BA93" s="40">
        <v>993.375</v>
      </c>
      <c r="BB93" s="40">
        <v>237.79787999999999</v>
      </c>
      <c r="BC93" s="7">
        <v>1.6779999999999999</v>
      </c>
      <c r="BD93" s="7">
        <v>14.899952000000001</v>
      </c>
      <c r="BE93" s="7">
        <v>6.9370000000000003</v>
      </c>
      <c r="BF93" s="47">
        <v>2.3E-3</v>
      </c>
      <c r="BG93" s="48">
        <v>1.7899999999999999E-4</v>
      </c>
      <c r="BH93" s="48">
        <v>6.7999999999999999E-5</v>
      </c>
      <c r="BI93" s="7">
        <v>14.759</v>
      </c>
      <c r="BJ93" s="40">
        <v>3.9233120000000001</v>
      </c>
      <c r="BK93" s="48">
        <v>0.1331796875</v>
      </c>
      <c r="BL93" s="48">
        <v>6.0241093750000002E-2</v>
      </c>
    </row>
    <row r="94" spans="1:64" x14ac:dyDescent="0.3">
      <c r="A94" s="41">
        <v>992.077</v>
      </c>
      <c r="B94" s="41">
        <v>991.85199</v>
      </c>
      <c r="C94" s="41">
        <v>124.985</v>
      </c>
      <c r="D94" s="42">
        <v>2.0900999999999999E-2</v>
      </c>
      <c r="E94" s="42">
        <v>1.7132999999999999E-2</v>
      </c>
      <c r="F94" s="32">
        <v>10.681277</v>
      </c>
      <c r="G94" s="32">
        <v>17.172066999999998</v>
      </c>
      <c r="H94" s="32">
        <v>19.051932999999998</v>
      </c>
      <c r="I94" s="42">
        <v>3.2320000000000001E-3</v>
      </c>
      <c r="J94" s="42">
        <v>7.4999999999999993E-5</v>
      </c>
      <c r="K94" s="42">
        <v>3.1000000000000001E-5</v>
      </c>
      <c r="L94" s="32">
        <v>16.313834</v>
      </c>
      <c r="M94" s="32">
        <v>9.990000000000001E-4</v>
      </c>
      <c r="N94" s="32">
        <v>1.0612499999999993E-2</v>
      </c>
      <c r="O94" s="32">
        <v>2.0097050000000002E-2</v>
      </c>
      <c r="Q94" s="41">
        <v>992.31600000000003</v>
      </c>
      <c r="R94" s="41">
        <v>105.276</v>
      </c>
      <c r="S94" s="32">
        <v>28.437999999999999</v>
      </c>
      <c r="T94" s="32">
        <v>20.088791999999998</v>
      </c>
      <c r="U94" s="32">
        <v>48.222000000000001</v>
      </c>
      <c r="V94" s="43">
        <v>3.3700000000000002E-3</v>
      </c>
      <c r="W94" s="44">
        <v>1.2E-4</v>
      </c>
      <c r="X94" s="43">
        <v>5.3999999999999998E-5</v>
      </c>
      <c r="Y94" s="32">
        <v>17.7</v>
      </c>
      <c r="Z94" s="41">
        <v>6.0736000000005674E-2</v>
      </c>
      <c r="AA94" s="45">
        <v>5.2863281249999998E-2</v>
      </c>
      <c r="AB94" s="45">
        <v>4.2631515624999998E-2</v>
      </c>
      <c r="AD94" s="40">
        <v>990.553</v>
      </c>
      <c r="AE94" s="40">
        <v>135.565</v>
      </c>
      <c r="AF94" s="46">
        <v>9.2959999999999994</v>
      </c>
      <c r="AG94" s="40">
        <v>7.0000000000000001E-3</v>
      </c>
      <c r="AH94" s="40">
        <v>3.0000000000000001E-3</v>
      </c>
      <c r="AI94" s="40">
        <v>0.01</v>
      </c>
      <c r="AK94">
        <v>992.375</v>
      </c>
      <c r="AL94" s="40">
        <v>210.24782999999999</v>
      </c>
      <c r="AM94" s="47">
        <v>4.6537000000000002E-2</v>
      </c>
      <c r="AN94" s="47">
        <v>9.1984000000000007E-3</v>
      </c>
      <c r="AO94" s="7">
        <v>7.4539999999999997</v>
      </c>
      <c r="AP94" s="7">
        <v>15.851136</v>
      </c>
      <c r="AQ94" s="7">
        <v>18.803000000000001</v>
      </c>
      <c r="AR94" s="47">
        <v>2.6462E-3</v>
      </c>
      <c r="AS94" s="48">
        <v>6.6440999999999996E-5</v>
      </c>
      <c r="AT94" s="48">
        <v>2.745E-5</v>
      </c>
      <c r="AU94" s="7">
        <v>15.225</v>
      </c>
      <c r="AV94" s="40">
        <v>5.4156160000000018</v>
      </c>
      <c r="AW94" s="47">
        <v>1.3723734374999998E-2</v>
      </c>
      <c r="AX94" s="47">
        <v>1.85232096875E-2</v>
      </c>
      <c r="AZ94" s="40">
        <v>993.46996999999999</v>
      </c>
      <c r="BA94" s="40">
        <v>993.29200000000003</v>
      </c>
      <c r="BB94" s="40">
        <v>237.81834000000001</v>
      </c>
      <c r="BC94" s="7">
        <v>3.6589999999999998</v>
      </c>
      <c r="BD94" s="7">
        <v>16.331356</v>
      </c>
      <c r="BE94" s="7">
        <v>9.7430000000000003</v>
      </c>
      <c r="BF94" s="47">
        <v>2.8700000000000002E-3</v>
      </c>
      <c r="BG94" s="48">
        <v>7.2000000000000002E-5</v>
      </c>
      <c r="BH94" s="48">
        <v>5.5000000000000002E-5</v>
      </c>
      <c r="BI94" s="7">
        <v>16.024000000000001</v>
      </c>
      <c r="BJ94" s="40">
        <v>3.1714360000000008</v>
      </c>
      <c r="BK94" s="48">
        <v>1.482421875E-2</v>
      </c>
      <c r="BL94" s="48">
        <v>4.5318234375000002E-2</v>
      </c>
    </row>
    <row r="95" spans="1:64" x14ac:dyDescent="0.3">
      <c r="A95" s="41">
        <v>991.99400000000003</v>
      </c>
      <c r="B95" s="41">
        <v>991.75671</v>
      </c>
      <c r="C95" s="41">
        <v>124.995</v>
      </c>
      <c r="D95" s="42">
        <v>9.0150000000000004E-3</v>
      </c>
      <c r="E95" s="42">
        <v>1.0038E-2</v>
      </c>
      <c r="F95" s="32">
        <v>5.0879500000000002</v>
      </c>
      <c r="G95" s="32">
        <v>15.593299999999999</v>
      </c>
      <c r="H95" s="32">
        <v>12.179</v>
      </c>
      <c r="I95" s="42">
        <v>3.0469999999999998E-3</v>
      </c>
      <c r="J95" s="42">
        <v>3.6999999999999998E-5</v>
      </c>
      <c r="K95" s="42">
        <v>4.6E-5</v>
      </c>
      <c r="L95" s="32">
        <v>15.1883</v>
      </c>
      <c r="M95" s="32">
        <v>3.0410418000000004</v>
      </c>
      <c r="N95" s="32">
        <v>9.9900000000000002E-5</v>
      </c>
      <c r="O95" s="32">
        <v>3.5721135937500002E-2</v>
      </c>
      <c r="Q95" s="41">
        <v>992.22299999999996</v>
      </c>
      <c r="R95" s="41">
        <v>105.285</v>
      </c>
      <c r="S95" s="32">
        <v>26.614000000000001</v>
      </c>
      <c r="T95" s="32">
        <v>21.415576000000001</v>
      </c>
      <c r="U95" s="32">
        <v>45.009</v>
      </c>
      <c r="V95" s="43">
        <v>3.4499999999999999E-3</v>
      </c>
      <c r="W95" s="44">
        <v>1.22E-4</v>
      </c>
      <c r="X95" s="43">
        <v>6.3999999999999997E-5</v>
      </c>
      <c r="Y95" s="32">
        <v>19.18</v>
      </c>
      <c r="Z95" s="41">
        <v>6.0736000000005674E-2</v>
      </c>
      <c r="AA95" s="45">
        <v>5.3269531250000002E-2</v>
      </c>
      <c r="AB95" s="45">
        <v>5.2361640624999997E-2</v>
      </c>
      <c r="AD95" s="40">
        <v>990.44899999999996</v>
      </c>
      <c r="AE95" s="40">
        <v>135.57499999999999</v>
      </c>
      <c r="AF95" s="46">
        <v>12.503</v>
      </c>
      <c r="AG95" s="40">
        <v>0.01</v>
      </c>
      <c r="AH95" s="40">
        <v>6.0000000000000001E-3</v>
      </c>
      <c r="AI95" s="40">
        <v>1.6E-2</v>
      </c>
      <c r="AK95">
        <v>992.29200000000003</v>
      </c>
      <c r="AL95" s="40">
        <v>210.2619</v>
      </c>
      <c r="AM95" s="47">
        <v>5.4378000000000003E-2</v>
      </c>
      <c r="AN95" s="47">
        <v>1.7002E-2</v>
      </c>
      <c r="AO95" s="7">
        <v>10.226000000000001</v>
      </c>
      <c r="AP95" s="7">
        <v>15.730983999999999</v>
      </c>
      <c r="AQ95" s="7">
        <v>20.045999999999999</v>
      </c>
      <c r="AR95" s="47">
        <v>3.8076E-3</v>
      </c>
      <c r="AS95" s="48">
        <v>6.5178000000000005E-5</v>
      </c>
      <c r="AT95" s="48">
        <v>3.7357000000000002E-5</v>
      </c>
      <c r="AU95" s="7">
        <v>14.872</v>
      </c>
      <c r="AV95" s="40">
        <v>1.6801039999999965</v>
      </c>
      <c r="AW95" s="47">
        <v>8.8800000000000001E-4</v>
      </c>
      <c r="AX95" s="47">
        <v>2.4512299375000001E-2</v>
      </c>
      <c r="AZ95" s="40">
        <v>993.39680999999996</v>
      </c>
      <c r="BA95" s="40">
        <v>993.20799999999997</v>
      </c>
      <c r="BB95" s="40">
        <v>237.83877000000001</v>
      </c>
      <c r="BC95" s="7">
        <v>7.194</v>
      </c>
      <c r="BD95" s="7">
        <v>17.463296000000003</v>
      </c>
      <c r="BE95" s="7">
        <v>13.772</v>
      </c>
      <c r="BF95" s="47">
        <v>3.7399999999999998E-3</v>
      </c>
      <c r="BG95" s="48">
        <v>7.8999999999999996E-5</v>
      </c>
      <c r="BH95" s="48">
        <v>6.4999999999999994E-5</v>
      </c>
      <c r="BI95" s="7">
        <v>16.859000000000002</v>
      </c>
      <c r="BJ95" s="40">
        <v>0.85157599999999967</v>
      </c>
      <c r="BK95" s="48">
        <v>4.4921874999999927E-3</v>
      </c>
      <c r="BL95" s="48">
        <v>5.2383343749999998E-2</v>
      </c>
    </row>
    <row r="96" spans="1:64" x14ac:dyDescent="0.3">
      <c r="A96" s="41">
        <v>991.91099999999994</v>
      </c>
      <c r="B96" s="41">
        <v>991.66143999999997</v>
      </c>
      <c r="C96" s="41">
        <v>125.005</v>
      </c>
      <c r="D96" s="42">
        <v>8.4919999999999995E-3</v>
      </c>
      <c r="E96" s="42">
        <v>1.6046999999999999E-2</v>
      </c>
      <c r="F96" s="32">
        <v>2.7401800000000001</v>
      </c>
      <c r="G96" s="32">
        <v>13.70495</v>
      </c>
      <c r="H96" s="32">
        <v>8.399635</v>
      </c>
      <c r="I96" s="42">
        <v>2.9719999999999998E-3</v>
      </c>
      <c r="J96" s="42">
        <v>3.4E-5</v>
      </c>
      <c r="K96" s="42">
        <v>4.3999999999999999E-5</v>
      </c>
      <c r="L96" s="32">
        <v>13.4893</v>
      </c>
      <c r="M96" s="32">
        <v>3.4782717199999995</v>
      </c>
      <c r="N96" s="32">
        <v>9.9900000000000002E-5</v>
      </c>
      <c r="O96" s="32">
        <v>3.3974143749999998E-2</v>
      </c>
      <c r="Q96" s="41">
        <v>992.13099999999997</v>
      </c>
      <c r="R96" s="41">
        <v>105.294</v>
      </c>
      <c r="S96" s="32">
        <v>23.983000000000001</v>
      </c>
      <c r="T96" s="32">
        <v>22.674572000000001</v>
      </c>
      <c r="U96" s="32">
        <v>39.835999999999999</v>
      </c>
      <c r="V96" s="43">
        <v>3.5400000000000002E-3</v>
      </c>
      <c r="W96" s="44">
        <v>1.05E-4</v>
      </c>
      <c r="X96" s="43">
        <v>7.1000000000000005E-5</v>
      </c>
      <c r="Y96" s="32">
        <v>20.66</v>
      </c>
      <c r="Z96" s="41">
        <v>6.0736000000005674E-2</v>
      </c>
      <c r="AA96" s="45">
        <v>3.4476562500000002E-2</v>
      </c>
      <c r="AB96" s="45">
        <v>5.9058031250000004E-2</v>
      </c>
      <c r="AD96" s="40">
        <v>990.34500000000003</v>
      </c>
      <c r="AE96" s="40">
        <v>135.58500000000001</v>
      </c>
      <c r="AF96" s="46">
        <v>15.632999999999999</v>
      </c>
      <c r="AG96" s="40">
        <v>1.2E-2</v>
      </c>
      <c r="AH96" s="40">
        <v>6.0000000000000001E-3</v>
      </c>
      <c r="AI96" s="40">
        <v>1.7999999999999999E-2</v>
      </c>
      <c r="AK96">
        <v>992.20799999999997</v>
      </c>
      <c r="AL96" s="40">
        <v>210.27760000000001</v>
      </c>
      <c r="AM96" s="47">
        <v>7.5669E-2</v>
      </c>
      <c r="AN96" s="47">
        <v>3.2218999999999998E-2</v>
      </c>
      <c r="AO96" s="7">
        <v>9.234</v>
      </c>
      <c r="AP96" s="7">
        <v>16.348656000000002</v>
      </c>
      <c r="AQ96" s="7">
        <v>17.858000000000001</v>
      </c>
      <c r="AR96" s="47">
        <v>6.8180000000000003E-3</v>
      </c>
      <c r="AS96" s="48">
        <v>8.2706000000000004E-5</v>
      </c>
      <c r="AT96" s="48">
        <v>7.3975999999999998E-5</v>
      </c>
      <c r="AU96" s="7">
        <v>15.573</v>
      </c>
      <c r="AV96" s="40">
        <v>1.2737359999999995</v>
      </c>
      <c r="AW96" s="47">
        <v>8.8800000000000001E-4</v>
      </c>
      <c r="AX96" s="47">
        <v>5.0975903124999999E-2</v>
      </c>
      <c r="AZ96" s="40">
        <v>993.32455000000004</v>
      </c>
      <c r="BA96" s="40">
        <v>993.125</v>
      </c>
      <c r="BB96" s="40">
        <v>237.85901000000001</v>
      </c>
      <c r="BC96" s="7">
        <v>12.581</v>
      </c>
      <c r="BD96" s="7">
        <v>16.980803999999999</v>
      </c>
      <c r="BE96" s="7">
        <v>20.087</v>
      </c>
      <c r="BF96" s="47">
        <v>4.96E-3</v>
      </c>
      <c r="BG96" s="48">
        <v>1.7699999999999999E-4</v>
      </c>
      <c r="BH96" s="48">
        <v>1.5899999999999999E-4</v>
      </c>
      <c r="BI96" s="7">
        <v>15.923999999999999</v>
      </c>
      <c r="BJ96" s="40">
        <v>8.8799999999999997E-6</v>
      </c>
      <c r="BK96" s="48">
        <v>7.8187499999999993E-2</v>
      </c>
      <c r="BL96" s="48">
        <v>0.14226775</v>
      </c>
    </row>
    <row r="97" spans="1:64" x14ac:dyDescent="0.3">
      <c r="A97" s="41">
        <v>991.827</v>
      </c>
      <c r="B97" s="41">
        <v>991.56615999999997</v>
      </c>
      <c r="C97" s="41">
        <v>125.015</v>
      </c>
      <c r="D97" s="42">
        <v>8.0199999999999994E-3</v>
      </c>
      <c r="E97" s="42">
        <v>1.6344000000000001E-2</v>
      </c>
      <c r="F97" s="32">
        <v>1.41347</v>
      </c>
      <c r="G97" s="32">
        <v>11.4193</v>
      </c>
      <c r="H97" s="32">
        <v>5.0455800000000002</v>
      </c>
      <c r="I97" s="42">
        <v>2.8029999999999999E-3</v>
      </c>
      <c r="J97" s="42">
        <v>4.0000000000000003E-5</v>
      </c>
      <c r="K97" s="42">
        <v>2.9E-5</v>
      </c>
      <c r="L97" s="32">
        <v>11.3104</v>
      </c>
      <c r="M97" s="32">
        <v>2.5069878800000001</v>
      </c>
      <c r="N97" s="32">
        <v>9.9900000000000002E-5</v>
      </c>
      <c r="O97" s="32">
        <v>1.9544254687499998E-2</v>
      </c>
      <c r="Q97" s="41">
        <v>992.03899999999999</v>
      </c>
      <c r="R97" s="41">
        <v>105.303</v>
      </c>
      <c r="S97" s="32">
        <v>20.771999999999998</v>
      </c>
      <c r="T97" s="32">
        <v>24.274848000000002</v>
      </c>
      <c r="U97" s="32">
        <v>34.033000000000001</v>
      </c>
      <c r="V97" s="43">
        <v>3.8E-3</v>
      </c>
      <c r="W97" s="44">
        <v>1.1900000000000001E-4</v>
      </c>
      <c r="X97" s="43">
        <v>7.4999999999999993E-5</v>
      </c>
      <c r="Y97" s="32">
        <v>22.53</v>
      </c>
      <c r="Z97" s="41">
        <v>6.0736000000005674E-2</v>
      </c>
      <c r="AA97" s="45">
        <v>4.3296875000000012E-2</v>
      </c>
      <c r="AB97" s="45">
        <v>6.2180937499999998E-2</v>
      </c>
      <c r="AD97" s="40">
        <v>990.24099999999999</v>
      </c>
      <c r="AE97" s="40">
        <v>135.595</v>
      </c>
      <c r="AF97" s="46">
        <v>17.158000000000001</v>
      </c>
      <c r="AG97" s="40">
        <v>8.9999999999999993E-3</v>
      </c>
      <c r="AH97" s="40">
        <v>4.0000000000000001E-3</v>
      </c>
      <c r="AI97" s="40">
        <v>1.2999999999999999E-2</v>
      </c>
      <c r="AK97">
        <v>992.125</v>
      </c>
      <c r="AL97" s="40">
        <v>210.29312999999999</v>
      </c>
      <c r="AM97" s="47">
        <v>0.11767</v>
      </c>
      <c r="AN97" s="47">
        <v>4.6297999999999999E-2</v>
      </c>
      <c r="AO97" s="7">
        <v>10.064</v>
      </c>
      <c r="AP97" s="7">
        <v>21.309376</v>
      </c>
      <c r="AQ97" s="7">
        <v>21.521999999999998</v>
      </c>
      <c r="AR97" s="47">
        <v>6.4025999999999996E-3</v>
      </c>
      <c r="AS97" s="48">
        <v>1.3526E-4</v>
      </c>
      <c r="AT97" s="48">
        <v>6.4926999999999997E-5</v>
      </c>
      <c r="AU97" s="7">
        <v>20.463999999999999</v>
      </c>
      <c r="AV97" s="40">
        <v>3.4470559999999963</v>
      </c>
      <c r="AW97" s="47">
        <v>7.7082031250000167E-3</v>
      </c>
      <c r="AX97" s="47">
        <v>4.3328229062499994E-2</v>
      </c>
      <c r="AZ97" s="40">
        <v>993.25169000000005</v>
      </c>
      <c r="BA97" s="40">
        <v>993.04200000000003</v>
      </c>
      <c r="BB97" s="40">
        <v>237.87952999999999</v>
      </c>
      <c r="BC97" s="7">
        <v>16.396999999999998</v>
      </c>
      <c r="BD97" s="7">
        <v>14.821348</v>
      </c>
      <c r="BE97" s="7">
        <v>26.521000000000001</v>
      </c>
      <c r="BF97" s="47">
        <v>5.3E-3</v>
      </c>
      <c r="BG97" s="48">
        <v>1.15E-4</v>
      </c>
      <c r="BH97" s="48">
        <v>1.5200000000000001E-4</v>
      </c>
      <c r="BI97" s="7">
        <v>13.444000000000001</v>
      </c>
      <c r="BJ97" s="40">
        <v>8.8799999999999997E-6</v>
      </c>
      <c r="BK97" s="48">
        <v>9.4140624999999954E-3</v>
      </c>
      <c r="BL97" s="48">
        <v>0.13412078125000002</v>
      </c>
    </row>
    <row r="98" spans="1:64" x14ac:dyDescent="0.3">
      <c r="A98" s="41">
        <v>991.74400000000003</v>
      </c>
      <c r="B98" s="41">
        <v>991.47082999999998</v>
      </c>
      <c r="C98" s="41">
        <v>125.02500000000001</v>
      </c>
      <c r="D98" s="42">
        <v>6.0109999999999999E-3</v>
      </c>
      <c r="E98" s="42">
        <v>5.2339999999999999E-3</v>
      </c>
      <c r="F98" s="32">
        <v>1.5757950000000001</v>
      </c>
      <c r="G98" s="32">
        <v>12.492232</v>
      </c>
      <c r="H98" s="32">
        <v>4.1955249999999999</v>
      </c>
      <c r="I98" s="42">
        <v>2.4919999999999999E-3</v>
      </c>
      <c r="J98" s="42">
        <v>4.1999999999999998E-5</v>
      </c>
      <c r="K98" s="42">
        <v>1.8E-5</v>
      </c>
      <c r="L98" s="32">
        <v>12.344362</v>
      </c>
      <c r="M98" s="32">
        <v>1.36539718</v>
      </c>
      <c r="N98" s="32">
        <v>9.9900000000000002E-5</v>
      </c>
      <c r="O98" s="32">
        <v>9.5933937500000017E-3</v>
      </c>
      <c r="Q98" s="41">
        <v>991.947</v>
      </c>
      <c r="R98" s="41">
        <v>105.312</v>
      </c>
      <c r="S98" s="32">
        <v>16.827000000000002</v>
      </c>
      <c r="T98" s="32">
        <v>25.953468000000001</v>
      </c>
      <c r="U98" s="32">
        <v>28.475999999999999</v>
      </c>
      <c r="V98" s="43">
        <v>3.5500000000000002E-3</v>
      </c>
      <c r="W98" s="44">
        <v>1.2799999999999999E-4</v>
      </c>
      <c r="X98" s="43">
        <v>6.9999999999999994E-5</v>
      </c>
      <c r="Y98" s="32">
        <v>24.54</v>
      </c>
      <c r="Z98" s="41">
        <v>6.0736000000005674E-2</v>
      </c>
      <c r="AA98" s="45">
        <v>5.727734374999998E-2</v>
      </c>
      <c r="AB98" s="45">
        <v>5.8024296874999992E-2</v>
      </c>
      <c r="AD98" s="40">
        <v>990.13699999999994</v>
      </c>
      <c r="AE98" s="40">
        <v>135.60499999999999</v>
      </c>
      <c r="AF98" s="46">
        <v>17.748999999999999</v>
      </c>
      <c r="AG98" s="40">
        <v>8.9999999999999993E-3</v>
      </c>
      <c r="AH98" s="40">
        <v>5.0000000000000001E-3</v>
      </c>
      <c r="AI98" s="40">
        <v>1.4E-2</v>
      </c>
      <c r="AK98">
        <v>992.04200000000003</v>
      </c>
      <c r="AL98" s="40">
        <v>210.30865</v>
      </c>
      <c r="AM98" s="47">
        <v>7.109E-2</v>
      </c>
      <c r="AN98" s="47">
        <v>3.4618000000000003E-2</v>
      </c>
      <c r="AO98" s="7">
        <v>12.705</v>
      </c>
      <c r="AP98" s="7">
        <v>21.384219999999999</v>
      </c>
      <c r="AQ98" s="7">
        <v>27.626999999999999</v>
      </c>
      <c r="AR98" s="47">
        <v>5.5396000000000004E-3</v>
      </c>
      <c r="AS98" s="48">
        <v>1.4189000000000001E-4</v>
      </c>
      <c r="AT98" s="48">
        <v>7.0335999999999999E-5</v>
      </c>
      <c r="AU98" s="7">
        <v>20.317</v>
      </c>
      <c r="AV98" s="40">
        <v>4.8088199999999972</v>
      </c>
      <c r="AW98" s="47">
        <v>3.1530781250000015E-2</v>
      </c>
      <c r="AX98" s="47">
        <v>5.1648505625E-2</v>
      </c>
      <c r="AZ98" s="40">
        <v>993.17331000000001</v>
      </c>
      <c r="BA98" s="40">
        <v>992.95799999999997</v>
      </c>
      <c r="BB98" s="40">
        <v>237.90129999999999</v>
      </c>
      <c r="BC98" s="7">
        <v>15.673999999999999</v>
      </c>
      <c r="BD98" s="7">
        <v>13.770616</v>
      </c>
      <c r="BE98" s="7">
        <v>26.625</v>
      </c>
      <c r="BF98" s="47">
        <v>4.2900000000000004E-3</v>
      </c>
      <c r="BG98" s="48">
        <v>7.8999999999999996E-5</v>
      </c>
      <c r="BH98" s="48">
        <v>9.7E-5</v>
      </c>
      <c r="BI98" s="7">
        <v>12.454000000000001</v>
      </c>
      <c r="BJ98" s="40">
        <v>8.8799999999999997E-6</v>
      </c>
      <c r="BK98" s="48">
        <v>8.8800000000000001E-4</v>
      </c>
      <c r="BL98" s="48">
        <v>8.2527953124999998E-2</v>
      </c>
    </row>
    <row r="99" spans="1:64" x14ac:dyDescent="0.3">
      <c r="A99" s="41">
        <v>991.66099999999994</v>
      </c>
      <c r="B99" s="41">
        <v>991.37554999999998</v>
      </c>
      <c r="C99" s="41">
        <v>125.035</v>
      </c>
      <c r="D99" s="42">
        <v>5.5180000000000003E-3</v>
      </c>
      <c r="E99" s="42">
        <v>2.3549999999999999E-3</v>
      </c>
      <c r="F99" s="32">
        <v>1.943335</v>
      </c>
      <c r="G99" s="32">
        <v>13.330249999999999</v>
      </c>
      <c r="H99" s="32">
        <v>6.3462050000000003</v>
      </c>
      <c r="I99" s="42">
        <v>1.825E-3</v>
      </c>
      <c r="J99" s="42">
        <v>4.3999999999999999E-5</v>
      </c>
      <c r="K99" s="42">
        <v>2.0999999999999999E-5</v>
      </c>
      <c r="L99" s="32">
        <v>13.1807</v>
      </c>
      <c r="M99" s="32">
        <v>2.8559753400000001</v>
      </c>
      <c r="N99" s="32">
        <v>7.6425781249999996E-3</v>
      </c>
      <c r="O99" s="32">
        <v>1.4843476562499999E-2</v>
      </c>
      <c r="Q99" s="41">
        <v>991.84400000000005</v>
      </c>
      <c r="R99" s="41">
        <v>105.322</v>
      </c>
      <c r="S99" s="32">
        <v>12.881</v>
      </c>
      <c r="T99" s="32">
        <v>26.832004000000001</v>
      </c>
      <c r="U99" s="32">
        <v>22.702999999999999</v>
      </c>
      <c r="V99" s="43">
        <v>3.4099999999999998E-3</v>
      </c>
      <c r="W99" s="44">
        <v>1.45E-4</v>
      </c>
      <c r="X99" s="43">
        <v>6.8999999999999997E-5</v>
      </c>
      <c r="Y99" s="32">
        <v>25.75</v>
      </c>
      <c r="Z99" s="41">
        <v>6.0736000000005674E-2</v>
      </c>
      <c r="AA99" s="45">
        <v>7.7066406250000011E-2</v>
      </c>
      <c r="AB99" s="45">
        <v>5.7496578125000003E-2</v>
      </c>
      <c r="AD99" s="40">
        <v>990.03300000000002</v>
      </c>
      <c r="AE99" s="40">
        <v>135.61500000000001</v>
      </c>
      <c r="AF99" s="46">
        <v>16.263999999999999</v>
      </c>
      <c r="AG99" s="40">
        <v>0.01</v>
      </c>
      <c r="AH99" s="40">
        <v>6.0000000000000001E-3</v>
      </c>
      <c r="AI99" s="40">
        <v>1.6E-2</v>
      </c>
      <c r="AK99">
        <v>991.95799999999997</v>
      </c>
      <c r="AL99" s="40">
        <v>210.3244</v>
      </c>
      <c r="AM99" s="47">
        <v>2.3806999999999998E-2</v>
      </c>
      <c r="AN99" s="47">
        <v>1.4898E-2</v>
      </c>
      <c r="AO99" s="7">
        <v>12.683</v>
      </c>
      <c r="AP99" s="7">
        <v>17.913371999999999</v>
      </c>
      <c r="AQ99" s="7">
        <v>27.292000000000002</v>
      </c>
      <c r="AR99" s="47">
        <v>3.4106000000000002E-3</v>
      </c>
      <c r="AS99" s="48">
        <v>1.4143000000000001E-4</v>
      </c>
      <c r="AT99" s="48">
        <v>6.5619999999999999E-5</v>
      </c>
      <c r="AU99" s="7">
        <v>16.847999999999999</v>
      </c>
      <c r="AV99" s="40">
        <v>4.5133320000000019</v>
      </c>
      <c r="AW99" s="47">
        <v>7.3484453125000015E-2</v>
      </c>
      <c r="AX99" s="47">
        <v>5.41145540625E-2</v>
      </c>
      <c r="AZ99" s="40">
        <v>993.09123</v>
      </c>
      <c r="BA99" s="40">
        <v>992.875</v>
      </c>
      <c r="BB99" s="40">
        <v>237.92438000000001</v>
      </c>
      <c r="BC99" s="7">
        <v>12.891</v>
      </c>
      <c r="BD99" s="7">
        <v>14.405844</v>
      </c>
      <c r="BE99" s="7">
        <v>22.757000000000001</v>
      </c>
      <c r="BF99" s="47">
        <v>2.8999999999999998E-3</v>
      </c>
      <c r="BG99" s="48">
        <v>8.7999999999999998E-5</v>
      </c>
      <c r="BH99" s="48">
        <v>8.8999999999999995E-5</v>
      </c>
      <c r="BI99" s="7">
        <v>13.323</v>
      </c>
      <c r="BJ99" s="40">
        <v>8.8799999999999997E-6</v>
      </c>
      <c r="BK99" s="48">
        <v>3.0226562500000009E-2</v>
      </c>
      <c r="BL99" s="48">
        <v>7.921703125E-2</v>
      </c>
    </row>
    <row r="100" spans="1:64" x14ac:dyDescent="0.3">
      <c r="A100" s="41">
        <v>991.56799999999998</v>
      </c>
      <c r="B100" s="41">
        <v>991.28026999999997</v>
      </c>
      <c r="C100" s="41">
        <v>125.045</v>
      </c>
      <c r="D100" s="42">
        <v>5.9740000000000001E-3</v>
      </c>
      <c r="E100" s="42">
        <v>3.4380000000000001E-3</v>
      </c>
      <c r="F100" s="32">
        <v>2.83874</v>
      </c>
      <c r="G100" s="32">
        <v>14.903600000000001</v>
      </c>
      <c r="H100" s="32">
        <v>10.32967</v>
      </c>
      <c r="I100" s="42">
        <v>1.3799999999999999E-3</v>
      </c>
      <c r="J100" s="42">
        <v>4.1999999999999998E-5</v>
      </c>
      <c r="K100" s="42">
        <v>3.0000000000000001E-5</v>
      </c>
      <c r="L100" s="32">
        <v>14.6805</v>
      </c>
      <c r="M100" s="32">
        <v>5.2312929600000002</v>
      </c>
      <c r="N100" s="32">
        <v>1.4507812499999998E-2</v>
      </c>
      <c r="O100" s="32">
        <v>2.534465625E-2</v>
      </c>
      <c r="Q100" s="41">
        <v>991.75199999999995</v>
      </c>
      <c r="R100" s="41">
        <v>105.331</v>
      </c>
      <c r="S100" s="32">
        <v>9.0660000000000007</v>
      </c>
      <c r="T100" s="32">
        <v>26.421544000000001</v>
      </c>
      <c r="U100" s="32">
        <v>16.550999999999998</v>
      </c>
      <c r="V100" s="43">
        <v>3.79E-3</v>
      </c>
      <c r="W100" s="44">
        <v>1.4300000000000001E-4</v>
      </c>
      <c r="X100" s="43">
        <v>7.2999999999999999E-5</v>
      </c>
      <c r="Y100" s="32">
        <v>25.66</v>
      </c>
      <c r="Z100" s="41">
        <v>0.26846399999999804</v>
      </c>
      <c r="AA100" s="45">
        <v>6.7496093750000014E-2</v>
      </c>
      <c r="AB100" s="45">
        <v>6.0214671875E-2</v>
      </c>
      <c r="AD100" s="40">
        <v>989.93</v>
      </c>
      <c r="AE100" s="40">
        <v>135.625</v>
      </c>
      <c r="AF100" s="46">
        <v>14.234999999999999</v>
      </c>
      <c r="AG100" s="40">
        <v>1.2999999999999999E-2</v>
      </c>
      <c r="AH100" s="40">
        <v>8.0000000000000002E-3</v>
      </c>
      <c r="AI100" s="40">
        <v>2.1000000000000001E-2</v>
      </c>
      <c r="AK100">
        <v>991.875</v>
      </c>
      <c r="AL100" s="40">
        <v>210.3398</v>
      </c>
      <c r="AM100" s="47">
        <v>3.6656000000000001E-2</v>
      </c>
      <c r="AN100" s="47">
        <v>2.9668E-2</v>
      </c>
      <c r="AO100" s="7">
        <v>9.8130000000000006</v>
      </c>
      <c r="AP100" s="7">
        <v>16.000292000000002</v>
      </c>
      <c r="AQ100" s="7">
        <v>23.291</v>
      </c>
      <c r="AR100" s="47">
        <v>1.9910000000000001E-3</v>
      </c>
      <c r="AS100" s="48">
        <v>1.1312E-4</v>
      </c>
      <c r="AT100" s="48">
        <v>7.8809999999999999E-5</v>
      </c>
      <c r="AU100" s="7">
        <v>15.176</v>
      </c>
      <c r="AV100" s="40">
        <v>5.6668519999999987</v>
      </c>
      <c r="AW100" s="47">
        <v>7.3455546875E-2</v>
      </c>
      <c r="AX100" s="47">
        <v>7.2093485937499993E-2</v>
      </c>
      <c r="AZ100" s="40">
        <v>993.00907000000007</v>
      </c>
      <c r="BA100" s="40">
        <v>992.79200000000003</v>
      </c>
      <c r="BB100" s="40">
        <v>237.94698</v>
      </c>
      <c r="BC100" s="7">
        <v>9.3740000000000006</v>
      </c>
      <c r="BD100" s="7">
        <v>16.023416000000001</v>
      </c>
      <c r="BE100" s="7">
        <v>18.05</v>
      </c>
      <c r="BF100" s="47">
        <v>2.2100000000000002E-3</v>
      </c>
      <c r="BG100" s="48">
        <v>7.7999999999999999E-5</v>
      </c>
      <c r="BH100" s="48">
        <v>9.2E-5</v>
      </c>
      <c r="BI100" s="7">
        <v>15.236000000000001</v>
      </c>
      <c r="BJ100" s="40">
        <v>1.2142960000000009</v>
      </c>
      <c r="BK100" s="48">
        <v>3.397265624999999E-2</v>
      </c>
      <c r="BL100" s="48">
        <v>8.4544703125000009E-2</v>
      </c>
    </row>
    <row r="101" spans="1:64" x14ac:dyDescent="0.3">
      <c r="A101" s="41">
        <v>991.48500000000001</v>
      </c>
      <c r="B101" s="41">
        <v>991.18499999999995</v>
      </c>
      <c r="C101" s="41">
        <v>125.05500000000001</v>
      </c>
      <c r="D101" s="42">
        <v>8.5819999999999994E-3</v>
      </c>
      <c r="E101" s="42">
        <v>3.2100000000000002E-3</v>
      </c>
      <c r="F101" s="32">
        <v>6.3814739999999999</v>
      </c>
      <c r="G101" s="32">
        <v>18.157465999999999</v>
      </c>
      <c r="H101" s="32">
        <v>15.333567</v>
      </c>
      <c r="I101" s="42">
        <v>1.505E-3</v>
      </c>
      <c r="J101" s="42">
        <v>4.5000000000000003E-5</v>
      </c>
      <c r="K101" s="42">
        <v>3.4E-5</v>
      </c>
      <c r="L101" s="32">
        <v>17.649032999999999</v>
      </c>
      <c r="M101" s="32">
        <v>3.8724396960000007</v>
      </c>
      <c r="N101" s="32">
        <v>1.5017578125000004E-2</v>
      </c>
      <c r="O101" s="32">
        <v>2.8922976562500001E-2</v>
      </c>
      <c r="Q101" s="41">
        <v>991.65899999999999</v>
      </c>
      <c r="R101" s="41">
        <v>105.34</v>
      </c>
      <c r="S101" s="32">
        <v>6.3120000000000003</v>
      </c>
      <c r="T101" s="32">
        <v>25.240208000000003</v>
      </c>
      <c r="U101" s="32">
        <v>12.651</v>
      </c>
      <c r="V101" s="43">
        <v>3.9300000000000003E-3</v>
      </c>
      <c r="W101" s="44">
        <v>1.3999999999999999E-4</v>
      </c>
      <c r="X101" s="43">
        <v>5.3000000000000001E-5</v>
      </c>
      <c r="Y101" s="32">
        <v>24.71</v>
      </c>
      <c r="Z101" s="41">
        <v>1.3146479999999983</v>
      </c>
      <c r="AA101" s="45">
        <v>6.1707031249999982E-2</v>
      </c>
      <c r="AB101" s="45">
        <v>3.9742390624999999E-2</v>
      </c>
      <c r="AD101" s="40">
        <v>989.82600000000002</v>
      </c>
      <c r="AE101" s="40">
        <v>135.63499999999999</v>
      </c>
      <c r="AF101" s="46">
        <v>11.772</v>
      </c>
      <c r="AG101" s="40">
        <v>8.9999999999999993E-3</v>
      </c>
      <c r="AH101" s="40">
        <v>6.0000000000000001E-3</v>
      </c>
      <c r="AI101" s="40">
        <v>1.4999999999999999E-2</v>
      </c>
      <c r="AK101">
        <v>991.79200000000003</v>
      </c>
      <c r="AL101" s="40">
        <v>210.35527999999999</v>
      </c>
      <c r="AM101" s="47">
        <v>3.1664999999999999E-2</v>
      </c>
      <c r="AN101" s="47">
        <v>3.0095E-2</v>
      </c>
      <c r="AO101" s="7">
        <v>4.5279999999999996</v>
      </c>
      <c r="AP101" s="7">
        <v>15.135352000000001</v>
      </c>
      <c r="AQ101" s="7">
        <v>16.603999999999999</v>
      </c>
      <c r="AR101" s="47">
        <v>1.9861000000000002E-3</v>
      </c>
      <c r="AS101" s="48">
        <v>5.9077999999999999E-5</v>
      </c>
      <c r="AT101" s="48">
        <v>8.0490999999999999E-5</v>
      </c>
      <c r="AU101" s="7">
        <v>14.755000000000001</v>
      </c>
      <c r="AV101" s="40">
        <v>8.4717120000000001</v>
      </c>
      <c r="AW101" s="47">
        <v>1.9511164062499999E-2</v>
      </c>
      <c r="AX101" s="47">
        <v>7.3791015781249997E-2</v>
      </c>
      <c r="AZ101" s="40">
        <v>992.91728000000001</v>
      </c>
      <c r="BA101" s="40">
        <v>992.70799999999997</v>
      </c>
      <c r="BB101" s="40">
        <v>237.9657</v>
      </c>
      <c r="BC101" s="7">
        <v>6.6109999999999998</v>
      </c>
      <c r="BD101" s="7">
        <v>16.919324</v>
      </c>
      <c r="BE101" s="7">
        <v>14.212</v>
      </c>
      <c r="BF101" s="47">
        <v>2.3999999999999998E-3</v>
      </c>
      <c r="BG101" s="48">
        <v>7.2999999999999999E-5</v>
      </c>
      <c r="BH101" s="48">
        <v>9.3999999999999994E-5</v>
      </c>
      <c r="BI101" s="7">
        <v>16.364000000000001</v>
      </c>
      <c r="BJ101" s="40">
        <v>2.3386440000000004</v>
      </c>
      <c r="BK101" s="48">
        <v>2.5187500000000008E-2</v>
      </c>
      <c r="BL101" s="48">
        <v>8.5903749999999987E-2</v>
      </c>
    </row>
    <row r="102" spans="1:64" x14ac:dyDescent="0.3">
      <c r="A102" s="41">
        <v>991.40200000000004</v>
      </c>
      <c r="B102" s="41">
        <v>991.08965999999998</v>
      </c>
      <c r="C102" s="41">
        <v>125.065</v>
      </c>
      <c r="D102" s="42">
        <v>2.9012E-2</v>
      </c>
      <c r="E102" s="42">
        <v>1.1227000000000001E-2</v>
      </c>
      <c r="F102" s="32">
        <v>14.331899999999999</v>
      </c>
      <c r="G102" s="32">
        <v>22.39</v>
      </c>
      <c r="H102" s="32">
        <v>31.907599999999999</v>
      </c>
      <c r="I102" s="42">
        <v>1.934E-3</v>
      </c>
      <c r="J102" s="42">
        <v>5.3999999999999998E-5</v>
      </c>
      <c r="K102" s="42">
        <v>3.0000000000000001E-5</v>
      </c>
      <c r="L102" s="32">
        <v>21.2422</v>
      </c>
      <c r="M102" s="32">
        <v>6.1675076000000004</v>
      </c>
      <c r="N102" s="32">
        <v>1.547109375E-2</v>
      </c>
      <c r="O102" s="32">
        <v>2.3475771874999999E-2</v>
      </c>
      <c r="Q102" s="41">
        <v>991.56700000000001</v>
      </c>
      <c r="R102" s="41">
        <v>105.349</v>
      </c>
      <c r="S102" s="32">
        <v>4.5890000000000004</v>
      </c>
      <c r="T102" s="32">
        <v>23.135476000000001</v>
      </c>
      <c r="U102" s="32">
        <v>9.3829999999999991</v>
      </c>
      <c r="V102" s="43">
        <v>3.4299999999999999E-3</v>
      </c>
      <c r="W102" s="44">
        <v>1.22E-4</v>
      </c>
      <c r="X102" s="43">
        <v>3.8999999999999999E-5</v>
      </c>
      <c r="Y102" s="32">
        <v>22.75</v>
      </c>
      <c r="Z102" s="41">
        <v>1.1411559999999987</v>
      </c>
      <c r="AA102" s="45">
        <v>5.3667968750000003E-2</v>
      </c>
      <c r="AB102" s="45">
        <v>2.7429109375E-2</v>
      </c>
      <c r="AD102" s="40">
        <v>989.72199999999998</v>
      </c>
      <c r="AE102" s="40">
        <v>135.64500000000001</v>
      </c>
      <c r="AF102" s="46">
        <v>8.5920000000000005</v>
      </c>
      <c r="AG102" s="40">
        <v>8.9999999999999993E-3</v>
      </c>
      <c r="AH102" s="40">
        <v>7.0000000000000001E-3</v>
      </c>
      <c r="AI102" s="40">
        <v>1.6E-2</v>
      </c>
      <c r="AK102">
        <v>991.70799999999997</v>
      </c>
      <c r="AL102" s="40">
        <v>210.37035</v>
      </c>
      <c r="AM102" s="47">
        <v>1.4161E-2</v>
      </c>
      <c r="AN102" s="47">
        <v>5.8357000000000001E-3</v>
      </c>
      <c r="AO102" s="7">
        <v>1.3169999999999999</v>
      </c>
      <c r="AP102" s="7">
        <v>14.675628</v>
      </c>
      <c r="AQ102" s="7">
        <v>9.8251000000000008</v>
      </c>
      <c r="AR102" s="47">
        <v>1.3531999999999999E-3</v>
      </c>
      <c r="AS102" s="48">
        <v>4.7435999999999998E-5</v>
      </c>
      <c r="AT102" s="48">
        <v>3.7585E-5</v>
      </c>
      <c r="AU102" s="7">
        <v>14.565</v>
      </c>
      <c r="AV102" s="40">
        <v>7.4597680000000004</v>
      </c>
      <c r="AW102" s="47">
        <v>2.0477718749999999E-2</v>
      </c>
      <c r="AX102" s="47">
        <v>3.3020064374999998E-2</v>
      </c>
      <c r="AZ102" s="40">
        <v>992.83428000000004</v>
      </c>
      <c r="BA102" s="40">
        <v>992.625</v>
      </c>
      <c r="BB102" s="40">
        <v>237.98148</v>
      </c>
      <c r="BC102" s="7">
        <v>4.681</v>
      </c>
      <c r="BD102" s="7">
        <v>17.353204000000002</v>
      </c>
      <c r="BE102" s="7">
        <v>11.131</v>
      </c>
      <c r="BF102" s="47">
        <v>2.6800000000000001E-3</v>
      </c>
      <c r="BG102" s="48">
        <v>6.4999999999999994E-5</v>
      </c>
      <c r="BH102" s="48">
        <v>9.2E-5</v>
      </c>
      <c r="BI102" s="7">
        <v>16.96</v>
      </c>
      <c r="BJ102" s="40">
        <v>2.7239240000000002</v>
      </c>
      <c r="BK102" s="48">
        <v>1.1609374999999996E-2</v>
      </c>
      <c r="BL102" s="48">
        <v>8.2959187500000003E-2</v>
      </c>
    </row>
    <row r="103" spans="1:64" x14ac:dyDescent="0.3">
      <c r="A103" s="41">
        <v>991.31899999999996</v>
      </c>
      <c r="B103" s="41">
        <v>990.99597000000006</v>
      </c>
      <c r="C103" s="41">
        <v>125.075</v>
      </c>
      <c r="D103" s="42">
        <v>5.6623E-2</v>
      </c>
      <c r="E103" s="42">
        <v>2.9921E-2</v>
      </c>
      <c r="F103" s="32">
        <v>19.721367000000001</v>
      </c>
      <c r="G103" s="32">
        <v>30.481434</v>
      </c>
      <c r="H103" s="32">
        <v>40.574033</v>
      </c>
      <c r="I103" s="42">
        <v>2.5509999999999999E-3</v>
      </c>
      <c r="J103" s="42">
        <v>8.7999999999999998E-5</v>
      </c>
      <c r="K103" s="42">
        <v>4.3000000000000002E-5</v>
      </c>
      <c r="L103" s="32">
        <v>28.905566</v>
      </c>
      <c r="M103" s="32">
        <v>5.1544578679999944</v>
      </c>
      <c r="N103" s="32">
        <v>3.7179296874999997E-2</v>
      </c>
      <c r="O103" s="32">
        <v>3.4394360937500007E-2</v>
      </c>
      <c r="Q103" s="41">
        <v>991.47500000000002</v>
      </c>
      <c r="R103" s="41">
        <v>105.358</v>
      </c>
      <c r="S103" s="32">
        <v>3.863</v>
      </c>
      <c r="T103" s="32">
        <v>21.334492000000001</v>
      </c>
      <c r="U103" s="32">
        <v>7.2910000000000004</v>
      </c>
      <c r="V103" s="43">
        <v>3.4499999999999999E-3</v>
      </c>
      <c r="W103" s="44">
        <v>9.1000000000000003E-5</v>
      </c>
      <c r="X103" s="43">
        <v>4.1E-5</v>
      </c>
      <c r="Y103" s="32">
        <v>21.01</v>
      </c>
      <c r="Z103" s="41">
        <v>0.35305199999999992</v>
      </c>
      <c r="AA103" s="45">
        <v>2.2269531250000005E-2</v>
      </c>
      <c r="AB103" s="45">
        <v>2.9361640625000001E-2</v>
      </c>
      <c r="AD103" s="40">
        <v>989.61800000000005</v>
      </c>
      <c r="AE103" s="40">
        <v>135.655</v>
      </c>
      <c r="AF103" s="46">
        <v>7.4059999999999997</v>
      </c>
      <c r="AG103" s="40">
        <v>7.0000000000000001E-3</v>
      </c>
      <c r="AH103" s="40">
        <v>4.0000000000000001E-3</v>
      </c>
      <c r="AI103" s="40">
        <v>1.0999999999999999E-2</v>
      </c>
      <c r="AK103">
        <v>991.625</v>
      </c>
      <c r="AL103" s="40">
        <v>210.38587999999999</v>
      </c>
      <c r="AM103" s="47">
        <v>1.3067E-2</v>
      </c>
      <c r="AN103" s="47">
        <v>7.7618000000000001E-3</v>
      </c>
      <c r="AO103" s="7">
        <v>0.66200000000000003</v>
      </c>
      <c r="AP103" s="7">
        <v>14.599608</v>
      </c>
      <c r="AQ103" s="7">
        <v>8.6369000000000007</v>
      </c>
      <c r="AR103" s="47">
        <v>1.4415999999999999E-3</v>
      </c>
      <c r="AS103" s="48">
        <v>6.7199999999999994E-5</v>
      </c>
      <c r="AT103" s="48">
        <v>4.3191E-5</v>
      </c>
      <c r="AU103" s="7">
        <v>14.544</v>
      </c>
      <c r="AV103" s="40">
        <v>7.4479480000000002</v>
      </c>
      <c r="AW103" s="47">
        <v>3.8480624999999991E-2</v>
      </c>
      <c r="AX103" s="47">
        <v>3.8327852500000002E-2</v>
      </c>
      <c r="AZ103" s="40">
        <v>992.75231000000008</v>
      </c>
      <c r="BA103" s="40">
        <v>992.54200000000003</v>
      </c>
      <c r="BB103" s="40">
        <v>237.99706</v>
      </c>
      <c r="BC103" s="7">
        <v>3.4359999999999999</v>
      </c>
      <c r="BD103" s="7">
        <v>17.097624</v>
      </c>
      <c r="BE103" s="7">
        <v>8.9649999999999999</v>
      </c>
      <c r="BF103" s="47">
        <v>2.7200000000000002E-3</v>
      </c>
      <c r="BG103" s="48">
        <v>7.2999999999999999E-5</v>
      </c>
      <c r="BH103" s="48">
        <v>6.9999999999999994E-5</v>
      </c>
      <c r="BI103" s="7">
        <v>16.809000000000001</v>
      </c>
      <c r="BJ103" s="40">
        <v>2.7939439999999998</v>
      </c>
      <c r="BK103" s="48">
        <v>1.8812499999999989E-2</v>
      </c>
      <c r="BL103" s="48">
        <v>6.0824249999999989E-2</v>
      </c>
    </row>
    <row r="104" spans="1:64" x14ac:dyDescent="0.3">
      <c r="A104" s="41">
        <v>991.23500000000001</v>
      </c>
      <c r="B104" s="41">
        <v>990.92957000000001</v>
      </c>
      <c r="C104" s="41">
        <v>125.08499999999999</v>
      </c>
      <c r="D104" s="42">
        <v>1.8218000000000002E-2</v>
      </c>
      <c r="E104" s="42">
        <v>8.8050000000000003E-3</v>
      </c>
      <c r="F104" s="32">
        <v>15.83915</v>
      </c>
      <c r="G104" s="32">
        <v>29.921749999999999</v>
      </c>
      <c r="H104" s="32">
        <v>26.911650000000002</v>
      </c>
      <c r="I104" s="42">
        <v>3.1679999999999998E-3</v>
      </c>
      <c r="J104" s="42">
        <v>1.44E-4</v>
      </c>
      <c r="K104" s="42">
        <v>6.6000000000000005E-5</v>
      </c>
      <c r="L104" s="32">
        <v>28.660249</v>
      </c>
      <c r="M104" s="32">
        <v>9.990000000000001E-4</v>
      </c>
      <c r="N104" s="32">
        <v>8.0887500000000001E-2</v>
      </c>
      <c r="O104" s="32">
        <v>5.5312950000000007E-2</v>
      </c>
      <c r="Q104" s="41">
        <v>991.38300000000004</v>
      </c>
      <c r="R104" s="41">
        <v>105.367</v>
      </c>
      <c r="S104" s="32">
        <v>3.4830000000000001</v>
      </c>
      <c r="T104" s="32">
        <v>20.192571999999998</v>
      </c>
      <c r="U104" s="32">
        <v>5.7629999999999999</v>
      </c>
      <c r="V104" s="43">
        <v>3.1900000000000001E-3</v>
      </c>
      <c r="W104" s="44">
        <v>7.2999999999999999E-5</v>
      </c>
      <c r="X104" s="43">
        <v>5.8999999999999998E-5</v>
      </c>
      <c r="Y104" s="32">
        <v>19.899999999999999</v>
      </c>
      <c r="Z104" s="41">
        <v>6.0736000000005674E-2</v>
      </c>
      <c r="AA104" s="45">
        <v>9.4492187500000036E-3</v>
      </c>
      <c r="AB104" s="45">
        <v>4.8238734375000002E-2</v>
      </c>
      <c r="AD104" s="40">
        <v>989.51400000000001</v>
      </c>
      <c r="AE104" s="40">
        <v>135.66499999999999</v>
      </c>
      <c r="AF104" s="46">
        <v>7.109</v>
      </c>
      <c r="AG104" s="40">
        <v>8.0000000000000002E-3</v>
      </c>
      <c r="AH104" s="40">
        <v>3.0000000000000001E-3</v>
      </c>
      <c r="AI104" s="40">
        <v>1.0999999999999999E-2</v>
      </c>
      <c r="AK104">
        <v>991.54200000000003</v>
      </c>
      <c r="AL104" s="40">
        <v>210.4006</v>
      </c>
      <c r="AM104" s="47">
        <v>1.8769999999999998E-2</v>
      </c>
      <c r="AN104" s="47">
        <v>1.0892000000000001E-2</v>
      </c>
      <c r="AO104" s="7">
        <v>1.155</v>
      </c>
      <c r="AP104" s="7">
        <v>14.891020000000001</v>
      </c>
      <c r="AQ104" s="7">
        <v>12.894</v>
      </c>
      <c r="AR104" s="47">
        <v>1.5874999999999999E-3</v>
      </c>
      <c r="AS104" s="48">
        <v>5.4082000000000002E-5</v>
      </c>
      <c r="AT104" s="48">
        <v>5.2855000000000001E-5</v>
      </c>
      <c r="AU104" s="7">
        <v>14.794</v>
      </c>
      <c r="AV104" s="40">
        <v>10.81962</v>
      </c>
      <c r="AW104" s="47">
        <v>2.2456023437500004E-2</v>
      </c>
      <c r="AX104" s="47">
        <v>4.7499667968749999E-2</v>
      </c>
      <c r="AZ104" s="40">
        <v>992.66935999999998</v>
      </c>
      <c r="BA104" s="40">
        <v>992.45799999999997</v>
      </c>
      <c r="BB104" s="40">
        <v>238.01285999999999</v>
      </c>
      <c r="BC104" s="7">
        <v>3.1030000000000002</v>
      </c>
      <c r="BD104" s="7">
        <v>17.113652000000002</v>
      </c>
      <c r="BE104" s="7">
        <v>8.0389999999999997</v>
      </c>
      <c r="BF104" s="47">
        <v>2.8800000000000002E-3</v>
      </c>
      <c r="BG104" s="48">
        <v>9.0000000000000006E-5</v>
      </c>
      <c r="BH104" s="48">
        <v>5.8999999999999998E-5</v>
      </c>
      <c r="BI104" s="7">
        <v>16.853000000000002</v>
      </c>
      <c r="BJ104" s="40">
        <v>2.4660119999999992</v>
      </c>
      <c r="BK104" s="48">
        <v>3.2625000000000008E-2</v>
      </c>
      <c r="BL104" s="48">
        <v>4.9284500000000002E-2</v>
      </c>
    </row>
    <row r="105" spans="1:64" x14ac:dyDescent="0.3">
      <c r="A105" s="41">
        <v>991.15200000000004</v>
      </c>
      <c r="B105" s="41">
        <v>990.86310000000003</v>
      </c>
      <c r="C105" s="41">
        <v>125.095</v>
      </c>
      <c r="D105" s="42">
        <v>6.9829999999999996E-3</v>
      </c>
      <c r="E105" s="42">
        <v>4.1089999999999998E-3</v>
      </c>
      <c r="F105" s="32">
        <v>8.4832750000000008</v>
      </c>
      <c r="G105" s="32">
        <v>21.075700999999999</v>
      </c>
      <c r="H105" s="32">
        <v>14.021599999999999</v>
      </c>
      <c r="I105" s="42">
        <v>3.2919999999999998E-3</v>
      </c>
      <c r="J105" s="42">
        <v>1.5100000000000001E-4</v>
      </c>
      <c r="K105" s="42">
        <v>8.1000000000000004E-5</v>
      </c>
      <c r="L105" s="32">
        <v>20.408850000000001</v>
      </c>
      <c r="M105" s="32">
        <v>9.990000000000001E-4</v>
      </c>
      <c r="N105" s="32">
        <v>8.5417187500000019E-2</v>
      </c>
      <c r="O105" s="32">
        <v>6.9894643750000013E-2</v>
      </c>
      <c r="Q105" s="41">
        <v>991.29</v>
      </c>
      <c r="R105" s="41">
        <v>105.376</v>
      </c>
      <c r="S105" s="32">
        <v>3.2330000000000001</v>
      </c>
      <c r="T105" s="32">
        <v>19.691572000000001</v>
      </c>
      <c r="U105" s="32">
        <v>4.6760000000000002</v>
      </c>
      <c r="V105" s="43">
        <v>2.64E-3</v>
      </c>
      <c r="W105" s="44">
        <v>6.3E-5</v>
      </c>
      <c r="X105" s="43">
        <v>5.5999999999999999E-5</v>
      </c>
      <c r="Y105" s="32">
        <v>19.420000000000002</v>
      </c>
      <c r="Z105" s="41">
        <v>6.0736000000005674E-2</v>
      </c>
      <c r="AA105" s="45">
        <v>1.0406249999999999E-2</v>
      </c>
      <c r="AB105" s="45">
        <v>4.7094124999999994E-2</v>
      </c>
      <c r="AD105" s="40">
        <v>989.41</v>
      </c>
      <c r="AE105" s="40">
        <v>135.67500000000001</v>
      </c>
      <c r="AF105" s="46">
        <v>7.8680000000000003</v>
      </c>
      <c r="AG105" s="40">
        <v>8.0000000000000002E-3</v>
      </c>
      <c r="AH105" s="40">
        <v>5.0000000000000001E-3</v>
      </c>
      <c r="AI105" s="40">
        <v>1.2999999999999999E-2</v>
      </c>
      <c r="AK105">
        <v>991.45799999999997</v>
      </c>
      <c r="AL105" s="40">
        <v>210.41613000000001</v>
      </c>
      <c r="AM105" s="47">
        <v>2.6186999999999998E-2</v>
      </c>
      <c r="AN105" s="47">
        <v>2.418E-2</v>
      </c>
      <c r="AO105" s="7">
        <v>1.742</v>
      </c>
      <c r="AP105" s="7">
        <v>15.815328000000001</v>
      </c>
      <c r="AQ105" s="7">
        <v>13.79</v>
      </c>
      <c r="AR105" s="47">
        <v>1.7914999999999999E-3</v>
      </c>
      <c r="AS105" s="48">
        <v>3.8708999999999998E-5</v>
      </c>
      <c r="AT105" s="48">
        <v>6.0173000000000001E-5</v>
      </c>
      <c r="AU105" s="7">
        <v>15.669</v>
      </c>
      <c r="AV105" s="40">
        <v>10.661368</v>
      </c>
      <c r="AW105" s="47">
        <v>3.0189609374999997E-3</v>
      </c>
      <c r="AX105" s="47">
        <v>5.4129486718750001E-2</v>
      </c>
      <c r="AZ105" s="40">
        <v>992.58738000000005</v>
      </c>
      <c r="BA105" s="40">
        <v>992.375</v>
      </c>
      <c r="BB105" s="40">
        <v>238.02851000000001</v>
      </c>
      <c r="BC105" s="7">
        <v>4.6900000000000004</v>
      </c>
      <c r="BD105" s="7">
        <v>17.538959999999999</v>
      </c>
      <c r="BE105" s="7">
        <v>10.097</v>
      </c>
      <c r="BF105" s="47">
        <v>3.48E-3</v>
      </c>
      <c r="BG105" s="48">
        <v>9.6000000000000002E-5</v>
      </c>
      <c r="BH105" s="48">
        <v>5.3000000000000001E-5</v>
      </c>
      <c r="BI105" s="7">
        <v>17.145</v>
      </c>
      <c r="BJ105" s="40">
        <v>1.6737599999999979</v>
      </c>
      <c r="BK105" s="48">
        <v>2.6671875000000005E-2</v>
      </c>
      <c r="BL105" s="48">
        <v>4.1260437500000004E-2</v>
      </c>
    </row>
    <row r="106" spans="1:64" x14ac:dyDescent="0.3">
      <c r="A106" s="41">
        <v>991.06899999999996</v>
      </c>
      <c r="B106" s="41">
        <v>990.79669000000001</v>
      </c>
      <c r="C106" s="41">
        <v>125.105</v>
      </c>
      <c r="D106" s="42">
        <v>9.3439999999999999E-3</v>
      </c>
      <c r="E106" s="42">
        <v>3.803E-3</v>
      </c>
      <c r="F106" s="32">
        <v>2.7039930000000001</v>
      </c>
      <c r="G106" s="32">
        <v>17.893933000000001</v>
      </c>
      <c r="H106" s="32">
        <v>10.26538</v>
      </c>
      <c r="I106" s="42">
        <v>2.8059999999999999E-3</v>
      </c>
      <c r="J106" s="42">
        <v>1.16E-4</v>
      </c>
      <c r="K106" s="42">
        <v>7.8999999999999996E-5</v>
      </c>
      <c r="L106" s="32">
        <v>17.703066</v>
      </c>
      <c r="M106" s="32">
        <v>5.4090085720000003</v>
      </c>
      <c r="N106" s="32">
        <v>6.0099218750000002E-2</v>
      </c>
      <c r="O106" s="32">
        <v>6.9534134374999987E-2</v>
      </c>
      <c r="Q106" s="41">
        <v>991.19799999999998</v>
      </c>
      <c r="R106" s="41">
        <v>105.38500000000001</v>
      </c>
      <c r="S106" s="32">
        <v>3.1309999999999998</v>
      </c>
      <c r="T106" s="32">
        <v>20.203004</v>
      </c>
      <c r="U106" s="32">
        <v>4.9279999999999999</v>
      </c>
      <c r="V106" s="43">
        <v>2.5100000000000001E-3</v>
      </c>
      <c r="W106" s="44">
        <v>6.7000000000000002E-5</v>
      </c>
      <c r="X106" s="43">
        <v>7.4999999999999993E-5</v>
      </c>
      <c r="Y106" s="32">
        <v>19.940000000000001</v>
      </c>
      <c r="Z106" s="41">
        <v>6.0736000000005674E-2</v>
      </c>
      <c r="AA106" s="45">
        <v>1.6996093750000003E-2</v>
      </c>
      <c r="AB106" s="45">
        <v>6.6532671874999991E-2</v>
      </c>
      <c r="AD106" s="40">
        <v>989.30600000000004</v>
      </c>
      <c r="AE106" s="40">
        <v>135.685</v>
      </c>
      <c r="AF106" s="46">
        <v>9.0340000000000007</v>
      </c>
      <c r="AG106" s="40">
        <v>0.01</v>
      </c>
      <c r="AH106" s="40">
        <v>3.0000000000000001E-3</v>
      </c>
      <c r="AI106" s="40">
        <v>1.2999999999999999E-2</v>
      </c>
      <c r="AK106">
        <v>991.375</v>
      </c>
      <c r="AL106" s="40">
        <v>210.43088</v>
      </c>
      <c r="AM106" s="47">
        <v>3.1819E-2</v>
      </c>
      <c r="AN106" s="47">
        <v>2.7973999999999999E-2</v>
      </c>
      <c r="AO106" s="7">
        <v>3.04</v>
      </c>
      <c r="AP106" s="7">
        <v>14.717359999999999</v>
      </c>
      <c r="AQ106" s="7">
        <v>19.308</v>
      </c>
      <c r="AR106" s="47">
        <v>3.3825999999999999E-3</v>
      </c>
      <c r="AS106" s="48">
        <v>4.3290000000000001E-5</v>
      </c>
      <c r="AT106" s="48">
        <v>7.4148999999999998E-5</v>
      </c>
      <c r="AU106" s="7">
        <v>14.462</v>
      </c>
      <c r="AV106" s="40">
        <v>13.84816</v>
      </c>
      <c r="AW106" s="47">
        <v>8.8800000000000001E-4</v>
      </c>
      <c r="AX106" s="47">
        <v>6.2738010312499995E-2</v>
      </c>
      <c r="AZ106" s="40">
        <v>992.50439000000006</v>
      </c>
      <c r="BA106" s="40">
        <v>992.29200000000003</v>
      </c>
      <c r="BB106" s="40">
        <v>238.04435000000001</v>
      </c>
      <c r="BC106" s="7">
        <v>8.9879999999999995</v>
      </c>
      <c r="BD106" s="7">
        <v>19.718992</v>
      </c>
      <c r="BE106" s="7">
        <v>17.651</v>
      </c>
      <c r="BF106" s="47">
        <v>3.98E-3</v>
      </c>
      <c r="BG106" s="48">
        <v>8.6000000000000003E-5</v>
      </c>
      <c r="BH106" s="48">
        <v>6.0999999999999999E-5</v>
      </c>
      <c r="BI106" s="7">
        <v>18.963999999999999</v>
      </c>
      <c r="BJ106" s="40">
        <v>1.5085520000000017</v>
      </c>
      <c r="BK106" s="48">
        <v>6.7109375000000164E-3</v>
      </c>
      <c r="BL106" s="48">
        <v>4.7573718750000001E-2</v>
      </c>
    </row>
    <row r="107" spans="1:64" x14ac:dyDescent="0.3">
      <c r="A107" s="41">
        <v>990.98599999999999</v>
      </c>
      <c r="B107" s="41">
        <v>990.73028999999997</v>
      </c>
      <c r="C107" s="41">
        <v>125.11499999999999</v>
      </c>
      <c r="D107" s="42">
        <v>1.0751E-2</v>
      </c>
      <c r="E107" s="42">
        <v>2.1419999999999998E-3</v>
      </c>
      <c r="F107" s="32">
        <v>2.1403599999999998</v>
      </c>
      <c r="G107" s="32">
        <v>16.0871</v>
      </c>
      <c r="H107" s="32">
        <v>12.993499999999999</v>
      </c>
      <c r="I107" s="42">
        <v>2.3930000000000002E-3</v>
      </c>
      <c r="J107" s="42">
        <v>1E-4</v>
      </c>
      <c r="K107" s="42">
        <v>9.0000000000000006E-5</v>
      </c>
      <c r="L107" s="32">
        <v>15.9397</v>
      </c>
      <c r="M107" s="32">
        <v>9.14941344</v>
      </c>
      <c r="N107" s="32">
        <v>5.2326953125000006E-2</v>
      </c>
      <c r="O107" s="32">
        <v>8.1927364062500008E-2</v>
      </c>
      <c r="Q107" s="41">
        <v>991.10599999999999</v>
      </c>
      <c r="R107" s="41">
        <v>105.39400000000001</v>
      </c>
      <c r="S107" s="32">
        <v>3.4590000000000001</v>
      </c>
      <c r="T107" s="32">
        <v>21.710556</v>
      </c>
      <c r="U107" s="32">
        <v>6.4109999999999996</v>
      </c>
      <c r="V107" s="43">
        <v>2.3800000000000002E-3</v>
      </c>
      <c r="W107" s="44">
        <v>9.1000000000000003E-5</v>
      </c>
      <c r="X107" s="43">
        <v>1.01E-4</v>
      </c>
      <c r="Y107" s="32">
        <v>21.42</v>
      </c>
      <c r="Z107" s="41">
        <v>0.19863599999999959</v>
      </c>
      <c r="AA107" s="45">
        <v>4.3585937500000005E-2</v>
      </c>
      <c r="AB107" s="45">
        <v>9.2971218750000015E-2</v>
      </c>
      <c r="AD107" s="40">
        <v>989.202</v>
      </c>
      <c r="AE107" s="40">
        <v>135.69499999999999</v>
      </c>
      <c r="AF107" s="46">
        <v>12.074999999999999</v>
      </c>
      <c r="AG107" s="40">
        <v>1.2E-2</v>
      </c>
      <c r="AH107" s="40">
        <v>7.0000000000000001E-3</v>
      </c>
      <c r="AI107" s="40">
        <v>1.9E-2</v>
      </c>
      <c r="AK107">
        <v>991.29200000000003</v>
      </c>
      <c r="AL107" s="40">
        <v>210.44640000000001</v>
      </c>
      <c r="AM107" s="47">
        <v>7.8555E-2</v>
      </c>
      <c r="AN107" s="47">
        <v>2.6646E-2</v>
      </c>
      <c r="AO107" s="7">
        <v>6.83</v>
      </c>
      <c r="AP107" s="7">
        <v>18.167720000000003</v>
      </c>
      <c r="AQ107" s="7">
        <v>23.838999999999999</v>
      </c>
      <c r="AR107" s="47">
        <v>3.9453999999999999E-3</v>
      </c>
      <c r="AS107" s="48">
        <v>8.3969999999999997E-5</v>
      </c>
      <c r="AT107" s="48">
        <v>1.0799E-4</v>
      </c>
      <c r="AU107" s="7">
        <v>17.594000000000001</v>
      </c>
      <c r="AV107" s="40">
        <v>11.572319999999998</v>
      </c>
      <c r="AW107" s="47">
        <v>5.3702343749999961E-3</v>
      </c>
      <c r="AX107" s="47">
        <v>9.4680439687500006E-2</v>
      </c>
      <c r="AZ107" s="40">
        <v>992.42139999999995</v>
      </c>
      <c r="BA107" s="40">
        <v>992.20799999999997</v>
      </c>
      <c r="BB107" s="40">
        <v>238.06012000000001</v>
      </c>
      <c r="BC107" s="7">
        <v>15.941000000000001</v>
      </c>
      <c r="BD107" s="7">
        <v>21.731044000000001</v>
      </c>
      <c r="BE107" s="7">
        <v>30.431000000000001</v>
      </c>
      <c r="BF107" s="47">
        <v>6.4200000000000004E-3</v>
      </c>
      <c r="BG107" s="48">
        <v>9.2999999999999997E-5</v>
      </c>
      <c r="BH107" s="48">
        <v>8.7000000000000001E-5</v>
      </c>
      <c r="BI107" s="7">
        <v>20.391999999999999</v>
      </c>
      <c r="BJ107" s="40">
        <v>1.8009640000000005</v>
      </c>
      <c r="BK107" s="48">
        <v>8.8800000000000001E-4</v>
      </c>
      <c r="BL107" s="48">
        <v>6.5342531250000002E-2</v>
      </c>
    </row>
    <row r="108" spans="1:64" x14ac:dyDescent="0.3">
      <c r="A108" s="41">
        <v>990.89300000000003</v>
      </c>
      <c r="B108" s="41">
        <v>990.66387999999995</v>
      </c>
      <c r="C108" s="41">
        <v>125.125</v>
      </c>
      <c r="D108" s="42">
        <v>1.0761E-2</v>
      </c>
      <c r="E108" s="42">
        <v>6.5279999999999999E-3</v>
      </c>
      <c r="F108" s="32">
        <v>2.6299049999999999</v>
      </c>
      <c r="G108" s="32">
        <v>15.14725</v>
      </c>
      <c r="H108" s="32">
        <v>12.86375</v>
      </c>
      <c r="I108" s="42">
        <v>2.1150000000000001E-3</v>
      </c>
      <c r="J108" s="42">
        <v>1.2300000000000001E-4</v>
      </c>
      <c r="K108" s="42">
        <v>1E-4</v>
      </c>
      <c r="L108" s="32">
        <v>16.340333000000001</v>
      </c>
      <c r="M108" s="32">
        <v>8.1404406199999997</v>
      </c>
      <c r="N108" s="32">
        <v>8.0865234375000011E-2</v>
      </c>
      <c r="O108" s="32">
        <v>9.2865179687499994E-2</v>
      </c>
      <c r="Q108" s="41">
        <v>991.01400000000001</v>
      </c>
      <c r="R108" s="41">
        <v>105.40300000000001</v>
      </c>
      <c r="S108" s="32">
        <v>4.1669999999999998</v>
      </c>
      <c r="T108" s="32">
        <v>23.190027999999998</v>
      </c>
      <c r="U108" s="32">
        <v>8.1240000000000006</v>
      </c>
      <c r="V108" s="43">
        <v>2.4499999999999999E-3</v>
      </c>
      <c r="W108" s="44">
        <v>1.4300000000000001E-4</v>
      </c>
      <c r="X108" s="43">
        <v>1.22E-4</v>
      </c>
      <c r="Y108" s="32">
        <v>22.84</v>
      </c>
      <c r="Z108" s="41">
        <v>0.6400680000000003</v>
      </c>
      <c r="AA108" s="45">
        <v>9.4191406250000012E-2</v>
      </c>
      <c r="AB108" s="45">
        <v>0.113735078125</v>
      </c>
      <c r="AD108" s="40">
        <v>989.09799999999996</v>
      </c>
      <c r="AE108" s="40">
        <v>135.70500000000001</v>
      </c>
      <c r="AF108" s="46">
        <v>15.6</v>
      </c>
      <c r="AG108" s="40">
        <v>0.02</v>
      </c>
      <c r="AH108" s="40">
        <v>1.7999999999999999E-2</v>
      </c>
      <c r="AI108" s="40">
        <v>3.7999999999999999E-2</v>
      </c>
      <c r="AK108">
        <v>991.20799999999997</v>
      </c>
      <c r="AL108" s="40">
        <v>210.46209999999999</v>
      </c>
      <c r="AM108" s="47">
        <v>0.20158000000000001</v>
      </c>
      <c r="AN108" s="47">
        <v>0.10271</v>
      </c>
      <c r="AO108" s="7">
        <v>10.98</v>
      </c>
      <c r="AP108" s="7">
        <v>20.03932</v>
      </c>
      <c r="AQ108" s="7">
        <v>28.192</v>
      </c>
      <c r="AR108" s="47">
        <v>5.4120000000000001E-3</v>
      </c>
      <c r="AS108" s="48">
        <v>1.4066E-4</v>
      </c>
      <c r="AT108" s="48">
        <v>9.1611000000000001E-5</v>
      </c>
      <c r="AU108" s="7">
        <v>19.117000000000001</v>
      </c>
      <c r="AV108" s="40">
        <v>8.4719199999999972</v>
      </c>
      <c r="AW108" s="47">
        <v>3.2842812499999999E-2</v>
      </c>
      <c r="AX108" s="47">
        <v>7.3353956250000005E-2</v>
      </c>
      <c r="AZ108" s="40">
        <v>992.33943999999997</v>
      </c>
      <c r="BA108" s="40">
        <v>992.125</v>
      </c>
      <c r="BB108" s="40">
        <v>238.07567</v>
      </c>
      <c r="BC108" s="7">
        <v>24.628</v>
      </c>
      <c r="BD108" s="7">
        <v>23.138752</v>
      </c>
      <c r="BE108" s="7">
        <v>46.494999999999997</v>
      </c>
      <c r="BF108" s="47">
        <v>3.3110000000000001E-2</v>
      </c>
      <c r="BG108" s="48">
        <v>1.2899999999999999E-4</v>
      </c>
      <c r="BH108" s="48">
        <v>1.15E-4</v>
      </c>
      <c r="BI108" s="7">
        <v>21.07</v>
      </c>
      <c r="BJ108" s="40">
        <v>2.2631119999999996</v>
      </c>
      <c r="BK108" s="48">
        <v>8.8800000000000001E-4</v>
      </c>
      <c r="BL108" s="48">
        <v>3.3054843750000124E-3</v>
      </c>
    </row>
    <row r="109" spans="1:64" x14ac:dyDescent="0.3">
      <c r="A109" s="41">
        <v>990.81</v>
      </c>
      <c r="B109" s="41">
        <v>990.59740999999997</v>
      </c>
      <c r="C109" s="41">
        <v>125.13500000000001</v>
      </c>
      <c r="D109" s="42">
        <v>1.9550000000000001E-2</v>
      </c>
      <c r="E109" s="42">
        <v>7.0660000000000002E-3</v>
      </c>
      <c r="F109" s="32">
        <v>5.6262030000000003</v>
      </c>
      <c r="G109" s="32">
        <v>19.077100000000002</v>
      </c>
      <c r="H109" s="32">
        <v>16.649933000000001</v>
      </c>
      <c r="I109" s="42">
        <v>2.2460000000000002E-3</v>
      </c>
      <c r="J109" s="42">
        <v>1.9100000000000001E-4</v>
      </c>
      <c r="K109" s="42">
        <v>1.01E-4</v>
      </c>
      <c r="L109" s="32">
        <v>18.649166999999998</v>
      </c>
      <c r="M109" s="32">
        <v>6.5452724119999992</v>
      </c>
      <c r="N109" s="32">
        <v>0.14625546875000001</v>
      </c>
      <c r="O109" s="32">
        <v>9.3423259374999998E-2</v>
      </c>
      <c r="Q109" s="41">
        <v>990.92100000000005</v>
      </c>
      <c r="R109" s="41">
        <v>105.41200000000001</v>
      </c>
      <c r="S109" s="32">
        <v>5.2709999999999999</v>
      </c>
      <c r="T109" s="32">
        <v>25.352764000000001</v>
      </c>
      <c r="U109" s="32">
        <v>11.071999999999999</v>
      </c>
      <c r="V109" s="43">
        <v>2.96E-3</v>
      </c>
      <c r="W109" s="44">
        <v>1.92E-4</v>
      </c>
      <c r="X109" s="43">
        <v>1.2400000000000001E-4</v>
      </c>
      <c r="Y109" s="32">
        <v>24.91</v>
      </c>
      <c r="Z109" s="41">
        <v>1.6052839999999993</v>
      </c>
      <c r="AA109" s="45">
        <v>0.13303125000000002</v>
      </c>
      <c r="AB109" s="45">
        <v>0.11401462500000001</v>
      </c>
      <c r="AD109" s="40">
        <v>988.99400000000003</v>
      </c>
      <c r="AE109" s="40">
        <v>135.715</v>
      </c>
      <c r="AF109" s="46">
        <v>20.254000000000001</v>
      </c>
      <c r="AG109" s="40">
        <v>5.0999999999999997E-2</v>
      </c>
      <c r="AH109" s="40">
        <v>5.2999999999999999E-2</v>
      </c>
      <c r="AI109" s="40">
        <v>0.104</v>
      </c>
      <c r="AK109">
        <v>991.125</v>
      </c>
      <c r="AL109" s="40">
        <v>210.47762</v>
      </c>
      <c r="AM109" s="47">
        <v>8.7165000000000006E-2</v>
      </c>
      <c r="AN109" s="47">
        <v>3.7005000000000003E-2</v>
      </c>
      <c r="AO109" s="7">
        <v>10.817</v>
      </c>
      <c r="AP109" s="7">
        <v>15.888628000000001</v>
      </c>
      <c r="AQ109" s="7">
        <v>30.954000000000001</v>
      </c>
      <c r="AR109" s="47">
        <v>7.9220999999999996E-3</v>
      </c>
      <c r="AS109" s="48">
        <v>1.8857999999999999E-4</v>
      </c>
      <c r="AT109" s="48">
        <v>1.2071E-4</v>
      </c>
      <c r="AU109" s="7">
        <v>14.98</v>
      </c>
      <c r="AV109" s="40">
        <v>11.526668000000001</v>
      </c>
      <c r="AW109" s="47">
        <v>3.0756914062500008E-2</v>
      </c>
      <c r="AX109" s="47">
        <v>9.3985290781250008E-2</v>
      </c>
      <c r="AZ109" s="40">
        <v>992.24794000000009</v>
      </c>
      <c r="BA109" s="40">
        <v>992.04200000000003</v>
      </c>
      <c r="BB109" s="40">
        <v>238.09308999999999</v>
      </c>
      <c r="BC109" s="7">
        <v>29.968</v>
      </c>
      <c r="BD109" s="7">
        <v>23.233312000000002</v>
      </c>
      <c r="BE109" s="7">
        <v>57.923000000000002</v>
      </c>
      <c r="BF109" s="47">
        <v>3.6679999999999997E-2</v>
      </c>
      <c r="BG109" s="48">
        <v>1.2300000000000001E-4</v>
      </c>
      <c r="BH109" s="48">
        <v>1.46E-4</v>
      </c>
      <c r="BI109" s="7">
        <v>20.716000000000001</v>
      </c>
      <c r="BJ109" s="40">
        <v>4.1004720000000034</v>
      </c>
      <c r="BK109" s="48">
        <v>8.8800000000000001E-4</v>
      </c>
      <c r="BL109" s="48">
        <v>2.2262312499999996E-2</v>
      </c>
    </row>
    <row r="110" spans="1:64" x14ac:dyDescent="0.3">
      <c r="A110" s="41">
        <v>990.72699999999998</v>
      </c>
      <c r="B110" s="41">
        <v>990.53107</v>
      </c>
      <c r="C110" s="41">
        <v>125.145</v>
      </c>
      <c r="D110" s="42">
        <v>2.6974000000000001E-2</v>
      </c>
      <c r="E110" s="42">
        <v>1.0369E-2</v>
      </c>
      <c r="F110" s="32">
        <v>7.9595950000000002</v>
      </c>
      <c r="G110" s="32">
        <v>18.985699</v>
      </c>
      <c r="H110" s="32">
        <v>21.246299</v>
      </c>
      <c r="I110" s="42">
        <v>2.5600000000000002E-3</v>
      </c>
      <c r="J110" s="42">
        <v>2.4600000000000002E-4</v>
      </c>
      <c r="K110" s="42">
        <v>1.12E-4</v>
      </c>
      <c r="L110" s="32">
        <v>18.366700999999999</v>
      </c>
      <c r="M110" s="32">
        <v>6.950866379999999</v>
      </c>
      <c r="N110" s="32">
        <v>0.19500000000000003</v>
      </c>
      <c r="O110" s="32">
        <v>0.103364</v>
      </c>
      <c r="Q110" s="41">
        <v>990.84</v>
      </c>
      <c r="R110" s="41">
        <v>105.42100000000001</v>
      </c>
      <c r="S110" s="32">
        <v>6.23</v>
      </c>
      <c r="T110" s="32">
        <v>25.793320000000001</v>
      </c>
      <c r="U110" s="32">
        <v>13.553000000000001</v>
      </c>
      <c r="V110" s="43">
        <v>3.1900000000000001E-3</v>
      </c>
      <c r="W110" s="44">
        <v>2.61E-4</v>
      </c>
      <c r="X110" s="43">
        <v>1.5100000000000001E-4</v>
      </c>
      <c r="Y110" s="32">
        <v>25.27</v>
      </c>
      <c r="Z110" s="41">
        <v>2.3639200000000002</v>
      </c>
      <c r="AA110" s="45">
        <v>0.19744921875000002</v>
      </c>
      <c r="AB110" s="45">
        <v>0.14023873437500001</v>
      </c>
      <c r="AD110" s="40">
        <v>988.89</v>
      </c>
      <c r="AE110" s="40">
        <v>135.72499999999999</v>
      </c>
      <c r="AF110" s="46">
        <v>19.573</v>
      </c>
      <c r="AG110" s="40">
        <v>9.1999999999999998E-2</v>
      </c>
      <c r="AH110" s="40">
        <v>7.9000000000000001E-2</v>
      </c>
      <c r="AI110" s="40">
        <v>0.17100000000000001</v>
      </c>
      <c r="AK110">
        <v>991.04200000000003</v>
      </c>
      <c r="AL110" s="40">
        <v>210.49315000000001</v>
      </c>
      <c r="AM110" s="47">
        <v>1.9108E-2</v>
      </c>
      <c r="AN110" s="47">
        <v>1.1009E-2</v>
      </c>
      <c r="AO110" s="7">
        <v>9.3620000000000001</v>
      </c>
      <c r="AP110" s="7">
        <v>10.662108</v>
      </c>
      <c r="AQ110" s="7">
        <v>26.096</v>
      </c>
      <c r="AR110" s="47">
        <v>3.7802999999999999E-3</v>
      </c>
      <c r="AS110" s="48">
        <v>1.6975000000000001E-4</v>
      </c>
      <c r="AT110" s="48">
        <v>1.0543E-4</v>
      </c>
      <c r="AU110" s="7">
        <v>9.8757000000000001</v>
      </c>
      <c r="AV110" s="40">
        <v>9.2818480000000001</v>
      </c>
      <c r="AW110" s="47">
        <v>9.4439335937500007E-2</v>
      </c>
      <c r="AX110" s="47">
        <v>9.267739421875E-2</v>
      </c>
      <c r="AZ110" s="40">
        <v>992.16981999999996</v>
      </c>
      <c r="BA110" s="40">
        <v>991.95799999999997</v>
      </c>
      <c r="BB110" s="40">
        <v>238.10792000000001</v>
      </c>
      <c r="BC110" s="7">
        <v>30.07</v>
      </c>
      <c r="BD110" s="7">
        <v>22.51388</v>
      </c>
      <c r="BE110" s="7">
        <v>58.07</v>
      </c>
      <c r="BF110" s="47">
        <v>2.214E-2</v>
      </c>
      <c r="BG110" s="48">
        <v>8.6000000000000003E-5</v>
      </c>
      <c r="BH110" s="48">
        <v>1.4799999999999999E-4</v>
      </c>
      <c r="BI110" s="7">
        <v>19.988</v>
      </c>
      <c r="BJ110" s="40">
        <v>4.0642799999999966</v>
      </c>
      <c r="BK110" s="48">
        <v>8.8800000000000001E-4</v>
      </c>
      <c r="BL110" s="48">
        <v>7.3312093750000001E-2</v>
      </c>
    </row>
    <row r="111" spans="1:64" x14ac:dyDescent="0.3">
      <c r="A111" s="41">
        <v>990.64400000000001</v>
      </c>
      <c r="B111" s="41">
        <v>990.46460000000002</v>
      </c>
      <c r="C111" s="41">
        <v>125.155</v>
      </c>
      <c r="D111" s="42">
        <v>1.4911000000000001E-2</v>
      </c>
      <c r="E111" s="42">
        <v>4.8939999999999999E-3</v>
      </c>
      <c r="F111" s="32">
        <v>10.015264999999999</v>
      </c>
      <c r="G111" s="32">
        <v>17.824349000000002</v>
      </c>
      <c r="H111" s="32">
        <v>26.398249</v>
      </c>
      <c r="I111" s="42">
        <v>2.679E-3</v>
      </c>
      <c r="J111" s="42">
        <v>2.4600000000000002E-4</v>
      </c>
      <c r="K111" s="42">
        <v>1.15E-4</v>
      </c>
      <c r="L111" s="32">
        <v>17.050751000000002</v>
      </c>
      <c r="M111" s="32">
        <v>8.4108330600000016</v>
      </c>
      <c r="N111" s="32">
        <v>0.19262929687500002</v>
      </c>
      <c r="O111" s="32">
        <v>0.10596256093750001</v>
      </c>
      <c r="Q111" s="41">
        <v>990.76900000000001</v>
      </c>
      <c r="R111" s="41">
        <v>105.43</v>
      </c>
      <c r="S111" s="32">
        <v>6.8419999999999996</v>
      </c>
      <c r="T111" s="32">
        <v>24.094728</v>
      </c>
      <c r="U111" s="32">
        <v>14.91</v>
      </c>
      <c r="V111" s="43">
        <v>3.14E-3</v>
      </c>
      <c r="W111" s="44">
        <v>3.0400000000000002E-4</v>
      </c>
      <c r="X111" s="43">
        <v>1.66E-4</v>
      </c>
      <c r="Y111" s="32">
        <v>23.52</v>
      </c>
      <c r="Z111" s="41">
        <v>2.6217680000000012</v>
      </c>
      <c r="AA111" s="45">
        <v>0.24144531250000001</v>
      </c>
      <c r="AB111" s="45">
        <v>0.15540740624999999</v>
      </c>
      <c r="AD111" s="40">
        <v>988.78</v>
      </c>
      <c r="AE111" s="40">
        <v>135.73500000000001</v>
      </c>
      <c r="AF111" s="46">
        <v>17.123999999999999</v>
      </c>
      <c r="AG111" s="40">
        <v>2.7E-2</v>
      </c>
      <c r="AH111" s="40">
        <v>0.02</v>
      </c>
      <c r="AI111" s="40">
        <v>4.7E-2</v>
      </c>
      <c r="AK111">
        <v>990.95799999999997</v>
      </c>
      <c r="AL111" s="40">
        <v>210.50885</v>
      </c>
      <c r="AM111" s="47">
        <v>1.9789000000000001E-2</v>
      </c>
      <c r="AN111" s="47">
        <v>8.0894000000000001E-3</v>
      </c>
      <c r="AO111" s="7">
        <v>6.8479999999999999</v>
      </c>
      <c r="AP111" s="7">
        <v>8.7381320000000002</v>
      </c>
      <c r="AQ111" s="7">
        <v>19.965</v>
      </c>
      <c r="AR111" s="47">
        <v>1.5203E-3</v>
      </c>
      <c r="AS111" s="48">
        <v>1.7343999999999999E-4</v>
      </c>
      <c r="AT111" s="48">
        <v>4.7654999999999997E-5</v>
      </c>
      <c r="AU111" s="7">
        <v>8.1629000000000005</v>
      </c>
      <c r="AV111" s="40">
        <v>7.6659919999999993</v>
      </c>
      <c r="AW111" s="47">
        <v>0.14315277343749999</v>
      </c>
      <c r="AX111" s="47">
        <v>4.2526362968750002E-2</v>
      </c>
      <c r="AZ111" s="40">
        <v>992.09703000000002</v>
      </c>
      <c r="BA111" s="40">
        <v>991.875</v>
      </c>
      <c r="BB111" s="40">
        <v>238.12179</v>
      </c>
      <c r="BC111" s="7">
        <v>25.670999999999999</v>
      </c>
      <c r="BD111" s="7">
        <v>21.826364000000002</v>
      </c>
      <c r="BE111" s="7">
        <v>48.563000000000002</v>
      </c>
      <c r="BF111" s="47">
        <v>1.09E-2</v>
      </c>
      <c r="BG111" s="48">
        <v>7.2000000000000002E-5</v>
      </c>
      <c r="BH111" s="48">
        <v>1.36E-4</v>
      </c>
      <c r="BI111" s="7">
        <v>19.670000000000002</v>
      </c>
      <c r="BJ111" s="40">
        <v>2.457884</v>
      </c>
      <c r="BK111" s="48">
        <v>8.8800000000000001E-4</v>
      </c>
      <c r="BL111" s="48">
        <v>9.9229531250000003E-2</v>
      </c>
    </row>
    <row r="112" spans="1:64" x14ac:dyDescent="0.3">
      <c r="A112" s="41">
        <v>990.56</v>
      </c>
      <c r="B112" s="41">
        <v>990.39819</v>
      </c>
      <c r="C112" s="41">
        <v>125.16500000000001</v>
      </c>
      <c r="D112" s="42">
        <v>1.6371E-2</v>
      </c>
      <c r="E112" s="42">
        <v>8.0409999999999995E-3</v>
      </c>
      <c r="F112" s="32">
        <v>12.90855</v>
      </c>
      <c r="G112" s="32">
        <v>18.095801000000002</v>
      </c>
      <c r="H112" s="32">
        <v>27.850149999999999</v>
      </c>
      <c r="I112" s="42">
        <v>3.0209999999999998E-3</v>
      </c>
      <c r="J112" s="42">
        <v>2.1100000000000001E-4</v>
      </c>
      <c r="K112" s="42">
        <v>1.17E-4</v>
      </c>
      <c r="L112" s="32">
        <v>17.087800000000001</v>
      </c>
      <c r="M112" s="32">
        <v>4.6663941999999992</v>
      </c>
      <c r="N112" s="32">
        <v>0.15081601562499999</v>
      </c>
      <c r="O112" s="32">
        <v>0.1068088453125</v>
      </c>
      <c r="Q112" s="41">
        <v>990.69799999999998</v>
      </c>
      <c r="R112" s="41">
        <v>105.43899999999999</v>
      </c>
      <c r="S112" s="32">
        <v>7.0330000000000004</v>
      </c>
      <c r="T112" s="32">
        <v>21.760772000000003</v>
      </c>
      <c r="U112" s="32">
        <v>15.082000000000001</v>
      </c>
      <c r="V112" s="43">
        <v>3.16E-3</v>
      </c>
      <c r="W112" s="44">
        <v>3.0499999999999999E-4</v>
      </c>
      <c r="X112" s="43">
        <v>1.5799999999999999E-4</v>
      </c>
      <c r="Y112" s="32">
        <v>21.17</v>
      </c>
      <c r="Z112" s="41">
        <v>2.4507320000000004</v>
      </c>
      <c r="AA112" s="45">
        <v>0.24204687499999999</v>
      </c>
      <c r="AB112" s="45">
        <v>0.14733993749999999</v>
      </c>
      <c r="AD112" s="40">
        <v>988.66700000000003</v>
      </c>
      <c r="AE112" s="40">
        <v>135.745</v>
      </c>
      <c r="AF112" s="46">
        <v>12.722</v>
      </c>
      <c r="AG112" s="40">
        <v>1.2999999999999999E-2</v>
      </c>
      <c r="AH112" s="40">
        <v>6.0000000000000001E-3</v>
      </c>
      <c r="AI112" s="40">
        <v>1.9E-2</v>
      </c>
      <c r="AK112">
        <v>990.875</v>
      </c>
      <c r="AL112" s="40">
        <v>210.52583000000001</v>
      </c>
      <c r="AM112" s="47">
        <v>1.5526999999999999E-2</v>
      </c>
      <c r="AN112" s="47">
        <v>6.8469999999999998E-3</v>
      </c>
      <c r="AO112" s="7">
        <v>3.077</v>
      </c>
      <c r="AP112" s="7">
        <v>8.1187679999999993</v>
      </c>
      <c r="AQ112" s="7">
        <v>11.318</v>
      </c>
      <c r="AR112" s="47">
        <v>1.0047000000000001E-3</v>
      </c>
      <c r="AS112" s="48">
        <v>1.4346000000000001E-4</v>
      </c>
      <c r="AT112" s="48">
        <v>3.0507000000000001E-5</v>
      </c>
      <c r="AU112" s="7">
        <v>7.8602999999999996</v>
      </c>
      <c r="AV112" s="40">
        <v>5.7917079999999999</v>
      </c>
      <c r="AW112" s="47">
        <v>0.12344449218750002</v>
      </c>
      <c r="AX112" s="47">
        <v>2.7117707343750002E-2</v>
      </c>
      <c r="AZ112" s="40">
        <v>992.02474000000007</v>
      </c>
      <c r="BA112" s="40">
        <v>991.79200000000003</v>
      </c>
      <c r="BB112" s="40">
        <v>238.13558</v>
      </c>
      <c r="BC112" s="7">
        <v>18.125</v>
      </c>
      <c r="BD112" s="7">
        <v>19.9665</v>
      </c>
      <c r="BE112" s="7">
        <v>34.472999999999999</v>
      </c>
      <c r="BF112" s="47">
        <v>1.418E-2</v>
      </c>
      <c r="BG112" s="48">
        <v>7.7000000000000001E-5</v>
      </c>
      <c r="BH112" s="48">
        <v>1.3899999999999999E-4</v>
      </c>
      <c r="BI112" s="7">
        <v>18.443999999999999</v>
      </c>
      <c r="BJ112" s="40">
        <v>1.920499999999997</v>
      </c>
      <c r="BK112" s="48">
        <v>8.8800000000000001E-4</v>
      </c>
      <c r="BL112" s="48">
        <v>9.116465624999999E-2</v>
      </c>
    </row>
    <row r="113" spans="1:64" x14ac:dyDescent="0.3">
      <c r="A113" s="41">
        <v>990.47699999999998</v>
      </c>
      <c r="B113" s="41">
        <v>990.33172999999999</v>
      </c>
      <c r="C113" s="41">
        <v>125.175</v>
      </c>
      <c r="D113" s="42">
        <v>3.8023000000000001E-2</v>
      </c>
      <c r="E113" s="42">
        <v>1.8134000000000001E-2</v>
      </c>
      <c r="F113" s="32">
        <v>16.843467</v>
      </c>
      <c r="G113" s="32">
        <v>17.2136</v>
      </c>
      <c r="H113" s="32">
        <v>32.650066000000002</v>
      </c>
      <c r="I113" s="42">
        <v>2.98E-3</v>
      </c>
      <c r="J113" s="42">
        <v>2.04E-4</v>
      </c>
      <c r="K113" s="42">
        <v>1.18E-4</v>
      </c>
      <c r="L113" s="32">
        <v>15.877567000000001</v>
      </c>
      <c r="M113" s="32">
        <v>2.3991992680000003</v>
      </c>
      <c r="N113" s="32">
        <v>0.14463281250000001</v>
      </c>
      <c r="O113" s="32">
        <v>0.10794715625</v>
      </c>
      <c r="Q113" s="41">
        <v>990.62699999999995</v>
      </c>
      <c r="R113" s="41">
        <v>105.44799999999999</v>
      </c>
      <c r="S113" s="32">
        <v>6.81</v>
      </c>
      <c r="T113" s="32">
        <v>17.932040000000001</v>
      </c>
      <c r="U113" s="32">
        <v>14.968999999999999</v>
      </c>
      <c r="V113" s="43">
        <v>2.64E-3</v>
      </c>
      <c r="W113" s="44">
        <v>2.6400000000000002E-4</v>
      </c>
      <c r="X113" s="43">
        <v>1.4300000000000001E-4</v>
      </c>
      <c r="Y113" s="32">
        <v>17.36</v>
      </c>
      <c r="Z113" s="41">
        <v>2.7382399999999993</v>
      </c>
      <c r="AA113" s="45">
        <v>0.21140625000000002</v>
      </c>
      <c r="AB113" s="45">
        <v>0.13409412500000001</v>
      </c>
      <c r="AD113" s="40">
        <v>988.55399999999997</v>
      </c>
      <c r="AE113" s="40">
        <v>135.755</v>
      </c>
      <c r="AF113" s="46">
        <v>9.2279999999999998</v>
      </c>
      <c r="AG113" s="40">
        <v>1.2999999999999999E-2</v>
      </c>
      <c r="AH113" s="40">
        <v>7.0000000000000001E-3</v>
      </c>
      <c r="AI113" s="40">
        <v>0.02</v>
      </c>
      <c r="AK113">
        <v>990.79200000000003</v>
      </c>
      <c r="AL113" s="40">
        <v>210.54165</v>
      </c>
      <c r="AM113" s="47">
        <v>1.3944E-2</v>
      </c>
      <c r="AN113" s="47">
        <v>3.2564999999999998E-3</v>
      </c>
      <c r="AO113" s="7">
        <v>1.7450000000000001</v>
      </c>
      <c r="AP113" s="7">
        <v>9.1038800000000002</v>
      </c>
      <c r="AQ113" s="7">
        <v>9.5958000000000006</v>
      </c>
      <c r="AR113" s="47">
        <v>9.2546000000000002E-4</v>
      </c>
      <c r="AS113" s="48">
        <v>4.7753000000000002E-5</v>
      </c>
      <c r="AT113" s="48">
        <v>3.6501999999999997E-5</v>
      </c>
      <c r="AU113" s="7">
        <v>8.9573</v>
      </c>
      <c r="AV113" s="40">
        <v>6.4617800000000001</v>
      </c>
      <c r="AW113" s="47">
        <v>2.9316101562500002E-2</v>
      </c>
      <c r="AX113" s="47">
        <v>3.3380018531249993E-2</v>
      </c>
      <c r="AZ113" s="40">
        <v>991.95155999999997</v>
      </c>
      <c r="BA113" s="40">
        <v>991.70799999999997</v>
      </c>
      <c r="BB113" s="40">
        <v>238.14846</v>
      </c>
      <c r="BC113" s="7">
        <v>12.323</v>
      </c>
      <c r="BD113" s="7">
        <v>17.540132</v>
      </c>
      <c r="BE113" s="7">
        <v>23.260999999999999</v>
      </c>
      <c r="BF113" s="47">
        <v>1.576E-2</v>
      </c>
      <c r="BG113" s="48">
        <v>7.2999999999999999E-5</v>
      </c>
      <c r="BH113" s="48">
        <v>1.22E-4</v>
      </c>
      <c r="BI113" s="7">
        <v>16.504999999999999</v>
      </c>
      <c r="BJ113" s="40">
        <v>1.1288919999999969</v>
      </c>
      <c r="BK113" s="48">
        <v>8.8800000000000001E-4</v>
      </c>
      <c r="BL113" s="48">
        <v>6.8834624999999997E-2</v>
      </c>
    </row>
    <row r="114" spans="1:64" x14ac:dyDescent="0.3">
      <c r="A114" s="41">
        <v>990.39400000000001</v>
      </c>
      <c r="B114" s="41">
        <v>990.26531999999997</v>
      </c>
      <c r="C114" s="41">
        <v>125.185</v>
      </c>
      <c r="Q114" s="41">
        <v>990.55600000000004</v>
      </c>
      <c r="R114" s="41">
        <v>105.45699999999999</v>
      </c>
      <c r="S114" s="32">
        <v>6.6109999999999998</v>
      </c>
      <c r="T114" s="32">
        <v>15.125324000000001</v>
      </c>
      <c r="U114" s="32">
        <v>14.448</v>
      </c>
      <c r="V114" s="43">
        <v>2.0500000000000002E-3</v>
      </c>
      <c r="W114" s="44">
        <v>2.1499999999999999E-4</v>
      </c>
      <c r="X114" s="43">
        <v>1.22E-4</v>
      </c>
      <c r="Y114" s="32">
        <v>14.57</v>
      </c>
      <c r="Z114" s="41">
        <v>2.574644000000001</v>
      </c>
      <c r="AA114" s="45">
        <v>0.17416015625</v>
      </c>
      <c r="AB114" s="45">
        <v>0.115084453125</v>
      </c>
      <c r="AD114" s="40">
        <v>988.44200000000001</v>
      </c>
      <c r="AE114" s="40">
        <v>135.76499999999999</v>
      </c>
      <c r="AF114" s="46">
        <v>8.6809999999999903</v>
      </c>
      <c r="AG114" s="40">
        <v>1.2E-2</v>
      </c>
      <c r="AH114" s="40">
        <v>6.0000000000000001E-3</v>
      </c>
      <c r="AI114" s="40">
        <v>1.7999999999999999E-2</v>
      </c>
      <c r="AK114">
        <v>990.70799999999997</v>
      </c>
      <c r="AL114" s="40">
        <v>210.55940000000001</v>
      </c>
      <c r="AM114" s="47">
        <v>1.5876999999999999E-2</v>
      </c>
      <c r="AN114" s="47">
        <v>6.8839000000000001E-3</v>
      </c>
      <c r="AO114" s="7">
        <v>1.601</v>
      </c>
      <c r="AP114" s="7">
        <v>10.237484</v>
      </c>
      <c r="AQ114" s="7">
        <v>10.326000000000001</v>
      </c>
      <c r="AR114" s="47">
        <v>8.0175000000000005E-4</v>
      </c>
      <c r="AS114" s="48">
        <v>4.0957000000000001E-5</v>
      </c>
      <c r="AT114" s="48">
        <v>4.2228000000000003E-5</v>
      </c>
      <c r="AU114" s="7">
        <v>10.103</v>
      </c>
      <c r="AV114" s="40">
        <v>7.4506040000000002</v>
      </c>
      <c r="AW114" s="47">
        <v>2.4984636718750002E-2</v>
      </c>
      <c r="AX114" s="47">
        <v>3.9523346484375006E-2</v>
      </c>
      <c r="AZ114" s="40">
        <v>991.87887000000001</v>
      </c>
      <c r="BA114" s="40">
        <v>991.625</v>
      </c>
      <c r="BB114" s="40">
        <v>238.16077999999999</v>
      </c>
      <c r="BC114" s="7">
        <v>9.202</v>
      </c>
      <c r="BD114" s="7">
        <v>15.694968000000001</v>
      </c>
      <c r="BE114" s="7">
        <v>16.780999999999999</v>
      </c>
      <c r="BF114" s="47">
        <v>1.4069999999999999E-2</v>
      </c>
      <c r="BG114" s="48">
        <v>7.1000000000000005E-5</v>
      </c>
      <c r="BH114" s="48">
        <v>8.7000000000000001E-5</v>
      </c>
      <c r="BI114" s="7">
        <v>14.922000000000001</v>
      </c>
      <c r="BJ114" s="40">
        <v>0.25420799999999844</v>
      </c>
      <c r="BK114" s="48">
        <v>8.8800000000000001E-4</v>
      </c>
      <c r="BL114" s="48">
        <v>3.9535734374999999E-2</v>
      </c>
    </row>
    <row r="115" spans="1:64" x14ac:dyDescent="0.3">
      <c r="A115" s="41">
        <v>990.31100000000004</v>
      </c>
      <c r="B115" s="41">
        <v>990.19890999999996</v>
      </c>
      <c r="C115" s="41">
        <v>125.19499999999999</v>
      </c>
      <c r="Q115" s="41">
        <v>990.48500000000001</v>
      </c>
      <c r="R115" s="41">
        <v>105.46599999999999</v>
      </c>
      <c r="S115" s="32">
        <v>6.6539999999999999</v>
      </c>
      <c r="T115" s="32">
        <v>13.998935999999999</v>
      </c>
      <c r="U115" s="32">
        <v>13.952999999999999</v>
      </c>
      <c r="V115" s="43">
        <v>1.8400000000000001E-3</v>
      </c>
      <c r="W115" s="44">
        <v>1.4899999999999999E-4</v>
      </c>
      <c r="X115" s="43">
        <v>7.7000000000000001E-5</v>
      </c>
      <c r="Y115" s="32">
        <v>13.44</v>
      </c>
      <c r="Z115" s="41">
        <v>2.0024159999999984</v>
      </c>
      <c r="AA115" s="45">
        <v>0.11234374999999999</v>
      </c>
      <c r="AB115" s="45">
        <v>7.0792874999999991E-2</v>
      </c>
      <c r="AD115" s="40">
        <v>988.32899999999995</v>
      </c>
      <c r="AE115" s="40">
        <v>135.77500000000001</v>
      </c>
      <c r="AF115" s="46">
        <v>10.244</v>
      </c>
      <c r="AG115" s="40">
        <v>1.2999999999999999E-2</v>
      </c>
      <c r="AH115" s="40">
        <v>6.0000000000000001E-3</v>
      </c>
      <c r="AI115" s="40">
        <v>1.9E-2</v>
      </c>
      <c r="AK115">
        <v>990.625</v>
      </c>
      <c r="AL115" s="40">
        <v>210.57499999999999</v>
      </c>
      <c r="AM115" s="47">
        <v>1.0382000000000001E-2</v>
      </c>
      <c r="AN115" s="47">
        <v>2.7077E-3</v>
      </c>
      <c r="AO115" s="7">
        <v>0.98499999999999999</v>
      </c>
      <c r="AP115" s="7">
        <v>9.8913399999999996</v>
      </c>
      <c r="AQ115" s="7">
        <v>9.4702999999999999</v>
      </c>
      <c r="AR115" s="47">
        <v>6.9791000000000005E-4</v>
      </c>
      <c r="AS115" s="48">
        <v>3.0490000000000001E-5</v>
      </c>
      <c r="AT115" s="48">
        <v>5.2966000000000001E-5</v>
      </c>
      <c r="AU115" s="7">
        <v>9.8086000000000002</v>
      </c>
      <c r="AV115" s="40">
        <v>7.7012400000000003</v>
      </c>
      <c r="AW115" s="47">
        <v>1.6586324218750004E-2</v>
      </c>
      <c r="AX115" s="47">
        <v>5.0611644234375003E-2</v>
      </c>
      <c r="AZ115" s="40">
        <v>991.80596000000003</v>
      </c>
      <c r="BA115" s="40">
        <v>991.54200000000003</v>
      </c>
      <c r="BB115" s="40">
        <v>238.17313999999999</v>
      </c>
      <c r="BC115" s="7">
        <v>7.24</v>
      </c>
      <c r="BD115" s="7">
        <v>15.19816</v>
      </c>
      <c r="BE115" s="7">
        <v>12.755000000000001</v>
      </c>
      <c r="BF115" s="47">
        <v>1.257E-2</v>
      </c>
      <c r="BG115" s="48">
        <v>5.5999999999999999E-5</v>
      </c>
      <c r="BH115" s="48">
        <v>7.3999999999999996E-5</v>
      </c>
      <c r="BI115" s="7">
        <v>14.59</v>
      </c>
      <c r="BJ115" s="40">
        <v>8.8799999999999997E-6</v>
      </c>
      <c r="BK115" s="48">
        <v>8.8800000000000001E-4</v>
      </c>
      <c r="BL115" s="48">
        <v>3.1595890624999998E-2</v>
      </c>
    </row>
    <row r="116" spans="1:64" x14ac:dyDescent="0.3">
      <c r="A116" s="41">
        <v>990.21799999999996</v>
      </c>
      <c r="B116" s="41">
        <v>990.13244999999995</v>
      </c>
      <c r="C116" s="41">
        <v>125.205</v>
      </c>
      <c r="Q116" s="41">
        <v>990.41300000000001</v>
      </c>
      <c r="R116" s="41">
        <v>105.47499999999999</v>
      </c>
      <c r="S116" s="32">
        <v>7.016</v>
      </c>
      <c r="T116" s="32">
        <v>14.229344000000001</v>
      </c>
      <c r="U116" s="32">
        <v>14.443</v>
      </c>
      <c r="V116" s="43">
        <v>1.73E-3</v>
      </c>
      <c r="W116" s="44">
        <v>1.1E-4</v>
      </c>
      <c r="X116" s="43">
        <v>4.8000000000000001E-5</v>
      </c>
      <c r="Y116" s="32">
        <v>13.64</v>
      </c>
      <c r="Z116" s="41">
        <v>1.8422640000000001</v>
      </c>
      <c r="AA116" s="45">
        <v>7.5535156249999999E-2</v>
      </c>
      <c r="AB116" s="45">
        <v>4.2163953125E-2</v>
      </c>
      <c r="AD116" s="40">
        <v>988.21600000000001</v>
      </c>
      <c r="AE116" s="40">
        <v>135.785</v>
      </c>
      <c r="AF116" s="46">
        <v>10.275</v>
      </c>
      <c r="AG116" s="40">
        <v>1.4E-2</v>
      </c>
      <c r="AH116" s="40">
        <v>0.01</v>
      </c>
      <c r="AI116" s="40">
        <v>2.4E-2</v>
      </c>
      <c r="AK116">
        <v>990.54200000000003</v>
      </c>
      <c r="AL116" s="40">
        <v>210.5926</v>
      </c>
      <c r="AM116" s="47">
        <v>1.1390000000000001E-2</v>
      </c>
      <c r="AN116" s="47">
        <v>7.5969000000000002E-3</v>
      </c>
      <c r="AO116" s="7">
        <v>0.624</v>
      </c>
      <c r="AP116" s="7">
        <v>10.407416</v>
      </c>
      <c r="AQ116" s="7">
        <v>11.148</v>
      </c>
      <c r="AR116" s="47">
        <v>1.0108000000000001E-3</v>
      </c>
      <c r="AS116" s="48">
        <v>3.8263000000000003E-5</v>
      </c>
      <c r="AT116" s="48">
        <v>5.3971000000000002E-5</v>
      </c>
      <c r="AU116" s="7">
        <v>10.355</v>
      </c>
      <c r="AV116" s="40">
        <v>10.027296</v>
      </c>
      <c r="AW116" s="47">
        <v>1.8125968750000002E-2</v>
      </c>
      <c r="AX116" s="47">
        <v>5.0561129375000007E-2</v>
      </c>
      <c r="AZ116" s="40">
        <v>991.73281999999995</v>
      </c>
      <c r="BA116" s="40">
        <v>991.45799999999997</v>
      </c>
      <c r="BB116" s="40">
        <v>238.18554</v>
      </c>
      <c r="BC116" s="7">
        <v>5.218</v>
      </c>
      <c r="BD116" s="7">
        <v>15.189311999999999</v>
      </c>
      <c r="BE116" s="7">
        <v>9.5869999999999997</v>
      </c>
      <c r="BF116" s="47">
        <v>1.09E-2</v>
      </c>
      <c r="BG116" s="48">
        <v>4.3000000000000002E-5</v>
      </c>
      <c r="BH116" s="48">
        <v>6.9999999999999994E-5</v>
      </c>
      <c r="BI116" s="7">
        <v>14.750999999999999</v>
      </c>
      <c r="BJ116" s="40">
        <v>0.21547200000000011</v>
      </c>
      <c r="BK116" s="48">
        <v>8.8800000000000001E-4</v>
      </c>
      <c r="BL116" s="48">
        <v>3.3229531249999993E-2</v>
      </c>
    </row>
    <row r="117" spans="1:64" x14ac:dyDescent="0.3">
      <c r="A117" s="41">
        <v>990.13499999999999</v>
      </c>
      <c r="B117" s="41">
        <v>990.06610000000001</v>
      </c>
      <c r="C117" s="41">
        <v>125.215</v>
      </c>
      <c r="Q117" s="41">
        <v>990.34199999999998</v>
      </c>
      <c r="R117" s="41">
        <v>105.48399999999999</v>
      </c>
      <c r="S117" s="32">
        <v>7.585</v>
      </c>
      <c r="T117" s="32">
        <v>15.187140000000001</v>
      </c>
      <c r="U117" s="32">
        <v>15.035</v>
      </c>
      <c r="V117" s="43">
        <v>1.8699999999999999E-3</v>
      </c>
      <c r="W117" s="44">
        <v>8.6000000000000003E-5</v>
      </c>
      <c r="X117" s="43">
        <v>3.4999999999999997E-5</v>
      </c>
      <c r="Y117" s="32">
        <v>14.55</v>
      </c>
      <c r="Z117" s="41">
        <v>1.4123400000000004</v>
      </c>
      <c r="AA117" s="45">
        <v>4.8746093750000004E-2</v>
      </c>
      <c r="AB117" s="45">
        <v>2.8691671874999998E-2</v>
      </c>
      <c r="AD117" s="40">
        <v>988.10400000000004</v>
      </c>
      <c r="AE117" s="40">
        <v>135.79499999999999</v>
      </c>
      <c r="AF117" s="46">
        <v>11.848000000000001</v>
      </c>
      <c r="AG117" s="40">
        <v>1.4E-2</v>
      </c>
      <c r="AH117" s="40">
        <v>8.9999999999999993E-3</v>
      </c>
      <c r="AI117" s="40">
        <v>2.3E-2</v>
      </c>
      <c r="AK117">
        <v>990.45799999999997</v>
      </c>
      <c r="AL117" s="40">
        <v>210.60839999999999</v>
      </c>
      <c r="AM117" s="47">
        <v>1.3174E-2</v>
      </c>
      <c r="AN117" s="47">
        <v>7.6658999999999998E-3</v>
      </c>
      <c r="AO117" s="7">
        <v>0.98699999999999999</v>
      </c>
      <c r="AP117" s="7">
        <v>10.288907999999999</v>
      </c>
      <c r="AQ117" s="7">
        <v>14.628</v>
      </c>
      <c r="AR117" s="47">
        <v>9.6557999999999995E-4</v>
      </c>
      <c r="AS117" s="48">
        <v>7.6318999999999999E-5</v>
      </c>
      <c r="AT117" s="48">
        <v>5.1001000000000002E-5</v>
      </c>
      <c r="AU117" s="7">
        <v>10.206</v>
      </c>
      <c r="AV117" s="40">
        <v>12.855347999999999</v>
      </c>
      <c r="AW117" s="47">
        <v>5.70828359375E-2</v>
      </c>
      <c r="AX117" s="47">
        <v>4.7743676218750003E-2</v>
      </c>
      <c r="AZ117" s="40">
        <v>991.66045999999994</v>
      </c>
      <c r="BA117" s="40">
        <v>991.375</v>
      </c>
      <c r="BB117" s="40">
        <v>238.19784999999999</v>
      </c>
      <c r="BC117" s="7">
        <v>4.0759999999999996</v>
      </c>
      <c r="BD117" s="7">
        <v>15.237383999999999</v>
      </c>
      <c r="BE117" s="7">
        <v>6.907</v>
      </c>
      <c r="BF117" s="47">
        <v>9.0900000000000009E-3</v>
      </c>
      <c r="BG117" s="48">
        <v>4.1E-5</v>
      </c>
      <c r="BH117" s="48">
        <v>6.0000000000000002E-5</v>
      </c>
      <c r="BI117" s="7">
        <v>14.895</v>
      </c>
      <c r="BJ117" s="40">
        <v>8.8799999999999997E-6</v>
      </c>
      <c r="BK117" s="48">
        <v>8.8800000000000001E-4</v>
      </c>
      <c r="BL117" s="48">
        <v>2.9335453125000001E-2</v>
      </c>
    </row>
    <row r="118" spans="1:64" x14ac:dyDescent="0.3">
      <c r="A118" s="41">
        <v>990.05200000000002</v>
      </c>
      <c r="B118" s="41">
        <v>989.99963000000002</v>
      </c>
      <c r="C118" s="41">
        <v>125.22499999999999</v>
      </c>
      <c r="Q118" s="41">
        <v>990.27099999999996</v>
      </c>
      <c r="R118" s="41">
        <v>105.49299999999999</v>
      </c>
      <c r="S118" s="32">
        <v>8.2469999999999999</v>
      </c>
      <c r="T118" s="32">
        <v>16.772748</v>
      </c>
      <c r="U118" s="32">
        <v>15.901999999999999</v>
      </c>
      <c r="V118" s="43">
        <v>1.97E-3</v>
      </c>
      <c r="W118" s="44">
        <v>7.7000000000000001E-5</v>
      </c>
      <c r="X118" s="43">
        <v>2.8E-5</v>
      </c>
      <c r="Y118" s="32">
        <v>16.079999999999998</v>
      </c>
      <c r="Z118" s="41">
        <v>1.090387999999999</v>
      </c>
      <c r="AA118" s="45">
        <v>3.7753906249999997E-2</v>
      </c>
      <c r="AB118" s="45">
        <v>2.1354328124999999E-2</v>
      </c>
      <c r="AD118" s="40">
        <v>987.99099999999999</v>
      </c>
      <c r="AE118" s="40">
        <v>135.80500000000001</v>
      </c>
      <c r="AF118" s="46">
        <v>13.06</v>
      </c>
      <c r="AG118" s="40">
        <v>1.7999999999999999E-2</v>
      </c>
      <c r="AH118" s="40">
        <v>1.7000000000000001E-2</v>
      </c>
      <c r="AI118" s="40">
        <v>3.5000000000000003E-2</v>
      </c>
      <c r="AK118">
        <v>990.375</v>
      </c>
      <c r="AL118" s="40">
        <v>210.62688</v>
      </c>
      <c r="AM118" s="47">
        <v>1.4853E-2</v>
      </c>
      <c r="AN118" s="47">
        <v>7.7917999999999998E-3</v>
      </c>
      <c r="AO118" s="7">
        <v>2.391</v>
      </c>
      <c r="AP118" s="7">
        <v>12.025843999999999</v>
      </c>
      <c r="AQ118" s="7">
        <v>14.741</v>
      </c>
      <c r="AR118" s="47">
        <v>1.6687E-3</v>
      </c>
      <c r="AS118" s="48">
        <v>1.0931E-4</v>
      </c>
      <c r="AT118" s="48">
        <v>7.4449999999999994E-5</v>
      </c>
      <c r="AU118" s="7">
        <v>11.824999999999999</v>
      </c>
      <c r="AV118" s="40">
        <v>10.446764</v>
      </c>
      <c r="AW118" s="47">
        <v>7.6066367187499997E-2</v>
      </c>
      <c r="AX118" s="47">
        <v>6.8820744843750004E-2</v>
      </c>
      <c r="AZ118" s="40">
        <v>991.57945000000007</v>
      </c>
      <c r="BA118" s="40">
        <v>991.29200000000003</v>
      </c>
      <c r="BB118" s="40">
        <v>238.21170000000001</v>
      </c>
      <c r="BC118" s="7">
        <v>3.8740000000000001</v>
      </c>
      <c r="BD118" s="7">
        <v>15.417416000000001</v>
      </c>
      <c r="BE118" s="7">
        <v>6.6509999999999998</v>
      </c>
      <c r="BF118" s="47">
        <v>7.4999999999999997E-3</v>
      </c>
      <c r="BG118" s="48">
        <v>5.0000000000000002E-5</v>
      </c>
      <c r="BH118" s="48">
        <v>1.07E-4</v>
      </c>
      <c r="BI118" s="7">
        <v>15.092000000000001</v>
      </c>
      <c r="BJ118" s="40">
        <v>8.8799999999999997E-6</v>
      </c>
      <c r="BK118" s="48">
        <v>8.8800000000000001E-4</v>
      </c>
      <c r="BL118" s="48">
        <v>8.1699218749999997E-2</v>
      </c>
    </row>
    <row r="119" spans="1:64" x14ac:dyDescent="0.3">
      <c r="A119" s="41">
        <v>989.96900000000005</v>
      </c>
      <c r="B119" s="41">
        <v>989.93433000000005</v>
      </c>
      <c r="C119" s="41">
        <v>125.235</v>
      </c>
      <c r="Q119" s="41">
        <v>990.2</v>
      </c>
      <c r="R119" s="41">
        <v>105.502</v>
      </c>
      <c r="S119" s="32">
        <v>8.766</v>
      </c>
      <c r="T119" s="32">
        <v>17.626344</v>
      </c>
      <c r="U119" s="32">
        <v>17.099</v>
      </c>
      <c r="V119" s="43">
        <v>2.0699999999999998E-3</v>
      </c>
      <c r="W119" s="44">
        <v>8.7999999999999998E-5</v>
      </c>
      <c r="X119" s="43">
        <v>6.7000000000000002E-5</v>
      </c>
      <c r="Y119" s="32">
        <v>16.89</v>
      </c>
      <c r="Z119" s="41">
        <v>1.355264</v>
      </c>
      <c r="AA119" s="45">
        <v>4.676171875E-2</v>
      </c>
      <c r="AB119" s="45">
        <v>6.0016984374999999E-2</v>
      </c>
      <c r="AD119" s="40">
        <v>987.87800000000004</v>
      </c>
      <c r="AE119" s="40">
        <v>135.815</v>
      </c>
      <c r="AF119" s="46">
        <v>13.769</v>
      </c>
      <c r="AG119" s="40">
        <v>1.7000000000000001E-2</v>
      </c>
      <c r="AH119" s="40">
        <v>1.9E-2</v>
      </c>
      <c r="AI119" s="40">
        <v>3.5999999999999997E-2</v>
      </c>
      <c r="AK119">
        <v>990.29200000000003</v>
      </c>
      <c r="AL119" s="40">
        <v>210.64286999999999</v>
      </c>
      <c r="AM119" s="47">
        <v>4.9848999999999997E-2</v>
      </c>
      <c r="AN119" s="47">
        <v>1.4605E-2</v>
      </c>
      <c r="AO119" s="7">
        <v>6.9470000000000001</v>
      </c>
      <c r="AP119" s="7">
        <v>16.833548</v>
      </c>
      <c r="AQ119" s="7">
        <v>23.23</v>
      </c>
      <c r="AR119" s="47">
        <v>2.5764999999999998E-3</v>
      </c>
      <c r="AS119" s="48">
        <v>1.7063000000000001E-4</v>
      </c>
      <c r="AT119" s="48">
        <v>7.7923999999999995E-5</v>
      </c>
      <c r="AU119" s="7">
        <v>16.25</v>
      </c>
      <c r="AV119" s="40">
        <v>10.753188</v>
      </c>
      <c r="AW119" s="47">
        <v>0.11930128906250001</v>
      </c>
      <c r="AX119" s="47">
        <v>6.923233828125E-2</v>
      </c>
      <c r="AZ119" s="40">
        <v>991.50504000000001</v>
      </c>
      <c r="BA119" s="40">
        <v>991.20799999999997</v>
      </c>
      <c r="BB119" s="40">
        <v>238.22432000000001</v>
      </c>
      <c r="BC119" s="7">
        <v>4.141</v>
      </c>
      <c r="BD119" s="7">
        <v>15.654844000000001</v>
      </c>
      <c r="BE119" s="7">
        <v>7.4</v>
      </c>
      <c r="BF119" s="47">
        <v>6.0000000000000001E-3</v>
      </c>
      <c r="BG119" s="48">
        <v>4.6999999999999997E-5</v>
      </c>
      <c r="BH119" s="48">
        <v>1.3200000000000001E-4</v>
      </c>
      <c r="BI119" s="7">
        <v>15.307</v>
      </c>
      <c r="BJ119" s="40">
        <v>8.8799999999999997E-6</v>
      </c>
      <c r="BK119" s="48">
        <v>8.8800000000000001E-4</v>
      </c>
      <c r="BL119" s="48">
        <v>0.11175937500000001</v>
      </c>
    </row>
    <row r="120" spans="1:64" x14ac:dyDescent="0.3">
      <c r="A120" s="41">
        <v>989.88499999999999</v>
      </c>
      <c r="B120" s="41">
        <v>989.86901999999998</v>
      </c>
      <c r="C120" s="41">
        <v>125.245</v>
      </c>
      <c r="D120" s="42">
        <v>3.4354000000000003E-2</v>
      </c>
      <c r="E120" s="42">
        <v>1.7132000000000001E-2</v>
      </c>
      <c r="F120" s="32">
        <v>20.237248999999998</v>
      </c>
      <c r="G120" s="32">
        <v>18.04785</v>
      </c>
      <c r="H120" s="32">
        <v>37.314898999999997</v>
      </c>
      <c r="I120" s="42">
        <v>2.9859999999999999E-3</v>
      </c>
      <c r="J120" s="42">
        <v>1.7799999999999999E-4</v>
      </c>
      <c r="K120" s="42">
        <v>1.2300000000000001E-4</v>
      </c>
      <c r="L120" s="32">
        <v>16.422901</v>
      </c>
      <c r="M120" s="32">
        <v>0.96879979599999899</v>
      </c>
      <c r="N120" s="32">
        <v>0.11851328124999999</v>
      </c>
      <c r="O120" s="32">
        <v>0.11292691562500001</v>
      </c>
      <c r="Q120" s="41">
        <v>990.12800000000004</v>
      </c>
      <c r="R120" s="41">
        <v>105.511</v>
      </c>
      <c r="S120" s="32">
        <v>8.9930000000000003</v>
      </c>
      <c r="T120" s="32">
        <v>16.875412000000001</v>
      </c>
      <c r="U120" s="32">
        <v>17.222999999999999</v>
      </c>
      <c r="V120" s="43">
        <v>2.0600000000000002E-3</v>
      </c>
      <c r="W120" s="44">
        <v>9.0000000000000006E-5</v>
      </c>
      <c r="X120" s="43">
        <v>9.3999999999999994E-5</v>
      </c>
      <c r="Y120" s="32">
        <v>16.12</v>
      </c>
      <c r="Z120" s="41">
        <v>1.0715719999999997</v>
      </c>
      <c r="AA120" s="45">
        <v>4.8960937500000003E-2</v>
      </c>
      <c r="AB120" s="45">
        <v>8.7050718749999992E-2</v>
      </c>
      <c r="AD120" s="40">
        <v>987.76599999999996</v>
      </c>
      <c r="AE120" s="40">
        <v>135.82499999999999</v>
      </c>
      <c r="AF120" s="46">
        <v>14.589</v>
      </c>
      <c r="AG120" s="40">
        <v>1.7999999999999999E-2</v>
      </c>
      <c r="AH120" s="40">
        <v>2.9000000000000001E-2</v>
      </c>
      <c r="AI120" s="40">
        <v>4.7E-2</v>
      </c>
      <c r="AK120">
        <v>990.20799999999997</v>
      </c>
      <c r="AL120" s="40">
        <v>210.65985000000001</v>
      </c>
      <c r="AM120" s="47">
        <v>9.6241999999999994E-2</v>
      </c>
      <c r="AN120" s="47">
        <v>3.2439000000000003E-2</v>
      </c>
      <c r="AO120" s="7">
        <v>11.635999999999999</v>
      </c>
      <c r="AP120" s="7">
        <v>16.063424000000001</v>
      </c>
      <c r="AQ120" s="7">
        <v>31.677</v>
      </c>
      <c r="AR120" s="47">
        <v>5.0620999999999999E-3</v>
      </c>
      <c r="AS120" s="48">
        <v>2.6478999999999999E-4</v>
      </c>
      <c r="AT120" s="48">
        <v>7.4115000000000004E-5</v>
      </c>
      <c r="AU120" s="7">
        <v>15.086</v>
      </c>
      <c r="AV120" s="40">
        <v>10.778744</v>
      </c>
      <c r="AW120" s="47">
        <v>0.1639434765625</v>
      </c>
      <c r="AX120" s="47">
        <v>5.7038322031250005E-2</v>
      </c>
      <c r="AZ120" s="40">
        <v>991.43277</v>
      </c>
      <c r="BA120" s="40">
        <v>991.125</v>
      </c>
      <c r="BB120" s="40">
        <v>238.23656</v>
      </c>
    </row>
    <row r="121" spans="1:64" x14ac:dyDescent="0.3">
      <c r="A121" s="41">
        <v>989.80200000000002</v>
      </c>
      <c r="B121" s="41">
        <v>989.80376999999999</v>
      </c>
      <c r="C121" s="41">
        <v>125.255</v>
      </c>
      <c r="D121" s="42">
        <v>2.0742E-2</v>
      </c>
      <c r="E121" s="42">
        <v>1.1441E-2</v>
      </c>
      <c r="F121" s="32">
        <v>16.59525</v>
      </c>
      <c r="G121" s="32">
        <v>14.01075</v>
      </c>
      <c r="H121" s="32">
        <v>32.73695</v>
      </c>
      <c r="I121" s="42">
        <v>2.601E-3</v>
      </c>
      <c r="J121" s="42">
        <v>1.44E-4</v>
      </c>
      <c r="K121" s="42">
        <v>1.03E-4</v>
      </c>
      <c r="L121" s="32">
        <v>12.6685</v>
      </c>
      <c r="M121" s="32">
        <v>2.9318810000000006</v>
      </c>
      <c r="N121" s="32">
        <v>9.2183203125000016E-2</v>
      </c>
      <c r="O121" s="32">
        <v>9.4225689062499993E-2</v>
      </c>
      <c r="Q121" s="41">
        <v>990.04499999999996</v>
      </c>
      <c r="R121" s="41">
        <v>105.52</v>
      </c>
      <c r="S121" s="32">
        <v>8.9440000000000008</v>
      </c>
      <c r="T121" s="32">
        <v>14.641296000000001</v>
      </c>
      <c r="U121" s="32">
        <v>16.050999999999998</v>
      </c>
      <c r="V121" s="43">
        <v>1.8E-3</v>
      </c>
      <c r="W121" s="44">
        <v>9.8999999999999994E-5</v>
      </c>
      <c r="X121" s="43">
        <v>1.16E-4</v>
      </c>
      <c r="Y121" s="32">
        <v>13.89</v>
      </c>
      <c r="Z121" s="41">
        <v>6.0736000000005674E-2</v>
      </c>
      <c r="AA121" s="45">
        <v>6.3140624999999992E-2</v>
      </c>
      <c r="AB121" s="45">
        <v>0.1099278125</v>
      </c>
      <c r="AD121" s="40">
        <v>987.65300000000002</v>
      </c>
      <c r="AE121" s="40">
        <v>135.83500000000001</v>
      </c>
      <c r="AF121" s="46">
        <v>14.615</v>
      </c>
      <c r="AG121" s="40">
        <v>1.9E-2</v>
      </c>
      <c r="AH121" s="40">
        <v>2.1999999999999999E-2</v>
      </c>
      <c r="AI121" s="40">
        <v>4.1000000000000002E-2</v>
      </c>
      <c r="AK121">
        <v>990.125</v>
      </c>
      <c r="AL121" s="40">
        <v>210.67683</v>
      </c>
      <c r="AM121" s="47">
        <v>4.6517999999999997E-2</v>
      </c>
      <c r="AN121" s="47">
        <v>1.6789999999999999E-2</v>
      </c>
      <c r="AO121" s="7">
        <v>13.92</v>
      </c>
      <c r="AP121" s="7">
        <v>15.00328</v>
      </c>
      <c r="AQ121" s="7">
        <v>33.311</v>
      </c>
      <c r="AR121" s="47">
        <v>5.8703999999999996E-3</v>
      </c>
      <c r="AS121" s="48">
        <v>2.5528999999999998E-4</v>
      </c>
      <c r="AT121" s="48">
        <v>9.7225999999999994E-5</v>
      </c>
      <c r="AU121" s="7">
        <v>13.834</v>
      </c>
      <c r="AV121" s="40">
        <v>8.3106799999999978</v>
      </c>
      <c r="AW121" s="47">
        <v>0.13834062499999997</v>
      </c>
      <c r="AX121" s="47">
        <v>7.7422572499999995E-2</v>
      </c>
      <c r="AZ121" s="40">
        <v>991.35978</v>
      </c>
      <c r="BA121" s="40">
        <v>991.04200000000003</v>
      </c>
      <c r="BB121" s="40">
        <v>238.24894</v>
      </c>
    </row>
    <row r="122" spans="1:64" x14ac:dyDescent="0.3">
      <c r="A122" s="41">
        <v>989.71900000000005</v>
      </c>
      <c r="B122" s="41">
        <v>989.73846000000003</v>
      </c>
      <c r="C122" s="41">
        <v>125.265</v>
      </c>
      <c r="D122" s="42">
        <v>1.3809999999999999E-2</v>
      </c>
      <c r="E122" s="42">
        <v>8.2789999999999999E-3</v>
      </c>
      <c r="F122" s="32">
        <v>9.2767250000000008</v>
      </c>
      <c r="G122" s="32">
        <v>7.8299200000000004</v>
      </c>
      <c r="H122" s="32">
        <v>21.39845</v>
      </c>
      <c r="I122" s="42">
        <v>2.0460000000000001E-3</v>
      </c>
      <c r="J122" s="42">
        <v>9.6000000000000002E-5</v>
      </c>
      <c r="K122" s="42">
        <v>9.7999999999999997E-5</v>
      </c>
      <c r="L122" s="32">
        <v>7.0795250000000003</v>
      </c>
      <c r="M122" s="32">
        <v>4.7374518999999999</v>
      </c>
      <c r="N122" s="32">
        <v>5.523984375000001E-2</v>
      </c>
      <c r="O122" s="32">
        <v>9.1097946875000002E-2</v>
      </c>
      <c r="Q122" s="41">
        <v>989.96199999999999</v>
      </c>
      <c r="R122" s="41">
        <v>105.529</v>
      </c>
      <c r="S122" s="32">
        <v>8.8520000000000003</v>
      </c>
      <c r="T122" s="32">
        <v>12.013567999999999</v>
      </c>
      <c r="U122" s="32">
        <v>14.223000000000001</v>
      </c>
      <c r="V122" s="43">
        <v>1.5499999999999999E-3</v>
      </c>
      <c r="W122" s="44">
        <v>1.3999999999999999E-4</v>
      </c>
      <c r="X122" s="43">
        <v>1.3100000000000001E-4</v>
      </c>
      <c r="Y122" s="32">
        <v>11.27</v>
      </c>
      <c r="Z122" s="41">
        <v>6.0736000000005674E-2</v>
      </c>
      <c r="AA122" s="45">
        <v>0.10912109375</v>
      </c>
      <c r="AB122" s="45">
        <v>0.125771171875</v>
      </c>
      <c r="AD122" s="40">
        <v>987.54</v>
      </c>
      <c r="AE122" s="40">
        <v>135.845</v>
      </c>
      <c r="AF122" s="46">
        <v>13.081</v>
      </c>
      <c r="AG122" s="40">
        <v>2.1000000000000001E-2</v>
      </c>
      <c r="AH122" s="40">
        <v>2.4E-2</v>
      </c>
      <c r="AI122" s="40">
        <v>4.4999999999999998E-2</v>
      </c>
      <c r="AK122">
        <v>990.04200000000003</v>
      </c>
      <c r="AL122" s="40">
        <v>210.69313</v>
      </c>
      <c r="AM122" s="47">
        <v>1.6461E-2</v>
      </c>
      <c r="AN122" s="47">
        <v>1.0895999999999999E-2</v>
      </c>
      <c r="AO122" s="7">
        <v>13.102</v>
      </c>
      <c r="AP122" s="7">
        <v>12.543568</v>
      </c>
      <c r="AQ122" s="7">
        <v>34.802</v>
      </c>
      <c r="AR122" s="47">
        <v>3.3800000000000002E-3</v>
      </c>
      <c r="AS122" s="48">
        <v>1.2354999999999999E-4</v>
      </c>
      <c r="AT122" s="48">
        <v>8.4145000000000002E-5</v>
      </c>
      <c r="AU122" s="7">
        <v>11.443</v>
      </c>
      <c r="AV122" s="40">
        <v>11.270807999999999</v>
      </c>
      <c r="AW122" s="47">
        <v>5.6214062499999995E-2</v>
      </c>
      <c r="AX122" s="47">
        <v>7.2742781249999999E-2</v>
      </c>
      <c r="AZ122" s="40">
        <v>991.27096999999992</v>
      </c>
      <c r="BA122" s="40">
        <v>990.95799999999997</v>
      </c>
      <c r="BB122" s="40">
        <v>238.26399000000001</v>
      </c>
      <c r="BC122" s="7">
        <v>4.673</v>
      </c>
      <c r="BD122" s="7">
        <v>15.519532</v>
      </c>
      <c r="BE122" s="7">
        <v>8.8439999999999994</v>
      </c>
      <c r="BF122" s="47">
        <v>4.7499999999999999E-3</v>
      </c>
      <c r="BG122" s="48">
        <v>7.7999999999999999E-5</v>
      </c>
      <c r="BH122" s="48">
        <v>1.3100000000000001E-4</v>
      </c>
      <c r="BI122" s="7">
        <v>15.127000000000001</v>
      </c>
      <c r="BJ122" s="40">
        <v>0.45129199999999869</v>
      </c>
      <c r="BK122" s="48">
        <v>8.8800000000000001E-4</v>
      </c>
      <c r="BL122" s="48">
        <v>0.11497617187500002</v>
      </c>
    </row>
    <row r="123" spans="1:64" x14ac:dyDescent="0.3">
      <c r="A123" s="41">
        <v>989.63599999999997</v>
      </c>
      <c r="B123" s="41">
        <v>989.67316000000005</v>
      </c>
      <c r="C123" s="41">
        <v>125.27500000000001</v>
      </c>
      <c r="D123" s="42">
        <v>9.8630000000000002E-3</v>
      </c>
      <c r="E123" s="42">
        <v>7.8110000000000002E-3</v>
      </c>
      <c r="F123" s="32">
        <v>3.9500899999999999</v>
      </c>
      <c r="G123" s="32">
        <v>7.176615</v>
      </c>
      <c r="H123" s="32">
        <v>13.298500000000001</v>
      </c>
      <c r="I123" s="42">
        <v>1.5790000000000001E-3</v>
      </c>
      <c r="J123" s="42">
        <v>8.0000000000000007E-5</v>
      </c>
      <c r="K123" s="42">
        <v>8.6000000000000003E-5</v>
      </c>
      <c r="L123" s="32">
        <v>6.8727200000000002</v>
      </c>
      <c r="M123" s="32">
        <v>6.2041383600000009</v>
      </c>
      <c r="N123" s="32">
        <v>4.8543359375000004E-2</v>
      </c>
      <c r="O123" s="32">
        <v>8.0673342187500011E-2</v>
      </c>
      <c r="Q123" s="41">
        <v>989.87900000000002</v>
      </c>
      <c r="R123" s="41">
        <v>105.538</v>
      </c>
      <c r="S123" s="32">
        <v>9.3290000000000006</v>
      </c>
      <c r="T123" s="32">
        <v>8.2836359999999996</v>
      </c>
      <c r="U123" s="32">
        <v>11.593</v>
      </c>
      <c r="V123" s="43">
        <v>1.2999999999999999E-3</v>
      </c>
      <c r="W123" s="44">
        <v>1.3200000000000001E-4</v>
      </c>
      <c r="X123" s="43">
        <v>1.03E-4</v>
      </c>
      <c r="Y123" s="32">
        <v>7.5</v>
      </c>
      <c r="Z123" s="41">
        <v>6.0736000000005674E-2</v>
      </c>
      <c r="AA123" s="45">
        <v>0.10610156250000002</v>
      </c>
      <c r="AB123" s="45">
        <v>9.8614531249999998E-2</v>
      </c>
      <c r="AD123" s="40">
        <v>987.428</v>
      </c>
      <c r="AE123" s="40">
        <v>135.85499999999999</v>
      </c>
      <c r="AF123" s="46">
        <v>11.446</v>
      </c>
      <c r="AG123" s="40">
        <v>1.4E-2</v>
      </c>
      <c r="AH123" s="40">
        <v>5.0000000000000001E-3</v>
      </c>
      <c r="AI123" s="40">
        <v>1.9E-2</v>
      </c>
      <c r="AK123">
        <v>989.95799999999997</v>
      </c>
      <c r="AL123" s="40">
        <v>210.70992000000001</v>
      </c>
      <c r="AM123" s="47">
        <v>1.7861999999999999E-2</v>
      </c>
      <c r="AN123" s="47">
        <v>1.4744999999999999E-2</v>
      </c>
      <c r="AO123" s="7">
        <v>12.747</v>
      </c>
      <c r="AP123" s="7">
        <v>9.0755479999999995</v>
      </c>
      <c r="AQ123" s="7">
        <v>31.981999999999999</v>
      </c>
      <c r="AR123" s="47">
        <v>1.5383E-3</v>
      </c>
      <c r="AS123" s="48">
        <v>5.2976999999999998E-5</v>
      </c>
      <c r="AT123" s="48">
        <v>3.4663000000000003E-5</v>
      </c>
      <c r="AU123" s="7">
        <v>8.0047999999999995</v>
      </c>
      <c r="AV123" s="40">
        <v>9.0883879999999984</v>
      </c>
      <c r="AW123" s="47">
        <v>2.2331179687500001E-2</v>
      </c>
      <c r="AX123" s="47">
        <v>2.9473641093750003E-2</v>
      </c>
      <c r="AZ123" s="40">
        <v>991.16686000000004</v>
      </c>
      <c r="BA123" s="40">
        <v>990.875</v>
      </c>
      <c r="BB123" s="40">
        <v>238.28163000000001</v>
      </c>
      <c r="BC123" s="7">
        <v>5.2830000000000004</v>
      </c>
      <c r="BD123" s="7">
        <v>14.961772</v>
      </c>
      <c r="BE123" s="7">
        <v>9.907</v>
      </c>
      <c r="BF123" s="47">
        <v>3.5000000000000001E-3</v>
      </c>
      <c r="BG123" s="48">
        <v>1.1400000000000001E-4</v>
      </c>
      <c r="BH123" s="48">
        <v>7.3999999999999996E-5</v>
      </c>
      <c r="BI123" s="7">
        <v>14.518000000000001</v>
      </c>
      <c r="BJ123" s="40">
        <v>0.41873199999999855</v>
      </c>
      <c r="BK123" s="48">
        <v>4.4273437500000012E-2</v>
      </c>
      <c r="BL123" s="48">
        <v>6.2192968749999994E-2</v>
      </c>
    </row>
    <row r="124" spans="1:64" x14ac:dyDescent="0.3">
      <c r="A124" s="41">
        <v>989.54300000000001</v>
      </c>
      <c r="B124" s="41">
        <v>989.60784999999998</v>
      </c>
      <c r="C124" s="41">
        <v>125.285</v>
      </c>
      <c r="D124" s="42">
        <v>8.9829999999999997E-3</v>
      </c>
      <c r="E124" s="42">
        <v>4.1399999999999996E-3</v>
      </c>
      <c r="F124" s="32">
        <v>2.4729549999999998</v>
      </c>
      <c r="G124" s="32">
        <v>7.7282999999999999</v>
      </c>
      <c r="H124" s="32">
        <v>10.5197</v>
      </c>
      <c r="I124" s="42">
        <v>1.4859999999999999E-3</v>
      </c>
      <c r="J124" s="42">
        <v>6.0999999999999999E-5</v>
      </c>
      <c r="K124" s="42">
        <v>7.3999999999999996E-5</v>
      </c>
      <c r="L124" s="32">
        <v>7.5646050000000002</v>
      </c>
      <c r="M124" s="32">
        <v>6.0782728200000005</v>
      </c>
      <c r="N124" s="32">
        <v>3.139609375E-2</v>
      </c>
      <c r="O124" s="32">
        <v>6.8987071874999986E-2</v>
      </c>
      <c r="Q124" s="41">
        <v>989.79600000000005</v>
      </c>
      <c r="R124" s="41">
        <v>105.547</v>
      </c>
      <c r="S124" s="32">
        <v>9.6519999999999992</v>
      </c>
      <c r="T124" s="32">
        <v>6.7607680000000006</v>
      </c>
      <c r="U124" s="32">
        <v>11.555999999999999</v>
      </c>
      <c r="V124" s="43">
        <v>1.5200000000000001E-3</v>
      </c>
      <c r="W124" s="44">
        <v>2.4499999999999999E-4</v>
      </c>
      <c r="X124" s="43">
        <v>5.3000000000000001E-5</v>
      </c>
      <c r="Y124" s="32">
        <v>5.95</v>
      </c>
      <c r="Z124" s="41">
        <v>6.0736000000005674E-2</v>
      </c>
      <c r="AA124" s="45">
        <v>0.21471874999999999</v>
      </c>
      <c r="AB124" s="45">
        <v>4.7872374999999995E-2</v>
      </c>
      <c r="AD124" s="40">
        <v>987.31500000000005</v>
      </c>
      <c r="AE124" s="40">
        <v>135.86500000000001</v>
      </c>
      <c r="AF124" s="46">
        <v>9.4030000000000005</v>
      </c>
      <c r="AG124" s="40">
        <v>1.2E-2</v>
      </c>
      <c r="AH124" s="40">
        <v>6.0000000000000001E-3</v>
      </c>
      <c r="AI124" s="40">
        <v>1.7999999999999999E-2</v>
      </c>
      <c r="AK124">
        <v>989.875</v>
      </c>
      <c r="AL124" s="40">
        <v>210.726</v>
      </c>
      <c r="AM124" s="47">
        <v>3.3047E-2</v>
      </c>
      <c r="AN124" s="47">
        <v>1.2389000000000001E-2</v>
      </c>
      <c r="AO124" s="7">
        <v>9.9550000000000001</v>
      </c>
      <c r="AP124" s="7">
        <v>9.4318200000000001</v>
      </c>
      <c r="AQ124" s="7">
        <v>25.091999999999999</v>
      </c>
      <c r="AR124" s="47">
        <v>1.5337E-3</v>
      </c>
      <c r="AS124" s="48">
        <v>4.2956E-5</v>
      </c>
      <c r="AT124" s="48">
        <v>2.8E-5</v>
      </c>
      <c r="AU124" s="7">
        <v>8.5955999999999992</v>
      </c>
      <c r="AV124" s="40">
        <v>7.2128199999999971</v>
      </c>
      <c r="AW124" s="47">
        <v>1.2401820312500001E-2</v>
      </c>
      <c r="AX124" s="47">
        <v>2.2826158906250001E-2</v>
      </c>
      <c r="AZ124" s="40">
        <v>991.06313999999998</v>
      </c>
      <c r="BA124" s="40">
        <v>990.79200000000003</v>
      </c>
      <c r="BB124" s="40">
        <v>238.29920999999999</v>
      </c>
      <c r="BC124" s="7">
        <v>5.484</v>
      </c>
      <c r="BD124" s="7">
        <v>14.597656000000001</v>
      </c>
      <c r="BE124" s="7">
        <v>12.858000000000001</v>
      </c>
      <c r="BF124" s="47">
        <v>2.8999999999999998E-3</v>
      </c>
      <c r="BG124" s="48">
        <v>1.17E-4</v>
      </c>
      <c r="BH124" s="48">
        <v>5.5000000000000002E-5</v>
      </c>
      <c r="BI124" s="7">
        <v>14.137</v>
      </c>
      <c r="BJ124" s="40">
        <v>3.0087360000000007</v>
      </c>
      <c r="BK124" s="48">
        <v>5.922656250000001E-2</v>
      </c>
      <c r="BL124" s="48">
        <v>4.5217031250000005E-2</v>
      </c>
    </row>
    <row r="125" spans="1:64" x14ac:dyDescent="0.3">
      <c r="A125" s="41">
        <v>989.46</v>
      </c>
      <c r="B125" s="41">
        <v>989.54259999999999</v>
      </c>
      <c r="C125" s="41">
        <v>125.295</v>
      </c>
      <c r="D125" s="42">
        <v>1.1181999999999999E-2</v>
      </c>
      <c r="E125" s="42">
        <v>6.2500000000000003E-3</v>
      </c>
      <c r="F125" s="32">
        <v>2.918275</v>
      </c>
      <c r="G125" s="32">
        <v>11.595750000000001</v>
      </c>
      <c r="H125" s="32">
        <v>11.183199999999999</v>
      </c>
      <c r="I125" s="42">
        <v>1.7160000000000001E-3</v>
      </c>
      <c r="J125" s="42">
        <v>4.1E-5</v>
      </c>
      <c r="K125" s="42">
        <v>5.0000000000000002E-5</v>
      </c>
      <c r="L125" s="32">
        <v>11.42445</v>
      </c>
      <c r="M125" s="32">
        <v>5.9419780999999992</v>
      </c>
      <c r="N125" s="32">
        <v>6.8140625000000007E-3</v>
      </c>
      <c r="O125" s="32">
        <v>4.4211181250000002E-2</v>
      </c>
      <c r="Q125" s="41">
        <v>989.71299999999997</v>
      </c>
      <c r="R125" s="41">
        <v>105.556</v>
      </c>
      <c r="S125" s="32">
        <v>9.3689999999999998</v>
      </c>
      <c r="T125" s="32">
        <v>6.9969960000000002</v>
      </c>
      <c r="U125" s="32">
        <v>14.217000000000001</v>
      </c>
      <c r="V125" s="43">
        <v>1.58E-3</v>
      </c>
      <c r="W125" s="44">
        <v>2.5799999999999998E-4</v>
      </c>
      <c r="X125" s="43">
        <v>3.4999999999999997E-5</v>
      </c>
      <c r="Y125" s="32">
        <v>6.21</v>
      </c>
      <c r="Z125" s="41">
        <v>6.0736000000005674E-2</v>
      </c>
      <c r="AA125" s="45">
        <v>0.22652343750000001</v>
      </c>
      <c r="AB125" s="45">
        <v>2.9669968749999994E-2</v>
      </c>
      <c r="AD125" s="40">
        <v>987.202</v>
      </c>
      <c r="AE125" s="40">
        <v>135.875</v>
      </c>
      <c r="AF125" s="46">
        <v>9.2319999999999904</v>
      </c>
      <c r="AG125" s="40">
        <v>1.2999999999999999E-2</v>
      </c>
      <c r="AH125" s="40">
        <v>8.0000000000000002E-3</v>
      </c>
      <c r="AI125" s="40">
        <v>2.1000000000000001E-2</v>
      </c>
      <c r="AK125">
        <v>989.79200000000003</v>
      </c>
      <c r="AL125" s="40">
        <v>210.74187000000001</v>
      </c>
      <c r="AM125" s="47">
        <v>1.9456000000000001E-2</v>
      </c>
      <c r="AN125" s="47">
        <v>7.0381000000000003E-3</v>
      </c>
      <c r="AO125" s="7">
        <v>4.2839999999999998</v>
      </c>
      <c r="AP125" s="7">
        <v>7.6434559999999996</v>
      </c>
      <c r="AQ125" s="7">
        <v>15.763999999999999</v>
      </c>
      <c r="AR125" s="47">
        <v>1.604E-3</v>
      </c>
      <c r="AS125" s="48">
        <v>6.9675E-5</v>
      </c>
      <c r="AT125" s="48">
        <v>2.8E-5</v>
      </c>
      <c r="AU125" s="7">
        <v>7.2835999999999999</v>
      </c>
      <c r="AV125" s="40">
        <v>8.0699359999999984</v>
      </c>
      <c r="AW125" s="47">
        <v>3.7720312500000006E-2</v>
      </c>
      <c r="AX125" s="47">
        <v>2.2589006249999998E-2</v>
      </c>
      <c r="AZ125" s="40">
        <v>990.95479</v>
      </c>
      <c r="BA125" s="40">
        <v>990.70799999999997</v>
      </c>
      <c r="BB125" s="40">
        <v>238.32076000000001</v>
      </c>
      <c r="BC125" s="7">
        <v>5.1950000000000003</v>
      </c>
      <c r="BD125" s="7">
        <v>14.32738</v>
      </c>
      <c r="BE125" s="7">
        <v>14.939</v>
      </c>
      <c r="BF125" s="47">
        <v>2.3E-3</v>
      </c>
      <c r="BG125" s="48">
        <v>7.8999999999999996E-5</v>
      </c>
      <c r="BH125" s="48">
        <v>8.0000000000000007E-5</v>
      </c>
      <c r="BI125" s="7">
        <v>13.891</v>
      </c>
      <c r="BJ125" s="40">
        <v>5.6087799999999994</v>
      </c>
      <c r="BK125" s="48">
        <v>3.3179687500000006E-2</v>
      </c>
      <c r="BL125" s="48">
        <v>7.2241093750000013E-2</v>
      </c>
    </row>
    <row r="126" spans="1:64" x14ac:dyDescent="0.3">
      <c r="A126" s="41">
        <v>989.37699999999995</v>
      </c>
      <c r="B126" s="41">
        <v>989.47729000000004</v>
      </c>
      <c r="C126" s="41">
        <v>125.30500000000001</v>
      </c>
      <c r="D126" s="42">
        <v>2.6494E-2</v>
      </c>
      <c r="E126" s="42">
        <v>1.6624E-2</v>
      </c>
      <c r="F126" s="32">
        <v>5.2367749999999997</v>
      </c>
      <c r="G126" s="32">
        <v>17.510149999999999</v>
      </c>
      <c r="H126" s="32">
        <v>13.57185</v>
      </c>
      <c r="I126" s="42">
        <v>3.9839999999999997E-3</v>
      </c>
      <c r="J126" s="42">
        <v>5.3999999999999998E-5</v>
      </c>
      <c r="K126" s="42">
        <v>6.3E-5</v>
      </c>
      <c r="L126" s="32">
        <v>17.186150000000001</v>
      </c>
      <c r="M126" s="32">
        <v>4.1666021000000004</v>
      </c>
      <c r="N126" s="32">
        <v>9.9900000000000002E-5</v>
      </c>
      <c r="O126" s="32">
        <v>4.9560224999999999E-2</v>
      </c>
      <c r="Q126" s="41">
        <v>989.63</v>
      </c>
      <c r="R126" s="41">
        <v>105.565</v>
      </c>
      <c r="S126" s="32">
        <v>9.4990000000000006</v>
      </c>
      <c r="T126" s="32">
        <v>7.2579159999999998</v>
      </c>
      <c r="U126" s="32">
        <v>16.077000000000002</v>
      </c>
      <c r="V126" s="43">
        <v>1.09E-3</v>
      </c>
      <c r="W126" s="44">
        <v>1.85E-4</v>
      </c>
      <c r="X126" s="43">
        <v>3.4E-5</v>
      </c>
      <c r="Y126" s="32">
        <v>6.46</v>
      </c>
      <c r="Z126" s="41">
        <v>6.0736000000005674E-2</v>
      </c>
      <c r="AA126" s="45">
        <v>0.16328515624999998</v>
      </c>
      <c r="AB126" s="45">
        <v>3.0322953125E-2</v>
      </c>
      <c r="AD126" s="40">
        <v>987.09</v>
      </c>
      <c r="AE126" s="40">
        <v>135.88499999999999</v>
      </c>
      <c r="AF126" s="46">
        <v>11.193</v>
      </c>
      <c r="AG126" s="40">
        <v>1.2999999999999999E-2</v>
      </c>
      <c r="AH126" s="40">
        <v>6.0000000000000001E-3</v>
      </c>
      <c r="AI126" s="40">
        <v>1.9E-2</v>
      </c>
      <c r="AK126">
        <v>989.70799999999997</v>
      </c>
      <c r="AL126" s="40">
        <v>210.75784999999999</v>
      </c>
      <c r="AM126" s="47">
        <v>1.7690999999999998E-2</v>
      </c>
      <c r="AN126" s="47">
        <v>1.3949E-2</v>
      </c>
      <c r="AO126" s="7">
        <v>1.577</v>
      </c>
      <c r="AP126" s="7">
        <v>8.2536679999999993</v>
      </c>
      <c r="AQ126" s="7">
        <v>10.72</v>
      </c>
      <c r="AR126" s="47">
        <v>1.2742999999999999E-3</v>
      </c>
      <c r="AS126" s="48">
        <v>3.4848999999999998E-5</v>
      </c>
      <c r="AT126" s="48">
        <v>2.9760999999999998E-5</v>
      </c>
      <c r="AU126" s="7">
        <v>8.1212</v>
      </c>
      <c r="AV126" s="40">
        <v>7.8877080000000008</v>
      </c>
      <c r="AW126" s="47">
        <v>9.4625546874999977E-3</v>
      </c>
      <c r="AX126" s="47">
        <v>2.546222859375E-2</v>
      </c>
      <c r="AZ126" s="40">
        <v>990.84445000000005</v>
      </c>
      <c r="BA126" s="40">
        <v>990.625</v>
      </c>
      <c r="BB126" s="40">
        <v>238.34733</v>
      </c>
      <c r="BC126" s="7">
        <v>4.9390000000000001</v>
      </c>
      <c r="BD126" s="7">
        <v>14.014875999999999</v>
      </c>
      <c r="BE126" s="7">
        <v>15.167999999999999</v>
      </c>
      <c r="BF126" s="47">
        <v>1.67E-3</v>
      </c>
      <c r="BG126" s="48">
        <v>8.1000000000000004E-5</v>
      </c>
      <c r="BH126" s="48">
        <v>8.1000000000000004E-5</v>
      </c>
      <c r="BI126" s="7">
        <v>13.6</v>
      </c>
      <c r="BJ126" s="40">
        <v>6.2975559999999984</v>
      </c>
      <c r="BK126" s="48">
        <v>4.7730468750000005E-2</v>
      </c>
      <c r="BL126" s="48">
        <v>7.5366359374999997E-2</v>
      </c>
    </row>
    <row r="127" spans="1:64" x14ac:dyDescent="0.3">
      <c r="A127" s="41">
        <v>989.29300000000001</v>
      </c>
      <c r="B127" s="41">
        <v>989.41198999999995</v>
      </c>
      <c r="C127" s="41">
        <v>125.315</v>
      </c>
      <c r="D127" s="42">
        <v>5.4126000000000001E-2</v>
      </c>
      <c r="E127" s="42">
        <v>4.9931000000000003E-2</v>
      </c>
      <c r="F127" s="32">
        <v>7.2722899999999999</v>
      </c>
      <c r="G127" s="32">
        <v>22.1572</v>
      </c>
      <c r="H127" s="32">
        <v>19.644600000000001</v>
      </c>
      <c r="I127" s="42">
        <v>1.0114E-2</v>
      </c>
      <c r="J127" s="42">
        <v>9.0000000000000006E-5</v>
      </c>
      <c r="K127" s="42">
        <v>1.05E-4</v>
      </c>
      <c r="L127" s="32">
        <v>21.7134</v>
      </c>
      <c r="M127" s="32">
        <v>6.5835671600000012</v>
      </c>
      <c r="N127" s="32">
        <v>9.9900000000000002E-5</v>
      </c>
      <c r="O127" s="32">
        <v>7.088105312500001E-2</v>
      </c>
      <c r="Q127" s="41">
        <v>989.54700000000003</v>
      </c>
      <c r="R127" s="41">
        <v>105.574</v>
      </c>
      <c r="S127" s="32">
        <v>9.2200000000000006</v>
      </c>
      <c r="T127" s="32">
        <v>7.5644799999999996</v>
      </c>
      <c r="U127" s="32">
        <v>16.001000000000001</v>
      </c>
      <c r="V127" s="43">
        <v>6.7000000000000002E-4</v>
      </c>
      <c r="W127" s="44">
        <v>6.0000000000000002E-5</v>
      </c>
      <c r="X127" s="43">
        <v>2.5000000000000001E-5</v>
      </c>
      <c r="Y127" s="32">
        <v>6.79</v>
      </c>
      <c r="Z127" s="41">
        <v>6.0736000000005674E-2</v>
      </c>
      <c r="AA127" s="45">
        <v>4.6652343749999999E-2</v>
      </c>
      <c r="AB127" s="45">
        <v>2.2739796875000003E-2</v>
      </c>
      <c r="AD127" s="40">
        <v>986.97699999999998</v>
      </c>
      <c r="AE127" s="40">
        <v>135.89500000000001</v>
      </c>
      <c r="AF127" s="46">
        <v>12.831</v>
      </c>
      <c r="AG127" s="40">
        <v>1.4999999999999999E-2</v>
      </c>
      <c r="AH127" s="40">
        <v>8.0000000000000002E-3</v>
      </c>
      <c r="AI127" s="40">
        <v>2.3E-2</v>
      </c>
      <c r="AK127">
        <v>989.625</v>
      </c>
      <c r="AL127" s="40">
        <v>210.77338</v>
      </c>
      <c r="AM127" s="47">
        <v>1.3159000000000001E-2</v>
      </c>
      <c r="AN127" s="47">
        <v>1.2644000000000001E-2</v>
      </c>
      <c r="AO127" s="7">
        <v>0.55600000000000005</v>
      </c>
      <c r="AP127" s="7">
        <v>10.392704</v>
      </c>
      <c r="AQ127" s="7">
        <v>7.4187000000000003</v>
      </c>
      <c r="AR127" s="47">
        <v>6.9614000000000004E-4</v>
      </c>
      <c r="AS127" s="48">
        <v>2.4349E-5</v>
      </c>
      <c r="AT127" s="48">
        <v>3.2391999999999998E-5</v>
      </c>
      <c r="AU127" s="7">
        <v>10.346</v>
      </c>
      <c r="AV127" s="40">
        <v>6.4201240000000004</v>
      </c>
      <c r="AW127" s="47">
        <v>1.0480585937500002E-2</v>
      </c>
      <c r="AX127" s="47">
        <v>3.004361521875E-2</v>
      </c>
      <c r="AZ127" s="40">
        <v>990.74067000000002</v>
      </c>
      <c r="BA127" s="40">
        <v>990.54200000000003</v>
      </c>
      <c r="BB127" s="40">
        <v>238.3724</v>
      </c>
      <c r="BC127" s="7">
        <v>4.109</v>
      </c>
      <c r="BD127" s="7">
        <v>13.877155999999999</v>
      </c>
      <c r="BE127" s="7">
        <v>12.326000000000001</v>
      </c>
      <c r="BF127" s="47">
        <v>2.4499999999999999E-3</v>
      </c>
      <c r="BG127" s="48">
        <v>5.5999999999999999E-5</v>
      </c>
      <c r="BH127" s="48">
        <v>7.2000000000000002E-5</v>
      </c>
      <c r="BI127" s="7">
        <v>13.532</v>
      </c>
      <c r="BJ127" s="40">
        <v>4.9462360000000007</v>
      </c>
      <c r="BK127" s="48">
        <v>7.1914062500000025E-3</v>
      </c>
      <c r="BL127" s="48">
        <v>6.3735078124999997E-2</v>
      </c>
    </row>
    <row r="128" spans="1:64" x14ac:dyDescent="0.3">
      <c r="A128" s="41">
        <v>989.21</v>
      </c>
      <c r="B128" s="41">
        <v>989.34673999999995</v>
      </c>
      <c r="C128" s="41">
        <v>125.325</v>
      </c>
      <c r="D128" s="42">
        <v>6.9440000000000002E-2</v>
      </c>
      <c r="E128" s="42">
        <v>3.0424E-2</v>
      </c>
      <c r="F128" s="32">
        <v>10.535225000000001</v>
      </c>
      <c r="G128" s="32">
        <v>23.2029</v>
      </c>
      <c r="H128" s="32">
        <v>26.050550000000001</v>
      </c>
      <c r="I128" s="42">
        <v>1.2309E-2</v>
      </c>
      <c r="J128" s="42">
        <v>1.5899999999999999E-4</v>
      </c>
      <c r="K128" s="42">
        <v>1.7000000000000001E-4</v>
      </c>
      <c r="L128" s="32">
        <v>22.521650000000001</v>
      </c>
      <c r="M128" s="32">
        <v>7.1292858999999993</v>
      </c>
      <c r="N128" s="32">
        <v>9.9900000000000002E-5</v>
      </c>
      <c r="O128" s="32">
        <v>0.12847635781250002</v>
      </c>
      <c r="Q128" s="41">
        <v>989.46400000000006</v>
      </c>
      <c r="R128" s="41">
        <v>105.583</v>
      </c>
      <c r="S128" s="32">
        <v>6.8940000000000001</v>
      </c>
      <c r="T128" s="32">
        <v>6.2990959999999996</v>
      </c>
      <c r="U128" s="32">
        <v>12.263999999999999</v>
      </c>
      <c r="V128" s="43">
        <v>6.6E-4</v>
      </c>
      <c r="W128" s="44">
        <v>4.5000000000000003E-5</v>
      </c>
      <c r="X128" s="43">
        <v>4.6999999999999997E-5</v>
      </c>
      <c r="Y128" s="32">
        <v>5.72</v>
      </c>
      <c r="Z128" s="41">
        <v>6.0736000000005674E-2</v>
      </c>
      <c r="AA128" s="45">
        <v>3.1851562500000007E-2</v>
      </c>
      <c r="AB128" s="45">
        <v>4.4773531249999998E-2</v>
      </c>
      <c r="AD128" s="40">
        <v>986.86400000000003</v>
      </c>
      <c r="AE128" s="40">
        <v>135.905</v>
      </c>
      <c r="AF128" s="46">
        <v>13.064</v>
      </c>
      <c r="AG128" s="40">
        <v>1.4E-2</v>
      </c>
      <c r="AH128" s="40">
        <v>8.0000000000000002E-3</v>
      </c>
      <c r="AI128" s="40">
        <v>2.1999999999999999E-2</v>
      </c>
      <c r="AK128">
        <v>989.54200000000003</v>
      </c>
      <c r="AL128" s="40">
        <v>210.78890000000001</v>
      </c>
      <c r="AM128" s="47">
        <v>1.0437E-2</v>
      </c>
      <c r="AN128" s="47">
        <v>1.4251E-2</v>
      </c>
      <c r="AO128" s="7">
        <v>0.45600000000000002</v>
      </c>
      <c r="AP128" s="7">
        <v>11.151304</v>
      </c>
      <c r="AQ128" s="7">
        <v>10.699</v>
      </c>
      <c r="AR128" s="47">
        <v>1.4610999999999999E-3</v>
      </c>
      <c r="AS128" s="48">
        <v>3.6658E-5</v>
      </c>
      <c r="AT128" s="48">
        <v>2.6523999999999999E-5</v>
      </c>
      <c r="AU128" s="7">
        <v>11.113</v>
      </c>
      <c r="AV128" s="40">
        <v>9.8800240000000006</v>
      </c>
      <c r="AW128" s="47">
        <v>7.5501484375000037E-3</v>
      </c>
      <c r="AX128" s="47">
        <v>2.1595070468749998E-2</v>
      </c>
      <c r="AZ128" s="40">
        <v>990.63564999999994</v>
      </c>
      <c r="BA128" s="40">
        <v>990.45799999999997</v>
      </c>
      <c r="BB128" s="40">
        <v>238.39751999999999</v>
      </c>
      <c r="BC128" s="7">
        <v>2.8769999999999998</v>
      </c>
      <c r="BD128" s="7">
        <v>14.155668</v>
      </c>
      <c r="BE128" s="7">
        <v>8.06</v>
      </c>
      <c r="BF128" s="47">
        <v>2.1099999999999999E-3</v>
      </c>
      <c r="BG128" s="48">
        <v>3.4999999999999997E-5</v>
      </c>
      <c r="BH128" s="48">
        <v>6.2000000000000003E-5</v>
      </c>
      <c r="BI128" s="7">
        <v>13.914</v>
      </c>
      <c r="BJ128" s="40">
        <v>2.8929080000000011</v>
      </c>
      <c r="BK128" s="48">
        <v>8.8800000000000001E-4</v>
      </c>
      <c r="BL128" s="48">
        <v>5.4882046875E-2</v>
      </c>
    </row>
    <row r="129" spans="1:64" x14ac:dyDescent="0.3">
      <c r="A129" s="41">
        <v>989.12699999999995</v>
      </c>
      <c r="B129" s="41">
        <v>989.28143</v>
      </c>
      <c r="C129" s="41">
        <v>125.33499999999999</v>
      </c>
      <c r="D129" s="42">
        <v>6.3384999999999997E-2</v>
      </c>
      <c r="E129" s="42">
        <v>2.6166999999999999E-2</v>
      </c>
      <c r="F129" s="32">
        <v>15.861466999999999</v>
      </c>
      <c r="G129" s="32">
        <v>21.430900000000001</v>
      </c>
      <c r="H129" s="32">
        <v>35.875233000000001</v>
      </c>
      <c r="I129" s="42">
        <v>1.038E-2</v>
      </c>
      <c r="J129" s="42">
        <v>2.8299999999999999E-4</v>
      </c>
      <c r="K129" s="42">
        <v>2.2900000000000001E-4</v>
      </c>
      <c r="L129" s="32">
        <v>20.313967000000002</v>
      </c>
      <c r="M129" s="32">
        <v>7.3880382680000025</v>
      </c>
      <c r="N129" s="32">
        <v>7.6210937499999992E-2</v>
      </c>
      <c r="O129" s="32">
        <v>0.19398371875000001</v>
      </c>
      <c r="Q129" s="41">
        <v>989.38099999999997</v>
      </c>
      <c r="R129" s="41">
        <v>105.592</v>
      </c>
      <c r="S129" s="32">
        <v>3.7829999999999999</v>
      </c>
      <c r="T129" s="32">
        <v>5.0177719999999999</v>
      </c>
      <c r="U129" s="32">
        <v>6.7709999999999999</v>
      </c>
      <c r="V129" s="43">
        <v>5.6999999999999998E-4</v>
      </c>
      <c r="W129" s="44">
        <v>6.0000000000000002E-5</v>
      </c>
      <c r="X129" s="43">
        <v>6.6000000000000005E-5</v>
      </c>
      <c r="Y129" s="32">
        <v>4.7</v>
      </c>
      <c r="Z129" s="41">
        <v>6.0736000000005674E-2</v>
      </c>
      <c r="AA129" s="45">
        <v>4.8644531250000005E-2</v>
      </c>
      <c r="AB129" s="45">
        <v>6.4077140625000015E-2</v>
      </c>
      <c r="AD129" s="40">
        <v>986.75199999999995</v>
      </c>
      <c r="AE129" s="40">
        <v>135.91499999999999</v>
      </c>
      <c r="AF129" s="46">
        <v>13.914999999999999</v>
      </c>
      <c r="AG129" s="40">
        <v>1.9E-2</v>
      </c>
      <c r="AH129" s="40">
        <v>1.0999999999999999E-2</v>
      </c>
      <c r="AI129" s="40">
        <v>0.03</v>
      </c>
      <c r="AK129">
        <v>989.45799999999997</v>
      </c>
      <c r="AL129" s="40">
        <v>210.80472</v>
      </c>
      <c r="AM129" s="47">
        <v>2.0364E-2</v>
      </c>
      <c r="AN129" s="47">
        <v>1.3212E-2</v>
      </c>
      <c r="AO129" s="7">
        <v>1.0669999999999999</v>
      </c>
      <c r="AP129" s="7">
        <v>11.396628</v>
      </c>
      <c r="AQ129" s="7">
        <v>15.476000000000001</v>
      </c>
      <c r="AR129" s="47">
        <v>1.5895E-3</v>
      </c>
      <c r="AS129" s="48">
        <v>5.9080999999999999E-5</v>
      </c>
      <c r="AT129" s="48">
        <v>3.8872999999999999E-5</v>
      </c>
      <c r="AU129" s="7">
        <v>11.307</v>
      </c>
      <c r="AV129" s="40">
        <v>13.559668</v>
      </c>
      <c r="AW129" s="47">
        <v>2.7415179687500003E-2</v>
      </c>
      <c r="AX129" s="47">
        <v>3.351092109375E-2</v>
      </c>
      <c r="AZ129" s="40">
        <v>990.53103999999996</v>
      </c>
      <c r="BA129" s="40">
        <v>990.375</v>
      </c>
      <c r="BB129" s="40">
        <v>238.4228</v>
      </c>
      <c r="BC129" s="7">
        <v>1.921</v>
      </c>
      <c r="BD129" s="7">
        <v>14.888364000000001</v>
      </c>
      <c r="BE129" s="7">
        <v>4.8680000000000003</v>
      </c>
      <c r="BF129" s="47">
        <v>1.23E-3</v>
      </c>
      <c r="BG129" s="48">
        <v>4.1E-5</v>
      </c>
      <c r="BH129" s="48">
        <v>6.8999999999999997E-5</v>
      </c>
      <c r="BI129" s="7">
        <v>14.727</v>
      </c>
      <c r="BJ129" s="40">
        <v>1.4178840000000004</v>
      </c>
      <c r="BK129" s="48">
        <v>1.6496093749999999E-2</v>
      </c>
      <c r="BL129" s="48">
        <v>6.4850671875000002E-2</v>
      </c>
    </row>
    <row r="130" spans="1:64" x14ac:dyDescent="0.3">
      <c r="A130" s="41">
        <v>989.04399999999998</v>
      </c>
      <c r="B130" s="41">
        <v>989.21613000000002</v>
      </c>
      <c r="C130" s="41">
        <v>125.345</v>
      </c>
      <c r="D130" s="42">
        <v>4.3978999999999997E-2</v>
      </c>
      <c r="E130" s="42">
        <v>1.8627999999999999E-2</v>
      </c>
      <c r="F130" s="32">
        <v>21.5533</v>
      </c>
      <c r="G130" s="32">
        <v>18.820450000000001</v>
      </c>
      <c r="H130" s="32">
        <v>43.9114</v>
      </c>
      <c r="I130" s="42">
        <v>1.0442E-2</v>
      </c>
      <c r="J130" s="42">
        <v>4.1199999999999999E-4</v>
      </c>
      <c r="K130" s="42">
        <v>2.0799999999999999E-4</v>
      </c>
      <c r="L130" s="32">
        <v>17.219849</v>
      </c>
      <c r="M130" s="32">
        <v>5.2016732000000019</v>
      </c>
      <c r="N130" s="32">
        <v>0.20397578124999999</v>
      </c>
      <c r="O130" s="32">
        <v>0.17277456562499999</v>
      </c>
      <c r="Q130" s="41">
        <v>989.298</v>
      </c>
      <c r="R130" s="41">
        <v>105.601</v>
      </c>
      <c r="S130" s="32">
        <v>2.1629999999999998</v>
      </c>
      <c r="T130" s="32">
        <v>5.7516920000000002</v>
      </c>
      <c r="U130" s="32">
        <v>4.0419999999999998</v>
      </c>
      <c r="V130" s="43">
        <v>7.6000000000000004E-4</v>
      </c>
      <c r="W130" s="44">
        <v>7.4999999999999993E-5</v>
      </c>
      <c r="X130" s="43">
        <v>5.8999999999999998E-5</v>
      </c>
      <c r="Y130" s="32">
        <v>5.57</v>
      </c>
      <c r="Z130" s="41">
        <v>0.15725200000000017</v>
      </c>
      <c r="AA130" s="45">
        <v>5.9859374999999992E-2</v>
      </c>
      <c r="AB130" s="45">
        <v>5.6436187499999999E-2</v>
      </c>
      <c r="AD130" s="40">
        <v>986.63900000000001</v>
      </c>
      <c r="AE130" s="40">
        <v>135.92500000000001</v>
      </c>
      <c r="AF130" s="46">
        <v>13.455</v>
      </c>
      <c r="AG130" s="40">
        <v>8.9999999999999993E-3</v>
      </c>
      <c r="AH130" s="40">
        <v>5.0000000000000001E-3</v>
      </c>
      <c r="AI130" s="40">
        <v>1.4E-2</v>
      </c>
      <c r="AK130">
        <v>989.375</v>
      </c>
      <c r="AL130" s="40">
        <v>210.8218</v>
      </c>
      <c r="AM130" s="47">
        <v>4.6706999999999999E-2</v>
      </c>
      <c r="AN130" s="47">
        <v>1.4706E-2</v>
      </c>
      <c r="AO130" s="7">
        <v>2.1269999999999998</v>
      </c>
      <c r="AP130" s="7">
        <v>11.271668</v>
      </c>
      <c r="AQ130" s="7">
        <v>23.19</v>
      </c>
      <c r="AR130" s="47">
        <v>2.2553E-3</v>
      </c>
      <c r="AS130" s="48">
        <v>8.2107000000000005E-5</v>
      </c>
      <c r="AT130" s="48">
        <v>5.2611000000000002E-5</v>
      </c>
      <c r="AU130" s="7">
        <v>11.093</v>
      </c>
      <c r="AV130" s="40">
        <v>19.369908000000002</v>
      </c>
      <c r="AW130" s="47">
        <v>3.7177195312500008E-2</v>
      </c>
      <c r="AX130" s="47">
        <v>4.5002886406250005E-2</v>
      </c>
      <c r="AZ130" s="40">
        <v>990.42734000000007</v>
      </c>
      <c r="BA130" s="40">
        <v>990.29200000000003</v>
      </c>
      <c r="BB130" s="40">
        <v>238.44777999999999</v>
      </c>
      <c r="BC130" s="7">
        <v>1.589</v>
      </c>
      <c r="BD130" s="7">
        <v>15.513476000000001</v>
      </c>
      <c r="BE130" s="7">
        <v>4.5540000000000003</v>
      </c>
      <c r="BF130" s="47">
        <v>1.2999999999999999E-3</v>
      </c>
      <c r="BG130" s="48">
        <v>4.3000000000000002E-5</v>
      </c>
      <c r="BH130" s="48">
        <v>6.7000000000000002E-5</v>
      </c>
      <c r="BI130" s="7">
        <v>15.38</v>
      </c>
      <c r="BJ130" s="40">
        <v>1.7001560000000002</v>
      </c>
      <c r="BK130" s="48">
        <v>1.7101562500000007E-2</v>
      </c>
      <c r="BL130" s="48">
        <v>6.2614531249999994E-2</v>
      </c>
    </row>
    <row r="131" spans="1:64" x14ac:dyDescent="0.3">
      <c r="A131" s="41">
        <v>988.96100000000001</v>
      </c>
      <c r="B131" s="41">
        <v>989.15081999999995</v>
      </c>
      <c r="C131" s="41">
        <v>125.355</v>
      </c>
      <c r="D131" s="42">
        <v>7.2052000000000005E-2</v>
      </c>
      <c r="E131" s="42">
        <v>2.6488999999999999E-2</v>
      </c>
      <c r="F131" s="32">
        <v>28.00525</v>
      </c>
      <c r="G131" s="32">
        <v>22.503</v>
      </c>
      <c r="H131" s="32">
        <v>47.148150000000001</v>
      </c>
      <c r="I131" s="42">
        <v>9.4240000000000001E-3</v>
      </c>
      <c r="J131" s="42">
        <v>3.68E-4</v>
      </c>
      <c r="K131" s="42">
        <v>1.9100000000000001E-4</v>
      </c>
      <c r="L131" s="32">
        <v>20.350750999999999</v>
      </c>
      <c r="M131" s="32">
        <v>9.990000000000001E-4</v>
      </c>
      <c r="N131" s="32">
        <v>0.18025625000000003</v>
      </c>
      <c r="O131" s="32">
        <v>0.15920872500000002</v>
      </c>
      <c r="Q131" s="41">
        <v>989.17499999999995</v>
      </c>
      <c r="R131" s="41">
        <v>105.61</v>
      </c>
      <c r="S131" s="32">
        <v>1.8819999999999999</v>
      </c>
      <c r="T131" s="32">
        <v>13.658087999999999</v>
      </c>
      <c r="U131" s="32">
        <v>6.5519999999999996</v>
      </c>
      <c r="V131" s="43">
        <v>1.3500000000000001E-3</v>
      </c>
      <c r="W131" s="44">
        <v>8.7999999999999998E-5</v>
      </c>
      <c r="X131" s="43">
        <v>6.9999999999999994E-5</v>
      </c>
      <c r="Y131" s="32">
        <v>13.5</v>
      </c>
      <c r="Z131" s="41">
        <v>3.1719279999999999</v>
      </c>
      <c r="AA131" s="45">
        <v>6.1105468749999989E-2</v>
      </c>
      <c r="AB131" s="45">
        <v>6.5445859374999985E-2</v>
      </c>
      <c r="AD131" s="40">
        <v>986.52599999999995</v>
      </c>
      <c r="AE131" s="40">
        <v>135.935</v>
      </c>
      <c r="AF131" s="46">
        <v>11.81</v>
      </c>
      <c r="AG131" s="40">
        <v>5.0000000000000001E-3</v>
      </c>
      <c r="AH131" s="40">
        <v>1E-3</v>
      </c>
      <c r="AI131" s="40">
        <v>6.0000000000000001E-3</v>
      </c>
      <c r="AK131">
        <v>989.29200000000003</v>
      </c>
      <c r="AL131" s="40">
        <v>210.83760000000001</v>
      </c>
      <c r="AM131" s="47">
        <v>3.9354E-2</v>
      </c>
      <c r="AN131" s="47">
        <v>1.2432E-2</v>
      </c>
      <c r="AO131" s="7">
        <v>2.738</v>
      </c>
      <c r="AP131" s="7">
        <v>10.487991999999998</v>
      </c>
      <c r="AQ131" s="7">
        <v>27.370999999999999</v>
      </c>
      <c r="AR131" s="47">
        <v>3.8742999999999998E-3</v>
      </c>
      <c r="AS131" s="48">
        <v>7.7935999999999994E-5</v>
      </c>
      <c r="AT131" s="48">
        <v>5.1239000000000002E-5</v>
      </c>
      <c r="AU131" s="7">
        <v>10.257999999999999</v>
      </c>
      <c r="AV131" s="40">
        <v>22.453551999999998</v>
      </c>
      <c r="AW131" s="47">
        <v>8.8800000000000001E-4</v>
      </c>
      <c r="AX131" s="47">
        <v>3.8169291093750002E-2</v>
      </c>
      <c r="AZ131" s="40">
        <v>990.32236</v>
      </c>
      <c r="BA131" s="40">
        <v>990.20799999999997</v>
      </c>
      <c r="BB131" s="40">
        <v>238.47300999999999</v>
      </c>
      <c r="BC131" s="7">
        <v>2.286</v>
      </c>
      <c r="BD131" s="7">
        <v>15.682024</v>
      </c>
      <c r="BE131" s="7">
        <v>6.7119999999999997</v>
      </c>
      <c r="BF131" s="47">
        <v>1.4499999999999999E-3</v>
      </c>
      <c r="BG131" s="48">
        <v>3.4E-5</v>
      </c>
      <c r="BH131" s="48">
        <v>7.2000000000000002E-5</v>
      </c>
      <c r="BI131" s="7">
        <v>15.49</v>
      </c>
      <c r="BJ131" s="40">
        <v>2.606344</v>
      </c>
      <c r="BK131" s="48">
        <v>5.1132812500000041E-3</v>
      </c>
      <c r="BL131" s="48">
        <v>6.7108515625000004E-2</v>
      </c>
    </row>
    <row r="132" spans="1:64" x14ac:dyDescent="0.3">
      <c r="A132" s="41">
        <v>988.86800000000005</v>
      </c>
      <c r="B132" s="41">
        <v>989.08556999999996</v>
      </c>
      <c r="C132" s="41">
        <v>125.36499999999999</v>
      </c>
      <c r="D132" s="42">
        <v>0.102649</v>
      </c>
      <c r="E132" s="42">
        <v>4.5569999999999999E-2</v>
      </c>
      <c r="F132" s="32">
        <v>35.851533000000003</v>
      </c>
      <c r="G132" s="32">
        <v>24.134167000000001</v>
      </c>
      <c r="H132" s="32">
        <v>58.618164999999998</v>
      </c>
      <c r="I132" s="42">
        <v>9.9319999999999999E-3</v>
      </c>
      <c r="J132" s="42">
        <v>2.9E-4</v>
      </c>
      <c r="K132" s="42">
        <v>1.9900000000000001E-4</v>
      </c>
      <c r="L132" s="32">
        <v>20.198620999999999</v>
      </c>
      <c r="M132" s="32">
        <v>9.990000000000001E-4</v>
      </c>
      <c r="N132" s="32">
        <v>9.2135937499999987E-2</v>
      </c>
      <c r="O132" s="32">
        <v>0.16549501875000003</v>
      </c>
      <c r="Q132" s="41">
        <v>989.048</v>
      </c>
      <c r="R132" s="41">
        <v>105.619</v>
      </c>
      <c r="S132" s="32">
        <v>2.3450000000000002</v>
      </c>
      <c r="T132" s="32">
        <v>20.37698</v>
      </c>
      <c r="U132" s="32">
        <v>9.4570000000000007</v>
      </c>
      <c r="V132" s="43">
        <v>2.3E-3</v>
      </c>
      <c r="W132" s="44">
        <v>9.5000000000000005E-5</v>
      </c>
      <c r="X132" s="43">
        <v>1.4799999999999999E-4</v>
      </c>
      <c r="Y132" s="32">
        <v>20.18</v>
      </c>
      <c r="Z132" s="41">
        <v>5.2453799999999999</v>
      </c>
      <c r="AA132" s="45">
        <v>4.9179687500000013E-2</v>
      </c>
      <c r="AB132" s="45">
        <v>0.14024109374999999</v>
      </c>
      <c r="AD132" s="40">
        <v>986.41399999999999</v>
      </c>
      <c r="AE132" s="40">
        <v>135.94499999999999</v>
      </c>
      <c r="AF132" s="46">
        <v>10.010999999999999</v>
      </c>
      <c r="AG132" s="40">
        <v>8.9999999999999993E-3</v>
      </c>
      <c r="AH132" s="40">
        <v>5.0000000000000001E-3</v>
      </c>
      <c r="AI132" s="40">
        <v>1.4E-2</v>
      </c>
      <c r="AK132">
        <v>989.20799999999997</v>
      </c>
      <c r="AL132" s="40">
        <v>210.85339999999999</v>
      </c>
      <c r="AM132" s="47">
        <v>4.3609000000000002E-2</v>
      </c>
      <c r="AN132" s="47">
        <v>1.4308E-2</v>
      </c>
      <c r="AO132" s="7">
        <v>3.2959999999999998</v>
      </c>
      <c r="AP132" s="7">
        <v>9.8326639999999994</v>
      </c>
      <c r="AQ132" s="7">
        <v>23.527999999999999</v>
      </c>
      <c r="AR132" s="47">
        <v>3.2521999999999998E-3</v>
      </c>
      <c r="AS132" s="48">
        <v>8.0909999999999996E-5</v>
      </c>
      <c r="AT132" s="48">
        <v>4.5082E-5</v>
      </c>
      <c r="AU132" s="7">
        <v>9.5557999999999996</v>
      </c>
      <c r="AV132" s="40">
        <v>17.608384000000001</v>
      </c>
      <c r="AW132" s="47">
        <v>1.6120078124999999E-2</v>
      </c>
      <c r="AX132" s="47">
        <v>3.4110906562500001E-2</v>
      </c>
      <c r="AZ132" s="40">
        <v>990.20867999999996</v>
      </c>
      <c r="BA132" s="40">
        <v>990.125</v>
      </c>
      <c r="BB132" s="40">
        <v>238.50044</v>
      </c>
      <c r="BC132" s="7">
        <v>3.6150000000000002</v>
      </c>
      <c r="BD132" s="7">
        <v>15.340660000000002</v>
      </c>
      <c r="BE132" s="7">
        <v>9.3379999999999992</v>
      </c>
      <c r="BF132" s="47">
        <v>2.7799999999999999E-3</v>
      </c>
      <c r="BG132" s="48">
        <v>4.8999999999999998E-5</v>
      </c>
      <c r="BH132" s="48">
        <v>6.9999999999999994E-5</v>
      </c>
      <c r="BI132" s="7">
        <v>15.037000000000001</v>
      </c>
      <c r="BJ132" s="40">
        <v>2.8454599999999983</v>
      </c>
      <c r="BK132" s="48">
        <v>8.8800000000000001E-4</v>
      </c>
      <c r="BL132" s="48">
        <v>6.0621843749999987E-2</v>
      </c>
    </row>
    <row r="133" spans="1:64" x14ac:dyDescent="0.3">
      <c r="A133" s="41">
        <v>988.78499999999997</v>
      </c>
      <c r="B133" s="41">
        <v>989.02026000000001</v>
      </c>
      <c r="C133" s="41">
        <v>125.375</v>
      </c>
      <c r="D133" s="42">
        <v>0.105101</v>
      </c>
      <c r="E133" s="42">
        <v>4.8305000000000001E-2</v>
      </c>
      <c r="F133" s="32">
        <v>37.120001000000002</v>
      </c>
      <c r="G133" s="32">
        <v>22.978149999999999</v>
      </c>
      <c r="H133" s="32">
        <v>63.634101999999999</v>
      </c>
      <c r="I133" s="42">
        <v>1.0433E-2</v>
      </c>
      <c r="J133" s="42">
        <v>1.7200000000000001E-4</v>
      </c>
      <c r="K133" s="42">
        <v>2.12E-4</v>
      </c>
      <c r="L133" s="32">
        <v>20.091901</v>
      </c>
      <c r="M133" s="32">
        <v>9.990000000000001E-4</v>
      </c>
      <c r="N133" s="32">
        <v>9.9900000000000002E-5</v>
      </c>
      <c r="O133" s="32">
        <v>0.17680492656250002</v>
      </c>
      <c r="Q133" s="41">
        <v>988.92</v>
      </c>
      <c r="R133" s="41">
        <v>105.628</v>
      </c>
      <c r="S133" s="32">
        <v>4.1900000000000004</v>
      </c>
      <c r="T133" s="32">
        <v>21.531959999999998</v>
      </c>
      <c r="U133" s="32">
        <v>10.39</v>
      </c>
      <c r="V133" s="43">
        <v>3.98E-3</v>
      </c>
      <c r="W133" s="44">
        <v>1.17E-4</v>
      </c>
      <c r="X133" s="43">
        <v>1.9699999999999999E-4</v>
      </c>
      <c r="Y133" s="32">
        <v>21.18</v>
      </c>
      <c r="Z133" s="41">
        <v>2.8647599999999995</v>
      </c>
      <c r="AA133" s="45">
        <v>3.7710937500000014E-2</v>
      </c>
      <c r="AB133" s="45">
        <v>0.18357371875</v>
      </c>
      <c r="AD133" s="40">
        <v>986.30100000000004</v>
      </c>
      <c r="AE133" s="40">
        <v>135.95500000000001</v>
      </c>
      <c r="AF133" s="46">
        <v>8.8640000000000008</v>
      </c>
      <c r="AG133" s="40">
        <v>1.0999999999999999E-2</v>
      </c>
      <c r="AH133" s="40">
        <v>7.0000000000000001E-3</v>
      </c>
      <c r="AI133" s="40">
        <v>1.7999999999999999E-2</v>
      </c>
      <c r="AK133">
        <v>989.125</v>
      </c>
      <c r="AL133" s="40">
        <v>210.869</v>
      </c>
      <c r="AM133" s="47">
        <v>4.3110000000000002E-2</v>
      </c>
      <c r="AN133" s="47">
        <v>1.7073000000000001E-2</v>
      </c>
      <c r="AO133" s="7">
        <v>4.1950000000000003</v>
      </c>
      <c r="AP133" s="7">
        <v>8.5189800000000009</v>
      </c>
      <c r="AQ133" s="7">
        <v>16.07</v>
      </c>
      <c r="AR133" s="47">
        <v>2.4922999999999998E-3</v>
      </c>
      <c r="AS133" s="48">
        <v>6.1764E-5</v>
      </c>
      <c r="AT133" s="48">
        <v>4.7602999999999998E-5</v>
      </c>
      <c r="AU133" s="7">
        <v>8.1666000000000007</v>
      </c>
      <c r="AV133" s="40">
        <v>8.535779999999999</v>
      </c>
      <c r="AW133" s="47">
        <v>1.21127109375E-2</v>
      </c>
      <c r="AX133" s="47">
        <v>3.9195381718749998E-2</v>
      </c>
      <c r="AZ133" s="40">
        <v>990.10491000000002</v>
      </c>
      <c r="BA133" s="40">
        <v>990.04200000000003</v>
      </c>
      <c r="BB133" s="40">
        <v>238.52527000000001</v>
      </c>
      <c r="BC133" s="7">
        <v>4.4429999999999996</v>
      </c>
      <c r="BD133" s="7">
        <v>14.234212000000001</v>
      </c>
      <c r="BE133" s="7">
        <v>9.42</v>
      </c>
      <c r="BF133" s="47">
        <v>2.5600000000000002E-3</v>
      </c>
      <c r="BG133" s="48">
        <v>4.6999999999999997E-5</v>
      </c>
      <c r="BH133" s="48">
        <v>6.8999999999999997E-5</v>
      </c>
      <c r="BI133" s="7">
        <v>13.861000000000001</v>
      </c>
      <c r="BJ133" s="40">
        <v>1.4403720000000009</v>
      </c>
      <c r="BK133" s="48">
        <v>8.8800000000000001E-4</v>
      </c>
      <c r="BL133" s="48">
        <v>6.0363999999999994E-2</v>
      </c>
    </row>
    <row r="134" spans="1:64" x14ac:dyDescent="0.3">
      <c r="A134" s="41">
        <v>988.702</v>
      </c>
      <c r="B134" s="41">
        <v>988.94812000000002</v>
      </c>
      <c r="C134" s="41">
        <v>125.38500000000001</v>
      </c>
      <c r="D134" s="42">
        <v>0.107019</v>
      </c>
      <c r="E134" s="42">
        <v>4.3575000000000003E-2</v>
      </c>
      <c r="F134" s="32">
        <v>37.215549000000003</v>
      </c>
      <c r="G134" s="32">
        <v>24.541449</v>
      </c>
      <c r="H134" s="32">
        <v>54.852350000000001</v>
      </c>
      <c r="I134" s="42">
        <v>1.4161E-2</v>
      </c>
      <c r="J134" s="42">
        <v>2.1800000000000001E-4</v>
      </c>
      <c r="K134" s="42">
        <v>2.7E-4</v>
      </c>
      <c r="L134" s="32">
        <v>21.638750000000002</v>
      </c>
      <c r="M134" s="32">
        <v>9.990000000000001E-4</v>
      </c>
      <c r="N134" s="32">
        <v>9.9900000000000002E-5</v>
      </c>
      <c r="O134" s="32">
        <v>0.22222875156249999</v>
      </c>
      <c r="Q134" s="41">
        <v>988.77800000000002</v>
      </c>
      <c r="R134" s="41">
        <v>105.63800000000001</v>
      </c>
      <c r="S134" s="32">
        <v>6.9080000000000004</v>
      </c>
      <c r="T134" s="32">
        <v>23.790272000000002</v>
      </c>
      <c r="U134" s="32">
        <v>12.747999999999999</v>
      </c>
      <c r="V134" s="43">
        <v>8.6599999999999993E-3</v>
      </c>
      <c r="W134" s="44">
        <v>2.0599999999999999E-4</v>
      </c>
      <c r="X134" s="43">
        <v>1.8699999999999999E-4</v>
      </c>
      <c r="Y134" s="32">
        <v>23.21</v>
      </c>
      <c r="Z134" s="41">
        <v>0.34123199999999798</v>
      </c>
      <c r="AA134" s="45">
        <v>3.3476562500000008E-2</v>
      </c>
      <c r="AB134" s="45">
        <v>0.15778603124999999</v>
      </c>
      <c r="AD134" s="40">
        <v>986.18799999999999</v>
      </c>
      <c r="AE134" s="40">
        <v>135.965</v>
      </c>
      <c r="AF134" s="46">
        <v>8.984</v>
      </c>
      <c r="AG134" s="40">
        <v>1.0999999999999999E-2</v>
      </c>
      <c r="AH134" s="40">
        <v>0.01</v>
      </c>
      <c r="AI134" s="40">
        <v>2.1000000000000001E-2</v>
      </c>
      <c r="AK134">
        <v>989.04200000000003</v>
      </c>
      <c r="AL134" s="40">
        <v>210.88460000000001</v>
      </c>
      <c r="AM134" s="47">
        <v>4.4433E-2</v>
      </c>
      <c r="AN134" s="47">
        <v>2.6179000000000001E-2</v>
      </c>
      <c r="AO134" s="7">
        <v>4.7359999999999998</v>
      </c>
      <c r="AP134" s="7">
        <v>7.9346240000000003</v>
      </c>
      <c r="AQ134" s="7">
        <v>15.619</v>
      </c>
      <c r="AR134" s="47">
        <v>3.0398000000000001E-3</v>
      </c>
      <c r="AS134" s="48">
        <v>4.8727000000000003E-5</v>
      </c>
      <c r="AT134" s="48">
        <v>4.3513999999999997E-5</v>
      </c>
      <c r="AU134" s="7">
        <v>7.5368000000000004</v>
      </c>
      <c r="AV134" s="40">
        <v>7.1131440000000001</v>
      </c>
      <c r="AW134" s="47">
        <v>8.8800000000000001E-4</v>
      </c>
      <c r="AX134" s="47">
        <v>3.3259424687499997E-2</v>
      </c>
      <c r="AZ134" s="40">
        <v>989.99909000000002</v>
      </c>
      <c r="BA134" s="40">
        <v>989.95799999999997</v>
      </c>
      <c r="BB134" s="40">
        <v>238.55019999999999</v>
      </c>
      <c r="BC134" s="7">
        <v>4.6319999999999997</v>
      </c>
      <c r="BD134" s="7">
        <v>13.390087999999999</v>
      </c>
      <c r="BE134" s="7">
        <v>8.4870000000000001</v>
      </c>
      <c r="BF134" s="47">
        <v>1.6100000000000001E-3</v>
      </c>
      <c r="BG134" s="48">
        <v>5.3999999999999998E-5</v>
      </c>
      <c r="BI134" s="7">
        <v>13.000999999999999</v>
      </c>
      <c r="BJ134" s="40">
        <v>0.16792799999999986</v>
      </c>
      <c r="BK134" s="48">
        <v>2.1925781249999991E-2</v>
      </c>
      <c r="BL134" s="48">
        <v>8.8800000000000001E-4</v>
      </c>
    </row>
    <row r="135" spans="1:64" x14ac:dyDescent="0.3">
      <c r="A135" s="41">
        <v>988.61800000000005</v>
      </c>
      <c r="B135" s="41">
        <v>988.87274000000002</v>
      </c>
      <c r="C135" s="41">
        <v>125.395</v>
      </c>
      <c r="D135" s="42">
        <v>8.0792000000000003E-2</v>
      </c>
      <c r="E135" s="42">
        <v>3.5427E-2</v>
      </c>
      <c r="F135" s="32">
        <v>33.081764999999997</v>
      </c>
      <c r="G135" s="32">
        <v>20.382232999999999</v>
      </c>
      <c r="H135" s="32">
        <v>53.1937</v>
      </c>
      <c r="I135" s="42">
        <v>1.3774E-2</v>
      </c>
      <c r="J135" s="42">
        <v>2.4800000000000001E-4</v>
      </c>
      <c r="K135" s="42">
        <v>2.6800000000000001E-4</v>
      </c>
      <c r="L135" s="32">
        <v>17.7822</v>
      </c>
      <c r="M135" s="32">
        <v>9.990000000000001E-4</v>
      </c>
      <c r="N135" s="32">
        <v>9.9900000000000002E-5</v>
      </c>
      <c r="O135" s="32">
        <v>0.22153427187500002</v>
      </c>
      <c r="Q135" s="41">
        <v>988.64599999999996</v>
      </c>
      <c r="R135" s="41">
        <v>105.64700000000001</v>
      </c>
      <c r="S135" s="32">
        <v>8.6010000000000009</v>
      </c>
      <c r="T135" s="32">
        <v>21.492484000000001</v>
      </c>
      <c r="U135" s="32">
        <v>14.563000000000001</v>
      </c>
      <c r="V135" s="43">
        <v>8.9599999999999992E-3</v>
      </c>
      <c r="W135" s="44">
        <v>2.23E-4</v>
      </c>
      <c r="X135" s="43">
        <v>1.6100000000000001E-4</v>
      </c>
      <c r="Y135" s="32">
        <v>20.77</v>
      </c>
      <c r="Z135" s="41">
        <v>6.0736000000005674E-2</v>
      </c>
      <c r="AA135" s="45">
        <v>4.4499999999999998E-2</v>
      </c>
      <c r="AB135" s="45">
        <v>0.130774</v>
      </c>
      <c r="AD135" s="40">
        <v>986.07600000000002</v>
      </c>
      <c r="AE135" s="40">
        <v>135.97499999999999</v>
      </c>
      <c r="AF135" s="46">
        <v>9.5549999999999997</v>
      </c>
      <c r="AG135" s="40">
        <v>8.0000000000000002E-3</v>
      </c>
      <c r="AH135" s="40">
        <v>8.0000000000000002E-3</v>
      </c>
      <c r="AI135" s="40">
        <v>1.6E-2</v>
      </c>
      <c r="AK135">
        <v>988.95799999999997</v>
      </c>
      <c r="AL135" s="40">
        <v>210.89893000000001</v>
      </c>
      <c r="AM135" s="47">
        <v>1.3304E-2</v>
      </c>
      <c r="AN135" s="47">
        <v>8.1025999999999997E-3</v>
      </c>
      <c r="AO135" s="7">
        <v>4.7469999999999999</v>
      </c>
      <c r="AP135" s="7">
        <v>7.4908480000000006</v>
      </c>
      <c r="AQ135" s="7">
        <v>15.164</v>
      </c>
      <c r="AR135" s="47">
        <v>1.5019E-3</v>
      </c>
      <c r="AS135" s="48">
        <v>5.8578000000000001E-5</v>
      </c>
      <c r="AT135" s="48">
        <v>4.3112999999999999E-5</v>
      </c>
      <c r="AU135" s="7">
        <v>7.0921000000000003</v>
      </c>
      <c r="AV135" s="40">
        <v>6.6383879999999991</v>
      </c>
      <c r="AW135" s="47">
        <v>2.86573359375E-2</v>
      </c>
      <c r="AX135" s="47">
        <v>3.8046434218750001E-2</v>
      </c>
      <c r="AZ135" s="40">
        <v>989.89269000000002</v>
      </c>
      <c r="BA135" s="40">
        <v>989.875</v>
      </c>
      <c r="BB135" s="40">
        <v>238.57091</v>
      </c>
      <c r="BC135" s="7">
        <v>4.1870000000000003</v>
      </c>
      <c r="BD135" s="7">
        <v>13.154708000000001</v>
      </c>
      <c r="BE135" s="7">
        <v>7.0049999999999999</v>
      </c>
      <c r="BF135" s="47">
        <v>1.67E-3</v>
      </c>
      <c r="BG135" s="48">
        <v>7.2999999999999999E-5</v>
      </c>
      <c r="BI135" s="7">
        <v>12.803000000000001</v>
      </c>
      <c r="BJ135" s="40">
        <v>8.8799999999999997E-6</v>
      </c>
      <c r="BK135" s="48">
        <v>3.9730468749999998E-2</v>
      </c>
      <c r="BL135" s="48">
        <v>8.8800000000000001E-4</v>
      </c>
    </row>
    <row r="136" spans="1:64" x14ac:dyDescent="0.3">
      <c r="A136" s="41">
        <v>988.53499999999997</v>
      </c>
      <c r="B136" s="41">
        <v>988.79736000000003</v>
      </c>
      <c r="C136" s="41">
        <v>125.405</v>
      </c>
      <c r="D136" s="42">
        <v>3.6278999999999999E-2</v>
      </c>
      <c r="E136" s="42">
        <v>1.8499000000000002E-2</v>
      </c>
      <c r="F136" s="32">
        <v>21.261248999999999</v>
      </c>
      <c r="G136" s="32">
        <v>15.1584</v>
      </c>
      <c r="H136" s="32">
        <v>44.497748999999999</v>
      </c>
      <c r="I136" s="42">
        <v>9.8779999999999996E-3</v>
      </c>
      <c r="J136" s="42">
        <v>2.6499999999999999E-4</v>
      </c>
      <c r="K136" s="42">
        <v>2.8400000000000002E-4</v>
      </c>
      <c r="L136" s="32">
        <v>13.505599999999999</v>
      </c>
      <c r="M136" s="32">
        <v>6.312545796000002</v>
      </c>
      <c r="N136" s="32">
        <v>6.8211718750000011E-2</v>
      </c>
      <c r="O136" s="32">
        <v>0.25067718437500003</v>
      </c>
      <c r="Q136" s="41">
        <v>988.51300000000003</v>
      </c>
      <c r="R136" s="41">
        <v>105.65600000000001</v>
      </c>
      <c r="S136" s="32">
        <v>9.5709999999999997</v>
      </c>
      <c r="T136" s="32">
        <v>17.103964000000001</v>
      </c>
      <c r="U136" s="32">
        <v>15.218999999999999</v>
      </c>
      <c r="V136" s="43">
        <v>7.8899999999999994E-3</v>
      </c>
      <c r="W136" s="44">
        <v>2.1499999999999999E-4</v>
      </c>
      <c r="X136" s="43">
        <v>1.2400000000000001E-4</v>
      </c>
      <c r="Y136" s="32">
        <v>16.3</v>
      </c>
      <c r="Z136" s="41">
        <v>6.0736000000005674E-2</v>
      </c>
      <c r="AA136" s="45">
        <v>5.7816406250000008E-2</v>
      </c>
      <c r="AB136" s="45">
        <v>9.7383578125000009E-2</v>
      </c>
      <c r="AD136" s="40">
        <v>985.96299999999997</v>
      </c>
      <c r="AE136" s="40">
        <v>135.98500000000001</v>
      </c>
      <c r="AF136" s="46">
        <v>11.27</v>
      </c>
      <c r="AG136" s="40">
        <v>1.6E-2</v>
      </c>
      <c r="AH136" s="40">
        <v>7.0000000000000001E-3</v>
      </c>
      <c r="AI136" s="40">
        <v>2.3E-2</v>
      </c>
      <c r="AK136">
        <v>988.875</v>
      </c>
      <c r="AL136" s="40">
        <v>210.91166999999999</v>
      </c>
      <c r="AM136" s="47">
        <v>1.7055000000000001E-2</v>
      </c>
      <c r="AN136" s="47">
        <v>1.2961E-2</v>
      </c>
      <c r="AO136" s="7">
        <v>5.6740000000000004</v>
      </c>
      <c r="AP136" s="7">
        <v>7.8120159999999998</v>
      </c>
      <c r="AQ136" s="7">
        <v>14.869</v>
      </c>
      <c r="AR136" s="47">
        <v>1.0560999999999999E-3</v>
      </c>
      <c r="AS136" s="48">
        <v>5.8207E-5</v>
      </c>
      <c r="AT136" s="48">
        <v>4.2617000000000002E-5</v>
      </c>
      <c r="AU136" s="7">
        <v>7.3353999999999999</v>
      </c>
      <c r="AV136" s="40">
        <v>4.6784959999999991</v>
      </c>
      <c r="AW136" s="47">
        <v>3.71675078125E-2</v>
      </c>
      <c r="AX136" s="47">
        <v>3.905431265625E-2</v>
      </c>
      <c r="AZ136" s="40">
        <v>989.78704000000005</v>
      </c>
      <c r="BA136" s="40">
        <v>989.79200000000003</v>
      </c>
      <c r="BB136" s="40">
        <v>238.59083999999999</v>
      </c>
      <c r="BC136" s="7">
        <v>3.3559999999999999</v>
      </c>
      <c r="BD136" s="7">
        <v>13.185904000000001</v>
      </c>
      <c r="BE136" s="7">
        <v>5.9619999999999997</v>
      </c>
      <c r="BF136" s="47">
        <v>1.58E-3</v>
      </c>
      <c r="BG136" s="48">
        <v>7.4999999999999993E-5</v>
      </c>
      <c r="BI136" s="7">
        <v>12.904</v>
      </c>
      <c r="BJ136" s="40">
        <v>8.8799999999999997E-6</v>
      </c>
      <c r="BK136" s="48">
        <v>4.3523437499999998E-2</v>
      </c>
      <c r="BL136" s="48">
        <v>8.8800000000000001E-4</v>
      </c>
    </row>
    <row r="137" spans="1:64" x14ac:dyDescent="0.3">
      <c r="A137" s="41">
        <v>988.452</v>
      </c>
      <c r="B137" s="41">
        <v>988.72198000000003</v>
      </c>
      <c r="C137" s="41">
        <v>125.41500000000001</v>
      </c>
      <c r="D137" s="42">
        <v>1.813E-2</v>
      </c>
      <c r="E137" s="42">
        <v>2.1954000000000001E-2</v>
      </c>
      <c r="F137" s="32">
        <v>24.768160999999999</v>
      </c>
      <c r="G137" s="32">
        <v>14.21555</v>
      </c>
      <c r="H137" s="32">
        <v>33.247301</v>
      </c>
      <c r="I137" s="42">
        <v>5.2839999999999996E-3</v>
      </c>
      <c r="J137" s="42">
        <v>1.8599999999999999E-4</v>
      </c>
      <c r="K137" s="42">
        <v>2.23E-4</v>
      </c>
      <c r="L137" s="32">
        <v>12.6122</v>
      </c>
      <c r="M137" s="32">
        <v>9.990000000000001E-4</v>
      </c>
      <c r="N137" s="32">
        <v>8.0732812500000001E-2</v>
      </c>
      <c r="O137" s="32">
        <v>0.20517475625000001</v>
      </c>
      <c r="Q137" s="41">
        <v>988.38099999999997</v>
      </c>
      <c r="R137" s="41">
        <v>105.66500000000001</v>
      </c>
      <c r="S137" s="32">
        <v>10.090999999999999</v>
      </c>
      <c r="T137" s="32">
        <v>13.717644</v>
      </c>
      <c r="U137" s="32">
        <v>14.941000000000001</v>
      </c>
      <c r="V137" s="43">
        <v>4.3899999999999998E-3</v>
      </c>
      <c r="W137" s="44">
        <v>1.84E-4</v>
      </c>
      <c r="X137" s="43">
        <v>9.1000000000000003E-5</v>
      </c>
      <c r="Y137" s="32">
        <v>12.87</v>
      </c>
      <c r="Z137" s="41">
        <v>6.0736000000005674E-2</v>
      </c>
      <c r="AA137" s="45">
        <v>9.6542968749999999E-2</v>
      </c>
      <c r="AB137" s="45">
        <v>7.619060937500001E-2</v>
      </c>
      <c r="AD137" s="40">
        <v>985.851</v>
      </c>
      <c r="AE137" s="40">
        <v>135.995</v>
      </c>
      <c r="AF137" s="46">
        <v>12.992000000000001</v>
      </c>
      <c r="AG137" s="40">
        <v>1.6E-2</v>
      </c>
      <c r="AH137" s="40">
        <v>7.0000000000000001E-3</v>
      </c>
      <c r="AI137" s="40">
        <v>2.3E-2</v>
      </c>
      <c r="AK137">
        <v>988.79200000000003</v>
      </c>
      <c r="AL137" s="40">
        <v>210.92292</v>
      </c>
      <c r="AM137" s="47">
        <v>9.6985000000000005E-3</v>
      </c>
      <c r="AN137" s="47">
        <v>6.4237000000000001E-3</v>
      </c>
      <c r="AO137" s="7">
        <v>5.0259999999999998</v>
      </c>
      <c r="AP137" s="7">
        <v>7.0066839999999999</v>
      </c>
      <c r="AQ137" s="7">
        <v>15.13</v>
      </c>
      <c r="AR137" s="47">
        <v>4.8601999999999999E-4</v>
      </c>
      <c r="AS137" s="48">
        <v>3.8096000000000003E-5</v>
      </c>
      <c r="AT137" s="48">
        <v>3.6724000000000003E-5</v>
      </c>
      <c r="AU137" s="7">
        <v>6.5845000000000002</v>
      </c>
      <c r="AV137" s="40">
        <v>6.1033040000000014</v>
      </c>
      <c r="AW137" s="47">
        <v>2.8413570312500004E-2</v>
      </c>
      <c r="AX137" s="47">
        <v>3.508444190625E-2</v>
      </c>
      <c r="AZ137" s="40">
        <v>989.68027999999993</v>
      </c>
      <c r="BA137" s="40">
        <v>989.70799999999997</v>
      </c>
      <c r="BB137" s="40">
        <v>238.61116999999999</v>
      </c>
      <c r="BC137" s="7">
        <v>2.8530000000000002</v>
      </c>
      <c r="BD137" s="7">
        <v>14.659651999999999</v>
      </c>
      <c r="BE137" s="7">
        <v>6.1470000000000002</v>
      </c>
      <c r="BF137" s="47">
        <v>1.4599999999999999E-3</v>
      </c>
      <c r="BG137" s="48">
        <v>7.3999999999999996E-5</v>
      </c>
      <c r="BH137" s="48">
        <v>7.1000000000000005E-5</v>
      </c>
      <c r="BI137" s="7">
        <v>14.42</v>
      </c>
      <c r="BJ137" s="40">
        <v>1.0230119999999996</v>
      </c>
      <c r="BK137" s="48">
        <v>4.4914062499999997E-2</v>
      </c>
      <c r="BL137" s="48">
        <v>6.6074781250000006E-2</v>
      </c>
    </row>
    <row r="138" spans="1:64" x14ac:dyDescent="0.3">
      <c r="A138" s="41">
        <v>988.36900000000003</v>
      </c>
      <c r="B138" s="41">
        <v>988.64661000000001</v>
      </c>
      <c r="C138" s="41">
        <v>125.425</v>
      </c>
      <c r="D138" s="42">
        <v>2.2182E-2</v>
      </c>
      <c r="E138" s="42">
        <v>1.7502E-2</v>
      </c>
      <c r="F138" s="32">
        <v>22.368866000000001</v>
      </c>
      <c r="G138" s="32">
        <v>12.154966999999999</v>
      </c>
      <c r="H138" s="32">
        <v>24.703399000000001</v>
      </c>
      <c r="I138" s="42">
        <v>3.1389999999999999E-3</v>
      </c>
      <c r="J138" s="42">
        <v>1.3999999999999999E-4</v>
      </c>
      <c r="K138" s="42">
        <v>1.6200000000000001E-4</v>
      </c>
      <c r="L138" s="32">
        <v>10.325533</v>
      </c>
      <c r="M138" s="32">
        <v>9.990000000000001E-4</v>
      </c>
      <c r="N138" s="32">
        <v>7.7465234374999983E-2</v>
      </c>
      <c r="O138" s="32">
        <v>0.15141077968750002</v>
      </c>
      <c r="Q138" s="41">
        <v>988.24900000000002</v>
      </c>
      <c r="R138" s="41">
        <v>105.67400000000001</v>
      </c>
      <c r="S138" s="32">
        <v>10.063000000000001</v>
      </c>
      <c r="T138" s="32">
        <v>11.735292000000001</v>
      </c>
      <c r="U138" s="32">
        <v>15.061999999999999</v>
      </c>
      <c r="V138" s="43">
        <v>3.29E-3</v>
      </c>
      <c r="W138" s="44">
        <v>1.5200000000000001E-4</v>
      </c>
      <c r="X138" s="43">
        <v>5.7000000000000003E-5</v>
      </c>
      <c r="Y138" s="32">
        <v>10.89</v>
      </c>
      <c r="Z138" s="41">
        <v>6.0736000000005674E-2</v>
      </c>
      <c r="AA138" s="45">
        <v>8.645703125000001E-2</v>
      </c>
      <c r="AB138" s="45">
        <v>4.5901390625000003E-2</v>
      </c>
      <c r="AD138" s="40">
        <v>985.73800000000006</v>
      </c>
      <c r="AE138" s="40">
        <v>136.005</v>
      </c>
      <c r="AF138" s="46">
        <v>14.589</v>
      </c>
      <c r="AG138" s="40">
        <v>1.4E-2</v>
      </c>
      <c r="AH138" s="40">
        <v>8.9999999999999993E-3</v>
      </c>
      <c r="AI138" s="40">
        <v>2.3E-2</v>
      </c>
      <c r="AK138">
        <v>988.70799999999997</v>
      </c>
      <c r="AL138" s="40">
        <v>210.93567999999999</v>
      </c>
      <c r="AM138" s="47">
        <v>9.3328999999999999E-3</v>
      </c>
      <c r="AN138" s="47">
        <v>2.8207000000000002E-3</v>
      </c>
      <c r="AO138" s="7">
        <v>4.641</v>
      </c>
      <c r="AP138" s="7">
        <v>6.682544</v>
      </c>
      <c r="AQ138" s="7">
        <v>15.11</v>
      </c>
      <c r="AR138" s="47">
        <v>1.0430000000000001E-3</v>
      </c>
      <c r="AS138" s="48">
        <v>3.0298999999999999E-5</v>
      </c>
      <c r="AT138" s="48">
        <v>2.6591E-5</v>
      </c>
      <c r="AU138" s="7">
        <v>6.2927</v>
      </c>
      <c r="AV138" s="40">
        <v>6.7747639999999993</v>
      </c>
      <c r="AW138" s="47">
        <v>9.5204843749999955E-3</v>
      </c>
      <c r="AX138" s="47">
        <v>2.3072504687500002E-2</v>
      </c>
      <c r="AZ138" s="40">
        <v>989.56741999999997</v>
      </c>
      <c r="BA138" s="40">
        <v>989.625</v>
      </c>
      <c r="BB138" s="40">
        <v>238.63247000000001</v>
      </c>
      <c r="BC138" s="7">
        <v>2.7090000000000001</v>
      </c>
      <c r="BD138" s="7">
        <v>16.898555999999999</v>
      </c>
      <c r="BE138" s="7">
        <v>6.5</v>
      </c>
      <c r="BF138" s="47">
        <v>1.49E-3</v>
      </c>
      <c r="BG138" s="48">
        <v>8.1000000000000004E-5</v>
      </c>
      <c r="BH138" s="48">
        <v>7.2999999999999999E-5</v>
      </c>
      <c r="BI138" s="7">
        <v>16.670999999999999</v>
      </c>
      <c r="BJ138" s="40">
        <v>1.6346359999999995</v>
      </c>
      <c r="BK138" s="48">
        <v>5.1316406250000002E-2</v>
      </c>
      <c r="BL138" s="48">
        <v>6.7973578125000003E-2</v>
      </c>
    </row>
    <row r="139" spans="1:64" x14ac:dyDescent="0.3">
      <c r="A139" s="41">
        <v>988.28499999999997</v>
      </c>
      <c r="B139" s="41">
        <v>988.57123000000001</v>
      </c>
      <c r="C139" s="41">
        <v>125.435</v>
      </c>
      <c r="D139" s="42">
        <v>1.9018E-2</v>
      </c>
      <c r="E139" s="42">
        <v>8.6250000000000007E-3</v>
      </c>
      <c r="F139" s="32">
        <v>13.414985</v>
      </c>
      <c r="G139" s="32">
        <v>11.29955</v>
      </c>
      <c r="H139" s="32">
        <v>16.343299999999999</v>
      </c>
      <c r="I139" s="42">
        <v>1.4729999999999999E-3</v>
      </c>
      <c r="J139" s="42">
        <v>6.9999999999999994E-5</v>
      </c>
      <c r="K139" s="42">
        <v>7.4999999999999993E-5</v>
      </c>
      <c r="L139" s="32">
        <v>10.20876</v>
      </c>
      <c r="M139" s="32">
        <v>9.990000000000001E-4</v>
      </c>
      <c r="N139" s="32">
        <v>4.0655078124999994E-2</v>
      </c>
      <c r="O139" s="32">
        <v>7.0030926562499984E-2</v>
      </c>
      <c r="Q139" s="41">
        <v>988.11699999999996</v>
      </c>
      <c r="R139" s="41">
        <v>105.68300000000001</v>
      </c>
      <c r="S139" s="32">
        <v>8.6449999999999996</v>
      </c>
      <c r="T139" s="32">
        <v>11.36618</v>
      </c>
      <c r="U139" s="32">
        <v>13.739000000000001</v>
      </c>
      <c r="V139" s="43">
        <v>2.5000000000000001E-3</v>
      </c>
      <c r="W139" s="44">
        <v>1.37E-4</v>
      </c>
      <c r="X139" s="43">
        <v>5.3000000000000001E-5</v>
      </c>
      <c r="Y139" s="32">
        <v>10.64</v>
      </c>
      <c r="Z139" s="41">
        <v>6.0736000000005674E-2</v>
      </c>
      <c r="AA139" s="45">
        <v>8.7195312499999997E-2</v>
      </c>
      <c r="AB139" s="45">
        <v>4.4566406249999996E-2</v>
      </c>
      <c r="AD139" s="40">
        <v>985.625</v>
      </c>
      <c r="AE139" s="40">
        <v>136.01499999999999</v>
      </c>
      <c r="AF139" s="46">
        <v>19.106000000000002</v>
      </c>
      <c r="AG139" s="40">
        <v>7.0000000000000001E-3</v>
      </c>
      <c r="AH139" s="40">
        <v>7.0000000000000001E-3</v>
      </c>
      <c r="AI139" s="40">
        <v>1.4E-2</v>
      </c>
      <c r="AK139">
        <v>988.625</v>
      </c>
      <c r="AL139" s="40">
        <v>210.947</v>
      </c>
      <c r="AM139" s="47">
        <v>1.1387E-2</v>
      </c>
      <c r="AN139" s="47">
        <v>4.2985999999999996E-3</v>
      </c>
      <c r="AO139" s="7">
        <v>5.2380000000000004</v>
      </c>
      <c r="AP139" s="7">
        <v>6.8491920000000004</v>
      </c>
      <c r="AQ139" s="7">
        <v>14.91</v>
      </c>
      <c r="AR139" s="47">
        <v>1.1021E-3</v>
      </c>
      <c r="AS139" s="48">
        <v>3.3176000000000002E-5</v>
      </c>
      <c r="AT139" s="48">
        <v>2.3020999999999999E-5</v>
      </c>
      <c r="AU139" s="7">
        <v>6.4092000000000002</v>
      </c>
      <c r="AV139" s="40">
        <v>5.5025519999999997</v>
      </c>
      <c r="AW139" s="47">
        <v>1.1220101562500001E-2</v>
      </c>
      <c r="AX139" s="47">
        <v>1.9303134531249998E-2</v>
      </c>
      <c r="AZ139" s="40">
        <v>989.45924000000002</v>
      </c>
      <c r="BA139" s="40">
        <v>989.54200000000003</v>
      </c>
      <c r="BB139" s="40">
        <v>238.65288000000001</v>
      </c>
      <c r="BC139" s="7">
        <v>2.8759999999999999</v>
      </c>
      <c r="BD139" s="7">
        <v>17.829584000000001</v>
      </c>
      <c r="BE139" s="7">
        <v>7.8609999999999998</v>
      </c>
      <c r="BF139" s="47">
        <v>1.75E-3</v>
      </c>
      <c r="BG139" s="48">
        <v>5.5000000000000002E-5</v>
      </c>
      <c r="BH139" s="48">
        <v>1.0399999999999999E-4</v>
      </c>
      <c r="BI139" s="7">
        <v>17.588000000000001</v>
      </c>
      <c r="BJ139" s="40">
        <v>2.6957040000000001</v>
      </c>
      <c r="BK139" s="48">
        <v>2.0136718750000008E-2</v>
      </c>
      <c r="BL139" s="48">
        <v>9.8096484374999987E-2</v>
      </c>
    </row>
    <row r="140" spans="1:64" x14ac:dyDescent="0.3">
      <c r="A140" s="41">
        <v>988.19299999999998</v>
      </c>
      <c r="B140" s="41">
        <v>988.49585000000002</v>
      </c>
      <c r="C140" s="41">
        <v>125.44499999999999</v>
      </c>
      <c r="D140" s="42">
        <v>8.6490000000000004E-3</v>
      </c>
      <c r="E140" s="42">
        <v>5.4000000000000003E-3</v>
      </c>
      <c r="F140" s="32">
        <v>4.8034230000000004</v>
      </c>
      <c r="G140" s="32">
        <v>8.9507250000000003</v>
      </c>
      <c r="H140" s="32">
        <v>9.0092370000000006</v>
      </c>
      <c r="I140" s="42">
        <v>1.0020000000000001E-3</v>
      </c>
      <c r="J140" s="42">
        <v>5.5999999999999999E-5</v>
      </c>
      <c r="K140" s="42">
        <v>8.6000000000000003E-5</v>
      </c>
      <c r="L140" s="32">
        <v>8.4773510000000005</v>
      </c>
      <c r="M140" s="32">
        <v>0.38228929199999939</v>
      </c>
      <c r="N140" s="32">
        <v>3.6038281249999998E-2</v>
      </c>
      <c r="O140" s="32">
        <v>8.2619815624999995E-2</v>
      </c>
      <c r="Q140" s="41">
        <v>987.98400000000004</v>
      </c>
      <c r="R140" s="41">
        <v>105.69199999999999</v>
      </c>
      <c r="S140" s="32">
        <v>5.9749999999999996</v>
      </c>
      <c r="T140" s="32">
        <v>10.3919</v>
      </c>
      <c r="U140" s="32">
        <v>10.409000000000001</v>
      </c>
      <c r="V140" s="43">
        <v>1.8400000000000001E-3</v>
      </c>
      <c r="W140" s="44">
        <v>1.26E-4</v>
      </c>
      <c r="X140" s="43">
        <v>2.9E-5</v>
      </c>
      <c r="Y140" s="32">
        <v>9.89</v>
      </c>
      <c r="Z140" s="41">
        <v>6.0736000000005674E-2</v>
      </c>
      <c r="AA140" s="45">
        <v>8.934375E-2</v>
      </c>
      <c r="AB140" s="45">
        <v>2.2792875000000001E-2</v>
      </c>
      <c r="AD140" s="40">
        <v>985.51300000000003</v>
      </c>
      <c r="AE140" s="40">
        <v>136.02500000000001</v>
      </c>
      <c r="AF140" s="46">
        <v>22.574000000000002</v>
      </c>
      <c r="AG140" s="40">
        <v>1.4E-2</v>
      </c>
      <c r="AH140" s="40">
        <v>1.9E-2</v>
      </c>
      <c r="AI140" s="40">
        <v>3.3000000000000002E-2</v>
      </c>
      <c r="AK140">
        <v>988.54200000000003</v>
      </c>
      <c r="AL140" s="40">
        <v>210.95973000000001</v>
      </c>
      <c r="AM140" s="47">
        <v>2.8895000000000001E-2</v>
      </c>
      <c r="AN140" s="47">
        <v>2.4031E-2</v>
      </c>
      <c r="AO140" s="7">
        <v>4.3550000000000004</v>
      </c>
      <c r="AP140" s="7">
        <v>9.2262199999999996</v>
      </c>
      <c r="AQ140" s="7">
        <v>15.231</v>
      </c>
      <c r="AR140" s="47">
        <v>1.3439000000000001E-3</v>
      </c>
      <c r="AS140" s="48">
        <v>4.4502999999999997E-5</v>
      </c>
      <c r="AT140" s="48">
        <v>2.8705E-5</v>
      </c>
      <c r="AU140" s="7">
        <v>8.8604000000000003</v>
      </c>
      <c r="AV140" s="40">
        <v>7.409419999999999</v>
      </c>
      <c r="AW140" s="47">
        <v>1.7729992187499995E-2</v>
      </c>
      <c r="AX140" s="47">
        <v>2.4171437343750001E-2</v>
      </c>
      <c r="AZ140" s="40">
        <v>989.35218999999995</v>
      </c>
      <c r="BA140" s="40">
        <v>989.45799999999997</v>
      </c>
      <c r="BB140" s="40">
        <v>238.67322999999999</v>
      </c>
      <c r="BC140" s="7">
        <v>3.6320000000000001</v>
      </c>
      <c r="BD140" s="7">
        <v>18.163088000000002</v>
      </c>
      <c r="BE140" s="7">
        <v>10.999000000000001</v>
      </c>
      <c r="BF140" s="47">
        <v>1.6800000000000001E-3</v>
      </c>
      <c r="BG140" s="48">
        <v>2.4000000000000001E-5</v>
      </c>
      <c r="BH140" s="48">
        <v>1.1E-4</v>
      </c>
      <c r="BI140" s="7">
        <v>17.858000000000001</v>
      </c>
      <c r="BJ140" s="40">
        <v>4.4759280000000006</v>
      </c>
      <c r="BK140" s="48">
        <v>8.8800000000000001E-4</v>
      </c>
      <c r="BL140" s="48">
        <v>0.104332625</v>
      </c>
    </row>
    <row r="141" spans="1:64" x14ac:dyDescent="0.3">
      <c r="A141" s="41">
        <v>988.11</v>
      </c>
      <c r="B141" s="41">
        <v>988.42047000000002</v>
      </c>
      <c r="C141" s="41">
        <v>125.455</v>
      </c>
      <c r="D141" s="42">
        <v>8.6350000000000003E-3</v>
      </c>
      <c r="E141" s="42">
        <v>7.3070000000000001E-3</v>
      </c>
      <c r="F141" s="32">
        <v>3.3624700000000001</v>
      </c>
      <c r="G141" s="32">
        <v>7.5891999999999999</v>
      </c>
      <c r="H141" s="32">
        <v>8.5698899999999991</v>
      </c>
      <c r="I141" s="42">
        <v>9.2000000000000003E-4</v>
      </c>
      <c r="J141" s="42">
        <v>3.1999999999999999E-5</v>
      </c>
      <c r="K141" s="42">
        <v>7.3999999999999996E-5</v>
      </c>
      <c r="L141" s="32">
        <v>7.3305550000000004</v>
      </c>
      <c r="M141" s="32">
        <v>2.5308938799999989</v>
      </c>
      <c r="N141" s="32">
        <v>1.3671874999999998E-2</v>
      </c>
      <c r="O141" s="32">
        <v>7.0896437499999992E-2</v>
      </c>
      <c r="Q141" s="41">
        <v>987.85199999999998</v>
      </c>
      <c r="R141" s="41">
        <v>105.70099999999999</v>
      </c>
      <c r="S141" s="32">
        <v>3.6019999999999999</v>
      </c>
      <c r="T141" s="32">
        <v>9.7725680000000015</v>
      </c>
      <c r="U141" s="32">
        <v>6.8070000000000004</v>
      </c>
      <c r="V141" s="43">
        <v>1.2800000000000001E-3</v>
      </c>
      <c r="W141" s="44">
        <v>1.11E-4</v>
      </c>
      <c r="X141" s="43">
        <v>2.0999999999999999E-5</v>
      </c>
      <c r="Y141" s="32">
        <v>9.4700000000000006</v>
      </c>
      <c r="Z141" s="41">
        <v>0.33780800000000077</v>
      </c>
      <c r="AA141" s="45">
        <v>8.5500000000000007E-2</v>
      </c>
      <c r="AB141" s="45">
        <v>1.6681999999999999E-2</v>
      </c>
      <c r="AD141" s="40">
        <v>985.4</v>
      </c>
      <c r="AE141" s="40">
        <v>136.035</v>
      </c>
      <c r="AF141" s="46">
        <v>22.552</v>
      </c>
      <c r="AG141" s="40">
        <v>3.6999999999999998E-2</v>
      </c>
      <c r="AH141" s="40">
        <v>3.6999999999999998E-2</v>
      </c>
      <c r="AI141" s="40">
        <v>7.3999999999999996E-2</v>
      </c>
      <c r="AK141">
        <v>988.45799999999997</v>
      </c>
      <c r="AL141" s="40">
        <v>210.97131999999999</v>
      </c>
      <c r="AM141" s="47">
        <v>3.0964999999999999E-2</v>
      </c>
      <c r="AN141" s="47">
        <v>4.3118999999999998E-2</v>
      </c>
      <c r="AO141" s="7">
        <v>2.7010000000000001</v>
      </c>
      <c r="AP141" s="7">
        <v>9.3904840000000007</v>
      </c>
      <c r="AQ141" s="7">
        <v>14.202999999999999</v>
      </c>
      <c r="AR141" s="47">
        <v>1.3129000000000001E-3</v>
      </c>
      <c r="AS141" s="48">
        <v>6.0035999999999999E-5</v>
      </c>
      <c r="AT141" s="48">
        <v>4.1434999999999999E-5</v>
      </c>
      <c r="AU141" s="7">
        <v>9.1636000000000006</v>
      </c>
      <c r="AV141" s="40">
        <v>9.3520039999999991</v>
      </c>
      <c r="AW141" s="47">
        <v>3.3880570312499997E-2</v>
      </c>
      <c r="AX141" s="47">
        <v>3.7006013906249996E-2</v>
      </c>
      <c r="AZ141" s="40">
        <v>989.24594999999999</v>
      </c>
      <c r="BA141" s="40">
        <v>989.375</v>
      </c>
      <c r="BB141" s="40">
        <v>238.69331</v>
      </c>
      <c r="BC141" s="7">
        <v>5.2460000000000004</v>
      </c>
      <c r="BD141" s="7">
        <v>18.113664</v>
      </c>
      <c r="BE141" s="7">
        <v>14.247</v>
      </c>
      <c r="BF141" s="47">
        <v>1.75E-3</v>
      </c>
      <c r="BG141" s="48">
        <v>3.8000000000000002E-5</v>
      </c>
      <c r="BH141" s="48">
        <v>1.13E-4</v>
      </c>
      <c r="BI141" s="7">
        <v>17.672999999999998</v>
      </c>
      <c r="BJ141" s="40">
        <v>4.8251839999999984</v>
      </c>
      <c r="BK141" s="48">
        <v>3.1367187500000063E-3</v>
      </c>
      <c r="BL141" s="48">
        <v>0.107096484375</v>
      </c>
    </row>
    <row r="142" spans="1:64" x14ac:dyDescent="0.3">
      <c r="A142" s="41">
        <v>988.02599999999995</v>
      </c>
      <c r="B142" s="41">
        <v>988.34514999999999</v>
      </c>
      <c r="C142" s="41">
        <v>125.465</v>
      </c>
      <c r="D142" s="42">
        <v>1.0888999999999999E-2</v>
      </c>
      <c r="E142" s="42">
        <v>7.0080000000000003E-3</v>
      </c>
      <c r="F142" s="32">
        <v>5.4072399999999998</v>
      </c>
      <c r="G142" s="32">
        <v>10.786949999999999</v>
      </c>
      <c r="H142" s="32">
        <v>15.292051000000001</v>
      </c>
      <c r="I142" s="42">
        <v>3.4819999999999999E-3</v>
      </c>
      <c r="J142" s="42">
        <v>2.9E-5</v>
      </c>
      <c r="K142" s="42">
        <v>7.2000000000000002E-5</v>
      </c>
      <c r="L142" s="32">
        <v>10.362304999999999</v>
      </c>
      <c r="M142" s="32">
        <v>5.5806479600000003</v>
      </c>
      <c r="N142" s="32">
        <v>9.9900000000000002E-5</v>
      </c>
      <c r="O142" s="32">
        <v>6.0253690625000002E-2</v>
      </c>
      <c r="Q142" s="41">
        <v>987.72</v>
      </c>
      <c r="R142" s="41">
        <v>105.71</v>
      </c>
      <c r="S142" s="32">
        <v>2.34</v>
      </c>
      <c r="T142" s="32">
        <v>10.486559999999999</v>
      </c>
      <c r="U142" s="32">
        <v>5.4340000000000002</v>
      </c>
      <c r="V142" s="43">
        <v>1.39E-3</v>
      </c>
      <c r="W142" s="44">
        <v>1.02E-4</v>
      </c>
      <c r="X142" s="43">
        <v>3.8000000000000002E-5</v>
      </c>
      <c r="Y142" s="32">
        <v>10.29</v>
      </c>
      <c r="Z142" s="41">
        <v>1.2313600000000005</v>
      </c>
      <c r="AA142" s="45">
        <v>7.4308593749999999E-2</v>
      </c>
      <c r="AB142" s="45">
        <v>3.3310921875000003E-2</v>
      </c>
      <c r="AD142" s="40">
        <v>985.29499999999996</v>
      </c>
      <c r="AE142" s="40">
        <v>136.04499999999999</v>
      </c>
      <c r="AF142" s="46">
        <v>22.17</v>
      </c>
      <c r="AG142" s="40">
        <v>5.5E-2</v>
      </c>
      <c r="AH142" s="40">
        <v>5.0999999999999997E-2</v>
      </c>
      <c r="AI142" s="40">
        <v>0.106</v>
      </c>
      <c r="AK142">
        <v>988.375</v>
      </c>
      <c r="AL142" s="40">
        <v>210.98390000000001</v>
      </c>
      <c r="AM142" s="47">
        <v>1.1649E-2</v>
      </c>
      <c r="AN142" s="47">
        <v>2.1359999999999999E-3</v>
      </c>
      <c r="AO142" s="7">
        <v>4.6449999999999996</v>
      </c>
      <c r="AP142" s="7">
        <v>8.2006800000000002</v>
      </c>
      <c r="AQ142" s="7">
        <v>12.842000000000001</v>
      </c>
      <c r="AR142" s="47">
        <v>1.9921000000000001E-3</v>
      </c>
      <c r="AS142" s="48">
        <v>5.5819999999999997E-5</v>
      </c>
      <c r="AT142" s="48">
        <v>3.2801E-5</v>
      </c>
      <c r="AU142" s="7">
        <v>7.8105000000000002</v>
      </c>
      <c r="AV142" s="40">
        <v>4.4995800000000017</v>
      </c>
      <c r="AW142" s="47">
        <v>1.6133632812499996E-2</v>
      </c>
      <c r="AX142" s="47">
        <v>2.608077515625E-2</v>
      </c>
      <c r="AZ142" s="40">
        <v>989.14043000000004</v>
      </c>
      <c r="BA142" s="40">
        <v>989.29200000000003</v>
      </c>
      <c r="BB142" s="40">
        <v>238.71322000000001</v>
      </c>
      <c r="BC142" s="7">
        <v>7.7530000000000001</v>
      </c>
      <c r="BD142" s="7">
        <v>16.992252000000001</v>
      </c>
      <c r="BE142" s="7">
        <v>18</v>
      </c>
      <c r="BF142" s="47">
        <v>2.0600000000000002E-3</v>
      </c>
      <c r="BG142" s="48">
        <v>6.7000000000000002E-5</v>
      </c>
      <c r="BH142" s="48">
        <v>1.13E-4</v>
      </c>
      <c r="BI142" s="7">
        <v>16.341000000000001</v>
      </c>
      <c r="BJ142" s="40">
        <v>4.0756119999999996</v>
      </c>
      <c r="BK142" s="48">
        <v>2.5960937499999996E-2</v>
      </c>
      <c r="BL142" s="48">
        <v>0.10605071874999999</v>
      </c>
    </row>
    <row r="143" spans="1:64" x14ac:dyDescent="0.3">
      <c r="A143" s="41">
        <v>987.94299999999998</v>
      </c>
      <c r="B143" s="41">
        <v>988.26971000000003</v>
      </c>
      <c r="C143" s="41">
        <v>125.47499999999999</v>
      </c>
      <c r="D143" s="42">
        <v>1.7340000000000001E-2</v>
      </c>
      <c r="E143" s="42">
        <v>1.1653E-2</v>
      </c>
      <c r="F143" s="32">
        <v>10.566136999999999</v>
      </c>
      <c r="G143" s="32">
        <v>13.122999999999999</v>
      </c>
      <c r="H143" s="32">
        <v>25.610600000000002</v>
      </c>
      <c r="I143" s="42">
        <v>3.7550000000000001E-3</v>
      </c>
      <c r="J143" s="42">
        <v>4.5000000000000003E-5</v>
      </c>
      <c r="K143" s="42">
        <v>5.8E-5</v>
      </c>
      <c r="L143" s="32">
        <v>12.273866999999999</v>
      </c>
      <c r="M143" s="32">
        <v>6.6338179480000008</v>
      </c>
      <c r="N143" s="32">
        <v>9.9900000000000002E-5</v>
      </c>
      <c r="O143" s="32">
        <v>4.5332742187500004E-2</v>
      </c>
      <c r="Q143" s="41">
        <v>987.58699999999999</v>
      </c>
      <c r="R143" s="41">
        <v>105.71899999999999</v>
      </c>
      <c r="S143" s="32">
        <v>3.2480000000000002</v>
      </c>
      <c r="T143" s="32">
        <v>14.162832</v>
      </c>
      <c r="U143" s="32">
        <v>6.9550000000000001</v>
      </c>
      <c r="V143" s="43">
        <v>1.89E-3</v>
      </c>
      <c r="W143" s="44">
        <v>1.11E-4</v>
      </c>
      <c r="X143" s="43">
        <v>7.3999999999999996E-5</v>
      </c>
      <c r="Y143" s="32">
        <v>13.89</v>
      </c>
      <c r="Z143" s="41">
        <v>1.1215919999999997</v>
      </c>
      <c r="AA143" s="45">
        <v>7.3347656250000004E-2</v>
      </c>
      <c r="AB143" s="45">
        <v>6.762420312499999E-2</v>
      </c>
      <c r="AD143" s="40">
        <v>985.19500000000005</v>
      </c>
      <c r="AE143" s="40">
        <v>136.05500000000001</v>
      </c>
      <c r="AF143" s="46">
        <v>20.46</v>
      </c>
      <c r="AG143" s="40">
        <v>3.1E-2</v>
      </c>
      <c r="AH143" s="40">
        <v>1.2999999999999999E-2</v>
      </c>
      <c r="AI143" s="40">
        <v>4.3999999999999997E-2</v>
      </c>
      <c r="AK143">
        <v>988.29200000000003</v>
      </c>
      <c r="AL143" s="40">
        <v>210.99639999999999</v>
      </c>
      <c r="AM143" s="47">
        <v>1.4323000000000001E-2</v>
      </c>
      <c r="AN143" s="47">
        <v>8.2666000000000007E-3</v>
      </c>
      <c r="AO143" s="7">
        <v>4.5330000000000004</v>
      </c>
      <c r="AP143" s="7">
        <v>9.8879719999999995</v>
      </c>
      <c r="AQ143" s="7">
        <v>17.709</v>
      </c>
      <c r="AR143" s="47">
        <v>2.0742999999999998E-3</v>
      </c>
      <c r="AS143" s="48">
        <v>4.8986000000000002E-5</v>
      </c>
      <c r="AT143" s="48">
        <v>2.9836E-5</v>
      </c>
      <c r="AU143" s="7">
        <v>9.5071999999999992</v>
      </c>
      <c r="AV143" s="40">
        <v>9.5677319999999995</v>
      </c>
      <c r="AW143" s="47">
        <v>7.6620546875000072E-3</v>
      </c>
      <c r="AX143" s="47">
        <v>2.2838478593749999E-2</v>
      </c>
      <c r="AZ143" s="40">
        <v>989.03366999999992</v>
      </c>
      <c r="BA143" s="40">
        <v>989.20799999999997</v>
      </c>
      <c r="BB143" s="40">
        <v>238.73352</v>
      </c>
      <c r="BC143" s="7">
        <v>11.311999999999999</v>
      </c>
      <c r="BD143" s="7">
        <v>15.786208</v>
      </c>
      <c r="BE143" s="7">
        <v>24.443000000000001</v>
      </c>
      <c r="BF143" s="47">
        <v>2.4199999999999998E-3</v>
      </c>
      <c r="BG143" s="48">
        <v>6.0999999999999999E-5</v>
      </c>
      <c r="BH143" s="48">
        <v>1.16E-4</v>
      </c>
      <c r="BI143" s="7">
        <v>14.836</v>
      </c>
      <c r="BJ143" s="40">
        <v>4.126648000000003</v>
      </c>
      <c r="BK143" s="48">
        <v>1.2789062500000004E-2</v>
      </c>
      <c r="BL143" s="48">
        <v>0.10783628125</v>
      </c>
    </row>
    <row r="144" spans="1:64" x14ac:dyDescent="0.3">
      <c r="A144" s="41">
        <v>987.86</v>
      </c>
      <c r="B144" s="41">
        <v>988.19434000000001</v>
      </c>
      <c r="C144" s="41">
        <v>125.485</v>
      </c>
      <c r="D144" s="42">
        <v>2.9654E-2</v>
      </c>
      <c r="E144" s="42">
        <v>2.6431E-2</v>
      </c>
      <c r="F144" s="32">
        <v>15.463150000000001</v>
      </c>
      <c r="G144" s="32">
        <v>16.71105</v>
      </c>
      <c r="H144" s="32">
        <v>38.15925</v>
      </c>
      <c r="I144" s="42">
        <v>3.6800000000000001E-3</v>
      </c>
      <c r="J144" s="42">
        <v>7.6000000000000004E-5</v>
      </c>
      <c r="K144" s="42">
        <v>7.2999999999999999E-5</v>
      </c>
      <c r="L144" s="32">
        <v>15.462751000000001</v>
      </c>
      <c r="M144" s="32">
        <v>10.387432599999997</v>
      </c>
      <c r="N144" s="32">
        <v>2.6875000000000041E-3</v>
      </c>
      <c r="O144" s="32">
        <v>6.0585750000000001E-2</v>
      </c>
      <c r="Q144" s="41">
        <v>987.45500000000004</v>
      </c>
      <c r="R144" s="41">
        <v>105.72799999999999</v>
      </c>
      <c r="S144" s="32">
        <v>5.1479999999999997</v>
      </c>
      <c r="T144" s="32">
        <v>18.322431999999999</v>
      </c>
      <c r="U144" s="32">
        <v>10.925000000000001</v>
      </c>
      <c r="V144" s="43">
        <v>2.7699999999999999E-3</v>
      </c>
      <c r="W144" s="44">
        <v>1.2E-4</v>
      </c>
      <c r="X144" s="43">
        <v>1.01E-4</v>
      </c>
      <c r="Y144" s="32">
        <v>17.89</v>
      </c>
      <c r="Z144" s="41">
        <v>1.6791920000000005</v>
      </c>
      <c r="AA144" s="45">
        <v>6.4816406250000014E-2</v>
      </c>
      <c r="AB144" s="45">
        <v>9.1655578124999998E-2</v>
      </c>
      <c r="AD144" s="40">
        <v>985.09400000000005</v>
      </c>
      <c r="AE144" s="40">
        <v>136.065</v>
      </c>
      <c r="AF144" s="46">
        <v>18.044</v>
      </c>
      <c r="AG144" s="40">
        <v>2.1999999999999999E-2</v>
      </c>
      <c r="AH144" s="40">
        <v>1.7999999999999999E-2</v>
      </c>
      <c r="AI144" s="40">
        <v>0.04</v>
      </c>
      <c r="AK144">
        <v>988.20799999999997</v>
      </c>
      <c r="AL144" s="40">
        <v>211.00788</v>
      </c>
      <c r="AM144" s="47">
        <v>3.2173E-2</v>
      </c>
      <c r="AN144" s="47">
        <v>1.2373E-2</v>
      </c>
      <c r="AO144" s="7">
        <v>8.9990000000000006</v>
      </c>
      <c r="AP144" s="7">
        <v>13.016916</v>
      </c>
      <c r="AQ144" s="7">
        <v>25.818000000000001</v>
      </c>
      <c r="AR144" s="47">
        <v>2.3064000000000001E-3</v>
      </c>
      <c r="AS144" s="48">
        <v>5.0324999999999997E-5</v>
      </c>
      <c r="AT144" s="48">
        <v>5.0204000000000002E-5</v>
      </c>
      <c r="AU144" s="7">
        <v>12.260999999999999</v>
      </c>
      <c r="AV144" s="40">
        <v>9.6557959999999987</v>
      </c>
      <c r="AW144" s="47">
        <v>4.3771874999999983E-3</v>
      </c>
      <c r="AX144" s="47">
        <v>4.2423503750000001E-2</v>
      </c>
      <c r="AZ144" s="40">
        <v>988.92420000000004</v>
      </c>
      <c r="BA144" s="40">
        <v>989.125</v>
      </c>
      <c r="BB144" s="40">
        <v>238.75351000000001</v>
      </c>
      <c r="BC144" s="7">
        <v>15.579000000000001</v>
      </c>
      <c r="BD144" s="7">
        <v>15.027635999999999</v>
      </c>
      <c r="BE144" s="7">
        <v>31.863</v>
      </c>
      <c r="BF144" s="47">
        <v>2.5899999999999999E-3</v>
      </c>
      <c r="BG144" s="48">
        <v>5.5000000000000002E-5</v>
      </c>
      <c r="BH144" s="48">
        <v>1.37E-4</v>
      </c>
      <c r="BI144" s="7">
        <v>13.718999999999999</v>
      </c>
      <c r="BJ144" s="40">
        <v>3.8831159999999976</v>
      </c>
      <c r="BK144" s="48">
        <v>3.4023437500000078E-3</v>
      </c>
      <c r="BL144" s="48">
        <v>0.12826279687499997</v>
      </c>
    </row>
    <row r="145" spans="1:64" x14ac:dyDescent="0.3">
      <c r="A145" s="41">
        <v>987.77700000000004</v>
      </c>
      <c r="B145" s="41">
        <v>988.11896000000002</v>
      </c>
      <c r="C145" s="41">
        <v>125.495</v>
      </c>
      <c r="D145" s="42">
        <v>3.4838000000000001E-2</v>
      </c>
      <c r="E145" s="42">
        <v>4.2729999999999997E-2</v>
      </c>
      <c r="F145" s="32">
        <v>20.105049999999999</v>
      </c>
      <c r="G145" s="32">
        <v>15.897644</v>
      </c>
      <c r="H145" s="32">
        <v>49.406149999999997</v>
      </c>
      <c r="I145" s="42">
        <v>2.7209999999999999E-3</v>
      </c>
      <c r="J145" s="42">
        <v>1.27E-4</v>
      </c>
      <c r="K145" s="42">
        <v>7.2999999999999999E-5</v>
      </c>
      <c r="L145" s="32">
        <v>14.306570000000001</v>
      </c>
      <c r="M145" s="32">
        <v>13.297480199999995</v>
      </c>
      <c r="N145" s="32">
        <v>7.2792578124999993E-2</v>
      </c>
      <c r="O145" s="32">
        <v>6.3820876562500004E-2</v>
      </c>
      <c r="Q145" s="41">
        <v>987.32299999999998</v>
      </c>
      <c r="R145" s="41">
        <v>105.73699999999999</v>
      </c>
      <c r="S145" s="32">
        <v>8.0370000000000008</v>
      </c>
      <c r="T145" s="32">
        <v>22.435108000000003</v>
      </c>
      <c r="U145" s="32">
        <v>15.696</v>
      </c>
      <c r="V145" s="43">
        <v>4.8300000000000001E-3</v>
      </c>
      <c r="W145" s="44">
        <v>1.4899999999999999E-4</v>
      </c>
      <c r="X145" s="43">
        <v>1.3300000000000001E-4</v>
      </c>
      <c r="Y145" s="32">
        <v>21.76</v>
      </c>
      <c r="Z145" s="41">
        <v>1.2615479999999977</v>
      </c>
      <c r="AA145" s="45">
        <v>5.2777343749999997E-2</v>
      </c>
      <c r="AB145" s="45">
        <v>0.116706296875</v>
      </c>
      <c r="AD145" s="40">
        <v>984.99300000000005</v>
      </c>
      <c r="AE145" s="40">
        <v>136.07499999999999</v>
      </c>
      <c r="AF145" s="46">
        <v>15.95</v>
      </c>
      <c r="AG145" s="40">
        <v>0.02</v>
      </c>
      <c r="AH145" s="40">
        <v>1.2E-2</v>
      </c>
      <c r="AI145" s="40">
        <v>3.2000000000000001E-2</v>
      </c>
      <c r="AK145">
        <v>988.125</v>
      </c>
      <c r="AL145" s="40">
        <v>211.0205</v>
      </c>
      <c r="AM145" s="47">
        <v>0.10057000000000001</v>
      </c>
      <c r="AN145" s="47">
        <v>3.4483E-2</v>
      </c>
      <c r="AO145" s="7">
        <v>15.721</v>
      </c>
      <c r="AP145" s="7">
        <v>15.257563999999999</v>
      </c>
      <c r="AQ145" s="7">
        <v>31.245999999999999</v>
      </c>
      <c r="AR145" s="47">
        <v>2.8728999999999998E-3</v>
      </c>
      <c r="AS145" s="48">
        <v>5.8709000000000003E-5</v>
      </c>
      <c r="AT145" s="48">
        <v>9.4635000000000004E-5</v>
      </c>
      <c r="AU145" s="7">
        <v>13.936999999999999</v>
      </c>
      <c r="AV145" s="40">
        <v>3.0110839999999968</v>
      </c>
      <c r="AW145" s="47">
        <v>1.4754453125000047E-3</v>
      </c>
      <c r="AX145" s="47">
        <v>8.4943451406249995E-2</v>
      </c>
      <c r="AZ145" s="40">
        <v>988.81263000000001</v>
      </c>
      <c r="BA145" s="40">
        <v>989.04200000000003</v>
      </c>
      <c r="BB145" s="40">
        <v>238.77364</v>
      </c>
      <c r="BC145" s="7">
        <v>17.995999999999999</v>
      </c>
      <c r="BD145" s="7">
        <v>14.373664</v>
      </c>
      <c r="BE145" s="7">
        <v>36.619999999999997</v>
      </c>
      <c r="BF145" s="47">
        <v>2.3500000000000001E-3</v>
      </c>
      <c r="BG145" s="48">
        <v>5.3000000000000001E-5</v>
      </c>
      <c r="BH145" s="48">
        <v>1.4899999999999999E-4</v>
      </c>
      <c r="BI145" s="7">
        <v>12.862</v>
      </c>
      <c r="BJ145" s="40">
        <v>4.2991839999999968</v>
      </c>
      <c r="BK145" s="48">
        <v>6.1835937499999973E-3</v>
      </c>
      <c r="BL145" s="48">
        <v>0.14107242187499999</v>
      </c>
    </row>
    <row r="146" spans="1:64" x14ac:dyDescent="0.3">
      <c r="A146" s="41">
        <v>987.69399999999996</v>
      </c>
      <c r="B146" s="41">
        <v>988.04363999999998</v>
      </c>
      <c r="C146" s="41">
        <v>125.505</v>
      </c>
      <c r="D146" s="42">
        <v>2.7675999999999999E-2</v>
      </c>
      <c r="E146" s="42">
        <v>2.4431999999999999E-2</v>
      </c>
      <c r="F146" s="32">
        <v>22.023333000000001</v>
      </c>
      <c r="G146" s="32">
        <v>14.415233000000001</v>
      </c>
      <c r="H146" s="32">
        <v>55.6556</v>
      </c>
      <c r="I146" s="42">
        <v>2.7629999999999998E-3</v>
      </c>
      <c r="J146" s="42">
        <v>1.37E-4</v>
      </c>
      <c r="K146" s="42">
        <v>7.1000000000000005E-5</v>
      </c>
      <c r="L146" s="32">
        <v>12.629300000000001</v>
      </c>
      <c r="M146" s="32">
        <v>16.101693931999996</v>
      </c>
      <c r="N146" s="32">
        <v>8.1955859375000009E-2</v>
      </c>
      <c r="O146" s="32">
        <v>6.1679192187500009E-2</v>
      </c>
      <c r="Q146" s="41">
        <v>987.19100000000003</v>
      </c>
      <c r="R146" s="41">
        <v>105.746</v>
      </c>
      <c r="S146" s="32">
        <v>11.159000000000001</v>
      </c>
      <c r="T146" s="32">
        <v>22.927356</v>
      </c>
      <c r="U146" s="32">
        <v>20.931000000000001</v>
      </c>
      <c r="V146" s="43">
        <v>1.214E-2</v>
      </c>
      <c r="W146" s="44">
        <v>1.7699999999999999E-4</v>
      </c>
      <c r="X146" s="43">
        <v>1.3100000000000001E-4</v>
      </c>
      <c r="Y146" s="32">
        <v>21.99</v>
      </c>
      <c r="Z146" s="41">
        <v>0.88943599999999989</v>
      </c>
      <c r="AA146" s="45">
        <v>3.3203125000000003E-3</v>
      </c>
      <c r="AB146" s="45">
        <v>9.0046468750000011E-2</v>
      </c>
      <c r="AD146" s="40">
        <v>984.89200000000005</v>
      </c>
      <c r="AE146" s="40">
        <v>136.08500000000001</v>
      </c>
      <c r="AF146" s="46">
        <v>16.039000000000001</v>
      </c>
      <c r="AG146" s="40">
        <v>1.2E-2</v>
      </c>
      <c r="AH146" s="40">
        <v>4.0000000000000001E-3</v>
      </c>
      <c r="AI146" s="40">
        <v>1.6E-2</v>
      </c>
      <c r="AK146">
        <v>988.04200000000003</v>
      </c>
      <c r="AL146" s="40">
        <v>211.03227999999999</v>
      </c>
      <c r="AM146" s="47">
        <v>5.2857000000000001E-2</v>
      </c>
      <c r="AN146" s="47">
        <v>2.4636999999999999E-2</v>
      </c>
      <c r="AO146" s="7">
        <v>11.657999999999999</v>
      </c>
      <c r="AP146" s="7">
        <v>13.483271999999999</v>
      </c>
      <c r="AQ146" s="7">
        <v>31.616</v>
      </c>
      <c r="AR146" s="47">
        <v>3.4234000000000001E-3</v>
      </c>
      <c r="AS146" s="48">
        <v>6.2543000000000001E-5</v>
      </c>
      <c r="AT146" s="48">
        <v>9.2615999999999996E-5</v>
      </c>
      <c r="AU146" s="7">
        <v>12.504</v>
      </c>
      <c r="AV146" s="40">
        <v>10.678232000000001</v>
      </c>
      <c r="AW146" s="47">
        <v>8.8800000000000001E-4</v>
      </c>
      <c r="AX146" s="47">
        <v>8.1067374062500003E-2</v>
      </c>
      <c r="AZ146" s="40">
        <v>988.71336999999994</v>
      </c>
      <c r="BA146" s="40">
        <v>988.95799999999997</v>
      </c>
      <c r="BB146" s="40">
        <v>238.79154</v>
      </c>
      <c r="BC146" s="7">
        <v>17.632999999999999</v>
      </c>
      <c r="BD146" s="7">
        <v>13.373172</v>
      </c>
      <c r="BE146" s="7">
        <v>36.207999999999998</v>
      </c>
      <c r="BF146" s="47">
        <v>2.14E-3</v>
      </c>
      <c r="BG146" s="48">
        <v>5.3000000000000001E-5</v>
      </c>
      <c r="BH146" s="48">
        <v>1.55E-4</v>
      </c>
      <c r="BI146" s="7">
        <v>11.891999999999999</v>
      </c>
      <c r="BJ146" s="40">
        <v>4.5391319999999986</v>
      </c>
      <c r="BK146" s="48">
        <v>1.03671875E-2</v>
      </c>
      <c r="BL146" s="48">
        <v>0.14778084374999997</v>
      </c>
    </row>
    <row r="147" spans="1:64" x14ac:dyDescent="0.3">
      <c r="A147" s="41">
        <v>987.61</v>
      </c>
      <c r="B147" s="41">
        <v>987.97619999999995</v>
      </c>
      <c r="C147" s="41">
        <v>125.515</v>
      </c>
      <c r="D147" s="42">
        <v>3.0987000000000001E-2</v>
      </c>
      <c r="E147" s="42">
        <v>1.566E-2</v>
      </c>
      <c r="F147" s="32">
        <v>22.788250000000001</v>
      </c>
      <c r="G147" s="32">
        <v>14.640549999999999</v>
      </c>
      <c r="H147" s="32">
        <v>50.562449999999998</v>
      </c>
      <c r="I147" s="42">
        <v>2.3400000000000001E-3</v>
      </c>
      <c r="J147" s="42">
        <v>1.34E-4</v>
      </c>
      <c r="K147" s="42">
        <v>6.7000000000000002E-5</v>
      </c>
      <c r="L147" s="32">
        <v>12.782450000000001</v>
      </c>
      <c r="M147" s="32">
        <v>9.6347529999999963</v>
      </c>
      <c r="N147" s="32">
        <v>8.7382812500000004E-2</v>
      </c>
      <c r="O147" s="32">
        <v>5.910615625E-2</v>
      </c>
      <c r="Q147" s="41">
        <v>987.08900000000006</v>
      </c>
      <c r="R147" s="41">
        <v>105.755</v>
      </c>
      <c r="S147" s="32">
        <v>13.351000000000001</v>
      </c>
      <c r="T147" s="32">
        <v>21.081484</v>
      </c>
      <c r="U147" s="32">
        <v>24.367000000000001</v>
      </c>
      <c r="V147" s="43">
        <v>1.2460000000000001E-2</v>
      </c>
      <c r="W147" s="44">
        <v>1.75E-4</v>
      </c>
      <c r="X147" s="43">
        <v>1.2E-4</v>
      </c>
      <c r="Y147" s="32">
        <v>19.96</v>
      </c>
      <c r="Z147" s="41">
        <v>0.38860399999999728</v>
      </c>
      <c r="AA147" s="45">
        <v>3.3203125000000003E-3</v>
      </c>
      <c r="AB147" s="45">
        <v>7.7966968750000004E-2</v>
      </c>
      <c r="AD147" s="40">
        <v>984.79200000000003</v>
      </c>
      <c r="AE147" s="40">
        <v>136.095</v>
      </c>
      <c r="AF147" s="46">
        <v>16.074999999999999</v>
      </c>
      <c r="AG147" s="40">
        <v>8.0000000000000002E-3</v>
      </c>
      <c r="AH147" s="40">
        <v>4.0000000000000001E-3</v>
      </c>
      <c r="AI147" s="40">
        <v>1.2E-2</v>
      </c>
      <c r="AK147">
        <v>987.95799999999997</v>
      </c>
      <c r="AL147" s="40">
        <v>211.04640000000001</v>
      </c>
      <c r="AM147" s="47">
        <v>3.0296E-2</v>
      </c>
      <c r="AN147" s="47">
        <v>2.5502E-2</v>
      </c>
      <c r="AO147" s="7">
        <v>8.02</v>
      </c>
      <c r="AP147" s="7">
        <v>10.19398</v>
      </c>
      <c r="AQ147" s="7">
        <v>20.713000000000001</v>
      </c>
      <c r="AR147" s="47">
        <v>2.8965000000000002E-3</v>
      </c>
      <c r="AS147" s="48">
        <v>5.6728000000000003E-5</v>
      </c>
      <c r="AT147" s="48">
        <v>6.4958999999999999E-5</v>
      </c>
      <c r="AU147" s="7">
        <v>9.5203000000000007</v>
      </c>
      <c r="AV147" s="40">
        <v>6.3090800000000016</v>
      </c>
      <c r="AW147" s="47">
        <v>8.8800000000000001E-4</v>
      </c>
      <c r="AX147" s="47">
        <v>5.5187838281249998E-2</v>
      </c>
      <c r="AZ147" s="40">
        <v>988.62052000000006</v>
      </c>
      <c r="BA147" s="40">
        <v>988.875</v>
      </c>
      <c r="BB147" s="40">
        <v>238.80835999999999</v>
      </c>
      <c r="BC147" s="7">
        <v>15.19</v>
      </c>
      <c r="BD147" s="7">
        <v>12.14296</v>
      </c>
      <c r="BE147" s="7">
        <v>31.376000000000001</v>
      </c>
      <c r="BF147" s="47">
        <v>2.1299999999999999E-3</v>
      </c>
      <c r="BG147" s="48">
        <v>4.6E-5</v>
      </c>
      <c r="BH147" s="48">
        <v>1.8000000000000001E-4</v>
      </c>
      <c r="BI147" s="7">
        <v>10.867000000000001</v>
      </c>
      <c r="BJ147" s="40">
        <v>4.0947600000000008</v>
      </c>
      <c r="BK147" s="48">
        <v>3.5664062500000023E-3</v>
      </c>
      <c r="BL147" s="48">
        <v>0.17281457812500003</v>
      </c>
    </row>
    <row r="148" spans="1:64" x14ac:dyDescent="0.3">
      <c r="A148" s="41">
        <v>987.51800000000003</v>
      </c>
      <c r="B148" s="41">
        <v>987.91992000000005</v>
      </c>
      <c r="C148" s="41">
        <v>125.52500000000001</v>
      </c>
      <c r="D148" s="42">
        <v>2.5158E-2</v>
      </c>
      <c r="E148" s="42">
        <v>2.068E-2</v>
      </c>
      <c r="F148" s="32">
        <v>19.789967000000001</v>
      </c>
      <c r="G148" s="32">
        <v>12.093067</v>
      </c>
      <c r="H148" s="32">
        <v>41.697733999999997</v>
      </c>
      <c r="I148" s="42">
        <v>1.725E-3</v>
      </c>
      <c r="J148" s="42">
        <v>9.7E-5</v>
      </c>
      <c r="K148" s="42">
        <v>8.0000000000000007E-5</v>
      </c>
      <c r="L148" s="32">
        <v>10.464079999999999</v>
      </c>
      <c r="M148" s="32">
        <v>6.1549532679999928</v>
      </c>
      <c r="N148" s="32">
        <v>6.2634765625000005E-2</v>
      </c>
      <c r="O148" s="32">
        <v>7.4180820312500007E-2</v>
      </c>
      <c r="Q148" s="41">
        <v>986.99099999999999</v>
      </c>
      <c r="R148" s="41">
        <v>105.764</v>
      </c>
      <c r="S148" s="32">
        <v>13.613</v>
      </c>
      <c r="T148" s="32">
        <v>17.023492000000001</v>
      </c>
      <c r="U148" s="32">
        <v>24.834</v>
      </c>
      <c r="V148" s="43">
        <v>1.1769999999999999E-2</v>
      </c>
      <c r="W148" s="44">
        <v>1.7000000000000001E-4</v>
      </c>
      <c r="X148" s="43">
        <v>1.01E-4</v>
      </c>
      <c r="Y148" s="32">
        <v>15.88</v>
      </c>
      <c r="Z148" s="41">
        <v>0.38505199999999817</v>
      </c>
      <c r="AA148" s="45">
        <v>3.3203125000000003E-3</v>
      </c>
      <c r="AB148" s="45">
        <v>6.1294640625000001E-2</v>
      </c>
      <c r="AD148" s="40">
        <v>984.69100000000003</v>
      </c>
      <c r="AE148" s="40">
        <v>136.10499999999999</v>
      </c>
      <c r="AF148" s="46">
        <v>17.571999999999999</v>
      </c>
      <c r="AG148" s="40">
        <v>7.0000000000000001E-3</v>
      </c>
      <c r="AH148" s="40">
        <v>4.0000000000000001E-3</v>
      </c>
      <c r="AI148" s="40">
        <v>1.0999999999999999E-2</v>
      </c>
      <c r="AK148">
        <v>987.875</v>
      </c>
      <c r="AL148" s="40">
        <v>211.06120000000001</v>
      </c>
      <c r="AM148" s="47">
        <v>5.7643E-2</v>
      </c>
      <c r="AN148" s="47">
        <v>0.13636000000000001</v>
      </c>
      <c r="AO148" s="7">
        <v>4.7949999999999999</v>
      </c>
      <c r="AP148" s="7">
        <v>8.2397799999999997</v>
      </c>
      <c r="AQ148" s="7">
        <v>15.875999999999999</v>
      </c>
      <c r="AR148" s="47">
        <v>4.0686999999999997E-3</v>
      </c>
      <c r="AS148" s="48">
        <v>4.2636999999999999E-5</v>
      </c>
      <c r="AT148" s="48">
        <v>5.6257E-5</v>
      </c>
      <c r="AU148" s="7">
        <v>7.8369999999999997</v>
      </c>
      <c r="AV148" s="40">
        <v>7.2641799999999996</v>
      </c>
      <c r="AW148" s="47">
        <v>8.8800000000000001E-4</v>
      </c>
      <c r="AX148" s="47">
        <v>4.2531494843750003E-2</v>
      </c>
      <c r="AZ148" s="40">
        <v>988.52910000000008</v>
      </c>
      <c r="BA148" s="40">
        <v>988.79200000000003</v>
      </c>
      <c r="BB148" s="40">
        <v>238.82480000000001</v>
      </c>
      <c r="BC148" s="7">
        <v>12.614000000000001</v>
      </c>
      <c r="BD148" s="7">
        <v>11.113576</v>
      </c>
      <c r="BE148" s="7">
        <v>25.532</v>
      </c>
      <c r="BF148" s="47">
        <v>2.5899999999999999E-3</v>
      </c>
      <c r="BG148" s="48">
        <v>4.8999999999999998E-5</v>
      </c>
      <c r="BH148" s="48">
        <v>1.85E-4</v>
      </c>
      <c r="BI148" s="7">
        <v>10.054</v>
      </c>
      <c r="BJ148" s="40">
        <v>2.8772559999999991</v>
      </c>
      <c r="BK148" s="48">
        <v>8.8800000000000001E-4</v>
      </c>
      <c r="BL148" s="48">
        <v>0.17626279687499999</v>
      </c>
    </row>
    <row r="149" spans="1:64" x14ac:dyDescent="0.3">
      <c r="A149" s="41">
        <v>987.43499999999995</v>
      </c>
      <c r="B149" s="41">
        <v>987.86365000000001</v>
      </c>
      <c r="C149" s="41">
        <v>125.535</v>
      </c>
      <c r="D149" s="42">
        <v>1.3401E-2</v>
      </c>
      <c r="E149" s="42">
        <v>8.43E-3</v>
      </c>
      <c r="F149" s="32">
        <v>11.10655</v>
      </c>
      <c r="G149" s="32">
        <v>9.4663900000000005</v>
      </c>
      <c r="H149" s="32">
        <v>29.961099999999998</v>
      </c>
      <c r="I149" s="42">
        <v>1.3680000000000001E-3</v>
      </c>
      <c r="J149" s="42">
        <v>6.7000000000000002E-5</v>
      </c>
      <c r="K149" s="42">
        <v>8.7999999999999998E-5</v>
      </c>
      <c r="L149" s="32">
        <v>8.5544449999999994</v>
      </c>
      <c r="M149" s="32">
        <v>10.013736199999997</v>
      </c>
      <c r="N149" s="32">
        <v>3.9746875000000001E-2</v>
      </c>
      <c r="O149" s="32">
        <v>8.3385137499999998E-2</v>
      </c>
      <c r="Q149" s="41">
        <v>986.89300000000003</v>
      </c>
      <c r="R149" s="41">
        <v>105.773</v>
      </c>
      <c r="S149" s="32">
        <v>11.346</v>
      </c>
      <c r="T149" s="32">
        <v>13.433064</v>
      </c>
      <c r="U149" s="32">
        <v>21.98</v>
      </c>
      <c r="V149" s="43">
        <v>8.7600000000000004E-3</v>
      </c>
      <c r="W149" s="44">
        <v>1.2899999999999999E-4</v>
      </c>
      <c r="X149" s="43">
        <v>7.4999999999999993E-5</v>
      </c>
      <c r="Y149" s="32">
        <v>12.48</v>
      </c>
      <c r="Z149" s="41">
        <v>1.6025840000000002</v>
      </c>
      <c r="AA149" s="45">
        <v>3.3203125000000003E-3</v>
      </c>
      <c r="AB149" s="45">
        <v>4.5448687499999994E-2</v>
      </c>
      <c r="AD149" s="40">
        <v>984.59</v>
      </c>
      <c r="AE149" s="40">
        <v>136.11500000000001</v>
      </c>
      <c r="AF149" s="46">
        <v>18.257999999999999</v>
      </c>
      <c r="AG149" s="40">
        <v>8.0000000000000002E-3</v>
      </c>
      <c r="AH149" s="40">
        <v>4.0000000000000001E-3</v>
      </c>
      <c r="AI149" s="40">
        <v>1.2E-2</v>
      </c>
      <c r="AK149">
        <v>987.79200000000003</v>
      </c>
      <c r="AL149" s="40">
        <v>211.07660000000001</v>
      </c>
      <c r="AM149" s="47">
        <v>2.0861999999999999E-2</v>
      </c>
      <c r="AN149" s="47">
        <v>3.0315000000000002E-2</v>
      </c>
      <c r="AO149" s="7">
        <v>2.5630000000000002</v>
      </c>
      <c r="AP149" s="7">
        <v>8.5707919999999991</v>
      </c>
      <c r="AQ149" s="7">
        <v>12.361000000000001</v>
      </c>
      <c r="AR149" s="47">
        <v>2.0125999999999998E-3</v>
      </c>
      <c r="AS149" s="48">
        <v>4.0778000000000002E-5</v>
      </c>
      <c r="AT149" s="48">
        <v>4.5834999999999997E-5</v>
      </c>
      <c r="AU149" s="7">
        <v>8.3554999999999993</v>
      </c>
      <c r="AV149" s="40">
        <v>7.7578520000000006</v>
      </c>
      <c r="AW149" s="47">
        <v>8.8800000000000001E-4</v>
      </c>
      <c r="AX149" s="47">
        <v>3.9045619687499998E-2</v>
      </c>
      <c r="AZ149" s="40">
        <v>988.4366</v>
      </c>
      <c r="BA149" s="40">
        <v>988.70799999999997</v>
      </c>
      <c r="BB149" s="40">
        <v>238.84162000000001</v>
      </c>
      <c r="BC149" s="7">
        <v>10.409000000000001</v>
      </c>
      <c r="BD149" s="7">
        <v>10.495356000000001</v>
      </c>
      <c r="BE149" s="7">
        <v>20.34</v>
      </c>
      <c r="BF149" s="47">
        <v>2.4599999999999999E-3</v>
      </c>
      <c r="BG149" s="48">
        <v>4.6999999999999997E-5</v>
      </c>
      <c r="BH149" s="48">
        <v>1.84E-4</v>
      </c>
      <c r="BI149" s="7">
        <v>9.6210000000000004</v>
      </c>
      <c r="BJ149" s="40">
        <v>1.6454359999999966</v>
      </c>
      <c r="BK149" s="48">
        <v>8.8800000000000001E-4</v>
      </c>
      <c r="BL149" s="48">
        <v>0.17570134375000002</v>
      </c>
    </row>
    <row r="150" spans="1:64" x14ac:dyDescent="0.3">
      <c r="A150" s="41">
        <v>987.35199999999998</v>
      </c>
      <c r="B150" s="41">
        <v>987.80736999999999</v>
      </c>
      <c r="C150" s="41">
        <v>125.545</v>
      </c>
      <c r="D150" s="42">
        <v>1.0677000000000001E-2</v>
      </c>
      <c r="E150" s="42">
        <v>8.1919999999999996E-3</v>
      </c>
      <c r="F150" s="32">
        <v>6.424105</v>
      </c>
      <c r="G150" s="32">
        <v>9.5795250000000003</v>
      </c>
      <c r="H150" s="32">
        <v>20.681650000000001</v>
      </c>
      <c r="I150" s="42">
        <v>9.990000000000001E-4</v>
      </c>
      <c r="J150" s="42">
        <v>4.3000000000000002E-5</v>
      </c>
      <c r="K150" s="42">
        <v>6.3999999999999997E-5</v>
      </c>
      <c r="L150" s="32">
        <v>9.0535300000000003</v>
      </c>
      <c r="M150" s="32">
        <v>9.1439574200000013</v>
      </c>
      <c r="N150" s="32">
        <v>2.3098046875E-2</v>
      </c>
      <c r="O150" s="32">
        <v>6.0629935937499997E-2</v>
      </c>
      <c r="Q150" s="41">
        <v>986.79499999999996</v>
      </c>
      <c r="R150" s="41">
        <v>105.782</v>
      </c>
      <c r="S150" s="32">
        <v>7.5819999999999999</v>
      </c>
      <c r="T150" s="32">
        <v>10.616888000000001</v>
      </c>
      <c r="U150" s="32">
        <v>15.965999999999999</v>
      </c>
      <c r="V150" s="43">
        <v>2.0500000000000002E-3</v>
      </c>
      <c r="W150" s="44">
        <v>8.1000000000000004E-5</v>
      </c>
      <c r="X150" s="43">
        <v>4.6E-5</v>
      </c>
      <c r="Y150" s="32">
        <v>9.98</v>
      </c>
      <c r="Z150" s="41">
        <v>2.3487279999999995</v>
      </c>
      <c r="AA150" s="45">
        <v>4.0160156250000002E-2</v>
      </c>
      <c r="AB150" s="45">
        <v>3.9084453125000002E-2</v>
      </c>
      <c r="AD150" s="40">
        <v>984.49</v>
      </c>
      <c r="AE150" s="40">
        <v>136.125</v>
      </c>
      <c r="AF150" s="46">
        <v>20.28</v>
      </c>
      <c r="AG150" s="40">
        <v>8.9999999999999993E-3</v>
      </c>
      <c r="AH150" s="40">
        <v>7.0000000000000001E-3</v>
      </c>
      <c r="AI150" s="40">
        <v>1.6E-2</v>
      </c>
      <c r="AK150">
        <v>987.70799999999997</v>
      </c>
      <c r="AL150" s="40">
        <v>211.09235000000001</v>
      </c>
      <c r="AM150" s="47">
        <v>1.0815999999999999E-2</v>
      </c>
      <c r="AN150" s="47">
        <v>3.6711000000000001E-3</v>
      </c>
      <c r="AO150" s="7">
        <v>0.65200000000000002</v>
      </c>
      <c r="AP150" s="7">
        <v>9.2096679999999989</v>
      </c>
      <c r="AQ150" s="7">
        <v>9.1936</v>
      </c>
      <c r="AR150" s="47">
        <v>7.1737999999999999E-4</v>
      </c>
      <c r="AS150" s="48">
        <v>4.1151E-5</v>
      </c>
      <c r="AT150" s="48">
        <v>3.1093999999999997E-5</v>
      </c>
      <c r="AU150" s="7">
        <v>9.1548999999999996</v>
      </c>
      <c r="AV150" s="40">
        <v>8.022608</v>
      </c>
      <c r="AW150" s="47">
        <v>2.6859445312500001E-2</v>
      </c>
      <c r="AX150" s="47">
        <v>2.8673963406249996E-2</v>
      </c>
      <c r="AZ150" s="40">
        <v>988.34492</v>
      </c>
      <c r="BA150" s="40">
        <v>988.625</v>
      </c>
      <c r="BB150" s="40">
        <v>238.85811000000001</v>
      </c>
      <c r="BC150" s="7">
        <v>8.4290000000000003</v>
      </c>
      <c r="BD150" s="7">
        <v>10.391036</v>
      </c>
      <c r="BE150" s="7">
        <v>17.283999999999999</v>
      </c>
      <c r="BF150" s="47">
        <v>1.7600000000000001E-3</v>
      </c>
      <c r="BG150" s="48">
        <v>5.3000000000000001E-5</v>
      </c>
      <c r="BH150" s="48">
        <v>1.8699999999999999E-4</v>
      </c>
      <c r="BI150" s="7">
        <v>9.6829999999999998</v>
      </c>
      <c r="BJ150" s="40">
        <v>2.1455159999999989</v>
      </c>
      <c r="BK150" s="48">
        <v>1.7937500000000002E-2</v>
      </c>
      <c r="BL150" s="48">
        <v>0.18106274999999999</v>
      </c>
    </row>
    <row r="151" spans="1:64" x14ac:dyDescent="0.3">
      <c r="A151" s="41">
        <v>987.26800000000003</v>
      </c>
      <c r="B151" s="41">
        <v>987.75109999999995</v>
      </c>
      <c r="C151" s="41">
        <v>125.55500000000001</v>
      </c>
      <c r="D151" s="42">
        <v>1.1204E-2</v>
      </c>
      <c r="E151" s="42">
        <v>8.3510000000000008E-3</v>
      </c>
      <c r="F151" s="32">
        <v>4.1923599999999999</v>
      </c>
      <c r="G151" s="32">
        <v>8.3687100000000001</v>
      </c>
      <c r="H151" s="32">
        <v>17.011233000000001</v>
      </c>
      <c r="I151" s="42">
        <v>6.5099999999999999E-4</v>
      </c>
      <c r="J151" s="42">
        <v>2.1999999999999999E-5</v>
      </c>
      <c r="K151" s="42">
        <v>1.9000000000000001E-5</v>
      </c>
      <c r="L151" s="32">
        <v>8.0242470000000008</v>
      </c>
      <c r="M151" s="32">
        <v>9.4817544399999996</v>
      </c>
      <c r="N151" s="32">
        <v>9.0308593750000003E-3</v>
      </c>
      <c r="O151" s="32">
        <v>1.6803892187500002E-2</v>
      </c>
      <c r="Q151" s="41">
        <v>986.697</v>
      </c>
      <c r="R151" s="41">
        <v>105.791</v>
      </c>
      <c r="S151" s="32">
        <v>4.0940000000000003</v>
      </c>
      <c r="T151" s="32">
        <v>9.3538960000000007</v>
      </c>
      <c r="U151" s="32">
        <v>10.672000000000001</v>
      </c>
      <c r="V151" s="43">
        <v>1.2199999999999999E-3</v>
      </c>
      <c r="W151" s="44">
        <v>5.8999999999999998E-5</v>
      </c>
      <c r="X151" s="43">
        <v>3.8999999999999999E-5</v>
      </c>
      <c r="Y151" s="32">
        <v>9.01</v>
      </c>
      <c r="Z151" s="41">
        <v>3.3191759999999997</v>
      </c>
      <c r="AA151" s="45">
        <v>3.4695312499999999E-2</v>
      </c>
      <c r="AB151" s="45">
        <v>3.488440625E-2</v>
      </c>
      <c r="AD151" s="40">
        <v>984.38900000000001</v>
      </c>
      <c r="AE151" s="40">
        <v>136.13499999999999</v>
      </c>
      <c r="AF151" s="46">
        <v>22.19</v>
      </c>
      <c r="AG151" s="40">
        <v>5.0000000000000001E-3</v>
      </c>
      <c r="AH151" s="40">
        <v>3.0000000000000001E-3</v>
      </c>
      <c r="AI151" s="40">
        <v>8.0000000000000002E-3</v>
      </c>
      <c r="AK151">
        <v>987.625</v>
      </c>
      <c r="AL151" s="40">
        <v>211.10787999999999</v>
      </c>
      <c r="AM151" s="47">
        <v>1.3832000000000001E-2</v>
      </c>
      <c r="AN151" s="47">
        <v>9.2247000000000006E-3</v>
      </c>
      <c r="AO151" s="7">
        <v>0.34100000000000003</v>
      </c>
      <c r="AP151" s="7">
        <v>11.546644000000001</v>
      </c>
      <c r="AQ151" s="7">
        <v>10.644</v>
      </c>
      <c r="AR151" s="47">
        <v>4.1070000000000001E-4</v>
      </c>
      <c r="AS151" s="48">
        <v>3.8451999999999997E-5</v>
      </c>
      <c r="AT151" s="48">
        <v>4.8106999999999999E-5</v>
      </c>
      <c r="AU151" s="7">
        <v>11.518000000000001</v>
      </c>
      <c r="AV151" s="40">
        <v>10.031563999999999</v>
      </c>
      <c r="AW151" s="47">
        <v>3.0270085937499996E-2</v>
      </c>
      <c r="AX151" s="47">
        <v>4.6721529218750002E-2</v>
      </c>
      <c r="AZ151" s="40">
        <v>988.24932999999999</v>
      </c>
      <c r="BA151" s="40">
        <v>988.54200000000003</v>
      </c>
      <c r="BB151" s="40">
        <v>238.87530000000001</v>
      </c>
      <c r="BC151" s="7">
        <v>6.5410000000000004</v>
      </c>
      <c r="BD151" s="7">
        <v>10.199444</v>
      </c>
      <c r="BE151" s="7">
        <v>14.366</v>
      </c>
      <c r="BF151" s="47">
        <v>1.83E-3</v>
      </c>
      <c r="BG151" s="48">
        <v>1.03E-4</v>
      </c>
      <c r="BH151" s="48">
        <v>1.7000000000000001E-4</v>
      </c>
      <c r="BI151" s="7">
        <v>9.65</v>
      </c>
      <c r="BJ151" s="40">
        <v>2.6183639999999979</v>
      </c>
      <c r="BK151" s="48">
        <v>6.6542968749999987E-2</v>
      </c>
      <c r="BL151" s="48">
        <v>0.16382660937500002</v>
      </c>
    </row>
    <row r="152" spans="1:64" x14ac:dyDescent="0.3">
      <c r="A152" s="41">
        <v>987.18499999999995</v>
      </c>
      <c r="B152" s="41">
        <v>987.69475999999997</v>
      </c>
      <c r="C152" s="41">
        <v>125.565</v>
      </c>
      <c r="D152" s="42">
        <v>1.3957000000000001E-2</v>
      </c>
      <c r="E152" s="42">
        <v>6.8919999999999997E-3</v>
      </c>
      <c r="F152" s="32">
        <v>3.5645250000000002</v>
      </c>
      <c r="G152" s="32">
        <v>7.8255249999999998</v>
      </c>
      <c r="H152" s="32">
        <v>12.44805</v>
      </c>
      <c r="I152" s="42">
        <v>5.8299999999999997E-4</v>
      </c>
      <c r="J152" s="42">
        <v>1.9999999999999999E-6</v>
      </c>
      <c r="K152" s="42">
        <v>7.9999999999999996E-6</v>
      </c>
      <c r="L152" s="32">
        <v>7.5349300000000001</v>
      </c>
      <c r="M152" s="32">
        <v>6.0461631000000002</v>
      </c>
      <c r="N152" s="32">
        <v>9.9900000000000002E-5</v>
      </c>
      <c r="O152" s="32">
        <v>6.0332859374999997E-3</v>
      </c>
      <c r="Q152" s="41">
        <v>986.59900000000005</v>
      </c>
      <c r="R152" s="41">
        <v>105.8</v>
      </c>
      <c r="S152" s="32">
        <v>1.9650000000000001</v>
      </c>
      <c r="T152" s="32">
        <v>8.68506</v>
      </c>
      <c r="U152" s="32">
        <v>6.1280000000000001</v>
      </c>
      <c r="V152" s="43">
        <v>9.2000000000000003E-4</v>
      </c>
      <c r="W152" s="44">
        <v>4.3999999999999999E-5</v>
      </c>
      <c r="X152" s="43">
        <v>5.0000000000000002E-5</v>
      </c>
      <c r="Y152" s="32">
        <v>8.52</v>
      </c>
      <c r="Z152" s="41">
        <v>2.5988599999999997</v>
      </c>
      <c r="AA152" s="45">
        <v>2.5671875E-2</v>
      </c>
      <c r="AB152" s="45">
        <v>4.6896437499999999E-2</v>
      </c>
      <c r="AD152" s="40">
        <v>984.28800000000001</v>
      </c>
      <c r="AE152" s="40">
        <v>136.14500000000001</v>
      </c>
      <c r="AF152" s="46">
        <v>23.457000000000001</v>
      </c>
      <c r="AG152" s="40">
        <v>8.0000000000000002E-3</v>
      </c>
      <c r="AH152" s="40">
        <v>4.0000000000000001E-3</v>
      </c>
      <c r="AI152" s="40">
        <v>1.2E-2</v>
      </c>
      <c r="AK152">
        <v>987.54200000000003</v>
      </c>
      <c r="AL152" s="40">
        <v>211.1234</v>
      </c>
      <c r="AM152" s="47">
        <v>3.2937000000000001E-2</v>
      </c>
      <c r="AN152" s="47">
        <v>2.6858E-2</v>
      </c>
      <c r="AO152" s="7">
        <v>1.2470000000000001</v>
      </c>
      <c r="AP152" s="7">
        <v>14.442748</v>
      </c>
      <c r="AQ152" s="7">
        <v>14.028</v>
      </c>
      <c r="AR152" s="47">
        <v>7.2093000000000005E-4</v>
      </c>
      <c r="AS152" s="48">
        <v>6.4573999999999995E-5</v>
      </c>
      <c r="AT152" s="48">
        <v>5.6391000000000003E-5</v>
      </c>
      <c r="AU152" s="7">
        <v>14.337999999999999</v>
      </c>
      <c r="AV152" s="40">
        <v>11.788388000000001</v>
      </c>
      <c r="AW152" s="47">
        <v>5.0211722656249999E-2</v>
      </c>
      <c r="AX152" s="47">
        <v>5.3958987703125003E-2</v>
      </c>
      <c r="AZ152" s="40">
        <v>988.15131999999994</v>
      </c>
      <c r="BA152" s="40">
        <v>988.45799999999997</v>
      </c>
      <c r="BB152" s="40">
        <v>238.89312000000001</v>
      </c>
      <c r="BC152" s="7">
        <v>4.9649999999999999</v>
      </c>
      <c r="BD152" s="7">
        <v>9.7630599999999994</v>
      </c>
      <c r="BE152" s="7">
        <v>11.206</v>
      </c>
      <c r="BF152" s="47">
        <v>2.1299999999999999E-3</v>
      </c>
      <c r="BG152" s="48">
        <v>1.64E-4</v>
      </c>
      <c r="BH152" s="48">
        <v>1.54E-4</v>
      </c>
      <c r="BI152" s="7">
        <v>9.3460000000000001</v>
      </c>
      <c r="BJ152" s="40">
        <v>2.2888599999999997</v>
      </c>
      <c r="BK152" s="48">
        <v>0.12156640625000001</v>
      </c>
      <c r="BL152" s="48">
        <v>0.14681457812500001</v>
      </c>
    </row>
    <row r="153" spans="1:64" x14ac:dyDescent="0.3">
      <c r="A153" s="41">
        <v>987.10199999999998</v>
      </c>
      <c r="B153" s="41">
        <v>987.63855000000001</v>
      </c>
      <c r="C153" s="41">
        <v>125.575</v>
      </c>
      <c r="D153" s="42">
        <v>9.5700000000000004E-3</v>
      </c>
      <c r="E153" s="42">
        <v>9.1909999999999995E-3</v>
      </c>
      <c r="F153" s="32">
        <v>3.4864299999999999</v>
      </c>
      <c r="G153" s="32">
        <v>7.8328309999999997</v>
      </c>
      <c r="H153" s="32">
        <v>10.7197</v>
      </c>
      <c r="I153" s="42">
        <v>5.5000000000000003E-4</v>
      </c>
      <c r="J153" s="42">
        <v>0</v>
      </c>
      <c r="K153" s="42">
        <v>1.2999999999999999E-5</v>
      </c>
      <c r="L153" s="32">
        <v>7.5436920000000001</v>
      </c>
      <c r="M153" s="32">
        <v>4.4580717199999995</v>
      </c>
      <c r="N153" s="32">
        <v>9.9900000000000002E-5</v>
      </c>
      <c r="O153" s="32">
        <v>1.1144609374999998E-2</v>
      </c>
      <c r="Q153" s="41">
        <v>986.50099999999998</v>
      </c>
      <c r="R153" s="41">
        <v>105.809</v>
      </c>
      <c r="S153" s="32">
        <v>1.333</v>
      </c>
      <c r="T153" s="32">
        <v>8.6519719999999989</v>
      </c>
      <c r="U153" s="32">
        <v>4.6180000000000003</v>
      </c>
      <c r="V153" s="43">
        <v>1E-3</v>
      </c>
      <c r="W153" s="44">
        <v>6.7999999999999999E-5</v>
      </c>
      <c r="X153" s="43">
        <v>4.8000000000000001E-5</v>
      </c>
      <c r="Y153" s="32">
        <v>8.5399999999999991</v>
      </c>
      <c r="Z153" s="41">
        <v>2.2239320000000005</v>
      </c>
      <c r="AA153" s="45">
        <v>4.8078124999999999E-2</v>
      </c>
      <c r="AB153" s="45">
        <v>4.4626562500000008E-2</v>
      </c>
      <c r="AD153" s="40">
        <v>984.18700000000001</v>
      </c>
      <c r="AE153" s="40">
        <v>136.155</v>
      </c>
      <c r="AF153" s="46">
        <v>25.465</v>
      </c>
      <c r="AG153" s="40">
        <v>1.0999999999999999E-2</v>
      </c>
      <c r="AH153" s="40">
        <v>3.0000000000000001E-3</v>
      </c>
      <c r="AI153" s="40">
        <v>1.4E-2</v>
      </c>
      <c r="AK153">
        <v>987.45799999999997</v>
      </c>
      <c r="AL153" s="40">
        <v>211.13910000000001</v>
      </c>
      <c r="AM153" s="47">
        <v>2.6790999999999999E-2</v>
      </c>
      <c r="AN153" s="47">
        <v>2.6814000000000001E-2</v>
      </c>
      <c r="AO153" s="7">
        <v>2.1629999999999998</v>
      </c>
      <c r="AP153" s="7">
        <v>15.803692</v>
      </c>
      <c r="AQ153" s="7">
        <v>16.815000000000001</v>
      </c>
      <c r="AR153" s="47">
        <v>6.6662000000000004E-4</v>
      </c>
      <c r="AS153" s="48">
        <v>1.1118E-4</v>
      </c>
      <c r="AT153" s="48">
        <v>3.5401000000000002E-5</v>
      </c>
      <c r="AU153" s="7">
        <v>15.622</v>
      </c>
      <c r="AV153" s="40">
        <v>12.930252000000001</v>
      </c>
      <c r="AW153" s="47">
        <v>9.7899679687500005E-2</v>
      </c>
      <c r="AX153" s="47">
        <v>3.3152199093750001E-2</v>
      </c>
      <c r="AZ153" s="40">
        <v>988.05929000000003</v>
      </c>
      <c r="BA153" s="40">
        <v>988.375</v>
      </c>
      <c r="BB153" s="40">
        <v>238.90967000000001</v>
      </c>
      <c r="BC153" s="7">
        <v>4.0430000000000001</v>
      </c>
      <c r="BD153" s="7">
        <v>9.6586120000000015</v>
      </c>
      <c r="BE153" s="7">
        <v>8.9049999999999994</v>
      </c>
      <c r="BF153" s="47">
        <v>2.4599999999999999E-3</v>
      </c>
      <c r="BG153" s="48">
        <v>1.4300000000000001E-4</v>
      </c>
      <c r="BH153" s="48">
        <v>1.15E-4</v>
      </c>
      <c r="BI153" s="7">
        <v>9.3190000000000008</v>
      </c>
      <c r="BJ153" s="40">
        <v>1.6437719999999993</v>
      </c>
      <c r="BK153" s="48">
        <v>9.3992187500000005E-2</v>
      </c>
      <c r="BL153" s="48">
        <v>0.10670134375</v>
      </c>
    </row>
    <row r="154" spans="1:64" x14ac:dyDescent="0.3">
      <c r="A154" s="41">
        <v>987.01900000000001</v>
      </c>
      <c r="B154" s="41">
        <v>987.58221000000003</v>
      </c>
      <c r="C154" s="41">
        <v>125.58499999999999</v>
      </c>
      <c r="D154" s="42">
        <v>1.0383999999999999E-2</v>
      </c>
      <c r="E154" s="42">
        <v>6.3350000000000004E-3</v>
      </c>
      <c r="F154" s="32">
        <v>3.5084170000000001</v>
      </c>
      <c r="G154" s="32">
        <v>7.6683300000000001</v>
      </c>
      <c r="H154" s="32">
        <v>10.994937</v>
      </c>
      <c r="I154" s="42">
        <v>5.3200000000000003E-4</v>
      </c>
      <c r="J154" s="42">
        <v>3.9999999999999998E-6</v>
      </c>
      <c r="K154" s="42">
        <v>6.9999999999999999E-6</v>
      </c>
      <c r="L154" s="32">
        <v>7.3852500000000001</v>
      </c>
      <c r="M154" s="32">
        <v>4.693820068</v>
      </c>
      <c r="N154" s="32">
        <v>9.9900000000000002E-5</v>
      </c>
      <c r="O154" s="32">
        <v>5.2053312499999995E-3</v>
      </c>
      <c r="Q154" s="41">
        <v>986.41</v>
      </c>
      <c r="R154" s="41">
        <v>105.818</v>
      </c>
      <c r="S154" s="32">
        <v>1.7130000000000001</v>
      </c>
      <c r="T154" s="32">
        <v>9.4138919999999988</v>
      </c>
      <c r="U154" s="32">
        <v>5.51</v>
      </c>
      <c r="V154" s="43">
        <v>1.25E-3</v>
      </c>
      <c r="W154" s="44">
        <v>9.2E-5</v>
      </c>
      <c r="X154" s="43">
        <v>6.0000000000000002E-5</v>
      </c>
      <c r="Y154" s="32">
        <v>9.27</v>
      </c>
      <c r="Z154" s="41">
        <v>2.4334519999999995</v>
      </c>
      <c r="AA154" s="45">
        <v>6.7097656249999998E-2</v>
      </c>
      <c r="AB154" s="45">
        <v>5.5783203125E-2</v>
      </c>
      <c r="AD154" s="40">
        <v>984.08699999999999</v>
      </c>
      <c r="AE154" s="40">
        <v>136.16499999999999</v>
      </c>
      <c r="AF154" s="46">
        <v>26.704000000000001</v>
      </c>
      <c r="AG154" s="40">
        <v>1.4999999999999999E-2</v>
      </c>
      <c r="AH154" s="40">
        <v>5.0000000000000001E-3</v>
      </c>
      <c r="AI154" s="40">
        <v>0.02</v>
      </c>
      <c r="AK154">
        <v>987.375</v>
      </c>
      <c r="AL154" s="40">
        <v>211.15461999999999</v>
      </c>
      <c r="AM154" s="47">
        <v>2.7758000000000001E-2</v>
      </c>
      <c r="AN154" s="47">
        <v>9.4514000000000004E-3</v>
      </c>
      <c r="AO154" s="7">
        <v>3.4889999999999999</v>
      </c>
      <c r="AP154" s="7">
        <v>14.162075999999999</v>
      </c>
      <c r="AQ154" s="7">
        <v>15.273</v>
      </c>
      <c r="AR154" s="47">
        <v>1.2481E-3</v>
      </c>
      <c r="AS154" s="48">
        <v>1.1135E-4</v>
      </c>
      <c r="AT154" s="48">
        <v>2.44E-5</v>
      </c>
      <c r="AU154" s="7">
        <v>13.869</v>
      </c>
      <c r="AV154" s="40">
        <v>9.0067559999999993</v>
      </c>
      <c r="AW154" s="47">
        <v>8.6485507812500001E-2</v>
      </c>
      <c r="AX154" s="47">
        <v>2.0189612656250001E-2</v>
      </c>
      <c r="AZ154" s="40">
        <v>987.96752000000004</v>
      </c>
      <c r="BA154" s="40">
        <v>988.29200000000003</v>
      </c>
      <c r="BB154" s="40">
        <v>238.92555999999999</v>
      </c>
      <c r="BC154" s="7">
        <v>4.125</v>
      </c>
      <c r="BD154" s="7">
        <v>9.7835000000000001</v>
      </c>
      <c r="BE154" s="7">
        <v>8.516</v>
      </c>
      <c r="BF154" s="47">
        <v>2.8E-3</v>
      </c>
      <c r="BG154" s="48">
        <v>3.6999999999999998E-5</v>
      </c>
      <c r="BH154" s="48">
        <v>7.1000000000000005E-5</v>
      </c>
      <c r="BI154" s="7">
        <v>9.4369999999999994</v>
      </c>
      <c r="BJ154" s="40">
        <v>1.1074999999999999</v>
      </c>
      <c r="BK154" s="48">
        <v>8.8800000000000001E-4</v>
      </c>
      <c r="BL154" s="48">
        <v>6.1554375000000008E-2</v>
      </c>
    </row>
    <row r="155" spans="1:64" x14ac:dyDescent="0.3">
      <c r="A155" s="41">
        <v>986.93499999999995</v>
      </c>
      <c r="B155" s="41">
        <v>987.52593999999999</v>
      </c>
      <c r="C155" s="41">
        <v>125.595</v>
      </c>
      <c r="D155" s="42">
        <v>1.055E-2</v>
      </c>
      <c r="E155" s="42">
        <v>4.2379999999999996E-3</v>
      </c>
      <c r="F155" s="32">
        <v>2.96021</v>
      </c>
      <c r="G155" s="32">
        <v>8.8189799999999998</v>
      </c>
      <c r="H155" s="32">
        <v>9.4121000000000006</v>
      </c>
      <c r="I155" s="42">
        <v>1.5100000000000001E-3</v>
      </c>
      <c r="J155" s="42">
        <v>2.0000000000000002E-5</v>
      </c>
      <c r="K155" s="42">
        <v>1.2999999999999999E-5</v>
      </c>
      <c r="L155" s="32">
        <v>8.5836600000000001</v>
      </c>
      <c r="M155" s="32">
        <v>4.0955628400000004</v>
      </c>
      <c r="N155" s="32">
        <v>9.9900000000000002E-5</v>
      </c>
      <c r="O155" s="32">
        <v>7.9061093749999978E-3</v>
      </c>
      <c r="Q155" s="41">
        <v>986.31899999999996</v>
      </c>
      <c r="R155" s="41">
        <v>105.827</v>
      </c>
      <c r="S155" s="32">
        <v>3.0129999999999999</v>
      </c>
      <c r="T155" s="32">
        <v>11.273092</v>
      </c>
      <c r="U155" s="32">
        <v>8.1519999999999992</v>
      </c>
      <c r="V155" s="43">
        <v>1.8600000000000001E-3</v>
      </c>
      <c r="W155" s="44">
        <v>1.1400000000000001E-4</v>
      </c>
      <c r="X155" s="43">
        <v>7.2999999999999999E-5</v>
      </c>
      <c r="Y155" s="32">
        <v>11.02</v>
      </c>
      <c r="Z155" s="41">
        <v>2.740651999999999</v>
      </c>
      <c r="AA155" s="45">
        <v>7.6945312500000002E-2</v>
      </c>
      <c r="AB155" s="45">
        <v>6.6725406249999994E-2</v>
      </c>
      <c r="AD155" s="40">
        <v>983.98800000000006</v>
      </c>
      <c r="AE155" s="40">
        <v>136.17500000000001</v>
      </c>
      <c r="AF155" s="46">
        <v>26.193000000000001</v>
      </c>
      <c r="AG155" s="40">
        <v>3.5999999999999997E-2</v>
      </c>
      <c r="AH155" s="40">
        <v>0.03</v>
      </c>
      <c r="AI155" s="40">
        <v>6.6000000000000003E-2</v>
      </c>
      <c r="AK155">
        <v>987.29200000000003</v>
      </c>
      <c r="AL155" s="40">
        <v>211.16887</v>
      </c>
      <c r="AM155" s="47">
        <v>4.2111000000000003E-2</v>
      </c>
      <c r="AN155" s="47">
        <v>2.1038000000000001E-2</v>
      </c>
      <c r="AO155" s="7">
        <v>4.8410000000000002</v>
      </c>
      <c r="AP155" s="7">
        <v>14.064643999999999</v>
      </c>
      <c r="AQ155" s="7">
        <v>18.349</v>
      </c>
      <c r="AR155" s="47">
        <v>1.3323E-3</v>
      </c>
      <c r="AS155" s="48">
        <v>8.2875999999999997E-5</v>
      </c>
      <c r="AT155" s="48">
        <v>4.3183000000000003E-5</v>
      </c>
      <c r="AU155" s="7">
        <v>13.657999999999999</v>
      </c>
      <c r="AV155" s="40">
        <v>9.6545639999999988</v>
      </c>
      <c r="AW155" s="47">
        <v>5.6334085937499993E-2</v>
      </c>
      <c r="AX155" s="47">
        <v>3.8688569218750003E-2</v>
      </c>
      <c r="AZ155" s="40">
        <v>987.87504000000001</v>
      </c>
      <c r="BA155" s="40">
        <v>988.20799999999997</v>
      </c>
      <c r="BB155" s="40">
        <v>238.94039000000001</v>
      </c>
      <c r="BC155" s="7">
        <v>5.1449999999999996</v>
      </c>
      <c r="BD155" s="7">
        <v>10.178180000000001</v>
      </c>
      <c r="BE155" s="7">
        <v>9.8780000000000001</v>
      </c>
      <c r="BF155" s="47">
        <v>3.0100000000000001E-3</v>
      </c>
      <c r="BG155" s="48">
        <v>2.9E-5</v>
      </c>
      <c r="BH155" s="48">
        <v>6.3E-5</v>
      </c>
      <c r="BI155" s="7">
        <v>9.7460000000000004</v>
      </c>
      <c r="BJ155" s="40">
        <v>0.63757999999999981</v>
      </c>
      <c r="BK155" s="48">
        <v>8.8800000000000001E-4</v>
      </c>
      <c r="BL155" s="48">
        <v>5.2845953124999998E-2</v>
      </c>
    </row>
    <row r="156" spans="1:64" x14ac:dyDescent="0.3">
      <c r="A156" s="41">
        <v>986.84299999999996</v>
      </c>
      <c r="B156" s="41">
        <v>987.46966999999995</v>
      </c>
      <c r="C156" s="41">
        <v>125.605</v>
      </c>
      <c r="D156" s="42">
        <v>1.2829E-2</v>
      </c>
      <c r="E156" s="42">
        <v>8.6680000000000004E-3</v>
      </c>
      <c r="F156" s="32">
        <v>2.8096969999999999</v>
      </c>
      <c r="G156" s="32">
        <v>9.661467</v>
      </c>
      <c r="H156" s="32">
        <v>8.9352940000000007</v>
      </c>
      <c r="I156" s="42">
        <v>1.789E-3</v>
      </c>
      <c r="J156" s="42">
        <v>3.4999999999999997E-5</v>
      </c>
      <c r="K156" s="42">
        <v>1.5999999999999999E-5</v>
      </c>
      <c r="L156" s="32">
        <v>9.4449269999999999</v>
      </c>
      <c r="M156" s="32">
        <v>3.8890781880000009</v>
      </c>
      <c r="N156" s="32">
        <v>9.9900000000000002E-5</v>
      </c>
      <c r="O156" s="32">
        <v>9.9649203125000002E-3</v>
      </c>
      <c r="Q156" s="41">
        <v>986.22699999999998</v>
      </c>
      <c r="R156" s="41">
        <v>105.836</v>
      </c>
      <c r="S156" s="32">
        <v>4.9260000000000002</v>
      </c>
      <c r="T156" s="32">
        <v>14.703783999999999</v>
      </c>
      <c r="U156" s="32">
        <v>11.939</v>
      </c>
      <c r="V156" s="43">
        <v>2.8700000000000002E-3</v>
      </c>
      <c r="W156" s="44">
        <v>1.66E-4</v>
      </c>
      <c r="X156" s="43">
        <v>8.6000000000000003E-5</v>
      </c>
      <c r="Y156" s="32">
        <v>14.29</v>
      </c>
      <c r="Z156" s="41">
        <v>3.0919039999999995</v>
      </c>
      <c r="AA156" s="45">
        <v>0.10882421874999999</v>
      </c>
      <c r="AB156" s="45">
        <v>7.6318234375000016E-2</v>
      </c>
      <c r="AD156" s="40">
        <v>983.89099999999996</v>
      </c>
      <c r="AE156" s="40">
        <v>136.185</v>
      </c>
      <c r="AF156" s="46">
        <v>25.327000000000002</v>
      </c>
      <c r="AG156" s="40">
        <v>6.3E-2</v>
      </c>
      <c r="AH156" s="40">
        <v>7.5999999999999998E-2</v>
      </c>
      <c r="AI156" s="40">
        <v>0.13900000000000001</v>
      </c>
      <c r="AK156">
        <v>987.20799999999997</v>
      </c>
      <c r="AL156" s="40">
        <v>211.18424999999999</v>
      </c>
      <c r="AM156" s="47">
        <v>1.2413E-2</v>
      </c>
      <c r="AN156" s="47">
        <v>7.2300999999999997E-3</v>
      </c>
      <c r="AO156" s="7">
        <v>4.7510000000000003</v>
      </c>
      <c r="AP156" s="7">
        <v>8.5201840000000004</v>
      </c>
      <c r="AQ156" s="7">
        <v>17.236999999999998</v>
      </c>
      <c r="AR156" s="47">
        <v>1.4174000000000001E-3</v>
      </c>
      <c r="AS156" s="48">
        <v>6.9145000000000003E-5</v>
      </c>
      <c r="AT156" s="48">
        <v>4.0748999999999999E-5</v>
      </c>
      <c r="AU156" s="7">
        <v>8.1211000000000002</v>
      </c>
      <c r="AV156" s="40">
        <v>8.7042039999999972</v>
      </c>
      <c r="AW156" s="47">
        <v>4.0907734374999997E-2</v>
      </c>
      <c r="AX156" s="47">
        <v>3.59674896875E-2</v>
      </c>
      <c r="AZ156" s="40">
        <v>987.78364999999997</v>
      </c>
      <c r="BA156" s="40">
        <v>988.125</v>
      </c>
      <c r="BB156" s="40">
        <v>238.95490000000001</v>
      </c>
      <c r="BC156" s="7">
        <v>7.3129999999999997</v>
      </c>
      <c r="BD156" s="7">
        <v>11.025292</v>
      </c>
      <c r="BE156" s="7">
        <v>13.398</v>
      </c>
      <c r="BF156" s="47">
        <v>3.3600000000000001E-3</v>
      </c>
      <c r="BG156" s="48">
        <v>4.1999999999999998E-5</v>
      </c>
      <c r="BH156" s="48">
        <v>6.4999999999999994E-5</v>
      </c>
      <c r="BI156" s="7">
        <v>10.411</v>
      </c>
      <c r="BJ156" s="40">
        <v>0.26385199999999998</v>
      </c>
      <c r="BK156" s="48">
        <v>8.8800000000000001E-4</v>
      </c>
      <c r="BL156" s="48">
        <v>5.3665249999999991E-2</v>
      </c>
    </row>
    <row r="157" spans="1:64" x14ac:dyDescent="0.3">
      <c r="A157" s="41">
        <v>986.76</v>
      </c>
      <c r="B157" s="41">
        <v>987.41339000000005</v>
      </c>
      <c r="C157" s="41">
        <v>125.61499999999999</v>
      </c>
      <c r="D157" s="42">
        <v>1.277E-2</v>
      </c>
      <c r="E157" s="42">
        <v>6.1910000000000003E-3</v>
      </c>
      <c r="F157" s="32">
        <v>3.677225</v>
      </c>
      <c r="G157" s="32">
        <v>13.70135</v>
      </c>
      <c r="H157" s="32">
        <v>12.949400000000001</v>
      </c>
      <c r="I157" s="42">
        <v>2.408E-3</v>
      </c>
      <c r="J157" s="42">
        <v>6.7999999999999999E-5</v>
      </c>
      <c r="K157" s="42">
        <v>3.8999999999999999E-5</v>
      </c>
      <c r="L157" s="32">
        <v>13.4275</v>
      </c>
      <c r="M157" s="32">
        <v>6.3451039000000007</v>
      </c>
      <c r="N157" s="32">
        <v>2.0028124999999994E-2</v>
      </c>
      <c r="O157" s="32">
        <v>3.0876762499999995E-2</v>
      </c>
      <c r="Q157" s="41">
        <v>986.13599999999997</v>
      </c>
      <c r="R157" s="41">
        <v>105.845</v>
      </c>
      <c r="S157" s="32">
        <v>6.9429999999999996</v>
      </c>
      <c r="T157" s="32">
        <v>18.633212</v>
      </c>
      <c r="U157" s="32">
        <v>14.93</v>
      </c>
      <c r="V157" s="43">
        <v>3.5799999999999998E-3</v>
      </c>
      <c r="W157" s="44">
        <v>1.83E-4</v>
      </c>
      <c r="X157" s="43">
        <v>1.1400000000000001E-4</v>
      </c>
      <c r="Y157" s="32">
        <v>18.05</v>
      </c>
      <c r="Z157" s="41">
        <v>2.4603719999999996</v>
      </c>
      <c r="AA157" s="45">
        <v>0.11167968750000001</v>
      </c>
      <c r="AB157" s="45">
        <v>0.10192309375000001</v>
      </c>
      <c r="AD157" s="40">
        <v>983.79300000000001</v>
      </c>
      <c r="AE157" s="40">
        <v>136.19499999999999</v>
      </c>
      <c r="AF157" s="46">
        <v>22.722999999999999</v>
      </c>
      <c r="AG157" s="40">
        <v>5.8999999999999997E-2</v>
      </c>
      <c r="AH157" s="40">
        <v>7.2999999999999995E-2</v>
      </c>
      <c r="AI157" s="40">
        <v>0.13200000000000001</v>
      </c>
      <c r="AK157">
        <v>987.125</v>
      </c>
      <c r="AL157" s="40">
        <v>211.2</v>
      </c>
      <c r="AM157" s="47">
        <v>1.1181E-2</v>
      </c>
      <c r="AN157" s="47">
        <v>6.0413000000000003E-3</v>
      </c>
      <c r="AO157" s="7">
        <v>4.5810000000000004</v>
      </c>
      <c r="AP157" s="7">
        <v>7.1268039999999999</v>
      </c>
      <c r="AQ157" s="7">
        <v>14.919</v>
      </c>
      <c r="AR157" s="47">
        <v>1.2386000000000001E-3</v>
      </c>
      <c r="AS157" s="48">
        <v>6.0359999999999998E-5</v>
      </c>
      <c r="AT157" s="48">
        <v>2.3037999999999999E-5</v>
      </c>
      <c r="AU157" s="7">
        <v>6.742</v>
      </c>
      <c r="AV157" s="40">
        <v>6.6915239999999994</v>
      </c>
      <c r="AW157" s="47">
        <v>3.5684765624999996E-2</v>
      </c>
      <c r="AX157" s="47">
        <v>1.8859660312499998E-2</v>
      </c>
      <c r="AZ157" s="40">
        <v>987.69195999999999</v>
      </c>
      <c r="BA157" s="40">
        <v>988.04200000000003</v>
      </c>
      <c r="BB157" s="40">
        <v>238.96960999999999</v>
      </c>
      <c r="BC157" s="7">
        <v>11.364000000000001</v>
      </c>
      <c r="BD157" s="7">
        <v>11.887575999999999</v>
      </c>
      <c r="BE157" s="7">
        <v>19.468</v>
      </c>
      <c r="BF157" s="47">
        <v>3.5599999999999998E-3</v>
      </c>
      <c r="BG157" s="48">
        <v>5.5999999999999999E-5</v>
      </c>
      <c r="BH157" s="48">
        <v>8.6000000000000003E-5</v>
      </c>
      <c r="BI157" s="7">
        <v>10.933</v>
      </c>
      <c r="BJ157" s="40">
        <v>8.8799999999999997E-6</v>
      </c>
      <c r="BK157" s="48">
        <v>8.8800000000000001E-4</v>
      </c>
      <c r="BL157" s="48">
        <v>7.3990562500000009E-2</v>
      </c>
    </row>
    <row r="158" spans="1:64" x14ac:dyDescent="0.3">
      <c r="A158" s="41">
        <v>986.67600000000004</v>
      </c>
      <c r="B158" s="41">
        <v>987.35712000000001</v>
      </c>
      <c r="C158" s="41">
        <v>125.625</v>
      </c>
      <c r="D158" s="42">
        <v>2.1366E-2</v>
      </c>
      <c r="E158" s="42">
        <v>1.0095E-2</v>
      </c>
      <c r="F158" s="32">
        <v>4.770905</v>
      </c>
      <c r="G158" s="32">
        <v>18.803151</v>
      </c>
      <c r="H158" s="32">
        <v>12.906549999999999</v>
      </c>
      <c r="I158" s="42">
        <v>2.9350000000000001E-3</v>
      </c>
      <c r="J158" s="42">
        <v>1.0399999999999999E-4</v>
      </c>
      <c r="K158" s="42">
        <v>9.8999999999999994E-5</v>
      </c>
      <c r="L158" s="32">
        <v>18.452649999999998</v>
      </c>
      <c r="M158" s="32">
        <v>4.3380046199999995</v>
      </c>
      <c r="N158" s="32">
        <v>4.5529296875E-2</v>
      </c>
      <c r="O158" s="32">
        <v>8.9098960937499985E-2</v>
      </c>
      <c r="Q158" s="41">
        <v>986.04499999999996</v>
      </c>
      <c r="R158" s="41">
        <v>105.854</v>
      </c>
      <c r="S158" s="32">
        <v>8.3670000000000009</v>
      </c>
      <c r="T158" s="32">
        <v>21.792828</v>
      </c>
      <c r="U158" s="32">
        <v>17.338000000000001</v>
      </c>
      <c r="V158" s="43">
        <v>3.9300000000000003E-3</v>
      </c>
      <c r="W158" s="44">
        <v>2.05E-4</v>
      </c>
      <c r="X158" s="43">
        <v>1.1900000000000001E-4</v>
      </c>
      <c r="Y158" s="32">
        <v>21.09</v>
      </c>
      <c r="Z158" s="41">
        <v>2.3108679999999993</v>
      </c>
      <c r="AA158" s="45">
        <v>0.12670703124999996</v>
      </c>
      <c r="AB158" s="45">
        <v>0.105742390625</v>
      </c>
      <c r="AD158" s="40">
        <v>983.69600000000003</v>
      </c>
      <c r="AE158" s="40">
        <v>136.20500000000001</v>
      </c>
      <c r="AF158" s="46">
        <v>21.359000000000002</v>
      </c>
      <c r="AG158" s="40">
        <v>2.1999999999999999E-2</v>
      </c>
      <c r="AH158" s="40">
        <v>2.8000000000000001E-2</v>
      </c>
      <c r="AI158" s="40">
        <v>0.05</v>
      </c>
      <c r="AK158">
        <v>987.04200000000003</v>
      </c>
      <c r="AL158" s="40">
        <v>211.21615</v>
      </c>
      <c r="AM158" s="47">
        <v>1.1514999999999999E-2</v>
      </c>
      <c r="AN158" s="47">
        <v>9.9658000000000004E-3</v>
      </c>
      <c r="AO158" s="7">
        <v>4.5460000000000003</v>
      </c>
      <c r="AP158" s="7">
        <v>8.5631640000000004</v>
      </c>
      <c r="AQ158" s="7">
        <v>17.030999999999999</v>
      </c>
      <c r="AR158" s="47">
        <v>8.4944000000000003E-4</v>
      </c>
      <c r="AS158" s="48">
        <v>4.7586000000000001E-5</v>
      </c>
      <c r="AT158" s="48">
        <v>2.8924999999999998E-5</v>
      </c>
      <c r="AU158" s="7">
        <v>8.1813000000000002</v>
      </c>
      <c r="AV158" s="40">
        <v>8.8663839999999983</v>
      </c>
      <c r="AW158" s="47">
        <v>3.0663562500000002E-2</v>
      </c>
      <c r="AX158" s="47">
        <v>2.6059467249999999E-2</v>
      </c>
      <c r="AZ158" s="40">
        <v>987.58024999999998</v>
      </c>
      <c r="BA158" s="40">
        <v>987.95799999999997</v>
      </c>
      <c r="BB158" s="40">
        <v>238.98738</v>
      </c>
      <c r="BC158" s="7">
        <v>14.712</v>
      </c>
      <c r="BD158" s="7">
        <v>12.826808</v>
      </c>
      <c r="BE158" s="7">
        <v>26.846</v>
      </c>
      <c r="BF158" s="47">
        <v>3.62E-3</v>
      </c>
      <c r="BG158" s="48">
        <v>7.1000000000000005E-5</v>
      </c>
      <c r="BH158" s="48">
        <v>1.0900000000000001E-4</v>
      </c>
      <c r="BI158" s="7">
        <v>11.590999999999999</v>
      </c>
      <c r="BJ158" s="40">
        <v>0.42324800000000096</v>
      </c>
      <c r="BK158" s="48">
        <v>8.8800000000000001E-4</v>
      </c>
      <c r="BL158" s="48">
        <v>9.6788156250000007E-2</v>
      </c>
    </row>
    <row r="159" spans="1:64" x14ac:dyDescent="0.3">
      <c r="A159" s="41">
        <v>986.59299999999996</v>
      </c>
      <c r="B159" s="41">
        <v>987.30078000000003</v>
      </c>
      <c r="C159" s="41">
        <v>125.63500000000001</v>
      </c>
      <c r="D159" s="42">
        <v>1.8988000000000001E-2</v>
      </c>
      <c r="E159" s="42">
        <v>9.8740000000000008E-3</v>
      </c>
      <c r="F159" s="32">
        <v>5.38124</v>
      </c>
      <c r="G159" s="32">
        <v>19.955832999999998</v>
      </c>
      <c r="H159" s="32">
        <v>14.853467</v>
      </c>
      <c r="I159" s="42">
        <v>3.297E-3</v>
      </c>
      <c r="J159" s="42">
        <v>1.45E-4</v>
      </c>
      <c r="K159" s="42">
        <v>2.1900000000000001E-4</v>
      </c>
      <c r="L159" s="32">
        <v>19.566167</v>
      </c>
      <c r="M159" s="32">
        <v>5.1887599600000005</v>
      </c>
      <c r="N159" s="32">
        <v>7.931757812500001E-2</v>
      </c>
      <c r="O159" s="32">
        <v>0.20787777656250001</v>
      </c>
      <c r="Q159" s="41">
        <v>985.95299999999997</v>
      </c>
      <c r="R159" s="41">
        <v>105.863</v>
      </c>
      <c r="S159" s="32">
        <v>8.391</v>
      </c>
      <c r="T159" s="32">
        <v>22.764844</v>
      </c>
      <c r="U159" s="32">
        <v>16.582999999999998</v>
      </c>
      <c r="V159" s="43">
        <v>3.6600000000000001E-3</v>
      </c>
      <c r="W159" s="44">
        <v>2.0699999999999999E-4</v>
      </c>
      <c r="X159" s="43">
        <v>1.06E-4</v>
      </c>
      <c r="Y159" s="32">
        <v>22.06</v>
      </c>
      <c r="Z159" s="41">
        <v>1.5127639999999989</v>
      </c>
      <c r="AA159" s="45">
        <v>0.13408593749999997</v>
      </c>
      <c r="AB159" s="45">
        <v>9.3653218750000003E-2</v>
      </c>
      <c r="AD159" s="40">
        <v>983.59900000000005</v>
      </c>
      <c r="AE159" s="40">
        <v>136.215</v>
      </c>
      <c r="AF159" s="46">
        <v>20.548999999999999</v>
      </c>
      <c r="AG159" s="40">
        <v>1.2E-2</v>
      </c>
      <c r="AH159" s="40">
        <v>7.0000000000000001E-3</v>
      </c>
      <c r="AI159" s="40">
        <v>1.9E-2</v>
      </c>
      <c r="AK159">
        <v>986.95799999999997</v>
      </c>
      <c r="AL159" s="40">
        <v>211.23294999999999</v>
      </c>
      <c r="AM159" s="47">
        <v>1.4415000000000001E-2</v>
      </c>
      <c r="AN159" s="47">
        <v>7.8776999999999996E-3</v>
      </c>
      <c r="AO159" s="7">
        <v>5.7759999999999998</v>
      </c>
      <c r="AP159" s="7">
        <v>10.579184</v>
      </c>
      <c r="AQ159" s="7">
        <v>22.164999999999999</v>
      </c>
      <c r="AR159" s="47">
        <v>8.8327000000000002E-4</v>
      </c>
      <c r="AS159" s="48">
        <v>5.0470000000000003E-5</v>
      </c>
      <c r="AT159" s="48">
        <v>3.1191E-5</v>
      </c>
      <c r="AU159" s="7">
        <v>10.093999999999999</v>
      </c>
      <c r="AV159" s="40">
        <v>11.791303999999998</v>
      </c>
      <c r="AW159" s="47">
        <v>3.2873605468750004E-2</v>
      </c>
      <c r="AX159" s="47">
        <v>2.8211343859374998E-2</v>
      </c>
      <c r="AZ159" s="40">
        <v>987.45173999999997</v>
      </c>
      <c r="BA159" s="40">
        <v>987.875</v>
      </c>
      <c r="BB159" s="40">
        <v>239.00794999999999</v>
      </c>
      <c r="BC159" s="7">
        <v>15.564</v>
      </c>
      <c r="BD159" s="7">
        <v>13.385375999999999</v>
      </c>
      <c r="BE159" s="7">
        <v>30.259</v>
      </c>
      <c r="BF159" s="47">
        <v>3.3999999999999998E-3</v>
      </c>
      <c r="BG159" s="48">
        <v>1.05E-4</v>
      </c>
      <c r="BH159" s="48">
        <v>1.07E-4</v>
      </c>
      <c r="BI159" s="7">
        <v>12.077999999999999</v>
      </c>
      <c r="BJ159" s="40">
        <v>2.3060559999999981</v>
      </c>
      <c r="BK159" s="48">
        <v>3.7265625000000011E-2</v>
      </c>
      <c r="BL159" s="48">
        <v>9.5530312500000006E-2</v>
      </c>
    </row>
    <row r="160" spans="1:64" x14ac:dyDescent="0.3">
      <c r="A160" s="41">
        <v>986.51</v>
      </c>
      <c r="B160" s="41">
        <v>987.24456999999995</v>
      </c>
      <c r="C160" s="41">
        <v>125.645</v>
      </c>
      <c r="D160" s="42">
        <v>2.0936E-2</v>
      </c>
      <c r="E160" s="42">
        <v>7.4549999999999998E-3</v>
      </c>
      <c r="F160" s="32">
        <v>6.8305699999999998</v>
      </c>
      <c r="G160" s="32">
        <v>22.855650000000001</v>
      </c>
      <c r="H160" s="32">
        <v>19.117851000000002</v>
      </c>
      <c r="I160" s="42">
        <v>3.7690000000000002E-3</v>
      </c>
      <c r="J160" s="42">
        <v>3.2600000000000001E-4</v>
      </c>
      <c r="K160" s="42">
        <v>1.9900000000000001E-4</v>
      </c>
      <c r="L160" s="32">
        <v>22.352499999999999</v>
      </c>
      <c r="M160" s="32">
        <v>6.8501472800000016</v>
      </c>
      <c r="N160" s="32">
        <v>0.25091445312499999</v>
      </c>
      <c r="O160" s="32">
        <v>0.18628551406250002</v>
      </c>
      <c r="Q160" s="41">
        <v>985.87800000000004</v>
      </c>
      <c r="R160" s="41">
        <v>105.872</v>
      </c>
      <c r="S160" s="32">
        <v>7.1740000000000004</v>
      </c>
      <c r="T160" s="32">
        <v>21.262616000000001</v>
      </c>
      <c r="U160" s="32">
        <v>14.384</v>
      </c>
      <c r="V160" s="43">
        <v>3.1900000000000001E-3</v>
      </c>
      <c r="W160" s="44">
        <v>2.12E-4</v>
      </c>
      <c r="X160" s="43">
        <v>1.0900000000000001E-4</v>
      </c>
      <c r="Y160" s="32">
        <v>20.66</v>
      </c>
      <c r="Z160" s="41">
        <v>1.4994959999999988</v>
      </c>
      <c r="AA160" s="45">
        <v>0.14844921875</v>
      </c>
      <c r="AB160" s="45">
        <v>9.8238734375000011E-2</v>
      </c>
      <c r="AD160" s="40">
        <v>983.50199999999995</v>
      </c>
      <c r="AE160" s="40">
        <v>136.22499999999999</v>
      </c>
      <c r="AF160" s="46">
        <v>22.585000000000001</v>
      </c>
      <c r="AG160" s="40">
        <v>1.7999999999999999E-2</v>
      </c>
      <c r="AH160" s="40">
        <v>1.6E-2</v>
      </c>
      <c r="AI160" s="40">
        <v>3.4000000000000002E-2</v>
      </c>
      <c r="AK160">
        <v>986.875</v>
      </c>
      <c r="AL160" s="40">
        <v>211.25067000000001</v>
      </c>
      <c r="AM160" s="47">
        <v>2.1205999999999999E-2</v>
      </c>
      <c r="AN160" s="47">
        <v>5.6950000000000004E-3</v>
      </c>
      <c r="AO160" s="7">
        <v>6.1559999999999997</v>
      </c>
      <c r="AP160" s="7">
        <v>12.462104</v>
      </c>
      <c r="AQ160" s="7">
        <v>21.773</v>
      </c>
      <c r="AR160" s="47">
        <v>7.7335000000000001E-4</v>
      </c>
      <c r="AS160" s="48">
        <v>4.9534999999999999E-5</v>
      </c>
      <c r="AT160" s="48">
        <v>3.1409999999999999E-5</v>
      </c>
      <c r="AU160" s="7">
        <v>11.945</v>
      </c>
      <c r="AV160" s="40">
        <v>10.716824000000001</v>
      </c>
      <c r="AW160" s="47">
        <v>3.4128417968749998E-2</v>
      </c>
      <c r="AX160" s="47">
        <v>2.8801152109374999E-2</v>
      </c>
      <c r="AZ160" s="40">
        <v>987.32906000000003</v>
      </c>
      <c r="BA160" s="40">
        <v>987.79200000000003</v>
      </c>
      <c r="BB160" s="40">
        <v>239.02753000000001</v>
      </c>
      <c r="BC160" s="7">
        <v>13.368</v>
      </c>
      <c r="BD160" s="7">
        <v>13.017911999999999</v>
      </c>
      <c r="BE160" s="7">
        <v>26.082999999999998</v>
      </c>
      <c r="BF160" s="47">
        <v>3.0899999999999999E-3</v>
      </c>
      <c r="BG160" s="48">
        <v>1.4300000000000001E-4</v>
      </c>
      <c r="BH160" s="48">
        <v>1.13E-4</v>
      </c>
      <c r="BI160" s="7">
        <v>11.895</v>
      </c>
      <c r="BJ160" s="40">
        <v>2.0740719999999975</v>
      </c>
      <c r="BK160" s="48">
        <v>8.1441406250000015E-2</v>
      </c>
      <c r="BL160" s="48">
        <v>0.102576078125</v>
      </c>
    </row>
    <row r="161" spans="1:64" x14ac:dyDescent="0.3">
      <c r="A161" s="41">
        <v>986.42700000000002</v>
      </c>
      <c r="B161" s="41">
        <v>987.18822999999998</v>
      </c>
      <c r="C161" s="41">
        <v>125.655</v>
      </c>
      <c r="D161" s="42">
        <v>2.0244999999999999E-2</v>
      </c>
      <c r="E161" s="42">
        <v>9.9649999999999999E-3</v>
      </c>
      <c r="F161" s="32">
        <v>8.8418600000000005</v>
      </c>
      <c r="G161" s="32">
        <v>24.7087</v>
      </c>
      <c r="H161" s="32">
        <v>23.710149000000001</v>
      </c>
      <c r="I161" s="42">
        <v>3.7339999999999999E-3</v>
      </c>
      <c r="J161" s="42">
        <v>5.0900000000000001E-4</v>
      </c>
      <c r="K161" s="42">
        <v>1.45E-4</v>
      </c>
      <c r="L161" s="32">
        <v>24.036701000000001</v>
      </c>
      <c r="M161" s="32">
        <v>7.8301684399999996</v>
      </c>
      <c r="N161" s="32">
        <v>0.43461171874999999</v>
      </c>
      <c r="O161" s="32">
        <v>0.13240358437500002</v>
      </c>
      <c r="Q161" s="41">
        <v>985.80399999999997</v>
      </c>
      <c r="R161" s="41">
        <v>105.881</v>
      </c>
      <c r="S161" s="32">
        <v>6.2030000000000003</v>
      </c>
      <c r="T161" s="32">
        <v>19.931052000000001</v>
      </c>
      <c r="U161" s="32">
        <v>13.108000000000001</v>
      </c>
      <c r="V161" s="43">
        <v>2.8999999999999998E-3</v>
      </c>
      <c r="W161" s="44">
        <v>1.9000000000000001E-4</v>
      </c>
      <c r="X161" s="43">
        <v>1.11E-4</v>
      </c>
      <c r="Y161" s="32">
        <v>19.41</v>
      </c>
      <c r="Z161" s="41">
        <v>1.9674119999999995</v>
      </c>
      <c r="AA161" s="45">
        <v>0.13222656250000003</v>
      </c>
      <c r="AB161" s="45">
        <v>0.10121703125000001</v>
      </c>
      <c r="AD161" s="40">
        <v>983.404</v>
      </c>
      <c r="AE161" s="40">
        <v>136.23500000000001</v>
      </c>
      <c r="AF161" s="46">
        <v>26.393999999999998</v>
      </c>
      <c r="AG161" s="40">
        <v>3.7999999999999999E-2</v>
      </c>
      <c r="AH161" s="40">
        <v>3.1E-2</v>
      </c>
      <c r="AI161" s="40">
        <v>6.9000000000000006E-2</v>
      </c>
      <c r="AK161">
        <v>986.79200000000003</v>
      </c>
      <c r="AL161" s="40">
        <v>211.26759999999999</v>
      </c>
      <c r="AM161" s="47">
        <v>1.4567E-2</v>
      </c>
      <c r="AN161" s="47">
        <v>3.192E-3</v>
      </c>
      <c r="AO161" s="7">
        <v>5.5960000000000001</v>
      </c>
      <c r="AP161" s="7">
        <v>10.314064</v>
      </c>
      <c r="AQ161" s="7">
        <v>18.846</v>
      </c>
      <c r="AR161" s="47">
        <v>4.8163999999999998E-4</v>
      </c>
      <c r="AS161" s="48">
        <v>6.4278999999999999E-5</v>
      </c>
      <c r="AT161" s="48">
        <v>2.6956000000000001E-5</v>
      </c>
      <c r="AU161" s="7">
        <v>9.8439999999999994</v>
      </c>
      <c r="AV161" s="40">
        <v>8.7955839999999998</v>
      </c>
      <c r="AW161" s="47">
        <v>5.4683828125E-2</v>
      </c>
      <c r="AX161" s="47">
        <v>2.5331217562500001E-2</v>
      </c>
      <c r="AZ161" s="40">
        <v>987.20450999999991</v>
      </c>
      <c r="BA161" s="40">
        <v>987.70799999999997</v>
      </c>
      <c r="BB161" s="40">
        <v>239.04746</v>
      </c>
      <c r="BC161" s="7">
        <v>9.609</v>
      </c>
      <c r="BD161" s="7">
        <v>12.888156</v>
      </c>
      <c r="BE161" s="7">
        <v>17.667999999999999</v>
      </c>
      <c r="BF161" s="47">
        <v>2.5899999999999999E-3</v>
      </c>
      <c r="BG161" s="48">
        <v>1.5799999999999999E-4</v>
      </c>
      <c r="BH161" s="48">
        <v>1.07E-4</v>
      </c>
      <c r="BI161" s="7">
        <v>12.081</v>
      </c>
      <c r="BJ161" s="40">
        <v>0.4102359999999976</v>
      </c>
      <c r="BK161" s="48">
        <v>0.10640234375</v>
      </c>
      <c r="BL161" s="48">
        <v>9.8262796875000002E-2</v>
      </c>
    </row>
    <row r="162" spans="1:64" x14ac:dyDescent="0.3">
      <c r="A162" s="41">
        <v>986.34299999999996</v>
      </c>
      <c r="B162" s="41">
        <v>987.13196000000005</v>
      </c>
      <c r="C162" s="41">
        <v>125.66500000000001</v>
      </c>
      <c r="D162" s="42">
        <v>2.3888E-2</v>
      </c>
      <c r="E162" s="42">
        <v>9.8779999999999996E-3</v>
      </c>
      <c r="F162" s="32">
        <v>11.426</v>
      </c>
      <c r="G162" s="32">
        <v>20.521701</v>
      </c>
      <c r="H162" s="32">
        <v>31.110668</v>
      </c>
      <c r="I162" s="42">
        <v>3.6779999999999998E-3</v>
      </c>
      <c r="J162" s="42">
        <v>4.9799999999999996E-4</v>
      </c>
      <c r="K162" s="42">
        <v>1.2999999999999999E-4</v>
      </c>
      <c r="L162" s="32">
        <v>19.633467</v>
      </c>
      <c r="M162" s="32">
        <v>10.589572</v>
      </c>
      <c r="N162" s="32">
        <v>0.42472734374999999</v>
      </c>
      <c r="O162" s="32">
        <v>0.11759249687499999</v>
      </c>
      <c r="Q162" s="41">
        <v>985.73</v>
      </c>
      <c r="R162" s="41">
        <v>105.89</v>
      </c>
      <c r="S162" s="32">
        <v>5.5709999999999997</v>
      </c>
      <c r="T162" s="32">
        <v>19.327963999999998</v>
      </c>
      <c r="U162" s="32">
        <v>12.420999999999999</v>
      </c>
      <c r="V162" s="43">
        <v>2.7100000000000002E-3</v>
      </c>
      <c r="W162" s="44">
        <v>1.7699999999999999E-4</v>
      </c>
      <c r="X162" s="43">
        <v>1.08E-4</v>
      </c>
      <c r="Y162" s="32">
        <v>18.86</v>
      </c>
      <c r="Z162" s="41">
        <v>2.4154839999999993</v>
      </c>
      <c r="AA162" s="45">
        <v>0.12301171875</v>
      </c>
      <c r="AB162" s="45">
        <v>9.8857984374999985E-2</v>
      </c>
      <c r="AD162" s="40">
        <v>983.30700000000002</v>
      </c>
      <c r="AE162" s="40">
        <v>136.245</v>
      </c>
      <c r="AF162" s="46">
        <v>26.010999999999999</v>
      </c>
      <c r="AG162" s="40">
        <v>3.5999999999999997E-2</v>
      </c>
      <c r="AH162" s="40">
        <v>1.4E-2</v>
      </c>
      <c r="AI162" s="40">
        <v>0.05</v>
      </c>
      <c r="AK162">
        <v>986.70799999999997</v>
      </c>
      <c r="AL162" s="40">
        <v>211.28452999999999</v>
      </c>
      <c r="AM162" s="47">
        <v>9.2657E-3</v>
      </c>
      <c r="AN162" s="47">
        <v>2.7799000000000001E-3</v>
      </c>
      <c r="AO162" s="7">
        <v>2.5579999999999998</v>
      </c>
      <c r="AP162" s="7">
        <v>8.6942719999999998</v>
      </c>
      <c r="AQ162" s="7">
        <v>11.929</v>
      </c>
      <c r="AR162" s="47">
        <v>4.5520000000000001E-4</v>
      </c>
      <c r="AS162" s="48">
        <v>5.9190000000000001E-5</v>
      </c>
      <c r="AT162" s="48">
        <v>1.5342E-5</v>
      </c>
      <c r="AU162" s="7">
        <v>8.4794</v>
      </c>
      <c r="AV162" s="40">
        <v>7.3348320000000005</v>
      </c>
      <c r="AW162" s="47">
        <v>5.0121562500000001E-2</v>
      </c>
      <c r="AX162" s="47">
        <v>1.3806411249999999E-2</v>
      </c>
      <c r="AZ162" s="40">
        <v>987.08204000000001</v>
      </c>
      <c r="BA162" s="40">
        <v>987.625</v>
      </c>
      <c r="BB162" s="40">
        <v>239.06693000000001</v>
      </c>
      <c r="BC162" s="7">
        <v>5.7709999999999999</v>
      </c>
      <c r="BD162" s="7">
        <v>13.890764000000001</v>
      </c>
      <c r="BE162" s="7">
        <v>9.6709999999999994</v>
      </c>
      <c r="BF162" s="47">
        <v>2.2399999999999998E-3</v>
      </c>
      <c r="BG162" s="48">
        <v>1.3799999999999999E-4</v>
      </c>
      <c r="BH162" s="48">
        <v>9.8999999999999994E-5</v>
      </c>
      <c r="BI162" s="7">
        <v>13.406000000000001</v>
      </c>
      <c r="BJ162" s="40">
        <v>8.8799999999999997E-6</v>
      </c>
      <c r="BK162" s="48">
        <v>9.3375E-2</v>
      </c>
      <c r="BL162" s="48">
        <v>9.1443499999999997E-2</v>
      </c>
    </row>
    <row r="163" spans="1:64" x14ac:dyDescent="0.3">
      <c r="A163" s="41">
        <v>986.25099999999998</v>
      </c>
      <c r="B163" s="41">
        <v>987.07568000000003</v>
      </c>
      <c r="C163" s="41">
        <v>125.675</v>
      </c>
      <c r="D163" s="42">
        <v>2.9749999999999999E-2</v>
      </c>
      <c r="E163" s="42">
        <v>1.7489000000000001E-2</v>
      </c>
      <c r="F163" s="32">
        <v>15.898350000000001</v>
      </c>
      <c r="G163" s="32">
        <v>17.221699999999998</v>
      </c>
      <c r="H163" s="32">
        <v>32.802401000000003</v>
      </c>
      <c r="I163" s="42">
        <v>7.6340000000000002E-3</v>
      </c>
      <c r="J163" s="42">
        <v>3.3100000000000002E-4</v>
      </c>
      <c r="K163" s="42">
        <v>1.26E-4</v>
      </c>
      <c r="L163" s="32">
        <v>15.953900000000001</v>
      </c>
      <c r="M163" s="32">
        <v>4.248964400000002</v>
      </c>
      <c r="N163" s="32">
        <v>0.17891640625000002</v>
      </c>
      <c r="O163" s="32">
        <v>0.100247178125</v>
      </c>
      <c r="Q163" s="41">
        <v>985.65599999999995</v>
      </c>
      <c r="R163" s="41">
        <v>105.899</v>
      </c>
      <c r="S163" s="32">
        <v>4.016</v>
      </c>
      <c r="T163" s="32">
        <v>18.917344</v>
      </c>
      <c r="U163" s="32">
        <v>12.929</v>
      </c>
      <c r="V163" s="43">
        <v>3.0000000000000001E-3</v>
      </c>
      <c r="W163" s="44">
        <v>1.2799999999999999E-4</v>
      </c>
      <c r="X163" s="43">
        <v>1.06E-4</v>
      </c>
      <c r="Y163" s="32">
        <v>18.579999999999998</v>
      </c>
      <c r="Z163" s="41">
        <v>5.7162639999999998</v>
      </c>
      <c r="AA163" s="45">
        <v>6.8234374999999986E-2</v>
      </c>
      <c r="AB163" s="45">
        <v>9.5879687500000005E-2</v>
      </c>
      <c r="AD163" s="40">
        <v>983.21</v>
      </c>
      <c r="AE163" s="40">
        <v>136.255</v>
      </c>
      <c r="AF163" s="46">
        <v>24.911000000000001</v>
      </c>
      <c r="AG163" s="40">
        <v>3.7999999999999999E-2</v>
      </c>
      <c r="AH163" s="40">
        <v>0.01</v>
      </c>
      <c r="AI163" s="40">
        <v>4.8000000000000001E-2</v>
      </c>
      <c r="AK163">
        <v>986.625</v>
      </c>
      <c r="AL163" s="40">
        <v>211.303</v>
      </c>
      <c r="AM163" s="47">
        <v>1.076E-2</v>
      </c>
      <c r="AN163" s="47">
        <v>9.6115999999999997E-3</v>
      </c>
      <c r="AO163" s="7">
        <v>0.32200000000000001</v>
      </c>
      <c r="AP163" s="7">
        <v>8.4833480000000012</v>
      </c>
      <c r="AQ163" s="7">
        <v>11.167999999999999</v>
      </c>
      <c r="AR163" s="47">
        <v>5.6417999999999995E-4</v>
      </c>
      <c r="AS163" s="48">
        <v>5.6746000000000002E-5</v>
      </c>
      <c r="AT163" s="48">
        <v>2.8045E-5</v>
      </c>
      <c r="AU163" s="7">
        <v>8.4563000000000006</v>
      </c>
      <c r="AV163" s="40">
        <v>10.589687999999999</v>
      </c>
      <c r="AW163" s="47">
        <v>4.5506476562500002E-2</v>
      </c>
      <c r="AX163" s="47">
        <v>2.6141774031249999E-2</v>
      </c>
      <c r="AZ163" s="40">
        <v>986.95897000000002</v>
      </c>
      <c r="BA163" s="40">
        <v>987.54200000000003</v>
      </c>
      <c r="BB163" s="40">
        <v>239.08955</v>
      </c>
      <c r="BC163" s="7">
        <v>4.2960000000000003</v>
      </c>
      <c r="BD163" s="7">
        <v>15.200863999999999</v>
      </c>
      <c r="BE163" s="7">
        <v>7.6710000000000003</v>
      </c>
      <c r="BF163" s="47">
        <v>2.0100000000000001E-3</v>
      </c>
      <c r="BG163" s="48">
        <v>1.22E-4</v>
      </c>
      <c r="BH163" s="48">
        <v>9.7999999999999997E-5</v>
      </c>
      <c r="BI163" s="7">
        <v>14.84</v>
      </c>
      <c r="BJ163" s="40">
        <v>8.8799999999999997E-6</v>
      </c>
      <c r="BK163" s="48">
        <v>8.1957031249999993E-2</v>
      </c>
      <c r="BL163" s="48">
        <v>9.1219390624999994E-2</v>
      </c>
    </row>
    <row r="164" spans="1:64" x14ac:dyDescent="0.3">
      <c r="A164" s="41">
        <v>986.16800000000001</v>
      </c>
      <c r="B164" s="41">
        <v>987.01940999999999</v>
      </c>
      <c r="C164" s="41">
        <v>125.685</v>
      </c>
      <c r="D164" s="42">
        <v>1.7009E-2</v>
      </c>
      <c r="E164" s="42">
        <v>8.6140000000000001E-3</v>
      </c>
      <c r="F164" s="32">
        <v>19.864699999999999</v>
      </c>
      <c r="G164" s="32">
        <v>13.632250000000001</v>
      </c>
      <c r="H164" s="32">
        <v>35.750100000000003</v>
      </c>
      <c r="I164" s="42">
        <v>7.6759999999999997E-3</v>
      </c>
      <c r="J164" s="42">
        <v>1.2300000000000001E-4</v>
      </c>
      <c r="K164" s="42">
        <v>1.12E-4</v>
      </c>
      <c r="L164" s="32">
        <v>12.0183</v>
      </c>
      <c r="M164" s="32">
        <v>7.3098800000003905E-2</v>
      </c>
      <c r="N164" s="32">
        <v>9.9900000000000002E-5</v>
      </c>
      <c r="O164" s="32">
        <v>8.6105493750000012E-2</v>
      </c>
      <c r="Q164" s="41">
        <v>985.58199999999999</v>
      </c>
      <c r="R164" s="41">
        <v>105.908</v>
      </c>
      <c r="S164" s="32">
        <v>4.0979999999999999</v>
      </c>
      <c r="T164" s="32">
        <v>21.724232000000001</v>
      </c>
      <c r="U164" s="32">
        <v>17.553000000000001</v>
      </c>
      <c r="V164" s="43">
        <v>3.96E-3</v>
      </c>
      <c r="W164" s="44">
        <v>9.1000000000000003E-5</v>
      </c>
      <c r="X164" s="43">
        <v>8.6000000000000003E-5</v>
      </c>
      <c r="Y164" s="32">
        <v>21.38</v>
      </c>
      <c r="Z164" s="41">
        <v>10.192992</v>
      </c>
      <c r="AA164" s="45">
        <v>1.2109375000000007E-2</v>
      </c>
      <c r="AB164" s="45">
        <v>7.264118750000001E-2</v>
      </c>
      <c r="AD164" s="40">
        <v>983.11300000000006</v>
      </c>
      <c r="AE164" s="40">
        <v>136.26499999999999</v>
      </c>
      <c r="AF164" s="46">
        <v>23.315000000000001</v>
      </c>
      <c r="AG164" s="40">
        <v>4.1000000000000002E-2</v>
      </c>
      <c r="AH164" s="40">
        <v>1.2999999999999999E-2</v>
      </c>
      <c r="AI164" s="40">
        <v>5.3999999999999999E-2</v>
      </c>
      <c r="AK164">
        <v>986.54200000000003</v>
      </c>
      <c r="AL164" s="40">
        <v>211.32079999999999</v>
      </c>
      <c r="AM164" s="47">
        <v>6.6327000000000001E-3</v>
      </c>
      <c r="AN164" s="47">
        <v>3.1633999999999998E-3</v>
      </c>
      <c r="AO164" s="7">
        <v>0.25</v>
      </c>
      <c r="AP164" s="7">
        <v>9.5807000000000002</v>
      </c>
      <c r="AQ164" s="7">
        <v>11.814</v>
      </c>
      <c r="AR164" s="47">
        <v>5.5849999999999997E-4</v>
      </c>
      <c r="AS164" s="48">
        <v>6.5097000000000004E-5</v>
      </c>
      <c r="AT164" s="48">
        <v>2.9127000000000001E-5</v>
      </c>
      <c r="AU164" s="7">
        <v>9.5596999999999994</v>
      </c>
      <c r="AV164" s="40">
        <v>11.365</v>
      </c>
      <c r="AW164" s="47">
        <v>5.3970632812500002E-2</v>
      </c>
      <c r="AX164" s="47">
        <v>2.7242935156250002E-2</v>
      </c>
      <c r="AZ164" s="40">
        <v>986.82578999999998</v>
      </c>
      <c r="BA164" s="40">
        <v>987.45799999999997</v>
      </c>
      <c r="BB164" s="40">
        <v>239.12017</v>
      </c>
      <c r="BC164" s="7">
        <v>3.2160000000000002</v>
      </c>
      <c r="BD164" s="7">
        <v>16.937144</v>
      </c>
      <c r="BE164" s="7">
        <v>6.3970000000000002</v>
      </c>
      <c r="BF164" s="47">
        <v>2.8E-3</v>
      </c>
      <c r="BG164" s="48">
        <v>1.63E-4</v>
      </c>
      <c r="BH164" s="48">
        <v>1.03E-4</v>
      </c>
      <c r="BI164" s="7">
        <v>16.667000000000002</v>
      </c>
      <c r="BJ164" s="40">
        <v>0.62106399999999962</v>
      </c>
      <c r="BK164" s="48">
        <v>0.10721875000000002</v>
      </c>
      <c r="BL164" s="48">
        <v>9.3554374999999995E-2</v>
      </c>
    </row>
    <row r="165" spans="1:64" x14ac:dyDescent="0.3">
      <c r="A165" s="41">
        <v>986.08500000000004</v>
      </c>
      <c r="B165" s="41">
        <v>986.95654000000002</v>
      </c>
      <c r="C165" s="41">
        <v>125.69499999999999</v>
      </c>
      <c r="D165" s="42">
        <v>1.5318999999999999E-2</v>
      </c>
      <c r="E165" s="42">
        <v>5.4419999999999998E-3</v>
      </c>
      <c r="F165" s="32">
        <v>18.417634</v>
      </c>
      <c r="G165" s="32">
        <v>9.3330970000000004</v>
      </c>
      <c r="H165" s="32">
        <v>34.583710000000004</v>
      </c>
      <c r="I165" s="42">
        <v>5.4819999999999999E-3</v>
      </c>
      <c r="J165" s="42">
        <v>8.1000000000000004E-5</v>
      </c>
      <c r="K165" s="42">
        <v>1.08E-4</v>
      </c>
      <c r="L165" s="32">
        <v>7.8277869999999998</v>
      </c>
      <c r="M165" s="32">
        <v>1.5056393360000015</v>
      </c>
      <c r="N165" s="32">
        <v>9.9900000000000002E-5</v>
      </c>
      <c r="O165" s="32">
        <v>8.9506815625E-2</v>
      </c>
      <c r="Q165" s="41">
        <v>985.50800000000004</v>
      </c>
      <c r="R165" s="41">
        <v>105.917</v>
      </c>
      <c r="S165" s="32">
        <v>5.1539999999999999</v>
      </c>
      <c r="T165" s="32">
        <v>25.232936000000002</v>
      </c>
      <c r="U165" s="32">
        <v>22.28</v>
      </c>
      <c r="V165" s="43">
        <v>6.5399999999999998E-3</v>
      </c>
      <c r="W165" s="44">
        <v>1.76E-4</v>
      </c>
      <c r="X165" s="43">
        <v>1.3100000000000001E-4</v>
      </c>
      <c r="Y165" s="32">
        <v>24.8</v>
      </c>
      <c r="Z165" s="41">
        <v>13.023416000000001</v>
      </c>
      <c r="AA165" s="45">
        <v>4.5710937500000014E-2</v>
      </c>
      <c r="AB165" s="45">
        <v>0.10893771875000002</v>
      </c>
      <c r="AD165" s="40">
        <v>983.01599999999996</v>
      </c>
      <c r="AE165" s="40">
        <v>136.27500000000001</v>
      </c>
      <c r="AF165" s="46">
        <v>21.013000000000002</v>
      </c>
      <c r="AG165" s="40">
        <v>4.7E-2</v>
      </c>
      <c r="AH165" s="40">
        <v>1.6E-2</v>
      </c>
      <c r="AI165" s="40">
        <v>6.3E-2</v>
      </c>
      <c r="AK165">
        <v>986.45799999999997</v>
      </c>
      <c r="AL165" s="40">
        <v>211.33940000000001</v>
      </c>
      <c r="AM165" s="47">
        <v>5.9439000000000002E-3</v>
      </c>
      <c r="AN165" s="47">
        <v>2.7490000000000001E-3</v>
      </c>
      <c r="AO165" s="7">
        <v>0.54800000000000004</v>
      </c>
      <c r="AP165" s="7">
        <v>10.945031999999999</v>
      </c>
      <c r="AQ165" s="7">
        <v>11.853</v>
      </c>
      <c r="AR165" s="47">
        <v>7.1493000000000001E-4</v>
      </c>
      <c r="AS165" s="48">
        <v>7.0782000000000001E-5</v>
      </c>
      <c r="AT165" s="48">
        <v>3.5389000000000003E-5</v>
      </c>
      <c r="AU165" s="7">
        <v>10.898999999999999</v>
      </c>
      <c r="AV165" s="40">
        <v>10.868791999999999</v>
      </c>
      <c r="AW165" s="47">
        <v>5.6539253906249996E-2</v>
      </c>
      <c r="AX165" s="47">
        <v>3.2977228328125004E-2</v>
      </c>
      <c r="AZ165" s="40">
        <v>986.70268999999996</v>
      </c>
      <c r="BA165" s="40">
        <v>987.375</v>
      </c>
      <c r="BB165" s="40">
        <v>239.14848000000001</v>
      </c>
      <c r="BC165" s="7">
        <v>2.8079999999999998</v>
      </c>
      <c r="BD165" s="7">
        <v>20.379871999999999</v>
      </c>
      <c r="BE165" s="7">
        <v>7.2629999999999999</v>
      </c>
      <c r="BF165" s="47">
        <v>5.0000000000000001E-3</v>
      </c>
      <c r="BG165" s="48">
        <v>2.2900000000000001E-4</v>
      </c>
      <c r="BH165" s="48">
        <v>1.16E-4</v>
      </c>
      <c r="BI165" s="7">
        <v>20.143999999999998</v>
      </c>
      <c r="BJ165" s="40">
        <v>2.2198320000000002</v>
      </c>
      <c r="BK165" s="48">
        <v>0.12939062500000001</v>
      </c>
      <c r="BL165" s="48">
        <v>9.9132812499999987E-2</v>
      </c>
    </row>
    <row r="166" spans="1:64" x14ac:dyDescent="0.3">
      <c r="A166" s="41">
        <v>986.00099999999998</v>
      </c>
      <c r="B166" s="41">
        <v>986.89008000000001</v>
      </c>
      <c r="C166" s="41">
        <v>125.705</v>
      </c>
      <c r="D166" s="42">
        <v>1.6771999999999999E-2</v>
      </c>
      <c r="E166" s="42">
        <v>2.6189999999999998E-3</v>
      </c>
      <c r="F166" s="32">
        <v>14.51155</v>
      </c>
      <c r="G166" s="32">
        <v>9.9433900000000008</v>
      </c>
      <c r="H166" s="32">
        <v>32.320048999999997</v>
      </c>
      <c r="I166" s="42">
        <v>2.3700000000000001E-3</v>
      </c>
      <c r="J166" s="42">
        <v>5.1E-5</v>
      </c>
      <c r="K166" s="42">
        <v>9.7E-5</v>
      </c>
      <c r="L166" s="32">
        <v>8.7531800000000004</v>
      </c>
      <c r="M166" s="32">
        <v>6.2573051999999976</v>
      </c>
      <c r="N166" s="32">
        <v>3.7851562499999977E-3</v>
      </c>
      <c r="O166" s="32">
        <v>8.9004953125000008E-2</v>
      </c>
      <c r="Q166" s="41">
        <v>985.43399999999997</v>
      </c>
      <c r="R166" s="41">
        <v>105.926</v>
      </c>
      <c r="S166" s="32">
        <v>6.0640000000000001</v>
      </c>
      <c r="T166" s="32">
        <v>26.159375999999998</v>
      </c>
      <c r="U166" s="32">
        <v>23.763000000000002</v>
      </c>
      <c r="V166" s="43">
        <v>8.09E-3</v>
      </c>
      <c r="W166" s="44">
        <v>4.0900000000000002E-4</v>
      </c>
      <c r="X166" s="43">
        <v>1.92E-4</v>
      </c>
      <c r="Y166" s="32">
        <v>25.65</v>
      </c>
      <c r="Z166" s="41">
        <v>12.872056000000001</v>
      </c>
      <c r="AA166" s="45">
        <v>0.24783203125</v>
      </c>
      <c r="AB166" s="45">
        <v>0.16470889062499999</v>
      </c>
      <c r="AD166" s="40">
        <v>982.91899999999998</v>
      </c>
      <c r="AE166" s="40">
        <v>136.285</v>
      </c>
      <c r="AF166" s="46">
        <v>17.395</v>
      </c>
      <c r="AG166" s="40">
        <v>5.0999999999999997E-2</v>
      </c>
      <c r="AH166" s="40">
        <v>3.1E-2</v>
      </c>
      <c r="AI166" s="40">
        <v>8.2000000000000003E-2</v>
      </c>
      <c r="AK166">
        <v>986.375</v>
      </c>
      <c r="AL166" s="40">
        <v>211.35599999999999</v>
      </c>
      <c r="AM166" s="47">
        <v>1.2655E-2</v>
      </c>
      <c r="AN166" s="47">
        <v>8.5124999999999992E-3</v>
      </c>
      <c r="AO166" s="7">
        <v>2.8279999999999998</v>
      </c>
      <c r="AP166" s="7">
        <v>12.524552000000002</v>
      </c>
      <c r="AQ166" s="7">
        <v>14.586</v>
      </c>
      <c r="AR166" s="47">
        <v>1.0681E-3</v>
      </c>
      <c r="AS166" s="48">
        <v>6.1248999999999996E-5</v>
      </c>
      <c r="AT166" s="48">
        <v>2.9864000000000001E-5</v>
      </c>
      <c r="AU166" s="7">
        <v>12.287000000000001</v>
      </c>
      <c r="AV166" s="40">
        <v>9.5069119999999998</v>
      </c>
      <c r="AW166" s="47">
        <v>3.9970445312499991E-2</v>
      </c>
      <c r="AX166" s="47">
        <v>2.6260831406250001E-2</v>
      </c>
      <c r="AZ166" s="40">
        <v>986.58004000000005</v>
      </c>
      <c r="BA166" s="40">
        <v>987.29200000000003</v>
      </c>
      <c r="BB166" s="40">
        <v>239.17662000000001</v>
      </c>
      <c r="BC166" s="7">
        <v>3.508</v>
      </c>
      <c r="BD166" s="7">
        <v>23.705672</v>
      </c>
      <c r="BE166" s="7">
        <v>9.57</v>
      </c>
      <c r="BF166" s="47">
        <v>5.28E-3</v>
      </c>
      <c r="BG166" s="48">
        <v>2.52E-4</v>
      </c>
      <c r="BH166" s="48">
        <v>1.1E-4</v>
      </c>
      <c r="BI166" s="7">
        <v>23.411000000000001</v>
      </c>
      <c r="BJ166" s="40">
        <v>3.2696320000000005</v>
      </c>
      <c r="BK166" s="48">
        <v>0.14681249999999998</v>
      </c>
      <c r="BL166" s="48">
        <v>9.2188249999999999E-2</v>
      </c>
    </row>
    <row r="167" spans="1:64" x14ac:dyDescent="0.3">
      <c r="A167" s="41">
        <v>985.91800000000001</v>
      </c>
      <c r="B167" s="41">
        <v>986.82372999999995</v>
      </c>
      <c r="C167" s="41">
        <v>125.715</v>
      </c>
      <c r="D167" s="42">
        <v>7.6400000000000001E-3</v>
      </c>
      <c r="E167" s="42">
        <v>4.2249999999999996E-3</v>
      </c>
      <c r="F167" s="32">
        <v>12.394467000000001</v>
      </c>
      <c r="G167" s="32">
        <v>9.6618399999999998</v>
      </c>
      <c r="H167" s="32">
        <v>27.713867</v>
      </c>
      <c r="I167" s="42">
        <v>1.4859999999999999E-3</v>
      </c>
      <c r="J167" s="42">
        <v>4.0000000000000003E-5</v>
      </c>
      <c r="K167" s="42">
        <v>7.7999999999999999E-5</v>
      </c>
      <c r="L167" s="32">
        <v>8.6321030000000007</v>
      </c>
      <c r="M167" s="32">
        <v>5.4534042679999999</v>
      </c>
      <c r="N167" s="32">
        <v>1.0396093750000005E-2</v>
      </c>
      <c r="O167" s="32">
        <v>7.298707187499999E-2</v>
      </c>
      <c r="Q167" s="41">
        <v>985.36</v>
      </c>
      <c r="R167" s="41">
        <v>105.935</v>
      </c>
      <c r="S167" s="32">
        <v>7.6210000000000004</v>
      </c>
      <c r="T167" s="32">
        <v>27.160163999999998</v>
      </c>
      <c r="U167" s="32">
        <v>24.574000000000002</v>
      </c>
      <c r="V167" s="43">
        <v>8.0800000000000004E-3</v>
      </c>
      <c r="W167" s="44">
        <v>5.0299999999999997E-4</v>
      </c>
      <c r="X167" s="43">
        <v>2.0599999999999999E-4</v>
      </c>
      <c r="Y167" s="32">
        <v>26.52</v>
      </c>
      <c r="Z167" s="41">
        <v>10.886684000000001</v>
      </c>
      <c r="AA167" s="45">
        <v>0.34203125000000001</v>
      </c>
      <c r="AB167" s="45">
        <v>0.17874262499999999</v>
      </c>
      <c r="AD167" s="40">
        <v>982.82100000000003</v>
      </c>
      <c r="AE167" s="40">
        <v>136.29499999999999</v>
      </c>
      <c r="AF167" s="46">
        <v>14.721</v>
      </c>
      <c r="AG167" s="40">
        <v>0.02</v>
      </c>
      <c r="AH167" s="40">
        <v>2.1000000000000001E-2</v>
      </c>
      <c r="AI167" s="40">
        <v>4.1000000000000002E-2</v>
      </c>
      <c r="AK167">
        <v>986.29200000000003</v>
      </c>
      <c r="AL167" s="40">
        <v>211.37313</v>
      </c>
      <c r="AM167" s="47">
        <v>4.7946000000000003E-2</v>
      </c>
      <c r="AN167" s="47">
        <v>2.3917999999999998E-2</v>
      </c>
      <c r="AO167" s="7">
        <v>4.1630000000000003</v>
      </c>
      <c r="AP167" s="7">
        <v>17.731692000000002</v>
      </c>
      <c r="AQ167" s="7">
        <v>19.059000000000001</v>
      </c>
      <c r="AR167" s="47">
        <v>2.3969999999999998E-3</v>
      </c>
      <c r="AS167" s="48">
        <v>9.4092000000000006E-5</v>
      </c>
      <c r="AT167" s="48">
        <v>5.6907999999999998E-5</v>
      </c>
      <c r="AU167" s="7">
        <v>17.382000000000001</v>
      </c>
      <c r="AV167" s="40">
        <v>11.582252</v>
      </c>
      <c r="AW167" s="47">
        <v>4.6339265625000015E-2</v>
      </c>
      <c r="AX167" s="47">
        <v>4.8821870312499994E-2</v>
      </c>
      <c r="AZ167" s="40">
        <v>986.45612999999992</v>
      </c>
      <c r="BA167" s="40">
        <v>987.20799999999997</v>
      </c>
      <c r="BB167" s="40">
        <v>239.20519999999999</v>
      </c>
      <c r="BC167" s="7">
        <v>4.4039999999999999</v>
      </c>
      <c r="BD167" s="7">
        <v>25.320936</v>
      </c>
      <c r="BE167" s="7">
        <v>11.231</v>
      </c>
      <c r="BF167" s="47">
        <v>4.0499999999999998E-3</v>
      </c>
      <c r="BG167" s="48">
        <v>2.4800000000000001E-4</v>
      </c>
      <c r="BH167" s="48">
        <v>1.0900000000000001E-4</v>
      </c>
      <c r="BI167" s="7">
        <v>24.951000000000001</v>
      </c>
      <c r="BJ167" s="40">
        <v>3.3214160000000001</v>
      </c>
      <c r="BK167" s="48">
        <v>0.16731640625000002</v>
      </c>
      <c r="BL167" s="48">
        <v>9.5337578125000003E-2</v>
      </c>
    </row>
    <row r="168" spans="1:64" x14ac:dyDescent="0.3">
      <c r="A168" s="41">
        <v>985.83500000000004</v>
      </c>
      <c r="B168" s="41">
        <v>986.75725999999997</v>
      </c>
      <c r="C168" s="41">
        <v>125.72499999999999</v>
      </c>
      <c r="D168" s="42">
        <v>5.9890000000000004E-3</v>
      </c>
      <c r="E168" s="42">
        <v>4.0509999999999999E-3</v>
      </c>
      <c r="F168" s="32">
        <v>7.7499849999999997</v>
      </c>
      <c r="G168" s="32">
        <v>10.109501</v>
      </c>
      <c r="H168" s="32">
        <v>16.402650999999999</v>
      </c>
      <c r="I168" s="42">
        <v>9.3700000000000001E-4</v>
      </c>
      <c r="J168" s="42">
        <v>4.5000000000000003E-5</v>
      </c>
      <c r="K168" s="42">
        <v>7.2000000000000002E-5</v>
      </c>
      <c r="L168" s="32">
        <v>9.5044179999999994</v>
      </c>
      <c r="M168" s="32">
        <v>2.4836779399999998</v>
      </c>
      <c r="N168" s="32">
        <v>2.6333203125000003E-2</v>
      </c>
      <c r="O168" s="32">
        <v>6.8839089062500011E-2</v>
      </c>
      <c r="Q168" s="41">
        <v>985.27800000000002</v>
      </c>
      <c r="R168" s="41">
        <v>105.944</v>
      </c>
      <c r="S168" s="32">
        <v>10.063000000000001</v>
      </c>
      <c r="T168" s="32">
        <v>25.975292</v>
      </c>
      <c r="U168" s="32">
        <v>24.04</v>
      </c>
      <c r="V168" s="43">
        <v>6.1900000000000002E-3</v>
      </c>
      <c r="W168" s="44">
        <v>4.6900000000000002E-4</v>
      </c>
      <c r="X168" s="43">
        <v>1.8599999999999999E-4</v>
      </c>
      <c r="Y168" s="32">
        <v>25.13</v>
      </c>
      <c r="Z168" s="41">
        <v>5.9668519999999994</v>
      </c>
      <c r="AA168" s="45">
        <v>0.34568359375000002</v>
      </c>
      <c r="AB168" s="45">
        <v>0.165118421875</v>
      </c>
      <c r="AD168" s="40">
        <v>982.72400000000005</v>
      </c>
      <c r="AE168" s="40">
        <v>136.30500000000001</v>
      </c>
      <c r="AF168" s="46">
        <v>13.547000000000001</v>
      </c>
      <c r="AG168" s="40">
        <v>1.0999999999999999E-2</v>
      </c>
      <c r="AH168" s="40">
        <v>1.4E-2</v>
      </c>
      <c r="AI168" s="40">
        <v>2.5000000000000001E-2</v>
      </c>
      <c r="AK168">
        <v>986.20799999999997</v>
      </c>
      <c r="AL168" s="40">
        <v>211.3914</v>
      </c>
      <c r="AM168" s="47">
        <v>5.4708E-2</v>
      </c>
      <c r="AN168" s="47">
        <v>2.5068E-2</v>
      </c>
      <c r="AO168" s="7">
        <v>6.1859999999999999</v>
      </c>
      <c r="AP168" s="7">
        <v>17.568624</v>
      </c>
      <c r="AQ168" s="7">
        <v>20.521999999999998</v>
      </c>
      <c r="AR168" s="47">
        <v>2.7918000000000001E-3</v>
      </c>
      <c r="AS168" s="48">
        <v>8.0356000000000001E-5</v>
      </c>
      <c r="AT168" s="48">
        <v>4.5441000000000001E-5</v>
      </c>
      <c r="AU168" s="7">
        <v>17.048999999999999</v>
      </c>
      <c r="AV168" s="40">
        <v>9.4119439999999983</v>
      </c>
      <c r="AW168" s="47">
        <v>2.4738109375000004E-2</v>
      </c>
      <c r="AX168" s="47">
        <v>3.6023037187500002E-2</v>
      </c>
      <c r="AZ168" s="40">
        <v>986.33162000000004</v>
      </c>
      <c r="BA168" s="40">
        <v>987.125</v>
      </c>
      <c r="BB168" s="40">
        <v>239.23372000000001</v>
      </c>
      <c r="BC168" s="7">
        <v>5.0259999999999998</v>
      </c>
      <c r="BD168" s="7">
        <v>24.689184000000001</v>
      </c>
      <c r="BE168" s="7">
        <v>12.256</v>
      </c>
      <c r="BF168" s="47">
        <v>2.9399999999999999E-3</v>
      </c>
      <c r="BG168" s="48">
        <v>2.3699999999999999E-4</v>
      </c>
      <c r="BH168" s="48">
        <v>1.08E-4</v>
      </c>
      <c r="BI168" s="7">
        <v>24.266999999999999</v>
      </c>
      <c r="BJ168" s="40">
        <v>3.2293040000000008</v>
      </c>
      <c r="BK168" s="48">
        <v>0.17842968749999999</v>
      </c>
      <c r="BL168" s="48">
        <v>9.8082093749999988E-2</v>
      </c>
    </row>
    <row r="169" spans="1:64" x14ac:dyDescent="0.3">
      <c r="A169" s="41">
        <v>985.75199999999995</v>
      </c>
      <c r="B169" s="41">
        <v>986.69086000000004</v>
      </c>
      <c r="C169" s="41">
        <v>125.735</v>
      </c>
      <c r="D169" s="42">
        <v>4.9760000000000004E-3</v>
      </c>
      <c r="E169" s="42">
        <v>2.689E-3</v>
      </c>
      <c r="F169" s="32">
        <v>3.8996249999999999</v>
      </c>
      <c r="G169" s="32">
        <v>9.6884409999999992</v>
      </c>
      <c r="H169" s="32">
        <v>10.555185</v>
      </c>
      <c r="I169" s="42">
        <v>7.6900000000000004E-4</v>
      </c>
      <c r="J169" s="42">
        <v>6.2000000000000003E-5</v>
      </c>
      <c r="K169" s="42">
        <v>5.7000000000000003E-5</v>
      </c>
      <c r="L169" s="32">
        <v>9.2903900000000004</v>
      </c>
      <c r="M169" s="32">
        <v>3.5514584999999999</v>
      </c>
      <c r="N169" s="32">
        <v>4.6680078125000003E-2</v>
      </c>
      <c r="O169" s="32">
        <v>5.4405826562500002E-2</v>
      </c>
      <c r="Q169" s="41">
        <v>985.18700000000001</v>
      </c>
      <c r="R169" s="41">
        <v>105.95399999999999</v>
      </c>
      <c r="S169" s="32">
        <v>12.686999999999999</v>
      </c>
      <c r="T169" s="32">
        <v>21.325708000000002</v>
      </c>
      <c r="U169" s="32">
        <v>24.079000000000001</v>
      </c>
      <c r="V169" s="43">
        <v>4.8500000000000001E-3</v>
      </c>
      <c r="W169" s="44">
        <v>3.1500000000000001E-4</v>
      </c>
      <c r="X169" s="43">
        <v>1.9100000000000001E-4</v>
      </c>
      <c r="Y169" s="32">
        <v>20.260000000000002</v>
      </c>
      <c r="Z169" s="41">
        <v>1.2931480000000022</v>
      </c>
      <c r="AA169" s="45">
        <v>0.21837890625</v>
      </c>
      <c r="AB169" s="45">
        <v>0.17463882812500001</v>
      </c>
      <c r="AD169" s="40">
        <v>982.62699999999995</v>
      </c>
      <c r="AE169" s="40">
        <v>136.315</v>
      </c>
      <c r="AF169" s="46">
        <v>13.879</v>
      </c>
      <c r="AG169" s="40">
        <v>1.2E-2</v>
      </c>
      <c r="AH169" s="40">
        <v>1.4E-2</v>
      </c>
      <c r="AI169" s="40">
        <v>2.5999999999999999E-2</v>
      </c>
      <c r="AK169">
        <v>986.125</v>
      </c>
      <c r="AL169" s="40">
        <v>211.40967000000001</v>
      </c>
      <c r="AM169" s="47">
        <v>2.4663000000000001E-2</v>
      </c>
      <c r="AN169" s="47">
        <v>1.4881999999999999E-2</v>
      </c>
      <c r="AO169" s="7">
        <v>5.8570000000000002</v>
      </c>
      <c r="AP169" s="7">
        <v>10.315887999999999</v>
      </c>
      <c r="AQ169" s="7">
        <v>17.536000000000001</v>
      </c>
      <c r="AR169" s="47">
        <v>2.6354E-3</v>
      </c>
      <c r="AS169" s="48">
        <v>8.8114000000000004E-5</v>
      </c>
      <c r="AT169" s="48">
        <v>4.2589999999999997E-5</v>
      </c>
      <c r="AU169" s="7">
        <v>9.8239000000000001</v>
      </c>
      <c r="AV169" s="40">
        <v>7.0168280000000003</v>
      </c>
      <c r="AW169" s="47">
        <v>3.5611890625000003E-2</v>
      </c>
      <c r="AX169" s="47">
        <v>3.36996428125E-2</v>
      </c>
      <c r="AZ169" s="40">
        <v>986.20132000000001</v>
      </c>
      <c r="BA169" s="40">
        <v>987.04200000000003</v>
      </c>
      <c r="BB169" s="40">
        <v>239.26375999999999</v>
      </c>
      <c r="BC169" s="7">
        <v>5.3689999999999998</v>
      </c>
      <c r="BD169" s="7">
        <v>21.719995999999998</v>
      </c>
      <c r="BE169" s="7">
        <v>11.766</v>
      </c>
      <c r="BF169" s="47">
        <v>2.99E-3</v>
      </c>
      <c r="BG169" s="48">
        <v>2.1000000000000001E-4</v>
      </c>
      <c r="BH169" s="48">
        <v>1.1400000000000001E-4</v>
      </c>
      <c r="BI169" s="7">
        <v>21.268999999999998</v>
      </c>
      <c r="BJ169" s="40">
        <v>2.1232760000000006</v>
      </c>
      <c r="BK169" s="48">
        <v>0.15043359375000001</v>
      </c>
      <c r="BL169" s="48">
        <v>0.10391342187499999</v>
      </c>
    </row>
    <row r="170" spans="1:64" x14ac:dyDescent="0.3">
      <c r="A170" s="41">
        <v>985.66899999999998</v>
      </c>
      <c r="B170" s="41">
        <v>986.62438999999995</v>
      </c>
      <c r="C170" s="41">
        <v>125.745</v>
      </c>
      <c r="D170" s="42">
        <v>4.3280000000000002E-3</v>
      </c>
      <c r="E170" s="42">
        <v>1.142E-3</v>
      </c>
      <c r="F170" s="32">
        <v>2.4662570000000001</v>
      </c>
      <c r="G170" s="32">
        <v>9.7836269999999992</v>
      </c>
      <c r="H170" s="32">
        <v>8.3818239999999999</v>
      </c>
      <c r="I170" s="42">
        <v>9.2000000000000003E-4</v>
      </c>
      <c r="J170" s="42">
        <v>7.2999999999999999E-5</v>
      </c>
      <c r="K170" s="42">
        <v>4.3000000000000002E-5</v>
      </c>
      <c r="L170" s="32">
        <v>9.5843830000000008</v>
      </c>
      <c r="M170" s="32">
        <v>3.9524264279999999</v>
      </c>
      <c r="N170" s="32">
        <v>5.4671875000000002E-2</v>
      </c>
      <c r="O170" s="32">
        <v>3.98964375E-2</v>
      </c>
      <c r="Q170" s="41">
        <v>985.10400000000004</v>
      </c>
      <c r="R170" s="41">
        <v>105.96299999999999</v>
      </c>
      <c r="S170" s="32">
        <v>13.605</v>
      </c>
      <c r="T170" s="32">
        <v>15.26282</v>
      </c>
      <c r="U170" s="32">
        <v>22.3</v>
      </c>
      <c r="V170" s="43">
        <v>3.6700000000000001E-3</v>
      </c>
      <c r="W170" s="44">
        <v>2.72E-4</v>
      </c>
      <c r="X170" s="43">
        <v>1.3100000000000001E-4</v>
      </c>
      <c r="Y170" s="32">
        <v>14.12</v>
      </c>
      <c r="Z170" s="41">
        <v>6.0736000000005674E-2</v>
      </c>
      <c r="AA170" s="45">
        <v>0.19888671875</v>
      </c>
      <c r="AB170" s="45">
        <v>0.11861948437500001</v>
      </c>
      <c r="AD170" s="40">
        <v>982.53</v>
      </c>
      <c r="AE170" s="40">
        <v>136.32499999999999</v>
      </c>
      <c r="AF170" s="46">
        <v>14.717000000000001</v>
      </c>
      <c r="AG170" s="40">
        <v>0.01</v>
      </c>
      <c r="AH170" s="40">
        <v>1.0999999999999999E-2</v>
      </c>
      <c r="AI170" s="40">
        <v>2.1000000000000001E-2</v>
      </c>
      <c r="AK170">
        <v>986.04200000000003</v>
      </c>
      <c r="AL170" s="40">
        <v>211.42660000000001</v>
      </c>
      <c r="AM170" s="47">
        <v>2.5996999999999999E-2</v>
      </c>
      <c r="AN170" s="47">
        <v>2.2808999999999999E-2</v>
      </c>
      <c r="AO170" s="7">
        <v>6.1360000000000001</v>
      </c>
      <c r="AP170" s="7">
        <v>8.0463240000000003</v>
      </c>
      <c r="AQ170" s="7">
        <v>20.384</v>
      </c>
      <c r="AR170" s="47">
        <v>2.5303000000000001E-3</v>
      </c>
      <c r="AS170" s="48">
        <v>5.2666E-5</v>
      </c>
      <c r="AT170" s="48">
        <v>2.9539999999999998E-5</v>
      </c>
      <c r="AU170" s="7">
        <v>7.5308999999999999</v>
      </c>
      <c r="AV170" s="40">
        <v>9.3637440000000005</v>
      </c>
      <c r="AW170" s="47">
        <v>2.2576796875000038E-3</v>
      </c>
      <c r="AX170" s="47">
        <v>2.1004191093749999E-2</v>
      </c>
      <c r="AZ170" s="40">
        <v>986.08692999999994</v>
      </c>
      <c r="BA170" s="40">
        <v>986.95799999999997</v>
      </c>
      <c r="BB170" s="40">
        <v>239.28989999999999</v>
      </c>
      <c r="BC170" s="7">
        <v>5.2169999999999996</v>
      </c>
      <c r="BD170" s="7">
        <v>17.854227999999999</v>
      </c>
      <c r="BE170" s="7">
        <v>9.8030000000000008</v>
      </c>
      <c r="BF170" s="47">
        <v>2.9299999999999999E-3</v>
      </c>
      <c r="BG170" s="48">
        <v>1.34E-4</v>
      </c>
      <c r="BH170" s="48">
        <v>9.6000000000000002E-5</v>
      </c>
      <c r="BI170" s="7">
        <v>17.416</v>
      </c>
      <c r="BJ170" s="40">
        <v>0.43326800000000176</v>
      </c>
      <c r="BK170" s="48">
        <v>7.5628906250000016E-2</v>
      </c>
      <c r="BL170" s="48">
        <v>8.6115828125000016E-2</v>
      </c>
    </row>
    <row r="171" spans="1:64" x14ac:dyDescent="0.3">
      <c r="A171" s="41">
        <v>985.57600000000002</v>
      </c>
      <c r="B171" s="41">
        <v>986.55798000000004</v>
      </c>
      <c r="C171" s="41">
        <v>125.755</v>
      </c>
      <c r="D171" s="42">
        <v>4.4759999999999999E-3</v>
      </c>
      <c r="E171" s="42">
        <v>1.129E-3</v>
      </c>
      <c r="F171" s="32">
        <v>2.0938699999999999</v>
      </c>
      <c r="G171" s="32">
        <v>9.6874000000000002</v>
      </c>
      <c r="H171" s="32">
        <v>7.3243749999999999</v>
      </c>
      <c r="I171" s="42">
        <v>1.0989999999999999E-3</v>
      </c>
      <c r="J171" s="42">
        <v>7.2999999999999999E-5</v>
      </c>
      <c r="K171" s="42">
        <v>3.6000000000000001E-5</v>
      </c>
      <c r="L171" s="32">
        <v>9.5262250000000002</v>
      </c>
      <c r="M171" s="32">
        <v>3.5637844799999998</v>
      </c>
      <c r="N171" s="32">
        <v>5.1105859375E-2</v>
      </c>
      <c r="O171" s="32">
        <v>3.2292592187500004E-2</v>
      </c>
      <c r="Q171" s="41">
        <v>985.02200000000005</v>
      </c>
      <c r="R171" s="41">
        <v>105.97199999999999</v>
      </c>
      <c r="S171" s="32">
        <v>12.237</v>
      </c>
      <c r="T171" s="32">
        <v>12.117908</v>
      </c>
      <c r="U171" s="32">
        <v>20.047999999999998</v>
      </c>
      <c r="V171" s="43">
        <v>2.65E-3</v>
      </c>
      <c r="W171" s="44">
        <v>2.7999999999999998E-4</v>
      </c>
      <c r="X171" s="43">
        <v>9.0000000000000006E-5</v>
      </c>
      <c r="Y171" s="32">
        <v>11.09</v>
      </c>
      <c r="Z171" s="41">
        <v>6.0736000000005674E-2</v>
      </c>
      <c r="AA171" s="45">
        <v>0.22720703124999997</v>
      </c>
      <c r="AB171" s="45">
        <v>8.1060390624999992E-2</v>
      </c>
      <c r="AD171" s="40">
        <v>982.43200000000002</v>
      </c>
      <c r="AE171" s="40">
        <v>136.33500000000001</v>
      </c>
      <c r="AF171" s="46">
        <v>18.715</v>
      </c>
      <c r="AG171" s="40">
        <v>8.0000000000000002E-3</v>
      </c>
      <c r="AH171" s="40">
        <v>6.0000000000000001E-3</v>
      </c>
      <c r="AI171" s="40">
        <v>1.4E-2</v>
      </c>
      <c r="AK171">
        <v>985.95799999999997</v>
      </c>
      <c r="AL171" s="40">
        <v>211.44332</v>
      </c>
      <c r="AM171" s="47">
        <v>1.8197000000000001E-2</v>
      </c>
      <c r="AN171" s="47">
        <v>7.0321000000000003E-3</v>
      </c>
      <c r="AO171" s="7">
        <v>6.3440000000000003</v>
      </c>
      <c r="AP171" s="7">
        <v>8.1897960000000012</v>
      </c>
      <c r="AQ171" s="7">
        <v>19.722000000000001</v>
      </c>
      <c r="AR171" s="47">
        <v>6.4811000000000003E-4</v>
      </c>
      <c r="AS171" s="48">
        <v>3.1272000000000001E-5</v>
      </c>
      <c r="AT171" s="48">
        <v>2.6872E-5</v>
      </c>
      <c r="AU171" s="7">
        <v>7.6569000000000003</v>
      </c>
      <c r="AV171" s="40">
        <v>8.3281760000000009</v>
      </c>
      <c r="AW171" s="47">
        <v>1.8360433593749999E-2</v>
      </c>
      <c r="AX171" s="47">
        <v>2.4685641421875001E-2</v>
      </c>
      <c r="AZ171" s="40">
        <v>985.98213999999996</v>
      </c>
      <c r="BA171" s="40">
        <v>986.875</v>
      </c>
      <c r="BB171" s="40">
        <v>239.31363999999999</v>
      </c>
      <c r="BC171" s="7">
        <v>4.5140000000000002</v>
      </c>
      <c r="BD171" s="7">
        <v>14.074176</v>
      </c>
      <c r="BE171" s="7">
        <v>7.1769999999999996</v>
      </c>
      <c r="BF171" s="47">
        <v>2.9399999999999999E-3</v>
      </c>
      <c r="BG171" s="48">
        <v>6.7000000000000002E-5</v>
      </c>
      <c r="BH171" s="48">
        <v>1.1900000000000001E-4</v>
      </c>
      <c r="BI171" s="7">
        <v>13.695</v>
      </c>
      <c r="BJ171" s="40">
        <v>8.8799999999999997E-6</v>
      </c>
      <c r="BK171" s="48">
        <v>8.4296875000000014E-3</v>
      </c>
      <c r="BL171" s="48">
        <v>0.10908209375</v>
      </c>
    </row>
    <row r="172" spans="1:64" x14ac:dyDescent="0.3">
      <c r="A172" s="41">
        <v>985.49300000000005</v>
      </c>
      <c r="B172" s="41">
        <v>986.49158</v>
      </c>
      <c r="C172" s="41">
        <v>125.765</v>
      </c>
      <c r="D172" s="42">
        <v>7.5760000000000003E-3</v>
      </c>
      <c r="E172" s="42">
        <v>3.8930000000000002E-3</v>
      </c>
      <c r="F172" s="32">
        <v>1.3940699999999999</v>
      </c>
      <c r="G172" s="32">
        <v>9.7147699999999997</v>
      </c>
      <c r="H172" s="32">
        <v>8.4756099999999996</v>
      </c>
      <c r="I172" s="42">
        <v>1.488E-3</v>
      </c>
      <c r="J172" s="42">
        <v>5.5999999999999999E-5</v>
      </c>
      <c r="K172" s="42">
        <v>4.5000000000000003E-5</v>
      </c>
      <c r="L172" s="32">
        <v>9.62087</v>
      </c>
      <c r="M172" s="32">
        <v>5.9718602799999996</v>
      </c>
      <c r="N172" s="32">
        <v>2.6356250000000001E-2</v>
      </c>
      <c r="O172" s="32">
        <v>3.9980325000000004E-2</v>
      </c>
      <c r="Q172" s="41">
        <v>984.94</v>
      </c>
      <c r="R172" s="41">
        <v>105.98099999999999</v>
      </c>
      <c r="S172" s="32">
        <v>8.2100000000000009</v>
      </c>
      <c r="T172" s="32">
        <v>11.489640000000001</v>
      </c>
      <c r="U172" s="32">
        <v>15.568</v>
      </c>
      <c r="V172" s="43">
        <v>1.2800000000000001E-3</v>
      </c>
      <c r="W172" s="44">
        <v>2.4600000000000002E-4</v>
      </c>
      <c r="X172" s="43">
        <v>3.4E-5</v>
      </c>
      <c r="Y172" s="32">
        <v>10.8</v>
      </c>
      <c r="Z172" s="41">
        <v>0.82283999999999757</v>
      </c>
      <c r="AA172" s="45">
        <v>0.22050000000000003</v>
      </c>
      <c r="AB172" s="45">
        <v>2.9681999999999997E-2</v>
      </c>
      <c r="AD172" s="40">
        <v>982.33500000000004</v>
      </c>
      <c r="AE172" s="40">
        <v>136.345</v>
      </c>
      <c r="AF172" s="46">
        <v>22.013000000000002</v>
      </c>
      <c r="AG172" s="40">
        <v>6.0000000000000001E-3</v>
      </c>
      <c r="AH172" s="40">
        <v>3.0000000000000001E-3</v>
      </c>
      <c r="AI172" s="40">
        <v>8.9999999999999993E-3</v>
      </c>
      <c r="AK172">
        <v>985.875</v>
      </c>
      <c r="AL172" s="40">
        <v>211.45660000000001</v>
      </c>
      <c r="AM172" s="47">
        <v>1.1146E-2</v>
      </c>
      <c r="AN172" s="47">
        <v>3.1889000000000002E-3</v>
      </c>
      <c r="AO172" s="7">
        <v>5.516</v>
      </c>
      <c r="AP172" s="7">
        <v>9.3231439999999992</v>
      </c>
      <c r="AQ172" s="7">
        <v>19.568999999999999</v>
      </c>
      <c r="AR172" s="47">
        <v>5.1522000000000004E-4</v>
      </c>
      <c r="AS172" s="48">
        <v>4.5160999999999997E-5</v>
      </c>
      <c r="AT172" s="48">
        <v>2.7545000000000001E-5</v>
      </c>
      <c r="AU172" s="7">
        <v>8.8597999999999999</v>
      </c>
      <c r="AV172" s="40">
        <v>9.6622639999999986</v>
      </c>
      <c r="AW172" s="47">
        <v>3.4896851562499998E-2</v>
      </c>
      <c r="AX172" s="47">
        <v>2.5806937531250001E-2</v>
      </c>
      <c r="AZ172" s="40">
        <v>985.87837999999999</v>
      </c>
      <c r="BA172" s="40">
        <v>986.79200000000003</v>
      </c>
      <c r="BB172" s="40">
        <v>239.33555000000001</v>
      </c>
      <c r="BC172" s="7">
        <v>3.5619999999999998</v>
      </c>
      <c r="BD172" s="7">
        <v>11.926208000000001</v>
      </c>
      <c r="BE172" s="7">
        <v>5.2610000000000001</v>
      </c>
      <c r="BF172" s="47">
        <v>2.5600000000000002E-3</v>
      </c>
      <c r="BG172" s="48">
        <v>7.6000000000000004E-5</v>
      </c>
      <c r="BH172" s="48">
        <v>1.85E-4</v>
      </c>
      <c r="BI172" s="7">
        <v>11.627000000000001</v>
      </c>
      <c r="BJ172" s="40">
        <v>8.8799999999999997E-6</v>
      </c>
      <c r="BK172" s="48">
        <v>2.5000000000000005E-2</v>
      </c>
      <c r="BL172" s="48">
        <v>0.17636400000000002</v>
      </c>
    </row>
    <row r="173" spans="1:64" x14ac:dyDescent="0.3">
      <c r="A173" s="41">
        <v>985.41</v>
      </c>
      <c r="B173" s="41">
        <v>986.42511000000002</v>
      </c>
      <c r="C173" s="41">
        <v>125.77500000000001</v>
      </c>
      <c r="D173" s="42">
        <v>9.9649999999999999E-3</v>
      </c>
      <c r="E173" s="42">
        <v>4.8830000000000002E-3</v>
      </c>
      <c r="F173" s="32">
        <v>2.0827499999999999</v>
      </c>
      <c r="G173" s="32">
        <v>13.598699999999999</v>
      </c>
      <c r="H173" s="32">
        <v>14.861599999999999</v>
      </c>
      <c r="I173" s="42">
        <v>2.3059999999999999E-3</v>
      </c>
      <c r="J173" s="42">
        <v>6.0000000000000002E-5</v>
      </c>
      <c r="K173" s="42">
        <v>5.3000000000000001E-5</v>
      </c>
      <c r="L173" s="32">
        <v>13.470367</v>
      </c>
      <c r="M173" s="32">
        <v>11.120981</v>
      </c>
      <c r="N173" s="32">
        <v>1.4060156250000004E-2</v>
      </c>
      <c r="O173" s="32">
        <v>4.5220853125000002E-2</v>
      </c>
      <c r="Q173" s="41">
        <v>984.85699999999997</v>
      </c>
      <c r="R173" s="41">
        <v>105.99</v>
      </c>
      <c r="S173" s="32">
        <v>4.117</v>
      </c>
      <c r="T173" s="32">
        <v>9.8458280000000009</v>
      </c>
      <c r="U173" s="32">
        <v>8.3849999999999998</v>
      </c>
      <c r="V173" s="43">
        <v>7.6999999999999996E-4</v>
      </c>
      <c r="W173" s="44">
        <v>1.8100000000000001E-4</v>
      </c>
      <c r="X173" s="43">
        <v>5.5000000000000002E-5</v>
      </c>
      <c r="Y173" s="32">
        <v>9.5</v>
      </c>
      <c r="Z173" s="41">
        <v>0.99086799999999986</v>
      </c>
      <c r="AA173" s="45">
        <v>0.16566015625</v>
      </c>
      <c r="AB173" s="45">
        <v>5.2402453125000005E-2</v>
      </c>
      <c r="AD173" s="40">
        <v>982.23800000000006</v>
      </c>
      <c r="AE173" s="40">
        <v>136.35499999999999</v>
      </c>
      <c r="AF173" s="46">
        <v>29.331</v>
      </c>
      <c r="AG173" s="40">
        <v>1.2E-2</v>
      </c>
      <c r="AH173" s="40">
        <v>0.01</v>
      </c>
      <c r="AI173" s="40">
        <v>2.1999999999999999E-2</v>
      </c>
      <c r="AK173">
        <v>985.79200000000003</v>
      </c>
      <c r="AL173" s="40">
        <v>211.4716</v>
      </c>
      <c r="AM173" s="47">
        <v>1.7638999999999998E-2</v>
      </c>
      <c r="AN173" s="47">
        <v>7.3501E-3</v>
      </c>
      <c r="AO173" s="7">
        <v>6.0149999999999997</v>
      </c>
      <c r="AP173" s="7">
        <v>11.105259999999999</v>
      </c>
      <c r="AQ173" s="7">
        <v>18.227</v>
      </c>
      <c r="AR173" s="47">
        <v>6.7319999999999999E-4</v>
      </c>
      <c r="AS173" s="48">
        <v>6.0603000000000002E-5</v>
      </c>
      <c r="AT173" s="48">
        <v>3.0179999999999999E-5</v>
      </c>
      <c r="AU173" s="7">
        <v>10.6</v>
      </c>
      <c r="AV173" s="40">
        <v>7.4240600000000008</v>
      </c>
      <c r="AW173" s="47">
        <v>4.7191593750000004E-2</v>
      </c>
      <c r="AX173" s="47">
        <v>2.7909001874999999E-2</v>
      </c>
      <c r="AZ173" s="40">
        <v>985.77341999999999</v>
      </c>
      <c r="BA173" s="40">
        <v>986.70799999999997</v>
      </c>
      <c r="BB173" s="40">
        <v>239.35746</v>
      </c>
      <c r="BC173" s="7">
        <v>2.786</v>
      </c>
      <c r="BD173" s="7">
        <v>11.359024</v>
      </c>
      <c r="BE173" s="7">
        <v>4.0330000000000004</v>
      </c>
      <c r="BF173" s="47">
        <v>1.81E-3</v>
      </c>
      <c r="BG173" s="48">
        <v>8.0000000000000007E-5</v>
      </c>
      <c r="BH173" s="48">
        <v>1.7699999999999999E-4</v>
      </c>
      <c r="BI173" s="7">
        <v>11.125</v>
      </c>
      <c r="BJ173" s="40">
        <v>8.8799999999999997E-6</v>
      </c>
      <c r="BK173" s="48">
        <v>4.3941406250000009E-2</v>
      </c>
      <c r="BL173" s="48">
        <v>0.17089407812499999</v>
      </c>
    </row>
    <row r="174" spans="1:64" x14ac:dyDescent="0.3">
      <c r="A174" s="41">
        <v>985.32600000000002</v>
      </c>
      <c r="B174" s="41">
        <v>986.3587</v>
      </c>
      <c r="C174" s="41">
        <v>125.785</v>
      </c>
      <c r="D174" s="42">
        <v>2.5815999999999999E-2</v>
      </c>
      <c r="E174" s="42">
        <v>1.1305000000000001E-2</v>
      </c>
      <c r="F174" s="32">
        <v>3.77135</v>
      </c>
      <c r="G174" s="32">
        <v>16.850999999999999</v>
      </c>
      <c r="H174" s="32">
        <v>17.546301</v>
      </c>
      <c r="I174" s="42">
        <v>3.4719999999999998E-3</v>
      </c>
      <c r="J174" s="42">
        <v>7.2000000000000002E-5</v>
      </c>
      <c r="K174" s="42">
        <v>5.7000000000000003E-5</v>
      </c>
      <c r="L174" s="32">
        <v>16.603200999999999</v>
      </c>
      <c r="M174" s="32">
        <v>10.7729564</v>
      </c>
      <c r="N174" s="32">
        <v>2.8312500000000043E-3</v>
      </c>
      <c r="O174" s="32">
        <v>4.5287425000000006E-2</v>
      </c>
      <c r="Q174" s="41">
        <v>984.77499999999998</v>
      </c>
      <c r="R174" s="41">
        <v>105.999</v>
      </c>
      <c r="S174" s="32">
        <v>1.4590000000000001</v>
      </c>
      <c r="T174" s="32">
        <v>8.9925559999999987</v>
      </c>
      <c r="U174" s="32">
        <v>3.5979999999999999</v>
      </c>
      <c r="V174" s="43">
        <v>4.4000000000000002E-4</v>
      </c>
      <c r="W174" s="44">
        <v>1.34E-4</v>
      </c>
      <c r="X174" s="43">
        <v>6.0999999999999999E-5</v>
      </c>
      <c r="Y174" s="32">
        <v>8.8699999999999992</v>
      </c>
      <c r="Z174" s="41">
        <v>0.97763599999999951</v>
      </c>
      <c r="AA174" s="45">
        <v>0.12523437499999998</v>
      </c>
      <c r="AB174" s="45">
        <v>5.9515687499999997E-2</v>
      </c>
      <c r="AD174" s="40">
        <v>982.14099999999996</v>
      </c>
      <c r="AE174" s="40">
        <v>136.36500000000001</v>
      </c>
      <c r="AF174" s="46">
        <v>33.706000000000003</v>
      </c>
      <c r="AG174" s="40">
        <v>3.7999999999999999E-2</v>
      </c>
      <c r="AH174" s="40">
        <v>4.2999999999999997E-2</v>
      </c>
      <c r="AI174" s="40">
        <v>8.1000000000000003E-2</v>
      </c>
      <c r="AK174">
        <v>985.70799999999997</v>
      </c>
      <c r="AL174" s="40">
        <v>211.48552000000001</v>
      </c>
      <c r="AM174" s="47">
        <v>2.0678999999999999E-2</v>
      </c>
      <c r="AN174" s="47">
        <v>7.3661999999999998E-3</v>
      </c>
      <c r="AO174" s="7">
        <v>6.673</v>
      </c>
      <c r="AP174" s="7">
        <v>13.949532</v>
      </c>
      <c r="AQ174" s="7">
        <v>18.530999999999999</v>
      </c>
      <c r="AR174" s="47">
        <v>6.7467999999999998E-4</v>
      </c>
      <c r="AS174" s="48">
        <v>5.8610999999999998E-5</v>
      </c>
      <c r="AT174" s="48">
        <v>3.5985000000000002E-5</v>
      </c>
      <c r="AU174" s="7">
        <v>13.388999999999999</v>
      </c>
      <c r="AV174" s="40">
        <v>6.5462919999999993</v>
      </c>
      <c r="AW174" s="47">
        <v>4.5170109374999996E-2</v>
      </c>
      <c r="AX174" s="47">
        <v>3.37090091875E-2</v>
      </c>
      <c r="AZ174" s="40">
        <v>985.66976</v>
      </c>
      <c r="BA174" s="40">
        <v>986.625</v>
      </c>
      <c r="BB174" s="40">
        <v>239.37931</v>
      </c>
      <c r="BC174" s="7">
        <v>2.347</v>
      </c>
      <c r="BD174" s="7">
        <v>11.963148</v>
      </c>
      <c r="BE174" s="7">
        <v>3.9359999999999999</v>
      </c>
      <c r="BF174" s="47">
        <v>1.47E-3</v>
      </c>
      <c r="BG174" s="48">
        <v>8.2999999999999998E-5</v>
      </c>
      <c r="BH174" s="48">
        <v>1.3899999999999999E-4</v>
      </c>
      <c r="BI174" s="7">
        <v>11.766</v>
      </c>
      <c r="BJ174" s="40">
        <v>8.8799999999999997E-6</v>
      </c>
      <c r="BK174" s="48">
        <v>5.3714843749999998E-2</v>
      </c>
      <c r="BL174" s="48">
        <v>0.13404104687500001</v>
      </c>
    </row>
    <row r="175" spans="1:64" x14ac:dyDescent="0.3">
      <c r="A175" s="41">
        <v>985.24300000000005</v>
      </c>
      <c r="B175" s="41">
        <v>986.29229999999995</v>
      </c>
      <c r="C175" s="41">
        <v>125.795</v>
      </c>
      <c r="D175" s="42">
        <v>3.9782999999999999E-2</v>
      </c>
      <c r="E175" s="42">
        <v>1.4772E-2</v>
      </c>
      <c r="F175" s="32">
        <v>5.07789</v>
      </c>
      <c r="G175" s="32">
        <v>17.889500000000002</v>
      </c>
      <c r="H175" s="32">
        <v>17.208400999999999</v>
      </c>
      <c r="I175" s="42">
        <v>4.5970000000000004E-3</v>
      </c>
      <c r="J175" s="42">
        <v>8.6000000000000003E-5</v>
      </c>
      <c r="K175" s="42">
        <v>4.3999999999999999E-5</v>
      </c>
      <c r="L175" s="32">
        <v>17.5411</v>
      </c>
      <c r="M175" s="32">
        <v>8.0885105599999978</v>
      </c>
      <c r="N175" s="32">
        <v>9.9900000000000002E-5</v>
      </c>
      <c r="O175" s="32">
        <v>2.8492307812499999E-2</v>
      </c>
      <c r="Q175" s="41">
        <v>984.69299999999998</v>
      </c>
      <c r="R175" s="41">
        <v>106.008</v>
      </c>
      <c r="S175" s="32">
        <v>0.44800000000000001</v>
      </c>
      <c r="T175" s="32">
        <v>9.887632</v>
      </c>
      <c r="U175" s="32">
        <v>3.1970000000000001</v>
      </c>
      <c r="V175" s="43">
        <v>3.8000000000000002E-4</v>
      </c>
      <c r="W175" s="44">
        <v>8.0000000000000007E-5</v>
      </c>
      <c r="X175" s="43">
        <v>4.6E-5</v>
      </c>
      <c r="Y175" s="32">
        <v>9.85</v>
      </c>
      <c r="Z175" s="41">
        <v>2.3923920000000001</v>
      </c>
      <c r="AA175" s="45">
        <v>7.2429687500000006E-2</v>
      </c>
      <c r="AB175" s="45">
        <v>4.471809375E-2</v>
      </c>
      <c r="AD175" s="40">
        <v>982.029</v>
      </c>
      <c r="AE175" s="40">
        <v>136.375</v>
      </c>
      <c r="AF175" s="46">
        <v>31.74</v>
      </c>
      <c r="AG175" s="40">
        <v>4.2999999999999997E-2</v>
      </c>
      <c r="AH175" s="40">
        <v>2.7E-2</v>
      </c>
      <c r="AI175" s="40">
        <v>7.0000000000000007E-2</v>
      </c>
      <c r="AK175">
        <v>985.625</v>
      </c>
      <c r="AL175" s="40">
        <v>211.50040000000001</v>
      </c>
      <c r="AM175" s="47">
        <v>1.0043E-2</v>
      </c>
      <c r="AN175" s="47">
        <v>6.0270000000000002E-3</v>
      </c>
      <c r="AO175" s="7">
        <v>3.75</v>
      </c>
      <c r="AP175" s="7">
        <v>15.497999999999999</v>
      </c>
      <c r="AQ175" s="7">
        <v>18.048999999999999</v>
      </c>
      <c r="AR175" s="47">
        <v>7.2146000000000005E-4</v>
      </c>
      <c r="AS175" s="48">
        <v>6.3800000000000006E-5</v>
      </c>
      <c r="AT175" s="48">
        <v>3.4514999999999997E-5</v>
      </c>
      <c r="AU175" s="7">
        <v>15.183</v>
      </c>
      <c r="AV175" s="40">
        <v>11.314</v>
      </c>
      <c r="AW175" s="47">
        <v>4.9427164062500008E-2</v>
      </c>
      <c r="AX175" s="47">
        <v>3.2081199781249993E-2</v>
      </c>
      <c r="AZ175" s="40">
        <v>985.55601999999999</v>
      </c>
      <c r="BA175" s="40">
        <v>986.54200000000003</v>
      </c>
      <c r="BB175" s="40">
        <v>239.40312</v>
      </c>
      <c r="BC175" s="7">
        <v>2.14</v>
      </c>
      <c r="BD175" s="7">
        <v>12.136760000000001</v>
      </c>
      <c r="BE175" s="7">
        <v>4.7169999999999996</v>
      </c>
      <c r="BF175" s="47">
        <v>1.4400000000000001E-3</v>
      </c>
      <c r="BG175" s="48">
        <v>8.2000000000000001E-5</v>
      </c>
      <c r="BH175" s="48">
        <v>1.75E-4</v>
      </c>
      <c r="BI175" s="7">
        <v>11.957000000000001</v>
      </c>
      <c r="BJ175" s="40">
        <v>0.87355999999999945</v>
      </c>
      <c r="BK175" s="48">
        <v>5.3312499999999999E-2</v>
      </c>
      <c r="BL175" s="48">
        <v>0.17014224999999999</v>
      </c>
    </row>
    <row r="176" spans="1:64" x14ac:dyDescent="0.3">
      <c r="A176" s="41">
        <v>985.16</v>
      </c>
      <c r="B176" s="41">
        <v>986.22582999999997</v>
      </c>
      <c r="C176" s="41">
        <v>125.80500000000001</v>
      </c>
      <c r="D176" s="42">
        <v>6.3768000000000005E-2</v>
      </c>
      <c r="E176" s="42">
        <v>2.3779999999999999E-2</v>
      </c>
      <c r="F176" s="32">
        <v>6.5309699999999999</v>
      </c>
      <c r="G176" s="32">
        <v>15.2791</v>
      </c>
      <c r="H176" s="32">
        <v>15.926600000000001</v>
      </c>
      <c r="I176" s="42">
        <v>5.2519999999999997E-3</v>
      </c>
      <c r="J176" s="42">
        <v>1.16E-4</v>
      </c>
      <c r="K176" s="42">
        <v>5.5000000000000002E-5</v>
      </c>
      <c r="L176" s="32">
        <v>14.8056</v>
      </c>
      <c r="M176" s="32">
        <v>4.1969778800000004</v>
      </c>
      <c r="N176" s="32">
        <v>1.1370312500000005E-2</v>
      </c>
      <c r="O176" s="32">
        <v>3.7282706250000006E-2</v>
      </c>
      <c r="Q176" s="41">
        <v>984.61</v>
      </c>
      <c r="R176" s="41">
        <v>106.017</v>
      </c>
      <c r="S176" s="32">
        <v>0.317</v>
      </c>
      <c r="T176" s="32">
        <v>11.366628</v>
      </c>
      <c r="U176" s="32">
        <v>4.8929999999999998</v>
      </c>
      <c r="V176" s="43">
        <v>5.2999999999999998E-4</v>
      </c>
      <c r="W176" s="44">
        <v>6.4999999999999994E-5</v>
      </c>
      <c r="X176" s="43">
        <v>6.9999999999999994E-5</v>
      </c>
      <c r="Y176" s="32">
        <v>11.34</v>
      </c>
      <c r="Z176" s="41">
        <v>4.3236679999999996</v>
      </c>
      <c r="AA176" s="45">
        <v>5.4441406249999991E-2</v>
      </c>
      <c r="AB176" s="45">
        <v>6.8212078124999992E-2</v>
      </c>
      <c r="AD176" s="40">
        <v>981.89800000000002</v>
      </c>
      <c r="AE176" s="40">
        <v>136.38499999999999</v>
      </c>
      <c r="AF176" s="46">
        <v>28.619</v>
      </c>
      <c r="AG176" s="40">
        <v>1.6E-2</v>
      </c>
      <c r="AH176" s="40">
        <v>6.0000000000000001E-3</v>
      </c>
      <c r="AI176" s="40">
        <v>2.1999999999999999E-2</v>
      </c>
      <c r="AK176">
        <v>985.54200000000003</v>
      </c>
      <c r="AL176" s="40">
        <v>211.51367999999999</v>
      </c>
      <c r="AM176" s="47">
        <v>1.1227000000000001E-2</v>
      </c>
      <c r="AN176" s="47">
        <v>9.3723000000000001E-3</v>
      </c>
      <c r="AO176" s="7">
        <v>1.2989999999999999</v>
      </c>
      <c r="AP176" s="7">
        <v>15.822115999999999</v>
      </c>
      <c r="AQ176" s="7">
        <v>15.574999999999999</v>
      </c>
      <c r="AR176" s="47">
        <v>6.6558000000000003E-4</v>
      </c>
      <c r="AS176" s="48">
        <v>6.1580000000000003E-5</v>
      </c>
      <c r="AT176" s="48">
        <v>3.2416000000000003E-5</v>
      </c>
      <c r="AU176" s="7">
        <v>15.712999999999999</v>
      </c>
      <c r="AV176" s="40">
        <v>13.241996</v>
      </c>
      <c r="AW176" s="47">
        <v>4.8320398437500002E-2</v>
      </c>
      <c r="AX176" s="47">
        <v>3.0170707468750002E-2</v>
      </c>
      <c r="AZ176" s="40">
        <v>985.45106999999996</v>
      </c>
      <c r="BA176" s="40">
        <v>986.45799999999997</v>
      </c>
      <c r="BB176" s="40">
        <v>239.42519999999999</v>
      </c>
      <c r="BC176" s="7">
        <v>2.4630000000000001</v>
      </c>
      <c r="BD176" s="7">
        <v>11.870892</v>
      </c>
      <c r="BE176" s="7">
        <v>5.883</v>
      </c>
      <c r="BF176" s="47">
        <v>1.58E-3</v>
      </c>
      <c r="BG176" s="48">
        <v>7.7000000000000001E-5</v>
      </c>
      <c r="BH176" s="48">
        <v>2.3900000000000001E-4</v>
      </c>
      <c r="BI176" s="7">
        <v>11.664</v>
      </c>
      <c r="BJ176" s="40">
        <v>1.4594519999999997</v>
      </c>
      <c r="BK176" s="48">
        <v>4.5523437500000007E-2</v>
      </c>
      <c r="BL176" s="48">
        <v>0.23366996875000001</v>
      </c>
    </row>
    <row r="177" spans="1:64" x14ac:dyDescent="0.3">
      <c r="A177" s="41">
        <v>985.077</v>
      </c>
      <c r="B177" s="41">
        <v>986.15941999999995</v>
      </c>
      <c r="C177" s="41">
        <v>125.815</v>
      </c>
      <c r="D177" s="42">
        <v>7.3362999999999998E-2</v>
      </c>
      <c r="E177" s="42">
        <v>3.3765999999999997E-2</v>
      </c>
      <c r="F177" s="32">
        <v>9.2301800000000007</v>
      </c>
      <c r="G177" s="32">
        <v>11.17855</v>
      </c>
      <c r="H177" s="32">
        <v>17.565899999999999</v>
      </c>
      <c r="I177" s="42">
        <v>5.6930000000000001E-3</v>
      </c>
      <c r="J177" s="42">
        <v>1.1900000000000001E-4</v>
      </c>
      <c r="K177" s="42">
        <v>6.3E-5</v>
      </c>
      <c r="L177" s="32">
        <v>10.476990000000001</v>
      </c>
      <c r="M177" s="32">
        <v>0.988496719999997</v>
      </c>
      <c r="N177" s="32">
        <v>5.5847656250000094E-3</v>
      </c>
      <c r="O177" s="32">
        <v>4.3795020312499995E-2</v>
      </c>
      <c r="Q177" s="41">
        <v>984.52800000000002</v>
      </c>
      <c r="R177" s="41">
        <v>106.026</v>
      </c>
      <c r="S177" s="32">
        <v>0.35699999999999998</v>
      </c>
      <c r="T177" s="32">
        <v>12.939988</v>
      </c>
      <c r="U177" s="32">
        <v>5.7240000000000002</v>
      </c>
      <c r="V177" s="43">
        <v>7.6999999999999996E-4</v>
      </c>
      <c r="W177" s="44">
        <v>5.8E-5</v>
      </c>
      <c r="X177" s="43">
        <v>1.5300000000000001E-4</v>
      </c>
      <c r="Y177" s="32">
        <v>12.91</v>
      </c>
      <c r="Z177" s="41">
        <v>5.0828280000000001</v>
      </c>
      <c r="AA177" s="45">
        <v>4.2660156249999998E-2</v>
      </c>
      <c r="AB177" s="45">
        <v>0.150402453125</v>
      </c>
      <c r="AD177" s="40">
        <v>981.76599999999996</v>
      </c>
      <c r="AE177" s="40">
        <v>136.39500000000001</v>
      </c>
      <c r="AF177" s="46">
        <v>23.157</v>
      </c>
      <c r="AG177" s="40">
        <v>1.4E-2</v>
      </c>
      <c r="AH177" s="40">
        <v>7.0000000000000001E-3</v>
      </c>
      <c r="AI177" s="40">
        <v>2.1000000000000001E-2</v>
      </c>
      <c r="AK177">
        <v>985.45799999999997</v>
      </c>
      <c r="AL177" s="40">
        <v>211.52871999999999</v>
      </c>
      <c r="AM177" s="47">
        <v>1.6539000000000002E-2</v>
      </c>
      <c r="AN177" s="47">
        <v>8.5810000000000001E-3</v>
      </c>
      <c r="AO177" s="7">
        <v>1.325</v>
      </c>
      <c r="AP177" s="7">
        <v>16.604299999999999</v>
      </c>
      <c r="AQ177" s="7">
        <v>21.297000000000001</v>
      </c>
      <c r="AR177" s="47">
        <v>1.5719E-3</v>
      </c>
      <c r="AS177" s="48">
        <v>1.0754E-4</v>
      </c>
      <c r="AT177" s="48">
        <v>5.4793999999999997E-5</v>
      </c>
      <c r="AU177" s="7">
        <v>16.492999999999999</v>
      </c>
      <c r="AV177" s="40">
        <v>18.917300000000001</v>
      </c>
      <c r="AW177" s="47">
        <v>7.6224804687500008E-2</v>
      </c>
      <c r="AX177" s="47">
        <v>4.9491293593749999E-2</v>
      </c>
      <c r="AZ177" s="40">
        <v>985.34662000000003</v>
      </c>
      <c r="BA177" s="40">
        <v>986.375</v>
      </c>
      <c r="BB177" s="40">
        <v>239.44716</v>
      </c>
      <c r="BC177" s="7">
        <v>3.395</v>
      </c>
      <c r="BD177" s="7">
        <v>11.595180000000001</v>
      </c>
      <c r="BE177" s="7">
        <v>8.2029999999999994</v>
      </c>
      <c r="BF177" s="47">
        <v>1.9499999999999999E-3</v>
      </c>
      <c r="BG177" s="48">
        <v>7.4999999999999993E-5</v>
      </c>
      <c r="BH177" s="48">
        <v>3.1599999999999998E-4</v>
      </c>
      <c r="BI177" s="7">
        <v>11.31</v>
      </c>
      <c r="BJ177" s="40">
        <v>2.1055799999999989</v>
      </c>
      <c r="BK177" s="48">
        <v>3.6152343749999996E-2</v>
      </c>
      <c r="BL177" s="48">
        <v>0.30942179687499999</v>
      </c>
    </row>
    <row r="178" spans="1:64" x14ac:dyDescent="0.3">
      <c r="A178" s="41">
        <v>984.99300000000005</v>
      </c>
      <c r="B178" s="41">
        <v>986.09302000000002</v>
      </c>
      <c r="C178" s="41">
        <v>125.825</v>
      </c>
      <c r="D178" s="42">
        <v>3.6117999999999997E-2</v>
      </c>
      <c r="E178" s="42">
        <v>1.7486000000000002E-2</v>
      </c>
      <c r="F178" s="32">
        <v>13.276733</v>
      </c>
      <c r="G178" s="32">
        <v>10.265980000000001</v>
      </c>
      <c r="H178" s="32">
        <v>21.352</v>
      </c>
      <c r="I178" s="42">
        <v>4.4970000000000001E-3</v>
      </c>
      <c r="J178" s="42">
        <v>1.02E-4</v>
      </c>
      <c r="K178" s="42">
        <v>5.5000000000000002E-5</v>
      </c>
      <c r="L178" s="32">
        <v>9.206823</v>
      </c>
      <c r="M178" s="32">
        <v>9.990000000000001E-4</v>
      </c>
      <c r="N178" s="32">
        <v>1.2411328125000004E-2</v>
      </c>
      <c r="O178" s="32">
        <v>3.9829651562499999E-2</v>
      </c>
      <c r="Q178" s="41">
        <v>984.44600000000003</v>
      </c>
      <c r="R178" s="41">
        <v>106.035</v>
      </c>
      <c r="S178" s="32">
        <v>0.6</v>
      </c>
      <c r="T178" s="32">
        <v>13.990399999999999</v>
      </c>
      <c r="U178" s="32">
        <v>5.6619999999999999</v>
      </c>
      <c r="V178" s="43">
        <v>1.0399999999999999E-3</v>
      </c>
      <c r="W178" s="44">
        <v>1.3200000000000001E-4</v>
      </c>
      <c r="X178" s="43">
        <v>1.64E-4</v>
      </c>
      <c r="Y178" s="32">
        <v>13.94</v>
      </c>
      <c r="Z178" s="41">
        <v>4.5844000000000005</v>
      </c>
      <c r="AA178" s="45">
        <v>0.11128125000000001</v>
      </c>
      <c r="AB178" s="45">
        <v>0.16049162500000003</v>
      </c>
      <c r="AD178" s="40">
        <v>981.63400000000001</v>
      </c>
      <c r="AE178" s="40">
        <v>136.405</v>
      </c>
      <c r="AF178" s="46">
        <v>17.768999999999998</v>
      </c>
      <c r="AG178" s="40">
        <v>8.9999999999999993E-3</v>
      </c>
      <c r="AH178" s="40">
        <v>3.0000000000000001E-3</v>
      </c>
      <c r="AI178" s="40">
        <v>1.2E-2</v>
      </c>
      <c r="AK178">
        <v>985.375</v>
      </c>
      <c r="AL178" s="40">
        <v>211.54300000000001</v>
      </c>
      <c r="AM178" s="47">
        <v>5.3619E-2</v>
      </c>
      <c r="AN178" s="47">
        <v>2.401E-2</v>
      </c>
      <c r="AO178" s="7">
        <v>2.29</v>
      </c>
      <c r="AP178" s="7">
        <v>16.79636</v>
      </c>
      <c r="AQ178" s="7">
        <v>24.68</v>
      </c>
      <c r="AR178" s="47">
        <v>3.2761999999999999E-3</v>
      </c>
      <c r="AS178" s="48">
        <v>1.5011000000000001E-4</v>
      </c>
      <c r="AT178" s="48">
        <v>6.9077000000000003E-5</v>
      </c>
      <c r="AU178" s="7">
        <v>16.603999999999999</v>
      </c>
      <c r="AV178" s="40">
        <v>20.567160000000001</v>
      </c>
      <c r="AW178" s="47">
        <v>8.4841953125000008E-2</v>
      </c>
      <c r="AX178" s="47">
        <v>5.8024944062500007E-2</v>
      </c>
      <c r="AZ178" s="40">
        <v>985.24263000000008</v>
      </c>
      <c r="BA178" s="40">
        <v>986.29200000000003</v>
      </c>
      <c r="BB178" s="40">
        <v>239.46904000000001</v>
      </c>
      <c r="BC178" s="7">
        <v>4.931</v>
      </c>
      <c r="BD178" s="7">
        <v>11.144204</v>
      </c>
      <c r="BE178" s="7">
        <v>13.44</v>
      </c>
      <c r="BF178" s="47">
        <v>2.4599999999999999E-3</v>
      </c>
      <c r="BG178" s="48">
        <v>6.0000000000000002E-5</v>
      </c>
      <c r="BH178" s="48">
        <v>3.9899999999999999E-4</v>
      </c>
      <c r="BI178" s="7">
        <v>10.73</v>
      </c>
      <c r="BJ178" s="40">
        <v>4.5839239999999997</v>
      </c>
      <c r="BK178" s="48">
        <v>1.0992187500000002E-2</v>
      </c>
      <c r="BL178" s="48">
        <v>0.39070134374999999</v>
      </c>
    </row>
    <row r="179" spans="1:64" x14ac:dyDescent="0.3">
      <c r="A179" s="41">
        <v>984.90099999999995</v>
      </c>
      <c r="B179" s="41">
        <v>986.02661000000001</v>
      </c>
      <c r="C179" s="41">
        <v>125.83499999999999</v>
      </c>
      <c r="D179" s="42">
        <v>8.9160000000000003E-3</v>
      </c>
      <c r="E179" s="42">
        <v>4.1110000000000001E-3</v>
      </c>
      <c r="F179" s="32">
        <v>16.034151000000001</v>
      </c>
      <c r="G179" s="32">
        <v>10.314365</v>
      </c>
      <c r="H179" s="32">
        <v>21.807700000000001</v>
      </c>
      <c r="I179" s="42">
        <v>2.7490000000000001E-3</v>
      </c>
      <c r="J179" s="42">
        <v>7.7000000000000001E-5</v>
      </c>
      <c r="K179" s="42">
        <v>4.6E-5</v>
      </c>
      <c r="L179" s="32">
        <v>9.003755</v>
      </c>
      <c r="M179" s="32">
        <v>9.990000000000001E-4</v>
      </c>
      <c r="N179" s="32">
        <v>2.2234765625E-2</v>
      </c>
      <c r="O179" s="32">
        <v>3.6726420312500001E-2</v>
      </c>
      <c r="Q179" s="41">
        <v>984.36300000000006</v>
      </c>
      <c r="R179" s="41">
        <v>106.044</v>
      </c>
      <c r="S179" s="32">
        <v>1.363</v>
      </c>
      <c r="T179" s="32">
        <v>16.754491999999999</v>
      </c>
      <c r="U179" s="32">
        <v>6.8179999999999996</v>
      </c>
      <c r="V179" s="43">
        <v>1.49E-3</v>
      </c>
      <c r="W179" s="44">
        <v>2.3900000000000001E-4</v>
      </c>
      <c r="X179" s="43">
        <v>1.11E-4</v>
      </c>
      <c r="Y179" s="32">
        <v>16.64</v>
      </c>
      <c r="Z179" s="41">
        <v>4.3700519999999994</v>
      </c>
      <c r="AA179" s="45">
        <v>0.20931640625</v>
      </c>
      <c r="AB179" s="45">
        <v>0.10597357812500001</v>
      </c>
      <c r="AD179" s="40">
        <v>981.50300000000004</v>
      </c>
      <c r="AE179" s="40">
        <v>136.41499999999999</v>
      </c>
      <c r="AF179" s="46">
        <v>13.311999999999999</v>
      </c>
      <c r="AG179" s="40">
        <v>8.0000000000000002E-3</v>
      </c>
      <c r="AH179" s="40">
        <v>6.0000000000000001E-3</v>
      </c>
      <c r="AI179" s="40">
        <v>1.4E-2</v>
      </c>
      <c r="AK179">
        <v>985.29200000000003</v>
      </c>
      <c r="AL179" s="40">
        <v>211.55688000000001</v>
      </c>
      <c r="AM179" s="47">
        <v>8.3939E-2</v>
      </c>
      <c r="AN179" s="47">
        <v>3.8690000000000002E-2</v>
      </c>
      <c r="AO179" s="7">
        <v>3.5790000000000002</v>
      </c>
      <c r="AP179" s="7">
        <v>16.481636000000002</v>
      </c>
      <c r="AQ179" s="7">
        <v>23.681999999999999</v>
      </c>
      <c r="AR179" s="47">
        <v>3.4646E-3</v>
      </c>
      <c r="AS179" s="48">
        <v>1.4944000000000001E-4</v>
      </c>
      <c r="AT179" s="48">
        <v>5.8214000000000002E-5</v>
      </c>
      <c r="AU179" s="7">
        <v>16.181000000000001</v>
      </c>
      <c r="AV179" s="40">
        <v>17.254115999999996</v>
      </c>
      <c r="AW179" s="47">
        <v>8.0418671875000014E-2</v>
      </c>
      <c r="AX179" s="47">
        <v>4.6526388437500003E-2</v>
      </c>
      <c r="AZ179" s="40">
        <v>985.13771999999994</v>
      </c>
      <c r="BA179" s="40">
        <v>986.20799999999997</v>
      </c>
      <c r="BB179" s="40">
        <v>239.49109999999999</v>
      </c>
      <c r="BC179" s="7">
        <v>7.0119999999999996</v>
      </c>
      <c r="BD179" s="7">
        <v>11.504007999999999</v>
      </c>
      <c r="BE179" s="7">
        <v>20.529</v>
      </c>
      <c r="BF179" s="47">
        <v>2.7899999999999999E-3</v>
      </c>
      <c r="BG179" s="48">
        <v>3.8999999999999999E-5</v>
      </c>
      <c r="BH179" s="48">
        <v>4.6999999999999999E-4</v>
      </c>
      <c r="BI179" s="7">
        <v>10.914999999999999</v>
      </c>
      <c r="BJ179" s="40">
        <v>7.9354480000000009</v>
      </c>
      <c r="BK179" s="48">
        <v>8.8800000000000001E-4</v>
      </c>
      <c r="BL179" s="48">
        <v>0.460588109375</v>
      </c>
    </row>
    <row r="180" spans="1:64" x14ac:dyDescent="0.3">
      <c r="A180" s="41">
        <v>984.81799999999998</v>
      </c>
      <c r="B180" s="41">
        <v>985.93120999999996</v>
      </c>
      <c r="C180" s="41">
        <v>125.845</v>
      </c>
      <c r="D180" s="42">
        <v>8.1069999999999996E-3</v>
      </c>
      <c r="E180" s="42">
        <v>2.0699999999999998E-3</v>
      </c>
      <c r="F180" s="32">
        <v>14.922133000000001</v>
      </c>
      <c r="G180" s="32">
        <v>10.401458999999999</v>
      </c>
      <c r="H180" s="32">
        <v>22.479533</v>
      </c>
      <c r="I180" s="42">
        <v>1.689E-3</v>
      </c>
      <c r="J180" s="42">
        <v>8.7999999999999998E-5</v>
      </c>
      <c r="K180" s="42">
        <v>3.4999999999999997E-5</v>
      </c>
      <c r="L180" s="32">
        <v>8.4229769999999995</v>
      </c>
      <c r="M180" s="32">
        <v>9.990000000000001E-4</v>
      </c>
      <c r="N180" s="32">
        <v>5.4351953125000005E-2</v>
      </c>
      <c r="O180" s="32">
        <v>2.9302264062499996E-2</v>
      </c>
      <c r="Q180" s="41">
        <v>984.28099999999995</v>
      </c>
      <c r="R180" s="41">
        <v>106.053</v>
      </c>
      <c r="S180" s="32">
        <v>2.843</v>
      </c>
      <c r="T180" s="32">
        <v>21.538812</v>
      </c>
      <c r="U180" s="32">
        <v>9.2249999999999996</v>
      </c>
      <c r="V180" s="43">
        <v>2.8700000000000002E-3</v>
      </c>
      <c r="W180" s="44">
        <v>2.4800000000000001E-4</v>
      </c>
      <c r="X180" s="43">
        <v>4.3000000000000002E-5</v>
      </c>
      <c r="Y180" s="32">
        <v>21.3</v>
      </c>
      <c r="Z180" s="41">
        <v>4.1189719999999994</v>
      </c>
      <c r="AA180" s="45">
        <v>0.19082421875000002</v>
      </c>
      <c r="AB180" s="45">
        <v>3.3318234374999998E-2</v>
      </c>
      <c r="AD180" s="40">
        <v>981.37099999999998</v>
      </c>
      <c r="AE180" s="40">
        <v>136.42500000000001</v>
      </c>
      <c r="AF180" s="46">
        <v>15.057</v>
      </c>
      <c r="AG180" s="40">
        <v>8.9999999999999993E-3</v>
      </c>
      <c r="AH180" s="40">
        <v>8.9999999999999993E-3</v>
      </c>
      <c r="AI180" s="40">
        <v>1.7999999999999999E-2</v>
      </c>
      <c r="AK180">
        <v>985.20799999999997</v>
      </c>
      <c r="AL180" s="40">
        <v>211.57192000000001</v>
      </c>
      <c r="AM180" s="47">
        <v>8.0503000000000005E-2</v>
      </c>
      <c r="AN180" s="47">
        <v>3.5770000000000003E-2</v>
      </c>
      <c r="AO180" s="7">
        <v>5.0359999999999996</v>
      </c>
      <c r="AP180" s="7">
        <v>16.171023999999999</v>
      </c>
      <c r="AQ180" s="7">
        <v>22.584</v>
      </c>
      <c r="AR180" s="47">
        <v>3.9477999999999996E-3</v>
      </c>
      <c r="AS180" s="48">
        <v>1.5892E-4</v>
      </c>
      <c r="AT180" s="48">
        <v>6.8205000000000002E-5</v>
      </c>
      <c r="AU180" s="7">
        <v>15.747999999999999</v>
      </c>
      <c r="AV180" s="40">
        <v>13.539344</v>
      </c>
      <c r="AW180" s="47">
        <v>8.0272421875000013E-2</v>
      </c>
      <c r="AX180" s="47">
        <v>5.48873434375E-2</v>
      </c>
      <c r="AZ180" s="40">
        <v>985.03345999999999</v>
      </c>
      <c r="BA180" s="40">
        <v>986.125</v>
      </c>
      <c r="BB180" s="40">
        <v>239.51299</v>
      </c>
      <c r="BC180" s="7">
        <v>8.83</v>
      </c>
      <c r="BD180" s="7">
        <v>12.340720000000001</v>
      </c>
      <c r="BE180" s="7">
        <v>26.3</v>
      </c>
      <c r="BF180" s="47">
        <v>3.0500000000000002E-3</v>
      </c>
      <c r="BG180" s="48">
        <v>5.5000000000000002E-5</v>
      </c>
      <c r="BH180" s="48">
        <v>5.0199999999999995E-4</v>
      </c>
      <c r="BI180" s="7">
        <v>11.599</v>
      </c>
      <c r="BJ180" s="40">
        <v>10.441320000000001</v>
      </c>
      <c r="BK180" s="48">
        <v>8.8800000000000001E-4</v>
      </c>
      <c r="BL180" s="48">
        <v>0.49171101562499991</v>
      </c>
    </row>
    <row r="181" spans="1:64" x14ac:dyDescent="0.3">
      <c r="A181" s="41">
        <v>984.73400000000004</v>
      </c>
      <c r="B181" s="41">
        <v>985.81646999999998</v>
      </c>
      <c r="C181" s="41">
        <v>125.855</v>
      </c>
      <c r="D181" s="42">
        <v>9.8630000000000002E-3</v>
      </c>
      <c r="E181" s="42">
        <v>2.702E-3</v>
      </c>
      <c r="F181" s="32">
        <v>11.838100000000001</v>
      </c>
      <c r="G181" s="32">
        <v>12.155849999999999</v>
      </c>
      <c r="H181" s="32">
        <v>23.211001</v>
      </c>
      <c r="I181" s="42">
        <v>1.1299999999999999E-3</v>
      </c>
      <c r="J181" s="42">
        <v>8.1000000000000004E-5</v>
      </c>
      <c r="K181" s="42">
        <v>3.4999999999999997E-5</v>
      </c>
      <c r="L181" s="32">
        <v>11.183299999999999</v>
      </c>
      <c r="M181" s="32">
        <v>1.949773399999998</v>
      </c>
      <c r="N181" s="32">
        <v>5.848828125000001E-2</v>
      </c>
      <c r="O181" s="32">
        <v>3.1188015624999999E-2</v>
      </c>
      <c r="Q181" s="41">
        <v>984.19899999999996</v>
      </c>
      <c r="R181" s="41">
        <v>106.062</v>
      </c>
      <c r="S181" s="32">
        <v>4.5720000000000001</v>
      </c>
      <c r="T181" s="32">
        <v>26.734048000000001</v>
      </c>
      <c r="U181" s="32">
        <v>11.978999999999999</v>
      </c>
      <c r="V181" s="43">
        <v>4.1599999999999996E-3</v>
      </c>
      <c r="W181" s="44">
        <v>1.8599999999999999E-4</v>
      </c>
      <c r="X181" s="43">
        <v>5.1999999999999997E-5</v>
      </c>
      <c r="Y181" s="32">
        <v>26.35</v>
      </c>
      <c r="Z181" s="41">
        <v>3.7676879999999997</v>
      </c>
      <c r="AA181" s="45">
        <v>0.10312499999999999</v>
      </c>
      <c r="AB181" s="45">
        <v>3.7966499999999993E-2</v>
      </c>
      <c r="AD181" s="40">
        <v>981.23900000000003</v>
      </c>
      <c r="AE181" s="40">
        <v>136.435</v>
      </c>
      <c r="AF181" s="46">
        <v>17.347999999999999</v>
      </c>
      <c r="AG181" s="40">
        <v>1.7999999999999999E-2</v>
      </c>
      <c r="AH181" s="40">
        <v>8.0000000000000002E-3</v>
      </c>
      <c r="AI181" s="40">
        <v>2.5999999999999999E-2</v>
      </c>
      <c r="AK181">
        <v>985.125</v>
      </c>
      <c r="AL181" s="40">
        <v>211.58580000000001</v>
      </c>
      <c r="AM181" s="47">
        <v>5.0500999999999997E-2</v>
      </c>
      <c r="AN181" s="47">
        <v>3.7797999999999998E-2</v>
      </c>
      <c r="AO181" s="7">
        <v>6.2169999999999996</v>
      </c>
      <c r="AP181" s="7">
        <v>12.666228</v>
      </c>
      <c r="AQ181" s="7">
        <v>21.463999999999999</v>
      </c>
      <c r="AR181" s="47">
        <v>2.9250000000000001E-3</v>
      </c>
      <c r="AS181" s="48">
        <v>1.4418999999999999E-4</v>
      </c>
      <c r="AT181" s="48">
        <v>7.4480999999999994E-5</v>
      </c>
      <c r="AU181" s="7">
        <v>12.144</v>
      </c>
      <c r="AV181" s="40">
        <v>10.298267999999998</v>
      </c>
      <c r="AW181" s="47">
        <v>8.5918515624999983E-2</v>
      </c>
      <c r="AX181" s="47">
        <v>6.4613695312499997E-2</v>
      </c>
      <c r="AZ181" s="40">
        <v>984.92232000000001</v>
      </c>
      <c r="BA181" s="40">
        <v>986.04200000000003</v>
      </c>
      <c r="BB181" s="40">
        <v>239.53475</v>
      </c>
      <c r="BC181" s="7">
        <v>10.532</v>
      </c>
      <c r="BD181" s="7">
        <v>13.520688</v>
      </c>
      <c r="BE181" s="7">
        <v>29.042999999999999</v>
      </c>
      <c r="BF181" s="47">
        <v>3.3700000000000002E-3</v>
      </c>
      <c r="BG181" s="48">
        <v>8.7999999999999998E-5</v>
      </c>
      <c r="BH181" s="48">
        <v>5.4799999999999998E-4</v>
      </c>
      <c r="BI181" s="7">
        <v>12.635999999999999</v>
      </c>
      <c r="BJ181" s="40">
        <v>10.127527999999998</v>
      </c>
      <c r="BK181" s="48">
        <v>2.0863281249999994E-2</v>
      </c>
      <c r="BL181" s="48">
        <v>0.536631515625</v>
      </c>
    </row>
    <row r="182" spans="1:64" x14ac:dyDescent="0.3">
      <c r="A182" s="41">
        <v>984.65099999999995</v>
      </c>
      <c r="B182" s="41">
        <v>985.70183999999995</v>
      </c>
      <c r="C182" s="41">
        <v>125.86499999999999</v>
      </c>
      <c r="D182" s="42">
        <v>1.0267E-2</v>
      </c>
      <c r="E182" s="42">
        <v>5.8269999999999997E-3</v>
      </c>
      <c r="F182" s="32">
        <v>9.0204199999999997</v>
      </c>
      <c r="G182" s="32">
        <v>11.42745</v>
      </c>
      <c r="H182" s="32">
        <v>22.6538</v>
      </c>
      <c r="I182" s="42">
        <v>1.1670000000000001E-3</v>
      </c>
      <c r="J182" s="42">
        <v>8.7999999999999998E-5</v>
      </c>
      <c r="K182" s="42">
        <v>3.8999999999999999E-5</v>
      </c>
      <c r="L182" s="32">
        <v>10.68895</v>
      </c>
      <c r="M182" s="32">
        <v>6.4531256799999994</v>
      </c>
      <c r="N182" s="32">
        <v>6.4751171874999999E-2</v>
      </c>
      <c r="O182" s="32">
        <v>3.5063198437499998E-2</v>
      </c>
      <c r="Q182" s="41">
        <v>984.11599999999999</v>
      </c>
      <c r="R182" s="41">
        <v>106.071</v>
      </c>
      <c r="S182" s="32">
        <v>6.2060000000000004</v>
      </c>
      <c r="T182" s="32">
        <v>29.291304</v>
      </c>
      <c r="U182" s="32">
        <v>12.96</v>
      </c>
      <c r="V182" s="43">
        <v>4.47E-3</v>
      </c>
      <c r="W182" s="44">
        <v>1.94E-4</v>
      </c>
      <c r="X182" s="43">
        <v>1.03E-4</v>
      </c>
      <c r="Y182" s="32">
        <v>28.77</v>
      </c>
      <c r="Z182" s="41">
        <v>1.8140239999999999</v>
      </c>
      <c r="AA182" s="45">
        <v>0.10494921875</v>
      </c>
      <c r="AB182" s="45">
        <v>8.792073437499999E-2</v>
      </c>
      <c r="AD182" s="40">
        <v>981.10799999999995</v>
      </c>
      <c r="AE182" s="40">
        <v>136.44499999999999</v>
      </c>
      <c r="AF182" s="46">
        <v>18.713000000000001</v>
      </c>
      <c r="AG182" s="40">
        <v>3.1E-2</v>
      </c>
      <c r="AH182" s="40">
        <v>1.9E-2</v>
      </c>
      <c r="AI182" s="40">
        <v>0.05</v>
      </c>
      <c r="AK182">
        <v>985.04200000000003</v>
      </c>
      <c r="AL182" s="40">
        <v>211.60059999999999</v>
      </c>
      <c r="AM182" s="47">
        <v>2.6596000000000002E-2</v>
      </c>
      <c r="AN182" s="47">
        <v>2.1236999999999999E-2</v>
      </c>
      <c r="AO182" s="7">
        <v>6.9820000000000002</v>
      </c>
      <c r="AP182" s="7">
        <v>10.438587999999999</v>
      </c>
      <c r="AQ182" s="7">
        <v>23.561</v>
      </c>
      <c r="AR182" s="47">
        <v>2.2158E-3</v>
      </c>
      <c r="AS182" s="48">
        <v>1.4092E-4</v>
      </c>
      <c r="AT182" s="48">
        <v>6.2261000000000006E-5</v>
      </c>
      <c r="AU182" s="7">
        <v>9.8521000000000001</v>
      </c>
      <c r="AV182" s="40">
        <v>11.021327999999999</v>
      </c>
      <c r="AW182" s="47">
        <v>9.6777109375000003E-2</v>
      </c>
      <c r="AX182" s="47">
        <v>5.4786137187500007E-2</v>
      </c>
      <c r="AZ182" s="40">
        <v>984.84131000000002</v>
      </c>
      <c r="BA182" s="40">
        <v>985.95799999999997</v>
      </c>
      <c r="BB182" s="40">
        <v>239.55013</v>
      </c>
      <c r="BC182" s="7">
        <v>13.039</v>
      </c>
      <c r="BD182" s="7">
        <v>15.226276</v>
      </c>
      <c r="BE182" s="7">
        <v>32.488999999999997</v>
      </c>
      <c r="BF182" s="47">
        <v>3.8899999999999998E-3</v>
      </c>
      <c r="BG182" s="48">
        <v>1.01E-4</v>
      </c>
      <c r="BH182" s="48">
        <v>5.9400000000000002E-4</v>
      </c>
      <c r="BI182" s="7">
        <v>14.131</v>
      </c>
      <c r="BJ182" s="40">
        <v>9.0709559999999989</v>
      </c>
      <c r="BK182" s="48">
        <v>2.3503906250000019E-2</v>
      </c>
      <c r="BL182" s="48">
        <v>0.58087732812499993</v>
      </c>
    </row>
    <row r="183" spans="1:64" x14ac:dyDescent="0.3">
      <c r="A183" s="41">
        <v>984.56799999999998</v>
      </c>
      <c r="B183" s="41">
        <v>985.58709999999996</v>
      </c>
      <c r="C183" s="41">
        <v>125.875</v>
      </c>
      <c r="D183" s="42">
        <v>6.3449999999999999E-3</v>
      </c>
      <c r="E183" s="42">
        <v>4.7980000000000002E-3</v>
      </c>
      <c r="F183" s="32">
        <v>4.5177269999999998</v>
      </c>
      <c r="G183" s="32">
        <v>8.341253</v>
      </c>
      <c r="H183" s="32">
        <v>13.587433000000001</v>
      </c>
      <c r="I183" s="42">
        <v>9.7900000000000005E-4</v>
      </c>
      <c r="J183" s="42">
        <v>8.2999999999999998E-5</v>
      </c>
      <c r="K183" s="42">
        <v>3.3000000000000003E-5</v>
      </c>
      <c r="L183" s="32">
        <v>7.9751469999999998</v>
      </c>
      <c r="M183" s="32">
        <v>5.4735953080000002</v>
      </c>
      <c r="N183" s="32">
        <v>6.3496484375000009E-2</v>
      </c>
      <c r="O183" s="32">
        <v>2.9697404687500002E-2</v>
      </c>
      <c r="Q183" s="41">
        <v>984.02099999999996</v>
      </c>
      <c r="R183" s="41">
        <v>106.08</v>
      </c>
      <c r="S183" s="32">
        <v>7.2430000000000003</v>
      </c>
      <c r="T183" s="32">
        <v>28.528412000000003</v>
      </c>
      <c r="U183" s="32">
        <v>13.24</v>
      </c>
      <c r="V183" s="43">
        <v>4.1599999999999996E-3</v>
      </c>
      <c r="W183" s="44">
        <v>2.05E-4</v>
      </c>
      <c r="X183" s="43">
        <v>1.27E-4</v>
      </c>
      <c r="Y183" s="32">
        <v>27.92</v>
      </c>
      <c r="Z183" s="41">
        <v>0.23157199999999989</v>
      </c>
      <c r="AA183" s="45">
        <v>0.122125</v>
      </c>
      <c r="AB183" s="45">
        <v>0.1129665</v>
      </c>
      <c r="AD183" s="40">
        <v>980.976</v>
      </c>
      <c r="AE183" s="40">
        <v>136.45500000000001</v>
      </c>
      <c r="AF183" s="46">
        <v>19.538</v>
      </c>
      <c r="AG183" s="40">
        <v>2.5999999999999999E-2</v>
      </c>
      <c r="AH183" s="40">
        <v>1.7999999999999999E-2</v>
      </c>
      <c r="AI183" s="40">
        <v>4.3999999999999997E-2</v>
      </c>
      <c r="AK183">
        <v>984.95799999999997</v>
      </c>
      <c r="AL183" s="40">
        <v>211.61539999999999</v>
      </c>
      <c r="AM183" s="47">
        <v>1.3566E-2</v>
      </c>
      <c r="AN183" s="47">
        <v>8.7618999999999995E-3</v>
      </c>
      <c r="AO183" s="7">
        <v>5.9409999999999998</v>
      </c>
      <c r="AP183" s="7">
        <v>8.662744</v>
      </c>
      <c r="AQ183" s="7">
        <v>18.120999999999999</v>
      </c>
      <c r="AR183" s="47">
        <v>1.4195E-3</v>
      </c>
      <c r="AS183" s="48">
        <v>1.6386999999999999E-4</v>
      </c>
      <c r="AT183" s="48">
        <v>5.0535999999999999E-5</v>
      </c>
      <c r="AU183" s="7">
        <v>8.1637000000000004</v>
      </c>
      <c r="AV183" s="40">
        <v>7.450963999999999</v>
      </c>
      <c r="AW183" s="47">
        <v>0.1355908984375</v>
      </c>
      <c r="AX183" s="47">
        <v>4.5747405468750002E-2</v>
      </c>
      <c r="AZ183" s="40">
        <v>984.77684999999997</v>
      </c>
      <c r="BA183" s="40">
        <v>985.875</v>
      </c>
      <c r="BB183" s="40">
        <v>239.56238999999999</v>
      </c>
      <c r="BC183" s="7">
        <v>13.577999999999999</v>
      </c>
      <c r="BD183" s="7">
        <v>16.128551999999999</v>
      </c>
      <c r="BE183" s="7">
        <v>31.161999999999999</v>
      </c>
      <c r="BF183" s="47">
        <v>3.9699999999999996E-3</v>
      </c>
      <c r="BG183" s="48">
        <v>1.35E-4</v>
      </c>
      <c r="BH183" s="48">
        <v>5.8100000000000003E-4</v>
      </c>
      <c r="BI183" s="7">
        <v>14.988</v>
      </c>
      <c r="BJ183" s="40">
        <v>6.7759119999999982</v>
      </c>
      <c r="BK183" s="48">
        <v>5.5910156250000009E-2</v>
      </c>
      <c r="BL183" s="48">
        <v>0.56760745312500005</v>
      </c>
    </row>
    <row r="184" spans="1:64" x14ac:dyDescent="0.3">
      <c r="A184" s="41">
        <v>984.48500000000001</v>
      </c>
      <c r="B184" s="41">
        <v>985.47235000000001</v>
      </c>
      <c r="C184" s="41">
        <v>125.88500000000001</v>
      </c>
      <c r="D184" s="42">
        <v>4.6730000000000001E-3</v>
      </c>
      <c r="E184" s="42">
        <v>9.2800000000000001E-4</v>
      </c>
      <c r="F184" s="32">
        <v>2.0339450000000001</v>
      </c>
      <c r="G184" s="32">
        <v>9.3310849999999999</v>
      </c>
      <c r="H184" s="32">
        <v>4.6661849999999996</v>
      </c>
      <c r="I184" s="42">
        <v>8.3900000000000001E-4</v>
      </c>
      <c r="J184" s="42">
        <v>6.7000000000000002E-5</v>
      </c>
      <c r="K184" s="42">
        <v>3.3000000000000003E-5</v>
      </c>
      <c r="L184" s="32">
        <v>8.6504530000000006</v>
      </c>
      <c r="M184" s="32">
        <v>1.0132197799999991</v>
      </c>
      <c r="N184" s="32">
        <v>5.028554687500001E-2</v>
      </c>
      <c r="O184" s="32">
        <v>3.0169685937500003E-2</v>
      </c>
      <c r="Q184" s="41">
        <v>983.92499999999995</v>
      </c>
      <c r="R184" s="41">
        <v>106.089</v>
      </c>
      <c r="S184" s="32">
        <v>7.6870000000000003</v>
      </c>
      <c r="T184" s="32">
        <v>27.735707999999999</v>
      </c>
      <c r="U184" s="32">
        <v>13.03</v>
      </c>
      <c r="V184" s="43">
        <v>4.15E-3</v>
      </c>
      <c r="W184" s="44">
        <v>1.94E-4</v>
      </c>
      <c r="X184" s="43">
        <v>1.2400000000000001E-4</v>
      </c>
      <c r="Y184" s="32">
        <v>27.09</v>
      </c>
      <c r="Z184" s="41">
        <v>6.0736000000005674E-2</v>
      </c>
      <c r="AA184" s="45">
        <v>0.11132421875</v>
      </c>
      <c r="AB184" s="45">
        <v>0.11000023437500001</v>
      </c>
      <c r="AD184" s="40">
        <v>980.84500000000003</v>
      </c>
      <c r="AE184" s="40">
        <v>136.465</v>
      </c>
      <c r="AF184" s="46">
        <v>18.736000000000001</v>
      </c>
      <c r="AG184" s="40">
        <v>1.2E-2</v>
      </c>
      <c r="AH184" s="40">
        <v>7.0000000000000001E-3</v>
      </c>
      <c r="AI184" s="40">
        <v>1.9E-2</v>
      </c>
      <c r="AK184">
        <v>984.875</v>
      </c>
      <c r="AL184" s="40">
        <v>211.63200000000001</v>
      </c>
      <c r="AM184" s="47">
        <v>1.5414000000000001E-2</v>
      </c>
      <c r="AN184" s="47">
        <v>1.2728E-2</v>
      </c>
      <c r="AO184" s="7">
        <v>3.3479999999999999</v>
      </c>
      <c r="AP184" s="7">
        <v>10.787231999999999</v>
      </c>
      <c r="AQ184" s="7">
        <v>13.542999999999999</v>
      </c>
      <c r="AR184" s="47">
        <v>6.2480000000000001E-4</v>
      </c>
      <c r="AS184" s="48">
        <v>1.6215000000000001E-4</v>
      </c>
      <c r="AT184" s="48">
        <v>5.0071000000000002E-5</v>
      </c>
      <c r="AU184" s="7">
        <v>10.506</v>
      </c>
      <c r="AV184" s="40">
        <v>7.5299919999999991</v>
      </c>
      <c r="AW184" s="47">
        <v>0.1497028125</v>
      </c>
      <c r="AX184" s="47">
        <v>4.7963276249999999E-2</v>
      </c>
      <c r="AZ184" s="40">
        <v>984.71627999999998</v>
      </c>
      <c r="BA184" s="40">
        <v>985.79200000000003</v>
      </c>
      <c r="BB184" s="40">
        <v>239.57398000000001</v>
      </c>
      <c r="BC184" s="7">
        <v>10.67</v>
      </c>
      <c r="BD184" s="7">
        <v>15.819280000000001</v>
      </c>
      <c r="BE184" s="7">
        <v>21.294</v>
      </c>
      <c r="BF184" s="47">
        <v>3.3899999999999998E-3</v>
      </c>
      <c r="BG184" s="48">
        <v>1.3100000000000001E-4</v>
      </c>
      <c r="BH184" s="48">
        <v>4.5199999999999998E-4</v>
      </c>
      <c r="BI184" s="7">
        <v>14.923</v>
      </c>
      <c r="BJ184" s="40">
        <v>2.1306800000000017</v>
      </c>
      <c r="BK184" s="48">
        <v>6.3464843750000013E-2</v>
      </c>
      <c r="BL184" s="48">
        <v>0.440564046875</v>
      </c>
    </row>
    <row r="185" spans="1:64" x14ac:dyDescent="0.3">
      <c r="A185" s="41">
        <v>984.40200000000004</v>
      </c>
      <c r="B185" s="41">
        <v>985.35766999999998</v>
      </c>
      <c r="C185" s="41">
        <v>125.895</v>
      </c>
      <c r="D185" s="42">
        <v>6.2529999999999999E-3</v>
      </c>
      <c r="E185" s="42">
        <v>2.454E-3</v>
      </c>
      <c r="F185" s="32">
        <v>1.919065</v>
      </c>
      <c r="G185" s="32">
        <v>8.6534840000000006</v>
      </c>
      <c r="H185" s="32">
        <v>2.0910000000000002</v>
      </c>
      <c r="I185" s="42">
        <v>6.9499999999999998E-4</v>
      </c>
      <c r="J185" s="42">
        <v>4.8000000000000001E-5</v>
      </c>
      <c r="K185" s="42">
        <v>3.3000000000000003E-5</v>
      </c>
      <c r="L185" s="32">
        <v>8.4331870000000002</v>
      </c>
      <c r="M185" s="32">
        <v>9.990000000000001E-4</v>
      </c>
      <c r="N185" s="32">
        <v>3.4154296875000004E-2</v>
      </c>
      <c r="O185" s="32">
        <v>3.0655460937500004E-2</v>
      </c>
      <c r="Q185" s="41">
        <v>983.83</v>
      </c>
      <c r="R185" s="41">
        <v>106.098</v>
      </c>
      <c r="S185" s="32">
        <v>7.7229999999999999</v>
      </c>
      <c r="T185" s="32">
        <v>26.068732000000001</v>
      </c>
      <c r="U185" s="32">
        <v>12.375999999999999</v>
      </c>
      <c r="V185" s="43">
        <v>3.7799999999999999E-3</v>
      </c>
      <c r="W185" s="44">
        <v>1.7899999999999999E-4</v>
      </c>
      <c r="X185" s="43">
        <v>1.27E-4</v>
      </c>
      <c r="Y185" s="32">
        <v>25.42</v>
      </c>
      <c r="Z185" s="41">
        <v>6.0736000000005674E-2</v>
      </c>
      <c r="AA185" s="45">
        <v>0.1036953125</v>
      </c>
      <c r="AB185" s="45">
        <v>0.11424840625</v>
      </c>
      <c r="AD185" s="40">
        <v>980.71299999999997</v>
      </c>
      <c r="AE185" s="40">
        <v>136.47499999999999</v>
      </c>
      <c r="AF185" s="46">
        <v>16.928000000000001</v>
      </c>
      <c r="AG185" s="40">
        <v>1.4999999999999999E-2</v>
      </c>
      <c r="AH185" s="40">
        <v>7.0000000000000001E-3</v>
      </c>
      <c r="AI185" s="40">
        <v>2.1999999999999999E-2</v>
      </c>
      <c r="AK185">
        <v>984.79200000000003</v>
      </c>
      <c r="AL185" s="40">
        <v>211.64859999999999</v>
      </c>
      <c r="AM185" s="47">
        <v>2.146E-2</v>
      </c>
      <c r="AN185" s="47">
        <v>9.0051000000000003E-3</v>
      </c>
      <c r="AO185" s="7">
        <v>2.4300000000000002</v>
      </c>
      <c r="AP185" s="7">
        <v>12.477119999999999</v>
      </c>
      <c r="AQ185" s="7">
        <v>12.526</v>
      </c>
      <c r="AR185" s="47">
        <v>1.2547999999999999E-3</v>
      </c>
      <c r="AS185" s="48">
        <v>1.1584E-4</v>
      </c>
      <c r="AT185" s="48">
        <v>5.0049999999999997E-5</v>
      </c>
      <c r="AU185" s="7">
        <v>12.273</v>
      </c>
      <c r="AV185" s="40">
        <v>8.161719999999999</v>
      </c>
      <c r="AW185" s="47">
        <v>9.084203125000001E-2</v>
      </c>
      <c r="AX185" s="47">
        <v>4.5817010624999994E-2</v>
      </c>
      <c r="AZ185" s="40">
        <v>984.65545999999995</v>
      </c>
      <c r="BA185" s="40">
        <v>985.70799999999997</v>
      </c>
      <c r="BB185" s="40">
        <v>239.58548999999999</v>
      </c>
      <c r="BF185" s="47">
        <v>3.1700000000000001E-3</v>
      </c>
      <c r="BG185" s="48">
        <v>1.25E-4</v>
      </c>
      <c r="BH185" s="48">
        <v>3.8900000000000002E-4</v>
      </c>
      <c r="BK185" s="48">
        <v>6.1847656250000001E-2</v>
      </c>
      <c r="BL185" s="48">
        <v>0.37830620312500002</v>
      </c>
    </row>
    <row r="186" spans="1:64" x14ac:dyDescent="0.3">
      <c r="A186" s="41">
        <v>984.31799999999998</v>
      </c>
      <c r="B186" s="41">
        <v>985.24292000000003</v>
      </c>
      <c r="C186" s="41">
        <v>125.905</v>
      </c>
      <c r="D186" s="42">
        <v>7.5339999999999999E-3</v>
      </c>
      <c r="E186" s="42">
        <v>1.897E-3</v>
      </c>
      <c r="F186" s="32">
        <v>4.4089</v>
      </c>
      <c r="G186" s="32">
        <v>8.8895800000000005</v>
      </c>
      <c r="H186" s="32">
        <v>4.5127199999999998</v>
      </c>
      <c r="I186" s="42">
        <v>6.8400000000000004E-4</v>
      </c>
      <c r="J186" s="42">
        <v>4.5000000000000003E-5</v>
      </c>
      <c r="K186" s="42">
        <v>4.5000000000000003E-5</v>
      </c>
      <c r="L186" s="32">
        <v>8.533436</v>
      </c>
      <c r="M186" s="32">
        <v>9.990000000000001E-4</v>
      </c>
      <c r="N186" s="32">
        <v>3.1373437499999997E-2</v>
      </c>
      <c r="O186" s="32">
        <v>4.269256875E-2</v>
      </c>
      <c r="Q186" s="41">
        <v>983.73400000000004</v>
      </c>
      <c r="R186" s="41">
        <v>106.107</v>
      </c>
      <c r="S186" s="32">
        <v>7.5140000000000002</v>
      </c>
      <c r="T186" s="32">
        <v>24.061176</v>
      </c>
      <c r="U186" s="32">
        <v>11.92</v>
      </c>
      <c r="V186" s="43">
        <v>3.49E-3</v>
      </c>
      <c r="W186" s="44">
        <v>1.83E-4</v>
      </c>
      <c r="X186" s="43">
        <v>1.3200000000000001E-4</v>
      </c>
      <c r="Y186" s="32">
        <v>23.43</v>
      </c>
      <c r="Z186" s="41">
        <v>6.0736000000005674E-2</v>
      </c>
      <c r="AA186" s="45">
        <v>0.11347265625000001</v>
      </c>
      <c r="AB186" s="45">
        <v>0.120226703125</v>
      </c>
      <c r="AD186" s="40">
        <v>980.58100000000002</v>
      </c>
      <c r="AE186" s="40">
        <v>136.48500000000001</v>
      </c>
      <c r="AF186" s="46">
        <v>14.407999999999999</v>
      </c>
      <c r="AG186" s="40">
        <v>1.4999999999999999E-2</v>
      </c>
      <c r="AH186" s="40">
        <v>8.0000000000000002E-3</v>
      </c>
      <c r="AI186" s="40">
        <v>2.3E-2</v>
      </c>
      <c r="AK186">
        <v>984.70799999999997</v>
      </c>
      <c r="AL186" s="40">
        <v>211.66540000000001</v>
      </c>
      <c r="AM186" s="47">
        <v>1.3147000000000001E-2</v>
      </c>
      <c r="AN186" s="47">
        <v>3.6984000000000001E-3</v>
      </c>
      <c r="AO186" s="7">
        <v>1.383</v>
      </c>
      <c r="AP186" s="7">
        <v>11.343172000000001</v>
      </c>
      <c r="AQ186" s="7">
        <v>10.865</v>
      </c>
      <c r="AR186" s="47">
        <v>7.7041999999999996E-4</v>
      </c>
      <c r="AS186" s="48">
        <v>1.0886E-4</v>
      </c>
      <c r="AT186" s="48">
        <v>5.3211000000000003E-5</v>
      </c>
      <c r="AU186" s="7">
        <v>11.227</v>
      </c>
      <c r="AV186" s="40">
        <v>8.3811320000000009</v>
      </c>
      <c r="AW186" s="47">
        <v>9.3511789062500003E-2</v>
      </c>
      <c r="AX186" s="47">
        <v>5.0612036281250002E-2</v>
      </c>
      <c r="AZ186" s="40">
        <v>984.59541999999999</v>
      </c>
      <c r="BA186" s="40">
        <v>985.625</v>
      </c>
      <c r="BB186" s="40">
        <v>239.59700000000001</v>
      </c>
      <c r="BC186" s="7">
        <v>8.4979999999999993</v>
      </c>
      <c r="BD186" s="7">
        <v>15.730831999999999</v>
      </c>
      <c r="BE186" s="7">
        <v>14.471</v>
      </c>
      <c r="BF186" s="47">
        <v>2.9199999999999999E-3</v>
      </c>
      <c r="BG186" s="48">
        <v>9.2E-5</v>
      </c>
      <c r="BH186" s="48">
        <v>3.3599999999999998E-4</v>
      </c>
      <c r="BI186" s="7">
        <v>15.016999999999999</v>
      </c>
      <c r="BJ186" s="40">
        <v>8.8799999999999997E-6</v>
      </c>
      <c r="BK186" s="48">
        <v>3.3828125000000001E-2</v>
      </c>
      <c r="BL186" s="48">
        <v>0.32614956249999999</v>
      </c>
    </row>
    <row r="187" spans="1:64" x14ac:dyDescent="0.3">
      <c r="A187" s="41">
        <v>984.226</v>
      </c>
      <c r="B187" s="41">
        <v>985.12816999999995</v>
      </c>
      <c r="C187" s="41">
        <v>125.91500000000001</v>
      </c>
      <c r="D187" s="42">
        <v>1.0163E-2</v>
      </c>
      <c r="E187" s="42">
        <v>4.5230000000000001E-3</v>
      </c>
      <c r="F187" s="32">
        <v>8.2628799999999991</v>
      </c>
      <c r="G187" s="32">
        <v>9.5835100000000004</v>
      </c>
      <c r="H187" s="32">
        <v>12.0351</v>
      </c>
      <c r="I187" s="42">
        <v>7.5500000000000003E-4</v>
      </c>
      <c r="J187" s="42">
        <v>5.5000000000000002E-5</v>
      </c>
      <c r="K187" s="42">
        <v>4.6E-5</v>
      </c>
      <c r="L187" s="32">
        <v>8.9096399999999996</v>
      </c>
      <c r="M187" s="32">
        <v>9.990000000000001E-4</v>
      </c>
      <c r="N187" s="32">
        <v>3.9958984375000006E-2</v>
      </c>
      <c r="O187" s="32">
        <v>4.3453054687499999E-2</v>
      </c>
      <c r="Q187" s="41">
        <v>983.63800000000003</v>
      </c>
      <c r="R187" s="41">
        <v>106.116</v>
      </c>
      <c r="S187" s="32">
        <v>8.6829999999999998</v>
      </c>
      <c r="T187" s="32">
        <v>25.859372</v>
      </c>
      <c r="U187" s="32">
        <v>17.393999999999998</v>
      </c>
      <c r="V187" s="43">
        <v>3.0400000000000002E-3</v>
      </c>
      <c r="W187" s="44">
        <v>1.85E-4</v>
      </c>
      <c r="X187" s="43">
        <v>1.08E-4</v>
      </c>
      <c r="Y187" s="32">
        <v>25.13</v>
      </c>
      <c r="Z187" s="41">
        <v>1.7993319999999979</v>
      </c>
      <c r="AA187" s="45">
        <v>0.12443749999999998</v>
      </c>
      <c r="AB187" s="45">
        <v>9.7744749999999991E-2</v>
      </c>
      <c r="AD187" s="40">
        <v>980.45</v>
      </c>
      <c r="AE187" s="40">
        <v>136.495</v>
      </c>
      <c r="AF187" s="46">
        <v>14.186999999999999</v>
      </c>
      <c r="AG187" s="40">
        <v>1.4999999999999999E-2</v>
      </c>
      <c r="AH187" s="40">
        <v>5.0000000000000001E-3</v>
      </c>
      <c r="AI187" s="40">
        <v>0.02</v>
      </c>
      <c r="AK187">
        <v>984.625</v>
      </c>
      <c r="AL187" s="40">
        <v>211.68199999999999</v>
      </c>
      <c r="AM187" s="47">
        <v>7.6838999999999996E-3</v>
      </c>
      <c r="AN187" s="47">
        <v>1.5066000000000001E-3</v>
      </c>
      <c r="AO187" s="7">
        <v>0.84399999999999997</v>
      </c>
      <c r="AP187" s="7">
        <v>9.4686959999999996</v>
      </c>
      <c r="AQ187" s="7">
        <v>11.976000000000001</v>
      </c>
      <c r="AR187" s="47">
        <v>1.1360000000000001E-3</v>
      </c>
      <c r="AS187" s="48">
        <v>5.2438000000000002E-5</v>
      </c>
      <c r="AT187" s="48">
        <v>5.8916999999999999E-5</v>
      </c>
      <c r="AU187" s="7">
        <v>9.3978000000000002</v>
      </c>
      <c r="AV187" s="40">
        <v>10.460176000000001</v>
      </c>
      <c r="AW187" s="47">
        <v>2.980675E-2</v>
      </c>
      <c r="AX187" s="47">
        <v>5.5084774999999996E-2</v>
      </c>
      <c r="AZ187" s="40">
        <v>984.53538000000003</v>
      </c>
      <c r="BA187" s="40">
        <v>985.54200000000003</v>
      </c>
      <c r="BB187" s="40">
        <v>239.60839000000001</v>
      </c>
      <c r="BC187" s="7">
        <v>6.4</v>
      </c>
      <c r="BD187" s="7">
        <v>16.2286</v>
      </c>
      <c r="BE187" s="7">
        <v>11.183999999999999</v>
      </c>
      <c r="BF187" s="47">
        <v>2.6800000000000001E-3</v>
      </c>
      <c r="BG187" s="48">
        <v>9.2999999999999997E-5</v>
      </c>
      <c r="BH187" s="48">
        <v>2.8400000000000002E-4</v>
      </c>
      <c r="BI187" s="7">
        <v>15.691000000000001</v>
      </c>
      <c r="BJ187" s="40">
        <v>8.8799999999999997E-6</v>
      </c>
      <c r="BK187" s="48">
        <v>3.9609375000000002E-2</v>
      </c>
      <c r="BL187" s="48">
        <v>0.27495918750000004</v>
      </c>
    </row>
    <row r="188" spans="1:64" x14ac:dyDescent="0.3">
      <c r="A188" s="41">
        <v>984.14300000000003</v>
      </c>
      <c r="B188" s="41">
        <v>985.01342999999997</v>
      </c>
      <c r="C188" s="41">
        <v>125.925</v>
      </c>
      <c r="D188" s="42">
        <v>1.8142999999999999E-2</v>
      </c>
      <c r="E188" s="42">
        <v>5.535E-3</v>
      </c>
      <c r="F188" s="32">
        <v>9.4659099999999992</v>
      </c>
      <c r="G188" s="32">
        <v>11.677167000000001</v>
      </c>
      <c r="H188" s="32">
        <v>21.823132999999999</v>
      </c>
      <c r="I188" s="42">
        <v>9.6100000000000005E-4</v>
      </c>
      <c r="J188" s="42">
        <v>5.0000000000000002E-5</v>
      </c>
      <c r="K188" s="42">
        <v>3.8999999999999999E-5</v>
      </c>
      <c r="L188" s="32">
        <v>10.905900000000001</v>
      </c>
      <c r="M188" s="32">
        <v>4.8223586400000009</v>
      </c>
      <c r="N188" s="32">
        <v>3.0855078125000001E-2</v>
      </c>
      <c r="O188" s="32">
        <v>3.5758126562499999E-2</v>
      </c>
      <c r="Q188" s="41">
        <v>983.54200000000003</v>
      </c>
      <c r="R188" s="41">
        <v>106.125</v>
      </c>
      <c r="S188" s="32">
        <v>10.888999999999999</v>
      </c>
      <c r="T188" s="32">
        <v>25.764676000000001</v>
      </c>
      <c r="U188" s="32">
        <v>22.41</v>
      </c>
      <c r="V188" s="43">
        <v>2.7499999999999998E-3</v>
      </c>
      <c r="W188" s="44">
        <v>1.8100000000000001E-4</v>
      </c>
      <c r="X188" s="43">
        <v>8.5000000000000006E-5</v>
      </c>
      <c r="Y188" s="32">
        <v>24.85</v>
      </c>
      <c r="Z188" s="41">
        <v>2.8533560000000016</v>
      </c>
      <c r="AA188" s="45">
        <v>0.12621484375000003</v>
      </c>
      <c r="AB188" s="45">
        <v>7.5723046875000005E-2</v>
      </c>
      <c r="AD188" s="40">
        <v>980.31799999999998</v>
      </c>
      <c r="AE188" s="40">
        <v>136.505</v>
      </c>
      <c r="AF188" s="46">
        <v>15.901999999999999</v>
      </c>
      <c r="AG188" s="40">
        <v>1.4E-2</v>
      </c>
      <c r="AH188" s="40">
        <v>7.0000000000000001E-3</v>
      </c>
      <c r="AI188" s="40">
        <v>2.1000000000000001E-2</v>
      </c>
      <c r="AK188">
        <v>984.54200000000003</v>
      </c>
      <c r="AL188" s="40">
        <v>211.69667999999999</v>
      </c>
      <c r="AM188" s="47">
        <v>9.7975000000000007E-3</v>
      </c>
      <c r="AN188" s="47">
        <v>6.1060000000000003E-3</v>
      </c>
      <c r="AO188" s="7">
        <v>0.53900000000000003</v>
      </c>
      <c r="AP188" s="7">
        <v>9.319075999999999</v>
      </c>
      <c r="AQ188" s="7">
        <v>12.664</v>
      </c>
      <c r="AR188" s="47">
        <v>7.2422999999999997E-4</v>
      </c>
      <c r="AS188" s="48">
        <v>5.1171000000000002E-5</v>
      </c>
      <c r="AT188" s="48">
        <v>5.0447E-5</v>
      </c>
      <c r="AU188" s="7">
        <v>9.2737999999999996</v>
      </c>
      <c r="AV188" s="40">
        <v>11.695955999999999</v>
      </c>
      <c r="AW188" s="47">
        <v>3.6742980468749999E-2</v>
      </c>
      <c r="AX188" s="47">
        <v>4.8003855359375E-2</v>
      </c>
      <c r="AZ188" s="40">
        <v>984.47460999999998</v>
      </c>
      <c r="BA188" s="40">
        <v>985.45799999999997</v>
      </c>
      <c r="BB188" s="40">
        <v>239.61998</v>
      </c>
      <c r="BC188" s="7">
        <v>5.1980000000000004</v>
      </c>
      <c r="BD188" s="7">
        <v>16.893632</v>
      </c>
      <c r="BE188" s="7">
        <v>9.3070000000000004</v>
      </c>
      <c r="BF188" s="47">
        <v>2.4299999999999999E-3</v>
      </c>
      <c r="BG188" s="48">
        <v>1.01E-4</v>
      </c>
      <c r="BH188" s="48">
        <v>2.7399999999999999E-4</v>
      </c>
      <c r="BI188" s="7">
        <v>16.457000000000001</v>
      </c>
      <c r="BJ188" s="40">
        <v>8.8799999999999997E-6</v>
      </c>
      <c r="BK188" s="48">
        <v>5.2589843750000011E-2</v>
      </c>
      <c r="BL188" s="48">
        <v>0.26580254687499999</v>
      </c>
    </row>
    <row r="189" spans="1:64" x14ac:dyDescent="0.3">
      <c r="A189" s="41">
        <v>984.05899999999997</v>
      </c>
      <c r="B189" s="41">
        <v>984.92322000000001</v>
      </c>
      <c r="C189" s="41">
        <v>125.935</v>
      </c>
      <c r="D189" s="42">
        <v>1.9487999999999998E-2</v>
      </c>
      <c r="E189" s="42">
        <v>9.9279999999999993E-3</v>
      </c>
      <c r="F189" s="32">
        <v>7.2539800000000003</v>
      </c>
      <c r="G189" s="32">
        <v>12.620157000000001</v>
      </c>
      <c r="H189" s="32">
        <v>21.616050000000001</v>
      </c>
      <c r="I189" s="42">
        <v>1.1069999999999999E-3</v>
      </c>
      <c r="J189" s="42">
        <v>5.1999999999999997E-5</v>
      </c>
      <c r="K189" s="42">
        <v>3.4999999999999997E-5</v>
      </c>
      <c r="L189" s="32">
        <v>12.040575</v>
      </c>
      <c r="M189" s="32">
        <v>8.5879019200000002</v>
      </c>
      <c r="N189" s="32">
        <v>2.9946484374999999E-2</v>
      </c>
      <c r="O189" s="32">
        <v>3.1265604687499997E-2</v>
      </c>
      <c r="Q189" s="41">
        <v>983.44600000000003</v>
      </c>
      <c r="R189" s="41">
        <v>106.134</v>
      </c>
      <c r="S189" s="32">
        <v>12.949</v>
      </c>
      <c r="T189" s="32">
        <v>27.347716000000002</v>
      </c>
      <c r="U189" s="32">
        <v>26.327000000000002</v>
      </c>
      <c r="V189" s="43">
        <v>3.2299999999999998E-3</v>
      </c>
      <c r="W189" s="44">
        <v>1.6100000000000001E-4</v>
      </c>
      <c r="X189" s="43">
        <v>8.7999999999999998E-5</v>
      </c>
      <c r="Y189" s="32">
        <v>26.26</v>
      </c>
      <c r="Z189" s="41">
        <v>3.0705960000000019</v>
      </c>
      <c r="AA189" s="45">
        <v>9.6652343750000022E-2</v>
      </c>
      <c r="AB189" s="45">
        <v>7.7103796874999991E-2</v>
      </c>
      <c r="AD189" s="40">
        <v>980.18600000000004</v>
      </c>
      <c r="AE189" s="40">
        <v>136.51499999999999</v>
      </c>
      <c r="AF189" s="46">
        <v>16.545999999999999</v>
      </c>
      <c r="AG189" s="40">
        <v>1.4999999999999999E-2</v>
      </c>
      <c r="AH189" s="40">
        <v>7.0000000000000001E-3</v>
      </c>
      <c r="AI189" s="40">
        <v>2.1999999999999999E-2</v>
      </c>
      <c r="AK189">
        <v>984.45799999999997</v>
      </c>
      <c r="AL189" s="40">
        <v>211.71440000000001</v>
      </c>
      <c r="AM189" s="47">
        <v>1.9422999999999999E-2</v>
      </c>
      <c r="AN189" s="47">
        <v>8.4658000000000008E-3</v>
      </c>
      <c r="AO189" s="7">
        <v>0.97199999999999998</v>
      </c>
      <c r="AP189" s="7">
        <v>9.8369479999999996</v>
      </c>
      <c r="AQ189" s="7">
        <v>12.717000000000001</v>
      </c>
      <c r="AR189" s="47">
        <v>1.2355000000000001E-3</v>
      </c>
      <c r="AS189" s="48">
        <v>6.5094999999999999E-5</v>
      </c>
      <c r="AT189" s="48">
        <v>4.8155000000000002E-5</v>
      </c>
      <c r="AU189" s="7">
        <v>9.7553000000000001</v>
      </c>
      <c r="AV189" s="40">
        <v>10.971288000000001</v>
      </c>
      <c r="AW189" s="47">
        <v>4.04815234375E-2</v>
      </c>
      <c r="AX189" s="47">
        <v>4.3987117968750003E-2</v>
      </c>
      <c r="AZ189" s="40">
        <v>984.41453999999999</v>
      </c>
      <c r="BA189" s="40">
        <v>985.375</v>
      </c>
      <c r="BB189" s="40">
        <v>239.63142999999999</v>
      </c>
      <c r="BC189" s="7">
        <v>4.5309999999999997</v>
      </c>
      <c r="BD189" s="7">
        <v>17.433604000000003</v>
      </c>
      <c r="BE189" s="7">
        <v>9.3759999999999994</v>
      </c>
      <c r="BF189" s="47">
        <v>2.4299999999999999E-3</v>
      </c>
      <c r="BG189" s="48">
        <v>9.2E-5</v>
      </c>
      <c r="BH189" s="48">
        <v>2.43E-4</v>
      </c>
      <c r="BI189" s="7">
        <v>17.053000000000001</v>
      </c>
      <c r="BJ189" s="40">
        <v>1.2383240000000004</v>
      </c>
      <c r="BK189" s="48">
        <v>4.358984375000001E-2</v>
      </c>
      <c r="BL189" s="48">
        <v>0.23480254687499999</v>
      </c>
    </row>
    <row r="190" spans="1:64" x14ac:dyDescent="0.3">
      <c r="A190" s="41">
        <v>983.976</v>
      </c>
      <c r="B190" s="41">
        <v>984.83630000000005</v>
      </c>
      <c r="C190" s="41">
        <v>125.94499999999999</v>
      </c>
      <c r="D190" s="42">
        <v>1.2628E-2</v>
      </c>
      <c r="E190" s="42">
        <v>1.0996000000000001E-2</v>
      </c>
      <c r="F190" s="32">
        <v>4.2987250000000001</v>
      </c>
      <c r="G190" s="32">
        <v>13.33075</v>
      </c>
      <c r="H190" s="32">
        <v>13.585699999999999</v>
      </c>
      <c r="I190" s="42">
        <v>9.5399999999999999E-4</v>
      </c>
      <c r="J190" s="42">
        <v>4.8000000000000001E-5</v>
      </c>
      <c r="K190" s="42">
        <v>3.6000000000000001E-5</v>
      </c>
      <c r="L190" s="32">
        <v>12.986599999999999</v>
      </c>
      <c r="M190" s="32">
        <v>5.865189899999999</v>
      </c>
      <c r="N190" s="32">
        <v>2.8994531250000004E-2</v>
      </c>
      <c r="O190" s="32">
        <v>3.2781740625E-2</v>
      </c>
      <c r="Q190" s="41">
        <v>983.35500000000002</v>
      </c>
      <c r="R190" s="41">
        <v>106.143</v>
      </c>
      <c r="S190" s="32">
        <v>14.387</v>
      </c>
      <c r="T190" s="32">
        <v>28.318508000000001</v>
      </c>
      <c r="U190" s="32">
        <v>28.209</v>
      </c>
      <c r="V190" s="43">
        <v>4.47E-3</v>
      </c>
      <c r="W190" s="44">
        <v>1.6799999999999999E-4</v>
      </c>
      <c r="X190" s="43">
        <v>1.27E-4</v>
      </c>
      <c r="Y190" s="32">
        <v>27.11</v>
      </c>
      <c r="Z190" s="41">
        <v>2.3699479999999973</v>
      </c>
      <c r="AA190" s="45">
        <v>7.8949218749999994E-2</v>
      </c>
      <c r="AB190" s="45">
        <v>0.111920734375</v>
      </c>
      <c r="AD190" s="40">
        <v>980.05499999999995</v>
      </c>
      <c r="AE190" s="40">
        <v>136.52500000000001</v>
      </c>
      <c r="AF190" s="46">
        <v>16.734999999999999</v>
      </c>
      <c r="AG190" s="40">
        <v>1.7000000000000001E-2</v>
      </c>
      <c r="AH190" s="40">
        <v>0.01</v>
      </c>
      <c r="AI190" s="40">
        <v>2.7E-2</v>
      </c>
      <c r="AK190">
        <v>984.375</v>
      </c>
      <c r="AL190" s="40">
        <v>211.73099999999999</v>
      </c>
      <c r="AM190" s="47">
        <v>4.9549000000000003E-2</v>
      </c>
      <c r="AN190" s="47">
        <v>1.4593E-2</v>
      </c>
      <c r="AO190" s="7">
        <v>2.1859999999999999</v>
      </c>
      <c r="AP190" s="7">
        <v>11.819623999999999</v>
      </c>
      <c r="AQ190" s="7">
        <v>16.844000000000001</v>
      </c>
      <c r="AR190" s="47">
        <v>1.5537000000000001E-3</v>
      </c>
      <c r="AS190" s="48">
        <v>1.0978E-4</v>
      </c>
      <c r="AT190" s="48">
        <v>5.2055999999999998E-5</v>
      </c>
      <c r="AU190" s="7">
        <v>11.635999999999999</v>
      </c>
      <c r="AV190" s="40">
        <v>12.917944000000002</v>
      </c>
      <c r="AW190" s="47">
        <v>7.8827382812499999E-2</v>
      </c>
      <c r="AX190" s="47">
        <v>4.6814690156249998E-2</v>
      </c>
      <c r="AZ190" s="40">
        <v>984.35392999999999</v>
      </c>
      <c r="BA190" s="40">
        <v>985.29200000000003</v>
      </c>
      <c r="BB190" s="40">
        <v>239.64294000000001</v>
      </c>
      <c r="BC190" s="7">
        <v>4.6900000000000004</v>
      </c>
      <c r="BD190" s="7">
        <v>17.659959999999998</v>
      </c>
      <c r="BE190" s="7">
        <v>10.416</v>
      </c>
      <c r="BF190" s="47">
        <v>2.5799999999999998E-3</v>
      </c>
      <c r="BG190" s="48">
        <v>8.2999999999999998E-5</v>
      </c>
      <c r="BH190" s="48">
        <v>2.2100000000000001E-4</v>
      </c>
      <c r="BI190" s="7">
        <v>17.265999999999998</v>
      </c>
      <c r="BJ190" s="40">
        <v>1.9927599999999988</v>
      </c>
      <c r="BK190" s="48">
        <v>3.1601562500000006E-2</v>
      </c>
      <c r="BL190" s="48">
        <v>0.21229653125</v>
      </c>
    </row>
    <row r="191" spans="1:64" x14ac:dyDescent="0.3">
      <c r="A191" s="41">
        <v>983.89300000000003</v>
      </c>
      <c r="B191" s="41">
        <v>984.74938999999995</v>
      </c>
      <c r="C191" s="41">
        <v>125.955</v>
      </c>
      <c r="D191" s="42">
        <v>6.0790000000000002E-3</v>
      </c>
      <c r="E191" s="42">
        <v>3.0699999999999998E-3</v>
      </c>
      <c r="F191" s="32">
        <v>2.0632470000000001</v>
      </c>
      <c r="G191" s="32">
        <v>12.0246</v>
      </c>
      <c r="H191" s="32">
        <v>6.1759829999999996</v>
      </c>
      <c r="I191" s="42">
        <v>7.0699999999999995E-4</v>
      </c>
      <c r="J191" s="42">
        <v>4.0000000000000003E-5</v>
      </c>
      <c r="K191" s="42">
        <v>3.8999999999999999E-5</v>
      </c>
      <c r="L191" s="32">
        <v>11.8607</v>
      </c>
      <c r="M191" s="32">
        <v>2.4703913879999995</v>
      </c>
      <c r="N191" s="32">
        <v>2.5915234375000002E-2</v>
      </c>
      <c r="O191" s="32">
        <v>3.66149796875E-2</v>
      </c>
      <c r="Q191" s="41">
        <v>983.28300000000002</v>
      </c>
      <c r="R191" s="41">
        <v>106.152</v>
      </c>
      <c r="S191" s="32">
        <v>15.084</v>
      </c>
      <c r="T191" s="32">
        <v>27.327055999999999</v>
      </c>
      <c r="U191" s="32">
        <v>28.939</v>
      </c>
      <c r="V191" s="43">
        <v>5.5500000000000002E-3</v>
      </c>
      <c r="W191" s="44">
        <v>1.8699999999999999E-4</v>
      </c>
      <c r="X191" s="43">
        <v>1.85E-4</v>
      </c>
      <c r="Y191" s="32">
        <v>26.06</v>
      </c>
      <c r="Z191" s="41">
        <v>1.8481360000000002</v>
      </c>
      <c r="AA191" s="45">
        <v>7.6433593749999973E-2</v>
      </c>
      <c r="AB191" s="45">
        <v>0.166277421875</v>
      </c>
      <c r="AD191" s="40">
        <v>979.923</v>
      </c>
      <c r="AE191" s="40">
        <v>136.535</v>
      </c>
      <c r="AF191" s="46">
        <v>16.599</v>
      </c>
      <c r="AG191" s="40">
        <v>8.0000000000000002E-3</v>
      </c>
      <c r="AH191" s="40">
        <v>4.0000000000000001E-3</v>
      </c>
      <c r="AI191" s="40">
        <v>1.2E-2</v>
      </c>
      <c r="AK191">
        <v>984.29200000000003</v>
      </c>
      <c r="AL191" s="40">
        <v>211.74760000000001</v>
      </c>
      <c r="AM191" s="47">
        <v>4.5756999999999999E-2</v>
      </c>
      <c r="AN191" s="47">
        <v>2.0649000000000001E-2</v>
      </c>
      <c r="AO191" s="7">
        <v>3.9820000000000002</v>
      </c>
      <c r="AP191" s="7">
        <v>12.225488</v>
      </c>
      <c r="AQ191" s="7">
        <v>17.065999999999999</v>
      </c>
      <c r="AR191" s="47">
        <v>2.0568000000000001E-3</v>
      </c>
      <c r="AS191" s="48">
        <v>1.0948E-4</v>
      </c>
      <c r="AT191" s="48">
        <v>4.9815999999999999E-5</v>
      </c>
      <c r="AU191" s="7">
        <v>11.891</v>
      </c>
      <c r="AV191" s="40">
        <v>9.9143279999999976</v>
      </c>
      <c r="AW191" s="47">
        <v>6.8504687499999994E-2</v>
      </c>
      <c r="AX191" s="47">
        <v>4.2877513749999999E-2</v>
      </c>
      <c r="AZ191" s="40">
        <v>984.29</v>
      </c>
      <c r="BA191" s="40">
        <v>985.20799999999997</v>
      </c>
      <c r="BB191" s="40">
        <v>239.65519</v>
      </c>
      <c r="BC191" s="7">
        <v>5.9050000000000002</v>
      </c>
      <c r="BD191" s="7">
        <v>17.95402</v>
      </c>
      <c r="BE191" s="7">
        <v>13.821</v>
      </c>
      <c r="BF191" s="47">
        <v>2.98E-3</v>
      </c>
      <c r="BG191" s="48">
        <v>1.18E-4</v>
      </c>
      <c r="BH191" s="48">
        <v>2.05E-4</v>
      </c>
      <c r="BI191" s="7">
        <v>17.457999999999998</v>
      </c>
      <c r="BJ191" s="40">
        <v>3.2156199999999995</v>
      </c>
      <c r="BK191" s="48">
        <v>5.8632812499999999E-2</v>
      </c>
      <c r="BL191" s="48">
        <v>0.19494715625</v>
      </c>
    </row>
    <row r="192" spans="1:64" x14ac:dyDescent="0.3">
      <c r="A192" s="41">
        <v>983.81</v>
      </c>
      <c r="B192" s="41">
        <v>984.66247999999996</v>
      </c>
      <c r="C192" s="41">
        <v>125.965</v>
      </c>
      <c r="D192" s="42">
        <v>7.6049999999999998E-3</v>
      </c>
      <c r="E192" s="42">
        <v>1.5560000000000001E-3</v>
      </c>
      <c r="F192" s="32">
        <v>0.58423499999999995</v>
      </c>
      <c r="G192" s="32">
        <v>10.957750000000001</v>
      </c>
      <c r="H192" s="32">
        <v>1.0253909999999999</v>
      </c>
      <c r="I192" s="42">
        <v>4.8099999999999998E-4</v>
      </c>
      <c r="J192" s="42">
        <v>4.0000000000000003E-5</v>
      </c>
      <c r="K192" s="42">
        <v>3.8000000000000002E-5</v>
      </c>
      <c r="L192" s="32">
        <v>10.91305</v>
      </c>
      <c r="M192" s="32">
        <v>9.990000000000001E-4</v>
      </c>
      <c r="N192" s="32">
        <v>3.0417578125000004E-2</v>
      </c>
      <c r="O192" s="32">
        <v>3.6377376562500001E-2</v>
      </c>
      <c r="Q192" s="41">
        <v>983.21100000000001</v>
      </c>
      <c r="R192" s="41">
        <v>106.161</v>
      </c>
      <c r="S192" s="32">
        <v>15.301</v>
      </c>
      <c r="T192" s="32">
        <v>24.635284000000002</v>
      </c>
      <c r="U192" s="32">
        <v>27.899000000000001</v>
      </c>
      <c r="V192" s="43">
        <v>5.9500000000000004E-3</v>
      </c>
      <c r="W192" s="44">
        <v>2.02E-4</v>
      </c>
      <c r="X192" s="43">
        <v>2.0799999999999999E-4</v>
      </c>
      <c r="Y192" s="32">
        <v>23.35</v>
      </c>
      <c r="Z192" s="41">
        <v>0.41840399999999889</v>
      </c>
      <c r="AA192" s="45">
        <v>8.346484374999999E-2</v>
      </c>
      <c r="AB192" s="45">
        <v>0.187928046875</v>
      </c>
      <c r="AD192" s="40">
        <v>979.79100000000005</v>
      </c>
      <c r="AE192" s="40">
        <v>136.54499999999999</v>
      </c>
      <c r="AF192" s="46">
        <v>15.505000000000001</v>
      </c>
      <c r="AG192" s="40">
        <v>4.0000000000000001E-3</v>
      </c>
      <c r="AH192" s="40">
        <v>2E-3</v>
      </c>
      <c r="AI192" s="40">
        <v>6.0000000000000001E-3</v>
      </c>
      <c r="AK192">
        <v>984.20799999999997</v>
      </c>
      <c r="AL192" s="40">
        <v>211.76240000000001</v>
      </c>
      <c r="AM192" s="47">
        <v>4.5340999999999999E-2</v>
      </c>
      <c r="AN192" s="47">
        <v>1.8266999999999999E-2</v>
      </c>
      <c r="AO192" s="7">
        <v>5.6440000000000001</v>
      </c>
      <c r="AP192" s="7">
        <v>11.883096</v>
      </c>
      <c r="AQ192" s="7">
        <v>19.164999999999999</v>
      </c>
      <c r="AR192" s="47">
        <v>2.0988999999999999E-3</v>
      </c>
      <c r="AS192" s="48">
        <v>1.0239E-4</v>
      </c>
      <c r="AT192" s="48">
        <v>5.7504999999999999E-5</v>
      </c>
      <c r="AU192" s="7">
        <v>11.409000000000001</v>
      </c>
      <c r="AV192" s="40">
        <v>9.028375999999998</v>
      </c>
      <c r="AW192" s="47">
        <v>6.0575976562500002E-2</v>
      </c>
      <c r="AX192" s="47">
        <v>5.0424492031250004E-2</v>
      </c>
      <c r="AZ192" s="40">
        <v>984.22370999999998</v>
      </c>
      <c r="BA192" s="40">
        <v>985.125</v>
      </c>
      <c r="BB192" s="40">
        <v>239.66775000000001</v>
      </c>
      <c r="BC192" s="7">
        <v>7.5090000000000003</v>
      </c>
      <c r="BD192" s="7">
        <v>17.480756000000003</v>
      </c>
      <c r="BE192" s="7">
        <v>17.335000000000001</v>
      </c>
      <c r="BF192" s="47">
        <v>3.3899999999999998E-3</v>
      </c>
      <c r="BG192" s="48">
        <v>2.05E-4</v>
      </c>
      <c r="BH192" s="48">
        <v>1.92E-4</v>
      </c>
      <c r="BI192" s="7">
        <v>16.850000000000001</v>
      </c>
      <c r="BJ192" s="40">
        <v>3.8488360000000004</v>
      </c>
      <c r="BK192" s="48">
        <v>0.13746484375000001</v>
      </c>
      <c r="BL192" s="48">
        <v>0.18056404687499999</v>
      </c>
    </row>
    <row r="193" spans="1:64" x14ac:dyDescent="0.3">
      <c r="A193" s="41">
        <v>983.72699999999998</v>
      </c>
      <c r="B193" s="41">
        <v>984.57556</v>
      </c>
      <c r="C193" s="41">
        <v>125.97499999999999</v>
      </c>
      <c r="D193" s="42">
        <v>8.3459999999999993E-3</v>
      </c>
      <c r="E193" s="42">
        <v>5.9789999999999999E-3</v>
      </c>
      <c r="F193" s="32">
        <v>0.56769700000000001</v>
      </c>
      <c r="G193" s="32">
        <v>10.121256000000001</v>
      </c>
      <c r="H193" s="32">
        <v>2.3698549999999998</v>
      </c>
      <c r="I193" s="42">
        <v>4.0700000000000003E-4</v>
      </c>
      <c r="J193" s="42">
        <v>3.0000000000000001E-5</v>
      </c>
      <c r="K193" s="42">
        <v>5.1E-5</v>
      </c>
      <c r="L193" s="32">
        <v>10.070432</v>
      </c>
      <c r="M193" s="32">
        <v>1.3502711879999998</v>
      </c>
      <c r="N193" s="32">
        <v>2.1891796874999998E-2</v>
      </c>
      <c r="O193" s="32">
        <v>4.96270109375E-2</v>
      </c>
      <c r="Q193" s="41">
        <v>983.13900000000001</v>
      </c>
      <c r="R193" s="41">
        <v>106.17</v>
      </c>
      <c r="S193" s="32">
        <v>15.175000000000001</v>
      </c>
      <c r="T193" s="32">
        <v>21.4147</v>
      </c>
      <c r="U193" s="32">
        <v>26.518999999999998</v>
      </c>
      <c r="V193" s="43">
        <v>5.96E-3</v>
      </c>
      <c r="W193" s="44">
        <v>1.94E-4</v>
      </c>
      <c r="X193" s="43">
        <v>2.1000000000000001E-4</v>
      </c>
      <c r="Y193" s="32">
        <v>20.14</v>
      </c>
      <c r="Z193" s="41">
        <v>6.0736000000005674E-2</v>
      </c>
      <c r="AA193" s="45">
        <v>7.5265625000000003E-2</v>
      </c>
      <c r="AB193" s="45">
        <v>0.18989431250000002</v>
      </c>
      <c r="AD193" s="40">
        <v>979.66</v>
      </c>
      <c r="AE193" s="40">
        <v>136.55500000000001</v>
      </c>
      <c r="AF193" s="46">
        <v>14.506</v>
      </c>
      <c r="AG193" s="40">
        <v>7.0000000000000001E-3</v>
      </c>
      <c r="AH193" s="40">
        <v>2E-3</v>
      </c>
      <c r="AI193" s="40">
        <v>8.9999999999999993E-3</v>
      </c>
      <c r="AK193">
        <v>984.125</v>
      </c>
      <c r="AL193" s="40">
        <v>211.779</v>
      </c>
      <c r="AM193" s="47">
        <v>5.6585999999999997E-2</v>
      </c>
      <c r="AN193" s="47">
        <v>3.0006000000000001E-2</v>
      </c>
      <c r="AO193" s="7">
        <v>6.48</v>
      </c>
      <c r="AP193" s="7">
        <v>12.163320000000001</v>
      </c>
      <c r="AQ193" s="7">
        <v>19.946999999999999</v>
      </c>
      <c r="AR193" s="47">
        <v>1.7852E-3</v>
      </c>
      <c r="AS193" s="48">
        <v>9.8386000000000003E-5</v>
      </c>
      <c r="AT193" s="48">
        <v>5.7911999999999997E-5</v>
      </c>
      <c r="AU193" s="7">
        <v>11.619</v>
      </c>
      <c r="AV193" s="40">
        <v>8.3089199999999988</v>
      </c>
      <c r="AW193" s="47">
        <v>6.2821468750000012E-2</v>
      </c>
      <c r="AX193" s="47">
        <v>5.1889739375E-2</v>
      </c>
      <c r="AZ193" s="40">
        <v>984.16367000000002</v>
      </c>
      <c r="BA193" s="40">
        <v>985.04200000000003</v>
      </c>
      <c r="BB193" s="40">
        <v>239.67921000000001</v>
      </c>
      <c r="BC193" s="7">
        <v>8.2100000000000009</v>
      </c>
      <c r="BD193" s="7">
        <v>15.512640000000001</v>
      </c>
      <c r="BE193" s="7">
        <v>17.515000000000001</v>
      </c>
      <c r="BF193" s="47">
        <v>3.3800000000000002E-3</v>
      </c>
      <c r="BG193" s="48">
        <v>1.9100000000000001E-4</v>
      </c>
      <c r="BH193" s="48">
        <v>1.5300000000000001E-4</v>
      </c>
      <c r="BI193" s="7">
        <v>14.823</v>
      </c>
      <c r="BJ193" s="40">
        <v>2.7698399999999985</v>
      </c>
      <c r="BK193" s="48">
        <v>0.12366406250000002</v>
      </c>
      <c r="BL193" s="48">
        <v>0.14159778125</v>
      </c>
    </row>
    <row r="194" spans="1:64" x14ac:dyDescent="0.3">
      <c r="A194" s="41">
        <v>983.64300000000003</v>
      </c>
      <c r="B194" s="41">
        <v>984.48865000000001</v>
      </c>
      <c r="C194" s="41">
        <v>125.985</v>
      </c>
      <c r="D194" s="42">
        <v>8.6420000000000004E-3</v>
      </c>
      <c r="E194" s="42">
        <v>3.5500000000000002E-3</v>
      </c>
      <c r="F194" s="32">
        <v>0.60211300000000001</v>
      </c>
      <c r="G194" s="32">
        <v>9.8524670000000008</v>
      </c>
      <c r="H194" s="32">
        <v>2.5376430000000001</v>
      </c>
      <c r="I194" s="42">
        <v>4.0000000000000002E-4</v>
      </c>
      <c r="J194" s="42">
        <v>3.3000000000000003E-5</v>
      </c>
      <c r="K194" s="42">
        <v>6.3E-5</v>
      </c>
      <c r="L194" s="32">
        <v>9.7933470000000007</v>
      </c>
      <c r="M194" s="32">
        <v>1.4562480520000001</v>
      </c>
      <c r="N194" s="32">
        <v>2.5031250000000001E-2</v>
      </c>
      <c r="O194" s="32">
        <v>6.1650625000000001E-2</v>
      </c>
      <c r="Q194" s="41">
        <v>983.06700000000001</v>
      </c>
      <c r="R194" s="41">
        <v>106.179</v>
      </c>
      <c r="S194" s="32">
        <v>15.422000000000001</v>
      </c>
      <c r="T194" s="32">
        <v>18.985448000000002</v>
      </c>
      <c r="U194" s="32">
        <v>26.672999999999998</v>
      </c>
      <c r="V194" s="43">
        <v>6.0600000000000003E-3</v>
      </c>
      <c r="W194" s="44">
        <v>1.84E-4</v>
      </c>
      <c r="X194" s="43">
        <v>2.1599999999999999E-4</v>
      </c>
      <c r="Y194" s="32">
        <v>17.690000000000001</v>
      </c>
      <c r="Z194" s="41">
        <v>6.0736000000005674E-2</v>
      </c>
      <c r="AA194" s="45">
        <v>6.3273437499999988E-2</v>
      </c>
      <c r="AB194" s="45">
        <v>0.19555696875</v>
      </c>
      <c r="AD194" s="40">
        <v>979.52800000000002</v>
      </c>
      <c r="AE194" s="40">
        <v>136.565</v>
      </c>
      <c r="AF194" s="46">
        <v>15.474</v>
      </c>
      <c r="AG194" s="40">
        <v>1.4E-2</v>
      </c>
      <c r="AH194" s="40">
        <v>0.01</v>
      </c>
      <c r="AI194" s="40">
        <v>2.4E-2</v>
      </c>
      <c r="AK194">
        <v>984.04200000000003</v>
      </c>
      <c r="AL194" s="40">
        <v>211.79560000000001</v>
      </c>
      <c r="AM194" s="47">
        <v>1.6351000000000001E-2</v>
      </c>
      <c r="AN194" s="47">
        <v>1.5647000000000001E-2</v>
      </c>
      <c r="AO194" s="7">
        <v>5.5940000000000003</v>
      </c>
      <c r="AP194" s="7">
        <v>10.979896</v>
      </c>
      <c r="AQ194" s="7">
        <v>18.606999999999999</v>
      </c>
      <c r="AR194" s="47">
        <v>1.732E-3</v>
      </c>
      <c r="AS194" s="48">
        <v>7.6180999999999994E-5</v>
      </c>
      <c r="AT194" s="48">
        <v>3.7796999999999997E-5</v>
      </c>
      <c r="AU194" s="7">
        <v>10.51</v>
      </c>
      <c r="AV194" s="40">
        <v>8.5601759999999985</v>
      </c>
      <c r="AW194" s="47">
        <v>4.16763125E-2</v>
      </c>
      <c r="AX194" s="47">
        <v>3.1954206249999992E-2</v>
      </c>
      <c r="AZ194" s="40">
        <v>984.09138999999993</v>
      </c>
      <c r="BA194" s="40">
        <v>984.95799999999997</v>
      </c>
      <c r="BB194" s="40">
        <v>239.69300000000001</v>
      </c>
      <c r="BC194" s="7">
        <v>7.7190000000000003</v>
      </c>
      <c r="BD194" s="7">
        <v>14.207395999999999</v>
      </c>
      <c r="BE194" s="7">
        <v>15.265000000000001</v>
      </c>
      <c r="BF194" s="47">
        <v>3.2200000000000002E-3</v>
      </c>
      <c r="BG194" s="48">
        <v>1.5899999999999999E-4</v>
      </c>
      <c r="BH194" s="48">
        <v>1.1900000000000001E-4</v>
      </c>
      <c r="BI194" s="7">
        <v>13.558999999999999</v>
      </c>
      <c r="BJ194" s="40">
        <v>1.4016760000000001</v>
      </c>
      <c r="BK194" s="48">
        <v>9.4851562499999972E-2</v>
      </c>
      <c r="BL194" s="48">
        <v>0.10813753125</v>
      </c>
    </row>
    <row r="195" spans="1:64" x14ac:dyDescent="0.3">
      <c r="A195" s="41">
        <v>983.55100000000004</v>
      </c>
      <c r="B195" s="41">
        <v>984.40173000000004</v>
      </c>
      <c r="C195" s="41">
        <v>125.995</v>
      </c>
      <c r="D195" s="42">
        <v>1.0869E-2</v>
      </c>
      <c r="E195" s="42">
        <v>5.7549999999999997E-3</v>
      </c>
      <c r="F195" s="32">
        <v>0.55859199999999998</v>
      </c>
      <c r="G195" s="32">
        <v>11.7736</v>
      </c>
      <c r="H195" s="32">
        <v>1.8394760000000001</v>
      </c>
      <c r="I195" s="42">
        <v>4.7600000000000002E-4</v>
      </c>
      <c r="J195" s="42">
        <v>3.6000000000000001E-5</v>
      </c>
      <c r="K195" s="42">
        <v>6.2000000000000003E-5</v>
      </c>
      <c r="L195" s="32">
        <v>11.73185</v>
      </c>
      <c r="M195" s="32">
        <v>0.83624476800000003</v>
      </c>
      <c r="N195" s="32">
        <v>2.6517187500000001E-2</v>
      </c>
      <c r="O195" s="32">
        <v>6.039424375E-2</v>
      </c>
      <c r="Q195" s="41">
        <v>982.995</v>
      </c>
      <c r="R195" s="41">
        <v>106.188</v>
      </c>
      <c r="S195" s="32">
        <v>16.193000000000001</v>
      </c>
      <c r="T195" s="32">
        <v>18.650212</v>
      </c>
      <c r="U195" s="32">
        <v>27.914999999999999</v>
      </c>
      <c r="V195" s="43">
        <v>5.5700000000000003E-3</v>
      </c>
      <c r="W195" s="44">
        <v>1.8699999999999999E-4</v>
      </c>
      <c r="X195" s="43">
        <v>2.0699999999999999E-4</v>
      </c>
      <c r="Y195" s="32">
        <v>17.29</v>
      </c>
      <c r="Z195" s="41">
        <v>6.0736000000005674E-2</v>
      </c>
      <c r="AA195" s="45">
        <v>7.6035156249999986E-2</v>
      </c>
      <c r="AB195" s="45">
        <v>0.188209953125</v>
      </c>
      <c r="AD195" s="40">
        <v>979.39599999999996</v>
      </c>
      <c r="AE195" s="40">
        <v>136.57499999999999</v>
      </c>
      <c r="AF195" s="46">
        <v>15.324999999999999</v>
      </c>
      <c r="AG195" s="40">
        <v>0.02</v>
      </c>
      <c r="AH195" s="40">
        <v>2.3E-2</v>
      </c>
      <c r="AI195" s="40">
        <v>4.2999999999999997E-2</v>
      </c>
      <c r="AK195">
        <v>983.95799999999997</v>
      </c>
      <c r="AL195" s="40">
        <v>211.81387000000001</v>
      </c>
      <c r="AM195" s="47">
        <v>1.7905999999999998E-2</v>
      </c>
      <c r="AN195" s="47">
        <v>6.9654000000000001E-3</v>
      </c>
      <c r="AO195" s="7">
        <v>5.5209999999999999</v>
      </c>
      <c r="AP195" s="7">
        <v>10.037564</v>
      </c>
      <c r="AQ195" s="7">
        <v>19.623999999999999</v>
      </c>
      <c r="AR195" s="47">
        <v>1.2566999999999999E-3</v>
      </c>
      <c r="AS195" s="48">
        <v>6.0316999999999999E-5</v>
      </c>
      <c r="AT195" s="48">
        <v>2.5511E-5</v>
      </c>
      <c r="AU195" s="7">
        <v>9.5738000000000003</v>
      </c>
      <c r="AV195" s="40">
        <v>9.708283999999999</v>
      </c>
      <c r="AW195" s="47">
        <v>3.5281179687500004E-2</v>
      </c>
      <c r="AX195" s="47">
        <v>2.1271601093750002E-2</v>
      </c>
      <c r="AZ195" s="40">
        <v>984.01295000000005</v>
      </c>
      <c r="BA195" s="40">
        <v>984.875</v>
      </c>
      <c r="BB195" s="40">
        <v>239.70813999999999</v>
      </c>
      <c r="BC195" s="7">
        <v>6.3280000000000003</v>
      </c>
      <c r="BD195" s="7">
        <v>13.549552</v>
      </c>
      <c r="BE195" s="7">
        <v>11.77</v>
      </c>
      <c r="BF195" s="47">
        <v>2.8E-3</v>
      </c>
      <c r="BG195" s="48">
        <v>1.5799999999999999E-4</v>
      </c>
      <c r="BH195" s="48">
        <v>8.5000000000000006E-5</v>
      </c>
      <c r="BI195" s="7">
        <v>13.018000000000001</v>
      </c>
      <c r="BJ195" s="40">
        <v>0.40491199999999949</v>
      </c>
      <c r="BK195" s="48">
        <v>0.10221875</v>
      </c>
      <c r="BL195" s="48">
        <v>7.5554375000000007E-2</v>
      </c>
    </row>
    <row r="196" spans="1:64" x14ac:dyDescent="0.3">
      <c r="A196" s="41">
        <v>983.46799999999996</v>
      </c>
      <c r="B196" s="41">
        <v>984.31488000000002</v>
      </c>
      <c r="C196" s="41">
        <v>126.005</v>
      </c>
      <c r="D196" s="42">
        <v>1.2425E-2</v>
      </c>
      <c r="E196" s="42">
        <v>7.0229999999999997E-3</v>
      </c>
      <c r="F196" s="32">
        <v>0.76148499999999997</v>
      </c>
      <c r="G196" s="32">
        <v>10.566649999999999</v>
      </c>
      <c r="H196" s="32">
        <v>4.5625249999999999</v>
      </c>
      <c r="I196" s="42">
        <v>6.02E-4</v>
      </c>
      <c r="J196" s="42">
        <v>4.3999999999999999E-5</v>
      </c>
      <c r="K196" s="42">
        <v>3.8000000000000002E-5</v>
      </c>
      <c r="L196" s="32">
        <v>10.5093</v>
      </c>
      <c r="M196" s="32">
        <v>3.1948979399999997</v>
      </c>
      <c r="N196" s="32">
        <v>3.2007031249999998E-2</v>
      </c>
      <c r="O196" s="32">
        <v>3.5969190625000008E-2</v>
      </c>
      <c r="Q196" s="41">
        <v>982.923</v>
      </c>
      <c r="R196" s="41">
        <v>106.197</v>
      </c>
      <c r="S196" s="32">
        <v>15.429</v>
      </c>
      <c r="T196" s="32">
        <v>18.826036000000002</v>
      </c>
      <c r="U196" s="32">
        <v>28.434000000000001</v>
      </c>
      <c r="V196" s="43">
        <v>4.0899999999999999E-3</v>
      </c>
      <c r="W196" s="44">
        <v>1.47E-4</v>
      </c>
      <c r="X196" s="43">
        <v>1.3200000000000001E-4</v>
      </c>
      <c r="Y196" s="32">
        <v>17.53</v>
      </c>
      <c r="Z196" s="41">
        <v>0.72351600000000005</v>
      </c>
      <c r="AA196" s="45">
        <v>6.5519531249999999E-2</v>
      </c>
      <c r="AB196" s="45">
        <v>0.11820264062500001</v>
      </c>
      <c r="AD196" s="40">
        <v>979.26499999999999</v>
      </c>
      <c r="AE196" s="40">
        <v>136.58500000000001</v>
      </c>
      <c r="AF196" s="46">
        <v>15.34</v>
      </c>
      <c r="AG196" s="40">
        <v>8.9999999999999993E-3</v>
      </c>
      <c r="AH196" s="40">
        <v>5.0000000000000001E-3</v>
      </c>
      <c r="AI196" s="40">
        <v>1.4E-2</v>
      </c>
      <c r="AK196">
        <v>983.875</v>
      </c>
      <c r="AL196" s="40">
        <v>211.833</v>
      </c>
      <c r="AM196" s="47">
        <v>1.3067E-2</v>
      </c>
      <c r="AN196" s="47">
        <v>5.1364999999999996E-3</v>
      </c>
      <c r="AO196" s="7">
        <v>3.6949999999999998</v>
      </c>
      <c r="AP196" s="7">
        <v>10.05368</v>
      </c>
      <c r="AQ196" s="7">
        <v>15.92</v>
      </c>
      <c r="AR196" s="47">
        <v>8.3465999999999998E-4</v>
      </c>
      <c r="AS196" s="48">
        <v>5.7342000000000001E-5</v>
      </c>
      <c r="AT196" s="48">
        <v>3.6701E-5</v>
      </c>
      <c r="AU196" s="7">
        <v>9.7432999999999996</v>
      </c>
      <c r="AV196" s="40">
        <v>9.2837800000000001</v>
      </c>
      <c r="AW196" s="47">
        <v>4.0714007812500001E-2</v>
      </c>
      <c r="AX196" s="47">
        <v>3.3885326656249999E-2</v>
      </c>
      <c r="AZ196" s="40">
        <v>983.93369000000007</v>
      </c>
      <c r="BA196" s="40">
        <v>984.79200000000003</v>
      </c>
      <c r="BB196" s="40">
        <v>239.72554</v>
      </c>
      <c r="BC196" s="7">
        <v>4.7830000000000004</v>
      </c>
      <c r="BD196" s="7">
        <v>13.719771999999999</v>
      </c>
      <c r="BE196" s="7">
        <v>8.7799999999999994</v>
      </c>
      <c r="BF196" s="47">
        <v>2.3E-3</v>
      </c>
      <c r="BG196" s="48">
        <v>1.4100000000000001E-4</v>
      </c>
      <c r="BH196" s="48">
        <v>5.7000000000000003E-5</v>
      </c>
      <c r="BI196" s="7">
        <v>13.318</v>
      </c>
      <c r="BJ196" s="40">
        <v>0.18973199999999935</v>
      </c>
      <c r="BK196" s="48">
        <v>9.5179687500000026E-2</v>
      </c>
      <c r="BL196" s="48">
        <v>4.9241093750000006E-2</v>
      </c>
    </row>
    <row r="197" spans="1:64" x14ac:dyDescent="0.3">
      <c r="A197" s="41">
        <v>983.38400000000001</v>
      </c>
      <c r="B197" s="41">
        <v>984.22797000000003</v>
      </c>
      <c r="C197" s="41">
        <v>126.015</v>
      </c>
      <c r="D197" s="42">
        <v>1.3272000000000001E-2</v>
      </c>
      <c r="E197" s="42">
        <v>9.0659999999999994E-3</v>
      </c>
      <c r="F197" s="32">
        <v>2.1757599999999999</v>
      </c>
      <c r="G197" s="32">
        <v>11.475949999999999</v>
      </c>
      <c r="H197" s="32">
        <v>6.3204250000000002</v>
      </c>
      <c r="I197" s="42">
        <v>7.67E-4</v>
      </c>
      <c r="J197" s="42">
        <v>6.6000000000000005E-5</v>
      </c>
      <c r="K197" s="42">
        <v>2.5000000000000001E-5</v>
      </c>
      <c r="L197" s="32">
        <v>11.305300000000001</v>
      </c>
      <c r="M197" s="32">
        <v>2.4127600400000002</v>
      </c>
      <c r="N197" s="32">
        <v>5.0719921875000004E-2</v>
      </c>
      <c r="O197" s="32">
        <v>2.24125734375E-2</v>
      </c>
      <c r="Q197" s="41">
        <v>982.851</v>
      </c>
      <c r="R197" s="41">
        <v>106.206</v>
      </c>
      <c r="S197" s="32">
        <v>12.087999999999999</v>
      </c>
      <c r="T197" s="32">
        <v>16.475391999999999</v>
      </c>
      <c r="U197" s="32">
        <v>23.524000000000001</v>
      </c>
      <c r="V197" s="43">
        <v>3.3700000000000002E-3</v>
      </c>
      <c r="W197" s="44">
        <v>1.2899999999999999E-4</v>
      </c>
      <c r="X197" s="43">
        <v>9.7999999999999997E-5</v>
      </c>
      <c r="Y197" s="32">
        <v>15.46</v>
      </c>
      <c r="Z197" s="41">
        <v>1.8139520000000005</v>
      </c>
      <c r="AA197" s="45">
        <v>6.1863281249999985E-2</v>
      </c>
      <c r="AB197" s="45">
        <v>8.6631515624999988E-2</v>
      </c>
      <c r="AD197" s="40">
        <v>979.13300000000004</v>
      </c>
      <c r="AE197" s="40">
        <v>136.595</v>
      </c>
      <c r="AF197" s="46">
        <v>15.254</v>
      </c>
      <c r="AG197" s="40">
        <v>3.0000000000000001E-3</v>
      </c>
      <c r="AH197" s="40">
        <v>1E-3</v>
      </c>
      <c r="AI197" s="40">
        <v>4.0000000000000001E-3</v>
      </c>
      <c r="AK197">
        <v>983.79200000000003</v>
      </c>
      <c r="AL197" s="40">
        <v>211.85013000000001</v>
      </c>
      <c r="AM197" s="47">
        <v>8.2562999999999994E-3</v>
      </c>
      <c r="AN197" s="47">
        <v>6.8802999999999998E-3</v>
      </c>
      <c r="AO197" s="7">
        <v>1.002</v>
      </c>
      <c r="AP197" s="7">
        <v>9.0584679999999995</v>
      </c>
      <c r="AQ197" s="7">
        <v>10.61</v>
      </c>
      <c r="AR197" s="47">
        <v>1.9948000000000001E-4</v>
      </c>
      <c r="AS197" s="48">
        <v>5.9166000000000002E-5</v>
      </c>
      <c r="AT197" s="48">
        <v>4.6035999999999998E-5</v>
      </c>
      <c r="AU197" s="7">
        <v>8.9742999999999995</v>
      </c>
      <c r="AV197" s="40">
        <v>8.8104079999999989</v>
      </c>
      <c r="AW197" s="47">
        <v>5.5191984375000003E-2</v>
      </c>
      <c r="AX197" s="47">
        <v>4.5363066687499995E-2</v>
      </c>
      <c r="AZ197" s="40">
        <v>983.85347000000002</v>
      </c>
      <c r="BA197" s="40">
        <v>984.70799999999997</v>
      </c>
      <c r="BB197" s="40">
        <v>239.74397999999999</v>
      </c>
      <c r="BC197" s="7">
        <v>3.1059999999999999</v>
      </c>
      <c r="BD197" s="7">
        <v>13.577904</v>
      </c>
      <c r="BE197" s="7">
        <v>6.4050000000000002</v>
      </c>
      <c r="BF197" s="47">
        <v>2.2899999999999999E-3</v>
      </c>
      <c r="BG197" s="48">
        <v>1.22E-4</v>
      </c>
      <c r="BH197" s="48">
        <v>3.8999999999999999E-5</v>
      </c>
      <c r="BI197" s="7">
        <v>13.317</v>
      </c>
      <c r="BJ197" s="40">
        <v>0.82662400000000069</v>
      </c>
      <c r="BK197" s="48">
        <v>7.6378906250000003E-2</v>
      </c>
      <c r="BL197" s="48">
        <v>3.1274828124999994E-2</v>
      </c>
    </row>
    <row r="198" spans="1:64" x14ac:dyDescent="0.3">
      <c r="A198" s="41">
        <v>983.30100000000004</v>
      </c>
      <c r="B198" s="41">
        <v>984.14098999999999</v>
      </c>
      <c r="C198" s="41">
        <v>126.02500000000001</v>
      </c>
      <c r="D198" s="42">
        <v>1.9595000000000001E-2</v>
      </c>
      <c r="E198" s="42">
        <v>1.6185000000000001E-2</v>
      </c>
      <c r="F198" s="32">
        <v>3.9401899999999999</v>
      </c>
      <c r="G198" s="32">
        <v>12.885199999999999</v>
      </c>
      <c r="H198" s="32">
        <v>9.8089300000000001</v>
      </c>
      <c r="I198" s="42">
        <v>9.7000000000000005E-4</v>
      </c>
      <c r="J198" s="42">
        <v>9.3999999999999994E-5</v>
      </c>
      <c r="K198" s="42">
        <v>5.8999999999999998E-5</v>
      </c>
      <c r="L198" s="32">
        <v>12.5733</v>
      </c>
      <c r="M198" s="32">
        <v>2.7323487599999998</v>
      </c>
      <c r="N198" s="32">
        <v>7.467578124999999E-2</v>
      </c>
      <c r="O198" s="32">
        <v>5.5727765625000002E-2</v>
      </c>
      <c r="Q198" s="41">
        <v>982.78</v>
      </c>
      <c r="R198" s="41">
        <v>106.215</v>
      </c>
      <c r="S198" s="32">
        <v>11.013999999999999</v>
      </c>
      <c r="T198" s="32">
        <v>15.795176</v>
      </c>
      <c r="U198" s="32">
        <v>21.666</v>
      </c>
      <c r="V198" s="43">
        <v>2.47E-3</v>
      </c>
      <c r="W198" s="44">
        <v>1.2400000000000001E-4</v>
      </c>
      <c r="X198" s="43">
        <v>8.0000000000000007E-5</v>
      </c>
      <c r="Y198" s="32">
        <v>14.87</v>
      </c>
      <c r="Z198" s="41">
        <v>1.8848560000000028</v>
      </c>
      <c r="AA198" s="45">
        <v>7.4792968750000022E-2</v>
      </c>
      <c r="AB198" s="45">
        <v>7.166760937500001E-2</v>
      </c>
      <c r="AD198" s="40">
        <v>979.00199999999995</v>
      </c>
      <c r="AE198" s="40">
        <v>136.60499999999999</v>
      </c>
      <c r="AF198" s="46">
        <v>16.349</v>
      </c>
      <c r="AG198" s="40">
        <v>4.0000000000000001E-3</v>
      </c>
      <c r="AH198" s="40">
        <v>2E-3</v>
      </c>
      <c r="AI198" s="40">
        <v>6.0000000000000001E-3</v>
      </c>
      <c r="AK198">
        <v>983.70799999999997</v>
      </c>
      <c r="AL198" s="40">
        <v>211.87020000000001</v>
      </c>
      <c r="AM198" s="47">
        <v>1.3219E-2</v>
      </c>
      <c r="AN198" s="47">
        <v>1.0031999999999999E-2</v>
      </c>
      <c r="AO198" s="7">
        <v>0.40400000000000003</v>
      </c>
      <c r="AP198" s="7">
        <v>8.6777360000000012</v>
      </c>
      <c r="AQ198" s="7">
        <v>12.337999999999999</v>
      </c>
      <c r="AR198" s="47">
        <v>2.4563999999999999E-4</v>
      </c>
      <c r="AS198" s="48">
        <v>7.4846999999999997E-5</v>
      </c>
      <c r="AT198" s="48">
        <v>4.9472999999999999E-5</v>
      </c>
      <c r="AU198" s="7">
        <v>8.6438000000000006</v>
      </c>
      <c r="AV198" s="40">
        <v>11.612416</v>
      </c>
      <c r="AW198" s="47">
        <v>6.9953390625E-2</v>
      </c>
      <c r="AX198" s="47">
        <v>4.8644348812500002E-2</v>
      </c>
      <c r="AZ198" s="40">
        <v>983.77421000000004</v>
      </c>
      <c r="BA198" s="40">
        <v>984.625</v>
      </c>
      <c r="BB198" s="40">
        <v>239.76222000000001</v>
      </c>
      <c r="BC198" s="7">
        <v>1.788</v>
      </c>
      <c r="BD198" s="7">
        <v>12.906192000000001</v>
      </c>
      <c r="BE198" s="7">
        <v>4.5830000000000002</v>
      </c>
      <c r="BF198" s="47">
        <v>2.15E-3</v>
      </c>
      <c r="BG198" s="48">
        <v>9.7999999999999997E-5</v>
      </c>
      <c r="BH198" s="48">
        <v>5.5000000000000002E-5</v>
      </c>
      <c r="BI198" s="7">
        <v>12.756</v>
      </c>
      <c r="BJ198" s="40">
        <v>1.3717519999999999</v>
      </c>
      <c r="BK198" s="48">
        <v>5.5167968749999997E-2</v>
      </c>
      <c r="BL198" s="48">
        <v>4.7747109374999999E-2</v>
      </c>
    </row>
    <row r="199" spans="1:64" x14ac:dyDescent="0.3">
      <c r="A199" s="41">
        <v>983.21799999999996</v>
      </c>
      <c r="B199" s="41">
        <v>984.05408</v>
      </c>
      <c r="C199" s="41">
        <v>126.035</v>
      </c>
      <c r="D199" s="42">
        <v>2.7153E-2</v>
      </c>
      <c r="E199" s="42">
        <v>1.7499000000000001E-2</v>
      </c>
      <c r="F199" s="32">
        <v>5.510853</v>
      </c>
      <c r="G199" s="32">
        <v>17.849132999999998</v>
      </c>
      <c r="H199" s="32">
        <v>13.295833</v>
      </c>
      <c r="I199" s="42">
        <v>1.2999999999999999E-3</v>
      </c>
      <c r="J199" s="42">
        <v>9.7E-5</v>
      </c>
      <c r="K199" s="42">
        <v>9.8999999999999994E-5</v>
      </c>
      <c r="L199" s="32">
        <v>17.412400000000002</v>
      </c>
      <c r="M199" s="32">
        <v>3.3983410119999995</v>
      </c>
      <c r="N199" s="32">
        <v>7.1101562500000007E-2</v>
      </c>
      <c r="O199" s="32">
        <v>9.4614531249999995E-2</v>
      </c>
      <c r="Q199" s="41">
        <v>982.70799999999997</v>
      </c>
      <c r="R199" s="41">
        <v>106.224</v>
      </c>
      <c r="S199" s="32">
        <v>8.8450000000000006</v>
      </c>
      <c r="T199" s="32">
        <v>14.432979999999999</v>
      </c>
      <c r="U199" s="32">
        <v>17.541</v>
      </c>
      <c r="V199" s="43">
        <v>2.14E-3</v>
      </c>
      <c r="W199" s="44">
        <v>1.01E-4</v>
      </c>
      <c r="X199" s="43">
        <v>4.8999999999999998E-5</v>
      </c>
      <c r="Y199" s="32">
        <v>13.69</v>
      </c>
      <c r="Z199" s="41">
        <v>1.6553799999999992</v>
      </c>
      <c r="AA199" s="45">
        <v>5.8367187500000001E-2</v>
      </c>
      <c r="AB199" s="45">
        <v>4.1780843749999998E-2</v>
      </c>
      <c r="AD199" s="40">
        <v>978.87</v>
      </c>
      <c r="AE199" s="40">
        <v>136.61500000000001</v>
      </c>
      <c r="AF199" s="46">
        <v>19.446000000000002</v>
      </c>
      <c r="AG199" s="40">
        <v>8.0000000000000002E-3</v>
      </c>
      <c r="AH199" s="40">
        <v>2E-3</v>
      </c>
      <c r="AI199" s="40">
        <v>0.01</v>
      </c>
      <c r="AK199">
        <v>983.625</v>
      </c>
      <c r="AL199" s="40">
        <v>211.887</v>
      </c>
      <c r="AM199" s="47">
        <v>9.9430999999999999E-3</v>
      </c>
      <c r="AN199" s="47">
        <v>1.009E-2</v>
      </c>
      <c r="AO199" s="7">
        <v>0.191</v>
      </c>
      <c r="AP199" s="7">
        <v>8.5132440000000003</v>
      </c>
      <c r="AQ199" s="7">
        <v>12.829000000000001</v>
      </c>
      <c r="AR199" s="47">
        <v>2.4749E-4</v>
      </c>
      <c r="AS199" s="48">
        <v>6.7768999999999994E-5</v>
      </c>
      <c r="AT199" s="48">
        <v>4.5865999999999998E-5</v>
      </c>
      <c r="AU199" s="7">
        <v>8.4971999999999994</v>
      </c>
      <c r="AV199" s="40">
        <v>12.485964000000001</v>
      </c>
      <c r="AW199" s="47">
        <v>6.283853515625E-2</v>
      </c>
      <c r="AX199" s="47">
        <v>4.5031107953124996E-2</v>
      </c>
      <c r="AZ199" s="40">
        <v>983.69456000000002</v>
      </c>
      <c r="BA199" s="40">
        <v>984.54200000000003</v>
      </c>
      <c r="BB199" s="40">
        <v>239.78055000000001</v>
      </c>
      <c r="BC199" s="7">
        <v>1.0609999999999999</v>
      </c>
      <c r="BD199" s="7">
        <v>12.112124</v>
      </c>
      <c r="BE199" s="7">
        <v>3.266</v>
      </c>
      <c r="BF199" s="47">
        <v>2.16E-3</v>
      </c>
      <c r="BG199" s="48">
        <v>6.9999999999999994E-5</v>
      </c>
      <c r="BH199" s="48">
        <v>5.8E-5</v>
      </c>
      <c r="BI199" s="7">
        <v>12.023</v>
      </c>
      <c r="BJ199" s="40">
        <v>1.360444</v>
      </c>
      <c r="BK199" s="48">
        <v>2.6968749999999996E-2</v>
      </c>
      <c r="BL199" s="48">
        <v>5.0713374999999998E-2</v>
      </c>
    </row>
    <row r="200" spans="1:64" x14ac:dyDescent="0.3">
      <c r="A200" s="41">
        <v>983.13499999999999</v>
      </c>
      <c r="B200" s="41">
        <v>983.94866999999999</v>
      </c>
      <c r="C200" s="41">
        <v>126.045</v>
      </c>
      <c r="D200" s="42">
        <v>2.8705999999999999E-2</v>
      </c>
      <c r="E200" s="42">
        <v>1.7211000000000001E-2</v>
      </c>
      <c r="F200" s="32">
        <v>5.2980900000000002</v>
      </c>
      <c r="G200" s="32">
        <v>19.419594</v>
      </c>
      <c r="H200" s="32">
        <v>14.784549999999999</v>
      </c>
      <c r="I200" s="42">
        <v>1.444E-3</v>
      </c>
      <c r="J200" s="42">
        <v>9.1000000000000003E-5</v>
      </c>
      <c r="K200" s="42">
        <v>1.15E-4</v>
      </c>
      <c r="L200" s="32">
        <v>19.027785999999999</v>
      </c>
      <c r="M200" s="32">
        <v>5.2691803599999982</v>
      </c>
      <c r="N200" s="32">
        <v>6.2232812500000005E-2</v>
      </c>
      <c r="O200" s="32">
        <v>0.11012875625</v>
      </c>
      <c r="Q200" s="41">
        <v>982.63599999999997</v>
      </c>
      <c r="R200" s="41">
        <v>106.233</v>
      </c>
      <c r="S200" s="32">
        <v>4.532</v>
      </c>
      <c r="T200" s="32">
        <v>10.870687999999999</v>
      </c>
      <c r="U200" s="32">
        <v>10.19</v>
      </c>
      <c r="V200" s="43">
        <v>1.7700000000000001E-3</v>
      </c>
      <c r="W200" s="44">
        <v>9.3999999999999994E-5</v>
      </c>
      <c r="X200" s="43">
        <v>3.6999999999999998E-5</v>
      </c>
      <c r="Y200" s="32">
        <v>10.49</v>
      </c>
      <c r="Z200" s="41">
        <v>2.0505279999999999</v>
      </c>
      <c r="AA200" s="45">
        <v>5.8738281249999996E-2</v>
      </c>
      <c r="AB200" s="45">
        <v>3.1029015624999996E-2</v>
      </c>
      <c r="AD200" s="40">
        <v>978.73800000000006</v>
      </c>
      <c r="AE200" s="40">
        <v>136.625</v>
      </c>
      <c r="AF200" s="46">
        <v>24.132999999999999</v>
      </c>
      <c r="AG200" s="40">
        <v>1.0999999999999999E-2</v>
      </c>
      <c r="AH200" s="40">
        <v>4.0000000000000001E-3</v>
      </c>
      <c r="AI200" s="40">
        <v>1.4999999999999999E-2</v>
      </c>
      <c r="AK200">
        <v>983.54200000000003</v>
      </c>
      <c r="AL200" s="40">
        <v>211.9066</v>
      </c>
      <c r="AM200" s="47">
        <v>8.3678999999999993E-3</v>
      </c>
      <c r="AN200" s="47">
        <v>3.9084999999999996E-3</v>
      </c>
      <c r="AO200" s="7">
        <v>0.14699999999999999</v>
      </c>
      <c r="AP200" s="7">
        <v>10.984347999999999</v>
      </c>
      <c r="AQ200" s="7">
        <v>14.343999999999999</v>
      </c>
      <c r="AR200" s="47">
        <v>2.8615999999999998E-4</v>
      </c>
      <c r="AS200" s="48">
        <v>8.2540999999999995E-5</v>
      </c>
      <c r="AT200" s="48">
        <v>3.9907999999999998E-5</v>
      </c>
      <c r="AU200" s="7">
        <v>10.972</v>
      </c>
      <c r="AV200" s="40">
        <v>14.079988</v>
      </c>
      <c r="AW200" s="47">
        <v>7.684015625E-2</v>
      </c>
      <c r="AX200" s="47">
        <v>3.8942657124999995E-2</v>
      </c>
      <c r="AZ200" s="40">
        <v>983.61055999999996</v>
      </c>
      <c r="BA200" s="40">
        <v>984.45799999999997</v>
      </c>
      <c r="BB200" s="40">
        <v>239.79987</v>
      </c>
      <c r="BC200" s="7">
        <v>0.63900000000000001</v>
      </c>
      <c r="BD200" s="7">
        <v>11.002675999999999</v>
      </c>
      <c r="BE200" s="7">
        <v>2.411</v>
      </c>
      <c r="BF200" s="47">
        <v>2.2599999999999999E-3</v>
      </c>
      <c r="BG200" s="48">
        <v>5.7000000000000003E-5</v>
      </c>
      <c r="BH200" s="48">
        <v>5.5000000000000002E-5</v>
      </c>
      <c r="BI200" s="7">
        <v>10.949</v>
      </c>
      <c r="BJ200" s="40">
        <v>1.2633559999999999</v>
      </c>
      <c r="BK200" s="48">
        <v>1.1976562500000012E-2</v>
      </c>
      <c r="BL200" s="48">
        <v>4.7376031250000006E-2</v>
      </c>
    </row>
    <row r="201" spans="1:64" x14ac:dyDescent="0.3">
      <c r="A201" s="41">
        <v>983.05100000000004</v>
      </c>
      <c r="B201" s="41">
        <v>983.81244000000004</v>
      </c>
      <c r="C201" s="41">
        <v>126.05500000000001</v>
      </c>
      <c r="D201" s="42">
        <v>1.5350000000000001E-2</v>
      </c>
      <c r="E201" s="42">
        <v>1.3872000000000001E-2</v>
      </c>
      <c r="F201" s="32">
        <v>4.0289250000000001</v>
      </c>
      <c r="G201" s="32">
        <v>18.148299999999999</v>
      </c>
      <c r="H201" s="32">
        <v>14.38405</v>
      </c>
      <c r="I201" s="42">
        <v>1.6440000000000001E-3</v>
      </c>
      <c r="J201" s="42">
        <v>8.3999999999999995E-5</v>
      </c>
      <c r="K201" s="42">
        <v>8.8999999999999995E-5</v>
      </c>
      <c r="L201" s="32">
        <v>17.81945</v>
      </c>
      <c r="M201" s="32">
        <v>7.1481006999999996</v>
      </c>
      <c r="N201" s="32">
        <v>5.1248437499999994E-2</v>
      </c>
      <c r="O201" s="32">
        <v>8.3454068749999999E-2</v>
      </c>
      <c r="Q201" s="41">
        <v>982.56399999999996</v>
      </c>
      <c r="R201" s="41">
        <v>106.242</v>
      </c>
      <c r="S201" s="32">
        <v>2.528</v>
      </c>
      <c r="T201" s="32">
        <v>10.712351999999999</v>
      </c>
      <c r="U201" s="32">
        <v>5.7409999999999997</v>
      </c>
      <c r="V201" s="43">
        <v>1.64E-3</v>
      </c>
      <c r="W201" s="44">
        <v>8.2999999999999998E-5</v>
      </c>
      <c r="X201" s="43">
        <v>2.6999999999999999E-5</v>
      </c>
      <c r="Y201" s="32">
        <v>10.5</v>
      </c>
      <c r="Z201" s="41">
        <v>1.2007119999999993</v>
      </c>
      <c r="AA201" s="45">
        <v>5.0328125000000001E-2</v>
      </c>
      <c r="AB201" s="45">
        <v>2.1467562499999999E-2</v>
      </c>
      <c r="AD201" s="40">
        <v>978.60699999999997</v>
      </c>
      <c r="AE201" s="40">
        <v>136.63499999999999</v>
      </c>
      <c r="AF201" s="46">
        <v>30.113</v>
      </c>
      <c r="AG201" s="40">
        <v>0.03</v>
      </c>
      <c r="AH201" s="40">
        <v>1.4999999999999999E-2</v>
      </c>
      <c r="AI201" s="40">
        <v>4.4999999999999998E-2</v>
      </c>
      <c r="AK201">
        <v>983.45799999999997</v>
      </c>
      <c r="AL201" s="40">
        <v>211.92487</v>
      </c>
      <c r="AM201" s="47">
        <v>1.0744E-2</v>
      </c>
      <c r="AN201" s="47">
        <v>3.9453999999999999E-3</v>
      </c>
      <c r="AO201" s="7">
        <v>0.29899999999999999</v>
      </c>
      <c r="AP201" s="7">
        <v>14.770116</v>
      </c>
      <c r="AQ201" s="7">
        <v>20.783000000000001</v>
      </c>
      <c r="AR201" s="47">
        <v>3.5482999999999999E-4</v>
      </c>
      <c r="AS201" s="48">
        <v>1.6322999999999999E-4</v>
      </c>
      <c r="AT201" s="48">
        <v>4.9128999999999997E-5</v>
      </c>
      <c r="AU201" s="7">
        <v>14.744999999999999</v>
      </c>
      <c r="AV201" s="40">
        <v>20.245996000000002</v>
      </c>
      <c r="AW201" s="47">
        <v>0.15616112109374999</v>
      </c>
      <c r="AX201" s="47">
        <v>4.7932003171874994E-2</v>
      </c>
      <c r="AZ201" s="40">
        <v>983.52544999999998</v>
      </c>
      <c r="BA201" s="40">
        <v>984.375</v>
      </c>
      <c r="BB201" s="40">
        <v>239.81943999999999</v>
      </c>
      <c r="BC201" s="7">
        <v>0.46800000000000003</v>
      </c>
      <c r="BD201" s="7">
        <v>10.253312000000001</v>
      </c>
      <c r="BE201" s="7">
        <v>2.0059999999999998</v>
      </c>
      <c r="BF201" s="47">
        <v>2.2799999999999999E-3</v>
      </c>
      <c r="BG201" s="48">
        <v>5.5999999999999999E-5</v>
      </c>
      <c r="BH201" s="48">
        <v>4.6E-5</v>
      </c>
      <c r="BI201" s="7">
        <v>10.214</v>
      </c>
      <c r="BJ201" s="40">
        <v>1.1654719999999998</v>
      </c>
      <c r="BK201" s="48">
        <v>1.0578125000000001E-2</v>
      </c>
      <c r="BL201" s="48">
        <v>3.8308562500000004E-2</v>
      </c>
    </row>
    <row r="202" spans="1:64" x14ac:dyDescent="0.3">
      <c r="A202" s="41">
        <v>982.95899999999995</v>
      </c>
      <c r="B202" s="41">
        <v>983.67620999999997</v>
      </c>
      <c r="C202" s="41">
        <v>126.065</v>
      </c>
      <c r="D202" s="42">
        <v>1.2742E-2</v>
      </c>
      <c r="E202" s="42">
        <v>6.1390000000000004E-3</v>
      </c>
      <c r="F202" s="32">
        <v>2.9289369999999999</v>
      </c>
      <c r="G202" s="32">
        <v>16.353166999999999</v>
      </c>
      <c r="H202" s="32">
        <v>11.398583</v>
      </c>
      <c r="I202" s="42">
        <v>1.7780000000000001E-3</v>
      </c>
      <c r="J202" s="42">
        <v>7.7999999999999999E-5</v>
      </c>
      <c r="K202" s="42">
        <v>5.1999999999999997E-5</v>
      </c>
      <c r="L202" s="32">
        <v>16.159033999999998</v>
      </c>
      <c r="M202" s="32">
        <v>6.138212148</v>
      </c>
      <c r="N202" s="32">
        <v>4.257890625E-2</v>
      </c>
      <c r="O202" s="32">
        <v>4.6002028124999997E-2</v>
      </c>
      <c r="Q202" s="41">
        <v>982.49199999999996</v>
      </c>
      <c r="R202" s="41">
        <v>106.251</v>
      </c>
      <c r="S202" s="32">
        <v>2.1989999999999998</v>
      </c>
      <c r="T202" s="32">
        <v>14.554715999999999</v>
      </c>
      <c r="U202" s="32">
        <v>4.7050000000000001</v>
      </c>
      <c r="V202" s="43">
        <v>1.5100000000000001E-3</v>
      </c>
      <c r="W202" s="44">
        <v>7.3999999999999996E-5</v>
      </c>
      <c r="X202" s="43">
        <v>2.4000000000000001E-5</v>
      </c>
      <c r="Y202" s="32">
        <v>14.37</v>
      </c>
      <c r="Z202" s="41">
        <v>0.75559600000000016</v>
      </c>
      <c r="AA202" s="45">
        <v>4.3917968750000001E-2</v>
      </c>
      <c r="AB202" s="45">
        <v>1.8906109375000001E-2</v>
      </c>
      <c r="AD202" s="40">
        <v>978.47500000000002</v>
      </c>
      <c r="AE202" s="40">
        <v>136.64500000000001</v>
      </c>
      <c r="AF202" s="46">
        <v>36.015999999999998</v>
      </c>
      <c r="AG202" s="40">
        <v>7.2999999999999995E-2</v>
      </c>
      <c r="AH202" s="40">
        <v>4.8000000000000001E-2</v>
      </c>
      <c r="AI202" s="40">
        <v>0.121</v>
      </c>
      <c r="AK202">
        <v>983.375</v>
      </c>
      <c r="AL202" s="40">
        <v>211.94399999999999</v>
      </c>
      <c r="AM202" s="47">
        <v>1.4992999999999999E-2</v>
      </c>
      <c r="AN202" s="47">
        <v>7.1092999999999998E-3</v>
      </c>
      <c r="AO202" s="7">
        <v>0.68700000000000006</v>
      </c>
      <c r="AP202" s="7">
        <v>19.234708000000001</v>
      </c>
      <c r="AQ202" s="7">
        <v>26.872</v>
      </c>
      <c r="AR202" s="47">
        <v>1.0773E-3</v>
      </c>
      <c r="AS202" s="48">
        <v>1.9684999999999999E-4</v>
      </c>
      <c r="AT202" s="48">
        <v>7.1248999999999995E-5</v>
      </c>
      <c r="AU202" s="7">
        <v>19.177</v>
      </c>
      <c r="AV202" s="40">
        <v>25.638148000000001</v>
      </c>
      <c r="AW202" s="47">
        <v>0.17538816406249996</v>
      </c>
      <c r="AX202" s="47">
        <v>6.7614795781250001E-2</v>
      </c>
      <c r="AZ202" s="40">
        <v>983.44589000000008</v>
      </c>
      <c r="BA202" s="40">
        <v>984.29200000000003</v>
      </c>
      <c r="BB202" s="40">
        <v>239.83775</v>
      </c>
    </row>
    <row r="203" spans="1:64" x14ac:dyDescent="0.3">
      <c r="A203" s="41">
        <v>982.87599999999998</v>
      </c>
      <c r="B203" s="41">
        <v>983.54010000000005</v>
      </c>
      <c r="C203" s="41">
        <v>126.075</v>
      </c>
      <c r="D203" s="42">
        <v>9.9799999999999993E-3</v>
      </c>
      <c r="E203" s="42">
        <v>4.9420000000000002E-3</v>
      </c>
      <c r="F203" s="32">
        <v>2.8096199999999998</v>
      </c>
      <c r="G203" s="32">
        <v>19.802949000000002</v>
      </c>
      <c r="H203" s="32">
        <v>8.8764400000000006</v>
      </c>
      <c r="I203" s="42">
        <v>2.1570000000000001E-3</v>
      </c>
      <c r="J203" s="42">
        <v>6.7000000000000002E-5</v>
      </c>
      <c r="K203" s="42">
        <v>3.6999999999999998E-5</v>
      </c>
      <c r="L203" s="32">
        <v>19.598799</v>
      </c>
      <c r="M203" s="32">
        <v>3.8303624800000007</v>
      </c>
      <c r="N203" s="32">
        <v>2.4028515625000007E-2</v>
      </c>
      <c r="O203" s="32">
        <v>2.9723495312500001E-2</v>
      </c>
      <c r="Q203" s="41">
        <v>982.42</v>
      </c>
      <c r="R203" s="41">
        <v>106.26</v>
      </c>
      <c r="S203" s="32">
        <v>2.16</v>
      </c>
      <c r="T203" s="32">
        <v>19.061439999999997</v>
      </c>
      <c r="U203" s="32">
        <v>4.0339999999999998</v>
      </c>
      <c r="V203" s="43">
        <v>1.56E-3</v>
      </c>
      <c r="W203" s="44">
        <v>7.7999999999999999E-5</v>
      </c>
      <c r="X203" s="43">
        <v>4.3000000000000002E-5</v>
      </c>
      <c r="Y203" s="32">
        <v>18.88</v>
      </c>
      <c r="Z203" s="41">
        <v>0.15463999999999967</v>
      </c>
      <c r="AA203" s="45">
        <v>4.6921875000000002E-2</v>
      </c>
      <c r="AB203" s="45">
        <v>3.7737437499999998E-2</v>
      </c>
      <c r="AD203" s="40">
        <v>978.39400000000001</v>
      </c>
      <c r="AE203" s="40">
        <v>136.655</v>
      </c>
      <c r="AF203" s="46">
        <v>39.33</v>
      </c>
      <c r="AG203" s="40">
        <v>8.6999999999999994E-2</v>
      </c>
      <c r="AH203" s="40">
        <v>4.1000000000000002E-2</v>
      </c>
      <c r="AI203" s="40">
        <v>0.128</v>
      </c>
      <c r="AK203">
        <v>983.29200000000003</v>
      </c>
      <c r="AL203" s="40">
        <v>211.96113</v>
      </c>
      <c r="AM203" s="47">
        <v>3.2353E-2</v>
      </c>
      <c r="AN203" s="47">
        <v>1.3545E-2</v>
      </c>
      <c r="AO203" s="7">
        <v>1.5820000000000001</v>
      </c>
      <c r="AP203" s="7">
        <v>24.191888000000002</v>
      </c>
      <c r="AQ203" s="7">
        <v>32.252000000000002</v>
      </c>
      <c r="AR203" s="47">
        <v>2.2997E-3</v>
      </c>
      <c r="AS203" s="48">
        <v>2.4212999999999999E-4</v>
      </c>
      <c r="AT203" s="48">
        <v>8.4388999999999995E-5</v>
      </c>
      <c r="AU203" s="7">
        <v>24.059000000000001</v>
      </c>
      <c r="AV203" s="40">
        <v>29.410728000000002</v>
      </c>
      <c r="AW203" s="47">
        <v>0.19631566406250001</v>
      </c>
      <c r="AX203" s="47">
        <v>7.6631105781249986E-2</v>
      </c>
      <c r="AZ203" s="40">
        <v>983.36493999999993</v>
      </c>
      <c r="BA203" s="40">
        <v>984.20799999999997</v>
      </c>
      <c r="BB203" s="40">
        <v>239.85638</v>
      </c>
    </row>
    <row r="204" spans="1:64" x14ac:dyDescent="0.3">
      <c r="A204" s="41">
        <v>982.79200000000003</v>
      </c>
      <c r="B204" s="41">
        <v>983.40392999999995</v>
      </c>
      <c r="C204" s="41">
        <v>126.08499999999999</v>
      </c>
      <c r="D204" s="42">
        <v>1.6222E-2</v>
      </c>
      <c r="E204" s="42">
        <v>1.0214000000000001E-2</v>
      </c>
      <c r="F204" s="32">
        <v>3.6358700000000002</v>
      </c>
      <c r="G204" s="32">
        <v>20.265350000000002</v>
      </c>
      <c r="H204" s="32">
        <v>10.60402</v>
      </c>
      <c r="I204" s="42">
        <v>2.8449999999999999E-3</v>
      </c>
      <c r="J204" s="42">
        <v>8.7999999999999998E-5</v>
      </c>
      <c r="K204" s="42">
        <v>3.6000000000000001E-5</v>
      </c>
      <c r="L204" s="32">
        <v>20.0198</v>
      </c>
      <c r="M204" s="32">
        <v>4.0739974800000001</v>
      </c>
      <c r="N204" s="32">
        <v>3.1322265625000005E-2</v>
      </c>
      <c r="O204" s="32">
        <v>2.6402570312500002E-2</v>
      </c>
      <c r="Q204" s="41">
        <v>982.34</v>
      </c>
      <c r="R204" s="41">
        <v>106.27</v>
      </c>
      <c r="S204" s="32">
        <v>2.754</v>
      </c>
      <c r="T204" s="32">
        <v>24.891335999999999</v>
      </c>
      <c r="U204" s="32">
        <v>4.0869999999999997</v>
      </c>
      <c r="V204" s="43">
        <v>1.5399999999999999E-3</v>
      </c>
      <c r="W204" s="44">
        <v>1.01E-4</v>
      </c>
      <c r="X204" s="43">
        <v>7.1000000000000005E-5</v>
      </c>
      <c r="Y204" s="32">
        <v>24.66</v>
      </c>
      <c r="Z204" s="41">
        <v>6.0736000000005674E-2</v>
      </c>
      <c r="AA204" s="45">
        <v>7.0320312499999996E-2</v>
      </c>
      <c r="AB204" s="45">
        <v>6.5804906250000003E-2</v>
      </c>
      <c r="AD204" s="40">
        <v>978.31500000000005</v>
      </c>
      <c r="AE204" s="40">
        <v>136.66499999999999</v>
      </c>
      <c r="AF204" s="46">
        <v>36.366</v>
      </c>
      <c r="AG204" s="40">
        <v>6.6000000000000003E-2</v>
      </c>
      <c r="AH204" s="40">
        <v>4.1000000000000002E-2</v>
      </c>
      <c r="AI204" s="40">
        <v>0.107</v>
      </c>
      <c r="AK204">
        <v>983.20799999999997</v>
      </c>
      <c r="AL204" s="40">
        <v>211.98087000000001</v>
      </c>
      <c r="AM204" s="47">
        <v>5.8542999999999998E-2</v>
      </c>
      <c r="AN204" s="47">
        <v>1.8327E-2</v>
      </c>
      <c r="AO204" s="7">
        <v>3.46</v>
      </c>
      <c r="AP204" s="7">
        <v>25.631640000000001</v>
      </c>
      <c r="AQ204" s="7">
        <v>28.373999999999999</v>
      </c>
      <c r="AR204" s="47">
        <v>3.7661999999999999E-3</v>
      </c>
      <c r="AS204" s="48">
        <v>2.2748000000000001E-4</v>
      </c>
      <c r="AT204" s="48">
        <v>1.2653999999999999E-4</v>
      </c>
      <c r="AU204" s="7">
        <v>25.341000000000001</v>
      </c>
      <c r="AV204" s="40">
        <v>22.159839999999999</v>
      </c>
      <c r="AW204" s="47">
        <v>0.15245023437499999</v>
      </c>
      <c r="AX204" s="47">
        <v>0.1138349596875</v>
      </c>
      <c r="AZ204" s="40">
        <v>983.28572999999994</v>
      </c>
      <c r="BA204" s="40">
        <v>984.125</v>
      </c>
      <c r="BB204" s="40">
        <v>239.87459999999999</v>
      </c>
    </row>
    <row r="205" spans="1:64" x14ac:dyDescent="0.3">
      <c r="A205" s="41">
        <v>982.70899999999995</v>
      </c>
      <c r="B205" s="41">
        <v>983.26769999999999</v>
      </c>
      <c r="C205" s="41">
        <v>126.095</v>
      </c>
      <c r="D205" s="42">
        <v>2.6558999999999999E-2</v>
      </c>
      <c r="E205" s="42">
        <v>1.1308E-2</v>
      </c>
      <c r="F205" s="32">
        <v>5.0635329999999996</v>
      </c>
      <c r="G205" s="32">
        <v>21.023199999999999</v>
      </c>
      <c r="H205" s="32">
        <v>17.140367000000001</v>
      </c>
      <c r="I205" s="42">
        <v>4.8050000000000002E-3</v>
      </c>
      <c r="J205" s="42">
        <v>1.13E-4</v>
      </c>
      <c r="K205" s="42">
        <v>7.1000000000000005E-5</v>
      </c>
      <c r="L205" s="32">
        <v>20.700932999999999</v>
      </c>
      <c r="M205" s="32">
        <v>8.0462617320000014</v>
      </c>
      <c r="N205" s="32">
        <v>1.7275390624999998E-2</v>
      </c>
      <c r="O205" s="32">
        <v>5.4790632812500004E-2</v>
      </c>
      <c r="Q205" s="41">
        <v>982.26800000000003</v>
      </c>
      <c r="R205" s="41">
        <v>106.279</v>
      </c>
      <c r="S205" s="32">
        <v>4.17</v>
      </c>
      <c r="T205" s="32">
        <v>31.870280000000001</v>
      </c>
      <c r="U205" s="32">
        <v>6.024</v>
      </c>
      <c r="V205" s="43">
        <v>1.8500000000000001E-3</v>
      </c>
      <c r="W205" s="44">
        <v>1.12E-4</v>
      </c>
      <c r="X205" s="43">
        <v>1.0399999999999999E-4</v>
      </c>
      <c r="Y205" s="32">
        <v>31.52</v>
      </c>
      <c r="Z205" s="41">
        <v>6.0736000000005674E-2</v>
      </c>
      <c r="AA205" s="45">
        <v>7.5144531249999993E-2</v>
      </c>
      <c r="AB205" s="45">
        <v>9.7759140624999991E-2</v>
      </c>
      <c r="AD205" s="40">
        <v>978.23599999999999</v>
      </c>
      <c r="AE205" s="40">
        <v>136.67500000000001</v>
      </c>
      <c r="AF205" s="46">
        <v>27.974</v>
      </c>
      <c r="AG205" s="40">
        <v>6.0000000000000001E-3</v>
      </c>
      <c r="AH205" s="40">
        <v>4.0000000000000001E-3</v>
      </c>
      <c r="AI205" s="40">
        <v>0.01</v>
      </c>
      <c r="AK205">
        <v>983.125</v>
      </c>
      <c r="AL205" s="40">
        <v>211.99799999999999</v>
      </c>
      <c r="AM205" s="47">
        <v>9.2272999999999994E-2</v>
      </c>
      <c r="AN205" s="47">
        <v>3.5836E-2</v>
      </c>
      <c r="AO205" s="7">
        <v>5.4370000000000003</v>
      </c>
      <c r="AP205" s="7">
        <v>22.296707999999999</v>
      </c>
      <c r="AQ205" s="7">
        <v>22.803000000000001</v>
      </c>
      <c r="AR205" s="47">
        <v>4.9424999999999998E-3</v>
      </c>
      <c r="AS205" s="48">
        <v>2.1809999999999999E-4</v>
      </c>
      <c r="AT205" s="48">
        <v>1.4176999999999999E-4</v>
      </c>
      <c r="AU205" s="7">
        <v>21.84</v>
      </c>
      <c r="AV205" s="40">
        <v>13.038148</v>
      </c>
      <c r="AW205" s="47">
        <v>0.11963613281249999</v>
      </c>
      <c r="AX205" s="47">
        <v>0.12509678515625</v>
      </c>
      <c r="AZ205" s="40">
        <v>983.20848999999998</v>
      </c>
      <c r="BA205" s="40">
        <v>984.04200000000003</v>
      </c>
      <c r="BB205" s="40">
        <v>239.89215999999999</v>
      </c>
    </row>
    <row r="206" spans="1:64" x14ac:dyDescent="0.3">
      <c r="A206" s="41">
        <v>982.62599999999998</v>
      </c>
      <c r="B206" s="41">
        <v>983.13153</v>
      </c>
      <c r="C206" s="41">
        <v>126.105</v>
      </c>
      <c r="D206" s="42">
        <v>7.0771000000000001E-2</v>
      </c>
      <c r="E206" s="42">
        <v>3.6341999999999999E-2</v>
      </c>
      <c r="F206" s="32">
        <v>8.4897650000000002</v>
      </c>
      <c r="G206" s="32">
        <v>20.29055</v>
      </c>
      <c r="H206" s="32">
        <v>24.305399999999999</v>
      </c>
      <c r="I206" s="42">
        <v>6.7320000000000001E-3</v>
      </c>
      <c r="J206" s="42">
        <v>1.36E-4</v>
      </c>
      <c r="K206" s="42">
        <v>1.06E-4</v>
      </c>
      <c r="L206" s="32">
        <v>19.704650000000001</v>
      </c>
      <c r="M206" s="32">
        <v>9.0577820599999974</v>
      </c>
      <c r="N206" s="32">
        <v>1.8859374999999942E-3</v>
      </c>
      <c r="O206" s="32">
        <v>8.329001875E-2</v>
      </c>
      <c r="Q206" s="41">
        <v>982.19600000000003</v>
      </c>
      <c r="R206" s="41">
        <v>106.288</v>
      </c>
      <c r="S206" s="32">
        <v>6.2060000000000004</v>
      </c>
      <c r="T206" s="32">
        <v>39.031303999999999</v>
      </c>
      <c r="U206" s="32">
        <v>9.8260000000000005</v>
      </c>
      <c r="V206" s="43">
        <v>2.1800000000000001E-3</v>
      </c>
      <c r="W206" s="44">
        <v>1.17E-4</v>
      </c>
      <c r="X206" s="43">
        <v>1.4100000000000001E-4</v>
      </c>
      <c r="Y206" s="32">
        <v>38.51</v>
      </c>
      <c r="Z206" s="41">
        <v>6.0736000000005674E-2</v>
      </c>
      <c r="AA206" s="45">
        <v>7.3570312499999999E-2</v>
      </c>
      <c r="AB206" s="45">
        <v>0.13364590625</v>
      </c>
      <c r="AD206" s="40">
        <v>978.15700000000004</v>
      </c>
      <c r="AE206" s="40">
        <v>136.685</v>
      </c>
      <c r="AF206" s="46">
        <v>18.873000000000001</v>
      </c>
      <c r="AG206" s="40">
        <v>6.0000000000000001E-3</v>
      </c>
      <c r="AH206" s="40">
        <v>3.0000000000000001E-3</v>
      </c>
      <c r="AI206" s="40">
        <v>8.9999999999999993E-3</v>
      </c>
      <c r="AK206">
        <v>983.04200000000003</v>
      </c>
      <c r="AL206" s="40">
        <v>212.01713000000001</v>
      </c>
      <c r="AM206" s="47">
        <v>7.3347999999999997E-2</v>
      </c>
      <c r="AN206" s="47">
        <v>4.8799000000000002E-2</v>
      </c>
      <c r="AO206" s="7">
        <v>6.4880000000000004</v>
      </c>
      <c r="AP206" s="7">
        <v>13.084992</v>
      </c>
      <c r="AQ206" s="7">
        <v>22.128</v>
      </c>
      <c r="AR206" s="47">
        <v>5.3555E-3</v>
      </c>
      <c r="AS206" s="48">
        <v>2.5637000000000001E-4</v>
      </c>
      <c r="AT206" s="48">
        <v>1.3452000000000001E-4</v>
      </c>
      <c r="AU206" s="7">
        <v>12.54</v>
      </c>
      <c r="AV206" s="40">
        <v>10.475551999999999</v>
      </c>
      <c r="AW206" s="47">
        <v>0.1496783984375</v>
      </c>
      <c r="AX206" s="47">
        <v>0.11645355546875001</v>
      </c>
      <c r="AZ206" s="40">
        <v>983.14234999999996</v>
      </c>
      <c r="BA206" s="40">
        <v>983.95799999999997</v>
      </c>
      <c r="BB206" s="40">
        <v>239.90742</v>
      </c>
    </row>
    <row r="207" spans="1:64" x14ac:dyDescent="0.3">
      <c r="A207" s="41">
        <v>982.54300000000001</v>
      </c>
      <c r="B207" s="41">
        <v>982.99639999999999</v>
      </c>
      <c r="C207" s="41">
        <v>126.11499999999999</v>
      </c>
      <c r="D207" s="42">
        <v>0.108179</v>
      </c>
      <c r="E207" s="42">
        <v>4.7286000000000002E-2</v>
      </c>
      <c r="F207" s="32">
        <v>12.001733</v>
      </c>
      <c r="G207" s="32">
        <v>17.017800000000001</v>
      </c>
      <c r="H207" s="32">
        <v>29.731432999999999</v>
      </c>
      <c r="I207" s="42">
        <v>7.6109999999999997E-3</v>
      </c>
      <c r="J207" s="42">
        <v>1.5799999999999999E-4</v>
      </c>
      <c r="K207" s="42">
        <v>2.9E-4</v>
      </c>
      <c r="L207" s="32">
        <v>16.151</v>
      </c>
      <c r="M207" s="32">
        <v>8.1763205319999983</v>
      </c>
      <c r="N207" s="32">
        <v>6.3746093749999944E-3</v>
      </c>
      <c r="O207" s="32">
        <v>0.26432476718750003</v>
      </c>
      <c r="Q207" s="41">
        <v>982.12400000000002</v>
      </c>
      <c r="R207" s="41">
        <v>106.297</v>
      </c>
      <c r="S207" s="32">
        <v>7.1710000000000003</v>
      </c>
      <c r="T207" s="32">
        <v>41.492364000000002</v>
      </c>
      <c r="U207" s="32">
        <v>12.481</v>
      </c>
      <c r="V207" s="43">
        <v>2.0799999999999998E-3</v>
      </c>
      <c r="W207" s="44">
        <v>1.27E-4</v>
      </c>
      <c r="X207" s="43">
        <v>1.55E-4</v>
      </c>
      <c r="Y207" s="32">
        <v>40.89</v>
      </c>
      <c r="Z207" s="41">
        <v>6.0736000000005674E-2</v>
      </c>
      <c r="AA207" s="45">
        <v>8.55625E-2</v>
      </c>
      <c r="AB207" s="45">
        <v>0.14798325000000001</v>
      </c>
      <c r="AD207" s="40">
        <v>978.07799999999997</v>
      </c>
      <c r="AE207" s="40">
        <v>136.69499999999999</v>
      </c>
      <c r="AF207" s="46">
        <v>15.987</v>
      </c>
      <c r="AG207" s="40">
        <v>8.0000000000000002E-3</v>
      </c>
      <c r="AH207" s="40">
        <v>3.0000000000000001E-3</v>
      </c>
      <c r="AI207" s="40">
        <v>1.0999999999999999E-2</v>
      </c>
      <c r="AK207">
        <v>982.95799999999997</v>
      </c>
      <c r="AL207" s="40">
        <v>212.03291999999999</v>
      </c>
      <c r="AM207" s="47">
        <v>8.4537000000000001E-2</v>
      </c>
      <c r="AN207" s="47">
        <v>5.5213999999999999E-2</v>
      </c>
      <c r="AO207" s="7">
        <v>8.0250000000000004</v>
      </c>
      <c r="AP207" s="7">
        <v>11.4161</v>
      </c>
      <c r="AQ207" s="7">
        <v>23.850999999999999</v>
      </c>
      <c r="AR207" s="47">
        <v>4.1672000000000002E-3</v>
      </c>
      <c r="AS207" s="48">
        <v>2.2027E-4</v>
      </c>
      <c r="AT207" s="48">
        <v>1.2173E-4</v>
      </c>
      <c r="AU207" s="7">
        <v>10.742000000000001</v>
      </c>
      <c r="AV207" s="40">
        <v>9.4380999999999986</v>
      </c>
      <c r="AW207" s="47">
        <v>0.13725156249999998</v>
      </c>
      <c r="AX207" s="47">
        <v>0.10767221125000001</v>
      </c>
      <c r="AZ207" s="40">
        <v>983.08956999999998</v>
      </c>
      <c r="BA207" s="40">
        <v>983.875</v>
      </c>
      <c r="BB207" s="40">
        <v>239.91952000000001</v>
      </c>
    </row>
    <row r="208" spans="1:64" x14ac:dyDescent="0.3">
      <c r="A208" s="41">
        <v>982.46</v>
      </c>
      <c r="B208" s="41">
        <v>982.88744999999994</v>
      </c>
      <c r="C208" s="41">
        <v>126.125</v>
      </c>
      <c r="D208" s="42">
        <v>3.8823999999999997E-2</v>
      </c>
      <c r="E208" s="42">
        <v>2.1416999999999999E-2</v>
      </c>
      <c r="F208" s="32">
        <v>10.182354999999999</v>
      </c>
      <c r="G208" s="32">
        <v>17.5488</v>
      </c>
      <c r="H208" s="32">
        <v>26.185701000000002</v>
      </c>
      <c r="I208" s="42">
        <v>7.1009999999999997E-3</v>
      </c>
      <c r="J208" s="42">
        <v>1.74E-4</v>
      </c>
      <c r="K208" s="42">
        <v>2.9100000000000003E-4</v>
      </c>
      <c r="L208" s="32">
        <v>16.814301</v>
      </c>
      <c r="M208" s="32">
        <v>7.8981914200000034</v>
      </c>
      <c r="N208" s="32">
        <v>3.2534765625000003E-2</v>
      </c>
      <c r="O208" s="32">
        <v>0.2670452203125</v>
      </c>
      <c r="Q208" s="41">
        <v>982.03899999999999</v>
      </c>
      <c r="R208" s="41">
        <v>106.306</v>
      </c>
      <c r="S208" s="32">
        <v>6.6669999999999998</v>
      </c>
      <c r="T208" s="32">
        <v>38.580028000000006</v>
      </c>
      <c r="U208" s="32">
        <v>12.611000000000001</v>
      </c>
      <c r="V208" s="43">
        <v>2.1900000000000001E-3</v>
      </c>
      <c r="W208" s="44">
        <v>1.22E-4</v>
      </c>
      <c r="X208" s="43">
        <v>1.65E-4</v>
      </c>
      <c r="Y208" s="32">
        <v>38.020000000000003</v>
      </c>
      <c r="Z208" s="41">
        <v>0.63706800000000108</v>
      </c>
      <c r="AA208" s="45">
        <v>7.8371093749999995E-2</v>
      </c>
      <c r="AB208" s="45">
        <v>0.15761217187500001</v>
      </c>
      <c r="AD208" s="40">
        <v>977.99900000000002</v>
      </c>
      <c r="AE208" s="40">
        <v>136.70500000000001</v>
      </c>
      <c r="AF208" s="46">
        <v>16.733000000000001</v>
      </c>
      <c r="AG208" s="40">
        <v>1.2999999999999999E-2</v>
      </c>
      <c r="AH208" s="40">
        <v>0.01</v>
      </c>
      <c r="AI208" s="40">
        <v>2.3E-2</v>
      </c>
      <c r="AK208">
        <v>982.875</v>
      </c>
      <c r="AL208" s="40">
        <v>212.04499999999999</v>
      </c>
      <c r="AM208" s="47">
        <v>0.12192</v>
      </c>
      <c r="AN208" s="47">
        <v>8.4741999999999998E-2</v>
      </c>
      <c r="AO208" s="7">
        <v>9.7110000000000003</v>
      </c>
      <c r="AP208" s="7">
        <v>12.200723999999999</v>
      </c>
      <c r="AQ208" s="7">
        <v>23.702999999999999</v>
      </c>
      <c r="AR208" s="47">
        <v>4.7077999999999998E-3</v>
      </c>
      <c r="AS208" s="48">
        <v>2.1110000000000001E-4</v>
      </c>
      <c r="AT208" s="48">
        <v>1.2766000000000001E-4</v>
      </c>
      <c r="AU208" s="7">
        <v>11.385</v>
      </c>
      <c r="AV208" s="40">
        <v>6.2620439999999995</v>
      </c>
      <c r="AW208" s="47">
        <v>0.117311796875</v>
      </c>
      <c r="AX208" s="47">
        <v>0.11177853093750001</v>
      </c>
      <c r="AZ208" s="40">
        <v>983.03719999999998</v>
      </c>
      <c r="BA208" s="40">
        <v>983.79200000000003</v>
      </c>
      <c r="BB208" s="40">
        <v>239.93154999999999</v>
      </c>
      <c r="BC208" s="7">
        <v>0.39300000000000002</v>
      </c>
      <c r="BD208" s="7">
        <v>9.3790119999999995</v>
      </c>
      <c r="BE208" s="7">
        <v>1.37</v>
      </c>
      <c r="BF208" s="47">
        <v>2.2799999999999999E-3</v>
      </c>
      <c r="BG208" s="48">
        <v>6.0000000000000002E-5</v>
      </c>
      <c r="BH208" s="48">
        <v>5.3999999999999998E-5</v>
      </c>
      <c r="BI208" s="7">
        <v>9.3460000000000001</v>
      </c>
      <c r="BJ208" s="40">
        <v>0.6641720000000001</v>
      </c>
      <c r="BK208" s="48">
        <v>1.4578125000000004E-2</v>
      </c>
      <c r="BL208" s="48">
        <v>4.6308562499999997E-2</v>
      </c>
    </row>
    <row r="209" spans="1:64" x14ac:dyDescent="0.3">
      <c r="A209" s="41">
        <v>982.37599999999998</v>
      </c>
      <c r="B209" s="41">
        <v>982.77844000000005</v>
      </c>
      <c r="C209" s="41">
        <v>126.13500000000001</v>
      </c>
      <c r="D209" s="42">
        <v>1.7194999999999998E-2</v>
      </c>
      <c r="E209" s="42">
        <v>1.0614E-2</v>
      </c>
      <c r="F209" s="32">
        <v>5.8039969999999999</v>
      </c>
      <c r="G209" s="32">
        <v>14.667866999999999</v>
      </c>
      <c r="H209" s="32">
        <v>14.470267</v>
      </c>
      <c r="I209" s="42">
        <v>4.9870000000000001E-3</v>
      </c>
      <c r="J209" s="42">
        <v>1.64E-4</v>
      </c>
      <c r="K209" s="42">
        <v>2.14E-4</v>
      </c>
      <c r="L209" s="32">
        <v>14.243667</v>
      </c>
      <c r="M209" s="32">
        <v>4.0462883880000007</v>
      </c>
      <c r="N209" s="32">
        <v>6.4649609375E-2</v>
      </c>
      <c r="O209" s="32">
        <v>0.19717666718749999</v>
      </c>
      <c r="Q209" s="41">
        <v>981.95299999999997</v>
      </c>
      <c r="R209" s="41">
        <v>106.315</v>
      </c>
      <c r="S209" s="32">
        <v>5.0529999999999999</v>
      </c>
      <c r="T209" s="32">
        <v>31.084451999999999</v>
      </c>
      <c r="U209" s="32">
        <v>10.505000000000001</v>
      </c>
      <c r="V209" s="43">
        <v>2.1099999999999999E-3</v>
      </c>
      <c r="W209" s="44">
        <v>1.1E-4</v>
      </c>
      <c r="X209" s="43">
        <v>1.47E-4</v>
      </c>
      <c r="Y209" s="32">
        <v>30.66</v>
      </c>
      <c r="Z209" s="41">
        <v>1.4298120000000001</v>
      </c>
      <c r="AA209" s="45">
        <v>6.7964843750000004E-2</v>
      </c>
      <c r="AB209" s="45">
        <v>0.139882046875</v>
      </c>
      <c r="AD209" s="40">
        <v>977.92</v>
      </c>
      <c r="AE209" s="40">
        <v>136.715</v>
      </c>
      <c r="AF209" s="46">
        <v>17.279</v>
      </c>
      <c r="AG209" s="40">
        <v>1.2999999999999999E-2</v>
      </c>
      <c r="AH209" s="40">
        <v>7.0000000000000001E-3</v>
      </c>
      <c r="AI209" s="40">
        <v>0.02</v>
      </c>
      <c r="AK209">
        <v>982.79200000000003</v>
      </c>
      <c r="AL209" s="40">
        <v>212.05788000000001</v>
      </c>
      <c r="AM209" s="47">
        <v>0.20266000000000001</v>
      </c>
      <c r="AN209" s="47">
        <v>9.7873000000000002E-2</v>
      </c>
      <c r="AO209" s="7">
        <v>12.427</v>
      </c>
      <c r="AP209" s="7">
        <v>16.044868000000001</v>
      </c>
      <c r="AQ209" s="7">
        <v>26.009</v>
      </c>
      <c r="AR209" s="47">
        <v>5.2496000000000001E-3</v>
      </c>
      <c r="AS209" s="48">
        <v>2.4044E-4</v>
      </c>
      <c r="AT209" s="48">
        <v>1.4931999999999999E-4</v>
      </c>
      <c r="AU209" s="7">
        <v>15.000999999999999</v>
      </c>
      <c r="AV209" s="40">
        <v>3.6901080000000022</v>
      </c>
      <c r="AW209" s="47">
        <v>0.135858125</v>
      </c>
      <c r="AX209" s="47">
        <v>0.13161080249999998</v>
      </c>
      <c r="AZ209" s="40">
        <v>982.98046999999997</v>
      </c>
      <c r="BA209" s="40">
        <v>983.70799999999997</v>
      </c>
      <c r="BB209" s="40">
        <v>239.94569999999999</v>
      </c>
      <c r="BC209" s="7">
        <v>0.34899999999999998</v>
      </c>
      <c r="BD209" s="7">
        <v>9.3213159999999995</v>
      </c>
      <c r="BE209" s="7">
        <v>0.4</v>
      </c>
      <c r="BF209" s="47">
        <v>1.82E-3</v>
      </c>
      <c r="BG209" s="48">
        <v>5.8E-5</v>
      </c>
      <c r="BH209" s="48">
        <v>6.3E-5</v>
      </c>
      <c r="BI209" s="7">
        <v>9.2919999999999998</v>
      </c>
      <c r="BJ209" s="40">
        <v>8.8799999999999997E-6</v>
      </c>
      <c r="BK209" s="48">
        <v>2.1742187499999999E-2</v>
      </c>
      <c r="BL209" s="48">
        <v>5.686034375E-2</v>
      </c>
    </row>
    <row r="210" spans="1:64" x14ac:dyDescent="0.3">
      <c r="A210" s="41">
        <v>982.28399999999999</v>
      </c>
      <c r="B210" s="41">
        <v>982.66956000000005</v>
      </c>
      <c r="C210" s="41">
        <v>126.145</v>
      </c>
      <c r="D210" s="42">
        <v>1.7108999999999999E-2</v>
      </c>
      <c r="E210" s="42">
        <v>6.2649999999999997E-3</v>
      </c>
      <c r="F210" s="32">
        <v>4.8007600000000004</v>
      </c>
      <c r="G210" s="32">
        <v>13.59595</v>
      </c>
      <c r="H210" s="32">
        <v>9.2733249999999998</v>
      </c>
      <c r="I210" s="42">
        <v>2.7290000000000001E-3</v>
      </c>
      <c r="J210" s="42">
        <v>1.46E-4</v>
      </c>
      <c r="K210" s="42">
        <v>1.1900000000000001E-4</v>
      </c>
      <c r="L210" s="32">
        <v>13.229900000000001</v>
      </c>
      <c r="M210" s="32">
        <v>0.65116003999999883</v>
      </c>
      <c r="N210" s="32">
        <v>9.1633203124999993E-2</v>
      </c>
      <c r="O210" s="32">
        <v>0.10979388906250001</v>
      </c>
      <c r="Q210" s="41">
        <v>981.86699999999996</v>
      </c>
      <c r="R210" s="41">
        <v>106.324</v>
      </c>
      <c r="S210" s="32">
        <v>2.9140000000000001</v>
      </c>
      <c r="T210" s="32">
        <v>20.874776000000001</v>
      </c>
      <c r="U210" s="32">
        <v>7.2720000000000002</v>
      </c>
      <c r="V210" s="43">
        <v>1.72E-3</v>
      </c>
      <c r="W210" s="44">
        <v>1.3100000000000001E-4</v>
      </c>
      <c r="X210" s="43">
        <v>1.06E-4</v>
      </c>
      <c r="Y210" s="32">
        <v>20.63</v>
      </c>
      <c r="Z210" s="41">
        <v>2.038456</v>
      </c>
      <c r="AA210" s="45">
        <v>9.6734375000000011E-2</v>
      </c>
      <c r="AB210" s="45">
        <v>0.10019768750000001</v>
      </c>
      <c r="AD210" s="40">
        <v>977.84100000000001</v>
      </c>
      <c r="AE210" s="40">
        <v>136.72499999999999</v>
      </c>
      <c r="AF210" s="46">
        <v>17.257000000000001</v>
      </c>
      <c r="AG210" s="40">
        <v>1.4E-2</v>
      </c>
      <c r="AH210" s="40">
        <v>1.4999999999999999E-2</v>
      </c>
      <c r="AI210" s="40">
        <v>2.9000000000000001E-2</v>
      </c>
      <c r="AK210">
        <v>982.70799999999997</v>
      </c>
      <c r="AL210" s="40">
        <v>212.06993</v>
      </c>
      <c r="AM210" s="47">
        <v>0.10099</v>
      </c>
      <c r="AN210" s="47">
        <v>5.5768999999999999E-2</v>
      </c>
      <c r="AO210" s="7">
        <v>10.782999999999999</v>
      </c>
      <c r="AP210" s="7">
        <v>16.729772000000001</v>
      </c>
      <c r="AQ210" s="7">
        <v>25.649000000000001</v>
      </c>
      <c r="AR210" s="47">
        <v>5.1549999999999999E-3</v>
      </c>
      <c r="AS210" s="48">
        <v>2.6239999999999998E-4</v>
      </c>
      <c r="AT210" s="48">
        <v>1.7137000000000001E-4</v>
      </c>
      <c r="AU210" s="7">
        <v>15.824</v>
      </c>
      <c r="AV210" s="40">
        <v>6.2827320000000029</v>
      </c>
      <c r="AW210" s="47">
        <v>0.15970273437500002</v>
      </c>
      <c r="AX210" s="47">
        <v>0.15397992968749999</v>
      </c>
      <c r="AZ210" s="40">
        <v>982.92777000000001</v>
      </c>
      <c r="BA210" s="40">
        <v>983.625</v>
      </c>
      <c r="BB210" s="40">
        <v>239.96034</v>
      </c>
      <c r="BC210" s="7">
        <v>0.442</v>
      </c>
      <c r="BD210" s="7">
        <v>11.113128</v>
      </c>
      <c r="BE210" s="7">
        <v>0.55900000000000005</v>
      </c>
      <c r="BF210" s="47">
        <v>1.6299999999999999E-3</v>
      </c>
      <c r="BG210" s="48">
        <v>5.7000000000000003E-5</v>
      </c>
      <c r="BH210" s="48">
        <v>8.2000000000000001E-5</v>
      </c>
      <c r="BI210" s="7">
        <v>11.076000000000001</v>
      </c>
      <c r="BJ210" s="40">
        <v>8.8799999999999997E-6</v>
      </c>
      <c r="BK210" s="48">
        <v>2.452734375E-2</v>
      </c>
      <c r="BL210" s="48">
        <v>7.6501296874999999E-2</v>
      </c>
    </row>
    <row r="211" spans="1:64" x14ac:dyDescent="0.3">
      <c r="A211" s="41">
        <v>982.20100000000002</v>
      </c>
      <c r="B211" s="41">
        <v>982.56055000000003</v>
      </c>
      <c r="C211" s="41">
        <v>126.155</v>
      </c>
      <c r="D211" s="42">
        <v>1.9775000000000001E-2</v>
      </c>
      <c r="E211" s="42">
        <v>9.8420000000000001E-3</v>
      </c>
      <c r="F211" s="32">
        <v>4.3551000000000002</v>
      </c>
      <c r="G211" s="32">
        <v>14.1616</v>
      </c>
      <c r="H211" s="32">
        <v>10.8454</v>
      </c>
      <c r="I211" s="42">
        <v>1.6130000000000001E-3</v>
      </c>
      <c r="J211" s="42">
        <v>1.3300000000000001E-4</v>
      </c>
      <c r="K211" s="42">
        <v>9.6000000000000002E-5</v>
      </c>
      <c r="L211" s="32">
        <v>13.811075000000001</v>
      </c>
      <c r="M211" s="32">
        <v>3.0236403999999988</v>
      </c>
      <c r="N211" s="32">
        <v>0.10086601562500001</v>
      </c>
      <c r="O211" s="32">
        <v>9.0558645312500005E-2</v>
      </c>
      <c r="Q211" s="41">
        <v>981.78099999999995</v>
      </c>
      <c r="R211" s="41">
        <v>106.333</v>
      </c>
      <c r="S211" s="32">
        <v>1.625</v>
      </c>
      <c r="T211" s="32">
        <v>13.746499999999999</v>
      </c>
      <c r="U211" s="32">
        <v>4.9930000000000003</v>
      </c>
      <c r="V211" s="43">
        <v>1.3799999999999999E-3</v>
      </c>
      <c r="W211" s="44">
        <v>1.35E-4</v>
      </c>
      <c r="X211" s="43">
        <v>9.7E-5</v>
      </c>
      <c r="Y211" s="32">
        <v>13.61</v>
      </c>
      <c r="Z211" s="41">
        <v>2.0745000000000005</v>
      </c>
      <c r="AA211" s="45">
        <v>0.10750781250000001</v>
      </c>
      <c r="AB211" s="45">
        <v>9.2344656250000004E-2</v>
      </c>
      <c r="AD211" s="40">
        <v>977.76199999999994</v>
      </c>
      <c r="AE211" s="40">
        <v>136.73500000000001</v>
      </c>
      <c r="AF211" s="46">
        <v>17.09</v>
      </c>
      <c r="AG211" s="40">
        <v>4.1000000000000002E-2</v>
      </c>
      <c r="AH211" s="40">
        <v>4.2999999999999997E-2</v>
      </c>
      <c r="AI211" s="40">
        <v>8.4000000000000005E-2</v>
      </c>
      <c r="AK211">
        <v>982.625</v>
      </c>
      <c r="AL211" s="40">
        <v>212.083</v>
      </c>
      <c r="AM211" s="47">
        <v>2.1080999999999999E-2</v>
      </c>
      <c r="AN211" s="47">
        <v>9.4748000000000002E-3</v>
      </c>
      <c r="AO211" s="7">
        <v>6.9020000000000001</v>
      </c>
      <c r="AP211" s="7">
        <v>15.269767999999999</v>
      </c>
      <c r="AQ211" s="7">
        <v>24.893000000000001</v>
      </c>
      <c r="AR211" s="47">
        <v>4.6128000000000002E-3</v>
      </c>
      <c r="AS211" s="48">
        <v>2.6899999999999998E-4</v>
      </c>
      <c r="AT211" s="48">
        <v>1.7823000000000001E-4</v>
      </c>
      <c r="AU211" s="7">
        <v>14.69</v>
      </c>
      <c r="AV211" s="40">
        <v>12.497008000000001</v>
      </c>
      <c r="AW211" s="47">
        <v>0.17710437500000001</v>
      </c>
      <c r="AX211" s="47">
        <v>0.16266900750000002</v>
      </c>
      <c r="AZ211" s="40">
        <v>982.87716</v>
      </c>
      <c r="BA211" s="40">
        <v>983.54200000000003</v>
      </c>
      <c r="BB211" s="40">
        <v>239.97467</v>
      </c>
      <c r="BC211" s="7">
        <v>0.78</v>
      </c>
      <c r="BD211" s="7">
        <v>15.64852</v>
      </c>
      <c r="BE211" s="7">
        <v>3.0339999999999998</v>
      </c>
      <c r="BF211" s="47">
        <v>1.98E-3</v>
      </c>
      <c r="BG211" s="48">
        <v>6.7000000000000002E-5</v>
      </c>
      <c r="BH211" s="48">
        <v>6.3E-5</v>
      </c>
      <c r="BI211" s="7">
        <v>15.583</v>
      </c>
      <c r="BJ211" s="40">
        <v>1.6331199999999997</v>
      </c>
      <c r="BK211" s="48">
        <v>2.7554687500000005E-2</v>
      </c>
      <c r="BL211" s="48">
        <v>5.6320593750000002E-2</v>
      </c>
    </row>
    <row r="212" spans="1:64" x14ac:dyDescent="0.3">
      <c r="A212" s="41">
        <v>982.11699999999996</v>
      </c>
      <c r="B212" s="41">
        <v>982.45159999999998</v>
      </c>
      <c r="C212" s="41">
        <v>126.16500000000001</v>
      </c>
      <c r="D212" s="42">
        <v>1.0121E-2</v>
      </c>
      <c r="E212" s="42">
        <v>8.7530000000000004E-3</v>
      </c>
      <c r="F212" s="32">
        <v>4.0589269999999997</v>
      </c>
      <c r="G212" s="32">
        <v>13.778183</v>
      </c>
      <c r="H212" s="32">
        <v>13.082833000000001</v>
      </c>
      <c r="I212" s="42">
        <v>1.17E-3</v>
      </c>
      <c r="J212" s="42">
        <v>1.2799999999999999E-4</v>
      </c>
      <c r="K212" s="42">
        <v>6.3E-5</v>
      </c>
      <c r="L212" s="32">
        <v>13.383012000000001</v>
      </c>
      <c r="M212" s="32">
        <v>5.7930001080000011</v>
      </c>
      <c r="N212" s="32">
        <v>0.10469140624999999</v>
      </c>
      <c r="O212" s="32">
        <v>5.9053078124999998E-2</v>
      </c>
      <c r="Q212" s="41">
        <v>981.69500000000005</v>
      </c>
      <c r="R212" s="41">
        <v>106.342</v>
      </c>
      <c r="S212" s="32">
        <v>1.609</v>
      </c>
      <c r="T212" s="32">
        <v>10.925155999999999</v>
      </c>
      <c r="U212" s="32">
        <v>4.6959999999999997</v>
      </c>
      <c r="V212" s="43">
        <v>1.24E-3</v>
      </c>
      <c r="W212" s="44">
        <v>1.22E-4</v>
      </c>
      <c r="X212" s="43">
        <v>7.6000000000000004E-5</v>
      </c>
      <c r="Y212" s="32">
        <v>10.79</v>
      </c>
      <c r="Z212" s="41">
        <v>1.8062359999999997</v>
      </c>
      <c r="AA212" s="45">
        <v>9.7296875000000005E-2</v>
      </c>
      <c r="AB212" s="45">
        <v>7.1816937499999997E-2</v>
      </c>
      <c r="AD212" s="40">
        <v>977.68299999999999</v>
      </c>
      <c r="AE212" s="40">
        <v>136.745</v>
      </c>
      <c r="AF212" s="46">
        <v>14.417999999999999</v>
      </c>
      <c r="AG212" s="40">
        <v>0.1</v>
      </c>
      <c r="AH212" s="40">
        <v>0.125</v>
      </c>
      <c r="AI212" s="40">
        <v>0.22500000000000001</v>
      </c>
      <c r="AK212">
        <v>982.54200000000003</v>
      </c>
      <c r="AL212" s="40">
        <v>212.09673000000001</v>
      </c>
      <c r="AM212" s="47">
        <v>1.3686E-2</v>
      </c>
      <c r="AO212" s="7">
        <v>5.6280000000000001</v>
      </c>
      <c r="AP212" s="7">
        <v>14.902752</v>
      </c>
      <c r="AQ212" s="7">
        <v>24.652999999999999</v>
      </c>
      <c r="AR212" s="47">
        <v>4.2861000000000002E-3</v>
      </c>
      <c r="AS212" s="48">
        <v>2.6843E-4</v>
      </c>
      <c r="AT212" s="48">
        <v>1.7754000000000001E-4</v>
      </c>
      <c r="AU212" s="7">
        <v>14.43</v>
      </c>
      <c r="AV212" s="40">
        <v>14.545111999999998</v>
      </c>
      <c r="AW212" s="47">
        <v>0.1830428515625</v>
      </c>
      <c r="AX212" s="47">
        <v>0.16308110953125002</v>
      </c>
      <c r="AZ212" s="40">
        <v>982.82534999999996</v>
      </c>
      <c r="BA212" s="40">
        <v>983.45799999999997</v>
      </c>
      <c r="BB212" s="40">
        <v>239.98907</v>
      </c>
      <c r="BC212" s="7">
        <v>1.589</v>
      </c>
      <c r="BD212" s="7">
        <v>21.594476</v>
      </c>
      <c r="BE212" s="7">
        <v>6.9909999999999997</v>
      </c>
      <c r="BF212" s="47">
        <v>2.32E-3</v>
      </c>
      <c r="BG212" s="48">
        <v>1.0399999999999999E-4</v>
      </c>
      <c r="BH212" s="48">
        <v>5.3999999999999998E-5</v>
      </c>
      <c r="BI212" s="7">
        <v>21.460999999999999</v>
      </c>
      <c r="BJ212" s="40">
        <v>4.1371559999999992</v>
      </c>
      <c r="BK212" s="48">
        <v>5.7781249999999999E-2</v>
      </c>
      <c r="BL212" s="48">
        <v>4.6173624999999996E-2</v>
      </c>
    </row>
    <row r="213" spans="1:64" x14ac:dyDescent="0.3">
      <c r="A213" s="41">
        <v>982.03399999999999</v>
      </c>
      <c r="B213" s="41">
        <v>982.34258999999997</v>
      </c>
      <c r="C213" s="41">
        <v>126.175</v>
      </c>
      <c r="D213" s="42">
        <v>1.2699E-2</v>
      </c>
      <c r="E213" s="42">
        <v>5.7279999999999996E-3</v>
      </c>
      <c r="F213" s="32">
        <v>6.1155099999999996</v>
      </c>
      <c r="G213" s="32">
        <v>13.767099999999999</v>
      </c>
      <c r="H213" s="32">
        <v>16.701098999999999</v>
      </c>
      <c r="I213" s="42">
        <v>9.8700000000000003E-4</v>
      </c>
      <c r="J213" s="42">
        <v>1.1900000000000001E-4</v>
      </c>
      <c r="K213" s="42">
        <v>5.0000000000000002E-5</v>
      </c>
      <c r="L213" s="32">
        <v>13.2697</v>
      </c>
      <c r="M213" s="32">
        <v>5.7176430400000005</v>
      </c>
      <c r="N213" s="32">
        <v>9.933710937500001E-2</v>
      </c>
      <c r="O213" s="32">
        <v>4.6670417187500007E-2</v>
      </c>
      <c r="Q213" s="41">
        <v>981.60900000000004</v>
      </c>
      <c r="R213" s="41">
        <v>106.351</v>
      </c>
      <c r="S213" s="32">
        <v>2.8479999999999999</v>
      </c>
      <c r="T213" s="32">
        <v>12.039232</v>
      </c>
      <c r="U213" s="32">
        <v>6.7469999999999999</v>
      </c>
      <c r="V213" s="43">
        <v>1.49E-3</v>
      </c>
      <c r="W213" s="44">
        <v>1.55E-4</v>
      </c>
      <c r="X213" s="43">
        <v>1.2300000000000001E-4</v>
      </c>
      <c r="Y213" s="32">
        <v>11.8</v>
      </c>
      <c r="Z213" s="41">
        <v>1.6319920000000003</v>
      </c>
      <c r="AA213" s="45">
        <v>0.12531640624999998</v>
      </c>
      <c r="AB213" s="45">
        <v>0.11797357812500001</v>
      </c>
      <c r="AD213" s="40">
        <v>977.60400000000004</v>
      </c>
      <c r="AE213" s="40">
        <v>136.755</v>
      </c>
      <c r="AF213" s="46">
        <v>12.031000000000001</v>
      </c>
      <c r="AG213" s="40">
        <v>3.2000000000000001E-2</v>
      </c>
      <c r="AH213" s="40">
        <v>4.8000000000000001E-2</v>
      </c>
      <c r="AI213" s="40">
        <v>0.08</v>
      </c>
      <c r="AK213">
        <v>982.45799999999997</v>
      </c>
      <c r="AL213" s="40">
        <v>212.11080999999999</v>
      </c>
      <c r="AO213" s="7"/>
      <c r="AP213" s="7"/>
      <c r="AQ213" s="7"/>
      <c r="AS213" s="48"/>
      <c r="AT213" s="48"/>
      <c r="AU213" s="7"/>
      <c r="AZ213" s="40">
        <v>982.77436999999998</v>
      </c>
      <c r="BA213" s="40">
        <v>983.375</v>
      </c>
      <c r="BB213" s="40">
        <v>240.00323</v>
      </c>
      <c r="BC213" s="7">
        <v>3.028</v>
      </c>
      <c r="BD213" s="7">
        <v>28.047352</v>
      </c>
      <c r="BE213" s="7">
        <v>12.798</v>
      </c>
      <c r="BF213" s="47">
        <v>3.0400000000000002E-3</v>
      </c>
      <c r="BG213" s="48">
        <v>1.8200000000000001E-4</v>
      </c>
      <c r="BH213" s="48">
        <v>6.3E-5</v>
      </c>
      <c r="BI213" s="7">
        <v>27.792999999999999</v>
      </c>
      <c r="BJ213" s="40">
        <v>7.359712</v>
      </c>
      <c r="BK213" s="48">
        <v>0.1214375</v>
      </c>
      <c r="BL213" s="48">
        <v>5.274475E-2</v>
      </c>
    </row>
    <row r="214" spans="1:64" x14ac:dyDescent="0.3">
      <c r="A214" s="41">
        <v>981.95100000000002</v>
      </c>
      <c r="B214" s="41">
        <v>982.2337</v>
      </c>
      <c r="C214" s="41">
        <v>126.185</v>
      </c>
      <c r="D214" s="42">
        <v>1.5166000000000001E-2</v>
      </c>
      <c r="E214" s="42">
        <v>7.2110000000000004E-3</v>
      </c>
      <c r="F214" s="32">
        <v>14.525180000000001</v>
      </c>
      <c r="G214" s="32">
        <v>14.745666999999999</v>
      </c>
      <c r="H214" s="32">
        <v>36.325499000000001</v>
      </c>
      <c r="I214" s="42">
        <v>9.0600000000000001E-4</v>
      </c>
      <c r="J214" s="42">
        <v>1.45E-4</v>
      </c>
      <c r="K214" s="42">
        <v>4.3000000000000002E-5</v>
      </c>
      <c r="L214" s="32">
        <v>13.544933</v>
      </c>
      <c r="M214" s="32">
        <v>10.238275719999997</v>
      </c>
      <c r="N214" s="32">
        <v>0.12695078124999998</v>
      </c>
      <c r="O214" s="32">
        <v>3.9943665625000006E-2</v>
      </c>
      <c r="Q214" s="41">
        <v>981.52300000000002</v>
      </c>
      <c r="R214" s="41">
        <v>106.36</v>
      </c>
      <c r="S214" s="32">
        <v>5.327</v>
      </c>
      <c r="T214" s="32">
        <v>15.397468</v>
      </c>
      <c r="U214" s="32">
        <v>10.3</v>
      </c>
      <c r="V214" s="43">
        <v>1.8E-3</v>
      </c>
      <c r="W214" s="44">
        <v>1.9900000000000001E-4</v>
      </c>
      <c r="X214" s="43">
        <v>2.7999999999999998E-4</v>
      </c>
      <c r="Y214" s="32">
        <v>14.95</v>
      </c>
      <c r="Z214" s="41">
        <v>0.73270800000000058</v>
      </c>
      <c r="AA214" s="45">
        <v>0.16314062500000001</v>
      </c>
      <c r="AB214" s="45">
        <v>0.27392781249999998</v>
      </c>
      <c r="AD214" s="40">
        <v>977.52499999999998</v>
      </c>
      <c r="AE214" s="40">
        <v>136.76499999999999</v>
      </c>
      <c r="AF214" s="46">
        <v>11.901</v>
      </c>
      <c r="AG214" s="40">
        <v>8.0000000000000002E-3</v>
      </c>
      <c r="AH214" s="40">
        <v>4.0000000000000001E-3</v>
      </c>
      <c r="AI214" s="40">
        <v>1.2E-2</v>
      </c>
      <c r="AK214">
        <v>982.375</v>
      </c>
      <c r="AL214" s="40">
        <v>212.12473</v>
      </c>
      <c r="AO214" s="7"/>
      <c r="AP214" s="7"/>
      <c r="AQ214" s="7"/>
      <c r="AS214" s="48"/>
      <c r="AT214" s="48"/>
      <c r="AU214" s="7"/>
      <c r="AZ214" s="40">
        <v>982.72381000000007</v>
      </c>
      <c r="BA214" s="40">
        <v>983.29200000000003</v>
      </c>
      <c r="BB214" s="40">
        <v>240.01755</v>
      </c>
      <c r="BC214" s="7">
        <v>4.6989999999999998</v>
      </c>
      <c r="BD214" s="7">
        <v>28.594715999999998</v>
      </c>
      <c r="BE214" s="7">
        <v>16.465</v>
      </c>
      <c r="BF214" s="47">
        <v>3.7399999999999998E-3</v>
      </c>
      <c r="BG214" s="48">
        <v>1.6699999999999999E-4</v>
      </c>
      <c r="BH214" s="48">
        <v>8.7000000000000001E-5</v>
      </c>
      <c r="BI214" s="7">
        <v>28.2</v>
      </c>
      <c r="BJ214" s="40">
        <v>8.0255960000000002</v>
      </c>
      <c r="BK214" s="48">
        <v>9.2492187499999989E-2</v>
      </c>
      <c r="BL214" s="48">
        <v>7.4383343750000011E-2</v>
      </c>
    </row>
    <row r="215" spans="1:64" x14ac:dyDescent="0.3">
      <c r="A215" s="41">
        <v>981.86800000000005</v>
      </c>
      <c r="B215" s="41">
        <v>982.12476000000004</v>
      </c>
      <c r="C215" s="41">
        <v>126.19499999999999</v>
      </c>
      <c r="D215" s="42">
        <v>1.6152E-2</v>
      </c>
      <c r="E215" s="42">
        <v>1.1225000000000001E-2</v>
      </c>
      <c r="F215" s="32">
        <v>26.802099999999999</v>
      </c>
      <c r="G215" s="32">
        <v>15.200749999999999</v>
      </c>
      <c r="H215" s="32">
        <v>58.984400000000001</v>
      </c>
      <c r="I215" s="42">
        <v>1.0200000000000001E-3</v>
      </c>
      <c r="J215" s="42">
        <v>1.56E-4</v>
      </c>
      <c r="K215" s="42">
        <v>4.3000000000000002E-5</v>
      </c>
      <c r="L215" s="32">
        <v>12.970800000000001</v>
      </c>
      <c r="M215" s="32">
        <v>10.847828399999997</v>
      </c>
      <c r="N215" s="32">
        <v>0.13567968750000001</v>
      </c>
      <c r="O215" s="32">
        <v>3.9559093750000003E-2</v>
      </c>
      <c r="Q215" s="41">
        <v>981.43700000000001</v>
      </c>
      <c r="R215" s="41">
        <v>106.369</v>
      </c>
      <c r="S215" s="32">
        <v>9.6519999999999992</v>
      </c>
      <c r="T215" s="32">
        <v>20.040768</v>
      </c>
      <c r="U215" s="32">
        <v>16.928000000000001</v>
      </c>
      <c r="V215" s="43">
        <v>2.3E-3</v>
      </c>
      <c r="W215" s="44">
        <v>2.6499999999999999E-4</v>
      </c>
      <c r="X215" s="43">
        <v>2.9E-4</v>
      </c>
      <c r="Y215" s="32">
        <v>19.23</v>
      </c>
      <c r="Z215" s="41">
        <v>6.0736000000005674E-2</v>
      </c>
      <c r="AA215" s="45">
        <v>0.2191796875</v>
      </c>
      <c r="AB215" s="45">
        <v>0.28224109375</v>
      </c>
      <c r="AD215" s="40">
        <v>977.44600000000003</v>
      </c>
      <c r="AE215" s="40">
        <v>136.77500000000001</v>
      </c>
      <c r="AF215" s="46">
        <v>10.86</v>
      </c>
      <c r="AG215" s="40">
        <v>6.0000000000000001E-3</v>
      </c>
      <c r="AH215" s="40">
        <v>2E-3</v>
      </c>
      <c r="AI215" s="40">
        <v>8.0000000000000002E-3</v>
      </c>
      <c r="AK215">
        <v>982.29200000000003</v>
      </c>
      <c r="AL215" s="40">
        <v>212.13865000000001</v>
      </c>
      <c r="AO215" s="7"/>
      <c r="AP215" s="7"/>
      <c r="AQ215" s="7"/>
      <c r="AS215" s="48"/>
      <c r="AT215" s="48"/>
      <c r="AU215" s="7"/>
      <c r="AZ215" s="40">
        <v>982.67260999999996</v>
      </c>
      <c r="BA215" s="40">
        <v>983.20799999999997</v>
      </c>
      <c r="BB215" s="40">
        <v>240.03178</v>
      </c>
      <c r="BC215" s="7">
        <v>6.6340000000000003</v>
      </c>
      <c r="BD215" s="7">
        <v>24.549256</v>
      </c>
      <c r="BE215" s="7">
        <v>17.812999999999999</v>
      </c>
      <c r="BF215" s="47">
        <v>4.3600000000000002E-3</v>
      </c>
      <c r="BG215" s="48">
        <v>1.64E-4</v>
      </c>
      <c r="BH215" s="48">
        <v>1.0399999999999999E-4</v>
      </c>
      <c r="BI215" s="7">
        <v>23.992000000000001</v>
      </c>
      <c r="BJ215" s="40">
        <v>5.8983359999999987</v>
      </c>
      <c r="BK215" s="48">
        <v>7.7140625000000004E-2</v>
      </c>
      <c r="BL215" s="48">
        <v>8.9291812499999984E-2</v>
      </c>
    </row>
    <row r="216" spans="1:64" x14ac:dyDescent="0.3">
      <c r="A216" s="41">
        <v>981.78399999999999</v>
      </c>
      <c r="B216" s="41">
        <v>982.01575000000003</v>
      </c>
      <c r="C216" s="41">
        <v>126.205</v>
      </c>
      <c r="D216" s="42">
        <v>1.3814E-2</v>
      </c>
      <c r="E216" s="42">
        <v>1.0949E-2</v>
      </c>
      <c r="F216" s="32">
        <v>31.3873</v>
      </c>
      <c r="G216" s="32">
        <v>16.779733</v>
      </c>
      <c r="H216" s="32">
        <v>62.917033000000004</v>
      </c>
      <c r="I216" s="42">
        <v>1.1000000000000001E-3</v>
      </c>
      <c r="J216" s="42">
        <v>1.9799999999999999E-4</v>
      </c>
      <c r="K216" s="42">
        <v>4.6E-5</v>
      </c>
      <c r="L216" s="32">
        <v>14.162699999999999</v>
      </c>
      <c r="M216" s="32">
        <v>6.5454422000000037</v>
      </c>
      <c r="N216" s="32">
        <v>0.17608593749999998</v>
      </c>
      <c r="O216" s="32">
        <v>4.2289218750000003E-2</v>
      </c>
      <c r="Q216" s="41">
        <v>981.351</v>
      </c>
      <c r="R216" s="41">
        <v>106.378</v>
      </c>
      <c r="S216" s="32">
        <v>14.837</v>
      </c>
      <c r="T216" s="32">
        <v>23.636308</v>
      </c>
      <c r="U216" s="32">
        <v>24.468</v>
      </c>
      <c r="V216" s="43">
        <v>2.49E-3</v>
      </c>
      <c r="W216" s="44">
        <v>3.1100000000000002E-4</v>
      </c>
      <c r="X216" s="43">
        <v>3.0299999999999999E-4</v>
      </c>
      <c r="Y216" s="32">
        <v>22.39</v>
      </c>
      <c r="Z216" s="41">
        <v>6.0736000000005674E-2</v>
      </c>
      <c r="AA216" s="45">
        <v>0.26139453125000001</v>
      </c>
      <c r="AB216" s="45">
        <v>0.29460014062500001</v>
      </c>
      <c r="AD216" s="40">
        <v>977.36699999999996</v>
      </c>
      <c r="AE216" s="40">
        <v>136.785</v>
      </c>
      <c r="AF216" s="46">
        <v>11.112</v>
      </c>
      <c r="AG216" s="40">
        <v>6.0000000000000001E-3</v>
      </c>
      <c r="AH216" s="40">
        <v>2E-3</v>
      </c>
      <c r="AI216" s="40">
        <v>8.0000000000000002E-3</v>
      </c>
      <c r="AK216">
        <v>982.20799999999997</v>
      </c>
      <c r="AL216" s="40">
        <v>212.15273999999999</v>
      </c>
      <c r="AO216" s="7"/>
      <c r="AP216" s="7"/>
      <c r="AQ216" s="7"/>
      <c r="AS216" s="48"/>
      <c r="AT216" s="48"/>
      <c r="AU216" s="7"/>
      <c r="AZ216" s="40">
        <v>982.62198999999998</v>
      </c>
      <c r="BA216" s="40">
        <v>983.125</v>
      </c>
      <c r="BB216" s="40">
        <v>240.04611</v>
      </c>
      <c r="BC216" s="7">
        <v>8.6440000000000001</v>
      </c>
      <c r="BD216" s="7">
        <v>18.478096000000001</v>
      </c>
      <c r="BE216" s="7">
        <v>19.388999999999999</v>
      </c>
      <c r="BF216" s="47">
        <v>4.5900000000000003E-3</v>
      </c>
      <c r="BG216" s="48">
        <v>1.64E-4</v>
      </c>
      <c r="BH216" s="48">
        <v>1.2300000000000001E-4</v>
      </c>
      <c r="BI216" s="7">
        <v>17.751999999999999</v>
      </c>
      <c r="BJ216" s="40">
        <v>3.8643759999999983</v>
      </c>
      <c r="BK216" s="48">
        <v>7.2558593750000011E-2</v>
      </c>
      <c r="BL216" s="48">
        <v>0.107515921875</v>
      </c>
    </row>
    <row r="217" spans="1:64" x14ac:dyDescent="0.3">
      <c r="A217" s="41">
        <v>981.70100000000002</v>
      </c>
      <c r="B217" s="41">
        <v>981.93402000000003</v>
      </c>
      <c r="C217" s="41">
        <v>126.215</v>
      </c>
      <c r="D217" s="42">
        <v>1.1011999999999999E-2</v>
      </c>
      <c r="E217" s="42">
        <v>8.5970000000000005E-3</v>
      </c>
      <c r="F217" s="32">
        <v>24.0761</v>
      </c>
      <c r="G217" s="32">
        <v>13.23845</v>
      </c>
      <c r="H217" s="32">
        <v>51.916449999999998</v>
      </c>
      <c r="I217" s="42">
        <v>1.0889999999999999E-3</v>
      </c>
      <c r="J217" s="42">
        <v>1.8799999999999999E-4</v>
      </c>
      <c r="K217" s="42">
        <v>5.3999999999999998E-5</v>
      </c>
      <c r="L217" s="32">
        <v>11.2332</v>
      </c>
      <c r="M217" s="32">
        <v>8.6757743999999946</v>
      </c>
      <c r="N217" s="32">
        <v>0.16630507812499998</v>
      </c>
      <c r="O217" s="32">
        <v>5.0326326562500003E-2</v>
      </c>
      <c r="Q217" s="41">
        <v>981.26499999999999</v>
      </c>
      <c r="R217" s="41">
        <v>106.387</v>
      </c>
      <c r="S217" s="32">
        <v>19.048999999999999</v>
      </c>
      <c r="T217" s="32">
        <v>24.980115999999999</v>
      </c>
      <c r="U217" s="32">
        <v>31.111999999999998</v>
      </c>
      <c r="V217" s="43">
        <v>2.8999999999999998E-3</v>
      </c>
      <c r="W217" s="44">
        <v>3.19E-4</v>
      </c>
      <c r="X217" s="43">
        <v>2.8499999999999999E-4</v>
      </c>
      <c r="Y217" s="32">
        <v>23.38</v>
      </c>
      <c r="Z217" s="41">
        <v>6.0736000000005674E-2</v>
      </c>
      <c r="AA217" s="45">
        <v>0.26122656250000004</v>
      </c>
      <c r="AB217" s="45">
        <v>0.27521703125000002</v>
      </c>
      <c r="AD217" s="40">
        <v>977.28800000000001</v>
      </c>
      <c r="AE217" s="40">
        <v>136.79499999999999</v>
      </c>
      <c r="AF217" s="46">
        <v>12.541</v>
      </c>
      <c r="AG217" s="40">
        <v>7.0000000000000001E-3</v>
      </c>
      <c r="AH217" s="40">
        <v>4.0000000000000001E-3</v>
      </c>
      <c r="AI217" s="40">
        <v>1.0999999999999999E-2</v>
      </c>
      <c r="AK217">
        <v>982.125</v>
      </c>
      <c r="AL217" s="40">
        <v>212.16665</v>
      </c>
      <c r="AO217" s="7"/>
      <c r="AP217" s="7"/>
      <c r="AQ217" s="7"/>
      <c r="AS217" s="48"/>
      <c r="AT217" s="48"/>
      <c r="AU217" s="7"/>
      <c r="AZ217" s="40">
        <v>982.57101</v>
      </c>
      <c r="BA217" s="40">
        <v>983.04200000000003</v>
      </c>
      <c r="BB217" s="40">
        <v>240.06027</v>
      </c>
      <c r="BC217" s="7">
        <v>9.4890000000000008</v>
      </c>
      <c r="BD217" s="7">
        <v>13.346076</v>
      </c>
      <c r="BE217" s="7">
        <v>19.145</v>
      </c>
      <c r="BF217" s="47">
        <v>4.3099999999999996E-3</v>
      </c>
      <c r="BG217" s="48">
        <v>1.5300000000000001E-4</v>
      </c>
      <c r="BH217" s="48">
        <v>2.0100000000000001E-4</v>
      </c>
      <c r="BI217" s="7">
        <v>12.548999999999999</v>
      </c>
      <c r="BJ217" s="40">
        <v>2.1027559999999994</v>
      </c>
      <c r="BK217" s="48">
        <v>6.7136718750000018E-2</v>
      </c>
      <c r="BL217" s="48">
        <v>0.18646048437500001</v>
      </c>
    </row>
    <row r="218" spans="1:64" x14ac:dyDescent="0.3">
      <c r="A218" s="41">
        <v>981.60900000000004</v>
      </c>
      <c r="B218" s="41">
        <v>981.85681</v>
      </c>
      <c r="C218" s="41">
        <v>126.22499999999999</v>
      </c>
      <c r="D218" s="42">
        <v>9.4269999999999996E-3</v>
      </c>
      <c r="E218" s="42">
        <v>5.5589999999999997E-3</v>
      </c>
      <c r="F218" s="32">
        <v>14.1569</v>
      </c>
      <c r="G218" s="32">
        <v>11.145633</v>
      </c>
      <c r="H218" s="32">
        <v>37.917265</v>
      </c>
      <c r="I218" s="42">
        <v>1.1620000000000001E-3</v>
      </c>
      <c r="J218" s="42">
        <v>1.83E-4</v>
      </c>
      <c r="K218" s="42">
        <v>5.3999999999999998E-5</v>
      </c>
      <c r="L218" s="32">
        <v>9.9738600000000002</v>
      </c>
      <c r="M218" s="32">
        <v>12.491472599999998</v>
      </c>
      <c r="N218" s="32">
        <v>0.15985078125000002</v>
      </c>
      <c r="O218" s="32">
        <v>5.0080065624999996E-2</v>
      </c>
      <c r="Q218" s="41">
        <v>981.17899999999997</v>
      </c>
      <c r="R218" s="41">
        <v>106.396</v>
      </c>
      <c r="S218" s="32">
        <v>21.353999999999999</v>
      </c>
      <c r="T218" s="32">
        <v>22.953735999999999</v>
      </c>
      <c r="U218" s="32">
        <v>35.512</v>
      </c>
      <c r="V218" s="43">
        <v>3.0200000000000001E-3</v>
      </c>
      <c r="W218" s="44">
        <v>3.0899999999999998E-4</v>
      </c>
      <c r="X218" s="43">
        <v>2.5700000000000001E-4</v>
      </c>
      <c r="Y218" s="32">
        <v>21.16</v>
      </c>
      <c r="Z218" s="41">
        <v>6.0736000000005674E-2</v>
      </c>
      <c r="AA218" s="45">
        <v>0.24883593749999999</v>
      </c>
      <c r="AB218" s="45">
        <v>0.24681221875000001</v>
      </c>
      <c r="AD218" s="40">
        <v>977.20899999999995</v>
      </c>
      <c r="AE218" s="40">
        <v>136.80500000000001</v>
      </c>
      <c r="AF218" s="46">
        <v>19.538</v>
      </c>
      <c r="AG218" s="40">
        <v>1.4999999999999999E-2</v>
      </c>
      <c r="AH218" s="40">
        <v>8.0000000000000002E-3</v>
      </c>
      <c r="AI218" s="40">
        <v>2.3E-2</v>
      </c>
      <c r="AK218">
        <v>982.04200000000003</v>
      </c>
      <c r="AL218" s="40">
        <v>212.18056999999999</v>
      </c>
      <c r="AO218" s="7"/>
      <c r="AP218" s="7"/>
      <c r="AQ218" s="7"/>
      <c r="AS218" s="48"/>
      <c r="AT218" s="48"/>
      <c r="AU218" s="7"/>
      <c r="AZ218" s="40">
        <v>982.51374999999996</v>
      </c>
      <c r="BA218" s="40">
        <v>982.95799999999997</v>
      </c>
      <c r="BB218" s="40">
        <v>240.07621</v>
      </c>
      <c r="BC218" s="7">
        <v>10.145</v>
      </c>
      <c r="BD218" s="7">
        <v>11.04518</v>
      </c>
      <c r="BE218" s="7">
        <v>17.677</v>
      </c>
      <c r="BF218" s="47">
        <v>3.8899999999999998E-3</v>
      </c>
      <c r="BG218" s="48">
        <v>1.5300000000000001E-4</v>
      </c>
      <c r="BH218" s="48">
        <v>1.6200000000000001E-4</v>
      </c>
      <c r="BI218" s="7">
        <v>10.193</v>
      </c>
      <c r="BJ218" s="40">
        <v>8.8799999999999997E-6</v>
      </c>
      <c r="BK218" s="48">
        <v>7.5503906250000016E-2</v>
      </c>
      <c r="BL218" s="48">
        <v>0.14887732812500001</v>
      </c>
    </row>
    <row r="219" spans="1:64" x14ac:dyDescent="0.3">
      <c r="A219" s="41">
        <v>981.52599999999995</v>
      </c>
      <c r="B219" s="41">
        <v>981.77959999999996</v>
      </c>
      <c r="C219" s="41">
        <v>126.235</v>
      </c>
      <c r="D219" s="42">
        <v>1.2312E-2</v>
      </c>
      <c r="E219" s="42">
        <v>6.7650000000000002E-3</v>
      </c>
      <c r="F219" s="32">
        <v>11.075799999999999</v>
      </c>
      <c r="G219" s="32">
        <v>12.199350000000001</v>
      </c>
      <c r="H219" s="32">
        <v>31.016249999999999</v>
      </c>
      <c r="I219" s="42">
        <v>1.1869999999999999E-3</v>
      </c>
      <c r="J219" s="42">
        <v>1.9599999999999999E-4</v>
      </c>
      <c r="K219" s="42">
        <v>5.5999999999999999E-5</v>
      </c>
      <c r="L219" s="32">
        <v>11.285550000000001</v>
      </c>
      <c r="M219" s="32">
        <v>11.1241132</v>
      </c>
      <c r="N219" s="32">
        <v>0.17235273437499998</v>
      </c>
      <c r="O219" s="32">
        <v>5.1995729687499999E-2</v>
      </c>
      <c r="Q219" s="41">
        <v>981.09299999999996</v>
      </c>
      <c r="R219" s="41">
        <v>106.405</v>
      </c>
      <c r="S219" s="32">
        <v>21.696000000000002</v>
      </c>
      <c r="T219" s="32">
        <v>20.622464000000001</v>
      </c>
      <c r="U219" s="32">
        <v>36.866</v>
      </c>
      <c r="V219" s="43">
        <v>2.7299999999999998E-3</v>
      </c>
      <c r="W219" s="44">
        <v>2.61E-4</v>
      </c>
      <c r="X219" s="43">
        <v>2.4800000000000001E-4</v>
      </c>
      <c r="Y219" s="32">
        <v>18.8</v>
      </c>
      <c r="Z219" s="41">
        <v>6.0736000000005674E-2</v>
      </c>
      <c r="AA219" s="45">
        <v>0.20661328125</v>
      </c>
      <c r="AB219" s="45">
        <v>0.238790515625</v>
      </c>
      <c r="AD219" s="40">
        <v>977.13</v>
      </c>
      <c r="AE219" s="40">
        <v>136.815</v>
      </c>
      <c r="AF219" s="46">
        <v>26.158999999999999</v>
      </c>
      <c r="AG219" s="40">
        <v>3.4000000000000002E-2</v>
      </c>
      <c r="AH219" s="40">
        <v>1.6E-2</v>
      </c>
      <c r="AI219" s="40">
        <v>0.05</v>
      </c>
      <c r="AK219">
        <v>981.95799999999997</v>
      </c>
      <c r="AL219" s="40">
        <v>212.19466</v>
      </c>
      <c r="AO219" s="7"/>
      <c r="AP219" s="7"/>
      <c r="AQ219" s="7"/>
      <c r="AS219" s="48"/>
      <c r="AT219" s="48"/>
      <c r="AU219" s="7"/>
      <c r="AZ219" s="40">
        <v>982.45041000000003</v>
      </c>
      <c r="BA219" s="40">
        <v>982.875</v>
      </c>
      <c r="BB219" s="40">
        <v>240.09405000000001</v>
      </c>
      <c r="BC219" s="7">
        <v>8.2560000000000002</v>
      </c>
      <c r="BD219" s="7">
        <v>9.9205040000000011</v>
      </c>
      <c r="BE219" s="7">
        <v>13.243</v>
      </c>
      <c r="BF219" s="47">
        <v>3.63E-3</v>
      </c>
      <c r="BG219" s="48">
        <v>1.2400000000000001E-4</v>
      </c>
      <c r="BH219" s="48">
        <v>8.2999999999999998E-5</v>
      </c>
      <c r="BI219" s="7">
        <v>9.2270000000000003</v>
      </c>
      <c r="BJ219" s="40">
        <v>8.8799999999999997E-6</v>
      </c>
      <c r="BK219" s="48">
        <v>5.1683593750000013E-2</v>
      </c>
      <c r="BL219" s="48">
        <v>7.0754421875000001E-2</v>
      </c>
    </row>
    <row r="220" spans="1:64" x14ac:dyDescent="0.3">
      <c r="A220" s="41">
        <v>981.44200000000001</v>
      </c>
      <c r="B220" s="41">
        <v>981.70239000000004</v>
      </c>
      <c r="C220" s="41">
        <v>126.245</v>
      </c>
      <c r="D220" s="42">
        <v>1.5088000000000001E-2</v>
      </c>
      <c r="E220" s="42">
        <v>8.7309999999999992E-3</v>
      </c>
      <c r="F220" s="32">
        <v>9.87561</v>
      </c>
      <c r="G220" s="32">
        <v>11.6226</v>
      </c>
      <c r="H220" s="32">
        <v>23.42895</v>
      </c>
      <c r="I220" s="42">
        <v>1.194E-3</v>
      </c>
      <c r="J220" s="42">
        <v>1.5699999999999999E-4</v>
      </c>
      <c r="K220" s="42">
        <v>5.3000000000000001E-5</v>
      </c>
      <c r="L220" s="32">
        <v>10.8094</v>
      </c>
      <c r="M220" s="32">
        <v>5.692354439999999</v>
      </c>
      <c r="N220" s="32">
        <v>0.13321328124999998</v>
      </c>
      <c r="O220" s="32">
        <v>4.8972115625000007E-2</v>
      </c>
      <c r="Q220" s="41">
        <v>981.00699999999995</v>
      </c>
      <c r="R220" s="41">
        <v>106.414</v>
      </c>
      <c r="S220" s="32">
        <v>21.337</v>
      </c>
      <c r="T220" s="32">
        <v>18.742307999999998</v>
      </c>
      <c r="U220" s="32">
        <v>36.976999999999997</v>
      </c>
      <c r="V220" s="43">
        <v>2.7299999999999998E-3</v>
      </c>
      <c r="W220" s="44">
        <v>2.2699999999999999E-4</v>
      </c>
      <c r="X220" s="43">
        <v>2.5399999999999999E-4</v>
      </c>
      <c r="Y220" s="32">
        <v>16.95</v>
      </c>
      <c r="Z220" s="41">
        <v>6.0736000000005674E-2</v>
      </c>
      <c r="AA220" s="45">
        <v>0.17261328125</v>
      </c>
      <c r="AB220" s="45">
        <v>0.24479051562499998</v>
      </c>
      <c r="AD220" s="40">
        <v>977.05100000000004</v>
      </c>
      <c r="AE220" s="40">
        <v>136.82499999999999</v>
      </c>
      <c r="AF220" s="46">
        <v>29.045999999999999</v>
      </c>
      <c r="AG220" s="40">
        <v>3.6999999999999998E-2</v>
      </c>
      <c r="AH220" s="40">
        <v>1.7999999999999999E-2</v>
      </c>
      <c r="AI220" s="40">
        <v>5.5E-2</v>
      </c>
      <c r="AK220">
        <v>981.875</v>
      </c>
      <c r="AL220" s="40">
        <v>212.20858000000001</v>
      </c>
      <c r="AO220" s="7"/>
      <c r="AP220" s="7"/>
      <c r="AQ220" s="7"/>
      <c r="AS220" s="48"/>
      <c r="AT220" s="48"/>
      <c r="AU220" s="7"/>
      <c r="AZ220" s="40">
        <v>982.38645000000008</v>
      </c>
      <c r="BA220" s="40">
        <v>982.79200000000003</v>
      </c>
      <c r="BB220" s="40">
        <v>240.11201</v>
      </c>
      <c r="BC220" s="7">
        <v>5.2939999999999996</v>
      </c>
      <c r="BD220" s="7">
        <v>11.504696000000001</v>
      </c>
      <c r="BE220" s="7">
        <v>8.3379999999999992</v>
      </c>
      <c r="BF220" s="47">
        <v>3.2200000000000002E-3</v>
      </c>
      <c r="BG220" s="48">
        <v>5.5000000000000002E-5</v>
      </c>
      <c r="BH220" s="48">
        <v>1.21E-4</v>
      </c>
      <c r="BI220" s="7">
        <v>11.06</v>
      </c>
      <c r="BJ220" s="40">
        <v>8.8799999999999997E-6</v>
      </c>
      <c r="BK220" s="48">
        <v>8.8800000000000001E-4</v>
      </c>
      <c r="BL220" s="48">
        <v>0.11013753125</v>
      </c>
    </row>
    <row r="221" spans="1:64" x14ac:dyDescent="0.3">
      <c r="A221" s="41">
        <v>981.35900000000004</v>
      </c>
      <c r="B221" s="41">
        <v>981.62523999999996</v>
      </c>
      <c r="C221" s="41">
        <v>126.255</v>
      </c>
      <c r="D221" s="42">
        <v>1.3573E-2</v>
      </c>
      <c r="E221" s="42">
        <v>6.3480000000000003E-3</v>
      </c>
      <c r="F221" s="32">
        <v>7.0667799999999996</v>
      </c>
      <c r="G221" s="32">
        <v>12.979869000000001</v>
      </c>
      <c r="H221" s="32">
        <v>15.7041</v>
      </c>
      <c r="I221" s="42">
        <v>1.3420000000000001E-3</v>
      </c>
      <c r="J221" s="42">
        <v>1.2400000000000001E-4</v>
      </c>
      <c r="K221" s="42">
        <v>2.9E-5</v>
      </c>
      <c r="L221" s="32">
        <v>12.430574999999999</v>
      </c>
      <c r="M221" s="32">
        <v>3.0121631200000003</v>
      </c>
      <c r="N221" s="32">
        <v>9.7264843749999996E-2</v>
      </c>
      <c r="O221" s="32">
        <v>2.4472846874999999E-2</v>
      </c>
      <c r="Q221" s="41">
        <v>980.92100000000005</v>
      </c>
      <c r="R221" s="41">
        <v>106.423</v>
      </c>
      <c r="S221" s="32">
        <v>20.555</v>
      </c>
      <c r="T221" s="32">
        <v>16.546620000000001</v>
      </c>
      <c r="U221" s="32">
        <v>35.979999999999997</v>
      </c>
      <c r="V221" s="43">
        <v>2.9299999999999999E-3</v>
      </c>
      <c r="W221" s="44">
        <v>2.13E-4</v>
      </c>
      <c r="X221" s="43">
        <v>2.6400000000000002E-4</v>
      </c>
      <c r="Y221" s="32">
        <v>14.82</v>
      </c>
      <c r="Z221" s="41">
        <v>6.0736000000005674E-2</v>
      </c>
      <c r="AA221" s="45">
        <v>0.15462890625</v>
      </c>
      <c r="AB221" s="45">
        <v>0.254115828125</v>
      </c>
      <c r="AD221" s="40">
        <v>976.96900000000005</v>
      </c>
      <c r="AE221" s="40">
        <v>136.83500000000001</v>
      </c>
      <c r="AF221" s="46">
        <v>29.568000000000001</v>
      </c>
      <c r="AG221" s="40">
        <v>3.5999999999999997E-2</v>
      </c>
      <c r="AH221" s="40">
        <v>1.7000000000000001E-2</v>
      </c>
      <c r="AI221" s="40">
        <v>5.2999999999999999E-2</v>
      </c>
      <c r="AK221">
        <v>981.79200000000003</v>
      </c>
      <c r="AL221" s="40">
        <v>212.2225</v>
      </c>
      <c r="AO221" s="7"/>
      <c r="AP221" s="7"/>
      <c r="AQ221" s="7"/>
      <c r="AS221" s="48"/>
      <c r="AT221" s="48"/>
      <c r="AU221" s="7"/>
      <c r="AZ221" s="40">
        <v>982.31647999999996</v>
      </c>
      <c r="BA221" s="40">
        <v>982.70799999999997</v>
      </c>
      <c r="BB221" s="40">
        <v>240.13153</v>
      </c>
      <c r="BC221" s="7">
        <v>2.891</v>
      </c>
      <c r="BD221" s="7">
        <v>15.580843999999999</v>
      </c>
      <c r="BE221" s="7">
        <v>6.3319999999999999</v>
      </c>
      <c r="BF221" s="47">
        <v>3.0999999999999999E-3</v>
      </c>
      <c r="BG221" s="48">
        <v>5.5999999999999999E-5</v>
      </c>
      <c r="BH221" s="48">
        <v>1.37E-4</v>
      </c>
      <c r="BI221" s="7">
        <v>15.337999999999999</v>
      </c>
      <c r="BJ221" s="40">
        <v>1.1397639999999996</v>
      </c>
      <c r="BK221" s="48">
        <v>8.8800000000000001E-4</v>
      </c>
      <c r="BL221" s="48">
        <v>0.12654234375000001</v>
      </c>
    </row>
    <row r="222" spans="1:64" x14ac:dyDescent="0.3">
      <c r="A222" s="41">
        <v>981.27599999999995</v>
      </c>
      <c r="B222" s="41">
        <v>981.54803000000004</v>
      </c>
      <c r="C222" s="41">
        <v>126.265</v>
      </c>
      <c r="D222" s="42">
        <v>1.6185000000000001E-2</v>
      </c>
      <c r="E222" s="42">
        <v>1.0475E-2</v>
      </c>
      <c r="F222" s="32">
        <v>4.1723100000000004</v>
      </c>
      <c r="G222" s="32">
        <v>13.457050000000001</v>
      </c>
      <c r="H222" s="32">
        <v>9.9915900000000004</v>
      </c>
      <c r="I222" s="42">
        <v>1.469E-3</v>
      </c>
      <c r="J222" s="42">
        <v>1.0399999999999999E-4</v>
      </c>
      <c r="K222" s="42">
        <v>2.4000000000000001E-5</v>
      </c>
      <c r="L222" s="32">
        <v>13.11975</v>
      </c>
      <c r="M222" s="32">
        <v>2.4981212399999997</v>
      </c>
      <c r="N222" s="32">
        <v>7.4734765624999991E-2</v>
      </c>
      <c r="O222" s="32">
        <v>1.9044420312500001E-2</v>
      </c>
      <c r="Q222" s="41">
        <v>980.83500000000004</v>
      </c>
      <c r="R222" s="41">
        <v>106.432</v>
      </c>
      <c r="S222" s="32">
        <v>19.745000000000001</v>
      </c>
      <c r="T222" s="32">
        <v>14.68858</v>
      </c>
      <c r="U222" s="32">
        <v>34.798999999999999</v>
      </c>
      <c r="V222" s="43">
        <v>2.8300000000000001E-3</v>
      </c>
      <c r="W222" s="44">
        <v>2.2699999999999999E-4</v>
      </c>
      <c r="X222" s="43">
        <v>2.43E-4</v>
      </c>
      <c r="Y222" s="32">
        <v>13.03</v>
      </c>
      <c r="Z222" s="41">
        <v>6.0736000000005674E-2</v>
      </c>
      <c r="AA222" s="45">
        <v>0.17062109374999998</v>
      </c>
      <c r="AB222" s="45">
        <v>0.233453171875</v>
      </c>
      <c r="AD222" s="40">
        <v>976.83799999999997</v>
      </c>
      <c r="AE222" s="40">
        <v>136.845</v>
      </c>
      <c r="AF222" s="46">
        <v>24.542000000000002</v>
      </c>
      <c r="AG222" s="40">
        <v>3.4000000000000002E-2</v>
      </c>
      <c r="AH222" s="40">
        <v>1.0999999999999999E-2</v>
      </c>
      <c r="AI222" s="40">
        <v>4.4999999999999998E-2</v>
      </c>
      <c r="AK222">
        <v>981.70799999999997</v>
      </c>
      <c r="AL222" s="40">
        <v>212.23658</v>
      </c>
      <c r="AO222" s="7"/>
      <c r="AP222" s="7"/>
      <c r="AQ222" s="7"/>
      <c r="AS222" s="48"/>
      <c r="AT222" s="48"/>
      <c r="AU222" s="7"/>
      <c r="AZ222" s="40">
        <v>982.25007000000005</v>
      </c>
      <c r="BA222" s="40">
        <v>982.625</v>
      </c>
      <c r="BB222" s="40">
        <v>240.15011999999999</v>
      </c>
      <c r="BC222" s="7">
        <v>1.5049999999999999</v>
      </c>
      <c r="BD222" s="7">
        <v>24.67342</v>
      </c>
      <c r="BE222" s="7">
        <v>6.2939999999999996</v>
      </c>
      <c r="BF222" s="47">
        <v>3.31E-3</v>
      </c>
      <c r="BG222" s="48">
        <v>1.03E-4</v>
      </c>
      <c r="BH222" s="48">
        <v>9.6000000000000002E-5</v>
      </c>
      <c r="BI222" s="7">
        <v>24.547000000000001</v>
      </c>
      <c r="BJ222" s="40">
        <v>3.5910199999999999</v>
      </c>
      <c r="BK222" s="48">
        <v>3.7058593749999993E-2</v>
      </c>
      <c r="BL222" s="48">
        <v>8.483392187500001E-2</v>
      </c>
    </row>
    <row r="223" spans="1:64" x14ac:dyDescent="0.3">
      <c r="A223" s="41">
        <v>981.19299999999998</v>
      </c>
      <c r="B223" s="41">
        <v>981.47082999999998</v>
      </c>
      <c r="C223" s="41">
        <v>126.27500000000001</v>
      </c>
      <c r="D223" s="42">
        <v>2.0573000000000001E-2</v>
      </c>
      <c r="E223" s="42">
        <v>1.3169999999999999E-2</v>
      </c>
      <c r="F223" s="32">
        <v>2.022545</v>
      </c>
      <c r="G223" s="32">
        <v>11.9222</v>
      </c>
      <c r="H223" s="32">
        <v>10.058755</v>
      </c>
      <c r="I223" s="42">
        <v>1.9719999999999998E-3</v>
      </c>
      <c r="J223" s="42">
        <v>9.0000000000000006E-5</v>
      </c>
      <c r="K223" s="42">
        <v>4.8999999999999998E-5</v>
      </c>
      <c r="L223" s="32">
        <v>11.767899999999999</v>
      </c>
      <c r="M223" s="32">
        <v>6.4262641799999995</v>
      </c>
      <c r="N223" s="32">
        <v>5.0714062500000011E-2</v>
      </c>
      <c r="O223" s="32">
        <v>4.2347581250000002E-2</v>
      </c>
      <c r="Q223" s="41">
        <v>980.74900000000002</v>
      </c>
      <c r="R223" s="41">
        <v>106.441</v>
      </c>
      <c r="S223" s="32">
        <v>19.062000000000001</v>
      </c>
      <c r="T223" s="32">
        <v>13.361208</v>
      </c>
      <c r="U223" s="32">
        <v>33.790999999999997</v>
      </c>
      <c r="V223" s="43">
        <v>2.5000000000000001E-3</v>
      </c>
      <c r="W223" s="44">
        <v>2.4000000000000001E-4</v>
      </c>
      <c r="X223" s="43">
        <v>2.3000000000000001E-4</v>
      </c>
      <c r="Y223" s="32">
        <v>11.76</v>
      </c>
      <c r="Z223" s="41">
        <v>6.0736000000005674E-2</v>
      </c>
      <c r="AA223" s="45">
        <v>0.19019531249999999</v>
      </c>
      <c r="AB223" s="45">
        <v>0.22156640625000001</v>
      </c>
      <c r="AD223" s="40">
        <v>976.70699999999999</v>
      </c>
      <c r="AE223" s="40">
        <v>136.85499999999999</v>
      </c>
      <c r="AF223" s="46">
        <v>19.363</v>
      </c>
      <c r="AG223" s="40">
        <v>2.5999999999999999E-2</v>
      </c>
      <c r="AH223" s="40">
        <v>1.7000000000000001E-2</v>
      </c>
      <c r="AI223" s="40">
        <v>4.2999999999999997E-2</v>
      </c>
      <c r="AK223">
        <v>981.625</v>
      </c>
      <c r="AL223" s="40">
        <v>212.25049999999999</v>
      </c>
      <c r="AO223" s="7"/>
      <c r="AP223" s="7"/>
      <c r="AQ223" s="7"/>
      <c r="AS223" s="48"/>
      <c r="AT223" s="48"/>
      <c r="AU223" s="7"/>
      <c r="AZ223" s="40">
        <v>982.18669999999997</v>
      </c>
      <c r="BA223" s="40">
        <v>982.54200000000003</v>
      </c>
      <c r="BB223" s="40">
        <v>240.16785999999999</v>
      </c>
      <c r="BC223" s="7">
        <v>1.1870000000000001</v>
      </c>
      <c r="BD223" s="7">
        <v>40.637707999999996</v>
      </c>
      <c r="BE223" s="7">
        <v>5.8310000000000004</v>
      </c>
      <c r="BF223" s="47">
        <v>4.1399999999999996E-3</v>
      </c>
      <c r="BG223" s="48">
        <v>1.35E-4</v>
      </c>
      <c r="BH223" s="48">
        <v>9.7E-5</v>
      </c>
      <c r="BI223" s="7">
        <v>40.537999999999997</v>
      </c>
      <c r="BJ223" s="40">
        <v>3.6991480000000001</v>
      </c>
      <c r="BK223" s="48">
        <v>5.2523437500000013E-2</v>
      </c>
      <c r="BL223" s="48">
        <v>8.3033968749999992E-2</v>
      </c>
    </row>
    <row r="224" spans="1:64" x14ac:dyDescent="0.3">
      <c r="A224" s="41">
        <v>981.10900000000004</v>
      </c>
      <c r="B224" s="41">
        <v>981.39362000000006</v>
      </c>
      <c r="C224" s="41">
        <v>126.285</v>
      </c>
      <c r="D224" s="42">
        <v>1.5834999999999998E-2</v>
      </c>
      <c r="E224" s="42">
        <v>8.0960000000000008E-3</v>
      </c>
      <c r="F224" s="32">
        <v>2.2893349999999999</v>
      </c>
      <c r="G224" s="32">
        <v>15.9709</v>
      </c>
      <c r="H224" s="32">
        <v>13.0054</v>
      </c>
      <c r="I224" s="42">
        <v>2.4580000000000001E-3</v>
      </c>
      <c r="J224" s="42">
        <v>9.2E-5</v>
      </c>
      <c r="K224" s="42">
        <v>8.6000000000000003E-5</v>
      </c>
      <c r="L224" s="32">
        <v>15.802301</v>
      </c>
      <c r="M224" s="32">
        <v>8.893754340000001</v>
      </c>
      <c r="N224" s="32">
        <v>4.3032031249999998E-2</v>
      </c>
      <c r="O224" s="32">
        <v>7.7708090625000004E-2</v>
      </c>
      <c r="Q224" s="41">
        <v>980.66300000000001</v>
      </c>
      <c r="R224" s="41">
        <v>106.45</v>
      </c>
      <c r="S224" s="32">
        <v>18.696000000000002</v>
      </c>
      <c r="T224" s="32">
        <v>12.870464000000002</v>
      </c>
      <c r="U224" s="32">
        <v>32.927</v>
      </c>
      <c r="V224" s="43">
        <v>2.1099999999999999E-3</v>
      </c>
      <c r="W224" s="44">
        <v>2.43E-4</v>
      </c>
      <c r="X224" s="43">
        <v>2.2000000000000001E-4</v>
      </c>
      <c r="Y224" s="32">
        <v>11.3</v>
      </c>
      <c r="Z224" s="41">
        <v>6.0736000000005674E-2</v>
      </c>
      <c r="AA224" s="45">
        <v>0.20096484375000001</v>
      </c>
      <c r="AB224" s="45">
        <v>0.21288204687500001</v>
      </c>
      <c r="AD224" s="40">
        <v>976.57500000000005</v>
      </c>
      <c r="AE224" s="40">
        <v>136.86500000000001</v>
      </c>
      <c r="AF224" s="46">
        <v>18.215</v>
      </c>
      <c r="AG224" s="40">
        <v>1.6E-2</v>
      </c>
      <c r="AH224" s="40">
        <v>1.4999999999999999E-2</v>
      </c>
      <c r="AI224" s="40">
        <v>3.1E-2</v>
      </c>
      <c r="AK224">
        <v>981.54200000000003</v>
      </c>
      <c r="AL224" s="40">
        <v>212.26442</v>
      </c>
      <c r="AO224" s="7"/>
      <c r="AP224" s="7"/>
      <c r="AQ224" s="7"/>
      <c r="AS224" s="48"/>
      <c r="AT224" s="48"/>
      <c r="AU224" s="7"/>
      <c r="AZ224" s="40">
        <v>982.12193000000002</v>
      </c>
      <c r="BA224" s="40">
        <v>982.45799999999997</v>
      </c>
      <c r="BB224" s="40">
        <v>240.18612999999999</v>
      </c>
      <c r="BC224" s="7">
        <v>1.591</v>
      </c>
      <c r="BD224" s="7">
        <v>57.588643999999995</v>
      </c>
      <c r="BE224" s="7">
        <v>5.9340000000000002</v>
      </c>
      <c r="BF224" s="47">
        <v>5.7000000000000002E-3</v>
      </c>
      <c r="BG224" s="48">
        <v>1.07E-4</v>
      </c>
      <c r="BH224" s="48">
        <v>1.21E-4</v>
      </c>
      <c r="BI224" s="7">
        <v>57.454999999999998</v>
      </c>
      <c r="BJ224" s="40">
        <v>3.0765640000000003</v>
      </c>
      <c r="BK224" s="48">
        <v>8.8800000000000001E-4</v>
      </c>
      <c r="BL224" s="48">
        <v>0.10177140625</v>
      </c>
    </row>
    <row r="225" spans="1:64" x14ac:dyDescent="0.3">
      <c r="A225" s="41">
        <v>981.02599999999995</v>
      </c>
      <c r="B225" s="41">
        <v>981.31646999999998</v>
      </c>
      <c r="C225" s="41">
        <v>126.295</v>
      </c>
      <c r="D225" s="42">
        <v>2.8638E-2</v>
      </c>
      <c r="E225" s="42">
        <v>1.2022E-2</v>
      </c>
      <c r="F225" s="32">
        <v>3.4353600000000002</v>
      </c>
      <c r="G225" s="32">
        <v>20.469166999999999</v>
      </c>
      <c r="H225" s="32">
        <v>12.267533</v>
      </c>
      <c r="I225" s="42">
        <v>2.738E-3</v>
      </c>
      <c r="J225" s="42">
        <v>9.7999999999999997E-5</v>
      </c>
      <c r="K225" s="42">
        <v>9.8999999999999994E-5</v>
      </c>
      <c r="L225" s="32">
        <v>20.225601000000001</v>
      </c>
      <c r="M225" s="32">
        <v>6.09762644</v>
      </c>
      <c r="N225" s="32">
        <v>4.3453906249999993E-2</v>
      </c>
      <c r="O225" s="32">
        <v>8.9763528124999992E-2</v>
      </c>
      <c r="Q225" s="41">
        <v>980.577</v>
      </c>
      <c r="R225" s="41">
        <v>106.459</v>
      </c>
      <c r="S225" s="32">
        <v>18.536999999999999</v>
      </c>
      <c r="T225" s="32">
        <v>12.567107999999999</v>
      </c>
      <c r="U225" s="32">
        <v>31.936</v>
      </c>
      <c r="V225" s="43">
        <v>2.0600000000000002E-3</v>
      </c>
      <c r="W225" s="44">
        <v>2.3900000000000001E-4</v>
      </c>
      <c r="X225" s="43">
        <v>1.64E-4</v>
      </c>
      <c r="Y225" s="32">
        <v>11.01</v>
      </c>
      <c r="Z225" s="41">
        <v>6.0736000000005674E-2</v>
      </c>
      <c r="AA225" s="45">
        <v>0.19796093749999999</v>
      </c>
      <c r="AB225" s="45">
        <v>0.15705071874999998</v>
      </c>
      <c r="AD225" s="40">
        <v>976.44399999999996</v>
      </c>
      <c r="AE225" s="40">
        <v>136.875</v>
      </c>
      <c r="AF225" s="46">
        <v>21.622</v>
      </c>
      <c r="AG225" s="40">
        <v>6.0000000000000001E-3</v>
      </c>
      <c r="AH225" s="40">
        <v>6.0000000000000001E-3</v>
      </c>
      <c r="AI225" s="40">
        <v>1.2E-2</v>
      </c>
      <c r="AK225">
        <v>981.45799999999997</v>
      </c>
      <c r="AL225" s="40">
        <v>212.27850000000001</v>
      </c>
      <c r="AO225" s="7"/>
      <c r="AP225" s="7"/>
      <c r="AQ225" s="7"/>
      <c r="AS225" s="48"/>
      <c r="AT225" s="48"/>
      <c r="AU225" s="7"/>
      <c r="AZ225" s="40">
        <v>982.05867999999998</v>
      </c>
      <c r="BA225" s="40">
        <v>982.375</v>
      </c>
      <c r="BB225" s="40">
        <v>240.2037</v>
      </c>
      <c r="BC225" s="7">
        <v>2.7850000000000001</v>
      </c>
      <c r="BD225" s="7">
        <v>69.035940000000011</v>
      </c>
      <c r="BE225" s="7">
        <v>7.6890000000000001</v>
      </c>
      <c r="BF225" s="47">
        <v>1.9019999999999999E-2</v>
      </c>
      <c r="BG225" s="48">
        <v>1.4100000000000001E-4</v>
      </c>
      <c r="BH225" s="48">
        <v>1.36E-4</v>
      </c>
      <c r="BI225" s="7">
        <v>68.802000000000007</v>
      </c>
      <c r="BJ225" s="40">
        <v>2.6871399999999994</v>
      </c>
      <c r="BK225" s="48">
        <v>8.8800000000000001E-4</v>
      </c>
      <c r="BL225" s="48">
        <v>7.1837218750000001E-2</v>
      </c>
    </row>
    <row r="226" spans="1:64" x14ac:dyDescent="0.3">
      <c r="A226" s="41">
        <v>980.93399999999997</v>
      </c>
      <c r="B226" s="41">
        <v>981.23925999999994</v>
      </c>
      <c r="C226" s="41">
        <v>126.30500000000001</v>
      </c>
      <c r="D226" s="42">
        <v>3.7567000000000003E-2</v>
      </c>
      <c r="E226" s="42">
        <v>2.0289000000000001E-2</v>
      </c>
      <c r="F226" s="32">
        <v>4.3423800000000004</v>
      </c>
      <c r="G226" s="32">
        <v>22.708199</v>
      </c>
      <c r="H226" s="32">
        <v>10.8286</v>
      </c>
      <c r="I226" s="42">
        <v>3.1619999999999999E-3</v>
      </c>
      <c r="J226" s="42">
        <v>1.3200000000000001E-4</v>
      </c>
      <c r="K226" s="42">
        <v>1.2300000000000001E-4</v>
      </c>
      <c r="L226" s="32">
        <v>22.409099000000001</v>
      </c>
      <c r="M226" s="32">
        <v>3.0296855199999992</v>
      </c>
      <c r="N226" s="32">
        <v>6.9007031250000003E-2</v>
      </c>
      <c r="O226" s="32">
        <v>0.11233319062500001</v>
      </c>
      <c r="Q226" s="41">
        <v>980.49099999999999</v>
      </c>
      <c r="R226" s="41">
        <v>106.468</v>
      </c>
      <c r="S226" s="32">
        <v>18.542999999999999</v>
      </c>
      <c r="T226" s="32">
        <v>12.397612000000001</v>
      </c>
      <c r="U226" s="32">
        <v>30.847999999999999</v>
      </c>
      <c r="V226" s="43">
        <v>2.0400000000000001E-3</v>
      </c>
      <c r="W226" s="44">
        <v>2.4499999999999999E-4</v>
      </c>
      <c r="X226" s="43">
        <v>1.1400000000000001E-4</v>
      </c>
      <c r="Y226" s="32">
        <v>10.84</v>
      </c>
      <c r="Z226" s="41">
        <v>6.0736000000005674E-2</v>
      </c>
      <c r="AA226" s="45">
        <v>0.20435937500000001</v>
      </c>
      <c r="AB226" s="45">
        <v>0.1071181875</v>
      </c>
      <c r="AD226" s="40">
        <v>976.31299999999999</v>
      </c>
      <c r="AE226" s="40">
        <v>136.88499999999999</v>
      </c>
      <c r="AF226" s="46">
        <v>26.459</v>
      </c>
      <c r="AG226" s="40">
        <v>7.0000000000000001E-3</v>
      </c>
      <c r="AH226" s="40">
        <v>3.0000000000000001E-3</v>
      </c>
      <c r="AI226" s="40">
        <v>0.01</v>
      </c>
      <c r="AK226">
        <v>981.375</v>
      </c>
      <c r="AL226" s="40">
        <v>212.29241999999999</v>
      </c>
      <c r="AO226" s="7"/>
      <c r="AP226" s="7"/>
      <c r="AQ226" s="7"/>
      <c r="AS226" s="48">
        <v>2.5024999999999998E-4</v>
      </c>
      <c r="AT226" s="48">
        <v>1.5546000000000001E-4</v>
      </c>
      <c r="AU226" s="7"/>
      <c r="AW226" s="47">
        <v>0.25024999999999997</v>
      </c>
      <c r="AX226" s="47">
        <v>0.15546000000000001</v>
      </c>
      <c r="AZ226" s="40">
        <v>981.99544000000003</v>
      </c>
      <c r="BA226" s="40">
        <v>982.29200000000003</v>
      </c>
      <c r="BB226" s="40">
        <v>240.21981</v>
      </c>
      <c r="BC226" s="7">
        <v>4.6619999999999999</v>
      </c>
      <c r="BD226" s="7">
        <v>62.313607999999995</v>
      </c>
      <c r="BE226" s="7">
        <v>11.343999999999999</v>
      </c>
      <c r="BF226" s="47">
        <v>2.4250000000000001E-2</v>
      </c>
      <c r="BG226" s="48">
        <v>1.64E-4</v>
      </c>
      <c r="BH226" s="48">
        <v>1.66E-4</v>
      </c>
      <c r="BI226" s="7">
        <v>61.921999999999997</v>
      </c>
      <c r="BJ226" s="40">
        <v>2.9710479999999997</v>
      </c>
      <c r="BK226" s="48">
        <v>8.8800000000000001E-4</v>
      </c>
      <c r="BL226" s="48">
        <v>8.4194140624999997E-2</v>
      </c>
    </row>
    <row r="227" spans="1:64" x14ac:dyDescent="0.3">
      <c r="A227" s="41">
        <v>980.85</v>
      </c>
      <c r="B227" s="41">
        <v>981.16205000000002</v>
      </c>
      <c r="C227" s="41">
        <v>126.315</v>
      </c>
      <c r="D227" s="42">
        <v>3.1512999999999999E-2</v>
      </c>
      <c r="E227" s="42">
        <v>2.2450000000000001E-2</v>
      </c>
      <c r="F227" s="32">
        <v>5.4791600000000003</v>
      </c>
      <c r="G227" s="32">
        <v>21.651088000000001</v>
      </c>
      <c r="H227" s="32">
        <v>13.817534</v>
      </c>
      <c r="I227" s="42">
        <v>3.846E-3</v>
      </c>
      <c r="J227" s="42">
        <v>1.4100000000000001E-4</v>
      </c>
      <c r="K227" s="42">
        <v>1.4100000000000001E-4</v>
      </c>
      <c r="L227" s="32">
        <v>21.8796</v>
      </c>
      <c r="M227" s="32">
        <v>3.97696264</v>
      </c>
      <c r="N227" s="32">
        <v>6.4380468750000017E-2</v>
      </c>
      <c r="O227" s="32">
        <v>0.12802575937500002</v>
      </c>
      <c r="Q227" s="41">
        <v>980.40499999999997</v>
      </c>
      <c r="R227" s="41">
        <v>106.477</v>
      </c>
      <c r="S227" s="32">
        <v>18.457999999999998</v>
      </c>
      <c r="T227" s="32">
        <v>12.380472000000001</v>
      </c>
      <c r="U227" s="32">
        <v>30.192</v>
      </c>
      <c r="V227" s="43">
        <v>1.89E-3</v>
      </c>
      <c r="W227" s="44">
        <v>2.7900000000000001E-4</v>
      </c>
      <c r="X227" s="43">
        <v>1.12E-4</v>
      </c>
      <c r="Y227" s="32">
        <v>10.83</v>
      </c>
      <c r="Z227" s="41">
        <v>6.0736000000005674E-2</v>
      </c>
      <c r="AA227" s="45">
        <v>0.24134765625000001</v>
      </c>
      <c r="AB227" s="45">
        <v>0.105624203125</v>
      </c>
      <c r="AD227" s="40">
        <v>976.18100000000004</v>
      </c>
      <c r="AE227" s="40">
        <v>136.89500000000001</v>
      </c>
      <c r="AF227" s="46">
        <v>34.993000000000002</v>
      </c>
      <c r="AG227" s="40">
        <v>0.01</v>
      </c>
      <c r="AH227" s="40">
        <v>5.0000000000000001E-3</v>
      </c>
      <c r="AI227" s="40">
        <v>1.4999999999999999E-2</v>
      </c>
      <c r="AK227">
        <v>981.29200000000003</v>
      </c>
      <c r="AL227" s="40">
        <v>212.3064</v>
      </c>
      <c r="AM227" s="47">
        <v>2.9454000000000001E-2</v>
      </c>
      <c r="AN227" s="47">
        <v>1.2251E-2</v>
      </c>
      <c r="AO227" s="7">
        <v>5.4779999999999998</v>
      </c>
      <c r="AP227" s="7">
        <v>16.870152000000001</v>
      </c>
      <c r="AQ227" s="7">
        <v>28.954999999999998</v>
      </c>
      <c r="AR227" s="47">
        <v>3.4612000000000002E-3</v>
      </c>
      <c r="AS227" s="48">
        <v>2.4007E-4</v>
      </c>
      <c r="AT227" s="48">
        <v>1.4580999999999999E-4</v>
      </c>
      <c r="AU227" s="7">
        <v>16.41</v>
      </c>
      <c r="AV227" s="40">
        <v>19.116512</v>
      </c>
      <c r="AW227" s="47">
        <v>0.17111640624999999</v>
      </c>
      <c r="AX227" s="47">
        <v>0.13413385812500001</v>
      </c>
      <c r="AZ227" s="40">
        <v>981.93142</v>
      </c>
      <c r="BA227" s="40">
        <v>982.20799999999997</v>
      </c>
      <c r="BB227" s="40">
        <v>240.23112</v>
      </c>
      <c r="BC227" s="7">
        <v>6.74</v>
      </c>
      <c r="BD227" s="7">
        <v>43.951160000000002</v>
      </c>
      <c r="BE227" s="7">
        <v>15.651999999999999</v>
      </c>
      <c r="BF227" s="47">
        <v>1.2279999999999999E-2</v>
      </c>
      <c r="BG227" s="48">
        <v>2.2599999999999999E-4</v>
      </c>
      <c r="BH227" s="48">
        <v>1.75E-4</v>
      </c>
      <c r="BI227" s="7">
        <v>43.384999999999998</v>
      </c>
      <c r="BJ227" s="40">
        <v>3.5469599999999986</v>
      </c>
      <c r="BK227" s="48">
        <v>8.8800000000000001E-4</v>
      </c>
      <c r="BL227" s="48">
        <v>0.1335741875</v>
      </c>
    </row>
    <row r="228" spans="1:64" x14ac:dyDescent="0.3">
      <c r="A228" s="41">
        <v>980.76700000000005</v>
      </c>
      <c r="B228" s="41">
        <v>981.08489999999995</v>
      </c>
      <c r="C228" s="41">
        <v>126.325</v>
      </c>
      <c r="D228" s="42">
        <v>2.4479999999999998E-2</v>
      </c>
      <c r="E228" s="42">
        <v>1.5297E-2</v>
      </c>
      <c r="F228" s="32">
        <v>9.3578499999999991</v>
      </c>
      <c r="G228" s="32">
        <v>22.200448999999999</v>
      </c>
      <c r="H228" s="32">
        <v>23.693949</v>
      </c>
      <c r="I228" s="42">
        <v>4.0359999999999997E-3</v>
      </c>
      <c r="J228" s="42">
        <v>1.3899999999999999E-4</v>
      </c>
      <c r="K228" s="42">
        <v>1.47E-4</v>
      </c>
      <c r="L228" s="32">
        <v>21.509087000000001</v>
      </c>
      <c r="M228" s="32">
        <v>6.8872504000000028</v>
      </c>
      <c r="N228" s="32">
        <v>5.8595312499999989E-2</v>
      </c>
      <c r="O228" s="32">
        <v>0.13338480624999999</v>
      </c>
      <c r="Q228" s="41">
        <v>980.31899999999996</v>
      </c>
      <c r="R228" s="41">
        <v>106.486</v>
      </c>
      <c r="S228" s="32">
        <v>18.324000000000002</v>
      </c>
      <c r="T228" s="32">
        <v>12.729215999999999</v>
      </c>
      <c r="U228" s="32">
        <v>30.198</v>
      </c>
      <c r="V228" s="43">
        <v>1.4599999999999999E-3</v>
      </c>
      <c r="W228" s="44">
        <v>2.7399999999999999E-4</v>
      </c>
      <c r="X228" s="43">
        <v>1.0399999999999999E-4</v>
      </c>
      <c r="Y228" s="32">
        <v>11.19</v>
      </c>
      <c r="Z228" s="41">
        <v>6.0736000000005674E-2</v>
      </c>
      <c r="AA228" s="45">
        <v>0.2449140625</v>
      </c>
      <c r="AB228" s="45">
        <v>9.9074781249999994E-2</v>
      </c>
      <c r="AD228" s="40">
        <v>976.05</v>
      </c>
      <c r="AE228" s="40">
        <v>136.905</v>
      </c>
      <c r="AF228" s="46">
        <v>37.133000000000003</v>
      </c>
      <c r="AG228" s="40">
        <v>3.1E-2</v>
      </c>
      <c r="AH228" s="40">
        <v>2.5000000000000001E-2</v>
      </c>
      <c r="AI228" s="40">
        <v>5.6000000000000001E-2</v>
      </c>
      <c r="AK228">
        <v>981.20799999999997</v>
      </c>
      <c r="AL228" s="40">
        <v>212.32192000000001</v>
      </c>
      <c r="AM228" s="47">
        <v>7.9902000000000001E-2</v>
      </c>
      <c r="AN228" s="47">
        <v>5.6718999999999999E-2</v>
      </c>
      <c r="AO228" s="7">
        <v>10.699</v>
      </c>
      <c r="AP228" s="7">
        <v>18.336715999999999</v>
      </c>
      <c r="AQ228" s="7">
        <v>42.6</v>
      </c>
      <c r="AR228" s="47">
        <v>2.9093000000000001E-3</v>
      </c>
      <c r="AS228" s="48">
        <v>2.3462E-4</v>
      </c>
      <c r="AT228" s="48">
        <v>1.3374E-4</v>
      </c>
      <c r="AU228" s="7">
        <v>17.437999999999999</v>
      </c>
      <c r="AV228" s="40">
        <v>23.384596000000002</v>
      </c>
      <c r="AW228" s="47">
        <v>0.1766612890625</v>
      </c>
      <c r="AX228" s="47">
        <v>0.12392565828125</v>
      </c>
      <c r="AZ228" s="40">
        <v>981.86818000000005</v>
      </c>
      <c r="BA228" s="40">
        <v>982.125</v>
      </c>
      <c r="BB228" s="40">
        <v>240.24126000000001</v>
      </c>
      <c r="BC228" s="7">
        <v>7.7539999999999996</v>
      </c>
      <c r="BD228" s="7">
        <v>25.917335999999999</v>
      </c>
      <c r="BE228" s="7">
        <v>17.032</v>
      </c>
      <c r="BF228" s="47">
        <v>1.1979999999999999E-2</v>
      </c>
      <c r="BG228" s="48">
        <v>3.1500000000000001E-4</v>
      </c>
      <c r="BH228" s="48">
        <v>1.7799999999999999E-4</v>
      </c>
      <c r="BI228" s="7">
        <v>25.265999999999998</v>
      </c>
      <c r="BJ228" s="40">
        <v>3.1058160000000008</v>
      </c>
      <c r="BK228" s="48">
        <v>7.633593750000002E-2</v>
      </c>
      <c r="BL228" s="48">
        <v>0.13758621874999999</v>
      </c>
    </row>
    <row r="229" spans="1:64" x14ac:dyDescent="0.3">
      <c r="A229" s="41">
        <v>980.68399999999997</v>
      </c>
      <c r="B229" s="41">
        <v>981.00774999999999</v>
      </c>
      <c r="C229" s="41">
        <v>126.33499999999999</v>
      </c>
      <c r="D229" s="42">
        <v>3.8688E-2</v>
      </c>
      <c r="E229" s="42">
        <v>2.1325E-2</v>
      </c>
      <c r="F229" s="32">
        <v>11.381500000000001</v>
      </c>
      <c r="G229" s="32">
        <v>21.580998999999998</v>
      </c>
      <c r="H229" s="32">
        <v>31.423100000000002</v>
      </c>
      <c r="I229" s="42">
        <v>3.8969999999999999E-3</v>
      </c>
      <c r="J229" s="42">
        <v>1.4200000000000001E-4</v>
      </c>
      <c r="K229" s="42">
        <v>1.45E-4</v>
      </c>
      <c r="L229" s="32">
        <v>20.715098999999999</v>
      </c>
      <c r="M229" s="32">
        <v>10.981925999999998</v>
      </c>
      <c r="N229" s="32">
        <v>6.4364453125000012E-2</v>
      </c>
      <c r="O229" s="32">
        <v>0.13185371406249999</v>
      </c>
      <c r="Q229" s="41">
        <v>980.23299999999995</v>
      </c>
      <c r="R229" s="41">
        <v>106.495</v>
      </c>
      <c r="S229" s="32">
        <v>18.135999999999999</v>
      </c>
      <c r="T229" s="32">
        <v>13.373424</v>
      </c>
      <c r="U229" s="32">
        <v>30.238</v>
      </c>
      <c r="V229" s="43">
        <v>1.07E-3</v>
      </c>
      <c r="W229" s="44">
        <v>2.5000000000000001E-4</v>
      </c>
      <c r="X229" s="43">
        <v>9.7E-5</v>
      </c>
      <c r="Y229" s="32">
        <v>11.85</v>
      </c>
      <c r="Z229" s="41">
        <v>6.0736000000005674E-2</v>
      </c>
      <c r="AA229" s="45">
        <v>0.22868359375</v>
      </c>
      <c r="AB229" s="45">
        <v>9.339042187499999E-2</v>
      </c>
      <c r="AD229" s="40">
        <v>975.93499999999995</v>
      </c>
      <c r="AE229" s="40">
        <v>136.91499999999999</v>
      </c>
      <c r="AF229" s="46">
        <v>34.057000000000002</v>
      </c>
      <c r="AG229" s="40">
        <v>7.6999999999999999E-2</v>
      </c>
      <c r="AH229" s="40">
        <v>4.8000000000000001E-2</v>
      </c>
      <c r="AI229" s="40">
        <v>0.125</v>
      </c>
      <c r="AK229">
        <v>981.125</v>
      </c>
      <c r="AL229" s="40">
        <v>212.33699999999999</v>
      </c>
      <c r="AM229" s="47">
        <v>0.33815000000000001</v>
      </c>
      <c r="AN229" s="47">
        <v>0.56518000000000002</v>
      </c>
      <c r="AO229" s="7">
        <v>21.529</v>
      </c>
      <c r="AP229" s="7">
        <v>20.303436000000001</v>
      </c>
      <c r="AQ229" s="7">
        <v>59.655999999999999</v>
      </c>
      <c r="AR229" s="47">
        <v>2.8145000000000002E-3</v>
      </c>
      <c r="AS229" s="48">
        <v>2.7568999999999998E-4</v>
      </c>
      <c r="AT229" s="48">
        <v>1.4702000000000001E-4</v>
      </c>
      <c r="AU229" s="7">
        <v>18.495000000000001</v>
      </c>
      <c r="AV229" s="40">
        <v>20.989916000000001</v>
      </c>
      <c r="AW229" s="47">
        <v>0.21961988281249997</v>
      </c>
      <c r="AX229" s="47">
        <v>0.13752546015625</v>
      </c>
      <c r="AZ229" s="40">
        <v>981.80423000000008</v>
      </c>
      <c r="BA229" s="40">
        <v>982.04200000000003</v>
      </c>
      <c r="BB229" s="40">
        <v>240.25147000000001</v>
      </c>
      <c r="BC229" s="7">
        <v>7.2359999999999998</v>
      </c>
      <c r="BD229" s="7">
        <v>16.395824000000001</v>
      </c>
      <c r="BE229" s="7">
        <v>14.675000000000001</v>
      </c>
      <c r="BF229" s="47">
        <v>1.005E-2</v>
      </c>
      <c r="BG229" s="48">
        <v>2.8200000000000002E-4</v>
      </c>
      <c r="BH229" s="48">
        <v>1.55E-4</v>
      </c>
      <c r="BI229" s="7">
        <v>15.788</v>
      </c>
      <c r="BJ229" s="40">
        <v>1.6791440000000009</v>
      </c>
      <c r="BK229" s="48">
        <v>8.1785156250000046E-2</v>
      </c>
      <c r="BL229" s="48">
        <v>0.12109695312499999</v>
      </c>
    </row>
    <row r="230" spans="1:64" x14ac:dyDescent="0.3">
      <c r="A230" s="41">
        <v>980.601</v>
      </c>
      <c r="B230" s="41">
        <v>980.93091000000004</v>
      </c>
      <c r="C230" s="41">
        <v>126.345</v>
      </c>
      <c r="D230" s="42">
        <v>5.1424999999999998E-2</v>
      </c>
      <c r="E230" s="42">
        <v>2.8507000000000001E-2</v>
      </c>
      <c r="F230" s="32">
        <v>10.961853</v>
      </c>
      <c r="G230" s="32">
        <v>21.526333000000001</v>
      </c>
      <c r="H230" s="32">
        <v>32.542231999999998</v>
      </c>
      <c r="I230" s="42">
        <v>3.7000000000000002E-3</v>
      </c>
      <c r="J230" s="42">
        <v>1.56E-4</v>
      </c>
      <c r="K230" s="42">
        <v>1.45E-4</v>
      </c>
      <c r="L230" s="32">
        <v>20.687366000000001</v>
      </c>
      <c r="M230" s="32">
        <v>12.854744011999998</v>
      </c>
      <c r="N230" s="32">
        <v>8.2289062499999996E-2</v>
      </c>
      <c r="O230" s="32">
        <v>0.13251828125000001</v>
      </c>
      <c r="Q230" s="41">
        <v>980.14700000000005</v>
      </c>
      <c r="R230" s="41">
        <v>106.504</v>
      </c>
      <c r="S230" s="32">
        <v>17.823</v>
      </c>
      <c r="T230" s="32">
        <v>14.367132</v>
      </c>
      <c r="U230" s="32">
        <v>29.67</v>
      </c>
      <c r="V230" s="43">
        <v>1.1100000000000001E-3</v>
      </c>
      <c r="W230" s="44">
        <v>2.3699999999999999E-4</v>
      </c>
      <c r="X230" s="43">
        <v>9.7E-5</v>
      </c>
      <c r="Y230" s="32">
        <v>12.87</v>
      </c>
      <c r="Z230" s="41">
        <v>6.0736000000005674E-2</v>
      </c>
      <c r="AA230" s="45">
        <v>0.21488671874999998</v>
      </c>
      <c r="AB230" s="45">
        <v>9.3255484375000003E-2</v>
      </c>
      <c r="AD230" s="40">
        <v>975.83500000000004</v>
      </c>
      <c r="AE230" s="40">
        <v>136.92500000000001</v>
      </c>
      <c r="AF230" s="46">
        <v>29.521999999999998</v>
      </c>
      <c r="AG230" s="40">
        <v>2.3E-2</v>
      </c>
      <c r="AH230" s="40">
        <v>1.2999999999999999E-2</v>
      </c>
      <c r="AI230" s="40">
        <v>3.5999999999999997E-2</v>
      </c>
      <c r="AK230">
        <v>981.04200000000003</v>
      </c>
      <c r="AL230" s="40">
        <v>212.35167999999999</v>
      </c>
      <c r="AM230" s="47">
        <v>0.17613000000000001</v>
      </c>
      <c r="AN230" s="47">
        <v>0.19721</v>
      </c>
      <c r="AO230" s="7">
        <v>24.763000000000002</v>
      </c>
      <c r="AP230" s="7">
        <v>17.906092000000001</v>
      </c>
      <c r="AQ230" s="7">
        <v>64.948999999999998</v>
      </c>
      <c r="AR230" s="47">
        <v>2.5090999999999998E-3</v>
      </c>
      <c r="AS230" s="48">
        <v>2.7409999999999999E-4</v>
      </c>
      <c r="AT230" s="48">
        <v>1.2599E-4</v>
      </c>
      <c r="AU230" s="7">
        <v>15.826000000000001</v>
      </c>
      <c r="AV230" s="40">
        <v>20.474651999999992</v>
      </c>
      <c r="AW230" s="47">
        <v>0.2241140234375</v>
      </c>
      <c r="AX230" s="47">
        <v>0.11752570796875</v>
      </c>
      <c r="AZ230" s="40">
        <v>981.72534999999993</v>
      </c>
      <c r="BA230" s="40">
        <v>981.95799999999997</v>
      </c>
      <c r="BB230" s="40">
        <v>240.26399000000001</v>
      </c>
      <c r="BC230" s="7">
        <v>6.85</v>
      </c>
      <c r="BD230" s="7">
        <v>12.1814</v>
      </c>
      <c r="BE230" s="7">
        <v>11.808999999999999</v>
      </c>
      <c r="BF230" s="47">
        <v>1.0149999999999999E-2</v>
      </c>
      <c r="BG230" s="48">
        <v>2.3000000000000001E-4</v>
      </c>
      <c r="BH230" s="48">
        <v>1.54E-4</v>
      </c>
      <c r="BI230" s="7">
        <v>11.606</v>
      </c>
      <c r="BJ230" s="40">
        <v>8.8799999999999997E-6</v>
      </c>
      <c r="BK230" s="48">
        <v>2.7792968750000011E-2</v>
      </c>
      <c r="BL230" s="48">
        <v>0.11975960937499999</v>
      </c>
    </row>
    <row r="231" spans="1:64" x14ac:dyDescent="0.3">
      <c r="A231" s="41">
        <v>980.51800000000003</v>
      </c>
      <c r="B231" s="41">
        <v>980.85406</v>
      </c>
      <c r="C231" s="41">
        <v>126.355</v>
      </c>
      <c r="D231" s="42">
        <v>3.0075999999999999E-2</v>
      </c>
      <c r="E231" s="42">
        <v>2.7633000000000001E-2</v>
      </c>
      <c r="F231" s="32">
        <v>7.7577299999999996</v>
      </c>
      <c r="G231" s="32">
        <v>20.282249</v>
      </c>
      <c r="H231" s="32">
        <v>21.33445</v>
      </c>
      <c r="I231" s="42">
        <v>4.0959999999999998E-3</v>
      </c>
      <c r="J231" s="42">
        <v>1.83E-4</v>
      </c>
      <c r="K231" s="42">
        <v>1.4100000000000001E-4</v>
      </c>
      <c r="L231" s="32">
        <v>19.687149999999999</v>
      </c>
      <c r="M231" s="32">
        <v>7.4015669200000005</v>
      </c>
      <c r="N231" s="32">
        <v>0.10140000000000002</v>
      </c>
      <c r="O231" s="32">
        <v>0.12718240000000003</v>
      </c>
      <c r="Q231" s="41">
        <v>980.06100000000004</v>
      </c>
      <c r="R231" s="41">
        <v>106.51300000000001</v>
      </c>
      <c r="S231" s="32">
        <v>16.658000000000001</v>
      </c>
      <c r="T231" s="32">
        <v>16.129272</v>
      </c>
      <c r="U231" s="32">
        <v>28.911999999999999</v>
      </c>
      <c r="V231" s="43">
        <v>1.0300000000000001E-3</v>
      </c>
      <c r="W231" s="44">
        <v>5.5599999999999996E-4</v>
      </c>
      <c r="X231" s="43">
        <v>1.01E-4</v>
      </c>
      <c r="Y231" s="32">
        <v>14.73</v>
      </c>
      <c r="Z231" s="41">
        <v>6.0736000000005674E-2</v>
      </c>
      <c r="AA231" s="45">
        <v>0.53548046874999988</v>
      </c>
      <c r="AB231" s="45">
        <v>9.7525359374999995E-2</v>
      </c>
      <c r="AD231" s="40">
        <v>975.73599999999999</v>
      </c>
      <c r="AE231" s="40">
        <v>136.935</v>
      </c>
      <c r="AF231" s="46">
        <v>23.391999999999999</v>
      </c>
      <c r="AG231" s="40">
        <v>8.9999999999999993E-3</v>
      </c>
      <c r="AH231" s="40">
        <v>8.9999999999999993E-3</v>
      </c>
      <c r="AI231" s="40">
        <v>1.7999999999999999E-2</v>
      </c>
      <c r="AK231">
        <v>980.95799999999997</v>
      </c>
      <c r="AL231" s="40">
        <v>212.3656</v>
      </c>
      <c r="AM231" s="47">
        <v>1.9151999999999999E-2</v>
      </c>
      <c r="AN231" s="47">
        <v>1.6053000000000001E-2</v>
      </c>
      <c r="AO231" s="7">
        <v>19.074999999999999</v>
      </c>
      <c r="AP231" s="7">
        <v>14.398299999999999</v>
      </c>
      <c r="AQ231" s="7">
        <v>53.557000000000002</v>
      </c>
      <c r="AR231" s="47">
        <v>1.5445000000000001E-3</v>
      </c>
      <c r="AS231" s="48">
        <v>2.5327999999999999E-4</v>
      </c>
      <c r="AT231" s="48">
        <v>1.2579E-4</v>
      </c>
      <c r="AU231" s="7">
        <v>12.795999999999999</v>
      </c>
      <c r="AV231" s="40">
        <v>19.298300000000005</v>
      </c>
      <c r="AW231" s="47">
        <v>0.22251066406249997</v>
      </c>
      <c r="AX231" s="47">
        <v>0.12057972578124999</v>
      </c>
      <c r="AZ231" s="40">
        <v>981.63067000000001</v>
      </c>
      <c r="BA231" s="40">
        <v>981.875</v>
      </c>
      <c r="BB231" s="40">
        <v>240.27918</v>
      </c>
      <c r="BC231" s="7">
        <v>6.3730000000000002</v>
      </c>
      <c r="BD231" s="7">
        <v>10.092332000000001</v>
      </c>
      <c r="BE231" s="7">
        <v>9.484</v>
      </c>
      <c r="BF231" s="47">
        <v>8.4899999999999993E-3</v>
      </c>
      <c r="BG231" s="48">
        <v>2.1100000000000001E-4</v>
      </c>
      <c r="BH231" s="48">
        <v>1.1400000000000001E-4</v>
      </c>
      <c r="BI231" s="7">
        <v>9.5570000000000004</v>
      </c>
      <c r="BJ231" s="40">
        <v>8.8799999999999997E-6</v>
      </c>
      <c r="BK231" s="48">
        <v>4.1863281250000044E-2</v>
      </c>
      <c r="BL231" s="48">
        <v>8.5359515625000007E-2</v>
      </c>
    </row>
    <row r="232" spans="1:64" x14ac:dyDescent="0.3">
      <c r="A232" s="41">
        <v>980.43399999999997</v>
      </c>
      <c r="B232" s="41">
        <v>980.77733999999998</v>
      </c>
      <c r="C232" s="41">
        <v>126.36499999999999</v>
      </c>
      <c r="D232" s="42">
        <v>1.0289E-2</v>
      </c>
      <c r="E232" s="42">
        <v>7.1599999999999997E-3</v>
      </c>
      <c r="F232" s="32">
        <v>5.1578099999999996</v>
      </c>
      <c r="G232" s="32">
        <v>21.084266</v>
      </c>
      <c r="H232" s="32">
        <v>12.008717000000001</v>
      </c>
      <c r="I232" s="42">
        <v>3.503E-3</v>
      </c>
      <c r="J232" s="42">
        <v>1.7000000000000001E-4</v>
      </c>
      <c r="K232" s="42">
        <v>8.6000000000000003E-5</v>
      </c>
      <c r="L232" s="32">
        <v>20.676333</v>
      </c>
      <c r="M232" s="32">
        <v>2.745290240000001</v>
      </c>
      <c r="N232" s="32">
        <v>0.10021367187500001</v>
      </c>
      <c r="O232" s="32">
        <v>7.4182848437500004E-2</v>
      </c>
      <c r="Q232" s="41">
        <v>979.97500000000002</v>
      </c>
      <c r="R232" s="41">
        <v>106.52200000000001</v>
      </c>
      <c r="S232" s="32">
        <v>14.065</v>
      </c>
      <c r="T232" s="32">
        <v>18.01146</v>
      </c>
      <c r="U232" s="32">
        <v>26.225999999999999</v>
      </c>
      <c r="V232" s="43">
        <v>8.9999999999999998E-4</v>
      </c>
      <c r="W232" s="44">
        <v>7.3300000000000004E-4</v>
      </c>
      <c r="X232" s="43">
        <v>9.3999999999999994E-5</v>
      </c>
      <c r="Y232" s="32">
        <v>16.829999999999998</v>
      </c>
      <c r="Z232" s="41">
        <v>0.96526000000000067</v>
      </c>
      <c r="AA232" s="45">
        <v>0.71507031249999997</v>
      </c>
      <c r="AB232" s="45">
        <v>9.0963906250000004E-2</v>
      </c>
      <c r="AD232" s="40">
        <v>975.63599999999997</v>
      </c>
      <c r="AE232" s="40">
        <v>136.94499999999999</v>
      </c>
      <c r="AF232" s="46">
        <v>19.986999999999998</v>
      </c>
      <c r="AG232" s="40">
        <v>7.0000000000000001E-3</v>
      </c>
      <c r="AH232" s="40">
        <v>5.0000000000000001E-3</v>
      </c>
      <c r="AI232" s="40">
        <v>1.2E-2</v>
      </c>
      <c r="AK232">
        <v>980.875</v>
      </c>
      <c r="AL232" s="40">
        <v>212.3784</v>
      </c>
      <c r="AM232" s="47">
        <v>1.2376E-2</v>
      </c>
      <c r="AN232" s="47">
        <v>1.0743000000000001E-2</v>
      </c>
      <c r="AO232" s="7">
        <v>13.805</v>
      </c>
      <c r="AP232" s="7">
        <v>14.023620000000001</v>
      </c>
      <c r="AQ232" s="7">
        <v>40.609000000000002</v>
      </c>
      <c r="AR232" s="47">
        <v>7.4454999999999996E-4</v>
      </c>
      <c r="AS232" s="48">
        <v>2.3264E-4</v>
      </c>
      <c r="AT232" s="48">
        <v>1.2773E-4</v>
      </c>
      <c r="AU232" s="7">
        <v>12.864000000000001</v>
      </c>
      <c r="AV232" s="40">
        <v>15.81522</v>
      </c>
      <c r="AW232" s="47">
        <v>0.21780716796874999</v>
      </c>
      <c r="AX232" s="47">
        <v>0.12521830710937501</v>
      </c>
      <c r="AZ232" s="40">
        <v>981.53933000000006</v>
      </c>
      <c r="BA232" s="40">
        <v>981.79200000000003</v>
      </c>
      <c r="BB232" s="40">
        <v>240.29382000000001</v>
      </c>
      <c r="BC232" s="7">
        <v>5.3440000000000003</v>
      </c>
      <c r="BD232" s="7">
        <v>9.170895999999999</v>
      </c>
      <c r="BE232" s="7">
        <v>8.0850000000000009</v>
      </c>
      <c r="BF232" s="47">
        <v>5.5300000000000002E-3</v>
      </c>
      <c r="BG232" s="48">
        <v>1.7699999999999999E-4</v>
      </c>
      <c r="BH232" s="48">
        <v>5.8999999999999998E-5</v>
      </c>
      <c r="BI232" s="7">
        <v>8.7219999999999995</v>
      </c>
      <c r="BJ232" s="40">
        <v>8.8799999999999997E-6</v>
      </c>
      <c r="BK232" s="48">
        <v>6.6832031249999993E-2</v>
      </c>
      <c r="BL232" s="48">
        <v>4.0344890624999998E-2</v>
      </c>
    </row>
    <row r="233" spans="1:64" x14ac:dyDescent="0.3">
      <c r="A233" s="41">
        <v>980.351</v>
      </c>
      <c r="B233" s="41">
        <v>980.70050000000003</v>
      </c>
      <c r="C233" s="41">
        <v>126.375</v>
      </c>
      <c r="D233" s="42">
        <v>7.9179999999999997E-3</v>
      </c>
      <c r="E233" s="42">
        <v>3.1740000000000002E-3</v>
      </c>
      <c r="F233" s="32">
        <v>3.525836</v>
      </c>
      <c r="G233" s="32">
        <v>21.600901</v>
      </c>
      <c r="H233" s="32">
        <v>10.73925</v>
      </c>
      <c r="I233" s="42">
        <v>2.4949999999999998E-3</v>
      </c>
      <c r="J233" s="42">
        <v>8.2000000000000001E-5</v>
      </c>
      <c r="K233" s="42">
        <v>8.1000000000000004E-5</v>
      </c>
      <c r="L233" s="32">
        <v>21.400001</v>
      </c>
      <c r="M233" s="32">
        <v>4.4068485439999998</v>
      </c>
      <c r="N233" s="32">
        <v>3.2294921875E-2</v>
      </c>
      <c r="O233" s="32">
        <v>7.2583273437499998E-2</v>
      </c>
      <c r="Q233" s="41">
        <v>979.88900000000001</v>
      </c>
      <c r="R233" s="41">
        <v>106.53100000000001</v>
      </c>
      <c r="S233" s="32">
        <v>10.260999999999999</v>
      </c>
      <c r="T233" s="32">
        <v>18.351923999999997</v>
      </c>
      <c r="U233" s="32">
        <v>18.916</v>
      </c>
      <c r="V233" s="43">
        <v>9.3000000000000005E-4</v>
      </c>
      <c r="W233" s="44">
        <v>7.0799999999999997E-4</v>
      </c>
      <c r="X233" s="43">
        <v>1.1E-4</v>
      </c>
      <c r="Y233" s="32">
        <v>17.489999999999998</v>
      </c>
      <c r="Z233" s="41">
        <v>0.48724400000000045</v>
      </c>
      <c r="AA233" s="45">
        <v>0.68947265624999998</v>
      </c>
      <c r="AB233" s="45">
        <v>0.106862703125</v>
      </c>
      <c r="AD233" s="40">
        <v>975.53700000000003</v>
      </c>
      <c r="AE233" s="40">
        <v>136.95500000000001</v>
      </c>
      <c r="AF233" s="46">
        <v>19.308</v>
      </c>
      <c r="AG233" s="40">
        <v>5.0000000000000001E-3</v>
      </c>
      <c r="AH233" s="40">
        <v>2E-3</v>
      </c>
      <c r="AI233" s="40">
        <v>7.0000000000000001E-3</v>
      </c>
      <c r="AK233">
        <v>980.79200000000003</v>
      </c>
      <c r="AL233" s="40">
        <v>212.39054999999999</v>
      </c>
      <c r="AM233" s="47">
        <v>1.7915E-2</v>
      </c>
      <c r="AN233" s="47">
        <v>5.8929999999999998E-3</v>
      </c>
      <c r="AO233" s="7">
        <v>11.002000000000001</v>
      </c>
      <c r="AP233" s="7">
        <v>15.222168</v>
      </c>
      <c r="AQ233" s="7">
        <v>38.960999999999999</v>
      </c>
      <c r="AR233" s="47">
        <v>7.2623999999999996E-4</v>
      </c>
      <c r="AS233" s="48">
        <v>2.1557E-4</v>
      </c>
      <c r="AT233" s="48">
        <v>1.1468000000000001E-4</v>
      </c>
      <c r="AU233" s="7">
        <v>14.298</v>
      </c>
      <c r="AV233" s="40">
        <v>19.201407999999997</v>
      </c>
      <c r="AW233" s="47">
        <v>0.20110193749999999</v>
      </c>
      <c r="AX233" s="47">
        <v>0.11223007475000001</v>
      </c>
      <c r="AZ233" s="40">
        <v>981.44809999999995</v>
      </c>
      <c r="BA233" s="40">
        <v>981.70799999999997</v>
      </c>
      <c r="BB233" s="40">
        <v>240.30832000000001</v>
      </c>
      <c r="BC233" s="7">
        <v>3.9089999999999998</v>
      </c>
      <c r="BD233" s="7">
        <v>9.6223559999999999</v>
      </c>
      <c r="BE233" s="7">
        <v>7.3970000000000002</v>
      </c>
      <c r="BF233" s="47">
        <v>1.8E-3</v>
      </c>
      <c r="BG233" s="48">
        <v>1.06E-4</v>
      </c>
      <c r="BH233" s="48">
        <v>1.2999999999999999E-5</v>
      </c>
      <c r="BI233" s="7">
        <v>9.2940000000000005</v>
      </c>
      <c r="BJ233" s="40">
        <v>0.37643599999999999</v>
      </c>
      <c r="BK233" s="48">
        <v>7.0140624999999998E-2</v>
      </c>
      <c r="BL233" s="48">
        <v>6.9278124999999991E-3</v>
      </c>
    </row>
    <row r="234" spans="1:64" x14ac:dyDescent="0.3">
      <c r="A234" s="41">
        <v>980.25900000000001</v>
      </c>
      <c r="B234" s="41">
        <v>980.62372000000005</v>
      </c>
      <c r="C234" s="41">
        <v>126.38500000000001</v>
      </c>
      <c r="D234" s="42">
        <v>1.1298000000000001E-2</v>
      </c>
      <c r="E234" s="42">
        <v>5.4000000000000003E-3</v>
      </c>
      <c r="F234" s="32">
        <v>4.0141270000000002</v>
      </c>
      <c r="G234" s="32">
        <v>23.727667</v>
      </c>
      <c r="H234" s="32">
        <v>9.4921600000000002</v>
      </c>
      <c r="I234" s="42">
        <v>2.3739999999999998E-3</v>
      </c>
      <c r="J234" s="42">
        <v>6.4999999999999994E-5</v>
      </c>
      <c r="K234" s="42">
        <v>8.7000000000000001E-5</v>
      </c>
      <c r="L234" s="32">
        <v>23.405200000000001</v>
      </c>
      <c r="M234" s="32">
        <v>2.2827879079999995</v>
      </c>
      <c r="N234" s="32">
        <v>1.7705468749999991E-2</v>
      </c>
      <c r="O234" s="32">
        <v>7.8991459375000003E-2</v>
      </c>
      <c r="Q234" s="41">
        <v>979.803</v>
      </c>
      <c r="R234" s="41">
        <v>106.54</v>
      </c>
      <c r="S234" s="32">
        <v>7.3120000000000003</v>
      </c>
      <c r="T234" s="32">
        <v>16.594208000000002</v>
      </c>
      <c r="U234" s="32">
        <v>11.766</v>
      </c>
      <c r="V234" s="43">
        <v>8.8999999999999995E-4</v>
      </c>
      <c r="W234" s="44">
        <v>6.6500000000000001E-4</v>
      </c>
      <c r="X234" s="43">
        <v>1.13E-4</v>
      </c>
      <c r="Y234" s="32">
        <v>15.98</v>
      </c>
      <c r="Z234" s="41">
        <v>6.0736000000005674E-2</v>
      </c>
      <c r="AA234" s="45">
        <v>0.64726953125000009</v>
      </c>
      <c r="AB234" s="45">
        <v>0.109997640625</v>
      </c>
      <c r="AD234" s="40">
        <v>975.43700000000001</v>
      </c>
      <c r="AE234" s="40">
        <v>136.965</v>
      </c>
      <c r="AF234" s="46">
        <v>19.678000000000001</v>
      </c>
      <c r="AG234" s="40">
        <v>5.0000000000000001E-3</v>
      </c>
      <c r="AH234" s="40">
        <v>3.0000000000000001E-3</v>
      </c>
      <c r="AI234" s="40">
        <v>8.0000000000000002E-3</v>
      </c>
      <c r="AK234">
        <v>980.70799999999997</v>
      </c>
      <c r="AL234" s="40">
        <v>212.40252000000001</v>
      </c>
      <c r="AM234" s="47">
        <v>2.7496E-2</v>
      </c>
      <c r="AN234" s="47">
        <v>1.1502E-2</v>
      </c>
      <c r="AO234" s="7">
        <v>8.7469999999999999</v>
      </c>
      <c r="AP234" s="7">
        <v>15.080748</v>
      </c>
      <c r="AQ234" s="7">
        <v>34.738</v>
      </c>
      <c r="AR234" s="47">
        <v>6.9793999999999998E-4</v>
      </c>
      <c r="AS234" s="48">
        <v>1.8892E-4</v>
      </c>
      <c r="AT234" s="48">
        <v>7.0995999999999996E-5</v>
      </c>
      <c r="AU234" s="7">
        <v>14.346</v>
      </c>
      <c r="AV234" s="40">
        <v>19.028388</v>
      </c>
      <c r="AW234" s="47">
        <v>0.17501572656249997</v>
      </c>
      <c r="AX234" s="47">
        <v>6.8641543031249988E-2</v>
      </c>
      <c r="AZ234" s="40">
        <v>981.35874000000001</v>
      </c>
      <c r="BA234" s="40">
        <v>981.625</v>
      </c>
      <c r="BB234" s="40">
        <v>240.32262</v>
      </c>
      <c r="BC234" s="7">
        <v>2.6030000000000002</v>
      </c>
      <c r="BD234" s="7">
        <v>10.636652</v>
      </c>
      <c r="BE234" s="7">
        <v>7.3490000000000002</v>
      </c>
      <c r="BF234" s="47">
        <v>8.9999999999999998E-4</v>
      </c>
      <c r="BG234" s="48">
        <v>8.0000000000000007E-5</v>
      </c>
      <c r="BH234" s="48">
        <v>2.5000000000000001E-5</v>
      </c>
      <c r="BI234" s="7">
        <v>10.417999999999999</v>
      </c>
      <c r="BJ234" s="40">
        <v>2.6740119999999994</v>
      </c>
      <c r="BK234" s="48">
        <v>6.2070312500000002E-2</v>
      </c>
      <c r="BL234" s="48">
        <v>2.1963906250000002E-2</v>
      </c>
    </row>
    <row r="235" spans="1:64" x14ac:dyDescent="0.3">
      <c r="A235" s="41">
        <v>980.17499999999995</v>
      </c>
      <c r="B235" s="41">
        <v>980.54693999999995</v>
      </c>
      <c r="C235" s="41">
        <v>126.395</v>
      </c>
      <c r="D235" s="42">
        <v>2.2534999999999999E-2</v>
      </c>
      <c r="E235" s="42">
        <v>1.719E-2</v>
      </c>
      <c r="F235" s="32">
        <v>4.3892800000000003</v>
      </c>
      <c r="G235" s="32">
        <v>21.486499999999999</v>
      </c>
      <c r="H235" s="32">
        <v>9.3824000000000005</v>
      </c>
      <c r="I235" s="42">
        <v>2.3159999999999999E-3</v>
      </c>
      <c r="J235" s="42">
        <v>6.3E-5</v>
      </c>
      <c r="K235" s="42">
        <v>7.6000000000000004E-5</v>
      </c>
      <c r="L235" s="32">
        <v>21.140999000000001</v>
      </c>
      <c r="M235" s="32">
        <v>1.4992531199999997</v>
      </c>
      <c r="N235" s="32">
        <v>1.6860937499999999E-2</v>
      </c>
      <c r="O235" s="32">
        <v>6.8187118749999998E-2</v>
      </c>
      <c r="Q235" s="41">
        <v>979.71699999999998</v>
      </c>
      <c r="R235" s="41">
        <v>106.54900000000001</v>
      </c>
      <c r="S235" s="32">
        <v>4.4429999999999996</v>
      </c>
      <c r="T235" s="32">
        <v>14.443212000000001</v>
      </c>
      <c r="U235" s="32">
        <v>5.73</v>
      </c>
      <c r="V235" s="43">
        <v>9.6000000000000002E-4</v>
      </c>
      <c r="W235" s="44">
        <v>2.05E-4</v>
      </c>
      <c r="X235" s="43">
        <v>1.2899999999999999E-4</v>
      </c>
      <c r="Y235" s="32">
        <v>14.07</v>
      </c>
      <c r="Z235" s="41">
        <v>6.0736000000005674E-2</v>
      </c>
      <c r="AA235" s="45">
        <v>0.18587500000000001</v>
      </c>
      <c r="AB235" s="45">
        <v>0.1257615</v>
      </c>
      <c r="AD235" s="40">
        <v>975.33799999999997</v>
      </c>
      <c r="AE235" s="40">
        <v>136.97499999999999</v>
      </c>
      <c r="AF235" s="46">
        <v>20.646999999999998</v>
      </c>
      <c r="AG235" s="40">
        <v>8.0000000000000002E-3</v>
      </c>
      <c r="AH235" s="40">
        <v>4.0000000000000001E-3</v>
      </c>
      <c r="AI235" s="40">
        <v>1.2E-2</v>
      </c>
      <c r="AK235">
        <v>980.625</v>
      </c>
      <c r="AL235" s="40">
        <v>212.41433000000001</v>
      </c>
      <c r="AM235" s="47">
        <v>2.085E-2</v>
      </c>
      <c r="AN235" s="47">
        <v>1.0880000000000001E-2</v>
      </c>
      <c r="AO235" s="7">
        <v>3.984</v>
      </c>
      <c r="AP235" s="7">
        <v>16.031655999999998</v>
      </c>
      <c r="AQ235" s="7">
        <v>27.175999999999998</v>
      </c>
      <c r="AR235" s="47">
        <v>7.0231999999999998E-4</v>
      </c>
      <c r="AS235" s="48">
        <v>1.5975000000000001E-4</v>
      </c>
      <c r="AT235" s="48">
        <v>4.6346E-5</v>
      </c>
      <c r="AU235" s="7">
        <v>15.696999999999999</v>
      </c>
      <c r="AV235" s="40">
        <v>20.020735999999999</v>
      </c>
      <c r="AW235" s="47">
        <v>0.14575846875000001</v>
      </c>
      <c r="AX235" s="47">
        <v>4.3976767374999996E-2</v>
      </c>
      <c r="AZ235" s="40">
        <v>981.26952000000006</v>
      </c>
      <c r="BA235" s="40">
        <v>981.54200000000003</v>
      </c>
      <c r="BB235" s="40">
        <v>240.33685</v>
      </c>
      <c r="BC235" s="7">
        <v>1.964</v>
      </c>
      <c r="BD235" s="7">
        <v>11.443975999999999</v>
      </c>
      <c r="BE235" s="7">
        <v>7.0830000000000002</v>
      </c>
      <c r="BF235" s="47">
        <v>5.4000000000000001E-4</v>
      </c>
      <c r="BG235" s="48">
        <v>6.9999999999999994E-5</v>
      </c>
      <c r="BH235" s="48">
        <v>1.27E-4</v>
      </c>
      <c r="BI235" s="7">
        <v>11.279</v>
      </c>
      <c r="BJ235" s="40">
        <v>3.5556560000000004</v>
      </c>
      <c r="BK235" s="48">
        <v>5.9242187499999995E-2</v>
      </c>
      <c r="BL235" s="48">
        <v>0.12517834375</v>
      </c>
    </row>
    <row r="236" spans="1:64" x14ac:dyDescent="0.3">
      <c r="A236" s="41">
        <v>980.09199999999998</v>
      </c>
      <c r="B236" s="41">
        <v>980.47014999999999</v>
      </c>
      <c r="C236" s="41">
        <v>126.405</v>
      </c>
      <c r="D236" s="42">
        <v>3.4488999999999999E-2</v>
      </c>
      <c r="E236" s="42">
        <v>3.6558E-2</v>
      </c>
      <c r="F236" s="32">
        <v>3.9852500000000002</v>
      </c>
      <c r="G236" s="32">
        <v>16.787700000000001</v>
      </c>
      <c r="H236" s="32">
        <v>9.9591650000000005</v>
      </c>
      <c r="I236" s="42">
        <v>2.2060000000000001E-3</v>
      </c>
      <c r="J236" s="42">
        <v>6.3E-5</v>
      </c>
      <c r="K236" s="42">
        <v>5.7000000000000003E-5</v>
      </c>
      <c r="L236" s="32">
        <v>16.479299999999999</v>
      </c>
      <c r="M236" s="32">
        <v>2.8016560000000004</v>
      </c>
      <c r="N236" s="32">
        <v>1.9052343750000002E-2</v>
      </c>
      <c r="O236" s="32">
        <v>4.9558196875000002E-2</v>
      </c>
      <c r="Q236" s="41">
        <v>979.63099999999997</v>
      </c>
      <c r="R236" s="41">
        <v>106.55800000000001</v>
      </c>
      <c r="S236" s="32">
        <v>3.4489999999999998</v>
      </c>
      <c r="T236" s="32">
        <v>13.059716</v>
      </c>
      <c r="U236" s="32">
        <v>4.1779999999999999</v>
      </c>
      <c r="V236" s="43">
        <v>9.3000000000000005E-4</v>
      </c>
      <c r="W236" s="44">
        <v>1.15E-4</v>
      </c>
      <c r="X236" s="43">
        <v>1.2899999999999999E-4</v>
      </c>
      <c r="Y236" s="32">
        <v>12.77</v>
      </c>
      <c r="Z236" s="41">
        <v>6.0736000000005674E-2</v>
      </c>
      <c r="AA236" s="45">
        <v>9.6472656249999997E-2</v>
      </c>
      <c r="AB236" s="45">
        <v>0.12586270312499998</v>
      </c>
      <c r="AD236" s="40">
        <v>975.23800000000006</v>
      </c>
      <c r="AE236" s="40">
        <v>136.98500000000001</v>
      </c>
      <c r="AF236" s="46">
        <v>20.65</v>
      </c>
      <c r="AG236" s="40">
        <v>1.7000000000000001E-2</v>
      </c>
      <c r="AH236" s="40">
        <v>1.2E-2</v>
      </c>
      <c r="AI236" s="40">
        <v>2.9000000000000001E-2</v>
      </c>
      <c r="AK236">
        <v>980.54200000000003</v>
      </c>
      <c r="AL236" s="40">
        <v>212.42748</v>
      </c>
      <c r="AM236" s="47">
        <v>1.8419000000000001E-2</v>
      </c>
      <c r="AN236" s="47">
        <v>4.0445999999999998E-3</v>
      </c>
      <c r="AO236" s="7">
        <v>1.121</v>
      </c>
      <c r="AP236" s="7">
        <v>16.235163999999997</v>
      </c>
      <c r="AQ236" s="7">
        <v>24.582000000000001</v>
      </c>
      <c r="AR236" s="47">
        <v>7.4633999999999996E-4</v>
      </c>
      <c r="AS236" s="48">
        <v>1.3239E-4</v>
      </c>
      <c r="AT236" s="48">
        <v>4.3677999999999998E-5</v>
      </c>
      <c r="AU236" s="7">
        <v>16.140999999999998</v>
      </c>
      <c r="AV236" s="40">
        <v>22.568684000000001</v>
      </c>
      <c r="AW236" s="47">
        <v>0.1175215078125</v>
      </c>
      <c r="AX236" s="47">
        <v>4.1160268656249999E-2</v>
      </c>
      <c r="AZ236" s="40">
        <v>981.17903999999999</v>
      </c>
      <c r="BA236" s="40">
        <v>981.45799999999997</v>
      </c>
      <c r="BB236" s="40">
        <v>240.35133999999999</v>
      </c>
      <c r="BC236" s="7">
        <v>2.1629999999999998</v>
      </c>
      <c r="BD236" s="7">
        <v>12.027692</v>
      </c>
      <c r="BE236" s="7">
        <v>7.4340000000000002</v>
      </c>
      <c r="BF236" s="47">
        <v>5.1999999999999995E-4</v>
      </c>
      <c r="BG236" s="48">
        <v>6.8999999999999997E-5</v>
      </c>
      <c r="BH236" s="48">
        <v>1.27E-4</v>
      </c>
      <c r="BI236" s="7">
        <v>11.846</v>
      </c>
      <c r="BJ236" s="40">
        <v>3.5492520000000005</v>
      </c>
      <c r="BK236" s="48">
        <v>5.8640624999999995E-2</v>
      </c>
      <c r="BL236" s="48">
        <v>0.1252458125</v>
      </c>
    </row>
    <row r="237" spans="1:64" x14ac:dyDescent="0.3">
      <c r="A237" s="41">
        <v>980.00900000000001</v>
      </c>
      <c r="B237" s="41">
        <v>980.39331000000004</v>
      </c>
      <c r="C237" s="41">
        <v>126.41500000000001</v>
      </c>
      <c r="D237" s="42">
        <v>1.1115999999999999E-2</v>
      </c>
      <c r="E237" s="42">
        <v>8.3840000000000008E-3</v>
      </c>
      <c r="F237" s="32">
        <v>6.2105100000000002</v>
      </c>
      <c r="G237" s="32">
        <v>13.862500000000001</v>
      </c>
      <c r="H237" s="32">
        <v>12.457800000000001</v>
      </c>
      <c r="I237" s="42">
        <v>2.0500000000000002E-3</v>
      </c>
      <c r="J237" s="42">
        <v>6.3999999999999997E-5</v>
      </c>
      <c r="K237" s="42">
        <v>6.4999999999999994E-5</v>
      </c>
      <c r="L237" s="32">
        <v>13.364549999999999</v>
      </c>
      <c r="M237" s="32">
        <v>1.3037240400000005</v>
      </c>
      <c r="N237" s="32">
        <v>2.3160156249999994E-2</v>
      </c>
      <c r="O237" s="32">
        <v>5.8084453124999991E-2</v>
      </c>
      <c r="Q237" s="41">
        <v>979.54499999999996</v>
      </c>
      <c r="R237" s="41">
        <v>106.56699999999999</v>
      </c>
      <c r="S237" s="32">
        <v>3.05</v>
      </c>
      <c r="T237" s="32">
        <v>13.3262</v>
      </c>
      <c r="U237" s="32">
        <v>4.8760000000000003</v>
      </c>
      <c r="V237" s="43">
        <v>1.25E-3</v>
      </c>
      <c r="W237" s="44">
        <v>8.8999999999999995E-5</v>
      </c>
      <c r="X237" s="43">
        <v>1.3200000000000001E-4</v>
      </c>
      <c r="Y237" s="32">
        <v>13.07</v>
      </c>
      <c r="Z237" s="41">
        <v>6.0736000000005674E-2</v>
      </c>
      <c r="AA237" s="45">
        <v>6.4097656249999996E-2</v>
      </c>
      <c r="AB237" s="45">
        <v>0.12778320312500002</v>
      </c>
      <c r="AD237" s="40">
        <v>975.13900000000001</v>
      </c>
      <c r="AE237" s="40">
        <v>136.995</v>
      </c>
      <c r="AF237" s="46">
        <v>19.933</v>
      </c>
      <c r="AG237" s="40">
        <v>1.6E-2</v>
      </c>
      <c r="AH237" s="40">
        <v>1.2999999999999999E-2</v>
      </c>
      <c r="AI237" s="40">
        <v>2.9000000000000001E-2</v>
      </c>
      <c r="AK237">
        <v>980.45799999999997</v>
      </c>
      <c r="AL237" s="40">
        <v>212.43932000000001</v>
      </c>
      <c r="AM237" s="47">
        <v>1.2836E-2</v>
      </c>
      <c r="AN237" s="47">
        <v>8.9651999999999996E-3</v>
      </c>
      <c r="AO237" s="7">
        <v>1.052</v>
      </c>
      <c r="AP237" s="7">
        <v>16.259367999999998</v>
      </c>
      <c r="AQ237" s="7">
        <v>28.1</v>
      </c>
      <c r="AR237" s="47">
        <v>6.8070000000000001E-4</v>
      </c>
      <c r="AS237" s="48">
        <v>1.1165E-4</v>
      </c>
      <c r="AT237" s="48">
        <v>3.9937000000000001E-5</v>
      </c>
      <c r="AU237" s="7">
        <v>16.170999999999999</v>
      </c>
      <c r="AV237" s="40">
        <v>26.210608000000001</v>
      </c>
      <c r="AW237" s="47">
        <v>9.80891796875E-2</v>
      </c>
      <c r="AX237" s="47">
        <v>3.7640701093749999E-2</v>
      </c>
      <c r="AZ237" s="40">
        <v>981.08897000000002</v>
      </c>
      <c r="BA237" s="40">
        <v>981.375</v>
      </c>
      <c r="BB237" s="40">
        <v>240.36580000000001</v>
      </c>
    </row>
    <row r="238" spans="1:64" x14ac:dyDescent="0.3">
      <c r="A238" s="41">
        <v>979.92600000000004</v>
      </c>
      <c r="B238" s="41">
        <v>980.31652999999994</v>
      </c>
      <c r="C238" s="41">
        <v>126.425</v>
      </c>
      <c r="D238" s="42">
        <v>8.0309999999999999E-3</v>
      </c>
      <c r="E238" s="42">
        <v>6.4640000000000001E-3</v>
      </c>
      <c r="F238" s="32">
        <v>9.0547649999999997</v>
      </c>
      <c r="G238" s="32">
        <v>11.0374</v>
      </c>
      <c r="H238" s="32">
        <v>17.049250000000001</v>
      </c>
      <c r="I238" s="42">
        <v>1.7060000000000001E-3</v>
      </c>
      <c r="J238" s="42">
        <v>6.4999999999999994E-5</v>
      </c>
      <c r="K238" s="42">
        <v>6.8999999999999997E-5</v>
      </c>
      <c r="L238" s="32">
        <v>10.2967</v>
      </c>
      <c r="M238" s="32">
        <v>0.78689205999999956</v>
      </c>
      <c r="N238" s="32">
        <v>3.1013281249999997E-2</v>
      </c>
      <c r="O238" s="32">
        <v>6.3244915624999995E-2</v>
      </c>
      <c r="Q238" s="41">
        <v>979.45899999999995</v>
      </c>
      <c r="R238" s="41">
        <v>106.57599999999999</v>
      </c>
      <c r="S238" s="32">
        <v>3.3050000000000002</v>
      </c>
      <c r="T238" s="32">
        <v>14.62762</v>
      </c>
      <c r="U238" s="32">
        <v>6.593</v>
      </c>
      <c r="V238" s="43">
        <v>1.4400000000000001E-3</v>
      </c>
      <c r="W238" s="44">
        <v>8.1000000000000004E-5</v>
      </c>
      <c r="X238" s="43">
        <v>1.2899999999999999E-4</v>
      </c>
      <c r="Y238" s="32">
        <v>14.35</v>
      </c>
      <c r="Z238" s="41">
        <v>0.65721999999999969</v>
      </c>
      <c r="AA238" s="45">
        <v>5.2312500000000005E-2</v>
      </c>
      <c r="AB238" s="45">
        <v>0.12414225</v>
      </c>
      <c r="AD238" s="40">
        <v>975.03899999999999</v>
      </c>
      <c r="AE238" s="40">
        <v>137.005</v>
      </c>
      <c r="AF238" s="46">
        <v>19.177</v>
      </c>
      <c r="AG238" s="40">
        <v>0.01</v>
      </c>
      <c r="AH238" s="40">
        <v>5.0000000000000001E-3</v>
      </c>
      <c r="AI238" s="40">
        <v>1.4999999999999999E-2</v>
      </c>
      <c r="AK238">
        <v>980.375</v>
      </c>
      <c r="AL238" s="40">
        <v>212.45167000000001</v>
      </c>
      <c r="AM238" s="47">
        <v>1.6619999999999999E-2</v>
      </c>
      <c r="AN238" s="47">
        <v>2.0039000000000001E-2</v>
      </c>
      <c r="AO238" s="7">
        <v>1.649</v>
      </c>
      <c r="AP238" s="7">
        <v>17.412516</v>
      </c>
      <c r="AQ238" s="7">
        <v>32.662999999999997</v>
      </c>
      <c r="AR238" s="47">
        <v>1.5704E-3</v>
      </c>
      <c r="AS238" s="48">
        <v>1.1501E-4</v>
      </c>
      <c r="AT238" s="48">
        <v>6.0498999999999998E-5</v>
      </c>
      <c r="AU238" s="7">
        <v>17.274000000000001</v>
      </c>
      <c r="AV238" s="40">
        <v>29.701395999999995</v>
      </c>
      <c r="AW238" s="47">
        <v>8.3724687500000006E-2</v>
      </c>
      <c r="AX238" s="47">
        <v>5.5201353750000001E-2</v>
      </c>
      <c r="AZ238" s="40">
        <v>980.99684000000002</v>
      </c>
      <c r="BA238" s="40">
        <v>981.29200000000003</v>
      </c>
      <c r="BB238" s="40">
        <v>240.38025999999999</v>
      </c>
    </row>
    <row r="239" spans="1:64" x14ac:dyDescent="0.3">
      <c r="A239" s="41">
        <v>979.84199999999998</v>
      </c>
      <c r="B239" s="41">
        <v>980.23974999999996</v>
      </c>
      <c r="C239" s="41">
        <v>126.435</v>
      </c>
      <c r="D239" s="42">
        <v>6.9519999999999998E-3</v>
      </c>
      <c r="E239" s="42">
        <v>2.1719999999999999E-3</v>
      </c>
      <c r="F239" s="32">
        <v>12.100967000000001</v>
      </c>
      <c r="G239" s="32">
        <v>10.925566999999999</v>
      </c>
      <c r="H239" s="32">
        <v>23.182634</v>
      </c>
      <c r="I239" s="42">
        <v>1.4170000000000001E-3</v>
      </c>
      <c r="J239" s="42">
        <v>7.1000000000000005E-5</v>
      </c>
      <c r="K239" s="42">
        <v>6.3E-5</v>
      </c>
      <c r="L239" s="32">
        <v>9.9325799999999997</v>
      </c>
      <c r="M239" s="32">
        <v>1.4492972679999987</v>
      </c>
      <c r="N239" s="32">
        <v>4.2770703125000004E-2</v>
      </c>
      <c r="O239" s="32">
        <v>5.8219839062500001E-2</v>
      </c>
      <c r="Q239" s="41">
        <v>979.37300000000005</v>
      </c>
      <c r="R239" s="41">
        <v>106.58499999999999</v>
      </c>
      <c r="S239" s="32">
        <v>3.6</v>
      </c>
      <c r="T239" s="32">
        <v>14.6424</v>
      </c>
      <c r="U239" s="32">
        <v>7.1289999999999996</v>
      </c>
      <c r="V239" s="43">
        <v>1.64E-3</v>
      </c>
      <c r="W239" s="44">
        <v>9.8999999999999994E-5</v>
      </c>
      <c r="X239" s="43">
        <v>1.47E-4</v>
      </c>
      <c r="Y239" s="32">
        <v>14.34</v>
      </c>
      <c r="Z239" s="41">
        <v>0.66339999999999932</v>
      </c>
      <c r="AA239" s="45">
        <v>6.6328124999999988E-2</v>
      </c>
      <c r="AB239" s="45">
        <v>0.1414675625</v>
      </c>
      <c r="AD239" s="40">
        <v>974.94</v>
      </c>
      <c r="AE239" s="40">
        <v>137.01499999999999</v>
      </c>
      <c r="AF239" s="46">
        <v>18.692</v>
      </c>
      <c r="AG239" s="40">
        <v>1.2999999999999999E-2</v>
      </c>
      <c r="AH239" s="40">
        <v>0.01</v>
      </c>
      <c r="AI239" s="40">
        <v>2.3E-2</v>
      </c>
      <c r="AK239">
        <v>980.29200000000003</v>
      </c>
      <c r="AL239" s="40">
        <v>212.4632</v>
      </c>
      <c r="AM239" s="47">
        <v>2.6731999999999999E-2</v>
      </c>
      <c r="AN239" s="47">
        <v>1.3863E-2</v>
      </c>
      <c r="AO239" s="7">
        <v>2.3410000000000002</v>
      </c>
      <c r="AP239" s="7">
        <v>15.711644</v>
      </c>
      <c r="AQ239" s="7">
        <v>30.713000000000001</v>
      </c>
      <c r="AR239" s="47">
        <v>2.1472000000000002E-3</v>
      </c>
      <c r="AS239" s="48">
        <v>1.3142000000000001E-4</v>
      </c>
      <c r="AT239" s="48">
        <v>8.6277000000000001E-5</v>
      </c>
      <c r="AU239" s="7">
        <v>15.515000000000001</v>
      </c>
      <c r="AV239" s="40">
        <v>26.508564</v>
      </c>
      <c r="AW239" s="47">
        <v>8.8643750000000007E-2</v>
      </c>
      <c r="AX239" s="47">
        <v>7.9033555000000005E-2</v>
      </c>
      <c r="AZ239" s="40">
        <v>980.89999</v>
      </c>
      <c r="BA239" s="40">
        <v>981.20799999999997</v>
      </c>
      <c r="BB239" s="40">
        <v>240.39500000000001</v>
      </c>
    </row>
    <row r="240" spans="1:64" x14ac:dyDescent="0.3">
      <c r="A240" s="41">
        <v>979.75900000000001</v>
      </c>
      <c r="B240" s="41">
        <v>980.16296</v>
      </c>
      <c r="C240" s="41">
        <v>126.44499999999999</v>
      </c>
      <c r="D240" s="42">
        <v>9.4599999999999997E-3</v>
      </c>
      <c r="E240" s="42">
        <v>2.9150000000000001E-3</v>
      </c>
      <c r="F240" s="32">
        <v>16.247350000000001</v>
      </c>
      <c r="G240" s="32">
        <v>11.696400000000001</v>
      </c>
      <c r="H240" s="32">
        <v>29.253449</v>
      </c>
      <c r="I240" s="42">
        <v>1.1180000000000001E-3</v>
      </c>
      <c r="J240" s="42">
        <v>6.9999999999999994E-5</v>
      </c>
      <c r="K240" s="42">
        <v>4.8000000000000001E-5</v>
      </c>
      <c r="L240" s="32">
        <v>10.360799999999999</v>
      </c>
      <c r="M240" s="32">
        <v>7.3208399999998619E-2</v>
      </c>
      <c r="N240" s="32">
        <v>4.7727343749999991E-2</v>
      </c>
      <c r="O240" s="32">
        <v>4.4228496875000002E-2</v>
      </c>
      <c r="Q240" s="41">
        <v>979.27700000000004</v>
      </c>
      <c r="R240" s="41">
        <v>106.595</v>
      </c>
      <c r="S240" s="32">
        <v>3.226</v>
      </c>
      <c r="T240" s="32">
        <v>14.310983999999999</v>
      </c>
      <c r="U240" s="32">
        <v>6.4550000000000001</v>
      </c>
      <c r="V240" s="43">
        <v>1.6299999999999999E-3</v>
      </c>
      <c r="W240" s="44">
        <v>8.6000000000000003E-5</v>
      </c>
      <c r="X240" s="43">
        <v>1.17E-4</v>
      </c>
      <c r="Y240" s="32">
        <v>14.04</v>
      </c>
      <c r="Z240" s="41">
        <v>0.66110399999999991</v>
      </c>
      <c r="AA240" s="45">
        <v>5.3527343749999998E-2</v>
      </c>
      <c r="AB240" s="45">
        <v>0.11150129687499999</v>
      </c>
      <c r="AD240" s="40">
        <v>974.84100000000001</v>
      </c>
      <c r="AE240" s="40">
        <v>137.02500000000001</v>
      </c>
      <c r="AF240" s="46">
        <v>17.797999999999998</v>
      </c>
      <c r="AG240" s="40">
        <v>1.2999999999999999E-2</v>
      </c>
      <c r="AH240" s="40">
        <v>1.4999999999999999E-2</v>
      </c>
      <c r="AI240" s="40">
        <v>2.8000000000000001E-2</v>
      </c>
      <c r="AK240">
        <v>980.20799999999997</v>
      </c>
      <c r="AL240" s="40">
        <v>212.47548</v>
      </c>
      <c r="AM240" s="47">
        <v>3.1425000000000002E-2</v>
      </c>
      <c r="AN240" s="47">
        <v>5.6825000000000001E-3</v>
      </c>
      <c r="AO240" s="7">
        <v>3.3969999999999998</v>
      </c>
      <c r="AP240" s="7">
        <v>15.523348</v>
      </c>
      <c r="AQ240" s="7">
        <v>30.43</v>
      </c>
      <c r="AR240" s="47">
        <v>2.7445E-3</v>
      </c>
      <c r="AS240" s="48">
        <v>1.3647999999999999E-4</v>
      </c>
      <c r="AT240" s="48">
        <v>7.7735E-5</v>
      </c>
      <c r="AU240" s="7">
        <v>15.238</v>
      </c>
      <c r="AV240" s="40">
        <v>24.328987999999999</v>
      </c>
      <c r="AW240" s="47">
        <v>8.1804414062499997E-2</v>
      </c>
      <c r="AX240" s="47">
        <v>6.8476600781249994E-2</v>
      </c>
      <c r="AZ240" s="40">
        <v>980.81014000000005</v>
      </c>
      <c r="BA240" s="40">
        <v>981.125</v>
      </c>
      <c r="BB240" s="40">
        <v>240.40841</v>
      </c>
    </row>
    <row r="241" spans="1:64" x14ac:dyDescent="0.3">
      <c r="A241" s="41">
        <v>979.66700000000003</v>
      </c>
      <c r="B241" s="41">
        <v>980.08618000000001</v>
      </c>
      <c r="C241" s="41">
        <v>126.455</v>
      </c>
      <c r="D241" s="42">
        <v>1.2253999999999999E-2</v>
      </c>
      <c r="E241" s="42">
        <v>2.5079999999999998E-3</v>
      </c>
      <c r="F241" s="32">
        <v>19.3583</v>
      </c>
      <c r="G241" s="32">
        <v>11.699467</v>
      </c>
      <c r="H241" s="32">
        <v>35.353633000000002</v>
      </c>
      <c r="I241" s="42">
        <v>1.3309999999999999E-3</v>
      </c>
      <c r="J241" s="42">
        <v>5.1E-5</v>
      </c>
      <c r="K241" s="42">
        <v>4.5000000000000003E-5</v>
      </c>
      <c r="L241" s="32">
        <v>10.122166999999999</v>
      </c>
      <c r="M241" s="32">
        <v>0.58612620000000248</v>
      </c>
      <c r="N241" s="32">
        <v>2.4483984375E-2</v>
      </c>
      <c r="O241" s="32">
        <v>4.0509954687500002E-2</v>
      </c>
      <c r="Q241" s="41">
        <v>979.19100000000003</v>
      </c>
      <c r="R241" s="41">
        <v>106.604</v>
      </c>
      <c r="S241" s="32">
        <v>2.5169999999999999</v>
      </c>
      <c r="T241" s="32">
        <v>14.311427999999999</v>
      </c>
      <c r="U241" s="32">
        <v>5.1879999999999997</v>
      </c>
      <c r="V241" s="43">
        <v>1.2800000000000001E-3</v>
      </c>
      <c r="W241" s="44">
        <v>8.2000000000000001E-5</v>
      </c>
      <c r="X241" s="43">
        <v>9.3999999999999994E-5</v>
      </c>
      <c r="Y241" s="32">
        <v>14.1</v>
      </c>
      <c r="Z241" s="41">
        <v>0.66746799999999951</v>
      </c>
      <c r="AA241" s="45">
        <v>5.6500000000000002E-2</v>
      </c>
      <c r="AB241" s="45">
        <v>8.9681999999999998E-2</v>
      </c>
      <c r="AD241" s="40">
        <v>974.74099999999999</v>
      </c>
      <c r="AE241" s="40">
        <v>137.035</v>
      </c>
      <c r="AF241" s="46">
        <v>17.928999999999998</v>
      </c>
      <c r="AG241" s="40">
        <v>1.2E-2</v>
      </c>
      <c r="AH241" s="40">
        <v>7.0000000000000001E-3</v>
      </c>
      <c r="AI241" s="40">
        <v>1.9E-2</v>
      </c>
      <c r="AK241">
        <v>980.125</v>
      </c>
      <c r="AL241" s="40">
        <v>212.48840000000001</v>
      </c>
      <c r="AM241" s="47">
        <v>5.1957999999999997E-2</v>
      </c>
      <c r="AN241" s="47">
        <v>2.8922E-2</v>
      </c>
      <c r="AO241" s="7">
        <v>5.0140000000000002</v>
      </c>
      <c r="AP241" s="7">
        <v>14.481176000000001</v>
      </c>
      <c r="AQ241" s="7">
        <v>30.462</v>
      </c>
      <c r="AR241" s="47">
        <v>2.8346000000000001E-3</v>
      </c>
      <c r="AS241" s="48">
        <v>1.1416E-4</v>
      </c>
      <c r="AT241" s="48">
        <v>6.8231000000000005E-5</v>
      </c>
      <c r="AU241" s="7">
        <v>14.06</v>
      </c>
      <c r="AV241" s="40">
        <v>21.456855999999998</v>
      </c>
      <c r="AW241" s="47">
        <v>5.7689453125000005E-2</v>
      </c>
      <c r="AX241" s="47">
        <v>5.8668654062500006E-2</v>
      </c>
      <c r="AZ241" s="40">
        <v>980.72085000000004</v>
      </c>
      <c r="BA241" s="40">
        <v>981.04200000000003</v>
      </c>
      <c r="BB241" s="40">
        <v>240.42174</v>
      </c>
      <c r="BC241" s="7">
        <v>22.821999999999999</v>
      </c>
      <c r="BD241" s="7">
        <v>20.299048000000003</v>
      </c>
      <c r="BE241" s="7">
        <v>49.345999999999997</v>
      </c>
      <c r="BF241" s="47">
        <v>3.7299999999999998E-3</v>
      </c>
      <c r="BG241" s="48">
        <v>2.34E-4</v>
      </c>
      <c r="BH241" s="48">
        <v>1.01E-4</v>
      </c>
      <c r="BI241" s="7">
        <v>18.382000000000001</v>
      </c>
      <c r="BJ241" s="40">
        <v>8.357687999999996</v>
      </c>
      <c r="BK241" s="48">
        <v>0.15969140625</v>
      </c>
      <c r="BL241" s="48">
        <v>8.8417078125000007E-2</v>
      </c>
    </row>
    <row r="242" spans="1:64" x14ac:dyDescent="0.3">
      <c r="A242" s="41">
        <v>979.58399999999995</v>
      </c>
      <c r="B242" s="41">
        <v>980.00940000000003</v>
      </c>
      <c r="C242" s="41">
        <v>126.465</v>
      </c>
      <c r="D242" s="42">
        <v>1.4286E-2</v>
      </c>
      <c r="E242" s="42">
        <v>5.0559999999999997E-3</v>
      </c>
      <c r="F242" s="32">
        <v>18.630649999999999</v>
      </c>
      <c r="G242" s="32">
        <v>14.741300000000001</v>
      </c>
      <c r="H242" s="32">
        <v>35.500950000000003</v>
      </c>
      <c r="I242" s="42">
        <v>1.5269999999999999E-3</v>
      </c>
      <c r="J242" s="42">
        <v>6.7999999999999999E-5</v>
      </c>
      <c r="K242" s="42">
        <v>5.8999999999999998E-5</v>
      </c>
      <c r="L242" s="32">
        <v>13.229050000000001</v>
      </c>
      <c r="M242" s="32">
        <v>2.040302600000004</v>
      </c>
      <c r="N242" s="32">
        <v>3.7579296875000001E-2</v>
      </c>
      <c r="O242" s="32">
        <v>5.3848760937499997E-2</v>
      </c>
      <c r="Q242" s="41">
        <v>979.10500000000002</v>
      </c>
      <c r="R242" s="41">
        <v>106.613</v>
      </c>
      <c r="S242" s="32">
        <v>1.7869999999999999</v>
      </c>
      <c r="T242" s="32">
        <v>14.800108</v>
      </c>
      <c r="U242" s="32">
        <v>3.8690000000000002</v>
      </c>
      <c r="V242" s="43">
        <v>9.6000000000000002E-4</v>
      </c>
      <c r="W242" s="44">
        <v>7.8999999999999996E-5</v>
      </c>
      <c r="X242" s="43">
        <v>8.0000000000000007E-5</v>
      </c>
      <c r="Y242" s="32">
        <v>14.65</v>
      </c>
      <c r="Z242" s="41">
        <v>0.65954800000000047</v>
      </c>
      <c r="AA242" s="45">
        <v>5.9874999999999991E-2</v>
      </c>
      <c r="AB242" s="45">
        <v>7.6761499999999996E-2</v>
      </c>
      <c r="AD242" s="40">
        <v>974.64200000000005</v>
      </c>
      <c r="AE242" s="40">
        <v>137.04499999999999</v>
      </c>
      <c r="AF242" s="46">
        <v>18.347999999999999</v>
      </c>
      <c r="AG242" s="40">
        <v>8.9999999999999993E-3</v>
      </c>
      <c r="AH242" s="40">
        <v>8.9999999999999993E-3</v>
      </c>
      <c r="AI242" s="40">
        <v>1.7999999999999999E-2</v>
      </c>
      <c r="AK242">
        <v>980.04200000000003</v>
      </c>
      <c r="AL242" s="40">
        <v>212.50040000000001</v>
      </c>
      <c r="AM242" s="47">
        <v>6.8745000000000001E-2</v>
      </c>
      <c r="AN242" s="47">
        <v>2.1080000000000002E-2</v>
      </c>
      <c r="AO242" s="7">
        <v>5.8490000000000002</v>
      </c>
      <c r="AP242" s="7">
        <v>14.286315999999999</v>
      </c>
      <c r="AQ242" s="7">
        <v>29.64</v>
      </c>
      <c r="AR242" s="47">
        <v>3.6640000000000002E-3</v>
      </c>
      <c r="AS242" s="48">
        <v>9.2584000000000007E-5</v>
      </c>
      <c r="AT242" s="48">
        <v>6.4710999999999998E-5</v>
      </c>
      <c r="AU242" s="7">
        <v>13.795</v>
      </c>
      <c r="AV242" s="40">
        <v>19.135196000000001</v>
      </c>
      <c r="AW242" s="47">
        <v>1.9590249999999997E-2</v>
      </c>
      <c r="AX242" s="47">
        <v>5.2350724999999994E-2</v>
      </c>
      <c r="AZ242" s="40">
        <v>980.63026000000002</v>
      </c>
      <c r="BA242" s="40">
        <v>980.95799999999997</v>
      </c>
      <c r="BB242" s="40">
        <v>240.43540999999999</v>
      </c>
      <c r="BC242" s="7">
        <v>21.544</v>
      </c>
      <c r="BD242" s="7">
        <v>20.348696</v>
      </c>
      <c r="BE242" s="7">
        <v>47.173000000000002</v>
      </c>
      <c r="BF242" s="47">
        <v>3.9199999999999999E-3</v>
      </c>
      <c r="BG242" s="48">
        <v>2.3599999999999999E-4</v>
      </c>
      <c r="BH242" s="48">
        <v>1.0399999999999999E-4</v>
      </c>
      <c r="BI242" s="7">
        <v>18.539000000000001</v>
      </c>
      <c r="BJ242" s="40">
        <v>8.4799760000000006</v>
      </c>
      <c r="BK242" s="48">
        <v>0.15790625</v>
      </c>
      <c r="BL242" s="48">
        <v>9.0776124999999985E-2</v>
      </c>
    </row>
    <row r="243" spans="1:64" x14ac:dyDescent="0.3">
      <c r="A243" s="41">
        <v>979.5</v>
      </c>
      <c r="B243" s="41">
        <v>979.94024999999999</v>
      </c>
      <c r="C243" s="41">
        <v>126.47499999999999</v>
      </c>
      <c r="D243" s="42">
        <v>1.506E-2</v>
      </c>
      <c r="E243" s="42">
        <v>3.065E-3</v>
      </c>
      <c r="F243" s="32">
        <v>18.088334</v>
      </c>
      <c r="G243" s="32">
        <v>16.130233</v>
      </c>
      <c r="H243" s="32">
        <v>37.029066999999998</v>
      </c>
      <c r="I243" s="42">
        <v>1.7470000000000001E-3</v>
      </c>
      <c r="J243" s="42">
        <v>9.2999999999999997E-5</v>
      </c>
      <c r="K243" s="42">
        <v>7.2999999999999999E-5</v>
      </c>
      <c r="L243" s="32">
        <v>14.657</v>
      </c>
      <c r="M243" s="32">
        <v>4.5424191359999995</v>
      </c>
      <c r="N243" s="32">
        <v>5.8196484374999996E-2</v>
      </c>
      <c r="O243" s="32">
        <v>6.7106604687500002E-2</v>
      </c>
      <c r="Q243" s="41">
        <v>979.01900000000001</v>
      </c>
      <c r="R243" s="41">
        <v>106.622</v>
      </c>
      <c r="S243" s="32">
        <v>1.3859999999999999</v>
      </c>
      <c r="T243" s="32">
        <v>16.296423999999998</v>
      </c>
      <c r="U243" s="32">
        <v>3.0150000000000001</v>
      </c>
      <c r="V243" s="43">
        <v>7.2999999999999996E-4</v>
      </c>
      <c r="W243" s="44">
        <v>6.6000000000000005E-5</v>
      </c>
      <c r="X243" s="43">
        <v>7.7000000000000001E-5</v>
      </c>
      <c r="Y243" s="32">
        <v>16.18</v>
      </c>
      <c r="Z243" s="41">
        <v>0.52574400000000043</v>
      </c>
      <c r="AA243" s="45">
        <v>5.145703125E-2</v>
      </c>
      <c r="AB243" s="45">
        <v>7.4537390625000005E-2</v>
      </c>
      <c r="AD243" s="40">
        <v>974.54200000000003</v>
      </c>
      <c r="AE243" s="40">
        <v>137.05500000000001</v>
      </c>
      <c r="AF243" s="46">
        <v>19.678000000000001</v>
      </c>
      <c r="AG243" s="40">
        <v>5.0000000000000001E-3</v>
      </c>
      <c r="AH243" s="40">
        <v>4.0000000000000001E-3</v>
      </c>
      <c r="AI243" s="40">
        <v>8.9999999999999993E-3</v>
      </c>
      <c r="AK243">
        <v>979.95799999999997</v>
      </c>
      <c r="AL243" s="40">
        <v>212.51439999999999</v>
      </c>
      <c r="AM243" s="47">
        <v>4.8004999999999999E-2</v>
      </c>
      <c r="AN243" s="47">
        <v>2.6322999999999999E-2</v>
      </c>
      <c r="AO243" s="7">
        <v>5.3659999999999997</v>
      </c>
      <c r="AP243" s="7">
        <v>13.784744</v>
      </c>
      <c r="AQ243" s="7">
        <v>29.782</v>
      </c>
      <c r="AR243" s="47">
        <v>3.5501E-3</v>
      </c>
      <c r="AS243" s="48">
        <v>8.9684000000000004E-5</v>
      </c>
      <c r="AT243" s="48">
        <v>6.4144000000000001E-5</v>
      </c>
      <c r="AU243" s="7">
        <v>13.334</v>
      </c>
      <c r="AV243" s="40">
        <v>20.144663999999999</v>
      </c>
      <c r="AW243" s="47">
        <v>1.8959351562499997E-2</v>
      </c>
      <c r="AX243" s="47">
        <v>5.2167959531249995E-2</v>
      </c>
      <c r="AZ243" s="40">
        <v>980.54061999999999</v>
      </c>
      <c r="BA243" s="40">
        <v>980.875</v>
      </c>
      <c r="BB243" s="40">
        <v>240.44879</v>
      </c>
      <c r="BC243" s="7">
        <v>15.183</v>
      </c>
      <c r="BD243" s="7">
        <v>19.998372</v>
      </c>
      <c r="BE243" s="7">
        <v>35.656999999999996</v>
      </c>
      <c r="BF243" s="47">
        <v>4.28E-3</v>
      </c>
      <c r="BG243" s="48">
        <v>2.2699999999999999E-4</v>
      </c>
      <c r="BH243" s="48">
        <v>1.1E-4</v>
      </c>
      <c r="BI243" s="7">
        <v>18.722999999999999</v>
      </c>
      <c r="BJ243" s="40">
        <v>8.3883319999999948</v>
      </c>
      <c r="BK243" s="48">
        <v>0.141734375</v>
      </c>
      <c r="BL243" s="48">
        <v>9.5561687500000006E-2</v>
      </c>
    </row>
    <row r="244" spans="1:64" x14ac:dyDescent="0.3">
      <c r="A244" s="41">
        <v>979.41700000000003</v>
      </c>
      <c r="B244" s="41">
        <v>979.87207000000001</v>
      </c>
      <c r="C244" s="41">
        <v>126.485</v>
      </c>
      <c r="D244" s="42">
        <v>1.8069999999999999E-2</v>
      </c>
      <c r="E244" s="42">
        <v>5.2839999999999996E-3</v>
      </c>
      <c r="F244" s="32">
        <v>14.1371</v>
      </c>
      <c r="G244" s="32">
        <v>17.704049999999999</v>
      </c>
      <c r="H244" s="32">
        <v>32.369</v>
      </c>
      <c r="I244" s="42">
        <v>1.787E-3</v>
      </c>
      <c r="J244" s="42">
        <v>1.47E-4</v>
      </c>
      <c r="K244" s="42">
        <v>6.7000000000000002E-5</v>
      </c>
      <c r="L244" s="32">
        <v>16.56765</v>
      </c>
      <c r="M244" s="32">
        <v>6.9787683999999999</v>
      </c>
      <c r="N244" s="32">
        <v>0.11139960937499999</v>
      </c>
      <c r="O244" s="32">
        <v>6.0971667187500002E-2</v>
      </c>
      <c r="Q244" s="41">
        <v>978.93299999999999</v>
      </c>
      <c r="R244" s="41">
        <v>106.631</v>
      </c>
      <c r="S244" s="32">
        <v>1.33</v>
      </c>
      <c r="T244" s="32">
        <v>18.201719999999998</v>
      </c>
      <c r="U244" s="32">
        <v>3.254</v>
      </c>
      <c r="V244" s="43">
        <v>8.1999999999999998E-4</v>
      </c>
      <c r="W244" s="44">
        <v>5.3999999999999998E-5</v>
      </c>
      <c r="X244" s="43">
        <v>1.01E-4</v>
      </c>
      <c r="Y244" s="32">
        <v>18.09</v>
      </c>
      <c r="Z244" s="41">
        <v>0.86531999999999965</v>
      </c>
      <c r="AA244" s="45">
        <v>3.7664062499999998E-2</v>
      </c>
      <c r="AB244" s="45">
        <v>9.8233781249999999E-2</v>
      </c>
      <c r="AD244" s="40">
        <v>974.44299999999998</v>
      </c>
      <c r="AE244" s="40">
        <v>137.065</v>
      </c>
      <c r="AF244" s="46">
        <v>21.652000000000001</v>
      </c>
      <c r="AG244" s="40">
        <v>8.0000000000000002E-3</v>
      </c>
      <c r="AH244" s="40">
        <v>6.0000000000000001E-3</v>
      </c>
      <c r="AI244" s="40">
        <v>1.4E-2</v>
      </c>
      <c r="AK244">
        <v>979.875</v>
      </c>
      <c r="AL244" s="40">
        <v>212.53100000000001</v>
      </c>
      <c r="AM244" s="47">
        <v>6.3116000000000005E-2</v>
      </c>
      <c r="AN244" s="47">
        <v>0.11434</v>
      </c>
      <c r="AO244" s="7">
        <v>3.7370000000000001</v>
      </c>
      <c r="AP244" s="7">
        <v>13.691908</v>
      </c>
      <c r="AQ244" s="7">
        <v>28.280999999999999</v>
      </c>
      <c r="AR244" s="47">
        <v>3.7307E-3</v>
      </c>
      <c r="AS244" s="48">
        <v>6.0989999999999997E-5</v>
      </c>
      <c r="AT244" s="48">
        <v>3.6859000000000001E-5</v>
      </c>
      <c r="AU244" s="7">
        <v>13.378</v>
      </c>
      <c r="AV244" s="40">
        <v>21.569347999999998</v>
      </c>
      <c r="AW244" s="47">
        <v>8.8800000000000001E-4</v>
      </c>
      <c r="AX244" s="47">
        <v>2.4273716718749998E-2</v>
      </c>
      <c r="AZ244" s="40">
        <v>980.45005000000003</v>
      </c>
      <c r="BA244" s="40">
        <v>980.79200000000003</v>
      </c>
      <c r="BB244" s="40">
        <v>240.46231</v>
      </c>
      <c r="BC244" s="7">
        <v>8.6310000000000002</v>
      </c>
      <c r="BD244" s="7">
        <v>21.042003999999999</v>
      </c>
      <c r="BE244" s="7">
        <v>25.300999999999998</v>
      </c>
      <c r="BF244" s="47">
        <v>4.3099999999999996E-3</v>
      </c>
      <c r="BG244" s="48">
        <v>1.8599999999999999E-4</v>
      </c>
      <c r="BH244" s="48">
        <v>1.01E-4</v>
      </c>
      <c r="BI244" s="7">
        <v>20.317</v>
      </c>
      <c r="BJ244" s="40">
        <v>9.7997239999999977</v>
      </c>
      <c r="BK244" s="48">
        <v>0.10013671875000001</v>
      </c>
      <c r="BL244" s="48">
        <v>8.6460484374999994E-2</v>
      </c>
    </row>
    <row r="245" spans="1:64" x14ac:dyDescent="0.3">
      <c r="A245" s="41">
        <v>979.33399999999995</v>
      </c>
      <c r="B245" s="41">
        <v>979.80395999999996</v>
      </c>
      <c r="C245" s="41">
        <v>126.495</v>
      </c>
      <c r="D245" s="42">
        <v>1.3875E-2</v>
      </c>
      <c r="E245" s="42">
        <v>7.6649999999999999E-3</v>
      </c>
      <c r="F245" s="32">
        <v>7.4909549999999996</v>
      </c>
      <c r="G245" s="32">
        <v>18.497548999999999</v>
      </c>
      <c r="H245" s="32">
        <v>25.2424</v>
      </c>
      <c r="I245" s="42">
        <v>1.75E-3</v>
      </c>
      <c r="J245" s="42">
        <v>2.14E-4</v>
      </c>
      <c r="K245" s="42">
        <v>6.3999999999999997E-5</v>
      </c>
      <c r="L245" s="32">
        <v>17.911549000000001</v>
      </c>
      <c r="M245" s="32">
        <v>11.78864482</v>
      </c>
      <c r="N245" s="32">
        <v>0.17913671874999998</v>
      </c>
      <c r="O245" s="32">
        <v>5.8096484374999993E-2</v>
      </c>
      <c r="Q245" s="41">
        <v>978.84699999999998</v>
      </c>
      <c r="R245" s="41">
        <v>106.64</v>
      </c>
      <c r="S245" s="32">
        <v>1.6259999999999999</v>
      </c>
      <c r="T245" s="32">
        <v>21.036583999999998</v>
      </c>
      <c r="U245" s="32">
        <v>5.1890000000000001</v>
      </c>
      <c r="V245" s="43">
        <v>8.9999999999999998E-4</v>
      </c>
      <c r="W245" s="44">
        <v>5.0000000000000002E-5</v>
      </c>
      <c r="X245" s="43">
        <v>1.0399999999999999E-4</v>
      </c>
      <c r="Y245" s="32">
        <v>20.9</v>
      </c>
      <c r="Z245" s="41">
        <v>2.2687040000000001</v>
      </c>
      <c r="AA245" s="45">
        <v>3.207031250000001E-2</v>
      </c>
      <c r="AB245" s="45">
        <v>0.10096390625</v>
      </c>
      <c r="AD245" s="40">
        <v>974.34299999999996</v>
      </c>
      <c r="AE245" s="40">
        <v>137.07499999999999</v>
      </c>
      <c r="AF245" s="46">
        <v>22.981000000000002</v>
      </c>
      <c r="AG245" s="40">
        <v>8.0000000000000002E-3</v>
      </c>
      <c r="AH245" s="40">
        <v>6.0000000000000001E-3</v>
      </c>
      <c r="AI245" s="40">
        <v>1.4E-2</v>
      </c>
      <c r="AK245">
        <v>979.79200000000003</v>
      </c>
      <c r="AL245" s="40">
        <v>212.54689999999999</v>
      </c>
      <c r="AM245" s="47">
        <v>1.2973999999999999E-2</v>
      </c>
      <c r="AN245" s="47">
        <v>7.4872999999999997E-3</v>
      </c>
      <c r="AO245" s="7">
        <v>2.2090000000000001</v>
      </c>
      <c r="AP245" s="7">
        <v>14.180555999999999</v>
      </c>
      <c r="AQ245" s="7">
        <v>26.251000000000001</v>
      </c>
      <c r="AR245" s="47">
        <v>1.9726000000000001E-3</v>
      </c>
      <c r="AS245" s="48">
        <v>4.5438000000000001E-5</v>
      </c>
      <c r="AT245" s="48">
        <v>4.0329E-5</v>
      </c>
      <c r="AU245" s="7">
        <v>13.994999999999999</v>
      </c>
      <c r="AV245" s="40">
        <v>22.283636000000001</v>
      </c>
      <c r="AW245" s="47">
        <v>6.1401093749999958E-3</v>
      </c>
      <c r="AX245" s="47">
        <v>3.3674557187500002E-2</v>
      </c>
      <c r="AZ245" s="40">
        <v>980.35910000000001</v>
      </c>
      <c r="BA245" s="40">
        <v>980.70799999999997</v>
      </c>
      <c r="BB245" s="40">
        <v>240.47603000000001</v>
      </c>
      <c r="BC245" s="7">
        <v>4.95</v>
      </c>
      <c r="BD245" s="7">
        <v>20.9998</v>
      </c>
      <c r="BE245" s="7">
        <v>21.338999999999999</v>
      </c>
      <c r="BF245" s="47">
        <v>4.0000000000000001E-3</v>
      </c>
      <c r="BG245" s="48">
        <v>1.75E-4</v>
      </c>
      <c r="BH245" s="48">
        <v>9.2999999999999997E-5</v>
      </c>
      <c r="BI245" s="7">
        <v>20.584</v>
      </c>
      <c r="BJ245" s="40">
        <v>12.448799999999999</v>
      </c>
      <c r="BK245" s="48">
        <v>9.5312500000000008E-2</v>
      </c>
      <c r="BL245" s="48">
        <v>7.9506250000000001E-2</v>
      </c>
    </row>
    <row r="246" spans="1:64" x14ac:dyDescent="0.3">
      <c r="A246" s="41">
        <v>979.25099999999998</v>
      </c>
      <c r="B246" s="41">
        <v>979.73584000000005</v>
      </c>
      <c r="C246" s="41">
        <v>126.505</v>
      </c>
      <c r="D246" s="42">
        <v>6.1060000000000003E-3</v>
      </c>
      <c r="E246" s="42">
        <v>2.4489999999999998E-3</v>
      </c>
      <c r="F246" s="32">
        <v>3.1509830000000001</v>
      </c>
      <c r="G246" s="32">
        <v>14.705733</v>
      </c>
      <c r="H246" s="32">
        <v>21.826699999999999</v>
      </c>
      <c r="I246" s="42">
        <v>1.475E-3</v>
      </c>
      <c r="J246" s="42">
        <v>2.5799999999999998E-4</v>
      </c>
      <c r="K246" s="42">
        <v>6.0999999999999999E-5</v>
      </c>
      <c r="L246" s="32">
        <v>14.4679</v>
      </c>
      <c r="M246" s="32">
        <v>16.167534531999998</v>
      </c>
      <c r="N246" s="32">
        <v>0.22861523437499998</v>
      </c>
      <c r="O246" s="32">
        <v>5.6024179687499995E-2</v>
      </c>
      <c r="Q246" s="41">
        <v>978.76099999999997</v>
      </c>
      <c r="R246" s="41">
        <v>106.649</v>
      </c>
      <c r="S246" s="32">
        <v>2.6110000000000002</v>
      </c>
      <c r="T246" s="32">
        <v>24.879324</v>
      </c>
      <c r="U246" s="32">
        <v>9.5030000000000001</v>
      </c>
      <c r="V246" s="43">
        <v>1.5E-3</v>
      </c>
      <c r="W246" s="44">
        <v>7.7000000000000001E-5</v>
      </c>
      <c r="X246" s="43">
        <v>1.1400000000000001E-4</v>
      </c>
      <c r="Y246" s="32">
        <v>24.66</v>
      </c>
      <c r="Z246" s="41">
        <v>4.813644</v>
      </c>
      <c r="AA246" s="45">
        <v>4.7117187499999998E-2</v>
      </c>
      <c r="AB246" s="45">
        <v>0.10893984375000001</v>
      </c>
      <c r="AD246" s="40">
        <v>974.24400000000003</v>
      </c>
      <c r="AE246" s="40">
        <v>137.08500000000001</v>
      </c>
      <c r="AF246" s="46">
        <v>24.959</v>
      </c>
      <c r="AG246" s="40">
        <v>8.9999999999999993E-3</v>
      </c>
      <c r="AH246" s="40">
        <v>6.0000000000000001E-3</v>
      </c>
      <c r="AI246" s="40">
        <v>1.4999999999999999E-2</v>
      </c>
      <c r="AK246">
        <v>979.70799999999997</v>
      </c>
      <c r="AL246" s="40">
        <v>212.5634</v>
      </c>
      <c r="AM246" s="47">
        <v>1.4708000000000001E-2</v>
      </c>
      <c r="AN246" s="47">
        <v>9.1125000000000008E-3</v>
      </c>
      <c r="AO246" s="7">
        <v>1.1339999999999999</v>
      </c>
      <c r="AP246" s="7">
        <v>15.116256</v>
      </c>
      <c r="AQ246" s="7">
        <v>25.853999999999999</v>
      </c>
      <c r="AR246" s="47">
        <v>8.4853000000000001E-4</v>
      </c>
      <c r="AS246" s="48">
        <v>3.7307E-5</v>
      </c>
      <c r="AT246" s="48">
        <v>4.5034999999999998E-5</v>
      </c>
      <c r="AU246" s="7">
        <v>15.021000000000001</v>
      </c>
      <c r="AV246" s="40">
        <v>23.817335999999997</v>
      </c>
      <c r="AW246" s="47">
        <v>2.0402691406249999E-2</v>
      </c>
      <c r="AX246" s="47">
        <v>4.2172537078124996E-2</v>
      </c>
      <c r="AZ246" s="40">
        <v>980.26053000000002</v>
      </c>
      <c r="BA246" s="40">
        <v>980.625</v>
      </c>
      <c r="BB246" s="40">
        <v>240.49073999999999</v>
      </c>
      <c r="BC246" s="7">
        <v>3.6040000000000001</v>
      </c>
      <c r="BD246" s="7">
        <v>20.928736000000001</v>
      </c>
      <c r="BE246" s="7">
        <v>20.311</v>
      </c>
      <c r="BF246" s="47">
        <v>3.1199999999999999E-3</v>
      </c>
      <c r="BG246" s="48">
        <v>1.9000000000000001E-4</v>
      </c>
      <c r="BH246" s="48">
        <v>9.1000000000000003E-5</v>
      </c>
      <c r="BI246" s="7">
        <v>20.626000000000001</v>
      </c>
      <c r="BJ246" s="40">
        <v>13.838215999999999</v>
      </c>
      <c r="BK246" s="48">
        <v>0.12784375000000003</v>
      </c>
      <c r="BL246" s="48">
        <v>8.0474875000000001E-2</v>
      </c>
    </row>
    <row r="247" spans="1:64" x14ac:dyDescent="0.3">
      <c r="A247" s="41">
        <v>979.16700000000003</v>
      </c>
      <c r="B247" s="41">
        <v>979.66772000000003</v>
      </c>
      <c r="C247" s="41">
        <v>126.515</v>
      </c>
      <c r="D247" s="42">
        <v>6.9160000000000003E-3</v>
      </c>
      <c r="E247" s="42">
        <v>2.415E-3</v>
      </c>
      <c r="F247" s="32">
        <v>0.95191099999999995</v>
      </c>
      <c r="G247" s="32">
        <v>12.66705</v>
      </c>
      <c r="H247" s="32">
        <v>15.730349</v>
      </c>
      <c r="I247" s="42">
        <v>1.266E-3</v>
      </c>
      <c r="J247" s="42">
        <v>2.6899999999999998E-4</v>
      </c>
      <c r="K247" s="42">
        <v>6.6000000000000005E-5</v>
      </c>
      <c r="L247" s="32">
        <v>12.6152</v>
      </c>
      <c r="M247" s="32">
        <v>14.020716844000001</v>
      </c>
      <c r="N247" s="32">
        <v>0.24377890624999998</v>
      </c>
      <c r="O247" s="32">
        <v>6.1729228125000001E-2</v>
      </c>
      <c r="Q247" s="41">
        <v>978.67499999999995</v>
      </c>
      <c r="R247" s="41">
        <v>106.658</v>
      </c>
      <c r="S247" s="32">
        <v>4.609</v>
      </c>
      <c r="T247" s="32">
        <v>30.457156000000001</v>
      </c>
      <c r="U247" s="32">
        <v>16.588000000000001</v>
      </c>
      <c r="V247" s="43">
        <v>2.0699999999999998E-3</v>
      </c>
      <c r="W247" s="44">
        <v>9.2E-5</v>
      </c>
      <c r="X247" s="43">
        <v>1.2E-4</v>
      </c>
      <c r="Y247" s="32">
        <v>30.07</v>
      </c>
      <c r="Z247" s="41">
        <v>8.3102360000000015</v>
      </c>
      <c r="AA247" s="45">
        <v>5.0761718750000004E-2</v>
      </c>
      <c r="AB247" s="45">
        <v>0.113016984375</v>
      </c>
      <c r="AD247" s="40">
        <v>974.14499999999998</v>
      </c>
      <c r="AE247" s="40">
        <v>137.095</v>
      </c>
      <c r="AF247" s="46">
        <v>24.997</v>
      </c>
      <c r="AG247" s="40">
        <v>0.02</v>
      </c>
      <c r="AH247" s="40">
        <v>1.2999999999999999E-2</v>
      </c>
      <c r="AI247" s="40">
        <v>3.3000000000000002E-2</v>
      </c>
      <c r="AK247">
        <v>979.625</v>
      </c>
      <c r="AL247" s="40">
        <v>212.58</v>
      </c>
      <c r="AM247" s="47">
        <v>3.8608000000000003E-2</v>
      </c>
      <c r="AN247" s="47">
        <v>1.5789999999999998E-2</v>
      </c>
      <c r="AO247" s="7">
        <v>0.77300000000000002</v>
      </c>
      <c r="AP247" s="7">
        <v>17.431932</v>
      </c>
      <c r="AQ247" s="7">
        <v>28.771999999999998</v>
      </c>
      <c r="AR247" s="47">
        <v>5.4140999999999998E-4</v>
      </c>
      <c r="AS247" s="48">
        <v>3.9011999999999999E-5</v>
      </c>
      <c r="AT247" s="48">
        <v>4.0219000000000002E-5</v>
      </c>
      <c r="AU247" s="7">
        <v>17.367000000000001</v>
      </c>
      <c r="AV247" s="40">
        <v>27.383692</v>
      </c>
      <c r="AW247" s="47">
        <v>2.8226097656250001E-2</v>
      </c>
      <c r="AX247" s="47">
        <v>3.8392587203125002E-2</v>
      </c>
      <c r="AZ247" s="40">
        <v>980.16966000000002</v>
      </c>
      <c r="BA247" s="40">
        <v>980.54200000000003</v>
      </c>
      <c r="BB247" s="40">
        <v>240.5043</v>
      </c>
      <c r="BC247" s="7">
        <v>3.59</v>
      </c>
      <c r="BD247" s="7">
        <v>21.27956</v>
      </c>
      <c r="BE247" s="7">
        <v>17.635000000000002</v>
      </c>
      <c r="BF247" s="47">
        <v>3.0599999999999998E-3</v>
      </c>
      <c r="BG247" s="48">
        <v>2.8299999999999999E-4</v>
      </c>
      <c r="BH247" s="48">
        <v>1.16E-4</v>
      </c>
      <c r="BI247" s="7">
        <v>20.978000000000002</v>
      </c>
      <c r="BJ247" s="40">
        <v>11.187360000000002</v>
      </c>
      <c r="BK247" s="48">
        <v>0.22203906250000002</v>
      </c>
      <c r="BL247" s="48">
        <v>0.10567728125</v>
      </c>
    </row>
    <row r="248" spans="1:64" x14ac:dyDescent="0.3">
      <c r="A248" s="41">
        <v>979.08399999999995</v>
      </c>
      <c r="B248" s="41">
        <v>979.59955000000002</v>
      </c>
      <c r="C248" s="41">
        <v>126.52500000000001</v>
      </c>
      <c r="D248" s="42">
        <v>8.0199999999999994E-3</v>
      </c>
      <c r="E248" s="42">
        <v>5.0889999999999998E-3</v>
      </c>
      <c r="F248" s="32">
        <v>0.61119599999999996</v>
      </c>
      <c r="G248" s="32">
        <v>10.332303</v>
      </c>
      <c r="H248" s="32">
        <v>9.5833670000000009</v>
      </c>
      <c r="I248" s="42">
        <v>1.0369999999999999E-3</v>
      </c>
      <c r="J248" s="42">
        <v>2.1599999999999999E-4</v>
      </c>
      <c r="K248" s="42">
        <v>6.7000000000000002E-5</v>
      </c>
      <c r="L248" s="32">
        <v>10.303537</v>
      </c>
      <c r="M248" s="32">
        <v>8.4856589840000005</v>
      </c>
      <c r="N248" s="32">
        <v>0.195341015625</v>
      </c>
      <c r="O248" s="32">
        <v>6.350174531250001E-2</v>
      </c>
      <c r="Q248" s="41">
        <v>978.58900000000006</v>
      </c>
      <c r="R248" s="41">
        <v>106.667</v>
      </c>
      <c r="S248" s="32">
        <v>8.4570000000000007</v>
      </c>
      <c r="T248" s="32">
        <v>35.070388000000001</v>
      </c>
      <c r="U248" s="32">
        <v>25.728999999999999</v>
      </c>
      <c r="V248" s="43">
        <v>2.8500000000000001E-3</v>
      </c>
      <c r="W248" s="44">
        <v>1.16E-4</v>
      </c>
      <c r="X248" s="43">
        <v>1.2999999999999999E-4</v>
      </c>
      <c r="Y248" s="32">
        <v>34.36</v>
      </c>
      <c r="Z248" s="41">
        <v>10.540227999999997</v>
      </c>
      <c r="AA248" s="45">
        <v>5.9222656249999998E-2</v>
      </c>
      <c r="AB248" s="45">
        <v>0.12038570312499999</v>
      </c>
      <c r="AD248" s="40">
        <v>974.04499999999996</v>
      </c>
      <c r="AE248" s="40">
        <v>137.10499999999999</v>
      </c>
      <c r="AF248" s="46">
        <v>25.41</v>
      </c>
      <c r="AG248" s="40">
        <v>3.7999999999999999E-2</v>
      </c>
      <c r="AH248" s="40">
        <v>3.1E-2</v>
      </c>
      <c r="AI248" s="40">
        <v>6.9000000000000006E-2</v>
      </c>
      <c r="AK248">
        <v>979.54200000000003</v>
      </c>
      <c r="AL248" s="40">
        <v>212.5966</v>
      </c>
      <c r="AM248" s="47">
        <v>3.2736000000000001E-2</v>
      </c>
      <c r="AN248" s="47">
        <v>4.1619000000000003E-2</v>
      </c>
      <c r="AO248" s="7">
        <v>0.78100000000000003</v>
      </c>
      <c r="AP248" s="7">
        <v>19.998604</v>
      </c>
      <c r="AQ248" s="7">
        <v>34.762</v>
      </c>
      <c r="AR248" s="47">
        <v>8.1632000000000004E-4</v>
      </c>
      <c r="AS248" s="48">
        <v>4.8176000000000001E-5</v>
      </c>
      <c r="AT248" s="48">
        <v>3.8451000000000002E-5</v>
      </c>
      <c r="AU248" s="7">
        <v>19.933</v>
      </c>
      <c r="AV248" s="40">
        <v>33.359324000000001</v>
      </c>
      <c r="AW248" s="47">
        <v>3.1913374999999994E-2</v>
      </c>
      <c r="AX248" s="47">
        <v>3.5697195500000001E-2</v>
      </c>
      <c r="AZ248" s="40">
        <v>980.07888000000003</v>
      </c>
      <c r="BA248" s="40">
        <v>980.45799999999997</v>
      </c>
      <c r="BB248" s="40">
        <v>240.518</v>
      </c>
      <c r="BC248" s="7">
        <v>5.1310000000000002</v>
      </c>
      <c r="BD248" s="7">
        <v>22.097004000000002</v>
      </c>
      <c r="BE248" s="7">
        <v>18.536000000000001</v>
      </c>
      <c r="BF248" s="47">
        <v>3.3600000000000001E-3</v>
      </c>
      <c r="BG248" s="48">
        <v>2.5999999999999998E-4</v>
      </c>
      <c r="BH248" s="48">
        <v>1.2E-4</v>
      </c>
      <c r="BI248" s="7">
        <v>21.666</v>
      </c>
      <c r="BJ248" s="40">
        <v>9.3207240000000002</v>
      </c>
      <c r="BK248" s="48">
        <v>0.19306249999999997</v>
      </c>
      <c r="BL248" s="48">
        <v>0.10866525</v>
      </c>
    </row>
    <row r="249" spans="1:64" x14ac:dyDescent="0.3">
      <c r="A249" s="41">
        <v>978.99199999999996</v>
      </c>
      <c r="B249" s="41">
        <v>979.53143</v>
      </c>
      <c r="C249" s="41">
        <v>126.535</v>
      </c>
      <c r="D249" s="42">
        <v>1.1483E-2</v>
      </c>
      <c r="E249" s="42">
        <v>7.8709999999999995E-3</v>
      </c>
      <c r="F249" s="32">
        <v>0.88363999999999998</v>
      </c>
      <c r="G249" s="32">
        <v>8.4363899999999994</v>
      </c>
      <c r="H249" s="32">
        <v>5.3411749999999998</v>
      </c>
      <c r="I249" s="42">
        <v>9.6400000000000001E-4</v>
      </c>
      <c r="J249" s="42">
        <v>1.3799999999999999E-4</v>
      </c>
      <c r="K249" s="42">
        <v>7.3999999999999996E-5</v>
      </c>
      <c r="L249" s="32">
        <v>8.3766649999999991</v>
      </c>
      <c r="M249" s="32">
        <v>3.7541575599999994</v>
      </c>
      <c r="N249" s="32">
        <v>0.11879531249999999</v>
      </c>
      <c r="O249" s="32">
        <v>7.0748006249999995E-2</v>
      </c>
      <c r="Q249" s="41">
        <v>978.50300000000004</v>
      </c>
      <c r="R249" s="41">
        <v>106.676</v>
      </c>
      <c r="S249" s="32">
        <v>14.619</v>
      </c>
      <c r="T249" s="32">
        <v>37.457995999999994</v>
      </c>
      <c r="U249" s="32">
        <v>36.268000000000001</v>
      </c>
      <c r="V249" s="43">
        <v>3.9100000000000003E-3</v>
      </c>
      <c r="W249" s="44">
        <v>1.8000000000000001E-4</v>
      </c>
      <c r="X249" s="43">
        <v>1.18E-4</v>
      </c>
      <c r="Y249" s="32">
        <v>36.229999999999997</v>
      </c>
      <c r="Z249" s="41">
        <v>10.012276</v>
      </c>
      <c r="AA249" s="45">
        <v>0.10210546875000001</v>
      </c>
      <c r="AB249" s="45">
        <v>0.10480985937499998</v>
      </c>
      <c r="AD249" s="40">
        <v>973.94500000000005</v>
      </c>
      <c r="AE249" s="40">
        <v>137.11500000000001</v>
      </c>
      <c r="AF249" s="46">
        <v>23.050999999999998</v>
      </c>
      <c r="AG249" s="40">
        <v>3.5000000000000003E-2</v>
      </c>
      <c r="AH249" s="40">
        <v>2.3E-2</v>
      </c>
      <c r="AI249" s="40">
        <v>5.8000000000000003E-2</v>
      </c>
      <c r="AK249">
        <v>979.45799999999997</v>
      </c>
      <c r="AL249" s="40">
        <v>212.6114</v>
      </c>
      <c r="AM249" s="47">
        <v>1.3084999999999999E-2</v>
      </c>
      <c r="AN249" s="47">
        <v>1.3061E-2</v>
      </c>
      <c r="AO249" s="7">
        <v>1.4159999999999999</v>
      </c>
      <c r="AP249" s="7">
        <v>22.435943999999999</v>
      </c>
      <c r="AQ249" s="7">
        <v>41.468000000000004</v>
      </c>
      <c r="AR249" s="47">
        <v>8.3286999999999999E-4</v>
      </c>
      <c r="AS249" s="48">
        <v>5.5513999999999997E-5</v>
      </c>
      <c r="AT249" s="48">
        <v>4.7259999999999998E-5</v>
      </c>
      <c r="AU249" s="7">
        <v>22.317</v>
      </c>
      <c r="AV249" s="40">
        <v>38.924864000000007</v>
      </c>
      <c r="AW249" s="47">
        <v>3.8921667968750004E-2</v>
      </c>
      <c r="AX249" s="47">
        <v>4.4450365109375001E-2</v>
      </c>
      <c r="AZ249" s="40">
        <v>979.98920999999996</v>
      </c>
      <c r="BA249" s="40">
        <v>980.375</v>
      </c>
      <c r="BB249" s="40">
        <v>240.53237999999999</v>
      </c>
      <c r="BC249" s="7">
        <v>7.6070000000000002</v>
      </c>
      <c r="BD249" s="7">
        <v>23.949988000000001</v>
      </c>
      <c r="BE249" s="7">
        <v>24.149000000000001</v>
      </c>
      <c r="BF249" s="47">
        <v>3.81E-3</v>
      </c>
      <c r="BG249" s="48">
        <v>1.4799999999999999E-4</v>
      </c>
      <c r="BH249" s="48">
        <v>1.13E-4</v>
      </c>
      <c r="BI249" s="7">
        <v>23.311</v>
      </c>
      <c r="BJ249" s="40">
        <v>10.486828000000001</v>
      </c>
      <c r="BK249" s="48">
        <v>7.2097656249999989E-2</v>
      </c>
      <c r="BL249" s="48">
        <v>0.10014720312499999</v>
      </c>
    </row>
    <row r="250" spans="1:64" x14ac:dyDescent="0.3">
      <c r="A250" s="41">
        <v>978.90899999999999</v>
      </c>
      <c r="B250" s="41">
        <v>979.46331999999995</v>
      </c>
      <c r="C250" s="41">
        <v>126.545</v>
      </c>
      <c r="D250" s="42">
        <v>3.3302999999999999E-2</v>
      </c>
      <c r="E250" s="42">
        <v>2.7845999999999999E-2</v>
      </c>
      <c r="F250" s="32">
        <v>1.1173999999999999</v>
      </c>
      <c r="G250" s="32">
        <v>8.4056449999999998</v>
      </c>
      <c r="H250" s="32">
        <v>3.5522550000000002</v>
      </c>
      <c r="I250" s="42">
        <v>1.212E-3</v>
      </c>
      <c r="J250" s="42">
        <v>8.3999999999999995E-5</v>
      </c>
      <c r="K250" s="42">
        <v>4.1999999999999998E-5</v>
      </c>
      <c r="L250" s="32">
        <v>8.3287049999999994</v>
      </c>
      <c r="M250" s="32">
        <v>1.5454046000000004</v>
      </c>
      <c r="N250" s="32">
        <v>5.9854687499999996E-2</v>
      </c>
      <c r="O250" s="32">
        <v>3.7911393749999994E-2</v>
      </c>
      <c r="Q250" s="41">
        <v>978.423</v>
      </c>
      <c r="R250" s="41">
        <v>106.685</v>
      </c>
      <c r="S250" s="32">
        <v>22.783999999999999</v>
      </c>
      <c r="T250" s="32">
        <v>37.183856000000006</v>
      </c>
      <c r="U250" s="32">
        <v>46.890999999999998</v>
      </c>
      <c r="V250" s="43">
        <v>4.0699999999999998E-3</v>
      </c>
      <c r="W250" s="44">
        <v>2.5099999999999998E-4</v>
      </c>
      <c r="X250" s="43">
        <v>1.2999999999999999E-4</v>
      </c>
      <c r="Y250" s="32">
        <v>35.270000000000003</v>
      </c>
      <c r="Z250" s="41">
        <v>5.9709360000000018</v>
      </c>
      <c r="AA250" s="45">
        <v>0.16991796874999998</v>
      </c>
      <c r="AB250" s="45">
        <v>0.116270109375</v>
      </c>
      <c r="AD250" s="40">
        <v>973.846</v>
      </c>
      <c r="AE250" s="40">
        <v>137.125</v>
      </c>
      <c r="AF250" s="46">
        <v>22.053000000000001</v>
      </c>
      <c r="AG250" s="40">
        <v>2.8000000000000001E-2</v>
      </c>
      <c r="AH250" s="40">
        <v>0.02</v>
      </c>
      <c r="AI250" s="40">
        <v>4.8000000000000001E-2</v>
      </c>
      <c r="AK250">
        <v>979.375</v>
      </c>
      <c r="AL250" s="40">
        <v>212.62880000000001</v>
      </c>
      <c r="AM250" s="47">
        <v>2.3994000000000001E-2</v>
      </c>
      <c r="AN250" s="47">
        <v>9.7785000000000007E-3</v>
      </c>
      <c r="AO250" s="7">
        <v>3.0270000000000001</v>
      </c>
      <c r="AP250" s="7">
        <v>21.076267999999999</v>
      </c>
      <c r="AQ250" s="7">
        <v>51.033999999999999</v>
      </c>
      <c r="AR250" s="47">
        <v>5.6630999999999999E-4</v>
      </c>
      <c r="AS250" s="48">
        <v>7.0424000000000002E-5</v>
      </c>
      <c r="AT250" s="48">
        <v>4.8897000000000003E-5</v>
      </c>
      <c r="AU250" s="7">
        <v>20.821999999999999</v>
      </c>
      <c r="AV250" s="40">
        <v>45.597507999999998</v>
      </c>
      <c r="AW250" s="47">
        <v>5.9142042968750003E-2</v>
      </c>
      <c r="AX250" s="47">
        <v>4.6986588609374998E-2</v>
      </c>
      <c r="AZ250" s="40">
        <v>979.89916000000005</v>
      </c>
      <c r="BA250" s="40">
        <v>980.29200000000003</v>
      </c>
      <c r="BB250" s="40">
        <v>240.54997</v>
      </c>
      <c r="BC250" s="7">
        <v>10.339</v>
      </c>
      <c r="BD250" s="7">
        <v>22.849476000000003</v>
      </c>
      <c r="BE250" s="7">
        <v>27.998999999999999</v>
      </c>
      <c r="BF250" s="47">
        <v>4.1900000000000001E-3</v>
      </c>
      <c r="BG250" s="48">
        <v>1.3899999999999999E-4</v>
      </c>
      <c r="BH250" s="48">
        <v>9.1000000000000003E-5</v>
      </c>
      <c r="BI250" s="7">
        <v>21.981000000000002</v>
      </c>
      <c r="BJ250" s="40">
        <v>9.4301559999999967</v>
      </c>
      <c r="BK250" s="48">
        <v>5.5527343749999993E-2</v>
      </c>
      <c r="BL250" s="48">
        <v>7.6865296875000003E-2</v>
      </c>
    </row>
    <row r="251" spans="1:64" x14ac:dyDescent="0.3">
      <c r="A251" s="41">
        <v>978.82500000000005</v>
      </c>
      <c r="B251" s="41">
        <v>979.39520000000005</v>
      </c>
      <c r="C251" s="41">
        <v>126.55500000000001</v>
      </c>
      <c r="D251" s="42">
        <v>7.0003999999999997E-2</v>
      </c>
      <c r="E251" s="42">
        <v>8.7692999999999993E-2</v>
      </c>
      <c r="F251" s="32">
        <v>1.22133</v>
      </c>
      <c r="G251" s="32">
        <v>8.30002</v>
      </c>
      <c r="H251" s="32">
        <v>2.84457</v>
      </c>
      <c r="I251" s="42">
        <v>1.439E-3</v>
      </c>
      <c r="J251" s="42">
        <v>6.7000000000000002E-5</v>
      </c>
      <c r="K251" s="42">
        <v>9.0000000000000002E-6</v>
      </c>
      <c r="L251" s="32">
        <v>8.21706</v>
      </c>
      <c r="M251" s="32">
        <v>0.65106132000000017</v>
      </c>
      <c r="N251" s="32">
        <v>3.8332421875000008E-2</v>
      </c>
      <c r="O251" s="32">
        <v>4.1456234375000008E-3</v>
      </c>
      <c r="Q251" s="41">
        <v>978.34299999999996</v>
      </c>
      <c r="R251" s="41">
        <v>106.694</v>
      </c>
      <c r="S251" s="32">
        <v>33.930999999999997</v>
      </c>
      <c r="T251" s="32">
        <v>31.650204000000002</v>
      </c>
      <c r="U251" s="32">
        <v>59.725999999999999</v>
      </c>
      <c r="V251" s="43">
        <v>3.82E-3</v>
      </c>
      <c r="W251" s="44">
        <v>2.4899999999999998E-4</v>
      </c>
      <c r="X251" s="43">
        <v>1.3899999999999999E-4</v>
      </c>
      <c r="Y251" s="32">
        <v>28.8</v>
      </c>
      <c r="Z251" s="41">
        <v>6.0736000000005674E-2</v>
      </c>
      <c r="AA251" s="45">
        <v>0.17289843749999997</v>
      </c>
      <c r="AB251" s="45">
        <v>0.12611346874999999</v>
      </c>
      <c r="AD251" s="40">
        <v>973.74699999999996</v>
      </c>
      <c r="AE251" s="40">
        <v>137.13499999999999</v>
      </c>
      <c r="AF251" s="46">
        <v>21.221</v>
      </c>
      <c r="AG251" s="40">
        <v>1.6E-2</v>
      </c>
      <c r="AH251" s="40">
        <v>0.01</v>
      </c>
      <c r="AI251" s="40">
        <v>2.5999999999999999E-2</v>
      </c>
      <c r="AK251">
        <v>979.29200000000003</v>
      </c>
      <c r="AL251" s="40">
        <v>212.64359999999999</v>
      </c>
      <c r="AM251" s="47">
        <v>5.7055000000000002E-2</v>
      </c>
      <c r="AN251" s="47">
        <v>8.6122000000000004E-2</v>
      </c>
      <c r="AO251" s="7">
        <v>5.0720000000000001</v>
      </c>
      <c r="AP251" s="7">
        <v>20.530048000000001</v>
      </c>
      <c r="AQ251" s="7">
        <v>60.823999999999998</v>
      </c>
      <c r="AR251" s="47">
        <v>1.1900999999999999E-3</v>
      </c>
      <c r="AS251" s="48">
        <v>8.3399999999999994E-5</v>
      </c>
      <c r="AT251" s="48">
        <v>4.5862999999999998E-5</v>
      </c>
      <c r="AU251" s="7">
        <v>20.103999999999999</v>
      </c>
      <c r="AV251" s="40">
        <v>51.714687999999995</v>
      </c>
      <c r="AW251" s="47">
        <v>5.9690976562499991E-2</v>
      </c>
      <c r="AX251" s="47">
        <v>4.1848272031250001E-2</v>
      </c>
      <c r="AZ251" s="40">
        <v>979.80768</v>
      </c>
      <c r="BA251" s="40">
        <v>980.20799999999997</v>
      </c>
      <c r="BB251" s="40">
        <v>240.56826000000001</v>
      </c>
      <c r="BC251" s="7">
        <v>14.045999999999999</v>
      </c>
      <c r="BD251" s="7">
        <v>20.754863999999998</v>
      </c>
      <c r="BE251" s="7">
        <v>31.954000000000001</v>
      </c>
      <c r="BF251" s="47">
        <v>4.5199999999999997E-3</v>
      </c>
      <c r="BG251" s="48">
        <v>1.7100000000000001E-4</v>
      </c>
      <c r="BH251" s="48">
        <v>9.6000000000000002E-5</v>
      </c>
      <c r="BI251" s="7">
        <v>19.574999999999999</v>
      </c>
      <c r="BJ251" s="40">
        <v>6.7273840000000007</v>
      </c>
      <c r="BK251" s="48">
        <v>8.0953125000000029E-2</v>
      </c>
      <c r="BL251" s="48">
        <v>8.0752062500000013E-2</v>
      </c>
    </row>
    <row r="252" spans="1:64" x14ac:dyDescent="0.3">
      <c r="A252" s="41">
        <v>978.74199999999996</v>
      </c>
      <c r="B252" s="41">
        <v>979.32703000000004</v>
      </c>
      <c r="C252" s="41">
        <v>126.565</v>
      </c>
      <c r="D252" s="42">
        <v>2.3115E-2</v>
      </c>
      <c r="E252" s="42">
        <v>3.4325000000000001E-2</v>
      </c>
      <c r="F252" s="32">
        <v>1.925187</v>
      </c>
      <c r="G252" s="32">
        <v>10.670393000000001</v>
      </c>
      <c r="H252" s="32">
        <v>4.511787</v>
      </c>
      <c r="I252" s="42">
        <v>1.5900000000000001E-3</v>
      </c>
      <c r="J252" s="42">
        <v>5.5000000000000002E-5</v>
      </c>
      <c r="K252" s="42">
        <v>1.2999999999999999E-5</v>
      </c>
      <c r="L252" s="32">
        <v>10.541707000000001</v>
      </c>
      <c r="M252" s="32">
        <v>1.0541511479999999</v>
      </c>
      <c r="N252" s="32">
        <v>2.3324218750000004E-2</v>
      </c>
      <c r="O252" s="32">
        <v>7.6362343749999976E-3</v>
      </c>
      <c r="Q252" s="41">
        <v>978.26300000000003</v>
      </c>
      <c r="R252" s="41">
        <v>106.703</v>
      </c>
      <c r="S252" s="32">
        <v>44.476999999999997</v>
      </c>
      <c r="T252" s="32">
        <v>26.166067999999999</v>
      </c>
      <c r="U252" s="32">
        <v>74.082999999999998</v>
      </c>
      <c r="V252" s="43">
        <v>3.2799999999999999E-3</v>
      </c>
      <c r="W252" s="44">
        <v>2.5700000000000001E-4</v>
      </c>
      <c r="X252" s="43">
        <v>1.4300000000000001E-4</v>
      </c>
      <c r="Y252" s="32">
        <v>22.43</v>
      </c>
      <c r="Z252" s="41">
        <v>6.0736000000005674E-2</v>
      </c>
      <c r="AA252" s="45">
        <v>0.19165625</v>
      </c>
      <c r="AB252" s="45">
        <v>0.13193512500000001</v>
      </c>
      <c r="AD252" s="40">
        <v>973.64700000000005</v>
      </c>
      <c r="AE252" s="40">
        <v>137.14500000000001</v>
      </c>
      <c r="AF252" s="46">
        <v>20.242999999999999</v>
      </c>
      <c r="AG252" s="40">
        <v>1.2E-2</v>
      </c>
      <c r="AH252" s="40">
        <v>4.0000000000000001E-3</v>
      </c>
      <c r="AI252" s="40">
        <v>1.6E-2</v>
      </c>
      <c r="AK252">
        <v>979.20799999999997</v>
      </c>
      <c r="AL252" s="40">
        <v>212.66040000000001</v>
      </c>
      <c r="AM252" s="47">
        <v>1.9226E-2</v>
      </c>
      <c r="AN252" s="47">
        <v>1.2432E-2</v>
      </c>
      <c r="AO252" s="7">
        <v>6.1150000000000002</v>
      </c>
      <c r="AP252" s="7">
        <v>14.96566</v>
      </c>
      <c r="AQ252" s="7">
        <v>31.434000000000001</v>
      </c>
      <c r="AR252" s="47">
        <v>1.4498E-3</v>
      </c>
      <c r="AS252" s="48">
        <v>6.8782000000000007E-5</v>
      </c>
      <c r="AT252" s="48">
        <v>5.1473E-5</v>
      </c>
      <c r="AU252" s="7">
        <v>14.452</v>
      </c>
      <c r="AV252" s="40">
        <v>20.451460000000001</v>
      </c>
      <c r="AW252" s="47">
        <v>3.9899265625000006E-2</v>
      </c>
      <c r="AX252" s="47">
        <v>4.6582190312500001E-2</v>
      </c>
      <c r="AZ252" s="40">
        <v>979.71352000000002</v>
      </c>
      <c r="BA252" s="40">
        <v>980.125</v>
      </c>
      <c r="BB252" s="40">
        <v>240.58709999999999</v>
      </c>
      <c r="BC252" s="7">
        <v>17.564</v>
      </c>
      <c r="BD252" s="7">
        <v>19.971375999999999</v>
      </c>
      <c r="BE252" s="7">
        <v>35.356000000000002</v>
      </c>
      <c r="BF252" s="47">
        <v>4.7400000000000003E-3</v>
      </c>
      <c r="BG252" s="48">
        <v>1.76E-4</v>
      </c>
      <c r="BH252" s="48">
        <v>1E-4</v>
      </c>
      <c r="BI252" s="7">
        <v>18.495999999999999</v>
      </c>
      <c r="BJ252" s="40">
        <v>3.8110560000000007</v>
      </c>
      <c r="BK252" s="48">
        <v>8.1570312499999992E-2</v>
      </c>
      <c r="BL252" s="48">
        <v>8.4009906250000002E-2</v>
      </c>
    </row>
    <row r="253" spans="1:64" x14ac:dyDescent="0.3">
      <c r="A253" s="41">
        <v>978.65899999999999</v>
      </c>
      <c r="B253" s="41">
        <v>979.25896999999998</v>
      </c>
      <c r="C253" s="41">
        <v>126.575</v>
      </c>
      <c r="D253" s="42">
        <v>8.1460000000000005E-3</v>
      </c>
      <c r="E253" s="42">
        <v>3.3180000000000002E-3</v>
      </c>
      <c r="F253" s="32">
        <v>3.79514</v>
      </c>
      <c r="G253" s="32">
        <v>12.20485</v>
      </c>
      <c r="H253" s="32">
        <v>10.76412</v>
      </c>
      <c r="I253" s="42">
        <v>1.712E-3</v>
      </c>
      <c r="J253" s="42">
        <v>8.2999999999999998E-5</v>
      </c>
      <c r="K253" s="42">
        <v>3.0000000000000001E-5</v>
      </c>
      <c r="L253" s="32">
        <v>11.932449999999999</v>
      </c>
      <c r="M253" s="32">
        <v>3.9480485600000002</v>
      </c>
      <c r="N253" s="32">
        <v>4.889375E-2</v>
      </c>
      <c r="O253" s="32">
        <v>2.4224675000000001E-2</v>
      </c>
      <c r="Q253" s="41">
        <v>978.18299999999999</v>
      </c>
      <c r="R253" s="41">
        <v>106.712</v>
      </c>
      <c r="S253" s="32">
        <v>53.084000000000003</v>
      </c>
      <c r="T253" s="32">
        <v>22.089055999999999</v>
      </c>
      <c r="U253" s="32">
        <v>88.653000000000006</v>
      </c>
      <c r="V253" s="43">
        <v>2.0999999999999999E-3</v>
      </c>
      <c r="W253" s="44">
        <v>2.5700000000000001E-4</v>
      </c>
      <c r="X253" s="43">
        <v>1.4100000000000001E-4</v>
      </c>
      <c r="Y253" s="32">
        <v>17.63</v>
      </c>
      <c r="Z253" s="41">
        <v>6.0736000000005674E-2</v>
      </c>
      <c r="AA253" s="45">
        <v>0.21516406250000003</v>
      </c>
      <c r="AB253" s="45">
        <v>0.13391578125</v>
      </c>
      <c r="AD253" s="40">
        <v>973.548</v>
      </c>
      <c r="AE253" s="40">
        <v>137.155</v>
      </c>
      <c r="AF253" s="46">
        <v>19.850999999999999</v>
      </c>
      <c r="AG253" s="40">
        <v>1.4E-2</v>
      </c>
      <c r="AH253" s="40">
        <v>8.9999999999999993E-3</v>
      </c>
      <c r="AI253" s="40">
        <v>2.3E-2</v>
      </c>
      <c r="AK253">
        <v>979.125</v>
      </c>
      <c r="AL253" s="40">
        <v>212.67699999999999</v>
      </c>
      <c r="AM253" s="47">
        <v>1.9342000000000002E-2</v>
      </c>
      <c r="AN253" s="47">
        <v>9.7528000000000007E-3</v>
      </c>
      <c r="AO253" s="7">
        <v>6.98</v>
      </c>
      <c r="AP253" s="7">
        <v>10.421520000000001</v>
      </c>
      <c r="AQ253" s="7">
        <v>17.300999999999998</v>
      </c>
      <c r="AR253" s="47">
        <v>6.1567999999999996E-4</v>
      </c>
      <c r="AS253" s="48">
        <v>6.0476000000000002E-5</v>
      </c>
      <c r="AT253" s="48">
        <v>6.3830000000000004E-5</v>
      </c>
      <c r="AU253" s="7">
        <v>9.8352000000000004</v>
      </c>
      <c r="AV253" s="40">
        <v>4.7649199999999965</v>
      </c>
      <c r="AW253" s="47">
        <v>4.8210500000000003E-2</v>
      </c>
      <c r="AX253" s="47">
        <v>6.1753042000000001E-2</v>
      </c>
      <c r="AZ253" s="40">
        <v>979.61923999999999</v>
      </c>
      <c r="BA253" s="40">
        <v>980.04200000000003</v>
      </c>
      <c r="BB253" s="40">
        <v>240.60595000000001</v>
      </c>
      <c r="BC253" s="7">
        <v>17.215</v>
      </c>
      <c r="BD253" s="7">
        <v>18.907059999999998</v>
      </c>
      <c r="BE253" s="7">
        <v>33.167999999999999</v>
      </c>
      <c r="BF253" s="47">
        <v>4.8300000000000001E-3</v>
      </c>
      <c r="BG253" s="48">
        <v>1.6200000000000001E-4</v>
      </c>
      <c r="BH253" s="48">
        <v>1.02E-4</v>
      </c>
      <c r="BI253" s="7">
        <v>17.460999999999999</v>
      </c>
      <c r="BJ253" s="40">
        <v>2.2498599999999982</v>
      </c>
      <c r="BK253" s="48">
        <v>6.5777343750000009E-2</v>
      </c>
      <c r="BL253" s="48">
        <v>8.5706296875000004E-2</v>
      </c>
    </row>
    <row r="254" spans="1:64" x14ac:dyDescent="0.3">
      <c r="A254" s="41">
        <v>978.57600000000002</v>
      </c>
      <c r="B254" s="41">
        <v>979.19079999999997</v>
      </c>
      <c r="C254" s="41">
        <v>126.58499999999999</v>
      </c>
      <c r="D254" s="42">
        <v>1.1683000000000001E-2</v>
      </c>
      <c r="E254" s="42">
        <v>4.4710000000000001E-3</v>
      </c>
      <c r="F254" s="32">
        <v>5.5315799999999999</v>
      </c>
      <c r="G254" s="32">
        <v>13.2616</v>
      </c>
      <c r="H254" s="32">
        <v>16.335999000000001</v>
      </c>
      <c r="I254" s="42">
        <v>2.114E-3</v>
      </c>
      <c r="J254" s="42">
        <v>1.2400000000000001E-4</v>
      </c>
      <c r="K254" s="42">
        <v>8.7000000000000001E-5</v>
      </c>
      <c r="L254" s="32">
        <v>12.848850000000001</v>
      </c>
      <c r="M254" s="32">
        <v>6.4012813200000007</v>
      </c>
      <c r="N254" s="32">
        <v>8.1885156250000007E-2</v>
      </c>
      <c r="O254" s="32">
        <v>7.9868553125000005E-2</v>
      </c>
      <c r="Q254" s="41">
        <v>978.10299999999995</v>
      </c>
      <c r="R254" s="41">
        <v>106.721</v>
      </c>
      <c r="S254" s="32">
        <v>54.697000000000003</v>
      </c>
      <c r="T254" s="32">
        <v>19.764548000000001</v>
      </c>
      <c r="U254" s="32">
        <v>95.236999999999995</v>
      </c>
      <c r="V254" s="43">
        <v>1.3600000000000001E-3</v>
      </c>
      <c r="W254" s="44">
        <v>1.85E-4</v>
      </c>
      <c r="X254" s="43">
        <v>1.3999999999999999E-4</v>
      </c>
      <c r="Y254" s="32">
        <v>15.17</v>
      </c>
      <c r="Z254" s="41">
        <v>6.0736000000005674E-2</v>
      </c>
      <c r="AA254" s="45">
        <v>0.15790625</v>
      </c>
      <c r="AB254" s="45">
        <v>0.13541212499999999</v>
      </c>
      <c r="AD254" s="40">
        <v>973.44799999999998</v>
      </c>
      <c r="AE254" s="40">
        <v>137.16499999999999</v>
      </c>
      <c r="AF254" s="46">
        <v>18.683</v>
      </c>
      <c r="AG254" s="40">
        <v>1.7000000000000001E-2</v>
      </c>
      <c r="AH254" s="40">
        <v>1.4999999999999999E-2</v>
      </c>
      <c r="AI254" s="40">
        <v>3.2000000000000001E-2</v>
      </c>
      <c r="AK254">
        <v>979.04200000000003</v>
      </c>
      <c r="AL254" s="40">
        <v>212.6934</v>
      </c>
      <c r="AM254" s="47">
        <v>1.9077E-2</v>
      </c>
      <c r="AN254" s="47">
        <v>6.0226999999999998E-3</v>
      </c>
      <c r="AO254" s="7">
        <v>8.6489999999999991</v>
      </c>
      <c r="AP254" s="7">
        <v>10.931516</v>
      </c>
      <c r="AQ254" s="7">
        <v>20.536999999999999</v>
      </c>
      <c r="AR254" s="47">
        <v>5.6625999999999996E-4</v>
      </c>
      <c r="AS254" s="48">
        <v>6.3826999999999997E-5</v>
      </c>
      <c r="AT254" s="48">
        <v>5.3241000000000001E-5</v>
      </c>
      <c r="AU254" s="7">
        <v>10.205</v>
      </c>
      <c r="AV254" s="40">
        <v>5.0033960000000004</v>
      </c>
      <c r="AW254" s="47">
        <v>5.2546039062500001E-2</v>
      </c>
      <c r="AX254" s="47">
        <v>5.133075728125E-2</v>
      </c>
      <c r="AZ254" s="40">
        <v>979.52156000000002</v>
      </c>
      <c r="BA254" s="40">
        <v>979.95799999999997</v>
      </c>
      <c r="BB254" s="40">
        <v>240.62549000000001</v>
      </c>
      <c r="BC254" s="7">
        <v>15.528</v>
      </c>
      <c r="BD254" s="7">
        <v>19.264352000000002</v>
      </c>
      <c r="BE254" s="7">
        <v>29.047000000000001</v>
      </c>
      <c r="BF254" s="47">
        <v>4.7999999999999996E-3</v>
      </c>
      <c r="BG254" s="48">
        <v>1.5699999999999999E-4</v>
      </c>
      <c r="BH254" s="48">
        <v>6.7000000000000002E-5</v>
      </c>
      <c r="BI254" s="7">
        <v>17.96</v>
      </c>
      <c r="BJ254" s="40">
        <v>1.1587119999999977</v>
      </c>
      <c r="BK254" s="48">
        <v>6.1375000000000013E-2</v>
      </c>
      <c r="BL254" s="48">
        <v>5.0807500000000005E-2</v>
      </c>
    </row>
    <row r="255" spans="1:64" x14ac:dyDescent="0.3">
      <c r="A255" s="41">
        <v>978.49199999999996</v>
      </c>
      <c r="B255" s="41">
        <v>979.12267999999995</v>
      </c>
      <c r="C255" s="41">
        <v>126.595</v>
      </c>
      <c r="D255" s="42">
        <v>2.2395000000000002E-2</v>
      </c>
      <c r="E255" s="42">
        <v>9.672E-3</v>
      </c>
      <c r="F255" s="32">
        <v>10.428493</v>
      </c>
      <c r="G255" s="32">
        <v>17.462233000000001</v>
      </c>
      <c r="H255" s="32">
        <v>25.515367000000001</v>
      </c>
      <c r="I255" s="42">
        <v>2.6329999999999999E-3</v>
      </c>
      <c r="J255" s="42">
        <v>1.76E-4</v>
      </c>
      <c r="K255" s="42">
        <v>1.3100000000000001E-4</v>
      </c>
      <c r="L255" s="32">
        <v>16.668099999999999</v>
      </c>
      <c r="M255" s="32">
        <v>6.7857935720000029</v>
      </c>
      <c r="N255" s="32">
        <v>0.123545703125</v>
      </c>
      <c r="O255" s="32">
        <v>0.12211773906250001</v>
      </c>
      <c r="Q255" s="41">
        <v>978.02300000000002</v>
      </c>
      <c r="R255" s="41">
        <v>106.73</v>
      </c>
      <c r="S255" s="32">
        <v>46.835000000000001</v>
      </c>
      <c r="T255" s="32">
        <v>19.564140000000002</v>
      </c>
      <c r="U255" s="32">
        <v>86.382999999999996</v>
      </c>
      <c r="V255" s="43">
        <v>9.8999999999999999E-4</v>
      </c>
      <c r="W255" s="44">
        <v>1.7799999999999999E-4</v>
      </c>
      <c r="X255" s="43">
        <v>1.3799999999999999E-4</v>
      </c>
      <c r="Y255" s="32">
        <v>15.63</v>
      </c>
      <c r="Z255" s="41">
        <v>2.2673399999999901</v>
      </c>
      <c r="AA255" s="45">
        <v>0.15827734374999999</v>
      </c>
      <c r="AB255" s="45">
        <v>0.134660296875</v>
      </c>
      <c r="AD255" s="40">
        <v>973.34900000000005</v>
      </c>
      <c r="AE255" s="40">
        <v>137.17500000000001</v>
      </c>
      <c r="AF255" s="46">
        <v>16.422000000000001</v>
      </c>
      <c r="AG255" s="40">
        <v>1.4E-2</v>
      </c>
      <c r="AH255" s="40">
        <v>8.9999999999999993E-3</v>
      </c>
      <c r="AI255" s="40">
        <v>2.3E-2</v>
      </c>
      <c r="AK255">
        <v>978.95799999999997</v>
      </c>
      <c r="AL255" s="40">
        <v>212.70892000000001</v>
      </c>
      <c r="AM255" s="47">
        <v>1.6645E-2</v>
      </c>
      <c r="AN255" s="47">
        <v>6.9871000000000004E-3</v>
      </c>
      <c r="AO255" s="7">
        <v>7.1040000000000001</v>
      </c>
      <c r="AP255" s="7">
        <v>11.105736</v>
      </c>
      <c r="AQ255" s="7">
        <v>17.013999999999999</v>
      </c>
      <c r="AR255" s="47">
        <v>7.0916000000000002E-4</v>
      </c>
      <c r="AS255" s="48">
        <v>7.0556999999999995E-5</v>
      </c>
      <c r="AT255" s="48">
        <v>4.2240999999999998E-5</v>
      </c>
      <c r="AU255" s="7">
        <v>10.509</v>
      </c>
      <c r="AV255" s="40">
        <v>4.255215999999999</v>
      </c>
      <c r="AW255" s="47">
        <v>5.6429203125000001E-2</v>
      </c>
      <c r="AX255" s="47">
        <v>3.9848693062499996E-2</v>
      </c>
      <c r="AZ255" s="40">
        <v>979.42057</v>
      </c>
      <c r="BA255" s="40">
        <v>979.875</v>
      </c>
      <c r="BB255" s="40">
        <v>240.64569</v>
      </c>
      <c r="BC255" s="7">
        <v>11.435</v>
      </c>
      <c r="BD255" s="7">
        <v>21.438540000000003</v>
      </c>
      <c r="BE255" s="7">
        <v>21.512</v>
      </c>
      <c r="BF255" s="47">
        <v>4.3800000000000002E-3</v>
      </c>
      <c r="BG255" s="48">
        <v>1.6000000000000001E-4</v>
      </c>
      <c r="BH255" s="48">
        <v>4.8000000000000001E-5</v>
      </c>
      <c r="BI255" s="7">
        <v>20.478000000000002</v>
      </c>
      <c r="BJ255" s="40">
        <v>0.97474000000000061</v>
      </c>
      <c r="BK255" s="48">
        <v>7.2742187500000013E-2</v>
      </c>
      <c r="BL255" s="48">
        <v>3.3224343750000003E-2</v>
      </c>
    </row>
    <row r="256" spans="1:64" x14ac:dyDescent="0.3">
      <c r="A256" s="41">
        <v>978.40899999999999</v>
      </c>
      <c r="B256" s="41">
        <v>979.05449999999996</v>
      </c>
      <c r="C256" s="41">
        <v>126.605</v>
      </c>
      <c r="D256" s="42">
        <v>3.6155E-2</v>
      </c>
      <c r="E256" s="42">
        <v>1.1616E-2</v>
      </c>
      <c r="F256" s="32">
        <v>18.009149000000001</v>
      </c>
      <c r="G256" s="32">
        <v>21.609950999999999</v>
      </c>
      <c r="H256" s="32">
        <v>42.1355</v>
      </c>
      <c r="I256" s="42">
        <v>2.944E-3</v>
      </c>
      <c r="J256" s="42">
        <v>2.14E-4</v>
      </c>
      <c r="K256" s="42">
        <v>1.46E-4</v>
      </c>
      <c r="L256" s="32">
        <v>20.204101000000001</v>
      </c>
      <c r="M256" s="32">
        <v>9.791068396</v>
      </c>
      <c r="N256" s="32">
        <v>0.15535000000000002</v>
      </c>
      <c r="O256" s="32">
        <v>0.13606860000000001</v>
      </c>
      <c r="Q256" s="41">
        <v>977.94299999999998</v>
      </c>
      <c r="R256" s="41">
        <v>106.739</v>
      </c>
      <c r="S256" s="32">
        <v>27.628</v>
      </c>
      <c r="T256" s="32">
        <v>19.640751999999999</v>
      </c>
      <c r="U256" s="32">
        <v>57.106999999999999</v>
      </c>
      <c r="V256" s="43">
        <v>1.3500000000000001E-3</v>
      </c>
      <c r="W256" s="44">
        <v>1.8799999999999999E-4</v>
      </c>
      <c r="X256" s="43">
        <v>1.3100000000000001E-4</v>
      </c>
      <c r="Y256" s="32">
        <v>17.32</v>
      </c>
      <c r="Z256" s="41">
        <v>7.4871119999999962</v>
      </c>
      <c r="AA256" s="45">
        <v>0.16110546874999998</v>
      </c>
      <c r="AB256" s="45">
        <v>0.12644585937500002</v>
      </c>
      <c r="AD256" s="40">
        <v>973.24900000000002</v>
      </c>
      <c r="AE256" s="40">
        <v>137.185</v>
      </c>
      <c r="AF256" s="46">
        <v>15.202</v>
      </c>
      <c r="AG256" s="40">
        <v>6.0000000000000001E-3</v>
      </c>
      <c r="AH256" s="40">
        <v>5.0000000000000001E-3</v>
      </c>
      <c r="AI256" s="40">
        <v>1.0999999999999999E-2</v>
      </c>
      <c r="AK256">
        <v>978.875</v>
      </c>
      <c r="AL256" s="40">
        <v>212.72399999999999</v>
      </c>
      <c r="AM256" s="47">
        <v>1.8304000000000001E-2</v>
      </c>
      <c r="AN256" s="47">
        <v>5.9893999999999998E-3</v>
      </c>
      <c r="AO256" s="7">
        <v>3.581</v>
      </c>
      <c r="AP256" s="7">
        <v>11.810803999999999</v>
      </c>
      <c r="AQ256" s="7">
        <v>10.48</v>
      </c>
      <c r="AR256" s="47">
        <v>6.5550000000000005E-4</v>
      </c>
      <c r="AS256" s="48">
        <v>6.9090000000000004E-5</v>
      </c>
      <c r="AT256" s="48">
        <v>4.2372E-5</v>
      </c>
      <c r="AU256" s="7">
        <v>11.51</v>
      </c>
      <c r="AV256" s="40">
        <v>4.0485240000000005</v>
      </c>
      <c r="AW256" s="47">
        <v>5.6031210937500006E-2</v>
      </c>
      <c r="AX256" s="47">
        <v>4.0160711718749999E-2</v>
      </c>
      <c r="AZ256" s="40">
        <v>979.31943000000001</v>
      </c>
      <c r="BA256" s="40">
        <v>979.79200000000003</v>
      </c>
      <c r="BB256" s="40">
        <v>240.66611</v>
      </c>
      <c r="BC256" s="7">
        <v>5.9539999999999997</v>
      </c>
      <c r="BD256" s="7">
        <v>21.516135999999999</v>
      </c>
      <c r="BE256" s="7">
        <v>11.43</v>
      </c>
      <c r="BF256" s="47">
        <v>3.4499999999999999E-3</v>
      </c>
      <c r="BG256" s="48">
        <v>1.3200000000000001E-4</v>
      </c>
      <c r="BH256" s="48">
        <v>3.1000000000000001E-5</v>
      </c>
      <c r="BI256" s="7">
        <v>21.015999999999998</v>
      </c>
      <c r="BJ256" s="40">
        <v>0.73661599999999972</v>
      </c>
      <c r="BK256" s="48">
        <v>6.3269531250000011E-2</v>
      </c>
      <c r="BL256" s="48">
        <v>1.9361640625000003E-2</v>
      </c>
    </row>
    <row r="257" spans="1:64" x14ac:dyDescent="0.3">
      <c r="A257" s="41">
        <v>978.31700000000001</v>
      </c>
      <c r="B257" s="41">
        <v>978.97009000000003</v>
      </c>
      <c r="C257" s="41">
        <v>126.61499999999999</v>
      </c>
      <c r="D257" s="42">
        <v>3.5104999999999997E-2</v>
      </c>
      <c r="E257" s="42">
        <v>1.6140000000000002E-2</v>
      </c>
      <c r="F257" s="32">
        <v>19.533867000000001</v>
      </c>
      <c r="G257" s="32">
        <v>20.849240999999999</v>
      </c>
      <c r="H257" s="32">
        <v>48.630066999999997</v>
      </c>
      <c r="I257" s="42">
        <v>2.833E-3</v>
      </c>
      <c r="J257" s="42">
        <v>2.4899999999999998E-4</v>
      </c>
      <c r="K257" s="42">
        <v>1.3899999999999999E-4</v>
      </c>
      <c r="L257" s="32">
        <v>19.405943000000001</v>
      </c>
      <c r="M257" s="32">
        <v>13.547241867999993</v>
      </c>
      <c r="N257" s="32">
        <v>0.19256132812499999</v>
      </c>
      <c r="O257" s="32">
        <v>0.12944305156249999</v>
      </c>
      <c r="Q257" s="41">
        <v>977.86400000000003</v>
      </c>
      <c r="R257" s="41">
        <v>106.748</v>
      </c>
      <c r="S257" s="32">
        <v>12.478999999999999</v>
      </c>
      <c r="T257" s="32">
        <v>17.698235999999998</v>
      </c>
      <c r="U257" s="32">
        <v>29.831</v>
      </c>
      <c r="V257" s="43">
        <v>1.9599999999999999E-3</v>
      </c>
      <c r="W257" s="44">
        <v>1.8699999999999999E-4</v>
      </c>
      <c r="X257" s="43">
        <v>1.3300000000000001E-4</v>
      </c>
      <c r="Y257" s="32">
        <v>16.649999999999999</v>
      </c>
      <c r="Z257" s="41">
        <v>7.4187159999999999</v>
      </c>
      <c r="AA257" s="45">
        <v>0.14795312499999999</v>
      </c>
      <c r="AB257" s="45">
        <v>0.12638806250000001</v>
      </c>
      <c r="AD257" s="40">
        <v>973.15</v>
      </c>
      <c r="AE257" s="40">
        <v>137.19499999999999</v>
      </c>
      <c r="AF257" s="46">
        <v>15.263999999999999</v>
      </c>
      <c r="AG257" s="40">
        <v>5.0000000000000001E-3</v>
      </c>
      <c r="AH257" s="40">
        <v>1E-3</v>
      </c>
      <c r="AI257" s="40">
        <v>6.0000000000000001E-3</v>
      </c>
      <c r="AK257">
        <v>978.79200000000003</v>
      </c>
      <c r="AL257" s="40">
        <v>212.73867999999999</v>
      </c>
      <c r="AM257" s="47">
        <v>1.5966000000000001E-2</v>
      </c>
      <c r="AN257" s="47">
        <v>4.7291E-3</v>
      </c>
      <c r="AO257" s="7">
        <v>1.665</v>
      </c>
      <c r="AP257" s="7">
        <v>11.532860000000001</v>
      </c>
      <c r="AQ257" s="7">
        <v>5.7370000000000001</v>
      </c>
      <c r="AR257" s="47">
        <v>8.3177999999999995E-4</v>
      </c>
      <c r="AS257" s="48">
        <v>7.0295000000000004E-5</v>
      </c>
      <c r="AT257" s="48">
        <v>4.4226E-5</v>
      </c>
      <c r="AU257" s="7">
        <v>11.393000000000001</v>
      </c>
      <c r="AV257" s="40">
        <v>2.7466599999999999</v>
      </c>
      <c r="AW257" s="47">
        <v>5.3724382812500006E-2</v>
      </c>
      <c r="AX257" s="47">
        <v>4.1420042156250003E-2</v>
      </c>
      <c r="AZ257" s="40">
        <v>979.21667000000002</v>
      </c>
      <c r="BA257" s="40">
        <v>979.70799999999997</v>
      </c>
      <c r="BB257" s="40">
        <v>240.68666999999999</v>
      </c>
      <c r="BC257" s="7">
        <v>2.8140000000000001</v>
      </c>
      <c r="BD257" s="7">
        <v>24.279375999999999</v>
      </c>
      <c r="BE257" s="7">
        <v>6.5709999999999997</v>
      </c>
      <c r="BF257" s="47">
        <v>2.6099999999999999E-3</v>
      </c>
      <c r="BG257" s="48">
        <v>1.11E-4</v>
      </c>
      <c r="BH257" s="48">
        <v>2.1999999999999999E-5</v>
      </c>
      <c r="BI257" s="7">
        <v>24.042999999999999</v>
      </c>
      <c r="BJ257" s="40">
        <v>1.5170559999999993</v>
      </c>
      <c r="BK257" s="48">
        <v>5.9003906250000002E-2</v>
      </c>
      <c r="BL257" s="48">
        <v>1.3195328124999999E-2</v>
      </c>
    </row>
    <row r="258" spans="1:64" x14ac:dyDescent="0.3">
      <c r="A258" s="41">
        <v>978.23299999999995</v>
      </c>
      <c r="B258" s="41">
        <v>978.82079999999996</v>
      </c>
      <c r="C258" s="41">
        <v>126.625</v>
      </c>
      <c r="D258" s="42">
        <v>1.8301000000000001E-2</v>
      </c>
      <c r="E258" s="42">
        <v>1.362E-2</v>
      </c>
      <c r="F258" s="32">
        <v>16.042249999999999</v>
      </c>
      <c r="G258" s="32">
        <v>18.825248999999999</v>
      </c>
      <c r="H258" s="32">
        <v>41.231650999999999</v>
      </c>
      <c r="I258" s="42">
        <v>3.1110000000000001E-3</v>
      </c>
      <c r="J258" s="42">
        <v>2.5399999999999999E-4</v>
      </c>
      <c r="K258" s="42">
        <v>1.3200000000000001E-4</v>
      </c>
      <c r="L258" s="32">
        <v>17.542650999999999</v>
      </c>
      <c r="M258" s="32">
        <v>12.41977</v>
      </c>
      <c r="N258" s="32">
        <v>0.19202304687499999</v>
      </c>
      <c r="O258" s="32">
        <v>0.1215052359375</v>
      </c>
      <c r="Q258" s="41">
        <v>977.78399999999999</v>
      </c>
      <c r="R258" s="41">
        <v>106.75700000000001</v>
      </c>
      <c r="S258" s="32">
        <v>4.1470000000000002</v>
      </c>
      <c r="T258" s="32">
        <v>16.108347999999999</v>
      </c>
      <c r="U258" s="32">
        <v>13.957000000000001</v>
      </c>
      <c r="V258" s="43">
        <v>2.2599999999999999E-3</v>
      </c>
      <c r="W258" s="44">
        <v>2.02E-4</v>
      </c>
      <c r="X258" s="43">
        <v>1.3100000000000001E-4</v>
      </c>
      <c r="Y258" s="32">
        <v>15.76</v>
      </c>
      <c r="Z258" s="41">
        <v>6.5089880000000004</v>
      </c>
      <c r="AA258" s="45">
        <v>0.1569765625</v>
      </c>
      <c r="AB258" s="45">
        <v>0.12337603125</v>
      </c>
      <c r="AD258" s="40">
        <v>973.05</v>
      </c>
      <c r="AE258" s="40">
        <v>137.20500000000001</v>
      </c>
      <c r="AF258" s="46">
        <v>16.585999999999999</v>
      </c>
      <c r="AG258" s="40">
        <v>4.0000000000000001E-3</v>
      </c>
      <c r="AH258" s="40">
        <v>3.0000000000000001E-3</v>
      </c>
      <c r="AI258" s="40">
        <v>7.0000000000000001E-3</v>
      </c>
      <c r="AK258">
        <v>978.70799999999997</v>
      </c>
      <c r="AL258" s="40">
        <v>212.75371999999999</v>
      </c>
      <c r="AM258" s="47">
        <v>8.2898999999999994E-3</v>
      </c>
      <c r="AN258" s="47">
        <v>3.0826999999999999E-3</v>
      </c>
      <c r="AO258" s="7">
        <v>0.75800000000000001</v>
      </c>
      <c r="AP258" s="7">
        <v>11.031672</v>
      </c>
      <c r="AQ258" s="7">
        <v>3.5699000000000001</v>
      </c>
      <c r="AR258" s="47">
        <v>6.0117000000000005E-4</v>
      </c>
      <c r="AS258" s="48">
        <v>8.0241999999999995E-5</v>
      </c>
      <c r="AT258" s="48">
        <v>4.2123000000000003E-5</v>
      </c>
      <c r="AU258" s="7">
        <v>10.968</v>
      </c>
      <c r="AV258" s="40">
        <v>2.2085319999999999</v>
      </c>
      <c r="AW258" s="47">
        <v>6.8265566406249992E-2</v>
      </c>
      <c r="AX258" s="47">
        <v>4.0094990578125003E-2</v>
      </c>
      <c r="AZ258" s="40">
        <v>979.11499000000003</v>
      </c>
      <c r="BA258" s="40">
        <v>979.625</v>
      </c>
      <c r="BB258" s="40">
        <v>240.70699999999999</v>
      </c>
      <c r="BC258" s="7">
        <v>1.216</v>
      </c>
      <c r="BD258" s="7">
        <v>27.311143999999999</v>
      </c>
      <c r="BE258" s="7">
        <v>4.6070000000000002</v>
      </c>
      <c r="BF258" s="47">
        <v>1.8799999999999999E-3</v>
      </c>
      <c r="BG258" s="48">
        <v>9.1000000000000003E-5</v>
      </c>
      <c r="BH258" s="48">
        <v>3.8999999999999999E-5</v>
      </c>
      <c r="BI258" s="7">
        <v>27.209</v>
      </c>
      <c r="BJ258" s="40">
        <v>2.4230640000000001</v>
      </c>
      <c r="BK258" s="48">
        <v>5.3546875000000008E-2</v>
      </c>
      <c r="BL258" s="48">
        <v>3.2657937499999998E-2</v>
      </c>
    </row>
    <row r="259" spans="1:64" x14ac:dyDescent="0.3">
      <c r="A259" s="41">
        <v>978.15</v>
      </c>
      <c r="B259" s="41">
        <v>978.67151000000001</v>
      </c>
      <c r="C259" s="41">
        <v>126.63500000000001</v>
      </c>
      <c r="D259" s="42">
        <v>1.4551E-2</v>
      </c>
      <c r="E259" s="42">
        <v>1.5848999999999999E-2</v>
      </c>
      <c r="F259" s="32">
        <v>12.540867</v>
      </c>
      <c r="G259" s="32">
        <v>13.447767000000001</v>
      </c>
      <c r="H259" s="32">
        <v>31.762032999999999</v>
      </c>
      <c r="I259" s="42">
        <v>2.3050000000000002E-3</v>
      </c>
      <c r="J259" s="42">
        <v>1.93E-4</v>
      </c>
      <c r="K259" s="42">
        <v>1.2E-4</v>
      </c>
      <c r="L259" s="32">
        <v>12.429067</v>
      </c>
      <c r="M259" s="32">
        <v>9.2386358679999958</v>
      </c>
      <c r="N259" s="32">
        <v>0.14708007812499999</v>
      </c>
      <c r="O259" s="32">
        <v>0.1122242265625</v>
      </c>
      <c r="Q259" s="41">
        <v>977.70399999999995</v>
      </c>
      <c r="R259" s="41">
        <v>106.76600000000001</v>
      </c>
      <c r="S259" s="32">
        <v>1.583</v>
      </c>
      <c r="T259" s="32">
        <v>15.052972</v>
      </c>
      <c r="U259" s="32">
        <v>6.43</v>
      </c>
      <c r="V259" s="43">
        <v>2.1299999999999999E-3</v>
      </c>
      <c r="W259" s="44">
        <v>1.9000000000000001E-4</v>
      </c>
      <c r="X259" s="43">
        <v>1.03E-4</v>
      </c>
      <c r="Y259" s="32">
        <v>14.92</v>
      </c>
      <c r="Z259" s="41">
        <v>3.5869319999999996</v>
      </c>
      <c r="AA259" s="45">
        <v>0.14756640625000003</v>
      </c>
      <c r="AB259" s="45">
        <v>9.5814578124999994E-2</v>
      </c>
      <c r="AD259" s="40">
        <v>972.95100000000002</v>
      </c>
      <c r="AE259" s="40">
        <v>137.215</v>
      </c>
      <c r="AF259" s="46">
        <v>19.010000000000002</v>
      </c>
      <c r="AG259" s="40">
        <v>4.0000000000000001E-3</v>
      </c>
      <c r="AH259" s="40">
        <v>3.0000000000000001E-3</v>
      </c>
      <c r="AI259" s="40">
        <v>7.0000000000000001E-3</v>
      </c>
      <c r="AK259">
        <v>978.625</v>
      </c>
      <c r="AL259" s="40">
        <v>212.76912999999999</v>
      </c>
      <c r="AM259" s="47">
        <v>8.5638999999999993E-3</v>
      </c>
      <c r="AN259" s="47">
        <v>4.8078000000000001E-3</v>
      </c>
      <c r="AO259" s="7">
        <v>0.54900000000000004</v>
      </c>
      <c r="AP259" s="7">
        <v>10.343116</v>
      </c>
      <c r="AQ259" s="7">
        <v>6.5869999999999997</v>
      </c>
      <c r="AR259" s="47">
        <v>6.1877999999999998E-4</v>
      </c>
      <c r="AS259" s="48">
        <v>8.4544999999999998E-5</v>
      </c>
      <c r="AT259" s="48">
        <v>4.6301000000000003E-5</v>
      </c>
      <c r="AU259" s="7">
        <v>10.297000000000001</v>
      </c>
      <c r="AV259" s="40">
        <v>5.6009959999999994</v>
      </c>
      <c r="AW259" s="47">
        <v>7.2217742187500003E-2</v>
      </c>
      <c r="AX259" s="47">
        <v>4.4213584343750001E-2</v>
      </c>
      <c r="AZ259" s="40">
        <v>979.00628000000006</v>
      </c>
      <c r="BA259" s="40">
        <v>979.54200000000003</v>
      </c>
      <c r="BB259" s="40">
        <v>240.72873999999999</v>
      </c>
      <c r="BC259" s="7">
        <v>1.1719999999999999</v>
      </c>
      <c r="BD259" s="7">
        <v>29.098448000000001</v>
      </c>
      <c r="BE259" s="7">
        <v>6.5170000000000003</v>
      </c>
      <c r="BF259" s="47">
        <v>1.56E-3</v>
      </c>
      <c r="BG259" s="48">
        <v>7.4999999999999993E-5</v>
      </c>
      <c r="BH259" s="48">
        <v>4.6E-5</v>
      </c>
      <c r="BI259" s="7">
        <v>29</v>
      </c>
      <c r="BJ259" s="40">
        <v>4.4120880000000007</v>
      </c>
      <c r="BK259" s="48">
        <v>4.3921874999999992E-2</v>
      </c>
      <c r="BL259" s="48">
        <v>4.0737437500000001E-2</v>
      </c>
    </row>
    <row r="260" spans="1:64" x14ac:dyDescent="0.3">
      <c r="A260" s="41">
        <v>978.06700000000001</v>
      </c>
      <c r="B260" s="41">
        <v>978.52233999999999</v>
      </c>
      <c r="C260" s="41">
        <v>126.645</v>
      </c>
      <c r="D260" s="42">
        <v>1.0708000000000001E-2</v>
      </c>
      <c r="E260" s="42">
        <v>4.9049999999999996E-3</v>
      </c>
      <c r="F260" s="32">
        <v>10.9031</v>
      </c>
      <c r="G260" s="32">
        <v>12.6843</v>
      </c>
      <c r="H260" s="32">
        <v>22.897649000000001</v>
      </c>
      <c r="I260" s="42">
        <v>1.358E-3</v>
      </c>
      <c r="J260" s="42">
        <v>1.2899999999999999E-4</v>
      </c>
      <c r="K260" s="42">
        <v>8.3999999999999995E-5</v>
      </c>
      <c r="L260" s="32">
        <v>11.789949999999999</v>
      </c>
      <c r="M260" s="32">
        <v>3.315681399999999</v>
      </c>
      <c r="N260" s="32">
        <v>0.10194609374999999</v>
      </c>
      <c r="O260" s="32">
        <v>7.9418871874999991E-2</v>
      </c>
      <c r="Q260" s="41">
        <v>977.62400000000002</v>
      </c>
      <c r="R260" s="41">
        <v>106.77500000000001</v>
      </c>
      <c r="S260" s="32">
        <v>1.091</v>
      </c>
      <c r="T260" s="32">
        <v>12.531644</v>
      </c>
      <c r="U260" s="32">
        <v>3.4630000000000001</v>
      </c>
      <c r="V260" s="43">
        <v>1.9599999999999999E-3</v>
      </c>
      <c r="W260" s="44">
        <v>1.5300000000000001E-4</v>
      </c>
      <c r="X260" s="43">
        <v>6.7999999999999999E-5</v>
      </c>
      <c r="Y260" s="32">
        <v>12.44</v>
      </c>
      <c r="Z260" s="41">
        <v>1.5035640000000001</v>
      </c>
      <c r="AA260" s="45">
        <v>0.11395312500000002</v>
      </c>
      <c r="AB260" s="45">
        <v>6.13880625E-2</v>
      </c>
      <c r="AD260" s="40">
        <v>972.85199999999998</v>
      </c>
      <c r="AE260" s="40">
        <v>137.22499999999999</v>
      </c>
      <c r="AF260" s="46">
        <v>21.265999999999998</v>
      </c>
      <c r="AG260" s="40">
        <v>6.0000000000000001E-3</v>
      </c>
      <c r="AH260" s="40">
        <v>4.0000000000000001E-3</v>
      </c>
      <c r="AI260" s="40">
        <v>0.01</v>
      </c>
      <c r="AK260">
        <v>978.54200000000003</v>
      </c>
      <c r="AL260" s="40">
        <v>212.78407999999999</v>
      </c>
      <c r="AM260" s="47">
        <v>1.0390999999999999E-2</v>
      </c>
      <c r="AN260" s="47">
        <v>4.0029999999999996E-3</v>
      </c>
      <c r="AO260" s="7">
        <v>0.53800000000000003</v>
      </c>
      <c r="AP260" s="7">
        <v>13.150192000000001</v>
      </c>
      <c r="AQ260" s="7">
        <v>9.6244999999999994</v>
      </c>
      <c r="AR260" s="47">
        <v>7.7019999999999996E-4</v>
      </c>
      <c r="AS260" s="48">
        <v>1.0511E-4</v>
      </c>
      <c r="AT260" s="48">
        <v>5.8921000000000001E-5</v>
      </c>
      <c r="AU260" s="7">
        <v>13.105</v>
      </c>
      <c r="AV260" s="40">
        <v>8.6582519999999992</v>
      </c>
      <c r="AW260" s="47">
        <v>8.9766171874999995E-2</v>
      </c>
      <c r="AX260" s="47">
        <v>5.6322778437499998E-2</v>
      </c>
      <c r="AZ260" s="40">
        <v>978.90243999999996</v>
      </c>
      <c r="BA260" s="40">
        <v>979.45799999999997</v>
      </c>
      <c r="BB260" s="40">
        <v>240.74950999999999</v>
      </c>
      <c r="BC260" s="7">
        <v>1.5820000000000001</v>
      </c>
      <c r="BD260" s="7">
        <v>33.459887999999999</v>
      </c>
      <c r="BE260" s="7">
        <v>10.363</v>
      </c>
      <c r="BF260" s="47">
        <v>1.81E-3</v>
      </c>
      <c r="BG260" s="48">
        <v>6.9999999999999994E-5</v>
      </c>
      <c r="BH260" s="48">
        <v>4.8000000000000001E-5</v>
      </c>
      <c r="BI260" s="7">
        <v>33.326999999999998</v>
      </c>
      <c r="BJ260" s="40">
        <v>7.5217279999999995</v>
      </c>
      <c r="BK260" s="48">
        <v>3.3941406249999993E-2</v>
      </c>
      <c r="BL260" s="48">
        <v>4.1894078125000005E-2</v>
      </c>
    </row>
    <row r="261" spans="1:64" x14ac:dyDescent="0.3">
      <c r="A261" s="41">
        <v>977.98400000000004</v>
      </c>
      <c r="B261" s="41">
        <v>978.37305000000003</v>
      </c>
      <c r="C261" s="41">
        <v>126.655</v>
      </c>
      <c r="D261" s="42">
        <v>1.0949E-2</v>
      </c>
      <c r="E261" s="42">
        <v>4.744E-3</v>
      </c>
      <c r="F261" s="32">
        <v>10.26525</v>
      </c>
      <c r="G261" s="32">
        <v>10.820499999999999</v>
      </c>
      <c r="H261" s="32">
        <v>19.256948999999999</v>
      </c>
      <c r="I261" s="42">
        <v>1.1249999999999999E-3</v>
      </c>
      <c r="J261" s="42">
        <v>7.6000000000000004E-5</v>
      </c>
      <c r="K261" s="42">
        <v>6.3E-5</v>
      </c>
      <c r="L261" s="32">
        <v>9.9851749999999999</v>
      </c>
      <c r="M261" s="32">
        <v>0.82055999999999685</v>
      </c>
      <c r="N261" s="32">
        <v>5.3587890625000009E-2</v>
      </c>
      <c r="O261" s="32">
        <v>5.9204882812499998E-2</v>
      </c>
      <c r="Q261" s="41">
        <v>977.54399999999998</v>
      </c>
      <c r="R261" s="41">
        <v>106.78400000000001</v>
      </c>
      <c r="S261" s="32">
        <v>0.82299999999999995</v>
      </c>
      <c r="T261" s="32">
        <v>9.1491319999999998</v>
      </c>
      <c r="U261" s="32">
        <v>2.29</v>
      </c>
      <c r="V261" s="43">
        <v>1.67E-3</v>
      </c>
      <c r="W261" s="44">
        <v>1.1400000000000001E-4</v>
      </c>
      <c r="X261" s="43">
        <v>6.0999999999999999E-5</v>
      </c>
      <c r="Y261" s="32">
        <v>9.08</v>
      </c>
      <c r="Z261" s="41">
        <v>0.81189200000000006</v>
      </c>
      <c r="AA261" s="45">
        <v>8.0730468750000006E-2</v>
      </c>
      <c r="AB261" s="45">
        <v>5.5366359375E-2</v>
      </c>
      <c r="AD261" s="40">
        <v>972.75199999999995</v>
      </c>
      <c r="AE261" s="40">
        <v>137.23500000000001</v>
      </c>
      <c r="AF261" s="46">
        <v>20.170999999999999</v>
      </c>
      <c r="AG261" s="40">
        <v>1.6E-2</v>
      </c>
      <c r="AH261" s="40">
        <v>8.0000000000000002E-3</v>
      </c>
      <c r="AI261" s="40">
        <v>2.4E-2</v>
      </c>
      <c r="AK261">
        <v>978.45799999999997</v>
      </c>
      <c r="AL261" s="40">
        <v>212.8004</v>
      </c>
      <c r="AM261" s="47">
        <v>2.1707000000000001E-2</v>
      </c>
      <c r="AN261" s="47">
        <v>1.8098E-2</v>
      </c>
      <c r="AO261" s="7">
        <v>0.61099999999999999</v>
      </c>
      <c r="AP261" s="7">
        <v>14.737323999999999</v>
      </c>
      <c r="AQ261" s="7">
        <v>10.305</v>
      </c>
      <c r="AR261" s="47">
        <v>5.4699000000000002E-4</v>
      </c>
      <c r="AS261" s="48">
        <v>1.1547E-4</v>
      </c>
      <c r="AT261" s="48">
        <v>7.4109999999999993E-5</v>
      </c>
      <c r="AU261" s="7">
        <v>14.686</v>
      </c>
      <c r="AV261" s="40">
        <v>9.2076440000000002</v>
      </c>
      <c r="AW261" s="47">
        <v>0.10457293359375001</v>
      </c>
      <c r="AX261" s="47">
        <v>7.2264763421874989E-2</v>
      </c>
      <c r="AZ261" s="40">
        <v>978.80041000000006</v>
      </c>
      <c r="BA261" s="40">
        <v>979.375</v>
      </c>
      <c r="BB261" s="40">
        <v>240.76992000000001</v>
      </c>
      <c r="BC261" s="7">
        <v>2.5950000000000002</v>
      </c>
      <c r="BD261" s="7">
        <v>34.346979999999995</v>
      </c>
      <c r="BE261" s="7">
        <v>13.537000000000001</v>
      </c>
      <c r="BF261" s="47">
        <v>2.2399999999999998E-3</v>
      </c>
      <c r="BG261" s="48">
        <v>8.6000000000000003E-5</v>
      </c>
      <c r="BH261" s="48">
        <v>5.5000000000000002E-5</v>
      </c>
      <c r="BI261" s="7">
        <v>34.128999999999998</v>
      </c>
      <c r="BJ261" s="40">
        <v>8.876380000000001</v>
      </c>
      <c r="BK261" s="48">
        <v>4.1375000000000002E-2</v>
      </c>
      <c r="BL261" s="48">
        <v>4.74435E-2</v>
      </c>
    </row>
    <row r="262" spans="1:64" x14ac:dyDescent="0.3">
      <c r="A262" s="41">
        <v>977.9</v>
      </c>
      <c r="B262" s="41">
        <v>978.22382000000005</v>
      </c>
      <c r="C262" s="41">
        <v>126.66500000000001</v>
      </c>
      <c r="D262" s="42">
        <v>1.0807000000000001E-2</v>
      </c>
      <c r="E262" s="42">
        <v>2.5490000000000001E-3</v>
      </c>
      <c r="F262" s="32">
        <v>10.389749999999999</v>
      </c>
      <c r="G262" s="32">
        <v>10.138</v>
      </c>
      <c r="H262" s="32">
        <v>22.324399</v>
      </c>
      <c r="I262" s="42">
        <v>1.2199999999999999E-3</v>
      </c>
      <c r="J262" s="42">
        <v>4.6999999999999997E-5</v>
      </c>
      <c r="K262" s="42">
        <v>5.5000000000000002E-5</v>
      </c>
      <c r="L262" s="32">
        <v>9.2948450000000005</v>
      </c>
      <c r="M262" s="32">
        <v>3.6644080000000017</v>
      </c>
      <c r="N262" s="32">
        <v>2.2695312499999998E-2</v>
      </c>
      <c r="O262" s="32">
        <v>5.088440625E-2</v>
      </c>
      <c r="Q262" s="41">
        <v>977.46400000000006</v>
      </c>
      <c r="R262" s="41">
        <v>106.79300000000001</v>
      </c>
      <c r="S262" s="32">
        <v>0.95599999999999996</v>
      </c>
      <c r="T262" s="32">
        <v>7.2803040000000001</v>
      </c>
      <c r="U262" s="32">
        <v>3.5640000000000001</v>
      </c>
      <c r="V262" s="43">
        <v>1.1900000000000001E-3</v>
      </c>
      <c r="W262" s="44">
        <v>1.27E-4</v>
      </c>
      <c r="X262" s="43">
        <v>5.8E-5</v>
      </c>
      <c r="Y262" s="32">
        <v>7.2</v>
      </c>
      <c r="Z262" s="41">
        <v>1.847024</v>
      </c>
      <c r="AA262" s="45">
        <v>0.10329296875000001</v>
      </c>
      <c r="AB262" s="45">
        <v>5.3985609374999993E-2</v>
      </c>
      <c r="AD262" s="40">
        <v>972.65300000000002</v>
      </c>
      <c r="AE262" s="40">
        <v>137.245</v>
      </c>
      <c r="AF262" s="46">
        <v>18.013000000000002</v>
      </c>
      <c r="AG262" s="40">
        <v>3.1E-2</v>
      </c>
      <c r="AH262" s="40">
        <v>3.1E-2</v>
      </c>
      <c r="AI262" s="40">
        <v>6.2E-2</v>
      </c>
      <c r="AK262">
        <v>978.375</v>
      </c>
      <c r="AL262" s="40">
        <v>212.815</v>
      </c>
      <c r="AM262" s="47">
        <v>3.4515999999999998E-2</v>
      </c>
      <c r="AN262" s="47">
        <v>1.3897E-2</v>
      </c>
      <c r="AO262" s="7">
        <v>0.63100000000000001</v>
      </c>
      <c r="AP262" s="7">
        <v>12.733003999999999</v>
      </c>
      <c r="AQ262" s="7">
        <v>9.0378000000000007</v>
      </c>
      <c r="AR262" s="47">
        <v>5.5864E-4</v>
      </c>
      <c r="AS262" s="48">
        <v>1.1266E-4</v>
      </c>
      <c r="AT262" s="48">
        <v>7.3127000000000006E-5</v>
      </c>
      <c r="AU262" s="7">
        <v>12.68</v>
      </c>
      <c r="AV262" s="40">
        <v>7.9045240000000003</v>
      </c>
      <c r="AW262" s="47">
        <v>0.10153084375</v>
      </c>
      <c r="AX262" s="47">
        <v>7.1242462874999996E-2</v>
      </c>
      <c r="AZ262" s="40">
        <v>978.69928000000004</v>
      </c>
      <c r="BA262" s="40">
        <v>979.29200000000003</v>
      </c>
      <c r="BB262" s="40">
        <v>240.79014000000001</v>
      </c>
      <c r="BC262" s="7">
        <v>4.6680000000000001</v>
      </c>
      <c r="BD262" s="7">
        <v>34.738111999999994</v>
      </c>
      <c r="BE262" s="7">
        <v>17.3</v>
      </c>
      <c r="BF262" s="47">
        <v>2.49E-3</v>
      </c>
      <c r="BG262" s="48">
        <v>9.0000000000000006E-5</v>
      </c>
      <c r="BH262" s="48">
        <v>6.7999999999999999E-5</v>
      </c>
      <c r="BI262" s="7">
        <v>34.345999999999997</v>
      </c>
      <c r="BJ262" s="40">
        <v>8.9162720000000011</v>
      </c>
      <c r="BK262" s="48">
        <v>4.0394531250000011E-2</v>
      </c>
      <c r="BL262" s="48">
        <v>5.9600140624999999E-2</v>
      </c>
    </row>
    <row r="263" spans="1:64" x14ac:dyDescent="0.3">
      <c r="A263" s="41">
        <v>977.81700000000001</v>
      </c>
      <c r="B263" s="41">
        <v>978.07452000000001</v>
      </c>
      <c r="C263" s="41">
        <v>126.675</v>
      </c>
      <c r="D263" s="42">
        <v>8.8400000000000006E-3</v>
      </c>
      <c r="E263" s="42">
        <v>3.9050000000000001E-3</v>
      </c>
      <c r="F263" s="32">
        <v>11.34125</v>
      </c>
      <c r="G263" s="32">
        <v>10.750299999999999</v>
      </c>
      <c r="H263" s="32">
        <v>22.8491</v>
      </c>
      <c r="I263" s="42">
        <v>1.8190000000000001E-3</v>
      </c>
      <c r="J263" s="42">
        <v>4.3999999999999999E-5</v>
      </c>
      <c r="K263" s="42">
        <v>6.2000000000000003E-5</v>
      </c>
      <c r="L263" s="32">
        <v>9.8209300000000006</v>
      </c>
      <c r="M263" s="32">
        <v>2.4802149999999976</v>
      </c>
      <c r="N263" s="32">
        <v>7.7621093749999943E-3</v>
      </c>
      <c r="O263" s="32">
        <v>5.5863717187500002E-2</v>
      </c>
      <c r="Q263" s="41">
        <v>977.38400000000001</v>
      </c>
      <c r="R263" s="41">
        <v>106.80200000000001</v>
      </c>
      <c r="S263" s="32">
        <v>2.339</v>
      </c>
      <c r="T263" s="32">
        <v>7.8764759999999994</v>
      </c>
      <c r="U263" s="32">
        <v>7.0529999999999999</v>
      </c>
      <c r="V263" s="43">
        <v>7.9000000000000001E-4</v>
      </c>
      <c r="W263" s="44">
        <v>1.2899999999999999E-4</v>
      </c>
      <c r="X263" s="43">
        <v>5.3000000000000001E-5</v>
      </c>
      <c r="Y263" s="32">
        <v>7.68</v>
      </c>
      <c r="Z263" s="41">
        <v>2.8521559999999999</v>
      </c>
      <c r="AA263" s="45">
        <v>0.11326171875</v>
      </c>
      <c r="AB263" s="45">
        <v>5.0334984375000003E-2</v>
      </c>
      <c r="AD263" s="40">
        <v>972.553</v>
      </c>
      <c r="AE263" s="40">
        <v>137.255</v>
      </c>
      <c r="AF263" s="46">
        <v>14.930999999999999</v>
      </c>
      <c r="AG263" s="40">
        <v>0.01</v>
      </c>
      <c r="AH263" s="40">
        <v>8.9999999999999993E-3</v>
      </c>
      <c r="AI263" s="40">
        <v>1.9E-2</v>
      </c>
      <c r="AK263">
        <v>978.29200000000003</v>
      </c>
      <c r="AL263" s="40">
        <v>212.82937000000001</v>
      </c>
      <c r="AM263" s="47">
        <v>3.4523999999999999E-2</v>
      </c>
      <c r="AN263" s="47">
        <v>1.5332999999999999E-2</v>
      </c>
      <c r="AO263" s="7">
        <v>1.3740000000000001</v>
      </c>
      <c r="AP263" s="7">
        <v>13.928416</v>
      </c>
      <c r="AQ263" s="7">
        <v>7.7141999999999999</v>
      </c>
      <c r="AR263" s="47">
        <v>7.5737000000000005E-4</v>
      </c>
      <c r="AS263" s="48">
        <v>1.1268999999999999E-4</v>
      </c>
      <c r="AT263" s="48">
        <v>7.0858000000000005E-5</v>
      </c>
      <c r="AU263" s="7">
        <v>13.813000000000001</v>
      </c>
      <c r="AV263" s="40">
        <v>5.2464959999999996</v>
      </c>
      <c r="AW263" s="47">
        <v>9.7601769531249993E-2</v>
      </c>
      <c r="AX263" s="47">
        <v>6.8303059640624997E-2</v>
      </c>
      <c r="AZ263" s="40">
        <v>978.59694000000002</v>
      </c>
      <c r="BA263" s="40">
        <v>979.20799999999997</v>
      </c>
      <c r="BB263" s="40">
        <v>240.81061</v>
      </c>
      <c r="BC263" s="7">
        <v>6.1760000000000002</v>
      </c>
      <c r="BD263" s="7">
        <v>34.438783999999998</v>
      </c>
      <c r="BE263" s="7">
        <v>22.152999999999999</v>
      </c>
      <c r="BF263" s="47">
        <v>2.7000000000000001E-3</v>
      </c>
      <c r="BG263" s="48">
        <v>1.15E-4</v>
      </c>
      <c r="BH263" s="48">
        <v>9.1000000000000003E-5</v>
      </c>
      <c r="BI263" s="7">
        <v>33.92</v>
      </c>
      <c r="BJ263" s="40">
        <v>11.060903999999999</v>
      </c>
      <c r="BK263" s="48">
        <v>6.12109375E-2</v>
      </c>
      <c r="BL263" s="48">
        <v>8.1891718750000009E-2</v>
      </c>
    </row>
    <row r="264" spans="1:64" x14ac:dyDescent="0.3">
      <c r="A264" s="41">
        <v>977.73400000000004</v>
      </c>
      <c r="B264" s="41">
        <v>977.93718999999999</v>
      </c>
      <c r="C264" s="41">
        <v>126.685</v>
      </c>
      <c r="D264" s="42">
        <v>8.4089999999999998E-3</v>
      </c>
      <c r="E264" s="42">
        <v>3.519E-3</v>
      </c>
      <c r="F264" s="32">
        <v>10.083627</v>
      </c>
      <c r="G264" s="32">
        <v>12.247233</v>
      </c>
      <c r="H264" s="32">
        <v>19.947600000000001</v>
      </c>
      <c r="I264" s="42">
        <v>1.799E-3</v>
      </c>
      <c r="J264" s="42">
        <v>5.0000000000000002E-5</v>
      </c>
      <c r="K264" s="42">
        <v>6.0000000000000002E-5</v>
      </c>
      <c r="L264" s="32">
        <v>11.416333</v>
      </c>
      <c r="M264" s="32">
        <v>1.8374059080000009</v>
      </c>
      <c r="N264" s="32">
        <v>1.4160546875000004E-2</v>
      </c>
      <c r="O264" s="32">
        <v>5.3931185937500001E-2</v>
      </c>
      <c r="Q264" s="41">
        <v>977.30499999999995</v>
      </c>
      <c r="R264" s="41">
        <v>106.81100000000001</v>
      </c>
      <c r="S264" s="32">
        <v>6.4420000000000002</v>
      </c>
      <c r="T264" s="32">
        <v>10.451128000000001</v>
      </c>
      <c r="U264" s="32">
        <v>14.183999999999999</v>
      </c>
      <c r="V264" s="43">
        <v>1.1199999999999999E-3</v>
      </c>
      <c r="W264" s="44">
        <v>1.55E-4</v>
      </c>
      <c r="X264" s="43">
        <v>5.8E-5</v>
      </c>
      <c r="Y264" s="32">
        <v>9.91</v>
      </c>
      <c r="Z264" s="41">
        <v>2.6141679999999994</v>
      </c>
      <c r="AA264" s="45">
        <v>0.13268749999999999</v>
      </c>
      <c r="AB264" s="45">
        <v>5.4221749999999999E-2</v>
      </c>
      <c r="AD264" s="40">
        <v>972.45399999999995</v>
      </c>
      <c r="AE264" s="40">
        <v>137.26499999999999</v>
      </c>
      <c r="AF264" s="46">
        <v>13.036</v>
      </c>
      <c r="AG264" s="40">
        <v>7.0000000000000001E-3</v>
      </c>
      <c r="AH264" s="40">
        <v>5.0000000000000001E-3</v>
      </c>
      <c r="AI264" s="40">
        <v>1.2E-2</v>
      </c>
      <c r="AK264">
        <v>978.20799999999997</v>
      </c>
      <c r="AL264" s="40">
        <v>212.84513000000001</v>
      </c>
      <c r="AO264" s="7"/>
      <c r="AP264" s="7"/>
      <c r="AQ264" s="7"/>
      <c r="AS264" s="48">
        <v>1.1649E-4</v>
      </c>
      <c r="AT264" s="48">
        <v>7.3452000000000001E-5</v>
      </c>
      <c r="AU264" s="7"/>
      <c r="AW264" s="47">
        <v>0.11649000000000001</v>
      </c>
      <c r="AX264" s="47">
        <v>7.3452000000000003E-2</v>
      </c>
      <c r="AZ264" s="40">
        <v>978.49486000000002</v>
      </c>
      <c r="BA264" s="40">
        <v>979.125</v>
      </c>
      <c r="BB264" s="40">
        <v>240.83103</v>
      </c>
      <c r="BC264" s="7">
        <v>6.8789999999999996</v>
      </c>
      <c r="BD264" s="7">
        <v>30.111836</v>
      </c>
      <c r="BE264" s="7">
        <v>22.283000000000001</v>
      </c>
      <c r="BF264" s="47">
        <v>2.8500000000000001E-3</v>
      </c>
      <c r="BG264" s="48">
        <v>1.76E-4</v>
      </c>
      <c r="BH264" s="48">
        <v>1.11E-4</v>
      </c>
      <c r="BI264" s="7">
        <v>29.533999999999999</v>
      </c>
      <c r="BJ264" s="40">
        <v>9.9283160000000024</v>
      </c>
      <c r="BK264" s="48">
        <v>0.11922265625</v>
      </c>
      <c r="BL264" s="48">
        <v>0.101385703125</v>
      </c>
    </row>
    <row r="265" spans="1:64" x14ac:dyDescent="0.3">
      <c r="A265" s="41">
        <v>977.64200000000005</v>
      </c>
      <c r="B265" s="41">
        <v>977.81164999999999</v>
      </c>
      <c r="C265" s="41">
        <v>126.69499999999999</v>
      </c>
      <c r="D265" s="42">
        <v>8.1399999999999997E-3</v>
      </c>
      <c r="E265" s="42">
        <v>4.7939999999999997E-3</v>
      </c>
      <c r="F265" s="32">
        <v>6.7190899999999996</v>
      </c>
      <c r="G265" s="32">
        <v>14.8811</v>
      </c>
      <c r="H265" s="32">
        <v>14.697800000000001</v>
      </c>
      <c r="I265" s="42">
        <v>1.8259999999999999E-3</v>
      </c>
      <c r="J265" s="42">
        <v>6.6000000000000005E-5</v>
      </c>
      <c r="K265" s="42">
        <v>6.3999999999999997E-5</v>
      </c>
      <c r="L265" s="32">
        <v>14.3322</v>
      </c>
      <c r="M265" s="32">
        <v>2.6303143600000016</v>
      </c>
      <c r="N265" s="32">
        <v>2.9622656250000007E-2</v>
      </c>
      <c r="O265" s="32">
        <v>5.7840103124999993E-2</v>
      </c>
      <c r="Q265" s="41">
        <v>977.22500000000002</v>
      </c>
      <c r="R265" s="41">
        <v>106.82</v>
      </c>
      <c r="S265" s="32">
        <v>14.387</v>
      </c>
      <c r="T265" s="32">
        <v>16.238507999999999</v>
      </c>
      <c r="U265" s="32">
        <v>27.132000000000001</v>
      </c>
      <c r="V265" s="43">
        <v>1.9400000000000001E-3</v>
      </c>
      <c r="W265" s="44">
        <v>1.74E-4</v>
      </c>
      <c r="X265" s="43">
        <v>6.3E-5</v>
      </c>
      <c r="Y265" s="32">
        <v>15.03</v>
      </c>
      <c r="Z265" s="41">
        <v>1.2929479999999991</v>
      </c>
      <c r="AA265" s="45">
        <v>0.13535156249999999</v>
      </c>
      <c r="AB265" s="45">
        <v>5.6455531249999996E-2</v>
      </c>
      <c r="AD265" s="40">
        <v>972.35400000000004</v>
      </c>
      <c r="AE265" s="40">
        <v>137.27500000000001</v>
      </c>
      <c r="AF265" s="46">
        <v>11.888999999999999</v>
      </c>
      <c r="AG265" s="40">
        <v>1.2999999999999999E-2</v>
      </c>
      <c r="AH265" s="40">
        <v>1.0999999999999999E-2</v>
      </c>
      <c r="AI265" s="40">
        <v>2.4E-2</v>
      </c>
      <c r="AK265">
        <v>978.125</v>
      </c>
      <c r="AL265" s="40">
        <v>212.86069000000001</v>
      </c>
      <c r="AO265" s="7">
        <v>11.839</v>
      </c>
      <c r="AP265" s="7">
        <v>15.388476000000001</v>
      </c>
      <c r="AQ265" s="7">
        <v>29.902000000000001</v>
      </c>
      <c r="AR265" s="47">
        <v>2.1036000000000002E-3</v>
      </c>
      <c r="AS265" s="48">
        <v>1.2881000000000001E-4</v>
      </c>
      <c r="AT265" s="48">
        <v>8.1865000000000003E-5</v>
      </c>
      <c r="AU265" s="7">
        <v>14.394</v>
      </c>
      <c r="AV265" s="40">
        <v>8.6391559999999998</v>
      </c>
      <c r="AW265" s="47">
        <v>8.6902343750000013E-2</v>
      </c>
      <c r="AX265" s="47">
        <v>7.4768636875000002E-2</v>
      </c>
      <c r="AZ265" s="40">
        <v>978.39538000000005</v>
      </c>
      <c r="BA265" s="40">
        <v>979.04200000000003</v>
      </c>
      <c r="BB265" s="40">
        <v>240.85112000000001</v>
      </c>
      <c r="BC265" s="7">
        <v>7.3570000000000002</v>
      </c>
      <c r="BD265" s="7">
        <v>26.367988</v>
      </c>
      <c r="BE265" s="7">
        <v>21.189</v>
      </c>
      <c r="BF265" s="47">
        <v>2.6900000000000001E-3</v>
      </c>
      <c r="BG265" s="48">
        <v>1.9100000000000001E-4</v>
      </c>
      <c r="BH265" s="48">
        <v>1.07E-4</v>
      </c>
      <c r="BI265" s="7">
        <v>25.75</v>
      </c>
      <c r="BJ265" s="40">
        <v>7.9758279999999999</v>
      </c>
      <c r="BK265" s="48">
        <v>0.13741015625</v>
      </c>
      <c r="BL265" s="48">
        <v>9.7925453125000006E-2</v>
      </c>
    </row>
    <row r="266" spans="1:64" x14ac:dyDescent="0.3">
      <c r="A266" s="41">
        <v>977.55799999999999</v>
      </c>
      <c r="B266" s="41">
        <v>977.68610000000001</v>
      </c>
      <c r="C266" s="41">
        <v>126.705</v>
      </c>
      <c r="D266" s="42">
        <v>6.8659999999999997E-3</v>
      </c>
      <c r="E266" s="42">
        <v>3.0950000000000001E-3</v>
      </c>
      <c r="F266" s="32">
        <v>3.78599</v>
      </c>
      <c r="G266" s="32">
        <v>14.927133</v>
      </c>
      <c r="H266" s="32">
        <v>12.276</v>
      </c>
      <c r="I266" s="42">
        <v>1.1440000000000001E-3</v>
      </c>
      <c r="J266" s="42">
        <v>6.7999999999999999E-5</v>
      </c>
      <c r="K266" s="42">
        <v>5.5999999999999999E-5</v>
      </c>
      <c r="L266" s="32">
        <v>14.620900000000001</v>
      </c>
      <c r="M266" s="32">
        <v>5.4763619599999993</v>
      </c>
      <c r="N266" s="32">
        <v>4.5209374999999996E-2</v>
      </c>
      <c r="O266" s="32">
        <v>5.2140787499999994E-2</v>
      </c>
      <c r="Q266" s="41">
        <v>977.14499999999998</v>
      </c>
      <c r="R266" s="41">
        <v>106.82899999999999</v>
      </c>
      <c r="S266" s="32">
        <v>24.262</v>
      </c>
      <c r="T266" s="32">
        <v>26.178008000000002</v>
      </c>
      <c r="U266" s="32">
        <v>45.905000000000001</v>
      </c>
      <c r="V266" s="43">
        <v>3.0300000000000001E-3</v>
      </c>
      <c r="W266" s="44">
        <v>2.8899999999999998E-4</v>
      </c>
      <c r="X266" s="43">
        <v>1.0399999999999999E-4</v>
      </c>
      <c r="Y266" s="32">
        <v>24.14</v>
      </c>
      <c r="Z266" s="41">
        <v>2.330447999999997</v>
      </c>
      <c r="AA266" s="45">
        <v>0.22863671874999997</v>
      </c>
      <c r="AB266" s="45">
        <v>9.3778484374999999E-2</v>
      </c>
      <c r="AD266" s="40">
        <v>972.255</v>
      </c>
      <c r="AE266" s="40">
        <v>137.285</v>
      </c>
      <c r="AF266" s="46">
        <v>11.101000000000001</v>
      </c>
      <c r="AG266" s="40">
        <v>7.0000000000000001E-3</v>
      </c>
      <c r="AH266" s="40">
        <v>7.0000000000000001E-3</v>
      </c>
      <c r="AI266" s="40">
        <v>1.4E-2</v>
      </c>
      <c r="AK266">
        <v>978.04200000000003</v>
      </c>
      <c r="AL266" s="40">
        <v>212.87603999999999</v>
      </c>
      <c r="AM266" s="47">
        <v>5.6901E-2</v>
      </c>
      <c r="AN266" s="47">
        <v>2.1368999999999999E-2</v>
      </c>
      <c r="AO266" s="7">
        <v>14.145</v>
      </c>
      <c r="AP266" s="7">
        <v>15.916180000000001</v>
      </c>
      <c r="AQ266" s="7">
        <v>35.829000000000001</v>
      </c>
      <c r="AR266" s="47">
        <v>2.5733000000000002E-3</v>
      </c>
      <c r="AS266" s="48">
        <v>1.3517E-4</v>
      </c>
      <c r="AT266" s="48">
        <v>8.5890000000000006E-5</v>
      </c>
      <c r="AU266" s="7">
        <v>14.728</v>
      </c>
      <c r="AV266" s="40">
        <v>10.424580000000002</v>
      </c>
      <c r="AW266" s="47">
        <v>8.3905039062499992E-2</v>
      </c>
      <c r="AX266" s="47">
        <v>7.7209133281250009E-2</v>
      </c>
      <c r="AZ266" s="40">
        <v>978.31020000000001</v>
      </c>
      <c r="BA266" s="40">
        <v>978.95799999999997</v>
      </c>
      <c r="BB266" s="40">
        <v>240.86815999999999</v>
      </c>
      <c r="BC266" s="7">
        <v>5.9489999999999998</v>
      </c>
      <c r="BD266" s="7">
        <v>21.419716000000001</v>
      </c>
      <c r="BE266" s="7">
        <v>15.597</v>
      </c>
      <c r="BF266" s="47">
        <v>2.3600000000000001E-3</v>
      </c>
      <c r="BG266" s="48">
        <v>1.5799999999999999E-4</v>
      </c>
      <c r="BH266" s="48">
        <v>1.13E-4</v>
      </c>
      <c r="BI266" s="7">
        <v>20.92</v>
      </c>
      <c r="BJ266" s="40">
        <v>4.9125959999999989</v>
      </c>
      <c r="BK266" s="48">
        <v>0.110984375</v>
      </c>
      <c r="BL266" s="48">
        <v>0.10503868749999999</v>
      </c>
    </row>
    <row r="267" spans="1:64" x14ac:dyDescent="0.3">
      <c r="A267" s="41">
        <v>977.47500000000002</v>
      </c>
      <c r="B267" s="41">
        <v>977.56066999999996</v>
      </c>
      <c r="C267" s="41">
        <v>126.715</v>
      </c>
      <c r="D267" s="42">
        <v>5.4860000000000004E-3</v>
      </c>
      <c r="E267" s="42">
        <v>2.7820000000000002E-3</v>
      </c>
      <c r="F267" s="32">
        <v>2.59938</v>
      </c>
      <c r="G267" s="32">
        <v>17.686199999999999</v>
      </c>
      <c r="H267" s="32">
        <v>12.99935</v>
      </c>
      <c r="I267" s="42">
        <v>1.1119999999999999E-3</v>
      </c>
      <c r="J267" s="42">
        <v>8.8999999999999995E-5</v>
      </c>
      <c r="K267" s="42">
        <v>6.0999999999999999E-5</v>
      </c>
      <c r="L267" s="32">
        <v>17.481449999999999</v>
      </c>
      <c r="M267" s="32">
        <v>8.3308635199999994</v>
      </c>
      <c r="N267" s="32">
        <v>6.6846874999999986E-2</v>
      </c>
      <c r="O267" s="32">
        <v>5.7248737500000001E-2</v>
      </c>
      <c r="Q267" s="41">
        <v>977.06500000000005</v>
      </c>
      <c r="R267" s="41">
        <v>106.83799999999999</v>
      </c>
      <c r="S267" s="32">
        <v>30.396999999999998</v>
      </c>
      <c r="T267" s="32">
        <v>33.713348000000003</v>
      </c>
      <c r="U267" s="32">
        <v>58.01</v>
      </c>
      <c r="V267" s="43">
        <v>3.7200000000000002E-3</v>
      </c>
      <c r="W267" s="44">
        <v>3.4299999999999999E-4</v>
      </c>
      <c r="X267" s="43">
        <v>1.3200000000000001E-4</v>
      </c>
      <c r="Y267" s="32">
        <v>31.16</v>
      </c>
      <c r="Z267" s="41">
        <v>3.4169879999999964</v>
      </c>
      <c r="AA267" s="45">
        <v>0.26889062499999999</v>
      </c>
      <c r="AB267" s="45">
        <v>0.1194508125</v>
      </c>
      <c r="AD267" s="40">
        <v>972.15499999999997</v>
      </c>
      <c r="AE267" s="40">
        <v>137.29499999999999</v>
      </c>
      <c r="AF267" s="46">
        <v>10.130000000000001</v>
      </c>
      <c r="AG267" s="40">
        <v>6.0000000000000001E-3</v>
      </c>
      <c r="AH267" s="40">
        <v>3.0000000000000001E-3</v>
      </c>
      <c r="AI267" s="40">
        <v>8.9999999999999993E-3</v>
      </c>
      <c r="AK267">
        <v>977.95799999999997</v>
      </c>
      <c r="AL267" s="40">
        <v>212.89052000000001</v>
      </c>
      <c r="AM267" s="47">
        <v>2.9968999999999999E-2</v>
      </c>
      <c r="AN267" s="47">
        <v>1.0331E-2</v>
      </c>
      <c r="AO267" s="7">
        <v>11.159000000000001</v>
      </c>
      <c r="AP267" s="7">
        <v>14.844355999999999</v>
      </c>
      <c r="AQ267" s="7">
        <v>29.917000000000002</v>
      </c>
      <c r="AR267" s="47">
        <v>2.7377E-3</v>
      </c>
      <c r="AS267" s="48">
        <v>1.3948000000000001E-4</v>
      </c>
      <c r="AT267" s="48">
        <v>8.8294000000000005E-5</v>
      </c>
      <c r="AU267" s="7">
        <v>13.907</v>
      </c>
      <c r="AV267" s="40">
        <v>9.8754360000000005</v>
      </c>
      <c r="AW267" s="47">
        <v>8.493988281250002E-2</v>
      </c>
      <c r="AX267" s="47">
        <v>7.905854015625001E-2</v>
      </c>
      <c r="AZ267" s="40">
        <v>978.26350000000002</v>
      </c>
      <c r="BA267" s="40">
        <v>978.875</v>
      </c>
      <c r="BB267" s="40">
        <v>240.8775</v>
      </c>
      <c r="BC267" s="7">
        <v>3.948</v>
      </c>
      <c r="BD267" s="7">
        <v>18.527632000000001</v>
      </c>
      <c r="BE267" s="7">
        <v>12.664</v>
      </c>
      <c r="BF267" s="47">
        <v>2.1700000000000001E-3</v>
      </c>
      <c r="BG267" s="48">
        <v>1.3899999999999999E-4</v>
      </c>
      <c r="BH267" s="48">
        <v>1.07E-4</v>
      </c>
      <c r="BI267" s="7">
        <v>18.196000000000002</v>
      </c>
      <c r="BJ267" s="40">
        <v>5.5733919999999992</v>
      </c>
      <c r="BK267" s="48">
        <v>9.5769531249999984E-2</v>
      </c>
      <c r="BL267" s="48">
        <v>9.9679640624999996E-2</v>
      </c>
    </row>
    <row r="268" spans="1:64" x14ac:dyDescent="0.3">
      <c r="A268" s="41">
        <v>977.39200000000005</v>
      </c>
      <c r="B268" s="41">
        <v>977.43511999999998</v>
      </c>
      <c r="C268" s="41">
        <v>126.72499999999999</v>
      </c>
      <c r="D268" s="42">
        <v>1.0569E-2</v>
      </c>
      <c r="E268" s="42">
        <v>7.4149999999999997E-3</v>
      </c>
      <c r="F268" s="32">
        <v>4.9001869999999998</v>
      </c>
      <c r="G268" s="32">
        <v>23.967267</v>
      </c>
      <c r="H268" s="32">
        <v>20.415966000000001</v>
      </c>
      <c r="I268" s="42">
        <v>1.121E-3</v>
      </c>
      <c r="J268" s="42">
        <v>1.6200000000000001E-4</v>
      </c>
      <c r="K268" s="42">
        <v>7.4999999999999993E-5</v>
      </c>
      <c r="L268" s="32">
        <v>23.578067000000001</v>
      </c>
      <c r="M268" s="32">
        <v>11.615230148</v>
      </c>
      <c r="N268" s="32">
        <v>0.139667578125</v>
      </c>
      <c r="O268" s="32">
        <v>7.1218376562499991E-2</v>
      </c>
      <c r="Q268" s="41">
        <v>976.98500000000001</v>
      </c>
      <c r="R268" s="41">
        <v>106.84699999999999</v>
      </c>
      <c r="S268" s="32">
        <v>30.645</v>
      </c>
      <c r="T268" s="32">
        <v>35.544179999999997</v>
      </c>
      <c r="U268" s="32">
        <v>59.313000000000002</v>
      </c>
      <c r="V268" s="43">
        <v>3.9500000000000004E-3</v>
      </c>
      <c r="W268" s="44">
        <v>3.4900000000000003E-4</v>
      </c>
      <c r="X268" s="43">
        <v>1.73E-4</v>
      </c>
      <c r="Y268" s="32">
        <v>32.97</v>
      </c>
      <c r="Z268" s="41">
        <v>4.2745800000000003</v>
      </c>
      <c r="AA268" s="45">
        <v>0.27030859375000005</v>
      </c>
      <c r="AB268" s="45">
        <v>0.15967492187500001</v>
      </c>
      <c r="AD268" s="40">
        <v>972.05600000000004</v>
      </c>
      <c r="AE268" s="40">
        <v>137.30500000000001</v>
      </c>
      <c r="AF268" s="46">
        <v>8.4580000000000002</v>
      </c>
      <c r="AG268" s="40">
        <v>1.0999999999999999E-2</v>
      </c>
      <c r="AH268" s="40">
        <v>3.0000000000000001E-3</v>
      </c>
      <c r="AI268" s="40">
        <v>1.4E-2</v>
      </c>
      <c r="AK268">
        <v>977.875</v>
      </c>
      <c r="AL268" s="40">
        <v>212.90539999999999</v>
      </c>
      <c r="AM268" s="47">
        <v>2.0662E-2</v>
      </c>
      <c r="AN268" s="47">
        <v>8.9432999999999995E-3</v>
      </c>
      <c r="AO268" s="7">
        <v>5.0339999999999998</v>
      </c>
      <c r="AP268" s="7">
        <v>13.072856</v>
      </c>
      <c r="AQ268" s="7">
        <v>16.663</v>
      </c>
      <c r="AR268" s="47">
        <v>1.1341000000000001E-3</v>
      </c>
      <c r="AS268" s="48">
        <v>1.2676000000000001E-4</v>
      </c>
      <c r="AT268" s="48">
        <v>8.9079000000000006E-5</v>
      </c>
      <c r="AU268" s="7">
        <v>12.65</v>
      </c>
      <c r="AV268" s="40">
        <v>7.6219359999999998</v>
      </c>
      <c r="AW268" s="47">
        <v>0.10416660156250002</v>
      </c>
      <c r="AX268" s="47">
        <v>8.5253184531249998E-2</v>
      </c>
      <c r="AZ268" s="40">
        <v>978.21699000000001</v>
      </c>
      <c r="BA268" s="40">
        <v>978.79200000000003</v>
      </c>
      <c r="BB268" s="40">
        <v>240.88679999999999</v>
      </c>
      <c r="BC268" s="7">
        <v>2.399</v>
      </c>
      <c r="BD268" s="7">
        <v>18.836516000000003</v>
      </c>
      <c r="BE268" s="7">
        <v>12.317</v>
      </c>
      <c r="BF268" s="47">
        <v>2.0500000000000002E-3</v>
      </c>
      <c r="BG268" s="48">
        <v>1.27E-4</v>
      </c>
      <c r="BH268" s="48">
        <v>9.1000000000000003E-5</v>
      </c>
      <c r="BI268" s="7">
        <v>18.635000000000002</v>
      </c>
      <c r="BJ268" s="40">
        <v>8.0083960000000012</v>
      </c>
      <c r="BK268" s="48">
        <v>8.6160156249999995E-2</v>
      </c>
      <c r="BL268" s="48">
        <v>8.4084453125000014E-2</v>
      </c>
    </row>
    <row r="269" spans="1:64" x14ac:dyDescent="0.3">
      <c r="A269" s="41">
        <v>977.30899999999997</v>
      </c>
      <c r="B269" s="41">
        <v>977.30957000000001</v>
      </c>
      <c r="C269" s="41">
        <v>126.735</v>
      </c>
      <c r="D269" s="42">
        <v>2.8513E-2</v>
      </c>
      <c r="E269" s="42">
        <v>1.7694000000000001E-2</v>
      </c>
      <c r="F269" s="32">
        <v>9.2655899999999995</v>
      </c>
      <c r="G269" s="32">
        <v>26.168301</v>
      </c>
      <c r="H269" s="32">
        <v>31.010399</v>
      </c>
      <c r="I269" s="42">
        <v>1.5770000000000001E-3</v>
      </c>
      <c r="J269" s="42">
        <v>2.4600000000000002E-4</v>
      </c>
      <c r="K269" s="42">
        <v>1.1900000000000001E-4</v>
      </c>
      <c r="L269" s="32">
        <v>25.425198999999999</v>
      </c>
      <c r="M269" s="32">
        <v>14.369399359999999</v>
      </c>
      <c r="N269" s="32">
        <v>0.21458320312500001</v>
      </c>
      <c r="O269" s="32">
        <v>0.1136800890625</v>
      </c>
      <c r="Q269" s="41">
        <v>976.899</v>
      </c>
      <c r="R269" s="41">
        <v>106.85599999999999</v>
      </c>
      <c r="S269" s="32">
        <v>27.192</v>
      </c>
      <c r="T269" s="32">
        <v>31.824127999999998</v>
      </c>
      <c r="U269" s="32">
        <v>51.6</v>
      </c>
      <c r="V269" s="43">
        <v>3.7399999999999998E-3</v>
      </c>
      <c r="W269" s="44">
        <v>3.2000000000000003E-4</v>
      </c>
      <c r="X269" s="43">
        <v>1.95E-4</v>
      </c>
      <c r="Y269" s="32">
        <v>29.54</v>
      </c>
      <c r="Z269" s="41">
        <v>2.7631680000000003</v>
      </c>
      <c r="AA269" s="45">
        <v>0.24549218750000004</v>
      </c>
      <c r="AB269" s="45">
        <v>0.18238334375000001</v>
      </c>
      <c r="AD269" s="40">
        <v>971.95600000000002</v>
      </c>
      <c r="AE269" s="40">
        <v>137.315</v>
      </c>
      <c r="AF269" s="46">
        <v>8.5410000000000004</v>
      </c>
      <c r="AG269" s="40">
        <v>6.0000000000000001E-3</v>
      </c>
      <c r="AH269" s="40">
        <v>3.0000000000000001E-3</v>
      </c>
      <c r="AI269" s="40">
        <v>8.9999999999999993E-3</v>
      </c>
      <c r="AK269">
        <v>977.79200000000003</v>
      </c>
      <c r="AL269" s="40">
        <v>212.92060000000001</v>
      </c>
      <c r="AM269" s="47">
        <v>2.1628999999999999E-2</v>
      </c>
      <c r="AN269" s="47">
        <v>1.1526E-2</v>
      </c>
      <c r="AO269" s="7">
        <v>2.859</v>
      </c>
      <c r="AP269" s="7">
        <v>13.665156000000001</v>
      </c>
      <c r="AQ269" s="7">
        <v>13.71</v>
      </c>
      <c r="AR269" s="47">
        <v>1.2279999999999999E-3</v>
      </c>
      <c r="AS269" s="48">
        <v>1.0001999999999999E-4</v>
      </c>
      <c r="AT269" s="48">
        <v>8.4327999999999996E-5</v>
      </c>
      <c r="AU269" s="7">
        <v>13.425000000000001</v>
      </c>
      <c r="AV269" s="40">
        <v>8.5752360000000003</v>
      </c>
      <c r="AW269" s="47">
        <v>7.5555937500000003E-2</v>
      </c>
      <c r="AX269" s="47">
        <v>8.0185418750000001E-2</v>
      </c>
      <c r="AZ269" s="40">
        <v>978.17029000000002</v>
      </c>
      <c r="BA269" s="40">
        <v>978.70799999999997</v>
      </c>
      <c r="BB269" s="40">
        <v>240.89614</v>
      </c>
      <c r="BC269" s="7">
        <v>1.595</v>
      </c>
      <c r="BD269" s="7">
        <v>19.06598</v>
      </c>
      <c r="BE269" s="7">
        <v>10.26</v>
      </c>
      <c r="BF269" s="47">
        <v>1.9400000000000001E-3</v>
      </c>
      <c r="BG269" s="48">
        <v>1.2300000000000001E-4</v>
      </c>
      <c r="BH269" s="48">
        <v>8.3999999999999995E-5</v>
      </c>
      <c r="BI269" s="7">
        <v>18.931999999999999</v>
      </c>
      <c r="BJ269" s="40">
        <v>7.3953799999999994</v>
      </c>
      <c r="BK269" s="48">
        <v>8.4351562500000005E-2</v>
      </c>
      <c r="BL269" s="48">
        <v>7.7455531250000001E-2</v>
      </c>
    </row>
    <row r="270" spans="1:64" x14ac:dyDescent="0.3">
      <c r="A270" s="41">
        <v>977.22500000000002</v>
      </c>
      <c r="B270" s="41">
        <v>977.18402000000003</v>
      </c>
      <c r="C270" s="41">
        <v>126.745</v>
      </c>
      <c r="D270" s="42">
        <v>4.8926999999999998E-2</v>
      </c>
      <c r="E270" s="42">
        <v>3.9216000000000001E-2</v>
      </c>
      <c r="F270" s="32">
        <v>11.7193</v>
      </c>
      <c r="G270" s="32">
        <v>29.272649000000001</v>
      </c>
      <c r="H270" s="32">
        <v>35.226951</v>
      </c>
      <c r="I270" s="42">
        <v>2.2529999999999998E-3</v>
      </c>
      <c r="J270" s="42">
        <v>3.4299999999999999E-4</v>
      </c>
      <c r="K270" s="42">
        <v>1.93E-4</v>
      </c>
      <c r="L270" s="32">
        <v>28.330151000000001</v>
      </c>
      <c r="M270" s="32">
        <v>14.179088199999999</v>
      </c>
      <c r="N270" s="32">
        <v>0.29811601562500001</v>
      </c>
      <c r="O270" s="32">
        <v>0.18539964531250003</v>
      </c>
      <c r="Q270" s="41">
        <v>976.80899999999997</v>
      </c>
      <c r="R270" s="41">
        <v>106.86499999999999</v>
      </c>
      <c r="S270" s="32">
        <v>21.928000000000001</v>
      </c>
      <c r="T270" s="32">
        <v>25.461952</v>
      </c>
      <c r="U270" s="32">
        <v>40.747999999999998</v>
      </c>
      <c r="V270" s="43">
        <v>3.1900000000000001E-3</v>
      </c>
      <c r="W270" s="44">
        <v>2.4600000000000002E-4</v>
      </c>
      <c r="X270" s="43">
        <v>1.7899999999999999E-4</v>
      </c>
      <c r="Y270" s="32">
        <v>23.62</v>
      </c>
      <c r="Z270" s="41">
        <v>1.3653119999999959</v>
      </c>
      <c r="AA270" s="45">
        <v>0.18244921875000003</v>
      </c>
      <c r="AB270" s="45">
        <v>0.168238734375</v>
      </c>
      <c r="AD270" s="40">
        <v>971.85699999999997</v>
      </c>
      <c r="AE270" s="40">
        <v>137.32499999999999</v>
      </c>
      <c r="AF270" s="46">
        <v>9.7629999999999999</v>
      </c>
      <c r="AG270" s="40">
        <v>7.0000000000000001E-3</v>
      </c>
      <c r="AH270" s="40">
        <v>2E-3</v>
      </c>
      <c r="AI270" s="40">
        <v>8.9999999999999993E-3</v>
      </c>
      <c r="AK270">
        <v>977.70799999999997</v>
      </c>
      <c r="AL270" s="40">
        <v>212.93539999999999</v>
      </c>
      <c r="AM270" s="47">
        <v>1.7614000000000001E-2</v>
      </c>
      <c r="AN270" s="47">
        <v>1.1193E-2</v>
      </c>
      <c r="AO270" s="7">
        <v>2.0299999999999998</v>
      </c>
      <c r="AP270" s="7">
        <v>14.459519999999999</v>
      </c>
      <c r="AQ270" s="7">
        <v>12.815</v>
      </c>
      <c r="AR270" s="47">
        <v>8.4347999999999997E-4</v>
      </c>
      <c r="AS270" s="48">
        <v>8.5901000000000003E-5</v>
      </c>
      <c r="AT270" s="48">
        <v>7.5208000000000002E-5</v>
      </c>
      <c r="AU270" s="7">
        <v>14.289</v>
      </c>
      <c r="AV270" s="40">
        <v>9.1691199999999995</v>
      </c>
      <c r="AW270" s="47">
        <v>6.9097296875000019E-2</v>
      </c>
      <c r="AX270" s="47">
        <v>7.2362572937499994E-2</v>
      </c>
      <c r="AZ270" s="40">
        <v>978.12411999999995</v>
      </c>
      <c r="BA270" s="40">
        <v>978.625</v>
      </c>
      <c r="BB270" s="40">
        <v>240.90538000000001</v>
      </c>
      <c r="BC270" s="7">
        <v>1.44</v>
      </c>
      <c r="BD270" s="7">
        <v>18.651959999999999</v>
      </c>
      <c r="BE270" s="7">
        <v>9.4700000000000006</v>
      </c>
      <c r="BF270" s="47">
        <v>1.83E-3</v>
      </c>
      <c r="BG270" s="48">
        <v>1.34E-4</v>
      </c>
      <c r="BH270" s="48">
        <v>8.8999999999999995E-5</v>
      </c>
      <c r="BI270" s="7">
        <v>18.530999999999999</v>
      </c>
      <c r="BJ270" s="40">
        <v>6.8837600000000005</v>
      </c>
      <c r="BK270" s="48">
        <v>9.754296875E-2</v>
      </c>
      <c r="BL270" s="48">
        <v>8.2826609374999999E-2</v>
      </c>
    </row>
    <row r="271" spans="1:64" x14ac:dyDescent="0.3">
      <c r="A271" s="41">
        <v>977.13699999999994</v>
      </c>
      <c r="B271" s="41">
        <v>977.05853000000002</v>
      </c>
      <c r="C271" s="41">
        <v>126.755</v>
      </c>
      <c r="D271" s="42">
        <v>2.3241999999999999E-2</v>
      </c>
      <c r="E271" s="42">
        <v>1.213E-2</v>
      </c>
      <c r="F271" s="32">
        <v>11.888299999999999</v>
      </c>
      <c r="G271" s="32">
        <v>27.412700000000001</v>
      </c>
      <c r="H271" s="32">
        <v>33.951000000000001</v>
      </c>
      <c r="I271" s="42">
        <v>2.4529999999999999E-3</v>
      </c>
      <c r="J271" s="42">
        <v>3.57E-4</v>
      </c>
      <c r="K271" s="42">
        <v>2.0799999999999999E-4</v>
      </c>
      <c r="L271" s="32">
        <v>26.445601</v>
      </c>
      <c r="M271" s="32">
        <v>12.5996132</v>
      </c>
      <c r="N271" s="32">
        <v>0.30813164062499998</v>
      </c>
      <c r="O271" s="32">
        <v>0.19972495781249999</v>
      </c>
      <c r="Q271" s="41">
        <v>976.71900000000005</v>
      </c>
      <c r="R271" s="41">
        <v>106.874</v>
      </c>
      <c r="S271" s="32">
        <v>15.432</v>
      </c>
      <c r="T271" s="32">
        <v>18.196287999999999</v>
      </c>
      <c r="U271" s="32">
        <v>28.777000000000001</v>
      </c>
      <c r="V271" s="43">
        <v>2.2399999999999998E-3</v>
      </c>
      <c r="W271" s="44">
        <v>2.1699999999999999E-4</v>
      </c>
      <c r="X271" s="43">
        <v>1.55E-4</v>
      </c>
      <c r="Y271" s="32">
        <v>16.899999999999999</v>
      </c>
      <c r="Z271" s="41">
        <v>1.0611280000000001</v>
      </c>
      <c r="AA271" s="45">
        <v>0.172375</v>
      </c>
      <c r="AB271" s="45">
        <v>0.14744350000000001</v>
      </c>
      <c r="AD271" s="40">
        <v>971.75699999999995</v>
      </c>
      <c r="AE271" s="40">
        <v>137.33500000000001</v>
      </c>
      <c r="AF271" s="46">
        <v>11.747999999999999</v>
      </c>
      <c r="AG271" s="40">
        <v>1.0999999999999999E-2</v>
      </c>
      <c r="AH271" s="40">
        <v>7.0000000000000001E-3</v>
      </c>
      <c r="AI271" s="40">
        <v>1.7999999999999999E-2</v>
      </c>
      <c r="AK271">
        <v>977.625</v>
      </c>
      <c r="AL271" s="40">
        <v>212.9502</v>
      </c>
      <c r="AM271" s="47">
        <v>1.3289E-2</v>
      </c>
      <c r="AN271" s="47">
        <v>4.3664999999999997E-3</v>
      </c>
      <c r="AO271" s="7">
        <v>1.19</v>
      </c>
      <c r="AP271" s="7">
        <v>14.452959999999999</v>
      </c>
      <c r="AQ271" s="7">
        <v>11.2</v>
      </c>
      <c r="AR271" s="47">
        <v>1.1486000000000001E-3</v>
      </c>
      <c r="AS271" s="48">
        <v>9.9728999999999993E-5</v>
      </c>
      <c r="AT271" s="48">
        <v>7.0865000000000007E-5</v>
      </c>
      <c r="AU271" s="7">
        <v>14.353</v>
      </c>
      <c r="AV271" s="40">
        <v>9.062759999999999</v>
      </c>
      <c r="AW271" s="47">
        <v>7.6846734374999989E-2</v>
      </c>
      <c r="AX271" s="47">
        <v>6.6990269687500006E-2</v>
      </c>
      <c r="AZ271" s="40">
        <v>978.07794000000001</v>
      </c>
      <c r="BA271" s="40">
        <v>978.54200000000003</v>
      </c>
      <c r="BB271" s="40">
        <v>240.91461000000001</v>
      </c>
      <c r="BC271" s="7">
        <v>1.873</v>
      </c>
      <c r="BD271" s="7">
        <v>18.830331999999999</v>
      </c>
      <c r="BE271" s="7">
        <v>13.337</v>
      </c>
      <c r="BF271" s="47">
        <v>2.0100000000000001E-3</v>
      </c>
      <c r="BG271" s="48">
        <v>1.5300000000000001E-4</v>
      </c>
      <c r="BH271" s="48">
        <v>8.6000000000000003E-5</v>
      </c>
      <c r="BI271" s="7">
        <v>18.672999999999998</v>
      </c>
      <c r="BJ271" s="40">
        <v>9.9730919999999994</v>
      </c>
      <c r="BK271" s="48">
        <v>0.11295703125000001</v>
      </c>
      <c r="BL271" s="48">
        <v>7.9219390624999997E-2</v>
      </c>
    </row>
    <row r="272" spans="1:64" x14ac:dyDescent="0.3">
      <c r="A272" s="41">
        <v>977.03300000000002</v>
      </c>
      <c r="B272" s="41">
        <v>976.94592</v>
      </c>
      <c r="C272" s="41">
        <v>126.765</v>
      </c>
      <c r="D272" s="42">
        <v>1.2309E-2</v>
      </c>
      <c r="E272" s="42">
        <v>4.8700000000000002E-3</v>
      </c>
      <c r="F272" s="32">
        <v>11.428599999999999</v>
      </c>
      <c r="G272" s="32">
        <v>22.839449999999999</v>
      </c>
      <c r="H272" s="32">
        <v>35.817751000000001</v>
      </c>
      <c r="I272" s="42">
        <v>2.8839999999999998E-3</v>
      </c>
      <c r="J272" s="42">
        <v>2.9399999999999999E-4</v>
      </c>
      <c r="K272" s="42">
        <v>1.45E-4</v>
      </c>
      <c r="L272" s="32">
        <v>21.901499000000001</v>
      </c>
      <c r="M272" s="32">
        <v>15.291985400000002</v>
      </c>
      <c r="N272" s="32">
        <v>0.23654531249999999</v>
      </c>
      <c r="O272" s="32">
        <v>0.13527100624999999</v>
      </c>
      <c r="Q272" s="41">
        <v>976.62900000000002</v>
      </c>
      <c r="R272" s="41">
        <v>106.883</v>
      </c>
      <c r="S272" s="32">
        <v>9.5570000000000004</v>
      </c>
      <c r="T272" s="32">
        <v>13.322787999999999</v>
      </c>
      <c r="U272" s="32">
        <v>18.727</v>
      </c>
      <c r="V272" s="43">
        <v>1.4599999999999999E-3</v>
      </c>
      <c r="W272" s="44">
        <v>1.8100000000000001E-4</v>
      </c>
      <c r="X272" s="43">
        <v>1.18E-4</v>
      </c>
      <c r="Y272" s="32">
        <v>12.52</v>
      </c>
      <c r="Z272" s="41">
        <v>1.5626280000000001</v>
      </c>
      <c r="AA272" s="45">
        <v>0.1519140625</v>
      </c>
      <c r="AB272" s="45">
        <v>0.11307478124999999</v>
      </c>
      <c r="AD272" s="40">
        <v>971.65800000000002</v>
      </c>
      <c r="AE272" s="40">
        <v>137.345</v>
      </c>
      <c r="AF272" s="46">
        <v>14.708</v>
      </c>
      <c r="AG272" s="40">
        <v>0.01</v>
      </c>
      <c r="AH272" s="40">
        <v>5.0000000000000001E-3</v>
      </c>
      <c r="AI272" s="40">
        <v>1.4999999999999999E-2</v>
      </c>
      <c r="AK272">
        <v>977.54200000000003</v>
      </c>
      <c r="AL272" s="40">
        <v>212.9666</v>
      </c>
      <c r="AM272" s="47">
        <v>1.2286999999999999E-2</v>
      </c>
      <c r="AN272" s="47">
        <v>5.8916000000000003E-3</v>
      </c>
      <c r="AO272" s="7">
        <v>1.002</v>
      </c>
      <c r="AP272" s="7">
        <v>17.028167999999997</v>
      </c>
      <c r="AQ272" s="7">
        <v>18.024999999999999</v>
      </c>
      <c r="AR272" s="47">
        <v>1.4124000000000001E-3</v>
      </c>
      <c r="AS272" s="48">
        <v>1.3669999999999999E-4</v>
      </c>
      <c r="AT272" s="48">
        <v>8.3516000000000005E-5</v>
      </c>
      <c r="AU272" s="7">
        <v>16.943999999999999</v>
      </c>
      <c r="AV272" s="40">
        <v>16.225407999999998</v>
      </c>
      <c r="AW272" s="47">
        <v>0.10856234374999998</v>
      </c>
      <c r="AX272" s="47">
        <v>7.8751356874999998E-2</v>
      </c>
      <c r="AZ272" s="40">
        <v>978.03122999999994</v>
      </c>
      <c r="BA272" s="40">
        <v>978.45799999999997</v>
      </c>
      <c r="BB272" s="40">
        <v>240.92394999999999</v>
      </c>
      <c r="BC272" s="7">
        <v>2.5350000000000001</v>
      </c>
      <c r="BD272" s="7">
        <v>20.068940000000001</v>
      </c>
      <c r="BE272" s="7">
        <v>16.143999999999998</v>
      </c>
      <c r="BF272" s="47">
        <v>2.2200000000000002E-3</v>
      </c>
      <c r="BG272" s="48">
        <v>1.5899999999999999E-4</v>
      </c>
      <c r="BH272" s="48">
        <v>8.1000000000000004E-5</v>
      </c>
      <c r="BI272" s="7">
        <v>19.856000000000002</v>
      </c>
      <c r="BJ272" s="40">
        <v>11.591139999999998</v>
      </c>
      <c r="BK272" s="48">
        <v>0.11477343749999999</v>
      </c>
      <c r="BL272" s="48">
        <v>7.3510968750000003E-2</v>
      </c>
    </row>
    <row r="273" spans="1:64" x14ac:dyDescent="0.3">
      <c r="A273" s="41">
        <v>976.94</v>
      </c>
      <c r="B273" s="41">
        <v>976.84454000000005</v>
      </c>
      <c r="C273" s="41">
        <v>126.77500000000001</v>
      </c>
      <c r="D273" s="42">
        <v>9.0749999999999997E-3</v>
      </c>
      <c r="E273" s="42">
        <v>3.8500000000000001E-3</v>
      </c>
      <c r="F273" s="32">
        <v>9.8943729999999999</v>
      </c>
      <c r="G273" s="32">
        <v>21.703966000000001</v>
      </c>
      <c r="H273" s="32">
        <v>25.487432999999999</v>
      </c>
      <c r="I273" s="42">
        <v>2.1540000000000001E-3</v>
      </c>
      <c r="J273" s="42">
        <v>1.6899999999999999E-4</v>
      </c>
      <c r="K273" s="42">
        <v>9.7999999999999997E-5</v>
      </c>
      <c r="L273" s="32">
        <v>20.889633</v>
      </c>
      <c r="M273" s="32">
        <v>7.717139092</v>
      </c>
      <c r="N273" s="32">
        <v>0.12608828124999999</v>
      </c>
      <c r="O273" s="32">
        <v>9.0733615625E-2</v>
      </c>
      <c r="Q273" s="41">
        <v>976.53899999999999</v>
      </c>
      <c r="R273" s="41">
        <v>106.892</v>
      </c>
      <c r="S273" s="32">
        <v>4.5510000000000002</v>
      </c>
      <c r="T273" s="32">
        <v>11.182284000000001</v>
      </c>
      <c r="U273" s="32">
        <v>10.336</v>
      </c>
      <c r="V273" s="43">
        <v>8.9999999999999998E-4</v>
      </c>
      <c r="W273" s="44">
        <v>1.36E-4</v>
      </c>
      <c r="X273" s="43">
        <v>8.2000000000000001E-5</v>
      </c>
      <c r="Y273" s="32">
        <v>10.8</v>
      </c>
      <c r="Z273" s="41">
        <v>2.1624040000000004</v>
      </c>
      <c r="AA273" s="45">
        <v>0.1180703125</v>
      </c>
      <c r="AB273" s="45">
        <v>7.8963906250000007E-2</v>
      </c>
      <c r="AD273" s="40">
        <v>971.55899999999997</v>
      </c>
      <c r="AE273" s="40">
        <v>137.35499999999999</v>
      </c>
      <c r="AF273" s="46">
        <v>17.899999999999999</v>
      </c>
      <c r="AG273" s="40">
        <v>1.2999999999999999E-2</v>
      </c>
      <c r="AH273" s="40">
        <v>8.9999999999999993E-3</v>
      </c>
      <c r="AI273" s="40">
        <v>2.1999999999999999E-2</v>
      </c>
      <c r="AK273">
        <v>977.45799999999997</v>
      </c>
      <c r="AL273" s="40">
        <v>212.98140000000001</v>
      </c>
      <c r="AM273" s="47">
        <v>1.5717999999999999E-2</v>
      </c>
      <c r="AN273" s="47">
        <v>7.7597999999999999E-3</v>
      </c>
      <c r="AO273" s="7">
        <v>1.556</v>
      </c>
      <c r="AP273" s="7">
        <v>18.549704000000002</v>
      </c>
      <c r="AQ273" s="7">
        <v>28.626000000000001</v>
      </c>
      <c r="AR273" s="47">
        <v>1.5613000000000001E-3</v>
      </c>
      <c r="AS273" s="48">
        <v>1.7526999999999999E-4</v>
      </c>
      <c r="AT273" s="48">
        <v>9.1051999999999995E-5</v>
      </c>
      <c r="AU273" s="7">
        <v>18.419</v>
      </c>
      <c r="AV273" s="40">
        <v>25.831424000000002</v>
      </c>
      <c r="AW273" s="47">
        <v>0.14416597656249999</v>
      </c>
      <c r="AX273" s="47">
        <v>8.5785052031250003E-2</v>
      </c>
      <c r="AZ273" s="40">
        <v>977.98508000000004</v>
      </c>
      <c r="BA273" s="40">
        <v>978.375</v>
      </c>
      <c r="BB273" s="40">
        <v>240.93317999999999</v>
      </c>
      <c r="BC273" s="7">
        <v>3.6589999999999998</v>
      </c>
      <c r="BD273" s="7">
        <v>19.604355999999999</v>
      </c>
      <c r="BE273" s="7">
        <v>15.742000000000001</v>
      </c>
      <c r="BF273" s="47">
        <v>2.4399999999999999E-3</v>
      </c>
      <c r="BG273" s="48">
        <v>1.54E-4</v>
      </c>
      <c r="BH273" s="48">
        <v>7.7000000000000001E-5</v>
      </c>
      <c r="BI273" s="7">
        <v>19.297000000000001</v>
      </c>
      <c r="BJ273" s="40">
        <v>9.1704360000000023</v>
      </c>
      <c r="BK273" s="48">
        <v>0.105390625</v>
      </c>
      <c r="BL273" s="48">
        <v>6.8768812500000012E-2</v>
      </c>
    </row>
    <row r="274" spans="1:64" x14ac:dyDescent="0.3">
      <c r="A274" s="41">
        <v>976.846</v>
      </c>
      <c r="B274" s="41">
        <v>976.74315999999999</v>
      </c>
      <c r="C274" s="41">
        <v>126.785</v>
      </c>
      <c r="D274" s="42">
        <v>7.9389999999999999E-3</v>
      </c>
      <c r="E274" s="42">
        <v>2.3649999999999999E-3</v>
      </c>
      <c r="F274" s="32">
        <v>6.4834649999999998</v>
      </c>
      <c r="G274" s="32">
        <v>15.608549999999999</v>
      </c>
      <c r="H274" s="32">
        <v>14.192</v>
      </c>
      <c r="I274" s="42">
        <v>9.41E-4</v>
      </c>
      <c r="J274" s="42">
        <v>9.2E-5</v>
      </c>
      <c r="K274" s="42">
        <v>6.3999999999999997E-5</v>
      </c>
      <c r="L274" s="32">
        <v>15.073600000000001</v>
      </c>
      <c r="M274" s="32">
        <v>2.5476968600000003</v>
      </c>
      <c r="N274" s="32">
        <v>7.3253515625000001E-2</v>
      </c>
      <c r="O274" s="32">
        <v>6.0825595312499994E-2</v>
      </c>
      <c r="Q274" s="41">
        <v>976.44899999999996</v>
      </c>
      <c r="R274" s="41">
        <v>106.901</v>
      </c>
      <c r="S274" s="32">
        <v>1.9650000000000001</v>
      </c>
      <c r="T274" s="32">
        <v>12.26506</v>
      </c>
      <c r="U274" s="32">
        <v>5.6349999999999998</v>
      </c>
      <c r="V274" s="43">
        <v>1.99E-3</v>
      </c>
      <c r="W274" s="44">
        <v>1.4300000000000001E-4</v>
      </c>
      <c r="X274" s="43">
        <v>5.1999999999999997E-5</v>
      </c>
      <c r="Y274" s="32">
        <v>12.1</v>
      </c>
      <c r="Z274" s="41">
        <v>2.1058599999999994</v>
      </c>
      <c r="AA274" s="45">
        <v>0.10335546875000001</v>
      </c>
      <c r="AB274" s="45">
        <v>4.5286859374999995E-2</v>
      </c>
      <c r="AD274" s="40">
        <v>971.45899999999995</v>
      </c>
      <c r="AE274" s="40">
        <v>137.36500000000001</v>
      </c>
      <c r="AF274" s="46">
        <v>20.670999999999999</v>
      </c>
      <c r="AG274" s="40">
        <v>1.9E-2</v>
      </c>
      <c r="AH274" s="40">
        <v>1.7999999999999999E-2</v>
      </c>
      <c r="AI274" s="40">
        <v>3.6999999999999998E-2</v>
      </c>
      <c r="AK274">
        <v>977.375</v>
      </c>
      <c r="AL274" s="40">
        <v>212.99600000000001</v>
      </c>
      <c r="AM274" s="47">
        <v>4.7613999999999997E-2</v>
      </c>
      <c r="AN274" s="47">
        <v>3.4151000000000001E-2</v>
      </c>
      <c r="AO274" s="7">
        <v>2.8490000000000002</v>
      </c>
      <c r="AP274" s="7">
        <v>22.513316</v>
      </c>
      <c r="AQ274" s="7">
        <v>35.651000000000003</v>
      </c>
      <c r="AR274" s="47">
        <v>2.823E-3</v>
      </c>
      <c r="AS274" s="48">
        <v>2.2919999999999999E-4</v>
      </c>
      <c r="AT274" s="48">
        <v>9.5536000000000001E-5</v>
      </c>
      <c r="AU274" s="7">
        <v>22.274000000000001</v>
      </c>
      <c r="AV274" s="40">
        <v>30.534196000000001</v>
      </c>
      <c r="AW274" s="47">
        <v>0.17296054687499998</v>
      </c>
      <c r="AX274" s="47">
        <v>8.6012785937500003E-2</v>
      </c>
      <c r="AZ274" s="40">
        <v>977.93838000000005</v>
      </c>
      <c r="BA274" s="40">
        <v>978.29200000000003</v>
      </c>
      <c r="BB274" s="40">
        <v>240.94252</v>
      </c>
      <c r="BC274" s="7">
        <v>5.7359999999999998</v>
      </c>
      <c r="BD274" s="7">
        <v>19.546824000000001</v>
      </c>
      <c r="BE274" s="7">
        <v>18.294</v>
      </c>
      <c r="BF274" s="47">
        <v>2.6900000000000001E-3</v>
      </c>
      <c r="BG274" s="48">
        <v>1.5899999999999999E-4</v>
      </c>
      <c r="BH274" s="48">
        <v>7.8999999999999996E-5</v>
      </c>
      <c r="BI274" s="7">
        <v>19.065000000000001</v>
      </c>
      <c r="BJ274" s="40">
        <v>7.9921440000000015</v>
      </c>
      <c r="BK274" s="48">
        <v>0.10541015625</v>
      </c>
      <c r="BL274" s="48">
        <v>6.9925453124999995E-2</v>
      </c>
    </row>
    <row r="275" spans="1:64" x14ac:dyDescent="0.3">
      <c r="A275" s="41">
        <v>976.75300000000004</v>
      </c>
      <c r="B275" s="41">
        <v>976.64184999999998</v>
      </c>
      <c r="C275" s="41">
        <v>126.795</v>
      </c>
      <c r="D275" s="42">
        <v>5.8430000000000001E-3</v>
      </c>
      <c r="E275" s="42">
        <v>1.5089999999999999E-3</v>
      </c>
      <c r="F275" s="32">
        <v>2.6152000000000002</v>
      </c>
      <c r="G275" s="32">
        <v>13.211467000000001</v>
      </c>
      <c r="H275" s="32">
        <v>9.3995599999999992</v>
      </c>
      <c r="I275" s="42">
        <v>7.5100000000000004E-4</v>
      </c>
      <c r="J275" s="42">
        <v>7.1000000000000005E-5</v>
      </c>
      <c r="K275" s="42">
        <v>5.1E-5</v>
      </c>
      <c r="L275" s="32">
        <v>12.997299999999999</v>
      </c>
      <c r="M275" s="32">
        <v>4.7026607999999985</v>
      </c>
      <c r="N275" s="32">
        <v>5.6038671875000008E-2</v>
      </c>
      <c r="O275" s="32">
        <v>4.84665484375E-2</v>
      </c>
      <c r="Q275" s="41">
        <v>976.34900000000005</v>
      </c>
      <c r="R275" s="41">
        <v>106.911</v>
      </c>
      <c r="S275" s="32">
        <v>1.927</v>
      </c>
      <c r="T275" s="32">
        <v>16.211867999999999</v>
      </c>
      <c r="U275" s="32">
        <v>5.6669999999999998</v>
      </c>
      <c r="V275" s="43">
        <v>3.3400000000000001E-3</v>
      </c>
      <c r="W275" s="44">
        <v>1.3899999999999999E-4</v>
      </c>
      <c r="X275" s="43">
        <v>5.3999999999999998E-5</v>
      </c>
      <c r="Y275" s="32">
        <v>16.05</v>
      </c>
      <c r="Z275" s="41">
        <v>2.2061079999999995</v>
      </c>
      <c r="AA275" s="45">
        <v>7.2460937499999989E-2</v>
      </c>
      <c r="AB275" s="45">
        <v>4.2732718749999996E-2</v>
      </c>
      <c r="AD275" s="40">
        <v>971.36</v>
      </c>
      <c r="AE275" s="40">
        <v>137.375</v>
      </c>
      <c r="AF275" s="46">
        <v>25.103999999999999</v>
      </c>
      <c r="AG275" s="40">
        <v>2.4E-2</v>
      </c>
      <c r="AH275" s="40">
        <v>2.9000000000000001E-2</v>
      </c>
      <c r="AI275" s="40">
        <v>5.2999999999999999E-2</v>
      </c>
      <c r="AK275">
        <v>977.29200000000003</v>
      </c>
      <c r="AL275" s="40">
        <v>213.01148000000001</v>
      </c>
      <c r="AM275" s="47">
        <v>9.5829999999999999E-2</v>
      </c>
      <c r="AN275" s="47">
        <v>8.6683999999999997E-2</v>
      </c>
      <c r="AO275" s="7">
        <v>4.859</v>
      </c>
      <c r="AP275" s="7">
        <v>26.044156000000001</v>
      </c>
      <c r="AQ275" s="7">
        <v>35.685000000000002</v>
      </c>
      <c r="AR275" s="47">
        <v>2.6562000000000001E-3</v>
      </c>
      <c r="AS275" s="48">
        <v>1.8576000000000001E-4</v>
      </c>
      <c r="AT275" s="48">
        <v>9.8493999999999996E-5</v>
      </c>
      <c r="AU275" s="7">
        <v>25.635999999999999</v>
      </c>
      <c r="AV275" s="40">
        <v>26.958236000000003</v>
      </c>
      <c r="AW275" s="47">
        <v>0.13284351562499999</v>
      </c>
      <c r="AX275" s="47">
        <v>8.9533475312499999E-2</v>
      </c>
      <c r="AZ275" s="40">
        <v>977.89121</v>
      </c>
      <c r="BA275" s="40">
        <v>978.20799999999997</v>
      </c>
      <c r="BB275" s="40">
        <v>240.95196000000001</v>
      </c>
      <c r="BC275" s="7">
        <v>8.6039999999999992</v>
      </c>
      <c r="BD275" s="7">
        <v>22.069736000000002</v>
      </c>
      <c r="BE275" s="7">
        <v>24.021000000000001</v>
      </c>
      <c r="BF275" s="47">
        <v>2.9099999999999998E-3</v>
      </c>
      <c r="BG275" s="48">
        <v>1.73E-4</v>
      </c>
      <c r="BH275" s="48">
        <v>9.1000000000000003E-5</v>
      </c>
      <c r="BI275" s="7">
        <v>21.347000000000001</v>
      </c>
      <c r="BJ275" s="40">
        <v>8.5682160000000014</v>
      </c>
      <c r="BK275" s="48">
        <v>0.11502734375000001</v>
      </c>
      <c r="BL275" s="48">
        <v>8.1183296875000005E-2</v>
      </c>
    </row>
    <row r="276" spans="1:64" x14ac:dyDescent="0.3">
      <c r="A276" s="41">
        <v>976.66</v>
      </c>
      <c r="B276" s="41">
        <v>976.54047000000003</v>
      </c>
      <c r="C276" s="41">
        <v>126.80500000000001</v>
      </c>
      <c r="D276" s="42">
        <v>2.8809999999999999E-3</v>
      </c>
      <c r="E276" s="42">
        <v>4.4869999999999997E-3</v>
      </c>
      <c r="F276" s="32">
        <v>0.86036199999999996</v>
      </c>
      <c r="G276" s="32">
        <v>14.2118</v>
      </c>
      <c r="H276" s="32">
        <v>7.2649249999999999</v>
      </c>
      <c r="I276" s="42">
        <v>6.6E-4</v>
      </c>
      <c r="J276" s="42">
        <v>4.8000000000000001E-5</v>
      </c>
      <c r="K276" s="42">
        <v>5.5999999999999999E-5</v>
      </c>
      <c r="L276" s="32">
        <v>14.144500000000001</v>
      </c>
      <c r="M276" s="32">
        <v>5.7197148479999997</v>
      </c>
      <c r="N276" s="32">
        <v>3.4851562499999995E-2</v>
      </c>
      <c r="O276" s="32">
        <v>5.3773531249999999E-2</v>
      </c>
      <c r="Q276" s="41">
        <v>976.25900000000001</v>
      </c>
      <c r="R276" s="41">
        <v>106.92</v>
      </c>
      <c r="S276" s="32">
        <v>3.9079999999999999</v>
      </c>
      <c r="T276" s="32">
        <v>23.578271999999998</v>
      </c>
      <c r="U276" s="32">
        <v>10.785</v>
      </c>
      <c r="V276" s="43">
        <v>4.0099999999999997E-3</v>
      </c>
      <c r="W276" s="44">
        <v>1.8900000000000001E-4</v>
      </c>
      <c r="X276" s="43">
        <v>8.2999999999999998E-5</v>
      </c>
      <c r="Y276" s="32">
        <v>23.25</v>
      </c>
      <c r="Z276" s="41">
        <v>3.7662320000000005</v>
      </c>
      <c r="AA276" s="45">
        <v>0.10911328125000003</v>
      </c>
      <c r="AB276" s="45">
        <v>6.9472515624999995E-2</v>
      </c>
      <c r="AD276" s="40">
        <v>971.26</v>
      </c>
      <c r="AE276" s="40">
        <v>137.38499999999999</v>
      </c>
      <c r="AF276" s="46">
        <v>29.478999999999999</v>
      </c>
      <c r="AG276" s="40">
        <v>0.01</v>
      </c>
      <c r="AH276" s="40">
        <v>8.9999999999999993E-3</v>
      </c>
      <c r="AI276" s="40">
        <v>1.9E-2</v>
      </c>
      <c r="AK276">
        <v>977.20799999999997</v>
      </c>
      <c r="AL276" s="40">
        <v>213.02652</v>
      </c>
      <c r="AM276" s="47">
        <v>0.10136000000000001</v>
      </c>
      <c r="AN276" s="47">
        <v>4.3305999999999997E-2</v>
      </c>
      <c r="AO276" s="7">
        <v>7.2480000000000002</v>
      </c>
      <c r="AP276" s="7">
        <v>25.822831999999998</v>
      </c>
      <c r="AQ276" s="7">
        <v>23.073</v>
      </c>
      <c r="AR276" s="47">
        <v>2.7891999999999999E-3</v>
      </c>
      <c r="AS276" s="48">
        <v>1.5846E-4</v>
      </c>
      <c r="AT276" s="48">
        <v>9.7557000000000001E-5</v>
      </c>
      <c r="AU276" s="7">
        <v>25.213999999999999</v>
      </c>
      <c r="AV276" s="40">
        <v>10.055591999999999</v>
      </c>
      <c r="AW276" s="47">
        <v>0.10289390624999999</v>
      </c>
      <c r="AX276" s="47">
        <v>8.8147808125000005E-2</v>
      </c>
      <c r="AZ276" s="40">
        <v>977.84505999999999</v>
      </c>
      <c r="BA276" s="40">
        <v>978.125</v>
      </c>
      <c r="BB276" s="40">
        <v>240.96118999999999</v>
      </c>
      <c r="BC276" s="7">
        <v>11.622</v>
      </c>
      <c r="BD276" s="7">
        <v>24.451248</v>
      </c>
      <c r="BE276" s="7">
        <v>30.454000000000001</v>
      </c>
      <c r="BF276" s="47">
        <v>3.0300000000000001E-3</v>
      </c>
      <c r="BG276" s="48">
        <v>2.23E-4</v>
      </c>
      <c r="BH276" s="48">
        <v>1.12E-4</v>
      </c>
      <c r="BI276" s="7">
        <v>23.475000000000001</v>
      </c>
      <c r="BJ276" s="40">
        <v>9.5808880000000016</v>
      </c>
      <c r="BK276" s="48">
        <v>0.16263671874999999</v>
      </c>
      <c r="BL276" s="48">
        <v>0.10177848437500001</v>
      </c>
    </row>
    <row r="277" spans="1:64" x14ac:dyDescent="0.3">
      <c r="A277" s="41">
        <v>976.56700000000001</v>
      </c>
      <c r="B277" s="41">
        <v>976.43908999999996</v>
      </c>
      <c r="C277" s="41">
        <v>126.815</v>
      </c>
      <c r="D277" s="42">
        <v>4.1120000000000002E-3</v>
      </c>
      <c r="E277" s="42">
        <v>1.305E-3</v>
      </c>
      <c r="F277" s="32">
        <v>1.5587869999999999</v>
      </c>
      <c r="G277" s="32">
        <v>14.866133</v>
      </c>
      <c r="H277" s="32">
        <v>7.8532029999999997</v>
      </c>
      <c r="I277" s="42">
        <v>6.9399999999999996E-4</v>
      </c>
      <c r="J277" s="42">
        <v>4.1E-5</v>
      </c>
      <c r="K277" s="42">
        <v>7.8999999999999996E-5</v>
      </c>
      <c r="L277" s="32">
        <v>14.746</v>
      </c>
      <c r="M277" s="32">
        <v>5.0536215479999997</v>
      </c>
      <c r="N277" s="32">
        <v>2.717421875E-2</v>
      </c>
      <c r="O277" s="32">
        <v>7.6658834374999998E-2</v>
      </c>
      <c r="Q277" s="41">
        <v>976.16899999999998</v>
      </c>
      <c r="R277" s="41">
        <v>106.929</v>
      </c>
      <c r="S277" s="32">
        <v>7.1310000000000002</v>
      </c>
      <c r="T277" s="32">
        <v>32.559004000000002</v>
      </c>
      <c r="U277" s="32">
        <v>18.881</v>
      </c>
      <c r="V277" s="43">
        <v>3.63E-3</v>
      </c>
      <c r="W277" s="44">
        <v>2.4800000000000001E-4</v>
      </c>
      <c r="X277" s="43">
        <v>1.27E-4</v>
      </c>
      <c r="Y277" s="32">
        <v>31.96</v>
      </c>
      <c r="Z277" s="41">
        <v>6.0737240000000003</v>
      </c>
      <c r="AA277" s="45">
        <v>0.17568359375000001</v>
      </c>
      <c r="AB277" s="45">
        <v>0.114754421875</v>
      </c>
      <c r="AD277" s="40">
        <v>971.16099999999994</v>
      </c>
      <c r="AE277" s="40">
        <v>137.39500000000001</v>
      </c>
      <c r="AF277" s="46">
        <v>33.356999999999999</v>
      </c>
      <c r="AG277" s="40">
        <v>1.4999999999999999E-2</v>
      </c>
      <c r="AH277" s="40">
        <v>8.0000000000000002E-3</v>
      </c>
      <c r="AI277" s="40">
        <v>2.3E-2</v>
      </c>
      <c r="AK277">
        <v>977.125</v>
      </c>
      <c r="AL277" s="40">
        <v>213.042</v>
      </c>
      <c r="AM277" s="47">
        <v>7.5010999999999994E-2</v>
      </c>
      <c r="AN277" s="47">
        <v>3.4763000000000002E-2</v>
      </c>
      <c r="AO277" s="7">
        <v>9.1069999999999993</v>
      </c>
      <c r="AP277" s="7">
        <v>23.586987999999998</v>
      </c>
      <c r="AQ277" s="7">
        <v>22.396999999999998</v>
      </c>
      <c r="AR277" s="47">
        <v>3.1746999999999999E-3</v>
      </c>
      <c r="AS277" s="48">
        <v>1.5941999999999999E-4</v>
      </c>
      <c r="AT277" s="48">
        <v>8.6677999999999999E-5</v>
      </c>
      <c r="AU277" s="7">
        <v>22.821999999999999</v>
      </c>
      <c r="AV277" s="40">
        <v>6.0408279999999976</v>
      </c>
      <c r="AW277" s="47">
        <v>9.6174023437499992E-2</v>
      </c>
      <c r="AX277" s="47">
        <v>7.5968347968749989E-2</v>
      </c>
      <c r="AZ277" s="40">
        <v>977.79735000000005</v>
      </c>
      <c r="BA277" s="40">
        <v>978.04200000000003</v>
      </c>
      <c r="BB277" s="40">
        <v>240.97073</v>
      </c>
      <c r="BC277" s="7">
        <v>13.425000000000001</v>
      </c>
      <c r="BD277" s="7">
        <v>23.9877</v>
      </c>
      <c r="BE277" s="7">
        <v>37.395000000000003</v>
      </c>
      <c r="BF277" s="47">
        <v>3.15E-3</v>
      </c>
      <c r="BG277" s="48">
        <v>2.3000000000000001E-4</v>
      </c>
      <c r="BH277" s="48">
        <v>1.17E-4</v>
      </c>
      <c r="BI277" s="7">
        <v>22.86</v>
      </c>
      <c r="BJ277" s="40">
        <v>13.2837</v>
      </c>
      <c r="BK277" s="48">
        <v>0.16724609375000002</v>
      </c>
      <c r="BL277" s="48">
        <v>0.10637367187499999</v>
      </c>
    </row>
    <row r="278" spans="1:64" x14ac:dyDescent="0.3">
      <c r="A278" s="41">
        <v>976.47400000000005</v>
      </c>
      <c r="B278" s="41">
        <v>976.33783000000005</v>
      </c>
      <c r="C278" s="41">
        <v>126.825</v>
      </c>
      <c r="D278" s="42">
        <v>5.0870000000000004E-3</v>
      </c>
      <c r="E278" s="42">
        <v>2.1640000000000001E-3</v>
      </c>
      <c r="F278" s="32">
        <v>3.3570449999999998</v>
      </c>
      <c r="G278" s="32">
        <v>20.1723</v>
      </c>
      <c r="H278" s="32">
        <v>9.9864949999999997</v>
      </c>
      <c r="I278" s="42">
        <v>1.054E-3</v>
      </c>
      <c r="J278" s="42">
        <v>4.6999999999999997E-5</v>
      </c>
      <c r="K278" s="42">
        <v>7.1000000000000005E-5</v>
      </c>
      <c r="L278" s="32">
        <v>19.912949000000001</v>
      </c>
      <c r="M278" s="32">
        <v>3.9572421799999997</v>
      </c>
      <c r="N278" s="32">
        <v>2.6002343749999993E-2</v>
      </c>
      <c r="O278" s="32">
        <v>6.7444396875000007E-2</v>
      </c>
      <c r="Q278" s="41">
        <v>976.07899999999995</v>
      </c>
      <c r="R278" s="41">
        <v>106.938</v>
      </c>
      <c r="S278" s="32">
        <v>10.132999999999999</v>
      </c>
      <c r="T278" s="32">
        <v>39.581171999999995</v>
      </c>
      <c r="U278" s="32">
        <v>24.294</v>
      </c>
      <c r="V278" s="43">
        <v>3.0000000000000001E-3</v>
      </c>
      <c r="W278" s="44">
        <v>2.7799999999999998E-4</v>
      </c>
      <c r="X278" s="43">
        <v>1.64E-4</v>
      </c>
      <c r="Y278" s="32">
        <v>38.729999999999997</v>
      </c>
      <c r="Z278" s="41">
        <v>6.0951320000000031</v>
      </c>
      <c r="AA278" s="45">
        <v>0.21823437499999998</v>
      </c>
      <c r="AB278" s="45">
        <v>0.1538796875</v>
      </c>
      <c r="AD278" s="40">
        <v>971.06100000000004</v>
      </c>
      <c r="AE278" s="40">
        <v>137.405</v>
      </c>
      <c r="AF278" s="46">
        <v>38.399000000000001</v>
      </c>
      <c r="AG278" s="40">
        <v>4.7E-2</v>
      </c>
      <c r="AH278" s="40">
        <v>4.8000000000000001E-2</v>
      </c>
      <c r="AI278" s="40">
        <v>9.5000000000000001E-2</v>
      </c>
      <c r="AK278">
        <v>977.04200000000003</v>
      </c>
      <c r="AL278" s="40">
        <v>213.05688000000001</v>
      </c>
      <c r="AM278" s="47">
        <v>5.6016000000000003E-2</v>
      </c>
      <c r="AN278" s="47">
        <v>2.0399E-2</v>
      </c>
      <c r="AO278" s="7">
        <v>10.435</v>
      </c>
      <c r="AP278" s="7">
        <v>22.542539999999999</v>
      </c>
      <c r="AQ278" s="7">
        <v>22.928000000000001</v>
      </c>
      <c r="AR278" s="47">
        <v>2.9599000000000001E-3</v>
      </c>
      <c r="AS278" s="48">
        <v>1.0763E-4</v>
      </c>
      <c r="AT278" s="48">
        <v>7.1169999999999998E-5</v>
      </c>
      <c r="AU278" s="7">
        <v>21.666</v>
      </c>
      <c r="AV278" s="40">
        <v>4.1867400000000004</v>
      </c>
      <c r="AW278" s="47">
        <v>4.8663242187499997E-2</v>
      </c>
      <c r="AX278" s="47">
        <v>6.1184962343749989E-2</v>
      </c>
      <c r="AZ278" s="40">
        <v>977.74657999999999</v>
      </c>
      <c r="BA278" s="40">
        <v>977.95799999999997</v>
      </c>
      <c r="BB278" s="40">
        <v>240.98088000000001</v>
      </c>
      <c r="BC278" s="7">
        <v>15.097</v>
      </c>
      <c r="BD278" s="7">
        <v>26.225148000000001</v>
      </c>
      <c r="BE278" s="7">
        <v>47.712000000000003</v>
      </c>
      <c r="BF278" s="47">
        <v>3.1700000000000001E-3</v>
      </c>
      <c r="BG278" s="48">
        <v>2.05E-4</v>
      </c>
      <c r="BH278" s="48">
        <v>1.16E-4</v>
      </c>
      <c r="BI278" s="7">
        <v>24.957000000000001</v>
      </c>
      <c r="BJ278" s="40">
        <v>20.597788000000005</v>
      </c>
      <c r="BK278" s="48">
        <v>0.14184765624999998</v>
      </c>
      <c r="BL278" s="48">
        <v>0.105306203125</v>
      </c>
    </row>
    <row r="279" spans="1:64" x14ac:dyDescent="0.3">
      <c r="A279" s="41">
        <v>976.38</v>
      </c>
      <c r="B279" s="41">
        <v>976.23644999999999</v>
      </c>
      <c r="C279" s="41">
        <v>126.83499999999999</v>
      </c>
      <c r="D279" s="42">
        <v>1.1073E-2</v>
      </c>
      <c r="E279" s="42">
        <v>2.6090000000000002E-3</v>
      </c>
      <c r="F279" s="32">
        <v>6.769285</v>
      </c>
      <c r="G279" s="32">
        <v>22.836300999999999</v>
      </c>
      <c r="H279" s="32">
        <v>16.756599999999999</v>
      </c>
      <c r="I279" s="42">
        <v>1.738E-3</v>
      </c>
      <c r="J279" s="42">
        <v>7.1000000000000005E-5</v>
      </c>
      <c r="K279" s="42">
        <v>4.1E-5</v>
      </c>
      <c r="L279" s="32">
        <v>22.304649000000001</v>
      </c>
      <c r="M279" s="32">
        <v>4.5989641399999979</v>
      </c>
      <c r="N279" s="32">
        <v>3.6375781250000003E-2</v>
      </c>
      <c r="O279" s="32">
        <v>3.5136965625000002E-2</v>
      </c>
      <c r="Q279" s="41">
        <v>975.98900000000003</v>
      </c>
      <c r="R279" s="41">
        <v>106.947</v>
      </c>
      <c r="S279" s="32">
        <v>10.109</v>
      </c>
      <c r="T279" s="32">
        <v>38.809156000000002</v>
      </c>
      <c r="U279" s="32">
        <v>23.146000000000001</v>
      </c>
      <c r="V279" s="43">
        <v>2.7699999999999999E-3</v>
      </c>
      <c r="W279" s="44">
        <v>2.7E-4</v>
      </c>
      <c r="X279" s="43">
        <v>1.7699999999999999E-4</v>
      </c>
      <c r="Y279" s="32">
        <v>37.96</v>
      </c>
      <c r="Z279" s="41">
        <v>4.9902359999999994</v>
      </c>
      <c r="AA279" s="45">
        <v>0.21481640625000001</v>
      </c>
      <c r="AB279" s="45">
        <v>0.16765557812500001</v>
      </c>
      <c r="AD279" s="40">
        <v>970.96199999999999</v>
      </c>
      <c r="AE279" s="40">
        <v>137.41499999999999</v>
      </c>
      <c r="AF279" s="46">
        <v>38.863</v>
      </c>
      <c r="AG279" s="40">
        <v>0.114</v>
      </c>
      <c r="AH279" s="40">
        <v>8.5999999999999993E-2</v>
      </c>
      <c r="AI279" s="40">
        <v>0.2</v>
      </c>
      <c r="AK279">
        <v>976.95799999999997</v>
      </c>
      <c r="AL279" s="40">
        <v>213.07131999999999</v>
      </c>
      <c r="AM279" s="47">
        <v>3.2474999999999997E-2</v>
      </c>
      <c r="AN279" s="47">
        <v>1.5103E-2</v>
      </c>
      <c r="AO279" s="7">
        <v>9.8350000000000009</v>
      </c>
      <c r="AP279" s="7">
        <v>21.273139999999998</v>
      </c>
      <c r="AQ279" s="7">
        <v>22.774999999999999</v>
      </c>
      <c r="AR279" s="47">
        <v>1.6693999999999999E-3</v>
      </c>
      <c r="AS279" s="48">
        <v>1.0403000000000001E-4</v>
      </c>
      <c r="AT279" s="48">
        <v>7.7624000000000001E-5</v>
      </c>
      <c r="AU279" s="7">
        <v>20.446999999999999</v>
      </c>
      <c r="AV279" s="40">
        <v>5.1113399999999949</v>
      </c>
      <c r="AW279" s="47">
        <v>7.0772421875000005E-2</v>
      </c>
      <c r="AX279" s="47">
        <v>7.1992383437500002E-2</v>
      </c>
      <c r="AZ279" s="40">
        <v>977.68843000000004</v>
      </c>
      <c r="BA279" s="40">
        <v>977.875</v>
      </c>
      <c r="BB279" s="40">
        <v>240.99251000000001</v>
      </c>
      <c r="BC279" s="7">
        <v>13.664999999999999</v>
      </c>
      <c r="BD279" s="7">
        <v>27.190860000000001</v>
      </c>
      <c r="BE279" s="7">
        <v>45.164999999999999</v>
      </c>
      <c r="BF279" s="47">
        <v>2.5500000000000002E-3</v>
      </c>
      <c r="BG279" s="48">
        <v>1.7100000000000001E-4</v>
      </c>
      <c r="BH279" s="48">
        <v>1.0399999999999999E-4</v>
      </c>
      <c r="BI279" s="7">
        <v>26.042999999999999</v>
      </c>
      <c r="BJ279" s="40">
        <v>20.62266</v>
      </c>
      <c r="BK279" s="48">
        <v>0.12019921875</v>
      </c>
      <c r="BL279" s="48">
        <v>9.5397734374999987E-2</v>
      </c>
    </row>
    <row r="280" spans="1:64" x14ac:dyDescent="0.3">
      <c r="A280" s="41">
        <v>976.27700000000004</v>
      </c>
      <c r="B280" s="41">
        <v>976.13507000000004</v>
      </c>
      <c r="C280" s="41">
        <v>126.845</v>
      </c>
      <c r="D280" s="42">
        <v>2.1576000000000001E-2</v>
      </c>
      <c r="E280" s="42">
        <v>7.1720000000000004E-3</v>
      </c>
      <c r="F280" s="32">
        <v>11.264663000000001</v>
      </c>
      <c r="G280" s="32">
        <v>22.210867</v>
      </c>
      <c r="H280" s="32">
        <v>24.779866999999999</v>
      </c>
      <c r="I280" s="42">
        <v>2.5959999999999998E-3</v>
      </c>
      <c r="J280" s="42">
        <v>1.25E-4</v>
      </c>
      <c r="K280" s="42">
        <v>9.8999999999999994E-5</v>
      </c>
      <c r="L280" s="32">
        <v>21.319199999999999</v>
      </c>
      <c r="M280" s="32">
        <v>4.5485322519999976</v>
      </c>
      <c r="N280" s="32">
        <v>7.3282812500000002E-2</v>
      </c>
      <c r="O280" s="32">
        <v>9.0242556249999994E-2</v>
      </c>
      <c r="Q280" s="41">
        <v>975.9</v>
      </c>
      <c r="R280" s="41">
        <v>106.956</v>
      </c>
      <c r="S280" s="32">
        <v>8.7289999999999992</v>
      </c>
      <c r="T280" s="32">
        <v>34.493235999999996</v>
      </c>
      <c r="U280" s="32">
        <v>18.919</v>
      </c>
      <c r="V280" s="43">
        <v>2.2300000000000002E-3</v>
      </c>
      <c r="W280" s="44">
        <v>2.0900000000000001E-4</v>
      </c>
      <c r="X280" s="43">
        <v>1.64E-4</v>
      </c>
      <c r="Y280" s="32">
        <v>33.76</v>
      </c>
      <c r="Z280" s="41">
        <v>3.241716000000002</v>
      </c>
      <c r="AA280" s="45">
        <v>0.16457421875</v>
      </c>
      <c r="AB280" s="45">
        <v>0.15647723437500002</v>
      </c>
      <c r="AD280" s="40">
        <v>970.86199999999997</v>
      </c>
      <c r="AE280" s="40">
        <v>137.42500000000001</v>
      </c>
      <c r="AF280" s="46">
        <v>36.637999999999998</v>
      </c>
      <c r="AG280" s="40">
        <v>9.2999999999999999E-2</v>
      </c>
      <c r="AH280" s="40">
        <v>4.3999999999999997E-2</v>
      </c>
      <c r="AI280" s="40">
        <v>0.13700000000000001</v>
      </c>
      <c r="AK280">
        <v>976.875</v>
      </c>
      <c r="AL280" s="40">
        <v>213.08512999999999</v>
      </c>
      <c r="AM280" s="47">
        <v>3.5189999999999999E-2</v>
      </c>
      <c r="AN280" s="47">
        <v>2.1430999999999999E-2</v>
      </c>
      <c r="AO280" s="7">
        <v>6.6509999999999998</v>
      </c>
      <c r="AP280" s="7">
        <v>20.578683999999999</v>
      </c>
      <c r="AQ280" s="7">
        <v>17.658000000000001</v>
      </c>
      <c r="AR280" s="47">
        <v>1.4916E-3</v>
      </c>
      <c r="AS280" s="48">
        <v>9.5570999999999997E-5</v>
      </c>
      <c r="AT280" s="48">
        <v>7.9876999999999994E-5</v>
      </c>
      <c r="AU280" s="7">
        <v>20.02</v>
      </c>
      <c r="AV280" s="40">
        <v>5.712804000000002</v>
      </c>
      <c r="AW280" s="47">
        <v>6.5855531249999988E-2</v>
      </c>
      <c r="AX280" s="47">
        <v>7.4845180624999993E-2</v>
      </c>
      <c r="AZ280" s="40">
        <v>977.62885000000006</v>
      </c>
      <c r="BA280" s="40">
        <v>977.79200000000003</v>
      </c>
      <c r="BB280" s="40">
        <v>241.00443000000001</v>
      </c>
      <c r="BC280" s="7">
        <v>6.9219999999999997</v>
      </c>
      <c r="BD280" s="7">
        <v>19.355448000000003</v>
      </c>
      <c r="BE280" s="7">
        <v>19.966000000000001</v>
      </c>
      <c r="BF280" s="47">
        <v>2.2799999999999999E-3</v>
      </c>
      <c r="BG280" s="48">
        <v>1.3999999999999999E-4</v>
      </c>
      <c r="BH280" s="48">
        <v>8.7000000000000001E-5</v>
      </c>
      <c r="BI280" s="7">
        <v>18.774000000000001</v>
      </c>
      <c r="BJ280" s="40">
        <v>7.5340880000000006</v>
      </c>
      <c r="BK280" s="48">
        <v>9.4578124999999985E-2</v>
      </c>
      <c r="BL280" s="48">
        <v>7.9308562499999999E-2</v>
      </c>
    </row>
    <row r="281" spans="1:64" x14ac:dyDescent="0.3">
      <c r="A281" s="41">
        <v>976.18299999999999</v>
      </c>
      <c r="B281" s="41">
        <v>976.03368999999998</v>
      </c>
      <c r="C281" s="41">
        <v>126.855</v>
      </c>
      <c r="D281" s="42">
        <v>2.8760000000000001E-2</v>
      </c>
      <c r="E281" s="42">
        <v>1.3065999999999999E-2</v>
      </c>
      <c r="F281" s="32">
        <v>13.9108</v>
      </c>
      <c r="G281" s="32">
        <v>23.381049999999998</v>
      </c>
      <c r="H281" s="32">
        <v>26.972200000000001</v>
      </c>
      <c r="I281" s="42">
        <v>3.0430000000000001E-3</v>
      </c>
      <c r="J281" s="42">
        <v>1.4200000000000001E-4</v>
      </c>
      <c r="K281" s="42">
        <v>1.4300000000000001E-4</v>
      </c>
      <c r="L281" s="32">
        <v>22.261299999999999</v>
      </c>
      <c r="M281" s="32">
        <v>1.9884032000000005</v>
      </c>
      <c r="N281" s="32">
        <v>8.137773437500001E-2</v>
      </c>
      <c r="O281" s="32">
        <v>0.13273462968749999</v>
      </c>
      <c r="Q281" s="41">
        <v>975.81</v>
      </c>
      <c r="R281" s="41">
        <v>106.965</v>
      </c>
      <c r="S281" s="32">
        <v>5.9089999999999998</v>
      </c>
      <c r="T281" s="32">
        <v>28.496355999999999</v>
      </c>
      <c r="U281" s="32">
        <v>12.401999999999999</v>
      </c>
      <c r="V281" s="43">
        <v>1.91E-3</v>
      </c>
      <c r="W281" s="44">
        <v>1.93E-4</v>
      </c>
      <c r="X281" s="43">
        <v>1.44E-4</v>
      </c>
      <c r="Y281" s="32">
        <v>28</v>
      </c>
      <c r="Z281" s="41">
        <v>1.7894359999999985</v>
      </c>
      <c r="AA281" s="45">
        <v>0.15494921875000001</v>
      </c>
      <c r="AB281" s="45">
        <v>0.13755673437500002</v>
      </c>
      <c r="AD281" s="40">
        <v>970.76300000000003</v>
      </c>
      <c r="AE281" s="40">
        <v>137.435</v>
      </c>
      <c r="AF281" s="46">
        <v>32.283999999999999</v>
      </c>
      <c r="AG281" s="40">
        <v>3.4000000000000002E-2</v>
      </c>
      <c r="AH281" s="40">
        <v>1.6E-2</v>
      </c>
      <c r="AI281" s="40">
        <v>0.05</v>
      </c>
      <c r="AK281">
        <v>976.79200000000003</v>
      </c>
      <c r="AL281" s="40">
        <v>213.09848</v>
      </c>
      <c r="AM281" s="47">
        <v>2.0195999999999999E-2</v>
      </c>
      <c r="AN281" s="47">
        <v>1.4382000000000001E-2</v>
      </c>
      <c r="AO281" s="7">
        <v>2.9660000000000002</v>
      </c>
      <c r="AP281" s="7">
        <v>20.330144000000001</v>
      </c>
      <c r="AQ281" s="7">
        <v>9.2097999999999995</v>
      </c>
      <c r="AR281" s="47">
        <v>1.7484E-3</v>
      </c>
      <c r="AS281" s="48">
        <v>6.6005000000000002E-5</v>
      </c>
      <c r="AT281" s="48">
        <v>8.0531000000000005E-5</v>
      </c>
      <c r="AU281" s="7">
        <v>20.081</v>
      </c>
      <c r="AV281" s="40">
        <v>3.8828639999999988</v>
      </c>
      <c r="AW281" s="47">
        <v>3.1173593750000006E-2</v>
      </c>
      <c r="AX281" s="47">
        <v>7.4632881875000001E-2</v>
      </c>
      <c r="AZ281" s="40">
        <v>977.57264999999995</v>
      </c>
      <c r="BA281" s="40">
        <v>977.70799999999997</v>
      </c>
      <c r="BB281" s="40">
        <v>241.01568</v>
      </c>
      <c r="BC281" s="7">
        <v>4.391</v>
      </c>
      <c r="BD281" s="7">
        <v>21.711843999999999</v>
      </c>
      <c r="BE281" s="7">
        <v>14.337999999999999</v>
      </c>
      <c r="BF281" s="47">
        <v>2.2000000000000001E-3</v>
      </c>
      <c r="BG281" s="48">
        <v>1.3999999999999999E-4</v>
      </c>
      <c r="BH281" s="48">
        <v>7.7000000000000001E-5</v>
      </c>
      <c r="BI281" s="7">
        <v>21.343</v>
      </c>
      <c r="BJ281" s="40">
        <v>6.4517639999999989</v>
      </c>
      <c r="BK281" s="48">
        <v>9.617187499999999E-2</v>
      </c>
      <c r="BL281" s="48">
        <v>6.9578437500000007E-2</v>
      </c>
    </row>
    <row r="282" spans="1:64" x14ac:dyDescent="0.3">
      <c r="A282" s="41">
        <v>976.09</v>
      </c>
      <c r="B282" s="41">
        <v>975.94275000000005</v>
      </c>
      <c r="C282" s="41">
        <v>126.86499999999999</v>
      </c>
      <c r="D282" s="42">
        <v>1.1174E-2</v>
      </c>
      <c r="E282" s="42">
        <v>6.4790000000000004E-3</v>
      </c>
      <c r="F282" s="32">
        <v>12.510667</v>
      </c>
      <c r="G282" s="32">
        <v>18.712599000000001</v>
      </c>
      <c r="H282" s="32">
        <v>23.048200000000001</v>
      </c>
      <c r="I282" s="42">
        <v>2.5959999999999998E-3</v>
      </c>
      <c r="J282" s="42">
        <v>1.12E-4</v>
      </c>
      <c r="K282" s="42">
        <v>1.45E-4</v>
      </c>
      <c r="L282" s="32">
        <v>17.689900000000002</v>
      </c>
      <c r="M282" s="32">
        <v>0.57904206799999969</v>
      </c>
      <c r="N282" s="32">
        <v>6.0282812499999998E-2</v>
      </c>
      <c r="O282" s="32">
        <v>0.13624255625000001</v>
      </c>
      <c r="Q282" s="41">
        <v>975.721</v>
      </c>
      <c r="R282" s="41">
        <v>106.974</v>
      </c>
      <c r="S282" s="32">
        <v>3.226</v>
      </c>
      <c r="T282" s="32">
        <v>23.550984</v>
      </c>
      <c r="U282" s="32">
        <v>7.8</v>
      </c>
      <c r="V282" s="43">
        <v>1.4599999999999999E-3</v>
      </c>
      <c r="W282" s="44">
        <v>1.9599999999999999E-4</v>
      </c>
      <c r="X282" s="43">
        <v>1.1400000000000001E-4</v>
      </c>
      <c r="Y282" s="32">
        <v>23.28</v>
      </c>
      <c r="Z282" s="41">
        <v>2.0061039999999997</v>
      </c>
      <c r="AA282" s="45">
        <v>0.16691406249999999</v>
      </c>
      <c r="AB282" s="45">
        <v>0.10907478125</v>
      </c>
      <c r="AD282" s="40">
        <v>970.66300000000001</v>
      </c>
      <c r="AE282" s="40">
        <v>137.44499999999999</v>
      </c>
      <c r="AF282" s="46">
        <v>27.969000000000001</v>
      </c>
      <c r="AG282" s="40">
        <v>8.0000000000000002E-3</v>
      </c>
      <c r="AH282" s="40">
        <v>4.0000000000000001E-3</v>
      </c>
      <c r="AI282" s="40">
        <v>1.2E-2</v>
      </c>
      <c r="AK282">
        <v>976.70799999999997</v>
      </c>
      <c r="AL282" s="40">
        <v>213.11192</v>
      </c>
      <c r="AM282" s="47">
        <v>1.5193999999999999E-2</v>
      </c>
      <c r="AN282" s="47">
        <v>9.4917000000000005E-3</v>
      </c>
      <c r="AO282" s="7">
        <v>1.46</v>
      </c>
      <c r="AP282" s="7">
        <v>19.310639999999999</v>
      </c>
      <c r="AQ282" s="7">
        <v>8.7702000000000009</v>
      </c>
      <c r="AR282" s="47">
        <v>1.3971999999999999E-3</v>
      </c>
      <c r="AS282" s="48">
        <v>4.7898000000000001E-5</v>
      </c>
      <c r="AT282" s="48">
        <v>7.6736999999999994E-5</v>
      </c>
      <c r="AU282" s="7">
        <v>19.187999999999999</v>
      </c>
      <c r="AV282" s="40">
        <v>6.1480400000000008</v>
      </c>
      <c r="AW282" s="47">
        <v>2.0063156250000002E-2</v>
      </c>
      <c r="AX282" s="47">
        <v>7.2023633124999986E-2</v>
      </c>
      <c r="AZ282" s="40">
        <v>977.51756999999998</v>
      </c>
      <c r="BA282" s="40">
        <v>977.625</v>
      </c>
      <c r="BB282" s="40">
        <v>241.02689000000001</v>
      </c>
      <c r="BC282" s="7">
        <v>2.8119999999999998</v>
      </c>
      <c r="BD282" s="7">
        <v>20.877208</v>
      </c>
      <c r="BE282" s="7">
        <v>9.3960000000000008</v>
      </c>
      <c r="BF282" s="47">
        <v>2.3800000000000002E-3</v>
      </c>
      <c r="BG282" s="48">
        <v>1.37E-4</v>
      </c>
      <c r="BH282" s="48">
        <v>7.8999999999999996E-5</v>
      </c>
      <c r="BI282" s="7">
        <v>20.640999999999998</v>
      </c>
      <c r="BJ282" s="40">
        <v>4.3456480000000006</v>
      </c>
      <c r="BK282" s="48">
        <v>8.9585937500000004E-2</v>
      </c>
      <c r="BL282" s="48">
        <v>7.0971218749999995E-2</v>
      </c>
    </row>
    <row r="283" spans="1:64" x14ac:dyDescent="0.3">
      <c r="A283" s="41">
        <v>975.99699999999996</v>
      </c>
      <c r="B283" s="41">
        <v>975.85675000000003</v>
      </c>
      <c r="C283" s="41">
        <v>126.875</v>
      </c>
      <c r="D283" s="42">
        <v>1.2127000000000001E-2</v>
      </c>
      <c r="E283" s="42">
        <v>1.11E-2</v>
      </c>
      <c r="F283" s="32">
        <v>7.4422100000000002</v>
      </c>
      <c r="G283" s="32">
        <v>15.59735</v>
      </c>
      <c r="H283" s="32">
        <v>13.1569</v>
      </c>
      <c r="I283" s="42">
        <v>1.5499999999999999E-3</v>
      </c>
      <c r="J283" s="42">
        <v>6.7000000000000002E-5</v>
      </c>
      <c r="K283" s="42">
        <v>8.5000000000000006E-5</v>
      </c>
      <c r="L283" s="32">
        <v>14.992150000000001</v>
      </c>
      <c r="M283" s="32">
        <v>9.990000000000001E-4</v>
      </c>
      <c r="N283" s="32">
        <v>3.6121093750000006E-2</v>
      </c>
      <c r="O283" s="32">
        <v>7.9771171875000005E-2</v>
      </c>
      <c r="Q283" s="41">
        <v>975.63199999999995</v>
      </c>
      <c r="R283" s="41">
        <v>106.983</v>
      </c>
      <c r="S283" s="32">
        <v>2.016</v>
      </c>
      <c r="T283" s="32">
        <v>21.419343999999999</v>
      </c>
      <c r="U283" s="32">
        <v>6.1139999999999999</v>
      </c>
      <c r="V283" s="43">
        <v>9.6000000000000002E-4</v>
      </c>
      <c r="W283" s="44">
        <v>1.9000000000000001E-4</v>
      </c>
      <c r="X283" s="43">
        <v>9.7E-5</v>
      </c>
      <c r="Y283" s="32">
        <v>21.25</v>
      </c>
      <c r="Z283" s="41">
        <v>2.4932639999999999</v>
      </c>
      <c r="AA283" s="45">
        <v>0.17087500000000003</v>
      </c>
      <c r="AB283" s="45">
        <v>9.3761499999999998E-2</v>
      </c>
      <c r="AD283" s="40">
        <v>970.56399999999996</v>
      </c>
      <c r="AE283" s="40">
        <v>137.45500000000001</v>
      </c>
      <c r="AF283" s="46">
        <v>29.096</v>
      </c>
      <c r="AG283" s="40">
        <v>8.9999999999999993E-3</v>
      </c>
      <c r="AH283" s="40">
        <v>5.0000000000000001E-3</v>
      </c>
      <c r="AI283" s="40">
        <v>1.4E-2</v>
      </c>
      <c r="AK283">
        <v>976.625</v>
      </c>
      <c r="AL283" s="40">
        <v>213.12520000000001</v>
      </c>
      <c r="AM283" s="47">
        <v>8.5906999999999997E-3</v>
      </c>
      <c r="AN283" s="47">
        <v>1.4467E-3</v>
      </c>
      <c r="AO283" s="7">
        <v>1.288</v>
      </c>
      <c r="AP283" s="7">
        <v>19.085191999999999</v>
      </c>
      <c r="AQ283" s="7">
        <v>6.9568000000000003</v>
      </c>
      <c r="AR283" s="47">
        <v>1.7420999999999999E-3</v>
      </c>
      <c r="AS283" s="48">
        <v>6.6743999999999997E-5</v>
      </c>
      <c r="AT283" s="48">
        <v>6.6588999999999996E-5</v>
      </c>
      <c r="AU283" s="7">
        <v>18.977</v>
      </c>
      <c r="AV283" s="40">
        <v>4.6435519999999997</v>
      </c>
      <c r="AW283" s="47">
        <v>3.2038101562500004E-2</v>
      </c>
      <c r="AX283" s="47">
        <v>6.0712134531249996E-2</v>
      </c>
      <c r="AZ283" s="40">
        <v>977.46266000000003</v>
      </c>
      <c r="BA283" s="40">
        <v>977.54200000000003</v>
      </c>
      <c r="BB283" s="40">
        <v>241.03787</v>
      </c>
      <c r="BC283" s="7">
        <v>3.1930000000000001</v>
      </c>
      <c r="BD283" s="7">
        <v>22.901211999999997</v>
      </c>
      <c r="BE283" s="7">
        <v>11.606</v>
      </c>
      <c r="BF283" s="47">
        <v>2.82E-3</v>
      </c>
      <c r="BG283" s="48">
        <v>1.46E-4</v>
      </c>
      <c r="BH283" s="48">
        <v>9.1000000000000003E-5</v>
      </c>
      <c r="BI283" s="7">
        <v>22.632999999999999</v>
      </c>
      <c r="BJ283" s="40">
        <v>5.871372</v>
      </c>
      <c r="BK283" s="48">
        <v>8.9820312499999999E-2</v>
      </c>
      <c r="BL283" s="48">
        <v>8.1486906250000005E-2</v>
      </c>
    </row>
    <row r="284" spans="1:64" x14ac:dyDescent="0.3">
      <c r="A284" s="41">
        <v>975.904</v>
      </c>
      <c r="B284" s="41">
        <v>975.77080999999998</v>
      </c>
      <c r="C284" s="41">
        <v>126.88500000000001</v>
      </c>
      <c r="D284" s="42">
        <v>7.8480000000000008E-3</v>
      </c>
      <c r="E284" s="42">
        <v>5.411E-3</v>
      </c>
      <c r="F284" s="32">
        <v>3.3381569999999998</v>
      </c>
      <c r="G284" s="32">
        <v>12.824400000000001</v>
      </c>
      <c r="H284" s="32">
        <v>8.5263829999999992</v>
      </c>
      <c r="I284" s="42">
        <v>9.5299999999999996E-4</v>
      </c>
      <c r="J284" s="42">
        <v>5.3000000000000001E-5</v>
      </c>
      <c r="K284" s="42">
        <v>5.3000000000000001E-5</v>
      </c>
      <c r="L284" s="32">
        <v>12.558332999999999</v>
      </c>
      <c r="M284" s="32">
        <v>2.5310530279999996</v>
      </c>
      <c r="N284" s="32">
        <v>3.4014453125000003E-2</v>
      </c>
      <c r="O284" s="32">
        <v>4.9785114062500004E-2</v>
      </c>
      <c r="Q284" s="41">
        <v>975.54300000000001</v>
      </c>
      <c r="R284" s="41">
        <v>106.992</v>
      </c>
      <c r="S284" s="32">
        <v>1.859</v>
      </c>
      <c r="T284" s="32">
        <v>22.006156000000001</v>
      </c>
      <c r="U284" s="32">
        <v>6.3780000000000001</v>
      </c>
      <c r="V284" s="43">
        <v>8.8000000000000003E-4</v>
      </c>
      <c r="W284" s="44">
        <v>1.73E-4</v>
      </c>
      <c r="X284" s="43">
        <v>7.2999999999999999E-5</v>
      </c>
      <c r="Y284" s="32">
        <v>21.85</v>
      </c>
      <c r="Z284" s="41">
        <v>3.0392360000000003</v>
      </c>
      <c r="AA284" s="45">
        <v>0.15546875000000002</v>
      </c>
      <c r="AB284" s="45">
        <v>7.0031375000000007E-2</v>
      </c>
      <c r="AD284" s="40">
        <v>970.46500000000003</v>
      </c>
      <c r="AE284" s="40">
        <v>137.465</v>
      </c>
      <c r="AF284" s="46">
        <v>33.347999999999999</v>
      </c>
      <c r="AG284" s="40">
        <v>4.0000000000000001E-3</v>
      </c>
      <c r="AH284" s="40">
        <v>2E-3</v>
      </c>
      <c r="AI284" s="40">
        <v>6.0000000000000001E-3</v>
      </c>
      <c r="AK284">
        <v>976.54200000000003</v>
      </c>
      <c r="AL284" s="40">
        <v>213.14008000000001</v>
      </c>
      <c r="AM284" s="47">
        <v>9.3842000000000005E-3</v>
      </c>
      <c r="AN284" s="47">
        <v>2.1364000000000001E-3</v>
      </c>
      <c r="AO284" s="7">
        <v>1.605</v>
      </c>
      <c r="AP284" s="7">
        <v>17.63082</v>
      </c>
      <c r="AQ284" s="7">
        <v>6.6284999999999998</v>
      </c>
      <c r="AR284" s="47">
        <v>1.6033E-3</v>
      </c>
      <c r="AS284" s="48">
        <v>6.8775000000000005E-5</v>
      </c>
      <c r="AT284" s="48">
        <v>7.1769999999999999E-5</v>
      </c>
      <c r="AU284" s="7">
        <v>17.495999999999999</v>
      </c>
      <c r="AV284" s="40">
        <v>3.7459199999999999</v>
      </c>
      <c r="AW284" s="47">
        <v>3.6834257812500007E-2</v>
      </c>
      <c r="AX284" s="47">
        <v>6.6361367656250003E-2</v>
      </c>
      <c r="AZ284" s="40">
        <v>977.40712999999994</v>
      </c>
      <c r="BA284" s="40">
        <v>977.45799999999997</v>
      </c>
      <c r="BB284" s="40">
        <v>241.04897</v>
      </c>
      <c r="BC284" s="7">
        <v>4.4020000000000001</v>
      </c>
      <c r="BD284" s="7">
        <v>25.800768000000001</v>
      </c>
      <c r="BE284" s="7">
        <v>14.294</v>
      </c>
      <c r="BF284" s="47">
        <v>3.5200000000000001E-3</v>
      </c>
      <c r="BG284" s="48">
        <v>1.6000000000000001E-4</v>
      </c>
      <c r="BH284" s="48">
        <v>8.6000000000000003E-5</v>
      </c>
      <c r="BI284" s="7">
        <v>25.431000000000001</v>
      </c>
      <c r="BJ284" s="40">
        <v>6.3880080000000001</v>
      </c>
      <c r="BK284" s="48">
        <v>8.987500000000001E-2</v>
      </c>
      <c r="BL284" s="48">
        <v>7.4125500000000011E-2</v>
      </c>
    </row>
    <row r="285" spans="1:64" x14ac:dyDescent="0.3">
      <c r="A285" s="41">
        <v>975.81</v>
      </c>
      <c r="B285" s="41">
        <v>975.68488000000002</v>
      </c>
      <c r="C285" s="41">
        <v>126.895</v>
      </c>
      <c r="D285" s="42">
        <v>6.8329999999999997E-3</v>
      </c>
      <c r="E285" s="42">
        <v>1.578E-3</v>
      </c>
      <c r="F285" s="32">
        <v>1.5153650000000001</v>
      </c>
      <c r="G285" s="32">
        <v>10.304040000000001</v>
      </c>
      <c r="H285" s="32">
        <v>5.2670199999999996</v>
      </c>
      <c r="I285" s="42">
        <v>7.45E-4</v>
      </c>
      <c r="J285" s="42">
        <v>4.6999999999999997E-5</v>
      </c>
      <c r="K285" s="42">
        <v>3.8999999999999999E-5</v>
      </c>
      <c r="L285" s="32">
        <v>10.186954999999999</v>
      </c>
      <c r="M285" s="32">
        <v>2.5454244599999996</v>
      </c>
      <c r="N285" s="32">
        <v>3.2158203125E-2</v>
      </c>
      <c r="O285" s="32">
        <v>3.6486789062500004E-2</v>
      </c>
      <c r="Q285" s="41">
        <v>975.45299999999997</v>
      </c>
      <c r="R285" s="41">
        <v>107.001</v>
      </c>
      <c r="S285" s="32">
        <v>2.4830000000000001</v>
      </c>
      <c r="T285" s="32">
        <v>21.598572000000001</v>
      </c>
      <c r="U285" s="32">
        <v>7.4829999999999997</v>
      </c>
      <c r="V285" s="43">
        <v>8.5999999999999998E-4</v>
      </c>
      <c r="W285" s="44">
        <v>1.6000000000000001E-4</v>
      </c>
      <c r="X285" s="43">
        <v>5.8E-5</v>
      </c>
      <c r="Y285" s="32">
        <v>21.39</v>
      </c>
      <c r="Z285" s="41">
        <v>3.0235319999999994</v>
      </c>
      <c r="AA285" s="45">
        <v>0.14286718750000002</v>
      </c>
      <c r="AB285" s="45">
        <v>5.5098843750000001E-2</v>
      </c>
      <c r="AD285" s="40">
        <v>970.36500000000001</v>
      </c>
      <c r="AE285" s="40">
        <v>137.47499999999999</v>
      </c>
      <c r="AF285" s="46">
        <v>38.200000000000003</v>
      </c>
      <c r="AG285" s="40">
        <v>6.0000000000000001E-3</v>
      </c>
      <c r="AH285" s="40">
        <v>6.0000000000000001E-3</v>
      </c>
      <c r="AI285" s="40">
        <v>1.2E-2</v>
      </c>
      <c r="AK285">
        <v>976.45799999999997</v>
      </c>
      <c r="AL285" s="40">
        <v>213.15351999999999</v>
      </c>
      <c r="AM285" s="47">
        <v>1.7042000000000002E-2</v>
      </c>
      <c r="AN285" s="47">
        <v>5.8697000000000003E-3</v>
      </c>
      <c r="AO285" s="7">
        <v>3.7749999999999999</v>
      </c>
      <c r="AP285" s="7">
        <v>20.139099999999999</v>
      </c>
      <c r="AQ285" s="7">
        <v>13.847</v>
      </c>
      <c r="AR285" s="47">
        <v>2.6532999999999999E-3</v>
      </c>
      <c r="AS285" s="48">
        <v>8.6835999999999993E-5</v>
      </c>
      <c r="AT285" s="48">
        <v>8.6959999999999994E-5</v>
      </c>
      <c r="AU285" s="7">
        <v>19.821999999999999</v>
      </c>
      <c r="AV285" s="40">
        <v>7.0670999999999999</v>
      </c>
      <c r="AW285" s="47">
        <v>3.3977289062499992E-2</v>
      </c>
      <c r="AX285" s="47">
        <v>7.8009258281249994E-2</v>
      </c>
      <c r="AZ285" s="40">
        <v>977.35226</v>
      </c>
      <c r="BA285" s="40">
        <v>977.375</v>
      </c>
      <c r="BB285" s="40">
        <v>241.05994999999999</v>
      </c>
      <c r="BC285" s="7">
        <v>6.2690000000000001</v>
      </c>
      <c r="BD285" s="7">
        <v>28.337596000000001</v>
      </c>
      <c r="BE285" s="7">
        <v>16.844000000000001</v>
      </c>
      <c r="BF285" s="47">
        <v>4.3699999999999998E-3</v>
      </c>
      <c r="BG285" s="48">
        <v>1.6699999999999999E-4</v>
      </c>
      <c r="BH285" s="48">
        <v>1.03E-4</v>
      </c>
      <c r="BI285" s="7">
        <v>27.811</v>
      </c>
      <c r="BJ285" s="40">
        <v>5.5848760000000013</v>
      </c>
      <c r="BK285" s="48">
        <v>7.9941406249999999E-2</v>
      </c>
      <c r="BL285" s="48">
        <v>8.8258078125E-2</v>
      </c>
    </row>
    <row r="286" spans="1:64" x14ac:dyDescent="0.3">
      <c r="A286" s="41">
        <v>975.71699999999998</v>
      </c>
      <c r="B286" s="41">
        <v>975.59893999999997</v>
      </c>
      <c r="C286" s="41">
        <v>126.905</v>
      </c>
      <c r="D286" s="42">
        <v>4.7099999999999998E-3</v>
      </c>
      <c r="E286" s="42">
        <v>1.4970000000000001E-3</v>
      </c>
      <c r="F286" s="32">
        <v>1.318003</v>
      </c>
      <c r="G286" s="32">
        <v>9.9376630000000006</v>
      </c>
      <c r="H286" s="32">
        <v>4.8083999999999998</v>
      </c>
      <c r="I286" s="42">
        <v>6.4400000000000004E-4</v>
      </c>
      <c r="J286" s="42">
        <v>2.4000000000000001E-5</v>
      </c>
      <c r="K286" s="42">
        <v>3.4E-5</v>
      </c>
      <c r="L286" s="32">
        <v>9.8364940000000001</v>
      </c>
      <c r="M286" s="32">
        <v>2.4412666119999997</v>
      </c>
      <c r="N286" s="32">
        <v>1.1170312500000001E-2</v>
      </c>
      <c r="O286" s="32">
        <v>3.1827506250000005E-2</v>
      </c>
      <c r="Q286" s="41">
        <v>975.36400000000003</v>
      </c>
      <c r="R286" s="41">
        <v>107.01</v>
      </c>
      <c r="S286" s="32">
        <v>4.0540000000000003</v>
      </c>
      <c r="T286" s="32">
        <v>21.740535999999999</v>
      </c>
      <c r="U286" s="32">
        <v>9.8230000000000004</v>
      </c>
      <c r="V286" s="43">
        <v>9.1E-4</v>
      </c>
      <c r="W286" s="44">
        <v>1.4200000000000001E-4</v>
      </c>
      <c r="X286" s="43">
        <v>5.1999999999999997E-5</v>
      </c>
      <c r="Y286" s="32">
        <v>21.4</v>
      </c>
      <c r="Z286" s="41">
        <v>2.5420159999999994</v>
      </c>
      <c r="AA286" s="45">
        <v>0.12387109375000001</v>
      </c>
      <c r="AB286" s="45">
        <v>4.8930171874999998E-2</v>
      </c>
      <c r="AD286" s="40">
        <v>970.26599999999996</v>
      </c>
      <c r="AE286" s="40">
        <v>137.48500000000001</v>
      </c>
      <c r="AF286" s="46">
        <v>45.787999999999897</v>
      </c>
      <c r="AG286" s="40">
        <v>8.0000000000000002E-3</v>
      </c>
      <c r="AH286" s="40">
        <v>5.0000000000000001E-3</v>
      </c>
      <c r="AI286" s="40">
        <v>1.2999999999999999E-2</v>
      </c>
      <c r="AK286">
        <v>976.375</v>
      </c>
      <c r="AL286" s="40">
        <v>213.16679999999999</v>
      </c>
      <c r="AM286" s="47">
        <v>6.8209000000000006E-2</v>
      </c>
      <c r="AN286" s="47">
        <v>1.9019999999999999E-2</v>
      </c>
      <c r="AO286" s="7">
        <v>6.0439999999999996</v>
      </c>
      <c r="AP286" s="7">
        <v>21.261696000000001</v>
      </c>
      <c r="AQ286" s="7">
        <v>18.623000000000001</v>
      </c>
      <c r="AR286" s="47">
        <v>3.5450999999999998E-3</v>
      </c>
      <c r="AS286" s="48">
        <v>9.6812999999999996E-5</v>
      </c>
      <c r="AT286" s="48">
        <v>9.7077999999999994E-5</v>
      </c>
      <c r="AU286" s="7">
        <v>20.754000000000001</v>
      </c>
      <c r="AV286" s="40">
        <v>7.7679760000000009</v>
      </c>
      <c r="AW286" s="47">
        <v>2.6187960937499994E-2</v>
      </c>
      <c r="AX286" s="47">
        <v>8.5118826718749999E-2</v>
      </c>
      <c r="AZ286" s="40">
        <v>977.29723999999999</v>
      </c>
      <c r="BA286" s="40">
        <v>977.29200000000003</v>
      </c>
      <c r="BB286" s="40">
        <v>241.07095000000001</v>
      </c>
      <c r="BC286" s="7">
        <v>9.3930000000000007</v>
      </c>
      <c r="BD286" s="7">
        <v>31.254011999999999</v>
      </c>
      <c r="BE286" s="7">
        <v>21.984000000000002</v>
      </c>
      <c r="BF286" s="47">
        <v>4.6499999999999996E-3</v>
      </c>
      <c r="BG286" s="48">
        <v>1.7799999999999999E-4</v>
      </c>
      <c r="BH286" s="48">
        <v>1.18E-4</v>
      </c>
      <c r="BI286" s="7">
        <v>30.465</v>
      </c>
      <c r="BJ286" s="40">
        <v>5.1141719999999999</v>
      </c>
      <c r="BK286" s="48">
        <v>8.5363281250000006E-2</v>
      </c>
      <c r="BL286" s="48">
        <v>0.10231351562499999</v>
      </c>
    </row>
    <row r="287" spans="1:64" x14ac:dyDescent="0.3">
      <c r="A287" s="41">
        <v>975.62400000000002</v>
      </c>
      <c r="B287" s="41">
        <v>975.51293999999996</v>
      </c>
      <c r="C287" s="41">
        <v>126.91500000000001</v>
      </c>
      <c r="D287" s="42">
        <v>4.6880000000000003E-3</v>
      </c>
      <c r="E287" s="42">
        <v>9.6199999999999996E-4</v>
      </c>
      <c r="F287" s="32">
        <v>1.2740499999999999</v>
      </c>
      <c r="G287" s="32">
        <v>10.347</v>
      </c>
      <c r="H287" s="32">
        <v>6.46441</v>
      </c>
      <c r="I287" s="42">
        <v>6.0400000000000004E-4</v>
      </c>
      <c r="J287" s="42">
        <v>1.1E-5</v>
      </c>
      <c r="K287" s="42">
        <v>3.1000000000000001E-5</v>
      </c>
      <c r="L287" s="32">
        <v>10.247244999999999</v>
      </c>
      <c r="M287" s="32">
        <v>4.1762162000000007</v>
      </c>
      <c r="N287" s="32">
        <v>9.9900000000000002E-5</v>
      </c>
      <c r="O287" s="32">
        <v>2.8962443750000001E-2</v>
      </c>
      <c r="Q287" s="41">
        <v>975.27499999999998</v>
      </c>
      <c r="R287" s="41">
        <v>107.01900000000001</v>
      </c>
      <c r="S287" s="32">
        <v>7.4770000000000003</v>
      </c>
      <c r="T287" s="32">
        <v>21.858067999999999</v>
      </c>
      <c r="U287" s="32">
        <v>15.631</v>
      </c>
      <c r="V287" s="43">
        <v>1.01E-3</v>
      </c>
      <c r="W287" s="44">
        <v>1.2300000000000001E-4</v>
      </c>
      <c r="X287" s="43">
        <v>5.3999999999999998E-5</v>
      </c>
      <c r="Y287" s="32">
        <v>21.23</v>
      </c>
      <c r="Z287" s="41">
        <v>2.2023079999999986</v>
      </c>
      <c r="AA287" s="45">
        <v>0.10287890625000001</v>
      </c>
      <c r="AB287" s="45">
        <v>5.0592828124999996E-2</v>
      </c>
      <c r="AD287" s="40">
        <v>970.16600000000005</v>
      </c>
      <c r="AE287" s="40">
        <v>137.495</v>
      </c>
      <c r="AF287" s="46">
        <v>52.935000000000002</v>
      </c>
      <c r="AG287" s="40">
        <v>1.4999999999999999E-2</v>
      </c>
      <c r="AH287" s="40">
        <v>1.2E-2</v>
      </c>
      <c r="AI287" s="40">
        <v>2.7E-2</v>
      </c>
      <c r="AK287">
        <v>976.29200000000003</v>
      </c>
      <c r="AL287" s="40">
        <v>213.18008</v>
      </c>
      <c r="AM287" s="47">
        <v>0.15</v>
      </c>
      <c r="AN287" s="47">
        <v>4.9089000000000001E-2</v>
      </c>
      <c r="AO287" s="7">
        <v>7.3739999999999997</v>
      </c>
      <c r="AP287" s="7">
        <v>24.453416000000001</v>
      </c>
      <c r="AQ287" s="7">
        <v>17.803000000000001</v>
      </c>
      <c r="AR287" s="47">
        <v>4.0023999999999997E-3</v>
      </c>
      <c r="AS287" s="48">
        <v>8.3380000000000005E-5</v>
      </c>
      <c r="AT287" s="48">
        <v>9.6510999999999998E-5</v>
      </c>
      <c r="AU287" s="7">
        <v>23.834</v>
      </c>
      <c r="AV287" s="40">
        <v>4.5592960000000016</v>
      </c>
      <c r="AW287" s="47">
        <v>3.6446875000000116E-3</v>
      </c>
      <c r="AX287" s="47">
        <v>8.3009153749999995E-2</v>
      </c>
      <c r="AZ287" s="40">
        <v>977.24104</v>
      </c>
      <c r="BA287" s="40">
        <v>977.20799999999997</v>
      </c>
      <c r="BB287" s="40">
        <v>241.08219</v>
      </c>
      <c r="BC287" s="7">
        <v>13.191000000000001</v>
      </c>
      <c r="BD287" s="7">
        <v>30.434044</v>
      </c>
      <c r="BE287" s="7">
        <v>27.858000000000001</v>
      </c>
      <c r="BF287" s="47">
        <v>4.64E-3</v>
      </c>
      <c r="BG287" s="48">
        <v>2.0699999999999999E-4</v>
      </c>
      <c r="BH287" s="48">
        <v>1.17E-4</v>
      </c>
      <c r="BI287" s="7">
        <v>29.326000000000001</v>
      </c>
      <c r="BJ287" s="40">
        <v>4.1669640000000001</v>
      </c>
      <c r="BK287" s="48">
        <v>0.1145625</v>
      </c>
      <c r="BL287" s="48">
        <v>0.10134725</v>
      </c>
    </row>
    <row r="288" spans="1:64" x14ac:dyDescent="0.3">
      <c r="A288" s="41">
        <v>975.52</v>
      </c>
      <c r="B288" s="41">
        <v>975.42693999999995</v>
      </c>
      <c r="C288" s="41">
        <v>126.925</v>
      </c>
      <c r="D288" s="42">
        <v>4.9350000000000002E-3</v>
      </c>
      <c r="E288" s="42">
        <v>5.1440000000000001E-3</v>
      </c>
      <c r="F288" s="32">
        <v>0.92307899999999998</v>
      </c>
      <c r="G288" s="32">
        <v>12.530200000000001</v>
      </c>
      <c r="H288" s="32">
        <v>5.55783</v>
      </c>
      <c r="I288" s="42">
        <v>6.5099999999999999E-4</v>
      </c>
      <c r="J288" s="42">
        <v>2.4000000000000001E-5</v>
      </c>
      <c r="K288" s="42">
        <v>1.5999999999999999E-5</v>
      </c>
      <c r="L288" s="32">
        <v>12.4597</v>
      </c>
      <c r="M288" s="32">
        <v>3.8999801160000001</v>
      </c>
      <c r="N288" s="32">
        <v>1.1030859375E-2</v>
      </c>
      <c r="O288" s="32">
        <v>1.38038921875E-2</v>
      </c>
      <c r="Q288" s="41">
        <v>975.18600000000004</v>
      </c>
      <c r="R288" s="41">
        <v>107.02800000000001</v>
      </c>
      <c r="S288" s="32">
        <v>11.72</v>
      </c>
      <c r="T288" s="32">
        <v>22.464480000000002</v>
      </c>
      <c r="U288" s="32">
        <v>22.795000000000002</v>
      </c>
      <c r="V288" s="43">
        <v>1.25E-3</v>
      </c>
      <c r="W288" s="44">
        <v>9.8999999999999994E-5</v>
      </c>
      <c r="X288" s="43">
        <v>5.0000000000000002E-5</v>
      </c>
      <c r="Y288" s="32">
        <v>21.48</v>
      </c>
      <c r="Z288" s="41">
        <v>1.7458799999999997</v>
      </c>
      <c r="AA288" s="45">
        <v>7.4097656250000005E-2</v>
      </c>
      <c r="AB288" s="45">
        <v>4.5783203124999998E-2</v>
      </c>
      <c r="AD288" s="40">
        <v>970.06</v>
      </c>
      <c r="AE288" s="40">
        <v>137.505</v>
      </c>
      <c r="AF288" s="46">
        <v>56.648000000000003</v>
      </c>
      <c r="AG288" s="40">
        <v>4.3999999999999997E-2</v>
      </c>
      <c r="AH288" s="40">
        <v>2.9000000000000001E-2</v>
      </c>
      <c r="AI288" s="40">
        <v>7.2999999999999995E-2</v>
      </c>
      <c r="AK288">
        <v>976.20799999999997</v>
      </c>
      <c r="AL288" s="40">
        <v>213.1944</v>
      </c>
      <c r="AM288" s="47">
        <v>0.10989</v>
      </c>
      <c r="AN288" s="47">
        <v>4.6011999999999997E-2</v>
      </c>
      <c r="AO288" s="7">
        <v>8.3889999999999993</v>
      </c>
      <c r="AP288" s="7">
        <v>22.053675999999999</v>
      </c>
      <c r="AQ288" s="7">
        <v>20.248999999999999</v>
      </c>
      <c r="AR288" s="47">
        <v>4.5060999999999999E-3</v>
      </c>
      <c r="AS288" s="48">
        <v>1.0527E-4</v>
      </c>
      <c r="AT288" s="48">
        <v>1.1904E-4</v>
      </c>
      <c r="AU288" s="7">
        <v>21.349</v>
      </c>
      <c r="AV288" s="40">
        <v>5.1823560000000004</v>
      </c>
      <c r="AW288" s="47">
        <v>1.5500039062500004E-2</v>
      </c>
      <c r="AX288" s="47">
        <v>0.10383895328125001</v>
      </c>
      <c r="AZ288" s="40">
        <v>977.18361000000004</v>
      </c>
      <c r="BA288" s="40">
        <v>977.125</v>
      </c>
      <c r="BB288" s="40">
        <v>241.09368000000001</v>
      </c>
      <c r="BC288" s="7">
        <v>17.542999999999999</v>
      </c>
      <c r="BD288" s="7">
        <v>30.361612000000001</v>
      </c>
      <c r="BE288" s="7">
        <v>36.427999999999997</v>
      </c>
      <c r="BF288" s="47">
        <v>4.4900000000000001E-3</v>
      </c>
      <c r="BG288" s="48">
        <v>2.2800000000000001E-4</v>
      </c>
      <c r="BH288" s="48">
        <v>9.7999999999999997E-5</v>
      </c>
      <c r="BI288" s="7">
        <v>28.888000000000002</v>
      </c>
      <c r="BJ288" s="40">
        <v>4.9207719999999995</v>
      </c>
      <c r="BK288" s="48">
        <v>0.13855078125</v>
      </c>
      <c r="BL288" s="48">
        <v>8.2853265624999992E-2</v>
      </c>
    </row>
    <row r="289" spans="1:64" x14ac:dyDescent="0.3">
      <c r="A289" s="41">
        <v>975.42700000000002</v>
      </c>
      <c r="B289" s="41">
        <v>975.34105999999997</v>
      </c>
      <c r="C289" s="41">
        <v>126.935</v>
      </c>
      <c r="D289" s="42">
        <v>3.4719999999999998E-3</v>
      </c>
      <c r="E289" s="42">
        <v>2.1849999999999999E-3</v>
      </c>
      <c r="F289" s="32">
        <v>1.3817029999999999</v>
      </c>
      <c r="G289" s="32">
        <v>14.177133</v>
      </c>
      <c r="H289" s="32">
        <v>6.1094270000000002</v>
      </c>
      <c r="I289" s="42">
        <v>8.2799999999999996E-4</v>
      </c>
      <c r="J289" s="42">
        <v>4.8000000000000001E-5</v>
      </c>
      <c r="K289" s="42">
        <v>1.1E-5</v>
      </c>
      <c r="L289" s="32">
        <v>14.069067</v>
      </c>
      <c r="M289" s="32">
        <v>3.6278884120000003</v>
      </c>
      <c r="N289" s="32">
        <v>3.1504687500000003E-2</v>
      </c>
      <c r="O289" s="32">
        <v>8.20679375E-3</v>
      </c>
      <c r="Q289" s="41">
        <v>975.096</v>
      </c>
      <c r="R289" s="41">
        <v>107.03700000000001</v>
      </c>
      <c r="S289" s="32">
        <v>16.245000000000001</v>
      </c>
      <c r="T289" s="32">
        <v>23.234580000000001</v>
      </c>
      <c r="U289" s="32">
        <v>30.228000000000002</v>
      </c>
      <c r="V289" s="43">
        <v>1.4599999999999999E-3</v>
      </c>
      <c r="W289" s="44">
        <v>8.7999999999999998E-5</v>
      </c>
      <c r="X289" s="43">
        <v>4.8000000000000001E-5</v>
      </c>
      <c r="Y289" s="32">
        <v>21.87</v>
      </c>
      <c r="Z289" s="41">
        <v>1.0519800000000004</v>
      </c>
      <c r="AA289" s="45">
        <v>5.8914062500000003E-2</v>
      </c>
      <c r="AB289" s="45">
        <v>4.3074781250000006E-2</v>
      </c>
      <c r="AD289" s="40">
        <v>969.94299999999998</v>
      </c>
      <c r="AE289" s="40">
        <v>137.51499999999999</v>
      </c>
      <c r="AF289" s="46">
        <v>52.213000000000001</v>
      </c>
      <c r="AG289" s="40">
        <v>6.7000000000000004E-2</v>
      </c>
      <c r="AH289" s="40">
        <v>3.4000000000000002E-2</v>
      </c>
      <c r="AI289" s="40">
        <v>0.10100000000000001</v>
      </c>
      <c r="AK289">
        <v>976.125</v>
      </c>
      <c r="AL289" s="40">
        <v>213.20840000000001</v>
      </c>
      <c r="AM289" s="47">
        <v>3.0953999999999999E-2</v>
      </c>
      <c r="AN289" s="47">
        <v>5.9366999999999996E-3</v>
      </c>
      <c r="AO289" s="7">
        <v>9.7379999999999995</v>
      </c>
      <c r="AP289" s="7">
        <v>14.989992000000001</v>
      </c>
      <c r="AQ289" s="7">
        <v>21.257000000000001</v>
      </c>
      <c r="AR289" s="47">
        <v>3.7161E-3</v>
      </c>
      <c r="AS289" s="48">
        <v>9.7249000000000004E-5</v>
      </c>
      <c r="AT289" s="48">
        <v>9.0406000000000001E-5</v>
      </c>
      <c r="AU289" s="7">
        <v>14.172000000000001</v>
      </c>
      <c r="AV289" s="40">
        <v>3.767552000000002</v>
      </c>
      <c r="AW289" s="47">
        <v>2.3217320312499998E-2</v>
      </c>
      <c r="AX289" s="47">
        <v>7.7869968906250003E-2</v>
      </c>
      <c r="AZ289" s="40">
        <v>977.12173000000007</v>
      </c>
      <c r="BA289" s="40">
        <v>977.04200000000003</v>
      </c>
      <c r="BB289" s="40">
        <v>241.10605000000001</v>
      </c>
      <c r="BC289" s="7">
        <v>16.648</v>
      </c>
      <c r="BD289" s="7">
        <v>27.268432000000001</v>
      </c>
      <c r="BE289" s="7">
        <v>34.854999999999997</v>
      </c>
      <c r="BF289" s="47">
        <v>4.1000000000000003E-3</v>
      </c>
      <c r="BG289" s="48">
        <v>2.0000000000000001E-4</v>
      </c>
      <c r="BH289" s="48">
        <v>8.3999999999999995E-5</v>
      </c>
      <c r="BI289" s="7">
        <v>25.87</v>
      </c>
      <c r="BJ289" s="40">
        <v>4.9551919999999967</v>
      </c>
      <c r="BK289" s="48">
        <v>0.11832031250000001</v>
      </c>
      <c r="BL289" s="48">
        <v>7.0168906249999996E-2</v>
      </c>
    </row>
    <row r="290" spans="1:64" x14ac:dyDescent="0.3">
      <c r="A290" s="41">
        <v>975.33399999999995</v>
      </c>
      <c r="B290" s="41">
        <v>975.25507000000005</v>
      </c>
      <c r="C290" s="41">
        <v>126.94499999999999</v>
      </c>
      <c r="D290" s="42">
        <v>4.5139999999999998E-3</v>
      </c>
      <c r="E290" s="42">
        <v>2.748E-3</v>
      </c>
      <c r="F290" s="32">
        <v>3.54495</v>
      </c>
      <c r="G290" s="32">
        <v>13.695399999999999</v>
      </c>
      <c r="H290" s="32">
        <v>16.271550999999999</v>
      </c>
      <c r="I290" s="42">
        <v>1.304E-3</v>
      </c>
      <c r="J290" s="42">
        <v>7.6000000000000004E-5</v>
      </c>
      <c r="K290" s="42">
        <v>1.1E-5</v>
      </c>
      <c r="L290" s="32">
        <v>13.407400000000001</v>
      </c>
      <c r="M290" s="32">
        <v>9.9048207999999995</v>
      </c>
      <c r="N290" s="32">
        <v>5.0021875E-2</v>
      </c>
      <c r="O290" s="32">
        <v>6.6010374999999994E-3</v>
      </c>
      <c r="Q290" s="41">
        <v>975.00699999999995</v>
      </c>
      <c r="R290" s="41">
        <v>107.04600000000001</v>
      </c>
      <c r="S290" s="32">
        <v>18.997</v>
      </c>
      <c r="T290" s="32">
        <v>23.585747999999999</v>
      </c>
      <c r="U290" s="32">
        <v>35.691000000000003</v>
      </c>
      <c r="V290" s="43">
        <v>1.5100000000000001E-3</v>
      </c>
      <c r="W290" s="44">
        <v>8.2999999999999998E-5</v>
      </c>
      <c r="X290" s="43">
        <v>5.3000000000000001E-5</v>
      </c>
      <c r="Y290" s="32">
        <v>21.99</v>
      </c>
      <c r="Z290" s="41">
        <v>1.5723880000000037</v>
      </c>
      <c r="AA290" s="45">
        <v>5.2917968750000002E-2</v>
      </c>
      <c r="AB290" s="45">
        <v>4.7906109374999999E-2</v>
      </c>
      <c r="AD290" s="40">
        <v>969.827</v>
      </c>
      <c r="AE290" s="40">
        <v>137.52500000000001</v>
      </c>
      <c r="AF290" s="46">
        <v>45.427</v>
      </c>
      <c r="AG290" s="40">
        <v>5.8999999999999997E-2</v>
      </c>
      <c r="AH290" s="40">
        <v>2.1999999999999999E-2</v>
      </c>
      <c r="AI290" s="40">
        <v>8.1000000000000003E-2</v>
      </c>
      <c r="AK290">
        <v>976.04200000000003</v>
      </c>
      <c r="AL290" s="40">
        <v>213.22167999999999</v>
      </c>
      <c r="AM290" s="47">
        <v>4.7442999999999999E-2</v>
      </c>
      <c r="AN290" s="47">
        <v>1.2514000000000001E-2</v>
      </c>
      <c r="AO290" s="7">
        <v>8.9510000000000005</v>
      </c>
      <c r="AP290" s="7">
        <v>14.341884</v>
      </c>
      <c r="AQ290" s="7">
        <v>18.571999999999999</v>
      </c>
      <c r="AR290" s="47">
        <v>2.4621999999999999E-3</v>
      </c>
      <c r="AS290" s="48">
        <v>7.3015999999999993E-5</v>
      </c>
      <c r="AT290" s="48">
        <v>8.0494000000000006E-5</v>
      </c>
      <c r="AU290" s="7">
        <v>13.59</v>
      </c>
      <c r="AV290" s="40">
        <v>2.4960039999999992</v>
      </c>
      <c r="AW290" s="47">
        <v>2.3964359375000004E-2</v>
      </c>
      <c r="AX290" s="47">
        <v>7.2187922187500003E-2</v>
      </c>
      <c r="AZ290" s="40">
        <v>977.04415999999992</v>
      </c>
      <c r="BA290" s="40">
        <v>976.95799999999997</v>
      </c>
      <c r="BB290" s="40">
        <v>241.12156999999999</v>
      </c>
      <c r="BC290" s="7">
        <v>14.052</v>
      </c>
      <c r="BD290" s="7">
        <v>23.556368000000003</v>
      </c>
      <c r="BE290" s="7">
        <v>28.757999999999999</v>
      </c>
      <c r="BF290" s="47">
        <v>3.5500000000000002E-3</v>
      </c>
      <c r="BG290" s="48">
        <v>1.46E-4</v>
      </c>
      <c r="BH290" s="48">
        <v>7.8999999999999996E-5</v>
      </c>
      <c r="BI290" s="7">
        <v>22.376000000000001</v>
      </c>
      <c r="BJ290" s="40">
        <v>3.5206079999999993</v>
      </c>
      <c r="BK290" s="48">
        <v>7.5277343749999989E-2</v>
      </c>
      <c r="BL290" s="48">
        <v>6.7024296875E-2</v>
      </c>
    </row>
    <row r="291" spans="1:64" x14ac:dyDescent="0.3">
      <c r="A291" s="41">
        <v>975.24</v>
      </c>
      <c r="B291" s="41">
        <v>975.16913</v>
      </c>
      <c r="C291" s="41">
        <v>126.955</v>
      </c>
      <c r="D291" s="42">
        <v>7.6899999999999998E-3</v>
      </c>
      <c r="E291" s="42">
        <v>5.0029999999999996E-3</v>
      </c>
      <c r="F291" s="32">
        <v>8.6537070000000007</v>
      </c>
      <c r="G291" s="32">
        <v>16.5337</v>
      </c>
      <c r="H291" s="32">
        <v>24.875233999999999</v>
      </c>
      <c r="I291" s="42">
        <v>1.8029999999999999E-3</v>
      </c>
      <c r="J291" s="42">
        <v>9.1000000000000003E-5</v>
      </c>
      <c r="K291" s="42">
        <v>1.7E-5</v>
      </c>
      <c r="L291" s="32">
        <v>15.821033999999999</v>
      </c>
      <c r="M291" s="32">
        <v>9.3331762279999975</v>
      </c>
      <c r="N291" s="32">
        <v>5.5080859375000006E-2</v>
      </c>
      <c r="O291" s="32">
        <v>1.09176921875E-2</v>
      </c>
      <c r="Q291" s="41">
        <v>974.91800000000001</v>
      </c>
      <c r="R291" s="41">
        <v>107.05500000000001</v>
      </c>
      <c r="S291" s="32">
        <v>18.765000000000001</v>
      </c>
      <c r="T291" s="32">
        <v>21.97626</v>
      </c>
      <c r="U291" s="32">
        <v>36.56</v>
      </c>
      <c r="V291" s="43">
        <v>1.49E-3</v>
      </c>
      <c r="W291" s="44">
        <v>8.1000000000000004E-5</v>
      </c>
      <c r="X291" s="43">
        <v>8.2999999999999998E-5</v>
      </c>
      <c r="Y291" s="32">
        <v>20.399999999999999</v>
      </c>
      <c r="Z291" s="41">
        <v>2.8580600000000018</v>
      </c>
      <c r="AA291" s="45">
        <v>5.1316406250000002E-2</v>
      </c>
      <c r="AB291" s="45">
        <v>7.7973578124999998E-2</v>
      </c>
      <c r="AD291" s="40">
        <v>969.71100000000001</v>
      </c>
      <c r="AE291" s="40">
        <v>137.535</v>
      </c>
      <c r="AF291" s="46">
        <v>37.622999999999998</v>
      </c>
      <c r="AG291" s="40">
        <v>4.1000000000000002E-2</v>
      </c>
      <c r="AH291" s="40">
        <v>0.02</v>
      </c>
      <c r="AI291" s="40">
        <v>6.0999999999999999E-2</v>
      </c>
      <c r="AK291">
        <v>975.95799999999997</v>
      </c>
      <c r="AL291" s="40">
        <v>213.2364</v>
      </c>
      <c r="AM291" s="47">
        <v>1.1015E-2</v>
      </c>
      <c r="AN291" s="47">
        <v>3.6564000000000002E-3</v>
      </c>
      <c r="AO291" s="7">
        <v>7.3330000000000002</v>
      </c>
      <c r="AP291" s="7">
        <v>13.894971999999999</v>
      </c>
      <c r="AQ291" s="7">
        <v>16.135000000000002</v>
      </c>
      <c r="AR291" s="47">
        <v>1.6313E-3</v>
      </c>
      <c r="AS291" s="48">
        <v>5.9346999999999999E-5</v>
      </c>
      <c r="AT291" s="48">
        <v>9.9281E-5</v>
      </c>
      <c r="AU291" s="7">
        <v>13.279</v>
      </c>
      <c r="AV291" s="40">
        <v>2.964932000000001</v>
      </c>
      <c r="AW291" s="47">
        <v>2.68484453125E-2</v>
      </c>
      <c r="AX291" s="47">
        <v>9.3777911406249997E-2</v>
      </c>
      <c r="AZ291" s="40">
        <v>976.96794</v>
      </c>
      <c r="BA291" s="40">
        <v>976.875</v>
      </c>
      <c r="BB291" s="40">
        <v>241.13586000000001</v>
      </c>
      <c r="BC291" s="7">
        <v>10.685</v>
      </c>
      <c r="BD291" s="7">
        <v>21.94754</v>
      </c>
      <c r="BE291" s="7">
        <v>21.216999999999999</v>
      </c>
      <c r="BF291" s="47">
        <v>2.8700000000000002E-3</v>
      </c>
      <c r="BG291" s="48">
        <v>8.1000000000000004E-5</v>
      </c>
      <c r="BH291" s="48">
        <v>7.2999999999999999E-5</v>
      </c>
      <c r="BI291" s="7">
        <v>21.05</v>
      </c>
      <c r="BJ291" s="40">
        <v>2.0267399999999967</v>
      </c>
      <c r="BK291" s="48">
        <v>2.3824218750000001E-2</v>
      </c>
      <c r="BL291" s="48">
        <v>6.331823437499999E-2</v>
      </c>
    </row>
    <row r="292" spans="1:64" x14ac:dyDescent="0.3">
      <c r="A292" s="41">
        <v>975.14700000000005</v>
      </c>
      <c r="B292" s="41">
        <v>975.08318999999995</v>
      </c>
      <c r="C292" s="41">
        <v>126.965</v>
      </c>
      <c r="D292" s="42">
        <v>1.7089E-2</v>
      </c>
      <c r="E292" s="42">
        <v>2.8729999999999999E-2</v>
      </c>
      <c r="F292" s="32">
        <v>13.83315</v>
      </c>
      <c r="G292" s="32">
        <v>18.335851000000002</v>
      </c>
      <c r="H292" s="32">
        <v>29.783000000000001</v>
      </c>
      <c r="I292" s="42">
        <v>2.3050000000000002E-3</v>
      </c>
      <c r="J292" s="42">
        <v>9.3999999999999994E-5</v>
      </c>
      <c r="K292" s="42">
        <v>4.0000000000000003E-5</v>
      </c>
      <c r="L292" s="32">
        <v>17.194949999999999</v>
      </c>
      <c r="M292" s="32">
        <v>4.9386626000000007</v>
      </c>
      <c r="N292" s="32">
        <v>4.8080078124999995E-2</v>
      </c>
      <c r="O292" s="32">
        <v>3.2224226562500007E-2</v>
      </c>
      <c r="Q292" s="41">
        <v>974.82799999999997</v>
      </c>
      <c r="R292" s="41">
        <v>107.06399999999999</v>
      </c>
      <c r="S292" s="32">
        <v>13.797000000000001</v>
      </c>
      <c r="T292" s="32">
        <v>18.488947999999997</v>
      </c>
      <c r="U292" s="32">
        <v>28.327000000000002</v>
      </c>
      <c r="V292" s="43">
        <v>1.4300000000000001E-3</v>
      </c>
      <c r="W292" s="44">
        <v>7.2000000000000002E-5</v>
      </c>
      <c r="X292" s="43">
        <v>9.6000000000000002E-5</v>
      </c>
      <c r="Y292" s="32">
        <v>17.329999999999998</v>
      </c>
      <c r="Z292" s="41">
        <v>3.5475880000000011</v>
      </c>
      <c r="AA292" s="45">
        <v>4.3511718749999997E-2</v>
      </c>
      <c r="AB292" s="45">
        <v>9.1175984375000005E-2</v>
      </c>
      <c r="AD292" s="40">
        <v>969.59500000000003</v>
      </c>
      <c r="AE292" s="40">
        <v>137.54499999999999</v>
      </c>
      <c r="AF292" s="46">
        <v>28.765000000000001</v>
      </c>
      <c r="AG292" s="40">
        <v>1.2999999999999999E-2</v>
      </c>
      <c r="AH292" s="40">
        <v>8.0000000000000002E-3</v>
      </c>
      <c r="AI292" s="40">
        <v>2.1000000000000001E-2</v>
      </c>
      <c r="AK292">
        <v>975.875</v>
      </c>
      <c r="AL292" s="40">
        <v>213.25412</v>
      </c>
      <c r="AM292" s="47">
        <v>2.0531000000000001E-2</v>
      </c>
      <c r="AN292" s="47">
        <v>1.1677999999999999E-2</v>
      </c>
      <c r="AO292" s="7">
        <v>6.61</v>
      </c>
      <c r="AP292" s="7">
        <v>13.60524</v>
      </c>
      <c r="AQ292" s="7">
        <v>15.611000000000001</v>
      </c>
      <c r="AR292" s="47">
        <v>1.1234000000000001E-3</v>
      </c>
      <c r="AS292" s="48">
        <v>7.1658999999999999E-5</v>
      </c>
      <c r="AT292" s="48">
        <v>7.0382000000000005E-5</v>
      </c>
      <c r="AU292" s="7">
        <v>13.05</v>
      </c>
      <c r="AV292" s="40">
        <v>3.7394400000000001</v>
      </c>
      <c r="AW292" s="47">
        <v>4.9278765624999998E-2</v>
      </c>
      <c r="AX292" s="47">
        <v>6.6592280312500002E-2</v>
      </c>
      <c r="AZ292" s="40">
        <v>976.89128000000005</v>
      </c>
      <c r="BA292" s="40">
        <v>976.79200000000003</v>
      </c>
      <c r="BB292" s="40">
        <v>241.14885000000001</v>
      </c>
      <c r="BC292" s="7">
        <v>7.0039999999999996</v>
      </c>
      <c r="BD292" s="7">
        <v>19.000335999999997</v>
      </c>
      <c r="BE292" s="7">
        <v>11.875999999999999</v>
      </c>
      <c r="BF292" s="47">
        <v>2.49E-3</v>
      </c>
      <c r="BG292" s="48">
        <v>6.0000000000000002E-5</v>
      </c>
      <c r="BH292" s="48">
        <v>6.7000000000000002E-5</v>
      </c>
      <c r="BI292" s="7">
        <v>18.411999999999999</v>
      </c>
      <c r="BJ292" s="40">
        <v>8.8799999999999997E-6</v>
      </c>
      <c r="BK292" s="48">
        <v>1.0394531250000007E-2</v>
      </c>
      <c r="BL292" s="48">
        <v>5.8600140625000005E-2</v>
      </c>
    </row>
    <row r="293" spans="1:64" x14ac:dyDescent="0.3">
      <c r="A293" s="41">
        <v>975.05399999999997</v>
      </c>
      <c r="B293" s="41">
        <v>974.99634000000003</v>
      </c>
      <c r="C293" s="41">
        <v>126.97499999999999</v>
      </c>
      <c r="D293" s="42">
        <v>3.1676000000000003E-2</v>
      </c>
      <c r="E293" s="42">
        <v>3.7243999999999999E-2</v>
      </c>
      <c r="F293" s="32">
        <v>14.813549999999999</v>
      </c>
      <c r="G293" s="32">
        <v>17.420650999999999</v>
      </c>
      <c r="H293" s="32">
        <v>29.500800000000002</v>
      </c>
      <c r="I293" s="42">
        <v>2.591E-3</v>
      </c>
      <c r="J293" s="42">
        <v>9.1000000000000003E-5</v>
      </c>
      <c r="K293" s="42">
        <v>5.1999999999999997E-5</v>
      </c>
      <c r="L293" s="32">
        <v>16.203949999999999</v>
      </c>
      <c r="M293" s="32">
        <v>2.8956642000000024</v>
      </c>
      <c r="N293" s="32">
        <v>3.9382421875000004E-2</v>
      </c>
      <c r="O293" s="32">
        <v>4.3259423437499993E-2</v>
      </c>
      <c r="Q293" s="41">
        <v>974.73900000000003</v>
      </c>
      <c r="R293" s="41">
        <v>107.07299999999999</v>
      </c>
      <c r="S293" s="32">
        <v>6.9630000000000001</v>
      </c>
      <c r="T293" s="32">
        <v>15.154892</v>
      </c>
      <c r="U293" s="32">
        <v>15.67</v>
      </c>
      <c r="V293" s="43">
        <v>1.4400000000000001E-3</v>
      </c>
      <c r="W293" s="44">
        <v>5.1999999999999997E-5</v>
      </c>
      <c r="X293" s="43">
        <v>1.02E-4</v>
      </c>
      <c r="Y293" s="32">
        <v>14.57</v>
      </c>
      <c r="Z293" s="41">
        <v>3.1644519999999989</v>
      </c>
      <c r="AA293" s="45">
        <v>2.3312499999999996E-2</v>
      </c>
      <c r="AB293" s="45">
        <v>9.7142249999999999E-2</v>
      </c>
      <c r="AD293" s="40">
        <v>969.47900000000004</v>
      </c>
      <c r="AE293" s="40">
        <v>137.55500000000001</v>
      </c>
      <c r="AF293" s="46">
        <v>20.352</v>
      </c>
      <c r="AG293" s="40">
        <v>6.0000000000000001E-3</v>
      </c>
      <c r="AH293" s="40">
        <v>3.0000000000000001E-3</v>
      </c>
      <c r="AI293" s="40">
        <v>8.9999999999999993E-3</v>
      </c>
      <c r="AK293">
        <v>975.79200000000003</v>
      </c>
      <c r="AL293" s="40">
        <v>213.27187000000001</v>
      </c>
      <c r="AM293" s="47">
        <v>1.0643E-2</v>
      </c>
      <c r="AN293" s="47">
        <v>7.5335000000000003E-3</v>
      </c>
      <c r="AO293" s="7">
        <v>3.5369999999999999</v>
      </c>
      <c r="AP293" s="7">
        <v>13.018108</v>
      </c>
      <c r="AQ293" s="7">
        <v>11.840999999999999</v>
      </c>
      <c r="AR293" s="47">
        <v>9.2540000000000005E-4</v>
      </c>
      <c r="AS293" s="48">
        <v>9.3564000000000001E-5</v>
      </c>
      <c r="AT293" s="48">
        <v>9.5667000000000004E-5</v>
      </c>
      <c r="AU293" s="7">
        <v>12.721</v>
      </c>
      <c r="AV293" s="40">
        <v>5.4885479999999989</v>
      </c>
      <c r="AW293" s="47">
        <v>7.5128296875E-2</v>
      </c>
      <c r="AX293" s="47">
        <v>9.2545220937500006E-2</v>
      </c>
      <c r="AZ293" s="40">
        <v>976.81371999999999</v>
      </c>
      <c r="BA293" s="40">
        <v>976.70799999999997</v>
      </c>
      <c r="BB293" s="40">
        <v>241.16200000000001</v>
      </c>
      <c r="BC293" s="7">
        <v>4.3029999999999999</v>
      </c>
      <c r="BD293" s="7">
        <v>16.863451999999999</v>
      </c>
      <c r="BE293" s="7">
        <v>7.0449999999999999</v>
      </c>
      <c r="BF293" s="47">
        <v>2.2899999999999999E-3</v>
      </c>
      <c r="BG293" s="48">
        <v>8.0000000000000007E-5</v>
      </c>
      <c r="BH293" s="48">
        <v>4.1999999999999998E-5</v>
      </c>
      <c r="BI293" s="7">
        <v>16.501999999999999</v>
      </c>
      <c r="BJ293" s="40">
        <v>8.8799999999999997E-6</v>
      </c>
      <c r="BK293" s="48">
        <v>3.4378906250000014E-2</v>
      </c>
      <c r="BL293" s="48">
        <v>3.4274828125000004E-2</v>
      </c>
    </row>
    <row r="294" spans="1:64" x14ac:dyDescent="0.3">
      <c r="A294" s="41">
        <v>974.96100000000001</v>
      </c>
      <c r="B294" s="41">
        <v>974.88391000000001</v>
      </c>
      <c r="C294" s="41">
        <v>126.985</v>
      </c>
      <c r="D294" s="42">
        <v>2.0799999999999999E-2</v>
      </c>
      <c r="E294" s="42">
        <v>2.2786000000000001E-2</v>
      </c>
      <c r="F294" s="32">
        <v>11.875249999999999</v>
      </c>
      <c r="G294" s="32">
        <v>16.534649999999999</v>
      </c>
      <c r="H294" s="32">
        <v>25.190549000000001</v>
      </c>
      <c r="I294" s="42">
        <v>2.5200000000000001E-3</v>
      </c>
      <c r="J294" s="42">
        <v>8.2999999999999998E-5</v>
      </c>
      <c r="K294" s="42">
        <v>7.2999999999999999E-5</v>
      </c>
      <c r="L294" s="32">
        <v>15.562250000000001</v>
      </c>
      <c r="M294" s="32">
        <v>3.8626000000000005</v>
      </c>
      <c r="N294" s="32">
        <v>3.2796874999999989E-2</v>
      </c>
      <c r="O294" s="32">
        <v>6.4498937500000006E-2</v>
      </c>
      <c r="Q294" s="41">
        <v>974.65</v>
      </c>
      <c r="R294" s="41">
        <v>107.08199999999999</v>
      </c>
      <c r="S294" s="32">
        <v>2.5190000000000001</v>
      </c>
      <c r="T294" s="32">
        <v>15.301596</v>
      </c>
      <c r="U294" s="32">
        <v>8.51</v>
      </c>
      <c r="V294" s="43">
        <v>1.24E-3</v>
      </c>
      <c r="W294" s="44">
        <v>5.0000000000000002E-5</v>
      </c>
      <c r="X294" s="43">
        <v>8.0000000000000007E-5</v>
      </c>
      <c r="Y294" s="32">
        <v>15.09</v>
      </c>
      <c r="Z294" s="41">
        <v>3.9858759999999993</v>
      </c>
      <c r="AA294" s="45">
        <v>2.5296875000000003E-2</v>
      </c>
      <c r="AB294" s="45">
        <v>7.5816937500000001E-2</v>
      </c>
      <c r="AD294" s="40">
        <v>969.36199999999997</v>
      </c>
      <c r="AE294" s="40">
        <v>137.565</v>
      </c>
      <c r="AF294" s="46">
        <v>16.309999999999999</v>
      </c>
      <c r="AG294" s="40">
        <v>8.9999999999999993E-3</v>
      </c>
      <c r="AH294" s="40">
        <v>2E-3</v>
      </c>
      <c r="AI294" s="40">
        <v>1.0999999999999999E-2</v>
      </c>
      <c r="AK294">
        <v>975.70799999999997</v>
      </c>
      <c r="AL294" s="40">
        <v>213.2894</v>
      </c>
      <c r="AM294" s="47">
        <v>1.8081E-2</v>
      </c>
      <c r="AN294" s="47">
        <v>1.5715E-2</v>
      </c>
      <c r="AO294" s="7">
        <v>1.581</v>
      </c>
      <c r="AP294" s="7">
        <v>13.087804</v>
      </c>
      <c r="AQ294" s="7">
        <v>9.2583000000000002</v>
      </c>
      <c r="AR294" s="47">
        <v>9.6296000000000001E-4</v>
      </c>
      <c r="AS294" s="48">
        <v>9.1724000000000005E-5</v>
      </c>
      <c r="AT294" s="48">
        <v>6.0174999999999999E-5</v>
      </c>
      <c r="AU294" s="7">
        <v>12.955</v>
      </c>
      <c r="AV294" s="40">
        <v>6.4188240000000008</v>
      </c>
      <c r="AW294" s="47">
        <v>7.2540031249999998E-2</v>
      </c>
      <c r="AX294" s="47">
        <v>5.6926514625000001E-2</v>
      </c>
      <c r="AZ294" s="40">
        <v>976.73753999999997</v>
      </c>
      <c r="BA294" s="40">
        <v>976.625</v>
      </c>
      <c r="BB294" s="40">
        <v>241.17491000000001</v>
      </c>
      <c r="BC294" s="7">
        <v>4.08</v>
      </c>
      <c r="BD294" s="7">
        <v>17.72072</v>
      </c>
      <c r="BE294" s="7">
        <v>7.4649999999999999</v>
      </c>
      <c r="BF294" s="47">
        <v>2.5000000000000001E-3</v>
      </c>
      <c r="BG294" s="48">
        <v>8.3999999999999995E-5</v>
      </c>
      <c r="BH294" s="48">
        <v>1.8E-5</v>
      </c>
      <c r="BI294" s="7">
        <v>17.378</v>
      </c>
      <c r="BJ294" s="40">
        <v>0.13731999999999989</v>
      </c>
      <c r="BK294" s="48">
        <v>3.4195312499999991E-2</v>
      </c>
      <c r="BL294" s="48">
        <v>9.5664062499999994E-3</v>
      </c>
    </row>
    <row r="295" spans="1:64" x14ac:dyDescent="0.3">
      <c r="A295" s="41">
        <v>974.85699999999997</v>
      </c>
      <c r="B295" s="41">
        <v>974.77148</v>
      </c>
      <c r="C295" s="41">
        <v>126.995</v>
      </c>
      <c r="D295" s="42">
        <v>1.1745999999999999E-2</v>
      </c>
      <c r="E295" s="42">
        <v>7.0650000000000001E-3</v>
      </c>
      <c r="F295" s="32">
        <v>7.3883700000000001</v>
      </c>
      <c r="G295" s="32">
        <v>13.227433</v>
      </c>
      <c r="H295" s="32">
        <v>15.539533</v>
      </c>
      <c r="I295" s="42">
        <v>2.0339999999999998E-3</v>
      </c>
      <c r="J295" s="42">
        <v>7.2999999999999999E-5</v>
      </c>
      <c r="K295" s="42">
        <v>8.5000000000000006E-5</v>
      </c>
      <c r="L295" s="32">
        <v>12.624233</v>
      </c>
      <c r="M295" s="32">
        <v>2.2700204799999995</v>
      </c>
      <c r="N295" s="32">
        <v>3.2478906250000009E-2</v>
      </c>
      <c r="O295" s="32">
        <v>7.8138428125000006E-2</v>
      </c>
      <c r="Q295" s="41">
        <v>974.56100000000004</v>
      </c>
      <c r="R295" s="41">
        <v>107.09099999999999</v>
      </c>
      <c r="S295" s="32">
        <v>0.80300000000000005</v>
      </c>
      <c r="T295" s="32">
        <v>17.487452000000001</v>
      </c>
      <c r="U295" s="32">
        <v>8.7210000000000001</v>
      </c>
      <c r="V295" s="43">
        <v>1.08E-3</v>
      </c>
      <c r="W295" s="44">
        <v>9.2E-5</v>
      </c>
      <c r="X295" s="43">
        <v>6.6000000000000005E-5</v>
      </c>
      <c r="Y295" s="32">
        <v>17.420000000000002</v>
      </c>
      <c r="Z295" s="41">
        <v>7.2788120000000003</v>
      </c>
      <c r="AA295" s="45">
        <v>7.0484375000000002E-2</v>
      </c>
      <c r="AB295" s="45">
        <v>6.2356687500000001E-2</v>
      </c>
      <c r="AD295" s="40">
        <v>969.24599999999998</v>
      </c>
      <c r="AE295" s="40">
        <v>137.57499999999999</v>
      </c>
      <c r="AF295" s="46">
        <v>13.808</v>
      </c>
      <c r="AG295" s="40">
        <v>0.01</v>
      </c>
      <c r="AH295" s="40">
        <v>5.0000000000000001E-3</v>
      </c>
      <c r="AI295" s="40">
        <v>1.4999999999999999E-2</v>
      </c>
      <c r="AK295">
        <v>975.625</v>
      </c>
      <c r="AL295" s="40">
        <v>213.30799999999999</v>
      </c>
      <c r="AM295" s="47">
        <v>1.5054E-2</v>
      </c>
      <c r="AN295" s="47">
        <v>3.1899999999999998E-2</v>
      </c>
      <c r="AO295" s="7">
        <v>1.3819999999999999</v>
      </c>
      <c r="AP295" s="7">
        <v>13.380087999999999</v>
      </c>
      <c r="AQ295" s="7">
        <v>8.7353000000000005</v>
      </c>
      <c r="AR295" s="47">
        <v>8.1048000000000003E-4</v>
      </c>
      <c r="AS295" s="48">
        <v>7.6312999999999999E-5</v>
      </c>
      <c r="AT295" s="48">
        <v>6.2198000000000003E-5</v>
      </c>
      <c r="AU295" s="7">
        <v>13.263999999999999</v>
      </c>
      <c r="AV295" s="40">
        <v>6.253228</v>
      </c>
      <c r="AW295" s="47">
        <v>6.0166718750000001E-2</v>
      </c>
      <c r="AX295" s="47">
        <v>5.9463896375000005E-2</v>
      </c>
      <c r="AZ295" s="40">
        <v>976.66140000000007</v>
      </c>
      <c r="BA295" s="40">
        <v>976.54200000000003</v>
      </c>
      <c r="BB295" s="40">
        <v>241.18781000000001</v>
      </c>
      <c r="BC295" s="7">
        <v>4.9720000000000004</v>
      </c>
      <c r="BD295" s="7">
        <v>18.824648</v>
      </c>
      <c r="BE295" s="7">
        <v>9.7929999999999993</v>
      </c>
      <c r="BF295" s="47">
        <v>2.82E-3</v>
      </c>
      <c r="BG295" s="48">
        <v>6.3E-5</v>
      </c>
      <c r="BH295" s="48">
        <v>2.0999999999999999E-5</v>
      </c>
      <c r="BI295" s="7">
        <v>18.407</v>
      </c>
      <c r="BJ295" s="40">
        <v>0.86328799999999895</v>
      </c>
      <c r="BK295" s="48">
        <v>6.8203125000000043E-3</v>
      </c>
      <c r="BL295" s="48">
        <v>1.1486906249999998E-2</v>
      </c>
    </row>
    <row r="296" spans="1:64" x14ac:dyDescent="0.3">
      <c r="A296" s="41">
        <v>974.76400000000001</v>
      </c>
      <c r="B296" s="41">
        <v>974.65912000000003</v>
      </c>
      <c r="C296" s="41">
        <v>127.005</v>
      </c>
      <c r="D296" s="42">
        <v>5.8050000000000003E-3</v>
      </c>
      <c r="E296" s="42">
        <v>3.4810000000000002E-3</v>
      </c>
      <c r="F296" s="32">
        <v>3.2693949999999998</v>
      </c>
      <c r="G296" s="32">
        <v>11.15605</v>
      </c>
      <c r="H296" s="32">
        <v>6.3946550000000002</v>
      </c>
      <c r="I296" s="42">
        <v>1.5770000000000001E-3</v>
      </c>
      <c r="J296" s="42">
        <v>6.0000000000000002E-5</v>
      </c>
      <c r="K296" s="42">
        <v>8.1000000000000004E-5</v>
      </c>
      <c r="L296" s="32">
        <v>10.898149999999999</v>
      </c>
      <c r="M296" s="32">
        <v>0.52282158000000045</v>
      </c>
      <c r="N296" s="32">
        <v>2.8583203125000001E-2</v>
      </c>
      <c r="O296" s="32">
        <v>7.5680089062499997E-2</v>
      </c>
      <c r="Q296" s="41">
        <v>974.47199999999998</v>
      </c>
      <c r="R296" s="41">
        <v>107.1</v>
      </c>
      <c r="S296" s="32">
        <v>0.622</v>
      </c>
      <c r="T296" s="32">
        <v>19.192247999999999</v>
      </c>
      <c r="U296" s="32">
        <v>11.695</v>
      </c>
      <c r="V296" s="43">
        <v>8.8999999999999995E-4</v>
      </c>
      <c r="W296" s="44">
        <v>1.4100000000000001E-4</v>
      </c>
      <c r="X296" s="43">
        <v>8.1000000000000004E-5</v>
      </c>
      <c r="Y296" s="32">
        <v>19.14</v>
      </c>
      <c r="Z296" s="41">
        <v>10.577888</v>
      </c>
      <c r="AA296" s="45">
        <v>0.12326953125000001</v>
      </c>
      <c r="AB296" s="45">
        <v>7.7997640625000003E-2</v>
      </c>
      <c r="AD296" s="40">
        <v>969.13</v>
      </c>
      <c r="AE296" s="40">
        <v>137.58500000000001</v>
      </c>
      <c r="AF296" s="46">
        <v>15.43</v>
      </c>
      <c r="AG296" s="40">
        <v>0.01</v>
      </c>
      <c r="AH296" s="40">
        <v>4.0000000000000001E-3</v>
      </c>
      <c r="AI296" s="40">
        <v>1.4E-2</v>
      </c>
      <c r="AK296">
        <v>975.54200000000003</v>
      </c>
      <c r="AL296" s="40">
        <v>213.3246</v>
      </c>
      <c r="AM296" s="47">
        <v>1.1689E-2</v>
      </c>
      <c r="AN296" s="47">
        <v>5.2855999999999997E-3</v>
      </c>
      <c r="AO296" s="7">
        <v>1.139</v>
      </c>
      <c r="AP296" s="7">
        <v>12.786676</v>
      </c>
      <c r="AQ296" s="7">
        <v>8.5765999999999991</v>
      </c>
      <c r="AR296" s="47">
        <v>7.7209999999999996E-4</v>
      </c>
      <c r="AS296" s="48">
        <v>7.4748999999999999E-5</v>
      </c>
      <c r="AT296" s="48">
        <v>4.8364E-5</v>
      </c>
      <c r="AU296" s="7">
        <v>12.691000000000001</v>
      </c>
      <c r="AV296" s="40">
        <v>6.5309559999999989</v>
      </c>
      <c r="AW296" s="47">
        <v>5.9367320312499999E-2</v>
      </c>
      <c r="AX296" s="47">
        <v>4.5759368906249993E-2</v>
      </c>
      <c r="AZ296" s="40">
        <v>976.58434999999997</v>
      </c>
      <c r="BA296" s="40">
        <v>976.45799999999997</v>
      </c>
      <c r="BB296" s="40">
        <v>241.20087000000001</v>
      </c>
      <c r="BC296" s="7">
        <v>6.3719999999999999</v>
      </c>
      <c r="BD296" s="7">
        <v>19.539248000000001</v>
      </c>
      <c r="BE296" s="7">
        <v>12.192</v>
      </c>
      <c r="BF296" s="47">
        <v>3.2799999999999999E-3</v>
      </c>
      <c r="BG296" s="48">
        <v>5.7000000000000003E-5</v>
      </c>
      <c r="BH296" s="48">
        <v>2.5999999999999998E-5</v>
      </c>
      <c r="BI296" s="7">
        <v>19.004000000000001</v>
      </c>
      <c r="BJ296" s="40">
        <v>0.74788799999999966</v>
      </c>
      <c r="BK296" s="48">
        <v>8.8800000000000001E-4</v>
      </c>
      <c r="BL296" s="48">
        <v>1.4935124999999999E-2</v>
      </c>
    </row>
    <row r="297" spans="1:64" x14ac:dyDescent="0.3">
      <c r="A297" s="41">
        <v>974.67100000000005</v>
      </c>
      <c r="B297" s="41">
        <v>974.54663000000005</v>
      </c>
      <c r="C297" s="41">
        <v>127.015</v>
      </c>
      <c r="D297" s="42">
        <v>6.4710000000000002E-3</v>
      </c>
      <c r="E297" s="42">
        <v>4.2339999999999999E-3</v>
      </c>
      <c r="F297" s="32">
        <v>1.3784000000000001</v>
      </c>
      <c r="G297" s="32">
        <v>12.954750000000001</v>
      </c>
      <c r="H297" s="32">
        <v>7.0707399999999998</v>
      </c>
      <c r="I297" s="42">
        <v>1.3860000000000001E-3</v>
      </c>
      <c r="J297" s="42">
        <v>5.7000000000000003E-5</v>
      </c>
      <c r="K297" s="42">
        <v>6.9999999999999994E-5</v>
      </c>
      <c r="L297" s="32">
        <v>12.856299999999999</v>
      </c>
      <c r="M297" s="32">
        <v>4.5951335999999996</v>
      </c>
      <c r="N297" s="32">
        <v>2.9388281250000002E-2</v>
      </c>
      <c r="O297" s="32">
        <v>6.5324415624999993E-2</v>
      </c>
      <c r="Q297" s="41">
        <v>974.38199999999995</v>
      </c>
      <c r="R297" s="41">
        <v>107.10899999999999</v>
      </c>
      <c r="S297" s="32">
        <v>0.83899999999999997</v>
      </c>
      <c r="T297" s="32">
        <v>19.260476000000001</v>
      </c>
      <c r="U297" s="32">
        <v>13.255000000000001</v>
      </c>
      <c r="V297" s="43">
        <v>9.6000000000000002E-4</v>
      </c>
      <c r="W297" s="44">
        <v>1.5300000000000001E-4</v>
      </c>
      <c r="X297" s="43">
        <v>1.1400000000000001E-4</v>
      </c>
      <c r="Y297" s="32">
        <v>19.190000000000001</v>
      </c>
      <c r="Z297" s="41">
        <v>11.748156000000002</v>
      </c>
      <c r="AA297" s="45">
        <v>0.13387500000000002</v>
      </c>
      <c r="AB297" s="45">
        <v>0.1107615</v>
      </c>
      <c r="AD297" s="40">
        <v>969.01400000000001</v>
      </c>
      <c r="AE297" s="40">
        <v>137.595</v>
      </c>
      <c r="AF297" s="46">
        <v>17.91</v>
      </c>
      <c r="AG297" s="40">
        <v>1.7000000000000001E-2</v>
      </c>
      <c r="AH297" s="40">
        <v>8.9999999999999993E-3</v>
      </c>
      <c r="AI297" s="40">
        <v>2.5999999999999999E-2</v>
      </c>
      <c r="AK297">
        <v>975.45799999999997</v>
      </c>
      <c r="AL297" s="40">
        <v>213.3434</v>
      </c>
      <c r="AM297" s="47">
        <v>1.391E-2</v>
      </c>
      <c r="AN297" s="47">
        <v>5.0968000000000003E-3</v>
      </c>
      <c r="AO297" s="7">
        <v>1.7010000000000001</v>
      </c>
      <c r="AP297" s="7">
        <v>13.265884</v>
      </c>
      <c r="AQ297" s="7">
        <v>8.73</v>
      </c>
      <c r="AR297" s="47">
        <v>1.3753000000000001E-3</v>
      </c>
      <c r="AS297" s="48">
        <v>9.2468999999999998E-5</v>
      </c>
      <c r="AT297" s="48">
        <v>5.0274E-5</v>
      </c>
      <c r="AU297" s="7">
        <v>13.122999999999999</v>
      </c>
      <c r="AV297" s="40">
        <v>5.6750040000000004</v>
      </c>
      <c r="AW297" s="47">
        <v>6.5070445312499989E-2</v>
      </c>
      <c r="AX297" s="47">
        <v>4.5634511406250002E-2</v>
      </c>
      <c r="AZ297" s="40">
        <v>976.50814000000003</v>
      </c>
      <c r="BA297" s="40">
        <v>976.375</v>
      </c>
      <c r="BB297" s="40">
        <v>241.21378999999999</v>
      </c>
      <c r="BC297" s="7">
        <v>9.609</v>
      </c>
      <c r="BD297" s="7">
        <v>20.202155999999999</v>
      </c>
      <c r="BE297" s="7">
        <v>16.672000000000001</v>
      </c>
      <c r="BF297" s="47">
        <v>3.8500000000000001E-3</v>
      </c>
      <c r="BG297" s="48">
        <v>6.7999999999999999E-5</v>
      </c>
      <c r="BH297" s="48">
        <v>3.4999999999999997E-5</v>
      </c>
      <c r="BI297" s="7">
        <v>19.395</v>
      </c>
      <c r="BJ297" s="40">
        <v>8.8799999999999997E-6</v>
      </c>
      <c r="BK297" s="48">
        <v>8.8800000000000001E-4</v>
      </c>
      <c r="BL297" s="48">
        <v>2.2012265624999996E-2</v>
      </c>
    </row>
    <row r="298" spans="1:64" x14ac:dyDescent="0.3">
      <c r="A298" s="41">
        <v>974.577</v>
      </c>
      <c r="B298" s="41">
        <v>974.43420000000003</v>
      </c>
      <c r="C298" s="41">
        <v>127.02500000000001</v>
      </c>
      <c r="D298" s="42">
        <v>1.0933E-2</v>
      </c>
      <c r="E298" s="42">
        <v>3.2669999999999999E-3</v>
      </c>
      <c r="F298" s="32">
        <v>1.8148200000000001</v>
      </c>
      <c r="G298" s="32">
        <v>13.4023</v>
      </c>
      <c r="H298" s="32">
        <v>7.5984100000000003</v>
      </c>
      <c r="I298" s="42">
        <v>1.56E-3</v>
      </c>
      <c r="J298" s="42">
        <v>6.0000000000000002E-5</v>
      </c>
      <c r="K298" s="42">
        <v>6.9999999999999994E-5</v>
      </c>
      <c r="L298" s="32">
        <v>13.27495</v>
      </c>
      <c r="M298" s="32">
        <v>4.3389932800000004</v>
      </c>
      <c r="N298" s="32">
        <v>2.8921875000000003E-2</v>
      </c>
      <c r="O298" s="32">
        <v>6.4737437499999995E-2</v>
      </c>
      <c r="Q298" s="41">
        <v>974.29300000000001</v>
      </c>
      <c r="R298" s="41">
        <v>107.11799999999999</v>
      </c>
      <c r="S298" s="32">
        <v>1.641</v>
      </c>
      <c r="T298" s="32">
        <v>20.267844</v>
      </c>
      <c r="U298" s="32">
        <v>13.425000000000001</v>
      </c>
      <c r="V298" s="43">
        <v>1.5200000000000001E-3</v>
      </c>
      <c r="W298" s="44">
        <v>1.6000000000000001E-4</v>
      </c>
      <c r="X298" s="43">
        <v>1.5799999999999999E-4</v>
      </c>
      <c r="Y298" s="32">
        <v>20.13</v>
      </c>
      <c r="Z298" s="41">
        <v>10.477764000000001</v>
      </c>
      <c r="AA298" s="45">
        <v>0.12971874999999999</v>
      </c>
      <c r="AB298" s="45">
        <v>0.15287237499999998</v>
      </c>
      <c r="AD298" s="40">
        <v>968.89800000000002</v>
      </c>
      <c r="AE298" s="40">
        <v>137.60499999999999</v>
      </c>
      <c r="AF298" s="46">
        <v>20.965</v>
      </c>
      <c r="AG298" s="40">
        <v>1.7999999999999999E-2</v>
      </c>
      <c r="AH298" s="40">
        <v>0.01</v>
      </c>
      <c r="AI298" s="40">
        <v>2.8000000000000001E-2</v>
      </c>
      <c r="AK298">
        <v>975.375</v>
      </c>
      <c r="AL298" s="40">
        <v>213.36</v>
      </c>
      <c r="AM298" s="47">
        <v>3.3464000000000001E-2</v>
      </c>
      <c r="AN298" s="47">
        <v>1.1894999999999999E-2</v>
      </c>
      <c r="AO298" s="7">
        <v>3.0640000000000001</v>
      </c>
      <c r="AP298" s="7">
        <v>13.861376</v>
      </c>
      <c r="AQ298" s="7">
        <v>11.768000000000001</v>
      </c>
      <c r="AR298" s="47">
        <v>2.4746999999999998E-3</v>
      </c>
      <c r="AS298" s="48">
        <v>7.0591000000000002E-5</v>
      </c>
      <c r="AT298" s="48">
        <v>5.3669999999999999E-5</v>
      </c>
      <c r="AU298" s="7">
        <v>13.603999999999999</v>
      </c>
      <c r="AV298" s="40">
        <v>6.2650560000000004</v>
      </c>
      <c r="AW298" s="47">
        <v>2.1290335937500009E-2</v>
      </c>
      <c r="AX298" s="47">
        <v>4.5321754218750003E-2</v>
      </c>
      <c r="AZ298" s="40">
        <v>976.43151</v>
      </c>
      <c r="BA298" s="40">
        <v>976.29200000000003</v>
      </c>
      <c r="BB298" s="40">
        <v>241.22681</v>
      </c>
      <c r="BC298" s="7">
        <v>13.843999999999999</v>
      </c>
      <c r="BD298" s="7">
        <v>21.776896000000001</v>
      </c>
      <c r="BE298" s="7">
        <v>25.123999999999999</v>
      </c>
      <c r="BF298" s="47">
        <v>4.2199999999999998E-3</v>
      </c>
      <c r="BG298" s="48">
        <v>1.25E-4</v>
      </c>
      <c r="BH298" s="48">
        <v>5.1E-5</v>
      </c>
      <c r="BI298" s="7">
        <v>20.614000000000001</v>
      </c>
      <c r="BJ298" s="40">
        <v>0.26017599999999774</v>
      </c>
      <c r="BK298" s="48">
        <v>4.0929687500000006E-2</v>
      </c>
      <c r="BL298" s="48">
        <v>3.6764093749999997E-2</v>
      </c>
    </row>
    <row r="299" spans="1:64" x14ac:dyDescent="0.3">
      <c r="A299" s="41">
        <v>974.48400000000004</v>
      </c>
      <c r="B299" s="41">
        <v>974.32177999999999</v>
      </c>
      <c r="C299" s="41">
        <v>127.035</v>
      </c>
      <c r="D299" s="42">
        <v>1.3788E-2</v>
      </c>
      <c r="E299" s="42">
        <v>5.0800000000000003E-3</v>
      </c>
      <c r="F299" s="32">
        <v>3.9470670000000001</v>
      </c>
      <c r="G299" s="32">
        <v>14.125400000000001</v>
      </c>
      <c r="H299" s="32">
        <v>13.552612999999999</v>
      </c>
      <c r="I299" s="42">
        <v>1.977E-3</v>
      </c>
      <c r="J299" s="42">
        <v>1.1900000000000001E-4</v>
      </c>
      <c r="K299" s="42">
        <v>7.6000000000000004E-5</v>
      </c>
      <c r="L299" s="32">
        <v>13.833933</v>
      </c>
      <c r="M299" s="32">
        <v>6.4636806679999985</v>
      </c>
      <c r="N299" s="32">
        <v>7.9614453125000012E-2</v>
      </c>
      <c r="O299" s="32">
        <v>6.9330714062500007E-2</v>
      </c>
      <c r="Q299" s="41">
        <v>974.20399999999995</v>
      </c>
      <c r="R299" s="41">
        <v>107.127</v>
      </c>
      <c r="S299" s="32">
        <v>3.2949999999999999</v>
      </c>
      <c r="T299" s="32">
        <v>22.69678</v>
      </c>
      <c r="U299" s="32">
        <v>13.381</v>
      </c>
      <c r="V299" s="43">
        <v>2.2499999999999998E-3</v>
      </c>
      <c r="W299" s="44">
        <v>1.3200000000000001E-4</v>
      </c>
      <c r="X299" s="43">
        <v>1.6100000000000001E-4</v>
      </c>
      <c r="Y299" s="32">
        <v>22.42</v>
      </c>
      <c r="Z299" s="41">
        <v>7.4631800000000004</v>
      </c>
      <c r="AA299" s="45">
        <v>8.7175781250000015E-2</v>
      </c>
      <c r="AB299" s="45">
        <v>0.153409765625</v>
      </c>
      <c r="AD299" s="40">
        <v>968.78200000000004</v>
      </c>
      <c r="AE299" s="40">
        <v>137.61500000000001</v>
      </c>
      <c r="AF299" s="46">
        <v>22.565999999999999</v>
      </c>
      <c r="AG299" s="40">
        <v>1.9E-2</v>
      </c>
      <c r="AH299" s="40">
        <v>7.0000000000000001E-3</v>
      </c>
      <c r="AI299" s="40">
        <v>2.5999999999999999E-2</v>
      </c>
      <c r="AK299">
        <v>975.29200000000003</v>
      </c>
      <c r="AL299" s="40">
        <v>213.37860000000001</v>
      </c>
      <c r="AM299" s="47">
        <v>8.3432999999999993E-2</v>
      </c>
      <c r="AN299" s="47">
        <v>3.8613000000000001E-2</v>
      </c>
      <c r="AO299" s="7">
        <v>4.1440000000000001</v>
      </c>
      <c r="AP299" s="7">
        <v>14.030096</v>
      </c>
      <c r="AQ299" s="7">
        <v>11.414999999999999</v>
      </c>
      <c r="AR299" s="47">
        <v>2.7301999999999999E-3</v>
      </c>
      <c r="AS299" s="48">
        <v>7.2167000000000002E-5</v>
      </c>
      <c r="AT299" s="48">
        <v>5.6168000000000002E-5</v>
      </c>
      <c r="AU299" s="7">
        <v>13.682</v>
      </c>
      <c r="AV299" s="40">
        <v>3.9723759999999988</v>
      </c>
      <c r="AW299" s="47">
        <v>1.7776296875000007E-2</v>
      </c>
      <c r="AX299" s="47">
        <v>4.6957840937500009E-2</v>
      </c>
      <c r="AZ299" s="40">
        <v>976.35109999999997</v>
      </c>
      <c r="BA299" s="40">
        <v>976.20799999999997</v>
      </c>
      <c r="BB299" s="40">
        <v>241.24057999999999</v>
      </c>
      <c r="BC299" s="7">
        <v>16.401</v>
      </c>
      <c r="BD299" s="7">
        <v>21.795683999999998</v>
      </c>
      <c r="BE299" s="7">
        <v>30.997</v>
      </c>
      <c r="BF299" s="47">
        <v>4.4999999999999997E-3</v>
      </c>
      <c r="BG299" s="48">
        <v>1.3200000000000001E-4</v>
      </c>
      <c r="BH299" s="48">
        <v>5.1999999999999997E-5</v>
      </c>
      <c r="BI299" s="7">
        <v>20.417999999999999</v>
      </c>
      <c r="BJ299" s="40">
        <v>1.5408039999999978</v>
      </c>
      <c r="BK299" s="48">
        <v>4.2351562500000016E-2</v>
      </c>
      <c r="BL299" s="48">
        <v>3.6819531250000002E-2</v>
      </c>
    </row>
    <row r="300" spans="1:64" x14ac:dyDescent="0.3">
      <c r="A300" s="41">
        <v>974.39099999999996</v>
      </c>
      <c r="B300" s="41">
        <v>974.20941000000005</v>
      </c>
      <c r="C300" s="41">
        <v>127.045</v>
      </c>
      <c r="D300" s="42">
        <v>1.9674000000000001E-2</v>
      </c>
      <c r="E300" s="42">
        <v>8.097E-3</v>
      </c>
      <c r="F300" s="32">
        <v>8.3119449999999997</v>
      </c>
      <c r="G300" s="32">
        <v>17.504850000000001</v>
      </c>
      <c r="H300" s="32">
        <v>26.245249999999999</v>
      </c>
      <c r="I300" s="42">
        <v>2.2039999999999998E-3</v>
      </c>
      <c r="J300" s="42">
        <v>1.65E-4</v>
      </c>
      <c r="K300" s="42">
        <v>1.08E-4</v>
      </c>
      <c r="L300" s="32">
        <v>16.845649999999999</v>
      </c>
      <c r="M300" s="32">
        <v>11.316996779999998</v>
      </c>
      <c r="N300" s="32">
        <v>0.1210921875</v>
      </c>
      <c r="O300" s="32">
        <v>0.10056494375</v>
      </c>
      <c r="Q300" s="41">
        <v>974.11400000000003</v>
      </c>
      <c r="R300" s="41">
        <v>107.136</v>
      </c>
      <c r="S300" s="32">
        <v>5.0739999999999998</v>
      </c>
      <c r="T300" s="32">
        <v>25.536216</v>
      </c>
      <c r="U300" s="32">
        <v>14.679</v>
      </c>
      <c r="V300" s="43">
        <v>3.6600000000000001E-3</v>
      </c>
      <c r="W300" s="44">
        <v>1.44E-4</v>
      </c>
      <c r="X300" s="43">
        <v>1.4899999999999999E-4</v>
      </c>
      <c r="Y300" s="32">
        <v>25.11</v>
      </c>
      <c r="Z300" s="41">
        <v>5.5660959999999999</v>
      </c>
      <c r="AA300" s="45">
        <v>7.1085937500000002E-2</v>
      </c>
      <c r="AB300" s="45">
        <v>0.13665321875</v>
      </c>
      <c r="AD300" s="40">
        <v>968.66499999999996</v>
      </c>
      <c r="AE300" s="40">
        <v>137.625</v>
      </c>
      <c r="AF300" s="46">
        <v>21.041</v>
      </c>
      <c r="AG300" s="40">
        <v>4.1000000000000002E-2</v>
      </c>
      <c r="AH300" s="40">
        <v>2.1000000000000001E-2</v>
      </c>
      <c r="AI300" s="40">
        <v>6.2E-2</v>
      </c>
      <c r="AK300">
        <v>975.20799999999997</v>
      </c>
      <c r="AL300" s="40">
        <v>213.3954</v>
      </c>
      <c r="AM300" s="47">
        <v>7.7382999999999993E-2</v>
      </c>
      <c r="AN300" s="47">
        <v>2.4272999999999999E-2</v>
      </c>
      <c r="AO300" s="7">
        <v>5.2370000000000001</v>
      </c>
      <c r="AP300" s="7">
        <v>10.910908000000001</v>
      </c>
      <c r="AQ300" s="7">
        <v>12.569000000000001</v>
      </c>
      <c r="AR300" s="47">
        <v>2.5098E-3</v>
      </c>
      <c r="AS300" s="48">
        <v>6.0729000000000001E-5</v>
      </c>
      <c r="AT300" s="48">
        <v>7.0593000000000007E-5</v>
      </c>
      <c r="AU300" s="7">
        <v>10.471</v>
      </c>
      <c r="AV300" s="40">
        <v>3.1633480000000009</v>
      </c>
      <c r="AW300" s="47">
        <v>1.0729078124999998E-2</v>
      </c>
      <c r="AX300" s="47">
        <v>6.2126346562500004E-2</v>
      </c>
      <c r="AZ300" s="40">
        <v>976.26765999999998</v>
      </c>
      <c r="BA300" s="40">
        <v>976.125</v>
      </c>
      <c r="BB300" s="40">
        <v>241.25471999999999</v>
      </c>
      <c r="BC300" s="7">
        <v>17.384</v>
      </c>
      <c r="BD300" s="7">
        <v>19.666256000000001</v>
      </c>
      <c r="BE300" s="7">
        <v>29.984999999999999</v>
      </c>
      <c r="BF300" s="47">
        <v>5.0299999999999997E-3</v>
      </c>
      <c r="BG300" s="48">
        <v>1.0399999999999999E-4</v>
      </c>
      <c r="BH300" s="48">
        <v>6.2000000000000003E-5</v>
      </c>
      <c r="BI300" s="7">
        <v>18.206</v>
      </c>
      <c r="BJ300" s="40">
        <v>8.8799999999999997E-6</v>
      </c>
      <c r="BK300" s="48">
        <v>3.7929687499999986E-3</v>
      </c>
      <c r="BL300" s="48">
        <v>4.5031609375000003E-2</v>
      </c>
    </row>
    <row r="301" spans="1:64" x14ac:dyDescent="0.3">
      <c r="A301" s="41">
        <v>974.298</v>
      </c>
      <c r="B301" s="41">
        <v>974.09691999999995</v>
      </c>
      <c r="C301" s="41">
        <v>127.05500000000001</v>
      </c>
      <c r="D301" s="42">
        <v>1.8407E-2</v>
      </c>
      <c r="E301" s="42">
        <v>1.0711E-2</v>
      </c>
      <c r="I301" s="42">
        <v>2.1589999999999999E-3</v>
      </c>
      <c r="J301" s="42">
        <v>2.5900000000000001E-4</v>
      </c>
      <c r="K301" s="42">
        <v>1.12E-4</v>
      </c>
      <c r="N301" s="32">
        <v>0.21598867187500001</v>
      </c>
      <c r="O301" s="32">
        <v>0.10471674843749999</v>
      </c>
      <c r="Q301" s="41">
        <v>974.02499999999998</v>
      </c>
      <c r="R301" s="41">
        <v>107.145</v>
      </c>
      <c r="S301" s="32">
        <v>6.3319999999999999</v>
      </c>
      <c r="T301" s="32">
        <v>25.971888</v>
      </c>
      <c r="U301" s="32">
        <v>15.943</v>
      </c>
      <c r="V301" s="43">
        <v>4.2599999999999999E-3</v>
      </c>
      <c r="W301" s="44">
        <v>1.2300000000000001E-4</v>
      </c>
      <c r="X301" s="43">
        <v>1.44E-4</v>
      </c>
      <c r="Y301" s="32">
        <v>25.44</v>
      </c>
      <c r="Z301" s="41">
        <v>4.570727999999999</v>
      </c>
      <c r="AA301" s="45">
        <v>3.8132812500000016E-2</v>
      </c>
      <c r="AB301" s="45">
        <v>0.12962915624999999</v>
      </c>
      <c r="AD301" s="40">
        <v>968.54899999999998</v>
      </c>
      <c r="AE301" s="40">
        <v>137.63499999999999</v>
      </c>
      <c r="AF301" s="46">
        <v>19.145</v>
      </c>
      <c r="AG301" s="40">
        <v>5.0999999999999997E-2</v>
      </c>
      <c r="AH301" s="40">
        <v>3.2000000000000001E-2</v>
      </c>
      <c r="AI301" s="40">
        <v>8.3000000000000004E-2</v>
      </c>
      <c r="AK301">
        <v>975.125</v>
      </c>
      <c r="AL301" s="40">
        <v>213.41390000000001</v>
      </c>
      <c r="AM301" s="47">
        <v>2.6606999999999999E-2</v>
      </c>
      <c r="AN301" s="47">
        <v>1.4642000000000001E-2</v>
      </c>
      <c r="AO301" s="7">
        <v>6.4539999999999997</v>
      </c>
      <c r="AP301" s="7">
        <v>6.1582360000000005</v>
      </c>
      <c r="AQ301" s="7">
        <v>13.701000000000001</v>
      </c>
      <c r="AR301" s="47">
        <v>2.2614000000000002E-3</v>
      </c>
      <c r="AS301" s="48">
        <v>6.0241999999999997E-5</v>
      </c>
      <c r="AT301" s="48">
        <v>5.6428000000000003E-5</v>
      </c>
      <c r="AU301" s="7">
        <v>5.6161000000000003</v>
      </c>
      <c r="AV301" s="40">
        <v>2.1096160000000008</v>
      </c>
      <c r="AW301" s="47">
        <v>1.5190671874999994E-2</v>
      </c>
      <c r="AX301" s="47">
        <v>4.8799308437500008E-2</v>
      </c>
      <c r="AZ301" s="40">
        <v>976.19071000000008</v>
      </c>
      <c r="BA301" s="40">
        <v>976.04200000000003</v>
      </c>
      <c r="BB301" s="40">
        <v>241.26776000000001</v>
      </c>
      <c r="BC301" s="7">
        <v>18.373999999999999</v>
      </c>
      <c r="BD301" s="7">
        <v>18.583416</v>
      </c>
      <c r="BE301" s="7">
        <v>32.456000000000003</v>
      </c>
      <c r="BF301" s="47">
        <v>5.6299999999999996E-3</v>
      </c>
      <c r="BG301" s="48">
        <v>7.2000000000000002E-5</v>
      </c>
      <c r="BH301" s="48">
        <v>7.8999999999999996E-5</v>
      </c>
      <c r="BI301" s="7">
        <v>17.04</v>
      </c>
      <c r="BJ301" s="40">
        <v>8.8799999999999997E-6</v>
      </c>
      <c r="BK301" s="48">
        <v>8.8800000000000001E-4</v>
      </c>
      <c r="BL301" s="48">
        <v>6.0007546874999991E-2</v>
      </c>
    </row>
    <row r="302" spans="1:64" x14ac:dyDescent="0.3">
      <c r="A302" s="41">
        <v>974.20399999999995</v>
      </c>
      <c r="B302" s="41">
        <v>973.98535000000004</v>
      </c>
      <c r="C302" s="41">
        <v>127.065</v>
      </c>
      <c r="D302" s="42">
        <v>2.0455999999999998E-2</v>
      </c>
      <c r="E302" s="42">
        <v>9.3959999999999998E-3</v>
      </c>
      <c r="F302" s="32">
        <v>9.6456250000000008</v>
      </c>
      <c r="G302" s="32">
        <v>17.628900000000002</v>
      </c>
      <c r="H302" s="32">
        <v>30.654199999999999</v>
      </c>
      <c r="I302" s="42">
        <v>1.967E-3</v>
      </c>
      <c r="J302" s="42">
        <v>2.2800000000000001E-4</v>
      </c>
      <c r="K302" s="42">
        <v>1.4100000000000001E-4</v>
      </c>
      <c r="L302" s="32">
        <v>16.845849999999999</v>
      </c>
      <c r="M302" s="32">
        <v>13.330657499999997</v>
      </c>
      <c r="N302" s="32">
        <v>0.18881367187500003</v>
      </c>
      <c r="O302" s="32">
        <v>0.13436444843750001</v>
      </c>
      <c r="Q302" s="41">
        <v>973.93600000000004</v>
      </c>
      <c r="R302" s="41">
        <v>107.154</v>
      </c>
      <c r="S302" s="32">
        <v>6.8730000000000002</v>
      </c>
      <c r="T302" s="32">
        <v>23.867331999999998</v>
      </c>
      <c r="U302" s="32">
        <v>15.688000000000001</v>
      </c>
      <c r="V302" s="43">
        <v>4.0400000000000002E-3</v>
      </c>
      <c r="W302" s="44">
        <v>1.3200000000000001E-4</v>
      </c>
      <c r="X302" s="43">
        <v>1.3300000000000001E-4</v>
      </c>
      <c r="Y302" s="32">
        <v>23.29</v>
      </c>
      <c r="Z302" s="41">
        <v>3.3440919999999998</v>
      </c>
      <c r="AA302" s="45">
        <v>5.1515625000000009E-2</v>
      </c>
      <c r="AB302" s="45">
        <v>0.11937131250000001</v>
      </c>
      <c r="AD302" s="40">
        <v>968.43299999999999</v>
      </c>
      <c r="AE302" s="40">
        <v>137.64500000000001</v>
      </c>
      <c r="AF302" s="46">
        <v>15.912000000000001</v>
      </c>
      <c r="AG302" s="40">
        <v>0.02</v>
      </c>
      <c r="AH302" s="40">
        <v>1.4999999999999999E-2</v>
      </c>
      <c r="AI302" s="40">
        <v>3.5000000000000003E-2</v>
      </c>
      <c r="AK302">
        <v>975.04200000000003</v>
      </c>
      <c r="AL302" s="40">
        <v>213.4316</v>
      </c>
      <c r="AM302" s="47">
        <v>2.4879999999999999E-2</v>
      </c>
      <c r="AN302" s="47">
        <v>1.1325999999999999E-2</v>
      </c>
      <c r="AO302" s="7">
        <v>6.9630000000000001</v>
      </c>
      <c r="AP302" s="7">
        <v>5.9681920000000002</v>
      </c>
      <c r="AQ302" s="7">
        <v>16.809000000000001</v>
      </c>
      <c r="AR302" s="47">
        <v>1.4653999999999999E-3</v>
      </c>
      <c r="AS302" s="48">
        <v>4.4975000000000002E-5</v>
      </c>
      <c r="AT302" s="48">
        <v>4.1621E-5</v>
      </c>
      <c r="AU302" s="7">
        <v>5.3833000000000002</v>
      </c>
      <c r="AV302" s="40">
        <v>4.3034520000000001</v>
      </c>
      <c r="AW302" s="47">
        <v>1.5781484375000002E-2</v>
      </c>
      <c r="AX302" s="47">
        <v>3.6677564687500004E-2</v>
      </c>
      <c r="AZ302" s="40">
        <v>976.10559999999998</v>
      </c>
      <c r="BA302" s="40">
        <v>975.95799999999997</v>
      </c>
      <c r="BB302" s="40">
        <v>241.28219000000001</v>
      </c>
      <c r="BC302" s="7">
        <v>17.806000000000001</v>
      </c>
      <c r="BD302" s="7">
        <v>19.132704</v>
      </c>
      <c r="BE302" s="7">
        <v>33.14</v>
      </c>
      <c r="BF302" s="47">
        <v>5.3099999999999996E-3</v>
      </c>
      <c r="BG302" s="48">
        <v>7.7000000000000001E-5</v>
      </c>
      <c r="BH302" s="48">
        <v>9.8999999999999994E-5</v>
      </c>
      <c r="BI302" s="7">
        <v>17.637</v>
      </c>
      <c r="BJ302" s="40">
        <v>1.160423999999999</v>
      </c>
      <c r="BK302" s="48">
        <v>8.8800000000000001E-4</v>
      </c>
      <c r="BL302" s="48">
        <v>8.1087046874999999E-2</v>
      </c>
    </row>
    <row r="303" spans="1:64" x14ac:dyDescent="0.3">
      <c r="A303" s="41">
        <v>974.101</v>
      </c>
      <c r="B303" s="41">
        <v>973.88</v>
      </c>
      <c r="C303" s="41">
        <v>127.075</v>
      </c>
      <c r="D303" s="42">
        <v>7.816E-3</v>
      </c>
      <c r="E303" s="42">
        <v>2.8379999999999998E-3</v>
      </c>
      <c r="F303" s="32">
        <v>6.7711300000000003</v>
      </c>
      <c r="G303" s="32">
        <v>14.691800000000001</v>
      </c>
      <c r="H303" s="32">
        <v>19.96245</v>
      </c>
      <c r="I303" s="42">
        <v>1.7780000000000001E-3</v>
      </c>
      <c r="J303" s="42">
        <v>2.04E-4</v>
      </c>
      <c r="K303" s="42">
        <v>1.95E-4</v>
      </c>
      <c r="L303" s="32">
        <v>14.141349999999999</v>
      </c>
      <c r="M303" s="32">
        <v>7.8015005199999994</v>
      </c>
      <c r="N303" s="32">
        <v>0.16857890624999999</v>
      </c>
      <c r="O303" s="32">
        <v>0.189002028125</v>
      </c>
      <c r="Q303" s="41">
        <v>973.84699999999998</v>
      </c>
      <c r="R303" s="41">
        <v>107.163</v>
      </c>
      <c r="S303" s="32">
        <v>7.1050000000000004</v>
      </c>
      <c r="T303" s="32">
        <v>21.186820000000001</v>
      </c>
      <c r="U303" s="32">
        <v>14.965999999999999</v>
      </c>
      <c r="V303" s="43">
        <v>2.65E-3</v>
      </c>
      <c r="W303" s="44">
        <v>2.1000000000000001E-4</v>
      </c>
      <c r="X303" s="43">
        <v>1.22E-4</v>
      </c>
      <c r="Y303" s="32">
        <v>20.59</v>
      </c>
      <c r="Z303" s="41">
        <v>2.2054199999999984</v>
      </c>
      <c r="AA303" s="45">
        <v>0.15720703125000002</v>
      </c>
      <c r="AB303" s="45">
        <v>0.11306039062499999</v>
      </c>
      <c r="AD303" s="40">
        <v>968.31700000000001</v>
      </c>
      <c r="AE303" s="40">
        <v>137.655</v>
      </c>
      <c r="AF303" s="46">
        <v>16.34</v>
      </c>
      <c r="AG303" s="40">
        <v>0.01</v>
      </c>
      <c r="AH303" s="40">
        <v>8.9999999999999993E-3</v>
      </c>
      <c r="AI303" s="40">
        <v>1.9E-2</v>
      </c>
      <c r="AK303">
        <v>974.95799999999997</v>
      </c>
      <c r="AL303" s="40">
        <v>213.44731999999999</v>
      </c>
      <c r="AM303" s="47">
        <v>1.2303E-2</v>
      </c>
      <c r="AN303" s="47">
        <v>3.9645000000000001E-3</v>
      </c>
      <c r="AO303" s="7">
        <v>6.8639999999999999</v>
      </c>
      <c r="AP303" s="7">
        <v>5.5283760000000006</v>
      </c>
      <c r="AQ303" s="7">
        <v>14.878</v>
      </c>
      <c r="AR303" s="47">
        <v>1.101E-3</v>
      </c>
      <c r="AS303" s="48">
        <v>3.3324999999999997E-5</v>
      </c>
      <c r="AT303" s="48">
        <v>2.2313000000000001E-5</v>
      </c>
      <c r="AU303" s="7">
        <v>4.9518000000000004</v>
      </c>
      <c r="AV303" s="40">
        <v>2.5502559999999992</v>
      </c>
      <c r="AW303" s="47">
        <v>1.1391015624999999E-2</v>
      </c>
      <c r="AX303" s="47">
        <v>1.8598845312500001E-2</v>
      </c>
      <c r="AZ303" s="40">
        <v>976.01674000000003</v>
      </c>
      <c r="BA303" s="40">
        <v>975.875</v>
      </c>
      <c r="BB303" s="40">
        <v>241.29741000000001</v>
      </c>
      <c r="BC303" s="7">
        <v>14.989000000000001</v>
      </c>
      <c r="BD303" s="7">
        <v>17.813075999999999</v>
      </c>
      <c r="BE303" s="7">
        <v>28.055</v>
      </c>
      <c r="BF303" s="47">
        <v>4.3499999999999997E-3</v>
      </c>
      <c r="BG303" s="48">
        <v>8.2000000000000001E-5</v>
      </c>
      <c r="BH303" s="48">
        <v>8.7000000000000001E-5</v>
      </c>
      <c r="BI303" s="7">
        <v>16.553999999999998</v>
      </c>
      <c r="BJ303" s="40">
        <v>1.1347559999999994</v>
      </c>
      <c r="BK303" s="48">
        <v>8.8800000000000001E-4</v>
      </c>
      <c r="BL303" s="48">
        <v>7.2325546875000007E-2</v>
      </c>
    </row>
    <row r="304" spans="1:64" x14ac:dyDescent="0.3">
      <c r="A304" s="41">
        <v>974.00800000000004</v>
      </c>
      <c r="B304" s="41">
        <v>973.77454</v>
      </c>
      <c r="C304" s="41">
        <v>127.08499999999999</v>
      </c>
      <c r="D304" s="42">
        <v>5.4050000000000001E-3</v>
      </c>
      <c r="E304" s="42">
        <v>2.8909999999999999E-3</v>
      </c>
      <c r="F304" s="32">
        <v>2.889815</v>
      </c>
      <c r="G304" s="32">
        <v>13.757</v>
      </c>
      <c r="H304" s="32">
        <v>8.6063100000000006</v>
      </c>
      <c r="I304" s="42">
        <v>1.604E-3</v>
      </c>
      <c r="J304" s="42">
        <v>9.8999999999999994E-5</v>
      </c>
      <c r="K304" s="42">
        <v>1.76E-4</v>
      </c>
      <c r="L304" s="32">
        <v>13.533849999999999</v>
      </c>
      <c r="M304" s="32">
        <v>3.4162022600000004</v>
      </c>
      <c r="N304" s="32">
        <v>6.7045312500000009E-2</v>
      </c>
      <c r="O304" s="32">
        <v>0.17058900624999998</v>
      </c>
      <c r="Q304" s="41">
        <v>973.75800000000004</v>
      </c>
      <c r="R304" s="41">
        <v>107.172</v>
      </c>
      <c r="S304" s="32">
        <v>6.6639999999999997</v>
      </c>
      <c r="T304" s="32">
        <v>19.489775999999999</v>
      </c>
      <c r="U304" s="32">
        <v>14.05</v>
      </c>
      <c r="V304" s="43">
        <v>1.65E-3</v>
      </c>
      <c r="W304" s="44">
        <v>3.39E-4</v>
      </c>
      <c r="X304" s="43">
        <v>9.8999999999999994E-5</v>
      </c>
      <c r="Y304" s="32">
        <v>18.93</v>
      </c>
      <c r="Z304" s="41">
        <v>2.0814560000000011</v>
      </c>
      <c r="AA304" s="45">
        <v>0.30612890625</v>
      </c>
      <c r="AB304" s="45">
        <v>9.3433828124999993E-2</v>
      </c>
      <c r="AD304" s="40">
        <v>968.20100000000002</v>
      </c>
      <c r="AE304" s="40">
        <v>137.66499999999999</v>
      </c>
      <c r="AF304" s="46">
        <v>16.901</v>
      </c>
      <c r="AG304" s="40">
        <v>8.0000000000000002E-3</v>
      </c>
      <c r="AH304" s="40">
        <v>4.0000000000000001E-3</v>
      </c>
      <c r="AI304" s="40">
        <v>1.2E-2</v>
      </c>
      <c r="AK304">
        <v>974.875</v>
      </c>
      <c r="AL304" s="40">
        <v>213.46129999999999</v>
      </c>
      <c r="AM304" s="47">
        <v>9.5641000000000007E-3</v>
      </c>
      <c r="AN304" s="47">
        <v>6.6097999999999999E-3</v>
      </c>
      <c r="AO304" s="7">
        <v>4.6719999999999997</v>
      </c>
      <c r="AP304" s="7">
        <v>5.7035479999999996</v>
      </c>
      <c r="AQ304" s="7">
        <v>10.73</v>
      </c>
      <c r="AR304" s="47">
        <v>8.2240999999999998E-4</v>
      </c>
      <c r="AS304" s="48">
        <v>1.9564000000000001E-5</v>
      </c>
      <c r="AT304" s="48">
        <v>1.9687999999999999E-5</v>
      </c>
      <c r="AU304" s="7">
        <v>5.3110999999999997</v>
      </c>
      <c r="AV304" s="40">
        <v>2.3390880000000003</v>
      </c>
      <c r="AW304" s="47">
        <v>3.1800507812500037E-3</v>
      </c>
      <c r="AX304" s="47">
        <v>1.6913651265624999E-2</v>
      </c>
      <c r="AZ304" s="40">
        <v>975.92693000000008</v>
      </c>
      <c r="BA304" s="40">
        <v>975.79200000000003</v>
      </c>
      <c r="BB304" s="40">
        <v>241.31460999999999</v>
      </c>
      <c r="BC304" s="7">
        <v>11.627000000000001</v>
      </c>
      <c r="BD304" s="7">
        <v>17.174668</v>
      </c>
      <c r="BE304" s="7">
        <v>22.619</v>
      </c>
      <c r="BF304" s="47">
        <v>3.8999999999999998E-3</v>
      </c>
      <c r="BG304" s="48">
        <v>8.8999999999999995E-5</v>
      </c>
      <c r="BH304" s="48">
        <v>6.0999999999999999E-5</v>
      </c>
      <c r="BI304" s="7">
        <v>16.198</v>
      </c>
      <c r="BJ304" s="40">
        <v>1.7369079999999997</v>
      </c>
      <c r="BK304" s="48">
        <v>1.1304687500000002E-2</v>
      </c>
      <c r="BL304" s="48">
        <v>4.7843593750000003E-2</v>
      </c>
    </row>
    <row r="305" spans="1:64" x14ac:dyDescent="0.3">
      <c r="A305" s="41">
        <v>973.91399999999999</v>
      </c>
      <c r="B305" s="41">
        <v>973.66907000000003</v>
      </c>
      <c r="C305" s="41">
        <v>127.095</v>
      </c>
      <c r="D305" s="42">
        <v>6.0480000000000004E-3</v>
      </c>
      <c r="E305" s="42">
        <v>3.5829999999999998E-3</v>
      </c>
      <c r="F305" s="32">
        <v>2.6572770000000001</v>
      </c>
      <c r="G305" s="32">
        <v>13.554708</v>
      </c>
      <c r="H305" s="32">
        <v>5.574497</v>
      </c>
      <c r="I305" s="42">
        <v>1.65E-3</v>
      </c>
      <c r="J305" s="42">
        <v>7.3999999999999996E-5</v>
      </c>
      <c r="K305" s="42">
        <v>8.7000000000000001E-5</v>
      </c>
      <c r="L305" s="32">
        <v>13.295296</v>
      </c>
      <c r="M305" s="32">
        <v>0.80202750800000011</v>
      </c>
      <c r="N305" s="32">
        <v>4.112890625E-2</v>
      </c>
      <c r="O305" s="32">
        <v>8.1433828124999996E-2</v>
      </c>
      <c r="Q305" s="41">
        <v>973.66800000000001</v>
      </c>
      <c r="R305" s="41">
        <v>107.181</v>
      </c>
      <c r="S305" s="32">
        <v>5.5110000000000001</v>
      </c>
      <c r="T305" s="32">
        <v>19.072924</v>
      </c>
      <c r="U305" s="32">
        <v>12.662000000000001</v>
      </c>
      <c r="V305" s="43">
        <v>1.1900000000000001E-3</v>
      </c>
      <c r="W305" s="44">
        <v>3.8499999999999998E-4</v>
      </c>
      <c r="X305" s="43">
        <v>8.7999999999999998E-5</v>
      </c>
      <c r="Y305" s="32">
        <v>18.61</v>
      </c>
      <c r="Z305" s="41">
        <v>2.7642439999999997</v>
      </c>
      <c r="AA305" s="45">
        <v>0.36129296874999994</v>
      </c>
      <c r="AB305" s="45">
        <v>8.3985609374999992E-2</v>
      </c>
      <c r="AD305" s="40">
        <v>968.08399999999995</v>
      </c>
      <c r="AE305" s="40">
        <v>137.67500000000001</v>
      </c>
      <c r="AF305" s="46">
        <v>16.204000000000001</v>
      </c>
      <c r="AG305" s="40">
        <v>8.0000000000000002E-3</v>
      </c>
      <c r="AH305" s="40">
        <v>4.0000000000000001E-3</v>
      </c>
      <c r="AI305" s="40">
        <v>1.2E-2</v>
      </c>
      <c r="AK305">
        <v>974.79200000000003</v>
      </c>
      <c r="AL305" s="40">
        <v>213.47488000000001</v>
      </c>
      <c r="AM305" s="47">
        <v>7.1447000000000004E-3</v>
      </c>
      <c r="AN305" s="47">
        <v>3.7423000000000001E-3</v>
      </c>
      <c r="AO305" s="7">
        <v>2.3130000000000002</v>
      </c>
      <c r="AP305" s="7">
        <v>6.7812919999999997</v>
      </c>
      <c r="AQ305" s="7">
        <v>8.7530999999999999</v>
      </c>
      <c r="AR305" s="47">
        <v>9.0116999999999997E-4</v>
      </c>
      <c r="AS305" s="48">
        <v>1.7339000000000001E-5</v>
      </c>
      <c r="AT305" s="48">
        <v>2.3901999999999999E-5</v>
      </c>
      <c r="AU305" s="7">
        <v>6.5869999999999997</v>
      </c>
      <c r="AV305" s="40">
        <v>4.5989519999999997</v>
      </c>
      <c r="AW305" s="47">
        <v>8.8800000000000001E-4</v>
      </c>
      <c r="AX305" s="47">
        <v>2.0861959328124999E-2</v>
      </c>
      <c r="AZ305" s="40">
        <v>975.83528999999999</v>
      </c>
      <c r="BA305" s="40">
        <v>975.70799999999997</v>
      </c>
      <c r="BB305" s="40">
        <v>241.33294000000001</v>
      </c>
      <c r="BC305" s="7">
        <v>6.4580000000000002</v>
      </c>
      <c r="BD305" s="7">
        <v>15.786472</v>
      </c>
      <c r="BE305" s="7">
        <v>14.14</v>
      </c>
      <c r="BF305" s="47">
        <v>3.5100000000000001E-3</v>
      </c>
      <c r="BG305" s="48">
        <v>8.1000000000000004E-5</v>
      </c>
      <c r="BH305" s="48">
        <v>6.3E-5</v>
      </c>
      <c r="BI305" s="7">
        <v>15.244</v>
      </c>
      <c r="BJ305" s="40">
        <v>2.5414320000000004</v>
      </c>
      <c r="BK305" s="48">
        <v>1.1074218750000003E-2</v>
      </c>
      <c r="BL305" s="48">
        <v>5.1159234375000001E-2</v>
      </c>
    </row>
    <row r="306" spans="1:64" x14ac:dyDescent="0.3">
      <c r="A306" s="41">
        <v>973.82100000000003</v>
      </c>
      <c r="B306" s="41">
        <v>973.56359999999995</v>
      </c>
      <c r="C306" s="41">
        <v>127.105</v>
      </c>
      <c r="D306" s="42">
        <v>1.0814000000000001E-2</v>
      </c>
      <c r="E306" s="42">
        <v>3.5309999999999999E-3</v>
      </c>
      <c r="F306" s="32">
        <v>5.574065</v>
      </c>
      <c r="G306" s="32">
        <v>14.3691</v>
      </c>
      <c r="H306" s="32">
        <v>13.104015</v>
      </c>
      <c r="I306" s="42">
        <v>1.908E-3</v>
      </c>
      <c r="J306" s="42">
        <v>4.6E-5</v>
      </c>
      <c r="K306" s="42">
        <v>3.8000000000000002E-5</v>
      </c>
      <c r="L306" s="32">
        <v>13.949</v>
      </c>
      <c r="M306" s="32">
        <v>3.0929942599999993</v>
      </c>
      <c r="N306" s="32">
        <v>7.9890625000000014E-3</v>
      </c>
      <c r="O306" s="32">
        <v>3.1563481250000004E-2</v>
      </c>
      <c r="Q306" s="41">
        <v>973.57899999999995</v>
      </c>
      <c r="R306" s="41">
        <v>107.19</v>
      </c>
      <c r="S306" s="32">
        <v>3.8780000000000001</v>
      </c>
      <c r="T306" s="32">
        <v>18.315752</v>
      </c>
      <c r="U306" s="32">
        <v>10.106</v>
      </c>
      <c r="V306" s="43">
        <v>1.17E-3</v>
      </c>
      <c r="W306" s="44">
        <v>3.3599999999999998E-4</v>
      </c>
      <c r="X306" s="43">
        <v>7.7999999999999999E-5</v>
      </c>
      <c r="Y306" s="32">
        <v>17.989999999999998</v>
      </c>
      <c r="Z306" s="41">
        <v>3.1411119999999997</v>
      </c>
      <c r="AA306" s="45">
        <v>0.31269140624999997</v>
      </c>
      <c r="AB306" s="45">
        <v>7.4053078125000005E-2</v>
      </c>
      <c r="AD306" s="40">
        <v>967.96799999999996</v>
      </c>
      <c r="AE306" s="40">
        <v>137.685</v>
      </c>
      <c r="AF306" s="46">
        <v>14.523</v>
      </c>
      <c r="AG306" s="40">
        <v>1.4E-2</v>
      </c>
      <c r="AH306" s="40">
        <v>1.2E-2</v>
      </c>
      <c r="AI306" s="40">
        <v>2.5999999999999999E-2</v>
      </c>
      <c r="AK306">
        <v>974.70799999999997</v>
      </c>
      <c r="AL306" s="40">
        <v>213.48931999999999</v>
      </c>
      <c r="AM306" s="47">
        <v>1.2345999999999999E-2</v>
      </c>
      <c r="AN306" s="47">
        <v>5.1885000000000004E-3</v>
      </c>
      <c r="AO306" s="7">
        <v>1.3759999999999999</v>
      </c>
      <c r="AP306" s="7">
        <v>6.8684840000000005</v>
      </c>
      <c r="AQ306" s="7">
        <v>7.3132999999999999</v>
      </c>
      <c r="AR306" s="47">
        <v>9.1003000000000004E-4</v>
      </c>
      <c r="AS306" s="48">
        <v>3.1702000000000002E-5</v>
      </c>
      <c r="AT306" s="48">
        <v>2.4314000000000001E-5</v>
      </c>
      <c r="AU306" s="7">
        <v>6.7529000000000003</v>
      </c>
      <c r="AV306" s="40">
        <v>4.8420040000000002</v>
      </c>
      <c r="AW306" s="47">
        <v>1.3572496093750001E-2</v>
      </c>
      <c r="AX306" s="47">
        <v>2.1244070671875E-2</v>
      </c>
      <c r="AZ306" s="40">
        <v>975.74519999999995</v>
      </c>
      <c r="BA306" s="40">
        <v>975.625</v>
      </c>
      <c r="BB306" s="40">
        <v>241.35108</v>
      </c>
      <c r="BC306" s="7">
        <v>2.3359999999999999</v>
      </c>
      <c r="BD306" s="7">
        <v>13.895224000000001</v>
      </c>
      <c r="BE306" s="7">
        <v>6.9619999999999997</v>
      </c>
      <c r="BF306" s="47">
        <v>3.2499999999999999E-3</v>
      </c>
      <c r="BG306" s="48">
        <v>6.0999999999999999E-5</v>
      </c>
      <c r="BH306" s="48">
        <v>5.3999999999999998E-5</v>
      </c>
      <c r="BI306" s="7">
        <v>13.699</v>
      </c>
      <c r="BJ306" s="40">
        <v>2.7665439999999997</v>
      </c>
      <c r="BK306" s="48">
        <v>8.8800000000000001E-4</v>
      </c>
      <c r="BL306" s="48">
        <v>4.3036328125000002E-2</v>
      </c>
    </row>
    <row r="307" spans="1:64" x14ac:dyDescent="0.3">
      <c r="A307" s="41">
        <v>973.72799999999995</v>
      </c>
      <c r="B307" s="41">
        <v>973.45825000000002</v>
      </c>
      <c r="C307" s="41">
        <v>127.11499999999999</v>
      </c>
      <c r="D307" s="42">
        <v>2.2016000000000001E-2</v>
      </c>
      <c r="E307" s="42">
        <v>9.8279999999999999E-3</v>
      </c>
      <c r="F307" s="32">
        <v>8.9520900000000001</v>
      </c>
      <c r="G307" s="32">
        <v>13.621093999999999</v>
      </c>
      <c r="H307" s="32">
        <v>22.58935</v>
      </c>
      <c r="I307" s="42">
        <v>2.5530000000000001E-3</v>
      </c>
      <c r="J307" s="42">
        <v>3.4E-5</v>
      </c>
      <c r="K307" s="42">
        <v>4.8999999999999998E-5</v>
      </c>
      <c r="L307" s="32">
        <v>14.271699999999999</v>
      </c>
      <c r="M307" s="32">
        <v>6.5113963599999991</v>
      </c>
      <c r="N307" s="32">
        <v>9.9900000000000002E-5</v>
      </c>
      <c r="O307" s="32">
        <v>4.03876140625E-2</v>
      </c>
      <c r="Q307" s="41">
        <v>973.49</v>
      </c>
      <c r="R307" s="41">
        <v>107.199</v>
      </c>
      <c r="S307" s="32">
        <v>2.657</v>
      </c>
      <c r="T307" s="32">
        <v>17.833188</v>
      </c>
      <c r="U307" s="32">
        <v>8.3780000000000001</v>
      </c>
      <c r="V307" s="43">
        <v>1.17E-3</v>
      </c>
      <c r="W307" s="44">
        <v>1.8599999999999999E-4</v>
      </c>
      <c r="X307" s="43">
        <v>7.3999999999999996E-5</v>
      </c>
      <c r="Y307" s="32">
        <v>17.61</v>
      </c>
      <c r="Z307" s="41">
        <v>3.6060280000000002</v>
      </c>
      <c r="AA307" s="45">
        <v>0.16269140625</v>
      </c>
      <c r="AB307" s="45">
        <v>7.0053078125000001E-2</v>
      </c>
      <c r="AD307" s="40">
        <v>967.85199999999998</v>
      </c>
      <c r="AE307" s="40">
        <v>137.69499999999999</v>
      </c>
      <c r="AF307" s="46">
        <v>12.031000000000001</v>
      </c>
      <c r="AG307" s="40">
        <v>2.8000000000000001E-2</v>
      </c>
      <c r="AH307" s="40">
        <v>2.9000000000000001E-2</v>
      </c>
      <c r="AI307" s="40">
        <v>5.7000000000000002E-2</v>
      </c>
      <c r="AK307">
        <v>974.625</v>
      </c>
      <c r="AL307" s="40">
        <v>213.5026</v>
      </c>
      <c r="AM307" s="47">
        <v>2.6013999999999999E-2</v>
      </c>
      <c r="AN307" s="47">
        <v>8.8603999999999992E-3</v>
      </c>
      <c r="AO307" s="7">
        <v>1.3560000000000001</v>
      </c>
      <c r="AP307" s="7">
        <v>8.440804</v>
      </c>
      <c r="AQ307" s="7">
        <v>4.8281999999999998</v>
      </c>
      <c r="AR307" s="47">
        <v>8.0862000000000002E-4</v>
      </c>
      <c r="AS307" s="48">
        <v>2.7880000000000001E-5</v>
      </c>
      <c r="AT307" s="48">
        <v>2.5293999999999999E-5</v>
      </c>
      <c r="AU307" s="7">
        <v>8.3269000000000002</v>
      </c>
      <c r="AV307" s="40">
        <v>2.3928239999999996</v>
      </c>
      <c r="AW307" s="47">
        <v>1.17707734375E-2</v>
      </c>
      <c r="AX307" s="47">
        <v>2.2566170968749997E-2</v>
      </c>
      <c r="AZ307" s="40">
        <v>975.65543000000002</v>
      </c>
      <c r="BA307" s="40">
        <v>975.54200000000003</v>
      </c>
      <c r="BB307" s="40">
        <v>241.36911000000001</v>
      </c>
      <c r="BC307" s="7">
        <v>1.5740000000000001</v>
      </c>
      <c r="BD307" s="7">
        <v>14.025216</v>
      </c>
      <c r="BE307" s="7">
        <v>7.0190000000000001</v>
      </c>
      <c r="BF307" s="47">
        <v>3.2399999999999998E-3</v>
      </c>
      <c r="BG307" s="48">
        <v>8.1000000000000004E-5</v>
      </c>
      <c r="BH307" s="48">
        <v>4.3000000000000002E-5</v>
      </c>
      <c r="BI307" s="7">
        <v>13.893000000000001</v>
      </c>
      <c r="BJ307" s="40">
        <v>4.1920959999999994</v>
      </c>
      <c r="BK307" s="48">
        <v>1.6453125000000002E-2</v>
      </c>
      <c r="BL307" s="48">
        <v>3.2070062500000003E-2</v>
      </c>
    </row>
    <row r="308" spans="1:64" x14ac:dyDescent="0.3">
      <c r="A308" s="41">
        <v>973.63499999999999</v>
      </c>
      <c r="B308" s="41">
        <v>973.35278000000005</v>
      </c>
      <c r="C308" s="41">
        <v>127.125</v>
      </c>
      <c r="D308" s="42">
        <v>2.4535000000000001E-2</v>
      </c>
      <c r="E308" s="42">
        <v>7.3090000000000004E-3</v>
      </c>
      <c r="F308" s="32">
        <v>11.773149999999999</v>
      </c>
      <c r="G308" s="32">
        <v>12.6</v>
      </c>
      <c r="H308" s="32">
        <v>31.174700000000001</v>
      </c>
      <c r="I308" s="42">
        <v>2.8180000000000002E-3</v>
      </c>
      <c r="J308" s="42">
        <v>5.3000000000000001E-5</v>
      </c>
      <c r="K308" s="42">
        <v>6.8999999999999997E-5</v>
      </c>
      <c r="L308" s="32">
        <v>11.66215</v>
      </c>
      <c r="M308" s="32">
        <v>10.030122600000002</v>
      </c>
      <c r="N308" s="32">
        <v>9.9900000000000002E-5</v>
      </c>
      <c r="O308" s="32">
        <v>5.9493653124999997E-2</v>
      </c>
      <c r="Q308" s="41">
        <v>973.4</v>
      </c>
      <c r="R308" s="41">
        <v>107.208</v>
      </c>
      <c r="S308" s="32">
        <v>1.651</v>
      </c>
      <c r="T308" s="32">
        <v>16.148684000000003</v>
      </c>
      <c r="U308" s="32">
        <v>6.2869999999999999</v>
      </c>
      <c r="V308" s="43">
        <v>8.8000000000000003E-4</v>
      </c>
      <c r="W308" s="44">
        <v>1.07E-4</v>
      </c>
      <c r="X308" s="43">
        <v>1.0399999999999999E-4</v>
      </c>
      <c r="Y308" s="32">
        <v>16.010000000000002</v>
      </c>
      <c r="Z308" s="41">
        <v>3.3218039999999998</v>
      </c>
      <c r="AA308" s="45">
        <v>8.946875E-2</v>
      </c>
      <c r="AB308" s="45">
        <v>0.10103137499999999</v>
      </c>
      <c r="AD308" s="40">
        <v>967.73599999999999</v>
      </c>
      <c r="AE308" s="40">
        <v>137.70500000000001</v>
      </c>
      <c r="AF308" s="46">
        <v>8.9359999999999999</v>
      </c>
      <c r="AG308" s="40">
        <v>1.0999999999999999E-2</v>
      </c>
      <c r="AH308" s="40">
        <v>1.0999999999999999E-2</v>
      </c>
      <c r="AI308" s="40">
        <v>2.1999999999999999E-2</v>
      </c>
      <c r="AK308">
        <v>974.54200000000003</v>
      </c>
      <c r="AL308" s="40">
        <v>213.51687999999999</v>
      </c>
      <c r="AM308" s="47">
        <v>2.2165000000000001E-2</v>
      </c>
      <c r="AN308" s="47">
        <v>1.2414E-2</v>
      </c>
      <c r="AO308" s="7">
        <v>1.446</v>
      </c>
      <c r="AP308" s="7">
        <v>11.081464</v>
      </c>
      <c r="AQ308" s="7">
        <v>6.7413999999999996</v>
      </c>
      <c r="AR308" s="47">
        <v>1.3789E-3</v>
      </c>
      <c r="AS308" s="48">
        <v>2.7195999999999998E-5</v>
      </c>
      <c r="AT308" s="48">
        <v>2.8894000000000002E-5</v>
      </c>
      <c r="AU308" s="7">
        <v>10.96</v>
      </c>
      <c r="AV308" s="40">
        <v>4.1443839999999996</v>
      </c>
      <c r="AW308" s="47">
        <v>8.8800000000000001E-4</v>
      </c>
      <c r="AX308" s="47">
        <v>2.424236703125E-2</v>
      </c>
      <c r="AZ308" s="40">
        <v>975.55755999999997</v>
      </c>
      <c r="BA308" s="40">
        <v>975.45799999999997</v>
      </c>
      <c r="BB308" s="40">
        <v>241.38869</v>
      </c>
      <c r="BC308" s="7">
        <v>2.3580000000000001</v>
      </c>
      <c r="BD308" s="7">
        <v>14.237072</v>
      </c>
      <c r="BE308" s="7">
        <v>8.3390000000000004</v>
      </c>
      <c r="BF308" s="47">
        <v>2.97E-3</v>
      </c>
      <c r="BG308" s="48">
        <v>1E-4</v>
      </c>
      <c r="BH308" s="48">
        <v>4.1E-5</v>
      </c>
      <c r="BI308" s="7">
        <v>14.039</v>
      </c>
      <c r="BJ308" s="40">
        <v>4.1040320000000001</v>
      </c>
      <c r="BK308" s="48">
        <v>4.0832031250000012E-2</v>
      </c>
      <c r="BL308" s="48">
        <v>3.0980890624999997E-2</v>
      </c>
    </row>
    <row r="309" spans="1:64" x14ac:dyDescent="0.3">
      <c r="A309" s="41">
        <v>973.54100000000005</v>
      </c>
      <c r="B309" s="41">
        <v>973.24730999999997</v>
      </c>
      <c r="C309" s="41">
        <v>127.13500000000001</v>
      </c>
      <c r="D309" s="42">
        <v>1.0156E-2</v>
      </c>
      <c r="E309" s="42">
        <v>2.31E-3</v>
      </c>
      <c r="F309" s="32">
        <v>16.7302</v>
      </c>
      <c r="G309" s="32">
        <v>10.5381</v>
      </c>
      <c r="H309" s="32">
        <v>34.494</v>
      </c>
      <c r="I309" s="42">
        <v>2.5720000000000001E-3</v>
      </c>
      <c r="J309" s="42">
        <v>6.9999999999999994E-5</v>
      </c>
      <c r="K309" s="42">
        <v>8.2999999999999998E-5</v>
      </c>
      <c r="L309" s="32">
        <v>9.1606170000000002</v>
      </c>
      <c r="M309" s="32">
        <v>4.4465608000000003</v>
      </c>
      <c r="N309" s="32">
        <v>1.8760937499999991E-2</v>
      </c>
      <c r="O309" s="32">
        <v>7.4323518749999998E-2</v>
      </c>
      <c r="Q309" s="41">
        <v>973.31100000000004</v>
      </c>
      <c r="R309" s="41">
        <v>107.217</v>
      </c>
      <c r="S309" s="32">
        <v>0.79700000000000004</v>
      </c>
      <c r="T309" s="32">
        <v>13.956948000000001</v>
      </c>
      <c r="U309" s="32">
        <v>4.2469999999999999</v>
      </c>
      <c r="V309" s="43">
        <v>5.5999999999999995E-4</v>
      </c>
      <c r="W309" s="44">
        <v>4.8000000000000001E-5</v>
      </c>
      <c r="X309" s="43">
        <v>1.2799999999999999E-4</v>
      </c>
      <c r="Y309" s="32">
        <v>13.89</v>
      </c>
      <c r="Z309" s="41">
        <v>2.815588</v>
      </c>
      <c r="AA309" s="45">
        <v>3.6843749999999995E-2</v>
      </c>
      <c r="AB309" s="45">
        <v>0.12611087500000001</v>
      </c>
      <c r="AD309" s="40">
        <v>967.62</v>
      </c>
      <c r="AE309" s="40">
        <v>137.715</v>
      </c>
      <c r="AF309" s="46">
        <v>9.0350000000000001</v>
      </c>
      <c r="AG309" s="40">
        <v>7.0000000000000001E-3</v>
      </c>
      <c r="AH309" s="40">
        <v>3.0000000000000001E-3</v>
      </c>
      <c r="AI309" s="40">
        <v>0.01</v>
      </c>
      <c r="AK309">
        <v>974.45799999999997</v>
      </c>
      <c r="AL309" s="40">
        <v>213.53131999999999</v>
      </c>
      <c r="AM309" s="47">
        <v>5.8934E-3</v>
      </c>
      <c r="AN309" s="47">
        <v>4.1007999999999999E-3</v>
      </c>
      <c r="AO309" s="7">
        <v>2.1549999999999998</v>
      </c>
      <c r="AP309" s="7">
        <v>13.43402</v>
      </c>
      <c r="AQ309" s="7">
        <v>9.7376000000000005</v>
      </c>
      <c r="AR309" s="47">
        <v>1.8779999999999999E-3</v>
      </c>
      <c r="AS309" s="48">
        <v>3.3405000000000003E-5</v>
      </c>
      <c r="AT309" s="48">
        <v>2.8388999999999999E-5</v>
      </c>
      <c r="AU309" s="7">
        <v>13.253</v>
      </c>
      <c r="AV309" s="40">
        <v>5.8672200000000005</v>
      </c>
      <c r="AW309" s="47">
        <v>8.8800000000000001E-4</v>
      </c>
      <c r="AX309" s="47">
        <v>2.2053684375E-2</v>
      </c>
      <c r="AZ309" s="40">
        <v>975.46375</v>
      </c>
      <c r="BA309" s="40">
        <v>975.375</v>
      </c>
      <c r="BB309" s="40">
        <v>241.40745000000001</v>
      </c>
      <c r="BC309" s="7">
        <v>4.1879999999999997</v>
      </c>
      <c r="BD309" s="7">
        <v>15.630792</v>
      </c>
      <c r="BE309" s="7">
        <v>13.092000000000001</v>
      </c>
      <c r="BF309" s="47">
        <v>2.8E-3</v>
      </c>
      <c r="BG309" s="48">
        <v>9.8999999999999994E-5</v>
      </c>
      <c r="BH309" s="48">
        <v>4.6999999999999997E-5</v>
      </c>
      <c r="BI309" s="7">
        <v>15.279</v>
      </c>
      <c r="BJ309" s="40">
        <v>5.5703520000000006</v>
      </c>
      <c r="BK309" s="48">
        <v>4.321875E-2</v>
      </c>
      <c r="BL309" s="48">
        <v>3.7554375000000001E-2</v>
      </c>
    </row>
    <row r="310" spans="1:64" x14ac:dyDescent="0.3">
      <c r="A310" s="41">
        <v>973.44799999999998</v>
      </c>
      <c r="B310" s="41">
        <v>973.14197000000001</v>
      </c>
      <c r="C310" s="41">
        <v>127.145</v>
      </c>
      <c r="D310" s="42">
        <v>6.868E-3</v>
      </c>
      <c r="E310" s="42">
        <v>2.2910000000000001E-3</v>
      </c>
      <c r="F310" s="32">
        <v>21.688649999999999</v>
      </c>
      <c r="G310" s="32">
        <v>9.7032849999999993</v>
      </c>
      <c r="H310" s="32">
        <v>46.696150000000003</v>
      </c>
      <c r="I310" s="42">
        <v>2.134E-3</v>
      </c>
      <c r="J310" s="42">
        <v>8.2000000000000001E-5</v>
      </c>
      <c r="K310" s="42">
        <v>7.4999999999999993E-5</v>
      </c>
      <c r="L310" s="32">
        <v>7.8941949999999999</v>
      </c>
      <c r="M310" s="32">
        <v>7.7433346000000043</v>
      </c>
      <c r="N310" s="32">
        <v>3.9486718750000004E-2</v>
      </c>
      <c r="O310" s="32">
        <v>6.7801084375000001E-2</v>
      </c>
      <c r="Q310" s="41">
        <v>973.21199999999999</v>
      </c>
      <c r="R310" s="41">
        <v>107.227</v>
      </c>
      <c r="S310" s="32">
        <v>0.65200000000000002</v>
      </c>
      <c r="T310" s="32">
        <v>11.474767999999999</v>
      </c>
      <c r="U310" s="32">
        <v>2.8439999999999999</v>
      </c>
      <c r="V310" s="43">
        <v>4.2999999999999999E-4</v>
      </c>
      <c r="W310" s="44">
        <v>6.2000000000000003E-5</v>
      </c>
      <c r="X310" s="43">
        <v>1.2899999999999999E-4</v>
      </c>
      <c r="Y310" s="32">
        <v>11.42</v>
      </c>
      <c r="Z310" s="41">
        <v>1.6730079999999998</v>
      </c>
      <c r="AA310" s="45">
        <v>5.3433593750000001E-2</v>
      </c>
      <c r="AB310" s="45">
        <v>0.12754942187499999</v>
      </c>
      <c r="AD310" s="40">
        <v>967.50400000000002</v>
      </c>
      <c r="AE310" s="40">
        <v>137.72499999999999</v>
      </c>
      <c r="AF310" s="46">
        <v>10.112</v>
      </c>
      <c r="AG310" s="40">
        <v>6.0000000000000001E-3</v>
      </c>
      <c r="AH310" s="40">
        <v>1E-3</v>
      </c>
      <c r="AI310" s="40">
        <v>7.0000000000000001E-3</v>
      </c>
      <c r="AK310">
        <v>974.375</v>
      </c>
      <c r="AL310" s="40">
        <v>213.54599999999999</v>
      </c>
      <c r="AM310" s="47">
        <v>9.0997000000000005E-3</v>
      </c>
      <c r="AN310" s="47">
        <v>4.0391000000000003E-3</v>
      </c>
      <c r="AO310" s="7">
        <v>3.2719999999999998</v>
      </c>
      <c r="AP310" s="7">
        <v>12.986848</v>
      </c>
      <c r="AQ310" s="7">
        <v>12.544</v>
      </c>
      <c r="AR310" s="47">
        <v>1.9865999999999998E-3</v>
      </c>
      <c r="AS310" s="48">
        <v>4.5847000000000003E-5</v>
      </c>
      <c r="AT310" s="48">
        <v>2.3510999999999999E-5</v>
      </c>
      <c r="AU310" s="7">
        <v>12.712</v>
      </c>
      <c r="AV310" s="40">
        <v>6.6674880000000005</v>
      </c>
      <c r="AW310" s="47">
        <v>6.2702031250000071E-3</v>
      </c>
      <c r="AX310" s="47">
        <v>1.68093290625E-2</v>
      </c>
      <c r="AZ310" s="40">
        <v>975.37394000000006</v>
      </c>
      <c r="BA310" s="40">
        <v>975.29200000000003</v>
      </c>
      <c r="BB310" s="40">
        <v>241.42541</v>
      </c>
      <c r="BC310" s="7">
        <v>5.774</v>
      </c>
      <c r="BD310" s="7">
        <v>16.336016000000001</v>
      </c>
      <c r="BE310" s="7">
        <v>15.09</v>
      </c>
      <c r="BF310" s="47">
        <v>2.8300000000000001E-3</v>
      </c>
      <c r="BG310" s="48">
        <v>1.06E-4</v>
      </c>
      <c r="BH310" s="48">
        <v>5.8999999999999998E-5</v>
      </c>
      <c r="BI310" s="7">
        <v>15.851000000000001</v>
      </c>
      <c r="BJ310" s="40">
        <v>4.7198960000000003</v>
      </c>
      <c r="BK310" s="48">
        <v>4.9621093749999998E-2</v>
      </c>
      <c r="BL310" s="48">
        <v>4.9453171874999993E-2</v>
      </c>
    </row>
    <row r="311" spans="1:64" x14ac:dyDescent="0.3">
      <c r="A311" s="41">
        <v>973.34400000000005</v>
      </c>
      <c r="B311" s="41">
        <v>973.03650000000005</v>
      </c>
      <c r="C311" s="41">
        <v>127.155</v>
      </c>
      <c r="D311" s="42">
        <v>1.1390000000000001E-2</v>
      </c>
      <c r="E311" s="42">
        <v>4.9189999999999998E-3</v>
      </c>
      <c r="F311" s="32">
        <v>21.589200000000002</v>
      </c>
      <c r="G311" s="32">
        <v>8.5815000000000001</v>
      </c>
      <c r="H311" s="32">
        <v>52.089700999999998</v>
      </c>
      <c r="I311" s="42">
        <v>1.6919999999999999E-3</v>
      </c>
      <c r="J311" s="42">
        <v>6.8999999999999997E-5</v>
      </c>
      <c r="K311" s="42">
        <v>4.0000000000000003E-5</v>
      </c>
      <c r="L311" s="32">
        <v>6.7803849999999999</v>
      </c>
      <c r="M311" s="32">
        <v>13.315497799999996</v>
      </c>
      <c r="N311" s="32">
        <v>3.5292187499999995E-2</v>
      </c>
      <c r="O311" s="32">
        <v>3.4292143750000004E-2</v>
      </c>
      <c r="Q311" s="41">
        <v>973.12300000000005</v>
      </c>
      <c r="R311" s="41">
        <v>107.236</v>
      </c>
      <c r="S311" s="32">
        <v>1.4490000000000001</v>
      </c>
      <c r="T311" s="32">
        <v>12.151715999999999</v>
      </c>
      <c r="U311" s="32">
        <v>5.25</v>
      </c>
      <c r="V311" s="43">
        <v>1.14E-3</v>
      </c>
      <c r="W311" s="44">
        <v>7.7000000000000001E-5</v>
      </c>
      <c r="X311" s="43">
        <v>1.1E-4</v>
      </c>
      <c r="Y311" s="32">
        <v>12.03</v>
      </c>
      <c r="Z311" s="41">
        <v>2.6475959999999996</v>
      </c>
      <c r="AA311" s="45">
        <v>5.4289062500000006E-2</v>
      </c>
      <c r="AB311" s="45">
        <v>0.10615428125</v>
      </c>
      <c r="AD311" s="40">
        <v>967.38699999999994</v>
      </c>
      <c r="AE311" s="40">
        <v>137.73500000000001</v>
      </c>
      <c r="AF311" s="46">
        <v>10.234999999999999</v>
      </c>
      <c r="AG311" s="40">
        <v>1.2E-2</v>
      </c>
      <c r="AH311" s="40">
        <v>6.0000000000000001E-3</v>
      </c>
      <c r="AI311" s="40">
        <v>1.7999999999999999E-2</v>
      </c>
      <c r="AK311">
        <v>974.29200000000003</v>
      </c>
      <c r="AL311" s="40">
        <v>213.55959999999999</v>
      </c>
      <c r="AM311" s="47">
        <v>3.9448999999999998E-2</v>
      </c>
      <c r="AN311" s="47">
        <v>2.4896000000000001E-2</v>
      </c>
      <c r="AO311" s="7">
        <v>4.46</v>
      </c>
      <c r="AP311" s="7">
        <v>14.84564</v>
      </c>
      <c r="AQ311" s="7">
        <v>15.457000000000001</v>
      </c>
      <c r="AR311" s="47">
        <v>2.0392000000000001E-3</v>
      </c>
      <c r="AS311" s="48">
        <v>5.8043E-5</v>
      </c>
      <c r="AT311" s="48">
        <v>3.7886000000000003E-5</v>
      </c>
      <c r="AU311" s="7">
        <v>14.471</v>
      </c>
      <c r="AV311" s="40">
        <v>7.4468399999999999</v>
      </c>
      <c r="AW311" s="47">
        <v>1.7418312499999998E-2</v>
      </c>
      <c r="AX311" s="47">
        <v>3.1006886250000004E-2</v>
      </c>
      <c r="AZ311" s="40">
        <v>975.28251999999998</v>
      </c>
      <c r="BA311" s="40">
        <v>975.20799999999997</v>
      </c>
      <c r="BB311" s="40">
        <v>241.44370000000001</v>
      </c>
      <c r="BC311" s="7">
        <v>6.6879999999999997</v>
      </c>
      <c r="BD311" s="7">
        <v>15.391792000000001</v>
      </c>
      <c r="BE311" s="7">
        <v>15.103</v>
      </c>
      <c r="BF311" s="47">
        <v>2.8E-3</v>
      </c>
      <c r="BG311" s="48">
        <v>1.02E-4</v>
      </c>
      <c r="BH311" s="48">
        <v>7.2999999999999999E-5</v>
      </c>
      <c r="BI311" s="7">
        <v>14.83</v>
      </c>
      <c r="BJ311" s="40">
        <v>3.0913520000000005</v>
      </c>
      <c r="BK311" s="48">
        <v>4.621875000000001E-2</v>
      </c>
      <c r="BL311" s="48">
        <v>6.3554374999999996E-2</v>
      </c>
    </row>
    <row r="312" spans="1:64" x14ac:dyDescent="0.3">
      <c r="A312" s="41">
        <v>973.25099999999998</v>
      </c>
      <c r="B312" s="41">
        <v>972.95543999999995</v>
      </c>
      <c r="C312" s="41">
        <v>127.16500000000001</v>
      </c>
      <c r="D312" s="42">
        <v>1.1249E-2</v>
      </c>
      <c r="E312" s="42">
        <v>5.2440000000000004E-3</v>
      </c>
      <c r="F312" s="32">
        <v>20.087949999999999</v>
      </c>
      <c r="G312" s="32">
        <v>9.9905349999999995</v>
      </c>
      <c r="H312" s="32">
        <v>48.208601000000002</v>
      </c>
      <c r="I312" s="42">
        <v>1.567E-3</v>
      </c>
      <c r="J312" s="42">
        <v>5.8999999999999998E-5</v>
      </c>
      <c r="K312" s="42">
        <v>1.2E-5</v>
      </c>
      <c r="L312" s="32">
        <v>8.3177299999999992</v>
      </c>
      <c r="M312" s="32">
        <v>12.130642800000004</v>
      </c>
      <c r="N312" s="32">
        <v>2.7782421875000001E-2</v>
      </c>
      <c r="O312" s="32">
        <v>6.7138234375000005E-3</v>
      </c>
      <c r="Q312" s="41">
        <v>973.03300000000002</v>
      </c>
      <c r="R312" s="41">
        <v>107.245</v>
      </c>
      <c r="S312" s="32">
        <v>4.2</v>
      </c>
      <c r="T312" s="32">
        <v>17.252799999999997</v>
      </c>
      <c r="U312" s="32">
        <v>11.185</v>
      </c>
      <c r="V312" s="43">
        <v>5.2900000000000004E-3</v>
      </c>
      <c r="W312" s="44">
        <v>8.7999999999999998E-5</v>
      </c>
      <c r="X312" s="43">
        <v>8.8999999999999995E-5</v>
      </c>
      <c r="Y312" s="32">
        <v>16.899999999999999</v>
      </c>
      <c r="Z312" s="41">
        <v>3.6417999999999999</v>
      </c>
      <c r="AA312" s="45">
        <v>3.3203125000000003E-3</v>
      </c>
      <c r="AB312" s="45">
        <v>7.1154515624999984E-2</v>
      </c>
      <c r="AD312" s="40">
        <v>967.27099999999996</v>
      </c>
      <c r="AE312" s="40">
        <v>137.745</v>
      </c>
      <c r="AF312" s="46">
        <v>9.9190000000000005</v>
      </c>
      <c r="AG312" s="40">
        <v>1.6E-2</v>
      </c>
      <c r="AH312" s="40">
        <v>6.0000000000000001E-3</v>
      </c>
      <c r="AI312" s="40">
        <v>2.1999999999999999E-2</v>
      </c>
      <c r="AK312">
        <v>974.20799999999997</v>
      </c>
      <c r="AL312" s="40">
        <v>213.57404</v>
      </c>
      <c r="AM312" s="47">
        <v>5.1059E-2</v>
      </c>
      <c r="AN312" s="47">
        <v>2.5128000000000001E-2</v>
      </c>
      <c r="AO312" s="7">
        <v>6.1529999999999996</v>
      </c>
      <c r="AP312" s="7">
        <v>13.355852000000001</v>
      </c>
      <c r="AQ312" s="7">
        <v>17.835999999999999</v>
      </c>
      <c r="AR312" s="47">
        <v>2.4025000000000001E-3</v>
      </c>
      <c r="AS312" s="48">
        <v>5.6144000000000003E-5</v>
      </c>
      <c r="AT312" s="48">
        <v>4.3027E-5</v>
      </c>
      <c r="AU312" s="7">
        <v>12.839</v>
      </c>
      <c r="AV312" s="40">
        <v>6.7852119999999996</v>
      </c>
      <c r="AW312" s="47">
        <v>8.2816953125000037E-3</v>
      </c>
      <c r="AX312" s="47">
        <v>3.4922316406250001E-2</v>
      </c>
      <c r="AZ312" s="40">
        <v>975.19223999999997</v>
      </c>
      <c r="BA312" s="40">
        <v>975.125</v>
      </c>
      <c r="BB312" s="40">
        <v>241.46174999999999</v>
      </c>
      <c r="BC312" s="7">
        <v>7.1580000000000004</v>
      </c>
      <c r="BD312" s="7">
        <v>14.175272</v>
      </c>
      <c r="BE312" s="7">
        <v>12.486000000000001</v>
      </c>
      <c r="BF312" s="47">
        <v>2.5999999999999999E-3</v>
      </c>
      <c r="BG312" s="48">
        <v>9.2E-5</v>
      </c>
      <c r="BH312" s="48">
        <v>9.8999999999999994E-5</v>
      </c>
      <c r="BI312" s="7">
        <v>13.574</v>
      </c>
      <c r="BJ312" s="40">
        <v>8.8799999999999997E-6</v>
      </c>
      <c r="BK312" s="48">
        <v>4.0203125000000013E-2</v>
      </c>
      <c r="BL312" s="48">
        <v>9.0229062499999999E-2</v>
      </c>
    </row>
    <row r="313" spans="1:64" x14ac:dyDescent="0.3">
      <c r="A313" s="41">
        <v>973.15800000000002</v>
      </c>
      <c r="B313" s="41">
        <v>972.88720999999998</v>
      </c>
      <c r="C313" s="41">
        <v>127.175</v>
      </c>
      <c r="D313" s="42">
        <v>1.0802000000000001E-2</v>
      </c>
      <c r="E313" s="42">
        <v>5.9789999999999999E-3</v>
      </c>
      <c r="F313" s="32">
        <v>15.6556</v>
      </c>
      <c r="G313" s="32">
        <v>10.9057</v>
      </c>
      <c r="H313" s="32">
        <v>35.995699000000002</v>
      </c>
      <c r="I313" s="42">
        <v>1.4120000000000001E-3</v>
      </c>
      <c r="J313" s="42">
        <v>5.5000000000000002E-5</v>
      </c>
      <c r="K313" s="42">
        <v>5.0000000000000004E-6</v>
      </c>
      <c r="L313" s="32">
        <v>9.6044</v>
      </c>
      <c r="M313" s="32">
        <v>7.8782414000000003</v>
      </c>
      <c r="N313" s="32">
        <v>2.6870312500000004E-2</v>
      </c>
      <c r="O313" s="32">
        <v>9.990000000000001E-4</v>
      </c>
      <c r="Q313" s="41">
        <v>972.94399999999996</v>
      </c>
      <c r="R313" s="41">
        <v>107.254</v>
      </c>
      <c r="S313" s="32">
        <v>7.5389999999999997</v>
      </c>
      <c r="T313" s="32">
        <v>20.593275999999999</v>
      </c>
      <c r="U313" s="32">
        <v>16.559000000000001</v>
      </c>
      <c r="V313" s="43">
        <v>6.28E-3</v>
      </c>
      <c r="W313" s="44">
        <v>9.2999999999999997E-5</v>
      </c>
      <c r="X313" s="43">
        <v>1.0399999999999999E-4</v>
      </c>
      <c r="Y313" s="32">
        <v>19.96</v>
      </c>
      <c r="Z313" s="41">
        <v>3.0189560000000011</v>
      </c>
      <c r="AA313" s="45">
        <v>3.3203125000000003E-3</v>
      </c>
      <c r="AB313" s="45">
        <v>8.2814812499999987E-2</v>
      </c>
      <c r="AD313" s="40">
        <v>967.15499999999997</v>
      </c>
      <c r="AE313" s="40">
        <v>137.755</v>
      </c>
      <c r="AF313" s="46">
        <v>9.9629999999999903</v>
      </c>
      <c r="AG313" s="40">
        <v>2.4E-2</v>
      </c>
      <c r="AH313" s="40">
        <v>1.4999999999999999E-2</v>
      </c>
      <c r="AI313" s="40">
        <v>3.9E-2</v>
      </c>
      <c r="AK313">
        <v>974.125</v>
      </c>
      <c r="AL313" s="40">
        <v>213.58815000000001</v>
      </c>
      <c r="AM313" s="47">
        <v>3.7012000000000003E-2</v>
      </c>
      <c r="AN313" s="47">
        <v>1.8667E-2</v>
      </c>
      <c r="AO313" s="7">
        <v>5.29</v>
      </c>
      <c r="AP313" s="7">
        <v>9.8410599999999988</v>
      </c>
      <c r="AQ313" s="7">
        <v>14.302</v>
      </c>
      <c r="AR313" s="47">
        <v>1.8147E-3</v>
      </c>
      <c r="AS313" s="48">
        <v>5.3356000000000002E-5</v>
      </c>
      <c r="AT313" s="48">
        <v>4.0373999999999997E-5</v>
      </c>
      <c r="AU313" s="7">
        <v>9.3966999999999992</v>
      </c>
      <c r="AV313" s="40">
        <v>4.8011599999999994</v>
      </c>
      <c r="AW313" s="47">
        <v>1.7203773437499997E-2</v>
      </c>
      <c r="AX313" s="47">
        <v>3.4252222968749996E-2</v>
      </c>
      <c r="AZ313" s="40">
        <v>975.10289</v>
      </c>
      <c r="BA313" s="40">
        <v>975.04200000000003</v>
      </c>
      <c r="BB313" s="40">
        <v>241.47962000000001</v>
      </c>
      <c r="BC313" s="7">
        <v>6.9749999999999996</v>
      </c>
      <c r="BD313" s="7">
        <v>12.5039</v>
      </c>
      <c r="BE313" s="7">
        <v>8.5879999999999992</v>
      </c>
      <c r="BF313" s="47">
        <v>2.4099999999999998E-3</v>
      </c>
      <c r="BG313" s="48">
        <v>7.6000000000000004E-5</v>
      </c>
      <c r="BH313" s="48">
        <v>1.0399999999999999E-4</v>
      </c>
      <c r="BI313" s="7">
        <v>11.917999999999999</v>
      </c>
      <c r="BJ313" s="40">
        <v>8.8799999999999997E-6</v>
      </c>
      <c r="BK313" s="48">
        <v>2.7988281250000004E-2</v>
      </c>
      <c r="BL313" s="48">
        <v>9.5870015624999999E-2</v>
      </c>
    </row>
    <row r="314" spans="1:64" x14ac:dyDescent="0.3">
      <c r="A314" s="41">
        <v>973.06500000000005</v>
      </c>
      <c r="B314" s="41">
        <v>972.81908999999996</v>
      </c>
      <c r="C314" s="41">
        <v>127.185</v>
      </c>
      <c r="D314" s="42">
        <v>9.299E-3</v>
      </c>
      <c r="E314" s="42">
        <v>9.2090000000000002E-3</v>
      </c>
      <c r="F314" s="32">
        <v>8.6518899999999999</v>
      </c>
      <c r="G314" s="32">
        <v>11.27975</v>
      </c>
      <c r="H314" s="32">
        <v>21.504200000000001</v>
      </c>
      <c r="I314" s="42">
        <v>1.459E-3</v>
      </c>
      <c r="J314" s="42">
        <v>5.1999999999999997E-5</v>
      </c>
      <c r="K314" s="42">
        <v>1.4E-5</v>
      </c>
      <c r="L314" s="32">
        <v>10.56305</v>
      </c>
      <c r="M314" s="32">
        <v>5.9654055600000007</v>
      </c>
      <c r="N314" s="32">
        <v>2.2933984374999997E-2</v>
      </c>
      <c r="O314" s="32">
        <v>9.0781546874999994E-3</v>
      </c>
      <c r="Q314" s="41">
        <v>972.86599999999999</v>
      </c>
      <c r="R314" s="41">
        <v>107.26300000000001</v>
      </c>
      <c r="S314" s="32">
        <v>10.385999999999999</v>
      </c>
      <c r="T314" s="32">
        <v>19.112423999999997</v>
      </c>
      <c r="U314" s="32">
        <v>18.771999999999998</v>
      </c>
      <c r="V314" s="43">
        <v>6.2199999999999998E-3</v>
      </c>
      <c r="W314" s="44">
        <v>9.7E-5</v>
      </c>
      <c r="X314" s="43">
        <v>1.26E-4</v>
      </c>
      <c r="Y314" s="32">
        <v>18.239999999999998</v>
      </c>
      <c r="Z314" s="41">
        <v>0.11874399999999952</v>
      </c>
      <c r="AA314" s="45">
        <v>3.3203125000000003E-3</v>
      </c>
      <c r="AB314" s="45">
        <v>0.10501721874999999</v>
      </c>
      <c r="AD314" s="40">
        <v>967.03899999999999</v>
      </c>
      <c r="AE314" s="40">
        <v>137.76499999999999</v>
      </c>
      <c r="AF314" s="46">
        <v>8.516</v>
      </c>
      <c r="AG314" s="40">
        <v>1.7999999999999999E-2</v>
      </c>
      <c r="AH314" s="40">
        <v>0.01</v>
      </c>
      <c r="AI314" s="40">
        <v>2.8000000000000001E-2</v>
      </c>
      <c r="AK314">
        <v>974.04200000000003</v>
      </c>
      <c r="AL314" s="40">
        <v>213.60248000000001</v>
      </c>
      <c r="AM314" s="47">
        <v>1.3268E-2</v>
      </c>
      <c r="AN314" s="47">
        <v>8.3461000000000004E-3</v>
      </c>
      <c r="AO314" s="7">
        <v>4.1920000000000002</v>
      </c>
      <c r="AP314" s="7">
        <v>7.3796280000000003</v>
      </c>
      <c r="AQ314" s="7">
        <v>10.492000000000001</v>
      </c>
      <c r="AR314" s="47">
        <v>1.9312999999999999E-3</v>
      </c>
      <c r="AS314" s="48">
        <v>6.1051999999999998E-5</v>
      </c>
      <c r="AT314" s="48">
        <v>3.5991999999999997E-5</v>
      </c>
      <c r="AU314" s="7">
        <v>7.0274999999999999</v>
      </c>
      <c r="AV314" s="40">
        <v>2.9631680000000005</v>
      </c>
      <c r="AW314" s="47">
        <v>2.2576882812499997E-2</v>
      </c>
      <c r="AX314" s="47">
        <v>2.9476880156249996E-2</v>
      </c>
      <c r="AZ314" s="40">
        <v>975.02229</v>
      </c>
      <c r="BA314" s="40">
        <v>974.95799999999997</v>
      </c>
      <c r="BB314" s="40">
        <v>241.49581000000001</v>
      </c>
      <c r="BC314" s="7">
        <v>4.0970000000000004</v>
      </c>
      <c r="BD314" s="7">
        <v>11.196148000000001</v>
      </c>
      <c r="BE314" s="7">
        <v>5.5549999999999997</v>
      </c>
      <c r="BF314" s="47">
        <v>2.3500000000000001E-3</v>
      </c>
      <c r="BG314" s="48">
        <v>6.8999999999999997E-5</v>
      </c>
      <c r="BH314" s="48">
        <v>1.08E-4</v>
      </c>
      <c r="BI314" s="7">
        <v>10.852</v>
      </c>
      <c r="BJ314" s="40">
        <v>8.8799999999999997E-6</v>
      </c>
      <c r="BK314" s="48">
        <v>2.2183593749999994E-2</v>
      </c>
      <c r="BL314" s="48">
        <v>0.100072421875</v>
      </c>
    </row>
    <row r="315" spans="1:64" x14ac:dyDescent="0.3">
      <c r="A315" s="41">
        <v>972.971</v>
      </c>
      <c r="B315" s="41">
        <v>972.75085000000001</v>
      </c>
      <c r="C315" s="41">
        <v>127.19499999999999</v>
      </c>
      <c r="D315" s="42">
        <v>8.1069999999999996E-3</v>
      </c>
      <c r="E315" s="42">
        <v>8.2850000000000007E-3</v>
      </c>
      <c r="F315" s="32">
        <v>5.2736099999999997</v>
      </c>
      <c r="G315" s="32">
        <v>11.209199999999999</v>
      </c>
      <c r="H315" s="32">
        <v>11.504099999999999</v>
      </c>
      <c r="I315" s="42">
        <v>1.23E-3</v>
      </c>
      <c r="J315" s="42">
        <v>4.3000000000000002E-5</v>
      </c>
      <c r="K315" s="42">
        <v>2.3E-5</v>
      </c>
      <c r="L315" s="32">
        <v>10.774100000000001</v>
      </c>
      <c r="M315" s="32">
        <v>2.0326964400000005</v>
      </c>
      <c r="N315" s="32">
        <v>1.8496093750000001E-2</v>
      </c>
      <c r="O315" s="32">
        <v>1.8850671874999999E-2</v>
      </c>
      <c r="Q315" s="41">
        <v>972.78899999999999</v>
      </c>
      <c r="R315" s="41">
        <v>107.27200000000001</v>
      </c>
      <c r="S315" s="32">
        <v>9.7989999999999995</v>
      </c>
      <c r="T315" s="32">
        <v>14.333116</v>
      </c>
      <c r="U315" s="32">
        <v>16.701000000000001</v>
      </c>
      <c r="V315" s="43">
        <v>2.5100000000000001E-3</v>
      </c>
      <c r="W315" s="44">
        <v>9.0000000000000006E-5</v>
      </c>
      <c r="X315" s="43">
        <v>1E-4</v>
      </c>
      <c r="Y315" s="32">
        <v>13.51</v>
      </c>
      <c r="Z315" s="41">
        <v>6.0736000000005674E-2</v>
      </c>
      <c r="AA315" s="45">
        <v>3.9996093750000003E-2</v>
      </c>
      <c r="AB315" s="45">
        <v>9.1532671874999999E-2</v>
      </c>
      <c r="AD315" s="40">
        <v>966.923</v>
      </c>
      <c r="AE315" s="40">
        <v>137.77500000000001</v>
      </c>
      <c r="AF315" s="46">
        <v>7.2880000000000003</v>
      </c>
      <c r="AG315" s="40">
        <v>1.0999999999999999E-2</v>
      </c>
      <c r="AH315" s="40">
        <v>5.0000000000000001E-3</v>
      </c>
      <c r="AI315" s="40">
        <v>1.6E-2</v>
      </c>
      <c r="AK315">
        <v>973.95799999999997</v>
      </c>
      <c r="AL315" s="40">
        <v>213.61796000000001</v>
      </c>
      <c r="AM315" s="47">
        <v>1.7565000000000001E-2</v>
      </c>
      <c r="AN315" s="47">
        <v>1.9276999999999999E-2</v>
      </c>
      <c r="AO315" s="7">
        <v>5.03</v>
      </c>
      <c r="AP315" s="7">
        <v>6.8057200000000009</v>
      </c>
      <c r="AQ315" s="7">
        <v>11.446999999999999</v>
      </c>
      <c r="AR315" s="47">
        <v>1.0510000000000001E-3</v>
      </c>
      <c r="AS315" s="48">
        <v>6.0269000000000002E-5</v>
      </c>
      <c r="AT315" s="48">
        <v>3.5593000000000003E-5</v>
      </c>
      <c r="AU315" s="7">
        <v>6.3832000000000004</v>
      </c>
      <c r="AV315" s="40">
        <v>2.4131199999999993</v>
      </c>
      <c r="AW315" s="47">
        <v>3.9331109375000006E-2</v>
      </c>
      <c r="AX315" s="47">
        <v>3.2047517187499999E-2</v>
      </c>
      <c r="AZ315" s="40">
        <v>974.95276000000001</v>
      </c>
      <c r="BA315" s="40">
        <v>974.875</v>
      </c>
      <c r="BB315" s="40">
        <v>241.51164</v>
      </c>
      <c r="BC315" s="7">
        <v>2.62</v>
      </c>
      <c r="BD315" s="7">
        <v>11.518079999999999</v>
      </c>
      <c r="BE315" s="7">
        <v>5.58</v>
      </c>
      <c r="BF315" s="47">
        <v>2.0500000000000002E-3</v>
      </c>
      <c r="BG315" s="48">
        <v>6.6000000000000005E-5</v>
      </c>
      <c r="BH315" s="48">
        <v>1.1E-4</v>
      </c>
      <c r="BI315" s="7">
        <v>11.298</v>
      </c>
      <c r="BJ315" s="40">
        <v>0.87448000000000015</v>
      </c>
      <c r="BK315" s="48">
        <v>2.5160156250000003E-2</v>
      </c>
      <c r="BL315" s="48">
        <v>0.103084453125</v>
      </c>
    </row>
    <row r="316" spans="1:64" x14ac:dyDescent="0.3">
      <c r="A316" s="41">
        <v>972.87800000000004</v>
      </c>
      <c r="B316" s="41">
        <v>972.68268</v>
      </c>
      <c r="C316" s="41">
        <v>127.205</v>
      </c>
      <c r="D316" s="42">
        <v>6.2490000000000002E-3</v>
      </c>
      <c r="E316" s="42">
        <v>2.405E-3</v>
      </c>
      <c r="F316" s="32">
        <v>3.1784150000000002</v>
      </c>
      <c r="G316" s="32">
        <v>12.905200000000001</v>
      </c>
      <c r="H316" s="32">
        <v>9.6080649999999999</v>
      </c>
      <c r="I316" s="42">
        <v>1.1150000000000001E-3</v>
      </c>
      <c r="J316" s="42">
        <v>4.8000000000000001E-5</v>
      </c>
      <c r="K316" s="42">
        <v>2.8E-5</v>
      </c>
      <c r="L316" s="32">
        <v>12.646800000000001</v>
      </c>
      <c r="M316" s="32">
        <v>3.8996316599999989</v>
      </c>
      <c r="N316" s="32">
        <v>2.5787109374999999E-2</v>
      </c>
      <c r="O316" s="32">
        <v>2.4238617187500002E-2</v>
      </c>
      <c r="Q316" s="41">
        <v>972.71199999999999</v>
      </c>
      <c r="R316" s="41">
        <v>107.28100000000001</v>
      </c>
      <c r="S316" s="32">
        <v>8.0589999999999993</v>
      </c>
      <c r="T316" s="32">
        <v>12.196956</v>
      </c>
      <c r="U316" s="32">
        <v>14.097</v>
      </c>
      <c r="V316" s="43">
        <v>1.2800000000000001E-3</v>
      </c>
      <c r="W316" s="44">
        <v>6.6000000000000005E-5</v>
      </c>
      <c r="X316" s="43">
        <v>6.7999999999999999E-5</v>
      </c>
      <c r="Y316" s="32">
        <v>11.52</v>
      </c>
      <c r="Z316" s="41">
        <v>6.0736000000005674E-2</v>
      </c>
      <c r="AA316" s="45">
        <v>4.0500000000000008E-2</v>
      </c>
      <c r="AB316" s="45">
        <v>6.3682000000000002E-2</v>
      </c>
      <c r="AD316" s="40">
        <v>966.80700000000002</v>
      </c>
      <c r="AE316" s="40">
        <v>137.785</v>
      </c>
      <c r="AF316" s="46">
        <v>6.26</v>
      </c>
      <c r="AG316" s="40">
        <v>1.2999999999999999E-2</v>
      </c>
      <c r="AH316" s="40">
        <v>6.0000000000000001E-3</v>
      </c>
      <c r="AI316" s="40">
        <v>1.9E-2</v>
      </c>
      <c r="AK316">
        <v>973.875</v>
      </c>
      <c r="AL316" s="40">
        <v>213.636</v>
      </c>
      <c r="AM316" s="47">
        <v>1.4506E-2</v>
      </c>
      <c r="AN316" s="47">
        <v>1.3816E-2</v>
      </c>
      <c r="AO316" s="7">
        <v>7.9169999999999998</v>
      </c>
      <c r="AP316" s="7">
        <v>8.3961279999999991</v>
      </c>
      <c r="AQ316" s="7">
        <v>18.449000000000002</v>
      </c>
      <c r="AR316" s="47">
        <v>1.2798E-3</v>
      </c>
      <c r="AS316" s="48">
        <v>6.7477000000000005E-5</v>
      </c>
      <c r="AT316" s="48">
        <v>3.6576999999999999E-5</v>
      </c>
      <c r="AU316" s="7">
        <v>7.7310999999999996</v>
      </c>
      <c r="AV316" s="40">
        <v>4.230068000000001</v>
      </c>
      <c r="AW316" s="47">
        <v>4.1980984375000002E-2</v>
      </c>
      <c r="AX316" s="47">
        <v>3.2259674687499997E-2</v>
      </c>
      <c r="AZ316" s="40">
        <v>974.87598000000003</v>
      </c>
      <c r="BA316" s="40">
        <v>974.79200000000003</v>
      </c>
      <c r="BB316" s="40">
        <v>241.53</v>
      </c>
      <c r="BC316" s="7">
        <v>1.504</v>
      </c>
      <c r="BD316" s="7">
        <v>11.324336000000001</v>
      </c>
      <c r="BE316" s="7">
        <v>5.5659999999999998</v>
      </c>
      <c r="BF316" s="47">
        <v>1.6100000000000001E-3</v>
      </c>
      <c r="BG316" s="48">
        <v>5.8E-5</v>
      </c>
      <c r="BH316" s="48">
        <v>7.3999999999999996E-5</v>
      </c>
      <c r="BI316" s="7">
        <v>11.198</v>
      </c>
      <c r="BJ316" s="40">
        <v>2.8648159999999998</v>
      </c>
      <c r="BK316" s="48">
        <v>2.5925781249999995E-2</v>
      </c>
      <c r="BL316" s="48">
        <v>6.8568765625E-2</v>
      </c>
    </row>
    <row r="317" spans="1:64" x14ac:dyDescent="0.3">
      <c r="A317" s="41">
        <v>972.78499999999997</v>
      </c>
      <c r="B317" s="41">
        <v>972.61450000000002</v>
      </c>
      <c r="C317" s="41">
        <v>127.215</v>
      </c>
      <c r="D317" s="42">
        <v>2.715E-3</v>
      </c>
      <c r="E317" s="42">
        <v>1.6559999999999999E-3</v>
      </c>
      <c r="F317" s="32">
        <v>1.262529</v>
      </c>
      <c r="G317" s="32">
        <v>13.443899999999999</v>
      </c>
      <c r="H317" s="32">
        <v>7.0536529999999997</v>
      </c>
      <c r="I317" s="42">
        <v>9.8700000000000003E-4</v>
      </c>
      <c r="J317" s="42">
        <v>4.8000000000000001E-5</v>
      </c>
      <c r="K317" s="42">
        <v>2.3E-5</v>
      </c>
      <c r="L317" s="32">
        <v>13.3531</v>
      </c>
      <c r="M317" s="32">
        <v>4.7861509159999995</v>
      </c>
      <c r="N317" s="32">
        <v>2.8337109374999999E-2</v>
      </c>
      <c r="O317" s="32">
        <v>1.9670417187500001E-2</v>
      </c>
      <c r="Q317" s="41">
        <v>972.63599999999997</v>
      </c>
      <c r="R317" s="41">
        <v>107.29</v>
      </c>
      <c r="S317" s="32">
        <v>5.2939999999999996</v>
      </c>
      <c r="T317" s="32">
        <v>11.214696</v>
      </c>
      <c r="U317" s="32">
        <v>10.114000000000001</v>
      </c>
      <c r="V317" s="43">
        <v>9.7000000000000005E-4</v>
      </c>
      <c r="W317" s="44">
        <v>5.8E-5</v>
      </c>
      <c r="X317" s="43">
        <v>3.6999999999999998E-5</v>
      </c>
      <c r="Y317" s="32">
        <v>10.77</v>
      </c>
      <c r="Z317" s="41">
        <v>0.60597600000000185</v>
      </c>
      <c r="AA317" s="45">
        <v>3.8675781249999999E-2</v>
      </c>
      <c r="AB317" s="45">
        <v>3.3727765625000003E-2</v>
      </c>
      <c r="AD317" s="40">
        <v>966.69</v>
      </c>
      <c r="AE317" s="40">
        <v>137.79499999999999</v>
      </c>
      <c r="AF317" s="46">
        <v>5.5339999999999998</v>
      </c>
      <c r="AG317" s="40">
        <v>8.0000000000000002E-3</v>
      </c>
      <c r="AH317" s="40">
        <v>4.0000000000000001E-3</v>
      </c>
      <c r="AI317" s="40">
        <v>1.2E-2</v>
      </c>
      <c r="AK317">
        <v>973.79200000000003</v>
      </c>
      <c r="AL317" s="40">
        <v>213.65280000000001</v>
      </c>
      <c r="AM317" s="47">
        <v>1.0081E-2</v>
      </c>
      <c r="AN317" s="47">
        <v>3.6321999999999999E-3</v>
      </c>
      <c r="AO317" s="7">
        <v>7.8319999999999999</v>
      </c>
      <c r="AP317" s="7">
        <v>8.014088000000001</v>
      </c>
      <c r="AQ317" s="7">
        <v>15.523</v>
      </c>
      <c r="AR317" s="47">
        <v>1.0835E-3</v>
      </c>
      <c r="AS317" s="48">
        <v>5.2271999999999997E-5</v>
      </c>
      <c r="AT317" s="48">
        <v>3.0840999999999998E-5</v>
      </c>
      <c r="AU317" s="7">
        <v>7.3562000000000003</v>
      </c>
      <c r="AV317" s="40">
        <v>1.456728</v>
      </c>
      <c r="AW317" s="47">
        <v>3.0686648437499995E-2</v>
      </c>
      <c r="AX317" s="47">
        <v>2.7185880468749996E-2</v>
      </c>
      <c r="AZ317" s="40">
        <v>974.80445999999995</v>
      </c>
      <c r="BA317" s="40">
        <v>974.70799999999997</v>
      </c>
      <c r="BB317" s="40">
        <v>241.54707999999999</v>
      </c>
      <c r="BC317" s="7">
        <v>0.92500000000000004</v>
      </c>
      <c r="BD317" s="7">
        <v>11.0587</v>
      </c>
      <c r="BE317" s="7">
        <v>5.391</v>
      </c>
      <c r="BF317" s="47">
        <v>1.5900000000000001E-3</v>
      </c>
      <c r="BG317" s="48">
        <v>6.0000000000000002E-5</v>
      </c>
      <c r="BH317" s="48">
        <v>4.8000000000000001E-5</v>
      </c>
      <c r="BI317" s="7">
        <v>10.981</v>
      </c>
      <c r="BJ317" s="40">
        <v>3.7296999999999998</v>
      </c>
      <c r="BK317" s="48">
        <v>2.8324218750000001E-2</v>
      </c>
      <c r="BL317" s="48">
        <v>4.2636234374999998E-2</v>
      </c>
    </row>
    <row r="318" spans="1:64" x14ac:dyDescent="0.3">
      <c r="A318" s="41">
        <v>972.68100000000004</v>
      </c>
      <c r="B318" s="41">
        <v>972.54625999999996</v>
      </c>
      <c r="C318" s="41">
        <v>127.22499999999999</v>
      </c>
      <c r="D318" s="42">
        <v>4.2929999999999999E-3</v>
      </c>
      <c r="E318" s="42">
        <v>1.7030000000000001E-3</v>
      </c>
      <c r="F318" s="32">
        <v>1.08142</v>
      </c>
      <c r="G318" s="32">
        <v>13.05725</v>
      </c>
      <c r="H318" s="32">
        <v>7.0460320000000003</v>
      </c>
      <c r="I318" s="42">
        <v>1.209E-3</v>
      </c>
      <c r="J318" s="42">
        <v>4.8000000000000001E-5</v>
      </c>
      <c r="K318" s="42">
        <v>2.5000000000000001E-5</v>
      </c>
      <c r="L318" s="32">
        <v>12.99455</v>
      </c>
      <c r="M318" s="32">
        <v>5.1038016800000001</v>
      </c>
      <c r="N318" s="32">
        <v>2.3914453125000002E-2</v>
      </c>
      <c r="O318" s="32">
        <v>2.09215140625E-2</v>
      </c>
      <c r="Q318" s="41">
        <v>972.55899999999997</v>
      </c>
      <c r="R318" s="41">
        <v>107.29900000000001</v>
      </c>
      <c r="S318" s="32">
        <v>3.0339999999999998</v>
      </c>
      <c r="T318" s="32">
        <v>10.964856000000001</v>
      </c>
      <c r="U318" s="32">
        <v>7.2140000000000004</v>
      </c>
      <c r="V318" s="43">
        <v>7.5000000000000002E-4</v>
      </c>
      <c r="W318" s="44">
        <v>4.8999999999999998E-5</v>
      </c>
      <c r="X318" s="43">
        <v>1.8E-5</v>
      </c>
      <c r="Y318" s="32">
        <v>10.71</v>
      </c>
      <c r="Z318" s="41">
        <v>1.7649360000000005</v>
      </c>
      <c r="AA318" s="45">
        <v>3.4058593749999998E-2</v>
      </c>
      <c r="AB318" s="45">
        <v>1.5469921875000001E-2</v>
      </c>
      <c r="AD318" s="40">
        <v>966.57399999999996</v>
      </c>
      <c r="AE318" s="40">
        <v>137.80500000000001</v>
      </c>
      <c r="AF318" s="46">
        <v>5.3630000000000004</v>
      </c>
      <c r="AG318" s="40">
        <v>8.0000000000000002E-3</v>
      </c>
      <c r="AH318" s="40">
        <v>4.0000000000000001E-3</v>
      </c>
      <c r="AI318" s="40">
        <v>1.2E-2</v>
      </c>
      <c r="AK318">
        <v>973.70799999999997</v>
      </c>
      <c r="AL318" s="40">
        <v>213.6694</v>
      </c>
      <c r="AM318" s="47">
        <v>2.0792999999999999E-2</v>
      </c>
      <c r="AN318" s="47">
        <v>1.2433E-2</v>
      </c>
      <c r="AO318" s="7">
        <v>5.1280000000000001</v>
      </c>
      <c r="AP318" s="7">
        <v>8.3401519999999998</v>
      </c>
      <c r="AQ318" s="7">
        <v>14.477</v>
      </c>
      <c r="AR318" s="47">
        <v>1.1823999999999999E-3</v>
      </c>
      <c r="AS318" s="48">
        <v>4.6607999999999998E-5</v>
      </c>
      <c r="AT318" s="48">
        <v>3.7146E-5</v>
      </c>
      <c r="AU318" s="7">
        <v>7.9093999999999998</v>
      </c>
      <c r="AV318" s="40">
        <v>5.2671119999999991</v>
      </c>
      <c r="AW318" s="47">
        <v>2.3052375E-2</v>
      </c>
      <c r="AX318" s="47">
        <v>3.3157247500000001E-2</v>
      </c>
      <c r="AZ318" s="40">
        <v>974.73578999999995</v>
      </c>
      <c r="BA318" s="40">
        <v>974.625</v>
      </c>
      <c r="BB318" s="40">
        <v>241.56361999999999</v>
      </c>
      <c r="BC318" s="7">
        <v>0.94</v>
      </c>
      <c r="BD318" s="7">
        <v>11.70396</v>
      </c>
      <c r="BE318" s="7">
        <v>6.6829999999999998</v>
      </c>
      <c r="BF318" s="47">
        <v>1.67E-3</v>
      </c>
      <c r="BG318" s="48">
        <v>7.3999999999999996E-5</v>
      </c>
      <c r="BH318" s="48">
        <v>5.8E-5</v>
      </c>
      <c r="BI318" s="7">
        <v>11.625</v>
      </c>
      <c r="BJ318" s="40">
        <v>4.9947599999999994</v>
      </c>
      <c r="BK318" s="48">
        <v>4.0730468749999998E-2</v>
      </c>
      <c r="BL318" s="48">
        <v>5.2366359374999998E-2</v>
      </c>
    </row>
    <row r="319" spans="1:64" x14ac:dyDescent="0.3">
      <c r="A319" s="41">
        <v>972.58799999999997</v>
      </c>
      <c r="B319" s="41">
        <v>972.47808999999995</v>
      </c>
      <c r="C319" s="41">
        <v>127.235</v>
      </c>
      <c r="D319" s="42">
        <v>8.6280000000000003E-3</v>
      </c>
      <c r="E319" s="42">
        <v>3.5309999999999999E-3</v>
      </c>
      <c r="F319" s="32">
        <v>1.665985</v>
      </c>
      <c r="G319" s="32">
        <v>11.6652</v>
      </c>
      <c r="H319" s="32">
        <v>8.3132400000000004</v>
      </c>
      <c r="I319" s="42">
        <v>2.091E-3</v>
      </c>
      <c r="J319" s="42">
        <v>3.1999999999999999E-5</v>
      </c>
      <c r="K319" s="42">
        <v>3.1999999999999999E-5</v>
      </c>
      <c r="L319" s="32">
        <v>11.575150000000001</v>
      </c>
      <c r="M319" s="32">
        <v>5.3211309399999998</v>
      </c>
      <c r="N319" s="32">
        <v>9.9900000000000002E-5</v>
      </c>
      <c r="O319" s="32">
        <v>2.4946142187499999E-2</v>
      </c>
      <c r="Q319" s="41">
        <v>972.48199999999997</v>
      </c>
      <c r="R319" s="41">
        <v>107.30800000000001</v>
      </c>
      <c r="S319" s="32">
        <v>1.524</v>
      </c>
      <c r="T319" s="32">
        <v>10.788016000000001</v>
      </c>
      <c r="U319" s="32">
        <v>4.851</v>
      </c>
      <c r="V319" s="43">
        <v>9.3999999999999997E-4</v>
      </c>
      <c r="W319" s="44">
        <v>4.6999999999999997E-5</v>
      </c>
      <c r="X319" s="43">
        <v>2.5000000000000001E-5</v>
      </c>
      <c r="Y319" s="32">
        <v>10.66</v>
      </c>
      <c r="Z319" s="41">
        <v>2.113896</v>
      </c>
      <c r="AA319" s="45">
        <v>2.8273437499999998E-2</v>
      </c>
      <c r="AB319" s="45">
        <v>2.182896875E-2</v>
      </c>
      <c r="AD319" s="40">
        <v>966.45799999999997</v>
      </c>
      <c r="AE319" s="40">
        <v>137.815</v>
      </c>
      <c r="AF319" s="46">
        <v>5.4489999999999998</v>
      </c>
      <c r="AG319" s="40">
        <v>4.0000000000000001E-3</v>
      </c>
      <c r="AH319" s="40">
        <v>4.0000000000000001E-3</v>
      </c>
      <c r="AI319" s="40">
        <v>8.0000000000000002E-3</v>
      </c>
      <c r="AK319">
        <v>973.625</v>
      </c>
      <c r="AL319" s="40">
        <v>213.68729999999999</v>
      </c>
      <c r="AM319" s="47">
        <v>3.4583999999999997E-2</v>
      </c>
      <c r="AN319" s="47">
        <v>2.9281000000000001E-2</v>
      </c>
      <c r="AO319" s="7">
        <v>2.6440000000000001</v>
      </c>
      <c r="AP319" s="7">
        <v>8.3534959999999998</v>
      </c>
      <c r="AQ319" s="7">
        <v>8.8361999999999998</v>
      </c>
      <c r="AR319" s="47">
        <v>1.2267999999999999E-3</v>
      </c>
      <c r="AS319" s="48">
        <v>5.0219999999999997E-5</v>
      </c>
      <c r="AT319" s="48">
        <v>3.6683000000000001E-5</v>
      </c>
      <c r="AU319" s="7">
        <v>8.1313999999999993</v>
      </c>
      <c r="AV319" s="40">
        <v>4.0875759999999994</v>
      </c>
      <c r="AW319" s="47">
        <v>2.577984375E-2</v>
      </c>
      <c r="AX319" s="47">
        <v>3.2544466875000004E-2</v>
      </c>
      <c r="AZ319" s="40">
        <v>974.66713000000004</v>
      </c>
      <c r="BA319" s="40">
        <v>974.54200000000003</v>
      </c>
      <c r="BB319" s="40">
        <v>241.58009000000001</v>
      </c>
      <c r="BC319" s="7">
        <v>1.3340000000000001</v>
      </c>
      <c r="BD319" s="7">
        <v>11.363056</v>
      </c>
      <c r="BE319" s="7">
        <v>8.1050000000000004</v>
      </c>
      <c r="BF319" s="47">
        <v>2.14E-3</v>
      </c>
      <c r="BG319" s="48">
        <v>1.08E-4</v>
      </c>
      <c r="BH319" s="48">
        <v>4.5000000000000003E-5</v>
      </c>
      <c r="BI319" s="7">
        <v>11.250999999999999</v>
      </c>
      <c r="BJ319" s="40">
        <v>5.7091360000000009</v>
      </c>
      <c r="BK319" s="48">
        <v>6.5367187499999993E-2</v>
      </c>
      <c r="BL319" s="48">
        <v>3.7780843750000001E-2</v>
      </c>
    </row>
    <row r="320" spans="1:64" x14ac:dyDescent="0.3">
      <c r="A320" s="41">
        <v>972.495</v>
      </c>
      <c r="B320" s="41">
        <v>972.40985000000001</v>
      </c>
      <c r="C320" s="41">
        <v>127.245</v>
      </c>
      <c r="D320" s="42">
        <v>1.8335000000000001E-2</v>
      </c>
      <c r="E320" s="42">
        <v>7.2139999999999999E-3</v>
      </c>
      <c r="F320" s="32">
        <v>3.3664450000000001</v>
      </c>
      <c r="G320" s="32">
        <v>14.976900000000001</v>
      </c>
      <c r="H320" s="32">
        <v>10.617755000000001</v>
      </c>
      <c r="I320" s="42">
        <v>3.5569999999999998E-3</v>
      </c>
      <c r="J320" s="42">
        <v>7.1000000000000005E-5</v>
      </c>
      <c r="K320" s="42">
        <v>5.3000000000000001E-5</v>
      </c>
      <c r="L320" s="32">
        <v>14.78065</v>
      </c>
      <c r="M320" s="32">
        <v>4.5716197800000007</v>
      </c>
      <c r="N320" s="32">
        <v>1.3789062500002135E-4</v>
      </c>
      <c r="O320" s="32">
        <v>4.1000682812500001E-2</v>
      </c>
      <c r="Q320" s="41">
        <v>972.40599999999995</v>
      </c>
      <c r="R320" s="41">
        <v>107.31699999999999</v>
      </c>
      <c r="S320" s="32">
        <v>0.88500000000000001</v>
      </c>
      <c r="T320" s="32">
        <v>10.12434</v>
      </c>
      <c r="U320" s="32">
        <v>3.351</v>
      </c>
      <c r="V320" s="43">
        <v>9.6000000000000002E-4</v>
      </c>
      <c r="W320" s="44">
        <v>6.0000000000000002E-5</v>
      </c>
      <c r="X320" s="43">
        <v>2.3E-5</v>
      </c>
      <c r="Y320" s="32">
        <v>10.050000000000001</v>
      </c>
      <c r="Z320" s="41">
        <v>1.7615399999999999</v>
      </c>
      <c r="AA320" s="45">
        <v>4.0875000000000002E-2</v>
      </c>
      <c r="AB320" s="45">
        <v>1.9761500000000001E-2</v>
      </c>
      <c r="AD320" s="40">
        <v>966.34199999999998</v>
      </c>
      <c r="AE320" s="40">
        <v>137.82499999999999</v>
      </c>
      <c r="AF320" s="46">
        <v>6.4909999999999997</v>
      </c>
      <c r="AG320" s="40">
        <v>3.0000000000000001E-3</v>
      </c>
      <c r="AH320" s="40">
        <v>2E-3</v>
      </c>
      <c r="AI320" s="40">
        <v>5.0000000000000001E-3</v>
      </c>
      <c r="AK320">
        <v>973.54200000000003</v>
      </c>
      <c r="AL320" s="40">
        <v>213.70546999999999</v>
      </c>
      <c r="AM320" s="47">
        <v>1.0397E-2</v>
      </c>
      <c r="AN320" s="47">
        <v>7.3079E-3</v>
      </c>
      <c r="AO320" s="7">
        <v>1.421</v>
      </c>
      <c r="AP320" s="7">
        <v>8.7132639999999988</v>
      </c>
      <c r="AQ320" s="7">
        <v>7.2640000000000002</v>
      </c>
      <c r="AR320" s="47">
        <v>8.5884999999999998E-4</v>
      </c>
      <c r="AS320" s="48">
        <v>4.1146999999999998E-5</v>
      </c>
      <c r="AT320" s="48">
        <v>3.9016E-5</v>
      </c>
      <c r="AU320" s="7">
        <v>8.5938999999999997</v>
      </c>
      <c r="AV320" s="40">
        <v>4.7118839999999995</v>
      </c>
      <c r="AW320" s="47">
        <v>2.4037097656249999E-2</v>
      </c>
      <c r="AX320" s="47">
        <v>3.6118723203125001E-2</v>
      </c>
      <c r="AZ320" s="40">
        <v>974.59690000000001</v>
      </c>
      <c r="BA320" s="40">
        <v>974.45799999999997</v>
      </c>
      <c r="BB320" s="40">
        <v>241.59692999999999</v>
      </c>
      <c r="BC320" s="7">
        <v>2.0739999999999998</v>
      </c>
      <c r="BD320" s="7">
        <v>12.334216</v>
      </c>
      <c r="BE320" s="7">
        <v>11.163</v>
      </c>
      <c r="BF320" s="47">
        <v>2.5300000000000001E-3</v>
      </c>
      <c r="BG320" s="48">
        <v>1.6899999999999999E-4</v>
      </c>
      <c r="BH320" s="48">
        <v>2.9E-5</v>
      </c>
      <c r="BI320" s="7">
        <v>12.16</v>
      </c>
      <c r="BJ320" s="40">
        <v>7.4380959999999998</v>
      </c>
      <c r="BK320" s="48">
        <v>0.11859765624999999</v>
      </c>
      <c r="BL320" s="48">
        <v>2.0465203125000001E-2</v>
      </c>
    </row>
    <row r="321" spans="1:64" x14ac:dyDescent="0.3">
      <c r="A321" s="41">
        <v>972.40200000000004</v>
      </c>
      <c r="B321" s="41">
        <v>972.34167000000002</v>
      </c>
      <c r="C321" s="41">
        <v>127.255</v>
      </c>
      <c r="D321" s="42">
        <v>2.8660000000000001E-2</v>
      </c>
      <c r="E321" s="42">
        <v>9.9500000000000005E-3</v>
      </c>
      <c r="F321" s="32">
        <v>7.8311270000000004</v>
      </c>
      <c r="G321" s="32">
        <v>18.798767000000002</v>
      </c>
      <c r="H321" s="32">
        <v>14.332700000000001</v>
      </c>
      <c r="I321" s="42">
        <v>5.2449999999999997E-3</v>
      </c>
      <c r="J321" s="42">
        <v>1.21E-4</v>
      </c>
      <c r="K321" s="42">
        <v>1.02E-4</v>
      </c>
      <c r="L321" s="32">
        <v>18.269234000000001</v>
      </c>
      <c r="M321" s="32">
        <v>0.26799590799999962</v>
      </c>
      <c r="N321" s="32">
        <v>1.6509765625000016E-2</v>
      </c>
      <c r="O321" s="32">
        <v>8.4306320312500002E-2</v>
      </c>
      <c r="Q321" s="41">
        <v>972.32899999999995</v>
      </c>
      <c r="R321" s="41">
        <v>107.32599999999999</v>
      </c>
      <c r="S321" s="32">
        <v>0.75</v>
      </c>
      <c r="T321" s="32">
        <v>9.6230000000000011</v>
      </c>
      <c r="U321" s="32">
        <v>2.859</v>
      </c>
      <c r="V321" s="43">
        <v>9.6000000000000002E-4</v>
      </c>
      <c r="W321" s="44">
        <v>7.3999999999999996E-5</v>
      </c>
      <c r="X321" s="43">
        <v>2.9E-5</v>
      </c>
      <c r="Y321" s="32">
        <v>9.56</v>
      </c>
      <c r="Z321" s="41">
        <v>1.512</v>
      </c>
      <c r="AA321" s="45">
        <v>5.4874999999999993E-2</v>
      </c>
      <c r="AB321" s="45">
        <v>2.57615E-2</v>
      </c>
      <c r="AD321" s="40">
        <v>966.226</v>
      </c>
      <c r="AE321" s="40">
        <v>137.83500000000001</v>
      </c>
      <c r="AF321" s="46">
        <v>8.6319999999999997</v>
      </c>
      <c r="AG321" s="40">
        <v>4.0000000000000001E-3</v>
      </c>
      <c r="AH321" s="40">
        <v>2E-3</v>
      </c>
      <c r="AI321" s="40">
        <v>6.0000000000000001E-3</v>
      </c>
      <c r="AK321">
        <v>973.45799999999997</v>
      </c>
      <c r="AL321" s="40">
        <v>213.72139999999999</v>
      </c>
      <c r="AM321" s="47">
        <v>7.7197000000000003E-3</v>
      </c>
      <c r="AN321" s="47">
        <v>5.2585000000000002E-3</v>
      </c>
      <c r="AO321" s="7">
        <v>0.91200000000000003</v>
      </c>
      <c r="AP321" s="7">
        <v>6.6179079999999999</v>
      </c>
      <c r="AQ321" s="7">
        <v>6.9653</v>
      </c>
      <c r="AR321" s="47">
        <v>9.9340999999999991E-4</v>
      </c>
      <c r="AS321" s="48">
        <v>2.9394999999999999E-5</v>
      </c>
      <c r="AT321" s="48">
        <v>4.0119E-5</v>
      </c>
      <c r="AU321" s="7">
        <v>6.5412999999999997</v>
      </c>
      <c r="AV321" s="40">
        <v>5.3273479999999998</v>
      </c>
      <c r="AW321" s="47">
        <v>9.6044101562500032E-3</v>
      </c>
      <c r="AX321" s="47">
        <v>3.6767793453125003E-2</v>
      </c>
      <c r="AZ321" s="40">
        <v>974.52802999999994</v>
      </c>
      <c r="BA321" s="40">
        <v>974.375</v>
      </c>
      <c r="BB321" s="40">
        <v>241.61332999999999</v>
      </c>
      <c r="BC321" s="7">
        <v>3.294</v>
      </c>
      <c r="BD321" s="7">
        <v>13.578695999999999</v>
      </c>
      <c r="BE321" s="7">
        <v>15.047000000000001</v>
      </c>
      <c r="BF321" s="47">
        <v>3.4499999999999999E-3</v>
      </c>
      <c r="BG321" s="48">
        <v>2.4600000000000002E-4</v>
      </c>
      <c r="BH321" s="48">
        <v>5.1E-5</v>
      </c>
      <c r="BI321" s="7">
        <v>13.302</v>
      </c>
      <c r="BJ321" s="40">
        <v>9.1309760000000004</v>
      </c>
      <c r="BK321" s="48">
        <v>0.17726953125000003</v>
      </c>
      <c r="BL321" s="48">
        <v>3.9361640624999999E-2</v>
      </c>
    </row>
    <row r="322" spans="1:64" x14ac:dyDescent="0.3">
      <c r="A322" s="41">
        <v>972.30799999999999</v>
      </c>
      <c r="B322" s="41">
        <v>972.27350000000001</v>
      </c>
      <c r="C322" s="41">
        <v>127.265</v>
      </c>
      <c r="D322" s="42">
        <v>2.9097999999999999E-2</v>
      </c>
      <c r="E322" s="42">
        <v>9.2599999999999991E-3</v>
      </c>
      <c r="F322" s="32">
        <v>10.74302</v>
      </c>
      <c r="G322" s="32">
        <v>19.634301000000001</v>
      </c>
      <c r="H322" s="32">
        <v>19.3399</v>
      </c>
      <c r="I322" s="42">
        <v>6.6249999999999998E-3</v>
      </c>
      <c r="J322" s="42">
        <v>1.55E-4</v>
      </c>
      <c r="K322" s="42">
        <v>1.3300000000000001E-4</v>
      </c>
      <c r="L322" s="32">
        <v>18.89565</v>
      </c>
      <c r="M322" s="32">
        <v>4.5436080000001766E-2</v>
      </c>
      <c r="N322" s="32">
        <v>2.3017578125000007E-2</v>
      </c>
      <c r="O322" s="32">
        <v>0.1106509765625</v>
      </c>
      <c r="Q322" s="41">
        <v>972.25199999999995</v>
      </c>
      <c r="R322" s="41">
        <v>107.33499999999999</v>
      </c>
      <c r="S322" s="32">
        <v>0.86399999999999999</v>
      </c>
      <c r="T322" s="32">
        <v>16.662576000000001</v>
      </c>
      <c r="U322" s="32">
        <v>2.3769999999999998</v>
      </c>
      <c r="V322" s="43">
        <v>9.3999999999999997E-4</v>
      </c>
      <c r="W322" s="44">
        <v>7.7999999999999999E-5</v>
      </c>
      <c r="X322" s="43">
        <v>3.3000000000000003E-5</v>
      </c>
      <c r="Y322" s="32">
        <v>16.59</v>
      </c>
      <c r="Z322" s="41">
        <v>0.82525599999999977</v>
      </c>
      <c r="AA322" s="45">
        <v>5.9273437499999998E-2</v>
      </c>
      <c r="AB322" s="45">
        <v>2.982896875E-2</v>
      </c>
      <c r="AD322" s="40">
        <v>966.10900000000004</v>
      </c>
      <c r="AE322" s="40">
        <v>137.845</v>
      </c>
      <c r="AF322" s="46">
        <v>10.996</v>
      </c>
      <c r="AG322" s="40">
        <v>3.0000000000000001E-3</v>
      </c>
      <c r="AH322" s="40">
        <v>1E-3</v>
      </c>
      <c r="AI322" s="40">
        <v>4.0000000000000001E-3</v>
      </c>
      <c r="AK322">
        <v>973.375</v>
      </c>
      <c r="AL322" s="40">
        <v>213.739</v>
      </c>
      <c r="AM322" s="47">
        <v>8.9729000000000007E-3</v>
      </c>
      <c r="AN322" s="47">
        <v>3.8476999999999999E-3</v>
      </c>
      <c r="AO322" s="7">
        <v>1.171</v>
      </c>
      <c r="AP322" s="7">
        <v>6.8367640000000005</v>
      </c>
      <c r="AQ322" s="7">
        <v>5.3114999999999997</v>
      </c>
      <c r="AR322" s="47">
        <v>6.5109E-4</v>
      </c>
      <c r="AS322" s="48">
        <v>3.1562E-5</v>
      </c>
      <c r="AT322" s="48">
        <v>3.0207000000000001E-5</v>
      </c>
      <c r="AU322" s="7">
        <v>6.7384000000000004</v>
      </c>
      <c r="AV322" s="40">
        <v>3.2083839999999997</v>
      </c>
      <c r="AW322" s="47">
        <v>1.8591066406250002E-2</v>
      </c>
      <c r="AX322" s="47">
        <v>2.8010588578125002E-2</v>
      </c>
      <c r="AZ322" s="40">
        <v>974.45935000000009</v>
      </c>
      <c r="BA322" s="40">
        <v>974.29200000000003</v>
      </c>
      <c r="BB322" s="40">
        <v>241.62992</v>
      </c>
      <c r="BC322" s="7">
        <v>5.8440000000000003</v>
      </c>
      <c r="BD322" s="7">
        <v>13.854896</v>
      </c>
      <c r="BE322" s="7">
        <v>18.341999999999999</v>
      </c>
      <c r="BF322" s="47">
        <v>4.1999999999999997E-3</v>
      </c>
      <c r="BG322" s="48">
        <v>2.9399999999999999E-4</v>
      </c>
      <c r="BH322" s="48">
        <v>8.0000000000000007E-5</v>
      </c>
      <c r="BI322" s="7">
        <v>13.364000000000001</v>
      </c>
      <c r="BJ322" s="40">
        <v>7.846175999999998</v>
      </c>
      <c r="BK322" s="48">
        <v>0.210328125</v>
      </c>
      <c r="BL322" s="48">
        <v>6.5831562499999996E-2</v>
      </c>
    </row>
    <row r="323" spans="1:64" x14ac:dyDescent="0.3">
      <c r="A323" s="41">
        <v>972.21500000000003</v>
      </c>
      <c r="B323" s="41">
        <v>972.20525999999995</v>
      </c>
      <c r="C323" s="41">
        <v>127.27500000000001</v>
      </c>
      <c r="D323" s="42">
        <v>3.8531000000000003E-2</v>
      </c>
      <c r="E323" s="42">
        <v>1.4940999999999999E-2</v>
      </c>
      <c r="F323" s="32">
        <v>13.845050000000001</v>
      </c>
      <c r="G323" s="32">
        <v>23.79</v>
      </c>
      <c r="H323" s="32">
        <v>23.674399999999999</v>
      </c>
      <c r="I323" s="42">
        <v>1.0375000000000001E-2</v>
      </c>
      <c r="J323" s="42">
        <v>1.8900000000000001E-4</v>
      </c>
      <c r="K323" s="42">
        <v>1.6200000000000001E-4</v>
      </c>
      <c r="L323" s="32">
        <v>22.82405</v>
      </c>
      <c r="M323" s="32">
        <v>9.990000000000001E-4</v>
      </c>
      <c r="N323" s="32">
        <v>9.9900000000000002E-5</v>
      </c>
      <c r="O323" s="32">
        <v>0.12700058593750002</v>
      </c>
      <c r="Q323" s="41">
        <v>972.17600000000004</v>
      </c>
      <c r="R323" s="41">
        <v>107.34399999999999</v>
      </c>
      <c r="S323" s="32">
        <v>1.1679999999999999</v>
      </c>
      <c r="T323" s="32">
        <v>16.688112</v>
      </c>
      <c r="U323" s="32">
        <v>2.1030000000000002</v>
      </c>
      <c r="V323" s="43">
        <v>8.8999999999999995E-4</v>
      </c>
      <c r="W323" s="44">
        <v>8.7000000000000001E-5</v>
      </c>
      <c r="X323" s="43">
        <v>2.6999999999999999E-5</v>
      </c>
      <c r="Y323" s="32">
        <v>16.59</v>
      </c>
      <c r="Z323" s="41">
        <v>5.2720000000001654E-3</v>
      </c>
      <c r="AA323" s="45">
        <v>6.9269531249999988E-2</v>
      </c>
      <c r="AB323" s="45">
        <v>2.3997640625E-2</v>
      </c>
      <c r="AD323" s="40">
        <v>965.99300000000005</v>
      </c>
      <c r="AE323" s="40">
        <v>137.85499999999999</v>
      </c>
      <c r="AF323" s="46">
        <v>12.048999999999999</v>
      </c>
      <c r="AG323" s="40">
        <v>4.0000000000000001E-3</v>
      </c>
      <c r="AH323" s="40">
        <v>1E-3</v>
      </c>
      <c r="AI323" s="40">
        <v>5.0000000000000001E-3</v>
      </c>
      <c r="AK323">
        <v>973.29200000000003</v>
      </c>
      <c r="AL323" s="40">
        <v>213.75664</v>
      </c>
      <c r="AM323" s="47">
        <v>8.7860999999999998E-3</v>
      </c>
      <c r="AN323" s="47">
        <v>1.7496E-3</v>
      </c>
      <c r="AO323" s="7">
        <v>2.4889999999999999</v>
      </c>
      <c r="AP323" s="7">
        <v>7.3622759999999996</v>
      </c>
      <c r="AQ323" s="7">
        <v>8.6837999999999997</v>
      </c>
      <c r="AR323" s="47">
        <v>1.0173999999999999E-3</v>
      </c>
      <c r="AS323" s="48">
        <v>3.6517000000000003E-5</v>
      </c>
      <c r="AT323" s="48">
        <v>3.2804E-5</v>
      </c>
      <c r="AU323" s="7">
        <v>7.1532</v>
      </c>
      <c r="AV323" s="40">
        <v>4.2135559999999996</v>
      </c>
      <c r="AW323" s="47">
        <v>1.6248484375000004E-2</v>
      </c>
      <c r="AX323" s="47">
        <v>2.9371864687500002E-2</v>
      </c>
      <c r="AZ323" s="40">
        <v>974.38982999999996</v>
      </c>
      <c r="BA323" s="40">
        <v>974.20799999999997</v>
      </c>
      <c r="BB323" s="40">
        <v>241.64646999999999</v>
      </c>
      <c r="BC323" s="7">
        <v>9.9930000000000003</v>
      </c>
      <c r="BD323" s="7">
        <v>14.391411999999999</v>
      </c>
      <c r="BE323" s="7">
        <v>24.957999999999998</v>
      </c>
      <c r="BF323" s="47">
        <v>3.9199999999999999E-3</v>
      </c>
      <c r="BG323" s="48">
        <v>3.4600000000000001E-4</v>
      </c>
      <c r="BH323" s="48">
        <v>8.1000000000000004E-5</v>
      </c>
      <c r="BI323" s="7">
        <v>13.552</v>
      </c>
      <c r="BJ323" s="40">
        <v>7.0105719999999963</v>
      </c>
      <c r="BK323" s="48">
        <v>0.26790625000000001</v>
      </c>
      <c r="BL323" s="48">
        <v>6.7776124999999993E-2</v>
      </c>
    </row>
    <row r="324" spans="1:64" x14ac:dyDescent="0.3">
      <c r="A324" s="41">
        <v>972.12199999999996</v>
      </c>
      <c r="B324" s="41">
        <v>972.13707999999997</v>
      </c>
      <c r="C324" s="41">
        <v>127.285</v>
      </c>
      <c r="D324" s="42">
        <v>6.6802E-2</v>
      </c>
      <c r="E324" s="42">
        <v>1.8231000000000001E-2</v>
      </c>
      <c r="F324" s="32">
        <v>17.993248999999999</v>
      </c>
      <c r="G324" s="32">
        <v>25.56765</v>
      </c>
      <c r="H324" s="32">
        <v>32.325249999999997</v>
      </c>
      <c r="I324" s="42">
        <v>1.3618E-2</v>
      </c>
      <c r="J324" s="42">
        <v>1.9699999999999999E-4</v>
      </c>
      <c r="K324" s="42">
        <v>1.8000000000000001E-4</v>
      </c>
      <c r="L324" s="32">
        <v>24.268901</v>
      </c>
      <c r="M324" s="32">
        <v>9.3747959999959107E-3</v>
      </c>
      <c r="N324" s="32">
        <v>9.9900000000000002E-5</v>
      </c>
      <c r="O324" s="32">
        <v>0.13406052812499999</v>
      </c>
      <c r="Q324" s="41">
        <v>972.09900000000005</v>
      </c>
      <c r="R324" s="41">
        <v>107.35299999999999</v>
      </c>
      <c r="S324" s="32">
        <v>1.66</v>
      </c>
      <c r="T324" s="32">
        <v>6.5094399999999997</v>
      </c>
      <c r="U324" s="32">
        <v>2.0720000000000001</v>
      </c>
      <c r="V324" s="43">
        <v>7.6999999999999996E-4</v>
      </c>
      <c r="W324" s="44">
        <v>9.1000000000000003E-5</v>
      </c>
      <c r="X324" s="43">
        <v>3.1000000000000001E-5</v>
      </c>
      <c r="Y324" s="32">
        <v>6.37</v>
      </c>
      <c r="Z324" s="41">
        <v>6.0736000000005674E-2</v>
      </c>
      <c r="AA324" s="45">
        <v>7.5660156249999999E-2</v>
      </c>
      <c r="AB324" s="45">
        <v>2.8402453125000001E-2</v>
      </c>
      <c r="AD324" s="40">
        <v>965.87699999999995</v>
      </c>
      <c r="AE324" s="40">
        <v>137.86500000000001</v>
      </c>
      <c r="AF324" s="46">
        <v>12.833</v>
      </c>
      <c r="AG324" s="40">
        <v>5.0000000000000001E-3</v>
      </c>
      <c r="AH324" s="40">
        <v>2E-3</v>
      </c>
      <c r="AI324" s="40">
        <v>7.0000000000000001E-3</v>
      </c>
      <c r="AK324">
        <v>973.20799999999997</v>
      </c>
      <c r="AL324" s="40">
        <v>213.77516</v>
      </c>
      <c r="AM324" s="47">
        <v>2.5867000000000001E-2</v>
      </c>
      <c r="AN324" s="47">
        <v>8.6907000000000009E-3</v>
      </c>
      <c r="AO324" s="7">
        <v>5.0670000000000002</v>
      </c>
      <c r="AP324" s="7">
        <v>8.8742280000000004</v>
      </c>
      <c r="AQ324" s="7">
        <v>13.161</v>
      </c>
      <c r="AR324" s="47">
        <v>1.1585E-3</v>
      </c>
      <c r="AS324" s="48">
        <v>3.5404999999999997E-5</v>
      </c>
      <c r="AT324" s="48">
        <v>3.7007E-5</v>
      </c>
      <c r="AU324" s="7">
        <v>8.4486000000000008</v>
      </c>
      <c r="AV324" s="40">
        <v>4.0606679999999997</v>
      </c>
      <c r="AW324" s="47">
        <v>1.2325507812499996E-2</v>
      </c>
      <c r="AX324" s="47">
        <v>3.3098872656249993E-2</v>
      </c>
      <c r="AZ324" s="40">
        <v>974.32120999999995</v>
      </c>
      <c r="BA324" s="40">
        <v>974.125</v>
      </c>
      <c r="BB324" s="40">
        <v>241.66300000000001</v>
      </c>
      <c r="BC324" s="7">
        <v>13.753</v>
      </c>
      <c r="BD324" s="7">
        <v>14.692252000000002</v>
      </c>
      <c r="BE324" s="7">
        <v>30.812999999999999</v>
      </c>
      <c r="BF324" s="47">
        <v>3.7299999999999998E-3</v>
      </c>
      <c r="BG324" s="48">
        <v>3.8299999999999999E-4</v>
      </c>
      <c r="BH324" s="48">
        <v>8.2999999999999998E-5</v>
      </c>
      <c r="BI324" s="7">
        <v>13.537000000000001</v>
      </c>
      <c r="BJ324" s="40">
        <v>6.1126119999999986</v>
      </c>
      <c r="BK324" s="48">
        <v>0.30869140624999997</v>
      </c>
      <c r="BL324" s="48">
        <v>7.0417078125000004E-2</v>
      </c>
    </row>
    <row r="325" spans="1:64" x14ac:dyDescent="0.3">
      <c r="A325" s="41">
        <v>972.029</v>
      </c>
      <c r="B325" s="41">
        <v>972.06890999999996</v>
      </c>
      <c r="C325" s="41">
        <v>127.295</v>
      </c>
      <c r="D325" s="42">
        <v>0.12325</v>
      </c>
      <c r="E325" s="42">
        <v>4.4386000000000002E-2</v>
      </c>
      <c r="F325" s="32">
        <v>22.823533000000001</v>
      </c>
      <c r="G325" s="32">
        <v>22.239000000000001</v>
      </c>
      <c r="H325" s="32">
        <v>38.862465999999998</v>
      </c>
      <c r="I325" s="42">
        <v>1.3776999999999999E-2</v>
      </c>
      <c r="J325" s="42">
        <v>2.0900000000000001E-4</v>
      </c>
      <c r="K325" s="42">
        <v>2.03E-4</v>
      </c>
      <c r="L325" s="32">
        <v>20.538066000000001</v>
      </c>
      <c r="M325" s="32">
        <v>9.990000000000001E-4</v>
      </c>
      <c r="N325" s="32">
        <v>9.9900000000000002E-5</v>
      </c>
      <c r="O325" s="32">
        <v>0.15652415156249999</v>
      </c>
      <c r="Q325" s="41">
        <v>972.02200000000005</v>
      </c>
      <c r="R325" s="41">
        <v>107.36199999999999</v>
      </c>
      <c r="S325" s="32">
        <v>2.4729999999999999</v>
      </c>
      <c r="T325" s="32">
        <v>6.1077320000000004</v>
      </c>
      <c r="U325" s="32">
        <v>2.2069999999999999</v>
      </c>
      <c r="V325" s="43">
        <v>7.5000000000000002E-4</v>
      </c>
      <c r="W325" s="44">
        <v>8.5000000000000006E-5</v>
      </c>
      <c r="X325" s="43">
        <v>3.4E-5</v>
      </c>
      <c r="Y325" s="32">
        <v>5.9</v>
      </c>
      <c r="Z325" s="41">
        <v>6.0736000000005674E-2</v>
      </c>
      <c r="AA325" s="45">
        <v>7.0058593749999995E-2</v>
      </c>
      <c r="AB325" s="45">
        <v>3.1469921875000001E-2</v>
      </c>
      <c r="AD325" s="40">
        <v>965.76099999999997</v>
      </c>
      <c r="AE325" s="40">
        <v>137.875</v>
      </c>
      <c r="AF325" s="46">
        <v>12.423999999999999</v>
      </c>
      <c r="AG325" s="40">
        <v>4.0000000000000001E-3</v>
      </c>
      <c r="AH325" s="40">
        <v>2E-3</v>
      </c>
      <c r="AI325" s="40">
        <v>6.0000000000000001E-3</v>
      </c>
      <c r="AK325">
        <v>973.125</v>
      </c>
      <c r="AL325" s="40">
        <v>213.79112000000001</v>
      </c>
      <c r="AM325" s="47">
        <v>2.3703999999999999E-2</v>
      </c>
      <c r="AN325" s="47">
        <v>1.3001E-2</v>
      </c>
      <c r="AO325" s="7">
        <v>7.6929999999999996</v>
      </c>
      <c r="AP325" s="7">
        <v>8.8053120000000007</v>
      </c>
      <c r="AQ325" s="7">
        <v>17.939</v>
      </c>
      <c r="AR325" s="47">
        <v>1.4337E-3</v>
      </c>
      <c r="AS325" s="48">
        <v>3.1050999999999998E-5</v>
      </c>
      <c r="AT325" s="48">
        <v>4.0156E-5</v>
      </c>
      <c r="AU325" s="7">
        <v>8.1591000000000005</v>
      </c>
      <c r="AV325" s="40">
        <v>4.1223720000000004</v>
      </c>
      <c r="AW325" s="47">
        <v>2.4890078124999988E-3</v>
      </c>
      <c r="AX325" s="47">
        <v>3.5319502656250001E-2</v>
      </c>
      <c r="AZ325" s="40">
        <v>974.25173000000007</v>
      </c>
      <c r="BA325" s="40">
        <v>974.04200000000003</v>
      </c>
      <c r="BB325" s="40">
        <v>241.67958999999999</v>
      </c>
      <c r="BC325" s="7">
        <v>16.788</v>
      </c>
      <c r="BD325" s="7">
        <v>14.088192000000001</v>
      </c>
      <c r="BE325" s="7">
        <v>30.972999999999999</v>
      </c>
      <c r="BF325" s="47">
        <v>3.5300000000000002E-3</v>
      </c>
      <c r="BG325" s="48">
        <v>3.0600000000000001E-4</v>
      </c>
      <c r="BH325" s="48">
        <v>1.05E-4</v>
      </c>
      <c r="BI325" s="7">
        <v>12.678000000000001</v>
      </c>
      <c r="BJ325" s="40">
        <v>0.82175199999999649</v>
      </c>
      <c r="BK325" s="48">
        <v>0.23567578124999999</v>
      </c>
      <c r="BL325" s="48">
        <v>9.3091765625000017E-2</v>
      </c>
    </row>
    <row r="326" spans="1:64" x14ac:dyDescent="0.3">
      <c r="A326" s="41">
        <v>971.92499999999995</v>
      </c>
      <c r="B326" s="41">
        <v>972.00072999999998</v>
      </c>
      <c r="C326" s="41">
        <v>127.30500000000001</v>
      </c>
      <c r="D326" s="42">
        <v>8.3052000000000001E-2</v>
      </c>
      <c r="E326" s="42">
        <v>3.3706E-2</v>
      </c>
      <c r="F326" s="32">
        <v>24.2654</v>
      </c>
      <c r="G326" s="32">
        <v>18.194099999999999</v>
      </c>
      <c r="H326" s="32">
        <v>45.859051000000001</v>
      </c>
      <c r="I326" s="42">
        <v>1.2607999999999999E-2</v>
      </c>
      <c r="J326" s="42">
        <v>2.6699999999999998E-4</v>
      </c>
      <c r="K326" s="42">
        <v>2.2599999999999999E-4</v>
      </c>
      <c r="L326" s="32">
        <v>16.3172</v>
      </c>
      <c r="M326" s="32">
        <v>2.2783926000000037</v>
      </c>
      <c r="N326" s="32">
        <v>1.582500000000002E-2</v>
      </c>
      <c r="O326" s="32">
        <v>0.18346770000000001</v>
      </c>
      <c r="Q326" s="41">
        <v>971.94500000000005</v>
      </c>
      <c r="R326" s="41">
        <v>107.371</v>
      </c>
      <c r="S326" s="32">
        <v>3.6059999999999999</v>
      </c>
      <c r="T326" s="32">
        <v>6.2929040000000001</v>
      </c>
      <c r="U326" s="32">
        <v>3.7050000000000001</v>
      </c>
      <c r="V326" s="43">
        <v>8.0999999999999996E-4</v>
      </c>
      <c r="W326" s="44">
        <v>9.0000000000000006E-5</v>
      </c>
      <c r="X326" s="43">
        <v>5.3000000000000001E-5</v>
      </c>
      <c r="Y326" s="32">
        <v>5.99</v>
      </c>
      <c r="Z326" s="41">
        <v>6.0736000000005674E-2</v>
      </c>
      <c r="AA326" s="45">
        <v>7.386328125000001E-2</v>
      </c>
      <c r="AB326" s="45">
        <v>5.0267515624999995E-2</v>
      </c>
      <c r="AD326" s="40">
        <v>965.64499999999998</v>
      </c>
      <c r="AE326" s="40">
        <v>137.88499999999999</v>
      </c>
      <c r="AF326" s="46">
        <v>12.654999999999999</v>
      </c>
      <c r="AG326" s="40">
        <v>4.0000000000000001E-3</v>
      </c>
      <c r="AH326" s="40">
        <v>2E-3</v>
      </c>
      <c r="AI326" s="40">
        <v>6.0000000000000001E-3</v>
      </c>
      <c r="AK326">
        <v>973.04200000000003</v>
      </c>
      <c r="AL326" s="40">
        <v>213.80823000000001</v>
      </c>
      <c r="AM326" s="47">
        <v>1.0152E-2</v>
      </c>
      <c r="AN326" s="47">
        <v>1.8810999999999999E-3</v>
      </c>
      <c r="AO326" s="7">
        <v>9.0690000000000008</v>
      </c>
      <c r="AP326" s="7">
        <v>8.9864960000000007</v>
      </c>
      <c r="AQ326" s="7">
        <v>22.035</v>
      </c>
      <c r="AR326" s="47">
        <v>1.8054E-3</v>
      </c>
      <c r="AS326" s="48">
        <v>3.9313000000000001E-5</v>
      </c>
      <c r="AT326" s="48">
        <v>2.9957000000000001E-5</v>
      </c>
      <c r="AU326" s="7">
        <v>8.2247000000000003</v>
      </c>
      <c r="AV326" s="40">
        <v>5.7470759999999999</v>
      </c>
      <c r="AW326" s="47">
        <v>3.3460468750000005E-3</v>
      </c>
      <c r="AX326" s="47">
        <v>2.3866595937500002E-2</v>
      </c>
      <c r="AZ326" s="40">
        <v>974.17725999999993</v>
      </c>
      <c r="BA326" s="40">
        <v>973.95799999999997</v>
      </c>
      <c r="BB326" s="40">
        <v>241.69756000000001</v>
      </c>
      <c r="BC326" s="7">
        <v>17.963999999999999</v>
      </c>
      <c r="BD326" s="7">
        <v>14.098976</v>
      </c>
      <c r="BE326" s="7">
        <v>27.712</v>
      </c>
      <c r="BF326" s="47">
        <v>3.3800000000000002E-3</v>
      </c>
      <c r="BG326" s="48">
        <v>2.0699999999999999E-4</v>
      </c>
      <c r="BH326" s="48">
        <v>9.8999999999999994E-5</v>
      </c>
      <c r="BI326" s="7">
        <v>12.59</v>
      </c>
      <c r="BJ326" s="40">
        <v>8.8799999999999997E-6</v>
      </c>
      <c r="BK326" s="48">
        <v>0.13966406249999996</v>
      </c>
      <c r="BL326" s="48">
        <v>8.7597781249999992E-2</v>
      </c>
    </row>
    <row r="327" spans="1:64" x14ac:dyDescent="0.3">
      <c r="A327" s="41">
        <v>971.83199999999999</v>
      </c>
      <c r="B327" s="41">
        <v>971.91010000000006</v>
      </c>
      <c r="C327" s="41">
        <v>127.315</v>
      </c>
      <c r="D327" s="42">
        <v>1.2983E-2</v>
      </c>
      <c r="E327" s="42">
        <v>7.3159999999999996E-3</v>
      </c>
      <c r="F327" s="32">
        <v>22.107250000000001</v>
      </c>
      <c r="G327" s="32">
        <v>13.32315</v>
      </c>
      <c r="H327" s="32">
        <v>45.2074</v>
      </c>
      <c r="I327" s="42">
        <v>8.2330000000000007E-3</v>
      </c>
      <c r="J327" s="42">
        <v>2.6499999999999999E-4</v>
      </c>
      <c r="K327" s="42">
        <v>1.9699999999999999E-4</v>
      </c>
      <c r="L327" s="32">
        <v>11.566649999999999</v>
      </c>
      <c r="M327" s="32">
        <v>5.5027789999999968</v>
      </c>
      <c r="N327" s="32">
        <v>0.10098320312499996</v>
      </c>
      <c r="O327" s="32">
        <v>0.16922648906249999</v>
      </c>
      <c r="Q327" s="41">
        <v>971.86900000000003</v>
      </c>
      <c r="R327" s="41">
        <v>107.38</v>
      </c>
      <c r="S327" s="32">
        <v>4.8979999999999997</v>
      </c>
      <c r="T327" s="32">
        <v>8.0414320000000004</v>
      </c>
      <c r="U327" s="32">
        <v>5.7089999999999996</v>
      </c>
      <c r="V327" s="43">
        <v>9.7000000000000005E-4</v>
      </c>
      <c r="W327" s="44">
        <v>9.0000000000000006E-5</v>
      </c>
      <c r="X327" s="43">
        <v>8.3999999999999995E-5</v>
      </c>
      <c r="Y327" s="32">
        <v>7.63</v>
      </c>
      <c r="Z327" s="41">
        <v>6.0736000000005674E-2</v>
      </c>
      <c r="AA327" s="45">
        <v>7.067578125E-2</v>
      </c>
      <c r="AB327" s="45">
        <v>8.0727765624999989E-2</v>
      </c>
      <c r="AD327" s="40">
        <v>965.529</v>
      </c>
      <c r="AE327" s="40">
        <v>137.89500000000001</v>
      </c>
      <c r="AF327" s="46">
        <v>14.379</v>
      </c>
      <c r="AG327" s="40">
        <v>4.0000000000000001E-3</v>
      </c>
      <c r="AH327" s="40">
        <v>3.0000000000000001E-3</v>
      </c>
      <c r="AI327" s="40">
        <v>7.0000000000000001E-3</v>
      </c>
      <c r="AK327">
        <v>972.95799999999997</v>
      </c>
      <c r="AL327" s="40">
        <v>213.82432</v>
      </c>
      <c r="AM327" s="47">
        <v>9.9054E-3</v>
      </c>
      <c r="AN327" s="47">
        <v>2.5555999999999999E-3</v>
      </c>
      <c r="AO327" s="7">
        <v>8.51</v>
      </c>
      <c r="AP327" s="7">
        <v>8.6692400000000003</v>
      </c>
      <c r="AQ327" s="7">
        <v>20.408000000000001</v>
      </c>
      <c r="AR327" s="47">
        <v>1.1341000000000001E-3</v>
      </c>
      <c r="AS327" s="48">
        <v>2.6868000000000001E-5</v>
      </c>
      <c r="AT327" s="48">
        <v>2.4402000000000001E-5</v>
      </c>
      <c r="AU327" s="7">
        <v>7.9543999999999997</v>
      </c>
      <c r="AV327" s="40">
        <v>5.1240400000000008</v>
      </c>
      <c r="AW327" s="47">
        <v>4.2746015625000017E-3</v>
      </c>
      <c r="AX327" s="47">
        <v>2.0576184531250003E-2</v>
      </c>
      <c r="AZ327" s="40">
        <v>974.09658999999999</v>
      </c>
      <c r="BA327" s="40">
        <v>973.875</v>
      </c>
      <c r="BB327" s="40">
        <v>241.71675999999999</v>
      </c>
      <c r="BC327" s="7">
        <v>14.071</v>
      </c>
      <c r="BD327" s="7">
        <v>13.669964</v>
      </c>
      <c r="BE327" s="7">
        <v>20.324000000000002</v>
      </c>
      <c r="BF327" s="47">
        <v>3.3700000000000002E-3</v>
      </c>
      <c r="BG327" s="48">
        <v>1.54E-4</v>
      </c>
      <c r="BH327" s="48">
        <v>7.6000000000000004E-5</v>
      </c>
      <c r="BI327" s="7">
        <v>12.488</v>
      </c>
      <c r="BJ327" s="40">
        <v>8.8799999999999997E-6</v>
      </c>
      <c r="BK327" s="48">
        <v>8.6863281249999993E-2</v>
      </c>
      <c r="BL327" s="48">
        <v>6.4631515624999997E-2</v>
      </c>
    </row>
    <row r="328" spans="1:64" x14ac:dyDescent="0.3">
      <c r="A328" s="41">
        <v>971.73800000000006</v>
      </c>
      <c r="B328" s="41">
        <v>971.81934000000001</v>
      </c>
      <c r="C328" s="41">
        <v>127.325</v>
      </c>
      <c r="D328" s="42">
        <v>8.8450000000000004E-3</v>
      </c>
      <c r="E328" s="42">
        <v>6.3860000000000002E-3</v>
      </c>
      <c r="F328" s="32">
        <v>16.777999000000001</v>
      </c>
      <c r="G328" s="32">
        <v>11.160500000000001</v>
      </c>
      <c r="H328" s="32">
        <v>37.329500000000003</v>
      </c>
      <c r="I328" s="42">
        <v>5.7759999999999999E-3</v>
      </c>
      <c r="J328" s="42">
        <v>2.0699999999999999E-4</v>
      </c>
      <c r="K328" s="42">
        <v>1.1400000000000001E-4</v>
      </c>
      <c r="L328" s="32">
        <v>9.8162850000000006</v>
      </c>
      <c r="M328" s="32">
        <v>7.1962137959999986</v>
      </c>
      <c r="N328" s="32">
        <v>9.1931249999999992E-2</v>
      </c>
      <c r="O328" s="32">
        <v>9.4515025000000003E-2</v>
      </c>
      <c r="Q328" s="41">
        <v>971.79200000000003</v>
      </c>
      <c r="R328" s="41">
        <v>107.389</v>
      </c>
      <c r="S328" s="32">
        <v>6.09</v>
      </c>
      <c r="T328" s="32">
        <v>9.6415600000000001</v>
      </c>
      <c r="U328" s="32">
        <v>7.8710000000000004</v>
      </c>
      <c r="V328" s="43">
        <v>1.08E-3</v>
      </c>
      <c r="W328" s="44">
        <v>9.6000000000000002E-5</v>
      </c>
      <c r="X328" s="43">
        <v>1.5200000000000001E-4</v>
      </c>
      <c r="Y328" s="32">
        <v>9.1300000000000008</v>
      </c>
      <c r="Z328" s="41">
        <v>6.0736000000005674E-2</v>
      </c>
      <c r="AA328" s="45">
        <v>7.4484375000000005E-2</v>
      </c>
      <c r="AB328" s="45">
        <v>0.1483566875</v>
      </c>
      <c r="AD328" s="40">
        <v>965.41300000000001</v>
      </c>
      <c r="AE328" s="40">
        <v>137.905</v>
      </c>
      <c r="AF328" s="46">
        <v>18.443999999999999</v>
      </c>
      <c r="AG328" s="40">
        <v>8.0000000000000002E-3</v>
      </c>
      <c r="AH328" s="40">
        <v>5.0000000000000001E-3</v>
      </c>
      <c r="AI328" s="40">
        <v>1.2999999999999999E-2</v>
      </c>
      <c r="AK328">
        <v>972.875</v>
      </c>
      <c r="AL328" s="40">
        <v>213.83760000000001</v>
      </c>
      <c r="AM328" s="47">
        <v>1.6507999999999998E-2</v>
      </c>
      <c r="AN328" s="47">
        <v>4.2972000000000002E-3</v>
      </c>
      <c r="AO328" s="7">
        <v>7.4889999999999999</v>
      </c>
      <c r="AP328" s="7">
        <v>8.3225759999999998</v>
      </c>
      <c r="AQ328" s="7">
        <v>22.047000000000001</v>
      </c>
      <c r="AR328" s="47">
        <v>8.3277000000000004E-4</v>
      </c>
      <c r="AS328" s="48">
        <v>3.4388999999999999E-5</v>
      </c>
      <c r="AT328" s="48">
        <v>3.7351000000000002E-5</v>
      </c>
      <c r="AU328" s="7">
        <v>7.6935000000000002</v>
      </c>
      <c r="AV328" s="40">
        <v>8.596756000000001</v>
      </c>
      <c r="AW328" s="47">
        <v>1.779866015625E-2</v>
      </c>
      <c r="AX328" s="47">
        <v>3.4541702453124996E-2</v>
      </c>
      <c r="AZ328" s="40">
        <v>974.02340000000004</v>
      </c>
      <c r="BA328" s="40">
        <v>973.79200000000003</v>
      </c>
      <c r="BB328" s="40">
        <v>241.73441</v>
      </c>
      <c r="BC328" s="7">
        <v>7.6980000000000004</v>
      </c>
      <c r="BD328" s="7">
        <v>12.176632</v>
      </c>
      <c r="BE328" s="7">
        <v>12.407</v>
      </c>
      <c r="BF328" s="47">
        <v>3.5200000000000001E-3</v>
      </c>
      <c r="BG328" s="48">
        <v>1.21E-4</v>
      </c>
      <c r="BH328" s="48">
        <v>5.5000000000000002E-5</v>
      </c>
      <c r="BI328" s="7">
        <v>11.53</v>
      </c>
      <c r="BJ328" s="40">
        <v>8.8799999999999997E-6</v>
      </c>
      <c r="BK328" s="48">
        <v>5.0875000000000004E-2</v>
      </c>
      <c r="BL328" s="48">
        <v>4.3125499999999997E-2</v>
      </c>
    </row>
    <row r="329" spans="1:64" x14ac:dyDescent="0.3">
      <c r="A329" s="41">
        <v>971.64499999999998</v>
      </c>
      <c r="B329" s="41">
        <v>971.72844999999995</v>
      </c>
      <c r="C329" s="41">
        <v>127.33499999999999</v>
      </c>
      <c r="D329" s="42">
        <v>1.6108999999999998E-2</v>
      </c>
      <c r="E329" s="42">
        <v>1.142E-2</v>
      </c>
      <c r="F329" s="32">
        <v>11.744533000000001</v>
      </c>
      <c r="G329" s="32">
        <v>11.211467000000001</v>
      </c>
      <c r="H329" s="32">
        <v>27.856066999999999</v>
      </c>
      <c r="I329" s="42">
        <v>3.2060000000000001E-3</v>
      </c>
      <c r="J329" s="42">
        <v>1.16E-4</v>
      </c>
      <c r="K329" s="42">
        <v>9.2999999999999997E-5</v>
      </c>
      <c r="L329" s="32">
        <v>10.258459999999999</v>
      </c>
      <c r="M329" s="32">
        <v>6.7628857319999973</v>
      </c>
      <c r="N329" s="32">
        <v>5.2130468749999999E-2</v>
      </c>
      <c r="O329" s="32">
        <v>8.2184759374999999E-2</v>
      </c>
      <c r="Q329" s="41">
        <v>971.71500000000003</v>
      </c>
      <c r="R329" s="41">
        <v>107.398</v>
      </c>
      <c r="S329" s="32">
        <v>6.8</v>
      </c>
      <c r="T329" s="32">
        <v>11.1312</v>
      </c>
      <c r="U329" s="32">
        <v>9.5109999999999992</v>
      </c>
      <c r="V329" s="43">
        <v>1.32E-3</v>
      </c>
      <c r="W329" s="44">
        <v>1.07E-4</v>
      </c>
      <c r="X329" s="43">
        <v>1.7100000000000001E-4</v>
      </c>
      <c r="Y329" s="32">
        <v>10.56</v>
      </c>
      <c r="Z329" s="41">
        <v>6.0736000000005674E-2</v>
      </c>
      <c r="AA329" s="45">
        <v>8.0703124999999987E-2</v>
      </c>
      <c r="AB329" s="45">
        <v>0.16654706250000001</v>
      </c>
      <c r="AD329" s="40">
        <v>965.29600000000005</v>
      </c>
      <c r="AE329" s="40">
        <v>137.91499999999999</v>
      </c>
      <c r="AF329" s="46">
        <v>22.902999999999999</v>
      </c>
      <c r="AG329" s="40">
        <v>2.5000000000000001E-2</v>
      </c>
      <c r="AH329" s="40">
        <v>1.6E-2</v>
      </c>
      <c r="AI329" s="40">
        <v>4.1000000000000002E-2</v>
      </c>
      <c r="AK329">
        <v>972.79200000000003</v>
      </c>
      <c r="AL329" s="40">
        <v>213.85028</v>
      </c>
      <c r="AM329" s="47">
        <v>1.5209E-2</v>
      </c>
      <c r="AN329" s="47">
        <v>7.1469000000000003E-3</v>
      </c>
      <c r="AO329" s="7">
        <v>5.8029999999999999</v>
      </c>
      <c r="AP329" s="7">
        <v>9.1865519999999989</v>
      </c>
      <c r="AQ329" s="7">
        <v>15.566000000000001</v>
      </c>
      <c r="AR329" s="47">
        <v>1.0202E-3</v>
      </c>
      <c r="AS329" s="48">
        <v>5.2478999999999997E-5</v>
      </c>
      <c r="AT329" s="48">
        <v>4.4511000000000001E-5</v>
      </c>
      <c r="AU329" s="7">
        <v>8.6990999999999996</v>
      </c>
      <c r="AV329" s="40">
        <v>5.1438120000000005</v>
      </c>
      <c r="AW329" s="47">
        <v>3.2154703125000003E-2</v>
      </c>
      <c r="AX329" s="47">
        <v>4.1069419062500001E-2</v>
      </c>
      <c r="AZ329" s="40">
        <v>973.94869999999992</v>
      </c>
      <c r="BA329" s="40">
        <v>973.70799999999997</v>
      </c>
      <c r="BB329" s="40">
        <v>241.74758</v>
      </c>
      <c r="BC329" s="7">
        <v>4.8019999999999996</v>
      </c>
      <c r="BD329" s="7">
        <v>11.390368</v>
      </c>
      <c r="BE329" s="7">
        <v>8.8089999999999993</v>
      </c>
      <c r="BF329" s="47">
        <v>3.5400000000000002E-3</v>
      </c>
      <c r="BG329" s="48">
        <v>9.1000000000000003E-5</v>
      </c>
      <c r="BH329" s="48">
        <v>3.8000000000000002E-5</v>
      </c>
      <c r="BI329" s="7">
        <v>10.987</v>
      </c>
      <c r="BJ329" s="40">
        <v>0.184607999999999</v>
      </c>
      <c r="BK329" s="48">
        <v>2.04765625E-2</v>
      </c>
      <c r="BL329" s="48">
        <v>2.6058031250000006E-2</v>
      </c>
    </row>
    <row r="330" spans="1:64" x14ac:dyDescent="0.3">
      <c r="A330" s="41">
        <v>971.55200000000002</v>
      </c>
      <c r="B330" s="41">
        <v>971.63762999999994</v>
      </c>
      <c r="C330" s="41">
        <v>127.345</v>
      </c>
      <c r="D330" s="42">
        <v>1.3343000000000001E-2</v>
      </c>
      <c r="E330" s="42">
        <v>9.9600000000000001E-3</v>
      </c>
      <c r="F330" s="32">
        <v>7.4045399999999999</v>
      </c>
      <c r="G330" s="32">
        <v>9.3915050000000004</v>
      </c>
      <c r="H330" s="32">
        <v>18.94585</v>
      </c>
      <c r="I330" s="42">
        <v>1.9239999999999999E-3</v>
      </c>
      <c r="J330" s="42">
        <v>6.4999999999999994E-5</v>
      </c>
      <c r="K330" s="42">
        <v>4.0000000000000003E-5</v>
      </c>
      <c r="L330" s="32">
        <v>8.7910000000000004</v>
      </c>
      <c r="M330" s="32">
        <v>5.6472961599999998</v>
      </c>
      <c r="N330" s="32">
        <v>2.6670312499999998E-2</v>
      </c>
      <c r="O330" s="32">
        <v>3.3509506250000001E-2</v>
      </c>
      <c r="Q330" s="41">
        <v>971.63900000000001</v>
      </c>
      <c r="R330" s="41">
        <v>107.407</v>
      </c>
      <c r="S330" s="32">
        <v>6.9770000000000003</v>
      </c>
      <c r="T330" s="32">
        <v>12.896068</v>
      </c>
      <c r="U330" s="32">
        <v>9.4499999999999993</v>
      </c>
      <c r="V330" s="43">
        <v>1.89E-3</v>
      </c>
      <c r="W330" s="44">
        <v>1.05E-4</v>
      </c>
      <c r="X330" s="43">
        <v>1.7200000000000001E-4</v>
      </c>
      <c r="Y330" s="32">
        <v>12.31</v>
      </c>
      <c r="Z330" s="41">
        <v>6.0736000000005674E-2</v>
      </c>
      <c r="AA330" s="45">
        <v>6.7347656250000013E-2</v>
      </c>
      <c r="AB330" s="45">
        <v>0.16562420312500001</v>
      </c>
      <c r="AD330" s="40">
        <v>965.18</v>
      </c>
      <c r="AE330" s="40">
        <v>137.92500000000001</v>
      </c>
      <c r="AF330" s="46">
        <v>22.59</v>
      </c>
      <c r="AG330" s="40">
        <v>9.8000000000000004E-2</v>
      </c>
      <c r="AH330" s="40">
        <v>7.0000000000000007E-2</v>
      </c>
      <c r="AI330" s="40">
        <v>0.16800000000000001</v>
      </c>
      <c r="AK330">
        <v>972.70799999999997</v>
      </c>
      <c r="AL330" s="40">
        <v>213.86456000000001</v>
      </c>
      <c r="AM330" s="47">
        <v>1.1386E-2</v>
      </c>
      <c r="AN330" s="47">
        <v>8.7919999999999995E-3</v>
      </c>
      <c r="AO330" s="7">
        <v>3.5110000000000001</v>
      </c>
      <c r="AP330" s="7">
        <v>8.7502239999999993</v>
      </c>
      <c r="AQ330" s="7">
        <v>11.131</v>
      </c>
      <c r="AR330" s="47">
        <v>9.1321999999999996E-4</v>
      </c>
      <c r="AS330" s="48">
        <v>6.7787999999999995E-5</v>
      </c>
      <c r="AT330" s="48">
        <v>3.2496000000000002E-5</v>
      </c>
      <c r="AU330" s="7">
        <v>8.4552999999999994</v>
      </c>
      <c r="AV330" s="40">
        <v>4.8252439999999996</v>
      </c>
      <c r="AW330" s="47">
        <v>4.9594945312499999E-2</v>
      </c>
      <c r="AX330" s="47">
        <v>2.9415309406250003E-2</v>
      </c>
      <c r="AZ330" s="40">
        <v>973.87513999999999</v>
      </c>
      <c r="BA330" s="40">
        <v>973.625</v>
      </c>
      <c r="BB330" s="40">
        <v>241.75862000000001</v>
      </c>
      <c r="BC330" s="7">
        <v>4.0720000000000001</v>
      </c>
      <c r="BD330" s="7">
        <v>11.559048000000001</v>
      </c>
      <c r="BE330" s="7">
        <v>7.8559999999999999</v>
      </c>
      <c r="BF330" s="47">
        <v>3.5100000000000001E-3</v>
      </c>
      <c r="BG330" s="48">
        <v>8.2000000000000001E-5</v>
      </c>
      <c r="BH330" s="48">
        <v>3.4E-5</v>
      </c>
      <c r="BI330" s="7">
        <v>11.217000000000001</v>
      </c>
      <c r="BJ330" s="40">
        <v>0.54268799999999917</v>
      </c>
      <c r="BK330" s="48">
        <v>1.2074218750000001E-2</v>
      </c>
      <c r="BL330" s="48">
        <v>2.2159234375E-2</v>
      </c>
    </row>
    <row r="331" spans="1:64" x14ac:dyDescent="0.3">
      <c r="A331" s="41">
        <v>971.45899999999995</v>
      </c>
      <c r="B331" s="41">
        <v>971.54681000000005</v>
      </c>
      <c r="C331" s="41">
        <v>127.355</v>
      </c>
      <c r="D331" s="42">
        <v>9.4850000000000004E-3</v>
      </c>
      <c r="E331" s="42">
        <v>5.3730000000000002E-3</v>
      </c>
      <c r="F331" s="32">
        <v>4.4444699999999999</v>
      </c>
      <c r="G331" s="32">
        <v>9.8441220000000005</v>
      </c>
      <c r="H331" s="32">
        <v>12.911899999999999</v>
      </c>
      <c r="I331" s="42">
        <v>1.536E-3</v>
      </c>
      <c r="J331" s="42">
        <v>5.1E-5</v>
      </c>
      <c r="K331" s="42">
        <v>7.1000000000000005E-5</v>
      </c>
      <c r="L331" s="32">
        <v>9.4582479999999993</v>
      </c>
      <c r="M331" s="32">
        <v>4.9296318799999996</v>
      </c>
      <c r="N331" s="32">
        <v>2.0400000000000001E-2</v>
      </c>
      <c r="O331" s="32">
        <v>6.5818399999999999E-2</v>
      </c>
      <c r="Q331" s="41">
        <v>971.56200000000001</v>
      </c>
      <c r="R331" s="41">
        <v>107.416</v>
      </c>
      <c r="S331" s="32">
        <v>6.82</v>
      </c>
      <c r="T331" s="32">
        <v>14.832879999999999</v>
      </c>
      <c r="U331" s="32">
        <v>9.048</v>
      </c>
      <c r="V331" s="43">
        <v>2.31E-3</v>
      </c>
      <c r="W331" s="44">
        <v>1.13E-4</v>
      </c>
      <c r="X331" s="43">
        <v>1.4799999999999999E-4</v>
      </c>
      <c r="Y331" s="32">
        <v>14.26</v>
      </c>
      <c r="Z331" s="41">
        <v>6.0736000000005674E-2</v>
      </c>
      <c r="AA331" s="45">
        <v>6.6980468749999994E-2</v>
      </c>
      <c r="AB331" s="45">
        <v>0.14020735937500001</v>
      </c>
      <c r="AD331" s="40">
        <v>965.06399999999996</v>
      </c>
      <c r="AE331" s="40">
        <v>137.935</v>
      </c>
      <c r="AF331" s="46">
        <v>21.184000000000001</v>
      </c>
      <c r="AG331" s="40">
        <v>0.123</v>
      </c>
      <c r="AH331" s="40">
        <v>7.5999999999999998E-2</v>
      </c>
      <c r="AI331" s="40">
        <v>0.19900000000000001</v>
      </c>
      <c r="AK331">
        <v>972.625</v>
      </c>
      <c r="AL331" s="40">
        <v>213.87639999999999</v>
      </c>
      <c r="AM331" s="47">
        <v>1.4881999999999999E-2</v>
      </c>
      <c r="AN331" s="47">
        <v>2.5911E-4</v>
      </c>
      <c r="AO331" s="7">
        <v>1.9379999999999999</v>
      </c>
      <c r="AP331" s="7">
        <v>9.1103919999999992</v>
      </c>
      <c r="AQ331" s="7">
        <v>8.7687000000000008</v>
      </c>
      <c r="AR331" s="47">
        <v>7.7508999999999998E-4</v>
      </c>
      <c r="AS331" s="48">
        <v>6.7469000000000001E-5</v>
      </c>
      <c r="AT331" s="48">
        <v>2.6891999999999999E-5</v>
      </c>
      <c r="AU331" s="7">
        <v>8.9475999999999996</v>
      </c>
      <c r="AV331" s="40">
        <v>5.2880520000000004</v>
      </c>
      <c r="AW331" s="47">
        <v>5.2027753906250002E-2</v>
      </c>
      <c r="AX331" s="47">
        <v>2.4277282328124997E-2</v>
      </c>
      <c r="AZ331" s="40">
        <v>973.80193000000008</v>
      </c>
      <c r="BA331" s="40">
        <v>973.54200000000003</v>
      </c>
      <c r="BB331" s="40">
        <v>241.76964000000001</v>
      </c>
      <c r="BC331" s="7">
        <v>4.3019999999999996</v>
      </c>
      <c r="BD331" s="7">
        <v>12.386368000000001</v>
      </c>
      <c r="BE331" s="7">
        <v>9.3569999999999993</v>
      </c>
      <c r="BF331" s="47">
        <v>3.8500000000000001E-3</v>
      </c>
      <c r="BG331" s="48">
        <v>8.7000000000000001E-5</v>
      </c>
      <c r="BH331" s="48">
        <v>3.1000000000000001E-5</v>
      </c>
      <c r="BI331" s="7">
        <v>12.025</v>
      </c>
      <c r="BJ331" s="40">
        <v>1.6306079999999996</v>
      </c>
      <c r="BK331" s="48">
        <v>1.0300781250000002E-2</v>
      </c>
      <c r="BL331" s="48">
        <v>1.8012265624999999E-2</v>
      </c>
    </row>
    <row r="332" spans="1:64" x14ac:dyDescent="0.3">
      <c r="A332" s="41">
        <v>971.36500000000001</v>
      </c>
      <c r="B332" s="41">
        <v>971.45605</v>
      </c>
      <c r="C332" s="41">
        <v>127.36499999999999</v>
      </c>
      <c r="D332" s="42">
        <v>8.9370000000000005E-3</v>
      </c>
      <c r="E332" s="42">
        <v>1.8469999999999999E-3</v>
      </c>
      <c r="F332" s="32">
        <v>2.8962750000000002</v>
      </c>
      <c r="G332" s="32">
        <v>10.267950000000001</v>
      </c>
      <c r="H332" s="32">
        <v>14.18215</v>
      </c>
      <c r="I332" s="42">
        <v>1.7129999999999999E-3</v>
      </c>
      <c r="J332" s="42">
        <v>6.8999999999999997E-5</v>
      </c>
      <c r="K332" s="42">
        <v>1.3200000000000001E-4</v>
      </c>
      <c r="L332" s="32">
        <v>10.0549</v>
      </c>
      <c r="M332" s="32">
        <v>8.9804400999999991</v>
      </c>
      <c r="N332" s="32">
        <v>3.4873828124999999E-2</v>
      </c>
      <c r="O332" s="32">
        <v>0.1262213015625</v>
      </c>
      <c r="Q332" s="41">
        <v>971.48500000000001</v>
      </c>
      <c r="R332" s="41">
        <v>107.425</v>
      </c>
      <c r="S332" s="32">
        <v>7.6210000000000004</v>
      </c>
      <c r="T332" s="32">
        <v>20.500163999999998</v>
      </c>
      <c r="U332" s="32">
        <v>9.9809999999999999</v>
      </c>
      <c r="V332" s="43">
        <v>3.9199999999999999E-3</v>
      </c>
      <c r="W332" s="44">
        <v>1.56E-4</v>
      </c>
      <c r="X332" s="43">
        <v>1.4799999999999999E-4</v>
      </c>
      <c r="Y332" s="32">
        <v>19.86</v>
      </c>
      <c r="Z332" s="41">
        <v>6.0736000000005674E-2</v>
      </c>
      <c r="AA332" s="45">
        <v>7.7906249999999996E-2</v>
      </c>
      <c r="AB332" s="45">
        <v>0.134776125</v>
      </c>
      <c r="AD332" s="40">
        <v>964.93799999999999</v>
      </c>
      <c r="AE332" s="40">
        <v>137.94499999999999</v>
      </c>
      <c r="AF332" s="46">
        <v>18.431000000000001</v>
      </c>
      <c r="AG332" s="40">
        <v>4.5999999999999999E-2</v>
      </c>
      <c r="AH332" s="40">
        <v>2.8000000000000001E-2</v>
      </c>
      <c r="AI332" s="40">
        <v>7.3999999999999996E-2</v>
      </c>
      <c r="AK332">
        <v>972.54200000000003</v>
      </c>
      <c r="AL332" s="40">
        <v>213.89063999999999</v>
      </c>
      <c r="AM332" s="47">
        <v>7.1967999999999997E-3</v>
      </c>
      <c r="AN332" s="47">
        <v>1.0483000000000001E-3</v>
      </c>
      <c r="AO332" s="7">
        <v>1.1339999999999999</v>
      </c>
      <c r="AP332" s="7">
        <v>10.098255999999999</v>
      </c>
      <c r="AQ332" s="7">
        <v>8.3370999999999995</v>
      </c>
      <c r="AR332" s="47">
        <v>8.1116999999999995E-4</v>
      </c>
      <c r="AS332" s="48">
        <v>6.2020000000000006E-5</v>
      </c>
      <c r="AT332" s="48">
        <v>2.4151999999999998E-5</v>
      </c>
      <c r="AU332" s="7">
        <v>10.003</v>
      </c>
      <c r="AV332" s="40">
        <v>6.3004359999999995</v>
      </c>
      <c r="AW332" s="47">
        <v>4.5859972656250005E-2</v>
      </c>
      <c r="AX332" s="47">
        <v>2.1415568703124999E-2</v>
      </c>
      <c r="AZ332" s="40">
        <v>973.72777999999994</v>
      </c>
      <c r="BA332" s="40">
        <v>973.45799999999997</v>
      </c>
      <c r="BB332" s="40">
        <v>241.7807</v>
      </c>
      <c r="BC332" s="7">
        <v>5.1440000000000001</v>
      </c>
      <c r="BD332" s="7">
        <v>12.692095999999999</v>
      </c>
      <c r="BE332" s="7">
        <v>11.311999999999999</v>
      </c>
      <c r="BF332" s="47">
        <v>4.0400000000000002E-3</v>
      </c>
      <c r="BG332" s="48">
        <v>8.5000000000000006E-5</v>
      </c>
      <c r="BH332" s="48">
        <v>3.1000000000000001E-5</v>
      </c>
      <c r="BI332" s="7">
        <v>12.26</v>
      </c>
      <c r="BJ332" s="40">
        <v>2.0733759999999997</v>
      </c>
      <c r="BK332" s="48">
        <v>4.5156250000000031E-3</v>
      </c>
      <c r="BL332" s="48">
        <v>1.7371312500000003E-2</v>
      </c>
    </row>
    <row r="333" spans="1:64" x14ac:dyDescent="0.3">
      <c r="A333" s="41">
        <v>971.27200000000005</v>
      </c>
      <c r="B333" s="41">
        <v>971.36523</v>
      </c>
      <c r="C333" s="41">
        <v>127.375</v>
      </c>
      <c r="D333" s="42">
        <v>9.6889999999999997E-3</v>
      </c>
      <c r="E333" s="42">
        <v>7.9439999999999997E-3</v>
      </c>
      <c r="F333" s="32">
        <v>2.7938070000000002</v>
      </c>
      <c r="G333" s="32">
        <v>11.608499999999999</v>
      </c>
      <c r="H333" s="32">
        <v>13.539267000000001</v>
      </c>
      <c r="I333" s="42">
        <v>1.9239999999999999E-3</v>
      </c>
      <c r="J333" s="42">
        <v>8.1000000000000004E-5</v>
      </c>
      <c r="K333" s="42">
        <v>1.3799999999999999E-4</v>
      </c>
      <c r="L333" s="32">
        <v>11.419567000000001</v>
      </c>
      <c r="M333" s="32">
        <v>8.521589628000001</v>
      </c>
      <c r="N333" s="32">
        <v>4.2670312500000009E-2</v>
      </c>
      <c r="O333" s="32">
        <v>0.13150950624999999</v>
      </c>
      <c r="Q333" s="41">
        <v>971.40899999999999</v>
      </c>
      <c r="R333" s="41">
        <v>107.434</v>
      </c>
      <c r="S333" s="32">
        <v>9.9629999999999992</v>
      </c>
      <c r="T333" s="32">
        <v>29.546892</v>
      </c>
      <c r="U333" s="32">
        <v>13.521000000000001</v>
      </c>
      <c r="V333" s="43">
        <v>6.0800000000000003E-3</v>
      </c>
      <c r="W333" s="44">
        <v>1.8599999999999999E-4</v>
      </c>
      <c r="X333" s="43">
        <v>1.1E-4</v>
      </c>
      <c r="Y333" s="32">
        <v>28.71</v>
      </c>
      <c r="Z333" s="41">
        <v>6.0736000000005674E-2</v>
      </c>
      <c r="AA333" s="45">
        <v>6.4874999999999988E-2</v>
      </c>
      <c r="AB333" s="45">
        <v>8.94895E-2</v>
      </c>
      <c r="AD333" s="40">
        <v>964.81299999999999</v>
      </c>
      <c r="AE333" s="40">
        <v>137.95500000000001</v>
      </c>
      <c r="AF333" s="46">
        <v>12.834</v>
      </c>
      <c r="AG333" s="40">
        <v>3.1E-2</v>
      </c>
      <c r="AH333" s="40">
        <v>3.1E-2</v>
      </c>
      <c r="AI333" s="40">
        <v>6.2E-2</v>
      </c>
      <c r="AK333">
        <v>972.45799999999997</v>
      </c>
      <c r="AL333" s="40">
        <v>213.90412000000001</v>
      </c>
      <c r="AM333" s="47">
        <v>9.2469000000000006E-3</v>
      </c>
      <c r="AN333" s="47">
        <v>3.5466E-3</v>
      </c>
      <c r="AO333" s="7">
        <v>1.228</v>
      </c>
      <c r="AP333" s="7">
        <v>10.333152</v>
      </c>
      <c r="AQ333" s="7">
        <v>9.4296000000000006</v>
      </c>
      <c r="AR333" s="47">
        <v>8.1861E-4</v>
      </c>
      <c r="AS333" s="48">
        <v>5.3412000000000003E-5</v>
      </c>
      <c r="AT333" s="48">
        <v>2.4916999999999999E-5</v>
      </c>
      <c r="AU333" s="7">
        <v>10.23</v>
      </c>
      <c r="AV333" s="40">
        <v>7.2241120000000008</v>
      </c>
      <c r="AW333" s="47">
        <v>3.7103753906250002E-2</v>
      </c>
      <c r="AX333" s="47">
        <v>2.2155470328124999E-2</v>
      </c>
      <c r="AZ333" s="40">
        <v>973.65458999999998</v>
      </c>
      <c r="BA333" s="40">
        <v>973.375</v>
      </c>
      <c r="BB333" s="40">
        <v>241.79163</v>
      </c>
      <c r="BC333" s="7">
        <v>6.7409999999999997</v>
      </c>
      <c r="BD333" s="7">
        <v>12.894243999999999</v>
      </c>
      <c r="BE333" s="7">
        <v>13.819000000000001</v>
      </c>
      <c r="BF333" s="47">
        <v>4.0200000000000001E-3</v>
      </c>
      <c r="BG333" s="48">
        <v>8.5000000000000006E-5</v>
      </c>
      <c r="BH333" s="48">
        <v>3.3000000000000003E-5</v>
      </c>
      <c r="BI333" s="7">
        <v>12.327999999999999</v>
      </c>
      <c r="BJ333" s="40">
        <v>1.7121640000000014</v>
      </c>
      <c r="BK333" s="48">
        <v>4.9140625000000087E-3</v>
      </c>
      <c r="BL333" s="48">
        <v>1.9438781250000002E-2</v>
      </c>
    </row>
    <row r="334" spans="1:64" x14ac:dyDescent="0.3">
      <c r="A334" s="41">
        <v>971.16899999999998</v>
      </c>
      <c r="B334" s="41">
        <v>971.27435000000003</v>
      </c>
      <c r="C334" s="41">
        <v>127.38500000000001</v>
      </c>
      <c r="D334" s="42">
        <v>1.5245E-2</v>
      </c>
      <c r="E334" s="42">
        <v>8.7910000000000002E-3</v>
      </c>
      <c r="F334" s="32">
        <v>3.9541050000000002</v>
      </c>
      <c r="G334" s="32">
        <v>16.886749999999999</v>
      </c>
      <c r="H334" s="32">
        <v>11.422599999999999</v>
      </c>
      <c r="I334" s="42">
        <v>2.3249999999999998E-3</v>
      </c>
      <c r="J334" s="42">
        <v>9.1000000000000003E-5</v>
      </c>
      <c r="K334" s="42">
        <v>1.3200000000000001E-4</v>
      </c>
      <c r="L334" s="32">
        <v>16.624651</v>
      </c>
      <c r="M334" s="32">
        <v>4.3210274199999983</v>
      </c>
      <c r="N334" s="32">
        <v>4.4681640625000012E-2</v>
      </c>
      <c r="O334" s="32">
        <v>0.1241567578125</v>
      </c>
      <c r="Q334" s="41">
        <v>971.33199999999999</v>
      </c>
      <c r="R334" s="41">
        <v>107.443</v>
      </c>
      <c r="S334" s="32">
        <v>13.493</v>
      </c>
      <c r="T334" s="32">
        <v>40.763412000000002</v>
      </c>
      <c r="U334" s="32">
        <v>18.916</v>
      </c>
      <c r="V334" s="43">
        <v>7.9900000000000006E-3</v>
      </c>
      <c r="W334" s="44">
        <v>1.9900000000000001E-4</v>
      </c>
      <c r="X334" s="43">
        <v>1.1900000000000001E-4</v>
      </c>
      <c r="Y334" s="32">
        <v>39.630000000000003</v>
      </c>
      <c r="Z334" s="41">
        <v>6.0736000000005674E-2</v>
      </c>
      <c r="AA334" s="45">
        <v>3.982421874999998E-2</v>
      </c>
      <c r="AB334" s="45">
        <v>9.2046234375000008E-2</v>
      </c>
      <c r="AD334" s="40">
        <v>964.68799999999999</v>
      </c>
      <c r="AE334" s="40">
        <v>137.965</v>
      </c>
      <c r="AF334" s="46">
        <v>9.14</v>
      </c>
      <c r="AG334" s="40">
        <v>4.1000000000000002E-2</v>
      </c>
      <c r="AH334" s="40">
        <v>0.05</v>
      </c>
      <c r="AI334" s="40">
        <v>9.0999999999999998E-2</v>
      </c>
      <c r="AK334">
        <v>972.375</v>
      </c>
      <c r="AL334" s="40">
        <v>213.91679999999999</v>
      </c>
      <c r="AM334" s="47">
        <v>8.9148999999999999E-3</v>
      </c>
      <c r="AN334" s="47">
        <v>1.7562000000000001E-3</v>
      </c>
      <c r="AO334" s="7">
        <v>2.133</v>
      </c>
      <c r="AP334" s="7">
        <v>10.214172</v>
      </c>
      <c r="AQ334" s="7">
        <v>8.7261000000000006</v>
      </c>
      <c r="AR334" s="47">
        <v>1.3489000000000001E-3</v>
      </c>
      <c r="AS334" s="48">
        <v>5.4256999999999999E-5</v>
      </c>
      <c r="AT334" s="48">
        <v>2.5000000000000001E-5</v>
      </c>
      <c r="AU334" s="7">
        <v>10.035</v>
      </c>
      <c r="AV334" s="40">
        <v>4.895232</v>
      </c>
      <c r="AW334" s="47">
        <v>2.73843828125E-2</v>
      </c>
      <c r="AX334" s="47">
        <v>2.0449570156250003E-2</v>
      </c>
      <c r="AZ334" s="40">
        <v>973.58082999999999</v>
      </c>
      <c r="BA334" s="40">
        <v>973.29200000000003</v>
      </c>
      <c r="BB334" s="40">
        <v>241.80275</v>
      </c>
      <c r="BC334" s="7">
        <v>8.9939999999999998</v>
      </c>
      <c r="BD334" s="7">
        <v>14.211496</v>
      </c>
      <c r="BE334" s="7">
        <v>20.516999999999999</v>
      </c>
      <c r="BF334" s="47">
        <v>3.7200000000000002E-3</v>
      </c>
      <c r="BG334" s="48">
        <v>6.4999999999999994E-5</v>
      </c>
      <c r="BH334" s="48">
        <v>3.8999999999999999E-5</v>
      </c>
      <c r="BI334" s="7">
        <v>13.456</v>
      </c>
      <c r="BJ334" s="40">
        <v>4.3637759999999979</v>
      </c>
      <c r="BK334" s="48">
        <v>8.8800000000000001E-4</v>
      </c>
      <c r="BL334" s="48">
        <v>2.6450812499999997E-2</v>
      </c>
    </row>
    <row r="335" spans="1:64" x14ac:dyDescent="0.3">
      <c r="A335" s="41">
        <v>971.07500000000005</v>
      </c>
      <c r="B335" s="41">
        <v>971.18358999999998</v>
      </c>
      <c r="C335" s="41">
        <v>127.395</v>
      </c>
      <c r="D335" s="42">
        <v>2.1569000000000001E-2</v>
      </c>
      <c r="E335" s="42">
        <v>1.4999999999999999E-2</v>
      </c>
      <c r="F335" s="32">
        <v>5.8150000000000004</v>
      </c>
      <c r="G335" s="32">
        <v>22.218800999999999</v>
      </c>
      <c r="H335" s="32">
        <v>12.27965</v>
      </c>
      <c r="I335" s="42">
        <v>3.2560000000000002E-3</v>
      </c>
      <c r="J335" s="42">
        <v>1.07E-4</v>
      </c>
      <c r="K335" s="42">
        <v>8.2000000000000001E-5</v>
      </c>
      <c r="L335" s="32">
        <v>21.829599999999999</v>
      </c>
      <c r="M335" s="32">
        <v>1.8359099999999984</v>
      </c>
      <c r="N335" s="32">
        <v>4.2134374999999995E-2</v>
      </c>
      <c r="O335" s="32">
        <v>7.1016087500000005E-2</v>
      </c>
      <c r="Q335" s="41">
        <v>971.255</v>
      </c>
      <c r="R335" s="41">
        <v>107.452</v>
      </c>
      <c r="S335" s="32">
        <v>16.113</v>
      </c>
      <c r="T335" s="32">
        <v>48.793492000000001</v>
      </c>
      <c r="U335" s="32">
        <v>22.978000000000002</v>
      </c>
      <c r="V335" s="43">
        <v>1.0359999999999999E-2</v>
      </c>
      <c r="W335" s="44">
        <v>2.14E-4</v>
      </c>
      <c r="X335" s="43">
        <v>1.9799999999999999E-4</v>
      </c>
      <c r="Y335" s="32">
        <v>47.44</v>
      </c>
      <c r="Z335" s="41">
        <v>6.0736000000005674E-2</v>
      </c>
      <c r="AA335" s="45">
        <v>7.6093750000000206E-3</v>
      </c>
      <c r="AB335" s="45">
        <v>0.1630511875</v>
      </c>
      <c r="AD335" s="40">
        <v>964.56200000000001</v>
      </c>
      <c r="AE335" s="40">
        <v>137.97499999999999</v>
      </c>
      <c r="AF335" s="46">
        <v>7.7039999999999997</v>
      </c>
      <c r="AG335" s="40">
        <v>1.0999999999999999E-2</v>
      </c>
      <c r="AH335" s="40">
        <v>0.01</v>
      </c>
      <c r="AI335" s="40">
        <v>2.1000000000000001E-2</v>
      </c>
      <c r="AK335">
        <v>972.29200000000003</v>
      </c>
      <c r="AL335" s="40">
        <v>213.9297</v>
      </c>
      <c r="AM335" s="47">
        <v>1.2367E-2</v>
      </c>
      <c r="AN335" s="47">
        <v>3.3904999999999999E-3</v>
      </c>
      <c r="AO335" s="7">
        <v>3.9649999999999999</v>
      </c>
      <c r="AP335" s="7">
        <v>9.5682600000000004</v>
      </c>
      <c r="AQ335" s="7">
        <v>12.086</v>
      </c>
      <c r="AR335" s="47">
        <v>2.1153000000000001E-3</v>
      </c>
      <c r="AS335" s="48">
        <v>6.2328000000000004E-5</v>
      </c>
      <c r="AT335" s="48">
        <v>2.5953999999999999E-5</v>
      </c>
      <c r="AU335" s="7">
        <v>9.2352000000000007</v>
      </c>
      <c r="AV335" s="40">
        <v>4.9648600000000007</v>
      </c>
      <c r="AW335" s="47">
        <v>2.0187257812500001E-2</v>
      </c>
      <c r="AX335" s="47">
        <v>1.8818167656249999E-2</v>
      </c>
      <c r="AZ335" s="40">
        <v>973.50628999999992</v>
      </c>
      <c r="BA335" s="40">
        <v>973.20799999999997</v>
      </c>
      <c r="BB335" s="40">
        <v>241.81390999999999</v>
      </c>
      <c r="BC335" s="7">
        <v>10.871</v>
      </c>
      <c r="BD335" s="7">
        <v>14.967164</v>
      </c>
      <c r="BE335" s="7">
        <v>25.56</v>
      </c>
      <c r="BF335" s="47">
        <v>3.2499999999999999E-3</v>
      </c>
      <c r="BG335" s="48">
        <v>4.5000000000000003E-5</v>
      </c>
      <c r="BH335" s="48">
        <v>5.1999999999999997E-5</v>
      </c>
      <c r="BI335" s="7">
        <v>14.054</v>
      </c>
      <c r="BJ335" s="40">
        <v>6.0356839999999963</v>
      </c>
      <c r="BK335" s="48">
        <v>8.8800000000000001E-4</v>
      </c>
      <c r="BL335" s="48">
        <v>4.1036328124999993E-2</v>
      </c>
    </row>
    <row r="336" spans="1:64" x14ac:dyDescent="0.3">
      <c r="A336" s="41">
        <v>970.98199999999997</v>
      </c>
      <c r="B336" s="41">
        <v>971.09276999999997</v>
      </c>
      <c r="C336" s="41">
        <v>127.405</v>
      </c>
      <c r="D336" s="42">
        <v>4.0614999999999998E-2</v>
      </c>
      <c r="E336" s="42">
        <v>1.1457999999999999E-2</v>
      </c>
      <c r="F336" s="32">
        <v>7.4296550000000003</v>
      </c>
      <c r="G336" s="32">
        <v>29.722550999999999</v>
      </c>
      <c r="H336" s="32">
        <v>19.411750000000001</v>
      </c>
      <c r="I336" s="42">
        <v>5.3860000000000002E-3</v>
      </c>
      <c r="J336" s="42">
        <v>1.73E-4</v>
      </c>
      <c r="K336" s="42">
        <v>1.2400000000000001E-4</v>
      </c>
      <c r="L336" s="32">
        <v>29.237400000000001</v>
      </c>
      <c r="M336" s="32">
        <v>6.0680896200000003</v>
      </c>
      <c r="N336" s="32">
        <v>6.5700781250000007E-2</v>
      </c>
      <c r="O336" s="32">
        <v>0.105830665625</v>
      </c>
      <c r="Q336" s="41">
        <v>971.17899999999997</v>
      </c>
      <c r="R336" s="41">
        <v>107.461</v>
      </c>
      <c r="S336" s="32">
        <v>16.087</v>
      </c>
      <c r="T336" s="32">
        <v>50.041308000000001</v>
      </c>
      <c r="U336" s="32">
        <v>23.126999999999999</v>
      </c>
      <c r="V336" s="43">
        <v>1.108E-2</v>
      </c>
      <c r="W336" s="44">
        <v>2.0100000000000001E-4</v>
      </c>
      <c r="X336" s="43">
        <v>2.3599999999999999E-4</v>
      </c>
      <c r="Y336" s="32">
        <v>48.69</v>
      </c>
      <c r="Z336" s="41">
        <v>6.0736000000005674E-2</v>
      </c>
      <c r="AA336" s="45">
        <v>3.3203125000000003E-3</v>
      </c>
      <c r="AB336" s="45">
        <v>0.19862231249999998</v>
      </c>
      <c r="AD336" s="40">
        <v>964.43700000000001</v>
      </c>
      <c r="AE336" s="40">
        <v>137.98500000000001</v>
      </c>
      <c r="AF336" s="46">
        <v>7.7130000000000001</v>
      </c>
      <c r="AG336" s="40">
        <v>3.0000000000000001E-3</v>
      </c>
      <c r="AH336" s="40">
        <v>1E-3</v>
      </c>
      <c r="AI336" s="40">
        <v>4.0000000000000001E-3</v>
      </c>
      <c r="AK336">
        <v>972.20799999999997</v>
      </c>
      <c r="AL336" s="40">
        <v>213.94291999999999</v>
      </c>
      <c r="AM336" s="47">
        <v>3.4061000000000001E-2</v>
      </c>
      <c r="AN336" s="47">
        <v>7.1441999999999999E-3</v>
      </c>
      <c r="AO336" s="7">
        <v>6.8860000000000001</v>
      </c>
      <c r="AP336" s="7">
        <v>10.097924000000001</v>
      </c>
      <c r="AQ336" s="7">
        <v>15.276999999999999</v>
      </c>
      <c r="AR336" s="47">
        <v>2.2507999999999998E-3</v>
      </c>
      <c r="AS336" s="48">
        <v>6.8180000000000001E-5</v>
      </c>
      <c r="AT336" s="48">
        <v>3.4041000000000002E-5</v>
      </c>
      <c r="AU336" s="7">
        <v>9.5195000000000007</v>
      </c>
      <c r="AV336" s="40">
        <v>2.9097439999999981</v>
      </c>
      <c r="AW336" s="47">
        <v>2.3339843750000006E-2</v>
      </c>
      <c r="AX336" s="47">
        <v>2.6448066875000002E-2</v>
      </c>
      <c r="AZ336" s="40">
        <v>973.43127000000004</v>
      </c>
      <c r="BA336" s="40">
        <v>973.125</v>
      </c>
      <c r="BB336" s="40">
        <v>241.82511</v>
      </c>
      <c r="BC336" s="7">
        <v>11.5</v>
      </c>
      <c r="BD336" s="7">
        <v>13.835999999999999</v>
      </c>
      <c r="BE336" s="7">
        <v>25.14</v>
      </c>
      <c r="BF336" s="47">
        <v>3.3800000000000002E-3</v>
      </c>
      <c r="BG336" s="48">
        <v>3.8999999999999999E-5</v>
      </c>
      <c r="BH336" s="48">
        <v>6.3E-5</v>
      </c>
      <c r="BI336" s="7">
        <v>12.87</v>
      </c>
      <c r="BJ336" s="40">
        <v>4.4860000000000007</v>
      </c>
      <c r="BK336" s="48">
        <v>8.8800000000000001E-4</v>
      </c>
      <c r="BL336" s="48">
        <v>5.1597781249999995E-2</v>
      </c>
    </row>
    <row r="337" spans="1:64" x14ac:dyDescent="0.3">
      <c r="A337" s="41">
        <v>970.88900000000001</v>
      </c>
      <c r="B337" s="41">
        <v>971.00194999999997</v>
      </c>
      <c r="C337" s="41">
        <v>127.41500000000001</v>
      </c>
      <c r="D337" s="42">
        <v>5.7464000000000001E-2</v>
      </c>
      <c r="E337" s="42">
        <v>2.7120999999999999E-2</v>
      </c>
      <c r="F337" s="32">
        <v>9.5354270000000003</v>
      </c>
      <c r="G337" s="32">
        <v>35.188433000000003</v>
      </c>
      <c r="H337" s="32">
        <v>19.966481999999999</v>
      </c>
      <c r="I337" s="42">
        <v>6.9090000000000002E-3</v>
      </c>
      <c r="J337" s="42">
        <v>2.04E-4</v>
      </c>
      <c r="K337" s="42">
        <v>1.54E-4</v>
      </c>
      <c r="L337" s="32">
        <v>34.533833999999999</v>
      </c>
      <c r="M337" s="32">
        <v>2.8408551079999995</v>
      </c>
      <c r="N337" s="32">
        <v>6.6359765624999997E-2</v>
      </c>
      <c r="O337" s="32">
        <v>0.13069292031249999</v>
      </c>
      <c r="Q337" s="41">
        <v>971.1</v>
      </c>
      <c r="R337" s="41">
        <v>107.47</v>
      </c>
      <c r="S337" s="32">
        <v>13.929</v>
      </c>
      <c r="T337" s="32">
        <v>44.410036000000005</v>
      </c>
      <c r="U337" s="32">
        <v>20.356000000000002</v>
      </c>
      <c r="V337" s="43">
        <v>1.043E-2</v>
      </c>
      <c r="W337" s="44">
        <v>1.95E-4</v>
      </c>
      <c r="X337" s="43">
        <v>2.5500000000000002E-4</v>
      </c>
      <c r="Y337" s="32">
        <v>43.24</v>
      </c>
      <c r="Z337" s="41">
        <v>6.0736000000005674E-2</v>
      </c>
      <c r="AA337" s="45">
        <v>3.3203125000000003E-3</v>
      </c>
      <c r="AB337" s="45">
        <v>0.21981504687500003</v>
      </c>
      <c r="AD337" s="40">
        <v>964.31100000000004</v>
      </c>
      <c r="AE337" s="40">
        <v>137.995</v>
      </c>
      <c r="AF337" s="46">
        <v>7.8810000000000002</v>
      </c>
      <c r="AG337" s="40">
        <v>3.0000000000000001E-3</v>
      </c>
      <c r="AH337" s="40">
        <v>1E-3</v>
      </c>
      <c r="AI337" s="40">
        <v>4.0000000000000001E-3</v>
      </c>
      <c r="AK337">
        <v>972.125</v>
      </c>
      <c r="AL337" s="40">
        <v>213.95574999999999</v>
      </c>
      <c r="AM337" s="47">
        <v>7.8349000000000002E-2</v>
      </c>
      <c r="AN337" s="47">
        <v>3.5843E-2</v>
      </c>
      <c r="AO337" s="7">
        <v>10.585000000000001</v>
      </c>
      <c r="AP337" s="7">
        <v>10.986139999999999</v>
      </c>
      <c r="AQ337" s="7">
        <v>23.148</v>
      </c>
      <c r="AR337" s="47">
        <v>3.4429999999999999E-3</v>
      </c>
      <c r="AS337" s="48">
        <v>7.6064999999999998E-5</v>
      </c>
      <c r="AT337" s="48">
        <v>5.8959000000000003E-5</v>
      </c>
      <c r="AU337" s="7">
        <v>10.097</v>
      </c>
      <c r="AV337" s="40">
        <v>4.1373399999999982</v>
      </c>
      <c r="AW337" s="47">
        <v>7.4739843749999976E-3</v>
      </c>
      <c r="AX337" s="47">
        <v>4.7344254687500004E-2</v>
      </c>
      <c r="AZ337" s="40">
        <v>973.34942000000001</v>
      </c>
      <c r="BA337" s="40">
        <v>973.04200000000003</v>
      </c>
      <c r="BB337" s="40">
        <v>241.83735999999999</v>
      </c>
      <c r="BC337" s="7">
        <v>11.372999999999999</v>
      </c>
      <c r="BD337" s="7">
        <v>12.674332</v>
      </c>
      <c r="BE337" s="7">
        <v>23.201000000000001</v>
      </c>
      <c r="BF337" s="47">
        <v>3.3400000000000001E-3</v>
      </c>
      <c r="BG337" s="48">
        <v>3.4999999999999997E-5</v>
      </c>
      <c r="BH337" s="48">
        <v>7.3999999999999996E-5</v>
      </c>
      <c r="BI337" s="7">
        <v>11.718999999999999</v>
      </c>
      <c r="BJ337" s="40">
        <v>2.7750920000000008</v>
      </c>
      <c r="BK337" s="48">
        <v>8.8800000000000001E-4</v>
      </c>
      <c r="BL337" s="48">
        <v>6.2732718749999999E-2</v>
      </c>
    </row>
    <row r="338" spans="1:64" x14ac:dyDescent="0.3">
      <c r="A338" s="41">
        <v>970.79600000000005</v>
      </c>
      <c r="B338" s="41">
        <v>970.89972</v>
      </c>
      <c r="C338" s="41">
        <v>127.425</v>
      </c>
      <c r="D338" s="42">
        <v>3.2738000000000003E-2</v>
      </c>
      <c r="E338" s="42">
        <v>1.4605E-2</v>
      </c>
      <c r="F338" s="32">
        <v>9.2605850000000007</v>
      </c>
      <c r="G338" s="32">
        <v>30.769649999999999</v>
      </c>
      <c r="H338" s="32">
        <v>17.501950000000001</v>
      </c>
      <c r="I338" s="42">
        <v>6.4559999999999999E-3</v>
      </c>
      <c r="J338" s="42">
        <v>2.14E-4</v>
      </c>
      <c r="K338" s="42">
        <v>1.47E-4</v>
      </c>
      <c r="L338" s="32">
        <v>30.085149000000001</v>
      </c>
      <c r="M338" s="32">
        <v>0.8699393399999984</v>
      </c>
      <c r="N338" s="32">
        <v>8.5384374999999998E-2</v>
      </c>
      <c r="O338" s="32">
        <v>0.12522108749999999</v>
      </c>
      <c r="Q338" s="41">
        <v>971.02200000000005</v>
      </c>
      <c r="R338" s="41">
        <v>107.479</v>
      </c>
      <c r="S338" s="32">
        <v>10.411</v>
      </c>
      <c r="T338" s="32">
        <v>34.604523999999998</v>
      </c>
      <c r="U338" s="32">
        <v>15.631</v>
      </c>
      <c r="V338" s="43">
        <v>8.1700000000000002E-3</v>
      </c>
      <c r="W338" s="44">
        <v>1.9900000000000001E-4</v>
      </c>
      <c r="X338" s="43">
        <v>2.31E-4</v>
      </c>
      <c r="Y338" s="32">
        <v>33.729999999999997</v>
      </c>
      <c r="Z338" s="41">
        <v>6.0736000000005674E-2</v>
      </c>
      <c r="AA338" s="45">
        <v>3.6238281250000004E-2</v>
      </c>
      <c r="AB338" s="45">
        <v>0.203439015625</v>
      </c>
      <c r="AD338" s="40">
        <v>964.18600000000004</v>
      </c>
      <c r="AE338" s="40">
        <v>138.005</v>
      </c>
      <c r="AF338" s="46">
        <v>8.44</v>
      </c>
      <c r="AG338" s="40">
        <v>5.0000000000000001E-3</v>
      </c>
      <c r="AH338" s="40">
        <v>3.0000000000000001E-3</v>
      </c>
      <c r="AI338" s="40">
        <v>8.0000000000000002E-3</v>
      </c>
      <c r="AK338">
        <v>972.04200000000003</v>
      </c>
      <c r="AL338" s="40">
        <v>213.96888000000001</v>
      </c>
      <c r="AM338" s="47">
        <v>3.5950000000000003E-2</v>
      </c>
      <c r="AN338" s="47">
        <v>1.2926999999999999E-2</v>
      </c>
      <c r="AO338" s="7">
        <v>12.742000000000001</v>
      </c>
      <c r="AP338" s="7">
        <v>10.345428</v>
      </c>
      <c r="AQ338" s="7">
        <v>26.518999999999998</v>
      </c>
      <c r="AR338" s="47">
        <v>3.4201000000000001E-3</v>
      </c>
      <c r="AS338" s="48">
        <v>7.3096000000000006E-5</v>
      </c>
      <c r="AT338" s="48">
        <v>7.3893000000000006E-5</v>
      </c>
      <c r="AU338" s="7">
        <v>9.2751000000000001</v>
      </c>
      <c r="AV338" s="40">
        <v>3.6343679999999949</v>
      </c>
      <c r="AW338" s="47">
        <v>4.9611953125000014E-3</v>
      </c>
      <c r="AX338" s="47">
        <v>6.2355506406250004E-2</v>
      </c>
      <c r="AZ338" s="40">
        <v>973.25393999999994</v>
      </c>
      <c r="BA338" s="40">
        <v>972.95799999999997</v>
      </c>
      <c r="BB338" s="40">
        <v>241.85173</v>
      </c>
      <c r="BC338" s="7">
        <v>9.81</v>
      </c>
      <c r="BD338" s="7">
        <v>12.11904</v>
      </c>
      <c r="BE338" s="7">
        <v>20.068000000000001</v>
      </c>
      <c r="BF338" s="47">
        <v>3.2100000000000002E-3</v>
      </c>
      <c r="BG338" s="48">
        <v>4.6E-5</v>
      </c>
      <c r="BH338" s="48">
        <v>7.6000000000000004E-5</v>
      </c>
      <c r="BI338" s="7">
        <v>11.295</v>
      </c>
      <c r="BJ338" s="40">
        <v>2.4492399999999996</v>
      </c>
      <c r="BK338" s="48">
        <v>8.8800000000000001E-4</v>
      </c>
      <c r="BL338" s="48">
        <v>6.5171265625000002E-2</v>
      </c>
    </row>
    <row r="339" spans="1:64" x14ac:dyDescent="0.3">
      <c r="A339" s="41">
        <v>970.71</v>
      </c>
      <c r="B339" s="41">
        <v>970.79723999999999</v>
      </c>
      <c r="C339" s="41">
        <v>127.435</v>
      </c>
      <c r="D339" s="42">
        <v>1.0697E-2</v>
      </c>
      <c r="E339" s="42">
        <v>1.0194999999999999E-2</v>
      </c>
      <c r="F339" s="32">
        <v>5.6814099999999996</v>
      </c>
      <c r="G339" s="32">
        <v>25.52525</v>
      </c>
      <c r="H339" s="32">
        <v>14.4739</v>
      </c>
      <c r="I339" s="42">
        <v>4.202E-3</v>
      </c>
      <c r="J339" s="42">
        <v>1.73E-4</v>
      </c>
      <c r="K339" s="42">
        <v>1.27E-4</v>
      </c>
      <c r="L339" s="32">
        <v>25.098549999999999</v>
      </c>
      <c r="M339" s="32">
        <v>4.2700876400000016</v>
      </c>
      <c r="N339" s="32">
        <v>8.9288281250000018E-2</v>
      </c>
      <c r="O339" s="32">
        <v>0.11282481562499999</v>
      </c>
      <c r="Q339" s="41">
        <v>970.94299999999998</v>
      </c>
      <c r="R339" s="41">
        <v>107.488</v>
      </c>
      <c r="S339" s="32">
        <v>8.1460000000000008</v>
      </c>
      <c r="T339" s="32">
        <v>28.584263999999997</v>
      </c>
      <c r="U339" s="32">
        <v>12.685</v>
      </c>
      <c r="V339" s="43">
        <v>5.5199999999999997E-3</v>
      </c>
      <c r="W339" s="44">
        <v>1.74E-4</v>
      </c>
      <c r="X339" s="43">
        <v>1.6699999999999999E-4</v>
      </c>
      <c r="Y339" s="32">
        <v>27.9</v>
      </c>
      <c r="Z339" s="41">
        <v>6.0736000000005674E-2</v>
      </c>
      <c r="AA339" s="45">
        <v>6.4031249999999998E-2</v>
      </c>
      <c r="AB339" s="45">
        <v>0.14837862500000001</v>
      </c>
      <c r="AD339" s="40">
        <v>964.06</v>
      </c>
      <c r="AE339" s="40">
        <v>138.01499999999999</v>
      </c>
      <c r="AF339" s="46">
        <v>8.4719999999999995</v>
      </c>
      <c r="AG339" s="40">
        <v>6.0000000000000001E-3</v>
      </c>
      <c r="AH339" s="40">
        <v>4.0000000000000001E-3</v>
      </c>
      <c r="AI339" s="40">
        <v>0.01</v>
      </c>
      <c r="AK339">
        <v>971.95799999999997</v>
      </c>
      <c r="AL339" s="40">
        <v>213.98284000000001</v>
      </c>
      <c r="AM339" s="47">
        <v>5.2263999999999998E-2</v>
      </c>
      <c r="AN339" s="47">
        <v>1.4564000000000001E-2</v>
      </c>
      <c r="AO339" s="7">
        <v>12.028</v>
      </c>
      <c r="AP339" s="7">
        <v>9.4845520000000008</v>
      </c>
      <c r="AQ339" s="7">
        <v>27.026</v>
      </c>
      <c r="AR339" s="47">
        <v>2.1976999999999999E-3</v>
      </c>
      <c r="AS339" s="48">
        <v>5.2475999999999997E-5</v>
      </c>
      <c r="AT339" s="48">
        <v>5.9308999999999997E-5</v>
      </c>
      <c r="AU339" s="7">
        <v>8.4741999999999997</v>
      </c>
      <c r="AV339" s="40">
        <v>5.4237119999999983</v>
      </c>
      <c r="AW339" s="47">
        <v>8.6936953124999994E-3</v>
      </c>
      <c r="AX339" s="47">
        <v>5.1895196406249997E-2</v>
      </c>
      <c r="AZ339" s="40">
        <v>973.14133000000004</v>
      </c>
      <c r="BA339" s="40">
        <v>972.875</v>
      </c>
      <c r="BB339" s="40">
        <v>241.86852999999999</v>
      </c>
      <c r="BC339" s="7">
        <v>5.7050000000000001</v>
      </c>
      <c r="BD339" s="7">
        <v>11.865219999999999</v>
      </c>
      <c r="BE339" s="7">
        <v>12.654</v>
      </c>
      <c r="BF339" s="47">
        <v>2.8400000000000001E-3</v>
      </c>
      <c r="BG339" s="48">
        <v>4.8000000000000001E-5</v>
      </c>
      <c r="BH339" s="48">
        <v>5.8999999999999998E-5</v>
      </c>
      <c r="BI339" s="7">
        <v>11.385999999999999</v>
      </c>
      <c r="BJ339" s="40">
        <v>2.4078199999999992</v>
      </c>
      <c r="BK339" s="48">
        <v>8.8800000000000001E-4</v>
      </c>
      <c r="BL339" s="48">
        <v>4.9419437499999996E-2</v>
      </c>
    </row>
    <row r="340" spans="1:64" x14ac:dyDescent="0.3">
      <c r="A340" s="41">
        <v>970.62400000000002</v>
      </c>
      <c r="B340" s="41">
        <v>970.69470000000001</v>
      </c>
      <c r="C340" s="41">
        <v>127.44499999999999</v>
      </c>
      <c r="D340" s="42">
        <v>3.8890000000000001E-3</v>
      </c>
      <c r="E340" s="42">
        <v>2.4970000000000001E-3</v>
      </c>
      <c r="F340" s="32">
        <v>2.8260269999999998</v>
      </c>
      <c r="G340" s="32">
        <v>22.1691</v>
      </c>
      <c r="H340" s="32">
        <v>10.5869</v>
      </c>
      <c r="I340" s="42">
        <v>2.382E-3</v>
      </c>
      <c r="J340" s="42">
        <v>1.36E-4</v>
      </c>
      <c r="K340" s="42">
        <v>9.7E-5</v>
      </c>
      <c r="L340" s="32">
        <v>21.957467000000001</v>
      </c>
      <c r="M340" s="32">
        <v>5.5113555080000003</v>
      </c>
      <c r="N340" s="32">
        <v>8.8546093750000013E-2</v>
      </c>
      <c r="O340" s="32">
        <v>8.8964471874999992E-2</v>
      </c>
      <c r="Q340" s="41">
        <v>970.86400000000003</v>
      </c>
      <c r="R340" s="41">
        <v>107.497</v>
      </c>
      <c r="S340" s="32">
        <v>6.5279999999999996</v>
      </c>
      <c r="T340" s="32">
        <v>25.208352000000001</v>
      </c>
      <c r="U340" s="32">
        <v>10.459</v>
      </c>
      <c r="V340" s="43">
        <v>3.15E-3</v>
      </c>
      <c r="W340" s="44">
        <v>1.46E-4</v>
      </c>
      <c r="X340" s="43">
        <v>1.26E-4</v>
      </c>
      <c r="Y340" s="32">
        <v>24.66</v>
      </c>
      <c r="Z340" s="41">
        <v>6.0736000000005674E-2</v>
      </c>
      <c r="AA340" s="45">
        <v>8.324609375E-2</v>
      </c>
      <c r="AB340" s="45">
        <v>0.115373671875</v>
      </c>
      <c r="AD340" s="40">
        <v>963.93499999999995</v>
      </c>
      <c r="AE340" s="40">
        <v>138.02500000000001</v>
      </c>
      <c r="AF340" s="46">
        <v>8.6649999999999903</v>
      </c>
      <c r="AG340" s="40">
        <v>6.0000000000000001E-3</v>
      </c>
      <c r="AH340" s="40">
        <v>5.0000000000000001E-3</v>
      </c>
      <c r="AI340" s="40">
        <v>1.0999999999999999E-2</v>
      </c>
      <c r="AK340">
        <v>971.875</v>
      </c>
      <c r="AL340" s="40">
        <v>213.99799999999999</v>
      </c>
      <c r="AM340" s="47">
        <v>2.6051000000000001E-2</v>
      </c>
      <c r="AN340" s="47">
        <v>7.4010999999999999E-3</v>
      </c>
      <c r="AO340" s="7">
        <v>12.156000000000001</v>
      </c>
      <c r="AP340" s="7">
        <v>8.7469039999999989</v>
      </c>
      <c r="AQ340" s="7">
        <v>27.327000000000002</v>
      </c>
      <c r="AR340" s="47">
        <v>2.1267999999999999E-3</v>
      </c>
      <c r="AS340" s="48">
        <v>5.5550999999999997E-5</v>
      </c>
      <c r="AT340" s="48">
        <v>4.9234000000000003E-5</v>
      </c>
      <c r="AU340" s="7">
        <v>7.7257999999999996</v>
      </c>
      <c r="AV340" s="40">
        <v>5.4948240000000013</v>
      </c>
      <c r="AW340" s="47">
        <v>1.3181156250000001E-2</v>
      </c>
      <c r="AX340" s="47">
        <v>4.2059373125000007E-2</v>
      </c>
      <c r="AZ340" s="40">
        <v>973.02768000000003</v>
      </c>
      <c r="BA340" s="40">
        <v>972.79200000000003</v>
      </c>
      <c r="BB340" s="40">
        <v>241.88578999999999</v>
      </c>
      <c r="BC340" s="7">
        <v>2.7650000000000001</v>
      </c>
      <c r="BD340" s="7">
        <v>10.554259999999999</v>
      </c>
      <c r="BE340" s="7">
        <v>6.0910000000000002</v>
      </c>
      <c r="BF340" s="47">
        <v>2.2100000000000002E-3</v>
      </c>
      <c r="BG340" s="48">
        <v>4.1999999999999998E-5</v>
      </c>
      <c r="BH340" s="48">
        <v>4.3999999999999999E-5</v>
      </c>
      <c r="BI340" s="7">
        <v>10.321999999999999</v>
      </c>
      <c r="BJ340" s="40">
        <v>1.1250599999999995</v>
      </c>
      <c r="BK340" s="48">
        <v>8.8800000000000001E-4</v>
      </c>
      <c r="BL340" s="48">
        <v>3.6544703124999994E-2</v>
      </c>
    </row>
    <row r="341" spans="1:64" x14ac:dyDescent="0.3">
      <c r="A341" s="41">
        <v>970.53800000000001</v>
      </c>
      <c r="B341" s="41">
        <v>970.59216000000004</v>
      </c>
      <c r="C341" s="41">
        <v>127.455</v>
      </c>
      <c r="D341" s="42">
        <v>3.405E-3</v>
      </c>
      <c r="E341" s="42">
        <v>1.2899999999999999E-3</v>
      </c>
      <c r="F341" s="32">
        <v>2.5724999999999998</v>
      </c>
      <c r="G341" s="32">
        <v>20.128999</v>
      </c>
      <c r="H341" s="32">
        <v>11.560812</v>
      </c>
      <c r="I341" s="42">
        <v>1.936E-3</v>
      </c>
      <c r="J341" s="42">
        <v>9.0000000000000006E-5</v>
      </c>
      <c r="K341" s="42">
        <v>8.5000000000000006E-5</v>
      </c>
      <c r="L341" s="32">
        <v>19.93075</v>
      </c>
      <c r="M341" s="32">
        <v>6.9406020000000002</v>
      </c>
      <c r="N341" s="32">
        <v>5.1431250000000005E-2</v>
      </c>
      <c r="O341" s="32">
        <v>7.8469025000000012E-2</v>
      </c>
      <c r="Q341" s="41">
        <v>970.78499999999997</v>
      </c>
      <c r="R341" s="41">
        <v>107.506</v>
      </c>
      <c r="S341" s="32">
        <v>4.915</v>
      </c>
      <c r="T341" s="32">
        <v>25.842859999999998</v>
      </c>
      <c r="U341" s="32">
        <v>8.4450000000000003</v>
      </c>
      <c r="V341" s="43">
        <v>1.7700000000000001E-3</v>
      </c>
      <c r="W341" s="44">
        <v>1.22E-4</v>
      </c>
      <c r="X341" s="43">
        <v>9.7999999999999997E-5</v>
      </c>
      <c r="Y341" s="32">
        <v>25.43</v>
      </c>
      <c r="Z341" s="41">
        <v>6.0736000000005674E-2</v>
      </c>
      <c r="AA341" s="45">
        <v>8.6738281249999993E-2</v>
      </c>
      <c r="AB341" s="45">
        <v>9.2029015625000002E-2</v>
      </c>
      <c r="AD341" s="40">
        <v>963.80899999999997</v>
      </c>
      <c r="AE341" s="40">
        <v>138.035</v>
      </c>
      <c r="AF341" s="46">
        <v>11.58</v>
      </c>
      <c r="AG341" s="40">
        <v>5.0000000000000001E-3</v>
      </c>
      <c r="AH341" s="40">
        <v>4.0000000000000001E-3</v>
      </c>
      <c r="AI341" s="40">
        <v>8.9999999999999993E-3</v>
      </c>
      <c r="AK341">
        <v>971.79200000000003</v>
      </c>
      <c r="AL341" s="40">
        <v>214.01159999999999</v>
      </c>
      <c r="AM341" s="47">
        <v>2.0105999999999999E-2</v>
      </c>
      <c r="AN341" s="47">
        <v>6.9902999999999996E-3</v>
      </c>
      <c r="AO341" s="7">
        <v>7.9429999999999996</v>
      </c>
      <c r="AP341" s="7">
        <v>8.9782119999999992</v>
      </c>
      <c r="AQ341" s="7">
        <v>19.431000000000001</v>
      </c>
      <c r="AR341" s="47">
        <v>1.9147000000000001E-3</v>
      </c>
      <c r="AS341" s="48">
        <v>5.9747999999999998E-5</v>
      </c>
      <c r="AT341" s="48">
        <v>4.9305000000000003E-5</v>
      </c>
      <c r="AU341" s="7">
        <v>8.3109999999999999</v>
      </c>
      <c r="AV341" s="40">
        <v>5.1653720000000014</v>
      </c>
      <c r="AW341" s="47">
        <v>2.1603585937499992E-2</v>
      </c>
      <c r="AX341" s="47">
        <v>4.2845879218750008E-2</v>
      </c>
      <c r="AZ341" s="40">
        <v>972.91253999999992</v>
      </c>
      <c r="BA341" s="40">
        <v>972.70799999999997</v>
      </c>
      <c r="BB341" s="40">
        <v>241.90998999999999</v>
      </c>
      <c r="BC341" s="7">
        <v>1.502</v>
      </c>
      <c r="BD341" s="7">
        <v>10.398168</v>
      </c>
      <c r="BE341" s="7">
        <v>4.452</v>
      </c>
      <c r="BF341" s="47">
        <v>2.1099999999999999E-3</v>
      </c>
      <c r="BG341" s="48">
        <v>4.0000000000000003E-5</v>
      </c>
      <c r="BH341" s="48">
        <v>4.3999999999999999E-5</v>
      </c>
      <c r="BI341" s="7">
        <v>10.272</v>
      </c>
      <c r="BJ341" s="40">
        <v>1.7544079999999997</v>
      </c>
      <c r="BK341" s="48">
        <v>8.8800000000000001E-4</v>
      </c>
      <c r="BL341" s="48">
        <v>3.6882046874999998E-2</v>
      </c>
    </row>
    <row r="342" spans="1:64" x14ac:dyDescent="0.3">
      <c r="A342" s="41">
        <v>970.44299999999998</v>
      </c>
      <c r="B342" s="41">
        <v>970.48974999999996</v>
      </c>
      <c r="C342" s="41">
        <v>127.465</v>
      </c>
      <c r="D342" s="42">
        <v>7.3709999999999999E-3</v>
      </c>
      <c r="E342" s="42">
        <v>2.1649999999999998E-3</v>
      </c>
      <c r="F342" s="32">
        <v>3.1637200000000001</v>
      </c>
      <c r="G342" s="32">
        <v>23.034050000000001</v>
      </c>
      <c r="H342" s="32">
        <v>12.58745</v>
      </c>
      <c r="I342" s="42">
        <v>2.1259999999999999E-3</v>
      </c>
      <c r="J342" s="42">
        <v>8.1000000000000004E-5</v>
      </c>
      <c r="K342" s="42">
        <v>7.7000000000000001E-5</v>
      </c>
      <c r="L342" s="32">
        <v>22.798999999999999</v>
      </c>
      <c r="M342" s="32">
        <v>6.9054088800000004</v>
      </c>
      <c r="N342" s="32">
        <v>3.8646093750000006E-2</v>
      </c>
      <c r="O342" s="32">
        <v>6.9828071875000008E-2</v>
      </c>
      <c r="Q342" s="41">
        <v>970.70699999999999</v>
      </c>
      <c r="R342" s="41">
        <v>107.515</v>
      </c>
      <c r="S342" s="32">
        <v>3.24</v>
      </c>
      <c r="T342" s="32">
        <v>27.872160000000001</v>
      </c>
      <c r="U342" s="32">
        <v>6.5060000000000002</v>
      </c>
      <c r="V342" s="43">
        <v>1.49E-3</v>
      </c>
      <c r="W342" s="44">
        <v>8.8999999999999995E-5</v>
      </c>
      <c r="X342" s="43">
        <v>7.7999999999999999E-5</v>
      </c>
      <c r="Y342" s="32">
        <v>27.6</v>
      </c>
      <c r="Z342" s="41">
        <v>0.68696000000000002</v>
      </c>
      <c r="AA342" s="45">
        <v>5.9316406249999995E-2</v>
      </c>
      <c r="AB342" s="45">
        <v>7.2973578125000008E-2</v>
      </c>
      <c r="AD342" s="40">
        <v>963.68399999999997</v>
      </c>
      <c r="AE342" s="40">
        <v>138.04499999999999</v>
      </c>
      <c r="AF342" s="46">
        <v>18.625</v>
      </c>
      <c r="AG342" s="40">
        <v>6.0000000000000001E-3</v>
      </c>
      <c r="AH342" s="40">
        <v>2E-3</v>
      </c>
      <c r="AI342" s="40">
        <v>8.0000000000000002E-3</v>
      </c>
      <c r="AK342">
        <v>971.70799999999997</v>
      </c>
      <c r="AL342" s="40">
        <v>214.0264</v>
      </c>
      <c r="AM342" s="47">
        <v>2.1696E-2</v>
      </c>
      <c r="AN342" s="47">
        <v>1.3538E-2</v>
      </c>
      <c r="AO342" s="7">
        <v>2.859</v>
      </c>
      <c r="AP342" s="7">
        <v>7.9684559999999998</v>
      </c>
      <c r="AQ342" s="7">
        <v>8.9715000000000007</v>
      </c>
      <c r="AR342" s="47">
        <v>1.4866E-3</v>
      </c>
      <c r="AS342" s="48">
        <v>5.7590999999999998E-5</v>
      </c>
      <c r="AT342" s="48">
        <v>5.1165000000000002E-5</v>
      </c>
      <c r="AU342" s="7">
        <v>7.7282999999999999</v>
      </c>
      <c r="AV342" s="40">
        <v>3.836736000000001</v>
      </c>
      <c r="AW342" s="47">
        <v>2.7975140624999995E-2</v>
      </c>
      <c r="AX342" s="47">
        <v>4.6150047812500004E-2</v>
      </c>
      <c r="AZ342" s="40">
        <v>972.79931999999997</v>
      </c>
      <c r="BA342" s="40">
        <v>972.625</v>
      </c>
      <c r="BB342" s="40">
        <v>241.93609000000001</v>
      </c>
      <c r="BC342" s="7">
        <v>1.5169999999999999</v>
      </c>
      <c r="BD342" s="7">
        <v>10.225428000000001</v>
      </c>
      <c r="BE342" s="7">
        <v>4.5049999999999999</v>
      </c>
      <c r="BF342" s="47">
        <v>2.47E-3</v>
      </c>
      <c r="BG342" s="48">
        <v>4.6999999999999997E-5</v>
      </c>
      <c r="BH342" s="48">
        <v>3.0000000000000001E-5</v>
      </c>
      <c r="BI342" s="7">
        <v>10.098000000000001</v>
      </c>
      <c r="BJ342" s="40">
        <v>1.7804679999999999</v>
      </c>
      <c r="BK342" s="48">
        <v>8.8800000000000001E-4</v>
      </c>
      <c r="BL342" s="48">
        <v>2.1667609375000001E-2</v>
      </c>
    </row>
    <row r="343" spans="1:64" x14ac:dyDescent="0.3">
      <c r="A343" s="41">
        <v>970.35699999999997</v>
      </c>
      <c r="B343" s="41">
        <v>970.38720999999998</v>
      </c>
      <c r="C343" s="41">
        <v>127.47499999999999</v>
      </c>
      <c r="D343" s="42">
        <v>7.9950000000000004E-3</v>
      </c>
      <c r="E343" s="42">
        <v>3.356E-3</v>
      </c>
      <c r="F343" s="32">
        <v>5.8033799999999998</v>
      </c>
      <c r="G343" s="32">
        <v>29.250350000000001</v>
      </c>
      <c r="H343" s="32">
        <v>14.50295</v>
      </c>
      <c r="I343" s="42">
        <v>2.4099999999999998E-3</v>
      </c>
      <c r="J343" s="42">
        <v>9.5000000000000005E-5</v>
      </c>
      <c r="K343" s="42">
        <v>8.7999999999999998E-5</v>
      </c>
      <c r="L343" s="32">
        <v>28.81775</v>
      </c>
      <c r="M343" s="32">
        <v>4.08007952</v>
      </c>
      <c r="N343" s="32">
        <v>4.6988281250000007E-2</v>
      </c>
      <c r="O343" s="32">
        <v>7.9870015624999999E-2</v>
      </c>
      <c r="Q343" s="41">
        <v>970.62800000000004</v>
      </c>
      <c r="R343" s="41">
        <v>107.524</v>
      </c>
      <c r="S343" s="32">
        <v>1.925</v>
      </c>
      <c r="T343" s="32">
        <v>30.6417</v>
      </c>
      <c r="U343" s="32">
        <v>5.7439999999999998</v>
      </c>
      <c r="V343" s="43">
        <v>1.57E-3</v>
      </c>
      <c r="W343" s="44">
        <v>7.1000000000000005E-5</v>
      </c>
      <c r="X343" s="43">
        <v>8.2000000000000001E-5</v>
      </c>
      <c r="Y343" s="32">
        <v>30.48</v>
      </c>
      <c r="Z343" s="41">
        <v>2.2866999999999997</v>
      </c>
      <c r="AA343" s="45">
        <v>3.9722656250000002E-2</v>
      </c>
      <c r="AB343" s="45">
        <v>7.6703703124999995E-2</v>
      </c>
      <c r="AD343" s="40">
        <v>963.55799999999999</v>
      </c>
      <c r="AE343" s="40">
        <v>138.05500000000001</v>
      </c>
      <c r="AF343" s="46">
        <v>24.062999999999999</v>
      </c>
      <c r="AG343" s="40">
        <v>7.0000000000000001E-3</v>
      </c>
      <c r="AH343" s="40">
        <v>6.0000000000000001E-3</v>
      </c>
      <c r="AI343" s="40">
        <v>1.2999999999999999E-2</v>
      </c>
      <c r="AK343">
        <v>971.625</v>
      </c>
      <c r="AL343" s="40">
        <v>214.04024999999999</v>
      </c>
      <c r="AM343" s="47">
        <v>1.3172E-2</v>
      </c>
      <c r="AN343" s="47">
        <v>5.5044999999999998E-3</v>
      </c>
      <c r="AO343" s="7">
        <v>0.98</v>
      </c>
      <c r="AP343" s="7">
        <v>9.6520199999999985</v>
      </c>
      <c r="AQ343" s="7">
        <v>7.3361000000000001</v>
      </c>
      <c r="AR343" s="47">
        <v>1.7941000000000001E-3</v>
      </c>
      <c r="AS343" s="48">
        <v>5.2896000000000003E-5</v>
      </c>
      <c r="AT343" s="48">
        <v>4.8585000000000003E-5</v>
      </c>
      <c r="AU343" s="7">
        <v>9.5696999999999992</v>
      </c>
      <c r="AV343" s="40">
        <v>5.5760199999999998</v>
      </c>
      <c r="AW343" s="47">
        <v>1.7154164062500001E-2</v>
      </c>
      <c r="AX343" s="47">
        <v>4.2532715781250008E-2</v>
      </c>
      <c r="AZ343" s="40">
        <v>972.67519000000004</v>
      </c>
      <c r="BA343" s="40">
        <v>972.54200000000003</v>
      </c>
      <c r="BB343" s="40">
        <v>241.96472</v>
      </c>
      <c r="BC343" s="7">
        <v>2.6179999999999999</v>
      </c>
      <c r="BD343" s="7">
        <v>12.173912000000001</v>
      </c>
      <c r="BE343" s="7">
        <v>6.3410000000000002</v>
      </c>
      <c r="BF343" s="47">
        <v>3.7499999999999999E-3</v>
      </c>
      <c r="BG343" s="48">
        <v>5.1999999999999997E-5</v>
      </c>
      <c r="BH343" s="48">
        <v>3.4E-5</v>
      </c>
      <c r="BI343" s="7">
        <v>11.954000000000001</v>
      </c>
      <c r="BJ343" s="40">
        <v>1.6390720000000005</v>
      </c>
      <c r="BK343" s="48">
        <v>8.8800000000000001E-4</v>
      </c>
      <c r="BL343" s="48">
        <v>2.1349609374999998E-2</v>
      </c>
    </row>
    <row r="344" spans="1:64" x14ac:dyDescent="0.3">
      <c r="A344" s="41">
        <v>970.27099999999996</v>
      </c>
      <c r="B344" s="41">
        <v>970.28467000000001</v>
      </c>
      <c r="C344" s="41">
        <v>127.485</v>
      </c>
      <c r="D344" s="42">
        <v>2.4920999999999999E-2</v>
      </c>
      <c r="E344" s="42">
        <v>1.6202000000000001E-2</v>
      </c>
      <c r="F344" s="32">
        <v>10.663917</v>
      </c>
      <c r="G344" s="32">
        <v>33.629632999999998</v>
      </c>
      <c r="H344" s="32">
        <v>21.538499999999999</v>
      </c>
      <c r="I344" s="42">
        <v>3.3249999999999998E-3</v>
      </c>
      <c r="J344" s="42">
        <v>1.05E-4</v>
      </c>
      <c r="K344" s="42">
        <v>1.18E-4</v>
      </c>
      <c r="L344" s="32">
        <v>32.825167</v>
      </c>
      <c r="M344" s="32">
        <v>2.3861050679999991</v>
      </c>
      <c r="N344" s="32">
        <v>3.8759765625000005E-2</v>
      </c>
      <c r="O344" s="32">
        <v>0.10678332031249999</v>
      </c>
      <c r="Q344" s="41">
        <v>970.54899999999998</v>
      </c>
      <c r="R344" s="41">
        <v>107.533</v>
      </c>
      <c r="S344" s="32">
        <v>1.399</v>
      </c>
      <c r="T344" s="32">
        <v>35.027515999999999</v>
      </c>
      <c r="U344" s="32">
        <v>6.3929999999999998</v>
      </c>
      <c r="V344" s="43">
        <v>2.31E-3</v>
      </c>
      <c r="W344" s="44">
        <v>6.3999999999999997E-5</v>
      </c>
      <c r="X344" s="43">
        <v>6.7000000000000002E-5</v>
      </c>
      <c r="Y344" s="32">
        <v>34.909999999999997</v>
      </c>
      <c r="Z344" s="41">
        <v>3.8803959999999997</v>
      </c>
      <c r="AA344" s="45">
        <v>1.7980468749999999E-2</v>
      </c>
      <c r="AB344" s="45">
        <v>5.9207359375000004E-2</v>
      </c>
      <c r="AD344" s="40">
        <v>963.43299999999999</v>
      </c>
      <c r="AE344" s="40">
        <v>138.065</v>
      </c>
      <c r="AF344" s="46">
        <v>30.094000000000001</v>
      </c>
      <c r="AG344" s="40">
        <v>1.4E-2</v>
      </c>
      <c r="AH344" s="40">
        <v>8.9999999999999993E-3</v>
      </c>
      <c r="AI344" s="40">
        <v>2.3E-2</v>
      </c>
      <c r="AK344">
        <v>971.54200000000003</v>
      </c>
      <c r="AL344" s="40">
        <v>214.05508</v>
      </c>
      <c r="AM344" s="47">
        <v>1.2826000000000001E-2</v>
      </c>
      <c r="AN344" s="47">
        <v>3.7050999999999998E-3</v>
      </c>
      <c r="AO344" s="7">
        <v>0.60499999999999998</v>
      </c>
      <c r="AP344" s="7">
        <v>7.7456199999999997</v>
      </c>
      <c r="AQ344" s="7">
        <v>6.4077000000000002</v>
      </c>
      <c r="AR344" s="47">
        <v>3.3262999999999999E-3</v>
      </c>
      <c r="AS344" s="48">
        <v>5.3820999999999999E-5</v>
      </c>
      <c r="AT344" s="48">
        <v>4.8612000000000001E-5</v>
      </c>
      <c r="AU344" s="7">
        <v>7.6947999999999999</v>
      </c>
      <c r="AV344" s="40">
        <v>5.3211200000000005</v>
      </c>
      <c r="AW344" s="47">
        <v>8.8800000000000001E-4</v>
      </c>
      <c r="AX344" s="47">
        <v>3.7390934843750001E-2</v>
      </c>
      <c r="AZ344" s="40">
        <v>972.56061999999997</v>
      </c>
      <c r="BA344" s="40">
        <v>972.45799999999997</v>
      </c>
      <c r="BB344" s="40">
        <v>241.99113</v>
      </c>
      <c r="BC344" s="7">
        <v>4.6219999999999999</v>
      </c>
      <c r="BD344" s="7">
        <v>14.685248000000001</v>
      </c>
      <c r="BE344" s="7">
        <v>10.058</v>
      </c>
      <c r="BF344" s="47">
        <v>5.1999999999999998E-3</v>
      </c>
      <c r="BG344" s="48">
        <v>7.6000000000000004E-5</v>
      </c>
      <c r="BH344" s="48">
        <v>7.8999999999999996E-5</v>
      </c>
      <c r="BI344" s="7">
        <v>14.297000000000001</v>
      </c>
      <c r="BJ344" s="40">
        <v>1.756888</v>
      </c>
      <c r="BK344" s="48">
        <v>8.8800000000000001E-4</v>
      </c>
      <c r="BL344" s="48">
        <v>6.1458124999999995E-2</v>
      </c>
    </row>
    <row r="345" spans="1:64" x14ac:dyDescent="0.3">
      <c r="A345" s="41">
        <v>970.18499999999995</v>
      </c>
      <c r="B345" s="41">
        <v>970.18218999999999</v>
      </c>
      <c r="C345" s="41">
        <v>127.495</v>
      </c>
      <c r="D345" s="42">
        <v>5.2656000000000001E-2</v>
      </c>
      <c r="E345" s="42">
        <v>3.6152999999999998E-2</v>
      </c>
      <c r="F345" s="32">
        <v>15.146050000000001</v>
      </c>
      <c r="G345" s="32">
        <v>34.930849000000002</v>
      </c>
      <c r="H345" s="32">
        <v>31.154601</v>
      </c>
      <c r="I345" s="42">
        <v>3.898E-3</v>
      </c>
      <c r="J345" s="42">
        <v>1.11E-4</v>
      </c>
      <c r="K345" s="42">
        <v>1.4799999999999999E-4</v>
      </c>
      <c r="L345" s="32">
        <v>33.768000000000001</v>
      </c>
      <c r="M345" s="32">
        <v>3.9522951999999982</v>
      </c>
      <c r="N345" s="32">
        <v>3.3344531250000004E-2</v>
      </c>
      <c r="O345" s="32">
        <v>0.13485034062499998</v>
      </c>
      <c r="Q345" s="41">
        <v>970.46199999999999</v>
      </c>
      <c r="R345" s="41">
        <v>107.54300000000001</v>
      </c>
      <c r="S345" s="32">
        <v>1.681</v>
      </c>
      <c r="T345" s="32">
        <v>40.601204000000003</v>
      </c>
      <c r="U345" s="32">
        <v>7.2990000000000004</v>
      </c>
      <c r="V345" s="43">
        <v>3.2399999999999998E-3</v>
      </c>
      <c r="W345" s="44">
        <v>7.8999999999999996E-5</v>
      </c>
      <c r="X345" s="43">
        <v>4.8000000000000001E-5</v>
      </c>
      <c r="Y345" s="32">
        <v>40.46</v>
      </c>
      <c r="Z345" s="41">
        <v>4.2799240000000003</v>
      </c>
      <c r="AA345" s="45">
        <v>1.4453124999999994E-2</v>
      </c>
      <c r="AB345" s="45">
        <v>3.7070062500000001E-2</v>
      </c>
      <c r="AD345" s="40">
        <v>963.30700000000002</v>
      </c>
      <c r="AE345" s="40">
        <v>138.07499999999999</v>
      </c>
      <c r="AF345" s="46">
        <v>32.5</v>
      </c>
      <c r="AG345" s="40">
        <v>4.8000000000000001E-2</v>
      </c>
      <c r="AH345" s="40">
        <v>2.1999999999999999E-2</v>
      </c>
      <c r="AI345" s="40">
        <v>7.0000000000000007E-2</v>
      </c>
      <c r="AK345">
        <v>971.45799999999997</v>
      </c>
      <c r="AL345" s="40">
        <v>214.06952000000001</v>
      </c>
      <c r="AM345" s="47">
        <v>8.1636999999999994E-3</v>
      </c>
      <c r="AN345" s="47">
        <v>3.5255999999999998E-3</v>
      </c>
      <c r="AO345" s="7">
        <v>0.60399999999999998</v>
      </c>
      <c r="AP345" s="7">
        <v>7.1028359999999999</v>
      </c>
      <c r="AQ345" s="7">
        <v>5.72</v>
      </c>
      <c r="AR345" s="47">
        <v>2.9813000000000001E-3</v>
      </c>
      <c r="AS345" s="48">
        <v>4.9843999999999999E-5</v>
      </c>
      <c r="AT345" s="48">
        <v>4.4543999999999999E-5</v>
      </c>
      <c r="AU345" s="7">
        <v>7.0521000000000003</v>
      </c>
      <c r="AV345" s="40">
        <v>4.6352159999999998</v>
      </c>
      <c r="AW345" s="47">
        <v>8.8800000000000001E-4</v>
      </c>
      <c r="AX345" s="47">
        <v>3.4486770781249995E-2</v>
      </c>
      <c r="AZ345" s="40">
        <v>972.44745999999998</v>
      </c>
      <c r="BA345" s="40">
        <v>972.375</v>
      </c>
      <c r="BB345" s="40">
        <v>242.01722000000001</v>
      </c>
      <c r="BC345" s="7">
        <v>7.9169999999999998</v>
      </c>
      <c r="BD345" s="7">
        <v>18.190027999999998</v>
      </c>
      <c r="BE345" s="7">
        <v>15.987</v>
      </c>
      <c r="BF345" s="47">
        <v>5.7999999999999996E-3</v>
      </c>
      <c r="BG345" s="48">
        <v>1.0900000000000001E-4</v>
      </c>
      <c r="BH345" s="48">
        <v>9.7999999999999997E-5</v>
      </c>
      <c r="BI345" s="7">
        <v>17.524999999999999</v>
      </c>
      <c r="BJ345" s="40">
        <v>1.7680679999999995</v>
      </c>
      <c r="BK345" s="48">
        <v>8.8800000000000001E-4</v>
      </c>
      <c r="BL345" s="48">
        <v>7.8434062499999999E-2</v>
      </c>
    </row>
    <row r="346" spans="1:64" x14ac:dyDescent="0.3">
      <c r="A346" s="41">
        <v>970.09900000000005</v>
      </c>
      <c r="B346" s="41">
        <v>970.07970999999998</v>
      </c>
      <c r="C346" s="41">
        <v>127.505</v>
      </c>
      <c r="D346" s="42">
        <v>2.5051E-2</v>
      </c>
      <c r="E346" s="42">
        <v>1.0156999999999999E-2</v>
      </c>
      <c r="F346" s="32">
        <v>17.612300999999999</v>
      </c>
      <c r="G346" s="32">
        <v>30.697150000000001</v>
      </c>
      <c r="H346" s="32">
        <v>33.778052000000002</v>
      </c>
      <c r="I346" s="42">
        <v>4.47E-3</v>
      </c>
      <c r="J346" s="42">
        <v>1.0900000000000001E-4</v>
      </c>
      <c r="K346" s="42">
        <v>1.4999999999999999E-4</v>
      </c>
      <c r="L346" s="32">
        <v>29.305800999999999</v>
      </c>
      <c r="M346" s="32">
        <v>2.1463594040000054</v>
      </c>
      <c r="N346" s="32">
        <v>1.9949218750000015E-2</v>
      </c>
      <c r="O346" s="32">
        <v>0.13492073437499999</v>
      </c>
      <c r="Q346" s="41">
        <v>970.38300000000004</v>
      </c>
      <c r="R346" s="41">
        <v>107.55200000000001</v>
      </c>
      <c r="S346" s="32">
        <v>2.4140000000000001</v>
      </c>
      <c r="T346" s="32">
        <v>46.612775999999997</v>
      </c>
      <c r="U346" s="32">
        <v>7.9</v>
      </c>
      <c r="V346" s="43">
        <v>4.7099999999999998E-3</v>
      </c>
      <c r="W346" s="44">
        <v>1.44E-4</v>
      </c>
      <c r="X346" s="43">
        <v>4.6999999999999997E-5</v>
      </c>
      <c r="Y346" s="32">
        <v>46.41</v>
      </c>
      <c r="Z346" s="41">
        <v>3.5644559999999998</v>
      </c>
      <c r="AA346" s="45">
        <v>5.016796875E-2</v>
      </c>
      <c r="AB346" s="45">
        <v>3.1111109374999998E-2</v>
      </c>
      <c r="AD346" s="40">
        <v>963.18200000000002</v>
      </c>
      <c r="AE346" s="40">
        <v>138.08500000000001</v>
      </c>
      <c r="AF346" s="46">
        <v>31.884</v>
      </c>
      <c r="AG346" s="40">
        <v>6.6000000000000003E-2</v>
      </c>
      <c r="AH346" s="40">
        <v>3.2000000000000001E-2</v>
      </c>
      <c r="AI346" s="40">
        <v>9.8000000000000004E-2</v>
      </c>
      <c r="AK346">
        <v>971.375</v>
      </c>
      <c r="AL346" s="40">
        <v>214.0847</v>
      </c>
      <c r="AM346" s="47">
        <v>7.5830999999999997E-3</v>
      </c>
      <c r="AN346" s="47">
        <v>1.369E-3</v>
      </c>
      <c r="AO346" s="7">
        <v>0.97899999999999998</v>
      </c>
      <c r="AP346" s="7">
        <v>7.8031360000000003</v>
      </c>
      <c r="AQ346" s="7">
        <v>5.4816000000000003</v>
      </c>
      <c r="AR346" s="47">
        <v>3.4169999999999999E-3</v>
      </c>
      <c r="AS346" s="48">
        <v>5.5044999999999999E-5</v>
      </c>
      <c r="AT346" s="48">
        <v>5.0019999999999999E-5</v>
      </c>
      <c r="AU346" s="7">
        <v>7.7209000000000003</v>
      </c>
      <c r="AV346" s="40">
        <v>3.7233160000000005</v>
      </c>
      <c r="AW346" s="47">
        <v>8.8800000000000001E-4</v>
      </c>
      <c r="AX346" s="47">
        <v>3.8492964062500003E-2</v>
      </c>
      <c r="AZ346" s="40">
        <v>972.33351000000005</v>
      </c>
      <c r="BA346" s="40">
        <v>972.29200000000003</v>
      </c>
      <c r="BB346" s="40">
        <v>242.04352</v>
      </c>
      <c r="BC346" s="7">
        <v>11.403</v>
      </c>
      <c r="BD346" s="7">
        <v>18.677851999999998</v>
      </c>
      <c r="BE346" s="7">
        <v>21.251000000000001</v>
      </c>
      <c r="BF346" s="47">
        <v>6.8100000000000001E-3</v>
      </c>
      <c r="BG346" s="48">
        <v>1.5899999999999999E-4</v>
      </c>
      <c r="BH346" s="48">
        <v>9.5000000000000005E-5</v>
      </c>
      <c r="BI346" s="7">
        <v>17.72</v>
      </c>
      <c r="BJ346" s="40">
        <v>0.77121199999999845</v>
      </c>
      <c r="BK346" s="48">
        <v>2.3332031249999996E-2</v>
      </c>
      <c r="BL346" s="48">
        <v>7.2026890625000006E-2</v>
      </c>
    </row>
    <row r="347" spans="1:64" x14ac:dyDescent="0.3">
      <c r="A347" s="41">
        <v>970.01300000000003</v>
      </c>
      <c r="B347" s="41">
        <v>969.97986000000003</v>
      </c>
      <c r="C347" s="41">
        <v>127.515</v>
      </c>
      <c r="D347" s="42">
        <v>1.2869E-2</v>
      </c>
      <c r="E347" s="42">
        <v>5.6959999999999997E-3</v>
      </c>
      <c r="F347" s="32">
        <v>15.747299999999999</v>
      </c>
      <c r="G347" s="32">
        <v>22.484999999999999</v>
      </c>
      <c r="H347" s="32">
        <v>28.783200000000001</v>
      </c>
      <c r="I347" s="42">
        <v>3.6830000000000001E-3</v>
      </c>
      <c r="J347" s="42">
        <v>1E-4</v>
      </c>
      <c r="K347" s="42">
        <v>1.16E-4</v>
      </c>
      <c r="L347" s="32">
        <v>21.216449999999998</v>
      </c>
      <c r="M347" s="32">
        <v>0.50104920000000064</v>
      </c>
      <c r="N347" s="32">
        <v>2.6627734374999993E-2</v>
      </c>
      <c r="O347" s="32">
        <v>0.1035756296875</v>
      </c>
      <c r="Q347" s="41">
        <v>970.30499999999995</v>
      </c>
      <c r="R347" s="41">
        <v>107.56100000000001</v>
      </c>
      <c r="S347" s="32">
        <v>3.5179999999999998</v>
      </c>
      <c r="T347" s="32">
        <v>53.215512000000004</v>
      </c>
      <c r="U347" s="32">
        <v>7.9370000000000003</v>
      </c>
      <c r="V347" s="43">
        <v>5.7499999999999999E-3</v>
      </c>
      <c r="W347" s="44">
        <v>1.5899999999999999E-4</v>
      </c>
      <c r="X347" s="43">
        <v>5.1E-5</v>
      </c>
      <c r="Y347" s="32">
        <v>52.92</v>
      </c>
      <c r="Z347" s="41">
        <v>1.6186720000000001</v>
      </c>
      <c r="AA347" s="45">
        <v>4.4449218749999998E-2</v>
      </c>
      <c r="AB347" s="45">
        <v>3.1602734374999997E-2</v>
      </c>
      <c r="AD347" s="40">
        <v>963.05600000000004</v>
      </c>
      <c r="AE347" s="40">
        <v>138.095</v>
      </c>
      <c r="AF347" s="46">
        <v>28.215</v>
      </c>
      <c r="AG347" s="40">
        <v>4.4999999999999998E-2</v>
      </c>
      <c r="AH347" s="40">
        <v>2.1999999999999999E-2</v>
      </c>
      <c r="AI347" s="40">
        <v>6.7000000000000004E-2</v>
      </c>
      <c r="AK347">
        <v>971.29200000000003</v>
      </c>
      <c r="AL347" s="40">
        <v>214.09868</v>
      </c>
      <c r="AM347" s="47">
        <v>9.9317999999999993E-3</v>
      </c>
      <c r="AN347" s="47">
        <v>2.9738999999999998E-3</v>
      </c>
      <c r="AO347" s="7">
        <v>1.768</v>
      </c>
      <c r="AP347" s="7">
        <v>10.695512000000001</v>
      </c>
      <c r="AQ347" s="7">
        <v>8.2271999999999998</v>
      </c>
      <c r="AR347" s="47">
        <v>6.3006E-3</v>
      </c>
      <c r="AS347" s="48">
        <v>8.9242999999999999E-5</v>
      </c>
      <c r="AT347" s="48">
        <v>6.4268000000000002E-5</v>
      </c>
      <c r="AU347" s="7">
        <v>10.547000000000001</v>
      </c>
      <c r="AV347" s="40">
        <v>5.0518719999999995</v>
      </c>
      <c r="AW347" s="47">
        <v>8.8800000000000001E-4</v>
      </c>
      <c r="AX347" s="47">
        <v>4.3013319687500003E-2</v>
      </c>
      <c r="AZ347" s="40">
        <v>972.21872999999994</v>
      </c>
      <c r="BA347" s="40">
        <v>972.20799999999997</v>
      </c>
      <c r="BB347" s="40">
        <v>242.07017999999999</v>
      </c>
      <c r="BC347" s="7">
        <v>17.358000000000001</v>
      </c>
      <c r="BD347" s="7">
        <v>16.838072</v>
      </c>
      <c r="BE347" s="7">
        <v>27.986000000000001</v>
      </c>
      <c r="BF347" s="47">
        <v>7.1700000000000002E-3</v>
      </c>
      <c r="BG347" s="48">
        <v>1.63E-4</v>
      </c>
      <c r="BH347" s="48">
        <v>1.01E-4</v>
      </c>
      <c r="BI347" s="7">
        <v>15.38</v>
      </c>
      <c r="BJ347" s="40">
        <v>8.8799999999999997E-6</v>
      </c>
      <c r="BK347" s="48">
        <v>2.0160156249999995E-2</v>
      </c>
      <c r="BL347" s="48">
        <v>7.6812453124999999E-2</v>
      </c>
    </row>
    <row r="348" spans="1:64" x14ac:dyDescent="0.3">
      <c r="A348" s="41">
        <v>969.92700000000002</v>
      </c>
      <c r="B348" s="41">
        <v>969.88885000000005</v>
      </c>
      <c r="C348" s="41">
        <v>127.52500000000001</v>
      </c>
      <c r="D348" s="42">
        <v>7.502E-3</v>
      </c>
      <c r="E348" s="42">
        <v>3.4350000000000001E-3</v>
      </c>
      <c r="F348" s="32">
        <v>9.5689100000000007</v>
      </c>
      <c r="G348" s="32">
        <v>15.188867</v>
      </c>
      <c r="H348" s="32">
        <v>25.669533000000001</v>
      </c>
      <c r="I348" s="42">
        <v>2.32E-3</v>
      </c>
      <c r="J348" s="42">
        <v>9.6000000000000002E-5</v>
      </c>
      <c r="K348" s="42">
        <v>6.3E-5</v>
      </c>
      <c r="L348" s="32">
        <v>14.419667</v>
      </c>
      <c r="M348" s="32">
        <v>8.4837706399999995</v>
      </c>
      <c r="N348" s="32">
        <v>4.9781250000000006E-2</v>
      </c>
      <c r="O348" s="32">
        <v>5.5173624999999997E-2</v>
      </c>
      <c r="Q348" s="41">
        <v>970.226</v>
      </c>
      <c r="R348" s="41">
        <v>107.57</v>
      </c>
      <c r="S348" s="32">
        <v>4.9320000000000004</v>
      </c>
      <c r="T348" s="32">
        <v>58.514288000000001</v>
      </c>
      <c r="U348" s="32">
        <v>7.64</v>
      </c>
      <c r="V348" s="43">
        <v>8.6499999999999997E-3</v>
      </c>
      <c r="W348" s="44">
        <v>1.94E-4</v>
      </c>
      <c r="X348" s="43">
        <v>9.7999999999999997E-5</v>
      </c>
      <c r="Y348" s="32">
        <v>58.1</v>
      </c>
      <c r="Z348" s="41">
        <v>6.0736000000005674E-2</v>
      </c>
      <c r="AA348" s="45">
        <v>2.1675781249999995E-2</v>
      </c>
      <c r="AB348" s="45">
        <v>6.8819765625000001E-2</v>
      </c>
      <c r="AD348" s="40">
        <v>962.93100000000004</v>
      </c>
      <c r="AE348" s="40">
        <v>138.10499999999999</v>
      </c>
      <c r="AF348" s="46">
        <v>20.702999999999999</v>
      </c>
      <c r="AG348" s="40">
        <v>2.5999999999999999E-2</v>
      </c>
      <c r="AH348" s="40">
        <v>1.7000000000000001E-2</v>
      </c>
      <c r="AI348" s="40">
        <v>4.2999999999999997E-2</v>
      </c>
      <c r="AK348">
        <v>971.20799999999997</v>
      </c>
      <c r="AL348" s="40">
        <v>214.11340000000001</v>
      </c>
      <c r="AM348" s="47">
        <v>2.6654000000000001E-2</v>
      </c>
      <c r="AN348" s="47">
        <v>1.5472E-2</v>
      </c>
      <c r="AO348" s="7">
        <v>3.3740000000000001</v>
      </c>
      <c r="AP348" s="7">
        <v>13.739416</v>
      </c>
      <c r="AQ348" s="7">
        <v>13.234</v>
      </c>
      <c r="AR348" s="47">
        <v>6.2223000000000001E-3</v>
      </c>
      <c r="AS348" s="48">
        <v>1.5618000000000001E-4</v>
      </c>
      <c r="AT348" s="48">
        <v>7.4049999999999997E-5</v>
      </c>
      <c r="AU348" s="7">
        <v>13.456</v>
      </c>
      <c r="AV348" s="40">
        <v>7.174296</v>
      </c>
      <c r="AW348" s="47">
        <v>3.2220117187500008E-2</v>
      </c>
      <c r="AX348" s="47">
        <v>5.3059459843750004E-2</v>
      </c>
      <c r="AZ348" s="40">
        <v>972.10551999999996</v>
      </c>
      <c r="BA348" s="40">
        <v>972.125</v>
      </c>
      <c r="BB348" s="40">
        <v>242.09627</v>
      </c>
      <c r="BC348" s="7">
        <v>23.494</v>
      </c>
      <c r="BD348" s="7">
        <v>14.922496000000001</v>
      </c>
      <c r="BE348" s="7">
        <v>36.119999999999997</v>
      </c>
      <c r="BF348" s="47">
        <v>6.5900000000000004E-3</v>
      </c>
      <c r="BG348" s="48">
        <v>1.6799999999999999E-4</v>
      </c>
      <c r="BH348" s="48">
        <v>1.0399999999999999E-4</v>
      </c>
      <c r="BI348" s="7">
        <v>12.949</v>
      </c>
      <c r="BJ348" s="40">
        <v>8.8799999999999997E-6</v>
      </c>
      <c r="BK348" s="48">
        <v>3.671484374999999E-2</v>
      </c>
      <c r="BL348" s="48">
        <v>8.1769046874999987E-2</v>
      </c>
    </row>
    <row r="349" spans="1:64" x14ac:dyDescent="0.3">
      <c r="A349" s="41">
        <v>969.83100000000002</v>
      </c>
      <c r="B349" s="41">
        <v>969.79785000000004</v>
      </c>
      <c r="C349" s="41">
        <v>127.535</v>
      </c>
      <c r="D349" s="42">
        <v>8.1069999999999996E-3</v>
      </c>
      <c r="E349" s="42">
        <v>1.402E-3</v>
      </c>
      <c r="F349" s="32">
        <v>4.3540650000000003</v>
      </c>
      <c r="G349" s="32">
        <v>11.31305</v>
      </c>
      <c r="H349" s="32">
        <v>17.098599</v>
      </c>
      <c r="I349" s="42">
        <v>1.364E-3</v>
      </c>
      <c r="J349" s="42">
        <v>9.6000000000000002E-5</v>
      </c>
      <c r="K349" s="42">
        <v>3.3000000000000003E-5</v>
      </c>
      <c r="L349" s="32">
        <v>10.972099999999999</v>
      </c>
      <c r="M349" s="32">
        <v>9.2786982599999988</v>
      </c>
      <c r="N349" s="32">
        <v>6.8826562499999994E-2</v>
      </c>
      <c r="O349" s="32">
        <v>2.8398631250000004E-2</v>
      </c>
      <c r="Q349" s="41">
        <v>970.14700000000005</v>
      </c>
      <c r="R349" s="41">
        <v>107.57899999999999</v>
      </c>
      <c r="S349" s="32">
        <v>6.25</v>
      </c>
      <c r="T349" s="32">
        <v>61.055</v>
      </c>
      <c r="U349" s="32">
        <v>8.4879999999999995</v>
      </c>
      <c r="V349" s="43">
        <v>1.042E-2</v>
      </c>
      <c r="W349" s="44">
        <v>2.8200000000000002E-4</v>
      </c>
      <c r="X349" s="43">
        <v>1.26E-4</v>
      </c>
      <c r="Y349" s="32">
        <v>60.53</v>
      </c>
      <c r="Z349" s="41">
        <v>6.0736000000005674E-2</v>
      </c>
      <c r="AA349" s="45">
        <v>7.4414062500000017E-2</v>
      </c>
      <c r="AB349" s="45">
        <v>9.084878125000001E-2</v>
      </c>
      <c r="AD349" s="40">
        <v>962.80499999999995</v>
      </c>
      <c r="AE349" s="40">
        <v>138.11500000000001</v>
      </c>
      <c r="AF349" s="46">
        <v>13.67</v>
      </c>
      <c r="AG349" s="40">
        <v>1.4999999999999999E-2</v>
      </c>
      <c r="AH349" s="40">
        <v>1.2999999999999999E-2</v>
      </c>
      <c r="AI349" s="40">
        <v>2.8000000000000001E-2</v>
      </c>
      <c r="AK349">
        <v>971.125</v>
      </c>
      <c r="AL349" s="40">
        <v>214.12799999999999</v>
      </c>
      <c r="AM349" s="47">
        <v>3.8975999999999997E-2</v>
      </c>
      <c r="AN349" s="47">
        <v>1.5626000000000001E-2</v>
      </c>
      <c r="AO349" s="7">
        <v>5.5309999999999997</v>
      </c>
      <c r="AP349" s="7">
        <v>16.668604000000002</v>
      </c>
      <c r="AQ349" s="7">
        <v>15.554</v>
      </c>
      <c r="AR349" s="47">
        <v>5.3372999999999997E-3</v>
      </c>
      <c r="AS349" s="48">
        <v>1.5097E-4</v>
      </c>
      <c r="AT349" s="48">
        <v>9.4294000000000002E-5</v>
      </c>
      <c r="AU349" s="7">
        <v>16.204000000000001</v>
      </c>
      <c r="AV349" s="40">
        <v>5.6203240000000001</v>
      </c>
      <c r="AW349" s="47">
        <v>4.4640976562500004E-2</v>
      </c>
      <c r="AX349" s="47">
        <v>7.628895203125001E-2</v>
      </c>
      <c r="AZ349" s="40">
        <v>971.98795000000007</v>
      </c>
      <c r="BA349" s="40">
        <v>972.04200000000003</v>
      </c>
      <c r="BB349" s="40">
        <v>242.12358</v>
      </c>
      <c r="BC349" s="7">
        <v>25.712</v>
      </c>
      <c r="BD349" s="7">
        <v>12.944808</v>
      </c>
      <c r="BE349" s="7">
        <v>43.58</v>
      </c>
      <c r="BF349" s="47">
        <v>5.4900000000000001E-3</v>
      </c>
      <c r="BG349" s="48">
        <v>1.3899999999999999E-4</v>
      </c>
      <c r="BH349" s="48">
        <v>1.06E-4</v>
      </c>
      <c r="BI349" s="7">
        <v>10.785</v>
      </c>
      <c r="BJ349" s="40">
        <v>8.8799999999999997E-6</v>
      </c>
      <c r="BK349" s="48">
        <v>2.9628906250000007E-2</v>
      </c>
      <c r="BL349" s="48">
        <v>8.7479828125000006E-2</v>
      </c>
    </row>
    <row r="350" spans="1:64" x14ac:dyDescent="0.3">
      <c r="A350" s="41">
        <v>969.745</v>
      </c>
      <c r="B350" s="41">
        <v>969.70690999999999</v>
      </c>
      <c r="C350" s="41">
        <v>127.545</v>
      </c>
      <c r="D350" s="42">
        <v>8.2550000000000002E-3</v>
      </c>
      <c r="E350" s="42">
        <v>1.5E-3</v>
      </c>
      <c r="F350" s="32">
        <v>2.4359600000000001</v>
      </c>
      <c r="G350" s="32">
        <v>8.9006849999999993</v>
      </c>
      <c r="H350" s="32">
        <v>8.3702799999999993</v>
      </c>
      <c r="I350" s="42">
        <v>1.16E-3</v>
      </c>
      <c r="J350" s="42">
        <v>1.06E-4</v>
      </c>
      <c r="K350" s="42">
        <v>2.9E-5</v>
      </c>
      <c r="L350" s="32">
        <v>8.7180400000000002</v>
      </c>
      <c r="M350" s="32">
        <v>3.9952958399999989</v>
      </c>
      <c r="N350" s="32">
        <v>8.2890625000000009E-2</v>
      </c>
      <c r="O350" s="32">
        <v>2.50868125E-2</v>
      </c>
      <c r="Q350" s="41">
        <v>970.05600000000004</v>
      </c>
      <c r="R350" s="41">
        <v>107.58799999999999</v>
      </c>
      <c r="S350" s="32">
        <v>7.1829999999999998</v>
      </c>
      <c r="T350" s="32">
        <v>58.593372000000002</v>
      </c>
      <c r="U350" s="32">
        <v>9.6319999999999997</v>
      </c>
      <c r="V350" s="43">
        <v>9.8099999999999993E-3</v>
      </c>
      <c r="W350" s="44">
        <v>2.4899999999999998E-4</v>
      </c>
      <c r="X350" s="43">
        <v>1.3300000000000001E-4</v>
      </c>
      <c r="Y350" s="32">
        <v>57.99</v>
      </c>
      <c r="Z350" s="41">
        <v>6.0736000000005674E-2</v>
      </c>
      <c r="AA350" s="45">
        <v>5.3566406250000011E-2</v>
      </c>
      <c r="AB350" s="45">
        <v>9.9906578125000006E-2</v>
      </c>
      <c r="AD350" s="40">
        <v>962.68</v>
      </c>
      <c r="AE350" s="40">
        <v>138.125</v>
      </c>
      <c r="AF350" s="46">
        <v>10.436999999999999</v>
      </c>
      <c r="AG350" s="40">
        <v>1.0999999999999999E-2</v>
      </c>
      <c r="AH350" s="40">
        <v>1.2E-2</v>
      </c>
      <c r="AI350" s="40">
        <v>2.3E-2</v>
      </c>
      <c r="AK350">
        <v>971.04200000000003</v>
      </c>
      <c r="AL350" s="40">
        <v>214.14228</v>
      </c>
      <c r="AM350" s="47">
        <v>4.9632000000000003E-2</v>
      </c>
      <c r="AN350" s="47">
        <v>1.5348000000000001E-2</v>
      </c>
      <c r="AO350" s="7">
        <v>8.2040000000000006</v>
      </c>
      <c r="AP350" s="7">
        <v>19.747136000000001</v>
      </c>
      <c r="AQ350" s="7">
        <v>19.463000000000001</v>
      </c>
      <c r="AR350" s="47">
        <v>5.7866000000000003E-3</v>
      </c>
      <c r="AS350" s="48">
        <v>1.5635000000000001E-4</v>
      </c>
      <c r="AT350" s="48">
        <v>1.0391999999999999E-4</v>
      </c>
      <c r="AU350" s="7">
        <v>19.058</v>
      </c>
      <c r="AV350" s="40">
        <v>4.7286159999999988</v>
      </c>
      <c r="AW350" s="47">
        <v>4.1070078124999999E-2</v>
      </c>
      <c r="AX350" s="47">
        <v>8.4399266562499992E-2</v>
      </c>
      <c r="AZ350" s="40">
        <v>971.88114999999993</v>
      </c>
      <c r="BA350" s="40">
        <v>971.95799999999997</v>
      </c>
      <c r="BB350" s="40">
        <v>242.14901</v>
      </c>
      <c r="BC350" s="7">
        <v>26.001999999999999</v>
      </c>
      <c r="BD350" s="7">
        <v>13.333167999999999</v>
      </c>
      <c r="BE350" s="7">
        <v>46.307000000000002</v>
      </c>
      <c r="BF350" s="47">
        <v>4.0800000000000003E-3</v>
      </c>
      <c r="BG350" s="48">
        <v>9.6000000000000002E-5</v>
      </c>
      <c r="BH350" s="48">
        <v>8.5000000000000006E-5</v>
      </c>
      <c r="BI350" s="7">
        <v>11.148999999999999</v>
      </c>
      <c r="BJ350" s="40">
        <v>8.8799999999999997E-6</v>
      </c>
      <c r="BK350" s="48">
        <v>1.4718750000000003E-2</v>
      </c>
      <c r="BL350" s="48">
        <v>7.1236375000000005E-2</v>
      </c>
    </row>
    <row r="351" spans="1:64" x14ac:dyDescent="0.3">
      <c r="A351" s="41">
        <v>969.65899999999999</v>
      </c>
      <c r="B351" s="41">
        <v>969.61590999999999</v>
      </c>
      <c r="C351" s="41">
        <v>127.55500000000001</v>
      </c>
      <c r="D351" s="42">
        <v>8.9180000000000006E-3</v>
      </c>
      <c r="E351" s="42">
        <v>4.1250000000000002E-3</v>
      </c>
      <c r="F351" s="32">
        <v>1.2067049999999999</v>
      </c>
      <c r="G351" s="32">
        <v>9.27515</v>
      </c>
      <c r="H351" s="32">
        <v>4.5458499999999997</v>
      </c>
      <c r="I351" s="42">
        <v>1.067E-3</v>
      </c>
      <c r="J351" s="42">
        <v>8.2999999999999998E-5</v>
      </c>
      <c r="K351" s="42">
        <v>3.0000000000000001E-5</v>
      </c>
      <c r="L351" s="32">
        <v>9.1977150000000005</v>
      </c>
      <c r="M351" s="32">
        <v>2.37860782</v>
      </c>
      <c r="N351" s="32">
        <v>6.1743359374999994E-2</v>
      </c>
      <c r="O351" s="32">
        <v>2.6400542187500001E-2</v>
      </c>
      <c r="Q351" s="41">
        <v>969.96299999999997</v>
      </c>
      <c r="R351" s="41">
        <v>107.59699999999999</v>
      </c>
      <c r="S351" s="32">
        <v>7.0309999999999997</v>
      </c>
      <c r="T351" s="32">
        <v>50.480604</v>
      </c>
      <c r="U351" s="32">
        <v>10.372</v>
      </c>
      <c r="V351" s="43">
        <v>9.0299999999999998E-3</v>
      </c>
      <c r="W351" s="44">
        <v>2.8499999999999999E-4</v>
      </c>
      <c r="X351" s="43">
        <v>1.25E-4</v>
      </c>
      <c r="Y351" s="32">
        <v>49.89</v>
      </c>
      <c r="Z351" s="41">
        <v>6.0736000000005674E-2</v>
      </c>
      <c r="AA351" s="45">
        <v>0.10510546875</v>
      </c>
      <c r="AB351" s="45">
        <v>9.4537859375000005E-2</v>
      </c>
      <c r="AD351" s="40">
        <v>962.55399999999997</v>
      </c>
      <c r="AE351" s="40">
        <v>138.13499999999999</v>
      </c>
      <c r="AF351" s="46">
        <v>8.2739999999999903</v>
      </c>
      <c r="AG351" s="40">
        <v>4.0000000000000001E-3</v>
      </c>
      <c r="AH351" s="40">
        <v>1E-3</v>
      </c>
      <c r="AI351" s="40">
        <v>5.0000000000000001E-3</v>
      </c>
      <c r="AK351">
        <v>970.95799999999997</v>
      </c>
      <c r="AL351" s="40">
        <v>214.1574</v>
      </c>
      <c r="AM351" s="47">
        <v>6.3464999999999994E-2</v>
      </c>
      <c r="AN351" s="47">
        <v>2.5565000000000001E-2</v>
      </c>
      <c r="AO351" s="7">
        <v>10.747</v>
      </c>
      <c r="AP351" s="7">
        <v>24.138748</v>
      </c>
      <c r="AQ351" s="7">
        <v>21.219000000000001</v>
      </c>
      <c r="AR351" s="47">
        <v>4.7152000000000001E-3</v>
      </c>
      <c r="AS351" s="48">
        <v>1.5935E-4</v>
      </c>
      <c r="AT351" s="48">
        <v>1.043E-4</v>
      </c>
      <c r="AU351" s="7">
        <v>23.236000000000001</v>
      </c>
      <c r="AV351" s="40">
        <v>1.9173880000000025</v>
      </c>
      <c r="AW351" s="47">
        <v>6.5414374999999997E-2</v>
      </c>
      <c r="AX351" s="47">
        <v>8.8393567500000006E-2</v>
      </c>
      <c r="AZ351" s="40">
        <v>971.79565000000002</v>
      </c>
      <c r="BA351" s="40">
        <v>971.875</v>
      </c>
      <c r="BB351" s="40">
        <v>242.16961000000001</v>
      </c>
      <c r="BC351" s="7">
        <v>17.826000000000001</v>
      </c>
      <c r="BD351" s="7">
        <v>12.529384</v>
      </c>
      <c r="BE351" s="7">
        <v>31.49</v>
      </c>
      <c r="BF351" s="47">
        <v>3.3E-3</v>
      </c>
      <c r="BG351" s="48">
        <v>6.7999999999999999E-5</v>
      </c>
      <c r="BH351" s="48">
        <v>6.3999999999999997E-5</v>
      </c>
      <c r="BI351" s="7">
        <v>11.032</v>
      </c>
      <c r="BJ351" s="40">
        <v>8.8799999999999997E-6</v>
      </c>
      <c r="BK351" s="48">
        <v>2.2578125000000081E-3</v>
      </c>
      <c r="BL351" s="48">
        <v>5.2867656249999999E-2</v>
      </c>
    </row>
    <row r="352" spans="1:64" x14ac:dyDescent="0.3">
      <c r="A352" s="41">
        <v>969.57399999999996</v>
      </c>
      <c r="B352" s="41">
        <v>969.5249</v>
      </c>
      <c r="C352" s="41">
        <v>127.565</v>
      </c>
      <c r="D352" s="42">
        <v>8.0850000000000002E-3</v>
      </c>
      <c r="E352" s="42">
        <v>3.8019999999999998E-3</v>
      </c>
      <c r="F352" s="32">
        <v>2.0617369999999999</v>
      </c>
      <c r="G352" s="32">
        <v>9.4651399999999999</v>
      </c>
      <c r="H352" s="32">
        <v>6.11233</v>
      </c>
      <c r="I352" s="42">
        <v>1.1789999999999999E-3</v>
      </c>
      <c r="J352" s="42">
        <v>4.1999999999999998E-5</v>
      </c>
      <c r="K352" s="42">
        <v>3.1000000000000001E-5</v>
      </c>
      <c r="L352" s="32">
        <v>9.3160439999999998</v>
      </c>
      <c r="M352" s="32">
        <v>2.409450348</v>
      </c>
      <c r="N352" s="32">
        <v>1.8512109375000002E-2</v>
      </c>
      <c r="O352" s="32">
        <v>2.70227171875E-2</v>
      </c>
      <c r="Q352" s="41">
        <v>969.86900000000003</v>
      </c>
      <c r="R352" s="41">
        <v>107.60599999999999</v>
      </c>
      <c r="S352" s="32">
        <v>5.4930000000000003</v>
      </c>
      <c r="T352" s="32">
        <v>39.431412000000002</v>
      </c>
      <c r="U352" s="32">
        <v>9.7370000000000001</v>
      </c>
      <c r="V352" s="43">
        <v>5.1900000000000002E-3</v>
      </c>
      <c r="W352" s="44">
        <v>2.5300000000000002E-4</v>
      </c>
      <c r="X352" s="43">
        <v>7.7000000000000001E-5</v>
      </c>
      <c r="Y352" s="32">
        <v>38.97</v>
      </c>
      <c r="Z352" s="41">
        <v>6.0736000000005674E-2</v>
      </c>
      <c r="AA352" s="45">
        <v>0.14960546875000003</v>
      </c>
      <c r="AB352" s="45">
        <v>5.9491859374999997E-2</v>
      </c>
      <c r="AD352" s="40">
        <v>962.42899999999997</v>
      </c>
      <c r="AE352" s="40">
        <v>138.14500000000001</v>
      </c>
      <c r="AF352" s="46">
        <v>7.9349999999999996</v>
      </c>
      <c r="AG352" s="40">
        <v>5.0000000000000001E-3</v>
      </c>
      <c r="AH352" s="40">
        <v>3.0000000000000001E-3</v>
      </c>
      <c r="AI352" s="40">
        <v>8.0000000000000002E-3</v>
      </c>
      <c r="AK352">
        <v>970.875</v>
      </c>
      <c r="AL352" s="40">
        <v>214.17500000000001</v>
      </c>
      <c r="AM352" s="47">
        <v>6.0961000000000001E-2</v>
      </c>
      <c r="AN352" s="47">
        <v>2.8185999999999999E-2</v>
      </c>
      <c r="AO352" s="7">
        <v>9.2260000000000009</v>
      </c>
      <c r="AP352" s="7">
        <v>26.535983999999999</v>
      </c>
      <c r="AQ352" s="7">
        <v>20.029</v>
      </c>
      <c r="AR352" s="47">
        <v>3.6610000000000002E-3</v>
      </c>
      <c r="AS352" s="48">
        <v>1.2496E-4</v>
      </c>
      <c r="AT352" s="48">
        <v>9.3931999999999994E-5</v>
      </c>
      <c r="AU352" s="7">
        <v>25.760999999999999</v>
      </c>
      <c r="AV352" s="40">
        <v>3.4591039999999964</v>
      </c>
      <c r="AW352" s="47">
        <v>5.2026015624999984E-2</v>
      </c>
      <c r="AX352" s="47">
        <v>8.1581845312499984E-2</v>
      </c>
      <c r="AZ352" s="40">
        <v>971.71003000000007</v>
      </c>
      <c r="BA352" s="40">
        <v>971.79200000000003</v>
      </c>
      <c r="BB352" s="40">
        <v>242.19011</v>
      </c>
      <c r="BC352" s="7">
        <v>8.7279999999999998</v>
      </c>
      <c r="BD352" s="7">
        <v>10.955152</v>
      </c>
      <c r="BE352" s="7">
        <v>16.434999999999999</v>
      </c>
      <c r="BF352" s="47">
        <v>3.5699999999999998E-3</v>
      </c>
      <c r="BG352" s="48">
        <v>6.0000000000000002E-5</v>
      </c>
      <c r="BH352" s="48">
        <v>5.7000000000000003E-5</v>
      </c>
      <c r="BI352" s="7">
        <v>10.222</v>
      </c>
      <c r="BJ352" s="40">
        <v>0.75951199999999908</v>
      </c>
      <c r="BK352" s="48">
        <v>8.8800000000000001E-4</v>
      </c>
      <c r="BL352" s="48">
        <v>4.4956828125000008E-2</v>
      </c>
    </row>
    <row r="353" spans="1:64" x14ac:dyDescent="0.3">
      <c r="A353" s="41">
        <v>969.48800000000006</v>
      </c>
      <c r="B353" s="41">
        <v>969.43389999999999</v>
      </c>
      <c r="C353" s="41">
        <v>127.575</v>
      </c>
      <c r="D353" s="42">
        <v>8.0689999999999998E-3</v>
      </c>
      <c r="E353" s="42">
        <v>2.6020000000000001E-3</v>
      </c>
      <c r="F353" s="32">
        <v>3.3403550000000002</v>
      </c>
      <c r="G353" s="32">
        <v>9.0880220000000005</v>
      </c>
      <c r="H353" s="32">
        <v>7.9438800000000001</v>
      </c>
      <c r="I353" s="42">
        <v>1.372E-3</v>
      </c>
      <c r="J353" s="42">
        <v>4.8000000000000001E-5</v>
      </c>
      <c r="K353" s="42">
        <v>2.6999999999999999E-5</v>
      </c>
      <c r="L353" s="32">
        <v>8.8270029999999995</v>
      </c>
      <c r="M353" s="32">
        <v>1.9446024199999998</v>
      </c>
      <c r="N353" s="32">
        <v>2.0667187500000007E-2</v>
      </c>
      <c r="O353" s="32">
        <v>2.237164375E-2</v>
      </c>
      <c r="Q353" s="41">
        <v>969.77599999999995</v>
      </c>
      <c r="R353" s="41">
        <v>107.61499999999999</v>
      </c>
      <c r="S353" s="32">
        <v>3.3340000000000001</v>
      </c>
      <c r="T353" s="32">
        <v>27.050055999999998</v>
      </c>
      <c r="U353" s="32">
        <v>7.8689999999999998</v>
      </c>
      <c r="V353" s="43">
        <v>3.15E-3</v>
      </c>
      <c r="W353" s="44">
        <v>1.74E-4</v>
      </c>
      <c r="X353" s="43">
        <v>5.8E-5</v>
      </c>
      <c r="Y353" s="32">
        <v>26.77</v>
      </c>
      <c r="Z353" s="41">
        <v>1.8811359999999997</v>
      </c>
      <c r="AA353" s="45">
        <v>0.11124609375</v>
      </c>
      <c r="AB353" s="45">
        <v>4.7373671875000002E-2</v>
      </c>
      <c r="AD353" s="40">
        <v>962.303</v>
      </c>
      <c r="AE353" s="40">
        <v>138.155</v>
      </c>
      <c r="AF353" s="46">
        <v>8.875</v>
      </c>
      <c r="AG353" s="40">
        <v>6.0000000000000001E-3</v>
      </c>
      <c r="AH353" s="40">
        <v>4.0000000000000001E-3</v>
      </c>
      <c r="AI353" s="40">
        <v>0.01</v>
      </c>
      <c r="AK353">
        <v>970.79200000000003</v>
      </c>
      <c r="AL353" s="40">
        <v>214.1918</v>
      </c>
      <c r="AM353" s="47">
        <v>1.9602000000000001E-2</v>
      </c>
      <c r="AN353" s="47">
        <v>8.7282000000000002E-3</v>
      </c>
      <c r="AO353" s="7">
        <v>4.5529999999999999</v>
      </c>
      <c r="AP353" s="7">
        <v>24.642452000000002</v>
      </c>
      <c r="AQ353" s="7">
        <v>12.951000000000001</v>
      </c>
      <c r="AR353" s="47">
        <v>3.1735999999999999E-3</v>
      </c>
      <c r="AS353" s="48">
        <v>9.1584999999999998E-5</v>
      </c>
      <c r="AT353" s="48">
        <v>6.2014000000000006E-5</v>
      </c>
      <c r="AU353" s="7">
        <v>24.26</v>
      </c>
      <c r="AV353" s="40">
        <v>4.7738120000000013</v>
      </c>
      <c r="AW353" s="47">
        <v>2.8360937500000002E-2</v>
      </c>
      <c r="AX353" s="47">
        <v>5.1308058750000003E-2</v>
      </c>
      <c r="AZ353" s="40">
        <v>971.62405999999999</v>
      </c>
      <c r="BA353" s="40">
        <v>971.70799999999997</v>
      </c>
      <c r="BB353" s="40">
        <v>242.2107</v>
      </c>
      <c r="BC353" s="7">
        <v>3.363</v>
      </c>
      <c r="BD353" s="7">
        <v>10.597491999999999</v>
      </c>
      <c r="BE353" s="7">
        <v>7.468</v>
      </c>
      <c r="BF353" s="47">
        <v>3.2299999999999998E-3</v>
      </c>
      <c r="BG353" s="48">
        <v>5.8E-5</v>
      </c>
      <c r="BH353" s="48">
        <v>5.8999999999999998E-5</v>
      </c>
      <c r="BI353" s="7">
        <v>10.315</v>
      </c>
      <c r="BJ353" s="40">
        <v>1.4280520000000001</v>
      </c>
      <c r="BK353" s="48">
        <v>8.8800000000000001E-4</v>
      </c>
      <c r="BL353" s="48">
        <v>4.8103796875E-2</v>
      </c>
    </row>
    <row r="354" spans="1:64" x14ac:dyDescent="0.3">
      <c r="A354" s="41">
        <v>969.40200000000004</v>
      </c>
      <c r="B354" s="41">
        <v>969.34289999999999</v>
      </c>
      <c r="C354" s="41">
        <v>127.58499999999999</v>
      </c>
      <c r="D354" s="42">
        <v>1.0525E-2</v>
      </c>
      <c r="E354" s="42">
        <v>8.7899999999999992E-3</v>
      </c>
      <c r="F354" s="32">
        <v>4.4599149999999996</v>
      </c>
      <c r="G354" s="32">
        <v>9.877675</v>
      </c>
      <c r="H354" s="32">
        <v>10.31601</v>
      </c>
      <c r="I354" s="42">
        <v>1.454E-3</v>
      </c>
      <c r="J354" s="42">
        <v>4.3999999999999999E-5</v>
      </c>
      <c r="K354" s="42">
        <v>1.5999999999999999E-5</v>
      </c>
      <c r="L354" s="32">
        <v>9.5278700000000001</v>
      </c>
      <c r="M354" s="32">
        <v>2.3060026600000008</v>
      </c>
      <c r="N354" s="32">
        <v>1.5033593749999996E-2</v>
      </c>
      <c r="O354" s="32">
        <v>1.1095021874999998E-2</v>
      </c>
      <c r="Q354" s="41">
        <v>969.68200000000002</v>
      </c>
      <c r="R354" s="41">
        <v>107.624</v>
      </c>
      <c r="S354" s="32">
        <v>1.657</v>
      </c>
      <c r="T354" s="32">
        <v>17.669188000000002</v>
      </c>
      <c r="U354" s="32">
        <v>6.03</v>
      </c>
      <c r="V354" s="43">
        <v>2.0500000000000002E-3</v>
      </c>
      <c r="W354" s="44">
        <v>1.3200000000000001E-4</v>
      </c>
      <c r="X354" s="43">
        <v>3.6000000000000001E-5</v>
      </c>
      <c r="Y354" s="32">
        <v>17.53</v>
      </c>
      <c r="Z354" s="41">
        <v>3.0540280000000002</v>
      </c>
      <c r="AA354" s="45">
        <v>9.1160156250000013E-2</v>
      </c>
      <c r="AB354" s="45">
        <v>2.9084453125E-2</v>
      </c>
      <c r="AD354" s="40">
        <v>962.178</v>
      </c>
      <c r="AE354" s="40">
        <v>138.16499999999999</v>
      </c>
      <c r="AF354" s="46">
        <v>13.308999999999999</v>
      </c>
      <c r="AG354" s="40">
        <v>5.0000000000000001E-3</v>
      </c>
      <c r="AH354" s="40">
        <v>3.0000000000000001E-3</v>
      </c>
      <c r="AI354" s="40">
        <v>8.0000000000000002E-3</v>
      </c>
      <c r="AK354">
        <v>970.70799999999997</v>
      </c>
      <c r="AL354" s="40">
        <v>214.20939999999999</v>
      </c>
      <c r="AM354" s="47">
        <v>1.3610000000000001E-2</v>
      </c>
      <c r="AN354" s="47">
        <v>4.4597999999999999E-3</v>
      </c>
      <c r="AO354" s="7">
        <v>2.714</v>
      </c>
      <c r="AP354" s="7">
        <v>22.124976</v>
      </c>
      <c r="AQ354" s="7">
        <v>12.488</v>
      </c>
      <c r="AR354" s="47">
        <v>2.2238000000000002E-3</v>
      </c>
      <c r="AS354" s="48">
        <v>8.5712999999999997E-5</v>
      </c>
      <c r="AT354" s="48">
        <v>4.8643999999999997E-5</v>
      </c>
      <c r="AU354" s="7">
        <v>21.896999999999998</v>
      </c>
      <c r="AV354" s="40">
        <v>7.6136559999999998</v>
      </c>
      <c r="AW354" s="47">
        <v>4.1410734374999994E-2</v>
      </c>
      <c r="AX354" s="47">
        <v>4.1142149687499997E-2</v>
      </c>
      <c r="AZ354" s="40">
        <v>971.53907000000004</v>
      </c>
      <c r="BA354" s="40">
        <v>971.625</v>
      </c>
      <c r="BB354" s="40">
        <v>242.23107999999999</v>
      </c>
      <c r="BC354" s="7">
        <v>1.3120000000000001</v>
      </c>
      <c r="BD354" s="7">
        <v>10.500208000000001</v>
      </c>
      <c r="BE354" s="7">
        <v>3.5249999999999999</v>
      </c>
      <c r="BF354" s="47">
        <v>2.47E-3</v>
      </c>
      <c r="BG354" s="48">
        <v>5.3999999999999998E-5</v>
      </c>
      <c r="BH354" s="48">
        <v>3.1999999999999999E-5</v>
      </c>
      <c r="BI354" s="7">
        <v>10.39</v>
      </c>
      <c r="BJ354" s="40">
        <v>1.1686479999999997</v>
      </c>
      <c r="BK354" s="48">
        <v>4.792968750000003E-3</v>
      </c>
      <c r="BL354" s="48">
        <v>2.3667609374999999E-2</v>
      </c>
    </row>
    <row r="355" spans="1:64" x14ac:dyDescent="0.3">
      <c r="A355" s="41">
        <v>969.31500000000005</v>
      </c>
      <c r="B355" s="41">
        <v>969.25189</v>
      </c>
      <c r="C355" s="41">
        <v>127.595</v>
      </c>
      <c r="D355" s="42">
        <v>1.4056000000000001E-2</v>
      </c>
      <c r="E355" s="42">
        <v>7.953E-3</v>
      </c>
      <c r="F355" s="32">
        <v>6.520905</v>
      </c>
      <c r="G355" s="32">
        <v>10.710050000000001</v>
      </c>
      <c r="H355" s="32">
        <v>18.897151000000001</v>
      </c>
      <c r="I355" s="42">
        <v>1.459E-3</v>
      </c>
      <c r="J355" s="42">
        <v>4.8999999999999998E-5</v>
      </c>
      <c r="K355" s="42">
        <v>2.4000000000000001E-5</v>
      </c>
      <c r="L355" s="32">
        <v>10.186795</v>
      </c>
      <c r="M355" s="32">
        <v>7.1856056200000005</v>
      </c>
      <c r="N355" s="32">
        <v>1.9933984374999998E-2</v>
      </c>
      <c r="O355" s="32">
        <v>1.9078154687500001E-2</v>
      </c>
      <c r="Q355" s="41">
        <v>969.58900000000006</v>
      </c>
      <c r="R355" s="41">
        <v>107.633</v>
      </c>
      <c r="S355" s="32">
        <v>1.073</v>
      </c>
      <c r="T355" s="32">
        <v>12.060132000000001</v>
      </c>
      <c r="U355" s="32">
        <v>5.282</v>
      </c>
      <c r="V355" s="43">
        <v>1.5499999999999999E-3</v>
      </c>
      <c r="W355" s="44">
        <v>7.6000000000000004E-5</v>
      </c>
      <c r="X355" s="43">
        <v>2.0999999999999999E-5</v>
      </c>
      <c r="Y355" s="32">
        <v>11.97</v>
      </c>
      <c r="Z355" s="41">
        <v>3.354892</v>
      </c>
      <c r="AA355" s="45">
        <v>4.5121093750000008E-2</v>
      </c>
      <c r="AB355" s="45">
        <v>1.5771171875E-2</v>
      </c>
      <c r="AD355" s="40">
        <v>962.05200000000002</v>
      </c>
      <c r="AE355" s="40">
        <v>138.17500000000001</v>
      </c>
      <c r="AF355" s="46">
        <v>20.335000000000001</v>
      </c>
      <c r="AG355" s="40">
        <v>5.0000000000000001E-3</v>
      </c>
      <c r="AH355" s="40">
        <v>5.0000000000000001E-3</v>
      </c>
      <c r="AI355" s="40">
        <v>0.01</v>
      </c>
      <c r="AK355">
        <v>970.625</v>
      </c>
      <c r="AL355" s="40">
        <v>214.226</v>
      </c>
      <c r="AM355" s="47">
        <v>1.3867000000000001E-2</v>
      </c>
      <c r="AN355" s="47">
        <v>2.8949000000000002E-3</v>
      </c>
      <c r="AO355" s="7">
        <v>2.0449999999999999</v>
      </c>
      <c r="AP355" s="7">
        <v>20.235779999999998</v>
      </c>
      <c r="AQ355" s="7">
        <v>12.209</v>
      </c>
      <c r="AR355" s="47">
        <v>1.9113000000000001E-3</v>
      </c>
      <c r="AS355" s="48">
        <v>9.2176000000000007E-5</v>
      </c>
      <c r="AT355" s="48">
        <v>4.6387999999999997E-5</v>
      </c>
      <c r="AU355" s="7">
        <v>20.064</v>
      </c>
      <c r="AV355" s="40">
        <v>8.5361799999999999</v>
      </c>
      <c r="AW355" s="47">
        <v>5.4099320312500004E-2</v>
      </c>
      <c r="AX355" s="47">
        <v>3.9940348906249992E-2</v>
      </c>
      <c r="AZ355" s="40">
        <v>971.45402000000001</v>
      </c>
      <c r="BA355" s="40">
        <v>971.54200000000003</v>
      </c>
      <c r="BB355" s="40">
        <v>242.25142</v>
      </c>
      <c r="BC355" s="7">
        <v>1.4350000000000001</v>
      </c>
      <c r="BD355" s="7">
        <v>11.41954</v>
      </c>
      <c r="BE355" s="7">
        <v>4.0030000000000001</v>
      </c>
      <c r="BF355" s="47">
        <v>2.1299999999999999E-3</v>
      </c>
      <c r="BG355" s="48">
        <v>5.3999999999999998E-5</v>
      </c>
      <c r="BH355" s="48">
        <v>1.2999999999999999E-5</v>
      </c>
      <c r="BI355" s="7">
        <v>11.298999999999999</v>
      </c>
      <c r="BJ355" s="40">
        <v>1.4257399999999998</v>
      </c>
      <c r="BK355" s="48">
        <v>1.1566406250000001E-2</v>
      </c>
      <c r="BL355" s="48">
        <v>5.8145781249999999E-3</v>
      </c>
    </row>
    <row r="356" spans="1:64" x14ac:dyDescent="0.3">
      <c r="A356" s="41">
        <v>969.23</v>
      </c>
      <c r="B356" s="41">
        <v>969.16088999999999</v>
      </c>
      <c r="C356" s="41">
        <v>127.605</v>
      </c>
      <c r="D356" s="42">
        <v>1.1324000000000001E-2</v>
      </c>
      <c r="E356" s="42">
        <v>6.1919999999999996E-3</v>
      </c>
      <c r="F356" s="32">
        <v>8.1875970000000002</v>
      </c>
      <c r="G356" s="32">
        <v>12.018533</v>
      </c>
      <c r="H356" s="32">
        <v>29.267499999999998</v>
      </c>
      <c r="I356" s="42">
        <v>1.292E-3</v>
      </c>
      <c r="J356" s="42">
        <v>6.0999999999999999E-5</v>
      </c>
      <c r="K356" s="42">
        <v>3.1000000000000001E-5</v>
      </c>
      <c r="L356" s="32">
        <v>11.351699999999999</v>
      </c>
      <c r="M356" s="32">
        <v>14.562575787999998</v>
      </c>
      <c r="N356" s="32">
        <v>3.5260937499999999E-2</v>
      </c>
      <c r="O356" s="32">
        <v>2.6641518750000003E-2</v>
      </c>
      <c r="Q356" s="41">
        <v>969.495</v>
      </c>
      <c r="R356" s="41">
        <v>107.642</v>
      </c>
      <c r="S356" s="32">
        <v>1.498</v>
      </c>
      <c r="T356" s="32">
        <v>10.165832</v>
      </c>
      <c r="U356" s="32">
        <v>5.8259999999999996</v>
      </c>
      <c r="V356" s="43">
        <v>1.4599999999999999E-3</v>
      </c>
      <c r="W356" s="44">
        <v>9.6000000000000002E-5</v>
      </c>
      <c r="X356" s="43">
        <v>3.1999999999999999E-5</v>
      </c>
      <c r="Y356" s="32">
        <v>10.039999999999999</v>
      </c>
      <c r="Z356" s="41">
        <v>3.1355919999999995</v>
      </c>
      <c r="AA356" s="45">
        <v>6.6914062499999996E-2</v>
      </c>
      <c r="AB356" s="45">
        <v>2.7074781249999999E-2</v>
      </c>
      <c r="AD356" s="40">
        <v>961.92700000000002</v>
      </c>
      <c r="AE356" s="40">
        <v>138.185</v>
      </c>
      <c r="AF356" s="46">
        <v>24.55</v>
      </c>
      <c r="AG356" s="40">
        <v>5.0000000000000001E-3</v>
      </c>
      <c r="AH356" s="40">
        <v>3.0000000000000001E-3</v>
      </c>
      <c r="AI356" s="40">
        <v>8.0000000000000002E-3</v>
      </c>
      <c r="AK356">
        <v>970.54200000000003</v>
      </c>
      <c r="AL356" s="40">
        <v>214.24260000000001</v>
      </c>
      <c r="AM356" s="47">
        <v>1.4256E-2</v>
      </c>
      <c r="AN356" s="47">
        <v>2.2466999999999999E-3</v>
      </c>
      <c r="AO356" s="7">
        <v>1.64</v>
      </c>
      <c r="AP356" s="7">
        <v>18.010760000000001</v>
      </c>
      <c r="AQ356" s="7">
        <v>9.7210999999999999</v>
      </c>
      <c r="AR356" s="47">
        <v>1.8033999999999999E-3</v>
      </c>
      <c r="AS356" s="48">
        <v>5.4833999999999997E-5</v>
      </c>
      <c r="AT356" s="48">
        <v>4.0024999999999997E-5</v>
      </c>
      <c r="AU356" s="7">
        <v>17.873000000000001</v>
      </c>
      <c r="AV356" s="40">
        <v>6.7756600000000002</v>
      </c>
      <c r="AW356" s="47">
        <v>1.8906890625000002E-2</v>
      </c>
      <c r="AX356" s="47">
        <v>3.3941342812499997E-2</v>
      </c>
      <c r="AZ356" s="40">
        <v>971.36702000000002</v>
      </c>
      <c r="BA356" s="40">
        <v>971.45799999999997</v>
      </c>
      <c r="BB356" s="40">
        <v>242.27238</v>
      </c>
      <c r="BC356" s="7">
        <v>2.1269999999999998</v>
      </c>
      <c r="BD356" s="7">
        <v>14.217668</v>
      </c>
      <c r="BE356" s="7">
        <v>5.5579999999999998</v>
      </c>
      <c r="BF356" s="47">
        <v>2.47E-3</v>
      </c>
      <c r="BG356" s="48">
        <v>6.7999999999999999E-5</v>
      </c>
      <c r="BH356" s="48">
        <v>6.0000000000000002E-6</v>
      </c>
      <c r="BI356" s="7">
        <v>14.039</v>
      </c>
      <c r="BJ356" s="40">
        <v>1.737908</v>
      </c>
      <c r="BK356" s="48">
        <v>1.8792968750000003E-2</v>
      </c>
      <c r="BL356" s="48">
        <v>8.8800000000000001E-4</v>
      </c>
    </row>
    <row r="357" spans="1:64" x14ac:dyDescent="0.3">
      <c r="A357" s="41">
        <v>969.13400000000001</v>
      </c>
      <c r="B357" s="41">
        <v>969.06994999999995</v>
      </c>
      <c r="C357" s="41">
        <v>127.61499999999999</v>
      </c>
      <c r="D357" s="42">
        <v>4.96E-3</v>
      </c>
      <c r="E357" s="42">
        <v>1.9970000000000001E-3</v>
      </c>
      <c r="F357" s="32">
        <v>8.8874449999999996</v>
      </c>
      <c r="G357" s="32">
        <v>12.31995</v>
      </c>
      <c r="H357" s="32">
        <v>41.585701</v>
      </c>
      <c r="I357" s="42">
        <v>1.0690000000000001E-3</v>
      </c>
      <c r="J357" s="42">
        <v>7.3999999999999996E-5</v>
      </c>
      <c r="K357" s="42">
        <v>2.8E-5</v>
      </c>
      <c r="L357" s="32">
        <v>11.5848</v>
      </c>
      <c r="M357" s="32">
        <v>25.62384978</v>
      </c>
      <c r="N357" s="32">
        <v>5.2703515625000003E-2</v>
      </c>
      <c r="O357" s="32">
        <v>2.4393795312499997E-2</v>
      </c>
      <c r="Q357" s="41">
        <v>969.40099999999995</v>
      </c>
      <c r="R357" s="41">
        <v>107.651</v>
      </c>
      <c r="S357" s="32">
        <v>2.1890000000000001</v>
      </c>
      <c r="T357" s="32">
        <v>10.323876</v>
      </c>
      <c r="U357" s="32">
        <v>6.3440000000000003</v>
      </c>
      <c r="V357" s="43">
        <v>1.6100000000000001E-3</v>
      </c>
      <c r="W357" s="44">
        <v>1.1900000000000001E-4</v>
      </c>
      <c r="X357" s="43">
        <v>5.0000000000000002E-5</v>
      </c>
      <c r="Y357" s="32">
        <v>10.14</v>
      </c>
      <c r="Z357" s="41">
        <v>2.4125559999999999</v>
      </c>
      <c r="AA357" s="45">
        <v>8.6925781250000014E-2</v>
      </c>
      <c r="AB357" s="45">
        <v>4.4568765624999999E-2</v>
      </c>
      <c r="AD357" s="40">
        <v>961.80100000000004</v>
      </c>
      <c r="AE357" s="40">
        <v>138.19499999999999</v>
      </c>
      <c r="AF357" s="46">
        <v>27.593</v>
      </c>
      <c r="AG357" s="40">
        <v>1.2999999999999999E-2</v>
      </c>
      <c r="AH357" s="40">
        <v>6.0000000000000001E-3</v>
      </c>
      <c r="AI357" s="40">
        <v>1.9E-2</v>
      </c>
      <c r="AK357">
        <v>970.45799999999997</v>
      </c>
      <c r="AL357" s="40">
        <v>214.25899999999999</v>
      </c>
      <c r="AM357" s="47">
        <v>2.0712999999999999E-2</v>
      </c>
      <c r="AN357" s="47">
        <v>9.2750000000000003E-3</v>
      </c>
      <c r="AO357" s="7">
        <v>3.0649999999999999</v>
      </c>
      <c r="AP357" s="7">
        <v>19.513460000000002</v>
      </c>
      <c r="AQ357" s="7">
        <v>10.016</v>
      </c>
      <c r="AR357" s="47">
        <v>2.3313000000000001E-3</v>
      </c>
      <c r="AS357" s="48">
        <v>5.3368000000000001E-5</v>
      </c>
      <c r="AT357" s="48">
        <v>3.7861999999999998E-5</v>
      </c>
      <c r="AU357" s="7">
        <v>19.256</v>
      </c>
      <c r="AV357" s="40">
        <v>4.51126</v>
      </c>
      <c r="AW357" s="47">
        <v>6.9241328125000017E-3</v>
      </c>
      <c r="AX357" s="47">
        <v>2.999750515625E-2</v>
      </c>
      <c r="AZ357" s="40">
        <v>971.28200000000004</v>
      </c>
      <c r="BA357" s="40">
        <v>971.375</v>
      </c>
      <c r="BB357" s="40">
        <v>242.29262</v>
      </c>
      <c r="BC357" s="7">
        <v>3.0649999999999999</v>
      </c>
      <c r="BD357" s="7">
        <v>17.129460000000002</v>
      </c>
      <c r="BE357" s="7">
        <v>6.0720000000000001</v>
      </c>
      <c r="BF357" s="47">
        <v>3.0599999999999998E-3</v>
      </c>
      <c r="BG357" s="48">
        <v>8.3999999999999995E-5</v>
      </c>
      <c r="BH357" s="48">
        <v>1.5999999999999999E-5</v>
      </c>
      <c r="BI357" s="7">
        <v>16.872</v>
      </c>
      <c r="BJ357" s="40">
        <v>0.5672600000000001</v>
      </c>
      <c r="BK357" s="48">
        <v>2.3039062500000002E-2</v>
      </c>
      <c r="BL357" s="48">
        <v>5.6772812500000009E-3</v>
      </c>
    </row>
    <row r="358" spans="1:64" x14ac:dyDescent="0.3">
      <c r="A358" s="41">
        <v>969.048</v>
      </c>
      <c r="B358" s="41">
        <v>968.97253000000001</v>
      </c>
      <c r="C358" s="41">
        <v>127.625</v>
      </c>
      <c r="D358" s="42">
        <v>7.0109999999999999E-3</v>
      </c>
      <c r="E358" s="42">
        <v>4.2550000000000001E-3</v>
      </c>
      <c r="F358" s="32">
        <v>7.8161350000000001</v>
      </c>
      <c r="G358" s="32">
        <v>12.524749999999999</v>
      </c>
      <c r="H358" s="32">
        <v>42.438299000000001</v>
      </c>
      <c r="I358" s="42">
        <v>1.07E-3</v>
      </c>
      <c r="J358" s="42">
        <v>9.1000000000000003E-5</v>
      </c>
      <c r="K358" s="42">
        <v>4.3999999999999999E-5</v>
      </c>
      <c r="L358" s="32">
        <v>11.880100000000001</v>
      </c>
      <c r="M358" s="32">
        <v>28.400520540000002</v>
      </c>
      <c r="N358" s="32">
        <v>6.9683593750000009E-2</v>
      </c>
      <c r="O358" s="32">
        <v>4.0390421874999999E-2</v>
      </c>
      <c r="Q358" s="41">
        <v>969.30799999999999</v>
      </c>
      <c r="R358" s="41">
        <v>107.66</v>
      </c>
      <c r="S358" s="32">
        <v>3.036</v>
      </c>
      <c r="T358" s="32">
        <v>12.345024</v>
      </c>
      <c r="U358" s="32">
        <v>7.3529999999999998</v>
      </c>
      <c r="V358" s="43">
        <v>2.0300000000000001E-3</v>
      </c>
      <c r="W358" s="44">
        <v>1.6100000000000001E-4</v>
      </c>
      <c r="X358" s="43">
        <v>8.1000000000000004E-5</v>
      </c>
      <c r="Y358" s="32">
        <v>12.09</v>
      </c>
      <c r="Z358" s="41">
        <v>1.9003439999999996</v>
      </c>
      <c r="AA358" s="45">
        <v>0.12055859375000001</v>
      </c>
      <c r="AB358" s="45">
        <v>7.4151921874999999E-2</v>
      </c>
      <c r="AD358" s="40">
        <v>961.67600000000004</v>
      </c>
      <c r="AE358" s="40">
        <v>138.20500000000001</v>
      </c>
      <c r="AF358" s="46">
        <v>30.702999999999999</v>
      </c>
      <c r="AG358" s="40">
        <v>3.6999999999999998E-2</v>
      </c>
      <c r="AH358" s="40">
        <v>3.4000000000000002E-2</v>
      </c>
      <c r="AI358" s="40">
        <v>7.0999999999999994E-2</v>
      </c>
      <c r="AK358">
        <v>970.375</v>
      </c>
      <c r="AL358" s="40">
        <v>214.27512999999999</v>
      </c>
      <c r="AM358" s="47">
        <v>0.10913</v>
      </c>
      <c r="AN358" s="47">
        <v>4.1640999999999997E-2</v>
      </c>
      <c r="AO358" s="7">
        <v>5.6680000000000001</v>
      </c>
      <c r="AP358" s="7">
        <v>23.227112000000002</v>
      </c>
      <c r="AQ358" s="7">
        <v>12.205</v>
      </c>
      <c r="AR358" s="47">
        <v>2.9933999999999998E-3</v>
      </c>
      <c r="AS358" s="48">
        <v>8.0271000000000004E-5</v>
      </c>
      <c r="AT358" s="48">
        <v>4.7574999999999998E-5</v>
      </c>
      <c r="AU358" s="7">
        <v>22.751000000000001</v>
      </c>
      <c r="AV358" s="40">
        <v>2.0252719999999993</v>
      </c>
      <c r="AW358" s="47">
        <v>2.0636859375000011E-2</v>
      </c>
      <c r="AX358" s="47">
        <v>3.7476952187499996E-2</v>
      </c>
      <c r="AZ358" s="40">
        <v>971.18900000000008</v>
      </c>
      <c r="BA358" s="40">
        <v>971.29200000000003</v>
      </c>
      <c r="BB358" s="40">
        <v>242.315</v>
      </c>
      <c r="BC358" s="7">
        <v>5.0620000000000003</v>
      </c>
      <c r="BD358" s="7">
        <v>22.626208000000002</v>
      </c>
      <c r="BE358" s="7">
        <v>8.9269999999999996</v>
      </c>
      <c r="BF358" s="47">
        <v>3.6600000000000001E-3</v>
      </c>
      <c r="BG358" s="48">
        <v>9.7999999999999997E-5</v>
      </c>
      <c r="BH358" s="48">
        <v>4.0000000000000003E-5</v>
      </c>
      <c r="BI358" s="7">
        <v>22.201000000000001</v>
      </c>
      <c r="BJ358" s="40">
        <v>8.8799999999999997E-6</v>
      </c>
      <c r="BK358" s="48">
        <v>2.5085937499999988E-2</v>
      </c>
      <c r="BL358" s="48">
        <v>2.765321875E-2</v>
      </c>
    </row>
    <row r="359" spans="1:64" x14ac:dyDescent="0.3">
      <c r="A359" s="41">
        <v>968.96199999999999</v>
      </c>
      <c r="B359" s="41">
        <v>968.85437000000002</v>
      </c>
      <c r="C359" s="41">
        <v>127.63500000000001</v>
      </c>
      <c r="D359" s="42">
        <v>1.026E-2</v>
      </c>
      <c r="E359" s="42">
        <v>1.1572000000000001E-2</v>
      </c>
      <c r="I359" s="42">
        <v>1.1379999999999999E-3</v>
      </c>
      <c r="J359" s="42">
        <v>1.0900000000000001E-4</v>
      </c>
      <c r="K359" s="42">
        <v>5.5000000000000002E-5</v>
      </c>
      <c r="N359" s="32">
        <v>8.6328906250000004E-2</v>
      </c>
      <c r="O359" s="32">
        <v>5.1161028125000001E-2</v>
      </c>
      <c r="Q359" s="41">
        <v>969.21500000000003</v>
      </c>
      <c r="R359" s="41">
        <v>107.669</v>
      </c>
      <c r="S359" s="32">
        <v>4.2469999999999999</v>
      </c>
      <c r="T359" s="32">
        <v>15.066748</v>
      </c>
      <c r="U359" s="32">
        <v>8.9990000000000006</v>
      </c>
      <c r="V359" s="43">
        <v>2.48E-3</v>
      </c>
      <c r="W359" s="44">
        <v>1.74E-4</v>
      </c>
      <c r="X359" s="43">
        <v>1.15E-4</v>
      </c>
      <c r="Y359" s="32">
        <v>14.71</v>
      </c>
      <c r="Z359" s="41">
        <v>1.3713880000000005</v>
      </c>
      <c r="AA359" s="45">
        <v>0.12459375</v>
      </c>
      <c r="AB359" s="45">
        <v>0.106633875</v>
      </c>
      <c r="AD359" s="40">
        <v>961.55100000000004</v>
      </c>
      <c r="AE359" s="40">
        <v>138.215</v>
      </c>
      <c r="AF359" s="46">
        <v>33.341000000000001</v>
      </c>
      <c r="AG359" s="40">
        <v>5.5E-2</v>
      </c>
      <c r="AH359" s="40">
        <v>4.4999999999999998E-2</v>
      </c>
      <c r="AI359" s="40">
        <v>0.1</v>
      </c>
      <c r="AK359">
        <v>970.29200000000003</v>
      </c>
      <c r="AL359" s="40">
        <v>214.29259999999999</v>
      </c>
      <c r="AM359" s="47">
        <v>4.4760000000000001E-2</v>
      </c>
      <c r="AN359" s="47">
        <v>2.2443000000000001E-2</v>
      </c>
      <c r="AO359" s="7">
        <v>7.0650000000000004</v>
      </c>
      <c r="AP359" s="7">
        <v>20.066459999999999</v>
      </c>
      <c r="AQ359" s="7">
        <v>12.449</v>
      </c>
      <c r="AR359" s="47">
        <v>2.7631000000000001E-3</v>
      </c>
      <c r="AS359" s="48">
        <v>9.7505999999999998E-5</v>
      </c>
      <c r="AT359" s="48">
        <v>4.7775999999999998E-5</v>
      </c>
      <c r="AU359" s="7">
        <v>19.472999999999999</v>
      </c>
      <c r="AV359" s="40">
        <v>8.8880000000000001E-3</v>
      </c>
      <c r="AW359" s="47">
        <v>4.24598671875E-2</v>
      </c>
      <c r="AX359" s="47">
        <v>3.8454854843749997E-2</v>
      </c>
      <c r="AZ359" s="40">
        <v>971.10028</v>
      </c>
      <c r="BA359" s="40">
        <v>971.20799999999997</v>
      </c>
      <c r="BB359" s="40">
        <v>242.33615</v>
      </c>
      <c r="BC359" s="7">
        <v>8.0660000000000007</v>
      </c>
      <c r="BD359" s="7">
        <v>29.180544000000001</v>
      </c>
      <c r="BE359" s="7">
        <v>12.218</v>
      </c>
      <c r="BF359" s="47">
        <v>4.0299999999999997E-3</v>
      </c>
      <c r="BG359" s="48">
        <v>1.07E-4</v>
      </c>
      <c r="BH359" s="48">
        <v>6.4999999999999994E-5</v>
      </c>
      <c r="BI359" s="7">
        <v>28.503</v>
      </c>
      <c r="BJ359" s="40">
        <v>8.8799999999999997E-6</v>
      </c>
      <c r="BK359" s="48">
        <v>2.6714843750000005E-2</v>
      </c>
      <c r="BL359" s="48">
        <v>5.1405046874999999E-2</v>
      </c>
    </row>
    <row r="360" spans="1:64" x14ac:dyDescent="0.3">
      <c r="A360" s="41">
        <v>968.87599999999998</v>
      </c>
      <c r="B360" s="41">
        <v>968.73632999999995</v>
      </c>
      <c r="C360" s="41">
        <v>127.645</v>
      </c>
      <c r="D360" s="42">
        <v>1.4185E-2</v>
      </c>
      <c r="E360" s="42">
        <v>8.94E-3</v>
      </c>
      <c r="F360" s="32">
        <v>6.1242830000000001</v>
      </c>
      <c r="G360" s="32">
        <v>12.061503999999999</v>
      </c>
      <c r="H360" s="32">
        <v>18.017499999999998</v>
      </c>
      <c r="I360" s="42">
        <v>1.364E-3</v>
      </c>
      <c r="J360" s="42">
        <v>1.1E-4</v>
      </c>
      <c r="K360" s="42">
        <v>6.0000000000000002E-5</v>
      </c>
      <c r="L360" s="32">
        <v>11.555187</v>
      </c>
      <c r="M360" s="32">
        <v>7.0182877319999974</v>
      </c>
      <c r="N360" s="32">
        <v>8.2826562500000006E-2</v>
      </c>
      <c r="O360" s="32">
        <v>5.5398631249999997E-2</v>
      </c>
      <c r="Q360" s="41">
        <v>969.12099999999998</v>
      </c>
      <c r="R360" s="41">
        <v>107.678</v>
      </c>
      <c r="S360" s="32">
        <v>6.0060000000000002</v>
      </c>
      <c r="T360" s="32">
        <v>18.654503999999999</v>
      </c>
      <c r="U360" s="32">
        <v>12.412000000000001</v>
      </c>
      <c r="V360" s="43">
        <v>3.0100000000000001E-3</v>
      </c>
      <c r="W360" s="44">
        <v>1.76E-4</v>
      </c>
      <c r="X360" s="43">
        <v>1.37E-4</v>
      </c>
      <c r="Y360" s="32">
        <v>18.149999999999999</v>
      </c>
      <c r="Z360" s="41">
        <v>1.6252239999999993</v>
      </c>
      <c r="AA360" s="45">
        <v>0.11603515624999999</v>
      </c>
      <c r="AB360" s="45">
        <v>0.12684595312499999</v>
      </c>
      <c r="AD360" s="40">
        <v>961.42499999999995</v>
      </c>
      <c r="AE360" s="40">
        <v>138.22499999999999</v>
      </c>
      <c r="AF360" s="46">
        <v>32.892000000000003</v>
      </c>
      <c r="AG360" s="40">
        <v>2.1000000000000001E-2</v>
      </c>
      <c r="AH360" s="40">
        <v>1.7999999999999999E-2</v>
      </c>
      <c r="AI360" s="40">
        <v>3.9E-2</v>
      </c>
      <c r="AK360">
        <v>970.20799999999997</v>
      </c>
      <c r="AL360" s="40">
        <v>214.30969999999999</v>
      </c>
      <c r="AM360" s="47">
        <v>6.3784999999999994E-2</v>
      </c>
      <c r="AN360" s="47">
        <v>2.6655000000000002E-2</v>
      </c>
      <c r="AO360" s="7">
        <v>8.8140000000000001</v>
      </c>
      <c r="AP360" s="7">
        <v>12.756375999999999</v>
      </c>
      <c r="AQ360" s="7">
        <v>13.106</v>
      </c>
      <c r="AR360" s="47">
        <v>2.1816000000000001E-3</v>
      </c>
      <c r="AS360" s="48">
        <v>7.5650999999999998E-5</v>
      </c>
      <c r="AT360" s="48">
        <v>4.1378999999999998E-5</v>
      </c>
      <c r="AU360" s="7">
        <v>12.016</v>
      </c>
      <c r="AV360" s="40">
        <v>8.8880000000000001E-3</v>
      </c>
      <c r="AW360" s="47">
        <v>3.2189437500000001E-2</v>
      </c>
      <c r="AX360" s="47">
        <v>3.4019508750000003E-2</v>
      </c>
      <c r="AZ360" s="40">
        <v>971.01499999999999</v>
      </c>
      <c r="BA360" s="40">
        <v>971.125</v>
      </c>
      <c r="BB360" s="40">
        <v>242.35646</v>
      </c>
      <c r="BC360" s="7">
        <v>9.7810000000000006</v>
      </c>
      <c r="BD360" s="7">
        <v>33.088604000000004</v>
      </c>
      <c r="BE360" s="7">
        <v>14.952</v>
      </c>
      <c r="BF360" s="47">
        <v>4.3899999999999998E-3</v>
      </c>
      <c r="BG360" s="48">
        <v>1.03E-4</v>
      </c>
      <c r="BH360" s="48">
        <v>7.2000000000000002E-5</v>
      </c>
      <c r="BI360" s="7">
        <v>32.267000000000003</v>
      </c>
      <c r="BJ360" s="40">
        <v>8.8799999999999997E-6</v>
      </c>
      <c r="BK360" s="48">
        <v>1.554296875E-2</v>
      </c>
      <c r="BL360" s="48">
        <v>5.7190609375000007E-2</v>
      </c>
    </row>
    <row r="361" spans="1:64" x14ac:dyDescent="0.3">
      <c r="A361" s="41">
        <v>968.79</v>
      </c>
      <c r="B361" s="41">
        <v>968.61815999999999</v>
      </c>
      <c r="C361" s="41">
        <v>127.655</v>
      </c>
      <c r="D361" s="42">
        <v>1.4076E-2</v>
      </c>
      <c r="E361" s="42">
        <v>1.2111E-2</v>
      </c>
      <c r="F361" s="32">
        <v>4.5803500000000001</v>
      </c>
      <c r="G361" s="32">
        <v>11.39695</v>
      </c>
      <c r="H361" s="32">
        <v>12.812799999999999</v>
      </c>
      <c r="I361" s="42">
        <v>1.395E-3</v>
      </c>
      <c r="J361" s="42">
        <v>7.4999999999999993E-5</v>
      </c>
      <c r="K361" s="42">
        <v>5.0000000000000002E-5</v>
      </c>
      <c r="L361" s="32">
        <v>11.0365</v>
      </c>
      <c r="M361" s="32">
        <v>4.5864913999999981</v>
      </c>
      <c r="N361" s="32">
        <v>4.7208984374999999E-2</v>
      </c>
      <c r="O361" s="32">
        <v>4.5294054687500002E-2</v>
      </c>
      <c r="Q361" s="41">
        <v>969.02800000000002</v>
      </c>
      <c r="R361" s="41">
        <v>107.687</v>
      </c>
      <c r="S361" s="32">
        <v>9.0540000000000003</v>
      </c>
      <c r="T361" s="32">
        <v>23.110536000000003</v>
      </c>
      <c r="U361" s="32">
        <v>17.114999999999998</v>
      </c>
      <c r="V361" s="43">
        <v>3.6800000000000001E-3</v>
      </c>
      <c r="W361" s="44">
        <v>1.8200000000000001E-4</v>
      </c>
      <c r="X361" s="43">
        <v>1.4899999999999999E-4</v>
      </c>
      <c r="Y361" s="32">
        <v>22.35</v>
      </c>
      <c r="Z361" s="41">
        <v>0.85401599999999789</v>
      </c>
      <c r="AA361" s="45">
        <v>0.10868750000000001</v>
      </c>
      <c r="AB361" s="45">
        <v>0.13658574999999998</v>
      </c>
      <c r="AD361" s="40">
        <v>961.3</v>
      </c>
      <c r="AE361" s="40">
        <v>138.23500000000001</v>
      </c>
      <c r="AF361" s="46">
        <v>37.777999999999999</v>
      </c>
      <c r="AG361" s="40">
        <v>1.6E-2</v>
      </c>
      <c r="AH361" s="40">
        <v>7.0000000000000001E-3</v>
      </c>
      <c r="AI361" s="40">
        <v>2.3E-2</v>
      </c>
      <c r="AK361">
        <v>970.125</v>
      </c>
      <c r="AL361" s="40">
        <v>214.327</v>
      </c>
      <c r="AM361" s="47">
        <v>3.5394000000000002E-2</v>
      </c>
      <c r="AN361" s="47">
        <v>2.4434999999999998E-2</v>
      </c>
      <c r="AO361" s="7">
        <v>10.19</v>
      </c>
      <c r="AP361" s="7">
        <v>10.115459999999999</v>
      </c>
      <c r="AQ361" s="7">
        <v>20.484999999999999</v>
      </c>
      <c r="AR361" s="47">
        <v>1.9169E-3</v>
      </c>
      <c r="AS361" s="48">
        <v>5.5090000000000003E-5</v>
      </c>
      <c r="AT361" s="48">
        <v>4.4469999999999999E-5</v>
      </c>
      <c r="AU361" s="7">
        <v>9.2594999999999992</v>
      </c>
      <c r="AV361" s="40">
        <v>2.1837599999999995</v>
      </c>
      <c r="AW361" s="47">
        <v>1.6901757812500001E-2</v>
      </c>
      <c r="AX361" s="47">
        <v>3.8003457656249996E-2</v>
      </c>
      <c r="AZ361" s="40">
        <v>970.93001000000004</v>
      </c>
      <c r="BA361" s="40">
        <v>971.04200000000003</v>
      </c>
      <c r="BB361" s="40">
        <v>242.37286</v>
      </c>
      <c r="BC361" s="7">
        <v>10.699</v>
      </c>
      <c r="BD361" s="7">
        <v>36.801715999999999</v>
      </c>
      <c r="BE361" s="7">
        <v>18.356000000000002</v>
      </c>
      <c r="BF361" s="47">
        <v>4.4600000000000004E-3</v>
      </c>
      <c r="BG361" s="48">
        <v>9.2999999999999997E-5</v>
      </c>
      <c r="BH361" s="48">
        <v>8.2000000000000001E-5</v>
      </c>
      <c r="BI361" s="7">
        <v>35.902999999999999</v>
      </c>
      <c r="BJ361" s="40">
        <v>8.8799999999999997E-6</v>
      </c>
      <c r="BK361" s="48">
        <v>4.1484374999999881E-3</v>
      </c>
      <c r="BL361" s="48">
        <v>6.695446875000001E-2</v>
      </c>
    </row>
    <row r="362" spans="1:64" x14ac:dyDescent="0.3">
      <c r="A362" s="41">
        <v>968.70399999999995</v>
      </c>
      <c r="B362" s="41">
        <v>968.50005999999996</v>
      </c>
      <c r="C362" s="41">
        <v>127.66500000000001</v>
      </c>
      <c r="D362" s="42">
        <v>1.1202E-2</v>
      </c>
      <c r="E362" s="42">
        <v>4.2849999999999997E-3</v>
      </c>
      <c r="F362" s="32">
        <v>3.2463649999999999</v>
      </c>
      <c r="G362" s="32">
        <v>10.849500000000001</v>
      </c>
      <c r="H362" s="32">
        <v>7.2261899999999999</v>
      </c>
      <c r="I362" s="42">
        <v>1.2459999999999999E-3</v>
      </c>
      <c r="J362" s="42">
        <v>4.6999999999999997E-5</v>
      </c>
      <c r="K362" s="42">
        <v>4.1999999999999998E-5</v>
      </c>
      <c r="L362" s="32">
        <v>10.598755000000001</v>
      </c>
      <c r="M362" s="32">
        <v>1.3957184599999994</v>
      </c>
      <c r="N362" s="32">
        <v>2.2177343749999998E-2</v>
      </c>
      <c r="O362" s="32">
        <v>3.7796696874999994E-2</v>
      </c>
      <c r="Q362" s="41">
        <v>968.93399999999997</v>
      </c>
      <c r="R362" s="41">
        <v>107.696</v>
      </c>
      <c r="S362" s="32">
        <v>13.343999999999999</v>
      </c>
      <c r="T362" s="32">
        <v>28.400896000000003</v>
      </c>
      <c r="U362" s="32">
        <v>22.22</v>
      </c>
      <c r="V362" s="43">
        <v>4.6100000000000004E-3</v>
      </c>
      <c r="W362" s="44">
        <v>1.9000000000000001E-4</v>
      </c>
      <c r="X362" s="43">
        <v>1.47E-4</v>
      </c>
      <c r="Y362" s="32">
        <v>27.28</v>
      </c>
      <c r="Z362" s="41">
        <v>6.0736000000005674E-2</v>
      </c>
      <c r="AA362" s="45">
        <v>9.8160156250000005E-2</v>
      </c>
      <c r="AB362" s="45">
        <v>0.131448453125</v>
      </c>
      <c r="AD362" s="40">
        <v>961.17399999999998</v>
      </c>
      <c r="AE362" s="40">
        <v>138.245</v>
      </c>
      <c r="AF362" s="46">
        <v>40.856000000000002</v>
      </c>
      <c r="AG362" s="40">
        <v>3.5000000000000003E-2</v>
      </c>
      <c r="AH362" s="40">
        <v>1.7000000000000001E-2</v>
      </c>
      <c r="AI362" s="40">
        <v>5.1999999999999998E-2</v>
      </c>
      <c r="AK362">
        <v>970.04200000000003</v>
      </c>
      <c r="AL362" s="40">
        <v>214.3426</v>
      </c>
      <c r="AM362" s="47">
        <v>3.0030000000000001E-2</v>
      </c>
      <c r="AN362" s="47">
        <v>2.2949000000000001E-2</v>
      </c>
      <c r="AO362" s="7">
        <v>11.180999999999999</v>
      </c>
      <c r="AP362" s="7">
        <v>10.031504</v>
      </c>
      <c r="AQ362" s="7">
        <v>22.369</v>
      </c>
      <c r="AR362" s="47">
        <v>1.6793999999999999E-3</v>
      </c>
      <c r="AS362" s="48">
        <v>6.6618000000000005E-5</v>
      </c>
      <c r="AT362" s="48">
        <v>4.6527999999999999E-5</v>
      </c>
      <c r="AU362" s="7">
        <v>9.0922999999999998</v>
      </c>
      <c r="AV362" s="40">
        <v>2.2879240000000003</v>
      </c>
      <c r="AW362" s="47">
        <v>3.3161203125000004E-2</v>
      </c>
      <c r="AX362" s="47">
        <v>4.0862649062499999E-2</v>
      </c>
      <c r="AZ362" s="40">
        <v>970.84902</v>
      </c>
      <c r="BA362" s="40">
        <v>970.95799999999997</v>
      </c>
      <c r="BB362" s="40">
        <v>242.38731999999999</v>
      </c>
      <c r="BC362" s="7">
        <v>9.7940000000000005</v>
      </c>
      <c r="BD362" s="7">
        <v>37.349696000000002</v>
      </c>
      <c r="BE362" s="7">
        <v>17.655000000000001</v>
      </c>
      <c r="BF362" s="47">
        <v>4.4200000000000003E-3</v>
      </c>
      <c r="BG362" s="48">
        <v>9.0000000000000006E-5</v>
      </c>
      <c r="BH362" s="48">
        <v>9.2E-5</v>
      </c>
      <c r="BI362" s="7">
        <v>36.527000000000001</v>
      </c>
      <c r="BJ362" s="40">
        <v>6.4976000000001477E-2</v>
      </c>
      <c r="BK362" s="48">
        <v>1.9453124999999939E-3</v>
      </c>
      <c r="BL362" s="48">
        <v>7.7089406249999992E-2</v>
      </c>
    </row>
    <row r="363" spans="1:64" x14ac:dyDescent="0.3">
      <c r="A363" s="41">
        <v>968.61800000000005</v>
      </c>
      <c r="B363" s="41">
        <v>968.38189999999997</v>
      </c>
      <c r="C363" s="41">
        <v>127.675</v>
      </c>
      <c r="D363" s="42">
        <v>4.1310000000000001E-3</v>
      </c>
      <c r="E363" s="42">
        <v>2.9429999999999999E-3</v>
      </c>
      <c r="F363" s="32">
        <v>4.49953</v>
      </c>
      <c r="G363" s="32">
        <v>9.5005199999999999</v>
      </c>
      <c r="H363" s="32">
        <v>8.3045849999999994</v>
      </c>
      <c r="I363" s="42">
        <v>1.0349999999999999E-3</v>
      </c>
      <c r="J363" s="42">
        <v>3.4E-5</v>
      </c>
      <c r="K363" s="42">
        <v>2.5999999999999998E-5</v>
      </c>
      <c r="L363" s="32">
        <v>9.1409300000000009</v>
      </c>
      <c r="M363" s="32">
        <v>0.2234291199999987</v>
      </c>
      <c r="N363" s="32">
        <v>1.3380859375000002E-2</v>
      </c>
      <c r="O363" s="32">
        <v>2.25084921875E-2</v>
      </c>
      <c r="Q363" s="41">
        <v>968.84100000000001</v>
      </c>
      <c r="R363" s="41">
        <v>107.705</v>
      </c>
      <c r="S363" s="32">
        <v>16.106999999999999</v>
      </c>
      <c r="T363" s="32">
        <v>31.212987999999999</v>
      </c>
      <c r="U363" s="32">
        <v>23.994</v>
      </c>
      <c r="V363" s="43">
        <v>5.8300000000000001E-3</v>
      </c>
      <c r="W363" s="44">
        <v>2.05E-4</v>
      </c>
      <c r="X363" s="43">
        <v>1.35E-4</v>
      </c>
      <c r="Y363" s="32">
        <v>29.86</v>
      </c>
      <c r="Z363" s="41">
        <v>6.0736000000005674E-2</v>
      </c>
      <c r="AA363" s="45">
        <v>8.885546875E-2</v>
      </c>
      <c r="AB363" s="45">
        <v>0.11533285937500001</v>
      </c>
      <c r="AD363" s="40">
        <v>961.06600000000003</v>
      </c>
      <c r="AE363" s="40">
        <v>138.255</v>
      </c>
      <c r="AF363" s="46">
        <v>39.826999999999998</v>
      </c>
      <c r="AG363" s="40">
        <v>5.7000000000000002E-2</v>
      </c>
      <c r="AH363" s="40">
        <v>2.5999999999999999E-2</v>
      </c>
      <c r="AI363" s="40">
        <v>8.3000000000000004E-2</v>
      </c>
      <c r="AK363">
        <v>969.95799999999997</v>
      </c>
      <c r="AL363" s="40">
        <v>214.3597</v>
      </c>
      <c r="AM363" s="47">
        <v>3.5636000000000001E-2</v>
      </c>
      <c r="AN363" s="47">
        <v>1.6622000000000001E-2</v>
      </c>
      <c r="AO363" s="7">
        <v>11.762</v>
      </c>
      <c r="AP363" s="7">
        <v>9.8785080000000001</v>
      </c>
      <c r="AQ363" s="7">
        <v>24.297999999999998</v>
      </c>
      <c r="AR363" s="47">
        <v>1.6026E-3</v>
      </c>
      <c r="AS363" s="48">
        <v>4.5404000000000001E-5</v>
      </c>
      <c r="AT363" s="48">
        <v>3.4869000000000001E-5</v>
      </c>
      <c r="AU363" s="7">
        <v>8.8904999999999994</v>
      </c>
      <c r="AV363" s="40">
        <v>3.1734479999999969</v>
      </c>
      <c r="AW363" s="47">
        <v>1.3477203125000002E-2</v>
      </c>
      <c r="AX363" s="47">
        <v>2.9462729062500002E-2</v>
      </c>
      <c r="AZ363" s="40">
        <v>970.77526</v>
      </c>
      <c r="BA363" s="40">
        <v>970.875</v>
      </c>
      <c r="BB363" s="40">
        <v>242.40058999999999</v>
      </c>
      <c r="BC363" s="7">
        <v>8.1959999999999997</v>
      </c>
      <c r="BD363" s="7">
        <v>35.288464000000005</v>
      </c>
      <c r="BE363" s="7">
        <v>14.818</v>
      </c>
      <c r="BF363" s="47">
        <v>4.2500000000000003E-3</v>
      </c>
      <c r="BG363" s="48">
        <v>9.0000000000000006E-5</v>
      </c>
      <c r="BH363" s="48">
        <v>1E-4</v>
      </c>
      <c r="BI363" s="7">
        <v>34.6</v>
      </c>
      <c r="BJ363" s="40">
        <v>9.7984000000000293E-2</v>
      </c>
      <c r="BK363" s="48">
        <v>5.332031250000006E-3</v>
      </c>
      <c r="BL363" s="48">
        <v>8.5662890625000002E-2</v>
      </c>
    </row>
    <row r="364" spans="1:64" x14ac:dyDescent="0.3">
      <c r="A364" s="41">
        <v>968.52300000000002</v>
      </c>
      <c r="B364" s="41">
        <v>968.26385000000005</v>
      </c>
      <c r="C364" s="41">
        <v>127.685</v>
      </c>
      <c r="F364" s="32">
        <v>11.20941</v>
      </c>
      <c r="G364" s="32">
        <v>7.1330030000000004</v>
      </c>
      <c r="H364" s="32">
        <v>21.725066999999999</v>
      </c>
      <c r="I364" s="42">
        <v>9.6199999999999996E-4</v>
      </c>
      <c r="J364" s="42">
        <v>4.8000000000000001E-5</v>
      </c>
      <c r="K364" s="42">
        <v>2.8E-5</v>
      </c>
      <c r="L364" s="32">
        <v>6.2053570000000002</v>
      </c>
      <c r="M364" s="32">
        <v>1.5929666400000002</v>
      </c>
      <c r="N364" s="32">
        <v>2.8835156250000004E-2</v>
      </c>
      <c r="O364" s="32">
        <v>2.4754753125000001E-2</v>
      </c>
      <c r="Q364" s="41">
        <v>968.74699999999996</v>
      </c>
      <c r="R364" s="41">
        <v>107.714</v>
      </c>
      <c r="S364" s="32">
        <v>17.082000000000001</v>
      </c>
      <c r="T364" s="32">
        <v>31.844888000000001</v>
      </c>
      <c r="U364" s="32">
        <v>23.472000000000001</v>
      </c>
      <c r="V364" s="43">
        <v>5.8500000000000002E-3</v>
      </c>
      <c r="W364" s="44">
        <v>2.0000000000000001E-4</v>
      </c>
      <c r="X364" s="43">
        <v>1.3100000000000001E-4</v>
      </c>
      <c r="Y364" s="32">
        <v>30.41</v>
      </c>
      <c r="Z364" s="41">
        <v>6.0736000000005674E-2</v>
      </c>
      <c r="AA364" s="45">
        <v>8.3457031250000008E-2</v>
      </c>
      <c r="AB364" s="45">
        <v>0.11126539062500002</v>
      </c>
      <c r="AD364" s="40">
        <v>960.97</v>
      </c>
      <c r="AE364" s="40">
        <v>138.26499999999999</v>
      </c>
      <c r="AF364" s="46">
        <v>38.369999999999997</v>
      </c>
      <c r="AG364" s="40">
        <v>0.128</v>
      </c>
      <c r="AH364" s="40">
        <v>5.0999999999999997E-2</v>
      </c>
      <c r="AI364" s="40">
        <v>0.17899999999999999</v>
      </c>
      <c r="AK364">
        <v>969.875</v>
      </c>
      <c r="AL364" s="40">
        <v>214.37700000000001</v>
      </c>
      <c r="AM364" s="47">
        <v>1.8605E-2</v>
      </c>
      <c r="AN364" s="47">
        <v>1.2484E-2</v>
      </c>
      <c r="AO364" s="7">
        <v>9.4629999999999992</v>
      </c>
      <c r="AP364" s="7">
        <v>9.2768920000000001</v>
      </c>
      <c r="AQ364" s="7">
        <v>20.619</v>
      </c>
      <c r="AR364" s="47">
        <v>1.0859999999999999E-3</v>
      </c>
      <c r="AS364" s="48">
        <v>5.0346999999999998E-5</v>
      </c>
      <c r="AT364" s="48">
        <v>3.7533000000000001E-5</v>
      </c>
      <c r="AU364" s="7">
        <v>8.4819999999999993</v>
      </c>
      <c r="AV364" s="40">
        <v>3.6234520000000003</v>
      </c>
      <c r="AW364" s="47">
        <v>2.871184375E-2</v>
      </c>
      <c r="AX364" s="47">
        <v>3.3869446875000001E-2</v>
      </c>
      <c r="AZ364" s="40">
        <v>970.70560999999998</v>
      </c>
      <c r="BA364" s="40">
        <v>970.79200000000003</v>
      </c>
      <c r="BB364" s="40">
        <v>242.41310999999999</v>
      </c>
      <c r="BC364" s="7">
        <v>6.7679999999999998</v>
      </c>
      <c r="BD364" s="7">
        <v>33.923511999999995</v>
      </c>
      <c r="BE364" s="7">
        <v>12.747999999999999</v>
      </c>
      <c r="BF364" s="47">
        <v>4.0400000000000002E-3</v>
      </c>
      <c r="BG364" s="48">
        <v>8.8999999999999995E-5</v>
      </c>
      <c r="BH364" s="48">
        <v>8.1000000000000004E-5</v>
      </c>
      <c r="BI364" s="7">
        <v>33.354999999999997</v>
      </c>
      <c r="BJ364" s="40">
        <v>0.59267200000000031</v>
      </c>
      <c r="BK364" s="48">
        <v>8.515624999999992E-3</v>
      </c>
      <c r="BL364" s="48">
        <v>6.7371312500000002E-2</v>
      </c>
    </row>
    <row r="365" spans="1:64" x14ac:dyDescent="0.3">
      <c r="A365" s="41">
        <v>968.43700000000001</v>
      </c>
      <c r="B365" s="41">
        <v>968.14568999999995</v>
      </c>
      <c r="C365" s="41">
        <v>127.69499999999999</v>
      </c>
      <c r="I365" s="42">
        <v>8.5300000000000003E-4</v>
      </c>
      <c r="J365" s="42">
        <v>6.0999999999999999E-5</v>
      </c>
      <c r="K365" s="42">
        <v>3.8999999999999999E-5</v>
      </c>
      <c r="N365" s="32">
        <v>4.4006640625000003E-2</v>
      </c>
      <c r="O365" s="32">
        <v>3.6122457812499995E-2</v>
      </c>
      <c r="Q365" s="41">
        <v>968.67100000000005</v>
      </c>
      <c r="R365" s="41">
        <v>107.723</v>
      </c>
      <c r="S365" s="32">
        <v>15.396000000000001</v>
      </c>
      <c r="T365" s="32">
        <v>29.733264000000002</v>
      </c>
      <c r="U365" s="32">
        <v>19.646999999999998</v>
      </c>
      <c r="V365" s="43">
        <v>5.5599999999999998E-3</v>
      </c>
      <c r="W365" s="44">
        <v>1.92E-4</v>
      </c>
      <c r="X365" s="43">
        <v>1.2400000000000001E-4</v>
      </c>
      <c r="Y365" s="32">
        <v>28.44</v>
      </c>
      <c r="Z365" s="41">
        <v>6.0736000000005674E-2</v>
      </c>
      <c r="AA365" s="45">
        <v>8.1234375000000011E-2</v>
      </c>
      <c r="AB365" s="45">
        <v>0.1052436875</v>
      </c>
      <c r="AD365" s="40">
        <v>960.87400000000002</v>
      </c>
      <c r="AE365" s="40">
        <v>138.27500000000001</v>
      </c>
      <c r="AF365" s="46">
        <v>32.947000000000003</v>
      </c>
      <c r="AG365" s="40">
        <v>0.22900000000000001</v>
      </c>
      <c r="AH365" s="40">
        <v>6.9000000000000006E-2</v>
      </c>
      <c r="AI365" s="40">
        <v>0.29799999999999999</v>
      </c>
      <c r="AK365">
        <v>969.79200000000003</v>
      </c>
      <c r="AL365" s="40">
        <v>214.39179999999999</v>
      </c>
      <c r="AM365" s="47">
        <v>1.1351E-2</v>
      </c>
      <c r="AN365" s="47">
        <v>4.7457000000000003E-3</v>
      </c>
      <c r="AO365" s="7">
        <v>4.1070000000000002</v>
      </c>
      <c r="AP365" s="7">
        <v>8.225988000000001</v>
      </c>
      <c r="AQ365" s="7">
        <v>14.074999999999999</v>
      </c>
      <c r="AR365" s="47">
        <v>1.1735000000000001E-3</v>
      </c>
      <c r="AS365" s="48">
        <v>5.4641000000000001E-5</v>
      </c>
      <c r="AT365" s="48">
        <v>3.3859999999999998E-5</v>
      </c>
      <c r="AU365" s="7">
        <v>7.8810000000000002</v>
      </c>
      <c r="AV365" s="40">
        <v>6.6988279999999989</v>
      </c>
      <c r="AW365" s="47">
        <v>3.1262679687500003E-2</v>
      </c>
      <c r="AX365" s="47">
        <v>2.9901271093749997E-2</v>
      </c>
      <c r="AZ365" s="40">
        <v>970.63514999999995</v>
      </c>
      <c r="BA365" s="40">
        <v>970.70799999999997</v>
      </c>
      <c r="BB365" s="40">
        <v>242.42569</v>
      </c>
      <c r="BC365" s="7">
        <v>5.1550000000000002</v>
      </c>
      <c r="BD365" s="7">
        <v>34.306019999999997</v>
      </c>
      <c r="BE365" s="7">
        <v>10.821999999999999</v>
      </c>
      <c r="BF365" s="47">
        <v>3.82E-3</v>
      </c>
      <c r="BG365" s="48">
        <v>6.4999999999999994E-5</v>
      </c>
      <c r="BH365" s="48">
        <v>5.8999999999999998E-5</v>
      </c>
      <c r="BI365" s="7">
        <v>33.872999999999998</v>
      </c>
      <c r="BJ365" s="40">
        <v>1.5636199999999985</v>
      </c>
      <c r="BK365" s="48">
        <v>8.8800000000000001E-4</v>
      </c>
      <c r="BL365" s="48">
        <v>4.6113468749999997E-2</v>
      </c>
    </row>
    <row r="366" spans="1:64" x14ac:dyDescent="0.3">
      <c r="A366" s="41">
        <v>968.351</v>
      </c>
      <c r="B366" s="41">
        <v>968.02752999999996</v>
      </c>
      <c r="C366" s="41">
        <v>127.705</v>
      </c>
      <c r="F366" s="32">
        <v>17.040399000000001</v>
      </c>
      <c r="G366" s="32">
        <v>8.3227499999999992</v>
      </c>
      <c r="H366" s="32">
        <v>36.061050000000002</v>
      </c>
      <c r="I366" s="42">
        <v>7.2599999999999997E-4</v>
      </c>
      <c r="J366" s="42">
        <v>6.0999999999999999E-5</v>
      </c>
      <c r="K366" s="42">
        <v>4.1E-5</v>
      </c>
      <c r="L366" s="32">
        <v>6.9086949999999998</v>
      </c>
      <c r="M366" s="32">
        <v>5.4564933959999991</v>
      </c>
      <c r="N366" s="32">
        <v>4.6536718749999997E-2</v>
      </c>
      <c r="O366" s="32">
        <v>3.8550884374999997E-2</v>
      </c>
      <c r="Q366" s="41">
        <v>968.59699999999998</v>
      </c>
      <c r="R366" s="41">
        <v>107.732</v>
      </c>
      <c r="S366" s="32">
        <v>12.114000000000001</v>
      </c>
      <c r="T366" s="32">
        <v>25.857576000000002</v>
      </c>
      <c r="U366" s="32">
        <v>15.053000000000001</v>
      </c>
      <c r="V366" s="43">
        <v>4.9899999999999996E-3</v>
      </c>
      <c r="W366" s="44">
        <v>1.9000000000000001E-4</v>
      </c>
      <c r="X366" s="43">
        <v>1.2899999999999999E-4</v>
      </c>
      <c r="Y366" s="32">
        <v>24.84</v>
      </c>
      <c r="Z366" s="41">
        <v>6.0736000000005674E-2</v>
      </c>
      <c r="AA366" s="45">
        <v>9.058984375000001E-2</v>
      </c>
      <c r="AB366" s="45">
        <v>0.11216654687499999</v>
      </c>
      <c r="AD366" s="40">
        <v>960.77800000000002</v>
      </c>
      <c r="AE366" s="40">
        <v>138.285</v>
      </c>
      <c r="AF366" s="46">
        <v>26.393000000000001</v>
      </c>
      <c r="AG366" s="40">
        <v>8.2000000000000003E-2</v>
      </c>
      <c r="AH366" s="40">
        <v>4.2999999999999997E-2</v>
      </c>
      <c r="AI366" s="40">
        <v>0.125</v>
      </c>
      <c r="AK366">
        <v>969.70799999999997</v>
      </c>
      <c r="AL366" s="40">
        <v>214.40916000000001</v>
      </c>
      <c r="AM366" s="47">
        <v>1.2444999999999999E-2</v>
      </c>
      <c r="AN366" s="47">
        <v>7.2148000000000004E-3</v>
      </c>
      <c r="AO366" s="7">
        <v>1.331</v>
      </c>
      <c r="AP366" s="7">
        <v>8.145804</v>
      </c>
      <c r="AQ366" s="7">
        <v>9.0624000000000002</v>
      </c>
      <c r="AR366" s="47">
        <v>1.5483000000000001E-3</v>
      </c>
      <c r="AS366" s="48">
        <v>4.3171999999999999E-5</v>
      </c>
      <c r="AT366" s="48">
        <v>3.3889E-5</v>
      </c>
      <c r="AU366" s="7">
        <v>8.0340000000000007</v>
      </c>
      <c r="AV366" s="40">
        <v>6.6719240000000006</v>
      </c>
      <c r="AW366" s="47">
        <v>1.2326960937499999E-2</v>
      </c>
      <c r="AX366" s="47">
        <v>2.8665906718749998E-2</v>
      </c>
      <c r="AZ366" s="40">
        <v>970.56554000000006</v>
      </c>
      <c r="BA366" s="40">
        <v>970.625</v>
      </c>
      <c r="BB366" s="40">
        <v>242.43817000000001</v>
      </c>
      <c r="BC366" s="7">
        <v>3.4409999999999998</v>
      </c>
      <c r="BD366" s="7">
        <v>30.713044</v>
      </c>
      <c r="BE366" s="7">
        <v>7.2350000000000003</v>
      </c>
      <c r="BF366" s="47">
        <v>3.48E-3</v>
      </c>
      <c r="BG366" s="48">
        <v>4.5000000000000003E-5</v>
      </c>
      <c r="BH366" s="48">
        <v>5.1E-5</v>
      </c>
      <c r="BI366" s="7">
        <v>30.423999999999999</v>
      </c>
      <c r="BJ366" s="40">
        <v>1.0549640000000009</v>
      </c>
      <c r="BK366" s="48">
        <v>8.8800000000000001E-4</v>
      </c>
      <c r="BL366" s="48">
        <v>3.9260437500000002E-2</v>
      </c>
    </row>
    <row r="367" spans="1:64" x14ac:dyDescent="0.3">
      <c r="A367" s="41">
        <v>968.26499999999999</v>
      </c>
      <c r="B367" s="41">
        <v>967.92505000000006</v>
      </c>
      <c r="C367" s="41">
        <v>127.715</v>
      </c>
      <c r="F367" s="32">
        <v>15.874599999999999</v>
      </c>
      <c r="G367" s="32">
        <v>9.6304350000000003</v>
      </c>
      <c r="H367" s="32">
        <v>35.251399999999997</v>
      </c>
      <c r="I367" s="42">
        <v>5.9400000000000002E-4</v>
      </c>
      <c r="J367" s="42">
        <v>5.1E-5</v>
      </c>
      <c r="K367" s="42">
        <v>4.1E-5</v>
      </c>
      <c r="L367" s="32">
        <v>9.5805050000000005</v>
      </c>
      <c r="M367" s="32">
        <v>6.7406183999999989</v>
      </c>
      <c r="N367" s="32">
        <v>3.9166406250000001E-2</v>
      </c>
      <c r="O367" s="32">
        <v>3.8996178124999996E-2</v>
      </c>
      <c r="Q367" s="41">
        <v>968.52300000000002</v>
      </c>
      <c r="R367" s="41">
        <v>107.741</v>
      </c>
      <c r="S367" s="32">
        <v>8.7680000000000007</v>
      </c>
      <c r="T367" s="32">
        <v>21.956512</v>
      </c>
      <c r="U367" s="32">
        <v>11.532999999999999</v>
      </c>
      <c r="V367" s="43">
        <v>3.48E-3</v>
      </c>
      <c r="W367" s="44">
        <v>1.9000000000000001E-4</v>
      </c>
      <c r="X367" s="43">
        <v>1.36E-4</v>
      </c>
      <c r="Y367" s="32">
        <v>21.22</v>
      </c>
      <c r="Z367" s="41">
        <v>6.0736000000005674E-2</v>
      </c>
      <c r="AA367" s="45">
        <v>0.12067187500000001</v>
      </c>
      <c r="AB367" s="45">
        <v>0.12426043749999999</v>
      </c>
      <c r="AD367" s="40">
        <v>960.68200000000002</v>
      </c>
      <c r="AE367" s="40">
        <v>138.29499999999999</v>
      </c>
      <c r="AF367" s="46">
        <v>22.838000000000001</v>
      </c>
      <c r="AG367" s="40">
        <v>1.6E-2</v>
      </c>
      <c r="AH367" s="40">
        <v>2.1000000000000001E-2</v>
      </c>
      <c r="AI367" s="40">
        <v>3.6999999999999998E-2</v>
      </c>
      <c r="AK367">
        <v>969.625</v>
      </c>
      <c r="AL367" s="40">
        <v>214.42500000000001</v>
      </c>
      <c r="AM367" s="47">
        <v>1.2959E-2</v>
      </c>
      <c r="AN367" s="47">
        <v>3.7174999999999999E-3</v>
      </c>
      <c r="AO367" s="7">
        <v>0.76700000000000002</v>
      </c>
      <c r="AP367" s="7">
        <v>9.9068279999999991</v>
      </c>
      <c r="AQ367" s="7">
        <v>8.7261000000000006</v>
      </c>
      <c r="AR367" s="47">
        <v>1.5877E-3</v>
      </c>
      <c r="AS367" s="48">
        <v>5.6187000000000003E-5</v>
      </c>
      <c r="AT367" s="48">
        <v>4.0868000000000002E-5</v>
      </c>
      <c r="AU367" s="7">
        <v>9.8423999999999996</v>
      </c>
      <c r="AV367" s="40">
        <v>7.3485680000000002</v>
      </c>
      <c r="AW367" s="47">
        <v>2.4557039062500001E-2</v>
      </c>
      <c r="AX367" s="47">
        <v>3.5511993281250001E-2</v>
      </c>
      <c r="AZ367" s="40">
        <v>970.49147000000005</v>
      </c>
      <c r="BA367" s="40">
        <v>970.54200000000003</v>
      </c>
      <c r="BB367" s="40">
        <v>242.45151999999999</v>
      </c>
      <c r="BC367" s="7">
        <v>2.621</v>
      </c>
      <c r="BD367" s="7">
        <v>25.054164</v>
      </c>
      <c r="BE367" s="7">
        <v>5.032</v>
      </c>
      <c r="BF367" s="47">
        <v>3.1800000000000001E-3</v>
      </c>
      <c r="BG367" s="48">
        <v>3.4E-5</v>
      </c>
      <c r="BH367" s="48">
        <v>5.0000000000000002E-5</v>
      </c>
      <c r="BI367" s="7">
        <v>24.834</v>
      </c>
      <c r="BJ367" s="40">
        <v>0.32468399999999953</v>
      </c>
      <c r="BK367" s="48">
        <v>8.8800000000000001E-4</v>
      </c>
      <c r="BL367" s="48">
        <v>3.9272468750000004E-2</v>
      </c>
    </row>
    <row r="368" spans="1:64" x14ac:dyDescent="0.3">
      <c r="A368" s="41">
        <v>968.17899999999997</v>
      </c>
      <c r="B368" s="41">
        <v>967.82732999999996</v>
      </c>
      <c r="C368" s="41">
        <v>127.72499999999999</v>
      </c>
      <c r="F368" s="32">
        <v>8.6519899999999996</v>
      </c>
      <c r="G368" s="32">
        <v>9.9650870000000005</v>
      </c>
      <c r="H368" s="32">
        <v>18.634934000000001</v>
      </c>
      <c r="I368" s="42">
        <v>5.5599999999999996E-4</v>
      </c>
      <c r="J368" s="42">
        <v>2.9E-5</v>
      </c>
      <c r="K368" s="42">
        <v>3.4999999999999997E-5</v>
      </c>
      <c r="L368" s="32">
        <v>9.2540899999999997</v>
      </c>
      <c r="M368" s="32">
        <v>3.0959599600000018</v>
      </c>
      <c r="N368" s="32">
        <v>1.79234375E-2</v>
      </c>
      <c r="O368" s="32">
        <v>3.3124368750000001E-2</v>
      </c>
      <c r="Q368" s="41">
        <v>968.44799999999998</v>
      </c>
      <c r="R368" s="41">
        <v>107.75</v>
      </c>
      <c r="S368" s="32">
        <v>6.4859999999999998</v>
      </c>
      <c r="T368" s="32">
        <v>18.804824</v>
      </c>
      <c r="U368" s="32">
        <v>9.9329999999999998</v>
      </c>
      <c r="V368" s="43">
        <v>2.0200000000000001E-3</v>
      </c>
      <c r="W368" s="44">
        <v>1.8799999999999999E-4</v>
      </c>
      <c r="X368" s="43">
        <v>1.3300000000000001E-4</v>
      </c>
      <c r="Y368" s="32">
        <v>18.260000000000002</v>
      </c>
      <c r="Z368" s="41">
        <v>6.0736000000005674E-2</v>
      </c>
      <c r="AA368" s="45">
        <v>0.1477578125</v>
      </c>
      <c r="AB368" s="45">
        <v>0.12618565625000003</v>
      </c>
      <c r="AD368" s="40">
        <v>960.58699999999999</v>
      </c>
      <c r="AE368" s="40">
        <v>138.30500000000001</v>
      </c>
      <c r="AF368" s="46">
        <v>23.277000000000001</v>
      </c>
      <c r="AG368" s="40">
        <v>0.02</v>
      </c>
      <c r="AH368" s="40">
        <v>3.9E-2</v>
      </c>
      <c r="AI368" s="40">
        <v>5.8999999999999997E-2</v>
      </c>
      <c r="AK368">
        <v>969.54200000000003</v>
      </c>
      <c r="AL368" s="40">
        <v>214.44144</v>
      </c>
      <c r="AM368" s="47">
        <v>2.5021999999999999E-2</v>
      </c>
      <c r="AN368" s="47">
        <v>8.7226999999999999E-3</v>
      </c>
      <c r="AO368" s="7">
        <v>1.0680000000000001</v>
      </c>
      <c r="AP368" s="7">
        <v>11.729712000000001</v>
      </c>
      <c r="AQ368" s="7">
        <v>11.617000000000001</v>
      </c>
      <c r="AR368" s="47">
        <v>2.4577000000000002E-3</v>
      </c>
      <c r="AS368" s="48">
        <v>7.0185000000000006E-5</v>
      </c>
      <c r="AT368" s="48">
        <v>5.3353999999999998E-5</v>
      </c>
      <c r="AU368" s="7">
        <v>11.64</v>
      </c>
      <c r="AV368" s="40">
        <v>9.6988720000000015</v>
      </c>
      <c r="AW368" s="47">
        <v>2.1223007812500007E-2</v>
      </c>
      <c r="AX368" s="47">
        <v>4.5063102656249993E-2</v>
      </c>
      <c r="AZ368" s="40">
        <v>970.41636999999992</v>
      </c>
      <c r="BA368" s="40">
        <v>970.45799999999997</v>
      </c>
      <c r="BB368" s="40">
        <v>242.46493000000001</v>
      </c>
      <c r="BC368" s="7">
        <v>2.8170000000000002</v>
      </c>
      <c r="BD368" s="7">
        <v>25.397628000000001</v>
      </c>
      <c r="BE368" s="7">
        <v>5.6239999999999997</v>
      </c>
      <c r="BF368" s="47">
        <v>3.3E-3</v>
      </c>
      <c r="BG368" s="48">
        <v>4.5000000000000003E-5</v>
      </c>
      <c r="BH368" s="48">
        <v>4.6999999999999997E-5</v>
      </c>
      <c r="BI368" s="7">
        <v>25.161000000000001</v>
      </c>
      <c r="BJ368" s="40">
        <v>0.56466799999999928</v>
      </c>
      <c r="BK368" s="48">
        <v>8.8800000000000001E-4</v>
      </c>
      <c r="BL368" s="48">
        <v>3.5867656249999991E-2</v>
      </c>
    </row>
    <row r="369" spans="1:64" x14ac:dyDescent="0.3">
      <c r="A369" s="41">
        <v>968.09299999999996</v>
      </c>
      <c r="B369" s="41">
        <v>967.72960999999998</v>
      </c>
      <c r="C369" s="41">
        <v>127.735</v>
      </c>
      <c r="F369" s="32">
        <v>3.6594549999999999</v>
      </c>
      <c r="G369" s="32">
        <v>7.1742400000000002</v>
      </c>
      <c r="H369" s="32">
        <v>5.8994249999999999</v>
      </c>
      <c r="I369" s="42">
        <v>5.4799999999999998E-4</v>
      </c>
      <c r="J369" s="42">
        <v>2.6999999999999999E-5</v>
      </c>
      <c r="K369" s="42">
        <v>3.3000000000000003E-5</v>
      </c>
      <c r="L369" s="32">
        <v>6.8838600000000003</v>
      </c>
      <c r="M369" s="32">
        <v>9.990000000000001E-4</v>
      </c>
      <c r="N369" s="32">
        <v>1.6082812499999998E-2</v>
      </c>
      <c r="O369" s="32">
        <v>3.1151356250000001E-2</v>
      </c>
      <c r="Q369" s="41">
        <v>968.37400000000002</v>
      </c>
      <c r="R369" s="41">
        <v>107.759</v>
      </c>
      <c r="S369" s="32">
        <v>6.3239999999999998</v>
      </c>
      <c r="T369" s="32">
        <v>16.941216000000001</v>
      </c>
      <c r="U369" s="32">
        <v>11.359</v>
      </c>
      <c r="V369" s="43">
        <v>1.6900000000000001E-3</v>
      </c>
      <c r="W369" s="44">
        <v>1.9000000000000001E-4</v>
      </c>
      <c r="X369" s="43">
        <v>1.36E-4</v>
      </c>
      <c r="Y369" s="32">
        <v>16.41</v>
      </c>
      <c r="Z369" s="41">
        <v>1.09600000000043E-3</v>
      </c>
      <c r="AA369" s="45">
        <v>0.15633203125</v>
      </c>
      <c r="AB369" s="45">
        <v>0.130298890625</v>
      </c>
      <c r="AD369" s="40">
        <v>960.49099999999999</v>
      </c>
      <c r="AE369" s="40">
        <v>138.315</v>
      </c>
      <c r="AF369" s="46">
        <v>26.006</v>
      </c>
      <c r="AG369" s="40">
        <v>8.9999999999999993E-3</v>
      </c>
      <c r="AH369" s="40">
        <v>5.0000000000000001E-3</v>
      </c>
      <c r="AI369" s="40">
        <v>1.4E-2</v>
      </c>
      <c r="AK369">
        <v>969.45799999999997</v>
      </c>
      <c r="AL369" s="40">
        <v>214.45740000000001</v>
      </c>
      <c r="AM369" s="47">
        <v>3.4789E-2</v>
      </c>
      <c r="AN369" s="47">
        <v>1.2292000000000001E-2</v>
      </c>
      <c r="AO369" s="7">
        <v>1.6639999999999999</v>
      </c>
      <c r="AP369" s="7">
        <v>13.319775999999999</v>
      </c>
      <c r="AQ369" s="7">
        <v>13.635</v>
      </c>
      <c r="AR369" s="47">
        <v>3.1740000000000002E-3</v>
      </c>
      <c r="AS369" s="48">
        <v>7.2330999999999996E-5</v>
      </c>
      <c r="AT369" s="48">
        <v>6.7078999999999999E-5</v>
      </c>
      <c r="AU369" s="7">
        <v>13.18</v>
      </c>
      <c r="AV369" s="40">
        <v>10.646456000000001</v>
      </c>
      <c r="AW369" s="47">
        <v>9.0989687499999916E-3</v>
      </c>
      <c r="AX369" s="47">
        <v>5.6371709374999995E-2</v>
      </c>
      <c r="AZ369" s="40">
        <v>970.34676000000002</v>
      </c>
      <c r="BA369" s="40">
        <v>970.375</v>
      </c>
      <c r="BB369" s="40">
        <v>242.47740999999999</v>
      </c>
      <c r="BC369" s="7">
        <v>3.532</v>
      </c>
      <c r="BD369" s="7">
        <v>28.418688</v>
      </c>
      <c r="BE369" s="7">
        <v>5.8040000000000003</v>
      </c>
      <c r="BF369" s="47">
        <v>3.9399999999999999E-3</v>
      </c>
      <c r="BG369" s="48">
        <v>5.8E-5</v>
      </c>
      <c r="BH369" s="48">
        <v>3.8000000000000002E-5</v>
      </c>
      <c r="BI369" s="7">
        <v>28.122</v>
      </c>
      <c r="BJ369" s="40">
        <v>8.8799999999999997E-6</v>
      </c>
      <c r="BK369" s="48">
        <v>8.8800000000000001E-4</v>
      </c>
      <c r="BL369" s="48">
        <v>2.4708656250000002E-2</v>
      </c>
    </row>
    <row r="370" spans="1:64" x14ac:dyDescent="0.3">
      <c r="A370" s="41">
        <v>968.00699999999995</v>
      </c>
      <c r="B370" s="41">
        <v>967.63184000000001</v>
      </c>
      <c r="C370" s="41">
        <v>127.745</v>
      </c>
      <c r="F370" s="32">
        <v>2.2728799999999998</v>
      </c>
      <c r="G370" s="32">
        <v>5.4828549999999998</v>
      </c>
      <c r="H370" s="32">
        <v>5.7982500000000003</v>
      </c>
      <c r="I370" s="42">
        <v>5.5599999999999996E-4</v>
      </c>
      <c r="J370" s="42">
        <v>4.3000000000000002E-5</v>
      </c>
      <c r="K370" s="42">
        <v>3.3000000000000003E-5</v>
      </c>
      <c r="L370" s="32">
        <v>5.3074500000000002</v>
      </c>
      <c r="M370" s="32">
        <v>1.7161575200000003</v>
      </c>
      <c r="N370" s="32">
        <v>3.1923437499999999E-2</v>
      </c>
      <c r="O370" s="32">
        <v>3.1124368750000006E-2</v>
      </c>
      <c r="Q370" s="41">
        <v>968.29899999999998</v>
      </c>
      <c r="R370" s="41">
        <v>107.768</v>
      </c>
      <c r="S370" s="32">
        <v>8.3919999999999995</v>
      </c>
      <c r="T370" s="32">
        <v>16.334928000000001</v>
      </c>
      <c r="U370" s="32">
        <v>15.119</v>
      </c>
      <c r="V370" s="43">
        <v>1.47E-3</v>
      </c>
      <c r="W370" s="44">
        <v>2.05E-4</v>
      </c>
      <c r="X370" s="43">
        <v>1.45E-4</v>
      </c>
      <c r="Y370" s="32">
        <v>15.63</v>
      </c>
      <c r="Z370" s="41">
        <v>4.6967999999999677E-2</v>
      </c>
      <c r="AA370" s="45">
        <v>0.17571484374999999</v>
      </c>
      <c r="AB370" s="45">
        <v>0.14004104687500002</v>
      </c>
      <c r="AD370" s="40">
        <v>960.39499999999998</v>
      </c>
      <c r="AE370" s="40">
        <v>138.32499999999999</v>
      </c>
      <c r="AF370" s="46">
        <v>23.263999999999999</v>
      </c>
      <c r="AG370" s="40">
        <v>1.7999999999999999E-2</v>
      </c>
      <c r="AH370" s="40">
        <v>0.01</v>
      </c>
      <c r="AI370" s="40">
        <v>2.8000000000000001E-2</v>
      </c>
      <c r="AK370">
        <v>969.375</v>
      </c>
      <c r="AL370" s="40">
        <v>214.47389999999999</v>
      </c>
      <c r="AM370" s="47">
        <v>3.9086000000000003E-2</v>
      </c>
      <c r="AN370" s="47">
        <v>1.1171E-2</v>
      </c>
      <c r="AO370" s="7">
        <v>2.5579999999999998</v>
      </c>
      <c r="AP370" s="7">
        <v>15.337871999999999</v>
      </c>
      <c r="AQ370" s="7">
        <v>13.654999999999999</v>
      </c>
      <c r="AR370" s="47">
        <v>2.8934999999999998E-3</v>
      </c>
      <c r="AS370" s="48">
        <v>7.6472999999999998E-5</v>
      </c>
      <c r="AT370" s="48">
        <v>7.9530999999999995E-5</v>
      </c>
      <c r="AU370" s="7">
        <v>15.122999999999999</v>
      </c>
      <c r="AV370" s="40">
        <v>9.0608319999999996</v>
      </c>
      <c r="AW370" s="47">
        <v>1.8829054687500003E-2</v>
      </c>
      <c r="AX370" s="47">
        <v>6.9769958593750001E-2</v>
      </c>
      <c r="AZ370" s="40">
        <v>970.27715000000001</v>
      </c>
      <c r="BA370" s="40">
        <v>970.29200000000003</v>
      </c>
      <c r="BB370" s="40">
        <v>242.48997</v>
      </c>
      <c r="BC370" s="7">
        <v>4.7279999999999998</v>
      </c>
      <c r="BD370" s="7">
        <v>30.192152</v>
      </c>
      <c r="BE370" s="7">
        <v>8.6359999999999992</v>
      </c>
      <c r="BF370" s="47">
        <v>4.5900000000000003E-3</v>
      </c>
      <c r="BG370" s="48">
        <v>6.3E-5</v>
      </c>
      <c r="BH370" s="48">
        <v>7.4999999999999993E-5</v>
      </c>
      <c r="BI370" s="7">
        <v>29.795000000000002</v>
      </c>
      <c r="BJ370" s="40">
        <v>0.14451199999999886</v>
      </c>
      <c r="BK370" s="48">
        <v>8.8800000000000001E-4</v>
      </c>
      <c r="BL370" s="48">
        <v>5.9515921874999989E-2</v>
      </c>
    </row>
    <row r="371" spans="1:64" x14ac:dyDescent="0.3">
      <c r="A371" s="41">
        <v>967.92100000000005</v>
      </c>
      <c r="B371" s="41">
        <v>967.53417999999999</v>
      </c>
      <c r="C371" s="41">
        <v>127.755</v>
      </c>
      <c r="I371" s="42">
        <v>6.02E-4</v>
      </c>
      <c r="J371" s="42">
        <v>5.1E-5</v>
      </c>
      <c r="K371" s="42">
        <v>2.4000000000000001E-5</v>
      </c>
      <c r="N371" s="32">
        <v>3.9007031249999997E-2</v>
      </c>
      <c r="O371" s="32">
        <v>2.1969190624999999E-2</v>
      </c>
      <c r="Q371" s="41">
        <v>968.22500000000002</v>
      </c>
      <c r="R371" s="41">
        <v>107.777</v>
      </c>
      <c r="S371" s="32">
        <v>11.776999999999999</v>
      </c>
      <c r="T371" s="32">
        <v>15.479268000000001</v>
      </c>
      <c r="U371" s="32">
        <v>19.788</v>
      </c>
      <c r="V371" s="43">
        <v>1.3600000000000001E-3</v>
      </c>
      <c r="W371" s="44">
        <v>1.9900000000000001E-4</v>
      </c>
      <c r="X371" s="43">
        <v>1.3300000000000001E-4</v>
      </c>
      <c r="Y371" s="32">
        <v>14.49</v>
      </c>
      <c r="Z371" s="41">
        <v>6.0736000000005674E-2</v>
      </c>
      <c r="AA371" s="45">
        <v>0.17190625000000001</v>
      </c>
      <c r="AB371" s="45">
        <v>0.12841212500000002</v>
      </c>
      <c r="AD371" s="40">
        <v>960.29899999999998</v>
      </c>
      <c r="AE371" s="40">
        <v>138.33500000000001</v>
      </c>
      <c r="AF371" s="46">
        <v>24.98</v>
      </c>
      <c r="AG371" s="40">
        <v>3.4000000000000002E-2</v>
      </c>
      <c r="AH371" s="40">
        <v>1.9E-2</v>
      </c>
      <c r="AI371" s="40">
        <v>5.2999999999999999E-2</v>
      </c>
      <c r="AK371">
        <v>969.29200000000003</v>
      </c>
      <c r="AL371" s="40">
        <v>214.4896</v>
      </c>
      <c r="AM371" s="47">
        <v>3.5865000000000001E-2</v>
      </c>
      <c r="AN371" s="47">
        <v>9.8937000000000001E-3</v>
      </c>
      <c r="AO371" s="7">
        <v>3.3239999999999998</v>
      </c>
      <c r="AP371" s="7">
        <v>15.058216</v>
      </c>
      <c r="AQ371" s="7">
        <v>13.641</v>
      </c>
      <c r="AR371" s="47">
        <v>2.9207E-3</v>
      </c>
      <c r="AS371" s="48">
        <v>7.8961000000000005E-5</v>
      </c>
      <c r="AT371" s="48">
        <v>8.5193999999999998E-5</v>
      </c>
      <c r="AU371" s="7">
        <v>14.779</v>
      </c>
      <c r="AV371" s="40">
        <v>7.6710960000000004</v>
      </c>
      <c r="AW371" s="47">
        <v>2.077517968750001E-2</v>
      </c>
      <c r="AX371" s="47">
        <v>7.5341201093750004E-2</v>
      </c>
      <c r="AZ371" s="40">
        <v>970.20665999999994</v>
      </c>
      <c r="BA371" s="40">
        <v>970.20799999999997</v>
      </c>
      <c r="BB371" s="40">
        <v>242.50255999999999</v>
      </c>
      <c r="BC371" s="7">
        <v>6.7210000000000001</v>
      </c>
      <c r="BD371" s="7">
        <v>31.888564000000002</v>
      </c>
      <c r="BE371" s="7">
        <v>12.706</v>
      </c>
      <c r="BF371" s="47">
        <v>4.9899999999999996E-3</v>
      </c>
      <c r="BG371" s="48">
        <v>5.8999999999999998E-5</v>
      </c>
      <c r="BH371" s="48">
        <v>1.18E-4</v>
      </c>
      <c r="BI371" s="7">
        <v>31.324000000000002</v>
      </c>
      <c r="BJ371" s="40">
        <v>0.63508399999999909</v>
      </c>
      <c r="BK371" s="48">
        <v>8.8800000000000001E-4</v>
      </c>
      <c r="BL371" s="48">
        <v>0.101166546875</v>
      </c>
    </row>
    <row r="372" spans="1:64" x14ac:dyDescent="0.3">
      <c r="A372" s="41">
        <v>967.82500000000005</v>
      </c>
      <c r="B372" s="41">
        <v>967.43646000000001</v>
      </c>
      <c r="C372" s="41">
        <v>127.765</v>
      </c>
      <c r="Q372" s="41">
        <v>968.15099999999995</v>
      </c>
      <c r="R372" s="41">
        <v>107.786</v>
      </c>
      <c r="S372" s="32">
        <v>15.711</v>
      </c>
      <c r="T372" s="32">
        <v>13.179724</v>
      </c>
      <c r="U372" s="32">
        <v>25.661000000000001</v>
      </c>
      <c r="V372" s="43">
        <v>1.3799999999999999E-3</v>
      </c>
      <c r="W372" s="44">
        <v>1.6899999999999999E-4</v>
      </c>
      <c r="X372" s="43">
        <v>1E-4</v>
      </c>
      <c r="Y372" s="32">
        <v>11.86</v>
      </c>
      <c r="Z372" s="41">
        <v>6.0736000000005674E-2</v>
      </c>
      <c r="AA372" s="45">
        <v>0.14150781249999997</v>
      </c>
      <c r="AB372" s="45">
        <v>9.5344656250000007E-2</v>
      </c>
      <c r="AD372" s="40">
        <v>960.20299999999997</v>
      </c>
      <c r="AE372" s="40">
        <v>138.345</v>
      </c>
      <c r="AF372" s="46">
        <v>22.939</v>
      </c>
      <c r="AG372" s="40">
        <v>0.04</v>
      </c>
      <c r="AH372" s="40">
        <v>1.7000000000000001E-2</v>
      </c>
      <c r="AI372" s="40">
        <v>5.7000000000000002E-2</v>
      </c>
      <c r="AK372">
        <v>969.20799999999997</v>
      </c>
      <c r="AL372" s="40">
        <v>214.50576000000001</v>
      </c>
      <c r="AM372" s="47">
        <v>4.1160000000000002E-2</v>
      </c>
      <c r="AN372" s="47">
        <v>1.6437E-2</v>
      </c>
      <c r="AO372" s="7">
        <v>4.093</v>
      </c>
      <c r="AP372" s="7">
        <v>14.576812</v>
      </c>
      <c r="AQ372" s="7">
        <v>13.914999999999999</v>
      </c>
      <c r="AR372" s="47">
        <v>2.6004999999999999E-3</v>
      </c>
      <c r="AS372" s="48">
        <v>7.5754999999999996E-5</v>
      </c>
      <c r="AT372" s="48">
        <v>7.4501999999999999E-5</v>
      </c>
      <c r="AU372" s="7">
        <v>14.233000000000001</v>
      </c>
      <c r="AV372" s="40">
        <v>6.5639719999999988</v>
      </c>
      <c r="AW372" s="47">
        <v>2.3948164062500003E-2</v>
      </c>
      <c r="AX372" s="47">
        <v>6.5729375781250002E-2</v>
      </c>
      <c r="AZ372" s="40">
        <v>970.13701000000003</v>
      </c>
      <c r="BA372" s="40">
        <v>970.125</v>
      </c>
      <c r="BB372" s="40">
        <v>242.51499999999999</v>
      </c>
      <c r="BC372" s="7">
        <v>9.3659999999999997</v>
      </c>
      <c r="BD372" s="7">
        <v>31.935744</v>
      </c>
      <c r="BE372" s="7">
        <v>16.54</v>
      </c>
      <c r="BF372" s="47">
        <v>4.8999999999999998E-3</v>
      </c>
      <c r="BG372" s="48">
        <v>6.0999999999999999E-5</v>
      </c>
      <c r="BH372" s="48">
        <v>1.54E-4</v>
      </c>
      <c r="BI372" s="7">
        <v>31.149000000000001</v>
      </c>
      <c r="BJ372" s="40">
        <v>8.8799999999999997E-6</v>
      </c>
      <c r="BK372" s="48">
        <v>8.8800000000000001E-4</v>
      </c>
      <c r="BL372" s="48">
        <v>0.13747015625</v>
      </c>
    </row>
    <row r="373" spans="1:64" x14ac:dyDescent="0.3">
      <c r="A373" s="41">
        <v>967.73900000000003</v>
      </c>
      <c r="B373" s="41">
        <v>967.33867999999995</v>
      </c>
      <c r="C373" s="41">
        <v>127.77500000000001</v>
      </c>
      <c r="Q373" s="41">
        <v>968.07600000000002</v>
      </c>
      <c r="R373" s="41">
        <v>107.795</v>
      </c>
      <c r="S373" s="32">
        <v>18.966999999999999</v>
      </c>
      <c r="T373" s="32">
        <v>10.873227999999999</v>
      </c>
      <c r="U373" s="32">
        <v>31.484000000000002</v>
      </c>
      <c r="V373" s="43">
        <v>1.2800000000000001E-3</v>
      </c>
      <c r="W373" s="44">
        <v>1.46E-4</v>
      </c>
      <c r="X373" s="43">
        <v>8.7000000000000001E-5</v>
      </c>
      <c r="Y373" s="32">
        <v>9.2799999999999994</v>
      </c>
      <c r="Z373" s="41">
        <v>6.0736000000005674E-2</v>
      </c>
      <c r="AA373" s="45">
        <v>0.1205</v>
      </c>
      <c r="AB373" s="45">
        <v>8.2682000000000005E-2</v>
      </c>
      <c r="AD373" s="40">
        <v>960.10699999999997</v>
      </c>
      <c r="AE373" s="40">
        <v>138.35499999999999</v>
      </c>
      <c r="AF373" s="46">
        <v>21.614999999999998</v>
      </c>
      <c r="AG373" s="40">
        <v>1.0999999999999999E-2</v>
      </c>
      <c r="AH373" s="40">
        <v>7.0000000000000001E-3</v>
      </c>
      <c r="AI373" s="40">
        <v>1.7999999999999999E-2</v>
      </c>
      <c r="AK373">
        <v>969.125</v>
      </c>
      <c r="AL373" s="40">
        <v>214.52199999999999</v>
      </c>
      <c r="AM373" s="47">
        <v>3.7626E-2</v>
      </c>
      <c r="AN373" s="47">
        <v>2.3525999999999998E-2</v>
      </c>
      <c r="AO373" s="7">
        <v>5.6529999999999996</v>
      </c>
      <c r="AP373" s="7">
        <v>13.004852</v>
      </c>
      <c r="AQ373" s="7">
        <v>14.279</v>
      </c>
      <c r="AR373" s="47">
        <v>2.7558999999999999E-3</v>
      </c>
      <c r="AS373" s="48">
        <v>6.7113000000000006E-5</v>
      </c>
      <c r="AT373" s="48">
        <v>6.2686000000000003E-5</v>
      </c>
      <c r="AU373" s="7">
        <v>12.53</v>
      </c>
      <c r="AV373" s="40">
        <v>4.1262120000000007</v>
      </c>
      <c r="AW373" s="47">
        <v>1.2210304687500008E-2</v>
      </c>
      <c r="AX373" s="47">
        <v>5.3389143593750001E-2</v>
      </c>
      <c r="AZ373" s="40">
        <v>970.06652000000008</v>
      </c>
      <c r="BA373" s="40">
        <v>970.04200000000003</v>
      </c>
      <c r="BB373" s="40">
        <v>242.52776</v>
      </c>
      <c r="BC373" s="7">
        <v>11.268000000000001</v>
      </c>
      <c r="BD373" s="7">
        <v>26.600511999999998</v>
      </c>
      <c r="BE373" s="7">
        <v>19.553999999999998</v>
      </c>
      <c r="BF373" s="47">
        <v>4.2700000000000004E-3</v>
      </c>
      <c r="BG373" s="48">
        <v>5.5000000000000002E-5</v>
      </c>
      <c r="BH373" s="48">
        <v>1.17E-4</v>
      </c>
      <c r="BI373" s="7">
        <v>25.654</v>
      </c>
      <c r="BJ373" s="40">
        <v>8.8799999999999997E-6</v>
      </c>
      <c r="BK373" s="48">
        <v>8.8800000000000001E-4</v>
      </c>
      <c r="BL373" s="48">
        <v>0.102595421875</v>
      </c>
    </row>
    <row r="374" spans="1:64" x14ac:dyDescent="0.3">
      <c r="A374" s="41">
        <v>967.65300000000002</v>
      </c>
      <c r="B374" s="41">
        <v>967.24096999999995</v>
      </c>
      <c r="C374" s="41">
        <v>127.785</v>
      </c>
      <c r="Q374" s="41">
        <v>968.00199999999995</v>
      </c>
      <c r="R374" s="41">
        <v>107.804</v>
      </c>
      <c r="S374" s="32">
        <v>20.916</v>
      </c>
      <c r="T374" s="32">
        <v>8.8369440000000008</v>
      </c>
      <c r="U374" s="32">
        <v>36.277999999999999</v>
      </c>
      <c r="V374" s="43">
        <v>1.0300000000000001E-3</v>
      </c>
      <c r="W374" s="44">
        <v>1.18E-4</v>
      </c>
      <c r="X374" s="43">
        <v>7.4999999999999993E-5</v>
      </c>
      <c r="Y374" s="32">
        <v>7.08</v>
      </c>
      <c r="Z374" s="41">
        <v>6.0736000000005674E-2</v>
      </c>
      <c r="AA374" s="45">
        <v>9.7480468749999993E-2</v>
      </c>
      <c r="AB374" s="45">
        <v>7.1525359374999986E-2</v>
      </c>
      <c r="AD374" s="40">
        <v>960.01099999999997</v>
      </c>
      <c r="AE374" s="40">
        <v>138.36500000000001</v>
      </c>
      <c r="AF374" s="46">
        <v>22.213999999999999</v>
      </c>
      <c r="AG374" s="40">
        <v>8.9999999999999993E-3</v>
      </c>
      <c r="AH374" s="40">
        <v>8.9999999999999993E-3</v>
      </c>
      <c r="AI374" s="40">
        <v>1.7999999999999999E-2</v>
      </c>
      <c r="AK374">
        <v>969.04200000000003</v>
      </c>
      <c r="AL374" s="40">
        <v>214.53804</v>
      </c>
      <c r="AM374" s="47">
        <v>8.6604E-2</v>
      </c>
      <c r="AN374" s="47">
        <v>4.5434000000000002E-2</v>
      </c>
      <c r="AO374" s="7">
        <v>6.49</v>
      </c>
      <c r="AP374" s="7">
        <v>12.837160000000001</v>
      </c>
      <c r="AQ374" s="7">
        <v>15.135999999999999</v>
      </c>
      <c r="AR374" s="47">
        <v>2.4179000000000002E-3</v>
      </c>
      <c r="AS374" s="48">
        <v>5.9969999999999997E-5</v>
      </c>
      <c r="AT374" s="48">
        <v>6.6394000000000002E-5</v>
      </c>
      <c r="AU374" s="7">
        <v>12.292</v>
      </c>
      <c r="AV374" s="40">
        <v>3.4799599999999984</v>
      </c>
      <c r="AW374" s="47">
        <v>1.1800898437499997E-2</v>
      </c>
      <c r="AX374" s="47">
        <v>5.8237365468750003E-2</v>
      </c>
      <c r="AZ374" s="40">
        <v>969.99234000000001</v>
      </c>
      <c r="BA374" s="40">
        <v>969.95799999999997</v>
      </c>
      <c r="BB374" s="40">
        <v>242.54173</v>
      </c>
      <c r="BC374" s="7">
        <v>12.614000000000001</v>
      </c>
      <c r="BD374" s="7">
        <v>18.748576</v>
      </c>
      <c r="BE374" s="7">
        <v>21.614000000000001</v>
      </c>
      <c r="BF374" s="47">
        <v>3.16E-3</v>
      </c>
      <c r="BG374" s="48">
        <v>5.5000000000000002E-5</v>
      </c>
      <c r="BH374" s="48">
        <v>7.7000000000000001E-5</v>
      </c>
      <c r="BI374" s="7">
        <v>17.689</v>
      </c>
      <c r="BJ374" s="40">
        <v>8.8799999999999997E-6</v>
      </c>
      <c r="BK374" s="48">
        <v>8.8800000000000001E-4</v>
      </c>
      <c r="BL374" s="48">
        <v>6.6339937500000001E-2</v>
      </c>
    </row>
    <row r="375" spans="1:64" x14ac:dyDescent="0.3">
      <c r="A375" s="41">
        <v>967.56700000000001</v>
      </c>
      <c r="B375" s="41">
        <v>967.14331000000004</v>
      </c>
      <c r="C375" s="41">
        <v>127.795</v>
      </c>
      <c r="Q375" s="41">
        <v>967.92700000000002</v>
      </c>
      <c r="R375" s="41">
        <v>107.813</v>
      </c>
      <c r="S375" s="32">
        <v>21.431000000000001</v>
      </c>
      <c r="T375" s="32">
        <v>8.0502040000000008</v>
      </c>
      <c r="U375" s="32">
        <v>39.015999999999998</v>
      </c>
      <c r="V375" s="43">
        <v>8.4000000000000003E-4</v>
      </c>
      <c r="W375" s="44">
        <v>7.1000000000000005E-5</v>
      </c>
      <c r="X375" s="43">
        <v>4.1999999999999998E-5</v>
      </c>
      <c r="Y375" s="32">
        <v>6.25</v>
      </c>
      <c r="Z375" s="41">
        <v>0.52592399999999628</v>
      </c>
      <c r="AA375" s="45">
        <v>5.4265625000000005E-2</v>
      </c>
      <c r="AB375" s="45">
        <v>3.9166312499999995E-2</v>
      </c>
      <c r="AD375" s="40">
        <v>959.91499999999996</v>
      </c>
      <c r="AE375" s="40">
        <v>138.375</v>
      </c>
      <c r="AF375" s="46">
        <v>24.431000000000001</v>
      </c>
      <c r="AG375" s="40">
        <v>7.0000000000000001E-3</v>
      </c>
      <c r="AH375" s="40">
        <v>5.0000000000000001E-3</v>
      </c>
      <c r="AI375" s="40">
        <v>1.2E-2</v>
      </c>
      <c r="AK375">
        <v>968.95799999999997</v>
      </c>
      <c r="AL375" s="40">
        <v>214.55494999999999</v>
      </c>
      <c r="AM375" s="47">
        <v>3.2259000000000003E-2</v>
      </c>
      <c r="AN375" s="47">
        <v>1.6240000000000001E-2</v>
      </c>
      <c r="AO375" s="7">
        <v>5.2329999999999997</v>
      </c>
      <c r="AP375" s="7">
        <v>10.404972000000001</v>
      </c>
      <c r="AQ375" s="7">
        <v>13.968999999999999</v>
      </c>
      <c r="AR375" s="47">
        <v>2.2360000000000001E-3</v>
      </c>
      <c r="AS375" s="48">
        <v>7.8937000000000007E-5</v>
      </c>
      <c r="AT375" s="48">
        <v>9.0121E-5</v>
      </c>
      <c r="AU375" s="7">
        <v>9.9654000000000007</v>
      </c>
      <c r="AV375" s="40">
        <v>4.570532</v>
      </c>
      <c r="AW375" s="47">
        <v>3.4391687500000004E-2</v>
      </c>
      <c r="AX375" s="47">
        <v>8.2577993750000009E-2</v>
      </c>
      <c r="AZ375" s="40">
        <v>969.91238999999996</v>
      </c>
      <c r="BA375" s="40">
        <v>969.875</v>
      </c>
      <c r="BB375" s="40">
        <v>242.55905000000001</v>
      </c>
      <c r="BC375" s="7">
        <v>12.79</v>
      </c>
      <c r="BD375" s="7">
        <v>13.93036</v>
      </c>
      <c r="BE375" s="7">
        <v>22.161000000000001</v>
      </c>
      <c r="BF375" s="47">
        <v>2.14E-3</v>
      </c>
      <c r="BG375" s="48">
        <v>5.5000000000000002E-5</v>
      </c>
      <c r="BH375" s="48">
        <v>4.6999999999999997E-5</v>
      </c>
      <c r="BI375" s="7">
        <v>12.856</v>
      </c>
      <c r="BJ375" s="40">
        <v>8.8799999999999997E-6</v>
      </c>
      <c r="BK375" s="48">
        <v>1.2367187500000001E-2</v>
      </c>
      <c r="BL375" s="48">
        <v>3.9780843749999996E-2</v>
      </c>
    </row>
    <row r="376" spans="1:64" x14ac:dyDescent="0.3">
      <c r="A376" s="41">
        <v>967.48099999999999</v>
      </c>
      <c r="B376" s="41">
        <v>967.04552999999999</v>
      </c>
      <c r="C376" s="41">
        <v>127.80500000000001</v>
      </c>
      <c r="F376" s="32">
        <v>0.12931100000000001</v>
      </c>
      <c r="G376" s="32">
        <v>5.4735500000000004</v>
      </c>
      <c r="H376" s="32">
        <v>7.3152100000000004</v>
      </c>
      <c r="I376" s="42">
        <v>6.3900000000000003E-4</v>
      </c>
      <c r="J376" s="42">
        <v>6.6000000000000005E-5</v>
      </c>
      <c r="K376" s="42">
        <v>3.8000000000000002E-5</v>
      </c>
      <c r="L376" s="32">
        <v>5.4672999999999998</v>
      </c>
      <c r="M376" s="32">
        <v>7.0829674440000003</v>
      </c>
      <c r="N376" s="32">
        <v>5.3269921875000001E-2</v>
      </c>
      <c r="O376" s="32">
        <v>3.58443734375E-2</v>
      </c>
      <c r="Q376" s="41">
        <v>967.84799999999996</v>
      </c>
      <c r="R376" s="41">
        <v>107.822</v>
      </c>
      <c r="S376" s="32">
        <v>19.811</v>
      </c>
      <c r="T376" s="32">
        <v>9.4041239999999995</v>
      </c>
      <c r="U376" s="32">
        <v>37.534999999999997</v>
      </c>
      <c r="V376" s="43">
        <v>6.9999999999999999E-4</v>
      </c>
      <c r="W376" s="44">
        <v>6.0999999999999999E-5</v>
      </c>
      <c r="X376" s="43">
        <v>2.5999999999999998E-5</v>
      </c>
      <c r="Y376" s="32">
        <v>7.74</v>
      </c>
      <c r="Z376" s="41">
        <v>1.9544439999999952</v>
      </c>
      <c r="AA376" s="45">
        <v>4.7054687500000004E-2</v>
      </c>
      <c r="AB376" s="45">
        <v>2.3638593749999999E-2</v>
      </c>
      <c r="AD376" s="40">
        <v>959.81899999999996</v>
      </c>
      <c r="AE376" s="40">
        <v>138.38499999999999</v>
      </c>
      <c r="AF376" s="46">
        <v>24.181999999999999</v>
      </c>
      <c r="AG376" s="40">
        <v>2.5999999999999999E-2</v>
      </c>
      <c r="AH376" s="40">
        <v>1.2999999999999999E-2</v>
      </c>
      <c r="AI376" s="40">
        <v>3.9E-2</v>
      </c>
      <c r="AK376">
        <v>968.875</v>
      </c>
      <c r="AL376" s="40">
        <v>214.57</v>
      </c>
      <c r="AM376" s="47">
        <v>9.3296000000000004E-3</v>
      </c>
      <c r="AN376" s="47">
        <v>6.1250000000000002E-3</v>
      </c>
      <c r="AO376" s="7">
        <v>3.653</v>
      </c>
      <c r="AP376" s="7">
        <v>8.6432519999999986</v>
      </c>
      <c r="AQ376" s="7">
        <v>11.606999999999999</v>
      </c>
      <c r="AR376" s="47">
        <v>1.0931999999999999E-3</v>
      </c>
      <c r="AS376" s="48">
        <v>8.5164E-5</v>
      </c>
      <c r="AT376" s="48">
        <v>4.9867999999999998E-5</v>
      </c>
      <c r="AU376" s="7">
        <v>8.3363999999999994</v>
      </c>
      <c r="AV376" s="40">
        <v>5.0462119999999988</v>
      </c>
      <c r="AW376" s="47">
        <v>6.3385406250000012E-2</v>
      </c>
      <c r="AX376" s="47">
        <v>4.6180158125000002E-2</v>
      </c>
      <c r="AZ376" s="40">
        <v>969.82547</v>
      </c>
      <c r="BA376" s="40">
        <v>969.79200000000003</v>
      </c>
      <c r="BB376" s="40">
        <v>242.57822999999999</v>
      </c>
      <c r="BC376" s="7">
        <v>9.2859999999999996</v>
      </c>
      <c r="BD376" s="7">
        <v>13.009024</v>
      </c>
      <c r="BE376" s="7">
        <v>16.73</v>
      </c>
      <c r="BF376" s="47">
        <v>1.57E-3</v>
      </c>
      <c r="BG376" s="48">
        <v>6.3E-5</v>
      </c>
      <c r="BH376" s="48">
        <v>4.6999999999999997E-5</v>
      </c>
      <c r="BI376" s="7">
        <v>12.228999999999999</v>
      </c>
      <c r="BJ376" s="40">
        <v>5.23440000000015E-2</v>
      </c>
      <c r="BK376" s="48">
        <v>3.1722656250000002E-2</v>
      </c>
      <c r="BL376" s="48">
        <v>4.1703703124999998E-2</v>
      </c>
    </row>
    <row r="377" spans="1:64" x14ac:dyDescent="0.3">
      <c r="A377" s="41">
        <v>967.39499999999998</v>
      </c>
      <c r="B377" s="41">
        <v>966.95403999999996</v>
      </c>
      <c r="C377" s="41">
        <v>127.815</v>
      </c>
      <c r="F377" s="32">
        <v>0.41859499999999999</v>
      </c>
      <c r="G377" s="32">
        <v>6.7603799999999996</v>
      </c>
      <c r="H377" s="32">
        <v>7.8526199999999999</v>
      </c>
      <c r="I377" s="42">
        <v>6.4999999999999997E-4</v>
      </c>
      <c r="J377" s="42">
        <v>5.1999999999999997E-5</v>
      </c>
      <c r="K377" s="42">
        <v>3.6000000000000001E-5</v>
      </c>
      <c r="L377" s="32">
        <v>6.7308599999999998</v>
      </c>
      <c r="M377" s="32">
        <v>7.1008233799999996</v>
      </c>
      <c r="N377" s="32">
        <v>3.9050781249999993E-2</v>
      </c>
      <c r="O377" s="32">
        <v>3.3807265624999999E-2</v>
      </c>
      <c r="Q377" s="41">
        <v>967.76700000000005</v>
      </c>
      <c r="R377" s="41">
        <v>107.831</v>
      </c>
      <c r="S377" s="32">
        <v>16.469000000000001</v>
      </c>
      <c r="T377" s="32">
        <v>10.203396000000001</v>
      </c>
      <c r="U377" s="32">
        <v>29.954000000000001</v>
      </c>
      <c r="V377" s="43">
        <v>7.6999999999999996E-4</v>
      </c>
      <c r="W377" s="44">
        <v>5.1999999999999997E-5</v>
      </c>
      <c r="X377" s="43">
        <v>2.6999999999999999E-5</v>
      </c>
      <c r="Y377" s="32">
        <v>8.82</v>
      </c>
      <c r="Z377" s="41">
        <v>0.37567599999999857</v>
      </c>
      <c r="AA377" s="45">
        <v>3.6660156249999999E-2</v>
      </c>
      <c r="AB377" s="45">
        <v>2.4402453125000001E-2</v>
      </c>
      <c r="AD377" s="40">
        <v>959.72299999999996</v>
      </c>
      <c r="AE377" s="40">
        <v>138.39500000000001</v>
      </c>
      <c r="AF377" s="46">
        <v>21.364000000000001</v>
      </c>
      <c r="AG377" s="40">
        <v>5.2999999999999999E-2</v>
      </c>
      <c r="AH377" s="40">
        <v>2.5999999999999999E-2</v>
      </c>
      <c r="AI377" s="40">
        <v>7.9000000000000001E-2</v>
      </c>
      <c r="AK377">
        <v>968.79200000000003</v>
      </c>
      <c r="AL377" s="40">
        <v>214.58624</v>
      </c>
      <c r="AM377" s="47">
        <v>1.7683999999999998E-2</v>
      </c>
      <c r="AN377" s="47">
        <v>1.4629E-2</v>
      </c>
      <c r="AO377" s="7">
        <v>3.1509999999999998</v>
      </c>
      <c r="AP377" s="7">
        <v>10.301684000000002</v>
      </c>
      <c r="AQ377" s="7">
        <v>12.709</v>
      </c>
      <c r="AR377" s="47">
        <v>1.4909000000000001E-3</v>
      </c>
      <c r="AS377" s="48">
        <v>7.9303999999999998E-5</v>
      </c>
      <c r="AT377" s="48">
        <v>4.7454999999999999E-5</v>
      </c>
      <c r="AU377" s="7">
        <v>10.037000000000001</v>
      </c>
      <c r="AV377" s="40">
        <v>7.049804</v>
      </c>
      <c r="AW377" s="47">
        <v>4.9602476562499997E-2</v>
      </c>
      <c r="AX377" s="47">
        <v>4.2425542031249999E-2</v>
      </c>
      <c r="AZ377" s="40">
        <v>969.74603000000002</v>
      </c>
      <c r="BA377" s="40">
        <v>969.70799999999997</v>
      </c>
      <c r="BB377" s="40">
        <v>242.59585999999999</v>
      </c>
      <c r="BC377" s="7">
        <v>5.367</v>
      </c>
      <c r="BD377" s="7">
        <v>12.538827999999999</v>
      </c>
      <c r="BE377" s="7">
        <v>10.118</v>
      </c>
      <c r="BF377" s="47">
        <v>1.48E-3</v>
      </c>
      <c r="BG377" s="48">
        <v>4.5000000000000003E-5</v>
      </c>
      <c r="BH377" s="48">
        <v>3.6000000000000001E-5</v>
      </c>
      <c r="BI377" s="7">
        <v>12.087999999999999</v>
      </c>
      <c r="BJ377" s="40">
        <v>0.47886800000000029</v>
      </c>
      <c r="BK377" s="48">
        <v>1.5515625000000003E-2</v>
      </c>
      <c r="BL377" s="48">
        <v>3.1007312500000002E-2</v>
      </c>
    </row>
    <row r="378" spans="1:64" x14ac:dyDescent="0.3">
      <c r="A378" s="41">
        <v>967.30899999999997</v>
      </c>
      <c r="B378" s="41">
        <v>966.86810000000003</v>
      </c>
      <c r="C378" s="41">
        <v>127.825</v>
      </c>
      <c r="I378" s="42">
        <v>5.8399999999999999E-4</v>
      </c>
      <c r="J378" s="42">
        <v>3.1999999999999999E-5</v>
      </c>
      <c r="K378" s="42">
        <v>2.0000000000000002E-5</v>
      </c>
      <c r="N378" s="32">
        <v>2.0365624999999998E-2</v>
      </c>
      <c r="O378" s="32">
        <v>1.8029912500000002E-2</v>
      </c>
      <c r="Q378" s="41">
        <v>967.68600000000004</v>
      </c>
      <c r="R378" s="41">
        <v>107.84</v>
      </c>
      <c r="S378" s="32">
        <v>12.859</v>
      </c>
      <c r="T378" s="32">
        <v>9.5301559999999998</v>
      </c>
      <c r="U378" s="32">
        <v>22.378</v>
      </c>
      <c r="V378" s="43">
        <v>9.6000000000000002E-4</v>
      </c>
      <c r="W378" s="44">
        <v>7.3999999999999996E-5</v>
      </c>
      <c r="X378" s="43">
        <v>3.4E-5</v>
      </c>
      <c r="Y378" s="32">
        <v>8.4499999999999993</v>
      </c>
      <c r="Z378" s="41">
        <v>6.0736000000005674E-2</v>
      </c>
      <c r="AA378" s="45">
        <v>5.4874999999999993E-2</v>
      </c>
      <c r="AB378" s="45">
        <v>3.0761500000000001E-2</v>
      </c>
      <c r="AD378" s="40">
        <v>959.62800000000004</v>
      </c>
      <c r="AE378" s="40">
        <v>138.405</v>
      </c>
      <c r="AF378" s="46">
        <v>18.616</v>
      </c>
      <c r="AG378" s="40">
        <v>0.03</v>
      </c>
      <c r="AH378" s="40">
        <v>1.6E-2</v>
      </c>
      <c r="AI378" s="40">
        <v>4.5999999999999999E-2</v>
      </c>
      <c r="AK378">
        <v>968.70799999999997</v>
      </c>
      <c r="AL378" s="40">
        <v>214.60239999999999</v>
      </c>
      <c r="AM378" s="47">
        <v>2.0539000000000002E-2</v>
      </c>
      <c r="AN378" s="47">
        <v>1.4297000000000001E-2</v>
      </c>
      <c r="AO378" s="7">
        <v>1.7529999999999999</v>
      </c>
      <c r="AP378" s="7">
        <v>11.599252</v>
      </c>
      <c r="AQ378" s="7">
        <v>10.198</v>
      </c>
      <c r="AR378" s="47">
        <v>1.8741999999999999E-3</v>
      </c>
      <c r="AS378" s="48">
        <v>8.6990000000000006E-5</v>
      </c>
      <c r="AT378" s="48">
        <v>4.4601999999999997E-5</v>
      </c>
      <c r="AU378" s="7">
        <v>11.452</v>
      </c>
      <c r="AV378" s="40">
        <v>7.0496120000000007</v>
      </c>
      <c r="AW378" s="47">
        <v>4.9652421875000012E-2</v>
      </c>
      <c r="AX378" s="47">
        <v>3.8279503437500001E-2</v>
      </c>
      <c r="AZ378" s="40">
        <v>969.66759000000002</v>
      </c>
      <c r="BA378" s="40">
        <v>969.625</v>
      </c>
      <c r="BB378" s="40">
        <v>242.61309</v>
      </c>
      <c r="BC378" s="7">
        <v>3.0150000000000001</v>
      </c>
      <c r="BD378" s="7">
        <v>12.401260000000001</v>
      </c>
      <c r="BE378" s="7">
        <v>6.5140000000000002</v>
      </c>
      <c r="BF378" s="47">
        <v>1.7899999999999999E-3</v>
      </c>
      <c r="BG378" s="48">
        <v>3.1000000000000001E-5</v>
      </c>
      <c r="BH378" s="48">
        <v>2.0000000000000002E-5</v>
      </c>
      <c r="BI378" s="7">
        <v>12.148</v>
      </c>
      <c r="BJ378" s="40">
        <v>1.0990599999999997</v>
      </c>
      <c r="BK378" s="48">
        <v>8.8800000000000001E-4</v>
      </c>
      <c r="BL378" s="48">
        <v>1.3961546875000003E-2</v>
      </c>
    </row>
    <row r="379" spans="1:64" x14ac:dyDescent="0.3">
      <c r="A379" s="41">
        <v>967.21400000000006</v>
      </c>
      <c r="B379" s="41">
        <v>966.78216999999995</v>
      </c>
      <c r="C379" s="41">
        <v>127.83499999999999</v>
      </c>
      <c r="F379" s="32">
        <v>0.69085700000000005</v>
      </c>
      <c r="G379" s="32">
        <v>5.6238460000000003</v>
      </c>
      <c r="H379" s="32">
        <v>7.5415799999999997</v>
      </c>
      <c r="I379" s="42">
        <v>6.3000000000000003E-4</v>
      </c>
      <c r="J379" s="42">
        <v>2.6999999999999999E-5</v>
      </c>
      <c r="K379" s="42">
        <v>1.2999999999999999E-5</v>
      </c>
      <c r="L379" s="32">
        <v>5.5550309999999996</v>
      </c>
      <c r="M379" s="32">
        <v>6.3008008279999999</v>
      </c>
      <c r="N379" s="32">
        <v>1.4449218749999996E-2</v>
      </c>
      <c r="O379" s="32">
        <v>1.0874734374999999E-2</v>
      </c>
      <c r="Q379" s="41">
        <v>967.60500000000002</v>
      </c>
      <c r="R379" s="41">
        <v>107.849</v>
      </c>
      <c r="S379" s="32">
        <v>9.6460000000000008</v>
      </c>
      <c r="T379" s="32">
        <v>8.5402640000000005</v>
      </c>
      <c r="U379" s="32">
        <v>15.846</v>
      </c>
      <c r="V379" s="43">
        <v>1.14E-3</v>
      </c>
      <c r="W379" s="44">
        <v>8.6000000000000003E-5</v>
      </c>
      <c r="X379" s="43">
        <v>3.6000000000000001E-5</v>
      </c>
      <c r="Y379" s="32">
        <v>7.73</v>
      </c>
      <c r="Z379" s="41">
        <v>6.0736000000005674E-2</v>
      </c>
      <c r="AA379" s="45">
        <v>6.3289062500000007E-2</v>
      </c>
      <c r="AB379" s="45">
        <v>3.215428125E-2</v>
      </c>
      <c r="AD379" s="40">
        <v>959.53200000000004</v>
      </c>
      <c r="AE379" s="40">
        <v>138.41499999999999</v>
      </c>
      <c r="AF379" s="46">
        <v>14.542999999999999</v>
      </c>
      <c r="AG379" s="40">
        <v>1.4999999999999999E-2</v>
      </c>
      <c r="AH379" s="40">
        <v>1.0999999999999999E-2</v>
      </c>
      <c r="AI379" s="40">
        <v>2.5999999999999999E-2</v>
      </c>
      <c r="AK379">
        <v>968.625</v>
      </c>
      <c r="AL379" s="40">
        <v>214.61799999999999</v>
      </c>
      <c r="AM379" s="47">
        <v>1.7829000000000001E-2</v>
      </c>
      <c r="AN379" s="47">
        <v>1.1136E-2</v>
      </c>
      <c r="AO379" s="7">
        <v>0.98099999999999998</v>
      </c>
      <c r="AP379" s="7">
        <v>11.924404000000001</v>
      </c>
      <c r="AQ379" s="7">
        <v>8.3863000000000003</v>
      </c>
      <c r="AR379" s="47">
        <v>1.9594E-3</v>
      </c>
      <c r="AS379" s="48">
        <v>8.7167000000000001E-5</v>
      </c>
      <c r="AT379" s="48">
        <v>3.5067000000000002E-5</v>
      </c>
      <c r="AU379" s="7">
        <v>11.842000000000001</v>
      </c>
      <c r="AV379" s="40">
        <v>6.6244240000000003</v>
      </c>
      <c r="AW379" s="47">
        <v>4.8132078125000005E-2</v>
      </c>
      <c r="AX379" s="47">
        <v>2.8457086562500001E-2</v>
      </c>
      <c r="AZ379" s="40">
        <v>969.58996999999999</v>
      </c>
      <c r="BA379" s="40">
        <v>969.54200000000003</v>
      </c>
      <c r="BB379" s="40">
        <v>242.63033999999999</v>
      </c>
      <c r="BC379" s="7">
        <v>2.4</v>
      </c>
      <c r="BD379" s="7">
        <v>12.973600000000001</v>
      </c>
      <c r="BE379" s="7">
        <v>6.5739999999999998</v>
      </c>
      <c r="BF379" s="47">
        <v>1.8799999999999999E-3</v>
      </c>
      <c r="BG379" s="48">
        <v>2.8E-5</v>
      </c>
      <c r="BH379" s="48">
        <v>1.9000000000000001E-5</v>
      </c>
      <c r="BI379" s="7">
        <v>12.772</v>
      </c>
      <c r="BJ379" s="40">
        <v>2.2636000000000003</v>
      </c>
      <c r="BK379" s="48">
        <v>8.8800000000000001E-4</v>
      </c>
      <c r="BL379" s="48">
        <v>1.2657937500000003E-2</v>
      </c>
    </row>
    <row r="380" spans="1:64" x14ac:dyDescent="0.3">
      <c r="A380" s="41">
        <v>967.12800000000004</v>
      </c>
      <c r="B380" s="41">
        <v>966.69617000000005</v>
      </c>
      <c r="C380" s="41">
        <v>127.845</v>
      </c>
      <c r="I380" s="42">
        <v>7.6599999999999997E-4</v>
      </c>
      <c r="J380" s="42">
        <v>2.1999999999999999E-5</v>
      </c>
      <c r="K380" s="42">
        <v>1.2E-5</v>
      </c>
      <c r="N380" s="32">
        <v>6.739843750000001E-3</v>
      </c>
      <c r="O380" s="32">
        <v>9.415946875000001E-3</v>
      </c>
      <c r="Q380" s="41">
        <v>967.51599999999996</v>
      </c>
      <c r="R380" s="41">
        <v>107.85899999999999</v>
      </c>
      <c r="S380" s="32">
        <v>6.8840000000000003</v>
      </c>
      <c r="T380" s="32">
        <v>7.3982559999999999</v>
      </c>
      <c r="U380" s="32">
        <v>11.01</v>
      </c>
      <c r="V380" s="43">
        <v>1E-3</v>
      </c>
      <c r="W380" s="44">
        <v>9.0000000000000006E-5</v>
      </c>
      <c r="X380" s="43">
        <v>2.9E-5</v>
      </c>
      <c r="Y380" s="32">
        <v>6.82</v>
      </c>
      <c r="Z380" s="41">
        <v>6.0736000000005674E-2</v>
      </c>
      <c r="AA380" s="45">
        <v>7.0078125000000005E-2</v>
      </c>
      <c r="AB380" s="45">
        <v>2.5626562500000002E-2</v>
      </c>
      <c r="AD380" s="40">
        <v>959.43600000000004</v>
      </c>
      <c r="AE380" s="40">
        <v>138.42500000000001</v>
      </c>
      <c r="AF380" s="46">
        <v>17.297999999999998</v>
      </c>
      <c r="AG380" s="40">
        <v>8.9999999999999993E-3</v>
      </c>
      <c r="AH380" s="40">
        <v>4.0000000000000001E-3</v>
      </c>
      <c r="AI380" s="40">
        <v>1.2999999999999999E-2</v>
      </c>
      <c r="AK380">
        <v>968.54200000000003</v>
      </c>
      <c r="AL380" s="40">
        <v>214.63444000000001</v>
      </c>
      <c r="AM380" s="47">
        <v>9.5292999999999992E-3</v>
      </c>
      <c r="AN380" s="47">
        <v>6.8366E-3</v>
      </c>
      <c r="AO380" s="7">
        <v>0.82799999999999996</v>
      </c>
      <c r="AP380" s="7">
        <v>12.520552</v>
      </c>
      <c r="AQ380" s="7">
        <v>10.288</v>
      </c>
      <c r="AR380" s="47">
        <v>1.4124999999999999E-3</v>
      </c>
      <c r="AS380" s="48">
        <v>8.5631999999999996E-5</v>
      </c>
      <c r="AT380" s="48">
        <v>3.2323000000000002E-5</v>
      </c>
      <c r="AU380" s="7">
        <v>12.451000000000001</v>
      </c>
      <c r="AV380" s="40">
        <v>8.8009120000000003</v>
      </c>
      <c r="AW380" s="47">
        <v>5.7492351562500002E-2</v>
      </c>
      <c r="AX380" s="47">
        <v>2.7558019531250002E-2</v>
      </c>
      <c r="AZ380" s="40">
        <v>969.51077999999995</v>
      </c>
      <c r="BA380" s="40">
        <v>969.45799999999997</v>
      </c>
      <c r="BB380" s="40">
        <v>242.64771999999999</v>
      </c>
      <c r="BC380" s="7">
        <v>2.6070000000000002</v>
      </c>
      <c r="BD380" s="7">
        <v>13.200987999999999</v>
      </c>
      <c r="BE380" s="7">
        <v>8.0090000000000003</v>
      </c>
      <c r="BF380" s="47">
        <v>1.7700000000000001E-3</v>
      </c>
      <c r="BG380" s="48">
        <v>3.4999999999999997E-5</v>
      </c>
      <c r="BH380" s="48">
        <v>3.0000000000000001E-5</v>
      </c>
      <c r="BI380" s="7">
        <v>12.981999999999999</v>
      </c>
      <c r="BJ380" s="40">
        <v>3.3268279999999999</v>
      </c>
      <c r="BK380" s="48">
        <v>8.8800000000000001E-4</v>
      </c>
      <c r="BL380" s="48">
        <v>2.4029015625E-2</v>
      </c>
    </row>
    <row r="381" spans="1:64" x14ac:dyDescent="0.3">
      <c r="A381" s="41">
        <v>967.04200000000003</v>
      </c>
      <c r="B381" s="41">
        <v>966.61023</v>
      </c>
      <c r="C381" s="41">
        <v>127.855</v>
      </c>
      <c r="D381" s="42">
        <v>1.1896E-2</v>
      </c>
      <c r="E381" s="42">
        <v>4.1840000000000002E-3</v>
      </c>
      <c r="F381" s="32">
        <v>0.61113899999999999</v>
      </c>
      <c r="G381" s="32">
        <v>5.7911299999999999</v>
      </c>
      <c r="H381" s="32">
        <v>6.8386500000000003</v>
      </c>
      <c r="I381" s="42">
        <v>8.7500000000000002E-4</v>
      </c>
      <c r="J381" s="42">
        <v>2.5999999999999998E-5</v>
      </c>
      <c r="K381" s="42">
        <v>2.0999999999999999E-5</v>
      </c>
      <c r="L381" s="32">
        <v>5.7461799999999998</v>
      </c>
      <c r="M381" s="32">
        <v>5.7410443560000006</v>
      </c>
      <c r="N381" s="32">
        <v>8.5683593750000009E-3</v>
      </c>
      <c r="O381" s="32">
        <v>1.8048242187499997E-2</v>
      </c>
      <c r="Q381" s="41">
        <v>967.43499999999995</v>
      </c>
      <c r="R381" s="41">
        <v>107.86799999999999</v>
      </c>
      <c r="S381" s="32">
        <v>5.3559999999999999</v>
      </c>
      <c r="T381" s="32">
        <v>6.8899040000000005</v>
      </c>
      <c r="U381" s="32">
        <v>8.266</v>
      </c>
      <c r="V381" s="43">
        <v>8.4999999999999995E-4</v>
      </c>
      <c r="W381" s="44">
        <v>8.2000000000000001E-5</v>
      </c>
      <c r="X381" s="43">
        <v>5.0000000000000002E-5</v>
      </c>
      <c r="Y381" s="32">
        <v>6.44</v>
      </c>
      <c r="Z381" s="41">
        <v>6.0736000000005674E-2</v>
      </c>
      <c r="AA381" s="45">
        <v>6.506640625E-2</v>
      </c>
      <c r="AB381" s="45">
        <v>4.7132578125000005E-2</v>
      </c>
      <c r="AD381" s="40">
        <v>959.34</v>
      </c>
      <c r="AE381" s="40">
        <v>138.435</v>
      </c>
      <c r="AF381" s="46">
        <v>10.957000000000001</v>
      </c>
      <c r="AG381" s="40">
        <v>1.0999999999999999E-2</v>
      </c>
      <c r="AH381" s="40">
        <v>3.0000000000000001E-3</v>
      </c>
      <c r="AI381" s="40">
        <v>1.4E-2</v>
      </c>
      <c r="AK381">
        <v>968.45799999999997</v>
      </c>
      <c r="AL381" s="40">
        <v>214.65008</v>
      </c>
      <c r="AM381" s="47">
        <v>2.5371999999999999E-2</v>
      </c>
      <c r="AN381" s="47">
        <v>2.1673000000000001E-2</v>
      </c>
      <c r="AO381" s="7">
        <v>1.0980000000000001</v>
      </c>
      <c r="AP381" s="7">
        <v>11.999231999999999</v>
      </c>
      <c r="AQ381" s="7">
        <v>12.654</v>
      </c>
      <c r="AR381" s="47">
        <v>1.4982000000000001E-3</v>
      </c>
      <c r="AS381" s="48">
        <v>9.6988E-5</v>
      </c>
      <c r="AT381" s="48">
        <v>3.6273999999999999E-5</v>
      </c>
      <c r="AU381" s="7">
        <v>11.907</v>
      </c>
      <c r="AV381" s="40">
        <v>10.681991999999999</v>
      </c>
      <c r="AW381" s="47">
        <v>6.7141046874999999E-2</v>
      </c>
      <c r="AX381" s="47">
        <v>3.1219915937499999E-2</v>
      </c>
      <c r="AZ381" s="40">
        <v>969.43233999999995</v>
      </c>
      <c r="BA381" s="40">
        <v>969.375</v>
      </c>
      <c r="BB381" s="40">
        <v>242.66515000000001</v>
      </c>
      <c r="BC381" s="7">
        <v>3.827</v>
      </c>
      <c r="BD381" s="7">
        <v>13.744467999999999</v>
      </c>
      <c r="BE381" s="7">
        <v>10.311</v>
      </c>
      <c r="BF381" s="47">
        <v>1.9400000000000001E-3</v>
      </c>
      <c r="BG381" s="48">
        <v>3.8999999999999999E-5</v>
      </c>
      <c r="BH381" s="48">
        <v>3.1000000000000001E-5</v>
      </c>
      <c r="BI381" s="7">
        <v>13.423</v>
      </c>
      <c r="BJ381" s="40">
        <v>3.4377079999999998</v>
      </c>
      <c r="BK381" s="48">
        <v>3.5156249999999923E-4</v>
      </c>
      <c r="BL381" s="48">
        <v>2.4455531249999999E-2</v>
      </c>
    </row>
    <row r="382" spans="1:64" x14ac:dyDescent="0.3">
      <c r="A382" s="41">
        <v>966.95600000000002</v>
      </c>
      <c r="B382" s="41">
        <v>966.52428999999995</v>
      </c>
      <c r="C382" s="41">
        <v>127.86499999999999</v>
      </c>
      <c r="D382" s="42">
        <v>1.2333999999999999E-2</v>
      </c>
      <c r="E382" s="42">
        <v>6.3540000000000003E-3</v>
      </c>
      <c r="I382" s="42">
        <v>7.8399999999999997E-4</v>
      </c>
      <c r="J382" s="42">
        <v>3.4E-5</v>
      </c>
      <c r="K382" s="42">
        <v>2.4000000000000001E-5</v>
      </c>
      <c r="N382" s="32">
        <v>1.8381250000000002E-2</v>
      </c>
      <c r="O382" s="32">
        <v>2.1355224999999999E-2</v>
      </c>
      <c r="Q382" s="41">
        <v>967.35400000000004</v>
      </c>
      <c r="R382" s="41">
        <v>107.877</v>
      </c>
      <c r="S382" s="32">
        <v>4.8659999999999997</v>
      </c>
      <c r="T382" s="32">
        <v>5.8787439999999993</v>
      </c>
      <c r="U382" s="32">
        <v>7.2249999999999996</v>
      </c>
      <c r="V382" s="43">
        <v>4.6999999999999999E-4</v>
      </c>
      <c r="W382" s="44">
        <v>5.8E-5</v>
      </c>
      <c r="X382" s="43">
        <v>6.7999999999999999E-5</v>
      </c>
      <c r="Y382" s="32">
        <v>5.47</v>
      </c>
      <c r="Z382" s="41">
        <v>6.0736000000005674E-2</v>
      </c>
      <c r="AA382" s="45">
        <v>4.8636718750000002E-2</v>
      </c>
      <c r="AB382" s="45">
        <v>6.6414484374999999E-2</v>
      </c>
      <c r="AD382" s="40">
        <v>959.24400000000003</v>
      </c>
      <c r="AE382" s="40">
        <v>138.44499999999999</v>
      </c>
      <c r="AF382" s="46">
        <v>13.715999999999999</v>
      </c>
      <c r="AG382" s="40">
        <v>2.1000000000000001E-2</v>
      </c>
      <c r="AH382" s="40">
        <v>1.2E-2</v>
      </c>
      <c r="AI382" s="40">
        <v>3.3000000000000002E-2</v>
      </c>
      <c r="AK382">
        <v>968.375</v>
      </c>
      <c r="AL382" s="40">
        <v>214.66604000000001</v>
      </c>
      <c r="AM382" s="47">
        <v>6.2222E-2</v>
      </c>
      <c r="AN382" s="47">
        <v>6.7891000000000007E-2</v>
      </c>
      <c r="AO382" s="7">
        <v>1.8660000000000001</v>
      </c>
      <c r="AP382" s="7">
        <v>10.387744</v>
      </c>
      <c r="AQ382" s="7">
        <v>12.672000000000001</v>
      </c>
      <c r="AR382" s="47">
        <v>3.4304000000000001E-3</v>
      </c>
      <c r="AS382" s="48">
        <v>6.4827999999999997E-5</v>
      </c>
      <c r="AT382" s="48">
        <v>3.8569000000000003E-5</v>
      </c>
      <c r="AU382" s="7">
        <v>10.231</v>
      </c>
      <c r="AV382" s="40">
        <v>9.3206640000000007</v>
      </c>
      <c r="AW382" s="47">
        <v>8.8800000000000001E-4</v>
      </c>
      <c r="AX382" s="47">
        <v>2.6996760000000002E-2</v>
      </c>
      <c r="AZ382" s="40">
        <v>969.35334</v>
      </c>
      <c r="BA382" s="40">
        <v>969.29200000000003</v>
      </c>
      <c r="BB382" s="40">
        <v>242.68270000000001</v>
      </c>
      <c r="BC382" s="7">
        <v>5.7469999999999999</v>
      </c>
      <c r="BD382" s="7">
        <v>13.995748000000001</v>
      </c>
      <c r="BE382" s="7">
        <v>11.404</v>
      </c>
      <c r="BF382" s="47">
        <v>2.2799999999999999E-3</v>
      </c>
      <c r="BG382" s="48">
        <v>5.1999999999999997E-5</v>
      </c>
      <c r="BH382" s="48">
        <v>2.6999999999999999E-5</v>
      </c>
      <c r="BI382" s="7">
        <v>13.513</v>
      </c>
      <c r="BJ382" s="40">
        <v>1.0823879999999999</v>
      </c>
      <c r="BK382" s="48">
        <v>6.5781249999999989E-3</v>
      </c>
      <c r="BL382" s="48">
        <v>1.9308562500000001E-2</v>
      </c>
    </row>
    <row r="383" spans="1:64" x14ac:dyDescent="0.3">
      <c r="A383" s="41">
        <v>966.87</v>
      </c>
      <c r="B383" s="41">
        <v>966.43829000000005</v>
      </c>
      <c r="C383" s="41">
        <v>127.875</v>
      </c>
      <c r="D383" s="42">
        <v>1.0304000000000001E-2</v>
      </c>
      <c r="E383" s="42">
        <v>4.7019999999999996E-3</v>
      </c>
      <c r="F383" s="32">
        <v>0.51994499999999999</v>
      </c>
      <c r="G383" s="32">
        <v>5.1260300000000001</v>
      </c>
      <c r="H383" s="32">
        <v>5.5113200000000004</v>
      </c>
      <c r="I383" s="42">
        <v>7.6300000000000001E-4</v>
      </c>
      <c r="J383" s="42">
        <v>3.0000000000000001E-5</v>
      </c>
      <c r="K383" s="42">
        <v>3.3000000000000003E-5</v>
      </c>
      <c r="L383" s="32">
        <v>5.09</v>
      </c>
      <c r="M383" s="32">
        <v>4.5774987800000009</v>
      </c>
      <c r="N383" s="32">
        <v>1.4799609375E-2</v>
      </c>
      <c r="O383" s="32">
        <v>3.0426067187500003E-2</v>
      </c>
      <c r="Q383" s="41">
        <v>967.27300000000002</v>
      </c>
      <c r="R383" s="41">
        <v>107.886</v>
      </c>
      <c r="S383" s="32">
        <v>6.0739999999999998</v>
      </c>
      <c r="T383" s="32">
        <v>6.3302160000000001</v>
      </c>
      <c r="U383" s="32">
        <v>8.7530000000000001</v>
      </c>
      <c r="V383" s="43">
        <v>4.2999999999999999E-4</v>
      </c>
      <c r="W383" s="44">
        <v>5.0000000000000002E-5</v>
      </c>
      <c r="X383" s="43">
        <v>7.3999999999999996E-5</v>
      </c>
      <c r="Y383" s="32">
        <v>5.82</v>
      </c>
      <c r="Z383" s="41">
        <v>6.0736000000005674E-2</v>
      </c>
      <c r="AA383" s="45">
        <v>4.1433593749999997E-2</v>
      </c>
      <c r="AB383" s="45">
        <v>7.2549421874999992E-2</v>
      </c>
      <c r="AD383" s="40">
        <v>959.14800000000002</v>
      </c>
      <c r="AE383" s="40">
        <v>138.45500000000001</v>
      </c>
      <c r="AF383" s="46">
        <v>16.456</v>
      </c>
      <c r="AG383" s="40">
        <v>3.6999999999999998E-2</v>
      </c>
      <c r="AH383" s="40">
        <v>2.5000000000000001E-2</v>
      </c>
      <c r="AI383" s="40">
        <v>6.2E-2</v>
      </c>
      <c r="AK383">
        <v>968.29200000000003</v>
      </c>
      <c r="AL383" s="40">
        <v>214.68260000000001</v>
      </c>
      <c r="AM383" s="47">
        <v>3.4898999999999999E-2</v>
      </c>
      <c r="AN383" s="47">
        <v>2.3675999999999999E-2</v>
      </c>
      <c r="AO383" s="7">
        <v>2.7429999999999999</v>
      </c>
      <c r="AP383" s="7">
        <v>9.8718120000000003</v>
      </c>
      <c r="AQ383" s="7">
        <v>12.782</v>
      </c>
      <c r="AR383" s="47">
        <v>4.0645000000000004E-3</v>
      </c>
      <c r="AS383" s="48">
        <v>5.4363000000000001E-5</v>
      </c>
      <c r="AT383" s="48">
        <v>4.2570000000000001E-5</v>
      </c>
      <c r="AU383" s="7">
        <v>9.6414000000000009</v>
      </c>
      <c r="AV383" s="40">
        <v>7.8555720000000004</v>
      </c>
      <c r="AW383" s="47">
        <v>8.8800000000000001E-4</v>
      </c>
      <c r="AX383" s="47">
        <v>2.8858663281249999E-2</v>
      </c>
      <c r="AZ383" s="40">
        <v>969.274</v>
      </c>
      <c r="BA383" s="40">
        <v>969.20799999999997</v>
      </c>
      <c r="BB383" s="40">
        <v>242.70011</v>
      </c>
      <c r="BC383" s="7">
        <v>9.1829999999999998</v>
      </c>
      <c r="BD383" s="7">
        <v>14.713372</v>
      </c>
      <c r="BE383" s="7">
        <v>17.626999999999999</v>
      </c>
      <c r="BF383" s="47">
        <v>2.63E-3</v>
      </c>
      <c r="BG383" s="48">
        <v>6.7999999999999999E-5</v>
      </c>
      <c r="BH383" s="48">
        <v>4.5000000000000003E-5</v>
      </c>
      <c r="BI383" s="7">
        <v>13.942</v>
      </c>
      <c r="BJ383" s="40">
        <v>1.1343320000000006</v>
      </c>
      <c r="BK383" s="48">
        <v>1.5605468749999993E-2</v>
      </c>
      <c r="BL383" s="48">
        <v>3.6127859375000002E-2</v>
      </c>
    </row>
    <row r="384" spans="1:64" x14ac:dyDescent="0.3">
      <c r="A384" s="41">
        <v>966.78399999999999</v>
      </c>
      <c r="B384" s="41">
        <v>966.35235999999998</v>
      </c>
      <c r="C384" s="41">
        <v>127.88500000000001</v>
      </c>
      <c r="D384" s="42">
        <v>1.1233999999999999E-2</v>
      </c>
      <c r="E384" s="42">
        <v>4.6969999999999998E-3</v>
      </c>
      <c r="F384" s="32">
        <v>0.57975600000000005</v>
      </c>
      <c r="G384" s="32">
        <v>5.436985</v>
      </c>
      <c r="H384" s="32">
        <v>3.905745</v>
      </c>
      <c r="I384" s="42">
        <v>7.1000000000000002E-4</v>
      </c>
      <c r="J384" s="42">
        <v>1.9000000000000001E-5</v>
      </c>
      <c r="K384" s="42">
        <v>2.6999999999999999E-5</v>
      </c>
      <c r="L384" s="32">
        <v>5.395505</v>
      </c>
      <c r="M384" s="32">
        <v>2.8645032239999999</v>
      </c>
      <c r="N384" s="32">
        <v>4.8554687500000004E-3</v>
      </c>
      <c r="O384" s="32">
        <v>2.4604859375E-2</v>
      </c>
      <c r="Q384" s="41">
        <v>967.19299999999998</v>
      </c>
      <c r="R384" s="41">
        <v>107.895</v>
      </c>
      <c r="S384" s="32">
        <v>8.7949999999999999</v>
      </c>
      <c r="T384" s="32">
        <v>8.4087800000000001</v>
      </c>
      <c r="U384" s="32">
        <v>13.048999999999999</v>
      </c>
      <c r="V384" s="43">
        <v>3.8000000000000002E-4</v>
      </c>
      <c r="W384" s="44">
        <v>6.2000000000000003E-5</v>
      </c>
      <c r="X384" s="43">
        <v>8.2999999999999998E-5</v>
      </c>
      <c r="Y384" s="32">
        <v>7.67</v>
      </c>
      <c r="Z384" s="41">
        <v>6.0736000000005674E-2</v>
      </c>
      <c r="AA384" s="45">
        <v>5.4429687500000004E-2</v>
      </c>
      <c r="AB384" s="45">
        <v>8.1718093749999998E-2</v>
      </c>
      <c r="AD384" s="40">
        <v>959.05200000000002</v>
      </c>
      <c r="AE384" s="40">
        <v>138.465</v>
      </c>
      <c r="AF384" s="46">
        <v>18.552</v>
      </c>
      <c r="AG384" s="40">
        <v>0.05</v>
      </c>
      <c r="AH384" s="40">
        <v>3.7999999999999999E-2</v>
      </c>
      <c r="AI384" s="40">
        <v>8.7999999999999995E-2</v>
      </c>
      <c r="AK384">
        <v>968.20799999999997</v>
      </c>
      <c r="AL384" s="40">
        <v>214.69839999999999</v>
      </c>
      <c r="AM384" s="47">
        <v>6.2823000000000004E-2</v>
      </c>
      <c r="AN384" s="47">
        <v>1.7375999999999999E-2</v>
      </c>
      <c r="AO384" s="7">
        <v>3.968</v>
      </c>
      <c r="AP384" s="7">
        <v>11.196311999999999</v>
      </c>
      <c r="AQ384" s="7">
        <v>14.286</v>
      </c>
      <c r="AR384" s="47">
        <v>3.5788E-3</v>
      </c>
      <c r="AS384" s="48">
        <v>6.7471999999999994E-5</v>
      </c>
      <c r="AT384" s="48">
        <v>4.8044999999999998E-5</v>
      </c>
      <c r="AU384" s="7">
        <v>10.863</v>
      </c>
      <c r="AV384" s="40">
        <v>7.1594719999999992</v>
      </c>
      <c r="AW384" s="47">
        <v>8.8800000000000001E-4</v>
      </c>
      <c r="AX384" s="47">
        <v>3.5972141874999995E-2</v>
      </c>
      <c r="AZ384" s="40">
        <v>969.19210999999996</v>
      </c>
      <c r="BA384" s="40">
        <v>969.125</v>
      </c>
      <c r="BB384" s="40">
        <v>242.71831</v>
      </c>
      <c r="BC384" s="7">
        <v>13.146000000000001</v>
      </c>
      <c r="BD384" s="7">
        <v>16.396263999999999</v>
      </c>
      <c r="BE384" s="7">
        <v>26.302</v>
      </c>
      <c r="BF384" s="47">
        <v>2.8400000000000001E-3</v>
      </c>
      <c r="BG384" s="48">
        <v>7.2000000000000002E-5</v>
      </c>
      <c r="BH384" s="48">
        <v>5.1999999999999997E-5</v>
      </c>
      <c r="BI384" s="7">
        <v>15.292</v>
      </c>
      <c r="BJ384" s="40">
        <v>2.6917839999999984</v>
      </c>
      <c r="BK384" s="48">
        <v>1.5421875E-2</v>
      </c>
      <c r="BL384" s="48">
        <v>4.2419437499999997E-2</v>
      </c>
    </row>
    <row r="385" spans="1:64" x14ac:dyDescent="0.3">
      <c r="A385" s="41">
        <v>966.69799999999998</v>
      </c>
      <c r="B385" s="41">
        <v>966.26642000000004</v>
      </c>
      <c r="C385" s="41">
        <v>127.895</v>
      </c>
      <c r="D385" s="42">
        <v>9.7769999999999992E-3</v>
      </c>
      <c r="E385" s="42">
        <v>3.8419999999999999E-3</v>
      </c>
      <c r="F385" s="32">
        <v>0.55149599999999999</v>
      </c>
      <c r="G385" s="32">
        <v>4.4636300000000002</v>
      </c>
      <c r="H385" s="32">
        <v>2.8874399999999998</v>
      </c>
      <c r="I385" s="42">
        <v>6.2699999999999995E-4</v>
      </c>
      <c r="J385" s="42">
        <v>1.8E-5</v>
      </c>
      <c r="K385" s="42">
        <v>2.8E-5</v>
      </c>
      <c r="L385" s="32">
        <v>4.4372699999999998</v>
      </c>
      <c r="M385" s="32">
        <v>1.8969531839999998</v>
      </c>
      <c r="N385" s="32">
        <v>5.5089843750000022E-3</v>
      </c>
      <c r="O385" s="32">
        <v>2.5884854687499997E-2</v>
      </c>
      <c r="Q385" s="41">
        <v>967.11199999999997</v>
      </c>
      <c r="R385" s="41">
        <v>107.904</v>
      </c>
      <c r="S385" s="32">
        <v>11.295999999999999</v>
      </c>
      <c r="T385" s="32">
        <v>9.2388639999999995</v>
      </c>
      <c r="U385" s="32">
        <v>18.015999999999998</v>
      </c>
      <c r="V385" s="43">
        <v>3.5E-4</v>
      </c>
      <c r="W385" s="44">
        <v>7.4999999999999993E-5</v>
      </c>
      <c r="X385" s="43">
        <v>5.8999999999999998E-5</v>
      </c>
      <c r="Y385" s="32">
        <v>8.2899999999999991</v>
      </c>
      <c r="Z385" s="41">
        <v>6.0736000000005674E-2</v>
      </c>
      <c r="AA385" s="45">
        <v>6.8027343749999997E-2</v>
      </c>
      <c r="AB385" s="45">
        <v>5.7819296874999995E-2</v>
      </c>
      <c r="AD385" s="40">
        <v>958.95600000000002</v>
      </c>
      <c r="AE385" s="40">
        <v>138.47499999999999</v>
      </c>
      <c r="AF385" s="46">
        <v>20.361000000000001</v>
      </c>
      <c r="AG385" s="40">
        <v>3.7999999999999999E-2</v>
      </c>
      <c r="AH385" s="40">
        <v>2.5000000000000001E-2</v>
      </c>
      <c r="AI385" s="40">
        <v>6.3E-2</v>
      </c>
      <c r="AK385">
        <v>968.125</v>
      </c>
      <c r="AL385" s="40">
        <v>214.71430000000001</v>
      </c>
      <c r="AM385" s="47">
        <v>9.4798999999999994E-2</v>
      </c>
      <c r="AN385" s="47">
        <v>3.6912E-2</v>
      </c>
      <c r="AO385" s="7">
        <v>4.74</v>
      </c>
      <c r="AP385" s="7">
        <v>11.012160000000002</v>
      </c>
      <c r="AQ385" s="7">
        <v>13.09</v>
      </c>
      <c r="AR385" s="47">
        <v>3.3903000000000002E-3</v>
      </c>
      <c r="AS385" s="48">
        <v>8.4764000000000004E-5</v>
      </c>
      <c r="AT385" s="48">
        <v>4.8421999999999998E-5</v>
      </c>
      <c r="AU385" s="7">
        <v>10.614000000000001</v>
      </c>
      <c r="AV385" s="40">
        <v>4.5769599999999997</v>
      </c>
      <c r="AW385" s="47">
        <v>1.7222867187499998E-2</v>
      </c>
      <c r="AX385" s="47">
        <v>3.6985034843749993E-2</v>
      </c>
      <c r="AZ385" s="40">
        <v>969.10933</v>
      </c>
      <c r="BA385" s="40">
        <v>969.04200000000003</v>
      </c>
      <c r="BB385" s="40">
        <v>242.73648</v>
      </c>
      <c r="BC385" s="7">
        <v>16.393000000000001</v>
      </c>
      <c r="BD385" s="7">
        <v>17.726012000000001</v>
      </c>
      <c r="BE385" s="7">
        <v>31.558</v>
      </c>
      <c r="BF385" s="47">
        <v>3.0899999999999999E-3</v>
      </c>
      <c r="BG385" s="48">
        <v>6.8999999999999997E-5</v>
      </c>
      <c r="BH385" s="48">
        <v>6.4999999999999994E-5</v>
      </c>
      <c r="BI385" s="7">
        <v>16.349</v>
      </c>
      <c r="BJ385" s="40">
        <v>2.1161719999999988</v>
      </c>
      <c r="BK385" s="48">
        <v>7.4414062500000018E-3</v>
      </c>
      <c r="BL385" s="48">
        <v>5.4576078124999997E-2</v>
      </c>
    </row>
    <row r="386" spans="1:64" x14ac:dyDescent="0.3">
      <c r="A386" s="41">
        <v>966.61199999999997</v>
      </c>
      <c r="B386" s="41">
        <v>966.18047999999999</v>
      </c>
      <c r="C386" s="41">
        <v>127.905</v>
      </c>
      <c r="D386" s="42">
        <v>6.3169999999999997E-3</v>
      </c>
      <c r="E386" s="42">
        <v>2.9030000000000002E-3</v>
      </c>
      <c r="F386" s="32">
        <v>0.53676299999999999</v>
      </c>
      <c r="G386" s="32">
        <v>5.6735249999999997</v>
      </c>
      <c r="H386" s="32">
        <v>1.8023720000000001</v>
      </c>
      <c r="I386" s="42">
        <v>5.8699999999999996E-4</v>
      </c>
      <c r="J386" s="42">
        <v>2.1999999999999999E-5</v>
      </c>
      <c r="K386" s="42">
        <v>2.9E-5</v>
      </c>
      <c r="L386" s="32">
        <v>5.6339800000000002</v>
      </c>
      <c r="M386" s="32">
        <v>0.83834565200000011</v>
      </c>
      <c r="N386" s="32">
        <v>1.0305859375E-2</v>
      </c>
      <c r="O386" s="32">
        <v>2.7019792187499999E-2</v>
      </c>
      <c r="Q386" s="41">
        <v>967.03099999999995</v>
      </c>
      <c r="R386" s="41">
        <v>107.913</v>
      </c>
      <c r="S386" s="32">
        <v>10.54</v>
      </c>
      <c r="T386" s="32">
        <v>10.80536</v>
      </c>
      <c r="U386" s="32">
        <v>17.207999999999998</v>
      </c>
      <c r="V386" s="43">
        <v>2.4000000000000001E-4</v>
      </c>
      <c r="W386" s="44">
        <v>8.8999999999999995E-5</v>
      </c>
      <c r="X386" s="43">
        <v>4.0000000000000003E-5</v>
      </c>
      <c r="Y386" s="32">
        <v>9.92</v>
      </c>
      <c r="Z386" s="41">
        <v>6.0736000000005674E-2</v>
      </c>
      <c r="AA386" s="45">
        <v>8.4218749999999995E-2</v>
      </c>
      <c r="AB386" s="45">
        <v>3.9190375E-2</v>
      </c>
      <c r="AD386" s="40">
        <v>958.86</v>
      </c>
      <c r="AE386" s="40">
        <v>138.48500000000001</v>
      </c>
      <c r="AF386" s="46">
        <v>20.792000000000002</v>
      </c>
      <c r="AG386" s="40">
        <v>2.8000000000000001E-2</v>
      </c>
      <c r="AH386" s="40">
        <v>2.7E-2</v>
      </c>
      <c r="AI386" s="40">
        <v>5.5E-2</v>
      </c>
      <c r="AK386">
        <v>968.04200000000003</v>
      </c>
      <c r="AL386" s="40">
        <v>214.73060000000001</v>
      </c>
      <c r="AM386" s="47">
        <v>2.6488999999999999E-2</v>
      </c>
      <c r="AN386" s="47">
        <v>1.4969E-2</v>
      </c>
      <c r="AO386" s="7">
        <v>5.9870000000000001</v>
      </c>
      <c r="AP386" s="7">
        <v>9.2859079999999992</v>
      </c>
      <c r="AQ386" s="7">
        <v>14.301</v>
      </c>
      <c r="AR386" s="47">
        <v>3.0872999999999999E-3</v>
      </c>
      <c r="AS386" s="48">
        <v>7.2800999999999996E-5</v>
      </c>
      <c r="AT386" s="48">
        <v>5.1524999999999999E-5</v>
      </c>
      <c r="AU386" s="7">
        <v>8.7829999999999995</v>
      </c>
      <c r="AV386" s="40">
        <v>3.5483479999999989</v>
      </c>
      <c r="AW386" s="47">
        <v>1.12961953125E-2</v>
      </c>
      <c r="AX386" s="47">
        <v>4.1110186406249999E-2</v>
      </c>
      <c r="AZ386" s="40">
        <v>969.03742</v>
      </c>
      <c r="BA386" s="40">
        <v>968.95799999999997</v>
      </c>
      <c r="BB386" s="40">
        <v>242.75246000000001</v>
      </c>
      <c r="BC386" s="7">
        <v>18.852</v>
      </c>
      <c r="BD386" s="7">
        <v>18.642568000000001</v>
      </c>
      <c r="BE386" s="7">
        <v>37.61</v>
      </c>
      <c r="BF386" s="47">
        <v>6.0899999999999999E-3</v>
      </c>
      <c r="BG386" s="48">
        <v>8.6000000000000003E-5</v>
      </c>
      <c r="BH386" s="48">
        <v>6.8999999999999997E-5</v>
      </c>
      <c r="BI386" s="7">
        <v>17.059000000000001</v>
      </c>
      <c r="BJ386" s="40">
        <v>3.7518079999999969</v>
      </c>
      <c r="BK386" s="48">
        <v>8.8800000000000001E-4</v>
      </c>
      <c r="BL386" s="48">
        <v>4.8455765625000001E-2</v>
      </c>
    </row>
    <row r="387" spans="1:64" x14ac:dyDescent="0.3">
      <c r="A387" s="41">
        <v>966.51599999999996</v>
      </c>
      <c r="B387" s="41">
        <v>966.09447999999998</v>
      </c>
      <c r="C387" s="41">
        <v>127.91500000000001</v>
      </c>
      <c r="D387" s="42">
        <v>8.1560000000000001E-3</v>
      </c>
      <c r="E387" s="42">
        <v>6.2830000000000004E-3</v>
      </c>
      <c r="F387" s="32">
        <v>0.58948400000000001</v>
      </c>
      <c r="G387" s="32">
        <v>6.3952799999999996</v>
      </c>
      <c r="H387" s="32">
        <v>5.20716</v>
      </c>
      <c r="I387" s="42">
        <v>6.8599999999999998E-4</v>
      </c>
      <c r="J387" s="42">
        <v>2.5000000000000001E-5</v>
      </c>
      <c r="K387" s="42">
        <v>2.8E-5</v>
      </c>
      <c r="L387" s="32">
        <v>6.3504699999999996</v>
      </c>
      <c r="M387" s="32">
        <v>4.1484467360000004</v>
      </c>
      <c r="N387" s="32">
        <v>1.1333593750000004E-2</v>
      </c>
      <c r="O387" s="32">
        <v>2.5685821875000001E-2</v>
      </c>
      <c r="Q387" s="41">
        <v>966.95</v>
      </c>
      <c r="R387" s="41">
        <v>107.922</v>
      </c>
      <c r="S387" s="32">
        <v>7.9279999999999999</v>
      </c>
      <c r="T387" s="32">
        <v>9.1759520000000006</v>
      </c>
      <c r="U387" s="32">
        <v>13.433999999999999</v>
      </c>
      <c r="V387" s="43">
        <v>1.7000000000000001E-4</v>
      </c>
      <c r="W387" s="44">
        <v>9.1000000000000003E-5</v>
      </c>
      <c r="X387" s="43">
        <v>2.0999999999999999E-5</v>
      </c>
      <c r="Y387" s="32">
        <v>8.51</v>
      </c>
      <c r="Z387" s="41">
        <v>6.0736000000005674E-2</v>
      </c>
      <c r="AA387" s="45">
        <v>8.7613281250000008E-2</v>
      </c>
      <c r="AB387" s="45">
        <v>2.0426515624999999E-2</v>
      </c>
      <c r="AD387" s="40">
        <v>958.76400000000001</v>
      </c>
      <c r="AE387" s="40">
        <v>138.495</v>
      </c>
      <c r="AF387" s="46">
        <v>19.471</v>
      </c>
      <c r="AG387" s="40">
        <v>0.01</v>
      </c>
      <c r="AH387" s="40">
        <v>1.0999999999999999E-2</v>
      </c>
      <c r="AI387" s="40">
        <v>2.1000000000000001E-2</v>
      </c>
      <c r="AK387">
        <v>967.95799999999997</v>
      </c>
      <c r="AL387" s="40">
        <v>214.74675999999999</v>
      </c>
      <c r="AM387" s="47">
        <v>1.7430999999999999E-2</v>
      </c>
      <c r="AN387" s="47">
        <v>1.7357999999999998E-2</v>
      </c>
      <c r="AO387" s="7">
        <v>8.1159999999999997</v>
      </c>
      <c r="AP387" s="7">
        <v>8.7216439999999995</v>
      </c>
      <c r="AQ387" s="7">
        <v>19.407</v>
      </c>
      <c r="AR387" s="47">
        <v>2.7812000000000002E-3</v>
      </c>
      <c r="AS387" s="48">
        <v>4.6644999999999998E-5</v>
      </c>
      <c r="AT387" s="48">
        <v>5.4614999999999998E-5</v>
      </c>
      <c r="AU387" s="7">
        <v>8.0398999999999994</v>
      </c>
      <c r="AV387" s="40">
        <v>4.8306640000000005</v>
      </c>
      <c r="AW387" s="47">
        <v>8.8800000000000001E-4</v>
      </c>
      <c r="AX387" s="47">
        <v>4.5232795624999995E-2</v>
      </c>
      <c r="AZ387" s="40">
        <v>968.97702000000004</v>
      </c>
      <c r="BA387" s="40">
        <v>968.875</v>
      </c>
      <c r="BB387" s="40">
        <v>242.76542000000001</v>
      </c>
      <c r="BC387" s="7">
        <v>16.568999999999999</v>
      </c>
      <c r="BD387" s="7">
        <v>18.646795999999998</v>
      </c>
      <c r="BE387" s="7">
        <v>32.600999999999999</v>
      </c>
      <c r="BF387" s="47">
        <v>1.2919999999999999E-2</v>
      </c>
      <c r="BG387" s="48">
        <v>9.3999999999999994E-5</v>
      </c>
      <c r="BH387" s="48">
        <v>8.2000000000000001E-5</v>
      </c>
      <c r="BI387" s="7">
        <v>17.254999999999999</v>
      </c>
      <c r="BJ387" s="40">
        <v>2.8430759999999999</v>
      </c>
      <c r="BK387" s="48">
        <v>8.8800000000000001E-4</v>
      </c>
      <c r="BL387" s="48">
        <v>3.841518750000001E-2</v>
      </c>
    </row>
    <row r="388" spans="1:64" x14ac:dyDescent="0.3">
      <c r="A388" s="41">
        <v>966.43</v>
      </c>
      <c r="B388" s="41">
        <v>966.00854000000004</v>
      </c>
      <c r="C388" s="41">
        <v>127.925</v>
      </c>
      <c r="D388" s="42">
        <v>6.4609999999999997E-3</v>
      </c>
      <c r="E388" s="42">
        <v>3.1029999999999999E-3</v>
      </c>
      <c r="I388" s="42">
        <v>7.2400000000000003E-4</v>
      </c>
      <c r="J388" s="42">
        <v>3.1999999999999999E-5</v>
      </c>
      <c r="K388" s="42">
        <v>2.8E-5</v>
      </c>
      <c r="N388" s="32">
        <v>1.7576562499999997E-2</v>
      </c>
      <c r="O388" s="32">
        <v>2.5557631249999997E-2</v>
      </c>
      <c r="Q388" s="41">
        <v>966.87</v>
      </c>
      <c r="R388" s="41">
        <v>107.931</v>
      </c>
      <c r="S388" s="32">
        <v>5.298</v>
      </c>
      <c r="T388" s="32">
        <v>8.1250319999999991</v>
      </c>
      <c r="U388" s="32">
        <v>9.2159999999999993</v>
      </c>
      <c r="V388" s="43">
        <v>1.9000000000000001E-4</v>
      </c>
      <c r="W388" s="44">
        <v>8.8999999999999995E-5</v>
      </c>
      <c r="X388" s="43">
        <v>1.9000000000000001E-5</v>
      </c>
      <c r="Y388" s="32">
        <v>7.68</v>
      </c>
      <c r="Z388" s="41">
        <v>6.0736000000005674E-2</v>
      </c>
      <c r="AA388" s="45">
        <v>8.5214843749999991E-2</v>
      </c>
      <c r="AB388" s="45">
        <v>1.8359046875E-2</v>
      </c>
      <c r="AD388" s="40">
        <v>958.67100000000005</v>
      </c>
      <c r="AE388" s="40">
        <v>138.505</v>
      </c>
      <c r="AF388" s="46">
        <v>17.934999999999999</v>
      </c>
      <c r="AG388" s="40">
        <v>2.1000000000000001E-2</v>
      </c>
      <c r="AH388" s="40">
        <v>2.5000000000000001E-2</v>
      </c>
      <c r="AI388" s="40">
        <v>4.5999999999999999E-2</v>
      </c>
      <c r="AK388">
        <v>967.875</v>
      </c>
      <c r="AL388" s="40">
        <v>214.76320999999999</v>
      </c>
      <c r="AM388" s="47">
        <v>1.4023000000000001E-2</v>
      </c>
      <c r="AN388" s="47">
        <v>5.1158999999999996E-3</v>
      </c>
      <c r="AO388" s="7">
        <v>4.9800000000000004</v>
      </c>
      <c r="AP388" s="7">
        <v>9.0225200000000001</v>
      </c>
      <c r="AQ388" s="7">
        <v>13.724</v>
      </c>
      <c r="AR388" s="47">
        <v>1.5728000000000001E-3</v>
      </c>
      <c r="AS388" s="48">
        <v>4.9836999999999997E-5</v>
      </c>
      <c r="AT388" s="48">
        <v>4.8254000000000003E-5</v>
      </c>
      <c r="AU388" s="7">
        <v>8.6042000000000005</v>
      </c>
      <c r="AV388" s="40">
        <v>4.7799199999999988</v>
      </c>
      <c r="AW388" s="47">
        <v>1.8503875000000003E-2</v>
      </c>
      <c r="AX388" s="47">
        <v>4.2948257500000003E-2</v>
      </c>
      <c r="AZ388" s="40">
        <v>968.91656</v>
      </c>
      <c r="BA388" s="40">
        <v>968.79200000000003</v>
      </c>
      <c r="BB388" s="40">
        <v>242.77822</v>
      </c>
      <c r="BC388" s="7">
        <v>12.029</v>
      </c>
      <c r="BD388" s="7">
        <v>18.091435999999998</v>
      </c>
      <c r="BE388" s="7">
        <v>20.765999999999998</v>
      </c>
      <c r="BF388" s="47">
        <v>1.023E-2</v>
      </c>
      <c r="BG388" s="48">
        <v>8.8999999999999995E-5</v>
      </c>
      <c r="BH388" s="48">
        <v>9.8999999999999994E-5</v>
      </c>
      <c r="BI388" s="7">
        <v>17.081</v>
      </c>
      <c r="BJ388" s="40">
        <v>8.8799999999999997E-6</v>
      </c>
      <c r="BK388" s="48">
        <v>8.8800000000000001E-4</v>
      </c>
      <c r="BL388" s="48">
        <v>6.4489734374999996E-2</v>
      </c>
    </row>
    <row r="389" spans="1:64" x14ac:dyDescent="0.3">
      <c r="A389" s="41">
        <v>966.34400000000005</v>
      </c>
      <c r="B389" s="41">
        <v>965.93377999999996</v>
      </c>
      <c r="C389" s="41">
        <v>127.935</v>
      </c>
      <c r="D389" s="42">
        <v>6.8960000000000002E-3</v>
      </c>
      <c r="E389" s="42">
        <v>2.7230000000000002E-3</v>
      </c>
      <c r="F389" s="32">
        <v>0.48448999999999998</v>
      </c>
      <c r="G389" s="32">
        <v>8.4869699999999995</v>
      </c>
      <c r="H389" s="32">
        <v>11.04224</v>
      </c>
      <c r="I389" s="42">
        <v>8.1999999999999998E-4</v>
      </c>
      <c r="J389" s="42">
        <v>5.1E-5</v>
      </c>
      <c r="K389" s="42">
        <v>2.5999999999999998E-5</v>
      </c>
      <c r="L389" s="32">
        <v>8.4529800000000002</v>
      </c>
      <c r="M389" s="32">
        <v>10.17209596</v>
      </c>
      <c r="N389" s="32">
        <v>3.4664062500000002E-2</v>
      </c>
      <c r="O389" s="32">
        <v>2.3233781249999998E-2</v>
      </c>
      <c r="Q389" s="41">
        <v>966.78899999999999</v>
      </c>
      <c r="R389" s="41">
        <v>107.94</v>
      </c>
      <c r="S389" s="32">
        <v>3.0609999999999999</v>
      </c>
      <c r="T389" s="32">
        <v>8.6071239999999989</v>
      </c>
      <c r="U389" s="32">
        <v>4.992</v>
      </c>
      <c r="V389" s="43">
        <v>2.0000000000000001E-4</v>
      </c>
      <c r="W389" s="44">
        <v>6.3E-5</v>
      </c>
      <c r="X389" s="43">
        <v>2.0000000000000002E-5</v>
      </c>
      <c r="Y389" s="32">
        <v>8.35</v>
      </c>
      <c r="Z389" s="41">
        <v>6.0736000000005674E-2</v>
      </c>
      <c r="AA389" s="45">
        <v>5.9015625000000002E-2</v>
      </c>
      <c r="AB389" s="45">
        <v>1.93253125E-2</v>
      </c>
      <c r="AD389" s="40">
        <v>958.58299999999997</v>
      </c>
      <c r="AE389" s="40">
        <v>138.51499999999999</v>
      </c>
      <c r="AF389" s="46">
        <v>16.527999999999999</v>
      </c>
      <c r="AG389" s="40">
        <v>3.5000000000000003E-2</v>
      </c>
      <c r="AH389" s="40">
        <v>3.9E-2</v>
      </c>
      <c r="AI389" s="40">
        <v>7.3999999999999996E-2</v>
      </c>
      <c r="AK389">
        <v>967.79200000000003</v>
      </c>
      <c r="AL389" s="40">
        <v>214.78049999999999</v>
      </c>
      <c r="AM389" s="47">
        <v>2.1589000000000001E-2</v>
      </c>
      <c r="AN389" s="47">
        <v>9.6509999999999999E-3</v>
      </c>
      <c r="AO389" s="7">
        <v>4.1449999999999996</v>
      </c>
      <c r="AP389" s="7">
        <v>11.49818</v>
      </c>
      <c r="AQ389" s="7">
        <v>11.855</v>
      </c>
      <c r="AR389" s="47">
        <v>1.034E-3</v>
      </c>
      <c r="AS389" s="48">
        <v>3.7858000000000002E-5</v>
      </c>
      <c r="AT389" s="48">
        <v>5.4948000000000003E-5</v>
      </c>
      <c r="AU389" s="7">
        <v>11.15</v>
      </c>
      <c r="AV389" s="40">
        <v>4.4105800000000013</v>
      </c>
      <c r="AW389" s="47">
        <v>1.7258781250000004E-2</v>
      </c>
      <c r="AX389" s="47">
        <v>5.1459865625000004E-2</v>
      </c>
      <c r="AZ389" s="40">
        <v>968.85537999999997</v>
      </c>
      <c r="BA389" s="40">
        <v>968.70799999999997</v>
      </c>
      <c r="BB389" s="40">
        <v>242.79096000000001</v>
      </c>
      <c r="BC389" s="7">
        <v>7.5149999999999997</v>
      </c>
      <c r="BD389" s="7">
        <v>16.97926</v>
      </c>
      <c r="BE389" s="7">
        <v>14.256</v>
      </c>
      <c r="BF389" s="47">
        <v>3.7499999999999999E-3</v>
      </c>
      <c r="BG389" s="48">
        <v>9.1000000000000003E-5</v>
      </c>
      <c r="BH389" s="48">
        <v>8.6000000000000003E-5</v>
      </c>
      <c r="BI389" s="7">
        <v>16.347999999999999</v>
      </c>
      <c r="BJ389" s="40">
        <v>0.75905999999999985</v>
      </c>
      <c r="BK389" s="48">
        <v>1.6292968750000004E-2</v>
      </c>
      <c r="BL389" s="48">
        <v>7.3349609375000013E-2</v>
      </c>
    </row>
    <row r="390" spans="1:64" x14ac:dyDescent="0.3">
      <c r="A390" s="41">
        <v>966.25800000000004</v>
      </c>
      <c r="B390" s="41">
        <v>965.86017000000004</v>
      </c>
      <c r="C390" s="41">
        <v>127.94499999999999</v>
      </c>
      <c r="D390" s="42">
        <v>8.4069999999999995E-3</v>
      </c>
      <c r="E390" s="42">
        <v>5.4440000000000001E-3</v>
      </c>
      <c r="F390" s="32">
        <v>0.51740299999999995</v>
      </c>
      <c r="G390" s="32">
        <v>10.54524</v>
      </c>
      <c r="H390" s="32">
        <v>15.320399999999999</v>
      </c>
      <c r="I390" s="42">
        <v>8.8400000000000002E-4</v>
      </c>
      <c r="J390" s="42">
        <v>5.3000000000000001E-5</v>
      </c>
      <c r="K390" s="42">
        <v>3.1999999999999999E-5</v>
      </c>
      <c r="L390" s="32">
        <v>10.506535</v>
      </c>
      <c r="M390" s="32">
        <v>14.391144211999999</v>
      </c>
      <c r="N390" s="32">
        <v>3.5389062500000006E-2</v>
      </c>
      <c r="O390" s="32">
        <v>2.9017881249999999E-2</v>
      </c>
      <c r="Q390" s="41">
        <v>966.70799999999997</v>
      </c>
      <c r="R390" s="41">
        <v>107.949</v>
      </c>
      <c r="S390" s="32">
        <v>1.696</v>
      </c>
      <c r="T390" s="32">
        <v>7.702464</v>
      </c>
      <c r="U390" s="32">
        <v>2.6819999999999999</v>
      </c>
      <c r="V390" s="43">
        <v>2.2000000000000001E-4</v>
      </c>
      <c r="W390" s="44">
        <v>4.6999999999999997E-5</v>
      </c>
      <c r="X390" s="43">
        <v>2.5000000000000001E-5</v>
      </c>
      <c r="Y390" s="32">
        <v>7.56</v>
      </c>
      <c r="Z390" s="41">
        <v>6.0736000000005674E-2</v>
      </c>
      <c r="AA390" s="45">
        <v>4.2617187500000001E-2</v>
      </c>
      <c r="AB390" s="45">
        <v>2.4257843750000001E-2</v>
      </c>
      <c r="AD390" s="40">
        <v>958.49400000000003</v>
      </c>
      <c r="AE390" s="40">
        <v>138.52500000000001</v>
      </c>
      <c r="AF390" s="46">
        <v>13.866</v>
      </c>
      <c r="AG390" s="40">
        <v>2.7E-2</v>
      </c>
      <c r="AH390" s="40">
        <v>1.7000000000000001E-2</v>
      </c>
      <c r="AI390" s="40">
        <v>4.3999999999999997E-2</v>
      </c>
      <c r="AK390">
        <v>967.70799999999997</v>
      </c>
      <c r="AL390" s="40">
        <v>214.79820000000001</v>
      </c>
      <c r="AM390" s="47">
        <v>1.8157E-2</v>
      </c>
      <c r="AN390" s="47">
        <v>5.9563999999999997E-3</v>
      </c>
      <c r="AO390" s="7">
        <v>2.3330000000000002</v>
      </c>
      <c r="AP390" s="7">
        <v>13.405972</v>
      </c>
      <c r="AQ390" s="7">
        <v>9.6608999999999998</v>
      </c>
      <c r="AR390" s="47">
        <v>1.1397E-3</v>
      </c>
      <c r="AS390" s="48">
        <v>4.8571E-5</v>
      </c>
      <c r="AT390" s="48">
        <v>4.2279E-5</v>
      </c>
      <c r="AU390" s="7">
        <v>13.21</v>
      </c>
      <c r="AV390" s="40">
        <v>5.4708319999999997</v>
      </c>
      <c r="AW390" s="47">
        <v>2.5866039062499999E-2</v>
      </c>
      <c r="AX390" s="47">
        <v>3.8434293281249997E-2</v>
      </c>
      <c r="AZ390" s="40">
        <v>968.79498000000001</v>
      </c>
      <c r="BA390" s="40">
        <v>968.625</v>
      </c>
      <c r="BB390" s="40">
        <v>242.80355</v>
      </c>
      <c r="BC390" s="7">
        <v>3.9239999999999999</v>
      </c>
      <c r="BD390" s="7">
        <v>17.889616</v>
      </c>
      <c r="BE390" s="7">
        <v>8.8759999999999994</v>
      </c>
      <c r="BF390" s="47">
        <v>4.1799999999999997E-3</v>
      </c>
      <c r="BG390" s="48">
        <v>1.12E-4</v>
      </c>
      <c r="BH390" s="48">
        <v>8.1000000000000004E-5</v>
      </c>
      <c r="BI390" s="7">
        <v>17.559999999999999</v>
      </c>
      <c r="BJ390" s="40">
        <v>1.8284959999999995</v>
      </c>
      <c r="BK390" s="48">
        <v>2.8726562500000011E-2</v>
      </c>
      <c r="BL390" s="48">
        <v>6.6899031250000005E-2</v>
      </c>
    </row>
    <row r="391" spans="1:64" x14ac:dyDescent="0.3">
      <c r="A391" s="41">
        <v>966.17200000000003</v>
      </c>
      <c r="B391" s="41">
        <v>965.78656000000001</v>
      </c>
      <c r="C391" s="41">
        <v>127.955</v>
      </c>
      <c r="D391" s="42">
        <v>1.0021E-2</v>
      </c>
      <c r="E391" s="42">
        <v>5.7689999999999998E-3</v>
      </c>
      <c r="F391" s="32">
        <v>0.48596600000000001</v>
      </c>
      <c r="G391" s="32">
        <v>10.631399999999999</v>
      </c>
      <c r="H391" s="32">
        <v>14.317399999999999</v>
      </c>
      <c r="I391" s="42">
        <v>1.0150000000000001E-3</v>
      </c>
      <c r="J391" s="42">
        <v>4.6999999999999997E-5</v>
      </c>
      <c r="K391" s="42">
        <v>3.0000000000000001E-5</v>
      </c>
      <c r="L391" s="32">
        <v>10.59625</v>
      </c>
      <c r="M391" s="32">
        <v>13.444605063999999</v>
      </c>
      <c r="N391" s="32">
        <v>2.6779296874999994E-2</v>
      </c>
      <c r="O391" s="32">
        <v>2.65759609375E-2</v>
      </c>
      <c r="Q391" s="41">
        <v>966.62800000000004</v>
      </c>
      <c r="R391" s="41">
        <v>107.958</v>
      </c>
      <c r="S391" s="32">
        <v>0.82</v>
      </c>
      <c r="T391" s="32">
        <v>8.5088799999999996</v>
      </c>
      <c r="U391" s="32">
        <v>1.3380000000000001</v>
      </c>
      <c r="V391" s="43">
        <v>2.1000000000000001E-4</v>
      </c>
      <c r="W391" s="44">
        <v>4.3999999999999999E-5</v>
      </c>
      <c r="X391" s="43">
        <v>2.5000000000000001E-5</v>
      </c>
      <c r="Y391" s="32">
        <v>8.44</v>
      </c>
      <c r="Z391" s="41">
        <v>6.0736000000005674E-2</v>
      </c>
      <c r="AA391" s="45">
        <v>3.9816406250000005E-2</v>
      </c>
      <c r="AB391" s="45">
        <v>2.4291578125000001E-2</v>
      </c>
      <c r="AD391" s="40">
        <v>958.40599999999995</v>
      </c>
      <c r="AE391" s="40">
        <v>138.535</v>
      </c>
      <c r="AF391" s="46">
        <v>12.356999999999999</v>
      </c>
      <c r="AG391" s="40">
        <v>2.5999999999999999E-2</v>
      </c>
      <c r="AH391" s="40">
        <v>1.7000000000000001E-2</v>
      </c>
      <c r="AI391" s="40">
        <v>4.2999999999999997E-2</v>
      </c>
      <c r="AK391">
        <v>967.625</v>
      </c>
      <c r="AL391" s="40">
        <v>214.815</v>
      </c>
      <c r="AM391" s="47">
        <v>2.3538E-2</v>
      </c>
      <c r="AN391" s="47">
        <v>1.1641E-2</v>
      </c>
      <c r="AO391" s="7">
        <v>1.105</v>
      </c>
      <c r="AP391" s="7">
        <v>14.52482</v>
      </c>
      <c r="AQ391" s="7">
        <v>9.6159999999999997</v>
      </c>
      <c r="AR391" s="47">
        <v>8.9039999999999996E-4</v>
      </c>
      <c r="AS391" s="48">
        <v>4.0528000000000002E-5</v>
      </c>
      <c r="AT391" s="48">
        <v>4.5836E-5</v>
      </c>
      <c r="AU391" s="7">
        <v>14.432</v>
      </c>
      <c r="AV391" s="40">
        <v>7.6314199999999994</v>
      </c>
      <c r="AW391" s="47">
        <v>2.2789562500000003E-2</v>
      </c>
      <c r="AX391" s="47">
        <v>4.2832291250000001E-2</v>
      </c>
      <c r="AZ391" s="40">
        <v>968.73454000000004</v>
      </c>
      <c r="BA391" s="40">
        <v>968.54200000000003</v>
      </c>
      <c r="BB391" s="40">
        <v>242.81613999999999</v>
      </c>
      <c r="BC391" s="7">
        <v>2.93</v>
      </c>
      <c r="BD391" s="7">
        <v>19.70412</v>
      </c>
      <c r="BE391" s="7">
        <v>8.4459999999999997</v>
      </c>
      <c r="BF391" s="47">
        <v>4.7699999999999999E-3</v>
      </c>
      <c r="BG391" s="48">
        <v>1.2300000000000001E-4</v>
      </c>
      <c r="BH391" s="48">
        <v>8.7000000000000001E-5</v>
      </c>
      <c r="BI391" s="7">
        <v>19.457999999999998</v>
      </c>
      <c r="BJ391" s="40">
        <v>3.1837199999999992</v>
      </c>
      <c r="BK391" s="48">
        <v>2.7972656250000002E-2</v>
      </c>
      <c r="BL391" s="48">
        <v>7.0908703125E-2</v>
      </c>
    </row>
    <row r="392" spans="1:64" x14ac:dyDescent="0.3">
      <c r="A392" s="41">
        <v>966.08600000000001</v>
      </c>
      <c r="B392" s="41">
        <v>965.71301000000005</v>
      </c>
      <c r="C392" s="41">
        <v>127.965</v>
      </c>
      <c r="D392" s="42">
        <v>7.7260000000000002E-3</v>
      </c>
      <c r="E392" s="42">
        <v>6.4409999999999997E-3</v>
      </c>
      <c r="F392" s="32">
        <v>0.39533699999999999</v>
      </c>
      <c r="G392" s="32">
        <v>10.1213</v>
      </c>
      <c r="H392" s="32">
        <v>13.8613</v>
      </c>
      <c r="I392" s="42">
        <v>1.0740000000000001E-3</v>
      </c>
      <c r="J392" s="42">
        <v>4.6E-5</v>
      </c>
      <c r="K392" s="42">
        <v>2.0999999999999999E-5</v>
      </c>
      <c r="L392" s="32">
        <v>10.062409000000001</v>
      </c>
      <c r="M392" s="32">
        <v>13.151274748000001</v>
      </c>
      <c r="N392" s="32">
        <v>2.4603906249999998E-2</v>
      </c>
      <c r="O392" s="32">
        <v>1.7376928125E-2</v>
      </c>
      <c r="Q392" s="41">
        <v>966.54700000000003</v>
      </c>
      <c r="R392" s="41">
        <v>107.967</v>
      </c>
      <c r="S392" s="32">
        <v>0.442</v>
      </c>
      <c r="T392" s="32">
        <v>9.3071279999999987</v>
      </c>
      <c r="U392" s="32">
        <v>0.80800000000000005</v>
      </c>
      <c r="V392" s="43">
        <v>2.1000000000000001E-4</v>
      </c>
      <c r="W392" s="44">
        <v>5.0000000000000002E-5</v>
      </c>
      <c r="X392" s="43">
        <v>2.1999999999999999E-5</v>
      </c>
      <c r="Y392" s="32">
        <v>9.27</v>
      </c>
      <c r="Z392" s="41">
        <v>1.4168000000000069E-2</v>
      </c>
      <c r="AA392" s="45">
        <v>4.5816406249999997E-2</v>
      </c>
      <c r="AB392" s="45">
        <v>2.1291578125000002E-2</v>
      </c>
      <c r="AD392" s="40">
        <v>958.31700000000001</v>
      </c>
      <c r="AE392" s="40">
        <v>138.54499999999999</v>
      </c>
      <c r="AF392" s="46">
        <v>10.78</v>
      </c>
      <c r="AG392" s="40">
        <v>2.9000000000000001E-2</v>
      </c>
      <c r="AH392" s="40">
        <v>1.6E-2</v>
      </c>
      <c r="AI392" s="40">
        <v>4.4999999999999998E-2</v>
      </c>
      <c r="AK392">
        <v>967.54200000000003</v>
      </c>
      <c r="AL392" s="40">
        <v>214.83260000000001</v>
      </c>
      <c r="AM392" s="47">
        <v>1.7073000000000001E-2</v>
      </c>
      <c r="AN392" s="47">
        <v>1.4485E-2</v>
      </c>
      <c r="AO392" s="7">
        <v>0.65500000000000003</v>
      </c>
      <c r="AP392" s="7">
        <v>12.977020000000001</v>
      </c>
      <c r="AQ392" s="7">
        <v>7.2882999999999996</v>
      </c>
      <c r="AR392" s="47">
        <v>1.2453E-3</v>
      </c>
      <c r="AS392" s="48">
        <v>6.7631000000000004E-5</v>
      </c>
      <c r="AT392" s="48">
        <v>3.6473000000000001E-5</v>
      </c>
      <c r="AU392" s="7">
        <v>12.922000000000001</v>
      </c>
      <c r="AV392" s="40">
        <v>6.1119199999999996</v>
      </c>
      <c r="AW392" s="47">
        <v>4.2822289062500005E-2</v>
      </c>
      <c r="AX392" s="47">
        <v>3.2272058281250002E-2</v>
      </c>
      <c r="AZ392" s="40">
        <v>968.67338999999993</v>
      </c>
      <c r="BA392" s="40">
        <v>968.45799999999997</v>
      </c>
      <c r="BB392" s="40">
        <v>242.82888</v>
      </c>
      <c r="BC392" s="7">
        <v>2.613</v>
      </c>
      <c r="BD392" s="7">
        <v>21.031492</v>
      </c>
      <c r="BE392" s="7">
        <v>8.0860000000000003</v>
      </c>
      <c r="BF392" s="47">
        <v>4.6800000000000001E-3</v>
      </c>
      <c r="BG392" s="48">
        <v>1.27E-4</v>
      </c>
      <c r="BH392" s="48">
        <v>9.6000000000000002E-5</v>
      </c>
      <c r="BI392" s="7">
        <v>20.812000000000001</v>
      </c>
      <c r="BJ392" s="40">
        <v>3.393052</v>
      </c>
      <c r="BK392" s="48">
        <v>3.3765624999999994E-2</v>
      </c>
      <c r="BL392" s="48">
        <v>8.0212312499999994E-2</v>
      </c>
    </row>
    <row r="393" spans="1:64" x14ac:dyDescent="0.3">
      <c r="A393" s="41">
        <v>966</v>
      </c>
      <c r="B393" s="41">
        <v>965.63940000000002</v>
      </c>
      <c r="C393" s="41">
        <v>127.97499999999999</v>
      </c>
      <c r="D393" s="42">
        <v>5.6990000000000001E-3</v>
      </c>
      <c r="E393" s="42">
        <v>5.156E-3</v>
      </c>
      <c r="F393" s="32">
        <v>1.169997</v>
      </c>
      <c r="G393" s="32">
        <v>10.228344999999999</v>
      </c>
      <c r="H393" s="32">
        <v>14.25895</v>
      </c>
      <c r="I393" s="42">
        <v>1.1659999999999999E-3</v>
      </c>
      <c r="J393" s="42">
        <v>4.5000000000000003E-5</v>
      </c>
      <c r="K393" s="42">
        <v>2.5000000000000001E-5</v>
      </c>
      <c r="L393" s="32">
        <v>10.145670000000001</v>
      </c>
      <c r="M393" s="32">
        <v>12.157635388000001</v>
      </c>
      <c r="N393" s="32">
        <v>2.1771093750000005E-2</v>
      </c>
      <c r="O393" s="32">
        <v>2.1066571875000002E-2</v>
      </c>
      <c r="Q393" s="41">
        <v>966.46600000000001</v>
      </c>
      <c r="R393" s="41">
        <v>107.976</v>
      </c>
      <c r="S393" s="32">
        <v>0.313</v>
      </c>
      <c r="T393" s="32">
        <v>9.8062919999999991</v>
      </c>
      <c r="U393" s="32">
        <v>0.621</v>
      </c>
      <c r="V393" s="43">
        <v>2.0000000000000001E-4</v>
      </c>
      <c r="W393" s="44">
        <v>5.5999999999999999E-5</v>
      </c>
      <c r="X393" s="43">
        <v>3.1000000000000001E-5</v>
      </c>
      <c r="Y393" s="32">
        <v>9.7799999999999994</v>
      </c>
      <c r="Z393" s="41">
        <v>5.8852000000000015E-2</v>
      </c>
      <c r="AA393" s="45">
        <v>5.2015624999999996E-2</v>
      </c>
      <c r="AB393" s="45">
        <v>3.03253125E-2</v>
      </c>
      <c r="AD393" s="40">
        <v>958.22799999999995</v>
      </c>
      <c r="AE393" s="40">
        <v>138.55500000000001</v>
      </c>
      <c r="AF393" s="46">
        <v>9.3330000000000002</v>
      </c>
      <c r="AG393" s="40">
        <v>2.4E-2</v>
      </c>
      <c r="AH393" s="40">
        <v>1.4999999999999999E-2</v>
      </c>
      <c r="AI393" s="40">
        <v>3.9E-2</v>
      </c>
      <c r="AK393">
        <v>967.45799999999997</v>
      </c>
      <c r="AL393" s="40">
        <v>214.85040000000001</v>
      </c>
      <c r="AM393" s="47">
        <v>1.4975E-2</v>
      </c>
      <c r="AN393" s="47">
        <v>7.6880000000000004E-3</v>
      </c>
      <c r="AO393" s="7">
        <v>0.57199999999999995</v>
      </c>
      <c r="AP393" s="7">
        <v>11.036047999999999</v>
      </c>
      <c r="AQ393" s="7">
        <v>7.4048999999999996</v>
      </c>
      <c r="AR393" s="47">
        <v>1.2374E-3</v>
      </c>
      <c r="AS393" s="48">
        <v>4.9243000000000003E-5</v>
      </c>
      <c r="AT393" s="48">
        <v>3.4581E-5</v>
      </c>
      <c r="AU393" s="7">
        <v>10.988</v>
      </c>
      <c r="AV393" s="40">
        <v>6.3775879999999994</v>
      </c>
      <c r="AW393" s="47">
        <v>2.4591671875000005E-2</v>
      </c>
      <c r="AX393" s="47">
        <v>3.0406708437500003E-2</v>
      </c>
      <c r="AZ393" s="40">
        <v>968.61244999999997</v>
      </c>
      <c r="BA393" s="40">
        <v>968.375</v>
      </c>
      <c r="BB393" s="40">
        <v>242.84156999999999</v>
      </c>
      <c r="BC393" s="7">
        <v>3.1539999999999999</v>
      </c>
      <c r="BD393" s="7">
        <v>20.762936</v>
      </c>
      <c r="BE393" s="7">
        <v>7.9729999999999999</v>
      </c>
      <c r="BF393" s="47">
        <v>4.3400000000000001E-3</v>
      </c>
      <c r="BG393" s="48">
        <v>1.4100000000000001E-4</v>
      </c>
      <c r="BH393" s="48">
        <v>9.2999999999999997E-5</v>
      </c>
      <c r="BI393" s="7">
        <v>20.498000000000001</v>
      </c>
      <c r="BJ393" s="40">
        <v>2.3084160000000002</v>
      </c>
      <c r="BK393" s="48">
        <v>5.4539062500000006E-2</v>
      </c>
      <c r="BL393" s="48">
        <v>7.8359281249999996E-2</v>
      </c>
    </row>
    <row r="394" spans="1:64" x14ac:dyDescent="0.3">
      <c r="A394" s="41">
        <v>965.91399999999999</v>
      </c>
      <c r="B394" s="41">
        <v>965.56579999999997</v>
      </c>
      <c r="C394" s="41">
        <v>127.985</v>
      </c>
      <c r="D394" s="42">
        <v>6.9150000000000001E-3</v>
      </c>
      <c r="E394" s="42">
        <v>3.6350000000000002E-3</v>
      </c>
      <c r="F394" s="32">
        <v>2.7958249999999998</v>
      </c>
      <c r="G394" s="32">
        <v>10.76765</v>
      </c>
      <c r="H394" s="32">
        <v>19.95</v>
      </c>
      <c r="I394" s="42">
        <v>1.33E-3</v>
      </c>
      <c r="J394" s="42">
        <v>5.5000000000000002E-5</v>
      </c>
      <c r="K394" s="42">
        <v>1.9000000000000001E-5</v>
      </c>
      <c r="L394" s="32">
        <v>10.5586</v>
      </c>
      <c r="M394" s="32">
        <v>14.928698300000001</v>
      </c>
      <c r="N394" s="32">
        <v>2.8503906250000002E-2</v>
      </c>
      <c r="O394" s="32">
        <v>1.4513328125000002E-2</v>
      </c>
      <c r="Q394" s="41">
        <v>966.38499999999999</v>
      </c>
      <c r="R394" s="41">
        <v>107.985</v>
      </c>
      <c r="S394" s="32">
        <v>0.29499999999999998</v>
      </c>
      <c r="T394" s="32">
        <v>10.144779999999999</v>
      </c>
      <c r="U394" s="32">
        <v>1.0089999999999999</v>
      </c>
      <c r="V394" s="43">
        <v>1.4999999999999999E-4</v>
      </c>
      <c r="W394" s="44">
        <v>5.0000000000000002E-5</v>
      </c>
      <c r="X394" s="43">
        <v>3.8000000000000002E-5</v>
      </c>
      <c r="Y394" s="32">
        <v>10.119999999999999</v>
      </c>
      <c r="Z394" s="41">
        <v>0.47917999999999994</v>
      </c>
      <c r="AA394" s="45">
        <v>4.7011718750000001E-2</v>
      </c>
      <c r="AB394" s="45">
        <v>3.7493984375000004E-2</v>
      </c>
      <c r="AD394" s="40">
        <v>958.14</v>
      </c>
      <c r="AE394" s="40">
        <v>138.565</v>
      </c>
      <c r="AF394" s="46">
        <v>8.702</v>
      </c>
      <c r="AG394" s="40">
        <v>1.2E-2</v>
      </c>
      <c r="AH394" s="40">
        <v>0.01</v>
      </c>
      <c r="AI394" s="40">
        <v>2.1999999999999999E-2</v>
      </c>
      <c r="AK394">
        <v>967.375</v>
      </c>
      <c r="AL394" s="40">
        <v>214.86699999999999</v>
      </c>
      <c r="AM394" s="47">
        <v>1.3374E-2</v>
      </c>
      <c r="AN394" s="47">
        <v>7.4082000000000002E-3</v>
      </c>
      <c r="AO394" s="7">
        <v>1.1499999999999999</v>
      </c>
      <c r="AP394" s="7">
        <v>11.4276</v>
      </c>
      <c r="AQ394" s="7">
        <v>12.395</v>
      </c>
      <c r="AR394" s="47">
        <v>1.7428000000000001E-3</v>
      </c>
      <c r="AS394" s="48">
        <v>5.0234E-5</v>
      </c>
      <c r="AT394" s="48">
        <v>4.4635000000000002E-5</v>
      </c>
      <c r="AU394" s="7">
        <v>11.331</v>
      </c>
      <c r="AV394" s="40">
        <v>10.329599999999999</v>
      </c>
      <c r="AW394" s="47">
        <v>1.5514156249999999E-2</v>
      </c>
      <c r="AX394" s="47">
        <v>3.8755773125000004E-2</v>
      </c>
      <c r="AZ394" s="40">
        <v>968.54565000000002</v>
      </c>
      <c r="BA394" s="40">
        <v>968.29200000000003</v>
      </c>
      <c r="BB394" s="40">
        <v>242.85570000000001</v>
      </c>
      <c r="BC394" s="7">
        <v>5.1340000000000003</v>
      </c>
      <c r="BD394" s="7">
        <v>19.687256000000001</v>
      </c>
      <c r="BE394" s="7">
        <v>12.522</v>
      </c>
      <c r="BF394" s="47">
        <v>4.1999999999999997E-3</v>
      </c>
      <c r="BG394" s="48">
        <v>1.13E-4</v>
      </c>
      <c r="BH394" s="48">
        <v>7.7999999999999999E-5</v>
      </c>
      <c r="BI394" s="7">
        <v>19.256</v>
      </c>
      <c r="BJ394" s="40">
        <v>3.3013359999999992</v>
      </c>
      <c r="BK394" s="48">
        <v>2.9328125000000003E-2</v>
      </c>
      <c r="BL394" s="48">
        <v>6.3831562499999994E-2</v>
      </c>
    </row>
    <row r="395" spans="1:64" x14ac:dyDescent="0.3">
      <c r="A395" s="41">
        <v>965.81899999999996</v>
      </c>
      <c r="B395" s="41">
        <v>965.49219000000005</v>
      </c>
      <c r="C395" s="41">
        <v>127.995</v>
      </c>
      <c r="D395" s="42">
        <v>1.0666999999999999E-2</v>
      </c>
      <c r="E395" s="42">
        <v>5.6709999999999998E-3</v>
      </c>
      <c r="F395" s="32">
        <v>5.4311100000000003</v>
      </c>
      <c r="G395" s="32">
        <v>12.961600000000001</v>
      </c>
      <c r="H395" s="32">
        <v>32.201948999999999</v>
      </c>
      <c r="I395" s="42">
        <v>1.9840000000000001E-3</v>
      </c>
      <c r="J395" s="42">
        <v>6.4999999999999994E-5</v>
      </c>
      <c r="K395" s="42">
        <v>3.1999999999999999E-5</v>
      </c>
      <c r="L395" s="32">
        <v>12.5503</v>
      </c>
      <c r="M395" s="32">
        <v>22.447675439999998</v>
      </c>
      <c r="N395" s="32">
        <v>2.5474999999999994E-2</v>
      </c>
      <c r="O395" s="32">
        <v>2.5307099999999999E-2</v>
      </c>
      <c r="Q395" s="41">
        <v>966.30399999999997</v>
      </c>
      <c r="R395" s="41">
        <v>107.994</v>
      </c>
      <c r="S395" s="32">
        <v>0.33200000000000002</v>
      </c>
      <c r="T395" s="32">
        <v>9.8178879999999999</v>
      </c>
      <c r="U395" s="32">
        <v>0.999</v>
      </c>
      <c r="V395" s="43">
        <v>2.7E-4</v>
      </c>
      <c r="W395" s="44">
        <v>6.3E-5</v>
      </c>
      <c r="X395" s="43">
        <v>3.4999999999999997E-5</v>
      </c>
      <c r="Y395" s="32">
        <v>9.7899999999999991</v>
      </c>
      <c r="Z395" s="41">
        <v>0.40272799999999997</v>
      </c>
      <c r="AA395" s="45">
        <v>5.7621093749999998E-2</v>
      </c>
      <c r="AB395" s="45">
        <v>3.4089171874999998E-2</v>
      </c>
      <c r="AD395" s="40">
        <v>958.05100000000004</v>
      </c>
      <c r="AE395" s="40">
        <v>138.57499999999999</v>
      </c>
      <c r="AF395" s="46">
        <v>8.0709999999999997</v>
      </c>
      <c r="AG395" s="40">
        <v>6.0000000000000001E-3</v>
      </c>
      <c r="AH395" s="40">
        <v>4.0000000000000001E-3</v>
      </c>
      <c r="AI395" s="40">
        <v>0.01</v>
      </c>
      <c r="AK395">
        <v>967.29200000000003</v>
      </c>
      <c r="AL395" s="40">
        <v>214.88460000000001</v>
      </c>
      <c r="AM395" s="47">
        <v>3.6582999999999997E-2</v>
      </c>
      <c r="AN395" s="47">
        <v>1.5990999999999998E-2</v>
      </c>
      <c r="AO395" s="7">
        <v>2.0270000000000001</v>
      </c>
      <c r="AP395" s="7">
        <v>14.025268000000001</v>
      </c>
      <c r="AQ395" s="7">
        <v>16.363</v>
      </c>
      <c r="AR395" s="47">
        <v>2.3758E-3</v>
      </c>
      <c r="AS395" s="48">
        <v>6.6099000000000005E-5</v>
      </c>
      <c r="AT395" s="48">
        <v>5.8371000000000001E-5</v>
      </c>
      <c r="AU395" s="7">
        <v>13.855</v>
      </c>
      <c r="AV395" s="40">
        <v>12.722507999999999</v>
      </c>
      <c r="AW395" s="47">
        <v>1.8768609375000005E-2</v>
      </c>
      <c r="AX395" s="47">
        <v>5.0356387187500004E-2</v>
      </c>
      <c r="AZ395" s="40">
        <v>968.48235</v>
      </c>
      <c r="BA395" s="40">
        <v>968.20799999999997</v>
      </c>
      <c r="BB395" s="40">
        <v>242.86888999999999</v>
      </c>
      <c r="BC395" s="7">
        <v>8.7799999999999994</v>
      </c>
      <c r="BD395" s="7">
        <v>18.364519999999999</v>
      </c>
      <c r="BE395" s="7">
        <v>16.678999999999998</v>
      </c>
      <c r="BF395" s="47">
        <v>4.4000000000000003E-3</v>
      </c>
      <c r="BG395" s="48">
        <v>8.0000000000000007E-5</v>
      </c>
      <c r="BH395" s="48">
        <v>6.0999999999999999E-5</v>
      </c>
      <c r="BI395" s="7">
        <v>17.626999999999999</v>
      </c>
      <c r="BJ395" s="40">
        <v>0.91011999999999915</v>
      </c>
      <c r="BK395" s="48">
        <v>8.8800000000000001E-4</v>
      </c>
      <c r="BL395" s="48">
        <v>4.6156875E-2</v>
      </c>
    </row>
    <row r="396" spans="1:64" x14ac:dyDescent="0.3">
      <c r="A396" s="41">
        <v>965.73299999999995</v>
      </c>
      <c r="B396" s="41">
        <v>965.41851999999994</v>
      </c>
      <c r="C396" s="41">
        <v>128.005</v>
      </c>
      <c r="D396" s="42">
        <v>1.4049000000000001E-2</v>
      </c>
      <c r="E396" s="42">
        <v>6.3600000000000002E-3</v>
      </c>
      <c r="F396" s="32">
        <v>11.49578</v>
      </c>
      <c r="G396" s="32">
        <v>18.150133</v>
      </c>
      <c r="H396" s="32">
        <v>51.022601000000002</v>
      </c>
      <c r="I396" s="42">
        <v>3.0609999999999999E-3</v>
      </c>
      <c r="J396" s="42">
        <v>8.2000000000000001E-5</v>
      </c>
      <c r="K396" s="42">
        <v>4.1E-5</v>
      </c>
      <c r="L396" s="32">
        <v>17.257966</v>
      </c>
      <c r="M396" s="32">
        <v>30.376180120000001</v>
      </c>
      <c r="N396" s="32">
        <v>2.1019140625000005E-2</v>
      </c>
      <c r="O396" s="32">
        <v>3.0673907812500002E-2</v>
      </c>
      <c r="Q396" s="41">
        <v>966.22400000000005</v>
      </c>
      <c r="R396" s="41">
        <v>108.003</v>
      </c>
      <c r="S396" s="32">
        <v>0.33100000000000002</v>
      </c>
      <c r="T396" s="32">
        <v>10.417804</v>
      </c>
      <c r="U396" s="32">
        <v>1.0760000000000001</v>
      </c>
      <c r="V396" s="43">
        <v>3.1E-4</v>
      </c>
      <c r="W396" s="44">
        <v>5.5000000000000002E-5</v>
      </c>
      <c r="X396" s="43">
        <v>3.3000000000000003E-5</v>
      </c>
      <c r="Y396" s="32">
        <v>10.39</v>
      </c>
      <c r="Z396" s="41">
        <v>0.48152400000000006</v>
      </c>
      <c r="AA396" s="45">
        <v>4.8824218750000002E-2</v>
      </c>
      <c r="AB396" s="45">
        <v>3.1954234375000001E-2</v>
      </c>
      <c r="AD396" s="40">
        <v>957.96199999999999</v>
      </c>
      <c r="AE396" s="40">
        <v>138.58500000000001</v>
      </c>
      <c r="AF396" s="46">
        <v>6.5789999999999997</v>
      </c>
      <c r="AG396" s="40">
        <v>6.0000000000000001E-3</v>
      </c>
      <c r="AH396" s="40">
        <v>5.0000000000000001E-3</v>
      </c>
      <c r="AI396" s="40">
        <v>1.0999999999999999E-2</v>
      </c>
      <c r="AK396">
        <v>967.20799999999997</v>
      </c>
      <c r="AL396" s="40">
        <v>214.9024</v>
      </c>
      <c r="AM396" s="47">
        <v>7.3671E-2</v>
      </c>
      <c r="AN396" s="47">
        <v>5.0333000000000003E-2</v>
      </c>
      <c r="AO396" s="7">
        <v>2.6139999999999999</v>
      </c>
      <c r="AP396" s="7">
        <v>13.793576</v>
      </c>
      <c r="AQ396" s="7">
        <v>15.313000000000001</v>
      </c>
      <c r="AR396" s="47">
        <v>2.7001E-3</v>
      </c>
      <c r="AS396" s="48">
        <v>9.1120999999999997E-5</v>
      </c>
      <c r="AT396" s="48">
        <v>6.1290000000000004E-5</v>
      </c>
      <c r="AU396" s="7">
        <v>13.574</v>
      </c>
      <c r="AV396" s="40">
        <v>10.618256000000001</v>
      </c>
      <c r="AW396" s="47">
        <v>3.7329945312500001E-2</v>
      </c>
      <c r="AX396" s="47">
        <v>5.2181381406250005E-2</v>
      </c>
      <c r="AZ396" s="40">
        <v>968.42193999999995</v>
      </c>
      <c r="BA396" s="40">
        <v>968.125</v>
      </c>
      <c r="BB396" s="40">
        <v>242.88147000000001</v>
      </c>
      <c r="BC396" s="7">
        <v>14.127000000000001</v>
      </c>
      <c r="BD396" s="7">
        <v>16.119668000000001</v>
      </c>
      <c r="BE396" s="7">
        <v>24.818000000000001</v>
      </c>
      <c r="BF396" s="47">
        <v>4.7499999999999999E-3</v>
      </c>
      <c r="BG396" s="48">
        <v>6.7999999999999999E-5</v>
      </c>
      <c r="BH396" s="48">
        <v>6.3E-5</v>
      </c>
      <c r="BI396" s="7">
        <v>14.933</v>
      </c>
      <c r="BJ396" s="40">
        <v>8.8799999999999997E-6</v>
      </c>
      <c r="BK396" s="48">
        <v>8.8800000000000001E-4</v>
      </c>
      <c r="BL396" s="48">
        <v>4.6976171875E-2</v>
      </c>
    </row>
    <row r="397" spans="1:64" x14ac:dyDescent="0.3">
      <c r="A397" s="41">
        <v>965.64700000000005</v>
      </c>
      <c r="B397" s="41">
        <v>965.34496999999999</v>
      </c>
      <c r="C397" s="41">
        <v>128.01499999999999</v>
      </c>
      <c r="D397" s="42">
        <v>2.1312999999999999E-2</v>
      </c>
      <c r="E397" s="42">
        <v>1.0721E-2</v>
      </c>
      <c r="F397" s="32">
        <v>20.547350000000002</v>
      </c>
      <c r="G397" s="32">
        <v>19.721250999999999</v>
      </c>
      <c r="H397" s="32">
        <v>72.036652000000004</v>
      </c>
      <c r="I397" s="42">
        <v>4.1799999999999997E-3</v>
      </c>
      <c r="J397" s="42">
        <v>1.02E-4</v>
      </c>
      <c r="K397" s="42">
        <v>4.5000000000000003E-5</v>
      </c>
      <c r="L397" s="32">
        <v>18.084448999999999</v>
      </c>
      <c r="M397" s="32">
        <v>35.133611399999999</v>
      </c>
      <c r="N397" s="32">
        <v>1.8726562500000012E-2</v>
      </c>
      <c r="O397" s="32">
        <v>3.089903125E-2</v>
      </c>
      <c r="Q397" s="41">
        <v>966.14300000000003</v>
      </c>
      <c r="R397" s="41">
        <v>108.012</v>
      </c>
      <c r="S397" s="32">
        <v>0.23599999999999999</v>
      </c>
      <c r="T397" s="32">
        <v>11.099824</v>
      </c>
      <c r="U397" s="32">
        <v>1.74</v>
      </c>
      <c r="V397" s="43">
        <v>2.9E-4</v>
      </c>
      <c r="W397" s="44">
        <v>3.6999999999999998E-5</v>
      </c>
      <c r="X397" s="43">
        <v>3.4E-5</v>
      </c>
      <c r="Y397" s="32">
        <v>11.08</v>
      </c>
      <c r="Z397" s="41">
        <v>1.316144</v>
      </c>
      <c r="AA397" s="45">
        <v>3.1222656250000001E-2</v>
      </c>
      <c r="AB397" s="45">
        <v>3.3021703124999996E-2</v>
      </c>
      <c r="AD397" s="40">
        <v>957.87400000000002</v>
      </c>
      <c r="AE397" s="40">
        <v>138.595</v>
      </c>
      <c r="AF397" s="46">
        <v>6.4870000000000001</v>
      </c>
      <c r="AG397" s="40">
        <v>7.0000000000000001E-3</v>
      </c>
      <c r="AH397" s="40">
        <v>3.0000000000000001E-3</v>
      </c>
      <c r="AI397" s="40">
        <v>0.01</v>
      </c>
      <c r="AK397">
        <v>967.125</v>
      </c>
      <c r="AL397" s="40">
        <v>214.91900000000001</v>
      </c>
      <c r="AM397" s="47">
        <v>4.7036000000000001E-2</v>
      </c>
      <c r="AN397" s="47">
        <v>2.6501E-2</v>
      </c>
      <c r="AO397" s="7">
        <v>3.1629999999999998</v>
      </c>
      <c r="AP397" s="7">
        <v>9.7371920000000003</v>
      </c>
      <c r="AQ397" s="7">
        <v>13.268000000000001</v>
      </c>
      <c r="AR397" s="47">
        <v>2.1784999999999999E-3</v>
      </c>
      <c r="AS397" s="48">
        <v>1.0134E-4</v>
      </c>
      <c r="AT397" s="48">
        <v>5.4968E-5</v>
      </c>
      <c r="AU397" s="7">
        <v>9.4715000000000007</v>
      </c>
      <c r="AV397" s="40">
        <v>7.5872520000000012</v>
      </c>
      <c r="AW397" s="47">
        <v>5.7940195312500012E-2</v>
      </c>
      <c r="AX397" s="47">
        <v>4.7618966406249998E-2</v>
      </c>
      <c r="AZ397" s="40">
        <v>968.36153000000002</v>
      </c>
      <c r="BA397" s="40">
        <v>968.04200000000003</v>
      </c>
      <c r="BB397" s="40">
        <v>242.89406</v>
      </c>
      <c r="BC397" s="7">
        <v>18.648</v>
      </c>
      <c r="BD397" s="7">
        <v>15.523432000000001</v>
      </c>
      <c r="BE397" s="7">
        <v>37.136000000000003</v>
      </c>
      <c r="BF397" s="47">
        <v>4.6899999999999997E-3</v>
      </c>
      <c r="BG397" s="48">
        <v>5.5999999999999999E-5</v>
      </c>
      <c r="BH397" s="48">
        <v>6.0999999999999999E-5</v>
      </c>
      <c r="BI397" s="7">
        <v>13.957000000000001</v>
      </c>
      <c r="BJ397" s="40">
        <v>3.6441920000000039</v>
      </c>
      <c r="BK397" s="48">
        <v>8.8800000000000001E-4</v>
      </c>
      <c r="BL397" s="48">
        <v>4.5178578125E-2</v>
      </c>
    </row>
    <row r="398" spans="1:64" x14ac:dyDescent="0.3">
      <c r="A398" s="41">
        <v>965.56100000000004</v>
      </c>
      <c r="B398" s="41">
        <v>965.27142000000003</v>
      </c>
      <c r="C398" s="41">
        <v>128.02499</v>
      </c>
      <c r="D398" s="42">
        <v>3.2924000000000002E-2</v>
      </c>
      <c r="E398" s="42">
        <v>2.3035E-2</v>
      </c>
      <c r="F398" s="32">
        <v>32.905150999999996</v>
      </c>
      <c r="G398" s="32">
        <v>19.056149999999999</v>
      </c>
      <c r="H398" s="32">
        <v>89.440451999999993</v>
      </c>
      <c r="I398" s="42">
        <v>4.9430000000000003E-3</v>
      </c>
      <c r="J398" s="42">
        <v>1.1900000000000001E-4</v>
      </c>
      <c r="K398" s="42">
        <v>5.8E-5</v>
      </c>
      <c r="L398" s="32">
        <v>16.3949</v>
      </c>
      <c r="M398" s="32">
        <v>30.342800803999999</v>
      </c>
      <c r="N398" s="32">
        <v>2.0526171875000006E-2</v>
      </c>
      <c r="O398" s="32">
        <v>4.1325098437499999E-2</v>
      </c>
      <c r="Q398" s="41">
        <v>966.06200000000001</v>
      </c>
      <c r="R398" s="41">
        <v>108.021</v>
      </c>
      <c r="S398" s="32">
        <v>0.28599999999999998</v>
      </c>
      <c r="T398" s="32">
        <v>11.134024</v>
      </c>
      <c r="U398" s="32">
        <v>3.0739999999999998</v>
      </c>
      <c r="V398" s="43">
        <v>3.5E-4</v>
      </c>
      <c r="W398" s="44">
        <v>3.3000000000000003E-5</v>
      </c>
      <c r="X398" s="43">
        <v>4.8999999999999998E-5</v>
      </c>
      <c r="Y398" s="32">
        <v>11.11</v>
      </c>
      <c r="Z398" s="41">
        <v>2.5603439999999997</v>
      </c>
      <c r="AA398" s="45">
        <v>2.6027343750000001E-2</v>
      </c>
      <c r="AB398" s="45">
        <v>4.7819296875E-2</v>
      </c>
      <c r="AD398" s="40">
        <v>957.78499999999997</v>
      </c>
      <c r="AE398" s="40">
        <v>138.60499999999999</v>
      </c>
      <c r="AF398" s="46">
        <v>6.3419999999999996</v>
      </c>
      <c r="AG398" s="40">
        <v>1.2E-2</v>
      </c>
      <c r="AH398" s="40">
        <v>7.0000000000000001E-3</v>
      </c>
      <c r="AI398" s="40">
        <v>1.9E-2</v>
      </c>
      <c r="AK398">
        <v>967.04200000000003</v>
      </c>
      <c r="AL398" s="40">
        <v>214.9366</v>
      </c>
      <c r="AM398" s="47">
        <v>1.8775E-2</v>
      </c>
      <c r="AN398" s="47">
        <v>7.1003000000000004E-3</v>
      </c>
      <c r="AO398" s="7">
        <v>3.6509999999999998</v>
      </c>
      <c r="AP398" s="7">
        <v>6.4853839999999998</v>
      </c>
      <c r="AQ398" s="7">
        <v>11.516</v>
      </c>
      <c r="AR398" s="47">
        <v>1.6777999999999999E-3</v>
      </c>
      <c r="AS398" s="48">
        <v>7.4478000000000001E-5</v>
      </c>
      <c r="AT398" s="48">
        <v>5.2855000000000001E-5</v>
      </c>
      <c r="AU398" s="7">
        <v>6.1787000000000001</v>
      </c>
      <c r="AV398" s="40">
        <v>4.9588040000000007</v>
      </c>
      <c r="AW398" s="47">
        <v>4.1053078125000003E-2</v>
      </c>
      <c r="AX398" s="47">
        <v>4.7195046562500002E-2</v>
      </c>
      <c r="AZ398" s="40">
        <v>968.29264999999998</v>
      </c>
      <c r="BA398" s="40">
        <v>967.95799999999997</v>
      </c>
      <c r="BB398" s="40">
        <v>242.90841</v>
      </c>
      <c r="BC398" s="7">
        <v>17.452000000000002</v>
      </c>
      <c r="BD398" s="7">
        <v>13.544968000000001</v>
      </c>
      <c r="BE398" s="7">
        <v>35.710999999999999</v>
      </c>
      <c r="BF398" s="47">
        <v>4.4200000000000003E-3</v>
      </c>
      <c r="BG398" s="48">
        <v>4.1999999999999998E-5</v>
      </c>
      <c r="BH398" s="48">
        <v>3.3000000000000003E-5</v>
      </c>
      <c r="BI398" s="7">
        <v>12.079000000000001</v>
      </c>
      <c r="BJ398" s="40">
        <v>4.3672079999999944</v>
      </c>
      <c r="BK398" s="48">
        <v>8.8800000000000001E-4</v>
      </c>
      <c r="BL398" s="48">
        <v>1.8089406249999999E-2</v>
      </c>
    </row>
    <row r="399" spans="1:64" x14ac:dyDescent="0.3">
      <c r="A399" s="41">
        <v>965.47500000000002</v>
      </c>
      <c r="B399" s="41">
        <v>965.19775000000004</v>
      </c>
      <c r="C399" s="41">
        <v>128.035</v>
      </c>
      <c r="D399" s="42">
        <v>3.6317000000000002E-2</v>
      </c>
      <c r="E399" s="42">
        <v>2.1590999999999999E-2</v>
      </c>
      <c r="F399" s="32">
        <v>49.455851000000003</v>
      </c>
      <c r="G399" s="32">
        <v>18.735699</v>
      </c>
      <c r="H399" s="32">
        <v>114.93</v>
      </c>
      <c r="I399" s="42">
        <v>5.3480000000000003E-3</v>
      </c>
      <c r="J399" s="42">
        <v>1.3200000000000001E-4</v>
      </c>
      <c r="K399" s="42">
        <v>7.3999999999999996E-5</v>
      </c>
      <c r="L399" s="32">
        <v>14.67395</v>
      </c>
      <c r="M399" s="32">
        <v>26.107291603999997</v>
      </c>
      <c r="N399" s="32">
        <v>2.5457812500000003E-2</v>
      </c>
      <c r="O399" s="32">
        <v>5.5958856249999994E-2</v>
      </c>
      <c r="Q399" s="41">
        <v>965.98199999999997</v>
      </c>
      <c r="R399" s="41">
        <v>108.03</v>
      </c>
      <c r="S399" s="32">
        <v>0.42199999999999999</v>
      </c>
      <c r="T399" s="32">
        <v>10.755448000000001</v>
      </c>
      <c r="U399" s="32">
        <v>4.5510000000000002</v>
      </c>
      <c r="V399" s="43">
        <v>4.6000000000000001E-4</v>
      </c>
      <c r="W399" s="44">
        <v>4.6E-5</v>
      </c>
      <c r="X399" s="43">
        <v>5.8999999999999998E-5</v>
      </c>
      <c r="Y399" s="32">
        <v>10.72</v>
      </c>
      <c r="Z399" s="41">
        <v>3.793088</v>
      </c>
      <c r="AA399" s="45">
        <v>3.6835937500000006E-2</v>
      </c>
      <c r="AB399" s="45">
        <v>5.7448218749999995E-2</v>
      </c>
      <c r="AD399" s="40">
        <v>957.69600000000003</v>
      </c>
      <c r="AE399" s="40">
        <v>138.61500000000001</v>
      </c>
      <c r="AF399" s="46">
        <v>6.7050000000000001</v>
      </c>
      <c r="AG399" s="40">
        <v>1.4E-2</v>
      </c>
      <c r="AH399" s="40">
        <v>0.01</v>
      </c>
      <c r="AI399" s="40">
        <v>2.4E-2</v>
      </c>
      <c r="AK399">
        <v>966.95799999999997</v>
      </c>
      <c r="AL399" s="40">
        <v>214.95079999999999</v>
      </c>
      <c r="AM399" s="47">
        <v>1.4478E-2</v>
      </c>
      <c r="AN399" s="47">
        <v>8.2334000000000001E-3</v>
      </c>
      <c r="AO399" s="7">
        <v>4.5170000000000003</v>
      </c>
      <c r="AP399" s="7">
        <v>6.718928</v>
      </c>
      <c r="AQ399" s="7">
        <v>11.849</v>
      </c>
      <c r="AR399" s="47">
        <v>1.2022000000000001E-3</v>
      </c>
      <c r="AS399" s="48">
        <v>5.0296000000000001E-5</v>
      </c>
      <c r="AT399" s="48">
        <v>5.1916000000000002E-5</v>
      </c>
      <c r="AU399" s="7">
        <v>6.3395000000000001</v>
      </c>
      <c r="AV399" s="40">
        <v>3.7364679999999986</v>
      </c>
      <c r="AW399" s="47">
        <v>2.6345921875000001E-2</v>
      </c>
      <c r="AX399" s="47">
        <v>4.7860453437500006E-2</v>
      </c>
      <c r="AZ399" s="40">
        <v>968.22095000000002</v>
      </c>
      <c r="BA399" s="40">
        <v>967.875</v>
      </c>
      <c r="BB399" s="40">
        <v>242.92334</v>
      </c>
      <c r="BC399" s="7">
        <v>12.888</v>
      </c>
      <c r="BD399" s="7">
        <v>12.635592000000001</v>
      </c>
      <c r="BE399" s="7">
        <v>23.933</v>
      </c>
      <c r="BF399" s="47">
        <v>4.5199999999999997E-3</v>
      </c>
      <c r="BG399" s="48">
        <v>3.1000000000000001E-5</v>
      </c>
      <c r="BH399" s="48">
        <v>3.3000000000000003E-5</v>
      </c>
      <c r="BI399" s="7">
        <v>11.553000000000001</v>
      </c>
      <c r="BJ399" s="40">
        <v>0.78615199999999774</v>
      </c>
      <c r="BK399" s="48">
        <v>8.8800000000000001E-4</v>
      </c>
      <c r="BL399" s="48">
        <v>1.7752062500000002E-2</v>
      </c>
    </row>
    <row r="400" spans="1:64" x14ac:dyDescent="0.3">
      <c r="A400" s="41">
        <v>965.38900000000001</v>
      </c>
      <c r="B400" s="41">
        <v>965.12420999999995</v>
      </c>
      <c r="C400" s="41">
        <v>128.04499999999999</v>
      </c>
      <c r="D400" s="42">
        <v>2.8719999999999999E-2</v>
      </c>
      <c r="E400" s="42">
        <v>1.8665999999999999E-2</v>
      </c>
      <c r="F400" s="32">
        <v>75.674400000000006</v>
      </c>
      <c r="G400" s="32">
        <v>15.607699999999999</v>
      </c>
      <c r="H400" s="32">
        <v>147.50400500000001</v>
      </c>
      <c r="I400" s="42">
        <v>5.0790000000000002E-3</v>
      </c>
      <c r="J400" s="42">
        <v>1.44E-4</v>
      </c>
      <c r="K400" s="42">
        <v>1.1E-4</v>
      </c>
      <c r="L400" s="32">
        <v>9.3296100000000006</v>
      </c>
      <c r="M400" s="32">
        <v>11.592782599999992</v>
      </c>
      <c r="N400" s="32">
        <v>4.2816796875000007E-2</v>
      </c>
      <c r="O400" s="32">
        <v>9.2866310937500002E-2</v>
      </c>
      <c r="Q400" s="41">
        <v>965.90099999999995</v>
      </c>
      <c r="R400" s="41">
        <v>108.039</v>
      </c>
      <c r="S400" s="32">
        <v>0.58699999999999997</v>
      </c>
      <c r="T400" s="32">
        <v>10.329307999999999</v>
      </c>
      <c r="U400" s="32">
        <v>5.9880000000000004</v>
      </c>
      <c r="V400" s="43">
        <v>5.1000000000000004E-4</v>
      </c>
      <c r="W400" s="44">
        <v>5.7000000000000003E-5</v>
      </c>
      <c r="X400" s="43">
        <v>6.4999999999999994E-5</v>
      </c>
      <c r="Y400" s="32">
        <v>10.28</v>
      </c>
      <c r="Z400" s="41">
        <v>4.9337480000000005</v>
      </c>
      <c r="AA400" s="45">
        <v>4.6839843750000006E-2</v>
      </c>
      <c r="AB400" s="45">
        <v>6.3279546874999995E-2</v>
      </c>
      <c r="AD400" s="40">
        <v>957.60799999999995</v>
      </c>
      <c r="AE400" s="40">
        <v>138.625</v>
      </c>
      <c r="AF400" s="46">
        <v>7.4930000000000003</v>
      </c>
      <c r="AG400" s="40">
        <v>7.0000000000000001E-3</v>
      </c>
      <c r="AH400" s="40">
        <v>3.0000000000000001E-3</v>
      </c>
      <c r="AI400" s="40">
        <v>0.01</v>
      </c>
      <c r="AK400">
        <v>966.875</v>
      </c>
      <c r="AL400" s="40">
        <v>214.96267</v>
      </c>
      <c r="AM400" s="47">
        <v>1.8020999999999999E-2</v>
      </c>
      <c r="AN400" s="47">
        <v>1.2656000000000001E-2</v>
      </c>
      <c r="AO400" s="7">
        <v>5.2089999999999996</v>
      </c>
      <c r="AP400" s="7">
        <v>7.8923559999999995</v>
      </c>
      <c r="AQ400" s="7">
        <v>13.022</v>
      </c>
      <c r="AR400" s="47">
        <v>1.5252E-3</v>
      </c>
      <c r="AS400" s="48">
        <v>6.1679000000000004E-5</v>
      </c>
      <c r="AT400" s="48">
        <v>4.1378000000000003E-5</v>
      </c>
      <c r="AU400" s="7">
        <v>7.4547999999999996</v>
      </c>
      <c r="AV400" s="40">
        <v>3.6666360000000005</v>
      </c>
      <c r="AW400" s="47">
        <v>3.1294156250000003E-2</v>
      </c>
      <c r="AX400" s="47">
        <v>3.6232833125000009E-2</v>
      </c>
      <c r="AZ400" s="40">
        <v>968.14791000000002</v>
      </c>
      <c r="BA400" s="40">
        <v>967.79200000000003</v>
      </c>
      <c r="BB400" s="40">
        <v>242.93877000000001</v>
      </c>
      <c r="BC400" s="7">
        <v>6.101</v>
      </c>
      <c r="BD400" s="7">
        <v>12.901484</v>
      </c>
      <c r="BE400" s="7">
        <v>11.178000000000001</v>
      </c>
      <c r="BF400" s="47">
        <v>5.1599999999999997E-3</v>
      </c>
      <c r="BG400" s="48">
        <v>4.3999999999999999E-5</v>
      </c>
      <c r="BH400" s="48">
        <v>4.8000000000000001E-5</v>
      </c>
      <c r="BI400" s="7">
        <v>12.388999999999999</v>
      </c>
      <c r="BJ400" s="40">
        <v>0.2206039999999998</v>
      </c>
      <c r="BK400" s="48">
        <v>8.8800000000000001E-4</v>
      </c>
      <c r="BL400" s="48">
        <v>3.0593062500000004E-2</v>
      </c>
    </row>
    <row r="401" spans="1:64" x14ac:dyDescent="0.3">
      <c r="A401" s="41">
        <v>965.303</v>
      </c>
      <c r="B401" s="41">
        <v>965.05065999999999</v>
      </c>
      <c r="C401" s="41">
        <v>128.05499</v>
      </c>
      <c r="D401" s="42">
        <v>2.2877999999999999E-2</v>
      </c>
      <c r="E401" s="42">
        <v>1.1707E-2</v>
      </c>
      <c r="F401" s="32">
        <v>101.733</v>
      </c>
      <c r="G401" s="32">
        <v>13.701700000000001</v>
      </c>
      <c r="H401" s="32">
        <v>178.71898999999999</v>
      </c>
      <c r="I401" s="42">
        <v>4.0619999999999996E-3</v>
      </c>
      <c r="J401" s="42">
        <v>1.47E-4</v>
      </c>
      <c r="K401" s="42">
        <v>1.1900000000000001E-4</v>
      </c>
      <c r="L401" s="32">
        <v>5.2119299999999997</v>
      </c>
      <c r="M401" s="32">
        <v>9.990000000000001E-4</v>
      </c>
      <c r="N401" s="32">
        <v>6.6077343750000003E-2</v>
      </c>
      <c r="O401" s="32">
        <v>0.10529709687500001</v>
      </c>
      <c r="Q401" s="41">
        <v>965.82</v>
      </c>
      <c r="R401" s="41">
        <v>108.048</v>
      </c>
      <c r="S401" s="32">
        <v>0.86599999999999999</v>
      </c>
      <c r="T401" s="32">
        <v>10.052744000000001</v>
      </c>
      <c r="U401" s="32">
        <v>7.266</v>
      </c>
      <c r="V401" s="43">
        <v>6.4999999999999997E-4</v>
      </c>
      <c r="W401" s="44">
        <v>6.3999999999999997E-5</v>
      </c>
      <c r="X401" s="43">
        <v>8.7999999999999998E-5</v>
      </c>
      <c r="Y401" s="32">
        <v>9.98</v>
      </c>
      <c r="Z401" s="41">
        <v>5.7106639999999995</v>
      </c>
      <c r="AA401" s="45">
        <v>5.1050781250000003E-2</v>
      </c>
      <c r="AB401" s="45">
        <v>8.580726562499999E-2</v>
      </c>
      <c r="AD401" s="40">
        <v>957.51900000000001</v>
      </c>
      <c r="AE401" s="40">
        <v>138.63499999999999</v>
      </c>
      <c r="AF401" s="46">
        <v>8.5090000000000003</v>
      </c>
      <c r="AG401" s="40">
        <v>8.0000000000000002E-3</v>
      </c>
      <c r="AH401" s="40">
        <v>6.0000000000000001E-3</v>
      </c>
      <c r="AI401" s="40">
        <v>1.4E-2</v>
      </c>
      <c r="AK401">
        <v>966.79200000000003</v>
      </c>
      <c r="AL401" s="40">
        <v>214.97372999999999</v>
      </c>
      <c r="AM401" s="47">
        <v>1.7752E-2</v>
      </c>
      <c r="AN401" s="47">
        <v>1.0734E-2</v>
      </c>
      <c r="AO401" s="7">
        <v>5.6959999999999997</v>
      </c>
      <c r="AP401" s="7">
        <v>8.2922639999999994</v>
      </c>
      <c r="AQ401" s="7">
        <v>15.003</v>
      </c>
      <c r="AR401" s="47">
        <v>1.3733E-3</v>
      </c>
      <c r="AS401" s="48">
        <v>6.7051000000000006E-5</v>
      </c>
      <c r="AT401" s="48">
        <v>4.2154999999999999E-5</v>
      </c>
      <c r="AU401" s="7">
        <v>7.8137999999999996</v>
      </c>
      <c r="AV401" s="40">
        <v>4.772984000000001</v>
      </c>
      <c r="AW401" s="47">
        <v>3.9692289062500011E-2</v>
      </c>
      <c r="AX401" s="47">
        <v>3.7522258281249998E-2</v>
      </c>
      <c r="AZ401" s="40">
        <v>968.07398999999998</v>
      </c>
      <c r="BA401" s="40">
        <v>967.70799999999997</v>
      </c>
      <c r="BB401" s="40">
        <v>242.95417</v>
      </c>
      <c r="BC401" s="7">
        <v>2.1339999999999999</v>
      </c>
      <c r="BD401" s="7">
        <v>12.307256000000001</v>
      </c>
      <c r="BE401" s="7">
        <v>4.84</v>
      </c>
      <c r="BF401" s="47">
        <v>6.3600000000000002E-3</v>
      </c>
      <c r="BG401" s="48">
        <v>5.7000000000000003E-5</v>
      </c>
      <c r="BH401" s="48">
        <v>5.7000000000000003E-5</v>
      </c>
      <c r="BI401" s="7">
        <v>12.128</v>
      </c>
      <c r="BJ401" s="40">
        <v>1.007336</v>
      </c>
      <c r="BK401" s="48">
        <v>8.8800000000000001E-4</v>
      </c>
      <c r="BL401" s="48">
        <v>3.5544937500000005E-2</v>
      </c>
    </row>
    <row r="402" spans="1:64" x14ac:dyDescent="0.3">
      <c r="A402" s="41">
        <v>965.21699999999998</v>
      </c>
      <c r="B402" s="41">
        <v>964.97613999999999</v>
      </c>
      <c r="C402" s="41">
        <v>128.065</v>
      </c>
      <c r="D402" s="42">
        <v>2.1007999999999999E-2</v>
      </c>
      <c r="E402" s="42">
        <v>1.3809999999999999E-2</v>
      </c>
      <c r="F402" s="32">
        <v>120.372</v>
      </c>
      <c r="G402" s="32">
        <v>12.2273</v>
      </c>
      <c r="H402" s="32">
        <v>207.47499500000001</v>
      </c>
      <c r="I402" s="42">
        <v>2.869E-3</v>
      </c>
      <c r="J402" s="42">
        <v>1.37E-4</v>
      </c>
      <c r="K402" s="42">
        <v>1.17E-4</v>
      </c>
      <c r="L402" s="32">
        <v>2.1735250000000002</v>
      </c>
      <c r="M402" s="32">
        <v>9.990000000000001E-4</v>
      </c>
      <c r="N402" s="32">
        <v>7.984414062499999E-2</v>
      </c>
      <c r="O402" s="32">
        <v>0.1073216078125</v>
      </c>
      <c r="Q402" s="41">
        <v>965.73900000000003</v>
      </c>
      <c r="R402" s="41">
        <v>108.057</v>
      </c>
      <c r="S402" s="32">
        <v>1.284</v>
      </c>
      <c r="T402" s="32">
        <v>10.127856</v>
      </c>
      <c r="U402" s="32">
        <v>8.3330000000000002</v>
      </c>
      <c r="V402" s="43">
        <v>8.5999999999999998E-4</v>
      </c>
      <c r="W402" s="44">
        <v>8.6000000000000003E-5</v>
      </c>
      <c r="X402" s="43">
        <v>1.11E-4</v>
      </c>
      <c r="Y402" s="32">
        <v>10.02</v>
      </c>
      <c r="Z402" s="41">
        <v>6.0269360000000001</v>
      </c>
      <c r="AA402" s="45">
        <v>6.8867187499999996E-2</v>
      </c>
      <c r="AB402" s="45">
        <v>0.10809884374999999</v>
      </c>
      <c r="AD402" s="40">
        <v>957.43100000000004</v>
      </c>
      <c r="AE402" s="40">
        <v>138.64500000000001</v>
      </c>
      <c r="AF402" s="46">
        <v>9.452</v>
      </c>
      <c r="AG402" s="40">
        <v>6.0000000000000001E-3</v>
      </c>
      <c r="AH402" s="40">
        <v>5.0000000000000001E-3</v>
      </c>
      <c r="AI402" s="40">
        <v>1.0999999999999999E-2</v>
      </c>
      <c r="AK402">
        <v>966.70799999999997</v>
      </c>
      <c r="AL402" s="40">
        <v>214.98593</v>
      </c>
      <c r="AM402" s="47">
        <v>1.7274999999999999E-2</v>
      </c>
      <c r="AN402" s="47">
        <v>9.7601000000000007E-3</v>
      </c>
      <c r="AO402" s="7">
        <v>5.5110000000000001</v>
      </c>
      <c r="AP402" s="7">
        <v>9.0191239999999997</v>
      </c>
      <c r="AQ402" s="7">
        <v>15.951000000000001</v>
      </c>
      <c r="AR402" s="47">
        <v>1.0719E-3</v>
      </c>
      <c r="AS402" s="48">
        <v>6.5337000000000001E-5</v>
      </c>
      <c r="AT402" s="48">
        <v>4.8296E-5</v>
      </c>
      <c r="AU402" s="7">
        <v>8.5562000000000005</v>
      </c>
      <c r="AV402" s="40">
        <v>6.0532439999999994</v>
      </c>
      <c r="AW402" s="47">
        <v>4.39827421875E-2</v>
      </c>
      <c r="AX402" s="47">
        <v>4.4680012343749999E-2</v>
      </c>
      <c r="AZ402" s="40">
        <v>968.00098000000003</v>
      </c>
      <c r="BA402" s="40">
        <v>967.625</v>
      </c>
      <c r="BB402" s="40">
        <v>242.96988999999999</v>
      </c>
      <c r="BC402" s="7">
        <v>1.6759999999999999</v>
      </c>
      <c r="BD402" s="7">
        <v>14.084784000000001</v>
      </c>
      <c r="BE402" s="7">
        <v>6.9240000000000004</v>
      </c>
      <c r="BF402" s="47">
        <v>8.2199999999999999E-3</v>
      </c>
      <c r="BG402" s="48">
        <v>6.8999999999999997E-5</v>
      </c>
      <c r="BH402" s="48">
        <v>6.2000000000000003E-5</v>
      </c>
      <c r="BI402" s="7">
        <v>13.944000000000001</v>
      </c>
      <c r="BJ402" s="40">
        <v>3.9139040000000005</v>
      </c>
      <c r="BK402" s="48">
        <v>8.8800000000000001E-4</v>
      </c>
      <c r="BL402" s="48">
        <v>3.4270343750000001E-2</v>
      </c>
    </row>
    <row r="403" spans="1:64" x14ac:dyDescent="0.3">
      <c r="A403" s="41">
        <v>965.12099999999998</v>
      </c>
      <c r="B403" s="41">
        <v>964.89995999999996</v>
      </c>
      <c r="C403" s="41">
        <v>128.07499999999999</v>
      </c>
      <c r="D403" s="42">
        <v>2.2780000000000002E-2</v>
      </c>
      <c r="E403" s="42">
        <v>1.5202E-2</v>
      </c>
      <c r="F403" s="32">
        <v>127.898</v>
      </c>
      <c r="G403" s="32">
        <v>13.6547</v>
      </c>
      <c r="H403" s="32">
        <v>210.540505</v>
      </c>
      <c r="I403" s="42">
        <v>2.1150000000000001E-3</v>
      </c>
      <c r="J403" s="42">
        <v>1.3200000000000001E-4</v>
      </c>
      <c r="K403" s="42">
        <v>9.5000000000000005E-5</v>
      </c>
      <c r="L403" s="32">
        <v>2.9647749999999999</v>
      </c>
      <c r="M403" s="32">
        <v>9.990000000000001E-4</v>
      </c>
      <c r="N403" s="32">
        <v>8.9865234375000005E-2</v>
      </c>
      <c r="O403" s="32">
        <v>8.7865179687500003E-2</v>
      </c>
      <c r="Q403" s="41">
        <v>965.65899999999999</v>
      </c>
      <c r="R403" s="41">
        <v>108.066</v>
      </c>
      <c r="S403" s="32">
        <v>1.9530000000000001</v>
      </c>
      <c r="T403" s="32">
        <v>10.034051999999999</v>
      </c>
      <c r="U403" s="32">
        <v>9.41</v>
      </c>
      <c r="V403" s="43">
        <v>1.07E-3</v>
      </c>
      <c r="W403" s="44">
        <v>1.17E-4</v>
      </c>
      <c r="X403" s="43">
        <v>1.15E-4</v>
      </c>
      <c r="Y403" s="32">
        <v>9.8699999999999992</v>
      </c>
      <c r="Z403" s="41">
        <v>5.902412</v>
      </c>
      <c r="AA403" s="45">
        <v>9.5683593750000004E-2</v>
      </c>
      <c r="AB403" s="45">
        <v>0.11139042187499999</v>
      </c>
      <c r="AD403" s="40">
        <v>957.34199999999998</v>
      </c>
      <c r="AE403" s="40">
        <v>138.655</v>
      </c>
      <c r="AF403" s="46">
        <v>10.677</v>
      </c>
      <c r="AG403" s="40">
        <v>5.0000000000000001E-3</v>
      </c>
      <c r="AH403" s="40">
        <v>6.0000000000000001E-3</v>
      </c>
      <c r="AI403" s="40">
        <v>1.0999999999999999E-2</v>
      </c>
      <c r="AK403">
        <v>966.625</v>
      </c>
      <c r="AL403" s="40">
        <v>214.99700000000001</v>
      </c>
      <c r="AM403" s="47">
        <v>1.9060000000000001E-2</v>
      </c>
      <c r="AN403" s="47">
        <v>6.9309999999999997E-3</v>
      </c>
      <c r="AO403" s="7">
        <v>4.7370000000000001</v>
      </c>
      <c r="AP403" s="7">
        <v>8.7716079999999987</v>
      </c>
      <c r="AQ403" s="7">
        <v>15.058999999999999</v>
      </c>
      <c r="AR403" s="47">
        <v>1.5617999999999999E-3</v>
      </c>
      <c r="AS403" s="48">
        <v>4.9489E-5</v>
      </c>
      <c r="AT403" s="48">
        <v>5.3171999999999998E-5</v>
      </c>
      <c r="AU403" s="7">
        <v>8.3736999999999995</v>
      </c>
      <c r="AV403" s="40">
        <v>6.5513479999999991</v>
      </c>
      <c r="AW403" s="47">
        <v>1.8375015625000005E-2</v>
      </c>
      <c r="AX403" s="47">
        <v>4.7903365312499994E-2</v>
      </c>
      <c r="AZ403" s="40">
        <v>967.92789000000005</v>
      </c>
      <c r="BA403" s="40">
        <v>967.54200000000003</v>
      </c>
      <c r="BB403" s="40">
        <v>242.98845</v>
      </c>
      <c r="BC403" s="7">
        <v>2.4689999999999999</v>
      </c>
      <c r="BD403" s="7">
        <v>15.108395999999999</v>
      </c>
      <c r="BE403" s="7">
        <v>8.0579999999999998</v>
      </c>
      <c r="BF403" s="47">
        <v>9.9699999999999997E-3</v>
      </c>
      <c r="BG403" s="48">
        <v>5.3999999999999998E-5</v>
      </c>
      <c r="BH403" s="48">
        <v>7.7000000000000001E-5</v>
      </c>
      <c r="BI403" s="7">
        <v>14.901</v>
      </c>
      <c r="BJ403" s="40">
        <v>3.6236759999999997</v>
      </c>
      <c r="BK403" s="48">
        <v>8.8800000000000001E-4</v>
      </c>
      <c r="BL403" s="48">
        <v>4.3366828125E-2</v>
      </c>
    </row>
    <row r="404" spans="1:64" x14ac:dyDescent="0.3">
      <c r="A404" s="41">
        <v>965.03499999999997</v>
      </c>
      <c r="B404" s="41">
        <v>964.82372999999995</v>
      </c>
      <c r="C404" s="41">
        <v>128.08501000000001</v>
      </c>
      <c r="D404" s="42">
        <v>2.1513000000000001E-2</v>
      </c>
      <c r="E404" s="42">
        <v>1.5603000000000001E-2</v>
      </c>
      <c r="F404" s="32">
        <v>113.566</v>
      </c>
      <c r="G404" s="32">
        <v>15.152150000000001</v>
      </c>
      <c r="H404" s="32">
        <v>177.81299999999999</v>
      </c>
      <c r="I404" s="42">
        <v>1.9689999999999998E-3</v>
      </c>
      <c r="J404" s="42">
        <v>1.66E-4</v>
      </c>
      <c r="K404" s="42">
        <v>1.1E-4</v>
      </c>
      <c r="L404" s="32">
        <v>5.6707450000000001</v>
      </c>
      <c r="M404" s="32">
        <v>9.990000000000001E-4</v>
      </c>
      <c r="N404" s="32">
        <v>0.12677382812499999</v>
      </c>
      <c r="O404" s="32">
        <v>0.10335770156250002</v>
      </c>
      <c r="Q404" s="41">
        <v>965.57799999999997</v>
      </c>
      <c r="R404" s="41">
        <v>108.075</v>
      </c>
      <c r="S404" s="32">
        <v>3.0110000000000001</v>
      </c>
      <c r="T404" s="32">
        <v>11.002924</v>
      </c>
      <c r="U404" s="32">
        <v>11.153</v>
      </c>
      <c r="V404" s="43">
        <v>1.4E-3</v>
      </c>
      <c r="W404" s="44">
        <v>1.22E-4</v>
      </c>
      <c r="X404" s="43">
        <v>1.22E-4</v>
      </c>
      <c r="Y404" s="32">
        <v>10.75</v>
      </c>
      <c r="Z404" s="41">
        <v>5.7452440000000005</v>
      </c>
      <c r="AA404" s="45">
        <v>9.4109375000000009E-2</v>
      </c>
      <c r="AB404" s="45">
        <v>0.11727718749999999</v>
      </c>
      <c r="AD404" s="40">
        <v>957.25300000000004</v>
      </c>
      <c r="AE404" s="40">
        <v>138.66499999999999</v>
      </c>
      <c r="AF404" s="46">
        <v>11.61</v>
      </c>
      <c r="AG404" s="40">
        <v>4.0000000000000001E-3</v>
      </c>
      <c r="AH404" s="40">
        <v>3.0000000000000001E-3</v>
      </c>
      <c r="AI404" s="40">
        <v>7.0000000000000001E-3</v>
      </c>
      <c r="AK404">
        <v>966.54200000000003</v>
      </c>
      <c r="AL404" s="40">
        <v>215.00907000000001</v>
      </c>
      <c r="AM404" s="47">
        <v>1.8679000000000001E-2</v>
      </c>
      <c r="AN404" s="47">
        <v>8.2564000000000005E-3</v>
      </c>
      <c r="AO404" s="7">
        <v>3.3660000000000001</v>
      </c>
      <c r="AP404" s="7">
        <v>9.5281439999999993</v>
      </c>
      <c r="AQ404" s="7">
        <v>14.202999999999999</v>
      </c>
      <c r="AR404" s="47">
        <v>1.2202000000000001E-3</v>
      </c>
      <c r="AS404" s="48">
        <v>4.0642999999999997E-5</v>
      </c>
      <c r="AT404" s="48">
        <v>5.4478999999999998E-5</v>
      </c>
      <c r="AU404" s="7">
        <v>9.2454000000000001</v>
      </c>
      <c r="AV404" s="40">
        <v>8.1576639999999987</v>
      </c>
      <c r="AW404" s="47">
        <v>1.6334328124999995E-2</v>
      </c>
      <c r="AX404" s="47">
        <v>5.0362731562499999E-2</v>
      </c>
      <c r="AZ404" s="40">
        <v>967.84615999999994</v>
      </c>
      <c r="BA404" s="40">
        <v>967.45799999999997</v>
      </c>
      <c r="BB404" s="40">
        <v>243.00969000000001</v>
      </c>
      <c r="BC404" s="7">
        <v>3.7970000000000002</v>
      </c>
      <c r="BD404" s="7">
        <v>16.415948</v>
      </c>
      <c r="BE404" s="7">
        <v>9.2590000000000003</v>
      </c>
      <c r="BF404" s="47">
        <v>1.1780000000000001E-2</v>
      </c>
      <c r="BG404" s="48">
        <v>4.8999999999999998E-5</v>
      </c>
      <c r="BH404" s="48">
        <v>8.7999999999999998E-5</v>
      </c>
      <c r="BI404" s="7">
        <v>16.097000000000001</v>
      </c>
      <c r="BJ404" s="40">
        <v>2.4395879999999996</v>
      </c>
      <c r="BK404" s="48">
        <v>8.8800000000000001E-4</v>
      </c>
      <c r="BL404" s="48">
        <v>4.8260906249999999E-2</v>
      </c>
    </row>
    <row r="405" spans="1:64" x14ac:dyDescent="0.3">
      <c r="A405" s="41">
        <v>964.94899999999996</v>
      </c>
      <c r="B405" s="41">
        <v>964.74756000000002</v>
      </c>
      <c r="C405" s="41">
        <v>128.095</v>
      </c>
      <c r="D405" s="42">
        <v>2.0417999999999999E-2</v>
      </c>
      <c r="E405" s="42">
        <v>8.6250000000000007E-3</v>
      </c>
      <c r="F405" s="32">
        <v>87.691467000000003</v>
      </c>
      <c r="G405" s="32">
        <v>17.071100000000001</v>
      </c>
      <c r="H405" s="32">
        <v>147.327</v>
      </c>
      <c r="I405" s="42">
        <v>2.2769999999999999E-3</v>
      </c>
      <c r="J405" s="42">
        <v>1.92E-4</v>
      </c>
      <c r="K405" s="42">
        <v>8.3999999999999995E-5</v>
      </c>
      <c r="L405" s="32">
        <v>9.7513769999999997</v>
      </c>
      <c r="M405" s="32">
        <v>9.990000000000001E-4</v>
      </c>
      <c r="N405" s="32">
        <v>0.14663789062500002</v>
      </c>
      <c r="O405" s="32">
        <v>7.6318682812499997E-2</v>
      </c>
      <c r="Q405" s="41">
        <v>965.49699999999996</v>
      </c>
      <c r="R405" s="41">
        <v>108.084</v>
      </c>
      <c r="S405" s="32">
        <v>4.4610000000000003</v>
      </c>
      <c r="T405" s="32">
        <v>12.784724000000001</v>
      </c>
      <c r="U405" s="32">
        <v>13.531000000000001</v>
      </c>
      <c r="V405" s="43">
        <v>1.97E-3</v>
      </c>
      <c r="W405" s="44">
        <v>1.4200000000000001E-4</v>
      </c>
      <c r="X405" s="43">
        <v>1.1400000000000001E-4</v>
      </c>
      <c r="Y405" s="32">
        <v>12.41</v>
      </c>
      <c r="Z405" s="41">
        <v>5.5190439999999992</v>
      </c>
      <c r="AA405" s="45">
        <v>0.10275390625000001</v>
      </c>
      <c r="AB405" s="45">
        <v>0.10735432812500001</v>
      </c>
      <c r="AD405" s="40">
        <v>957.16499999999996</v>
      </c>
      <c r="AE405" s="40">
        <v>138.67500000000001</v>
      </c>
      <c r="AF405" s="46">
        <v>11.675000000000001</v>
      </c>
      <c r="AG405" s="40">
        <v>3.0000000000000001E-3</v>
      </c>
      <c r="AH405" s="40">
        <v>7.0000000000000001E-3</v>
      </c>
      <c r="AI405" s="40">
        <v>0.01</v>
      </c>
      <c r="AK405">
        <v>966.45799999999997</v>
      </c>
      <c r="AL405" s="40">
        <v>215.02027000000001</v>
      </c>
      <c r="AM405" s="47">
        <v>8.6748999999999993E-3</v>
      </c>
      <c r="AN405" s="47">
        <v>3.3503999999999999E-4</v>
      </c>
      <c r="AO405" s="7">
        <v>2.6880000000000002</v>
      </c>
      <c r="AP405" s="7">
        <v>10.956792</v>
      </c>
      <c r="AQ405" s="7">
        <v>12.776</v>
      </c>
      <c r="AR405" s="47">
        <v>8.8637000000000004E-4</v>
      </c>
      <c r="AS405" s="48">
        <v>4.5371999999999999E-5</v>
      </c>
      <c r="AT405" s="48">
        <v>5.1174000000000002E-5</v>
      </c>
      <c r="AU405" s="7">
        <v>10.731</v>
      </c>
      <c r="AV405" s="40">
        <v>7.948351999999999</v>
      </c>
      <c r="AW405" s="47">
        <v>2.7713847656249999E-2</v>
      </c>
      <c r="AX405" s="47">
        <v>4.8183886203124998E-2</v>
      </c>
      <c r="AZ405" s="40">
        <v>967.77094</v>
      </c>
      <c r="BA405" s="40">
        <v>967.375</v>
      </c>
      <c r="BB405" s="40">
        <v>243.02923000000001</v>
      </c>
      <c r="BC405" s="7">
        <v>5.1589999999999998</v>
      </c>
      <c r="BD405" s="7">
        <v>17.930356</v>
      </c>
      <c r="BE405" s="7">
        <v>11.319000000000001</v>
      </c>
      <c r="BF405" s="47">
        <v>1.336E-2</v>
      </c>
      <c r="BG405" s="48">
        <v>8.3999999999999995E-5</v>
      </c>
      <c r="BH405" s="48">
        <v>8.7000000000000001E-5</v>
      </c>
      <c r="BI405" s="7">
        <v>17.497</v>
      </c>
      <c r="BJ405" s="40">
        <v>2.0534360000000014</v>
      </c>
      <c r="BK405" s="48">
        <v>8.8800000000000001E-4</v>
      </c>
      <c r="BL405" s="48">
        <v>4.1930874999999999E-2</v>
      </c>
    </row>
    <row r="406" spans="1:64" x14ac:dyDescent="0.3">
      <c r="A406" s="41">
        <v>964.86400000000003</v>
      </c>
      <c r="B406" s="41">
        <v>964.67138999999997</v>
      </c>
      <c r="C406" s="41">
        <v>128.10499999999999</v>
      </c>
      <c r="D406" s="42">
        <v>1.7902999999999999E-2</v>
      </c>
      <c r="E406" s="42">
        <v>6.2490000000000002E-3</v>
      </c>
      <c r="F406" s="32">
        <v>42.634599999999999</v>
      </c>
      <c r="G406" s="32">
        <v>17.777201000000002</v>
      </c>
      <c r="H406" s="32">
        <v>129.0325</v>
      </c>
      <c r="I406" s="42">
        <v>3.3189999999999999E-3</v>
      </c>
      <c r="J406" s="42">
        <v>1.9699999999999999E-4</v>
      </c>
      <c r="K406" s="42">
        <v>6.9999999999999994E-5</v>
      </c>
      <c r="L406" s="32">
        <v>14.23325</v>
      </c>
      <c r="M406" s="32">
        <v>52.460758400000003</v>
      </c>
      <c r="N406" s="32">
        <v>0.130879296875</v>
      </c>
      <c r="O406" s="32">
        <v>5.8803560937499992E-2</v>
      </c>
      <c r="Q406" s="41">
        <v>965.41600000000005</v>
      </c>
      <c r="R406" s="41">
        <v>108.093</v>
      </c>
      <c r="S406" s="32">
        <v>6.5629999999999997</v>
      </c>
      <c r="T406" s="32">
        <v>15.461292</v>
      </c>
      <c r="U406" s="32">
        <v>17.100000000000001</v>
      </c>
      <c r="V406" s="43">
        <v>2.7299999999999998E-3</v>
      </c>
      <c r="W406" s="44">
        <v>1.5300000000000001E-4</v>
      </c>
      <c r="X406" s="43">
        <v>1.2400000000000001E-4</v>
      </c>
      <c r="Y406" s="32">
        <v>14.91</v>
      </c>
      <c r="Z406" s="41">
        <v>5.3128520000000012</v>
      </c>
      <c r="AA406" s="45">
        <v>9.8613281250000018E-2</v>
      </c>
      <c r="AB406" s="45">
        <v>0.11479051562500001</v>
      </c>
      <c r="AD406" s="40">
        <v>957.07600000000002</v>
      </c>
      <c r="AE406" s="40">
        <v>138.685</v>
      </c>
      <c r="AF406" s="46">
        <v>11.612</v>
      </c>
      <c r="AG406" s="40">
        <v>5.0000000000000001E-3</v>
      </c>
      <c r="AH406" s="40">
        <v>4.0000000000000001E-3</v>
      </c>
      <c r="AI406" s="40">
        <v>8.9999999999999993E-3</v>
      </c>
      <c r="AK406">
        <v>966.375</v>
      </c>
      <c r="AL406" s="40">
        <v>215.03225</v>
      </c>
      <c r="AM406" s="47">
        <v>9.3746999999999997E-3</v>
      </c>
      <c r="AN406" s="47">
        <v>7.5567000000000004E-3</v>
      </c>
      <c r="AO406" s="7">
        <v>3.6549999999999998</v>
      </c>
      <c r="AP406" s="7">
        <v>12.29102</v>
      </c>
      <c r="AQ406" s="7">
        <v>19.481000000000002</v>
      </c>
      <c r="AR406" s="47">
        <v>1.6930999999999999E-3</v>
      </c>
      <c r="AS406" s="48">
        <v>4.99E-5</v>
      </c>
      <c r="AT406" s="48">
        <v>4.6498000000000001E-5</v>
      </c>
      <c r="AU406" s="7">
        <v>11.984</v>
      </c>
      <c r="AV406" s="40">
        <v>12.916620000000002</v>
      </c>
      <c r="AW406" s="47">
        <v>1.61702734375E-2</v>
      </c>
      <c r="AX406" s="47">
        <v>4.0786432968750001E-2</v>
      </c>
      <c r="AZ406" s="40">
        <v>967.69790999999998</v>
      </c>
      <c r="BA406" s="40">
        <v>967.29200000000003</v>
      </c>
      <c r="BB406" s="40">
        <v>243.04836</v>
      </c>
      <c r="BC406" s="7">
        <v>7.3070000000000004</v>
      </c>
      <c r="BD406" s="7">
        <v>18.189788</v>
      </c>
      <c r="BE406" s="7">
        <v>16.369</v>
      </c>
      <c r="BF406" s="47">
        <v>1.308E-2</v>
      </c>
      <c r="BG406" s="48">
        <v>1.75E-4</v>
      </c>
      <c r="BH406" s="48">
        <v>9.2E-5</v>
      </c>
      <c r="BI406" s="7">
        <v>17.576000000000001</v>
      </c>
      <c r="BJ406" s="40">
        <v>3.2456279999999982</v>
      </c>
      <c r="BK406" s="48">
        <v>8.8800000000000001E-4</v>
      </c>
      <c r="BL406" s="48">
        <v>4.7875437500000007E-2</v>
      </c>
    </row>
    <row r="407" spans="1:64" x14ac:dyDescent="0.3">
      <c r="A407" s="41">
        <v>964.77700000000004</v>
      </c>
      <c r="B407" s="41">
        <v>964.59514999999999</v>
      </c>
      <c r="C407" s="41">
        <v>128.11501000000001</v>
      </c>
      <c r="D407" s="42">
        <v>1.1533E-2</v>
      </c>
      <c r="E407" s="42">
        <v>6.5630000000000003E-3</v>
      </c>
      <c r="F407" s="32">
        <v>15.788301000000001</v>
      </c>
      <c r="G407" s="32">
        <v>17.574349000000002</v>
      </c>
      <c r="H407" s="32">
        <v>88.951098999999999</v>
      </c>
      <c r="I407" s="42">
        <v>3.441E-3</v>
      </c>
      <c r="J407" s="42">
        <v>1.9599999999999999E-4</v>
      </c>
      <c r="K407" s="42">
        <v>6.4999999999999994E-5</v>
      </c>
      <c r="L407" s="32">
        <v>16.27055</v>
      </c>
      <c r="M407" s="32">
        <v>60.595310404000003</v>
      </c>
      <c r="N407" s="32">
        <v>0.127448828125</v>
      </c>
      <c r="O407" s="32">
        <v>5.3392001562499992E-2</v>
      </c>
      <c r="Q407" s="41">
        <v>965.33600000000001</v>
      </c>
      <c r="R407" s="41">
        <v>108.102</v>
      </c>
      <c r="S407" s="32">
        <v>9.157</v>
      </c>
      <c r="T407" s="32">
        <v>17.979188000000001</v>
      </c>
      <c r="U407" s="32">
        <v>21.925999999999998</v>
      </c>
      <c r="V407" s="43">
        <v>3.46E-3</v>
      </c>
      <c r="W407" s="44">
        <v>1.85E-4</v>
      </c>
      <c r="X407" s="43">
        <v>1.34E-4</v>
      </c>
      <c r="Y407" s="32">
        <v>17.21</v>
      </c>
      <c r="Z407" s="41">
        <v>5.4800279999999972</v>
      </c>
      <c r="AA407" s="45">
        <v>0.11607031249999999</v>
      </c>
      <c r="AB407" s="45">
        <v>0.12232790624999999</v>
      </c>
      <c r="AD407" s="40">
        <v>956.98800000000006</v>
      </c>
      <c r="AE407" s="40">
        <v>138.69499999999999</v>
      </c>
      <c r="AF407" s="46">
        <v>11.057</v>
      </c>
      <c r="AG407" s="40">
        <v>5.0000000000000001E-3</v>
      </c>
      <c r="AH407" s="40">
        <v>6.0000000000000001E-3</v>
      </c>
      <c r="AI407" s="40">
        <v>1.0999999999999999E-2</v>
      </c>
      <c r="AK407">
        <v>966.29200000000003</v>
      </c>
      <c r="AL407" s="40">
        <v>215.04339999999999</v>
      </c>
      <c r="AM407" s="47">
        <v>2.5656999999999999E-2</v>
      </c>
      <c r="AN407" s="47">
        <v>1.353E-2</v>
      </c>
      <c r="AO407" s="7">
        <v>6.3079999999999998</v>
      </c>
      <c r="AP407" s="7">
        <v>11.966871999999999</v>
      </c>
      <c r="AQ407" s="7">
        <v>23.635000000000002</v>
      </c>
      <c r="AR407" s="47">
        <v>8.3790999999999998E-4</v>
      </c>
      <c r="AS407" s="48">
        <v>5.2963000000000001E-5</v>
      </c>
      <c r="AT407" s="48">
        <v>4.1031000000000001E-5</v>
      </c>
      <c r="AU407" s="7">
        <v>11.436999999999999</v>
      </c>
      <c r="AV407" s="40">
        <v>12.305832000000002</v>
      </c>
      <c r="AW407" s="47">
        <v>3.6270261718750002E-2</v>
      </c>
      <c r="AX407" s="47">
        <v>3.8204362984375004E-2</v>
      </c>
      <c r="AZ407" s="40">
        <v>967.62396999999999</v>
      </c>
      <c r="BA407" s="40">
        <v>967.20799999999997</v>
      </c>
      <c r="BB407" s="40">
        <v>243.06756999999999</v>
      </c>
      <c r="BC407" s="7">
        <v>11.186</v>
      </c>
      <c r="BD407" s="7">
        <v>19.296623999999998</v>
      </c>
      <c r="BE407" s="7">
        <v>24.033000000000001</v>
      </c>
      <c r="BF407" s="47">
        <v>1.11E-2</v>
      </c>
      <c r="BG407" s="48">
        <v>2.0900000000000001E-4</v>
      </c>
      <c r="BH407" s="48">
        <v>9.3999999999999994E-5</v>
      </c>
      <c r="BI407" s="7">
        <v>18.356999999999999</v>
      </c>
      <c r="BJ407" s="40">
        <v>3.9429440000000007</v>
      </c>
      <c r="BK407" s="48">
        <v>8.8800000000000001E-4</v>
      </c>
      <c r="BL407" s="48">
        <v>5.6554843749999993E-2</v>
      </c>
    </row>
    <row r="408" spans="1:64" x14ac:dyDescent="0.3">
      <c r="A408" s="41">
        <v>964.69200000000001</v>
      </c>
      <c r="B408" s="41">
        <v>964.51898000000006</v>
      </c>
      <c r="C408" s="41">
        <v>128.125</v>
      </c>
      <c r="D408" s="42">
        <v>1.2633999999999999E-2</v>
      </c>
      <c r="E408" s="42">
        <v>6.4749999999999999E-3</v>
      </c>
      <c r="F408" s="32">
        <v>2.6697380000000002</v>
      </c>
      <c r="G408" s="32">
        <v>15.1092</v>
      </c>
      <c r="H408" s="32">
        <v>46.784064999999998</v>
      </c>
      <c r="I408" s="42">
        <v>2.2009999999999998E-3</v>
      </c>
      <c r="J408" s="42">
        <v>1.6000000000000001E-4</v>
      </c>
      <c r="K408" s="42">
        <v>5.1999999999999997E-5</v>
      </c>
      <c r="L408" s="32">
        <v>14.897867</v>
      </c>
      <c r="M408" s="32">
        <v>41.989215551999997</v>
      </c>
      <c r="N408" s="32">
        <v>0.11615195312500003</v>
      </c>
      <c r="O408" s="32">
        <v>4.4575064062500003E-2</v>
      </c>
      <c r="Q408" s="41">
        <v>965.255</v>
      </c>
      <c r="R408" s="41">
        <v>108.111</v>
      </c>
      <c r="S408" s="32">
        <v>11.702</v>
      </c>
      <c r="T408" s="32">
        <v>20.092967999999999</v>
      </c>
      <c r="U408" s="32">
        <v>26.744</v>
      </c>
      <c r="V408" s="43">
        <v>4.45E-3</v>
      </c>
      <c r="W408" s="44">
        <v>2.1599999999999999E-4</v>
      </c>
      <c r="X408" s="43">
        <v>1.4899999999999999E-4</v>
      </c>
      <c r="Y408" s="32">
        <v>19.11</v>
      </c>
      <c r="Z408" s="41">
        <v>5.727208000000001</v>
      </c>
      <c r="AA408" s="45">
        <v>0.12734765625</v>
      </c>
      <c r="AB408" s="45">
        <v>0.13398820312499998</v>
      </c>
      <c r="AD408" s="40">
        <v>956.899</v>
      </c>
      <c r="AE408" s="40">
        <v>138.70500000000001</v>
      </c>
      <c r="AF408" s="46">
        <v>10.17</v>
      </c>
      <c r="AG408" s="40">
        <v>6.0000000000000001E-3</v>
      </c>
      <c r="AH408" s="40">
        <v>3.0000000000000001E-3</v>
      </c>
      <c r="AI408" s="40">
        <v>8.9999999999999993E-3</v>
      </c>
      <c r="AK408">
        <v>966.20799999999997</v>
      </c>
      <c r="AL408" s="40">
        <v>215.05529999999999</v>
      </c>
      <c r="AM408" s="47">
        <v>3.9806000000000001E-2</v>
      </c>
      <c r="AN408" s="47">
        <v>1.9304999999999999E-2</v>
      </c>
      <c r="AO408" s="7">
        <v>9.0850000000000009</v>
      </c>
      <c r="AP408" s="7">
        <v>12.492139999999999</v>
      </c>
      <c r="AQ408" s="7">
        <v>27.36</v>
      </c>
      <c r="AR408" s="47">
        <v>1.0996999999999999E-3</v>
      </c>
      <c r="AS408" s="48">
        <v>5.1186000000000001E-5</v>
      </c>
      <c r="AT408" s="48">
        <v>4.7324999999999998E-5</v>
      </c>
      <c r="AU408" s="7">
        <v>11.728999999999999</v>
      </c>
      <c r="AV408" s="40">
        <v>11.043339999999997</v>
      </c>
      <c r="AW408" s="47">
        <v>2.9277914062500004E-2</v>
      </c>
      <c r="AX408" s="47">
        <v>4.361523078125E-2</v>
      </c>
      <c r="AZ408" s="40">
        <v>967.55089999999996</v>
      </c>
      <c r="BA408" s="40">
        <v>967.125</v>
      </c>
      <c r="BB408" s="40">
        <v>243.08655999999999</v>
      </c>
      <c r="BC408" s="7">
        <v>15.792</v>
      </c>
      <c r="BD408" s="7">
        <v>16.414528000000001</v>
      </c>
      <c r="BE408" s="7">
        <v>31.824000000000002</v>
      </c>
      <c r="BF408" s="47">
        <v>8.2100000000000003E-3</v>
      </c>
      <c r="BG408" s="48">
        <v>1.76E-4</v>
      </c>
      <c r="BH408" s="48">
        <v>9.7999999999999997E-5</v>
      </c>
      <c r="BI408" s="7">
        <v>15.087999999999999</v>
      </c>
      <c r="BJ408" s="40">
        <v>3.4615679999999998</v>
      </c>
      <c r="BK408" s="48">
        <v>1.2441406249999974E-2</v>
      </c>
      <c r="BL408" s="48">
        <v>7.0304078125000002E-2</v>
      </c>
    </row>
    <row r="409" spans="1:64" x14ac:dyDescent="0.3">
      <c r="A409" s="41">
        <v>964.60599999999999</v>
      </c>
      <c r="B409" s="41">
        <v>964.44281000000001</v>
      </c>
      <c r="C409" s="41">
        <v>128.13498999999999</v>
      </c>
      <c r="D409" s="42">
        <v>9.6620000000000004E-3</v>
      </c>
      <c r="E409" s="42">
        <v>5.0590000000000001E-3</v>
      </c>
      <c r="F409" s="32">
        <v>0.67402799999999996</v>
      </c>
      <c r="G409" s="32">
        <v>12.238099999999999</v>
      </c>
      <c r="H409" s="32">
        <v>25.527000000000001</v>
      </c>
      <c r="I409" s="42">
        <v>1.5690000000000001E-3</v>
      </c>
      <c r="J409" s="42">
        <v>1.27E-4</v>
      </c>
      <c r="K409" s="42">
        <v>3.1000000000000001E-5</v>
      </c>
      <c r="L409" s="32">
        <v>12.194699999999999</v>
      </c>
      <c r="M409" s="32">
        <v>24.316445712</v>
      </c>
      <c r="N409" s="32">
        <v>9.5742578125000005E-2</v>
      </c>
      <c r="O409" s="32">
        <v>2.5707076562500004E-2</v>
      </c>
      <c r="Q409" s="41">
        <v>965.17399999999998</v>
      </c>
      <c r="R409" s="41">
        <v>108.12</v>
      </c>
      <c r="S409" s="32">
        <v>14.202</v>
      </c>
      <c r="T409" s="32">
        <v>21.942968</v>
      </c>
      <c r="U409" s="32">
        <v>31.706</v>
      </c>
      <c r="V409" s="43">
        <v>5.5399999999999998E-3</v>
      </c>
      <c r="W409" s="44">
        <v>2.41E-4</v>
      </c>
      <c r="X409" s="43">
        <v>1.6799999999999999E-4</v>
      </c>
      <c r="Y409" s="32">
        <v>20.75</v>
      </c>
      <c r="Z409" s="41">
        <v>6.1992079999999987</v>
      </c>
      <c r="AA409" s="45">
        <v>0.1306328125</v>
      </c>
      <c r="AB409" s="45">
        <v>0.14931115624999997</v>
      </c>
      <c r="AD409" s="40">
        <v>956.81</v>
      </c>
      <c r="AE409" s="40">
        <v>138.715</v>
      </c>
      <c r="AF409" s="46">
        <v>9.7669999999999995</v>
      </c>
      <c r="AG409" s="40">
        <v>8.0000000000000002E-3</v>
      </c>
      <c r="AH409" s="40">
        <v>4.0000000000000001E-3</v>
      </c>
      <c r="AI409" s="40">
        <v>1.2E-2</v>
      </c>
      <c r="AK409">
        <v>966.125</v>
      </c>
      <c r="AL409" s="40">
        <v>215.06666999999999</v>
      </c>
      <c r="AM409" s="47">
        <v>2.4677999999999999E-2</v>
      </c>
      <c r="AN409" s="47">
        <v>8.5666000000000006E-3</v>
      </c>
      <c r="AO409" s="7">
        <v>9.9890000000000008</v>
      </c>
      <c r="AP409" s="7">
        <v>11.627076000000001</v>
      </c>
      <c r="AQ409" s="7">
        <v>26.783000000000001</v>
      </c>
      <c r="AR409" s="47">
        <v>1.1543E-3</v>
      </c>
      <c r="AS409" s="48">
        <v>4.6745000000000001E-5</v>
      </c>
      <c r="AT409" s="48">
        <v>5.5062000000000002E-5</v>
      </c>
      <c r="AU409" s="7">
        <v>10.788</v>
      </c>
      <c r="AV409" s="40">
        <v>8.8427559999999978</v>
      </c>
      <c r="AW409" s="47">
        <v>2.37491796875E-2</v>
      </c>
      <c r="AX409" s="47">
        <v>5.1168041093749998E-2</v>
      </c>
      <c r="AZ409" s="40">
        <v>967.47768000000008</v>
      </c>
      <c r="BA409" s="40">
        <v>967.04200000000003</v>
      </c>
      <c r="BB409" s="40">
        <v>243.10561000000001</v>
      </c>
      <c r="BC409" s="7">
        <v>21.768999999999998</v>
      </c>
      <c r="BD409" s="7">
        <v>15.102595999999998</v>
      </c>
      <c r="BE409" s="7">
        <v>41.107999999999997</v>
      </c>
      <c r="BF409" s="47">
        <v>5.8599999999999998E-3</v>
      </c>
      <c r="BG409" s="48">
        <v>1.6000000000000001E-4</v>
      </c>
      <c r="BH409" s="48">
        <v>7.4999999999999993E-5</v>
      </c>
      <c r="BI409" s="7">
        <v>13.273999999999999</v>
      </c>
      <c r="BJ409" s="40">
        <v>2.0108759999999961</v>
      </c>
      <c r="BK409" s="48">
        <v>4.3257812500000027E-2</v>
      </c>
      <c r="BL409" s="48">
        <v>5.5231656249999997E-2</v>
      </c>
    </row>
    <row r="410" spans="1:64" x14ac:dyDescent="0.3">
      <c r="A410" s="41">
        <v>964.51</v>
      </c>
      <c r="B410" s="41">
        <v>964.36658</v>
      </c>
      <c r="C410" s="41">
        <v>128.14500000000001</v>
      </c>
      <c r="D410" s="42">
        <v>7.6280000000000002E-3</v>
      </c>
      <c r="E410" s="42">
        <v>3.8939999999999999E-3</v>
      </c>
      <c r="F410" s="32">
        <v>0.80715499999999996</v>
      </c>
      <c r="G410" s="32">
        <v>10.9779</v>
      </c>
      <c r="H410" s="32">
        <v>16.39545</v>
      </c>
      <c r="I410" s="42">
        <v>1.5659999999999999E-3</v>
      </c>
      <c r="J410" s="42">
        <v>7.7999999999999999E-5</v>
      </c>
      <c r="K410" s="42">
        <v>3.0000000000000001E-5</v>
      </c>
      <c r="L410" s="32">
        <v>10.929449999999999</v>
      </c>
      <c r="M410" s="32">
        <v>14.945799620000001</v>
      </c>
      <c r="N410" s="32">
        <v>4.6802343750000003E-2</v>
      </c>
      <c r="O410" s="32">
        <v>2.4717196875E-2</v>
      </c>
      <c r="Q410" s="41">
        <v>965.09299999999996</v>
      </c>
      <c r="R410" s="41">
        <v>108.129</v>
      </c>
      <c r="S410" s="32">
        <v>16.074000000000002</v>
      </c>
      <c r="T410" s="32">
        <v>22.720216000000001</v>
      </c>
      <c r="U410" s="32">
        <v>36.216999999999999</v>
      </c>
      <c r="V410" s="43">
        <v>5.8300000000000001E-3</v>
      </c>
      <c r="W410" s="44">
        <v>2.9E-4</v>
      </c>
      <c r="X410" s="43">
        <v>1.7100000000000001E-4</v>
      </c>
      <c r="Y410" s="32">
        <v>21.37</v>
      </c>
      <c r="Z410" s="41">
        <v>7.3480959999999946</v>
      </c>
      <c r="AA410" s="45">
        <v>0.17385546875000002</v>
      </c>
      <c r="AB410" s="45">
        <v>0.15133285937500002</v>
      </c>
      <c r="AD410" s="40">
        <v>956.72199999999998</v>
      </c>
      <c r="AE410" s="40">
        <v>138.72499999999999</v>
      </c>
      <c r="AF410" s="46">
        <v>10.753</v>
      </c>
      <c r="AG410" s="40">
        <v>8.9999999999999993E-3</v>
      </c>
      <c r="AH410" s="40">
        <v>4.0000000000000001E-3</v>
      </c>
      <c r="AI410" s="40">
        <v>1.2999999999999999E-2</v>
      </c>
      <c r="AK410">
        <v>966.04200000000003</v>
      </c>
      <c r="AL410" s="40">
        <v>215.07773</v>
      </c>
      <c r="AM410" s="47">
        <v>1.0194999999999999E-2</v>
      </c>
      <c r="AN410" s="47">
        <v>2.5912999999999999E-3</v>
      </c>
      <c r="AO410" s="7">
        <v>6.8460000000000001</v>
      </c>
      <c r="AP410" s="7">
        <v>8.0512639999999998</v>
      </c>
      <c r="AQ410" s="7">
        <v>17.077000000000002</v>
      </c>
      <c r="AR410" s="47">
        <v>9.8664999999999994E-4</v>
      </c>
      <c r="AS410" s="48">
        <v>4.0268000000000001E-5</v>
      </c>
      <c r="AT410" s="48">
        <v>4.4591E-5</v>
      </c>
      <c r="AU410" s="7">
        <v>7.4762000000000004</v>
      </c>
      <c r="AV410" s="40">
        <v>4.7815840000000005</v>
      </c>
      <c r="AW410" s="47">
        <v>2.0612082031250003E-2</v>
      </c>
      <c r="AX410" s="47">
        <v>4.1262597890625002E-2</v>
      </c>
      <c r="AZ410" s="40">
        <v>967.39872000000003</v>
      </c>
      <c r="BA410" s="40">
        <v>966.95799999999997</v>
      </c>
      <c r="BB410" s="40">
        <v>243.12612999999999</v>
      </c>
      <c r="BC410" s="7">
        <v>20.962</v>
      </c>
      <c r="BD410" s="7">
        <v>13.004808000000001</v>
      </c>
      <c r="BE410" s="7">
        <v>40.905000000000001</v>
      </c>
      <c r="BF410" s="47">
        <v>4.45E-3</v>
      </c>
      <c r="BG410" s="48">
        <v>1.36E-4</v>
      </c>
      <c r="BH410" s="48">
        <v>6.4999999999999994E-5</v>
      </c>
      <c r="BI410" s="7">
        <v>11.244</v>
      </c>
      <c r="BJ410" s="40">
        <v>3.2572480000000041</v>
      </c>
      <c r="BK410" s="48">
        <v>4.7347656250000002E-2</v>
      </c>
      <c r="BL410" s="48">
        <v>4.9988203124999998E-2</v>
      </c>
    </row>
    <row r="411" spans="1:64" x14ac:dyDescent="0.3">
      <c r="A411" s="41">
        <v>964.42399999999998</v>
      </c>
      <c r="B411" s="41">
        <v>964.29040999999995</v>
      </c>
      <c r="C411" s="41">
        <v>128.155</v>
      </c>
      <c r="D411" s="42">
        <v>9.0069999999999994E-3</v>
      </c>
      <c r="E411" s="42">
        <v>4.0829999999999998E-3</v>
      </c>
      <c r="F411" s="32">
        <v>1.772095</v>
      </c>
      <c r="G411" s="32">
        <v>10.412850000000001</v>
      </c>
      <c r="H411" s="32">
        <v>11.19735</v>
      </c>
      <c r="I411" s="42">
        <v>1.7149999999999999E-3</v>
      </c>
      <c r="J411" s="42">
        <v>5.3000000000000001E-5</v>
      </c>
      <c r="K411" s="42">
        <v>4.0000000000000003E-5</v>
      </c>
      <c r="L411" s="32">
        <v>10.2949</v>
      </c>
      <c r="M411" s="32">
        <v>8.0146673800000006</v>
      </c>
      <c r="N411" s="32">
        <v>1.8833984375000005E-2</v>
      </c>
      <c r="O411" s="32">
        <v>3.4214554687500003E-2</v>
      </c>
      <c r="Q411" s="41">
        <v>964.99699999999996</v>
      </c>
      <c r="R411" s="41">
        <v>108.13800000000001</v>
      </c>
      <c r="S411" s="32">
        <v>15.888999999999999</v>
      </c>
      <c r="T411" s="32">
        <v>20.964675999999997</v>
      </c>
      <c r="U411" s="32">
        <v>36.802999999999997</v>
      </c>
      <c r="V411" s="43">
        <v>5.8700000000000002E-3</v>
      </c>
      <c r="W411" s="44">
        <v>3.0600000000000001E-4</v>
      </c>
      <c r="X411" s="43">
        <v>1.9000000000000001E-4</v>
      </c>
      <c r="Y411" s="32">
        <v>19.63</v>
      </c>
      <c r="Z411" s="41">
        <v>8.2663559999999983</v>
      </c>
      <c r="AA411" s="45">
        <v>0.18905859375000003</v>
      </c>
      <c r="AB411" s="45">
        <v>0.17019792187499999</v>
      </c>
      <c r="AD411" s="40">
        <v>956.63300000000004</v>
      </c>
      <c r="AE411" s="40">
        <v>138.73500000000001</v>
      </c>
      <c r="AF411" s="46">
        <v>11.984</v>
      </c>
      <c r="AG411" s="40">
        <v>1.4E-2</v>
      </c>
      <c r="AH411" s="40">
        <v>0.01</v>
      </c>
      <c r="AI411" s="40">
        <v>2.4E-2</v>
      </c>
      <c r="AK411">
        <v>965.95799999999997</v>
      </c>
      <c r="AL411" s="40">
        <v>215.09139999999999</v>
      </c>
      <c r="AM411" s="47">
        <v>7.5263999999999999E-3</v>
      </c>
      <c r="AN411" s="47">
        <v>2.9079000000000002E-3</v>
      </c>
      <c r="AO411" s="7">
        <v>3.0870000000000002</v>
      </c>
      <c r="AP411" s="7">
        <v>7.2649080000000001</v>
      </c>
      <c r="AQ411" s="7">
        <v>10.276</v>
      </c>
      <c r="AR411" s="47">
        <v>1.1858999999999999E-3</v>
      </c>
      <c r="AS411" s="48">
        <v>3.9641999999999998E-5</v>
      </c>
      <c r="AT411" s="48">
        <v>4.1879999999999999E-5</v>
      </c>
      <c r="AU411" s="7">
        <v>7.0056000000000003</v>
      </c>
      <c r="AV411" s="40">
        <v>4.7317479999999996</v>
      </c>
      <c r="AW411" s="47">
        <v>1.6016648437500003E-2</v>
      </c>
      <c r="AX411" s="47">
        <v>3.7879440468749997E-2</v>
      </c>
      <c r="AZ411" s="40">
        <v>967.31590000000006</v>
      </c>
      <c r="BA411" s="40">
        <v>966.875</v>
      </c>
      <c r="BB411" s="40">
        <v>243.14766</v>
      </c>
      <c r="BC411" s="7">
        <v>15.238</v>
      </c>
      <c r="BD411" s="7">
        <v>10.171991999999999</v>
      </c>
      <c r="BE411" s="7">
        <v>29.247</v>
      </c>
      <c r="BF411" s="47">
        <v>3.5899999999999999E-3</v>
      </c>
      <c r="BG411" s="48">
        <v>1.3899999999999999E-4</v>
      </c>
      <c r="BH411" s="48">
        <v>6.4999999999999994E-5</v>
      </c>
      <c r="BI411" s="7">
        <v>8.8919999999999995</v>
      </c>
      <c r="BJ411" s="40">
        <v>1.8795520000000003</v>
      </c>
      <c r="BK411" s="48">
        <v>6.7480468749999994E-2</v>
      </c>
      <c r="BL411" s="48">
        <v>5.2889359374999993E-2</v>
      </c>
    </row>
    <row r="412" spans="1:64" x14ac:dyDescent="0.3">
      <c r="A412" s="41">
        <v>964.33799999999997</v>
      </c>
      <c r="B412" s="41">
        <v>964.21423000000004</v>
      </c>
      <c r="C412" s="41">
        <v>128.16498999999999</v>
      </c>
      <c r="D412" s="42">
        <v>1.525E-2</v>
      </c>
      <c r="E412" s="42">
        <v>7.0439999999999999E-3</v>
      </c>
      <c r="F412" s="32">
        <v>2.7468300000000001</v>
      </c>
      <c r="G412" s="32">
        <v>10.3431</v>
      </c>
      <c r="H412" s="32">
        <v>13.386100000000001</v>
      </c>
      <c r="I412" s="42">
        <v>2.0760000000000002E-3</v>
      </c>
      <c r="J412" s="42">
        <v>5.3999999999999998E-5</v>
      </c>
      <c r="K412" s="42">
        <v>5.0000000000000002E-5</v>
      </c>
      <c r="L412" s="32">
        <v>10.164199999999999</v>
      </c>
      <c r="M412" s="32">
        <v>8.4527933200000014</v>
      </c>
      <c r="N412" s="32">
        <v>1.2642187499999995E-2</v>
      </c>
      <c r="O412" s="32">
        <v>4.2996743750000004E-2</v>
      </c>
      <c r="Q412" s="41">
        <v>964.899</v>
      </c>
      <c r="R412" s="41">
        <v>108.14700000000001</v>
      </c>
      <c r="S412" s="32">
        <v>12.208</v>
      </c>
      <c r="T412" s="32">
        <v>16.545472</v>
      </c>
      <c r="U412" s="32">
        <v>30.308</v>
      </c>
      <c r="V412" s="43">
        <v>5.2100000000000002E-3</v>
      </c>
      <c r="W412" s="44">
        <v>2.5799999999999998E-4</v>
      </c>
      <c r="X412" s="43">
        <v>1.5699999999999999E-4</v>
      </c>
      <c r="Y412" s="32">
        <v>15.52</v>
      </c>
      <c r="Z412" s="41">
        <v>8.3824319999999979</v>
      </c>
      <c r="AA412" s="45">
        <v>0.15420703124999999</v>
      </c>
      <c r="AB412" s="45">
        <v>0.13942439062499998</v>
      </c>
      <c r="AD412" s="40">
        <v>956.54399999999998</v>
      </c>
      <c r="AE412" s="40">
        <v>138.745</v>
      </c>
      <c r="AF412" s="46">
        <v>13.824999999999999</v>
      </c>
      <c r="AG412" s="40">
        <v>2.8000000000000001E-2</v>
      </c>
      <c r="AH412" s="40">
        <v>2.5999999999999999E-2</v>
      </c>
      <c r="AI412" s="40">
        <v>5.3999999999999999E-2</v>
      </c>
      <c r="AK412">
        <v>965.875</v>
      </c>
      <c r="AL412" s="40">
        <v>215.1071</v>
      </c>
      <c r="AM412" s="47">
        <v>7.6556000000000003E-3</v>
      </c>
      <c r="AN412" s="47">
        <v>2.7875E-3</v>
      </c>
      <c r="AO412" s="7">
        <v>1.28</v>
      </c>
      <c r="AP412" s="7">
        <v>7.9408200000000004</v>
      </c>
      <c r="AQ412" s="7">
        <v>7.2356999999999996</v>
      </c>
      <c r="AR412" s="47">
        <v>5.9104000000000003E-4</v>
      </c>
      <c r="AS412" s="48">
        <v>3.7095000000000003E-5</v>
      </c>
      <c r="AT412" s="48">
        <v>3.8683000000000002E-5</v>
      </c>
      <c r="AU412" s="7">
        <v>7.8333000000000004</v>
      </c>
      <c r="AV412" s="40">
        <v>4.9368199999999991</v>
      </c>
      <c r="AW412" s="47">
        <v>2.5320374999999999E-2</v>
      </c>
      <c r="AX412" s="47">
        <v>3.6689163500000004E-2</v>
      </c>
      <c r="AZ412" s="40">
        <v>967.22487000000001</v>
      </c>
      <c r="BA412" s="40">
        <v>966.79200000000003</v>
      </c>
      <c r="BB412" s="40">
        <v>243.17143999999999</v>
      </c>
      <c r="BC412" s="7">
        <v>8.5389999999999997</v>
      </c>
      <c r="BD412" s="7">
        <v>9.1512759999999993</v>
      </c>
      <c r="BE412" s="7">
        <v>16.957999999999998</v>
      </c>
      <c r="BF412" s="47">
        <v>2.65E-3</v>
      </c>
      <c r="BG412" s="48">
        <v>1.45E-4</v>
      </c>
      <c r="BH412" s="48">
        <v>5.5000000000000002E-5</v>
      </c>
      <c r="BI412" s="7">
        <v>8.4339999999999993</v>
      </c>
      <c r="BJ412" s="40">
        <v>1.6219559999999991</v>
      </c>
      <c r="BK412" s="48">
        <v>9.2207031250000002E-2</v>
      </c>
      <c r="BL412" s="48">
        <v>4.6060390625000003E-2</v>
      </c>
    </row>
    <row r="413" spans="1:64" x14ac:dyDescent="0.3">
      <c r="A413" s="41">
        <v>964.25199999999995</v>
      </c>
      <c r="B413" s="41">
        <v>964.13800000000003</v>
      </c>
      <c r="C413" s="41">
        <v>128.17500000000001</v>
      </c>
      <c r="D413" s="42">
        <v>3.2080999999999998E-2</v>
      </c>
      <c r="E413" s="42">
        <v>1.6830999999999999E-2</v>
      </c>
      <c r="F413" s="32">
        <v>5.0280199999999997</v>
      </c>
      <c r="G413" s="32">
        <v>12.85305</v>
      </c>
      <c r="H413" s="32">
        <v>16.089700000000001</v>
      </c>
      <c r="I413" s="42">
        <v>2.8830000000000001E-3</v>
      </c>
      <c r="J413" s="42">
        <v>7.7000000000000001E-5</v>
      </c>
      <c r="K413" s="42">
        <v>4.5000000000000003E-5</v>
      </c>
      <c r="L413" s="32">
        <v>11.681456000000001</v>
      </c>
      <c r="M413" s="32">
        <v>7.0593760800000016</v>
      </c>
      <c r="N413" s="32">
        <v>1.9565234374999997E-2</v>
      </c>
      <c r="O413" s="32">
        <v>3.5274379687500003E-2</v>
      </c>
      <c r="Q413" s="41">
        <v>964.80100000000004</v>
      </c>
      <c r="R413" s="41">
        <v>108.15600000000001</v>
      </c>
      <c r="S413" s="32">
        <v>6.6879999999999997</v>
      </c>
      <c r="T413" s="32">
        <v>11.681792</v>
      </c>
      <c r="U413" s="32">
        <v>18.998000000000001</v>
      </c>
      <c r="V413" s="43">
        <v>3.2000000000000002E-3</v>
      </c>
      <c r="W413" s="44">
        <v>1.6200000000000001E-4</v>
      </c>
      <c r="X413" s="43">
        <v>1.1400000000000001E-4</v>
      </c>
      <c r="Y413" s="32">
        <v>11.12</v>
      </c>
      <c r="Z413" s="41">
        <v>6.9863520000000019</v>
      </c>
      <c r="AA413" s="45">
        <v>9.8250000000000004E-2</v>
      </c>
      <c r="AB413" s="45">
        <v>0.10320500000000002</v>
      </c>
      <c r="AD413" s="40">
        <v>956.45600000000002</v>
      </c>
      <c r="AE413" s="40">
        <v>138.755</v>
      </c>
      <c r="AF413" s="46">
        <v>13.882</v>
      </c>
      <c r="AG413" s="40">
        <v>6.9000000000000006E-2</v>
      </c>
      <c r="AH413" s="40">
        <v>6.2E-2</v>
      </c>
      <c r="AI413" s="40">
        <v>0.13100000000000001</v>
      </c>
      <c r="AK413">
        <v>965.79200000000003</v>
      </c>
      <c r="AL413" s="40">
        <v>215.12407999999999</v>
      </c>
      <c r="AM413" s="47">
        <v>7.4653999999999996E-3</v>
      </c>
      <c r="AN413" s="47">
        <v>2.6365999999999998E-3</v>
      </c>
      <c r="AO413" s="7">
        <v>0.52500000000000002</v>
      </c>
      <c r="AP413" s="7">
        <v>10.3401</v>
      </c>
      <c r="AQ413" s="7">
        <v>7.8827999999999996</v>
      </c>
      <c r="AR413" s="47">
        <v>7.1354999999999997E-4</v>
      </c>
      <c r="AS413" s="48">
        <v>3.0156000000000001E-5</v>
      </c>
      <c r="AT413" s="48">
        <v>3.1412999999999999E-5</v>
      </c>
      <c r="AU413" s="7">
        <v>10.295999999999999</v>
      </c>
      <c r="AV413" s="40">
        <v>6.9398999999999997</v>
      </c>
      <c r="AW413" s="47">
        <v>1.594074609375E-2</v>
      </c>
      <c r="AX413" s="47">
        <v>2.9005883671875E-2</v>
      </c>
      <c r="AZ413" s="40">
        <v>967.13982999999996</v>
      </c>
      <c r="BA413" s="40">
        <v>966.70799999999997</v>
      </c>
      <c r="BB413" s="40">
        <v>243.19351</v>
      </c>
      <c r="BC413" s="7">
        <v>2.76</v>
      </c>
      <c r="BD413" s="7">
        <v>8.6508400000000005</v>
      </c>
      <c r="BE413" s="7">
        <v>7.0129999999999999</v>
      </c>
      <c r="BF413" s="47">
        <v>1.89E-3</v>
      </c>
      <c r="BG413" s="48">
        <v>1.17E-4</v>
      </c>
      <c r="BH413" s="48">
        <v>2.9E-5</v>
      </c>
      <c r="BI413" s="7">
        <v>8.4190000000000005</v>
      </c>
      <c r="BJ413" s="40">
        <v>2.0560400000000003</v>
      </c>
      <c r="BK413" s="48">
        <v>7.9347656250000009E-2</v>
      </c>
      <c r="BL413" s="48">
        <v>2.2624203124999999E-2</v>
      </c>
    </row>
    <row r="414" spans="1:64" x14ac:dyDescent="0.3">
      <c r="A414" s="41">
        <v>964.16600000000005</v>
      </c>
      <c r="B414" s="41">
        <v>964.06182999999999</v>
      </c>
      <c r="C414" s="41">
        <v>128.185</v>
      </c>
      <c r="D414" s="42">
        <v>5.5542000000000001E-2</v>
      </c>
      <c r="E414" s="42">
        <v>3.4025E-2</v>
      </c>
      <c r="F414" s="32">
        <v>6.2749800000000002</v>
      </c>
      <c r="G414" s="32">
        <v>12.4674</v>
      </c>
      <c r="H414" s="32">
        <v>17.961151000000001</v>
      </c>
      <c r="I414" s="42">
        <v>3.7799999999999999E-3</v>
      </c>
      <c r="J414" s="42">
        <v>1.3999999999999999E-4</v>
      </c>
      <c r="K414" s="42">
        <v>6.7000000000000002E-5</v>
      </c>
      <c r="L414" s="32">
        <v>12.026400000000001</v>
      </c>
      <c r="M414" s="32">
        <v>6.6912869199999996</v>
      </c>
      <c r="N414" s="32">
        <v>6.4695312500000005E-2</v>
      </c>
      <c r="O414" s="32">
        <v>5.4248406250000006E-2</v>
      </c>
      <c r="Q414" s="41">
        <v>964.70299999999997</v>
      </c>
      <c r="R414" s="41">
        <v>108.16500000000001</v>
      </c>
      <c r="S414" s="32">
        <v>2.2759999999999998</v>
      </c>
      <c r="T414" s="32">
        <v>8.0111840000000001</v>
      </c>
      <c r="U414" s="32">
        <v>8.18</v>
      </c>
      <c r="V414" s="43">
        <v>1.9400000000000001E-3</v>
      </c>
      <c r="W414" s="44">
        <v>6.3999999999999997E-5</v>
      </c>
      <c r="X414" s="43">
        <v>7.7000000000000001E-5</v>
      </c>
      <c r="Y414" s="32">
        <v>7.82</v>
      </c>
      <c r="Z414" s="41">
        <v>4.0923040000000004</v>
      </c>
      <c r="AA414" s="45">
        <v>2.5351562499999997E-2</v>
      </c>
      <c r="AB414" s="45">
        <v>7.0455531250000009E-2</v>
      </c>
      <c r="AD414" s="40">
        <v>956.36699999999996</v>
      </c>
      <c r="AE414" s="40">
        <v>138.76499999999999</v>
      </c>
      <c r="AF414" s="46">
        <v>13.27</v>
      </c>
      <c r="AG414" s="40">
        <v>7.2999999999999995E-2</v>
      </c>
      <c r="AH414" s="40">
        <v>7.0000000000000007E-2</v>
      </c>
      <c r="AI414" s="40">
        <v>0.14299999999999999</v>
      </c>
      <c r="AK414">
        <v>965.70799999999997</v>
      </c>
      <c r="AL414" s="40">
        <v>215.13972000000001</v>
      </c>
      <c r="AM414" s="47">
        <v>7.1361999999999997E-3</v>
      </c>
      <c r="AN414" s="47">
        <v>3.1600999999999999E-3</v>
      </c>
      <c r="AO414" s="7">
        <v>0.27500000000000002</v>
      </c>
      <c r="AP414" s="7">
        <v>9.0884</v>
      </c>
      <c r="AQ414" s="7">
        <v>7.4147999999999996</v>
      </c>
      <c r="AR414" s="47">
        <v>5.5464999999999996E-4</v>
      </c>
      <c r="AS414" s="48">
        <v>4.2438999999999998E-5</v>
      </c>
      <c r="AT414" s="48">
        <v>4.4197999999999999E-5</v>
      </c>
      <c r="AU414" s="7">
        <v>9.0653000000000006</v>
      </c>
      <c r="AV414" s="40">
        <v>6.9208999999999996</v>
      </c>
      <c r="AW414" s="47">
        <v>3.1389332031250002E-2</v>
      </c>
      <c r="AX414" s="47">
        <v>4.2326922890625E-2</v>
      </c>
      <c r="AZ414" s="40">
        <v>967.05678</v>
      </c>
      <c r="BA414" s="40">
        <v>966.625</v>
      </c>
      <c r="BB414" s="40">
        <v>243.21530999999999</v>
      </c>
      <c r="BC414" s="7">
        <v>0.64800000000000002</v>
      </c>
      <c r="BD414" s="7">
        <v>8.9164320000000004</v>
      </c>
      <c r="BE414" s="7">
        <v>3.4239999999999999</v>
      </c>
      <c r="BF414" s="47">
        <v>1.58E-3</v>
      </c>
      <c r="BG414" s="48">
        <v>4.6E-5</v>
      </c>
      <c r="BH414" s="48">
        <v>1.9000000000000001E-5</v>
      </c>
      <c r="BI414" s="7">
        <v>8.8620000000000001</v>
      </c>
      <c r="BJ414" s="40">
        <v>2.260192</v>
      </c>
      <c r="BK414" s="48">
        <v>1.4523437500000003E-2</v>
      </c>
      <c r="BL414" s="48">
        <v>1.3669968750000001E-2</v>
      </c>
    </row>
    <row r="415" spans="1:64" x14ac:dyDescent="0.3">
      <c r="A415" s="41">
        <v>964.08</v>
      </c>
      <c r="B415" s="41">
        <v>963.97466999999995</v>
      </c>
      <c r="C415" s="41">
        <v>128.19501</v>
      </c>
      <c r="D415" s="42">
        <v>2.8846E-2</v>
      </c>
      <c r="E415" s="42">
        <v>1.7444999999999999E-2</v>
      </c>
      <c r="I415" s="42">
        <v>3.8530000000000001E-3</v>
      </c>
      <c r="J415" s="42">
        <v>1.7699999999999999E-4</v>
      </c>
      <c r="K415" s="42">
        <v>8.0000000000000007E-5</v>
      </c>
      <c r="N415" s="32">
        <v>0.100241015625</v>
      </c>
      <c r="O415" s="32">
        <v>6.7002145312500011E-2</v>
      </c>
      <c r="Q415" s="41">
        <v>964.59400000000005</v>
      </c>
      <c r="R415" s="41">
        <v>108.175</v>
      </c>
      <c r="S415" s="32">
        <v>0.52800000000000002</v>
      </c>
      <c r="T415" s="32">
        <v>6.9143520000000001</v>
      </c>
      <c r="U415" s="32">
        <v>3.3889999999999998</v>
      </c>
      <c r="V415" s="43">
        <v>5.6999999999999998E-4</v>
      </c>
      <c r="W415" s="44">
        <v>1.7E-5</v>
      </c>
      <c r="X415" s="43">
        <v>3.4999999999999997E-5</v>
      </c>
      <c r="Y415" s="32">
        <v>6.87</v>
      </c>
      <c r="Z415" s="41">
        <v>2.4407119999999995</v>
      </c>
      <c r="AA415" s="45">
        <v>5.6445312500000002E-3</v>
      </c>
      <c r="AB415" s="45">
        <v>3.3077140624999994E-2</v>
      </c>
      <c r="AD415" s="40">
        <v>956.279</v>
      </c>
      <c r="AE415" s="40">
        <v>138.77500000000001</v>
      </c>
      <c r="AF415" s="46">
        <v>11.693</v>
      </c>
      <c r="AG415" s="40">
        <v>3.5999999999999997E-2</v>
      </c>
      <c r="AH415" s="40">
        <v>3.5999999999999997E-2</v>
      </c>
      <c r="AI415" s="40">
        <v>7.1999999999999995E-2</v>
      </c>
      <c r="AK415">
        <v>965.625</v>
      </c>
      <c r="AL415" s="40">
        <v>215.15687</v>
      </c>
      <c r="AM415" s="47">
        <v>9.5732999999999999E-3</v>
      </c>
      <c r="AN415" s="47">
        <v>3.5875999999999998E-3</v>
      </c>
      <c r="AO415" s="7">
        <v>0.38400000000000001</v>
      </c>
      <c r="AP415" s="7">
        <v>8.4166559999999997</v>
      </c>
      <c r="AQ415" s="7">
        <v>6.7209000000000003</v>
      </c>
      <c r="AR415" s="47">
        <v>4.7773999999999999E-4</v>
      </c>
      <c r="AS415" s="48">
        <v>5.3498000000000002E-5</v>
      </c>
      <c r="AT415" s="48">
        <v>4.0775999999999997E-5</v>
      </c>
      <c r="AU415" s="7">
        <v>8.3843999999999994</v>
      </c>
      <c r="AV415" s="40">
        <v>6.0312359999999998</v>
      </c>
      <c r="AW415" s="47">
        <v>4.3980523437500002E-2</v>
      </c>
      <c r="AX415" s="47">
        <v>3.9164373968749999E-2</v>
      </c>
      <c r="AZ415" s="40">
        <v>966.97372000000007</v>
      </c>
      <c r="BA415" s="40">
        <v>966.54200000000003</v>
      </c>
      <c r="BB415" s="40">
        <v>243.23599999999999</v>
      </c>
      <c r="BC415" s="7">
        <v>0.59699999999999998</v>
      </c>
      <c r="BD415" s="7">
        <v>10.368148</v>
      </c>
      <c r="BE415" s="7">
        <v>4.444</v>
      </c>
      <c r="BF415" s="47">
        <v>1.6299999999999999E-3</v>
      </c>
      <c r="BG415" s="48">
        <v>6.4999999999999994E-5</v>
      </c>
      <c r="BH415" s="48">
        <v>2.5999999999999998E-5</v>
      </c>
      <c r="BI415" s="7">
        <v>10.318</v>
      </c>
      <c r="BJ415" s="40">
        <v>3.371788</v>
      </c>
      <c r="BK415" s="48">
        <v>3.2527343749999993E-2</v>
      </c>
      <c r="BL415" s="48">
        <v>2.0501296874999998E-2</v>
      </c>
    </row>
    <row r="416" spans="1:64" x14ac:dyDescent="0.3">
      <c r="A416" s="41">
        <v>963.99400000000003</v>
      </c>
      <c r="B416" s="41">
        <v>963.84076000000005</v>
      </c>
      <c r="C416" s="41">
        <v>128.20500000000001</v>
      </c>
      <c r="D416" s="42">
        <v>6.3220000000000004E-3</v>
      </c>
      <c r="E416" s="42">
        <v>3.0959999999999998E-3</v>
      </c>
      <c r="F416" s="32">
        <v>6.3986999999999998</v>
      </c>
      <c r="G416" s="32">
        <v>11.834</v>
      </c>
      <c r="H416" s="32">
        <v>14.507999999999999</v>
      </c>
      <c r="I416" s="42">
        <v>3.4550000000000002E-3</v>
      </c>
      <c r="J416" s="42">
        <v>1.9100000000000001E-4</v>
      </c>
      <c r="K416" s="42">
        <v>1.55E-4</v>
      </c>
      <c r="L416" s="32">
        <v>11.3668</v>
      </c>
      <c r="M416" s="32">
        <v>3.0159347999999984</v>
      </c>
      <c r="N416" s="32">
        <v>0.12216992187499999</v>
      </c>
      <c r="O416" s="32">
        <v>0.14334477343749999</v>
      </c>
      <c r="Q416" s="41">
        <v>964.49699999999996</v>
      </c>
      <c r="R416" s="41">
        <v>108.184</v>
      </c>
      <c r="S416" s="32">
        <v>0.22900000000000001</v>
      </c>
      <c r="T416" s="32">
        <v>6.5092360000000005</v>
      </c>
      <c r="U416" s="32">
        <v>1.617</v>
      </c>
      <c r="V416" s="43">
        <v>3.8999999999999999E-4</v>
      </c>
      <c r="W416" s="44">
        <v>2.4000000000000001E-5</v>
      </c>
      <c r="X416" s="43">
        <v>3.3000000000000003E-5</v>
      </c>
      <c r="Y416" s="32">
        <v>6.49</v>
      </c>
      <c r="Z416" s="41">
        <v>1.205716</v>
      </c>
      <c r="AA416" s="45">
        <v>1.6230468750000004E-2</v>
      </c>
      <c r="AB416" s="45">
        <v>3.1684359375000005E-2</v>
      </c>
      <c r="AD416" s="40">
        <v>956.19</v>
      </c>
      <c r="AE416" s="40">
        <v>138.785</v>
      </c>
      <c r="AF416" s="46">
        <v>9.7840000000000007</v>
      </c>
      <c r="AG416" s="40">
        <v>7.0000000000000001E-3</v>
      </c>
      <c r="AH416" s="40">
        <v>7.0000000000000001E-3</v>
      </c>
      <c r="AI416" s="40">
        <v>1.4E-2</v>
      </c>
      <c r="AK416">
        <v>965.54200000000003</v>
      </c>
      <c r="AL416" s="40">
        <v>215.17284000000001</v>
      </c>
      <c r="AM416" s="47">
        <v>1.1076000000000001E-2</v>
      </c>
      <c r="AN416" s="47">
        <v>5.5068000000000001E-3</v>
      </c>
      <c r="AO416" s="7">
        <v>0.6</v>
      </c>
      <c r="AP416" s="7">
        <v>12.3994</v>
      </c>
      <c r="AQ416" s="7">
        <v>8.1072000000000006</v>
      </c>
      <c r="AR416" s="47">
        <v>1.2746999999999999E-3</v>
      </c>
      <c r="AS416" s="48">
        <v>3.7521000000000002E-5</v>
      </c>
      <c r="AT416" s="48">
        <v>5.6734000000000003E-5</v>
      </c>
      <c r="AU416" s="7">
        <v>12.349</v>
      </c>
      <c r="AV416" s="40">
        <v>7.0296000000000003</v>
      </c>
      <c r="AW416" s="47">
        <v>1.2126585937500005E-2</v>
      </c>
      <c r="AX416" s="47">
        <v>5.243387921875E-2</v>
      </c>
      <c r="AZ416" s="40">
        <v>966.88970999999992</v>
      </c>
      <c r="BA416" s="40">
        <v>966.45799999999997</v>
      </c>
      <c r="BB416" s="40">
        <v>243.25530000000001</v>
      </c>
      <c r="BC416" s="7">
        <v>0.81799999999999995</v>
      </c>
      <c r="BD416" s="7">
        <v>10.879712</v>
      </c>
      <c r="BE416" s="7">
        <v>4.1059999999999999</v>
      </c>
      <c r="BF416" s="47">
        <v>1.9E-3</v>
      </c>
      <c r="BG416" s="48">
        <v>6.9999999999999994E-5</v>
      </c>
      <c r="BH416" s="48">
        <v>2.9E-5</v>
      </c>
      <c r="BI416" s="7">
        <v>10.811</v>
      </c>
      <c r="BJ416" s="40">
        <v>2.6368719999999999</v>
      </c>
      <c r="BK416" s="48">
        <v>3.2148437499999995E-2</v>
      </c>
      <c r="BL416" s="48">
        <v>2.2590468749999999E-2</v>
      </c>
    </row>
    <row r="417" spans="1:64" x14ac:dyDescent="0.3">
      <c r="A417" s="41">
        <v>963.899</v>
      </c>
      <c r="B417" s="41">
        <v>963.70690999999999</v>
      </c>
      <c r="C417" s="41">
        <v>128.215</v>
      </c>
      <c r="D417" s="42">
        <v>9.469E-3</v>
      </c>
      <c r="E417" s="42">
        <v>3.6709999999999998E-3</v>
      </c>
      <c r="F417" s="32">
        <v>5.7412000000000001</v>
      </c>
      <c r="G417" s="32">
        <v>11.6084</v>
      </c>
      <c r="H417" s="32">
        <v>8.8169400000000007</v>
      </c>
      <c r="I417" s="42">
        <v>2.4250000000000001E-3</v>
      </c>
      <c r="J417" s="42">
        <v>1.56E-4</v>
      </c>
      <c r="K417" s="42">
        <v>1.37E-4</v>
      </c>
      <c r="L417" s="32">
        <v>11.1934</v>
      </c>
      <c r="M417" s="32">
        <v>9.990000000000001E-4</v>
      </c>
      <c r="N417" s="32">
        <v>0.107689453125</v>
      </c>
      <c r="O417" s="32">
        <v>0.1288194140625</v>
      </c>
      <c r="Q417" s="41">
        <v>964.399</v>
      </c>
      <c r="R417" s="41">
        <v>108.193</v>
      </c>
      <c r="S417" s="32">
        <v>0.19500000000000001</v>
      </c>
      <c r="T417" s="32">
        <v>6.6063799999999997</v>
      </c>
      <c r="U417" s="32">
        <v>1.5049999999999999</v>
      </c>
      <c r="V417" s="43">
        <v>3.8999999999999999E-4</v>
      </c>
      <c r="W417" s="44">
        <v>3.6000000000000001E-5</v>
      </c>
      <c r="X417" s="43">
        <v>3.1999999999999999E-5</v>
      </c>
      <c r="Y417" s="32">
        <v>6.59</v>
      </c>
      <c r="Z417" s="41">
        <v>1.1547799999999999</v>
      </c>
      <c r="AA417" s="45">
        <v>2.8230468750000005E-2</v>
      </c>
      <c r="AB417" s="45">
        <v>3.0684359375000001E-2</v>
      </c>
      <c r="AD417" s="40">
        <v>956.101</v>
      </c>
      <c r="AE417" s="40">
        <v>138.79499999999999</v>
      </c>
      <c r="AF417" s="46">
        <v>7.5030000000000001</v>
      </c>
      <c r="AG417" s="40">
        <v>7.0000000000000001E-3</v>
      </c>
      <c r="AH417" s="40">
        <v>6.0000000000000001E-3</v>
      </c>
      <c r="AI417" s="40">
        <v>1.2999999999999999E-2</v>
      </c>
      <c r="AK417">
        <v>965.45799999999997</v>
      </c>
      <c r="AL417" s="40">
        <v>215.18940000000001</v>
      </c>
      <c r="AM417" s="47">
        <v>2.4785999999999999E-2</v>
      </c>
      <c r="AN417" s="47">
        <v>1.5963999999999999E-2</v>
      </c>
      <c r="AO417" s="7">
        <v>1.1679999999999999</v>
      </c>
      <c r="AP417" s="7">
        <v>15.815112000000001</v>
      </c>
      <c r="AQ417" s="7">
        <v>11.723000000000001</v>
      </c>
      <c r="AR417" s="47">
        <v>2.4786000000000001E-3</v>
      </c>
      <c r="AS417" s="48">
        <v>4.4719000000000003E-5</v>
      </c>
      <c r="AT417" s="48">
        <v>7.9084000000000004E-5</v>
      </c>
      <c r="AU417" s="7">
        <v>15.717000000000001</v>
      </c>
      <c r="AV417" s="40">
        <v>9.6252720000000007</v>
      </c>
      <c r="AW417" s="47">
        <v>8.8800000000000001E-4</v>
      </c>
      <c r="AX417" s="47">
        <v>7.0722597812499996E-2</v>
      </c>
      <c r="AZ417" s="40">
        <v>966.80665999999997</v>
      </c>
      <c r="BA417" s="40">
        <v>966.375</v>
      </c>
      <c r="BB417" s="40">
        <v>243.27440000000001</v>
      </c>
      <c r="BC417" s="7">
        <v>1.5660000000000001</v>
      </c>
      <c r="BD417" s="7">
        <v>11.627544</v>
      </c>
      <c r="BE417" s="7">
        <v>4.6390000000000002</v>
      </c>
      <c r="BF417" s="47">
        <v>2.3500000000000001E-3</v>
      </c>
      <c r="BG417" s="48">
        <v>7.1000000000000005E-5</v>
      </c>
      <c r="BH417" s="48">
        <v>3.4999999999999997E-5</v>
      </c>
      <c r="BI417" s="7">
        <v>11.496</v>
      </c>
      <c r="BJ417" s="40">
        <v>1.8264640000000001</v>
      </c>
      <c r="BK417" s="48">
        <v>2.4183593750000003E-2</v>
      </c>
      <c r="BL417" s="48">
        <v>2.7072421874999995E-2</v>
      </c>
    </row>
    <row r="418" spans="1:64" x14ac:dyDescent="0.3">
      <c r="A418" s="41">
        <v>963.81299999999999</v>
      </c>
      <c r="B418" s="41">
        <v>963.57288000000005</v>
      </c>
      <c r="C418" s="41">
        <v>128.22501</v>
      </c>
      <c r="D418" s="42">
        <v>9.1299999999999992E-3</v>
      </c>
      <c r="E418" s="42">
        <v>3.6029999999999999E-3</v>
      </c>
      <c r="F418" s="32">
        <v>6.1316899999999999</v>
      </c>
      <c r="G418" s="32">
        <v>12.869300000000001</v>
      </c>
      <c r="H418" s="32">
        <v>4.1705699999999997</v>
      </c>
      <c r="I418" s="42">
        <v>2.3549999999999999E-3</v>
      </c>
      <c r="J418" s="42">
        <v>1.26E-4</v>
      </c>
      <c r="K418" s="42">
        <v>1.1400000000000001E-4</v>
      </c>
      <c r="L418" s="32">
        <v>12.5481</v>
      </c>
      <c r="M418" s="32">
        <v>9.990000000000001E-4</v>
      </c>
      <c r="N418" s="32">
        <v>7.9083984374999999E-2</v>
      </c>
      <c r="O418" s="32">
        <v>0.10605555468750001</v>
      </c>
      <c r="Q418" s="41">
        <v>964.30100000000004</v>
      </c>
      <c r="R418" s="41">
        <v>108.202</v>
      </c>
      <c r="S418" s="32">
        <v>0.247</v>
      </c>
      <c r="T418" s="32">
        <v>7.0907480000000005</v>
      </c>
      <c r="U418" s="32">
        <v>1.1990000000000001</v>
      </c>
      <c r="V418" s="43">
        <v>4.0000000000000002E-4</v>
      </c>
      <c r="W418" s="44">
        <v>5.7000000000000003E-5</v>
      </c>
      <c r="X418" s="43">
        <v>5.1999999999999997E-5</v>
      </c>
      <c r="Y418" s="32">
        <v>7.07</v>
      </c>
      <c r="Z418" s="41">
        <v>0.75538800000000006</v>
      </c>
      <c r="AA418" s="45">
        <v>4.9031250000000005E-2</v>
      </c>
      <c r="AB418" s="45">
        <v>5.0650624999999991E-2</v>
      </c>
      <c r="AD418" s="40">
        <v>956.01300000000003</v>
      </c>
      <c r="AE418" s="40">
        <v>138.80500000000001</v>
      </c>
      <c r="AF418" s="46">
        <v>7.0049999999999999</v>
      </c>
      <c r="AG418" s="40">
        <v>7.0000000000000001E-3</v>
      </c>
      <c r="AH418" s="40">
        <v>8.9999999999999993E-3</v>
      </c>
      <c r="AI418" s="40">
        <v>1.6E-2</v>
      </c>
      <c r="AK418">
        <v>965.375</v>
      </c>
      <c r="AL418" s="40">
        <v>215.20462000000001</v>
      </c>
      <c r="AM418" s="47">
        <v>3.4331E-2</v>
      </c>
      <c r="AN418" s="47">
        <v>1.8620999999999999E-2</v>
      </c>
      <c r="AO418" s="7">
        <v>1.9510000000000001</v>
      </c>
      <c r="AP418" s="7">
        <v>19.674883999999999</v>
      </c>
      <c r="AQ418" s="7">
        <v>17.117999999999999</v>
      </c>
      <c r="AR418" s="47">
        <v>2.9499000000000001E-3</v>
      </c>
      <c r="AS418" s="48">
        <v>8.5972999999999998E-5</v>
      </c>
      <c r="AT418" s="48">
        <v>8.1323999999999996E-5</v>
      </c>
      <c r="AU418" s="7">
        <v>19.510999999999999</v>
      </c>
      <c r="AV418" s="40">
        <v>13.614003999999998</v>
      </c>
      <c r="AW418" s="47">
        <v>2.7205460937500002E-2</v>
      </c>
      <c r="AX418" s="47">
        <v>7.1372696718750003E-2</v>
      </c>
      <c r="AZ418" s="40">
        <v>966.72360000000003</v>
      </c>
      <c r="BA418" s="40">
        <v>966.29200000000003</v>
      </c>
      <c r="BB418" s="40">
        <v>243.29349999999999</v>
      </c>
      <c r="BC418" s="7">
        <v>3.3130000000000002</v>
      </c>
      <c r="BD418" s="7">
        <v>14.897292</v>
      </c>
      <c r="BE418" s="7">
        <v>8.423</v>
      </c>
      <c r="BF418" s="47">
        <v>3.1099999999999999E-3</v>
      </c>
      <c r="BG418" s="48">
        <v>7.2999999999999999E-5</v>
      </c>
      <c r="BH418" s="48">
        <v>6.3999999999999997E-5</v>
      </c>
      <c r="BI418" s="7">
        <v>14.619</v>
      </c>
      <c r="BJ418" s="40">
        <v>2.4728519999999996</v>
      </c>
      <c r="BK418" s="48">
        <v>1.1042968749999998E-2</v>
      </c>
      <c r="BL418" s="48">
        <v>5.3508609374999995E-2</v>
      </c>
    </row>
    <row r="419" spans="1:64" x14ac:dyDescent="0.3">
      <c r="A419" s="41">
        <v>963.72699999999998</v>
      </c>
      <c r="B419" s="41">
        <v>963.43895999999995</v>
      </c>
      <c r="C419" s="41">
        <v>128.23500000000001</v>
      </c>
      <c r="D419" s="42">
        <v>1.6590000000000001E-2</v>
      </c>
      <c r="E419" s="42">
        <v>9.8549999999999992E-3</v>
      </c>
      <c r="F419" s="32">
        <v>5.2805650000000002</v>
      </c>
      <c r="G419" s="32">
        <v>18.07555</v>
      </c>
      <c r="H419" s="32">
        <v>5.9749549999999996</v>
      </c>
      <c r="I419" s="42">
        <v>3.2420000000000001E-3</v>
      </c>
      <c r="J419" s="42">
        <v>1.2400000000000001E-4</v>
      </c>
      <c r="K419" s="42">
        <v>7.6000000000000004E-5</v>
      </c>
      <c r="L419" s="32">
        <v>17.696000999999999</v>
      </c>
      <c r="M419" s="32">
        <v>9.990000000000001E-4</v>
      </c>
      <c r="N419" s="32">
        <v>5.9413281250000012E-2</v>
      </c>
      <c r="O419" s="32">
        <v>6.5063315625000007E-2</v>
      </c>
      <c r="Q419" s="41">
        <v>964.20299999999997</v>
      </c>
      <c r="R419" s="41">
        <v>108.211</v>
      </c>
      <c r="S419" s="32">
        <v>0.51300000000000001</v>
      </c>
      <c r="T419" s="32">
        <v>8.0330919999999999</v>
      </c>
      <c r="U419" s="32">
        <v>2.585</v>
      </c>
      <c r="V419" s="43">
        <v>4.2999999999999999E-4</v>
      </c>
      <c r="W419" s="44">
        <v>7.4999999999999993E-5</v>
      </c>
      <c r="X419" s="43">
        <v>7.2000000000000002E-5</v>
      </c>
      <c r="Y419" s="32">
        <v>7.99</v>
      </c>
      <c r="Z419" s="41">
        <v>1.6636519999999999</v>
      </c>
      <c r="AA419" s="45">
        <v>6.6433593749999992E-2</v>
      </c>
      <c r="AB419" s="45">
        <v>7.0549421875000004E-2</v>
      </c>
      <c r="AD419" s="40">
        <v>955.92399999999998</v>
      </c>
      <c r="AE419" s="40">
        <v>138.815</v>
      </c>
      <c r="AF419" s="46">
        <v>6.75</v>
      </c>
      <c r="AG419" s="40">
        <v>6.0000000000000001E-3</v>
      </c>
      <c r="AH419" s="40">
        <v>8.0000000000000002E-3</v>
      </c>
      <c r="AI419" s="40">
        <v>1.4E-2</v>
      </c>
      <c r="AK419">
        <v>965.29200000000003</v>
      </c>
      <c r="AL419" s="40">
        <v>215.22103999999999</v>
      </c>
      <c r="AM419" s="47">
        <v>7.3594999999999994E-2</v>
      </c>
      <c r="AN419" s="47">
        <v>6.4843999999999999E-2</v>
      </c>
      <c r="AO419" s="7">
        <v>3.0209999999999999</v>
      </c>
      <c r="AP419" s="7">
        <v>19.273764</v>
      </c>
      <c r="AQ419" s="7">
        <v>18.689</v>
      </c>
      <c r="AR419" s="47">
        <v>3.3603000000000001E-3</v>
      </c>
      <c r="AS419" s="48">
        <v>1.2171999999999999E-4</v>
      </c>
      <c r="AT419" s="48">
        <v>1.1802E-4</v>
      </c>
      <c r="AU419" s="7">
        <v>19.02</v>
      </c>
      <c r="AV419" s="40">
        <v>13.263284000000001</v>
      </c>
      <c r="AW419" s="47">
        <v>5.4776523437500002E-2</v>
      </c>
      <c r="AX419" s="47">
        <v>0.10668423796875</v>
      </c>
      <c r="AZ419" s="40">
        <v>966.63954000000001</v>
      </c>
      <c r="BA419" s="40">
        <v>966.20799999999997</v>
      </c>
      <c r="BB419" s="40">
        <v>243.31282999999999</v>
      </c>
      <c r="BC419" s="7">
        <v>5.4729999999999999</v>
      </c>
      <c r="BD419" s="7">
        <v>18.151731999999999</v>
      </c>
      <c r="BE419" s="7">
        <v>11.725</v>
      </c>
      <c r="BF419" s="47">
        <v>3.8400000000000001E-3</v>
      </c>
      <c r="BG419" s="48">
        <v>8.6000000000000003E-5</v>
      </c>
      <c r="BH419" s="48">
        <v>1.0399999999999999E-4</v>
      </c>
      <c r="BI419" s="7">
        <v>17.692</v>
      </c>
      <c r="BJ419" s="40">
        <v>1.8954919999999991</v>
      </c>
      <c r="BK419" s="48">
        <v>9.4999999999999998E-3</v>
      </c>
      <c r="BL419" s="48">
        <v>9.1046000000000002E-2</v>
      </c>
    </row>
    <row r="420" spans="1:64" x14ac:dyDescent="0.3">
      <c r="A420" s="41">
        <v>963.64099999999996</v>
      </c>
      <c r="B420" s="41">
        <v>963.30511000000001</v>
      </c>
      <c r="C420" s="41">
        <v>128.245</v>
      </c>
      <c r="D420" s="42">
        <v>5.7135999999999999E-2</v>
      </c>
      <c r="E420" s="42">
        <v>5.1429999999999997E-2</v>
      </c>
      <c r="F420" s="32">
        <v>6.9012650000000004</v>
      </c>
      <c r="G420" s="32">
        <v>20.81635</v>
      </c>
      <c r="H420" s="32">
        <v>14.214399999999999</v>
      </c>
      <c r="I420" s="42">
        <v>4.5059999999999996E-3</v>
      </c>
      <c r="J420" s="42">
        <v>1.3100000000000001E-4</v>
      </c>
      <c r="K420" s="42">
        <v>7.8999999999999996E-5</v>
      </c>
      <c r="L420" s="32">
        <v>20.342101</v>
      </c>
      <c r="M420" s="32">
        <v>1.8197280599999992</v>
      </c>
      <c r="N420" s="32">
        <v>4.1232031250000023E-2</v>
      </c>
      <c r="O420" s="32">
        <v>6.3799290624999991E-2</v>
      </c>
      <c r="Q420" s="41">
        <v>964.10500000000002</v>
      </c>
      <c r="R420" s="41">
        <v>108.22</v>
      </c>
      <c r="S420" s="32">
        <v>1.0369999999999999</v>
      </c>
      <c r="T420" s="32">
        <v>9.237108000000001</v>
      </c>
      <c r="U420" s="32">
        <v>4.2140000000000004</v>
      </c>
      <c r="V420" s="43">
        <v>5.4000000000000001E-4</v>
      </c>
      <c r="W420" s="44">
        <v>8.6000000000000003E-5</v>
      </c>
      <c r="X420" s="43">
        <v>1.01E-4</v>
      </c>
      <c r="Y420" s="32">
        <v>9.15</v>
      </c>
      <c r="Z420" s="41">
        <v>2.3515480000000002</v>
      </c>
      <c r="AA420" s="45">
        <v>7.5242187500000002E-2</v>
      </c>
      <c r="AB420" s="45">
        <v>9.9178343749999995E-2</v>
      </c>
      <c r="AD420" s="40">
        <v>955.83500000000004</v>
      </c>
      <c r="AE420" s="40">
        <v>138.82499999999999</v>
      </c>
      <c r="AF420" s="46">
        <v>6.9909999999999997</v>
      </c>
      <c r="AG420" s="40">
        <v>5.0000000000000001E-3</v>
      </c>
      <c r="AH420" s="40">
        <v>3.0000000000000001E-3</v>
      </c>
      <c r="AI420" s="40">
        <v>8.0000000000000002E-3</v>
      </c>
      <c r="AK420">
        <v>965.20799999999997</v>
      </c>
      <c r="AL420" s="40">
        <v>215.23740000000001</v>
      </c>
      <c r="AM420" s="47">
        <v>5.2169E-2</v>
      </c>
      <c r="AN420" s="47">
        <v>2.6894999999999999E-2</v>
      </c>
      <c r="AO420" s="7">
        <v>4.4189999999999996</v>
      </c>
      <c r="AP420" s="7">
        <v>16.114196</v>
      </c>
      <c r="AQ420" s="7">
        <v>16.248999999999999</v>
      </c>
      <c r="AR420" s="47">
        <v>4.1384000000000004E-3</v>
      </c>
      <c r="AS420" s="48">
        <v>1.1762E-4</v>
      </c>
      <c r="AT420" s="48">
        <v>1.7326E-4</v>
      </c>
      <c r="AU420" s="7">
        <v>15.743</v>
      </c>
      <c r="AV420" s="40">
        <v>8.3124760000000002</v>
      </c>
      <c r="AW420" s="47">
        <v>3.51753125E-2</v>
      </c>
      <c r="AX420" s="47">
        <v>0.15929936625000002</v>
      </c>
      <c r="AZ420" s="40">
        <v>966.55007000000001</v>
      </c>
      <c r="BA420" s="40">
        <v>966.125</v>
      </c>
      <c r="BB420" s="40">
        <v>243.33339000000001</v>
      </c>
      <c r="BC420" s="7">
        <v>7.952</v>
      </c>
      <c r="BD420" s="7">
        <v>19.611967999999997</v>
      </c>
      <c r="BE420" s="7">
        <v>14.648999999999999</v>
      </c>
      <c r="BF420" s="47">
        <v>4.4400000000000004E-3</v>
      </c>
      <c r="BG420" s="48">
        <v>9.2E-5</v>
      </c>
      <c r="BH420" s="48">
        <v>1.12E-4</v>
      </c>
      <c r="BI420" s="7">
        <v>18.943999999999999</v>
      </c>
      <c r="BJ420" s="40">
        <v>0.36720799999999976</v>
      </c>
      <c r="BK420" s="48">
        <v>3.5468749999999962E-3</v>
      </c>
      <c r="BL420" s="48">
        <v>9.7021937500000002E-2</v>
      </c>
    </row>
    <row r="421" spans="1:64" x14ac:dyDescent="0.3">
      <c r="A421" s="41">
        <v>963.55499999999995</v>
      </c>
      <c r="B421" s="41">
        <v>963.17107999999996</v>
      </c>
      <c r="C421" s="41">
        <v>128.255</v>
      </c>
      <c r="D421" s="42">
        <v>8.2732E-2</v>
      </c>
      <c r="E421" s="42">
        <v>7.0143999999999998E-2</v>
      </c>
      <c r="F421" s="32">
        <v>8.3841000000000001</v>
      </c>
      <c r="G421" s="32">
        <v>24.188248999999999</v>
      </c>
      <c r="H421" s="32">
        <v>18.178799999999999</v>
      </c>
      <c r="I421" s="42">
        <v>6.1180000000000002E-3</v>
      </c>
      <c r="J421" s="42">
        <v>2.02E-4</v>
      </c>
      <c r="K421" s="42">
        <v>9.2E-5</v>
      </c>
      <c r="L421" s="32">
        <v>23.634599999999999</v>
      </c>
      <c r="M421" s="32">
        <v>3.120956399999999</v>
      </c>
      <c r="N421" s="32">
        <v>8.0117968750000004E-2</v>
      </c>
      <c r="O421" s="32">
        <v>7.1361309374999987E-2</v>
      </c>
      <c r="Q421" s="41">
        <v>964.00699999999995</v>
      </c>
      <c r="R421" s="41">
        <v>108.229</v>
      </c>
      <c r="S421" s="32">
        <v>1.8919999999999999</v>
      </c>
      <c r="T421" s="32">
        <v>10.688927999999999</v>
      </c>
      <c r="U421" s="32">
        <v>6.59</v>
      </c>
      <c r="V421" s="43">
        <v>8.5999999999999998E-4</v>
      </c>
      <c r="W421" s="44">
        <v>7.8999999999999996E-5</v>
      </c>
      <c r="X421" s="43">
        <v>1.0399999999999999E-4</v>
      </c>
      <c r="Y421" s="32">
        <v>10.53</v>
      </c>
      <c r="Z421" s="41">
        <v>3.1919680000000001</v>
      </c>
      <c r="AA421" s="45">
        <v>6.186718749999999E-2</v>
      </c>
      <c r="AB421" s="45">
        <v>0.10109884374999999</v>
      </c>
      <c r="AD421" s="40">
        <v>955.74699999999996</v>
      </c>
      <c r="AE421" s="40">
        <v>138.83500000000001</v>
      </c>
      <c r="AF421" s="46">
        <v>7.6870000000000003</v>
      </c>
      <c r="AG421" s="40">
        <v>8.0000000000000002E-3</v>
      </c>
      <c r="AH421" s="40">
        <v>6.0000000000000001E-3</v>
      </c>
      <c r="AI421" s="40">
        <v>1.4E-2</v>
      </c>
      <c r="AK421">
        <v>965.125</v>
      </c>
      <c r="AL421" s="40">
        <v>215.25299999999999</v>
      </c>
      <c r="AM421" s="47">
        <v>4.5490000000000003E-2</v>
      </c>
      <c r="AN421" s="47">
        <v>1.3422999999999999E-2</v>
      </c>
      <c r="AO421" s="7">
        <v>5.702</v>
      </c>
      <c r="AP421" s="7">
        <v>14.108968000000001</v>
      </c>
      <c r="AQ421" s="7">
        <v>17.126999999999999</v>
      </c>
      <c r="AR421" s="47">
        <v>4.5715E-3</v>
      </c>
      <c r="AS421" s="48">
        <v>9.5097000000000001E-5</v>
      </c>
      <c r="AT421" s="48">
        <v>8.5153000000000003E-5</v>
      </c>
      <c r="AU421" s="7">
        <v>13.63</v>
      </c>
      <c r="AV421" s="40">
        <v>6.8862079999999981</v>
      </c>
      <c r="AW421" s="47">
        <v>4.0241484375000041E-3</v>
      </c>
      <c r="AX421" s="47">
        <v>6.9731330468750005E-2</v>
      </c>
      <c r="AZ421" s="40">
        <v>966.46348</v>
      </c>
      <c r="BA421" s="40">
        <v>966.04200000000003</v>
      </c>
      <c r="BB421" s="40">
        <v>243.35329999999999</v>
      </c>
      <c r="BC421" s="7">
        <v>9.5589999999999993</v>
      </c>
      <c r="BD421" s="7">
        <v>20.726956000000001</v>
      </c>
      <c r="BE421" s="7">
        <v>20.117999999999999</v>
      </c>
      <c r="BF421" s="47">
        <v>4.5799999999999999E-3</v>
      </c>
      <c r="BG421" s="48">
        <v>8.8999999999999995E-5</v>
      </c>
      <c r="BH421" s="48">
        <v>1E-4</v>
      </c>
      <c r="BI421" s="7">
        <v>19.923999999999999</v>
      </c>
      <c r="BJ421" s="40">
        <v>2.9500360000000008</v>
      </c>
      <c r="BK421" s="48">
        <v>8.8800000000000001E-4</v>
      </c>
      <c r="BL421" s="48">
        <v>8.4549656250000008E-2</v>
      </c>
    </row>
    <row r="422" spans="1:64" x14ac:dyDescent="0.3">
      <c r="A422" s="41">
        <v>963.46900000000005</v>
      </c>
      <c r="B422" s="41">
        <v>963.03716999999995</v>
      </c>
      <c r="C422" s="41">
        <v>128.26499999999999</v>
      </c>
      <c r="D422" s="42">
        <v>7.9525999999999999E-2</v>
      </c>
      <c r="E422" s="42">
        <v>4.0836999999999998E-2</v>
      </c>
      <c r="F422" s="32">
        <v>9.5369949999999992</v>
      </c>
      <c r="G422" s="32">
        <v>26.176698999999999</v>
      </c>
      <c r="H422" s="32">
        <v>20.444500000000001</v>
      </c>
      <c r="I422" s="42">
        <v>7.6540000000000002E-3</v>
      </c>
      <c r="J422" s="42">
        <v>2.5500000000000002E-4</v>
      </c>
      <c r="K422" s="42">
        <v>1.3200000000000001E-4</v>
      </c>
      <c r="L422" s="32">
        <v>25.536850000000001</v>
      </c>
      <c r="M422" s="32">
        <v>3.3160569800000026</v>
      </c>
      <c r="N422" s="32">
        <v>0.10251796875000002</v>
      </c>
      <c r="O422" s="32">
        <v>0.10617970937500001</v>
      </c>
      <c r="Q422" s="41">
        <v>963.90899999999999</v>
      </c>
      <c r="R422" s="41">
        <v>108.238</v>
      </c>
      <c r="S422" s="32">
        <v>2.7029999999999998</v>
      </c>
      <c r="T422" s="32">
        <v>12.917052</v>
      </c>
      <c r="U422" s="32">
        <v>8.9049999999999994</v>
      </c>
      <c r="V422" s="43">
        <v>1.25E-3</v>
      </c>
      <c r="W422" s="44">
        <v>7.8999999999999996E-5</v>
      </c>
      <c r="X422" s="43">
        <v>1.2300000000000001E-4</v>
      </c>
      <c r="Y422" s="32">
        <v>12.69</v>
      </c>
      <c r="Z422" s="41">
        <v>4.0504119999999997</v>
      </c>
      <c r="AA422" s="45">
        <v>5.4097656249999994E-2</v>
      </c>
      <c r="AB422" s="45">
        <v>0.118783203125</v>
      </c>
      <c r="AD422" s="40">
        <v>955.65800000000002</v>
      </c>
      <c r="AE422" s="40">
        <v>138.845</v>
      </c>
      <c r="AF422" s="46">
        <v>8.3870000000000005</v>
      </c>
      <c r="AG422" s="40">
        <v>8.9999999999999993E-3</v>
      </c>
      <c r="AH422" s="40">
        <v>6.0000000000000001E-3</v>
      </c>
      <c r="AI422" s="40">
        <v>1.4999999999999999E-2</v>
      </c>
      <c r="AK422">
        <v>965.04200000000003</v>
      </c>
      <c r="AL422" s="40">
        <v>215.26924</v>
      </c>
      <c r="AM422" s="47">
        <v>5.0902999999999997E-2</v>
      </c>
      <c r="AN422" s="47">
        <v>5.9277999999999997E-2</v>
      </c>
      <c r="AO422" s="7">
        <v>6.0439999999999996</v>
      </c>
      <c r="AP422" s="7">
        <v>16.107696000000001</v>
      </c>
      <c r="AQ422" s="7">
        <v>16.501000000000001</v>
      </c>
      <c r="AR422" s="47">
        <v>4.7936000000000003E-3</v>
      </c>
      <c r="AS422" s="48">
        <v>8.0854999999999998E-5</v>
      </c>
      <c r="AT422" s="48">
        <v>6.0102999999999997E-5</v>
      </c>
      <c r="AU422" s="7">
        <v>15.6</v>
      </c>
      <c r="AV422" s="40">
        <v>5.645976000000001</v>
      </c>
      <c r="AW422" s="47">
        <v>8.8800000000000001E-4</v>
      </c>
      <c r="AX422" s="47">
        <v>4.3932089999999993E-2</v>
      </c>
      <c r="AZ422" s="40">
        <v>966.37185999999997</v>
      </c>
      <c r="BA422" s="40">
        <v>965.95799999999997</v>
      </c>
      <c r="BB422" s="40">
        <v>243.37434999999999</v>
      </c>
      <c r="BC422" s="7">
        <v>9.7129999999999992</v>
      </c>
      <c r="BD422" s="7">
        <v>20.607892000000003</v>
      </c>
      <c r="BE422" s="7">
        <v>21.593</v>
      </c>
      <c r="BF422" s="47">
        <v>4.4900000000000001E-3</v>
      </c>
      <c r="BG422" s="48">
        <v>8.6000000000000003E-5</v>
      </c>
      <c r="BH422" s="48">
        <v>9.0000000000000006E-5</v>
      </c>
      <c r="BI422" s="7">
        <v>19.792000000000002</v>
      </c>
      <c r="BJ422" s="40">
        <v>4.1484520000000025</v>
      </c>
      <c r="BK422" s="48">
        <v>8.8800000000000001E-4</v>
      </c>
      <c r="BL422" s="48">
        <v>7.4853265625000012E-2</v>
      </c>
    </row>
    <row r="423" spans="1:64" x14ac:dyDescent="0.3">
      <c r="A423" s="41">
        <v>963.38300000000004</v>
      </c>
      <c r="B423" s="41">
        <v>962.92291</v>
      </c>
      <c r="C423" s="41">
        <v>128.27499</v>
      </c>
      <c r="D423" s="42">
        <v>6.9364999999999996E-2</v>
      </c>
      <c r="E423" s="42">
        <v>4.4971999999999998E-2</v>
      </c>
      <c r="F423" s="32">
        <v>9.2862849999999995</v>
      </c>
      <c r="G423" s="32">
        <v>23.288848999999999</v>
      </c>
      <c r="H423" s="32">
        <v>19.394399</v>
      </c>
      <c r="I423" s="42">
        <v>7.3419999999999996E-3</v>
      </c>
      <c r="J423" s="42">
        <v>2.81E-4</v>
      </c>
      <c r="K423" s="42">
        <v>1.3300000000000001E-4</v>
      </c>
      <c r="L423" s="32">
        <v>22.640701</v>
      </c>
      <c r="M423" s="32">
        <v>2.7162311400000014</v>
      </c>
      <c r="N423" s="32">
        <v>0.13473359375000002</v>
      </c>
      <c r="O423" s="32">
        <v>0.10823222187500001</v>
      </c>
      <c r="Q423" s="41">
        <v>963.81100000000004</v>
      </c>
      <c r="R423" s="41">
        <v>108.247</v>
      </c>
      <c r="S423" s="32">
        <v>3.1419999999999999</v>
      </c>
      <c r="T423" s="32">
        <v>15.623927999999999</v>
      </c>
      <c r="U423" s="32">
        <v>10.433999999999999</v>
      </c>
      <c r="V423" s="43">
        <v>1.4300000000000001E-3</v>
      </c>
      <c r="W423" s="44">
        <v>7.1000000000000005E-5</v>
      </c>
      <c r="X423" s="43">
        <v>1.2400000000000001E-4</v>
      </c>
      <c r="Y423" s="32">
        <v>15.36</v>
      </c>
      <c r="Z423" s="41">
        <v>4.7909679999999994</v>
      </c>
      <c r="AA423" s="45">
        <v>4.2511718750000003E-2</v>
      </c>
      <c r="AB423" s="45">
        <v>0.119175984375</v>
      </c>
      <c r="AD423" s="40">
        <v>955.57</v>
      </c>
      <c r="AE423" s="40">
        <v>138.85499999999999</v>
      </c>
      <c r="AF423" s="46">
        <v>9.0869999999999997</v>
      </c>
      <c r="AG423" s="40">
        <v>1.0999999999999999E-2</v>
      </c>
      <c r="AH423" s="40">
        <v>2.1000000000000001E-2</v>
      </c>
      <c r="AI423" s="40">
        <v>3.2000000000000001E-2</v>
      </c>
      <c r="AK423">
        <v>964.95799999999997</v>
      </c>
      <c r="AL423" s="40">
        <v>215.28540000000001</v>
      </c>
      <c r="AM423" s="47">
        <v>3.6815000000000001E-2</v>
      </c>
      <c r="AN423" s="47">
        <v>4.7583E-2</v>
      </c>
      <c r="AO423" s="7">
        <v>4.827</v>
      </c>
      <c r="AP423" s="7">
        <v>15.282468000000001</v>
      </c>
      <c r="AQ423" s="7">
        <v>12.984</v>
      </c>
      <c r="AR423" s="47">
        <v>3.771E-3</v>
      </c>
      <c r="AS423" s="48">
        <v>8.2762999999999993E-5</v>
      </c>
      <c r="AT423" s="48">
        <v>4.7821000000000002E-5</v>
      </c>
      <c r="AU423" s="7">
        <v>14.877000000000001</v>
      </c>
      <c r="AV423" s="40">
        <v>4.3147079999999995</v>
      </c>
      <c r="AW423" s="47">
        <v>7.637609374999986E-3</v>
      </c>
      <c r="AX423" s="47">
        <v>3.5099767187499999E-2</v>
      </c>
      <c r="AZ423" s="40">
        <v>966.27533000000005</v>
      </c>
      <c r="BA423" s="40">
        <v>965.875</v>
      </c>
      <c r="BB423" s="40">
        <v>243.39654999999999</v>
      </c>
      <c r="BC423" s="7">
        <v>9.2110000000000003</v>
      </c>
      <c r="BD423" s="7">
        <v>19.441724000000001</v>
      </c>
      <c r="BE423" s="7">
        <v>18.713000000000001</v>
      </c>
      <c r="BF423" s="47">
        <v>4.3899999999999998E-3</v>
      </c>
      <c r="BG423" s="48">
        <v>8.5000000000000006E-5</v>
      </c>
      <c r="BH423" s="48">
        <v>8.0000000000000007E-5</v>
      </c>
      <c r="BI423" s="7">
        <v>18.667999999999999</v>
      </c>
      <c r="BJ423" s="40">
        <v>2.1700440000000008</v>
      </c>
      <c r="BK423" s="48">
        <v>8.8800000000000001E-4</v>
      </c>
      <c r="BL423" s="48">
        <v>6.5190609375000014E-2</v>
      </c>
    </row>
    <row r="424" spans="1:64" x14ac:dyDescent="0.3">
      <c r="A424" s="41">
        <v>963.29700000000003</v>
      </c>
      <c r="B424" s="41">
        <v>962.81592000000001</v>
      </c>
      <c r="C424" s="41">
        <v>128.285</v>
      </c>
      <c r="D424" s="42">
        <v>2.4853E-2</v>
      </c>
      <c r="E424" s="42">
        <v>1.4838E-2</v>
      </c>
      <c r="F424" s="32">
        <v>7.2357800000000001</v>
      </c>
      <c r="G424" s="32">
        <v>18.45945</v>
      </c>
      <c r="H424" s="32">
        <v>16.009650000000001</v>
      </c>
      <c r="I424" s="42">
        <v>5.5630000000000002E-3</v>
      </c>
      <c r="J424" s="42">
        <v>2.1499999999999999E-4</v>
      </c>
      <c r="K424" s="42">
        <v>1.15E-4</v>
      </c>
      <c r="L424" s="32">
        <v>17.935200999999999</v>
      </c>
      <c r="M424" s="32">
        <v>3.0141891199999993</v>
      </c>
      <c r="N424" s="32">
        <v>0.104174609375</v>
      </c>
      <c r="O424" s="32">
        <v>9.6233567187500008E-2</v>
      </c>
      <c r="Q424" s="41">
        <v>963.71400000000006</v>
      </c>
      <c r="R424" s="41">
        <v>108.256</v>
      </c>
      <c r="S424" s="32">
        <v>3.1669999999999998</v>
      </c>
      <c r="T424" s="32">
        <v>17.456028</v>
      </c>
      <c r="U424" s="32">
        <v>11.164999999999999</v>
      </c>
      <c r="V424" s="43">
        <v>1.6299999999999999E-3</v>
      </c>
      <c r="W424" s="44">
        <v>6.7999999999999999E-5</v>
      </c>
      <c r="X424" s="43">
        <v>1.16E-4</v>
      </c>
      <c r="Y424" s="32">
        <v>17.190000000000001</v>
      </c>
      <c r="Z424" s="41">
        <v>5.4770679999999992</v>
      </c>
      <c r="AA424" s="45">
        <v>3.5527343749999996E-2</v>
      </c>
      <c r="AB424" s="45">
        <v>0.110501296875</v>
      </c>
      <c r="AD424" s="40">
        <v>955.48099999999999</v>
      </c>
      <c r="AE424" s="40">
        <v>138.86500000000001</v>
      </c>
      <c r="AF424" s="46">
        <v>10.773999999999999</v>
      </c>
      <c r="AG424" s="40">
        <v>1.4E-2</v>
      </c>
      <c r="AH424" s="40">
        <v>2.3E-2</v>
      </c>
      <c r="AI424" s="40">
        <v>3.6999999999999998E-2</v>
      </c>
      <c r="AK424">
        <v>964.875</v>
      </c>
      <c r="AL424" s="40">
        <v>215.30080000000001</v>
      </c>
      <c r="AM424" s="47">
        <v>1.5447000000000001E-2</v>
      </c>
      <c r="AN424" s="47">
        <v>5.1329000000000001E-3</v>
      </c>
      <c r="AO424" s="7">
        <v>4.0060000000000002</v>
      </c>
      <c r="AP424" s="7">
        <v>13.516503999999999</v>
      </c>
      <c r="AQ424" s="7">
        <v>12.875999999999999</v>
      </c>
      <c r="AR424" s="47">
        <v>2.2095999999999999E-3</v>
      </c>
      <c r="AS424" s="48">
        <v>9.2547999999999996E-5</v>
      </c>
      <c r="AT424" s="48">
        <v>4.3034000000000002E-5</v>
      </c>
      <c r="AU424" s="7">
        <v>13.18</v>
      </c>
      <c r="AV424" s="40">
        <v>5.6812239999999985</v>
      </c>
      <c r="AW424" s="47">
        <v>4.8528625000000006E-2</v>
      </c>
      <c r="AX424" s="47">
        <v>3.5580052500000001E-2</v>
      </c>
      <c r="AZ424" s="40">
        <v>966.17836</v>
      </c>
      <c r="BA424" s="40">
        <v>965.79200000000003</v>
      </c>
      <c r="BB424" s="40">
        <v>243.41887</v>
      </c>
      <c r="BC424" s="7">
        <v>8.2669999999999995</v>
      </c>
      <c r="BD424" s="7">
        <v>18.313427999999998</v>
      </c>
      <c r="BE424" s="7">
        <v>16.527000000000001</v>
      </c>
      <c r="BF424" s="47">
        <v>5.6299999999999996E-3</v>
      </c>
      <c r="BG424" s="48">
        <v>1.08E-4</v>
      </c>
      <c r="BH424" s="48">
        <v>7.8999999999999996E-5</v>
      </c>
      <c r="BI424" s="7">
        <v>17.619</v>
      </c>
      <c r="BJ424" s="40">
        <v>1.6794680000000017</v>
      </c>
      <c r="BK424" s="48">
        <v>8.8800000000000001E-4</v>
      </c>
      <c r="BL424" s="48">
        <v>6.0007546874999991E-2</v>
      </c>
    </row>
    <row r="425" spans="1:64" x14ac:dyDescent="0.3">
      <c r="A425" s="41">
        <v>963.20100000000002</v>
      </c>
      <c r="B425" s="41">
        <v>962.70911000000001</v>
      </c>
      <c r="C425" s="41">
        <v>128.29499999999999</v>
      </c>
      <c r="D425" s="42">
        <v>1.5266999999999999E-2</v>
      </c>
      <c r="E425" s="42">
        <v>5.0980000000000001E-3</v>
      </c>
      <c r="F425" s="32">
        <v>4.5555870000000001</v>
      </c>
      <c r="G425" s="32">
        <v>16.862566999999999</v>
      </c>
      <c r="H425" s="32">
        <v>8.9524460000000001</v>
      </c>
      <c r="I425" s="42">
        <v>3.8560000000000001E-3</v>
      </c>
      <c r="J425" s="42">
        <v>2.03E-4</v>
      </c>
      <c r="K425" s="42">
        <v>1.01E-4</v>
      </c>
      <c r="L425" s="32">
        <v>16.523233000000001</v>
      </c>
      <c r="M425" s="32">
        <v>0.77061174800000032</v>
      </c>
      <c r="N425" s="32">
        <v>0.12618124999999999</v>
      </c>
      <c r="O425" s="32">
        <v>8.7992025000000001E-2</v>
      </c>
      <c r="Q425" s="41">
        <v>963.625</v>
      </c>
      <c r="R425" s="41">
        <v>108.265</v>
      </c>
      <c r="S425" s="32">
        <v>2.6779999999999999</v>
      </c>
      <c r="T425" s="32">
        <v>18.104951999999997</v>
      </c>
      <c r="U425" s="32">
        <v>9.8559999999999999</v>
      </c>
      <c r="V425" s="43">
        <v>1.5E-3</v>
      </c>
      <c r="W425" s="44">
        <v>7.8999999999999996E-5</v>
      </c>
      <c r="X425" s="43">
        <v>1.11E-4</v>
      </c>
      <c r="Y425" s="32">
        <v>17.88</v>
      </c>
      <c r="Z425" s="41">
        <v>5.0463119999999995</v>
      </c>
      <c r="AA425" s="45">
        <v>4.9117187499999992E-2</v>
      </c>
      <c r="AB425" s="45">
        <v>0.10593984375000001</v>
      </c>
      <c r="AD425" s="40">
        <v>955.39200000000005</v>
      </c>
      <c r="AE425" s="40">
        <v>138.875</v>
      </c>
      <c r="AF425" s="46">
        <v>12.03</v>
      </c>
      <c r="AG425" s="40">
        <v>1.6E-2</v>
      </c>
      <c r="AH425" s="40">
        <v>1.4E-2</v>
      </c>
      <c r="AI425" s="40">
        <v>0.03</v>
      </c>
      <c r="AK425">
        <v>964.79200000000003</v>
      </c>
      <c r="AL425" s="40">
        <v>215.31559999999999</v>
      </c>
      <c r="AM425" s="47">
        <v>2.5558000000000001E-2</v>
      </c>
      <c r="AN425" s="47">
        <v>7.6407999999999997E-3</v>
      </c>
      <c r="AO425" s="7">
        <v>2.8809999999999998</v>
      </c>
      <c r="AP425" s="7">
        <v>13.748004</v>
      </c>
      <c r="AQ425" s="7">
        <v>11.295</v>
      </c>
      <c r="AR425" s="47">
        <v>1.3496999999999999E-3</v>
      </c>
      <c r="AS425" s="48">
        <v>8.5204999999999995E-5</v>
      </c>
      <c r="AT425" s="48">
        <v>4.0995000000000003E-5</v>
      </c>
      <c r="AU425" s="7">
        <v>13.506</v>
      </c>
      <c r="AV425" s="40">
        <v>6.1207240000000001</v>
      </c>
      <c r="AW425" s="47">
        <v>5.83164453125E-2</v>
      </c>
      <c r="AX425" s="47">
        <v>3.644187140625E-2</v>
      </c>
      <c r="AZ425" s="40">
        <v>966.08015</v>
      </c>
      <c r="BA425" s="40">
        <v>965.70799999999997</v>
      </c>
      <c r="BB425" s="40">
        <v>243.44148000000001</v>
      </c>
      <c r="BC425" s="7">
        <v>6.923</v>
      </c>
      <c r="BD425" s="7">
        <v>17.383531999999999</v>
      </c>
      <c r="BE425" s="7">
        <v>15.242000000000001</v>
      </c>
      <c r="BF425" s="47">
        <v>7.6899999999999998E-3</v>
      </c>
      <c r="BG425" s="48">
        <v>1.4100000000000001E-4</v>
      </c>
      <c r="BH425" s="48">
        <v>8.0000000000000007E-5</v>
      </c>
      <c r="BI425" s="7">
        <v>16.802</v>
      </c>
      <c r="BJ425" s="40">
        <v>2.8082919999999998</v>
      </c>
      <c r="BK425" s="48">
        <v>8.8800000000000001E-4</v>
      </c>
      <c r="BL425" s="48">
        <v>5.4058265625000004E-2</v>
      </c>
    </row>
    <row r="426" spans="1:64" x14ac:dyDescent="0.3">
      <c r="A426" s="41">
        <v>963.11500000000001</v>
      </c>
      <c r="B426" s="41">
        <v>962.60229000000004</v>
      </c>
      <c r="C426" s="41">
        <v>128.30499</v>
      </c>
      <c r="D426" s="42">
        <v>1.3820000000000001E-2</v>
      </c>
      <c r="E426" s="42">
        <v>4.8820000000000001E-3</v>
      </c>
      <c r="F426" s="32">
        <v>3.3861400000000001</v>
      </c>
      <c r="G426" s="32">
        <v>15.287000000000001</v>
      </c>
      <c r="H426" s="32">
        <v>8.5210950000000008</v>
      </c>
      <c r="I426" s="42">
        <v>2.738E-3</v>
      </c>
      <c r="J426" s="42">
        <v>1.44E-4</v>
      </c>
      <c r="K426" s="42">
        <v>8.2999999999999998E-5</v>
      </c>
      <c r="L426" s="32">
        <v>15.025</v>
      </c>
      <c r="M426" s="32">
        <v>2.4395875600000005</v>
      </c>
      <c r="N426" s="32">
        <v>8.9453906250000007E-2</v>
      </c>
      <c r="O426" s="32">
        <v>7.3763528124999991E-2</v>
      </c>
      <c r="Q426" s="41">
        <v>963.54700000000003</v>
      </c>
      <c r="R426" s="41">
        <v>108.274</v>
      </c>
      <c r="S426" s="32">
        <v>1.9730000000000001</v>
      </c>
      <c r="T426" s="32">
        <v>17.425732</v>
      </c>
      <c r="U426" s="32">
        <v>8.0299999999999994</v>
      </c>
      <c r="V426" s="43">
        <v>1.4400000000000001E-3</v>
      </c>
      <c r="W426" s="44">
        <v>1.03E-4</v>
      </c>
      <c r="X426" s="43">
        <v>8.8999999999999995E-5</v>
      </c>
      <c r="Y426" s="32">
        <v>17.260000000000002</v>
      </c>
      <c r="Z426" s="41">
        <v>4.4864919999999993</v>
      </c>
      <c r="AA426" s="45">
        <v>7.4312500000000004E-2</v>
      </c>
      <c r="AB426" s="45">
        <v>8.4142250000000002E-2</v>
      </c>
      <c r="AD426" s="40">
        <v>955.30399999999997</v>
      </c>
      <c r="AE426" s="40">
        <v>138.88499999999999</v>
      </c>
      <c r="AF426" s="46">
        <v>13.023</v>
      </c>
      <c r="AG426" s="40">
        <v>1.6E-2</v>
      </c>
      <c r="AH426" s="40">
        <v>1.6E-2</v>
      </c>
      <c r="AI426" s="40">
        <v>3.2000000000000001E-2</v>
      </c>
      <c r="AK426">
        <v>964.70799999999997</v>
      </c>
      <c r="AL426" s="40">
        <v>215.3314</v>
      </c>
      <c r="AM426" s="47">
        <v>1.6168999999999999E-2</v>
      </c>
      <c r="AN426" s="47">
        <v>5.3436999999999998E-3</v>
      </c>
      <c r="AO426" s="7">
        <v>1.4239999999999999</v>
      </c>
      <c r="AP426" s="7">
        <v>12.082616</v>
      </c>
      <c r="AQ426" s="7">
        <v>8.4733999999999998</v>
      </c>
      <c r="AR426" s="47">
        <v>1.1934999999999999E-3</v>
      </c>
      <c r="AS426" s="48">
        <v>6.0742999999999998E-5</v>
      </c>
      <c r="AT426" s="48">
        <v>4.0302000000000001E-5</v>
      </c>
      <c r="AU426" s="7">
        <v>11.962999999999999</v>
      </c>
      <c r="AV426" s="40">
        <v>5.915896</v>
      </c>
      <c r="AW426" s="47">
        <v>3.6966242187499998E-2</v>
      </c>
      <c r="AX426" s="47">
        <v>3.6275802343749997E-2</v>
      </c>
      <c r="AZ426" s="40">
        <v>965.98316999999997</v>
      </c>
      <c r="BA426" s="40">
        <v>965.625</v>
      </c>
      <c r="BB426" s="40">
        <v>243.46152000000001</v>
      </c>
      <c r="BC426" s="7">
        <v>5.5579999999999998</v>
      </c>
      <c r="BD426" s="7">
        <v>16.489871999999998</v>
      </c>
      <c r="BE426" s="7">
        <v>13.606999999999999</v>
      </c>
      <c r="BF426" s="47">
        <v>7.8700000000000003E-3</v>
      </c>
      <c r="BG426" s="48">
        <v>3.57E-4</v>
      </c>
      <c r="BH426" s="48">
        <v>8.2999999999999998E-5</v>
      </c>
      <c r="BI426" s="7">
        <v>16.023</v>
      </c>
      <c r="BJ426" s="40">
        <v>3.6248319999999996</v>
      </c>
      <c r="BK426" s="48">
        <v>0.20021484375000001</v>
      </c>
      <c r="BL426" s="48">
        <v>5.6451046874999994E-2</v>
      </c>
    </row>
    <row r="427" spans="1:64" x14ac:dyDescent="0.3">
      <c r="A427" s="41">
        <v>963.029</v>
      </c>
      <c r="B427" s="41">
        <v>962.49530000000004</v>
      </c>
      <c r="C427" s="41">
        <v>128.315</v>
      </c>
      <c r="D427" s="42">
        <v>8.4100000000000008E-3</v>
      </c>
      <c r="E427" s="42">
        <v>4.3839999999999999E-3</v>
      </c>
      <c r="F427" s="32">
        <v>2.9207550000000002</v>
      </c>
      <c r="G427" s="32">
        <v>17.843499999999999</v>
      </c>
      <c r="H427" s="32">
        <v>5.5132099999999999</v>
      </c>
      <c r="I427" s="42">
        <v>2.3479999999999998E-3</v>
      </c>
      <c r="J427" s="42">
        <v>9.7E-5</v>
      </c>
      <c r="K427" s="42">
        <v>4.0000000000000003E-5</v>
      </c>
      <c r="L427" s="32">
        <v>17.622599999999998</v>
      </c>
      <c r="M427" s="32">
        <v>0.26753401999999937</v>
      </c>
      <c r="N427" s="32">
        <v>5.0223437500000002E-2</v>
      </c>
      <c r="O427" s="32">
        <v>3.2079168750000005E-2</v>
      </c>
      <c r="Q427" s="41">
        <v>963.46900000000005</v>
      </c>
      <c r="R427" s="41">
        <v>108.283</v>
      </c>
      <c r="S427" s="32">
        <v>1.2989999999999999</v>
      </c>
      <c r="T427" s="32">
        <v>16.249116000000001</v>
      </c>
      <c r="U427" s="32">
        <v>6.3070000000000004</v>
      </c>
      <c r="V427" s="43">
        <v>1.4599999999999999E-3</v>
      </c>
      <c r="W427" s="44">
        <v>1.47E-4</v>
      </c>
      <c r="X427" s="43">
        <v>8.3999999999999995E-5</v>
      </c>
      <c r="Y427" s="32">
        <v>16.14</v>
      </c>
      <c r="Z427" s="41">
        <v>3.9739960000000005</v>
      </c>
      <c r="AA427" s="45">
        <v>0.11791406249999999</v>
      </c>
      <c r="AB427" s="45">
        <v>7.907478124999999E-2</v>
      </c>
      <c r="AD427" s="40">
        <v>955.21500000000003</v>
      </c>
      <c r="AE427" s="40">
        <v>138.89500000000001</v>
      </c>
      <c r="AF427" s="46">
        <v>13.62</v>
      </c>
      <c r="AG427" s="40">
        <v>8.0000000000000002E-3</v>
      </c>
      <c r="AH427" s="40">
        <v>2E-3</v>
      </c>
      <c r="AI427" s="40">
        <v>0.01</v>
      </c>
      <c r="AK427">
        <v>964.625</v>
      </c>
      <c r="AL427" s="40">
        <v>215.34549999999999</v>
      </c>
      <c r="AM427" s="47">
        <v>1.4057999999999999E-2</v>
      </c>
      <c r="AN427" s="47">
        <v>2.4085000000000001E-3</v>
      </c>
      <c r="AO427" s="7">
        <v>0.86799999999999999</v>
      </c>
      <c r="AP427" s="7">
        <v>12.372912000000001</v>
      </c>
      <c r="AQ427" s="7">
        <v>6.5289999999999999</v>
      </c>
      <c r="AR427" s="47">
        <v>1.0671000000000001E-3</v>
      </c>
      <c r="AS427" s="48">
        <v>5.2499E-5</v>
      </c>
      <c r="AT427" s="48">
        <v>4.4082000000000002E-5</v>
      </c>
      <c r="AU427" s="7">
        <v>12.3</v>
      </c>
      <c r="AV427" s="40">
        <v>4.970072</v>
      </c>
      <c r="AW427" s="47">
        <v>3.1240367187500003E-2</v>
      </c>
      <c r="AX427" s="47">
        <v>4.0482204843750001E-2</v>
      </c>
      <c r="AZ427" s="40">
        <v>965.88328000000001</v>
      </c>
      <c r="BA427" s="40">
        <v>965.54200000000003</v>
      </c>
      <c r="BB427" s="40">
        <v>243.47622999999999</v>
      </c>
      <c r="BC427" s="7">
        <v>5.0990000000000002</v>
      </c>
      <c r="BD427" s="7">
        <v>15.462316000000001</v>
      </c>
      <c r="BE427" s="7">
        <v>11.586</v>
      </c>
      <c r="BF427" s="47">
        <v>7.0899999999999999E-3</v>
      </c>
      <c r="BG427" s="48">
        <v>3.7599999999999998E-4</v>
      </c>
      <c r="BH427" s="48">
        <v>7.7000000000000001E-5</v>
      </c>
      <c r="BI427" s="7">
        <v>15.034000000000001</v>
      </c>
      <c r="BJ427" s="40">
        <v>2.4281959999999998</v>
      </c>
      <c r="BK427" s="48">
        <v>0.23475390624999998</v>
      </c>
      <c r="BL427" s="48">
        <v>5.3082328125000001E-2</v>
      </c>
    </row>
    <row r="428" spans="1:64" x14ac:dyDescent="0.3">
      <c r="A428" s="41">
        <v>962.94299999999998</v>
      </c>
      <c r="B428" s="41">
        <v>962.38842999999997</v>
      </c>
      <c r="C428" s="41">
        <v>128.32499999999999</v>
      </c>
      <c r="D428" s="42">
        <v>1.2828000000000001E-2</v>
      </c>
      <c r="E428" s="42">
        <v>7.378E-3</v>
      </c>
      <c r="F428" s="32">
        <v>3.8831829999999998</v>
      </c>
      <c r="G428" s="32">
        <v>22.4801</v>
      </c>
      <c r="H428" s="32">
        <v>11.89437</v>
      </c>
      <c r="I428" s="42">
        <v>2.5929999999999998E-3</v>
      </c>
      <c r="J428" s="42">
        <v>9.0000000000000006E-5</v>
      </c>
      <c r="K428" s="42">
        <v>4.8000000000000001E-5</v>
      </c>
      <c r="L428" s="32">
        <v>22.181266000000001</v>
      </c>
      <c r="M428" s="32">
        <v>4.9201733320000001</v>
      </c>
      <c r="N428" s="32">
        <v>3.8342578125000006E-2</v>
      </c>
      <c r="O428" s="32">
        <v>3.9252676562500005E-2</v>
      </c>
      <c r="Q428" s="41">
        <v>963.39</v>
      </c>
      <c r="R428" s="41">
        <v>108.292</v>
      </c>
      <c r="S428" s="32">
        <v>0.77400000000000002</v>
      </c>
      <c r="T428" s="32">
        <v>16.215015999999999</v>
      </c>
      <c r="U428" s="32">
        <v>4.8579999999999997</v>
      </c>
      <c r="V428" s="43">
        <v>1.42E-3</v>
      </c>
      <c r="W428" s="44">
        <v>1.56E-4</v>
      </c>
      <c r="X428" s="43">
        <v>8.2999999999999998E-5</v>
      </c>
      <c r="Y428" s="32">
        <v>16.149999999999999</v>
      </c>
      <c r="Z428" s="41">
        <v>3.4678959999999996</v>
      </c>
      <c r="AA428" s="45">
        <v>0.12771093750000001</v>
      </c>
      <c r="AB428" s="45">
        <v>7.8209718750000004E-2</v>
      </c>
      <c r="AD428" s="40">
        <v>955.12599999999998</v>
      </c>
      <c r="AE428" s="40">
        <v>138.905</v>
      </c>
      <c r="AF428" s="46">
        <v>14.843999999999999</v>
      </c>
      <c r="AG428" s="40">
        <v>1.4999999999999999E-2</v>
      </c>
      <c r="AH428" s="40">
        <v>0.01</v>
      </c>
      <c r="AI428" s="40">
        <v>2.5000000000000001E-2</v>
      </c>
      <c r="AK428">
        <v>964.54200000000003</v>
      </c>
      <c r="AL428" s="40">
        <v>215.36124000000001</v>
      </c>
      <c r="AM428" s="47">
        <v>2.0795000000000001E-2</v>
      </c>
      <c r="AN428" s="47">
        <v>8.5908000000000009E-3</v>
      </c>
      <c r="AO428" s="7">
        <v>0.47199999999999998</v>
      </c>
      <c r="AP428" s="7">
        <v>12.715648</v>
      </c>
      <c r="AQ428" s="7">
        <v>7.4637000000000002</v>
      </c>
      <c r="AR428" s="47">
        <v>1.0428E-3</v>
      </c>
      <c r="AS428" s="48">
        <v>5.3745000000000001E-5</v>
      </c>
      <c r="AT428" s="48">
        <v>3.9192E-5</v>
      </c>
      <c r="AU428" s="7">
        <v>12.676</v>
      </c>
      <c r="AV428" s="40">
        <v>6.6159879999999998</v>
      </c>
      <c r="AW428" s="47">
        <v>3.2970468750000002E-2</v>
      </c>
      <c r="AX428" s="47">
        <v>3.5674179374999997E-2</v>
      </c>
      <c r="AZ428" s="40">
        <v>965.77909</v>
      </c>
      <c r="BA428" s="40">
        <v>965.45799999999997</v>
      </c>
      <c r="BB428" s="40">
        <v>243.49082000000001</v>
      </c>
      <c r="BC428" s="7">
        <v>5.9740000000000002</v>
      </c>
      <c r="BD428" s="7">
        <v>14.799816</v>
      </c>
      <c r="BE428" s="7">
        <v>11.683999999999999</v>
      </c>
      <c r="BF428" s="47">
        <v>4.6699999999999997E-3</v>
      </c>
      <c r="BG428" s="48">
        <v>3.7800000000000003E-4</v>
      </c>
      <c r="BH428" s="48">
        <v>7.3999999999999996E-5</v>
      </c>
      <c r="BI428" s="7">
        <v>14.298</v>
      </c>
      <c r="BJ428" s="40">
        <v>0.95469599999999843</v>
      </c>
      <c r="BK428" s="48">
        <v>0.28496484375000009</v>
      </c>
      <c r="BL428" s="48">
        <v>5.8246046874999999E-2</v>
      </c>
    </row>
    <row r="429" spans="1:64" x14ac:dyDescent="0.3">
      <c r="A429" s="41">
        <v>962.85699999999997</v>
      </c>
      <c r="B429" s="41">
        <v>962.28143</v>
      </c>
      <c r="C429" s="41">
        <v>128.33501000000001</v>
      </c>
      <c r="D429" s="42">
        <v>2.4618999999999999E-2</v>
      </c>
      <c r="E429" s="42">
        <v>1.9469E-2</v>
      </c>
      <c r="F429" s="32">
        <v>5.5615699999999997</v>
      </c>
      <c r="G429" s="32">
        <v>26.067550000000001</v>
      </c>
      <c r="H429" s="32">
        <v>22.713850000000001</v>
      </c>
      <c r="I429" s="42">
        <v>3.434E-3</v>
      </c>
      <c r="J429" s="42">
        <v>9.0000000000000006E-5</v>
      </c>
      <c r="K429" s="42">
        <v>9.5000000000000005E-5</v>
      </c>
      <c r="L429" s="32">
        <v>25.638100000000001</v>
      </c>
      <c r="M429" s="32">
        <v>12.725270280000002</v>
      </c>
      <c r="N429" s="32">
        <v>2.1588281250000011E-2</v>
      </c>
      <c r="O429" s="32">
        <v>8.3415615625000009E-2</v>
      </c>
      <c r="Q429" s="41">
        <v>963.31200000000001</v>
      </c>
      <c r="R429" s="41">
        <v>108.301</v>
      </c>
      <c r="S429" s="32">
        <v>0.60399999999999998</v>
      </c>
      <c r="T429" s="32">
        <v>16.940736000000001</v>
      </c>
      <c r="U429" s="32">
        <v>4.5460000000000003</v>
      </c>
      <c r="V429" s="43">
        <v>1.3600000000000001E-3</v>
      </c>
      <c r="W429" s="44">
        <v>1.7100000000000001E-4</v>
      </c>
      <c r="X429" s="43">
        <v>9.7E-5</v>
      </c>
      <c r="Y429" s="32">
        <v>16.89</v>
      </c>
      <c r="Z429" s="41">
        <v>3.4612160000000003</v>
      </c>
      <c r="AA429" s="45">
        <v>0.14390624999999999</v>
      </c>
      <c r="AB429" s="45">
        <v>9.2412124999999998E-2</v>
      </c>
      <c r="AD429" s="40">
        <v>955.03800000000001</v>
      </c>
      <c r="AE429" s="40">
        <v>138.91499999999999</v>
      </c>
      <c r="AF429" s="46">
        <v>15.673</v>
      </c>
      <c r="AG429" s="40">
        <v>2.1000000000000001E-2</v>
      </c>
      <c r="AH429" s="40">
        <v>1.4999999999999999E-2</v>
      </c>
      <c r="AI429" s="40">
        <v>3.5999999999999997E-2</v>
      </c>
      <c r="AK429">
        <v>964.45799999999997</v>
      </c>
      <c r="AL429" s="40">
        <v>215.37739999999999</v>
      </c>
      <c r="AM429" s="47">
        <v>1.6086E-2</v>
      </c>
      <c r="AN429" s="47">
        <v>8.6166999999999997E-3</v>
      </c>
      <c r="AO429" s="7">
        <v>0.45100000000000001</v>
      </c>
      <c r="AP429" s="7">
        <v>12.970884</v>
      </c>
      <c r="AQ429" s="7">
        <v>7.7965</v>
      </c>
      <c r="AR429" s="47">
        <v>4.6842999999999999E-4</v>
      </c>
      <c r="AS429" s="48">
        <v>4.3704E-5</v>
      </c>
      <c r="AT429" s="48">
        <v>4.702E-5</v>
      </c>
      <c r="AU429" s="7">
        <v>12.933</v>
      </c>
      <c r="AV429" s="40">
        <v>6.986504</v>
      </c>
      <c r="AW429" s="47">
        <v>3.4371996093750003E-2</v>
      </c>
      <c r="AX429" s="47">
        <v>4.5439780671874999E-2</v>
      </c>
      <c r="AZ429" s="40">
        <v>965.68210999999997</v>
      </c>
      <c r="BA429" s="40">
        <v>965.375</v>
      </c>
      <c r="BB429" s="40">
        <v>243.50442000000001</v>
      </c>
      <c r="BC429" s="7">
        <v>8.1620000000000008</v>
      </c>
      <c r="BD429" s="7">
        <v>15.518608</v>
      </c>
      <c r="BE429" s="7">
        <v>15.987</v>
      </c>
      <c r="BF429" s="47">
        <v>3.3700000000000002E-3</v>
      </c>
      <c r="BG429" s="48">
        <v>2.5300000000000002E-4</v>
      </c>
      <c r="BH429" s="48">
        <v>7.2999999999999999E-5</v>
      </c>
      <c r="BI429" s="7">
        <v>14.833</v>
      </c>
      <c r="BJ429" s="40">
        <v>1.328047999999999</v>
      </c>
      <c r="BK429" s="48">
        <v>0.18586328125000001</v>
      </c>
      <c r="BL429" s="48">
        <v>6.1631515625000008E-2</v>
      </c>
    </row>
    <row r="430" spans="1:64" x14ac:dyDescent="0.3">
      <c r="A430" s="41">
        <v>962.77099999999996</v>
      </c>
      <c r="B430" s="41">
        <v>962.17462</v>
      </c>
      <c r="C430" s="41">
        <v>128.345</v>
      </c>
      <c r="D430" s="42">
        <v>2.7562E-2</v>
      </c>
      <c r="E430" s="42">
        <v>2.3938000000000001E-2</v>
      </c>
      <c r="F430" s="32">
        <v>7.4621399999999998</v>
      </c>
      <c r="G430" s="32">
        <v>31.055900000000001</v>
      </c>
      <c r="H430" s="32">
        <v>25.226548999999999</v>
      </c>
      <c r="I430" s="42">
        <v>4.4850000000000003E-3</v>
      </c>
      <c r="J430" s="42">
        <v>1.05E-4</v>
      </c>
      <c r="K430" s="42">
        <v>1.4999999999999999E-4</v>
      </c>
      <c r="L430" s="32">
        <v>30.484500000000001</v>
      </c>
      <c r="M430" s="32">
        <v>11.824545559999999</v>
      </c>
      <c r="N430" s="32">
        <v>1.5650390625E-2</v>
      </c>
      <c r="O430" s="32">
        <v>0.13487013281249996</v>
      </c>
      <c r="Q430" s="41">
        <v>963.23400000000004</v>
      </c>
      <c r="R430" s="41">
        <v>108.31</v>
      </c>
      <c r="S430" s="32">
        <v>0.69399999999999995</v>
      </c>
      <c r="T430" s="32">
        <v>18.228296</v>
      </c>
      <c r="U430" s="32">
        <v>4.1760000000000002</v>
      </c>
      <c r="V430" s="43">
        <v>1.34E-3</v>
      </c>
      <c r="W430" s="44">
        <v>1.74E-4</v>
      </c>
      <c r="X430" s="43">
        <v>1.02E-4</v>
      </c>
      <c r="Y430" s="32">
        <v>18.170000000000002</v>
      </c>
      <c r="Z430" s="41">
        <v>2.929576</v>
      </c>
      <c r="AA430" s="45">
        <v>0.1473046875</v>
      </c>
      <c r="AB430" s="45">
        <v>9.7479593749999996E-2</v>
      </c>
      <c r="AD430" s="40">
        <v>954.94899999999996</v>
      </c>
      <c r="AE430" s="40">
        <v>138.92500000000001</v>
      </c>
      <c r="AF430" s="46">
        <v>16.29</v>
      </c>
      <c r="AG430" s="40">
        <v>1.2999999999999999E-2</v>
      </c>
      <c r="AH430" s="40">
        <v>5.0000000000000001E-3</v>
      </c>
      <c r="AI430" s="40">
        <v>1.7999999999999999E-2</v>
      </c>
      <c r="AK430">
        <v>964.375</v>
      </c>
      <c r="AL430" s="40">
        <v>215.39189999999999</v>
      </c>
      <c r="AM430" s="47">
        <v>2.0544E-2</v>
      </c>
      <c r="AN430" s="47">
        <v>1.1639E-2</v>
      </c>
      <c r="AO430" s="7">
        <v>0.69599999999999995</v>
      </c>
      <c r="AP430" s="7">
        <v>13.334464000000001</v>
      </c>
      <c r="AQ430" s="7">
        <v>10.083</v>
      </c>
      <c r="AR430" s="47">
        <v>8.7443000000000004E-4</v>
      </c>
      <c r="AS430" s="48">
        <v>4.7034999999999999E-5</v>
      </c>
      <c r="AT430" s="48">
        <v>4.7811E-5</v>
      </c>
      <c r="AU430" s="7">
        <v>13.276</v>
      </c>
      <c r="AV430" s="40">
        <v>8.8329839999999997</v>
      </c>
      <c r="AW430" s="47">
        <v>2.9614714843749997E-2</v>
      </c>
      <c r="AX430" s="47">
        <v>4.4861165046874998E-2</v>
      </c>
      <c r="AZ430" s="40">
        <v>965.58506</v>
      </c>
      <c r="BA430" s="40">
        <v>965.29200000000003</v>
      </c>
      <c r="BB430" s="40">
        <v>243.51795000000001</v>
      </c>
      <c r="BC430" s="7">
        <v>11.099</v>
      </c>
      <c r="BD430" s="7">
        <v>17.216315999999999</v>
      </c>
      <c r="BE430" s="7">
        <v>23.006</v>
      </c>
      <c r="BF430" s="47">
        <v>4.5300000000000002E-3</v>
      </c>
      <c r="BG430" s="48">
        <v>1.25E-4</v>
      </c>
      <c r="BH430" s="48">
        <v>6.8999999999999997E-5</v>
      </c>
      <c r="BI430" s="7">
        <v>16.283999999999999</v>
      </c>
      <c r="BJ430" s="40">
        <v>3.0721959999999982</v>
      </c>
      <c r="BK430" s="48">
        <v>3.4753906249999994E-2</v>
      </c>
      <c r="BL430" s="48">
        <v>5.3718328124999992E-2</v>
      </c>
    </row>
    <row r="431" spans="1:64" x14ac:dyDescent="0.3">
      <c r="A431" s="41">
        <v>962.68499999999995</v>
      </c>
      <c r="B431" s="41">
        <v>962.06775000000005</v>
      </c>
      <c r="C431" s="41">
        <v>128.35499999999999</v>
      </c>
      <c r="D431" s="42">
        <v>3.5591999999999999E-2</v>
      </c>
      <c r="E431" s="42">
        <v>1.5946999999999999E-2</v>
      </c>
      <c r="F431" s="32">
        <v>12.971067</v>
      </c>
      <c r="G431" s="32">
        <v>33.104799999999997</v>
      </c>
      <c r="H431" s="32">
        <v>36.468632999999997</v>
      </c>
      <c r="I431" s="42">
        <v>6.0410000000000004E-3</v>
      </c>
      <c r="J431" s="42">
        <v>1.3999999999999999E-4</v>
      </c>
      <c r="K431" s="42">
        <v>1.64E-4</v>
      </c>
      <c r="L431" s="32">
        <v>32.112766999999998</v>
      </c>
      <c r="M431" s="32">
        <v>13.172596667999997</v>
      </c>
      <c r="N431" s="32">
        <v>1.9651953124999993E-2</v>
      </c>
      <c r="O431" s="32">
        <v>0.14362106406250003</v>
      </c>
      <c r="Q431" s="41">
        <v>963.15499999999997</v>
      </c>
      <c r="R431" s="41">
        <v>108.319</v>
      </c>
      <c r="S431" s="32">
        <v>1.3919999999999999</v>
      </c>
      <c r="T431" s="32">
        <v>19.866928000000001</v>
      </c>
      <c r="U431" s="32">
        <v>4.9649999999999999</v>
      </c>
      <c r="V431" s="43">
        <v>1.3699999999999999E-3</v>
      </c>
      <c r="W431" s="44">
        <v>1.44E-4</v>
      </c>
      <c r="X431" s="43">
        <v>7.8999999999999996E-5</v>
      </c>
      <c r="Y431" s="32">
        <v>19.75</v>
      </c>
      <c r="Z431" s="41">
        <v>2.4649679999999998</v>
      </c>
      <c r="AA431" s="45">
        <v>0.11670703125000001</v>
      </c>
      <c r="AB431" s="45">
        <v>7.4378390624999999E-2</v>
      </c>
      <c r="AD431" s="40">
        <v>954.86</v>
      </c>
      <c r="AE431" s="40">
        <v>138.935</v>
      </c>
      <c r="AF431" s="46">
        <v>16.587</v>
      </c>
      <c r="AG431" s="40">
        <v>1.7000000000000001E-2</v>
      </c>
      <c r="AH431" s="40">
        <v>0.01</v>
      </c>
      <c r="AI431" s="40">
        <v>2.7E-2</v>
      </c>
      <c r="AK431">
        <v>964.29200000000003</v>
      </c>
      <c r="AL431" s="40">
        <v>215.40731</v>
      </c>
      <c r="AM431" s="47">
        <v>2.3941E-2</v>
      </c>
      <c r="AN431" s="47">
        <v>1.4387E-2</v>
      </c>
      <c r="AO431" s="7">
        <v>1.3149999999999999</v>
      </c>
      <c r="AP431" s="7">
        <v>14.762459999999999</v>
      </c>
      <c r="AQ431" s="7">
        <v>16.641999999999999</v>
      </c>
      <c r="AR431" s="47">
        <v>1.3303E-3</v>
      </c>
      <c r="AS431" s="48">
        <v>7.5108E-5</v>
      </c>
      <c r="AT431" s="48">
        <v>4.3124999999999998E-5</v>
      </c>
      <c r="AU431" s="7">
        <v>14.651999999999999</v>
      </c>
      <c r="AV431" s="40">
        <v>14.280259999999998</v>
      </c>
      <c r="AW431" s="47">
        <v>4.86059296875E-2</v>
      </c>
      <c r="AX431" s="47">
        <v>3.8637316093749999E-2</v>
      </c>
      <c r="AZ431" s="40">
        <v>965.48696999999993</v>
      </c>
      <c r="BA431" s="40">
        <v>965.20799999999997</v>
      </c>
      <c r="BB431" s="40">
        <v>243.53166999999999</v>
      </c>
      <c r="BC431" s="7">
        <v>14.28</v>
      </c>
      <c r="BD431" s="7">
        <v>18.83652</v>
      </c>
      <c r="BE431" s="7">
        <v>28.593</v>
      </c>
      <c r="BF431" s="47">
        <v>5.2599999999999999E-3</v>
      </c>
      <c r="BG431" s="48">
        <v>1.26E-4</v>
      </c>
      <c r="BH431" s="48">
        <v>6.6000000000000005E-5</v>
      </c>
      <c r="BI431" s="7">
        <v>17.637</v>
      </c>
      <c r="BJ431" s="40">
        <v>2.9461200000000005</v>
      </c>
      <c r="BK431" s="48">
        <v>2.1210937499999988E-2</v>
      </c>
      <c r="BL431" s="48">
        <v>4.8255718750000003E-2</v>
      </c>
    </row>
    <row r="432" spans="1:64" x14ac:dyDescent="0.3">
      <c r="A432" s="41">
        <v>962.59900000000005</v>
      </c>
      <c r="B432" s="41">
        <v>961.93944999999997</v>
      </c>
      <c r="C432" s="41">
        <v>128.36501000000001</v>
      </c>
      <c r="D432" s="42">
        <v>7.8327999999999995E-2</v>
      </c>
      <c r="E432" s="42">
        <v>3.6395999999999998E-2</v>
      </c>
      <c r="F432" s="32">
        <v>19.725649000000001</v>
      </c>
      <c r="G432" s="32">
        <v>31.408449000000001</v>
      </c>
      <c r="H432" s="32">
        <v>45.6143</v>
      </c>
      <c r="I432" s="42">
        <v>7.5269999999999998E-3</v>
      </c>
      <c r="J432" s="42">
        <v>2.0000000000000001E-4</v>
      </c>
      <c r="K432" s="42">
        <v>1.6699999999999999E-4</v>
      </c>
      <c r="L432" s="32">
        <v>29.908498999999999</v>
      </c>
      <c r="M432" s="32">
        <v>10.187034396000001</v>
      </c>
      <c r="N432" s="32">
        <v>5.0048046875000023E-2</v>
      </c>
      <c r="O432" s="32">
        <v>0.14160813593749999</v>
      </c>
      <c r="Q432" s="41">
        <v>963.077</v>
      </c>
      <c r="R432" s="41">
        <v>108.328</v>
      </c>
      <c r="S432" s="32">
        <v>2.6080000000000001</v>
      </c>
      <c r="T432" s="32">
        <v>20.599072</v>
      </c>
      <c r="U432" s="32">
        <v>6.556</v>
      </c>
      <c r="V432" s="43">
        <v>1.4300000000000001E-3</v>
      </c>
      <c r="W432" s="44">
        <v>1.6200000000000001E-4</v>
      </c>
      <c r="X432" s="43">
        <v>6.7000000000000002E-5</v>
      </c>
      <c r="Y432" s="32">
        <v>20.38</v>
      </c>
      <c r="Z432" s="41">
        <v>1.8720319999999999</v>
      </c>
      <c r="AA432" s="45">
        <v>0.13351171875000001</v>
      </c>
      <c r="AB432" s="45">
        <v>6.2175984375000007E-2</v>
      </c>
      <c r="AD432" s="40">
        <v>954.77200000000005</v>
      </c>
      <c r="AE432" s="40">
        <v>138.94499999999999</v>
      </c>
      <c r="AF432" s="46">
        <v>16.559000000000001</v>
      </c>
      <c r="AG432" s="40">
        <v>1.6E-2</v>
      </c>
      <c r="AH432" s="40">
        <v>1.2999999999999999E-2</v>
      </c>
      <c r="AI432" s="40">
        <v>2.9000000000000001E-2</v>
      </c>
      <c r="AK432">
        <v>964.20799999999997</v>
      </c>
      <c r="AL432" s="40">
        <v>215.42346000000001</v>
      </c>
      <c r="AM432" s="47">
        <v>3.8741999999999999E-2</v>
      </c>
      <c r="AN432" s="47">
        <v>1.4109999999999999E-2</v>
      </c>
      <c r="AO432" s="7">
        <v>5.2359999999999998</v>
      </c>
      <c r="AP432" s="7">
        <v>14.295824</v>
      </c>
      <c r="AQ432" s="7">
        <v>21.753</v>
      </c>
      <c r="AR432" s="47">
        <v>2.3065E-3</v>
      </c>
      <c r="AS432" s="48">
        <v>1.0684E-4</v>
      </c>
      <c r="AT432" s="48">
        <v>4.8588999999999998E-5</v>
      </c>
      <c r="AU432" s="7">
        <v>13.856</v>
      </c>
      <c r="AV432" s="40">
        <v>12.349144000000001</v>
      </c>
      <c r="AW432" s="47">
        <v>6.0890195312499999E-2</v>
      </c>
      <c r="AX432" s="47">
        <v>4.0808166406249999E-2</v>
      </c>
      <c r="AZ432" s="40">
        <v>965.38991999999996</v>
      </c>
      <c r="BA432" s="40">
        <v>965.125</v>
      </c>
      <c r="BB432" s="40">
        <v>243.54528999999999</v>
      </c>
      <c r="BC432" s="7">
        <v>17.437999999999999</v>
      </c>
      <c r="BD432" s="7">
        <v>19.542791999999999</v>
      </c>
      <c r="BE432" s="7">
        <v>33.731000000000002</v>
      </c>
      <c r="BF432" s="47">
        <v>5.5399999999999998E-3</v>
      </c>
      <c r="BG432" s="48">
        <v>1.6000000000000001E-4</v>
      </c>
      <c r="BH432" s="48">
        <v>6.7000000000000002E-5</v>
      </c>
      <c r="BI432" s="7">
        <v>18.077999999999999</v>
      </c>
      <c r="BJ432" s="40">
        <v>2.4123520000000021</v>
      </c>
      <c r="BK432" s="48">
        <v>4.9632812500000019E-2</v>
      </c>
      <c r="BL432" s="48">
        <v>4.8311156250000008E-2</v>
      </c>
    </row>
    <row r="433" spans="1:64" x14ac:dyDescent="0.3">
      <c r="A433" s="41">
        <v>962.50400000000002</v>
      </c>
      <c r="B433" s="41">
        <v>961.77472</v>
      </c>
      <c r="C433" s="41">
        <v>128.375</v>
      </c>
      <c r="D433" s="42">
        <v>0.14280699999999999</v>
      </c>
      <c r="E433" s="42">
        <v>5.6638000000000001E-2</v>
      </c>
      <c r="F433" s="32">
        <v>23.5809</v>
      </c>
      <c r="G433" s="32">
        <v>33.126099000000004</v>
      </c>
      <c r="H433" s="32">
        <v>47.024898999999998</v>
      </c>
      <c r="I433" s="42">
        <v>8.8540000000000008E-3</v>
      </c>
      <c r="J433" s="42">
        <v>2.0599999999999999E-4</v>
      </c>
      <c r="K433" s="42">
        <v>4.0700000000000003E-4</v>
      </c>
      <c r="L433" s="32">
        <v>31.316500000000001</v>
      </c>
      <c r="M433" s="32">
        <v>4.6736025999999953</v>
      </c>
      <c r="N433" s="32">
        <v>2.9611718749999998E-2</v>
      </c>
      <c r="O433" s="32">
        <v>0.377131584375</v>
      </c>
      <c r="Q433" s="41">
        <v>962.99900000000002</v>
      </c>
      <c r="R433" s="41">
        <v>108.337</v>
      </c>
      <c r="S433" s="32">
        <v>4.6040000000000001</v>
      </c>
      <c r="T433" s="32">
        <v>21.266735999999998</v>
      </c>
      <c r="U433" s="32">
        <v>9.4469999999999992</v>
      </c>
      <c r="V433" s="43">
        <v>1.34E-3</v>
      </c>
      <c r="W433" s="44">
        <v>1.92E-4</v>
      </c>
      <c r="X433" s="43">
        <v>6.8999999999999997E-5</v>
      </c>
      <c r="Y433" s="32">
        <v>20.88</v>
      </c>
      <c r="Z433" s="41">
        <v>1.178215999999999</v>
      </c>
      <c r="AA433" s="45">
        <v>0.16530468750000002</v>
      </c>
      <c r="AB433" s="45">
        <v>6.4479593750000008E-2</v>
      </c>
      <c r="AD433" s="40">
        <v>954.68299999999999</v>
      </c>
      <c r="AE433" s="40">
        <v>138.95500000000001</v>
      </c>
      <c r="AF433" s="46">
        <v>15.428000000000001</v>
      </c>
      <c r="AG433" s="40">
        <v>3.2000000000000001E-2</v>
      </c>
      <c r="AH433" s="40">
        <v>2.3E-2</v>
      </c>
      <c r="AI433" s="40">
        <v>5.5E-2</v>
      </c>
      <c r="AK433">
        <v>964.125</v>
      </c>
      <c r="AL433" s="40">
        <v>215.4375</v>
      </c>
      <c r="AM433" s="47">
        <v>6.2959000000000001E-2</v>
      </c>
      <c r="AN433" s="47">
        <v>1.9553999999999998E-2</v>
      </c>
      <c r="AO433" s="7">
        <v>9.5830000000000002</v>
      </c>
      <c r="AP433" s="7">
        <v>16.961971999999999</v>
      </c>
      <c r="AQ433" s="7">
        <v>29.831</v>
      </c>
      <c r="AR433" s="47">
        <v>3.2791999999999999E-3</v>
      </c>
      <c r="AS433" s="48">
        <v>1.0415E-4</v>
      </c>
      <c r="AT433" s="48">
        <v>5.0856999999999998E-5</v>
      </c>
      <c r="AU433" s="7">
        <v>16.157</v>
      </c>
      <c r="AV433" s="40">
        <v>12.619931999999999</v>
      </c>
      <c r="AW433" s="47">
        <v>3.8822187500000001E-2</v>
      </c>
      <c r="AX433" s="47">
        <v>3.979482375E-2</v>
      </c>
      <c r="AZ433" s="40">
        <v>965.29300999999998</v>
      </c>
      <c r="BA433" s="40">
        <v>965.04200000000003</v>
      </c>
      <c r="BB433" s="40">
        <v>243.55888999999999</v>
      </c>
      <c r="BC433" s="7">
        <v>20.850999999999999</v>
      </c>
      <c r="BD433" s="7">
        <v>20.897484000000002</v>
      </c>
      <c r="BE433" s="7">
        <v>40.478999999999999</v>
      </c>
      <c r="BF433" s="47">
        <v>5.1200000000000004E-3</v>
      </c>
      <c r="BG433" s="48">
        <v>2.6699999999999998E-4</v>
      </c>
      <c r="BH433" s="48">
        <v>7.1000000000000005E-5</v>
      </c>
      <c r="BI433" s="7">
        <v>19.146000000000001</v>
      </c>
      <c r="BJ433" s="40">
        <v>3.0306039999999967</v>
      </c>
      <c r="BK433" s="48">
        <v>0.16500000000000001</v>
      </c>
      <c r="BL433" s="48">
        <v>5.3728000000000005E-2</v>
      </c>
    </row>
    <row r="434" spans="1:64" x14ac:dyDescent="0.3">
      <c r="A434" s="41">
        <v>962.41800000000001</v>
      </c>
      <c r="B434" s="41">
        <v>961.60999000000004</v>
      </c>
      <c r="C434" s="41">
        <v>128.38498999999999</v>
      </c>
      <c r="D434" s="42">
        <v>0.129884</v>
      </c>
      <c r="E434" s="42">
        <v>5.3156000000000002E-2</v>
      </c>
      <c r="F434" s="32">
        <v>24.075434000000001</v>
      </c>
      <c r="G434" s="32">
        <v>28.631900000000002</v>
      </c>
      <c r="H434" s="32">
        <v>47.4056</v>
      </c>
      <c r="I434" s="42">
        <v>8.8950000000000001E-3</v>
      </c>
      <c r="J434" s="42">
        <v>1.94E-4</v>
      </c>
      <c r="K434" s="42">
        <v>4.9100000000000001E-4</v>
      </c>
      <c r="L434" s="32">
        <v>26.749065999999999</v>
      </c>
      <c r="M434" s="32">
        <v>4.166120535999994</v>
      </c>
      <c r="N434" s="32">
        <v>1.679492187499999E-2</v>
      </c>
      <c r="O434" s="32">
        <v>0.46099327343750002</v>
      </c>
      <c r="Q434" s="41">
        <v>962.92200000000003</v>
      </c>
      <c r="R434" s="41">
        <v>108.346</v>
      </c>
      <c r="S434" s="32">
        <v>6.843</v>
      </c>
      <c r="T434" s="32">
        <v>20.974812</v>
      </c>
      <c r="U434" s="32">
        <v>12.206</v>
      </c>
      <c r="V434" s="43">
        <v>1.3600000000000001E-3</v>
      </c>
      <c r="W434" s="44">
        <v>2.2699999999999999E-4</v>
      </c>
      <c r="X434" s="43">
        <v>7.4999999999999993E-5</v>
      </c>
      <c r="Y434" s="32">
        <v>20.399999999999999</v>
      </c>
      <c r="Z434" s="41">
        <v>6.0736000000005674E-2</v>
      </c>
      <c r="AA434" s="45">
        <v>0.19990625000000001</v>
      </c>
      <c r="AB434" s="45">
        <v>7.0412124999999992E-2</v>
      </c>
      <c r="AD434" s="40">
        <v>954.59500000000003</v>
      </c>
      <c r="AE434" s="40">
        <v>138.965</v>
      </c>
      <c r="AF434" s="46">
        <v>12.943</v>
      </c>
      <c r="AG434" s="40">
        <v>6.0000000000000001E-3</v>
      </c>
      <c r="AH434" s="40">
        <v>7.0000000000000001E-3</v>
      </c>
      <c r="AI434" s="40">
        <v>1.2999999999999999E-2</v>
      </c>
      <c r="AK434">
        <v>964.04200000000003</v>
      </c>
      <c r="AL434" s="40">
        <v>215.45359999999999</v>
      </c>
      <c r="AM434" s="47">
        <v>7.0654999999999996E-2</v>
      </c>
      <c r="AN434" s="47">
        <v>4.7669000000000003E-2</v>
      </c>
      <c r="AO434" s="7">
        <v>10.86</v>
      </c>
      <c r="AP434" s="7">
        <v>16.883240000000001</v>
      </c>
      <c r="AQ434" s="7">
        <v>35.642000000000003</v>
      </c>
      <c r="AR434" s="47">
        <v>3.4998999999999998E-3</v>
      </c>
      <c r="AS434" s="48">
        <v>8.5333000000000004E-5</v>
      </c>
      <c r="AT434" s="48">
        <v>6.4818000000000002E-5</v>
      </c>
      <c r="AU434" s="7">
        <v>15.971</v>
      </c>
      <c r="AV434" s="40">
        <v>16.137440000000005</v>
      </c>
      <c r="AW434" s="47">
        <v>1.5608429687500008E-2</v>
      </c>
      <c r="AX434" s="47">
        <v>5.3011306093750002E-2</v>
      </c>
      <c r="AZ434" s="40">
        <v>965.19413999999995</v>
      </c>
      <c r="BA434" s="40">
        <v>964.95799999999997</v>
      </c>
      <c r="BB434" s="40">
        <v>243.57273000000001</v>
      </c>
      <c r="BC434" s="7">
        <v>21.321999999999999</v>
      </c>
      <c r="BD434" s="7">
        <v>21.918047999999999</v>
      </c>
      <c r="BE434" s="7">
        <v>42.372999999999998</v>
      </c>
      <c r="BF434" s="47">
        <v>4.0000000000000001E-3</v>
      </c>
      <c r="BG434" s="48">
        <v>2.9700000000000001E-4</v>
      </c>
      <c r="BH434" s="48">
        <v>7.1000000000000005E-5</v>
      </c>
      <c r="BI434" s="7">
        <v>20.126999999999999</v>
      </c>
      <c r="BJ434" s="40">
        <v>4.0786879999999996</v>
      </c>
      <c r="BK434" s="48">
        <v>0.21731249999999999</v>
      </c>
      <c r="BL434" s="48">
        <v>5.7506250000000009E-2</v>
      </c>
    </row>
    <row r="435" spans="1:64" x14ac:dyDescent="0.3">
      <c r="A435" s="41">
        <v>962.33199999999999</v>
      </c>
      <c r="B435" s="41">
        <v>961.44501000000002</v>
      </c>
      <c r="C435" s="41">
        <v>128.39500000000001</v>
      </c>
      <c r="D435" s="42">
        <v>1.5023999999999999E-2</v>
      </c>
      <c r="E435" s="42">
        <v>6.3870000000000003E-3</v>
      </c>
      <c r="F435" s="32">
        <v>18.702100000000002</v>
      </c>
      <c r="G435" s="32">
        <v>17.848400000000002</v>
      </c>
      <c r="H435" s="32">
        <v>38.243800999999998</v>
      </c>
      <c r="I435" s="42">
        <v>6.9350000000000002E-3</v>
      </c>
      <c r="J435" s="42">
        <v>1.54E-4</v>
      </c>
      <c r="K435" s="42">
        <v>4.0299999999999998E-4</v>
      </c>
      <c r="L435" s="32">
        <v>16.349399999999999</v>
      </c>
      <c r="M435" s="32">
        <v>4.654829399999997</v>
      </c>
      <c r="N435" s="32">
        <v>1.5841796875000015E-2</v>
      </c>
      <c r="O435" s="32">
        <v>0.37960521093749999</v>
      </c>
      <c r="Q435" s="41">
        <v>962.846</v>
      </c>
      <c r="R435" s="41">
        <v>108.355</v>
      </c>
      <c r="S435" s="32">
        <v>8.34</v>
      </c>
      <c r="T435" s="32">
        <v>19.390560000000001</v>
      </c>
      <c r="U435" s="32">
        <v>13.356999999999999</v>
      </c>
      <c r="V435" s="43">
        <v>1.32E-3</v>
      </c>
      <c r="W435" s="44">
        <v>2.6499999999999999E-4</v>
      </c>
      <c r="X435" s="43">
        <v>9.7999999999999997E-5</v>
      </c>
      <c r="Y435" s="32">
        <v>18.690000000000001</v>
      </c>
      <c r="Z435" s="41">
        <v>6.0736000000005674E-2</v>
      </c>
      <c r="AA435" s="45">
        <v>0.23870312499999999</v>
      </c>
      <c r="AB435" s="45">
        <v>9.35470625E-2</v>
      </c>
      <c r="AD435" s="40">
        <v>954.50599999999997</v>
      </c>
      <c r="AE435" s="40">
        <v>138.97499999999999</v>
      </c>
      <c r="AF435" s="46">
        <v>12.416</v>
      </c>
      <c r="AG435" s="40">
        <v>8.0000000000000002E-3</v>
      </c>
      <c r="AH435" s="40">
        <v>8.0000000000000002E-3</v>
      </c>
      <c r="AI435" s="40">
        <v>1.6E-2</v>
      </c>
      <c r="AK435">
        <v>963.95799999999997</v>
      </c>
      <c r="AL435" s="40">
        <v>215.46940000000001</v>
      </c>
      <c r="AM435" s="47">
        <v>2.4518000000000002E-2</v>
      </c>
      <c r="AN435" s="47">
        <v>1.5322000000000001E-2</v>
      </c>
      <c r="AO435" s="7">
        <v>8.5519999999999996</v>
      </c>
      <c r="AP435" s="7">
        <v>13.000368</v>
      </c>
      <c r="AQ435" s="7">
        <v>25.172999999999998</v>
      </c>
      <c r="AR435" s="47">
        <v>2.9689999999999999E-3</v>
      </c>
      <c r="AS435" s="48">
        <v>9.2421000000000002E-5</v>
      </c>
      <c r="AT435" s="48">
        <v>6.4900000000000005E-5</v>
      </c>
      <c r="AU435" s="7">
        <v>12.282</v>
      </c>
      <c r="AV435" s="40">
        <v>9.8136079999999986</v>
      </c>
      <c r="AW435" s="47">
        <v>3.3272953125000011E-2</v>
      </c>
      <c r="AX435" s="47">
        <v>5.4884264062500007E-2</v>
      </c>
      <c r="AZ435" s="40">
        <v>965.09284000000002</v>
      </c>
      <c r="BA435" s="40">
        <v>964.875</v>
      </c>
      <c r="BB435" s="40">
        <v>243.58685</v>
      </c>
      <c r="BC435" s="7">
        <v>16.225999999999999</v>
      </c>
      <c r="BD435" s="7">
        <v>19.267984000000002</v>
      </c>
      <c r="BE435" s="7">
        <v>30.353999999999999</v>
      </c>
      <c r="BF435" s="47">
        <v>3.3600000000000001E-3</v>
      </c>
      <c r="BG435" s="48">
        <v>2.8400000000000002E-4</v>
      </c>
      <c r="BH435" s="48">
        <v>6.7999999999999999E-5</v>
      </c>
      <c r="BI435" s="7">
        <v>17.905000000000001</v>
      </c>
      <c r="BJ435" s="40">
        <v>1.2121040000000001</v>
      </c>
      <c r="BK435" s="48">
        <v>0.21706250000000002</v>
      </c>
      <c r="BL435" s="48">
        <v>5.666525E-2</v>
      </c>
    </row>
    <row r="436" spans="1:64" x14ac:dyDescent="0.3">
      <c r="A436" s="41">
        <v>962.24599999999998</v>
      </c>
      <c r="B436" s="41">
        <v>961.28026999999997</v>
      </c>
      <c r="C436" s="41">
        <v>128.405</v>
      </c>
      <c r="D436" s="42">
        <v>6.1830000000000001E-3</v>
      </c>
      <c r="E436" s="42">
        <v>1.521E-3</v>
      </c>
      <c r="F436" s="32">
        <v>16.349001000000001</v>
      </c>
      <c r="G436" s="32">
        <v>12.9177</v>
      </c>
      <c r="H436" s="32">
        <v>31.578399999999998</v>
      </c>
      <c r="I436" s="42">
        <v>4.3899999999999998E-3</v>
      </c>
      <c r="J436" s="42">
        <v>9.2E-5</v>
      </c>
      <c r="K436" s="42">
        <v>1.8000000000000001E-4</v>
      </c>
      <c r="L436" s="32">
        <v>11.586</v>
      </c>
      <c r="M436" s="32">
        <v>2.215594203999995</v>
      </c>
      <c r="N436" s="32">
        <v>4.5429687500000036E-3</v>
      </c>
      <c r="O436" s="32">
        <v>0.16519060937500002</v>
      </c>
      <c r="Q436" s="41">
        <v>962.77</v>
      </c>
      <c r="R436" s="41">
        <v>108.364</v>
      </c>
      <c r="S436" s="32">
        <v>9.2870000000000008</v>
      </c>
      <c r="T436" s="32">
        <v>18.530107999999998</v>
      </c>
      <c r="U436" s="32">
        <v>14.284000000000001</v>
      </c>
      <c r="V436" s="43">
        <v>1.39E-3</v>
      </c>
      <c r="W436" s="44">
        <v>2.6600000000000001E-4</v>
      </c>
      <c r="X436" s="43">
        <v>1.06E-4</v>
      </c>
      <c r="Y436" s="32">
        <v>17.75</v>
      </c>
      <c r="Z436" s="41">
        <v>6.0736000000005674E-2</v>
      </c>
      <c r="AA436" s="45">
        <v>0.23830859375000002</v>
      </c>
      <c r="AB436" s="45">
        <v>0.101310921875</v>
      </c>
      <c r="AD436" s="40">
        <v>954.41700000000003</v>
      </c>
      <c r="AE436" s="40">
        <v>138.98500000000001</v>
      </c>
      <c r="AF436" s="46">
        <v>11.763999999999999</v>
      </c>
      <c r="AG436" s="40">
        <v>0.01</v>
      </c>
      <c r="AH436" s="40">
        <v>8.0000000000000002E-3</v>
      </c>
      <c r="AI436" s="40">
        <v>1.7999999999999999E-2</v>
      </c>
      <c r="AK436">
        <v>963.875</v>
      </c>
      <c r="AL436" s="40">
        <v>215.48570000000001</v>
      </c>
      <c r="AM436" s="47">
        <v>2.0108999999999998E-2</v>
      </c>
      <c r="AN436" s="47">
        <v>2.3262999999999999E-3</v>
      </c>
      <c r="AO436" s="7">
        <v>6.2519999999999998</v>
      </c>
      <c r="AP436" s="7">
        <v>11.406168000000001</v>
      </c>
      <c r="AQ436" s="7">
        <v>17.335000000000001</v>
      </c>
      <c r="AR436" s="47">
        <v>1.6436999999999999E-3</v>
      </c>
      <c r="AS436" s="48">
        <v>8.2070999999999994E-5</v>
      </c>
      <c r="AT436" s="48">
        <v>5.5084999999999999E-5</v>
      </c>
      <c r="AU436" s="7">
        <v>10.881</v>
      </c>
      <c r="AV436" s="40">
        <v>6.1064080000000018</v>
      </c>
      <c r="AW436" s="47">
        <v>4.9325414062499996E-2</v>
      </c>
      <c r="AX436" s="47">
        <v>4.9540080781250002E-2</v>
      </c>
      <c r="AZ436" s="40">
        <v>964.99918000000002</v>
      </c>
      <c r="BA436" s="40">
        <v>964.79200000000003</v>
      </c>
      <c r="BB436" s="40">
        <v>243.60034999999999</v>
      </c>
      <c r="BC436" s="7">
        <v>10.756</v>
      </c>
      <c r="BD436" s="7">
        <v>16.853504000000001</v>
      </c>
      <c r="BE436" s="7">
        <v>18.652000000000001</v>
      </c>
      <c r="BF436" s="47">
        <v>2.7000000000000001E-3</v>
      </c>
      <c r="BG436" s="48">
        <v>2.4399999999999999E-4</v>
      </c>
      <c r="BH436" s="48">
        <v>7.2000000000000002E-5</v>
      </c>
      <c r="BI436" s="7">
        <v>15.95</v>
      </c>
      <c r="BJ436" s="40">
        <v>8.8799999999999997E-6</v>
      </c>
      <c r="BK436" s="48">
        <v>0.19021093750000001</v>
      </c>
      <c r="BL436" s="48">
        <v>6.2891718750000006E-2</v>
      </c>
    </row>
    <row r="437" spans="1:64" x14ac:dyDescent="0.3">
      <c r="A437" s="41">
        <v>962.16</v>
      </c>
      <c r="B437" s="41">
        <v>961.11554000000001</v>
      </c>
      <c r="C437" s="41">
        <v>128.41498999999999</v>
      </c>
      <c r="D437" s="42">
        <v>3.9480000000000001E-3</v>
      </c>
      <c r="E437" s="42">
        <v>1.8090000000000001E-3</v>
      </c>
      <c r="F437" s="32">
        <v>16.12595</v>
      </c>
      <c r="G437" s="32">
        <v>12.184049999999999</v>
      </c>
      <c r="H437" s="32">
        <v>33.107599</v>
      </c>
      <c r="I437" s="42">
        <v>2.245E-3</v>
      </c>
      <c r="J437" s="42">
        <v>5.8E-5</v>
      </c>
      <c r="K437" s="42">
        <v>1.1400000000000001E-4</v>
      </c>
      <c r="L437" s="32">
        <v>10.8491</v>
      </c>
      <c r="M437" s="32">
        <v>4.1453927999999998</v>
      </c>
      <c r="N437" s="32">
        <v>1.3275390625000001E-2</v>
      </c>
      <c r="O437" s="32">
        <v>0.1064266328125</v>
      </c>
      <c r="Q437" s="41">
        <v>962.69299999999998</v>
      </c>
      <c r="R437" s="41">
        <v>108.373</v>
      </c>
      <c r="S437" s="32">
        <v>9.7840000000000007</v>
      </c>
      <c r="T437" s="32">
        <v>17.171856000000002</v>
      </c>
      <c r="U437" s="32">
        <v>14.715999999999999</v>
      </c>
      <c r="V437" s="43">
        <v>1.39E-3</v>
      </c>
      <c r="W437" s="44">
        <v>2.63E-4</v>
      </c>
      <c r="X437" s="43">
        <v>9.6000000000000002E-5</v>
      </c>
      <c r="Y437" s="32">
        <v>16.350000000000001</v>
      </c>
      <c r="Z437" s="41">
        <v>6.0736000000005674E-2</v>
      </c>
      <c r="AA437" s="45">
        <v>0.23530859375000002</v>
      </c>
      <c r="AB437" s="45">
        <v>9.1310921875000006E-2</v>
      </c>
      <c r="AD437" s="40">
        <v>954.32899999999995</v>
      </c>
      <c r="AE437" s="40">
        <v>138.995</v>
      </c>
      <c r="AF437" s="46">
        <v>12.303000000000001</v>
      </c>
      <c r="AG437" s="40">
        <v>3.4000000000000002E-2</v>
      </c>
      <c r="AH437" s="40">
        <v>2.5000000000000001E-2</v>
      </c>
      <c r="AI437" s="40">
        <v>5.8999999999999997E-2</v>
      </c>
      <c r="AK437">
        <v>963.79200000000003</v>
      </c>
      <c r="AL437" s="40">
        <v>215.5016</v>
      </c>
      <c r="AM437" s="47">
        <v>3.4377999999999999E-2</v>
      </c>
      <c r="AN437" s="47">
        <v>9.6599000000000008E-3</v>
      </c>
      <c r="AO437" s="7">
        <v>6.0830000000000002</v>
      </c>
      <c r="AP437" s="7">
        <v>12.337972000000001</v>
      </c>
      <c r="AQ437" s="7">
        <v>18.379000000000001</v>
      </c>
      <c r="AR437" s="47">
        <v>1.2983000000000001E-3</v>
      </c>
      <c r="AS437" s="48">
        <v>5.1674E-5</v>
      </c>
      <c r="AT437" s="48">
        <v>4.7240999999999997E-5</v>
      </c>
      <c r="AU437" s="7">
        <v>11.827</v>
      </c>
      <c r="AV437" s="40">
        <v>7.453932</v>
      </c>
      <c r="AW437" s="47">
        <v>2.58094296875E-2</v>
      </c>
      <c r="AX437" s="47">
        <v>4.2861266093749996E-2</v>
      </c>
      <c r="AZ437" s="40">
        <v>964.90485000000001</v>
      </c>
      <c r="BA437" s="40">
        <v>964.70799999999997</v>
      </c>
      <c r="BB437" s="40">
        <v>243.61519000000001</v>
      </c>
      <c r="BC437" s="7">
        <v>6.9059999999999997</v>
      </c>
      <c r="BD437" s="7">
        <v>17.979104</v>
      </c>
      <c r="BE437" s="7">
        <v>13.89</v>
      </c>
      <c r="BF437" s="47">
        <v>2.3600000000000001E-3</v>
      </c>
      <c r="BG437" s="48">
        <v>2.24E-4</v>
      </c>
      <c r="BH437" s="48">
        <v>7.2999999999999999E-5</v>
      </c>
      <c r="BI437" s="7">
        <v>17.399000000000001</v>
      </c>
      <c r="BJ437" s="40">
        <v>1.4868240000000004</v>
      </c>
      <c r="BK437" s="48">
        <v>0.176984375</v>
      </c>
      <c r="BL437" s="48">
        <v>6.5038687499999998E-2</v>
      </c>
    </row>
    <row r="438" spans="1:64" x14ac:dyDescent="0.3">
      <c r="A438" s="41">
        <v>962.07399999999996</v>
      </c>
      <c r="B438" s="41">
        <v>960.97131000000002</v>
      </c>
      <c r="C438" s="41">
        <v>128.42500000000001</v>
      </c>
      <c r="D438" s="42">
        <v>4.9589999999999999E-3</v>
      </c>
      <c r="E438" s="42">
        <v>2.464E-3</v>
      </c>
      <c r="F438" s="32">
        <v>15.3042</v>
      </c>
      <c r="G438" s="32">
        <v>13.210150000000001</v>
      </c>
      <c r="H438" s="32">
        <v>30.470500000000001</v>
      </c>
      <c r="I438" s="42">
        <v>8.7299999999999997E-4</v>
      </c>
      <c r="J438" s="42">
        <v>2.6999999999999999E-5</v>
      </c>
      <c r="K438" s="42">
        <v>5.8999999999999998E-5</v>
      </c>
      <c r="L438" s="32">
        <v>11.93815</v>
      </c>
      <c r="M438" s="32">
        <v>2.9841568000000009</v>
      </c>
      <c r="N438" s="32">
        <v>9.6082031250000009E-3</v>
      </c>
      <c r="O438" s="32">
        <v>5.6054989062499998E-2</v>
      </c>
      <c r="Q438" s="41">
        <v>962.61699999999996</v>
      </c>
      <c r="R438" s="41">
        <v>108.38200000000001</v>
      </c>
      <c r="S438" s="32">
        <v>9.9440000000000008</v>
      </c>
      <c r="T438" s="32">
        <v>15.225296</v>
      </c>
      <c r="U438" s="32">
        <v>14.7</v>
      </c>
      <c r="V438" s="43">
        <v>1.4300000000000001E-3</v>
      </c>
      <c r="W438" s="44">
        <v>2.6400000000000002E-4</v>
      </c>
      <c r="X438" s="43">
        <v>1.02E-4</v>
      </c>
      <c r="Y438" s="32">
        <v>14.39</v>
      </c>
      <c r="Z438" s="41">
        <v>6.0736000000005674E-2</v>
      </c>
      <c r="AA438" s="45">
        <v>0.23551171875000002</v>
      </c>
      <c r="AB438" s="45">
        <v>9.7175984374999996E-2</v>
      </c>
      <c r="AD438" s="40">
        <v>954.24</v>
      </c>
      <c r="AE438" s="40">
        <v>139.005</v>
      </c>
      <c r="AF438" s="46">
        <v>13.121</v>
      </c>
      <c r="AG438" s="40">
        <v>5.1999999999999998E-2</v>
      </c>
      <c r="AH438" s="40">
        <v>3.2000000000000001E-2</v>
      </c>
      <c r="AI438" s="40">
        <v>8.4000000000000005E-2</v>
      </c>
      <c r="AK438">
        <v>963.70799999999997</v>
      </c>
      <c r="AL438" s="40">
        <v>215.51939999999999</v>
      </c>
      <c r="AM438" s="47">
        <v>2.3466999999999998E-2</v>
      </c>
      <c r="AN438" s="47">
        <v>9.3244999999999995E-3</v>
      </c>
      <c r="AO438" s="7">
        <v>4.319</v>
      </c>
      <c r="AP438" s="7">
        <v>14.094795999999999</v>
      </c>
      <c r="AQ438" s="7">
        <v>13.682</v>
      </c>
      <c r="AR438" s="47">
        <v>1.3573000000000001E-3</v>
      </c>
      <c r="AS438" s="48">
        <v>5.9376999999999997E-5</v>
      </c>
      <c r="AT438" s="48">
        <v>5.0062999999999998E-5</v>
      </c>
      <c r="AU438" s="7">
        <v>13.731999999999999</v>
      </c>
      <c r="AV438" s="40">
        <v>5.9250760000000007</v>
      </c>
      <c r="AW438" s="47">
        <v>3.2337039062499989E-2</v>
      </c>
      <c r="AX438" s="47">
        <v>4.5484233281249994E-2</v>
      </c>
      <c r="AZ438" s="40">
        <v>964.81106</v>
      </c>
      <c r="BA438" s="40">
        <v>964.625</v>
      </c>
      <c r="BB438" s="40">
        <v>243.63031000000001</v>
      </c>
      <c r="BC438" s="7">
        <v>4.0419999999999998</v>
      </c>
      <c r="BD438" s="7">
        <v>18.887528</v>
      </c>
      <c r="BE438" s="7">
        <v>9.9450000000000003</v>
      </c>
      <c r="BF438" s="47">
        <v>2.2899999999999999E-3</v>
      </c>
      <c r="BG438" s="48">
        <v>1.9699999999999999E-4</v>
      </c>
      <c r="BH438" s="48">
        <v>5.5000000000000002E-5</v>
      </c>
      <c r="BI438" s="7">
        <v>18.547999999999998</v>
      </c>
      <c r="BJ438" s="40">
        <v>2.6855680000000008</v>
      </c>
      <c r="BK438" s="48">
        <v>0.15137890624999997</v>
      </c>
      <c r="BL438" s="48">
        <v>4.7274828125000008E-2</v>
      </c>
    </row>
    <row r="439" spans="1:64" x14ac:dyDescent="0.3">
      <c r="A439" s="41">
        <v>961.98800000000006</v>
      </c>
      <c r="B439" s="41">
        <v>960.87609999999995</v>
      </c>
      <c r="C439" s="41">
        <v>128.435</v>
      </c>
      <c r="D439" s="42">
        <v>7.2300000000000003E-3</v>
      </c>
      <c r="E439" s="42">
        <v>3.2200000000000002E-3</v>
      </c>
      <c r="F439" s="32">
        <v>11.71355</v>
      </c>
      <c r="G439" s="32">
        <v>17.887999000000001</v>
      </c>
      <c r="H439" s="32">
        <v>27.385401000000002</v>
      </c>
      <c r="I439" s="42">
        <v>1.0510000000000001E-3</v>
      </c>
      <c r="J439" s="42">
        <v>3.8999999999999999E-5</v>
      </c>
      <c r="K439" s="42">
        <v>7.2999999999999999E-5</v>
      </c>
      <c r="L439" s="32">
        <v>16.919899999999998</v>
      </c>
      <c r="M439" s="32">
        <v>6.3478652000000011</v>
      </c>
      <c r="N439" s="32">
        <v>1.8062109375E-2</v>
      </c>
      <c r="O439" s="32">
        <v>6.9454517187499995E-2</v>
      </c>
      <c r="Q439" s="41">
        <v>962.54100000000005</v>
      </c>
      <c r="R439" s="41">
        <v>108.39100000000001</v>
      </c>
      <c r="S439" s="32">
        <v>10.211</v>
      </c>
      <c r="T439" s="32">
        <v>13.557723999999999</v>
      </c>
      <c r="U439" s="32">
        <v>15.093</v>
      </c>
      <c r="V439" s="43">
        <v>1.4499999999999999E-3</v>
      </c>
      <c r="W439" s="44">
        <v>2.6899999999999998E-4</v>
      </c>
      <c r="X439" s="43">
        <v>1.2E-4</v>
      </c>
      <c r="Y439" s="32">
        <v>12.7</v>
      </c>
      <c r="Z439" s="41">
        <v>6.0736000000005674E-2</v>
      </c>
      <c r="AA439" s="45">
        <v>0.24011328124999998</v>
      </c>
      <c r="AB439" s="45">
        <v>0.115108515625</v>
      </c>
      <c r="AD439" s="40">
        <v>954.15099999999995</v>
      </c>
      <c r="AE439" s="40">
        <v>139.01499999999999</v>
      </c>
      <c r="AF439" s="46">
        <v>13.311</v>
      </c>
      <c r="AG439" s="40">
        <v>3.6999999999999998E-2</v>
      </c>
      <c r="AH439" s="40">
        <v>2.1999999999999999E-2</v>
      </c>
      <c r="AI439" s="40">
        <v>5.8999999999999997E-2</v>
      </c>
      <c r="AK439">
        <v>963.625</v>
      </c>
      <c r="AL439" s="40">
        <v>215.53412</v>
      </c>
      <c r="AM439" s="47">
        <v>1.3185000000000001E-2</v>
      </c>
      <c r="AN439" s="47">
        <v>3.2391999999999998E-3</v>
      </c>
      <c r="AO439" s="7">
        <v>1.3640000000000001</v>
      </c>
      <c r="AP439" s="7">
        <v>13.501576</v>
      </c>
      <c r="AQ439" s="7">
        <v>8.7484999999999999</v>
      </c>
      <c r="AR439" s="47">
        <v>9.4622E-4</v>
      </c>
      <c r="AS439" s="48">
        <v>7.9578000000000003E-5</v>
      </c>
      <c r="AT439" s="48">
        <v>7.1592000000000002E-5</v>
      </c>
      <c r="AU439" s="7">
        <v>13.387</v>
      </c>
      <c r="AV439" s="40">
        <v>6.2987559999999991</v>
      </c>
      <c r="AW439" s="47">
        <v>6.07275234375E-2</v>
      </c>
      <c r="AX439" s="47">
        <v>6.8399985968749993E-2</v>
      </c>
      <c r="AZ439" s="40">
        <v>964.71769000000006</v>
      </c>
      <c r="BA439" s="40">
        <v>964.54200000000003</v>
      </c>
      <c r="BB439" s="40">
        <v>243.64520999999999</v>
      </c>
      <c r="BC439" s="7">
        <v>12.477</v>
      </c>
      <c r="BD439" s="7">
        <v>18.727067999999999</v>
      </c>
      <c r="BE439" s="7">
        <v>8.5790000000000006</v>
      </c>
      <c r="BF439" s="47">
        <v>2.5100000000000001E-3</v>
      </c>
      <c r="BG439" s="48">
        <v>1.6899999999999999E-4</v>
      </c>
      <c r="BH439" s="48">
        <v>5.3000000000000001E-5</v>
      </c>
      <c r="BI439" s="7">
        <v>17.678999999999998</v>
      </c>
      <c r="BJ439" s="40">
        <v>8.8799999999999997E-6</v>
      </c>
      <c r="BK439" s="48">
        <v>0.11899609374999999</v>
      </c>
      <c r="BL439" s="48">
        <v>4.4532671874999999E-2</v>
      </c>
    </row>
    <row r="440" spans="1:64" x14ac:dyDescent="0.3">
      <c r="A440" s="41">
        <v>961.89200000000005</v>
      </c>
      <c r="B440" s="41">
        <v>960.78070000000002</v>
      </c>
      <c r="C440" s="41">
        <v>128.44501</v>
      </c>
      <c r="D440" s="42">
        <v>1.6305E-2</v>
      </c>
      <c r="E440" s="42">
        <v>4.1229999999999999E-3</v>
      </c>
      <c r="F440" s="32">
        <v>6.8112529999999998</v>
      </c>
      <c r="G440" s="32">
        <v>17.755233</v>
      </c>
      <c r="H440" s="32">
        <v>18.407966999999999</v>
      </c>
      <c r="I440" s="42">
        <v>1.5889999999999999E-3</v>
      </c>
      <c r="J440" s="42">
        <v>7.3999999999999996E-5</v>
      </c>
      <c r="K440" s="42">
        <v>1.05E-4</v>
      </c>
      <c r="L440" s="32">
        <v>17.205033</v>
      </c>
      <c r="M440" s="32">
        <v>6.174956611999999</v>
      </c>
      <c r="N440" s="32">
        <v>4.2344140624999999E-2</v>
      </c>
      <c r="O440" s="32">
        <v>9.9639607812500017E-2</v>
      </c>
      <c r="Q440" s="41">
        <v>962.46500000000003</v>
      </c>
      <c r="R440" s="41">
        <v>108.4</v>
      </c>
      <c r="S440" s="32">
        <v>10.654</v>
      </c>
      <c r="T440" s="32">
        <v>12.264935999999999</v>
      </c>
      <c r="U440" s="32">
        <v>15.7</v>
      </c>
      <c r="V440" s="43">
        <v>1.2899999999999999E-3</v>
      </c>
      <c r="W440" s="44">
        <v>2.7300000000000002E-4</v>
      </c>
      <c r="X440" s="43">
        <v>1.17E-4</v>
      </c>
      <c r="Y440" s="32">
        <v>11.37</v>
      </c>
      <c r="Z440" s="41">
        <v>6.0736000000005674E-2</v>
      </c>
      <c r="AA440" s="45">
        <v>0.24730078125000002</v>
      </c>
      <c r="AB440" s="45">
        <v>0.11264826562499999</v>
      </c>
      <c r="AD440" s="40">
        <v>954.06299999999999</v>
      </c>
      <c r="AE440" s="40">
        <v>139.02500000000001</v>
      </c>
      <c r="AF440" s="46">
        <v>14.394</v>
      </c>
      <c r="AG440" s="40">
        <v>3.5000000000000003E-2</v>
      </c>
      <c r="AH440" s="40">
        <v>1.2999999999999999E-2</v>
      </c>
      <c r="AI440" s="40">
        <v>4.8000000000000001E-2</v>
      </c>
      <c r="AK440">
        <v>963.54200000000003</v>
      </c>
      <c r="AL440" s="40">
        <v>215.55144000000001</v>
      </c>
      <c r="AM440" s="47">
        <v>1.4121E-2</v>
      </c>
      <c r="AN440" s="47">
        <v>3.3287999999999998E-3</v>
      </c>
      <c r="AO440" s="7">
        <v>0.60799999999999998</v>
      </c>
      <c r="AP440" s="7">
        <v>12.213072</v>
      </c>
      <c r="AQ440" s="7">
        <v>7.9996999999999998</v>
      </c>
      <c r="AR440" s="47">
        <v>7.4547999999999997E-4</v>
      </c>
      <c r="AS440" s="48">
        <v>5.906E-5</v>
      </c>
      <c r="AT440" s="48">
        <v>6.0251000000000003E-5</v>
      </c>
      <c r="AU440" s="7">
        <v>12.162000000000001</v>
      </c>
      <c r="AV440" s="40">
        <v>6.9077319999999993</v>
      </c>
      <c r="AW440" s="47">
        <v>4.4208640625000004E-2</v>
      </c>
      <c r="AX440" s="47">
        <v>5.7736169812500002E-2</v>
      </c>
      <c r="AZ440" s="40">
        <v>964.62315000000001</v>
      </c>
      <c r="BA440" s="40">
        <v>964.45799999999997</v>
      </c>
      <c r="BB440" s="40">
        <v>243.66046</v>
      </c>
      <c r="BC440" s="7">
        <v>20.962</v>
      </c>
      <c r="BD440" s="7">
        <v>18.972808000000001</v>
      </c>
      <c r="BE440" s="7">
        <v>11.407999999999999</v>
      </c>
      <c r="BF440" s="47">
        <v>3.0300000000000001E-3</v>
      </c>
      <c r="BG440" s="48">
        <v>1.8599999999999999E-4</v>
      </c>
      <c r="BH440" s="48">
        <v>5.3000000000000001E-5</v>
      </c>
      <c r="BI440" s="7">
        <v>17.212</v>
      </c>
      <c r="BJ440" s="40">
        <v>8.8799999999999997E-6</v>
      </c>
      <c r="BK440" s="48">
        <v>0.12563671874999999</v>
      </c>
      <c r="BL440" s="48">
        <v>4.2778484375000002E-2</v>
      </c>
    </row>
    <row r="441" spans="1:64" x14ac:dyDescent="0.3">
      <c r="A441" s="41">
        <v>961.80600000000004</v>
      </c>
      <c r="B441" s="41">
        <v>960.68542000000002</v>
      </c>
      <c r="C441" s="41">
        <v>128.45500000000001</v>
      </c>
      <c r="D441" s="42">
        <v>1.6025999999999999E-2</v>
      </c>
      <c r="E441" s="42">
        <v>6.79E-3</v>
      </c>
      <c r="F441" s="32">
        <v>2.7406250000000001</v>
      </c>
      <c r="G441" s="32">
        <v>14.655049999999999</v>
      </c>
      <c r="H441" s="32">
        <v>7.9742100000000002</v>
      </c>
      <c r="I441" s="42">
        <v>1.8799999999999999E-3</v>
      </c>
      <c r="J441" s="42">
        <v>7.7999999999999999E-5</v>
      </c>
      <c r="K441" s="42">
        <v>1.17E-4</v>
      </c>
      <c r="L441" s="32">
        <v>14.447900000000001</v>
      </c>
      <c r="M441" s="32">
        <v>3.0520474999999996</v>
      </c>
      <c r="N441" s="32">
        <v>4.0546875000000003E-2</v>
      </c>
      <c r="O441" s="32">
        <v>0.1106579375</v>
      </c>
      <c r="Q441" s="41">
        <v>962.38800000000003</v>
      </c>
      <c r="R441" s="41">
        <v>108.40900000000001</v>
      </c>
      <c r="S441" s="32">
        <v>11.289</v>
      </c>
      <c r="T441" s="32">
        <v>11.798276</v>
      </c>
      <c r="U441" s="32">
        <v>16.908999999999999</v>
      </c>
      <c r="V441" s="43">
        <v>1.3600000000000001E-3</v>
      </c>
      <c r="W441" s="44">
        <v>2.7E-4</v>
      </c>
      <c r="X441" s="43">
        <v>9.7E-5</v>
      </c>
      <c r="Y441" s="32">
        <v>10.85</v>
      </c>
      <c r="Z441" s="41">
        <v>6.0736000000005674E-2</v>
      </c>
      <c r="AA441" s="45">
        <v>0.24290625000000002</v>
      </c>
      <c r="AB441" s="45">
        <v>9.2412124999999998E-2</v>
      </c>
      <c r="AD441" s="40">
        <v>953.97400000000005</v>
      </c>
      <c r="AE441" s="40">
        <v>139.035</v>
      </c>
      <c r="AF441" s="46">
        <v>16.922000000000001</v>
      </c>
      <c r="AG441" s="40">
        <v>4.4999999999999998E-2</v>
      </c>
      <c r="AH441" s="40">
        <v>1.7999999999999999E-2</v>
      </c>
      <c r="AI441" s="40">
        <v>6.3E-2</v>
      </c>
      <c r="AK441">
        <v>963.45799999999997</v>
      </c>
      <c r="AL441" s="40">
        <v>215.56739999999999</v>
      </c>
      <c r="AM441" s="47">
        <v>1.7017000000000001E-2</v>
      </c>
      <c r="AN441" s="47">
        <v>9.9869999999999994E-3</v>
      </c>
      <c r="AO441" s="7">
        <v>0.88900000000000001</v>
      </c>
      <c r="AP441" s="7">
        <v>11.841676</v>
      </c>
      <c r="AQ441" s="7">
        <v>9.4177999999999997</v>
      </c>
      <c r="AR441" s="47">
        <v>7.0350000000000002E-4</v>
      </c>
      <c r="AS441" s="48">
        <v>4.689E-5</v>
      </c>
      <c r="AT441" s="48">
        <v>3.8760000000000002E-5</v>
      </c>
      <c r="AU441" s="7">
        <v>11.766999999999999</v>
      </c>
      <c r="AV441" s="40">
        <v>7.8211560000000002</v>
      </c>
      <c r="AW441" s="47">
        <v>3.2874960937500003E-2</v>
      </c>
      <c r="AX441" s="47">
        <v>3.6386786718750001E-2</v>
      </c>
      <c r="AZ441" s="40">
        <v>964.52059999999994</v>
      </c>
      <c r="BA441" s="40">
        <v>964.375</v>
      </c>
      <c r="BB441" s="40">
        <v>243.67699999999999</v>
      </c>
      <c r="BC441" s="7">
        <v>7.2930000000000001</v>
      </c>
      <c r="BD441" s="7">
        <v>17.980611999999997</v>
      </c>
      <c r="BE441" s="7">
        <v>12.795</v>
      </c>
      <c r="BF441" s="47">
        <v>3.5300000000000002E-3</v>
      </c>
      <c r="BG441" s="48">
        <v>2.0000000000000001E-4</v>
      </c>
      <c r="BH441" s="48">
        <v>6.8999999999999997E-5</v>
      </c>
      <c r="BI441" s="7">
        <v>17.367999999999999</v>
      </c>
      <c r="BJ441" s="40">
        <v>8.8799999999999997E-6</v>
      </c>
      <c r="BK441" s="48">
        <v>0.12967578125000001</v>
      </c>
      <c r="BL441" s="48">
        <v>5.7091765624999999E-2</v>
      </c>
    </row>
    <row r="442" spans="1:64" x14ac:dyDescent="0.3">
      <c r="A442" s="41">
        <v>961.72</v>
      </c>
      <c r="B442" s="41">
        <v>960.59014999999999</v>
      </c>
      <c r="C442" s="41">
        <v>128.465</v>
      </c>
      <c r="D442" s="42">
        <v>1.018E-2</v>
      </c>
      <c r="E442" s="42">
        <v>4.7270000000000003E-3</v>
      </c>
      <c r="F442" s="32">
        <v>1.4941899999999999</v>
      </c>
      <c r="G442" s="32">
        <v>10.273440000000001</v>
      </c>
      <c r="H442" s="32">
        <v>4.1606399999999999</v>
      </c>
      <c r="I442" s="42">
        <v>1.794E-3</v>
      </c>
      <c r="J442" s="42">
        <v>6.7999999999999999E-5</v>
      </c>
      <c r="K442" s="42">
        <v>9.2999999999999997E-5</v>
      </c>
      <c r="L442" s="32">
        <v>10.16137</v>
      </c>
      <c r="M442" s="32">
        <v>1.4770747599999998</v>
      </c>
      <c r="N442" s="32">
        <v>3.2260156249999998E-2</v>
      </c>
      <c r="O442" s="32">
        <v>8.6948053124999994E-2</v>
      </c>
      <c r="Q442" s="41">
        <v>962.31200000000001</v>
      </c>
      <c r="R442" s="41">
        <v>108.41800000000001</v>
      </c>
      <c r="S442" s="32">
        <v>12.099</v>
      </c>
      <c r="T442" s="32">
        <v>12.176316</v>
      </c>
      <c r="U442" s="32">
        <v>18.829999999999998</v>
      </c>
      <c r="V442" s="43">
        <v>1.5100000000000001E-3</v>
      </c>
      <c r="W442" s="44">
        <v>2.6200000000000003E-4</v>
      </c>
      <c r="X442" s="43">
        <v>7.4999999999999993E-5</v>
      </c>
      <c r="Y442" s="32">
        <v>11.16</v>
      </c>
      <c r="Z442" s="41">
        <v>6.0736000000005674E-2</v>
      </c>
      <c r="AA442" s="45">
        <v>0.23191796875000004</v>
      </c>
      <c r="AB442" s="45">
        <v>6.9906109374999983E-2</v>
      </c>
      <c r="AD442" s="40">
        <v>953.88599999999997</v>
      </c>
      <c r="AE442" s="40">
        <v>139.04499999999999</v>
      </c>
      <c r="AF442" s="46">
        <v>20.481000000000002</v>
      </c>
      <c r="AG442" s="40">
        <v>9.7000000000000003E-2</v>
      </c>
      <c r="AH442" s="40">
        <v>3.9E-2</v>
      </c>
      <c r="AI442" s="40">
        <v>0.13600000000000001</v>
      </c>
      <c r="AK442">
        <v>963.375</v>
      </c>
      <c r="AL442" s="40">
        <v>215.58412999999999</v>
      </c>
      <c r="AM442" s="47">
        <v>1.8797000000000001E-2</v>
      </c>
      <c r="AN442" s="47">
        <v>5.2182000000000001E-3</v>
      </c>
      <c r="AO442" s="7">
        <v>1.722</v>
      </c>
      <c r="AP442" s="7">
        <v>11.321648</v>
      </c>
      <c r="AQ442" s="7">
        <v>10.175000000000001</v>
      </c>
      <c r="AR442" s="47">
        <v>1.3569999999999999E-3</v>
      </c>
      <c r="AS442" s="48">
        <v>4.5871000000000002E-5</v>
      </c>
      <c r="AT442" s="48">
        <v>7.0716000000000005E-5</v>
      </c>
      <c r="AU442" s="7">
        <v>11.177</v>
      </c>
      <c r="AV442" s="40">
        <v>7.0822880000000001</v>
      </c>
      <c r="AW442" s="47">
        <v>1.8837015625000005E-2</v>
      </c>
      <c r="AX442" s="47">
        <v>6.613824531250001E-2</v>
      </c>
      <c r="AZ442" s="40">
        <v>964.42579999999998</v>
      </c>
      <c r="BA442" s="40">
        <v>964.29200000000003</v>
      </c>
      <c r="BB442" s="40">
        <v>243.69229000000001</v>
      </c>
      <c r="BC442" s="7">
        <v>7.407</v>
      </c>
      <c r="BD442" s="7">
        <v>16.351188</v>
      </c>
      <c r="BE442" s="7">
        <v>13.381</v>
      </c>
      <c r="BF442" s="47">
        <v>4.4600000000000004E-3</v>
      </c>
      <c r="BG442" s="48">
        <v>2.04E-4</v>
      </c>
      <c r="BH442" s="48">
        <v>7.3999999999999996E-5</v>
      </c>
      <c r="BI442" s="7">
        <v>15.728999999999999</v>
      </c>
      <c r="BJ442" s="40">
        <v>7.8027999999999764E-2</v>
      </c>
      <c r="BK442" s="48">
        <v>0.11514843749999999</v>
      </c>
      <c r="BL442" s="48">
        <v>5.8954468749999996E-2</v>
      </c>
    </row>
    <row r="443" spans="1:64" x14ac:dyDescent="0.3">
      <c r="A443" s="41">
        <v>961.63400000000001</v>
      </c>
      <c r="B443" s="41">
        <v>960.49474999999995</v>
      </c>
      <c r="C443" s="41">
        <v>128.47501</v>
      </c>
      <c r="D443" s="42">
        <v>7.1910000000000003E-3</v>
      </c>
      <c r="E443" s="42">
        <v>9.2160000000000002E-3</v>
      </c>
      <c r="F443" s="32">
        <v>0.67410899999999996</v>
      </c>
      <c r="G443" s="32">
        <v>6.9921100000000003</v>
      </c>
      <c r="H443" s="32">
        <v>4.2849500000000003</v>
      </c>
      <c r="I443" s="42">
        <v>1.549E-3</v>
      </c>
      <c r="J443" s="42">
        <v>4.6999999999999997E-5</v>
      </c>
      <c r="K443" s="42">
        <v>5.0000000000000002E-5</v>
      </c>
      <c r="L443" s="32">
        <v>6.9416450000000003</v>
      </c>
      <c r="M443" s="32">
        <v>3.0742502360000001</v>
      </c>
      <c r="N443" s="32">
        <v>1.6141015624999998E-2</v>
      </c>
      <c r="O443" s="32">
        <v>4.4774545312500004E-2</v>
      </c>
      <c r="Q443" s="41">
        <v>962.23599999999999</v>
      </c>
      <c r="R443" s="41">
        <v>108.42700000000001</v>
      </c>
      <c r="S443" s="32">
        <v>13.115</v>
      </c>
      <c r="T443" s="32">
        <v>12.88166</v>
      </c>
      <c r="U443" s="32">
        <v>21.591999999999999</v>
      </c>
      <c r="V443" s="43">
        <v>1.5299999999999999E-3</v>
      </c>
      <c r="W443" s="44">
        <v>2.52E-4</v>
      </c>
      <c r="X443" s="43">
        <v>7.3999999999999996E-5</v>
      </c>
      <c r="Y443" s="32">
        <v>11.78</v>
      </c>
      <c r="Z443" s="41">
        <v>6.0736000000005674E-2</v>
      </c>
      <c r="AA443" s="45">
        <v>0.22151953125000001</v>
      </c>
      <c r="AB443" s="45">
        <v>6.8838640624999989E-2</v>
      </c>
      <c r="AD443" s="40">
        <v>953.79700000000003</v>
      </c>
      <c r="AE443" s="40">
        <v>139.05500000000001</v>
      </c>
      <c r="AF443" s="46">
        <v>21.972000000000001</v>
      </c>
      <c r="AG443" s="40">
        <v>0.1</v>
      </c>
      <c r="AH443" s="40">
        <v>6.3E-2</v>
      </c>
      <c r="AI443" s="40">
        <v>0.16300000000000001</v>
      </c>
      <c r="AK443">
        <v>963.29200000000003</v>
      </c>
      <c r="AL443" s="40">
        <v>215.601</v>
      </c>
      <c r="AM443" s="47">
        <v>4.1522000000000003E-2</v>
      </c>
      <c r="AN443" s="47">
        <v>3.3876000000000003E-2</v>
      </c>
      <c r="AO443" s="7">
        <v>3.673</v>
      </c>
      <c r="AP443" s="7">
        <v>12.359532</v>
      </c>
      <c r="AQ443" s="7">
        <v>15.051</v>
      </c>
      <c r="AR443" s="47">
        <v>3.4480000000000001E-3</v>
      </c>
      <c r="AS443" s="48">
        <v>7.7583000000000006E-5</v>
      </c>
      <c r="AT443" s="48">
        <v>7.1358000000000004E-5</v>
      </c>
      <c r="AU443" s="7">
        <v>12.051</v>
      </c>
      <c r="AV443" s="40">
        <v>8.4542919999999988</v>
      </c>
      <c r="AW443" s="47">
        <v>8.8923750000000149E-3</v>
      </c>
      <c r="AX443" s="47">
        <v>5.9726387499999999E-2</v>
      </c>
      <c r="AZ443" s="40">
        <v>964.33096999999998</v>
      </c>
      <c r="BA443" s="40">
        <v>964.20799999999997</v>
      </c>
      <c r="BB443" s="40">
        <v>243.70742000000001</v>
      </c>
      <c r="BC443" s="7">
        <v>9.2639999999999993</v>
      </c>
      <c r="BD443" s="7">
        <v>15.599176</v>
      </c>
      <c r="BE443" s="7">
        <v>17.693000000000001</v>
      </c>
      <c r="BF443" s="47">
        <v>4.5599999999999998E-3</v>
      </c>
      <c r="BG443" s="48">
        <v>1.7799999999999999E-4</v>
      </c>
      <c r="BH443" s="48">
        <v>7.2000000000000002E-5</v>
      </c>
      <c r="BI443" s="7">
        <v>14.821</v>
      </c>
      <c r="BJ443" s="40">
        <v>1.0548560000000009</v>
      </c>
      <c r="BK443" s="48">
        <v>8.7156249999999991E-2</v>
      </c>
      <c r="BL443" s="48">
        <v>5.6617125000000004E-2</v>
      </c>
    </row>
    <row r="444" spans="1:64" x14ac:dyDescent="0.3">
      <c r="A444" s="41">
        <v>961.548</v>
      </c>
      <c r="B444" s="41">
        <v>960.39948000000004</v>
      </c>
      <c r="C444" s="41">
        <v>128.48500000000001</v>
      </c>
      <c r="D444" s="42">
        <v>6.8190000000000004E-3</v>
      </c>
      <c r="E444" s="42">
        <v>7.6680000000000003E-3</v>
      </c>
      <c r="F444" s="32">
        <v>0.99134699999999998</v>
      </c>
      <c r="G444" s="32">
        <v>6.0012400000000001</v>
      </c>
      <c r="H444" s="32">
        <v>3.60364</v>
      </c>
      <c r="I444" s="42">
        <v>1.256E-3</v>
      </c>
      <c r="J444" s="42">
        <v>2.9E-5</v>
      </c>
      <c r="K444" s="42">
        <v>3.1000000000000001E-5</v>
      </c>
      <c r="L444" s="32">
        <v>5.9215400000000002</v>
      </c>
      <c r="M444" s="32">
        <v>1.8231807879999999</v>
      </c>
      <c r="N444" s="32">
        <v>3.9781250000000034E-3</v>
      </c>
      <c r="O444" s="32">
        <v>2.6762962500000001E-2</v>
      </c>
      <c r="Q444" s="41">
        <v>962.15899999999999</v>
      </c>
      <c r="R444" s="41">
        <v>108.43600000000001</v>
      </c>
      <c r="S444" s="32">
        <v>14.102</v>
      </c>
      <c r="T444" s="32">
        <v>14.644568000000001</v>
      </c>
      <c r="U444" s="32">
        <v>24.068000000000001</v>
      </c>
      <c r="V444" s="43">
        <v>1.6000000000000001E-3</v>
      </c>
      <c r="W444" s="44">
        <v>2.5599999999999999E-4</v>
      </c>
      <c r="X444" s="43">
        <v>6.7000000000000002E-5</v>
      </c>
      <c r="Y444" s="32">
        <v>13.46</v>
      </c>
      <c r="Z444" s="41">
        <v>6.0736000000005674E-2</v>
      </c>
      <c r="AA444" s="45">
        <v>0.22412499999999999</v>
      </c>
      <c r="AB444" s="45">
        <v>6.1602500000000004E-2</v>
      </c>
      <c r="AD444" s="40">
        <v>953.70799999999997</v>
      </c>
      <c r="AE444" s="40">
        <v>139.065</v>
      </c>
      <c r="AF444" s="46">
        <v>23.454000000000001</v>
      </c>
      <c r="AG444" s="40">
        <v>0.01</v>
      </c>
      <c r="AH444" s="40">
        <v>6.0000000000000001E-3</v>
      </c>
      <c r="AI444" s="40">
        <v>1.6E-2</v>
      </c>
      <c r="AK444">
        <v>963.20799999999997</v>
      </c>
      <c r="AL444" s="40">
        <v>215.6174</v>
      </c>
      <c r="AM444" s="47">
        <v>3.0178E-2</v>
      </c>
      <c r="AN444" s="47">
        <v>2.5107000000000001E-2</v>
      </c>
      <c r="AO444" s="7">
        <v>5.27</v>
      </c>
      <c r="AP444" s="7">
        <v>14.549679999999999</v>
      </c>
      <c r="AQ444" s="7">
        <v>17.521999999999998</v>
      </c>
      <c r="AR444" s="47">
        <v>3.143E-3</v>
      </c>
      <c r="AS444" s="48">
        <v>1.22E-4</v>
      </c>
      <c r="AT444" s="48">
        <v>7.5568000000000006E-5</v>
      </c>
      <c r="AU444" s="7">
        <v>14.106999999999999</v>
      </c>
      <c r="AV444" s="40">
        <v>8.0570799999999991</v>
      </c>
      <c r="AW444" s="47">
        <v>5.9385546875E-2</v>
      </c>
      <c r="AX444" s="47">
        <v>6.4965285937500006E-2</v>
      </c>
      <c r="AZ444" s="40">
        <v>964.23731999999995</v>
      </c>
      <c r="BA444" s="40">
        <v>964.125</v>
      </c>
      <c r="BB444" s="40">
        <v>243.72253000000001</v>
      </c>
      <c r="BC444" s="7">
        <v>9.8550000000000004</v>
      </c>
      <c r="BD444" s="7">
        <v>14.913820000000001</v>
      </c>
      <c r="BE444" s="7">
        <v>19.103000000000002</v>
      </c>
      <c r="BF444" s="47">
        <v>4.2199999999999998E-3</v>
      </c>
      <c r="BG444" s="48">
        <v>1.5699999999999999E-4</v>
      </c>
      <c r="BH444" s="48">
        <v>6.8999999999999997E-5</v>
      </c>
      <c r="BI444" s="7">
        <v>14.086</v>
      </c>
      <c r="BJ444" s="40">
        <v>1.4034200000000006</v>
      </c>
      <c r="BK444" s="48">
        <v>7.2929687499999993E-2</v>
      </c>
      <c r="BL444" s="48">
        <v>5.4764093749999999E-2</v>
      </c>
    </row>
    <row r="445" spans="1:64" x14ac:dyDescent="0.3">
      <c r="A445" s="41">
        <v>961.46199999999999</v>
      </c>
      <c r="B445" s="41">
        <v>960.30426</v>
      </c>
      <c r="C445" s="41">
        <v>128.495</v>
      </c>
      <c r="D445" s="42">
        <v>7.182E-3</v>
      </c>
      <c r="E445" s="42">
        <v>9.757E-3</v>
      </c>
      <c r="F445" s="32">
        <v>0.92951899999999998</v>
      </c>
      <c r="G445" s="32">
        <v>6.6692299999999998</v>
      </c>
      <c r="H445" s="32">
        <v>5.0276800000000001</v>
      </c>
      <c r="I445" s="42">
        <v>1.119E-3</v>
      </c>
      <c r="J445" s="42">
        <v>3.4E-5</v>
      </c>
      <c r="K445" s="42">
        <v>4.8000000000000001E-5</v>
      </c>
      <c r="L445" s="32">
        <v>6.5949200000000001</v>
      </c>
      <c r="M445" s="32">
        <v>3.3582638760000001</v>
      </c>
      <c r="N445" s="32">
        <v>1.1707421875E-2</v>
      </c>
      <c r="O445" s="32">
        <v>4.42251234375E-2</v>
      </c>
      <c r="Q445" s="41">
        <v>962.08299999999997</v>
      </c>
      <c r="R445" s="41">
        <v>108.44499999999999</v>
      </c>
      <c r="S445" s="32">
        <v>14.622</v>
      </c>
      <c r="T445" s="32">
        <v>16.638248000000001</v>
      </c>
      <c r="U445" s="32">
        <v>25.748000000000001</v>
      </c>
      <c r="V445" s="43">
        <v>1.7099999999999999E-3</v>
      </c>
      <c r="W445" s="44">
        <v>2.6400000000000002E-4</v>
      </c>
      <c r="X445" s="43">
        <v>5.5999999999999999E-5</v>
      </c>
      <c r="Y445" s="32">
        <v>15.41</v>
      </c>
      <c r="Z445" s="41">
        <v>6.0736000000005674E-2</v>
      </c>
      <c r="AA445" s="45">
        <v>0.22993359375000003</v>
      </c>
      <c r="AB445" s="45">
        <v>5.0231421875000001E-2</v>
      </c>
      <c r="AD445" s="40">
        <v>953.61900000000003</v>
      </c>
      <c r="AE445" s="40">
        <v>139.07499999999999</v>
      </c>
      <c r="AF445" s="46">
        <v>23.742000000000001</v>
      </c>
      <c r="AG445" s="40">
        <v>7.0000000000000001E-3</v>
      </c>
      <c r="AH445" s="40">
        <v>3.0000000000000001E-3</v>
      </c>
      <c r="AI445" s="40">
        <v>0.01</v>
      </c>
      <c r="AK445">
        <v>963.125</v>
      </c>
      <c r="AL445" s="40">
        <v>215.63399999999999</v>
      </c>
      <c r="AM445" s="47">
        <v>2.9652000000000001E-2</v>
      </c>
      <c r="AN445" s="47">
        <v>1.7299999999999999E-2</v>
      </c>
      <c r="AO445" s="7">
        <v>4.78</v>
      </c>
      <c r="AP445" s="7">
        <v>13.299519999999999</v>
      </c>
      <c r="AQ445" s="7">
        <v>17.826000000000001</v>
      </c>
      <c r="AR445" s="47">
        <v>1.6416E-3</v>
      </c>
      <c r="AS445" s="48">
        <v>1.2348E-4</v>
      </c>
      <c r="AT445" s="48">
        <v>7.4608000000000001E-5</v>
      </c>
      <c r="AU445" s="7">
        <v>12.898</v>
      </c>
      <c r="AV445" s="40">
        <v>9.2411200000000004</v>
      </c>
      <c r="AW445" s="47">
        <v>9.0776250000000003E-2</v>
      </c>
      <c r="AX445" s="47">
        <v>6.9070165000000003E-2</v>
      </c>
      <c r="AZ445" s="40">
        <v>964.14643000000001</v>
      </c>
      <c r="BA445" s="40">
        <v>964.04200000000003</v>
      </c>
      <c r="BB445" s="40">
        <v>243.73719</v>
      </c>
      <c r="BC445" s="7">
        <v>9.8849999999999998</v>
      </c>
      <c r="BD445" s="7">
        <v>13.56134</v>
      </c>
      <c r="BE445" s="7">
        <v>18.661999999999999</v>
      </c>
      <c r="BF445" s="47">
        <v>3.79E-3</v>
      </c>
      <c r="BG445" s="48">
        <v>1.4899999999999999E-4</v>
      </c>
      <c r="BH445" s="48">
        <v>7.1000000000000005E-5</v>
      </c>
      <c r="BI445" s="7">
        <v>12.731</v>
      </c>
      <c r="BJ445" s="40">
        <v>0.90853999999999857</v>
      </c>
      <c r="BK445" s="48">
        <v>7.3496093749999991E-2</v>
      </c>
      <c r="BL445" s="48">
        <v>5.8214671875000006E-2</v>
      </c>
    </row>
    <row r="446" spans="1:64" x14ac:dyDescent="0.3">
      <c r="A446" s="41">
        <v>961.37599999999998</v>
      </c>
      <c r="B446" s="41">
        <v>960.2088</v>
      </c>
      <c r="C446" s="41">
        <v>128.505</v>
      </c>
      <c r="D446" s="42">
        <v>9.1000000000000004E-3</v>
      </c>
      <c r="E446" s="42">
        <v>9.5700000000000004E-3</v>
      </c>
      <c r="F446" s="32">
        <v>0.91574199999999994</v>
      </c>
      <c r="G446" s="32">
        <v>7.2157400000000003</v>
      </c>
      <c r="H446" s="32">
        <v>4.6209850000000001</v>
      </c>
      <c r="I446" s="42">
        <v>9.8200000000000002E-4</v>
      </c>
      <c r="J446" s="42">
        <v>3.1000000000000001E-5</v>
      </c>
      <c r="K446" s="42">
        <v>3.4999999999999997E-5</v>
      </c>
      <c r="L446" s="32">
        <v>7.1438199999999998</v>
      </c>
      <c r="M446" s="32">
        <v>2.9763123680000003</v>
      </c>
      <c r="N446" s="32">
        <v>1.1436718750000002E-2</v>
      </c>
      <c r="O446" s="32">
        <v>3.1687284374999999E-2</v>
      </c>
      <c r="Q446" s="41">
        <v>962.00699999999995</v>
      </c>
      <c r="R446" s="41">
        <v>108.45399999999999</v>
      </c>
      <c r="S446" s="32">
        <v>14.313000000000001</v>
      </c>
      <c r="T446" s="32">
        <v>17.832291999999999</v>
      </c>
      <c r="U446" s="32">
        <v>26.347000000000001</v>
      </c>
      <c r="V446" s="43">
        <v>1.8799999999999999E-3</v>
      </c>
      <c r="W446" s="44">
        <v>2.5500000000000002E-4</v>
      </c>
      <c r="X446" s="43">
        <v>5.5000000000000002E-5</v>
      </c>
      <c r="Y446" s="32">
        <v>16.63</v>
      </c>
      <c r="Z446" s="41">
        <v>0.64085199999999887</v>
      </c>
      <c r="AA446" s="45">
        <v>0.21754687500000003</v>
      </c>
      <c r="AB446" s="45">
        <v>4.8657937499999998E-2</v>
      </c>
      <c r="AD446" s="40">
        <v>953.529</v>
      </c>
      <c r="AE446" s="40">
        <v>139.08500000000001</v>
      </c>
      <c r="AF446" s="46">
        <v>23.19</v>
      </c>
      <c r="AG446" s="40">
        <v>1.7000000000000001E-2</v>
      </c>
      <c r="AH446" s="40">
        <v>0.01</v>
      </c>
      <c r="AI446" s="40">
        <v>2.7E-2</v>
      </c>
      <c r="AK446">
        <v>963.04200000000003</v>
      </c>
      <c r="AL446" s="40">
        <v>215.6506</v>
      </c>
      <c r="AM446" s="47">
        <v>1.4092E-2</v>
      </c>
      <c r="AN446" s="47">
        <v>1.1878E-2</v>
      </c>
      <c r="AO446" s="7">
        <v>4.4930000000000003</v>
      </c>
      <c r="AP446" s="7">
        <v>11.046412</v>
      </c>
      <c r="AQ446" s="7">
        <v>14.351000000000001</v>
      </c>
      <c r="AR446" s="47">
        <v>6.9507E-4</v>
      </c>
      <c r="AS446" s="48">
        <v>8.2805000000000004E-5</v>
      </c>
      <c r="AT446" s="48">
        <v>4.0745999999999999E-5</v>
      </c>
      <c r="AU446" s="7">
        <v>10.669</v>
      </c>
      <c r="AV446" s="40">
        <v>6.2815720000000006</v>
      </c>
      <c r="AW446" s="47">
        <v>6.8957902343750016E-2</v>
      </c>
      <c r="AX446" s="47">
        <v>3.8401224796874994E-2</v>
      </c>
      <c r="AZ446" s="40">
        <v>964.06929000000002</v>
      </c>
      <c r="BA446" s="40">
        <v>963.95799999999997</v>
      </c>
      <c r="BB446" s="40">
        <v>243.74963</v>
      </c>
      <c r="BC446" s="7">
        <v>9.3420000000000005</v>
      </c>
      <c r="BD446" s="7">
        <v>13.688727999999999</v>
      </c>
      <c r="BE446" s="7">
        <v>17.588999999999999</v>
      </c>
      <c r="BF446" s="47">
        <v>3.16E-3</v>
      </c>
      <c r="BG446" s="48">
        <v>1.54E-4</v>
      </c>
      <c r="BH446" s="48">
        <v>6.8999999999999997E-5</v>
      </c>
      <c r="BI446" s="7">
        <v>12.904</v>
      </c>
      <c r="BJ446" s="40">
        <v>0.81076799999999594</v>
      </c>
      <c r="BK446" s="48">
        <v>9.1046875000000013E-2</v>
      </c>
      <c r="BL446" s="48">
        <v>5.8339937499999994E-2</v>
      </c>
    </row>
    <row r="447" spans="1:64" x14ac:dyDescent="0.3">
      <c r="A447" s="41">
        <v>961.29</v>
      </c>
      <c r="B447" s="41">
        <v>960.11359000000004</v>
      </c>
      <c r="C447" s="41">
        <v>128.51499999999999</v>
      </c>
      <c r="D447" s="42">
        <v>7.79E-3</v>
      </c>
      <c r="E447" s="42">
        <v>4.8650000000000004E-3</v>
      </c>
      <c r="F447" s="32">
        <v>1.0443309999999999</v>
      </c>
      <c r="G447" s="32">
        <v>7.2968000000000002</v>
      </c>
      <c r="H447" s="32">
        <v>4.3932650000000004</v>
      </c>
      <c r="I447" s="42">
        <v>1.0020000000000001E-3</v>
      </c>
      <c r="J447" s="42">
        <v>3.6999999999999998E-5</v>
      </c>
      <c r="K447" s="42">
        <v>3.8999999999999999E-5</v>
      </c>
      <c r="L447" s="32">
        <v>7.2391699999999997</v>
      </c>
      <c r="M447" s="32">
        <v>2.5176465240000008</v>
      </c>
      <c r="N447" s="32">
        <v>1.7038281249999995E-2</v>
      </c>
      <c r="O447" s="32">
        <v>3.5619815625000002E-2</v>
      </c>
      <c r="Q447" s="41">
        <v>961.93399999999997</v>
      </c>
      <c r="R447" s="41">
        <v>108.46299999999999</v>
      </c>
      <c r="S447" s="32">
        <v>12.926</v>
      </c>
      <c r="T447" s="32">
        <v>18.595784000000002</v>
      </c>
      <c r="U447" s="32">
        <v>25.312000000000001</v>
      </c>
      <c r="V447" s="43">
        <v>2.2200000000000002E-3</v>
      </c>
      <c r="W447" s="44">
        <v>2.6800000000000001E-4</v>
      </c>
      <c r="X447" s="43">
        <v>6.7999999999999999E-5</v>
      </c>
      <c r="Y447" s="32">
        <v>17.510000000000002</v>
      </c>
      <c r="Z447" s="41">
        <v>2.0969040000000021</v>
      </c>
      <c r="AA447" s="45">
        <v>0.22377343750000001</v>
      </c>
      <c r="AB447" s="45">
        <v>6.0510968749999998E-2</v>
      </c>
      <c r="AD447" s="40">
        <v>953.44</v>
      </c>
      <c r="AE447" s="40">
        <v>139.095</v>
      </c>
      <c r="AF447" s="46">
        <v>22.263999999999999</v>
      </c>
      <c r="AG447" s="40">
        <v>2.7E-2</v>
      </c>
      <c r="AH447" s="40">
        <v>0.02</v>
      </c>
      <c r="AI447" s="40">
        <v>4.7E-2</v>
      </c>
      <c r="AK447">
        <v>962.95799999999997</v>
      </c>
      <c r="AL447" s="40">
        <v>215.66460000000001</v>
      </c>
      <c r="AM447" s="47">
        <v>1.3225000000000001E-2</v>
      </c>
      <c r="AN447" s="47">
        <v>7.5963000000000003E-3</v>
      </c>
      <c r="AO447" s="7">
        <v>4.5620000000000003</v>
      </c>
      <c r="AP447" s="7">
        <v>10.476208</v>
      </c>
      <c r="AQ447" s="7">
        <v>13.955</v>
      </c>
      <c r="AR447" s="47">
        <v>1.0587000000000001E-3</v>
      </c>
      <c r="AS447" s="48">
        <v>6.0900000000000003E-5</v>
      </c>
      <c r="AT447" s="48">
        <v>2.9130999999999999E-5</v>
      </c>
      <c r="AU447" s="7">
        <v>10.093</v>
      </c>
      <c r="AV447" s="40">
        <v>5.7616479999999992</v>
      </c>
      <c r="AW447" s="47">
        <v>3.9808710937499998E-2</v>
      </c>
      <c r="AX447" s="47">
        <v>2.5559541718750002E-2</v>
      </c>
      <c r="AZ447" s="40">
        <v>964.01598999999999</v>
      </c>
      <c r="BA447" s="40">
        <v>963.875</v>
      </c>
      <c r="BB447" s="40">
        <v>243.75856999999999</v>
      </c>
      <c r="BC447" s="7">
        <v>7.0640000000000001</v>
      </c>
      <c r="BD447" s="7">
        <v>13.854375999999998</v>
      </c>
      <c r="BE447" s="7">
        <v>12.343</v>
      </c>
      <c r="BF447" s="47">
        <v>2.66E-3</v>
      </c>
      <c r="BG447" s="48">
        <v>1.45E-4</v>
      </c>
      <c r="BH447" s="48">
        <v>6.3999999999999997E-5</v>
      </c>
      <c r="BI447" s="7">
        <v>13.260999999999999</v>
      </c>
      <c r="BJ447" s="40">
        <v>8.8799999999999997E-6</v>
      </c>
      <c r="BK447" s="48">
        <v>9.2007812499999994E-2</v>
      </c>
      <c r="BL447" s="48">
        <v>5.502665625E-2</v>
      </c>
    </row>
    <row r="448" spans="1:64" x14ac:dyDescent="0.3">
      <c r="A448" s="41">
        <v>961.19500000000005</v>
      </c>
      <c r="B448" s="41">
        <v>960.01831000000004</v>
      </c>
      <c r="C448" s="41">
        <v>128.52499</v>
      </c>
      <c r="D448" s="42">
        <v>8.43E-3</v>
      </c>
      <c r="E448" s="42">
        <v>3.64E-3</v>
      </c>
      <c r="F448" s="32">
        <v>0.86536100000000005</v>
      </c>
      <c r="G448" s="32">
        <v>25.951250999999999</v>
      </c>
      <c r="H448" s="32">
        <v>5.0234449999999997</v>
      </c>
      <c r="I448" s="42">
        <v>8.7399999999999999E-4</v>
      </c>
      <c r="J448" s="42">
        <v>2.5999999999999998E-5</v>
      </c>
      <c r="K448" s="42">
        <v>2.0000000000000002E-5</v>
      </c>
      <c r="L448" s="32">
        <v>25.891849000000001</v>
      </c>
      <c r="M448" s="32">
        <v>3.4692566439999997</v>
      </c>
      <c r="N448" s="32">
        <v>8.5882812499999978E-3</v>
      </c>
      <c r="O448" s="32">
        <v>1.7051615625000002E-2</v>
      </c>
      <c r="Q448" s="41">
        <v>961.86500000000001</v>
      </c>
      <c r="R448" s="41">
        <v>108.47199999999999</v>
      </c>
      <c r="S448" s="32">
        <v>10.401</v>
      </c>
      <c r="T448" s="32">
        <v>18.043684000000002</v>
      </c>
      <c r="U448" s="32">
        <v>22.117000000000001</v>
      </c>
      <c r="V448" s="43">
        <v>2.7200000000000002E-3</v>
      </c>
      <c r="W448" s="44">
        <v>3.1199999999999999E-4</v>
      </c>
      <c r="X448" s="43">
        <v>8.1000000000000004E-5</v>
      </c>
      <c r="Y448" s="32">
        <v>17.170000000000002</v>
      </c>
      <c r="Z448" s="41">
        <v>3.4368040000000022</v>
      </c>
      <c r="AA448" s="45">
        <v>0.2578125</v>
      </c>
      <c r="AB448" s="45">
        <v>7.1824250000000006E-2</v>
      </c>
      <c r="AD448" s="40">
        <v>953.35</v>
      </c>
      <c r="AE448" s="40">
        <v>139.10499999999999</v>
      </c>
      <c r="AF448" s="46">
        <v>22.646999999999998</v>
      </c>
      <c r="AG448" s="40">
        <v>2.7E-2</v>
      </c>
      <c r="AH448" s="40">
        <v>1.4999999999999999E-2</v>
      </c>
      <c r="AI448" s="40">
        <v>4.2000000000000003E-2</v>
      </c>
      <c r="AK448">
        <v>962.875</v>
      </c>
      <c r="AL448" s="40">
        <v>215.67567</v>
      </c>
      <c r="AM448" s="47">
        <v>1.5980999999999999E-2</v>
      </c>
      <c r="AN448" s="47">
        <v>6.6229000000000001E-3</v>
      </c>
      <c r="AO448" s="7">
        <v>6.1740000000000004</v>
      </c>
      <c r="AP448" s="7">
        <v>10.659616</v>
      </c>
      <c r="AQ448" s="7">
        <v>16.882000000000001</v>
      </c>
      <c r="AR448" s="47">
        <v>1.1527E-3</v>
      </c>
      <c r="AS448" s="48">
        <v>5.5584999999999997E-5</v>
      </c>
      <c r="AT448" s="48">
        <v>3.6301999999999999E-5</v>
      </c>
      <c r="AU448" s="7">
        <v>10.141</v>
      </c>
      <c r="AV448" s="40">
        <v>5.7934960000000011</v>
      </c>
      <c r="AW448" s="47">
        <v>3.2621054687499998E-2</v>
      </c>
      <c r="AX448" s="47">
        <v>3.2413438593749996E-2</v>
      </c>
      <c r="AZ448" s="40">
        <v>963.95938999999998</v>
      </c>
      <c r="BA448" s="40">
        <v>963.79200000000003</v>
      </c>
      <c r="BB448" s="40">
        <v>243.76929000000001</v>
      </c>
      <c r="BC448" s="7">
        <v>4.4909999999999997</v>
      </c>
      <c r="BD448" s="7">
        <v>13.328244</v>
      </c>
      <c r="BE448" s="7">
        <v>7.883</v>
      </c>
      <c r="BF448" s="47">
        <v>2.5400000000000002E-3</v>
      </c>
      <c r="BG448" s="48">
        <v>1.4300000000000001E-4</v>
      </c>
      <c r="BH448" s="48">
        <v>6.7999999999999999E-5</v>
      </c>
      <c r="BI448" s="7">
        <v>12.951000000000001</v>
      </c>
      <c r="BJ448" s="40">
        <v>8.8799999999999997E-6</v>
      </c>
      <c r="BK448" s="48">
        <v>9.23984375E-2</v>
      </c>
      <c r="BL448" s="48">
        <v>5.9431468750000001E-2</v>
      </c>
    </row>
    <row r="449" spans="1:64" x14ac:dyDescent="0.3">
      <c r="A449" s="41">
        <v>961.10900000000004</v>
      </c>
      <c r="B449" s="41">
        <v>959.93389999999999</v>
      </c>
      <c r="C449" s="41">
        <v>128.535</v>
      </c>
      <c r="D449" s="42">
        <v>6.9490000000000003E-3</v>
      </c>
      <c r="E449" s="42">
        <v>3.5839999999999999E-3</v>
      </c>
      <c r="I449" s="42">
        <v>8.6200000000000003E-4</v>
      </c>
      <c r="J449" s="42">
        <v>3.0000000000000001E-5</v>
      </c>
      <c r="K449" s="42">
        <v>1.8E-5</v>
      </c>
      <c r="N449" s="32">
        <v>1.2827343750000003E-2</v>
      </c>
      <c r="O449" s="32">
        <v>1.5092096874999999E-2</v>
      </c>
      <c r="Q449" s="41">
        <v>961.79600000000005</v>
      </c>
      <c r="R449" s="41">
        <v>108.48099999999999</v>
      </c>
      <c r="S449" s="32">
        <v>7.9550000000000001</v>
      </c>
      <c r="T449" s="32">
        <v>16.698220000000003</v>
      </c>
      <c r="U449" s="32">
        <v>17.634</v>
      </c>
      <c r="V449" s="43">
        <v>3.2499999999999999E-3</v>
      </c>
      <c r="W449" s="44">
        <v>3.3700000000000001E-4</v>
      </c>
      <c r="X449" s="43">
        <v>9.2999999999999997E-5</v>
      </c>
      <c r="Y449" s="32">
        <v>16.03</v>
      </c>
      <c r="Z449" s="41">
        <v>3.3468199999999992</v>
      </c>
      <c r="AA449" s="45">
        <v>0.27225390625000001</v>
      </c>
      <c r="AB449" s="45">
        <v>8.2036328125000002E-2</v>
      </c>
      <c r="AD449" s="40">
        <v>953.26</v>
      </c>
      <c r="AE449" s="40">
        <v>139.11500000000001</v>
      </c>
      <c r="AF449" s="46">
        <v>21.300999999999998</v>
      </c>
      <c r="AG449" s="40">
        <v>2.5000000000000001E-2</v>
      </c>
      <c r="AH449" s="40">
        <v>1.4E-2</v>
      </c>
      <c r="AI449" s="40">
        <v>3.9E-2</v>
      </c>
      <c r="AK449">
        <v>962.79200000000003</v>
      </c>
      <c r="AL449" s="40">
        <v>215.68807000000001</v>
      </c>
      <c r="AM449" s="47">
        <v>2.4275999999999999E-2</v>
      </c>
      <c r="AN449" s="47">
        <v>2.7916E-2</v>
      </c>
      <c r="AO449" s="7">
        <v>5.9690000000000003</v>
      </c>
      <c r="AP449" s="7">
        <v>11.481396</v>
      </c>
      <c r="AQ449" s="7">
        <v>19.672000000000001</v>
      </c>
      <c r="AR449" s="47">
        <v>6.3650999999999996E-4</v>
      </c>
      <c r="AS449" s="48">
        <v>4.5145999999999998E-5</v>
      </c>
      <c r="AT449" s="48">
        <v>3.5429000000000002E-5</v>
      </c>
      <c r="AU449" s="7">
        <v>10.98</v>
      </c>
      <c r="AV449" s="40">
        <v>8.9516759999999991</v>
      </c>
      <c r="AW449" s="47">
        <v>3.2465527343750002E-2</v>
      </c>
      <c r="AX449" s="47">
        <v>3.3281773296875004E-2</v>
      </c>
      <c r="AZ449" s="40">
        <v>963.89976999999999</v>
      </c>
      <c r="BA449" s="40">
        <v>963.70799999999997</v>
      </c>
      <c r="BB449" s="40">
        <v>243.78171</v>
      </c>
      <c r="BC449" s="7">
        <v>2.5910000000000002</v>
      </c>
      <c r="BD449" s="7">
        <v>14.025644</v>
      </c>
      <c r="BE449" s="7">
        <v>5.5039999999999996</v>
      </c>
      <c r="BF449" s="47">
        <v>2.31E-3</v>
      </c>
      <c r="BG449" s="48">
        <v>1.16E-4</v>
      </c>
      <c r="BH449" s="48">
        <v>6.9999999999999994E-5</v>
      </c>
      <c r="BI449" s="7">
        <v>13.808</v>
      </c>
      <c r="BJ449" s="40">
        <v>0.85056399999999943</v>
      </c>
      <c r="BK449" s="48">
        <v>6.9980468749999997E-2</v>
      </c>
      <c r="BL449" s="48">
        <v>6.2207359374999993E-2</v>
      </c>
    </row>
    <row r="450" spans="1:64" x14ac:dyDescent="0.3">
      <c r="A450" s="41">
        <v>961.02300000000002</v>
      </c>
      <c r="B450" s="41">
        <v>959.85217</v>
      </c>
      <c r="C450" s="41">
        <v>128.54499999999999</v>
      </c>
      <c r="D450" s="42">
        <v>9.6179999999999998E-3</v>
      </c>
      <c r="E450" s="42">
        <v>4.3689999999999996E-3</v>
      </c>
      <c r="F450" s="32">
        <v>1.31192</v>
      </c>
      <c r="G450" s="32">
        <v>28.484850000000002</v>
      </c>
      <c r="H450" s="32">
        <v>9.2194900000000004</v>
      </c>
      <c r="I450" s="42">
        <v>1.011E-3</v>
      </c>
      <c r="J450" s="42">
        <v>2.9E-5</v>
      </c>
      <c r="K450" s="42">
        <v>2.5000000000000001E-5</v>
      </c>
      <c r="L450" s="32">
        <v>28.393751000000002</v>
      </c>
      <c r="M450" s="32">
        <v>6.8632816800000001</v>
      </c>
      <c r="N450" s="32">
        <v>8.8589843750000018E-3</v>
      </c>
      <c r="O450" s="32">
        <v>2.1589454687500002E-2</v>
      </c>
      <c r="Q450" s="41">
        <v>961.71900000000005</v>
      </c>
      <c r="R450" s="41">
        <v>108.491</v>
      </c>
      <c r="S450" s="32">
        <v>5.67</v>
      </c>
      <c r="T450" s="32">
        <v>14.636279999999999</v>
      </c>
      <c r="U450" s="32">
        <v>13.035</v>
      </c>
      <c r="V450" s="43">
        <v>3.7699999999999999E-3</v>
      </c>
      <c r="W450" s="44">
        <v>3.2600000000000001E-4</v>
      </c>
      <c r="X450" s="43">
        <v>1.18E-4</v>
      </c>
      <c r="Y450" s="32">
        <v>14.16</v>
      </c>
      <c r="Z450" s="41">
        <v>2.85168</v>
      </c>
      <c r="AA450" s="45">
        <v>0.25089453125000005</v>
      </c>
      <c r="AB450" s="45">
        <v>0.10528214062499999</v>
      </c>
      <c r="AD450" s="40">
        <v>953.17</v>
      </c>
      <c r="AE450" s="40">
        <v>139.125</v>
      </c>
      <c r="AF450" s="46">
        <v>19.55</v>
      </c>
      <c r="AG450" s="40">
        <v>1.7999999999999999E-2</v>
      </c>
      <c r="AH450" s="40">
        <v>1.9E-2</v>
      </c>
      <c r="AI450" s="40">
        <v>3.6999999999999998E-2</v>
      </c>
      <c r="AK450">
        <v>962.70799999999997</v>
      </c>
      <c r="AL450" s="40">
        <v>215.70012</v>
      </c>
      <c r="AM450" s="47">
        <v>2.632E-2</v>
      </c>
      <c r="AN450" s="47">
        <v>3.9135999999999997E-2</v>
      </c>
      <c r="AO450" s="7">
        <v>3.1819999999999999</v>
      </c>
      <c r="AP450" s="7">
        <v>10.539288000000001</v>
      </c>
      <c r="AQ450" s="7">
        <v>16.186</v>
      </c>
      <c r="AR450" s="47">
        <v>7.2756000000000003E-4</v>
      </c>
      <c r="AS450" s="48">
        <v>3.7375E-5</v>
      </c>
      <c r="AT450" s="48">
        <v>3.3127000000000003E-5</v>
      </c>
      <c r="AU450" s="7">
        <v>10.272</v>
      </c>
      <c r="AV450" s="40">
        <v>10.471128</v>
      </c>
      <c r="AW450" s="47">
        <v>2.2880640625E-2</v>
      </c>
      <c r="AX450" s="47">
        <v>3.0672621812500002E-2</v>
      </c>
      <c r="AZ450" s="40">
        <v>963.84644000000003</v>
      </c>
      <c r="BA450" s="40">
        <v>963.625</v>
      </c>
      <c r="BB450" s="40">
        <v>243.79282000000001</v>
      </c>
      <c r="BC450" s="7">
        <v>1.411</v>
      </c>
      <c r="BD450" s="7">
        <v>14.578524000000002</v>
      </c>
      <c r="BE450" s="7">
        <v>3.2610000000000001</v>
      </c>
      <c r="BF450" s="47">
        <v>1.9E-3</v>
      </c>
      <c r="BG450" s="48">
        <v>1.2300000000000001E-4</v>
      </c>
      <c r="BH450" s="48">
        <v>8.2999999999999998E-5</v>
      </c>
      <c r="BI450" s="7">
        <v>14.46</v>
      </c>
      <c r="BJ450" s="40">
        <v>0.72684399999999982</v>
      </c>
      <c r="BK450" s="48">
        <v>8.5148437500000021E-2</v>
      </c>
      <c r="BL450" s="48">
        <v>7.6590468749999988E-2</v>
      </c>
    </row>
    <row r="451" spans="1:64" x14ac:dyDescent="0.3">
      <c r="A451" s="41">
        <v>960.93700000000001</v>
      </c>
      <c r="B451" s="41">
        <v>959.77050999999994</v>
      </c>
      <c r="C451" s="41">
        <v>128.55499</v>
      </c>
      <c r="D451" s="42">
        <v>8.3739999999999995E-3</v>
      </c>
      <c r="E451" s="42">
        <v>3.7139999999999999E-3</v>
      </c>
      <c r="F451" s="32">
        <v>1.4590350000000001</v>
      </c>
      <c r="G451" s="32">
        <v>23.094949</v>
      </c>
      <c r="H451" s="32">
        <v>11.9626</v>
      </c>
      <c r="I451" s="42">
        <v>1.3619999999999999E-3</v>
      </c>
      <c r="J451" s="42">
        <v>4.9100000000000001E-4</v>
      </c>
      <c r="K451" s="42">
        <v>4.6999999999999997E-5</v>
      </c>
      <c r="L451" s="32">
        <v>22.996499</v>
      </c>
      <c r="M451" s="32">
        <v>9.3421731399999999</v>
      </c>
      <c r="N451" s="32">
        <v>0.46386640625000003</v>
      </c>
      <c r="O451" s="32">
        <v>4.2405378124999997E-2</v>
      </c>
      <c r="Q451" s="41">
        <v>961.65</v>
      </c>
      <c r="R451" s="41">
        <v>108.5</v>
      </c>
      <c r="S451" s="32">
        <v>4.1050000000000004</v>
      </c>
      <c r="T451" s="32">
        <v>12.70482</v>
      </c>
      <c r="U451" s="32">
        <v>9.125</v>
      </c>
      <c r="V451" s="43">
        <v>4.2300000000000003E-3</v>
      </c>
      <c r="W451" s="44">
        <v>3.0699999999999998E-4</v>
      </c>
      <c r="X451" s="43">
        <v>1.44E-4</v>
      </c>
      <c r="Y451" s="32">
        <v>12.36</v>
      </c>
      <c r="Z451" s="41">
        <v>1.752419999999999</v>
      </c>
      <c r="AA451" s="45">
        <v>0.22273046874999997</v>
      </c>
      <c r="AB451" s="45">
        <v>0.12973035937499999</v>
      </c>
      <c r="AD451" s="40">
        <v>953.08100000000002</v>
      </c>
      <c r="AE451" s="40">
        <v>139.13499999999999</v>
      </c>
      <c r="AF451" s="46">
        <v>16.728000000000002</v>
      </c>
      <c r="AG451" s="40">
        <v>0.02</v>
      </c>
      <c r="AH451" s="40">
        <v>1.7000000000000001E-2</v>
      </c>
      <c r="AI451" s="40">
        <v>3.6999999999999998E-2</v>
      </c>
      <c r="AK451">
        <v>962.625</v>
      </c>
      <c r="AL451" s="40">
        <v>215.71170000000001</v>
      </c>
      <c r="AM451" s="47">
        <v>1.0826000000000001E-2</v>
      </c>
      <c r="AN451" s="47">
        <v>8.9514E-3</v>
      </c>
      <c r="AO451" s="7">
        <v>1.163</v>
      </c>
      <c r="AP451" s="7">
        <v>11.916692000000001</v>
      </c>
      <c r="AQ451" s="7">
        <v>13.188000000000001</v>
      </c>
      <c r="AR451" s="47">
        <v>1.3489000000000001E-3</v>
      </c>
      <c r="AS451" s="48">
        <v>4.6916999999999998E-5</v>
      </c>
      <c r="AT451" s="48">
        <v>4.1319000000000002E-5</v>
      </c>
      <c r="AU451" s="7">
        <v>11.819000000000001</v>
      </c>
      <c r="AV451" s="40">
        <v>11.099252</v>
      </c>
      <c r="AW451" s="47">
        <v>2.0044382812499997E-2</v>
      </c>
      <c r="AX451" s="47">
        <v>3.6768570156250006E-2</v>
      </c>
      <c r="AZ451" s="40">
        <v>963.79317000000003</v>
      </c>
      <c r="BA451" s="40">
        <v>963.54200000000003</v>
      </c>
      <c r="BB451" s="40">
        <v>243.80392000000001</v>
      </c>
      <c r="BC451" s="7">
        <v>1.208</v>
      </c>
      <c r="BD451" s="7">
        <v>14.812472</v>
      </c>
      <c r="BE451" s="7">
        <v>4.6609999999999996</v>
      </c>
      <c r="BF451" s="47">
        <v>1.92E-3</v>
      </c>
      <c r="BG451" s="48">
        <v>1.1400000000000001E-4</v>
      </c>
      <c r="BH451" s="48">
        <v>7.7000000000000001E-5</v>
      </c>
      <c r="BI451" s="7">
        <v>14.711</v>
      </c>
      <c r="BJ451" s="40">
        <v>2.4914319999999996</v>
      </c>
      <c r="BK451" s="48">
        <v>7.5749999999999998E-2</v>
      </c>
      <c r="BL451" s="48">
        <v>7.0523000000000002E-2</v>
      </c>
    </row>
    <row r="452" spans="1:64" x14ac:dyDescent="0.3">
      <c r="A452" s="41">
        <v>960.851</v>
      </c>
      <c r="B452" s="41">
        <v>959.68866000000003</v>
      </c>
      <c r="C452" s="41">
        <v>128.565</v>
      </c>
      <c r="D452" s="42">
        <v>6.8490000000000001E-3</v>
      </c>
      <c r="E452" s="42">
        <v>2.3830000000000001E-3</v>
      </c>
      <c r="F452" s="32">
        <v>1.424993</v>
      </c>
      <c r="G452" s="32">
        <v>17.159099999999999</v>
      </c>
      <c r="H452" s="32">
        <v>12.572967</v>
      </c>
      <c r="I452" s="42">
        <v>1.7160000000000001E-3</v>
      </c>
      <c r="J452" s="42">
        <v>4.9899999999999999E-4</v>
      </c>
      <c r="K452" s="42">
        <v>6.0999999999999999E-5</v>
      </c>
      <c r="L452" s="32">
        <v>17.071966</v>
      </c>
      <c r="M452" s="32">
        <v>10.013679572000001</v>
      </c>
      <c r="N452" s="32">
        <v>0.46481406250000001</v>
      </c>
      <c r="O452" s="32">
        <v>5.5211181249999998E-2</v>
      </c>
      <c r="Q452" s="41">
        <v>961.58</v>
      </c>
      <c r="R452" s="41">
        <v>108.509</v>
      </c>
      <c r="S452" s="32">
        <v>3.7669999999999999</v>
      </c>
      <c r="T452" s="32">
        <v>12.506428</v>
      </c>
      <c r="U452" s="32">
        <v>8.3559999999999999</v>
      </c>
      <c r="V452" s="43">
        <v>4.6800000000000001E-3</v>
      </c>
      <c r="W452" s="44">
        <v>3.0699999999999998E-4</v>
      </c>
      <c r="X452" s="43">
        <v>1.3200000000000001E-4</v>
      </c>
      <c r="Y452" s="32">
        <v>12.19</v>
      </c>
      <c r="Z452" s="41">
        <v>1.5904679999999995</v>
      </c>
      <c r="AA452" s="45">
        <v>0.21376562499999999</v>
      </c>
      <c r="AB452" s="45">
        <v>0.1162123125</v>
      </c>
      <c r="AD452" s="40">
        <v>952.99099999999999</v>
      </c>
      <c r="AE452" s="40">
        <v>139.14500000000001</v>
      </c>
      <c r="AF452" s="46">
        <v>15.526</v>
      </c>
      <c r="AG452" s="40">
        <v>1.4E-2</v>
      </c>
      <c r="AH452" s="40">
        <v>2.4E-2</v>
      </c>
      <c r="AI452" s="40">
        <v>3.7999999999999999E-2</v>
      </c>
      <c r="AK452">
        <v>962.54200000000003</v>
      </c>
      <c r="AL452" s="40">
        <v>215.72407999999999</v>
      </c>
      <c r="AM452" s="47">
        <v>1.1842E-2</v>
      </c>
      <c r="AN452" s="47">
        <v>6.5778E-3</v>
      </c>
      <c r="AO452" s="7">
        <v>0.91700000000000004</v>
      </c>
      <c r="AP452" s="7">
        <v>14.137028000000001</v>
      </c>
      <c r="AQ452" s="7">
        <v>14.047000000000001</v>
      </c>
      <c r="AR452" s="47">
        <v>1.5666E-3</v>
      </c>
      <c r="AS452" s="48">
        <v>5.5244999999999997E-5</v>
      </c>
      <c r="AT452" s="48">
        <v>3.8547999999999998E-5</v>
      </c>
      <c r="AU452" s="7">
        <v>14.06</v>
      </c>
      <c r="AV452" s="40">
        <v>12.400068000000001</v>
      </c>
      <c r="AW452" s="47">
        <v>2.4035390625E-2</v>
      </c>
      <c r="AX452" s="47">
        <v>3.3263172812499998E-2</v>
      </c>
      <c r="AZ452" s="40">
        <v>963.73923000000002</v>
      </c>
      <c r="BA452" s="40">
        <v>963.45799999999997</v>
      </c>
      <c r="BB452" s="40">
        <v>243.81515999999999</v>
      </c>
      <c r="BC452" s="7">
        <v>1.762</v>
      </c>
      <c r="BD452" s="7">
        <v>16.010007999999999</v>
      </c>
      <c r="BE452" s="7">
        <v>6.7859999999999996</v>
      </c>
      <c r="BF452" s="47">
        <v>2.1700000000000001E-3</v>
      </c>
      <c r="BG452" s="48">
        <v>1.02E-4</v>
      </c>
      <c r="BH452" s="48">
        <v>7.4999999999999993E-5</v>
      </c>
      <c r="BI452" s="7">
        <v>15.862</v>
      </c>
      <c r="BJ452" s="40">
        <v>3.6214479999999996</v>
      </c>
      <c r="BK452" s="48">
        <v>5.876953125E-2</v>
      </c>
      <c r="BL452" s="48">
        <v>6.7679640624999982E-2</v>
      </c>
    </row>
    <row r="453" spans="1:64" x14ac:dyDescent="0.3">
      <c r="A453" s="41">
        <v>960.76499999999999</v>
      </c>
      <c r="B453" s="41">
        <v>959.60693000000003</v>
      </c>
      <c r="C453" s="41">
        <v>128.57499999999999</v>
      </c>
      <c r="D453" s="42">
        <v>1.8651999999999998E-2</v>
      </c>
      <c r="E453" s="42">
        <v>1.2721E-2</v>
      </c>
      <c r="F453" s="32">
        <v>2.517795</v>
      </c>
      <c r="G453" s="32">
        <v>18.623801</v>
      </c>
      <c r="H453" s="32">
        <v>12.57945</v>
      </c>
      <c r="I453" s="42">
        <v>2.1180000000000001E-3</v>
      </c>
      <c r="J453" s="42">
        <v>5.0699999999999996E-4</v>
      </c>
      <c r="K453" s="42">
        <v>6.3999999999999997E-5</v>
      </c>
      <c r="L453" s="32">
        <v>18.451098999999999</v>
      </c>
      <c r="M453" s="32">
        <v>8.0574901799999985</v>
      </c>
      <c r="N453" s="32">
        <v>0.46480546874999995</v>
      </c>
      <c r="O453" s="32">
        <v>5.6855059374999996E-2</v>
      </c>
      <c r="Q453" s="41">
        <v>961.51099999999997</v>
      </c>
      <c r="R453" s="41">
        <v>108.518</v>
      </c>
      <c r="S453" s="32">
        <v>4.1130000000000004</v>
      </c>
      <c r="T453" s="32">
        <v>14.095492</v>
      </c>
      <c r="U453" s="32">
        <v>8.9939999999999998</v>
      </c>
      <c r="V453" s="43">
        <v>5.2300000000000003E-3</v>
      </c>
      <c r="W453" s="44">
        <v>2.92E-4</v>
      </c>
      <c r="X453" s="43">
        <v>1.2E-4</v>
      </c>
      <c r="Y453" s="32">
        <v>13.75</v>
      </c>
      <c r="Z453" s="41">
        <v>1.6070519999999986</v>
      </c>
      <c r="AA453" s="45">
        <v>0.18780859374999997</v>
      </c>
      <c r="AB453" s="45">
        <v>0.10235692187500001</v>
      </c>
      <c r="AD453" s="40">
        <v>952.90099999999995</v>
      </c>
      <c r="AE453" s="40">
        <v>139.155</v>
      </c>
      <c r="AF453" s="46">
        <v>14.324</v>
      </c>
      <c r="AG453" s="40">
        <v>1.4999999999999999E-2</v>
      </c>
      <c r="AH453" s="40">
        <v>2.3E-2</v>
      </c>
      <c r="AI453" s="40">
        <v>3.7999999999999999E-2</v>
      </c>
      <c r="AK453">
        <v>962.45799999999997</v>
      </c>
      <c r="AL453" s="40">
        <v>215.73560000000001</v>
      </c>
      <c r="AM453" s="47">
        <v>1.8544999999999999E-2</v>
      </c>
      <c r="AN453" s="47">
        <v>3.258E-3</v>
      </c>
      <c r="AO453" s="7">
        <v>1.2549999999999999</v>
      </c>
      <c r="AP453" s="7">
        <v>15.315420000000001</v>
      </c>
      <c r="AQ453" s="7">
        <v>13.542999999999999</v>
      </c>
      <c r="AR453" s="47">
        <v>1.5983E-3</v>
      </c>
      <c r="AS453" s="48">
        <v>5.808E-5</v>
      </c>
      <c r="AT453" s="48">
        <v>3.4900999999999997E-5</v>
      </c>
      <c r="AU453" s="7">
        <v>15.21</v>
      </c>
      <c r="AV453" s="40">
        <v>11.289019999999999</v>
      </c>
      <c r="AW453" s="47">
        <v>2.6238867187500001E-2</v>
      </c>
      <c r="AX453" s="47">
        <v>2.9509234843749996E-2</v>
      </c>
      <c r="AZ453" s="40">
        <v>963.68591000000004</v>
      </c>
      <c r="BA453" s="40">
        <v>963.375</v>
      </c>
      <c r="BB453" s="40">
        <v>243.8263</v>
      </c>
      <c r="BC453" s="7">
        <v>2.5649999999999999</v>
      </c>
      <c r="BD453" s="7">
        <v>15.964460000000001</v>
      </c>
      <c r="BE453" s="7">
        <v>6.8639999999999999</v>
      </c>
      <c r="BF453" s="47">
        <v>2.5500000000000002E-3</v>
      </c>
      <c r="BG453" s="48">
        <v>6.2000000000000003E-5</v>
      </c>
      <c r="BH453" s="48">
        <v>7.8999999999999996E-5</v>
      </c>
      <c r="BI453" s="7">
        <v>15.749000000000001</v>
      </c>
      <c r="BJ453" s="40">
        <v>2.2572599999999996</v>
      </c>
      <c r="BK453" s="48">
        <v>1.1199218749999998E-2</v>
      </c>
      <c r="BL453" s="48">
        <v>7.0397734374999993E-2</v>
      </c>
    </row>
    <row r="454" spans="1:64" x14ac:dyDescent="0.3">
      <c r="A454" s="41">
        <v>960.67899999999997</v>
      </c>
      <c r="B454" s="41">
        <v>959.52508999999998</v>
      </c>
      <c r="C454" s="41">
        <v>128.58501000000001</v>
      </c>
      <c r="D454" s="42">
        <v>3.1358999999999998E-2</v>
      </c>
      <c r="E454" s="42">
        <v>1.2219000000000001E-2</v>
      </c>
      <c r="F454" s="32">
        <v>5.0595030000000003</v>
      </c>
      <c r="G454" s="32">
        <v>18.768367000000001</v>
      </c>
      <c r="H454" s="32">
        <v>15.804933999999999</v>
      </c>
      <c r="I454" s="42">
        <v>2.8180000000000002E-3</v>
      </c>
      <c r="J454" s="42">
        <v>6.6000000000000005E-5</v>
      </c>
      <c r="K454" s="42">
        <v>5.5999999999999999E-5</v>
      </c>
      <c r="L454" s="32">
        <v>18.400966</v>
      </c>
      <c r="M454" s="32">
        <v>6.7180666119999994</v>
      </c>
      <c r="N454" s="32">
        <v>9.8601562500000035E-3</v>
      </c>
      <c r="O454" s="32">
        <v>4.6493653124999999E-2</v>
      </c>
      <c r="Q454" s="41">
        <v>961.44200000000001</v>
      </c>
      <c r="R454" s="41">
        <v>108.527</v>
      </c>
      <c r="S454" s="32">
        <v>4.9619999999999997</v>
      </c>
      <c r="T454" s="32">
        <v>17.676808000000001</v>
      </c>
      <c r="U454" s="32">
        <v>11.112</v>
      </c>
      <c r="V454" s="43">
        <v>7.5100000000000002E-3</v>
      </c>
      <c r="W454" s="44">
        <v>2.8299999999999999E-4</v>
      </c>
      <c r="X454" s="43">
        <v>1.47E-4</v>
      </c>
      <c r="Y454" s="32">
        <v>17.260000000000002</v>
      </c>
      <c r="Z454" s="41">
        <v>2.2002480000000002</v>
      </c>
      <c r="AA454" s="45">
        <v>0.13338671874999999</v>
      </c>
      <c r="AB454" s="45">
        <v>0.12166548437499999</v>
      </c>
      <c r="AD454" s="40">
        <v>952.81100000000004</v>
      </c>
      <c r="AE454" s="40">
        <v>139.16499999999999</v>
      </c>
      <c r="AF454" s="46">
        <v>13.121</v>
      </c>
      <c r="AG454" s="40">
        <v>1.4999999999999999E-2</v>
      </c>
      <c r="AH454" s="40">
        <v>2.3E-2</v>
      </c>
      <c r="AI454" s="40">
        <v>3.7999999999999999E-2</v>
      </c>
      <c r="AK454">
        <v>962.375</v>
      </c>
      <c r="AL454" s="40">
        <v>215.74760000000001</v>
      </c>
      <c r="AM454" s="47">
        <v>2.4711E-2</v>
      </c>
      <c r="AN454" s="47">
        <v>6.9178E-3</v>
      </c>
      <c r="AO454" s="7">
        <v>2.1080000000000001</v>
      </c>
      <c r="AP454" s="7">
        <v>16.161072000000001</v>
      </c>
      <c r="AQ454" s="7">
        <v>14.242000000000001</v>
      </c>
      <c r="AR454" s="47">
        <v>1.3707999999999999E-3</v>
      </c>
      <c r="AS454" s="48">
        <v>5.0399999999999999E-5</v>
      </c>
      <c r="AT454" s="48">
        <v>4.8476999999999997E-5</v>
      </c>
      <c r="AU454" s="7">
        <v>15.984</v>
      </c>
      <c r="AV454" s="40">
        <v>10.456032</v>
      </c>
      <c r="AW454" s="47">
        <v>2.3091093750000003E-2</v>
      </c>
      <c r="AX454" s="47">
        <v>4.3852691875000002E-2</v>
      </c>
      <c r="AZ454" s="40">
        <v>963.63259000000005</v>
      </c>
      <c r="BA454" s="40">
        <v>963.29200000000003</v>
      </c>
      <c r="BB454" s="40">
        <v>243.83759000000001</v>
      </c>
      <c r="BC454" s="7">
        <v>3.9649999999999999</v>
      </c>
      <c r="BD454" s="7">
        <v>15.54706</v>
      </c>
      <c r="BE454" s="7">
        <v>8.7279999999999998</v>
      </c>
      <c r="BF454" s="47">
        <v>3.2200000000000002E-3</v>
      </c>
      <c r="BG454" s="48">
        <v>6.0000000000000002E-5</v>
      </c>
      <c r="BH454" s="48">
        <v>9.1000000000000003E-5</v>
      </c>
      <c r="BI454" s="7">
        <v>15.214</v>
      </c>
      <c r="BJ454" s="40">
        <v>1.6068600000000002</v>
      </c>
      <c r="BK454" s="48">
        <v>8.8800000000000001E-4</v>
      </c>
      <c r="BL454" s="48">
        <v>8.0137531250000005E-2</v>
      </c>
    </row>
    <row r="455" spans="1:64" x14ac:dyDescent="0.3">
      <c r="A455" s="41">
        <v>960.58299999999997</v>
      </c>
      <c r="B455" s="41">
        <v>959.44335999999998</v>
      </c>
      <c r="C455" s="41">
        <v>128.595</v>
      </c>
      <c r="D455" s="42">
        <v>2.486E-2</v>
      </c>
      <c r="E455" s="42">
        <v>8.0960000000000008E-3</v>
      </c>
      <c r="F455" s="32">
        <v>8.7737700000000007</v>
      </c>
      <c r="G455" s="32">
        <v>18.280701000000001</v>
      </c>
      <c r="H455" s="32">
        <v>22.0502</v>
      </c>
      <c r="I455" s="42">
        <v>3.7810000000000001E-3</v>
      </c>
      <c r="J455" s="42">
        <v>8.7999999999999998E-5</v>
      </c>
      <c r="K455" s="42">
        <v>5.8999999999999998E-5</v>
      </c>
      <c r="L455" s="32">
        <v>17.621798999999999</v>
      </c>
      <c r="M455" s="32">
        <v>6.2925090799999985</v>
      </c>
      <c r="N455" s="32">
        <v>1.2675390625000008E-2</v>
      </c>
      <c r="O455" s="32">
        <v>4.6245032812499996E-2</v>
      </c>
      <c r="Q455" s="41">
        <v>961.37300000000005</v>
      </c>
      <c r="R455" s="41">
        <v>108.536</v>
      </c>
      <c r="S455" s="32">
        <v>5.8819999999999997</v>
      </c>
      <c r="T455" s="32">
        <v>21.454088000000002</v>
      </c>
      <c r="U455" s="32">
        <v>13.32</v>
      </c>
      <c r="V455" s="43">
        <v>9.7400000000000004E-3</v>
      </c>
      <c r="W455" s="44">
        <v>2.5099999999999998E-4</v>
      </c>
      <c r="X455" s="43">
        <v>1.54E-4</v>
      </c>
      <c r="Y455" s="32">
        <v>20.96</v>
      </c>
      <c r="Z455" s="41">
        <v>2.7559280000000008</v>
      </c>
      <c r="AA455" s="45">
        <v>5.6960937499999989E-2</v>
      </c>
      <c r="AB455" s="45">
        <v>0.12114271875</v>
      </c>
      <c r="AD455" s="40">
        <v>952.721</v>
      </c>
      <c r="AE455" s="40">
        <v>139.17500000000001</v>
      </c>
      <c r="AF455" s="46">
        <v>11.919</v>
      </c>
      <c r="AG455" s="40">
        <v>1.6E-2</v>
      </c>
      <c r="AH455" s="40">
        <v>2.1999999999999999E-2</v>
      </c>
      <c r="AI455" s="40">
        <v>3.7999999999999999E-2</v>
      </c>
      <c r="AK455">
        <v>962.29200000000003</v>
      </c>
      <c r="AL455" s="40">
        <v>215.75927999999999</v>
      </c>
      <c r="AM455" s="47">
        <v>4.3992000000000003E-2</v>
      </c>
      <c r="AN455" s="47">
        <v>1.3205E-2</v>
      </c>
      <c r="AO455" s="7">
        <v>3.9</v>
      </c>
      <c r="AP455" s="7">
        <v>15.2316</v>
      </c>
      <c r="AQ455" s="7">
        <v>16.388000000000002</v>
      </c>
      <c r="AR455" s="47">
        <v>1.6146000000000001E-3</v>
      </c>
      <c r="AS455" s="48">
        <v>5.0498999999999999E-5</v>
      </c>
      <c r="AT455" s="48">
        <v>6.1956000000000001E-5</v>
      </c>
      <c r="AU455" s="7">
        <v>14.904</v>
      </c>
      <c r="AV455" s="40">
        <v>9.3836000000000013</v>
      </c>
      <c r="AW455" s="47">
        <v>1.8333140624999997E-2</v>
      </c>
      <c r="AX455" s="47">
        <v>5.6509247812500003E-2</v>
      </c>
      <c r="AZ455" s="40">
        <v>963.57868999999994</v>
      </c>
      <c r="BA455" s="40">
        <v>963.20799999999997</v>
      </c>
      <c r="BB455" s="40">
        <v>243.84880999999999</v>
      </c>
      <c r="BC455" s="7">
        <v>5.2549999999999999</v>
      </c>
      <c r="BD455" s="7">
        <v>15.57342</v>
      </c>
      <c r="BE455" s="7">
        <v>11.839</v>
      </c>
      <c r="BF455" s="47">
        <v>3.5999999999999999E-3</v>
      </c>
      <c r="BG455" s="48">
        <v>6.2000000000000003E-5</v>
      </c>
      <c r="BH455" s="48">
        <v>1.07E-4</v>
      </c>
      <c r="BI455" s="7">
        <v>15.132</v>
      </c>
      <c r="BJ455" s="40">
        <v>2.4010200000000008</v>
      </c>
      <c r="BK455" s="48">
        <v>8.8800000000000001E-4</v>
      </c>
      <c r="BL455" s="48">
        <v>9.4855624999999999E-2</v>
      </c>
    </row>
    <row r="456" spans="1:64" x14ac:dyDescent="0.3">
      <c r="A456" s="41">
        <v>960.49699999999996</v>
      </c>
      <c r="B456" s="41">
        <v>959.36162999999999</v>
      </c>
      <c r="C456" s="41">
        <v>128.60499999999999</v>
      </c>
      <c r="D456" s="42">
        <v>2.7585999999999999E-2</v>
      </c>
      <c r="E456" s="42">
        <v>8.8000000000000005E-3</v>
      </c>
      <c r="F456" s="32">
        <v>9.9234799999999996</v>
      </c>
      <c r="G456" s="32">
        <v>17.000499999999999</v>
      </c>
      <c r="H456" s="32">
        <v>24.497699999999998</v>
      </c>
      <c r="I456" s="42">
        <v>4.3169999999999997E-3</v>
      </c>
      <c r="J456" s="42">
        <v>8.2000000000000001E-5</v>
      </c>
      <c r="K456" s="42">
        <v>6.6000000000000005E-5</v>
      </c>
      <c r="L456" s="32">
        <v>16.246599</v>
      </c>
      <c r="M456" s="32">
        <v>6.6751299199999998</v>
      </c>
      <c r="N456" s="32">
        <v>9.9900000000000002E-5</v>
      </c>
      <c r="O456" s="32">
        <v>5.1436870312500008E-2</v>
      </c>
      <c r="Q456" s="41">
        <v>961.30399999999997</v>
      </c>
      <c r="R456" s="41">
        <v>108.545</v>
      </c>
      <c r="S456" s="32">
        <v>6.8390000000000004</v>
      </c>
      <c r="T456" s="32">
        <v>25.384475999999999</v>
      </c>
      <c r="U456" s="32">
        <v>15.634</v>
      </c>
      <c r="V456" s="43">
        <v>1.0290000000000001E-2</v>
      </c>
      <c r="W456" s="44">
        <v>2.3699999999999999E-4</v>
      </c>
      <c r="X456" s="43">
        <v>1.46E-4</v>
      </c>
      <c r="Y456" s="32">
        <v>24.81</v>
      </c>
      <c r="Z456" s="41">
        <v>3.3511559999999996</v>
      </c>
      <c r="AA456" s="45">
        <v>3.2003906249999971E-2</v>
      </c>
      <c r="AB456" s="45">
        <v>0.111287328125</v>
      </c>
      <c r="AD456" s="40">
        <v>952.63199999999995</v>
      </c>
      <c r="AE456" s="40">
        <v>139.185</v>
      </c>
      <c r="AF456" s="46">
        <v>10.717000000000001</v>
      </c>
      <c r="AG456" s="40">
        <v>1.7000000000000001E-2</v>
      </c>
      <c r="AH456" s="40">
        <v>2.1000000000000001E-2</v>
      </c>
      <c r="AI456" s="40">
        <v>3.7999999999999999E-2</v>
      </c>
      <c r="AK456">
        <v>962.20799999999997</v>
      </c>
      <c r="AL456" s="40">
        <v>215.77160000000001</v>
      </c>
      <c r="AM456" s="47">
        <v>5.4843000000000003E-2</v>
      </c>
      <c r="AN456" s="47">
        <v>2.7642E-2</v>
      </c>
      <c r="AO456" s="7">
        <v>5.5880000000000001</v>
      </c>
      <c r="AP456" s="7">
        <v>13.460391999999999</v>
      </c>
      <c r="AQ456" s="7">
        <v>17.907</v>
      </c>
      <c r="AR456" s="47">
        <v>1.2153000000000001E-3</v>
      </c>
      <c r="AS456" s="48">
        <v>5.1780999999999998E-5</v>
      </c>
      <c r="AT456" s="48">
        <v>6.5031999999999997E-5</v>
      </c>
      <c r="AU456" s="7">
        <v>12.991</v>
      </c>
      <c r="AV456" s="40">
        <v>7.8709519999999991</v>
      </c>
      <c r="AW456" s="47">
        <v>2.7569945312499997E-2</v>
      </c>
      <c r="AX456" s="47">
        <v>6.093226140625E-2</v>
      </c>
      <c r="AZ456" s="40">
        <v>963.52540999999997</v>
      </c>
      <c r="BA456" s="40">
        <v>963.125</v>
      </c>
      <c r="BB456" s="40">
        <v>243.85991000000001</v>
      </c>
      <c r="BC456" s="7">
        <v>5.7380000000000004</v>
      </c>
      <c r="BD456" s="7">
        <v>13.857991999999999</v>
      </c>
      <c r="BE456" s="7">
        <v>11.391999999999999</v>
      </c>
      <c r="BF456" s="47">
        <v>3.1800000000000001E-3</v>
      </c>
      <c r="BG456" s="48">
        <v>8.6000000000000003E-5</v>
      </c>
      <c r="BH456" s="48">
        <v>1.18E-4</v>
      </c>
      <c r="BI456" s="7">
        <v>13.375999999999999</v>
      </c>
      <c r="BJ456" s="40">
        <v>1.0865519999999993</v>
      </c>
      <c r="BK456" s="48">
        <v>2.2648437500000004E-2</v>
      </c>
      <c r="BL456" s="48">
        <v>0.10727246875</v>
      </c>
    </row>
    <row r="457" spans="1:64" x14ac:dyDescent="0.3">
      <c r="A457" s="41">
        <v>960.41099999999994</v>
      </c>
      <c r="B457" s="41">
        <v>959.27979000000005</v>
      </c>
      <c r="C457" s="41">
        <v>128.61501000000001</v>
      </c>
      <c r="D457" s="42">
        <v>3.0461999999999999E-2</v>
      </c>
      <c r="E457" s="42">
        <v>1.103E-2</v>
      </c>
      <c r="F457" s="32">
        <v>11.16155</v>
      </c>
      <c r="G457" s="32">
        <v>16.63205</v>
      </c>
      <c r="H457" s="32">
        <v>27.764949999999999</v>
      </c>
      <c r="I457" s="42">
        <v>4.3620000000000004E-3</v>
      </c>
      <c r="J457" s="42">
        <v>1.3100000000000001E-4</v>
      </c>
      <c r="K457" s="42">
        <v>5.7000000000000003E-5</v>
      </c>
      <c r="L457" s="32">
        <v>15.7737</v>
      </c>
      <c r="M457" s="32">
        <v>7.7188061999999995</v>
      </c>
      <c r="N457" s="32">
        <v>4.4100781250000012E-2</v>
      </c>
      <c r="O457" s="32">
        <v>4.2285065625E-2</v>
      </c>
      <c r="Q457" s="41">
        <v>961.23400000000004</v>
      </c>
      <c r="R457" s="41">
        <v>108.554</v>
      </c>
      <c r="S457" s="32">
        <v>7.6449999999999996</v>
      </c>
      <c r="T457" s="32">
        <v>29.292179999999998</v>
      </c>
      <c r="U457" s="32">
        <v>17.140999999999998</v>
      </c>
      <c r="V457" s="43">
        <v>1.038E-2</v>
      </c>
      <c r="W457" s="44">
        <v>2.52E-4</v>
      </c>
      <c r="X457" s="43">
        <v>1.64E-4</v>
      </c>
      <c r="Y457" s="32">
        <v>28.65</v>
      </c>
      <c r="Z457" s="41">
        <v>3.4105799999999995</v>
      </c>
      <c r="AA457" s="45">
        <v>4.5210937500000006E-2</v>
      </c>
      <c r="AB457" s="45">
        <v>0.12898371875</v>
      </c>
      <c r="AD457" s="40">
        <v>952.54200000000003</v>
      </c>
      <c r="AE457" s="40">
        <v>139.19499999999999</v>
      </c>
      <c r="AF457" s="46">
        <v>9.5150000000000006</v>
      </c>
      <c r="AG457" s="40">
        <v>1.7000000000000001E-2</v>
      </c>
      <c r="AH457" s="40">
        <v>2.1000000000000001E-2</v>
      </c>
      <c r="AI457" s="40">
        <v>3.7999999999999999E-2</v>
      </c>
      <c r="AK457">
        <v>962.125</v>
      </c>
      <c r="AL457" s="40">
        <v>215.78280000000001</v>
      </c>
      <c r="AM457" s="47">
        <v>1.7368999999999999E-2</v>
      </c>
      <c r="AN457" s="47">
        <v>1.4433E-2</v>
      </c>
      <c r="AO457" s="7">
        <v>7.2309999999999999</v>
      </c>
      <c r="AP457" s="7">
        <v>9.9577040000000014</v>
      </c>
      <c r="AQ457" s="7">
        <v>19.422000000000001</v>
      </c>
      <c r="AR457" s="47">
        <v>9.8630000000000007E-4</v>
      </c>
      <c r="AS457" s="48">
        <v>4.7002999999999997E-5</v>
      </c>
      <c r="AT457" s="48">
        <v>4.5181E-5</v>
      </c>
      <c r="AU457" s="7">
        <v>9.3503000000000007</v>
      </c>
      <c r="AV457" s="40">
        <v>6.4351240000000001</v>
      </c>
      <c r="AW457" s="47">
        <v>2.7354054687499994E-2</v>
      </c>
      <c r="AX457" s="47">
        <v>4.1853778593750002E-2</v>
      </c>
      <c r="AZ457" s="40">
        <v>963.47210000000007</v>
      </c>
      <c r="BA457" s="40">
        <v>963.04200000000003</v>
      </c>
      <c r="BB457" s="40">
        <v>243.87101999999999</v>
      </c>
      <c r="BC457" s="7">
        <v>5.94</v>
      </c>
      <c r="BD457" s="7">
        <v>12.65696</v>
      </c>
      <c r="BE457" s="7">
        <v>11.289</v>
      </c>
      <c r="BF457" s="47">
        <v>2.5899999999999999E-3</v>
      </c>
      <c r="BG457" s="48">
        <v>9.5000000000000005E-5</v>
      </c>
      <c r="BH457" s="48">
        <v>1.25E-4</v>
      </c>
      <c r="BI457" s="7">
        <v>12.157999999999999</v>
      </c>
      <c r="BJ457" s="40">
        <v>0.62075999999999887</v>
      </c>
      <c r="BK457" s="48">
        <v>4.3402343750000009E-2</v>
      </c>
      <c r="BL457" s="48">
        <v>0.116262796875</v>
      </c>
    </row>
    <row r="458" spans="1:64" x14ac:dyDescent="0.3">
      <c r="A458" s="41">
        <v>960.32500000000005</v>
      </c>
      <c r="B458" s="41">
        <v>959.19806000000005</v>
      </c>
      <c r="C458" s="41">
        <v>128.625</v>
      </c>
      <c r="D458" s="42">
        <v>2.8368000000000001E-2</v>
      </c>
      <c r="E458" s="42">
        <v>8.7869999999999997E-3</v>
      </c>
      <c r="F458" s="32">
        <v>13.620967</v>
      </c>
      <c r="G458" s="32">
        <v>16.096067000000001</v>
      </c>
      <c r="H458" s="32">
        <v>26.9465</v>
      </c>
      <c r="I458" s="42">
        <v>4.1099999999999999E-3</v>
      </c>
      <c r="J458" s="42">
        <v>1.13E-4</v>
      </c>
      <c r="K458" s="42">
        <v>5.8999999999999998E-5</v>
      </c>
      <c r="L458" s="32">
        <v>15.021167</v>
      </c>
      <c r="M458" s="32">
        <v>2.4832432679999989</v>
      </c>
      <c r="N458" s="32">
        <v>3.1121093750000009E-2</v>
      </c>
      <c r="O458" s="32">
        <v>4.5135171874999998E-2</v>
      </c>
      <c r="Q458" s="41">
        <v>961.16499999999996</v>
      </c>
      <c r="R458" s="41">
        <v>108.563</v>
      </c>
      <c r="S458" s="32">
        <v>7.8109999999999999</v>
      </c>
      <c r="T458" s="32">
        <v>31.236123999999997</v>
      </c>
      <c r="U458" s="32">
        <v>17.013000000000002</v>
      </c>
      <c r="V458" s="43">
        <v>1.091E-2</v>
      </c>
      <c r="W458" s="44">
        <v>2.6699999999999998E-4</v>
      </c>
      <c r="X458" s="43">
        <v>1.8599999999999999E-4</v>
      </c>
      <c r="Y458" s="32">
        <v>30.58</v>
      </c>
      <c r="Z458" s="41">
        <v>2.9844440000000017</v>
      </c>
      <c r="AA458" s="45">
        <v>4.9652343750000001E-2</v>
      </c>
      <c r="AB458" s="45">
        <v>0.14919579687499998</v>
      </c>
      <c r="AD458" s="40">
        <v>952.452</v>
      </c>
      <c r="AE458" s="40">
        <v>139.20500000000001</v>
      </c>
      <c r="AF458" s="46">
        <v>8.3119999999999994</v>
      </c>
      <c r="AG458" s="40">
        <v>1.7999999999999999E-2</v>
      </c>
      <c r="AH458" s="40">
        <v>0.02</v>
      </c>
      <c r="AI458" s="40">
        <v>3.7999999999999999E-2</v>
      </c>
      <c r="AK458">
        <v>962.04200000000003</v>
      </c>
      <c r="AL458" s="40">
        <v>215.79507000000001</v>
      </c>
      <c r="AM458" s="47">
        <v>1.4864E-2</v>
      </c>
      <c r="AN458" s="47">
        <v>6.1471E-3</v>
      </c>
      <c r="AO458" s="7">
        <v>6.5919999999999996</v>
      </c>
      <c r="AP458" s="7">
        <v>9.3321279999999991</v>
      </c>
      <c r="AQ458" s="7">
        <v>19.835999999999999</v>
      </c>
      <c r="AR458" s="47">
        <v>9.3497000000000003E-4</v>
      </c>
      <c r="AS458" s="48">
        <v>4.1270000000000003E-5</v>
      </c>
      <c r="AT458" s="48">
        <v>3.6837E-5</v>
      </c>
      <c r="AU458" s="7">
        <v>8.7783999999999995</v>
      </c>
      <c r="AV458" s="40">
        <v>7.9967679999999994</v>
      </c>
      <c r="AW458" s="47">
        <v>2.2643644531250003E-2</v>
      </c>
      <c r="AX458" s="47">
        <v>3.3682937140625001E-2</v>
      </c>
      <c r="AZ458" s="40">
        <v>963.40940999999998</v>
      </c>
      <c r="BA458" s="40">
        <v>962.95799999999997</v>
      </c>
      <c r="BB458" s="40">
        <v>243.88408000000001</v>
      </c>
      <c r="BC458" s="7">
        <v>5.0259999999999998</v>
      </c>
      <c r="BD458" s="7">
        <v>11.658184</v>
      </c>
      <c r="BE458" s="7">
        <v>10.4</v>
      </c>
      <c r="BF458" s="47">
        <v>2.1900000000000001E-3</v>
      </c>
      <c r="BG458" s="48">
        <v>6.4999999999999994E-5</v>
      </c>
      <c r="BH458" s="48">
        <v>1.3200000000000001E-4</v>
      </c>
      <c r="BI458" s="7">
        <v>11.236000000000001</v>
      </c>
      <c r="BJ458" s="40">
        <v>1.373304000000001</v>
      </c>
      <c r="BK458" s="48">
        <v>2.1371093749999993E-2</v>
      </c>
      <c r="BL458" s="48">
        <v>0.12461217187500001</v>
      </c>
    </row>
    <row r="459" spans="1:64" x14ac:dyDescent="0.3">
      <c r="A459" s="41">
        <v>960.24</v>
      </c>
      <c r="B459" s="41">
        <v>959.11632999999995</v>
      </c>
      <c r="C459" s="41">
        <v>128.63498999999999</v>
      </c>
      <c r="D459" s="42">
        <v>2.7248000000000001E-2</v>
      </c>
      <c r="E459" s="42">
        <v>1.0539E-2</v>
      </c>
      <c r="F459" s="32">
        <v>18.392949999999999</v>
      </c>
      <c r="G459" s="32">
        <v>14.43215</v>
      </c>
      <c r="H459" s="32">
        <v>33.408152000000001</v>
      </c>
      <c r="I459" s="42">
        <v>3.8920000000000001E-3</v>
      </c>
      <c r="J459" s="42">
        <v>1E-4</v>
      </c>
      <c r="K459" s="42">
        <v>4.8000000000000001E-5</v>
      </c>
      <c r="L459" s="32">
        <v>12.953250000000001</v>
      </c>
      <c r="M459" s="32">
        <v>0.37441379999999924</v>
      </c>
      <c r="N459" s="32">
        <v>2.2464062500000014E-2</v>
      </c>
      <c r="O459" s="32">
        <v>3.4870581250000005E-2</v>
      </c>
      <c r="Q459" s="41">
        <v>961.08799999999997</v>
      </c>
      <c r="R459" s="41">
        <v>108.572</v>
      </c>
      <c r="S459" s="32">
        <v>6.99</v>
      </c>
      <c r="T459" s="32">
        <v>31.247160000000001</v>
      </c>
      <c r="U459" s="32">
        <v>14.731</v>
      </c>
      <c r="V459" s="43">
        <v>1.091E-2</v>
      </c>
      <c r="W459" s="44">
        <v>2.4899999999999998E-4</v>
      </c>
      <c r="X459" s="43">
        <v>1.7100000000000001E-4</v>
      </c>
      <c r="Y459" s="32">
        <v>30.66</v>
      </c>
      <c r="Z459" s="41">
        <v>2.1769599999999993</v>
      </c>
      <c r="AA459" s="45">
        <v>3.1652343749999999E-2</v>
      </c>
      <c r="AB459" s="45">
        <v>0.134195796875</v>
      </c>
      <c r="AD459" s="40">
        <v>952.36199999999997</v>
      </c>
      <c r="AE459" s="40">
        <v>139.215</v>
      </c>
      <c r="AF459" s="46">
        <v>7.11</v>
      </c>
      <c r="AG459" s="40">
        <v>1.4E-2</v>
      </c>
      <c r="AH459" s="40">
        <v>1.2E-2</v>
      </c>
      <c r="AI459" s="40">
        <v>2.5999999999999999E-2</v>
      </c>
      <c r="AK459">
        <v>961.95799999999997</v>
      </c>
      <c r="AL459" s="40">
        <v>215.81039999999999</v>
      </c>
      <c r="AM459" s="47">
        <v>1.4718999999999999E-2</v>
      </c>
      <c r="AN459" s="47">
        <v>6.4337999999999999E-3</v>
      </c>
      <c r="AO459" s="7">
        <v>5.5449999999999999</v>
      </c>
      <c r="AP459" s="7">
        <v>9.5245800000000003</v>
      </c>
      <c r="AQ459" s="7">
        <v>16.029</v>
      </c>
      <c r="AR459" s="47">
        <v>9.6425000000000005E-4</v>
      </c>
      <c r="AS459" s="48">
        <v>4.0292E-5</v>
      </c>
      <c r="AT459" s="48">
        <v>3.8621999999999997E-5</v>
      </c>
      <c r="AU459" s="7">
        <v>9.0587999999999997</v>
      </c>
      <c r="AV459" s="40">
        <v>6.0701800000000006</v>
      </c>
      <c r="AW459" s="47">
        <v>2.1082332031250001E-2</v>
      </c>
      <c r="AX459" s="47">
        <v>3.5369162890625E-2</v>
      </c>
      <c r="AZ459" s="40">
        <v>963.34448999999995</v>
      </c>
      <c r="BA459" s="40">
        <v>962.875</v>
      </c>
      <c r="BB459" s="40">
        <v>243.89760999999999</v>
      </c>
      <c r="BC459" s="7">
        <v>3.6379999999999999</v>
      </c>
      <c r="BD459" s="7">
        <v>10.093592000000001</v>
      </c>
      <c r="BE459" s="7">
        <v>6.7240000000000002</v>
      </c>
      <c r="BF459" s="47">
        <v>1.9400000000000001E-3</v>
      </c>
      <c r="BG459" s="48">
        <v>9.2E-5</v>
      </c>
      <c r="BH459" s="48">
        <v>1.16E-4</v>
      </c>
      <c r="BI459" s="7">
        <v>9.7880000000000003</v>
      </c>
      <c r="BJ459" s="40">
        <v>0.19015200000000032</v>
      </c>
      <c r="BK459" s="48">
        <v>5.3351562499999998E-2</v>
      </c>
      <c r="BL459" s="48">
        <v>0.10945553125</v>
      </c>
    </row>
    <row r="460" spans="1:64" x14ac:dyDescent="0.3">
      <c r="A460" s="41">
        <v>960.154</v>
      </c>
      <c r="B460" s="41">
        <v>959.03448000000003</v>
      </c>
      <c r="C460" s="41">
        <v>128.64500000000001</v>
      </c>
      <c r="D460" s="42">
        <v>2.7035E-2</v>
      </c>
      <c r="E460" s="42">
        <v>1.1398999999999999E-2</v>
      </c>
      <c r="F460" s="32">
        <v>19.418966999999999</v>
      </c>
      <c r="G460" s="32">
        <v>11.142833</v>
      </c>
      <c r="H460" s="32">
        <v>36.001033999999997</v>
      </c>
      <c r="I460" s="42">
        <v>3.408E-3</v>
      </c>
      <c r="J460" s="42">
        <v>1.02E-4</v>
      </c>
      <c r="K460" s="42">
        <v>4.6999999999999997E-5</v>
      </c>
      <c r="L460" s="32">
        <v>9.5756069999999998</v>
      </c>
      <c r="M460" s="32">
        <v>1.1245692680000019</v>
      </c>
      <c r="N460" s="32">
        <v>3.4106250000000005E-2</v>
      </c>
      <c r="O460" s="32">
        <v>3.5503324999999995E-2</v>
      </c>
      <c r="Q460" s="41">
        <v>960.99699999999996</v>
      </c>
      <c r="R460" s="41">
        <v>108.581</v>
      </c>
      <c r="S460" s="32">
        <v>5.0940000000000003</v>
      </c>
      <c r="T460" s="32">
        <v>29.797896000000001</v>
      </c>
      <c r="U460" s="32">
        <v>10.769</v>
      </c>
      <c r="V460" s="43">
        <v>1.077E-2</v>
      </c>
      <c r="W460" s="44">
        <v>2.5399999999999999E-4</v>
      </c>
      <c r="X460" s="43">
        <v>1.4899999999999999E-4</v>
      </c>
      <c r="Y460" s="32">
        <v>29.37</v>
      </c>
      <c r="Z460" s="41">
        <v>1.620175999999999</v>
      </c>
      <c r="AA460" s="45">
        <v>3.9441406250000005E-2</v>
      </c>
      <c r="AB460" s="45">
        <v>0.112668078125</v>
      </c>
      <c r="AD460" s="40">
        <v>952.27200000000005</v>
      </c>
      <c r="AE460" s="40">
        <v>139.22499999999999</v>
      </c>
      <c r="AF460" s="46">
        <v>7.18</v>
      </c>
      <c r="AG460" s="40">
        <v>8.9999999999999993E-3</v>
      </c>
      <c r="AH460" s="40">
        <v>5.0000000000000001E-3</v>
      </c>
      <c r="AI460" s="40">
        <v>1.4E-2</v>
      </c>
      <c r="AK460">
        <v>961.875</v>
      </c>
      <c r="AL460" s="40">
        <v>215.827</v>
      </c>
      <c r="AM460" s="47">
        <v>1.7264000000000002E-2</v>
      </c>
      <c r="AN460" s="47">
        <v>1.6906999999999998E-2</v>
      </c>
      <c r="AO460" s="7">
        <v>3.4820000000000002</v>
      </c>
      <c r="AP460" s="7">
        <v>10.060088</v>
      </c>
      <c r="AQ460" s="7">
        <v>14.137</v>
      </c>
      <c r="AR460" s="47">
        <v>8.7118000000000004E-4</v>
      </c>
      <c r="AS460" s="48">
        <v>4.9370999999999999E-5</v>
      </c>
      <c r="AT460" s="48">
        <v>4.7338E-5</v>
      </c>
      <c r="AU460" s="7">
        <v>9.7675999999999998</v>
      </c>
      <c r="AV460" s="40">
        <v>7.8833279999999997</v>
      </c>
      <c r="AW460" s="47">
        <v>3.2015460937499997E-2</v>
      </c>
      <c r="AX460" s="47">
        <v>4.439912871875E-2</v>
      </c>
      <c r="AZ460" s="40">
        <v>963.27550000000008</v>
      </c>
      <c r="BA460" s="40">
        <v>962.79200000000003</v>
      </c>
      <c r="BB460" s="40">
        <v>243.91212999999999</v>
      </c>
      <c r="BC460" s="7">
        <v>2.8109999999999999</v>
      </c>
      <c r="BD460" s="7">
        <v>10.564124</v>
      </c>
      <c r="BE460" s="7">
        <v>5.1180000000000003</v>
      </c>
      <c r="BF460" s="47">
        <v>1.9300000000000001E-3</v>
      </c>
      <c r="BG460" s="48">
        <v>1.46E-4</v>
      </c>
      <c r="BH460" s="48">
        <v>8.2000000000000001E-5</v>
      </c>
      <c r="BI460" s="7">
        <v>10.327999999999999</v>
      </c>
      <c r="BJ460" s="40">
        <v>6.9444000000000727E-2</v>
      </c>
      <c r="BK460" s="48">
        <v>0.10755078124999999</v>
      </c>
      <c r="BL460" s="48">
        <v>7.548926562500001E-2</v>
      </c>
    </row>
    <row r="461" spans="1:64" x14ac:dyDescent="0.3">
      <c r="A461" s="41">
        <v>960.06799999999998</v>
      </c>
      <c r="B461" s="41">
        <v>958.94653000000005</v>
      </c>
      <c r="C461" s="41">
        <v>128.655</v>
      </c>
      <c r="D461" s="42">
        <v>1.2695E-2</v>
      </c>
      <c r="E461" s="42">
        <v>5.378E-3</v>
      </c>
      <c r="F461" s="32">
        <v>18.139800000000001</v>
      </c>
      <c r="G461" s="32">
        <v>9.3573249999999994</v>
      </c>
      <c r="H461" s="32">
        <v>33.423749999999998</v>
      </c>
      <c r="I461" s="42">
        <v>3.3939999999999999E-3</v>
      </c>
      <c r="J461" s="42">
        <v>9.0000000000000006E-5</v>
      </c>
      <c r="K461" s="42">
        <v>3.6999999999999998E-5</v>
      </c>
      <c r="L461" s="32">
        <v>7.8718950000000003</v>
      </c>
      <c r="M461" s="32">
        <v>0.84466919999999845</v>
      </c>
      <c r="N461" s="32">
        <v>2.238515625000001E-2</v>
      </c>
      <c r="O461" s="32">
        <v>2.5550553125E-2</v>
      </c>
      <c r="Q461" s="41">
        <v>960.90599999999995</v>
      </c>
      <c r="R461" s="41">
        <v>108.59</v>
      </c>
      <c r="S461" s="32">
        <v>3.2559999999999998</v>
      </c>
      <c r="T461" s="32">
        <v>27.113503999999999</v>
      </c>
      <c r="U461" s="32">
        <v>7.335</v>
      </c>
      <c r="V461" s="43">
        <v>1.025E-2</v>
      </c>
      <c r="W461" s="44">
        <v>2.22E-4</v>
      </c>
      <c r="X461" s="43">
        <v>1.3799999999999999E-4</v>
      </c>
      <c r="Y461" s="32">
        <v>26.84</v>
      </c>
      <c r="Z461" s="41">
        <v>1.4872240000000003</v>
      </c>
      <c r="AA461" s="45">
        <v>1.7800781249999995E-2</v>
      </c>
      <c r="AB461" s="45">
        <v>0.103422265625</v>
      </c>
      <c r="AD461" s="40">
        <v>952.18299999999999</v>
      </c>
      <c r="AE461" s="40">
        <v>139.23500000000001</v>
      </c>
      <c r="AF461" s="46">
        <v>6.9340000000000002</v>
      </c>
      <c r="AG461" s="40">
        <v>6.0000000000000001E-3</v>
      </c>
      <c r="AH461" s="40">
        <v>3.0000000000000001E-3</v>
      </c>
      <c r="AI461" s="40">
        <v>8.9999999999999993E-3</v>
      </c>
      <c r="AK461">
        <v>961.79200000000003</v>
      </c>
      <c r="AL461" s="40">
        <v>215.84360000000001</v>
      </c>
      <c r="AM461" s="47">
        <v>1.9866999999999999E-2</v>
      </c>
      <c r="AN461" s="47">
        <v>2.5297E-2</v>
      </c>
      <c r="AO461" s="7">
        <v>1.819</v>
      </c>
      <c r="AP461" s="7">
        <v>10.353796000000001</v>
      </c>
      <c r="AQ461" s="7">
        <v>11.564</v>
      </c>
      <c r="AR461" s="47">
        <v>8.4371000000000001E-4</v>
      </c>
      <c r="AS461" s="48">
        <v>4.9101999999999998E-5</v>
      </c>
      <c r="AT461" s="48">
        <v>4.7839000000000001E-5</v>
      </c>
      <c r="AU461" s="7">
        <v>10.201000000000001</v>
      </c>
      <c r="AV461" s="40">
        <v>8.2970760000000006</v>
      </c>
      <c r="AW461" s="47">
        <v>3.2293714843750002E-2</v>
      </c>
      <c r="AX461" s="47">
        <v>4.4992797046874998E-2</v>
      </c>
      <c r="AZ461" s="40">
        <v>963.20011</v>
      </c>
      <c r="BA461" s="40">
        <v>962.70799999999997</v>
      </c>
      <c r="BB461" s="40">
        <v>243.92788999999999</v>
      </c>
      <c r="BC461" s="7">
        <v>2.1219999999999999</v>
      </c>
      <c r="BD461" s="7">
        <v>11.718247999999999</v>
      </c>
      <c r="BE461" s="7">
        <v>4.6989999999999998</v>
      </c>
      <c r="BF461" s="47">
        <v>2.2399999999999998E-3</v>
      </c>
      <c r="BG461" s="48">
        <v>1.0900000000000001E-4</v>
      </c>
      <c r="BH461" s="48">
        <v>5.8E-5</v>
      </c>
      <c r="BI461" s="7">
        <v>11.54</v>
      </c>
      <c r="BJ461" s="40">
        <v>0.88788799999999979</v>
      </c>
      <c r="BK461" s="48">
        <v>6.4375000000000002E-2</v>
      </c>
      <c r="BL461" s="48">
        <v>5.0443500000000002E-2</v>
      </c>
    </row>
    <row r="462" spans="1:64" x14ac:dyDescent="0.3">
      <c r="A462" s="41">
        <v>959.98199999999997</v>
      </c>
      <c r="B462" s="41">
        <v>958.85424999999998</v>
      </c>
      <c r="C462" s="41">
        <v>128.66498999999999</v>
      </c>
      <c r="D462" s="42">
        <v>7.5969999999999996E-3</v>
      </c>
      <c r="E462" s="42">
        <v>2.5590000000000001E-3</v>
      </c>
      <c r="F462" s="32">
        <v>18.533550999999999</v>
      </c>
      <c r="G462" s="32">
        <v>8.7555949999999996</v>
      </c>
      <c r="H462" s="32">
        <v>36.038705999999998</v>
      </c>
      <c r="I462" s="42">
        <v>2.4269999999999999E-3</v>
      </c>
      <c r="J462" s="42">
        <v>8.5000000000000006E-5</v>
      </c>
      <c r="K462" s="42">
        <v>3.4999999999999997E-5</v>
      </c>
      <c r="L462" s="32">
        <v>7.2237850000000003</v>
      </c>
      <c r="M462" s="32">
        <v>2.752448403999999</v>
      </c>
      <c r="N462" s="32">
        <v>3.6649609375000003E-2</v>
      </c>
      <c r="O462" s="32">
        <v>2.6812667187499997E-2</v>
      </c>
      <c r="Q462" s="41">
        <v>960.81500000000005</v>
      </c>
      <c r="R462" s="41">
        <v>108.599</v>
      </c>
      <c r="S462" s="32">
        <v>2.1949999999999998</v>
      </c>
      <c r="T462" s="32">
        <v>25.47438</v>
      </c>
      <c r="U462" s="32">
        <v>6.298</v>
      </c>
      <c r="V462" s="43">
        <v>8.8800000000000007E-3</v>
      </c>
      <c r="W462" s="44">
        <v>1.5100000000000001E-4</v>
      </c>
      <c r="X462" s="43">
        <v>1.34E-4</v>
      </c>
      <c r="Y462" s="32">
        <v>25.29</v>
      </c>
      <c r="Z462" s="41">
        <v>2.3557800000000002</v>
      </c>
      <c r="AA462" s="45">
        <v>3.3203125000000003E-3</v>
      </c>
      <c r="AB462" s="45">
        <v>0.10404387500000001</v>
      </c>
      <c r="AD462" s="40">
        <v>952.09299999999996</v>
      </c>
      <c r="AE462" s="40">
        <v>139.245</v>
      </c>
      <c r="AF462" s="46">
        <v>7.5439999999999996</v>
      </c>
      <c r="AG462" s="40">
        <v>5.0000000000000001E-3</v>
      </c>
      <c r="AH462" s="40">
        <v>3.0000000000000001E-3</v>
      </c>
      <c r="AI462" s="40">
        <v>8.0000000000000002E-3</v>
      </c>
      <c r="AK462">
        <v>961.70799999999997</v>
      </c>
      <c r="AL462" s="40">
        <v>215.86135999999999</v>
      </c>
      <c r="AM462" s="47">
        <v>1.2109E-2</v>
      </c>
      <c r="AN462" s="47">
        <v>8.9076999999999993E-3</v>
      </c>
      <c r="AO462" s="7">
        <v>1.335</v>
      </c>
      <c r="AP462" s="7">
        <v>10.043340000000001</v>
      </c>
      <c r="AQ462" s="7">
        <v>8.3853000000000009</v>
      </c>
      <c r="AR462" s="47">
        <v>8.2437999999999999E-4</v>
      </c>
      <c r="AS462" s="48">
        <v>3.5595000000000001E-5</v>
      </c>
      <c r="AT462" s="48">
        <v>4.2932000000000002E-5</v>
      </c>
      <c r="AU462" s="7">
        <v>9.9312000000000005</v>
      </c>
      <c r="AV462" s="40">
        <v>5.9876400000000007</v>
      </c>
      <c r="AW462" s="47">
        <v>1.9171804687499999E-2</v>
      </c>
      <c r="AX462" s="47">
        <v>4.0151005593749997E-2</v>
      </c>
      <c r="AZ462" s="40">
        <v>963.13328000000001</v>
      </c>
      <c r="BA462" s="40">
        <v>962.625</v>
      </c>
      <c r="BB462" s="40">
        <v>243.94182000000001</v>
      </c>
      <c r="BC462" s="7">
        <v>1.627</v>
      </c>
      <c r="BD462" s="7">
        <v>12.537668</v>
      </c>
      <c r="BE462" s="7">
        <v>4.7080000000000002</v>
      </c>
      <c r="BF462" s="47">
        <v>2.8E-3</v>
      </c>
      <c r="BG462" s="48">
        <v>4.8999999999999998E-5</v>
      </c>
      <c r="BH462" s="48">
        <v>3.1999999999999999E-5</v>
      </c>
      <c r="BI462" s="7">
        <v>12.401</v>
      </c>
      <c r="BJ462" s="40">
        <v>1.7859080000000001</v>
      </c>
      <c r="BK462" s="48">
        <v>8.8800000000000001E-4</v>
      </c>
      <c r="BL462" s="48">
        <v>2.2554375000000002E-2</v>
      </c>
    </row>
    <row r="463" spans="1:64" x14ac:dyDescent="0.3">
      <c r="A463" s="41">
        <v>959.88599999999997</v>
      </c>
      <c r="B463" s="41">
        <v>958.76184000000001</v>
      </c>
      <c r="C463" s="41">
        <v>128.67500000000001</v>
      </c>
      <c r="D463" s="42">
        <v>1.0147E-2</v>
      </c>
      <c r="E463" s="42">
        <v>2.9759999999999999E-3</v>
      </c>
      <c r="F463" s="32">
        <v>17.330500000000001</v>
      </c>
      <c r="G463" s="32">
        <v>6.9309799999999999</v>
      </c>
      <c r="H463" s="32">
        <v>38.069099000000001</v>
      </c>
      <c r="I463" s="42">
        <v>1.5430000000000001E-3</v>
      </c>
      <c r="J463" s="42">
        <v>4.3999999999999999E-5</v>
      </c>
      <c r="K463" s="42">
        <v>2.1999999999999999E-5</v>
      </c>
      <c r="L463" s="32">
        <v>5.4957500000000001</v>
      </c>
      <c r="M463" s="32">
        <v>6.9435210000000005</v>
      </c>
      <c r="N463" s="32">
        <v>1.3260546874999996E-2</v>
      </c>
      <c r="O463" s="32">
        <v>1.6794785937500001E-2</v>
      </c>
      <c r="Q463" s="41">
        <v>960.72400000000005</v>
      </c>
      <c r="R463" s="41">
        <v>108.608</v>
      </c>
      <c r="S463" s="32">
        <v>2.2959999999999998</v>
      </c>
      <c r="T463" s="32">
        <v>25.822863999999999</v>
      </c>
      <c r="U463" s="32">
        <v>6.8810000000000002</v>
      </c>
      <c r="V463" s="43">
        <v>4.5999999999999999E-3</v>
      </c>
      <c r="W463" s="44">
        <v>8.3999999999999995E-5</v>
      </c>
      <c r="X463" s="43">
        <v>1.37E-4</v>
      </c>
      <c r="Y463" s="32">
        <v>25.63</v>
      </c>
      <c r="Z463" s="41">
        <v>2.7573840000000001</v>
      </c>
      <c r="AA463" s="45">
        <v>3.3203125000000003E-3</v>
      </c>
      <c r="AB463" s="45">
        <v>0.12148218749999999</v>
      </c>
      <c r="AD463" s="40">
        <v>952.00300000000004</v>
      </c>
      <c r="AE463" s="40">
        <v>139.255</v>
      </c>
      <c r="AF463" s="46">
        <v>8.8260000000000005</v>
      </c>
      <c r="AG463" s="40">
        <v>7.0000000000000001E-3</v>
      </c>
      <c r="AH463" s="40">
        <v>7.0000000000000001E-3</v>
      </c>
      <c r="AI463" s="40">
        <v>1.4E-2</v>
      </c>
      <c r="AK463">
        <v>961.625</v>
      </c>
      <c r="AL463" s="40">
        <v>215.87700000000001</v>
      </c>
      <c r="AM463" s="47">
        <v>1.8761E-2</v>
      </c>
      <c r="AN463" s="47">
        <v>9.7558000000000002E-3</v>
      </c>
      <c r="AO463" s="7">
        <v>1.2749999999999999</v>
      </c>
      <c r="AP463" s="7">
        <v>13.238100000000001</v>
      </c>
      <c r="AQ463" s="7">
        <v>10.335000000000001</v>
      </c>
      <c r="AR463" s="47">
        <v>8.1105000000000001E-4</v>
      </c>
      <c r="AS463" s="48">
        <v>5.1328000000000001E-5</v>
      </c>
      <c r="AT463" s="48">
        <v>4.2477E-5</v>
      </c>
      <c r="AU463" s="7">
        <v>13.131</v>
      </c>
      <c r="AV463" s="40">
        <v>8.0451000000000015</v>
      </c>
      <c r="AW463" s="47">
        <v>3.5170363281250006E-2</v>
      </c>
      <c r="AX463" s="47">
        <v>3.9740973515625E-2</v>
      </c>
      <c r="AZ463" s="40">
        <v>963.06654000000003</v>
      </c>
      <c r="BA463" s="40">
        <v>962.54200000000003</v>
      </c>
      <c r="BB463" s="40">
        <v>243.95572000000001</v>
      </c>
      <c r="BC463" s="7">
        <v>1.36</v>
      </c>
      <c r="BD463" s="7">
        <v>13.985240000000001</v>
      </c>
      <c r="BE463" s="7">
        <v>4.8150000000000004</v>
      </c>
      <c r="BF463" s="47">
        <v>3.5000000000000001E-3</v>
      </c>
      <c r="BG463" s="48">
        <v>6.0000000000000002E-5</v>
      </c>
      <c r="BH463" s="48">
        <v>1.1E-5</v>
      </c>
      <c r="BI463" s="7">
        <v>13.871</v>
      </c>
      <c r="BJ463" s="40">
        <v>2.3724400000000001</v>
      </c>
      <c r="BK463" s="48">
        <v>8.8800000000000001E-4</v>
      </c>
      <c r="BL463" s="48">
        <v>8.8800000000000001E-4</v>
      </c>
    </row>
    <row r="464" spans="1:64" x14ac:dyDescent="0.3">
      <c r="A464" s="41">
        <v>959.8</v>
      </c>
      <c r="B464" s="41">
        <v>958.66962000000001</v>
      </c>
      <c r="C464" s="41">
        <v>128.685</v>
      </c>
      <c r="D464" s="42">
        <v>7.6449999999999999E-3</v>
      </c>
      <c r="E464" s="42">
        <v>4.9030000000000002E-3</v>
      </c>
      <c r="F464" s="32">
        <v>17.639199999999999</v>
      </c>
      <c r="G464" s="32">
        <v>7.0842400000000003</v>
      </c>
      <c r="H464" s="32">
        <v>39.573898</v>
      </c>
      <c r="I464" s="42">
        <v>8.52E-4</v>
      </c>
      <c r="J464" s="42">
        <v>4.6999999999999997E-5</v>
      </c>
      <c r="K464" s="42">
        <v>1.5999999999999999E-5</v>
      </c>
      <c r="L464" s="32">
        <v>5.6208400000000003</v>
      </c>
      <c r="M464" s="32">
        <v>7.8938948000000018</v>
      </c>
      <c r="N464" s="32">
        <v>3.0026562499999999E-2</v>
      </c>
      <c r="O464" s="32">
        <v>1.3125831249999999E-2</v>
      </c>
      <c r="Q464" s="41">
        <v>960.63300000000004</v>
      </c>
      <c r="R464" s="41">
        <v>108.617</v>
      </c>
      <c r="S464" s="32">
        <v>3.2669999999999999</v>
      </c>
      <c r="T464" s="32">
        <v>27.084427999999999</v>
      </c>
      <c r="U464" s="32">
        <v>8.1129999999999995</v>
      </c>
      <c r="V464" s="43">
        <v>3.0400000000000002E-3</v>
      </c>
      <c r="W464" s="44">
        <v>1.02E-4</v>
      </c>
      <c r="X464" s="43">
        <v>1.35E-4</v>
      </c>
      <c r="Y464" s="32">
        <v>26.81</v>
      </c>
      <c r="Z464" s="41">
        <v>2.2454679999999998</v>
      </c>
      <c r="AA464" s="45">
        <v>4.1437499999999995E-2</v>
      </c>
      <c r="AB464" s="45">
        <v>0.12474475</v>
      </c>
      <c r="AD464" s="40">
        <v>951.91300000000001</v>
      </c>
      <c r="AE464" s="40">
        <v>139.26499999999999</v>
      </c>
      <c r="AF464" s="46">
        <v>9.6820000000000004</v>
      </c>
      <c r="AG464" s="40">
        <v>1.7999999999999999E-2</v>
      </c>
      <c r="AH464" s="40">
        <v>8.9999999999999993E-3</v>
      </c>
      <c r="AI464" s="40">
        <v>2.7E-2</v>
      </c>
      <c r="AK464">
        <v>961.54200000000003</v>
      </c>
      <c r="AL464" s="40">
        <v>215.8946</v>
      </c>
      <c r="AM464" s="47">
        <v>2.1811000000000001E-2</v>
      </c>
      <c r="AN464" s="47">
        <v>1.0175E-2</v>
      </c>
      <c r="AO464" s="7">
        <v>1.3580000000000001</v>
      </c>
      <c r="AP464" s="7">
        <v>15.798071999999999</v>
      </c>
      <c r="AQ464" s="7">
        <v>13.249000000000001</v>
      </c>
      <c r="AR464" s="47">
        <v>2.0598000000000001E-3</v>
      </c>
      <c r="AS464" s="48">
        <v>7.0947999999999999E-5</v>
      </c>
      <c r="AT464" s="48">
        <v>5.5621999999999997E-5</v>
      </c>
      <c r="AU464" s="7">
        <v>15.683999999999999</v>
      </c>
      <c r="AV464" s="40">
        <v>10.810032</v>
      </c>
      <c r="AW464" s="47">
        <v>2.9912921874999998E-2</v>
      </c>
      <c r="AX464" s="47">
        <v>4.8673393437499997E-2</v>
      </c>
      <c r="AZ464" s="40">
        <v>962.99897999999996</v>
      </c>
      <c r="BA464" s="40">
        <v>962.45799999999997</v>
      </c>
      <c r="BB464" s="40">
        <v>243.97022999999999</v>
      </c>
      <c r="BC464" s="7">
        <v>1.724</v>
      </c>
      <c r="BD464" s="7">
        <v>15.491816</v>
      </c>
      <c r="BE464" s="7">
        <v>5.99</v>
      </c>
      <c r="BF464" s="47">
        <v>4.1799999999999997E-3</v>
      </c>
      <c r="BG464" s="48">
        <v>4.3000000000000002E-5</v>
      </c>
      <c r="BH464" s="48">
        <v>6.9999999999999999E-6</v>
      </c>
      <c r="BI464" s="7">
        <v>15.347</v>
      </c>
      <c r="BJ464" s="40">
        <v>2.8936960000000003</v>
      </c>
      <c r="BK464" s="48">
        <v>8.8800000000000001E-4</v>
      </c>
      <c r="BL464" s="48">
        <v>8.8800000000000001E-4</v>
      </c>
    </row>
    <row r="465" spans="1:64" x14ac:dyDescent="0.3">
      <c r="A465" s="41">
        <v>959.71400000000006</v>
      </c>
      <c r="B465" s="41">
        <v>958.57721000000004</v>
      </c>
      <c r="C465" s="41">
        <v>128.69501</v>
      </c>
      <c r="D465" s="42">
        <v>9.4230000000000008E-3</v>
      </c>
      <c r="E465" s="42">
        <v>2.2820000000000002E-3</v>
      </c>
      <c r="F465" s="32">
        <v>17.13945</v>
      </c>
      <c r="G465" s="32">
        <v>8.1832650000000005</v>
      </c>
      <c r="H465" s="32">
        <v>35.172049999999999</v>
      </c>
      <c r="I465" s="42">
        <v>9.3000000000000005E-4</v>
      </c>
      <c r="J465" s="42">
        <v>4.3000000000000002E-5</v>
      </c>
      <c r="K465" s="42">
        <v>1.2E-5</v>
      </c>
      <c r="L465" s="32">
        <v>6.7641900000000001</v>
      </c>
      <c r="M465" s="32">
        <v>4.3895977999999971</v>
      </c>
      <c r="N465" s="32">
        <v>2.4472656249999999E-2</v>
      </c>
      <c r="O465" s="32">
        <v>8.8627031249999995E-3</v>
      </c>
      <c r="Q465" s="41">
        <v>960.54200000000003</v>
      </c>
      <c r="R465" s="41">
        <v>108.626</v>
      </c>
      <c r="S465" s="32">
        <v>4.5369999999999999</v>
      </c>
      <c r="T465" s="32">
        <v>28.311108000000001</v>
      </c>
      <c r="U465" s="32">
        <v>9.1419999999999995</v>
      </c>
      <c r="V465" s="43">
        <v>3.4199999999999999E-3</v>
      </c>
      <c r="W465" s="44">
        <v>1.27E-4</v>
      </c>
      <c r="X465" s="43">
        <v>1.3999999999999999E-4</v>
      </c>
      <c r="Y465" s="32">
        <v>27.93</v>
      </c>
      <c r="Z465" s="41">
        <v>0.99354799999999877</v>
      </c>
      <c r="AA465" s="45">
        <v>5.8867187500000001E-2</v>
      </c>
      <c r="AB465" s="45">
        <v>0.12846284375</v>
      </c>
      <c r="AD465" s="40">
        <v>951.82399999999996</v>
      </c>
      <c r="AE465" s="40">
        <v>139.27500000000001</v>
      </c>
      <c r="AF465" s="46">
        <v>11.505000000000001</v>
      </c>
      <c r="AG465" s="40">
        <v>3.9E-2</v>
      </c>
      <c r="AH465" s="40">
        <v>1.9E-2</v>
      </c>
      <c r="AI465" s="40">
        <v>5.8000000000000003E-2</v>
      </c>
      <c r="AK465">
        <v>961.45799999999997</v>
      </c>
      <c r="AL465" s="40">
        <v>215.91139999999999</v>
      </c>
      <c r="AM465" s="47">
        <v>4.1161000000000003E-2</v>
      </c>
      <c r="AN465" s="47">
        <v>1.5440000000000001E-2</v>
      </c>
      <c r="AO465" s="7">
        <v>1.7869999999999999</v>
      </c>
      <c r="AP465" s="7">
        <v>19.064108000000001</v>
      </c>
      <c r="AQ465" s="7">
        <v>14.44</v>
      </c>
      <c r="AR465" s="47">
        <v>2.5170000000000001E-3</v>
      </c>
      <c r="AS465" s="48">
        <v>7.9966E-5</v>
      </c>
      <c r="AT465" s="48">
        <v>6.3919999999999998E-5</v>
      </c>
      <c r="AU465" s="7">
        <v>18.914000000000001</v>
      </c>
      <c r="AV465" s="40">
        <v>11.230547999999999</v>
      </c>
      <c r="AW465" s="47">
        <v>2.9822640624999994E-2</v>
      </c>
      <c r="AX465" s="47">
        <v>5.5429057812500002E-2</v>
      </c>
      <c r="AZ465" s="40">
        <v>962.93221000000005</v>
      </c>
      <c r="BA465" s="40">
        <v>962.375</v>
      </c>
      <c r="BB465" s="40">
        <v>243.98591999999999</v>
      </c>
      <c r="BC465" s="7">
        <v>2.7839999999999998</v>
      </c>
      <c r="BD465" s="7">
        <v>18.838856</v>
      </c>
      <c r="BE465" s="7">
        <v>10.672000000000001</v>
      </c>
      <c r="BF465" s="47">
        <v>4.6299999999999996E-3</v>
      </c>
      <c r="BG465" s="48">
        <v>3.4999999999999997E-5</v>
      </c>
      <c r="BH465" s="48">
        <v>1.1E-5</v>
      </c>
      <c r="BI465" s="7">
        <v>18.605</v>
      </c>
      <c r="BJ465" s="40">
        <v>5.6719360000000005</v>
      </c>
      <c r="BK465" s="48">
        <v>8.8800000000000001E-4</v>
      </c>
      <c r="BL465" s="48">
        <v>8.8800000000000001E-4</v>
      </c>
    </row>
    <row r="466" spans="1:64" x14ac:dyDescent="0.3">
      <c r="A466" s="41">
        <v>959.62800000000004</v>
      </c>
      <c r="B466" s="41">
        <v>958.48499000000004</v>
      </c>
      <c r="C466" s="41">
        <v>128.70500000000001</v>
      </c>
      <c r="D466" s="42">
        <v>9.0639999999999991E-3</v>
      </c>
      <c r="E466" s="42">
        <v>2.8809999999999999E-3</v>
      </c>
      <c r="F466" s="32">
        <v>19.069050000000001</v>
      </c>
      <c r="G466" s="32">
        <v>12.184100000000001</v>
      </c>
      <c r="H466" s="32">
        <v>36.241298</v>
      </c>
      <c r="I466" s="42">
        <v>1.1150000000000001E-3</v>
      </c>
      <c r="J466" s="42">
        <v>3.8000000000000002E-5</v>
      </c>
      <c r="K466" s="42">
        <v>1.9000000000000001E-5</v>
      </c>
      <c r="L466" s="32">
        <v>10.60886</v>
      </c>
      <c r="M466" s="32">
        <v>1.993284199999998</v>
      </c>
      <c r="N466" s="32">
        <v>1.5787109375E-2</v>
      </c>
      <c r="O466" s="32">
        <v>1.5238617187500001E-2</v>
      </c>
      <c r="Q466" s="41">
        <v>960.45100000000002</v>
      </c>
      <c r="R466" s="41">
        <v>108.63500000000001</v>
      </c>
      <c r="S466" s="32">
        <v>6.2350000000000003</v>
      </c>
      <c r="T466" s="32">
        <v>28.923739999999999</v>
      </c>
      <c r="U466" s="32">
        <v>11.000999999999999</v>
      </c>
      <c r="V466" s="43">
        <v>3.3999999999999998E-3</v>
      </c>
      <c r="W466" s="44">
        <v>1.5200000000000001E-4</v>
      </c>
      <c r="X466" s="43">
        <v>1.2899999999999999E-4</v>
      </c>
      <c r="Y466" s="32">
        <v>28.4</v>
      </c>
      <c r="Z466" s="41">
        <v>6.0736000000005674E-2</v>
      </c>
      <c r="AA466" s="45">
        <v>8.4265625000000011E-2</v>
      </c>
      <c r="AB466" s="45">
        <v>0.1175303125</v>
      </c>
      <c r="AD466" s="40">
        <v>951.73400000000004</v>
      </c>
      <c r="AE466" s="40">
        <v>139.285</v>
      </c>
      <c r="AF466" s="46">
        <v>12.938000000000001</v>
      </c>
      <c r="AG466" s="40">
        <v>4.4999999999999998E-2</v>
      </c>
      <c r="AH466" s="40">
        <v>2.1999999999999999E-2</v>
      </c>
      <c r="AI466" s="40">
        <v>6.7000000000000004E-2</v>
      </c>
      <c r="AK466">
        <v>961.375</v>
      </c>
      <c r="AL466" s="40">
        <v>215.928</v>
      </c>
      <c r="AM466" s="47">
        <v>5.7064999999999998E-2</v>
      </c>
      <c r="AN466" s="47">
        <v>1.5153E-2</v>
      </c>
      <c r="AO466" s="7">
        <v>2.6819999999999999</v>
      </c>
      <c r="AP466" s="7">
        <v>20.009287999999998</v>
      </c>
      <c r="AQ466" s="7">
        <v>15.808</v>
      </c>
      <c r="AR466" s="47">
        <v>3.6557999999999998E-3</v>
      </c>
      <c r="AS466" s="48">
        <v>7.6278000000000004E-5</v>
      </c>
      <c r="AT466" s="48">
        <v>6.7315000000000002E-5</v>
      </c>
      <c r="AU466" s="7">
        <v>19.783999999999999</v>
      </c>
      <c r="AV466" s="40">
        <v>10.991128</v>
      </c>
      <c r="AW466" s="47">
        <v>3.4476093750000006E-3</v>
      </c>
      <c r="AX466" s="47">
        <v>5.4982387187500002E-2</v>
      </c>
      <c r="AZ466" s="40">
        <v>962.8655</v>
      </c>
      <c r="BA466" s="40">
        <v>962.29200000000003</v>
      </c>
      <c r="BB466" s="40">
        <v>244.00201999999999</v>
      </c>
      <c r="BC466" s="7">
        <v>4.5540000000000003</v>
      </c>
      <c r="BD466" s="7">
        <v>21.613536000000003</v>
      </c>
      <c r="BE466" s="7">
        <v>16.018999999999998</v>
      </c>
      <c r="BF466" s="47">
        <v>5.1700000000000001E-3</v>
      </c>
      <c r="BG466" s="48">
        <v>3.8999999999999999E-5</v>
      </c>
      <c r="BH466" s="48">
        <v>1.2999999999999999E-5</v>
      </c>
      <c r="BI466" s="7">
        <v>21.231000000000002</v>
      </c>
      <c r="BJ466" s="40">
        <v>7.8400159999999985</v>
      </c>
      <c r="BK466" s="48">
        <v>8.8800000000000001E-4</v>
      </c>
      <c r="BL466" s="48">
        <v>8.8800000000000001E-4</v>
      </c>
    </row>
    <row r="467" spans="1:64" x14ac:dyDescent="0.3">
      <c r="A467" s="41">
        <v>959.54200000000003</v>
      </c>
      <c r="B467" s="41">
        <v>958.39269999999999</v>
      </c>
      <c r="C467" s="41">
        <v>128.715</v>
      </c>
      <c r="D467" s="42">
        <v>1.1348E-2</v>
      </c>
      <c r="E467" s="42">
        <v>4.1320000000000003E-3</v>
      </c>
      <c r="F467" s="32">
        <v>17.390699999999999</v>
      </c>
      <c r="G467" s="32">
        <v>15.176667</v>
      </c>
      <c r="H467" s="32">
        <v>33.202834000000003</v>
      </c>
      <c r="I467" s="42">
        <v>1.464E-3</v>
      </c>
      <c r="J467" s="42">
        <v>3.6999999999999998E-5</v>
      </c>
      <c r="K467" s="42">
        <v>3.6999999999999998E-5</v>
      </c>
      <c r="L467" s="32">
        <v>13.751267</v>
      </c>
      <c r="M467" s="32">
        <v>1.9691368000000047</v>
      </c>
      <c r="N467" s="32">
        <v>7.8343749999999993E-3</v>
      </c>
      <c r="O467" s="32">
        <v>3.2061287500000001E-2</v>
      </c>
      <c r="Q467" s="41">
        <v>960.36</v>
      </c>
      <c r="R467" s="41">
        <v>108.64400000000001</v>
      </c>
      <c r="S467" s="32">
        <v>7.7969999999999997</v>
      </c>
      <c r="T467" s="32">
        <v>28.564948000000001</v>
      </c>
      <c r="U467" s="32">
        <v>12.375999999999999</v>
      </c>
      <c r="V467" s="43">
        <v>2.63E-3</v>
      </c>
      <c r="W467" s="44">
        <v>1.74E-4</v>
      </c>
      <c r="X467" s="43">
        <v>1.3899999999999999E-4</v>
      </c>
      <c r="Y467" s="32">
        <v>27.91</v>
      </c>
      <c r="Z467" s="41">
        <v>6.0736000000005674E-2</v>
      </c>
      <c r="AA467" s="45">
        <v>0.12160546875</v>
      </c>
      <c r="AB467" s="45">
        <v>0.13012785937499999</v>
      </c>
      <c r="AD467" s="40">
        <v>951.64400000000001</v>
      </c>
      <c r="AE467" s="40">
        <v>139.29499999999999</v>
      </c>
      <c r="AF467" s="46">
        <v>13.817</v>
      </c>
      <c r="AG467" s="40">
        <v>3.9E-2</v>
      </c>
      <c r="AH467" s="40">
        <v>2.9000000000000001E-2</v>
      </c>
      <c r="AI467" s="40">
        <v>6.8000000000000005E-2</v>
      </c>
      <c r="AK467">
        <v>961.29200000000003</v>
      </c>
      <c r="AL467" s="40">
        <v>215.94460000000001</v>
      </c>
      <c r="AM467" s="47">
        <v>7.6399999999999996E-2</v>
      </c>
      <c r="AN467" s="47">
        <v>6.5018999999999993E-2</v>
      </c>
      <c r="AO467" s="7">
        <v>3.6469999999999998</v>
      </c>
      <c r="AP467" s="7">
        <v>18.838348</v>
      </c>
      <c r="AQ467" s="7">
        <v>15.15</v>
      </c>
      <c r="AR467" s="47">
        <v>4.1270999999999999E-3</v>
      </c>
      <c r="AS467" s="48">
        <v>7.2915000000000002E-5</v>
      </c>
      <c r="AT467" s="48">
        <v>7.2653999999999999E-5</v>
      </c>
      <c r="AU467" s="7">
        <v>18.532</v>
      </c>
      <c r="AV467" s="40">
        <v>8.5999879999999997</v>
      </c>
      <c r="AW467" s="47">
        <v>8.8800000000000001E-4</v>
      </c>
      <c r="AX467" s="47">
        <v>5.873148609375E-2</v>
      </c>
      <c r="AZ467" s="40">
        <v>962.79787999999996</v>
      </c>
      <c r="BA467" s="40">
        <v>962.20799999999997</v>
      </c>
      <c r="BB467" s="40">
        <v>244.01820000000001</v>
      </c>
      <c r="BC467" s="7">
        <v>6.7450000000000001</v>
      </c>
      <c r="BD467" s="7">
        <v>18.322580000000002</v>
      </c>
      <c r="BE467" s="7">
        <v>15.128</v>
      </c>
      <c r="BF467" s="47">
        <v>5.1399999999999996E-3</v>
      </c>
      <c r="BG467" s="48">
        <v>5.3000000000000001E-5</v>
      </c>
      <c r="BH467" s="48">
        <v>1.9999999999999999E-6</v>
      </c>
      <c r="BI467" s="7">
        <v>17.756</v>
      </c>
      <c r="BJ467" s="40">
        <v>3.0139800000000001</v>
      </c>
      <c r="BK467" s="48">
        <v>8.8800000000000001E-4</v>
      </c>
      <c r="BL467" s="48">
        <v>8.8800000000000001E-4</v>
      </c>
    </row>
    <row r="468" spans="1:64" x14ac:dyDescent="0.3">
      <c r="A468" s="41">
        <v>959.45600000000002</v>
      </c>
      <c r="B468" s="41">
        <v>958.30029000000002</v>
      </c>
      <c r="C468" s="41">
        <v>128.72501</v>
      </c>
      <c r="D468" s="42">
        <v>1.5644000000000002E-2</v>
      </c>
      <c r="E468" s="42">
        <v>1.3334E-2</v>
      </c>
      <c r="F468" s="32">
        <v>11.835599999999999</v>
      </c>
      <c r="G468" s="32">
        <v>17.97925</v>
      </c>
      <c r="H468" s="32">
        <v>26.942599999999999</v>
      </c>
      <c r="I468" s="42">
        <v>2.0379999999999999E-3</v>
      </c>
      <c r="J468" s="42">
        <v>4.1999999999999998E-5</v>
      </c>
      <c r="K468" s="42">
        <v>4.8999999999999998E-5</v>
      </c>
      <c r="L468" s="32">
        <v>17.03285</v>
      </c>
      <c r="M468" s="32">
        <v>5.6858623999999978</v>
      </c>
      <c r="N468" s="32">
        <v>1.3992187500000048E-3</v>
      </c>
      <c r="O468" s="32">
        <v>4.2124934374999999E-2</v>
      </c>
      <c r="Q468" s="41">
        <v>960.26900000000001</v>
      </c>
      <c r="R468" s="41">
        <v>108.65300000000001</v>
      </c>
      <c r="S468" s="32">
        <v>8.7639999999999993</v>
      </c>
      <c r="T468" s="32">
        <v>26.896176000000001</v>
      </c>
      <c r="U468" s="32">
        <v>14.031000000000001</v>
      </c>
      <c r="V468" s="43">
        <v>2.1700000000000001E-3</v>
      </c>
      <c r="W468" s="44">
        <v>2.02E-4</v>
      </c>
      <c r="X468" s="43">
        <v>1.3999999999999999E-4</v>
      </c>
      <c r="Y468" s="32">
        <v>26.16</v>
      </c>
      <c r="Z468" s="41">
        <v>6.0736000000005674E-2</v>
      </c>
      <c r="AA468" s="45">
        <v>0.15876953125000001</v>
      </c>
      <c r="AB468" s="45">
        <v>0.13267964062499998</v>
      </c>
      <c r="AD468" s="40">
        <v>951.55399999999997</v>
      </c>
      <c r="AE468" s="40">
        <v>139.30500000000001</v>
      </c>
      <c r="AF468" s="46">
        <v>14.273</v>
      </c>
      <c r="AG468" s="40">
        <v>3.9E-2</v>
      </c>
      <c r="AH468" s="40">
        <v>4.9000000000000002E-2</v>
      </c>
      <c r="AI468" s="40">
        <v>8.7999999999999995E-2</v>
      </c>
      <c r="AK468">
        <v>961.20799999999997</v>
      </c>
      <c r="AL468" s="40">
        <v>215.9614</v>
      </c>
      <c r="AM468" s="47">
        <v>6.0491999999999997E-2</v>
      </c>
      <c r="AN468" s="47">
        <v>5.4546999999999998E-2</v>
      </c>
      <c r="AO468" s="7">
        <v>4.57</v>
      </c>
      <c r="AP468" s="7">
        <v>14.646879999999999</v>
      </c>
      <c r="AQ468" s="7">
        <v>15.121</v>
      </c>
      <c r="AR468" s="47">
        <v>3.0845E-3</v>
      </c>
      <c r="AS468" s="48">
        <v>6.7591999999999999E-5</v>
      </c>
      <c r="AT468" s="48">
        <v>7.0759999999999993E-5</v>
      </c>
      <c r="AU468" s="7">
        <v>14.263</v>
      </c>
      <c r="AV468" s="40">
        <v>6.9132800000000003</v>
      </c>
      <c r="AW468" s="47">
        <v>6.1429765624999976E-3</v>
      </c>
      <c r="AX468" s="47">
        <v>6.0354632031249994E-2</v>
      </c>
      <c r="AZ468" s="40">
        <v>962.73107000000005</v>
      </c>
      <c r="BA468" s="40">
        <v>962.125</v>
      </c>
      <c r="BB468" s="40">
        <v>244.03426999999999</v>
      </c>
      <c r="BC468" s="7">
        <v>10.243</v>
      </c>
      <c r="BD468" s="7">
        <v>17.624412</v>
      </c>
      <c r="BE468" s="7">
        <v>19.811</v>
      </c>
      <c r="BF468" s="47">
        <v>5.3400000000000001E-3</v>
      </c>
      <c r="BG468" s="48">
        <v>8.6000000000000003E-5</v>
      </c>
      <c r="BH468" s="48">
        <v>1.1E-5</v>
      </c>
      <c r="BI468" s="7">
        <v>16.763999999999999</v>
      </c>
      <c r="BJ468" s="40">
        <v>1.4145719999999997</v>
      </c>
      <c r="BK468" s="48">
        <v>8.8800000000000001E-4</v>
      </c>
      <c r="BL468" s="48">
        <v>8.8800000000000001E-4</v>
      </c>
    </row>
    <row r="469" spans="1:64" x14ac:dyDescent="0.3">
      <c r="A469" s="41">
        <v>959.37</v>
      </c>
      <c r="B469" s="41">
        <v>958.20807000000002</v>
      </c>
      <c r="C469" s="41">
        <v>128.73500000000001</v>
      </c>
      <c r="D469" s="42">
        <v>2.3713000000000001E-2</v>
      </c>
      <c r="E469" s="42">
        <v>2.7099999999999999E-2</v>
      </c>
      <c r="F469" s="32">
        <v>12.27225</v>
      </c>
      <c r="G469" s="32">
        <v>22.35145</v>
      </c>
      <c r="H469" s="32">
        <v>28.957550000000001</v>
      </c>
      <c r="I469" s="42">
        <v>2.392E-3</v>
      </c>
      <c r="J469" s="42">
        <v>5.0000000000000002E-5</v>
      </c>
      <c r="K469" s="42">
        <v>4.5000000000000003E-5</v>
      </c>
      <c r="L469" s="32">
        <v>21.388999999999999</v>
      </c>
      <c r="M469" s="32">
        <v>6.9165890000000019</v>
      </c>
      <c r="N469" s="32">
        <v>2.3468750000000078E-3</v>
      </c>
      <c r="O469" s="32">
        <v>3.6930737499999998E-2</v>
      </c>
      <c r="Q469" s="41">
        <v>960.178</v>
      </c>
      <c r="R469" s="41">
        <v>108.66200000000001</v>
      </c>
      <c r="S469" s="32">
        <v>8.9909999999999997</v>
      </c>
      <c r="T469" s="32">
        <v>24.455244</v>
      </c>
      <c r="U469" s="32">
        <v>15.009</v>
      </c>
      <c r="V469" s="43">
        <v>1.65E-3</v>
      </c>
      <c r="W469" s="44">
        <v>2.2699999999999999E-4</v>
      </c>
      <c r="X469" s="43">
        <v>1.4200000000000001E-4</v>
      </c>
      <c r="Y469" s="32">
        <v>23.7</v>
      </c>
      <c r="Z469" s="41">
        <v>6.0736000000005674E-2</v>
      </c>
      <c r="AA469" s="45">
        <v>0.19412890624999998</v>
      </c>
      <c r="AB469" s="45">
        <v>0.13643382812500002</v>
      </c>
      <c r="AD469" s="40">
        <v>951.46400000000006</v>
      </c>
      <c r="AE469" s="40">
        <v>139.315</v>
      </c>
      <c r="AF469" s="46">
        <v>14.19</v>
      </c>
      <c r="AG469" s="40">
        <v>1.0999999999999999E-2</v>
      </c>
      <c r="AH469" s="40">
        <v>1.4999999999999999E-2</v>
      </c>
      <c r="AI469" s="40">
        <v>2.5999999999999999E-2</v>
      </c>
      <c r="AK469">
        <v>961.125</v>
      </c>
      <c r="AL469" s="40">
        <v>215.97800000000001</v>
      </c>
      <c r="AM469" s="47">
        <v>3.0809E-2</v>
      </c>
      <c r="AN469" s="47">
        <v>7.6400000000000001E-3</v>
      </c>
      <c r="AO469" s="7">
        <v>4.6459999999999999</v>
      </c>
      <c r="AP469" s="7">
        <v>10.471264</v>
      </c>
      <c r="AQ469" s="7">
        <v>15.147</v>
      </c>
      <c r="AR469" s="47">
        <v>2.3200999999999999E-3</v>
      </c>
      <c r="AS469" s="48">
        <v>6.4947E-5</v>
      </c>
      <c r="AT469" s="48">
        <v>6.3516000000000006E-5</v>
      </c>
      <c r="AU469" s="7">
        <v>10.081</v>
      </c>
      <c r="AV469" s="40">
        <v>6.8027840000000008</v>
      </c>
      <c r="AW469" s="47">
        <v>1.8726257812500011E-2</v>
      </c>
      <c r="AX469" s="47">
        <v>5.5689287656250003E-2</v>
      </c>
      <c r="AZ469" s="40">
        <v>962.66773999999998</v>
      </c>
      <c r="BA469" s="40">
        <v>962.04200000000003</v>
      </c>
      <c r="BB469" s="40">
        <v>244.04958999999999</v>
      </c>
      <c r="BC469" s="7">
        <v>13.265000000000001</v>
      </c>
      <c r="BD469" s="7">
        <v>17.916260000000001</v>
      </c>
      <c r="BE469" s="7">
        <v>26.846</v>
      </c>
      <c r="BF469" s="47">
        <v>4.7699999999999999E-3</v>
      </c>
      <c r="BG469" s="48">
        <v>1.15E-4</v>
      </c>
      <c r="BH469" s="48">
        <v>2.0999999999999999E-5</v>
      </c>
      <c r="BI469" s="7">
        <v>16.802</v>
      </c>
      <c r="BJ469" s="40">
        <v>3.0220599999999997</v>
      </c>
      <c r="BK469" s="48">
        <v>1.9972656249999998E-2</v>
      </c>
      <c r="BL469" s="48">
        <v>4.9087031250000003E-3</v>
      </c>
    </row>
    <row r="470" spans="1:64" x14ac:dyDescent="0.3">
      <c r="A470" s="41">
        <v>959.28399999999999</v>
      </c>
      <c r="B470" s="41">
        <v>958.11577999999997</v>
      </c>
      <c r="C470" s="41">
        <v>128.745</v>
      </c>
      <c r="D470" s="42">
        <v>4.6808000000000002E-2</v>
      </c>
      <c r="E470" s="42">
        <v>4.5735999999999999E-2</v>
      </c>
      <c r="F470" s="32">
        <v>17.451967</v>
      </c>
      <c r="G470" s="32">
        <v>23.075365999999999</v>
      </c>
      <c r="H470" s="32">
        <v>35.865599000000003</v>
      </c>
      <c r="I470" s="42">
        <v>2.7980000000000001E-3</v>
      </c>
      <c r="J470" s="42">
        <v>6.3999999999999997E-5</v>
      </c>
      <c r="K470" s="42">
        <v>5.0000000000000002E-5</v>
      </c>
      <c r="L470" s="32">
        <v>21.688732999999999</v>
      </c>
      <c r="M470" s="32">
        <v>4.5218662680000037</v>
      </c>
      <c r="N470" s="32">
        <v>8.2585937500000012E-3</v>
      </c>
      <c r="O470" s="32">
        <v>4.0561121875000002E-2</v>
      </c>
      <c r="Q470" s="41">
        <v>960.08699999999999</v>
      </c>
      <c r="R470" s="41">
        <v>108.67100000000001</v>
      </c>
      <c r="S470" s="32">
        <v>8.4369999999999994</v>
      </c>
      <c r="T470" s="32">
        <v>20.448708</v>
      </c>
      <c r="U470" s="32">
        <v>15.81</v>
      </c>
      <c r="V470" s="43">
        <v>1.31E-3</v>
      </c>
      <c r="W470" s="44">
        <v>2.1599999999999999E-4</v>
      </c>
      <c r="X470" s="43">
        <v>1.5100000000000001E-4</v>
      </c>
      <c r="Y470" s="32">
        <v>19.739999999999998</v>
      </c>
      <c r="Z470" s="41">
        <v>0.65714800000000118</v>
      </c>
      <c r="AA470" s="45">
        <v>0.18990234375000001</v>
      </c>
      <c r="AB470" s="45">
        <v>0.146580796875</v>
      </c>
      <c r="AD470" s="40">
        <v>951.375</v>
      </c>
      <c r="AE470" s="40">
        <v>139.32499999999999</v>
      </c>
      <c r="AF470" s="46">
        <v>13.263999999999999</v>
      </c>
      <c r="AG470" s="40">
        <v>3.0000000000000001E-3</v>
      </c>
      <c r="AH470" s="40">
        <v>2E-3</v>
      </c>
      <c r="AI470" s="40">
        <v>5.0000000000000001E-3</v>
      </c>
      <c r="AK470">
        <v>961.04200000000003</v>
      </c>
      <c r="AL470" s="40">
        <v>215.99459999999999</v>
      </c>
      <c r="AM470" s="47">
        <v>4.2543999999999998E-2</v>
      </c>
      <c r="AN470" s="47">
        <v>1.8629E-2</v>
      </c>
      <c r="AO470" s="7">
        <v>5.5270000000000001</v>
      </c>
      <c r="AP470" s="7">
        <v>9.8482680000000009</v>
      </c>
      <c r="AQ470" s="7">
        <v>14.981</v>
      </c>
      <c r="AR470" s="47">
        <v>1.5313E-3</v>
      </c>
      <c r="AS470" s="48">
        <v>5.9213999999999999E-5</v>
      </c>
      <c r="AT470" s="48">
        <v>6.0475E-5</v>
      </c>
      <c r="AU470" s="7">
        <v>9.3840000000000003</v>
      </c>
      <c r="AV470" s="40">
        <v>5.0545080000000002</v>
      </c>
      <c r="AW470" s="47">
        <v>2.8707632812500002E-2</v>
      </c>
      <c r="AX470" s="47">
        <v>5.5309255156250001E-2</v>
      </c>
      <c r="AZ470" s="40">
        <v>962.61142999999993</v>
      </c>
      <c r="BA470" s="40">
        <v>961.95799999999997</v>
      </c>
      <c r="BB470" s="40">
        <v>244.06318999999999</v>
      </c>
      <c r="BC470" s="7">
        <v>15.156000000000001</v>
      </c>
      <c r="BD470" s="7">
        <v>16.280104000000001</v>
      </c>
      <c r="BE470" s="7">
        <v>30.89</v>
      </c>
      <c r="BF470" s="47">
        <v>2.97E-3</v>
      </c>
      <c r="BG470" s="48">
        <v>1.01E-4</v>
      </c>
      <c r="BH470" s="48">
        <v>2.9E-5</v>
      </c>
      <c r="BI470" s="7">
        <v>15.007</v>
      </c>
      <c r="BJ470" s="40">
        <v>3.6698239999999984</v>
      </c>
      <c r="BK470" s="48">
        <v>4.1832031250000005E-2</v>
      </c>
      <c r="BL470" s="48">
        <v>1.8980890625E-2</v>
      </c>
    </row>
    <row r="471" spans="1:64" x14ac:dyDescent="0.3">
      <c r="A471" s="41">
        <v>959.18899999999996</v>
      </c>
      <c r="B471" s="41">
        <v>958.02344000000005</v>
      </c>
      <c r="C471" s="41">
        <v>128.755</v>
      </c>
      <c r="D471" s="42">
        <v>2.3566E-2</v>
      </c>
      <c r="E471" s="42">
        <v>1.1112E-2</v>
      </c>
      <c r="F471" s="32">
        <v>19.344749</v>
      </c>
      <c r="G471" s="32">
        <v>19.1981</v>
      </c>
      <c r="H471" s="32">
        <v>43.773701000000003</v>
      </c>
      <c r="I471" s="42">
        <v>2.882E-3</v>
      </c>
      <c r="J471" s="42">
        <v>7.4999999999999993E-5</v>
      </c>
      <c r="K471" s="42">
        <v>5.5000000000000002E-5</v>
      </c>
      <c r="L471" s="32">
        <v>17.639250000000001</v>
      </c>
      <c r="M471" s="32">
        <v>9.0305317959999982</v>
      </c>
      <c r="N471" s="32">
        <v>1.7585156249999994E-2</v>
      </c>
      <c r="O471" s="32">
        <v>4.5277753125E-2</v>
      </c>
      <c r="Q471" s="41">
        <v>959.99599999999998</v>
      </c>
      <c r="R471" s="41">
        <v>108.68</v>
      </c>
      <c r="S471" s="32">
        <v>7.298</v>
      </c>
      <c r="T471" s="32">
        <v>17.293032</v>
      </c>
      <c r="U471" s="32">
        <v>15.756</v>
      </c>
      <c r="V471" s="43">
        <v>1.09E-3</v>
      </c>
      <c r="W471" s="44">
        <v>1.7799999999999999E-4</v>
      </c>
      <c r="X471" s="43">
        <v>1.4899999999999999E-4</v>
      </c>
      <c r="Y471" s="32">
        <v>16.68</v>
      </c>
      <c r="Z471" s="41">
        <v>2.6487920000000003</v>
      </c>
      <c r="AA471" s="45">
        <v>0.15628515624999997</v>
      </c>
      <c r="AB471" s="45">
        <v>0.14532295312499999</v>
      </c>
      <c r="AD471" s="40">
        <v>951.28499999999997</v>
      </c>
      <c r="AE471" s="40">
        <v>139.33500000000001</v>
      </c>
      <c r="AF471" s="46">
        <v>11.528</v>
      </c>
      <c r="AG471" s="40">
        <v>5.0000000000000001E-3</v>
      </c>
      <c r="AH471" s="40">
        <v>5.0000000000000001E-3</v>
      </c>
      <c r="AI471" s="40">
        <v>0.01</v>
      </c>
      <c r="AK471">
        <v>960.95799999999997</v>
      </c>
      <c r="AL471" s="40">
        <v>216.01339999999999</v>
      </c>
      <c r="AM471" s="47">
        <v>3.7099E-2</v>
      </c>
      <c r="AN471" s="47">
        <v>1.6400000000000001E-2</v>
      </c>
      <c r="AO471" s="7">
        <v>6.7629999999999999</v>
      </c>
      <c r="AP471" s="7">
        <v>10.935092000000001</v>
      </c>
      <c r="AQ471" s="7">
        <v>17.687999999999999</v>
      </c>
      <c r="AR471" s="47">
        <v>1.1427E-3</v>
      </c>
      <c r="AS471" s="48">
        <v>6.6523E-5</v>
      </c>
      <c r="AT471" s="48">
        <v>5.4200000000000003E-5</v>
      </c>
      <c r="AU471" s="7">
        <v>10.367000000000001</v>
      </c>
      <c r="AV471" s="40">
        <v>5.5416519999999991</v>
      </c>
      <c r="AW471" s="47">
        <v>4.3758273437500002E-2</v>
      </c>
      <c r="AX471" s="47">
        <v>5.0345172968750004E-2</v>
      </c>
      <c r="AZ471" s="40">
        <v>962.56182999999999</v>
      </c>
      <c r="BA471" s="40">
        <v>961.875</v>
      </c>
      <c r="BB471" s="40">
        <v>244.07504</v>
      </c>
      <c r="BC471" s="7">
        <v>14.747</v>
      </c>
      <c r="BD471" s="7">
        <v>15.308748</v>
      </c>
      <c r="BE471" s="7">
        <v>29.530999999999999</v>
      </c>
      <c r="BF471" s="47">
        <v>2.48E-3</v>
      </c>
      <c r="BG471" s="48">
        <v>6.8999999999999997E-5</v>
      </c>
      <c r="BH471" s="48">
        <v>3.1999999999999999E-5</v>
      </c>
      <c r="BI471" s="7">
        <v>14.07</v>
      </c>
      <c r="BJ471" s="40">
        <v>3.0453879999999991</v>
      </c>
      <c r="BK471" s="48">
        <v>1.959375E-2</v>
      </c>
      <c r="BL471" s="48">
        <v>2.3633874999999995E-2</v>
      </c>
    </row>
    <row r="472" spans="1:64" x14ac:dyDescent="0.3">
      <c r="A472" s="41">
        <v>959.10299999999995</v>
      </c>
      <c r="B472" s="41">
        <v>957.94372999999996</v>
      </c>
      <c r="C472" s="41">
        <v>128.76499999999999</v>
      </c>
      <c r="D472" s="42">
        <v>1.1076000000000001E-2</v>
      </c>
      <c r="E472" s="42">
        <v>4.8419999999999999E-3</v>
      </c>
      <c r="F472" s="32">
        <v>17.560766999999998</v>
      </c>
      <c r="G472" s="32">
        <v>13.915800000000001</v>
      </c>
      <c r="H472" s="32">
        <v>42.103067000000003</v>
      </c>
      <c r="I472" s="42">
        <v>2.7030000000000001E-3</v>
      </c>
      <c r="J472" s="42">
        <v>5.3000000000000001E-5</v>
      </c>
      <c r="K472" s="42">
        <v>5.1E-5</v>
      </c>
      <c r="L472" s="32">
        <v>12.4795</v>
      </c>
      <c r="M472" s="32">
        <v>10.563929468000005</v>
      </c>
      <c r="N472" s="32">
        <v>9.9900000000000002E-5</v>
      </c>
      <c r="O472" s="32">
        <v>4.1881598437499994E-2</v>
      </c>
      <c r="Q472" s="41">
        <v>959.904</v>
      </c>
      <c r="R472" s="41">
        <v>108.68899999999999</v>
      </c>
      <c r="S472" s="32">
        <v>5.758</v>
      </c>
      <c r="T472" s="32">
        <v>15.023671999999999</v>
      </c>
      <c r="U472" s="32">
        <v>13.887</v>
      </c>
      <c r="V472" s="43">
        <v>1E-3</v>
      </c>
      <c r="W472" s="44">
        <v>1.11E-4</v>
      </c>
      <c r="X472" s="43">
        <v>1.4200000000000001E-4</v>
      </c>
      <c r="Y472" s="32">
        <v>14.54</v>
      </c>
      <c r="Z472" s="41">
        <v>3.5456319999999995</v>
      </c>
      <c r="AA472" s="45">
        <v>9.1078124999999996E-2</v>
      </c>
      <c r="AB472" s="45">
        <v>0.13862656250000002</v>
      </c>
      <c r="AD472" s="40">
        <v>951.19500000000005</v>
      </c>
      <c r="AE472" s="40">
        <v>139.345</v>
      </c>
      <c r="AF472" s="46">
        <v>10.129</v>
      </c>
      <c r="AG472" s="40">
        <v>7.0000000000000001E-3</v>
      </c>
      <c r="AH472" s="40">
        <v>5.0000000000000001E-3</v>
      </c>
      <c r="AI472" s="40">
        <v>1.2E-2</v>
      </c>
      <c r="AK472">
        <v>960.875</v>
      </c>
      <c r="AL472" s="40">
        <v>216.0325</v>
      </c>
      <c r="AM472" s="47">
        <v>2.7961E-2</v>
      </c>
      <c r="AN472" s="47">
        <v>1.6108000000000001E-2</v>
      </c>
      <c r="AO472" s="7">
        <v>6.2110000000000003</v>
      </c>
      <c r="AP472" s="7">
        <v>12.797724000000001</v>
      </c>
      <c r="AQ472" s="7">
        <v>22.135000000000002</v>
      </c>
      <c r="AR472" s="47">
        <v>1.268E-3</v>
      </c>
      <c r="AS472" s="48">
        <v>5.6153000000000003E-5</v>
      </c>
      <c r="AT472" s="48">
        <v>4.6779000000000001E-5</v>
      </c>
      <c r="AU472" s="7">
        <v>12.276</v>
      </c>
      <c r="AV472" s="40">
        <v>10.980044000000001</v>
      </c>
      <c r="AW472" s="47">
        <v>3.0892062500000001E-2</v>
      </c>
      <c r="AX472" s="47">
        <v>4.2501481250000001E-2</v>
      </c>
      <c r="AZ472" s="40">
        <v>962.51397000000009</v>
      </c>
      <c r="BA472" s="40">
        <v>961.79200000000003</v>
      </c>
      <c r="BB472" s="40">
        <v>244.08667</v>
      </c>
      <c r="BC472" s="7">
        <v>9.3420000000000005</v>
      </c>
      <c r="BD472" s="7">
        <v>14.932727999999999</v>
      </c>
      <c r="BE472" s="7">
        <v>15.815</v>
      </c>
      <c r="BF472" s="47">
        <v>2.1199999999999999E-3</v>
      </c>
      <c r="BG472" s="48">
        <v>4.8999999999999998E-5</v>
      </c>
      <c r="BH472" s="48">
        <v>2.6999999999999999E-5</v>
      </c>
      <c r="BI472" s="7">
        <v>14.148</v>
      </c>
      <c r="BJ472" s="40">
        <v>8.8799999999999997E-6</v>
      </c>
      <c r="BK472" s="48">
        <v>6.7656250000000034E-3</v>
      </c>
      <c r="BL472" s="48">
        <v>1.98483125E-2</v>
      </c>
    </row>
    <row r="473" spans="1:64" x14ac:dyDescent="0.3">
      <c r="A473" s="41">
        <v>959.01700000000005</v>
      </c>
      <c r="B473" s="41">
        <v>957.86829</v>
      </c>
      <c r="C473" s="41">
        <v>128.77499</v>
      </c>
      <c r="D473" s="42">
        <v>8.2529999999999999E-3</v>
      </c>
      <c r="E473" s="42">
        <v>2.9269999999999999E-3</v>
      </c>
      <c r="F473" s="32">
        <v>11.412435</v>
      </c>
      <c r="G473" s="32">
        <v>7.9618900000000004</v>
      </c>
      <c r="H473" s="32">
        <v>24.678901</v>
      </c>
      <c r="I473" s="42">
        <v>1.9970000000000001E-3</v>
      </c>
      <c r="J473" s="42">
        <v>3.1999999999999999E-5</v>
      </c>
      <c r="K473" s="42">
        <v>3.6999999999999998E-5</v>
      </c>
      <c r="L473" s="32">
        <v>7.0190000000000001</v>
      </c>
      <c r="M473" s="32">
        <v>4.182167739999997</v>
      </c>
      <c r="N473" s="32">
        <v>9.9900000000000002E-5</v>
      </c>
      <c r="O473" s="32">
        <v>3.0263245312499996E-2</v>
      </c>
      <c r="Q473" s="41">
        <v>959.81299999999999</v>
      </c>
      <c r="R473" s="41">
        <v>108.69799999999999</v>
      </c>
      <c r="S473" s="32">
        <v>3.8959999999999999</v>
      </c>
      <c r="T473" s="32">
        <v>12.227264</v>
      </c>
      <c r="U473" s="32">
        <v>9.9359999999999999</v>
      </c>
      <c r="V473" s="43">
        <v>8.4999999999999995E-4</v>
      </c>
      <c r="W473" s="44">
        <v>7.8999999999999996E-5</v>
      </c>
      <c r="X473" s="43">
        <v>1.37E-4</v>
      </c>
      <c r="Y473" s="32">
        <v>11.9</v>
      </c>
      <c r="Z473" s="41">
        <v>2.9387840000000001</v>
      </c>
      <c r="AA473" s="45">
        <v>6.2066406250000004E-2</v>
      </c>
      <c r="AB473" s="45">
        <v>0.13413257812499998</v>
      </c>
      <c r="AD473" s="40">
        <v>951.10500000000002</v>
      </c>
      <c r="AE473" s="40">
        <v>139.35499999999999</v>
      </c>
      <c r="AF473" s="46">
        <v>8.6069999999999904</v>
      </c>
      <c r="AG473" s="40">
        <v>7.0000000000000001E-3</v>
      </c>
      <c r="AH473" s="40">
        <v>5.0000000000000001E-3</v>
      </c>
      <c r="AI473" s="40">
        <v>1.2E-2</v>
      </c>
      <c r="AK473">
        <v>960.79200000000003</v>
      </c>
      <c r="AL473" s="40">
        <v>216.05146999999999</v>
      </c>
      <c r="AM473" s="47">
        <v>1.9612000000000001E-2</v>
      </c>
      <c r="AN473" s="47">
        <v>1.1379999999999999E-2</v>
      </c>
      <c r="AO473" s="7">
        <v>3.5379999999999998</v>
      </c>
      <c r="AP473" s="7">
        <v>13.978192</v>
      </c>
      <c r="AQ473" s="7">
        <v>17.8</v>
      </c>
      <c r="AR473" s="47">
        <v>1.2764E-3</v>
      </c>
      <c r="AS473" s="48">
        <v>5.8066999999999998E-5</v>
      </c>
      <c r="AT473" s="48">
        <v>5.1208999999999997E-5</v>
      </c>
      <c r="AU473" s="7">
        <v>13.680999999999999</v>
      </c>
      <c r="AV473" s="40">
        <v>11.445752000000001</v>
      </c>
      <c r="AW473" s="47">
        <v>3.2638718749999997E-2</v>
      </c>
      <c r="AX473" s="47">
        <v>4.6903144374999997E-2</v>
      </c>
      <c r="AZ473" s="40">
        <v>962.46916999999996</v>
      </c>
      <c r="BA473" s="40">
        <v>961.70799999999997</v>
      </c>
      <c r="BB473" s="40">
        <v>244.09734</v>
      </c>
      <c r="BC473" s="7">
        <v>7.9950000000000001</v>
      </c>
      <c r="BD473" s="7">
        <v>14.78158</v>
      </c>
      <c r="BE473" s="7">
        <v>14.096</v>
      </c>
      <c r="BF473" s="47">
        <v>1.9499999999999999E-3</v>
      </c>
      <c r="BG473" s="48">
        <v>4.1E-5</v>
      </c>
      <c r="BH473" s="48">
        <v>1.5999999999999999E-5</v>
      </c>
      <c r="BI473" s="7">
        <v>14.11</v>
      </c>
      <c r="BJ473" s="40">
        <v>8.8799999999999997E-6</v>
      </c>
      <c r="BK473" s="48">
        <v>2.1523437500000045E-3</v>
      </c>
      <c r="BL473" s="48">
        <v>9.4217968750000009E-3</v>
      </c>
    </row>
    <row r="474" spans="1:64" x14ac:dyDescent="0.3">
      <c r="A474" s="41">
        <v>958.93100000000004</v>
      </c>
      <c r="B474" s="41">
        <v>957.79272000000003</v>
      </c>
      <c r="C474" s="41">
        <v>128.785</v>
      </c>
      <c r="D474" s="42">
        <v>7.1520000000000004E-3</v>
      </c>
      <c r="E474" s="42">
        <v>2.9199999999999999E-3</v>
      </c>
      <c r="F474" s="32">
        <v>7.2465000000000002</v>
      </c>
      <c r="G474" s="32">
        <v>7.5015499999999999</v>
      </c>
      <c r="H474" s="32">
        <v>17.662500000000001</v>
      </c>
      <c r="I474" s="42">
        <v>1.271E-3</v>
      </c>
      <c r="J474" s="42">
        <v>2.0999999999999999E-5</v>
      </c>
      <c r="K474" s="42">
        <v>2.5999999999999998E-5</v>
      </c>
      <c r="L474" s="32">
        <v>6.9020900000000003</v>
      </c>
      <c r="M474" s="32">
        <v>4.647786</v>
      </c>
      <c r="N474" s="32">
        <v>9.9900000000000002E-5</v>
      </c>
      <c r="O474" s="32">
        <v>2.1712360937499998E-2</v>
      </c>
      <c r="Q474" s="41">
        <v>959.72199999999998</v>
      </c>
      <c r="R474" s="41">
        <v>108.70699999999999</v>
      </c>
      <c r="S474" s="32">
        <v>2.61</v>
      </c>
      <c r="T474" s="32">
        <v>10.089239999999998</v>
      </c>
      <c r="U474" s="32">
        <v>6.0949999999999998</v>
      </c>
      <c r="V474" s="43">
        <v>7.6000000000000004E-4</v>
      </c>
      <c r="W474" s="44">
        <v>6.3E-5</v>
      </c>
      <c r="X474" s="43">
        <v>1.35E-4</v>
      </c>
      <c r="Y474" s="32">
        <v>9.8699999999999992</v>
      </c>
      <c r="Z474" s="41">
        <v>1.4074400000000002</v>
      </c>
      <c r="AA474" s="45">
        <v>4.7859374999999996E-2</v>
      </c>
      <c r="AB474" s="45">
        <v>0.1324361875</v>
      </c>
      <c r="AD474" s="40">
        <v>951.01599999999996</v>
      </c>
      <c r="AE474" s="40">
        <v>139.36500000000001</v>
      </c>
      <c r="AF474" s="46">
        <v>7.4550000000000001</v>
      </c>
      <c r="AG474" s="40">
        <v>4.0000000000000001E-3</v>
      </c>
      <c r="AH474" s="40">
        <v>2E-3</v>
      </c>
      <c r="AI474" s="40">
        <v>6.0000000000000001E-3</v>
      </c>
      <c r="AK474">
        <v>960.70799999999997</v>
      </c>
      <c r="AL474" s="40">
        <v>216.06853000000001</v>
      </c>
      <c r="AM474" s="47">
        <v>2.7434E-2</v>
      </c>
      <c r="AN474" s="47">
        <v>1.9289000000000001E-2</v>
      </c>
      <c r="AO474" s="7">
        <v>1.262</v>
      </c>
      <c r="AP474" s="7">
        <v>14.927007999999999</v>
      </c>
      <c r="AQ474" s="7">
        <v>15.167</v>
      </c>
      <c r="AR474" s="47">
        <v>1.6877000000000001E-3</v>
      </c>
      <c r="AS474" s="48">
        <v>6.4626000000000001E-5</v>
      </c>
      <c r="AT474" s="48">
        <v>5.9144999999999997E-5</v>
      </c>
      <c r="AU474" s="7">
        <v>14.821</v>
      </c>
      <c r="AV474" s="40">
        <v>12.900448000000001</v>
      </c>
      <c r="AW474" s="47">
        <v>3.10038515625E-2</v>
      </c>
      <c r="AX474" s="47">
        <v>5.3451649531249992E-2</v>
      </c>
      <c r="AZ474" s="40">
        <v>962.42583999999999</v>
      </c>
      <c r="BA474" s="40">
        <v>961.625</v>
      </c>
      <c r="BB474" s="40">
        <v>244.10772</v>
      </c>
      <c r="BC474" s="7">
        <v>6.83</v>
      </c>
      <c r="BD474" s="7">
        <v>15.510719999999999</v>
      </c>
      <c r="BE474" s="7">
        <v>14.923999999999999</v>
      </c>
      <c r="BF474" s="47">
        <v>1.97E-3</v>
      </c>
      <c r="BG474" s="48">
        <v>4.1999999999999998E-5</v>
      </c>
      <c r="BH474" s="48">
        <v>1.4E-5</v>
      </c>
      <c r="BI474" s="7">
        <v>14.936999999999999</v>
      </c>
      <c r="BJ474" s="40">
        <v>2.6573199999999986</v>
      </c>
      <c r="BK474" s="48">
        <v>2.7539062499999964E-3</v>
      </c>
      <c r="BL474" s="48">
        <v>7.3543281249999993E-3</v>
      </c>
    </row>
    <row r="475" spans="1:64" x14ac:dyDescent="0.3">
      <c r="A475" s="41">
        <v>958.84500000000003</v>
      </c>
      <c r="B475" s="41">
        <v>957.71722</v>
      </c>
      <c r="C475" s="41">
        <v>128.79499999999999</v>
      </c>
      <c r="D475" s="42">
        <v>5.8430000000000001E-3</v>
      </c>
      <c r="E475" s="42">
        <v>2.1020000000000001E-3</v>
      </c>
      <c r="F475" s="32">
        <v>3.6426270000000001</v>
      </c>
      <c r="G475" s="32">
        <v>7.59823</v>
      </c>
      <c r="H475" s="32">
        <v>12.342867</v>
      </c>
      <c r="I475" s="42">
        <v>6.4400000000000004E-4</v>
      </c>
      <c r="J475" s="42">
        <v>1.9000000000000001E-5</v>
      </c>
      <c r="K475" s="42">
        <v>1.2999999999999999E-5</v>
      </c>
      <c r="L475" s="32">
        <v>7.2978430000000003</v>
      </c>
      <c r="M475" s="32">
        <v>5.8007089079999998</v>
      </c>
      <c r="N475" s="32">
        <v>6.1703125000000022E-3</v>
      </c>
      <c r="O475" s="32">
        <v>1.082750625E-2</v>
      </c>
      <c r="Q475" s="41">
        <v>959.63099999999997</v>
      </c>
      <c r="R475" s="41">
        <v>108.71599999999999</v>
      </c>
      <c r="S475" s="32">
        <v>2.1829999999999998</v>
      </c>
      <c r="T475" s="32">
        <v>8.0733719999999991</v>
      </c>
      <c r="U475" s="32">
        <v>3.528</v>
      </c>
      <c r="V475" s="43">
        <v>6.8999999999999997E-4</v>
      </c>
      <c r="W475" s="44">
        <v>6.3E-5</v>
      </c>
      <c r="X475" s="43">
        <v>1.0900000000000001E-4</v>
      </c>
      <c r="Y475" s="32">
        <v>7.89</v>
      </c>
      <c r="Z475" s="41">
        <v>6.0736000000005674E-2</v>
      </c>
      <c r="AA475" s="45">
        <v>4.925390625E-2</v>
      </c>
      <c r="AB475" s="45">
        <v>0.10667232812500001</v>
      </c>
      <c r="AD475" s="40">
        <v>950.92600000000004</v>
      </c>
      <c r="AE475" s="40">
        <v>139.375</v>
      </c>
      <c r="AF475" s="46">
        <v>6.3890000000000002</v>
      </c>
      <c r="AG475" s="40">
        <v>3.0000000000000001E-3</v>
      </c>
      <c r="AH475" s="40">
        <v>1E-3</v>
      </c>
      <c r="AI475" s="40">
        <v>4.0000000000000001E-3</v>
      </c>
      <c r="AK475">
        <v>960.625</v>
      </c>
      <c r="AL475" s="40">
        <v>216.08799999999999</v>
      </c>
      <c r="AM475" s="47">
        <v>2.2759999999999999E-2</v>
      </c>
      <c r="AN475" s="47">
        <v>5.0816999999999998E-3</v>
      </c>
      <c r="AO475" s="7">
        <v>1.605</v>
      </c>
      <c r="AP475" s="7">
        <v>11.12382</v>
      </c>
      <c r="AQ475" s="7">
        <v>13.996</v>
      </c>
      <c r="AR475" s="47">
        <v>2.2534999999999999E-3</v>
      </c>
      <c r="AS475" s="48">
        <v>6.1422999999999998E-5</v>
      </c>
      <c r="AT475" s="48">
        <v>6.2833E-5</v>
      </c>
      <c r="AU475" s="7">
        <v>10.989000000000001</v>
      </c>
      <c r="AV475" s="40">
        <v>11.113420000000001</v>
      </c>
      <c r="AW475" s="47">
        <v>1.6529054687500003E-2</v>
      </c>
      <c r="AX475" s="47">
        <v>5.5230958593750004E-2</v>
      </c>
      <c r="AZ475" s="40">
        <v>962.38256000000001</v>
      </c>
      <c r="BA475" s="40">
        <v>961.54200000000003</v>
      </c>
      <c r="BB475" s="40">
        <v>244.1182</v>
      </c>
      <c r="BC475" s="7">
        <v>5.8540000000000001</v>
      </c>
      <c r="BD475" s="7">
        <v>18.057735999999998</v>
      </c>
      <c r="BE475" s="7">
        <v>15.666</v>
      </c>
      <c r="BF475" s="47">
        <v>1.9499999999999999E-3</v>
      </c>
      <c r="BG475" s="48">
        <v>5.5000000000000002E-5</v>
      </c>
      <c r="BH475" s="48">
        <v>4.0000000000000003E-5</v>
      </c>
      <c r="BI475" s="7">
        <v>17.565999999999999</v>
      </c>
      <c r="BJ475" s="40">
        <v>5.1522159999999992</v>
      </c>
      <c r="BK475" s="48">
        <v>1.6152343750000006E-2</v>
      </c>
      <c r="BL475" s="48">
        <v>3.3421796875000007E-2</v>
      </c>
    </row>
    <row r="476" spans="1:64" x14ac:dyDescent="0.3">
      <c r="A476" s="41">
        <v>958.75900000000001</v>
      </c>
      <c r="B476" s="41">
        <v>957.64178000000004</v>
      </c>
      <c r="C476" s="41">
        <v>128.80499</v>
      </c>
      <c r="D476" s="42">
        <v>4.8250000000000003E-3</v>
      </c>
      <c r="E476" s="42">
        <v>1.2409999999999999E-3</v>
      </c>
      <c r="F476" s="32">
        <v>2.0907650000000002</v>
      </c>
      <c r="G476" s="32">
        <v>7.8208500000000001</v>
      </c>
      <c r="H476" s="32">
        <v>11.725350000000001</v>
      </c>
      <c r="I476" s="42">
        <v>5.1699999999999999E-4</v>
      </c>
      <c r="J476" s="42">
        <v>1.2E-5</v>
      </c>
      <c r="K476" s="42">
        <v>9.0000000000000002E-6</v>
      </c>
      <c r="L476" s="32">
        <v>7.6488849999999999</v>
      </c>
      <c r="M476" s="32">
        <v>7.9703360600000002</v>
      </c>
      <c r="N476" s="32">
        <v>1.7003906250000018E-3</v>
      </c>
      <c r="O476" s="32">
        <v>7.2559328125000001E-3</v>
      </c>
      <c r="Q476" s="41">
        <v>959.54</v>
      </c>
      <c r="R476" s="41">
        <v>108.72499999999999</v>
      </c>
      <c r="S476" s="32">
        <v>2.95</v>
      </c>
      <c r="T476" s="32">
        <v>7.6478000000000002</v>
      </c>
      <c r="U476" s="32">
        <v>4.1070000000000002</v>
      </c>
      <c r="V476" s="43">
        <v>6.8000000000000005E-4</v>
      </c>
      <c r="W476" s="44">
        <v>7.1000000000000005E-5</v>
      </c>
      <c r="X476" s="43">
        <v>1.07E-4</v>
      </c>
      <c r="Y476" s="32">
        <v>7.4</v>
      </c>
      <c r="Z476" s="41">
        <v>6.0736000000005674E-2</v>
      </c>
      <c r="AA476" s="45">
        <v>5.7453125000000001E-2</v>
      </c>
      <c r="AB476" s="45">
        <v>0.1047060625</v>
      </c>
      <c r="AD476" s="40">
        <v>950.83600000000001</v>
      </c>
      <c r="AE476" s="40">
        <v>139.38499999999999</v>
      </c>
      <c r="AF476" s="46">
        <v>6.3019999999999996</v>
      </c>
      <c r="AG476" s="40">
        <v>5.0000000000000001E-3</v>
      </c>
      <c r="AH476" s="40">
        <v>2E-3</v>
      </c>
      <c r="AI476" s="40">
        <v>7.0000000000000001E-3</v>
      </c>
      <c r="AK476">
        <v>960.54200000000003</v>
      </c>
      <c r="AL476" s="40">
        <v>216.10747000000001</v>
      </c>
      <c r="AM476" s="47">
        <v>3.1756E-2</v>
      </c>
      <c r="AN476" s="47">
        <v>1.0343E-2</v>
      </c>
      <c r="AO476" s="7">
        <v>2.444</v>
      </c>
      <c r="AP476" s="7">
        <v>10.695296000000001</v>
      </c>
      <c r="AQ476" s="7">
        <v>12.656000000000001</v>
      </c>
      <c r="AR476" s="47">
        <v>2.4946999999999999E-3</v>
      </c>
      <c r="AS476" s="48">
        <v>6.9870999999999996E-5</v>
      </c>
      <c r="AT476" s="48">
        <v>6.9178999999999996E-5</v>
      </c>
      <c r="AU476" s="7">
        <v>10.49</v>
      </c>
      <c r="AV476" s="40">
        <v>8.2665760000000006</v>
      </c>
      <c r="AW476" s="47">
        <v>2.0171898437499995E-2</v>
      </c>
      <c r="AX476" s="47">
        <v>6.0763285468749997E-2</v>
      </c>
      <c r="AZ476" s="40">
        <v>962.33876999999995</v>
      </c>
      <c r="BA476" s="40">
        <v>961.45799999999997</v>
      </c>
      <c r="BB476" s="40">
        <v>244.12871000000001</v>
      </c>
      <c r="BC476" s="7">
        <v>4.5570000000000004</v>
      </c>
      <c r="BD476" s="7">
        <v>17.596788</v>
      </c>
      <c r="BE476" s="7">
        <v>12.429</v>
      </c>
      <c r="BF476" s="47">
        <v>2.0999999999999999E-3</v>
      </c>
      <c r="BG476" s="48">
        <v>5.1999999999999997E-5</v>
      </c>
      <c r="BH476" s="48">
        <v>4.3000000000000002E-5</v>
      </c>
      <c r="BI476" s="7">
        <v>17.213999999999999</v>
      </c>
      <c r="BJ476" s="40">
        <v>4.2446279999999987</v>
      </c>
      <c r="BK476" s="48">
        <v>1.0164062500000001E-2</v>
      </c>
      <c r="BL476" s="48">
        <v>3.5915781250000001E-2</v>
      </c>
    </row>
    <row r="477" spans="1:64" x14ac:dyDescent="0.3">
      <c r="A477" s="41">
        <v>958.673</v>
      </c>
      <c r="B477" s="41">
        <v>957.56622000000004</v>
      </c>
      <c r="C477" s="41">
        <v>128.815</v>
      </c>
      <c r="D477" s="42">
        <v>3.9630000000000004E-3</v>
      </c>
      <c r="E477" s="42">
        <v>1.8699999999999999E-3</v>
      </c>
      <c r="F477" s="32">
        <v>1.6111949999999999</v>
      </c>
      <c r="G477" s="32">
        <v>7.9374099999999999</v>
      </c>
      <c r="H477" s="32">
        <v>8.5062899999999999</v>
      </c>
      <c r="I477" s="42">
        <v>4.9200000000000003E-4</v>
      </c>
      <c r="J477" s="42">
        <v>6.9999999999999999E-6</v>
      </c>
      <c r="K477" s="42">
        <v>1.2999999999999999E-5</v>
      </c>
      <c r="L477" s="32">
        <v>7.8072999999999997</v>
      </c>
      <c r="M477" s="32">
        <v>5.6125837799999996</v>
      </c>
      <c r="N477" s="32">
        <v>9.9900000000000002E-5</v>
      </c>
      <c r="O477" s="32">
        <v>1.134026875E-2</v>
      </c>
      <c r="Q477" s="41">
        <v>959.45600000000002</v>
      </c>
      <c r="R477" s="41">
        <v>108.73399999999999</v>
      </c>
      <c r="S477" s="32">
        <v>4.8470000000000004</v>
      </c>
      <c r="T477" s="32">
        <v>8.8171479999999995</v>
      </c>
      <c r="U477" s="32">
        <v>6.9630000000000001</v>
      </c>
      <c r="V477" s="43">
        <v>9.5E-4</v>
      </c>
      <c r="W477" s="44">
        <v>7.4999999999999993E-5</v>
      </c>
      <c r="X477" s="43">
        <v>1.02E-4</v>
      </c>
      <c r="Y477" s="32">
        <v>8.41</v>
      </c>
      <c r="Z477" s="41">
        <v>6.0736000000005674E-2</v>
      </c>
      <c r="AA477" s="45">
        <v>5.6074218750000002E-2</v>
      </c>
      <c r="AB477" s="45">
        <v>9.8795234374999999E-2</v>
      </c>
      <c r="AD477" s="40">
        <v>950.74599999999998</v>
      </c>
      <c r="AE477" s="40">
        <v>139.39500000000001</v>
      </c>
      <c r="AF477" s="46">
        <v>7.3849999999999998</v>
      </c>
      <c r="AG477" s="40">
        <v>6.0000000000000001E-3</v>
      </c>
      <c r="AH477" s="40">
        <v>8.0000000000000002E-3</v>
      </c>
      <c r="AI477" s="40">
        <v>1.4E-2</v>
      </c>
      <c r="AK477">
        <v>960.45799999999997</v>
      </c>
      <c r="AL477" s="40">
        <v>216.1266</v>
      </c>
      <c r="AM477" s="47">
        <v>6.0310999999999997E-2</v>
      </c>
      <c r="AN477" s="47">
        <v>1.9984999999999999E-2</v>
      </c>
      <c r="AO477" s="7">
        <v>2.306</v>
      </c>
      <c r="AP477" s="7">
        <v>10.877704</v>
      </c>
      <c r="AQ477" s="7">
        <v>14.301</v>
      </c>
      <c r="AR477" s="47">
        <v>2.4746E-3</v>
      </c>
      <c r="AS477" s="48">
        <v>8.1429999999999998E-5</v>
      </c>
      <c r="AT477" s="48">
        <v>6.5698999999999996E-5</v>
      </c>
      <c r="AU477" s="7">
        <v>10.683999999999999</v>
      </c>
      <c r="AV477" s="40">
        <v>10.159424</v>
      </c>
      <c r="AW477" s="47">
        <v>3.2131328124999997E-2</v>
      </c>
      <c r="AX477" s="47">
        <v>5.7351091562499991E-2</v>
      </c>
      <c r="AZ477" s="40">
        <v>962.29544999999996</v>
      </c>
      <c r="BA477" s="40">
        <v>961.375</v>
      </c>
      <c r="BB477" s="40">
        <v>244.13918000000001</v>
      </c>
      <c r="BC477" s="7">
        <v>3.8330000000000002</v>
      </c>
      <c r="BD477" s="7">
        <v>16.841971999999998</v>
      </c>
      <c r="BE477" s="7">
        <v>7.915</v>
      </c>
      <c r="BF477" s="47">
        <v>2.66E-3</v>
      </c>
      <c r="BG477" s="48">
        <v>4.6999999999999997E-5</v>
      </c>
      <c r="BH477" s="48">
        <v>4.3000000000000002E-5</v>
      </c>
      <c r="BI477" s="7">
        <v>16.52</v>
      </c>
      <c r="BJ477" s="40">
        <v>1.030932</v>
      </c>
      <c r="BK477" s="48">
        <v>8.8800000000000001E-4</v>
      </c>
      <c r="BL477" s="48">
        <v>3.4026656250000002E-2</v>
      </c>
    </row>
    <row r="478" spans="1:64" x14ac:dyDescent="0.3">
      <c r="A478" s="41">
        <v>958.577</v>
      </c>
      <c r="B478" s="41">
        <v>957.49072000000001</v>
      </c>
      <c r="C478" s="41">
        <v>128.82499999999999</v>
      </c>
      <c r="D478" s="42">
        <v>5.3119999999999999E-3</v>
      </c>
      <c r="E478" s="42">
        <v>4.2459999999999998E-3</v>
      </c>
      <c r="F478" s="32">
        <v>2.259007</v>
      </c>
      <c r="G478" s="32">
        <v>10.158666999999999</v>
      </c>
      <c r="H478" s="32">
        <v>9.0694599999999994</v>
      </c>
      <c r="I478" s="42">
        <v>5.6599999999999999E-4</v>
      </c>
      <c r="J478" s="42">
        <v>1.2E-5</v>
      </c>
      <c r="K478" s="42">
        <v>1.7E-5</v>
      </c>
      <c r="L478" s="32">
        <v>9.97973</v>
      </c>
      <c r="M478" s="32">
        <v>5.012283427999999</v>
      </c>
      <c r="N478" s="32">
        <v>7.2421875000000025E-4</v>
      </c>
      <c r="O478" s="32">
        <v>1.5090634374999998E-2</v>
      </c>
      <c r="Q478" s="41">
        <v>959.37300000000005</v>
      </c>
      <c r="R478" s="41">
        <v>108.74299999999999</v>
      </c>
      <c r="S478" s="32">
        <v>8.0519999999999996</v>
      </c>
      <c r="T478" s="32">
        <v>10.446368</v>
      </c>
      <c r="U478" s="32">
        <v>11.680999999999999</v>
      </c>
      <c r="V478" s="43">
        <v>2.7499999999999998E-3</v>
      </c>
      <c r="W478" s="44">
        <v>6.9999999999999994E-5</v>
      </c>
      <c r="X478" s="43">
        <v>1.0399999999999999E-4</v>
      </c>
      <c r="Y478" s="32">
        <v>9.77</v>
      </c>
      <c r="Z478" s="41">
        <v>6.0736000000005674E-2</v>
      </c>
      <c r="AA478" s="45">
        <v>1.5214843749999997E-2</v>
      </c>
      <c r="AB478" s="45">
        <v>9.4723046874999994E-2</v>
      </c>
      <c r="AD478" s="40">
        <v>950.65599999999995</v>
      </c>
      <c r="AE478" s="40">
        <v>139.405</v>
      </c>
      <c r="AF478" s="46">
        <v>9.5090000000000003</v>
      </c>
      <c r="AG478" s="40">
        <v>8.0000000000000002E-3</v>
      </c>
      <c r="AH478" s="40">
        <v>8.0000000000000002E-3</v>
      </c>
      <c r="AI478" s="40">
        <v>1.6E-2</v>
      </c>
      <c r="AK478">
        <v>960.375</v>
      </c>
      <c r="AL478" s="40">
        <v>216.14457999999999</v>
      </c>
      <c r="AO478" s="7">
        <v>1.3440000000000001</v>
      </c>
      <c r="AP478" s="7">
        <v>10.333895999999999</v>
      </c>
      <c r="AQ478" s="7">
        <v>12.74</v>
      </c>
      <c r="AR478" s="47">
        <v>1.7648E-3</v>
      </c>
      <c r="AS478" s="48">
        <v>8.3834999999999999E-5</v>
      </c>
      <c r="AT478" s="48">
        <v>5.5464000000000003E-5</v>
      </c>
      <c r="AU478" s="7">
        <v>10.221</v>
      </c>
      <c r="AV478" s="40">
        <v>10.326176</v>
      </c>
      <c r="AW478" s="47">
        <v>4.8676875000000001E-2</v>
      </c>
      <c r="AX478" s="47">
        <v>4.9510557500000003E-2</v>
      </c>
      <c r="AZ478" s="40">
        <v>962.25211999999999</v>
      </c>
      <c r="BA478" s="40">
        <v>961.29200000000003</v>
      </c>
      <c r="BB478" s="40">
        <v>244.14959999999999</v>
      </c>
      <c r="BC478" s="7">
        <v>4.4820000000000002</v>
      </c>
      <c r="BD478" s="7">
        <v>17.822488</v>
      </c>
      <c r="BE478" s="7">
        <v>9.8670000000000009</v>
      </c>
      <c r="BF478" s="47">
        <v>3.0300000000000001E-3</v>
      </c>
      <c r="BG478" s="48">
        <v>4.3999999999999999E-5</v>
      </c>
      <c r="BH478" s="48">
        <v>3.0000000000000001E-5</v>
      </c>
      <c r="BI478" s="7">
        <v>17.446000000000002</v>
      </c>
      <c r="BJ478" s="40">
        <v>1.8173279999999998</v>
      </c>
      <c r="BK478" s="48">
        <v>8.8800000000000001E-4</v>
      </c>
      <c r="BL478" s="48">
        <v>1.9778484375000002E-2</v>
      </c>
    </row>
    <row r="479" spans="1:64" x14ac:dyDescent="0.3">
      <c r="A479" s="41">
        <v>958.49099999999999</v>
      </c>
      <c r="B479" s="41">
        <v>957.41516000000001</v>
      </c>
      <c r="C479" s="41">
        <v>128.83501000000001</v>
      </c>
      <c r="D479" s="42">
        <v>6.5579999999999996E-3</v>
      </c>
      <c r="E479" s="42">
        <v>4.2839999999999996E-3</v>
      </c>
      <c r="F479" s="32">
        <v>3.1823299999999999</v>
      </c>
      <c r="G479" s="32">
        <v>13.551550000000001</v>
      </c>
      <c r="H479" s="32">
        <v>13.617150000000001</v>
      </c>
      <c r="I479" s="42">
        <v>7.6000000000000004E-4</v>
      </c>
      <c r="J479" s="42">
        <v>2.5000000000000001E-5</v>
      </c>
      <c r="K479" s="42">
        <v>2.0000000000000002E-5</v>
      </c>
      <c r="L479" s="32">
        <v>13.31005</v>
      </c>
      <c r="M479" s="32">
        <v>7.9016853200000003</v>
      </c>
      <c r="N479" s="32">
        <v>9.8593750000000001E-3</v>
      </c>
      <c r="O479" s="32">
        <v>1.7436187500000002E-2</v>
      </c>
      <c r="Q479" s="41">
        <v>959.29</v>
      </c>
      <c r="R479" s="41">
        <v>108.752</v>
      </c>
      <c r="S479" s="32">
        <v>13.339</v>
      </c>
      <c r="T479" s="32">
        <v>12.930476000000001</v>
      </c>
      <c r="U479" s="32">
        <v>19.626000000000001</v>
      </c>
      <c r="V479" s="43">
        <v>3.0400000000000002E-3</v>
      </c>
      <c r="W479" s="44">
        <v>7.2000000000000002E-5</v>
      </c>
      <c r="X479" s="43">
        <v>1.05E-4</v>
      </c>
      <c r="Y479" s="32">
        <v>11.81</v>
      </c>
      <c r="Z479" s="41">
        <v>6.0736000000005674E-2</v>
      </c>
      <c r="AA479" s="45">
        <v>1.14375E-2</v>
      </c>
      <c r="AB479" s="45">
        <v>9.4744750000000003E-2</v>
      </c>
      <c r="AD479" s="40">
        <v>950.56700000000001</v>
      </c>
      <c r="AE479" s="40">
        <v>139.41499999999999</v>
      </c>
      <c r="AF479" s="46">
        <v>12.842000000000001</v>
      </c>
      <c r="AG479" s="40">
        <v>8.9999999999999993E-3</v>
      </c>
      <c r="AH479" s="40">
        <v>1.0999999999999999E-2</v>
      </c>
      <c r="AI479" s="40">
        <v>0.02</v>
      </c>
      <c r="AK479">
        <v>960.29200000000003</v>
      </c>
      <c r="AL479" s="40">
        <v>216.1636</v>
      </c>
      <c r="AM479" s="47">
        <v>1.346E-2</v>
      </c>
      <c r="AN479" s="47">
        <v>7.3381999999999996E-3</v>
      </c>
      <c r="AO479" s="7">
        <v>1.397</v>
      </c>
      <c r="AP479" s="7">
        <v>10.540348</v>
      </c>
      <c r="AQ479" s="7">
        <v>13.185</v>
      </c>
      <c r="AR479" s="47">
        <v>1.8238E-3</v>
      </c>
      <c r="AS479" s="48">
        <v>7.7939E-5</v>
      </c>
      <c r="AT479" s="48">
        <v>5.9315999999999999E-5</v>
      </c>
      <c r="AU479" s="7">
        <v>10.423</v>
      </c>
      <c r="AV479" s="40">
        <v>10.675988</v>
      </c>
      <c r="AW479" s="47">
        <v>4.1605484375000001E-2</v>
      </c>
      <c r="AX479" s="47">
        <v>5.3163524687499998E-2</v>
      </c>
      <c r="AZ479" s="40">
        <v>962.20826999999997</v>
      </c>
      <c r="BA479" s="40">
        <v>961.20799999999997</v>
      </c>
      <c r="BB479" s="40">
        <v>244.16016999999999</v>
      </c>
      <c r="BC479" s="7">
        <v>6.0279999999999996</v>
      </c>
      <c r="BD479" s="7">
        <v>16.517351999999999</v>
      </c>
      <c r="BE479" s="7">
        <v>10.949</v>
      </c>
      <c r="BF479" s="47">
        <v>2.8500000000000001E-3</v>
      </c>
      <c r="BG479" s="48">
        <v>4.5000000000000003E-5</v>
      </c>
      <c r="BH479" s="48">
        <v>2.3E-5</v>
      </c>
      <c r="BI479" s="7">
        <v>16.010999999999999</v>
      </c>
      <c r="BJ479" s="40">
        <v>0.12271199999999993</v>
      </c>
      <c r="BK479" s="48">
        <v>8.8800000000000001E-4</v>
      </c>
      <c r="BL479" s="48">
        <v>1.3385703124999999E-2</v>
      </c>
    </row>
    <row r="480" spans="1:64" x14ac:dyDescent="0.3">
      <c r="A480" s="41">
        <v>958.40499999999997</v>
      </c>
      <c r="B480" s="41">
        <v>957.33972000000006</v>
      </c>
      <c r="C480" s="41">
        <v>128.845</v>
      </c>
      <c r="D480" s="42">
        <v>9.332E-3</v>
      </c>
      <c r="E480" s="42">
        <v>5.8690000000000001E-3</v>
      </c>
      <c r="F480" s="32">
        <v>5.4321149999999996</v>
      </c>
      <c r="G480" s="32">
        <v>17.713200000000001</v>
      </c>
      <c r="H480" s="32">
        <v>16.99455</v>
      </c>
      <c r="I480" s="42">
        <v>1.096E-3</v>
      </c>
      <c r="J480" s="42">
        <v>4.5000000000000003E-5</v>
      </c>
      <c r="K480" s="42">
        <v>3.1000000000000001E-5</v>
      </c>
      <c r="L480" s="32">
        <v>17.293799</v>
      </c>
      <c r="M480" s="32">
        <v>7.2384714600000013</v>
      </c>
      <c r="N480" s="32">
        <v>2.3165625000000002E-2</v>
      </c>
      <c r="O480" s="32">
        <v>2.7302712500000003E-2</v>
      </c>
      <c r="Q480" s="41">
        <v>959.20799999999997</v>
      </c>
      <c r="R480" s="41">
        <v>108.761</v>
      </c>
      <c r="S480" s="32">
        <v>17.861999999999998</v>
      </c>
      <c r="T480" s="32">
        <v>14.940408</v>
      </c>
      <c r="U480" s="32">
        <v>26</v>
      </c>
      <c r="V480" s="43">
        <v>3.2100000000000002E-3</v>
      </c>
      <c r="W480" s="44">
        <v>6.6000000000000005E-5</v>
      </c>
      <c r="X480" s="43">
        <v>9.7999999999999997E-5</v>
      </c>
      <c r="Y480" s="32">
        <v>13.44</v>
      </c>
      <c r="Z480" s="41">
        <v>6.0736000000005674E-2</v>
      </c>
      <c r="AA480" s="45">
        <v>2.0507812500000044E-3</v>
      </c>
      <c r="AB480" s="45">
        <v>8.7171265624999994E-2</v>
      </c>
      <c r="AD480" s="40">
        <v>950.47699999999998</v>
      </c>
      <c r="AE480" s="40">
        <v>139.42500000000001</v>
      </c>
      <c r="AF480" s="46">
        <v>15.882999999999999</v>
      </c>
      <c r="AG480" s="40">
        <v>0.01</v>
      </c>
      <c r="AH480" s="40">
        <v>6.0000000000000001E-3</v>
      </c>
      <c r="AI480" s="40">
        <v>1.6E-2</v>
      </c>
      <c r="AK480">
        <v>960.20799999999997</v>
      </c>
      <c r="AL480" s="40">
        <v>216.1824</v>
      </c>
      <c r="AM480" s="47">
        <v>4.9931000000000003E-2</v>
      </c>
      <c r="AN480" s="47">
        <v>1.8620000000000001E-2</v>
      </c>
      <c r="AO480" s="7">
        <v>3.2879999999999998</v>
      </c>
      <c r="AP480" s="7">
        <v>14.493192000000001</v>
      </c>
      <c r="AQ480" s="7">
        <v>16.585999999999999</v>
      </c>
      <c r="AR480" s="47">
        <v>3.0056000000000002E-3</v>
      </c>
      <c r="AS480" s="48">
        <v>7.6761000000000006E-5</v>
      </c>
      <c r="AT480" s="48">
        <v>8.4147000000000006E-5</v>
      </c>
      <c r="AU480" s="7">
        <v>14.217000000000001</v>
      </c>
      <c r="AV480" s="40">
        <v>10.680751999999998</v>
      </c>
      <c r="AW480" s="47">
        <v>1.6883812500000001E-2</v>
      </c>
      <c r="AX480" s="47">
        <v>7.4007796250000007E-2</v>
      </c>
      <c r="AZ480" s="40">
        <v>962.16494</v>
      </c>
      <c r="BA480" s="40">
        <v>961.125</v>
      </c>
      <c r="BB480" s="40">
        <v>244.17062000000001</v>
      </c>
      <c r="BC480" s="7">
        <v>7.9889999999999999</v>
      </c>
      <c r="BD480" s="7">
        <v>14.997076</v>
      </c>
      <c r="BE480" s="7">
        <v>12.739000000000001</v>
      </c>
      <c r="BF480" s="47">
        <v>4.2199999999999998E-3</v>
      </c>
      <c r="BG480" s="48">
        <v>4.0000000000000003E-5</v>
      </c>
      <c r="BH480" s="48">
        <v>2.6999999999999999E-5</v>
      </c>
      <c r="BI480" s="7">
        <v>14.326000000000001</v>
      </c>
      <c r="BJ480" s="40">
        <v>8.8799999999999997E-6</v>
      </c>
      <c r="BK480" s="48">
        <v>8.8800000000000001E-4</v>
      </c>
      <c r="BL480" s="48">
        <v>1.276409375E-2</v>
      </c>
    </row>
    <row r="481" spans="1:64" x14ac:dyDescent="0.3">
      <c r="A481" s="41">
        <v>958.31899999999996</v>
      </c>
      <c r="B481" s="41">
        <v>957.26422000000002</v>
      </c>
      <c r="C481" s="41">
        <v>128.85499999999999</v>
      </c>
      <c r="D481" s="42">
        <v>2.0997999999999999E-2</v>
      </c>
      <c r="E481" s="42">
        <v>9.3460000000000001E-3</v>
      </c>
      <c r="F481" s="32">
        <v>12.782723000000001</v>
      </c>
      <c r="G481" s="32">
        <v>18.676867000000001</v>
      </c>
      <c r="H481" s="32">
        <v>28.264500000000002</v>
      </c>
      <c r="I481" s="42">
        <v>1.536E-3</v>
      </c>
      <c r="J481" s="42">
        <v>5.0000000000000002E-5</v>
      </c>
      <c r="K481" s="42">
        <v>3.8999999999999999E-5</v>
      </c>
      <c r="L481" s="32">
        <v>17.659832999999999</v>
      </c>
      <c r="M481" s="32">
        <v>5.3067294919999988</v>
      </c>
      <c r="N481" s="32">
        <v>1.9400000000000004E-2</v>
      </c>
      <c r="O481" s="32">
        <v>3.3818399999999998E-2</v>
      </c>
      <c r="Q481" s="41">
        <v>959.125</v>
      </c>
      <c r="R481" s="41">
        <v>108.77</v>
      </c>
      <c r="S481" s="32">
        <v>19.402000000000001</v>
      </c>
      <c r="T481" s="32">
        <v>15.719768</v>
      </c>
      <c r="U481" s="32">
        <v>29.734000000000002</v>
      </c>
      <c r="V481" s="43">
        <v>3.1900000000000001E-3</v>
      </c>
      <c r="W481" s="44">
        <v>5.8999999999999998E-5</v>
      </c>
      <c r="X481" s="43">
        <v>9.3999999999999994E-5</v>
      </c>
      <c r="Y481" s="32">
        <v>14.09</v>
      </c>
      <c r="Z481" s="41">
        <v>6.0736000000005674E-2</v>
      </c>
      <c r="AA481" s="45">
        <v>3.3203125000000003E-3</v>
      </c>
      <c r="AB481" s="45">
        <v>8.3238734374999998E-2</v>
      </c>
      <c r="AD481" s="40">
        <v>950.38699999999994</v>
      </c>
      <c r="AE481" s="40">
        <v>139.435</v>
      </c>
      <c r="AF481" s="46">
        <v>20.373000000000001</v>
      </c>
      <c r="AG481" s="40">
        <v>7.0000000000000001E-3</v>
      </c>
      <c r="AH481" s="40">
        <v>4.0000000000000001E-3</v>
      </c>
      <c r="AI481" s="40">
        <v>1.0999999999999999E-2</v>
      </c>
      <c r="AK481">
        <v>960.125</v>
      </c>
      <c r="AL481" s="40">
        <v>216.20033000000001</v>
      </c>
      <c r="AM481" s="47">
        <v>0.13838</v>
      </c>
      <c r="AN481" s="47">
        <v>3.1759999999999997E-2</v>
      </c>
      <c r="AO481" s="7">
        <v>6.1130000000000004</v>
      </c>
      <c r="AP481" s="7">
        <v>14.437491999999999</v>
      </c>
      <c r="AQ481" s="7">
        <v>18.497</v>
      </c>
      <c r="AR481" s="47">
        <v>4.0969999999999999E-3</v>
      </c>
      <c r="AS481" s="48">
        <v>1.1516E-4</v>
      </c>
      <c r="AT481" s="48">
        <v>9.7612E-5</v>
      </c>
      <c r="AU481" s="7">
        <v>13.923999999999999</v>
      </c>
      <c r="AV481" s="40">
        <v>7.5180519999999991</v>
      </c>
      <c r="AW481" s="47">
        <v>3.3540078125000004E-2</v>
      </c>
      <c r="AX481" s="47">
        <v>8.3791026562499996E-2</v>
      </c>
      <c r="AZ481" s="40">
        <v>962.11615000000006</v>
      </c>
      <c r="BA481" s="40">
        <v>961.04200000000003</v>
      </c>
      <c r="BB481" s="40">
        <v>244.18235000000001</v>
      </c>
      <c r="BC481" s="7">
        <v>9.0289999999999999</v>
      </c>
      <c r="BD481" s="7">
        <v>12.468436000000001</v>
      </c>
      <c r="BE481" s="7">
        <v>14.26</v>
      </c>
      <c r="BF481" s="47">
        <v>4.0200000000000001E-3</v>
      </c>
      <c r="BG481" s="48">
        <v>4.1E-5</v>
      </c>
      <c r="BH481" s="48">
        <v>2.4000000000000001E-5</v>
      </c>
      <c r="BI481" s="7">
        <v>11.71</v>
      </c>
      <c r="BJ481" s="40">
        <v>8.8799999999999997E-6</v>
      </c>
      <c r="BK481" s="48">
        <v>8.8800000000000001E-4</v>
      </c>
      <c r="BL481" s="48">
        <v>1.0438781250000001E-2</v>
      </c>
    </row>
    <row r="482" spans="1:64" x14ac:dyDescent="0.3">
      <c r="A482" s="41">
        <v>958.23299999999995</v>
      </c>
      <c r="B482" s="41">
        <v>957.18866000000003</v>
      </c>
      <c r="C482" s="41">
        <v>128.86501000000001</v>
      </c>
      <c r="D482" s="42">
        <v>2.6235000000000001E-2</v>
      </c>
      <c r="E482" s="42">
        <v>7.8449999999999995E-3</v>
      </c>
      <c r="F482" s="32">
        <v>20.831</v>
      </c>
      <c r="G482" s="32">
        <v>13.505549999999999</v>
      </c>
      <c r="H482" s="32">
        <v>46.326250000000002</v>
      </c>
      <c r="I482" s="42">
        <v>3.0790000000000001E-3</v>
      </c>
      <c r="J482" s="42">
        <v>6.3999999999999997E-5</v>
      </c>
      <c r="K482" s="42">
        <v>3.6000000000000001E-5</v>
      </c>
      <c r="L482" s="32">
        <v>11.818474999999999</v>
      </c>
      <c r="M482" s="32">
        <v>8.9137740000000036</v>
      </c>
      <c r="N482" s="32">
        <v>2.6605468750000019E-3</v>
      </c>
      <c r="O482" s="32">
        <v>2.5613185937500001E-2</v>
      </c>
      <c r="Q482" s="41">
        <v>959.04200000000003</v>
      </c>
      <c r="R482" s="41">
        <v>108.779</v>
      </c>
      <c r="S482" s="32">
        <v>16.349</v>
      </c>
      <c r="T482" s="32">
        <v>16.013316</v>
      </c>
      <c r="U482" s="32">
        <v>27.103000000000002</v>
      </c>
      <c r="V482" s="43">
        <v>1.41E-3</v>
      </c>
      <c r="W482" s="44">
        <v>7.7000000000000001E-5</v>
      </c>
      <c r="X482" s="43">
        <v>9.3999999999999994E-5</v>
      </c>
      <c r="Y482" s="32">
        <v>14.64</v>
      </c>
      <c r="Z482" s="41">
        <v>6.0736000000005674E-2</v>
      </c>
      <c r="AA482" s="45">
        <v>4.8910156250000003E-2</v>
      </c>
      <c r="AB482" s="45">
        <v>8.9243453124999997E-2</v>
      </c>
      <c r="AD482" s="40">
        <v>950.29700000000003</v>
      </c>
      <c r="AE482" s="40">
        <v>139.44499999999999</v>
      </c>
      <c r="AF482" s="46">
        <v>23.553000000000001</v>
      </c>
      <c r="AG482" s="40">
        <v>7.0000000000000001E-3</v>
      </c>
      <c r="AH482" s="40">
        <v>6.0000000000000001E-3</v>
      </c>
      <c r="AI482" s="40">
        <v>1.2999999999999999E-2</v>
      </c>
      <c r="AK482">
        <v>960.04200000000003</v>
      </c>
      <c r="AL482" s="40">
        <v>216.21979999999999</v>
      </c>
      <c r="AM482" s="47">
        <v>3.5102000000000001E-2</v>
      </c>
      <c r="AN482" s="47">
        <v>1.3183E-2</v>
      </c>
      <c r="AO482" s="7">
        <v>7.81</v>
      </c>
      <c r="AP482" s="7">
        <v>13.018039999999999</v>
      </c>
      <c r="AQ482" s="7">
        <v>19.827000000000002</v>
      </c>
      <c r="AR482" s="47">
        <v>4.4324999999999998E-3</v>
      </c>
      <c r="AS482" s="48">
        <v>1.3368000000000001E-4</v>
      </c>
      <c r="AT482" s="48">
        <v>1.0347E-4</v>
      </c>
      <c r="AU482" s="7">
        <v>12.362</v>
      </c>
      <c r="AV482" s="40">
        <v>5.8002400000000023</v>
      </c>
      <c r="AW482" s="47">
        <v>4.5376289062500019E-2</v>
      </c>
      <c r="AX482" s="47">
        <v>8.8517238281250007E-2</v>
      </c>
      <c r="AZ482" s="40">
        <v>962.06197999999995</v>
      </c>
      <c r="BA482" s="40">
        <v>960.95799999999997</v>
      </c>
      <c r="BB482" s="40">
        <v>244.19524999999999</v>
      </c>
      <c r="BC482" s="7">
        <v>8.8620000000000001</v>
      </c>
      <c r="BD482" s="7">
        <v>10.660408</v>
      </c>
      <c r="BE482" s="7">
        <v>15.223000000000001</v>
      </c>
      <c r="BF482" s="47">
        <v>2.3500000000000001E-3</v>
      </c>
      <c r="BG482" s="48">
        <v>8.7999999999999998E-5</v>
      </c>
      <c r="BH482" s="48">
        <v>2.0999999999999999E-5</v>
      </c>
      <c r="BI482" s="7">
        <v>9.9160000000000004</v>
      </c>
      <c r="BJ482" s="40">
        <v>8.8799999999999997E-6</v>
      </c>
      <c r="BK482" s="48">
        <v>4.1183593749999997E-2</v>
      </c>
      <c r="BL482" s="48">
        <v>1.3072421874999999E-2</v>
      </c>
    </row>
    <row r="483" spans="1:64" x14ac:dyDescent="0.3">
      <c r="A483" s="41">
        <v>958.14700000000005</v>
      </c>
      <c r="B483" s="41">
        <v>957.11321999999996</v>
      </c>
      <c r="C483" s="41">
        <v>128.875</v>
      </c>
      <c r="D483" s="42">
        <v>2.2858E-2</v>
      </c>
      <c r="E483" s="42">
        <v>7.607E-3</v>
      </c>
      <c r="I483" s="42">
        <v>3.5070000000000001E-3</v>
      </c>
      <c r="J483" s="42">
        <v>8.0000000000000007E-5</v>
      </c>
      <c r="K483" s="42">
        <v>6.9999999999999994E-5</v>
      </c>
      <c r="N483" s="32">
        <v>1.0133984375000004E-2</v>
      </c>
      <c r="O483" s="32">
        <v>5.8169354687499994E-2</v>
      </c>
      <c r="Q483" s="41">
        <v>958.95899999999995</v>
      </c>
      <c r="R483" s="41">
        <v>108.788</v>
      </c>
      <c r="S483" s="32">
        <v>10.523999999999999</v>
      </c>
      <c r="T483" s="32">
        <v>15.664016</v>
      </c>
      <c r="U483" s="32">
        <v>20.242000000000001</v>
      </c>
      <c r="V483" s="43">
        <v>1.2800000000000001E-3</v>
      </c>
      <c r="W483" s="44">
        <v>9.2999999999999997E-5</v>
      </c>
      <c r="X483" s="43">
        <v>9.8999999999999994E-5</v>
      </c>
      <c r="Y483" s="32">
        <v>14.78</v>
      </c>
      <c r="Z483" s="41">
        <v>1.3408960000000008</v>
      </c>
      <c r="AA483" s="45">
        <v>6.7500000000000004E-2</v>
      </c>
      <c r="AB483" s="45">
        <v>9.4682000000000002E-2</v>
      </c>
      <c r="AD483" s="40">
        <v>950.20799999999997</v>
      </c>
      <c r="AE483" s="40">
        <v>139.45500000000001</v>
      </c>
      <c r="AF483" s="46">
        <v>24.952000000000002</v>
      </c>
      <c r="AG483" s="40">
        <v>8.9999999999999993E-3</v>
      </c>
      <c r="AH483" s="40">
        <v>4.0000000000000001E-3</v>
      </c>
      <c r="AI483" s="40">
        <v>1.2999999999999999E-2</v>
      </c>
      <c r="AK483">
        <v>959.95799999999997</v>
      </c>
      <c r="AL483" s="40">
        <v>216.23392999999999</v>
      </c>
      <c r="AM483" s="47">
        <v>2.7425000000000001E-2</v>
      </c>
      <c r="AN483" s="47">
        <v>1.3920999999999999E-2</v>
      </c>
      <c r="AO483" s="7">
        <v>8.7550000000000008</v>
      </c>
      <c r="AP483" s="7">
        <v>11.906419999999999</v>
      </c>
      <c r="AQ483" s="7">
        <v>21.837</v>
      </c>
      <c r="AR483" s="47">
        <v>2.9478E-3</v>
      </c>
      <c r="AS483" s="48">
        <v>1.1835E-4</v>
      </c>
      <c r="AT483" s="48">
        <v>8.2463E-5</v>
      </c>
      <c r="AU483" s="7">
        <v>11.170999999999999</v>
      </c>
      <c r="AV483" s="40">
        <v>6.1130199999999988</v>
      </c>
      <c r="AW483" s="47">
        <v>5.9624296875000003E-2</v>
      </c>
      <c r="AX483" s="47">
        <v>7.2518780937499999E-2</v>
      </c>
      <c r="AZ483" s="40">
        <v>961.98689000000002</v>
      </c>
      <c r="BA483" s="40">
        <v>960.875</v>
      </c>
      <c r="BB483" s="40">
        <v>244.21297999999999</v>
      </c>
      <c r="BC483" s="7">
        <v>7.9119999999999999</v>
      </c>
      <c r="BD483" s="7">
        <v>11.228607999999999</v>
      </c>
      <c r="BE483" s="7">
        <v>14.456</v>
      </c>
      <c r="BF483" s="47">
        <v>1.92E-3</v>
      </c>
      <c r="BG483" s="48">
        <v>1.03E-4</v>
      </c>
      <c r="BH483" s="48">
        <v>2.0000000000000002E-5</v>
      </c>
      <c r="BI483" s="7">
        <v>10.564</v>
      </c>
      <c r="BJ483" s="40">
        <v>0.24604800000000004</v>
      </c>
      <c r="BK483" s="48">
        <v>6.4750000000000002E-2</v>
      </c>
      <c r="BL483" s="48">
        <v>1.3523000000000002E-2</v>
      </c>
    </row>
    <row r="484" spans="1:64" x14ac:dyDescent="0.3">
      <c r="A484" s="41">
        <v>958.06100000000004</v>
      </c>
      <c r="B484" s="41">
        <v>957.03778</v>
      </c>
      <c r="C484" s="41">
        <v>128.88498999999999</v>
      </c>
      <c r="D484" s="42">
        <v>8.9189999999999998E-3</v>
      </c>
      <c r="E484" s="42">
        <v>1.8959999999999999E-3</v>
      </c>
      <c r="F484" s="32">
        <v>24.761800999999998</v>
      </c>
      <c r="G484" s="32">
        <v>10.297000000000001</v>
      </c>
      <c r="H484" s="32">
        <v>51.888699000000003</v>
      </c>
      <c r="I484" s="42">
        <v>2.8990000000000001E-3</v>
      </c>
      <c r="J484" s="42">
        <v>8.8999999999999995E-5</v>
      </c>
      <c r="K484" s="42">
        <v>7.7000000000000001E-5</v>
      </c>
      <c r="L484" s="32">
        <v>8.2704500000000003</v>
      </c>
      <c r="M484" s="32">
        <v>7.4165044040000012</v>
      </c>
      <c r="N484" s="32">
        <v>3.1246484374999994E-2</v>
      </c>
      <c r="O484" s="32">
        <v>6.7220404687500013E-2</v>
      </c>
      <c r="Q484" s="41">
        <v>958.87599999999998</v>
      </c>
      <c r="R484" s="41">
        <v>108.797</v>
      </c>
      <c r="S484" s="32">
        <v>4.6639999999999997</v>
      </c>
      <c r="T484" s="32">
        <v>16.021775999999999</v>
      </c>
      <c r="U484" s="32">
        <v>13.044</v>
      </c>
      <c r="V484" s="43">
        <v>1.07E-3</v>
      </c>
      <c r="W484" s="44">
        <v>9.2E-5</v>
      </c>
      <c r="X484" s="43">
        <v>8.3999999999999995E-5</v>
      </c>
      <c r="Y484" s="32">
        <v>15.63</v>
      </c>
      <c r="Z484" s="41">
        <v>4.6674560000000014</v>
      </c>
      <c r="AA484" s="45">
        <v>7.0683593749999996E-2</v>
      </c>
      <c r="AB484" s="45">
        <v>8.0390421874999993E-2</v>
      </c>
      <c r="AD484" s="40">
        <v>950.11800000000005</v>
      </c>
      <c r="AE484" s="40">
        <v>139.465</v>
      </c>
      <c r="AF484" s="46">
        <v>24.741</v>
      </c>
      <c r="AG484" s="40">
        <v>1.2999999999999999E-2</v>
      </c>
      <c r="AH484" s="40">
        <v>8.0000000000000002E-3</v>
      </c>
      <c r="AI484" s="40">
        <v>2.1000000000000001E-2</v>
      </c>
      <c r="AK484">
        <v>959.875</v>
      </c>
      <c r="AL484" s="40">
        <v>216.24413999999999</v>
      </c>
      <c r="AM484" s="47">
        <v>3.9593000000000003E-2</v>
      </c>
      <c r="AN484" s="47">
        <v>2.4874E-2</v>
      </c>
      <c r="AO484" s="7">
        <v>9.5030000000000001</v>
      </c>
      <c r="AP484" s="7">
        <v>15.352252</v>
      </c>
      <c r="AQ484" s="7">
        <v>23.356999999999999</v>
      </c>
      <c r="AR484" s="47">
        <v>1.9773999999999998E-3</v>
      </c>
      <c r="AS484" s="48">
        <v>1.2434999999999999E-4</v>
      </c>
      <c r="AT484" s="48">
        <v>9.3307999999999995E-5</v>
      </c>
      <c r="AU484" s="7">
        <v>14.554</v>
      </c>
      <c r="AV484" s="40">
        <v>6.2896119999999982</v>
      </c>
      <c r="AW484" s="47">
        <v>8.4956484374999988E-2</v>
      </c>
      <c r="AX484" s="47">
        <v>8.6637364687499996E-2</v>
      </c>
      <c r="AZ484" s="40">
        <v>961.90337</v>
      </c>
      <c r="BA484" s="40">
        <v>960.79200000000003</v>
      </c>
      <c r="BB484" s="40">
        <v>244.23158000000001</v>
      </c>
      <c r="BC484" s="7">
        <v>5.76</v>
      </c>
      <c r="BD484" s="7">
        <v>11.873840000000001</v>
      </c>
      <c r="BE484" s="7">
        <v>10.214</v>
      </c>
      <c r="BF484" s="47">
        <v>1.7099999999999999E-3</v>
      </c>
      <c r="BG484" s="48">
        <v>5.8999999999999998E-5</v>
      </c>
      <c r="BH484" s="48">
        <v>2.4000000000000001E-5</v>
      </c>
      <c r="BI484" s="7">
        <v>11.39</v>
      </c>
      <c r="BJ484" s="40">
        <v>8.8799999999999997E-6</v>
      </c>
      <c r="BK484" s="48">
        <v>2.493359375E-2</v>
      </c>
      <c r="BL484" s="48">
        <v>1.8231421875000001E-2</v>
      </c>
    </row>
    <row r="485" spans="1:64" x14ac:dyDescent="0.3">
      <c r="A485" s="41">
        <v>957.96600000000001</v>
      </c>
      <c r="B485" s="41">
        <v>956.96564000000001</v>
      </c>
      <c r="C485" s="41">
        <v>128.89500000000001</v>
      </c>
      <c r="D485" s="42">
        <v>7.2040000000000003E-3</v>
      </c>
      <c r="E485" s="42">
        <v>1.7700000000000001E-3</v>
      </c>
      <c r="F485" s="32">
        <v>22.753349</v>
      </c>
      <c r="G485" s="32">
        <v>10.758599999999999</v>
      </c>
      <c r="H485" s="32">
        <v>51.3947</v>
      </c>
      <c r="I485" s="42">
        <v>1.6479999999999999E-3</v>
      </c>
      <c r="J485" s="42">
        <v>6.0999999999999999E-5</v>
      </c>
      <c r="K485" s="42">
        <v>7.1000000000000005E-5</v>
      </c>
      <c r="L485" s="32">
        <v>8.8835800000000003</v>
      </c>
      <c r="M485" s="32">
        <v>10.529685196000003</v>
      </c>
      <c r="N485" s="32">
        <v>2.8168749999999996E-2</v>
      </c>
      <c r="O485" s="32">
        <v>6.5440575000000001E-2</v>
      </c>
      <c r="Q485" s="41">
        <v>958.78399999999999</v>
      </c>
      <c r="R485" s="41">
        <v>108.807</v>
      </c>
      <c r="S485" s="32">
        <v>1.9530000000000001</v>
      </c>
      <c r="T485" s="32">
        <v>17.134052000000001</v>
      </c>
      <c r="U485" s="32">
        <v>8.3610000000000007</v>
      </c>
      <c r="V485" s="43">
        <v>8.4000000000000003E-4</v>
      </c>
      <c r="W485" s="44">
        <v>9.3999999999999994E-5</v>
      </c>
      <c r="X485" s="43">
        <v>1.1400000000000001E-4</v>
      </c>
      <c r="Y485" s="32">
        <v>16.97</v>
      </c>
      <c r="Z485" s="41">
        <v>4.8534120000000005</v>
      </c>
      <c r="AA485" s="45">
        <v>7.7265624999999991E-2</v>
      </c>
      <c r="AB485" s="45">
        <v>0.11116631250000002</v>
      </c>
      <c r="AD485" s="40">
        <v>950.05100000000004</v>
      </c>
      <c r="AE485" s="40">
        <v>139.47499999999999</v>
      </c>
      <c r="AF485" s="46">
        <v>22.885999999999999</v>
      </c>
      <c r="AG485" s="40">
        <v>1.2E-2</v>
      </c>
      <c r="AH485" s="40">
        <v>6.0000000000000001E-3</v>
      </c>
      <c r="AI485" s="40">
        <v>1.7999999999999999E-2</v>
      </c>
      <c r="AK485">
        <v>959.79200000000003</v>
      </c>
      <c r="AL485" s="40">
        <v>216.25473</v>
      </c>
      <c r="AM485" s="47">
        <v>4.0448999999999999E-2</v>
      </c>
      <c r="AN485" s="47">
        <v>1.5893000000000001E-2</v>
      </c>
      <c r="AO485" s="7">
        <v>6.5190000000000001</v>
      </c>
      <c r="AP485" s="7">
        <v>15.858596</v>
      </c>
      <c r="AQ485" s="7">
        <v>17.510999999999999</v>
      </c>
      <c r="AR485" s="47">
        <v>2.0274999999999998E-3</v>
      </c>
      <c r="AS485" s="48">
        <v>1.2741E-4</v>
      </c>
      <c r="AT485" s="48">
        <v>1.0527999999999999E-4</v>
      </c>
      <c r="AU485" s="7">
        <v>15.311</v>
      </c>
      <c r="AV485" s="40">
        <v>5.8028759999999995</v>
      </c>
      <c r="AW485" s="47">
        <v>8.7018398437500005E-2</v>
      </c>
      <c r="AX485" s="47">
        <v>9.844035546874999E-2</v>
      </c>
      <c r="AZ485" s="40">
        <v>961.82637999999997</v>
      </c>
      <c r="BA485" s="40">
        <v>960.70799999999997</v>
      </c>
      <c r="BB485" s="40">
        <v>244.24847</v>
      </c>
      <c r="BC485" s="7">
        <v>3.9340000000000002</v>
      </c>
      <c r="BD485" s="7">
        <v>13.458456</v>
      </c>
      <c r="BE485" s="7">
        <v>6.9809999999999999</v>
      </c>
      <c r="BF485" s="47">
        <v>1.5399999999999999E-3</v>
      </c>
      <c r="BG485" s="48">
        <v>5.1999999999999997E-5</v>
      </c>
      <c r="BH485" s="48">
        <v>2.6999999999999999E-5</v>
      </c>
      <c r="BI485" s="7">
        <v>13.128</v>
      </c>
      <c r="BJ485" s="40">
        <v>8.8799999999999997E-6</v>
      </c>
      <c r="BK485" s="48">
        <v>2.1320312499999997E-2</v>
      </c>
      <c r="BL485" s="48">
        <v>2.1804906250000002E-2</v>
      </c>
    </row>
    <row r="486" spans="1:64" x14ac:dyDescent="0.3">
      <c r="A486" s="41">
        <v>957.88</v>
      </c>
      <c r="B486" s="41">
        <v>956.89702999999997</v>
      </c>
      <c r="C486" s="41">
        <v>128.905</v>
      </c>
      <c r="D486" s="42">
        <v>9.2669999999999992E-3</v>
      </c>
      <c r="E486" s="42">
        <v>2.2300000000000002E-3</v>
      </c>
      <c r="F486" s="32">
        <v>21.283000999999999</v>
      </c>
      <c r="G486" s="32">
        <v>10.1911</v>
      </c>
      <c r="H486" s="32">
        <v>42.289299</v>
      </c>
      <c r="I486" s="42">
        <v>1.358E-3</v>
      </c>
      <c r="J486" s="42">
        <v>3.8999999999999999E-5</v>
      </c>
      <c r="K486" s="42">
        <v>3.1000000000000001E-5</v>
      </c>
      <c r="L486" s="32">
        <v>8.4277800000000003</v>
      </c>
      <c r="M486" s="32">
        <v>4.0650292039999982</v>
      </c>
      <c r="N486" s="32">
        <v>1.1946093749999999E-2</v>
      </c>
      <c r="O486" s="32">
        <v>2.6418871875000003E-2</v>
      </c>
      <c r="Q486" s="41">
        <v>958.70100000000002</v>
      </c>
      <c r="R486" s="41">
        <v>108.816</v>
      </c>
      <c r="S486" s="32">
        <v>1.353</v>
      </c>
      <c r="T486" s="32">
        <v>18.213652</v>
      </c>
      <c r="U486" s="32">
        <v>6.7569999999999997</v>
      </c>
      <c r="V486" s="43">
        <v>5.9999999999999995E-4</v>
      </c>
      <c r="W486" s="44">
        <v>8.7000000000000001E-5</v>
      </c>
      <c r="X486" s="43">
        <v>1.35E-4</v>
      </c>
      <c r="Y486" s="32">
        <v>18.100000000000001</v>
      </c>
      <c r="Z486" s="41">
        <v>4.3270119999999999</v>
      </c>
      <c r="AA486" s="45">
        <v>7.5046874999999999E-2</v>
      </c>
      <c r="AB486" s="45">
        <v>0.1329759375</v>
      </c>
      <c r="AD486" s="40">
        <v>949.98699999999997</v>
      </c>
      <c r="AE486" s="40">
        <v>139.48500000000001</v>
      </c>
      <c r="AF486" s="46">
        <v>19.120999999999999</v>
      </c>
      <c r="AG486" s="40">
        <v>8.9999999999999993E-3</v>
      </c>
      <c r="AH486" s="40">
        <v>6.0000000000000001E-3</v>
      </c>
      <c r="AI486" s="40">
        <v>1.4999999999999999E-2</v>
      </c>
      <c r="AK486">
        <v>959.70799999999997</v>
      </c>
      <c r="AL486" s="40">
        <v>216.26551000000001</v>
      </c>
      <c r="AM486" s="47">
        <v>3.2571000000000003E-2</v>
      </c>
      <c r="AN486" s="47">
        <v>1.401E-2</v>
      </c>
      <c r="AO486" s="7">
        <v>3.4239999999999999</v>
      </c>
      <c r="AP486" s="7">
        <v>17.023616000000001</v>
      </c>
      <c r="AQ486" s="7">
        <v>11.131</v>
      </c>
      <c r="AR486" s="47">
        <v>1.9421E-3</v>
      </c>
      <c r="AS486" s="48">
        <v>1.2664999999999999E-4</v>
      </c>
      <c r="AT486" s="48">
        <v>1.1568E-4</v>
      </c>
      <c r="AU486" s="7">
        <v>16.736000000000001</v>
      </c>
      <c r="AV486" s="40">
        <v>4.9814959999999999</v>
      </c>
      <c r="AW486" s="47">
        <v>8.7959726562499993E-2</v>
      </c>
      <c r="AX486" s="47">
        <v>0.10912844703125001</v>
      </c>
      <c r="AZ486" s="40">
        <v>961.75145999999995</v>
      </c>
      <c r="BA486" s="40">
        <v>960.625</v>
      </c>
      <c r="BB486" s="40">
        <v>244.26490000000001</v>
      </c>
      <c r="BC486" s="7">
        <v>2.6619999999999999</v>
      </c>
      <c r="BD486" s="7">
        <v>16.356607999999998</v>
      </c>
      <c r="BE486" s="7">
        <v>6.9820000000000002</v>
      </c>
      <c r="BF486" s="47">
        <v>1.6299999999999999E-3</v>
      </c>
      <c r="BG486" s="48">
        <v>5.5999999999999999E-5</v>
      </c>
      <c r="BH486" s="48">
        <v>2.9E-5</v>
      </c>
      <c r="BI486" s="7">
        <v>16.132999999999999</v>
      </c>
      <c r="BJ486" s="40">
        <v>2.2010480000000001</v>
      </c>
      <c r="BK486" s="48">
        <v>2.3527343749999995E-2</v>
      </c>
      <c r="BL486" s="48">
        <v>2.3501296875000001E-2</v>
      </c>
    </row>
    <row r="487" spans="1:64" x14ac:dyDescent="0.3">
      <c r="A487" s="41">
        <v>957.79399999999998</v>
      </c>
      <c r="B487" s="41">
        <v>956.82843000000003</v>
      </c>
      <c r="C487" s="41">
        <v>128.91498999999999</v>
      </c>
      <c r="D487" s="42">
        <v>8.94E-3</v>
      </c>
      <c r="E487" s="42">
        <v>5.5030000000000001E-3</v>
      </c>
      <c r="F487" s="32">
        <v>16.292999999999999</v>
      </c>
      <c r="G487" s="32">
        <v>10.376433</v>
      </c>
      <c r="H487" s="32">
        <v>37.881951000000001</v>
      </c>
      <c r="I487" s="42">
        <v>1.047E-3</v>
      </c>
      <c r="J487" s="42">
        <v>2.3E-5</v>
      </c>
      <c r="K487" s="42">
        <v>1.7E-5</v>
      </c>
      <c r="L487" s="32">
        <v>9.5229599999999994</v>
      </c>
      <c r="M487" s="32">
        <v>8.6197230000000005</v>
      </c>
      <c r="N487" s="32">
        <v>2.1417968750000026E-3</v>
      </c>
      <c r="O487" s="32">
        <v>1.34680109375E-2</v>
      </c>
      <c r="Q487" s="41">
        <v>958.62</v>
      </c>
      <c r="R487" s="41">
        <v>108.825</v>
      </c>
      <c r="S487" s="32">
        <v>1.905</v>
      </c>
      <c r="T487" s="32">
        <v>17.750019999999999</v>
      </c>
      <c r="U487" s="32">
        <v>5.9710000000000001</v>
      </c>
      <c r="V487" s="43">
        <v>3.8999999999999999E-4</v>
      </c>
      <c r="W487" s="44">
        <v>6.4999999999999994E-5</v>
      </c>
      <c r="X487" s="43">
        <v>1.5699999999999999E-4</v>
      </c>
      <c r="Y487" s="32">
        <v>17.59</v>
      </c>
      <c r="Z487" s="41">
        <v>2.54962</v>
      </c>
      <c r="AA487" s="45">
        <v>5.7230468749999999E-2</v>
      </c>
      <c r="AB487" s="45">
        <v>0.15568435937499997</v>
      </c>
      <c r="AD487" s="40">
        <v>949.923</v>
      </c>
      <c r="AE487" s="40">
        <v>139.495</v>
      </c>
      <c r="AF487" s="46">
        <v>16.314</v>
      </c>
      <c r="AG487" s="40">
        <v>6.0000000000000001E-3</v>
      </c>
      <c r="AH487" s="40">
        <v>7.0000000000000001E-3</v>
      </c>
      <c r="AI487" s="40">
        <v>1.2999999999999999E-2</v>
      </c>
      <c r="AK487">
        <v>959.625</v>
      </c>
      <c r="AL487" s="40">
        <v>216.27566999999999</v>
      </c>
      <c r="AM487" s="47">
        <v>2.8114E-2</v>
      </c>
      <c r="AN487" s="47">
        <v>1.5521999999999999E-2</v>
      </c>
      <c r="AO487" s="7">
        <v>1.7569999999999999</v>
      </c>
      <c r="AP487" s="7">
        <v>17.431587999999998</v>
      </c>
      <c r="AQ487" s="7">
        <v>10.164999999999999</v>
      </c>
      <c r="AR487" s="47">
        <v>2.0674000000000001E-3</v>
      </c>
      <c r="AS487" s="48">
        <v>1.3425000000000001E-4</v>
      </c>
      <c r="AT487" s="48">
        <v>1.07E-4</v>
      </c>
      <c r="AU487" s="7">
        <v>17.283999999999999</v>
      </c>
      <c r="AV487" s="40">
        <v>7.0094279999999998</v>
      </c>
      <c r="AW487" s="47">
        <v>9.306351562500001E-2</v>
      </c>
      <c r="AX487" s="47">
        <v>0.10002575531249999</v>
      </c>
      <c r="AZ487" s="40">
        <v>961.67659000000003</v>
      </c>
      <c r="BA487" s="40">
        <v>960.54200000000003</v>
      </c>
      <c r="BB487" s="40">
        <v>244.28138999999999</v>
      </c>
      <c r="BC487" s="7">
        <v>1.796</v>
      </c>
      <c r="BD487" s="7">
        <v>17.597863999999998</v>
      </c>
      <c r="BE487" s="7">
        <v>6.5970000000000004</v>
      </c>
      <c r="BF487" s="47">
        <v>1.89E-3</v>
      </c>
      <c r="BG487" s="48">
        <v>6.7000000000000002E-5</v>
      </c>
      <c r="BH487" s="48">
        <v>3.4E-5</v>
      </c>
      <c r="BI487" s="7">
        <v>17.446999999999999</v>
      </c>
      <c r="BJ487" s="40">
        <v>3.3713840000000004</v>
      </c>
      <c r="BK487" s="48">
        <v>2.934765625000001E-2</v>
      </c>
      <c r="BL487" s="48">
        <v>2.7624203125E-2</v>
      </c>
    </row>
    <row r="488" spans="1:64" x14ac:dyDescent="0.3">
      <c r="A488" s="41">
        <v>957.70799999999997</v>
      </c>
      <c r="B488" s="41">
        <v>956.75969999999995</v>
      </c>
      <c r="C488" s="41">
        <v>128.92500000000001</v>
      </c>
      <c r="D488" s="42">
        <v>8.0700000000000008E-3</v>
      </c>
      <c r="E488" s="42">
        <v>2.362E-3</v>
      </c>
      <c r="F488" s="32">
        <v>11.917299999999999</v>
      </c>
      <c r="G488" s="32">
        <v>9.8379150000000006</v>
      </c>
      <c r="H488" s="32">
        <v>25.6021</v>
      </c>
      <c r="I488" s="42">
        <v>9.8700000000000003E-4</v>
      </c>
      <c r="J488" s="42">
        <v>3.4999999999999997E-5</v>
      </c>
      <c r="K488" s="42">
        <v>1.5999999999999999E-5</v>
      </c>
      <c r="L488" s="32">
        <v>8.8497599999999998</v>
      </c>
      <c r="M488" s="32">
        <v>4.1986292000000027</v>
      </c>
      <c r="N488" s="32">
        <v>1.5337109374999996E-2</v>
      </c>
      <c r="O488" s="32">
        <v>1.26704171875E-2</v>
      </c>
      <c r="Q488" s="41">
        <v>958.54200000000003</v>
      </c>
      <c r="R488" s="41">
        <v>108.834</v>
      </c>
      <c r="S488" s="32">
        <v>2.508</v>
      </c>
      <c r="T488" s="32">
        <v>15.880672000000001</v>
      </c>
      <c r="U488" s="32">
        <v>5.3289999999999997</v>
      </c>
      <c r="V488" s="43">
        <v>3.5E-4</v>
      </c>
      <c r="W488" s="44">
        <v>7.8999999999999996E-5</v>
      </c>
      <c r="X488" s="43">
        <v>1.47E-4</v>
      </c>
      <c r="Y488" s="32">
        <v>15.67</v>
      </c>
      <c r="Z488" s="41">
        <v>0.82463199999999937</v>
      </c>
      <c r="AA488" s="45">
        <v>7.202734375E-2</v>
      </c>
      <c r="AB488" s="45">
        <v>0.145819296875</v>
      </c>
      <c r="AD488" s="40">
        <v>949.85900000000004</v>
      </c>
      <c r="AE488" s="40">
        <v>139.505</v>
      </c>
      <c r="AF488" s="46">
        <v>13.868</v>
      </c>
      <c r="AG488" s="40">
        <v>5.0000000000000001E-3</v>
      </c>
      <c r="AH488" s="40">
        <v>2E-3</v>
      </c>
      <c r="AI488" s="40">
        <v>7.0000000000000001E-3</v>
      </c>
      <c r="AK488">
        <v>959.54200000000003</v>
      </c>
      <c r="AL488" s="40">
        <v>216.28563</v>
      </c>
      <c r="AM488" s="47">
        <v>1.1243E-2</v>
      </c>
      <c r="AN488" s="47">
        <v>7.1221000000000001E-3</v>
      </c>
      <c r="AO488" s="7">
        <v>1.5740000000000001</v>
      </c>
      <c r="AP488" s="7">
        <v>16.473216000000001</v>
      </c>
      <c r="AQ488" s="7">
        <v>10.138999999999999</v>
      </c>
      <c r="AR488" s="47">
        <v>2.0517999999999999E-3</v>
      </c>
      <c r="AS488" s="48">
        <v>1.4019E-4</v>
      </c>
      <c r="AT488" s="48">
        <v>8.7310000000000003E-5</v>
      </c>
      <c r="AU488" s="7">
        <v>16.341000000000001</v>
      </c>
      <c r="AV488" s="40">
        <v>7.3120959999999986</v>
      </c>
      <c r="AW488" s="47">
        <v>9.9314296874999999E-2</v>
      </c>
      <c r="AX488" s="47">
        <v>8.0388380937500004E-2</v>
      </c>
      <c r="AZ488" s="40">
        <v>961.60082999999997</v>
      </c>
      <c r="BA488" s="40">
        <v>960.45799999999997</v>
      </c>
      <c r="BB488" s="40">
        <v>244.29808</v>
      </c>
      <c r="BC488" s="7">
        <v>2.004</v>
      </c>
      <c r="BD488" s="7">
        <v>17.316336</v>
      </c>
      <c r="BE488" s="7">
        <v>6.4539999999999997</v>
      </c>
      <c r="BF488" s="47">
        <v>2.0400000000000001E-3</v>
      </c>
      <c r="BG488" s="48">
        <v>8.5000000000000006E-5</v>
      </c>
      <c r="BH488" s="48">
        <v>3.4999999999999997E-5</v>
      </c>
      <c r="BI488" s="7">
        <v>17.148</v>
      </c>
      <c r="BJ488" s="40">
        <v>2.8548159999999996</v>
      </c>
      <c r="BK488" s="48">
        <v>4.4359375000000006E-2</v>
      </c>
      <c r="BL488" s="48">
        <v>2.8118187499999996E-2</v>
      </c>
    </row>
    <row r="489" spans="1:64" x14ac:dyDescent="0.3">
      <c r="A489" s="41">
        <v>957.62199999999996</v>
      </c>
      <c r="B489" s="41">
        <v>956.69110000000001</v>
      </c>
      <c r="C489" s="41">
        <v>128.935</v>
      </c>
      <c r="D489" s="42">
        <v>5.9189999999999998E-3</v>
      </c>
      <c r="E489" s="42">
        <v>2.6809999999999998E-3</v>
      </c>
      <c r="F489" s="32">
        <v>6.0122799999999996</v>
      </c>
      <c r="G489" s="32">
        <v>10.2845</v>
      </c>
      <c r="H489" s="32">
        <v>16.157399999999999</v>
      </c>
      <c r="I489" s="42">
        <v>9.9299999999999996E-4</v>
      </c>
      <c r="J489" s="42">
        <v>3.6000000000000001E-5</v>
      </c>
      <c r="K489" s="42">
        <v>1.5999999999999999E-5</v>
      </c>
      <c r="L489" s="32">
        <v>9.7899550000000009</v>
      </c>
      <c r="M489" s="32">
        <v>5.3593451200000004</v>
      </c>
      <c r="N489" s="32">
        <v>1.6217578125E-2</v>
      </c>
      <c r="O489" s="32">
        <v>1.2650176562500001E-2</v>
      </c>
      <c r="Q489" s="41">
        <v>958.46500000000003</v>
      </c>
      <c r="R489" s="41">
        <v>108.843</v>
      </c>
      <c r="S489" s="32">
        <v>2.6509999999999998</v>
      </c>
      <c r="T489" s="32">
        <v>15.262683999999998</v>
      </c>
      <c r="U489" s="32">
        <v>5.2370000000000001</v>
      </c>
      <c r="V489" s="43">
        <v>3.3E-4</v>
      </c>
      <c r="W489" s="44">
        <v>6.8999999999999997E-5</v>
      </c>
      <c r="X489" s="43">
        <v>1.08E-4</v>
      </c>
      <c r="Y489" s="32">
        <v>15.04</v>
      </c>
      <c r="Z489" s="41">
        <v>0.47580400000000012</v>
      </c>
      <c r="AA489" s="45">
        <v>6.2425781249999993E-2</v>
      </c>
      <c r="AB489" s="45">
        <v>0.10688676562499999</v>
      </c>
      <c r="AD489" s="40">
        <v>949.79600000000005</v>
      </c>
      <c r="AE489" s="40">
        <v>139.51499999999999</v>
      </c>
      <c r="AF489" s="46">
        <v>13.763</v>
      </c>
      <c r="AG489" s="40">
        <v>5.0000000000000001E-3</v>
      </c>
      <c r="AH489" s="40">
        <v>2E-3</v>
      </c>
      <c r="AI489" s="40">
        <v>7.0000000000000001E-3</v>
      </c>
      <c r="AK489">
        <v>959.45799999999997</v>
      </c>
      <c r="AL489" s="40">
        <v>216.29637</v>
      </c>
      <c r="AM489" s="47">
        <v>1.6486000000000001E-2</v>
      </c>
      <c r="AN489" s="47">
        <v>9.0081999999999992E-3</v>
      </c>
      <c r="AO489" s="7">
        <v>1.9239999999999999</v>
      </c>
      <c r="AP489" s="7">
        <v>15.088616</v>
      </c>
      <c r="AQ489" s="7">
        <v>9.9748999999999999</v>
      </c>
      <c r="AR489" s="47">
        <v>1.8592000000000001E-3</v>
      </c>
      <c r="AS489" s="48">
        <v>1.1574E-4</v>
      </c>
      <c r="AT489" s="48">
        <v>6.2203000000000001E-5</v>
      </c>
      <c r="AU489" s="7">
        <v>14.927</v>
      </c>
      <c r="AV489" s="40">
        <v>6.5193960000000004</v>
      </c>
      <c r="AW489" s="47">
        <v>7.870125E-2</v>
      </c>
      <c r="AX489" s="47">
        <v>5.5931104999999995E-2</v>
      </c>
      <c r="AZ489" s="40">
        <v>961.52589</v>
      </c>
      <c r="BA489" s="40">
        <v>960.375</v>
      </c>
      <c r="BB489" s="40">
        <v>244.31458000000001</v>
      </c>
      <c r="BC489" s="7">
        <v>2.988</v>
      </c>
      <c r="BD489" s="7">
        <v>15.619992</v>
      </c>
      <c r="BE489" s="7">
        <v>7.133</v>
      </c>
      <c r="BF489" s="47">
        <v>2.5899999999999999E-3</v>
      </c>
      <c r="BG489" s="48">
        <v>7.4999999999999993E-5</v>
      </c>
      <c r="BH489" s="48">
        <v>3.1000000000000001E-5</v>
      </c>
      <c r="BI489" s="7">
        <v>15.369</v>
      </c>
      <c r="BJ489" s="40">
        <v>1.7665519999999999</v>
      </c>
      <c r="BK489" s="48">
        <v>2.3402343749999999E-2</v>
      </c>
      <c r="BL489" s="48">
        <v>2.2262796875000001E-2</v>
      </c>
    </row>
    <row r="490" spans="1:64" x14ac:dyDescent="0.3">
      <c r="A490" s="41">
        <v>957.53599999999994</v>
      </c>
      <c r="B490" s="41">
        <v>956.62238000000002</v>
      </c>
      <c r="C490" s="41">
        <v>128.94501</v>
      </c>
      <c r="D490" s="42">
        <v>3.7910000000000001E-3</v>
      </c>
      <c r="E490" s="42">
        <v>2.0439999999999998E-3</v>
      </c>
      <c r="F490" s="32">
        <v>2.2116250000000002</v>
      </c>
      <c r="G490" s="32">
        <v>10.1265</v>
      </c>
      <c r="H490" s="32">
        <v>8.5593299999999992</v>
      </c>
      <c r="I490" s="42">
        <v>8.61E-4</v>
      </c>
      <c r="J490" s="42">
        <v>4.6E-5</v>
      </c>
      <c r="K490" s="42">
        <v>1.2E-5</v>
      </c>
      <c r="L490" s="32">
        <v>9.9505750000000006</v>
      </c>
      <c r="M490" s="32">
        <v>4.5872514999999989</v>
      </c>
      <c r="N490" s="32">
        <v>2.8847265625E-2</v>
      </c>
      <c r="O490" s="32">
        <v>9.0954703124999994E-3</v>
      </c>
      <c r="Q490" s="41">
        <v>958.38800000000003</v>
      </c>
      <c r="R490" s="41">
        <v>108.852</v>
      </c>
      <c r="S490" s="32">
        <v>2.8959999999999999</v>
      </c>
      <c r="T490" s="32">
        <v>13.813264</v>
      </c>
      <c r="U490" s="32">
        <v>5.133</v>
      </c>
      <c r="V490" s="43">
        <v>3.5E-4</v>
      </c>
      <c r="W490" s="44">
        <v>6.4999999999999994E-5</v>
      </c>
      <c r="X490" s="43">
        <v>8.2999999999999998E-5</v>
      </c>
      <c r="Y490" s="32">
        <v>13.57</v>
      </c>
      <c r="Z490" s="41">
        <v>6.0736000000005674E-2</v>
      </c>
      <c r="AA490" s="45">
        <v>5.8027343749999995E-2</v>
      </c>
      <c r="AB490" s="45">
        <v>8.1819296875000003E-2</v>
      </c>
      <c r="AD490" s="40">
        <v>949.73199999999997</v>
      </c>
      <c r="AE490" s="40">
        <v>139.52500000000001</v>
      </c>
      <c r="AF490" s="46">
        <v>14.208</v>
      </c>
      <c r="AG490" s="40">
        <v>7.0000000000000001E-3</v>
      </c>
      <c r="AH490" s="40">
        <v>5.0000000000000001E-3</v>
      </c>
      <c r="AI490" s="40">
        <v>1.2E-2</v>
      </c>
      <c r="AK490">
        <v>959.375</v>
      </c>
      <c r="AL490" s="40">
        <v>216.30633</v>
      </c>
      <c r="AM490" s="47">
        <v>2.8694999999999998E-2</v>
      </c>
      <c r="AN490" s="47">
        <v>1.1587E-2</v>
      </c>
      <c r="AO490" s="7">
        <v>3.0019999999999998</v>
      </c>
      <c r="AP490" s="7">
        <v>16.033168</v>
      </c>
      <c r="AQ490" s="7">
        <v>15.093999999999999</v>
      </c>
      <c r="AR490" s="47">
        <v>3.2842000000000001E-3</v>
      </c>
      <c r="AS490" s="48">
        <v>9.2746999999999998E-5</v>
      </c>
      <c r="AT490" s="48">
        <v>4.1995E-5</v>
      </c>
      <c r="AU490" s="7">
        <v>15.781000000000001</v>
      </c>
      <c r="AV490" s="40">
        <v>9.7024079999999984</v>
      </c>
      <c r="AW490" s="47">
        <v>2.7319578124999994E-2</v>
      </c>
      <c r="AX490" s="47">
        <v>3.0915956562499996E-2</v>
      </c>
      <c r="AZ490" s="40">
        <v>961.45095000000003</v>
      </c>
      <c r="BA490" s="40">
        <v>960.29200000000003</v>
      </c>
      <c r="BB490" s="40">
        <v>244.33100999999999</v>
      </c>
      <c r="BC490" s="7">
        <v>4.6310000000000002</v>
      </c>
      <c r="BD490" s="7">
        <v>13.533004</v>
      </c>
      <c r="BE490" s="7">
        <v>9.5920000000000005</v>
      </c>
      <c r="BF490" s="47">
        <v>4.5500000000000002E-3</v>
      </c>
      <c r="BG490" s="48">
        <v>5.3999999999999998E-5</v>
      </c>
      <c r="BH490" s="48">
        <v>4.1E-5</v>
      </c>
      <c r="BI490" s="7">
        <v>13.144</v>
      </c>
      <c r="BJ490" s="40">
        <v>1.2747239999999991</v>
      </c>
      <c r="BK490" s="48">
        <v>8.8800000000000001E-4</v>
      </c>
      <c r="BL490" s="48">
        <v>2.5650859374999998E-2</v>
      </c>
    </row>
    <row r="491" spans="1:64" x14ac:dyDescent="0.3">
      <c r="A491" s="41">
        <v>957.45</v>
      </c>
      <c r="B491" s="41">
        <v>956.55376999999999</v>
      </c>
      <c r="C491" s="41">
        <v>128.95500000000001</v>
      </c>
      <c r="D491" s="42">
        <v>5.156E-3</v>
      </c>
      <c r="E491" s="42">
        <v>1.565E-3</v>
      </c>
      <c r="F491" s="32">
        <v>0.79885499999999998</v>
      </c>
      <c r="G491" s="32">
        <v>9.7406400000000009</v>
      </c>
      <c r="H491" s="32">
        <v>7.5901899999999998</v>
      </c>
      <c r="I491" s="42">
        <v>6.7199999999999996E-4</v>
      </c>
      <c r="J491" s="42">
        <v>4.1E-5</v>
      </c>
      <c r="K491" s="42">
        <v>2.0000000000000002E-5</v>
      </c>
      <c r="L491" s="32">
        <v>9.6835500000000003</v>
      </c>
      <c r="M491" s="32">
        <v>6.1554464199999996</v>
      </c>
      <c r="N491" s="32">
        <v>2.7612500000000002E-2</v>
      </c>
      <c r="O491" s="32">
        <v>1.773305E-2</v>
      </c>
      <c r="Q491" s="41">
        <v>958.31</v>
      </c>
      <c r="R491" s="41">
        <v>108.861</v>
      </c>
      <c r="S491" s="32">
        <v>3.1720000000000002</v>
      </c>
      <c r="T491" s="32">
        <v>10.996448000000001</v>
      </c>
      <c r="U491" s="32">
        <v>4.6440000000000001</v>
      </c>
      <c r="V491" s="43">
        <v>2.7999999999999998E-4</v>
      </c>
      <c r="W491" s="44">
        <v>5.1E-5</v>
      </c>
      <c r="X491" s="43">
        <v>8.0000000000000007E-5</v>
      </c>
      <c r="Y491" s="32">
        <v>10.73</v>
      </c>
      <c r="Z491" s="41">
        <v>6.0736000000005674E-2</v>
      </c>
      <c r="AA491" s="45">
        <v>4.5421875E-2</v>
      </c>
      <c r="AB491" s="45">
        <v>7.9055437500000006E-2</v>
      </c>
      <c r="AD491" s="40">
        <v>949.66800000000001</v>
      </c>
      <c r="AE491" s="40">
        <v>139.535</v>
      </c>
      <c r="AF491" s="46">
        <v>14.459</v>
      </c>
      <c r="AG491" s="40">
        <v>8.9999999999999993E-3</v>
      </c>
      <c r="AH491" s="40">
        <v>1.0999999999999999E-2</v>
      </c>
      <c r="AI491" s="40">
        <v>0.02</v>
      </c>
      <c r="AK491">
        <v>959.29200000000003</v>
      </c>
      <c r="AL491" s="40">
        <v>216.31639999999999</v>
      </c>
      <c r="AM491" s="47">
        <v>8.9400999999999994E-2</v>
      </c>
      <c r="AN491" s="47">
        <v>4.0351999999999999E-2</v>
      </c>
      <c r="AO491" s="7">
        <v>5.4139999999999997</v>
      </c>
      <c r="AP491" s="7">
        <v>16.863775999999998</v>
      </c>
      <c r="AQ491" s="7">
        <v>20.876000000000001</v>
      </c>
      <c r="AR491" s="47">
        <v>4.0626999999999998E-3</v>
      </c>
      <c r="AS491" s="48">
        <v>9.8806000000000002E-5</v>
      </c>
      <c r="AT491" s="48">
        <v>4.2160000000000003E-5</v>
      </c>
      <c r="AU491" s="7">
        <v>16.408999999999999</v>
      </c>
      <c r="AV491" s="40">
        <v>11.152456000000001</v>
      </c>
      <c r="AW491" s="47">
        <v>1.786939843750001E-2</v>
      </c>
      <c r="AX491" s="47">
        <v>2.8454735468750006E-2</v>
      </c>
      <c r="AZ491" s="40">
        <v>961.37527999999998</v>
      </c>
      <c r="BA491" s="40">
        <v>960.20799999999997</v>
      </c>
      <c r="BB491" s="40">
        <v>244.3476</v>
      </c>
      <c r="BC491" s="7">
        <v>6.3840000000000003</v>
      </c>
      <c r="BD491" s="7">
        <v>12.919255999999999</v>
      </c>
      <c r="BE491" s="7">
        <v>13.039</v>
      </c>
      <c r="BF491" s="47">
        <v>5.3099999999999996E-3</v>
      </c>
      <c r="BG491" s="48">
        <v>4.0000000000000003E-5</v>
      </c>
      <c r="BH491" s="48">
        <v>5.0000000000000002E-5</v>
      </c>
      <c r="BI491" s="7">
        <v>12.382999999999999</v>
      </c>
      <c r="BJ491" s="40">
        <v>1.5733359999999994</v>
      </c>
      <c r="BK491" s="48">
        <v>8.8800000000000001E-4</v>
      </c>
      <c r="BL491" s="48">
        <v>3.2087046875000011E-2</v>
      </c>
    </row>
    <row r="492" spans="1:64" x14ac:dyDescent="0.3">
      <c r="A492" s="41">
        <v>957.36400000000003</v>
      </c>
      <c r="B492" s="41">
        <v>956.48510999999996</v>
      </c>
      <c r="C492" s="41">
        <v>128.965</v>
      </c>
      <c r="D492" s="42">
        <v>5.1910000000000003E-3</v>
      </c>
      <c r="E492" s="42">
        <v>2.4489999999999998E-3</v>
      </c>
      <c r="F492" s="32">
        <v>0.28349000000000002</v>
      </c>
      <c r="G492" s="32">
        <v>7.5878249999999996</v>
      </c>
      <c r="H492" s="32">
        <v>2.8973</v>
      </c>
      <c r="I492" s="42">
        <v>6.4400000000000004E-4</v>
      </c>
      <c r="J492" s="42">
        <v>3.6999999999999998E-5</v>
      </c>
      <c r="K492" s="42">
        <v>3.1000000000000001E-5</v>
      </c>
      <c r="L492" s="32">
        <v>7.5751099999999996</v>
      </c>
      <c r="M492" s="32">
        <v>2.3881519600000001</v>
      </c>
      <c r="N492" s="32">
        <v>2.4170312499999999E-2</v>
      </c>
      <c r="O492" s="32">
        <v>2.8827506249999999E-2</v>
      </c>
      <c r="Q492" s="41">
        <v>958.23299999999995</v>
      </c>
      <c r="R492" s="41">
        <v>108.87</v>
      </c>
      <c r="S492" s="32">
        <v>3.1419999999999999</v>
      </c>
      <c r="T492" s="32">
        <v>7.9839279999999997</v>
      </c>
      <c r="U492" s="32">
        <v>3.7549999999999999</v>
      </c>
      <c r="V492" s="43">
        <v>4.0000000000000002E-4</v>
      </c>
      <c r="W492" s="44">
        <v>3.6000000000000001E-5</v>
      </c>
      <c r="X492" s="43">
        <v>6.9999999999999994E-5</v>
      </c>
      <c r="Y492" s="32">
        <v>7.72</v>
      </c>
      <c r="Z492" s="41">
        <v>6.0736000000005674E-2</v>
      </c>
      <c r="AA492" s="45">
        <v>2.8031250000000001E-2</v>
      </c>
      <c r="AB492" s="45">
        <v>6.8650624999999993E-2</v>
      </c>
      <c r="AD492" s="40">
        <v>949.60400000000004</v>
      </c>
      <c r="AE492" s="40">
        <v>139.54499999999999</v>
      </c>
      <c r="AF492" s="46">
        <v>14.260999999999999</v>
      </c>
      <c r="AG492" s="40">
        <v>8.0000000000000002E-3</v>
      </c>
      <c r="AH492" s="40">
        <v>7.0000000000000001E-3</v>
      </c>
      <c r="AI492" s="40">
        <v>1.4999999999999999E-2</v>
      </c>
      <c r="AK492">
        <v>959.20799999999997</v>
      </c>
      <c r="AL492" s="40">
        <v>216.32693</v>
      </c>
      <c r="AM492" s="47">
        <v>0.12435</v>
      </c>
      <c r="AN492" s="47">
        <v>5.951E-2</v>
      </c>
      <c r="AO492" s="7">
        <v>6.0720000000000001</v>
      </c>
      <c r="AP492" s="7">
        <v>20.385048000000001</v>
      </c>
      <c r="AQ492" s="7">
        <v>21.818000000000001</v>
      </c>
      <c r="AR492" s="47">
        <v>4.2871000000000003E-3</v>
      </c>
      <c r="AS492" s="48">
        <v>1.0487E-4</v>
      </c>
      <c r="AT492" s="48">
        <v>6.1171000000000001E-5</v>
      </c>
      <c r="AU492" s="7">
        <v>19.875</v>
      </c>
      <c r="AV492" s="40">
        <v>10.912688000000001</v>
      </c>
      <c r="AW492" s="47">
        <v>1.9462929687499995E-2</v>
      </c>
      <c r="AX492" s="47">
        <v>4.6708736093750002E-2</v>
      </c>
      <c r="AZ492" s="40">
        <v>961.30030999999997</v>
      </c>
      <c r="BA492" s="40">
        <v>960.125</v>
      </c>
      <c r="BB492" s="40">
        <v>244.36405999999999</v>
      </c>
      <c r="BC492" s="7">
        <v>7.6619999999999999</v>
      </c>
      <c r="BD492" s="7">
        <v>12.887608</v>
      </c>
      <c r="BE492" s="7">
        <v>14.525</v>
      </c>
      <c r="BF492" s="47">
        <v>4.15E-3</v>
      </c>
      <c r="BG492" s="48">
        <v>4.1E-5</v>
      </c>
      <c r="BH492" s="48">
        <v>4.8999999999999998E-5</v>
      </c>
      <c r="BI492" s="7">
        <v>12.244</v>
      </c>
      <c r="BJ492" s="40">
        <v>0.76404800000000073</v>
      </c>
      <c r="BK492" s="48">
        <v>8.8800000000000001E-4</v>
      </c>
      <c r="BL492" s="48">
        <v>3.5000234374999994E-2</v>
      </c>
    </row>
    <row r="493" spans="1:64" x14ac:dyDescent="0.3">
      <c r="A493" s="41">
        <v>957.26800000000003</v>
      </c>
      <c r="B493" s="41">
        <v>956.41643999999997</v>
      </c>
      <c r="C493" s="41">
        <v>128.97501</v>
      </c>
      <c r="D493" s="42">
        <v>4.7429999999999998E-3</v>
      </c>
      <c r="E493" s="42">
        <v>3.2469999999999999E-3</v>
      </c>
      <c r="F493" s="32">
        <v>0.84510799999999997</v>
      </c>
      <c r="G493" s="32">
        <v>7.6583600000000001</v>
      </c>
      <c r="H493" s="32">
        <v>2.8711199999999999</v>
      </c>
      <c r="I493" s="42">
        <v>7.5100000000000004E-4</v>
      </c>
      <c r="J493" s="42">
        <v>3.8999999999999999E-5</v>
      </c>
      <c r="K493" s="42">
        <v>3.4E-5</v>
      </c>
      <c r="L493" s="32">
        <v>7.6020750000000001</v>
      </c>
      <c r="M493" s="32">
        <v>1.3533060319999999</v>
      </c>
      <c r="N493" s="32">
        <v>2.4038671875000001E-2</v>
      </c>
      <c r="O493" s="32">
        <v>3.1466548437499998E-2</v>
      </c>
      <c r="Q493" s="41">
        <v>958.15599999999995</v>
      </c>
      <c r="R493" s="41">
        <v>108.879</v>
      </c>
      <c r="S493" s="32">
        <v>2.9729999999999999</v>
      </c>
      <c r="T493" s="32">
        <v>6.159732</v>
      </c>
      <c r="U493" s="32">
        <v>3.49</v>
      </c>
      <c r="V493" s="43">
        <v>4.6000000000000001E-4</v>
      </c>
      <c r="W493" s="44">
        <v>3.4999999999999997E-5</v>
      </c>
      <c r="X493" s="43">
        <v>5.8999999999999998E-5</v>
      </c>
      <c r="Y493" s="32">
        <v>5.91</v>
      </c>
      <c r="Z493" s="41">
        <v>6.0736000000005674E-2</v>
      </c>
      <c r="AA493" s="45">
        <v>2.5835937499999996E-2</v>
      </c>
      <c r="AB493" s="45">
        <v>5.7448218749999995E-2</v>
      </c>
      <c r="AD493" s="40">
        <v>949.54</v>
      </c>
      <c r="AE493" s="40">
        <v>139.55500000000001</v>
      </c>
      <c r="AF493" s="46">
        <v>13.193</v>
      </c>
      <c r="AG493" s="40">
        <v>6.0000000000000001E-3</v>
      </c>
      <c r="AH493" s="40">
        <v>4.0000000000000001E-3</v>
      </c>
      <c r="AI493" s="40">
        <v>0.01</v>
      </c>
      <c r="AK493">
        <v>959.125</v>
      </c>
      <c r="AL493" s="40">
        <v>216.33723000000001</v>
      </c>
      <c r="AM493" s="47">
        <v>6.5834000000000004E-2</v>
      </c>
      <c r="AN493" s="47">
        <v>3.9248999999999999E-2</v>
      </c>
      <c r="AO493" s="7">
        <v>7.2969999999999997</v>
      </c>
      <c r="AP493" s="7">
        <v>16.573948000000001</v>
      </c>
      <c r="AQ493" s="7">
        <v>22.771999999999998</v>
      </c>
      <c r="AR493" s="47">
        <v>3.6671E-3</v>
      </c>
      <c r="AS493" s="48">
        <v>1.1048E-4</v>
      </c>
      <c r="AT493" s="48">
        <v>9.9932000000000005E-5</v>
      </c>
      <c r="AU493" s="7">
        <v>15.961</v>
      </c>
      <c r="AV493" s="40">
        <v>9.6665879999999991</v>
      </c>
      <c r="AW493" s="47">
        <v>3.7424492187500012E-2</v>
      </c>
      <c r="AX493" s="47">
        <v>8.7561267343749999E-2</v>
      </c>
      <c r="AZ493" s="40">
        <v>961.21861999999999</v>
      </c>
      <c r="BA493" s="40">
        <v>960.04200000000003</v>
      </c>
      <c r="BB493" s="40">
        <v>244.38203999999999</v>
      </c>
      <c r="BC493" s="7">
        <v>8.3699999999999992</v>
      </c>
      <c r="BD493" s="7">
        <v>12.031079999999999</v>
      </c>
      <c r="BE493" s="7">
        <v>15.416</v>
      </c>
      <c r="BF493" s="47">
        <v>2.4299999999999999E-3</v>
      </c>
      <c r="BG493" s="48">
        <v>5.3999999999999998E-5</v>
      </c>
      <c r="BH493" s="48">
        <v>6.2000000000000003E-5</v>
      </c>
      <c r="BI493" s="7">
        <v>11.327999999999999</v>
      </c>
      <c r="BJ493" s="40">
        <v>0.38348000000000226</v>
      </c>
      <c r="BK493" s="48">
        <v>5.5898437500000071E-3</v>
      </c>
      <c r="BL493" s="48">
        <v>5.380254687500001E-2</v>
      </c>
    </row>
    <row r="494" spans="1:64" x14ac:dyDescent="0.3">
      <c r="A494" s="41">
        <v>957.18200000000002</v>
      </c>
      <c r="B494" s="41">
        <v>956.34777999999994</v>
      </c>
      <c r="C494" s="41">
        <v>128.98500000000001</v>
      </c>
      <c r="D494" s="42">
        <v>6.5079999999999999E-3</v>
      </c>
      <c r="E494" s="42">
        <v>4.7239999999999999E-3</v>
      </c>
      <c r="F494" s="32">
        <v>1.63263</v>
      </c>
      <c r="G494" s="32">
        <v>7.45601</v>
      </c>
      <c r="H494" s="32">
        <v>3.7533400000000001</v>
      </c>
      <c r="I494" s="42">
        <v>9.2699999999999998E-4</v>
      </c>
      <c r="J494" s="42">
        <v>3.6999999999999998E-5</v>
      </c>
      <c r="K494" s="42">
        <v>3.1000000000000001E-5</v>
      </c>
      <c r="L494" s="32">
        <v>7.3379899999999996</v>
      </c>
      <c r="M494" s="32">
        <v>0.82113652000000004</v>
      </c>
      <c r="N494" s="32">
        <v>1.8532421875E-2</v>
      </c>
      <c r="O494" s="32">
        <v>2.7872823437500003E-2</v>
      </c>
      <c r="Q494" s="41">
        <v>958.07799999999997</v>
      </c>
      <c r="R494" s="41">
        <v>108.88800000000001</v>
      </c>
      <c r="S494" s="32">
        <v>2.8929999999999998</v>
      </c>
      <c r="T494" s="32">
        <v>5.7630119999999998</v>
      </c>
      <c r="U494" s="32">
        <v>3.4039999999999999</v>
      </c>
      <c r="V494" s="43">
        <v>4.4000000000000002E-4</v>
      </c>
      <c r="W494" s="44">
        <v>2.8E-5</v>
      </c>
      <c r="X494" s="43">
        <v>5.0000000000000002E-5</v>
      </c>
      <c r="Y494" s="32">
        <v>5.52</v>
      </c>
      <c r="Z494" s="41">
        <v>6.0736000000005674E-2</v>
      </c>
      <c r="AA494" s="45">
        <v>1.9234374999999998E-2</v>
      </c>
      <c r="AB494" s="45">
        <v>4.8515687500000002E-2</v>
      </c>
      <c r="AD494" s="40">
        <v>949.476</v>
      </c>
      <c r="AE494" s="40">
        <v>139.565</v>
      </c>
      <c r="AF494" s="46">
        <v>12.629</v>
      </c>
      <c r="AG494" s="40">
        <v>3.0000000000000001E-3</v>
      </c>
      <c r="AH494" s="40">
        <v>3.0000000000000001E-3</v>
      </c>
      <c r="AI494" s="40">
        <v>6.0000000000000001E-3</v>
      </c>
      <c r="AK494">
        <v>959.04200000000003</v>
      </c>
      <c r="AL494" s="40">
        <v>216.34773000000001</v>
      </c>
      <c r="AM494" s="47">
        <v>4.6911000000000001E-2</v>
      </c>
      <c r="AN494" s="47">
        <v>3.2902000000000001E-2</v>
      </c>
      <c r="AO494" s="7">
        <v>8.3040000000000003</v>
      </c>
      <c r="AP494" s="7">
        <v>12.520536</v>
      </c>
      <c r="AQ494" s="7">
        <v>25.094999999999999</v>
      </c>
      <c r="AR494" s="47">
        <v>2.7618999999999999E-3</v>
      </c>
      <c r="AS494" s="48">
        <v>1.2371999999999999E-4</v>
      </c>
      <c r="AT494" s="48">
        <v>1.0828999999999999E-4</v>
      </c>
      <c r="AU494" s="7">
        <v>11.823</v>
      </c>
      <c r="AV494" s="40">
        <v>10.181015999999998</v>
      </c>
      <c r="AW494" s="47">
        <v>6.8697773437499998E-2</v>
      </c>
      <c r="AX494" s="47">
        <v>9.8972902968749998E-2</v>
      </c>
      <c r="AZ494" s="40">
        <v>961.13355000000001</v>
      </c>
      <c r="BA494" s="40">
        <v>959.95799999999997</v>
      </c>
      <c r="BB494" s="40">
        <v>244.40088</v>
      </c>
      <c r="BC494" s="7">
        <v>7.8810000000000002</v>
      </c>
      <c r="BD494" s="7">
        <v>12.133004</v>
      </c>
      <c r="BE494" s="7">
        <v>16.638000000000002</v>
      </c>
      <c r="BF494" s="47">
        <v>2.0100000000000001E-3</v>
      </c>
      <c r="BG494" s="48">
        <v>6.4999999999999994E-5</v>
      </c>
      <c r="BH494" s="48">
        <v>5.7000000000000003E-5</v>
      </c>
      <c r="BI494" s="7">
        <v>11.471</v>
      </c>
      <c r="BJ494" s="40">
        <v>2.4837240000000005</v>
      </c>
      <c r="BK494" s="48">
        <v>2.4957031249999994E-2</v>
      </c>
      <c r="BL494" s="48">
        <v>5.0219390625000006E-2</v>
      </c>
    </row>
    <row r="495" spans="1:64" x14ac:dyDescent="0.3">
      <c r="A495" s="41">
        <v>957.096</v>
      </c>
      <c r="B495" s="41">
        <v>956.27917000000002</v>
      </c>
      <c r="C495" s="41">
        <v>128.995</v>
      </c>
      <c r="D495" s="42">
        <v>7.5849999999999997E-3</v>
      </c>
      <c r="E495" s="42">
        <v>4.2690000000000002E-3</v>
      </c>
      <c r="F495" s="32">
        <v>3.5177399999999999</v>
      </c>
      <c r="G495" s="32">
        <v>10.67193</v>
      </c>
      <c r="H495" s="32">
        <v>10.659245</v>
      </c>
      <c r="I495" s="42">
        <v>1.4480000000000001E-3</v>
      </c>
      <c r="J495" s="42">
        <v>4.1999999999999998E-5</v>
      </c>
      <c r="K495" s="42">
        <v>2.9E-5</v>
      </c>
      <c r="L495" s="32">
        <v>10.41222</v>
      </c>
      <c r="M495" s="32">
        <v>4.3413839600000008</v>
      </c>
      <c r="N495" s="32">
        <v>1.3153124999999996E-2</v>
      </c>
      <c r="O495" s="32">
        <v>2.4115262500000002E-2</v>
      </c>
      <c r="Q495" s="41">
        <v>958.00099999999998</v>
      </c>
      <c r="R495" s="41">
        <v>108.89700000000001</v>
      </c>
      <c r="S495" s="32">
        <v>2.903</v>
      </c>
      <c r="T495" s="32">
        <v>6.0638520000000007</v>
      </c>
      <c r="U495" s="32">
        <v>3.9009999999999998</v>
      </c>
      <c r="V495" s="43">
        <v>4.0000000000000002E-4</v>
      </c>
      <c r="W495" s="44">
        <v>2.8E-5</v>
      </c>
      <c r="X495" s="43">
        <v>3.4999999999999997E-5</v>
      </c>
      <c r="Y495" s="32">
        <v>5.82</v>
      </c>
      <c r="Z495" s="41">
        <v>6.0736000000005674E-2</v>
      </c>
      <c r="AA495" s="45">
        <v>2.003125E-2</v>
      </c>
      <c r="AB495" s="45">
        <v>3.3650624999999997E-2</v>
      </c>
      <c r="AD495" s="40">
        <v>949.41200000000003</v>
      </c>
      <c r="AE495" s="40">
        <v>139.57499999999999</v>
      </c>
      <c r="AF495" s="46">
        <v>12.449</v>
      </c>
      <c r="AG495" s="40">
        <v>1E-3</v>
      </c>
      <c r="AH495" s="40">
        <v>1E-3</v>
      </c>
      <c r="AI495" s="40">
        <v>2E-3</v>
      </c>
      <c r="AK495">
        <v>958.95799999999997</v>
      </c>
      <c r="AL495" s="40">
        <v>216.36032</v>
      </c>
      <c r="AM495" s="47">
        <v>3.1727999999999999E-2</v>
      </c>
      <c r="AN495" s="47">
        <v>1.6480000000000002E-2</v>
      </c>
      <c r="AO495" s="7">
        <v>6.9779999999999998</v>
      </c>
      <c r="AP495" s="7">
        <v>12.475152</v>
      </c>
      <c r="AQ495" s="7">
        <v>26.045000000000002</v>
      </c>
      <c r="AR495" s="47">
        <v>2.1657999999999998E-3</v>
      </c>
      <c r="AS495" s="48">
        <v>1.2849000000000001E-4</v>
      </c>
      <c r="AT495" s="48">
        <v>9.6609999999999998E-5</v>
      </c>
      <c r="AU495" s="7">
        <v>11.888999999999999</v>
      </c>
      <c r="AV495" s="40">
        <v>13.512512000000001</v>
      </c>
      <c r="AW495" s="47">
        <v>8.5343203125000017E-2</v>
      </c>
      <c r="AX495" s="47">
        <v>8.9303809062500003E-2</v>
      </c>
      <c r="AZ495" s="40">
        <v>961.04701999999997</v>
      </c>
      <c r="BA495" s="40">
        <v>959.875</v>
      </c>
      <c r="BB495" s="40">
        <v>244.41988000000001</v>
      </c>
      <c r="BC495" s="7">
        <v>6.5659999999999998</v>
      </c>
      <c r="BD495" s="7">
        <v>12.045544</v>
      </c>
      <c r="BE495" s="7">
        <v>10.564</v>
      </c>
      <c r="BF495" s="47">
        <v>1.82E-3</v>
      </c>
      <c r="BG495" s="48">
        <v>7.4999999999999993E-5</v>
      </c>
      <c r="BH495" s="48">
        <v>3.4999999999999997E-5</v>
      </c>
      <c r="BI495" s="7">
        <v>11.494</v>
      </c>
      <c r="BJ495" s="40">
        <v>8.8799999999999997E-6</v>
      </c>
      <c r="BK495" s="48">
        <v>3.874218749999999E-2</v>
      </c>
      <c r="BL495" s="48">
        <v>2.8860343749999996E-2</v>
      </c>
    </row>
    <row r="496" spans="1:64" x14ac:dyDescent="0.3">
      <c r="A496" s="41">
        <v>957.01</v>
      </c>
      <c r="B496" s="41">
        <v>956.21045000000004</v>
      </c>
      <c r="C496" s="41">
        <v>129.005</v>
      </c>
      <c r="D496" s="42">
        <v>1.4012E-2</v>
      </c>
      <c r="E496" s="42">
        <v>6.1079999999999997E-3</v>
      </c>
      <c r="F496" s="32">
        <v>5.6288900000000002</v>
      </c>
      <c r="G496" s="32">
        <v>10.5411</v>
      </c>
      <c r="H496" s="32">
        <v>17.175301000000001</v>
      </c>
      <c r="I496" s="42">
        <v>2.117E-3</v>
      </c>
      <c r="J496" s="42">
        <v>6.4999999999999994E-5</v>
      </c>
      <c r="K496" s="42">
        <v>2.4000000000000001E-5</v>
      </c>
      <c r="L496" s="32">
        <v>10.126099999999999</v>
      </c>
      <c r="M496" s="32">
        <v>7.0658145599999997</v>
      </c>
      <c r="N496" s="32">
        <v>2.2825390624999997E-2</v>
      </c>
      <c r="O496" s="32">
        <v>1.6858432812499997E-2</v>
      </c>
      <c r="Q496" s="41">
        <v>957.92399999999998</v>
      </c>
      <c r="R496" s="41">
        <v>108.90600000000001</v>
      </c>
      <c r="S496" s="32">
        <v>2.927</v>
      </c>
      <c r="T496" s="32">
        <v>6.4358680000000001</v>
      </c>
      <c r="U496" s="32">
        <v>3.7709999999999999</v>
      </c>
      <c r="V496" s="43">
        <v>3.8000000000000002E-4</v>
      </c>
      <c r="W496" s="44">
        <v>2.5000000000000001E-5</v>
      </c>
      <c r="X496" s="43">
        <v>3.1999999999999999E-5</v>
      </c>
      <c r="Y496" s="32">
        <v>6.19</v>
      </c>
      <c r="Z496" s="41">
        <v>6.0736000000005674E-2</v>
      </c>
      <c r="AA496" s="45">
        <v>1.7429687500000002E-2</v>
      </c>
      <c r="AB496" s="45">
        <v>3.0718093749999998E-2</v>
      </c>
      <c r="AD496" s="40">
        <v>949.34799999999996</v>
      </c>
      <c r="AE496" s="40">
        <v>139.58500000000001</v>
      </c>
      <c r="AF496" s="46">
        <v>12.755000000000001</v>
      </c>
      <c r="AG496" s="40">
        <v>1E-3</v>
      </c>
      <c r="AH496" s="40">
        <v>1E-3</v>
      </c>
      <c r="AI496" s="40">
        <v>2E-3</v>
      </c>
      <c r="AK496">
        <v>958.875</v>
      </c>
      <c r="AL496" s="40">
        <v>216.375</v>
      </c>
      <c r="AM496" s="47">
        <v>2.2808999999999999E-2</v>
      </c>
      <c r="AN496" s="47">
        <v>7.8303000000000001E-3</v>
      </c>
      <c r="AO496" s="7">
        <v>5.109</v>
      </c>
      <c r="AP496" s="7">
        <v>11.726156000000001</v>
      </c>
      <c r="AQ496" s="7">
        <v>19.422000000000001</v>
      </c>
      <c r="AR496" s="47">
        <v>1.6919999999999999E-3</v>
      </c>
      <c r="AS496" s="48">
        <v>9.5604000000000001E-5</v>
      </c>
      <c r="AT496" s="48">
        <v>6.3888999999999998E-5</v>
      </c>
      <c r="AU496" s="7">
        <v>11.297000000000001</v>
      </c>
      <c r="AV496" s="40">
        <v>10.246236</v>
      </c>
      <c r="AW496" s="47">
        <v>6.1896187499999998E-2</v>
      </c>
      <c r="AX496" s="47">
        <v>5.8181143749999997E-2</v>
      </c>
      <c r="AZ496" s="40">
        <v>960.95963000000006</v>
      </c>
      <c r="BA496" s="40">
        <v>959.79200000000003</v>
      </c>
      <c r="BB496" s="40">
        <v>244.43790000000001</v>
      </c>
      <c r="BC496" s="7">
        <v>3.7090000000000001</v>
      </c>
      <c r="BD496" s="7">
        <v>11.276555999999999</v>
      </c>
      <c r="BE496" s="7">
        <v>5.5220000000000002</v>
      </c>
      <c r="BF496" s="47">
        <v>1.66E-3</v>
      </c>
      <c r="BG496" s="48">
        <v>6.6000000000000005E-5</v>
      </c>
      <c r="BH496" s="48">
        <v>4.3999999999999999E-5</v>
      </c>
      <c r="BI496" s="7">
        <v>10.965</v>
      </c>
      <c r="BJ496" s="40">
        <v>8.8799999999999997E-6</v>
      </c>
      <c r="BK496" s="48">
        <v>3.2929687500000006E-2</v>
      </c>
      <c r="BL496" s="48">
        <v>3.8400093749999996E-2</v>
      </c>
    </row>
    <row r="497" spans="1:64" x14ac:dyDescent="0.3">
      <c r="A497" s="41">
        <v>956.92399999999998</v>
      </c>
      <c r="B497" s="41">
        <v>956.14184999999998</v>
      </c>
      <c r="C497" s="41">
        <v>129.01499999999999</v>
      </c>
      <c r="D497" s="42">
        <v>2.2065999999999999E-2</v>
      </c>
      <c r="E497" s="42">
        <v>7.4130000000000003E-3</v>
      </c>
      <c r="I497" s="42">
        <v>2.6229999999999999E-3</v>
      </c>
      <c r="J497" s="42">
        <v>5.8E-5</v>
      </c>
      <c r="K497" s="42">
        <v>3.4E-5</v>
      </c>
      <c r="N497" s="32">
        <v>5.7449218750000074E-3</v>
      </c>
      <c r="O497" s="32">
        <v>2.5151473437500002E-2</v>
      </c>
      <c r="Q497" s="41">
        <v>957.84699999999998</v>
      </c>
      <c r="R497" s="41">
        <v>108.91500000000001</v>
      </c>
      <c r="S497" s="32">
        <v>2.83</v>
      </c>
      <c r="T497" s="32">
        <v>6.7677200000000006</v>
      </c>
      <c r="U497" s="32">
        <v>4.1420000000000003</v>
      </c>
      <c r="V497" s="43">
        <v>2.5999999999999998E-4</v>
      </c>
      <c r="W497" s="44">
        <v>2.8E-5</v>
      </c>
      <c r="X497" s="43">
        <v>3.6999999999999998E-5</v>
      </c>
      <c r="Y497" s="32">
        <v>6.53</v>
      </c>
      <c r="Z497" s="41">
        <v>6.0736000000005674E-2</v>
      </c>
      <c r="AA497" s="45">
        <v>2.2820312499999999E-2</v>
      </c>
      <c r="AB497" s="45">
        <v>3.6122906250000003E-2</v>
      </c>
      <c r="AD497" s="40">
        <v>949.28399999999999</v>
      </c>
      <c r="AE497" s="40">
        <v>139.595</v>
      </c>
      <c r="AF497" s="46">
        <v>13.77</v>
      </c>
      <c r="AG497" s="40">
        <v>7.0000000000000001E-3</v>
      </c>
      <c r="AH497" s="40">
        <v>4.0000000000000001E-3</v>
      </c>
      <c r="AI497" s="40">
        <v>1.0999999999999999E-2</v>
      </c>
      <c r="AK497">
        <v>958.79200000000003</v>
      </c>
      <c r="AL497" s="40">
        <v>216.3896</v>
      </c>
      <c r="AM497" s="47">
        <v>1.1952000000000001E-2</v>
      </c>
      <c r="AN497" s="47">
        <v>5.5319000000000002E-3</v>
      </c>
      <c r="AO497" s="7">
        <v>3.387</v>
      </c>
      <c r="AP497" s="7">
        <v>10.136508000000001</v>
      </c>
      <c r="AQ497" s="7">
        <v>16.428000000000001</v>
      </c>
      <c r="AR497" s="47">
        <v>1.3695000000000001E-3</v>
      </c>
      <c r="AS497" s="48">
        <v>8.4714000000000002E-5</v>
      </c>
      <c r="AT497" s="48">
        <v>6.9756000000000001E-5</v>
      </c>
      <c r="AU497" s="7">
        <v>9.8520000000000003</v>
      </c>
      <c r="AV497" s="40">
        <v>10.344948</v>
      </c>
      <c r="AW497" s="47">
        <v>5.7430992187500002E-2</v>
      </c>
      <c r="AX497" s="47">
        <v>6.5136077343750001E-2</v>
      </c>
      <c r="AZ497" s="40">
        <v>960.87131999999997</v>
      </c>
      <c r="BA497" s="40">
        <v>959.70799999999997</v>
      </c>
      <c r="BB497" s="40">
        <v>244.45474999999999</v>
      </c>
      <c r="BC497" s="7">
        <v>0.82699999999999996</v>
      </c>
      <c r="BD497" s="7">
        <v>11.020468000000001</v>
      </c>
      <c r="BE497" s="7">
        <v>2.6059999999999999</v>
      </c>
      <c r="BF497" s="47">
        <v>1.17E-3</v>
      </c>
      <c r="BG497" s="48">
        <v>3.6000000000000001E-5</v>
      </c>
      <c r="BH497" s="48">
        <v>4.8999999999999998E-5</v>
      </c>
      <c r="BI497" s="7">
        <v>10.951000000000001</v>
      </c>
      <c r="BJ497" s="40">
        <v>1.1207079999999998</v>
      </c>
      <c r="BK497" s="48">
        <v>1.269140625E-2</v>
      </c>
      <c r="BL497" s="48">
        <v>4.5053078125E-2</v>
      </c>
    </row>
    <row r="498" spans="1:64" x14ac:dyDescent="0.3">
      <c r="A498" s="41">
        <v>956.83799999999997</v>
      </c>
      <c r="B498" s="41">
        <v>956.07324000000006</v>
      </c>
      <c r="C498" s="41">
        <v>129.02499</v>
      </c>
      <c r="D498" s="42">
        <v>3.0894999999999999E-2</v>
      </c>
      <c r="E498" s="42">
        <v>1.4975E-2</v>
      </c>
      <c r="F498" s="32">
        <v>6.3663499999999997</v>
      </c>
      <c r="G498" s="32">
        <v>10.1424</v>
      </c>
      <c r="H498" s="32">
        <v>17.986899999999999</v>
      </c>
      <c r="I498" s="42">
        <v>2.5609999999999999E-3</v>
      </c>
      <c r="J498" s="42">
        <v>7.7000000000000001E-5</v>
      </c>
      <c r="K498" s="42">
        <v>5.0000000000000002E-5</v>
      </c>
      <c r="L498" s="32">
        <v>9.6731200000000008</v>
      </c>
      <c r="M498" s="32">
        <v>6.5529353999999991</v>
      </c>
      <c r="N498" s="32">
        <v>2.5980078125000004E-2</v>
      </c>
      <c r="O498" s="32">
        <v>4.1360626562500002E-2</v>
      </c>
      <c r="Q498" s="41">
        <v>957.76900000000001</v>
      </c>
      <c r="R498" s="41">
        <v>108.92400000000001</v>
      </c>
      <c r="S498" s="32">
        <v>2.7749999999999999</v>
      </c>
      <c r="T498" s="32">
        <v>6.9831000000000003</v>
      </c>
      <c r="U498" s="32">
        <v>3.794</v>
      </c>
      <c r="V498" s="43">
        <v>2.3000000000000001E-4</v>
      </c>
      <c r="W498" s="44">
        <v>3.4999999999999997E-5</v>
      </c>
      <c r="X498" s="43">
        <v>3.8999999999999999E-5</v>
      </c>
      <c r="Y498" s="32">
        <v>6.75</v>
      </c>
      <c r="Z498" s="41">
        <v>6.0736000000005674E-2</v>
      </c>
      <c r="AA498" s="45">
        <v>3.0417968749999996E-2</v>
      </c>
      <c r="AB498" s="45">
        <v>3.8224109375000002E-2</v>
      </c>
      <c r="AD498" s="40">
        <v>949.221</v>
      </c>
      <c r="AE498" s="40">
        <v>139.60499999999999</v>
      </c>
      <c r="AF498" s="46">
        <v>14.786</v>
      </c>
      <c r="AG498" s="40">
        <v>1.4E-2</v>
      </c>
      <c r="AH498" s="40">
        <v>8.0000000000000002E-3</v>
      </c>
      <c r="AI498" s="40">
        <v>2.1999999999999999E-2</v>
      </c>
      <c r="AK498">
        <v>958.70799999999997</v>
      </c>
      <c r="AL498" s="40">
        <v>216.40440000000001</v>
      </c>
      <c r="AM498" s="47">
        <v>2.0143999999999999E-2</v>
      </c>
      <c r="AN498" s="47">
        <v>1.5446E-2</v>
      </c>
      <c r="AO498" s="7">
        <v>2.4129999999999998</v>
      </c>
      <c r="AP498" s="7">
        <v>10.396692000000002</v>
      </c>
      <c r="AQ498" s="7">
        <v>20.111999999999998</v>
      </c>
      <c r="AR498" s="47">
        <v>1.3235E-3</v>
      </c>
      <c r="AS498" s="48">
        <v>1.0009999999999999E-4</v>
      </c>
      <c r="AT498" s="48">
        <v>5.9035E-5</v>
      </c>
      <c r="AU498" s="7">
        <v>10.194000000000001</v>
      </c>
      <c r="AV498" s="40">
        <v>15.778251999999998</v>
      </c>
      <c r="AW498" s="47">
        <v>7.3733398437499986E-2</v>
      </c>
      <c r="AX498" s="47">
        <v>5.4570255468749995E-2</v>
      </c>
      <c r="AZ498" s="40">
        <v>960.78400999999997</v>
      </c>
      <c r="BA498" s="40">
        <v>959.625</v>
      </c>
      <c r="BB498" s="40">
        <v>244.47134</v>
      </c>
      <c r="BC498" s="7">
        <v>0.26300000000000001</v>
      </c>
      <c r="BD498" s="7">
        <v>9.988092</v>
      </c>
      <c r="BE498" s="7">
        <v>0.55400000000000005</v>
      </c>
      <c r="BF498" s="47">
        <v>9.1E-4</v>
      </c>
      <c r="BG498" s="48">
        <v>2.6999999999999999E-5</v>
      </c>
      <c r="BH498" s="48">
        <v>4.6999999999999997E-5</v>
      </c>
      <c r="BI498" s="7">
        <v>9.9659999999999993</v>
      </c>
      <c r="BJ498" s="40">
        <v>8.1652000000000002E-2</v>
      </c>
      <c r="BK498" s="48">
        <v>8.8710937499999979E-3</v>
      </c>
      <c r="BL498" s="48">
        <v>4.3930171875E-2</v>
      </c>
    </row>
    <row r="499" spans="1:64" x14ac:dyDescent="0.3">
      <c r="A499" s="41">
        <v>956.75199999999995</v>
      </c>
      <c r="B499" s="41">
        <v>956.00451999999996</v>
      </c>
      <c r="C499" s="41">
        <v>129.035</v>
      </c>
      <c r="D499" s="42">
        <v>2.1193E-2</v>
      </c>
      <c r="E499" s="42">
        <v>9.8329999999999997E-3</v>
      </c>
      <c r="F499" s="32">
        <v>7.5037750000000001</v>
      </c>
      <c r="G499" s="32">
        <v>11.504250000000001</v>
      </c>
      <c r="H499" s="32">
        <v>18.295950000000001</v>
      </c>
      <c r="I499" s="42">
        <v>2.5799999999999998E-3</v>
      </c>
      <c r="J499" s="42">
        <v>8.8999999999999995E-5</v>
      </c>
      <c r="K499" s="42">
        <v>6.6000000000000005E-5</v>
      </c>
      <c r="L499" s="32">
        <v>10.944900000000001</v>
      </c>
      <c r="M499" s="32">
        <v>4.8191701000000009</v>
      </c>
      <c r="N499" s="32">
        <v>3.7601562500000005E-2</v>
      </c>
      <c r="O499" s="32">
        <v>5.7296531250000005E-2</v>
      </c>
      <c r="Q499" s="41">
        <v>957.69200000000001</v>
      </c>
      <c r="R499" s="41">
        <v>108.93300000000001</v>
      </c>
      <c r="S499" s="32">
        <v>2.835</v>
      </c>
      <c r="T499" s="32">
        <v>7.21814</v>
      </c>
      <c r="U499" s="32">
        <v>3.2440000000000002</v>
      </c>
      <c r="V499" s="43">
        <v>4.0999999999999999E-4</v>
      </c>
      <c r="W499" s="44">
        <v>4.6E-5</v>
      </c>
      <c r="X499" s="43">
        <v>5.1999999999999997E-5</v>
      </c>
      <c r="Y499" s="32">
        <v>6.98</v>
      </c>
      <c r="Z499" s="41">
        <v>6.0736000000005674E-2</v>
      </c>
      <c r="AA499" s="45">
        <v>3.7832031249999995E-2</v>
      </c>
      <c r="AB499" s="45">
        <v>5.0616890624999994E-2</v>
      </c>
      <c r="AD499" s="40">
        <v>949.15700000000004</v>
      </c>
      <c r="AE499" s="40">
        <v>139.61500000000001</v>
      </c>
      <c r="AF499" s="46">
        <v>15.801</v>
      </c>
      <c r="AG499" s="40">
        <v>0.02</v>
      </c>
      <c r="AH499" s="40">
        <v>1.0999999999999999E-2</v>
      </c>
      <c r="AI499" s="40">
        <v>3.1E-2</v>
      </c>
      <c r="AK499">
        <v>958.625</v>
      </c>
      <c r="AL499" s="40">
        <v>216.41839999999999</v>
      </c>
      <c r="AM499" s="47">
        <v>2.3737999999999999E-2</v>
      </c>
      <c r="AN499" s="47">
        <v>1.4171E-2</v>
      </c>
      <c r="AO499" s="7">
        <v>2.0070000000000001</v>
      </c>
      <c r="AP499" s="7">
        <v>12.630587999999999</v>
      </c>
      <c r="AQ499" s="7">
        <v>20.457999999999998</v>
      </c>
      <c r="AR499" s="47">
        <v>1.7948E-3</v>
      </c>
      <c r="AS499" s="48">
        <v>1.395E-4</v>
      </c>
      <c r="AT499" s="48">
        <v>5.0223999999999999E-5</v>
      </c>
      <c r="AU499" s="7">
        <v>12.462</v>
      </c>
      <c r="AV499" s="40">
        <v>16.853427999999997</v>
      </c>
      <c r="AW499" s="47">
        <v>0.10374421875000001</v>
      </c>
      <c r="AX499" s="47">
        <v>4.4169354374999997E-2</v>
      </c>
      <c r="AZ499" s="40">
        <v>960.69677000000001</v>
      </c>
      <c r="BA499" s="40">
        <v>959.54200000000003</v>
      </c>
      <c r="BB499" s="40">
        <v>244.48793000000001</v>
      </c>
      <c r="BC499" s="7">
        <v>0.29799999999999999</v>
      </c>
      <c r="BD499" s="7">
        <v>9.6630319999999994</v>
      </c>
      <c r="BE499" s="7">
        <v>1.5</v>
      </c>
      <c r="BF499" s="47">
        <v>8.4999999999999995E-4</v>
      </c>
      <c r="BG499" s="48">
        <v>5.0000000000000002E-5</v>
      </c>
      <c r="BH499" s="48">
        <v>4.8999999999999998E-5</v>
      </c>
      <c r="BI499" s="7">
        <v>9.6379999999999999</v>
      </c>
      <c r="BJ499" s="40">
        <v>0.96479199999999998</v>
      </c>
      <c r="BK499" s="48">
        <v>3.3066406249999999E-2</v>
      </c>
      <c r="BL499" s="48">
        <v>4.6132578124999997E-2</v>
      </c>
    </row>
    <row r="500" spans="1:64" x14ac:dyDescent="0.3">
      <c r="A500" s="41">
        <v>956.66600000000005</v>
      </c>
      <c r="B500" s="41">
        <v>955.91296</v>
      </c>
      <c r="C500" s="41">
        <v>129.04499999999999</v>
      </c>
      <c r="D500" s="42">
        <v>1.9636000000000001E-2</v>
      </c>
      <c r="E500" s="42">
        <v>5.2960000000000004E-3</v>
      </c>
      <c r="F500" s="32">
        <v>8.2192070000000008</v>
      </c>
      <c r="G500" s="32">
        <v>12.431900000000001</v>
      </c>
      <c r="H500" s="32">
        <v>15.3469</v>
      </c>
      <c r="I500" s="42">
        <v>2.3249999999999998E-3</v>
      </c>
      <c r="J500" s="42">
        <v>9.8999999999999994E-5</v>
      </c>
      <c r="K500" s="42">
        <v>6.3999999999999997E-5</v>
      </c>
      <c r="L500" s="32">
        <v>11.793433</v>
      </c>
      <c r="M500" s="32">
        <v>0.58520422799999849</v>
      </c>
      <c r="N500" s="32">
        <v>5.2681640624999998E-2</v>
      </c>
      <c r="O500" s="32">
        <v>5.6156757812499999E-2</v>
      </c>
      <c r="Q500" s="41">
        <v>957.61500000000001</v>
      </c>
      <c r="R500" s="41">
        <v>108.94199999999999</v>
      </c>
      <c r="S500" s="32">
        <v>3.3490000000000002</v>
      </c>
      <c r="T500" s="32">
        <v>9.1913160000000005</v>
      </c>
      <c r="U500" s="32">
        <v>4.5380000000000003</v>
      </c>
      <c r="V500" s="43">
        <v>5.5999999999999995E-4</v>
      </c>
      <c r="W500" s="44">
        <v>6.4999999999999994E-5</v>
      </c>
      <c r="X500" s="43">
        <v>6.7999999999999999E-5</v>
      </c>
      <c r="Y500" s="32">
        <v>8.91</v>
      </c>
      <c r="Z500" s="41">
        <v>6.0736000000005674E-2</v>
      </c>
      <c r="AA500" s="45">
        <v>5.3843749999999989E-2</v>
      </c>
      <c r="AB500" s="45">
        <v>6.6110875E-2</v>
      </c>
      <c r="AD500" s="40">
        <v>949.09299999999996</v>
      </c>
      <c r="AE500" s="40">
        <v>139.625</v>
      </c>
      <c r="AF500" s="46">
        <v>18.251999999999999</v>
      </c>
      <c r="AG500" s="40">
        <v>2.1999999999999999E-2</v>
      </c>
      <c r="AH500" s="40">
        <v>0.01</v>
      </c>
      <c r="AI500" s="40">
        <v>3.2000000000000001E-2</v>
      </c>
      <c r="AK500">
        <v>958.54200000000003</v>
      </c>
      <c r="AL500" s="40">
        <v>216.43328</v>
      </c>
      <c r="AM500" s="47">
        <v>1.9810000000000001E-2</v>
      </c>
      <c r="AN500" s="47">
        <v>1.6473999999999999E-2</v>
      </c>
      <c r="AO500" s="7">
        <v>2.0750000000000002</v>
      </c>
      <c r="AP500" s="7">
        <v>13.7303</v>
      </c>
      <c r="AQ500" s="7">
        <v>21.312999999999999</v>
      </c>
      <c r="AR500" s="47">
        <v>3.6941000000000002</v>
      </c>
      <c r="AS500" s="48">
        <v>1.7815999999999999E-4</v>
      </c>
      <c r="AT500" s="48">
        <v>6.6810000000000006E-5</v>
      </c>
      <c r="AU500" s="7">
        <v>13.555999999999999</v>
      </c>
      <c r="AV500" s="40">
        <v>17.586299999999998</v>
      </c>
      <c r="AW500" s="47">
        <v>8.8800000000000001E-4</v>
      </c>
      <c r="AX500" s="47">
        <v>8.8800000000000001E-4</v>
      </c>
      <c r="AZ500" s="40">
        <v>960.60019999999997</v>
      </c>
      <c r="BA500" s="40">
        <v>959.45799999999997</v>
      </c>
      <c r="BB500" s="40">
        <v>244.50631000000001</v>
      </c>
      <c r="BC500" s="7">
        <v>0.41</v>
      </c>
      <c r="BD500" s="7">
        <v>9.4874399999999994</v>
      </c>
      <c r="BE500" s="7">
        <v>1.1359999999999999</v>
      </c>
      <c r="BF500" s="47">
        <v>8.7000000000000001E-4</v>
      </c>
      <c r="BG500" s="48">
        <v>4.6E-5</v>
      </c>
      <c r="BH500" s="48">
        <v>5.0000000000000002E-5</v>
      </c>
      <c r="BI500" s="7">
        <v>9.4529999999999994</v>
      </c>
      <c r="BJ500" s="40">
        <v>0.39963999999999988</v>
      </c>
      <c r="BK500" s="48">
        <v>2.8667968750000002E-2</v>
      </c>
      <c r="BL500" s="48">
        <v>4.7065109375000004E-2</v>
      </c>
    </row>
    <row r="501" spans="1:64" x14ac:dyDescent="0.3">
      <c r="A501" s="41">
        <v>956.57100000000003</v>
      </c>
      <c r="B501" s="41">
        <v>955.81975999999997</v>
      </c>
      <c r="C501" s="41">
        <v>129.05499</v>
      </c>
      <c r="D501" s="42">
        <v>1.4435E-2</v>
      </c>
      <c r="E501" s="42">
        <v>5.6699999999999997E-3</v>
      </c>
      <c r="F501" s="32">
        <v>8.2032050000000005</v>
      </c>
      <c r="G501" s="32">
        <v>12.67065</v>
      </c>
      <c r="H501" s="32">
        <v>13.0573</v>
      </c>
      <c r="I501" s="42">
        <v>2.3909999999999999E-3</v>
      </c>
      <c r="J501" s="42">
        <v>3.4999999999999997E-5</v>
      </c>
      <c r="K501" s="42">
        <v>4.8999999999999998E-5</v>
      </c>
      <c r="L501" s="32">
        <v>12.014099999999999</v>
      </c>
      <c r="M501" s="32">
        <v>9.990000000000001E-4</v>
      </c>
      <c r="N501" s="32">
        <v>9.9900000000000002E-5</v>
      </c>
      <c r="O501" s="32">
        <v>4.0934110937500004E-2</v>
      </c>
      <c r="Q501" s="41">
        <v>957.53700000000003</v>
      </c>
      <c r="R501" s="41">
        <v>108.95099999999999</v>
      </c>
      <c r="S501" s="32">
        <v>4.6360000000000001</v>
      </c>
      <c r="T501" s="32">
        <v>13.189424000000001</v>
      </c>
      <c r="U501" s="32">
        <v>8.0749999999999993</v>
      </c>
      <c r="V501" s="43">
        <v>9.5E-4</v>
      </c>
      <c r="W501" s="44">
        <v>9.0000000000000006E-5</v>
      </c>
      <c r="X501" s="43">
        <v>7.7999999999999999E-5</v>
      </c>
      <c r="Y501" s="32">
        <v>12.8</v>
      </c>
      <c r="Z501" s="41">
        <v>6.0736000000005674E-2</v>
      </c>
      <c r="AA501" s="45">
        <v>7.1074218750000015E-2</v>
      </c>
      <c r="AB501" s="45">
        <v>7.4795234375000005E-2</v>
      </c>
      <c r="AD501" s="40">
        <v>949.029</v>
      </c>
      <c r="AE501" s="40">
        <v>139.63499999999999</v>
      </c>
      <c r="AF501" s="46">
        <v>20.277999999999999</v>
      </c>
      <c r="AG501" s="40">
        <v>0.03</v>
      </c>
      <c r="AH501" s="40">
        <v>1.7000000000000001E-2</v>
      </c>
      <c r="AI501" s="40">
        <v>4.7E-2</v>
      </c>
      <c r="AK501">
        <v>958.45799999999997</v>
      </c>
      <c r="AL501" s="40">
        <v>216.44793000000001</v>
      </c>
      <c r="AM501" s="47">
        <v>2.384E-2</v>
      </c>
      <c r="AN501" s="47">
        <v>1.5559999999999999E-2</v>
      </c>
      <c r="AO501" s="7">
        <v>2.0750000000000002</v>
      </c>
      <c r="AP501" s="7">
        <v>15.2903</v>
      </c>
      <c r="AQ501" s="7">
        <v>24.081</v>
      </c>
      <c r="AR501" s="47">
        <v>5.5914999999999999</v>
      </c>
      <c r="AS501" s="48">
        <v>1.7912000000000001E-4</v>
      </c>
      <c r="AT501" s="48">
        <v>6.8145000000000006E-5</v>
      </c>
      <c r="AU501" s="7">
        <v>15.116</v>
      </c>
      <c r="AV501" s="40">
        <v>20.354299999999999</v>
      </c>
      <c r="AW501" s="47">
        <v>8.8800000000000001E-4</v>
      </c>
      <c r="AX501" s="47">
        <v>8.8800000000000001E-4</v>
      </c>
      <c r="AZ501" s="40">
        <v>960.51107000000002</v>
      </c>
      <c r="BA501" s="40">
        <v>959.375</v>
      </c>
      <c r="BB501" s="40">
        <v>244.52329</v>
      </c>
      <c r="BC501" s="7">
        <v>0.78200000000000003</v>
      </c>
      <c r="BD501" s="7">
        <v>9.0516880000000004</v>
      </c>
      <c r="BE501" s="7">
        <v>1.911</v>
      </c>
      <c r="BF501" s="47">
        <v>1.0300000000000001E-3</v>
      </c>
      <c r="BG501" s="48">
        <v>1.9000000000000001E-5</v>
      </c>
      <c r="BH501" s="48">
        <v>4.8999999999999998E-5</v>
      </c>
      <c r="BI501" s="7">
        <v>8.9860000000000007</v>
      </c>
      <c r="BJ501" s="40">
        <v>0.50652799999999987</v>
      </c>
      <c r="BK501" s="48">
        <v>8.8800000000000001E-4</v>
      </c>
      <c r="BL501" s="48">
        <v>4.5525359374999998E-2</v>
      </c>
    </row>
    <row r="502" spans="1:64" x14ac:dyDescent="0.3">
      <c r="A502" s="41">
        <v>956.48500000000001</v>
      </c>
      <c r="B502" s="41">
        <v>955.72637999999995</v>
      </c>
      <c r="C502" s="41">
        <v>129.065</v>
      </c>
      <c r="D502" s="42">
        <v>7.8989999999999998E-3</v>
      </c>
      <c r="E502" s="42">
        <v>1.622E-3</v>
      </c>
      <c r="F502" s="32">
        <v>6.1241199999999996</v>
      </c>
      <c r="G502" s="32">
        <v>14.203799999999999</v>
      </c>
      <c r="H502" s="32">
        <v>14.177199999999999</v>
      </c>
      <c r="I502" s="42">
        <v>2.2039999999999998E-3</v>
      </c>
      <c r="J502" s="42">
        <v>3.3000000000000003E-5</v>
      </c>
      <c r="K502" s="42">
        <v>4.5000000000000003E-5</v>
      </c>
      <c r="L502" s="32">
        <v>13.7098</v>
      </c>
      <c r="M502" s="32">
        <v>3.1782804799999997</v>
      </c>
      <c r="N502" s="32">
        <v>9.9900000000000002E-5</v>
      </c>
      <c r="O502" s="32">
        <v>3.7564943750000003E-2</v>
      </c>
      <c r="Q502" s="41">
        <v>957.46</v>
      </c>
      <c r="R502" s="41">
        <v>108.96</v>
      </c>
      <c r="S502" s="32">
        <v>6.8609999999999998</v>
      </c>
      <c r="T502" s="32">
        <v>18.596323999999999</v>
      </c>
      <c r="U502" s="32">
        <v>13.407999999999999</v>
      </c>
      <c r="V502" s="43">
        <v>1.2700000000000001E-3</v>
      </c>
      <c r="W502" s="44">
        <v>9.6000000000000002E-5</v>
      </c>
      <c r="X502" s="43">
        <v>8.7999999999999998E-5</v>
      </c>
      <c r="Y502" s="32">
        <v>18.02</v>
      </c>
      <c r="Z502" s="41">
        <v>1.0856440000000003</v>
      </c>
      <c r="AA502" s="45">
        <v>7.0699218750000001E-2</v>
      </c>
      <c r="AB502" s="45">
        <v>8.3715734375000003E-2</v>
      </c>
      <c r="AD502" s="40">
        <v>948.96500000000003</v>
      </c>
      <c r="AE502" s="40">
        <v>139.64500000000001</v>
      </c>
      <c r="AF502" s="46">
        <v>21.344000000000001</v>
      </c>
      <c r="AG502" s="40">
        <v>6.3E-2</v>
      </c>
      <c r="AH502" s="40">
        <v>3.9E-2</v>
      </c>
      <c r="AI502" s="40">
        <v>0.10199999999999999</v>
      </c>
      <c r="AK502">
        <v>958.375</v>
      </c>
      <c r="AL502" s="40">
        <v>216.4633</v>
      </c>
      <c r="AM502" s="47">
        <v>4.4585E-2</v>
      </c>
      <c r="AN502" s="47">
        <v>3.2770000000000001E-2</v>
      </c>
      <c r="AO502" s="7">
        <v>2.0859999999999999</v>
      </c>
      <c r="AP502" s="7">
        <v>16.123224</v>
      </c>
      <c r="AQ502" s="7">
        <v>22.963999999999999</v>
      </c>
      <c r="AR502" s="47">
        <v>2.7028E-3</v>
      </c>
      <c r="AS502" s="48">
        <v>1.7516E-4</v>
      </c>
      <c r="AT502" s="48">
        <v>6.7491999999999997E-5</v>
      </c>
      <c r="AU502" s="7">
        <v>15.948</v>
      </c>
      <c r="AV502" s="40">
        <v>19.217544</v>
      </c>
      <c r="AW502" s="47">
        <v>0.12131515625</v>
      </c>
      <c r="AX502" s="47">
        <v>5.8374273125000001E-2</v>
      </c>
      <c r="AZ502" s="40">
        <v>960.42383000000007</v>
      </c>
      <c r="BA502" s="40">
        <v>959.29200000000003</v>
      </c>
      <c r="BB502" s="40">
        <v>244.53994</v>
      </c>
      <c r="BC502" s="7">
        <v>1.512</v>
      </c>
      <c r="BD502" s="7">
        <v>10.066008</v>
      </c>
      <c r="BE502" s="7">
        <v>4.5030000000000001</v>
      </c>
      <c r="BF502" s="47">
        <v>1.2700000000000001E-3</v>
      </c>
      <c r="BG502" s="48">
        <v>2.1999999999999999E-5</v>
      </c>
      <c r="BH502" s="48">
        <v>5.3000000000000001E-5</v>
      </c>
      <c r="BI502" s="7">
        <v>9.9390000000000001</v>
      </c>
      <c r="BJ502" s="40">
        <v>1.7874479999999999</v>
      </c>
      <c r="BK502" s="48">
        <v>8.8800000000000001E-4</v>
      </c>
      <c r="BL502" s="48">
        <v>4.8715734375E-2</v>
      </c>
    </row>
    <row r="503" spans="1:64" x14ac:dyDescent="0.3">
      <c r="A503" s="41">
        <v>956.399</v>
      </c>
      <c r="B503" s="41">
        <v>955.63318000000004</v>
      </c>
      <c r="C503" s="41">
        <v>129.07499999999999</v>
      </c>
      <c r="D503" s="42">
        <v>6.986E-3</v>
      </c>
      <c r="E503" s="42">
        <v>4.3819999999999996E-3</v>
      </c>
      <c r="F503" s="32">
        <v>3.455355</v>
      </c>
      <c r="G503" s="32">
        <v>15.45425</v>
      </c>
      <c r="H503" s="32">
        <v>11.46245</v>
      </c>
      <c r="I503" s="42">
        <v>2.4220000000000001E-3</v>
      </c>
      <c r="J503" s="42">
        <v>3.1999999999999999E-5</v>
      </c>
      <c r="K503" s="42">
        <v>4.6E-5</v>
      </c>
      <c r="L503" s="32">
        <v>15.18085</v>
      </c>
      <c r="M503" s="32">
        <v>5.2566324200000007</v>
      </c>
      <c r="N503" s="32">
        <v>9.9900000000000002E-5</v>
      </c>
      <c r="O503" s="32">
        <v>3.7829534375000001E-2</v>
      </c>
      <c r="Q503" s="41">
        <v>957.38300000000004</v>
      </c>
      <c r="R503" s="41">
        <v>108.96899999999999</v>
      </c>
      <c r="S503" s="32">
        <v>9.44</v>
      </c>
      <c r="T503" s="32">
        <v>22.802960000000002</v>
      </c>
      <c r="U503" s="32">
        <v>18.841000000000001</v>
      </c>
      <c r="V503" s="43">
        <v>1.57E-3</v>
      </c>
      <c r="W503" s="44">
        <v>1.06E-4</v>
      </c>
      <c r="X503" s="43">
        <v>8.2000000000000001E-5</v>
      </c>
      <c r="Y503" s="32">
        <v>22.01</v>
      </c>
      <c r="Z503" s="41">
        <v>1.8867600000000024</v>
      </c>
      <c r="AA503" s="45">
        <v>7.4722656250000005E-2</v>
      </c>
      <c r="AB503" s="45">
        <v>7.6703703124999995E-2</v>
      </c>
      <c r="AD503" s="40">
        <v>948.90099999999995</v>
      </c>
      <c r="AE503" s="40">
        <v>139.655</v>
      </c>
      <c r="AF503" s="46">
        <v>22.260999999999999</v>
      </c>
      <c r="AG503" s="40">
        <v>5.3999999999999999E-2</v>
      </c>
      <c r="AH503" s="40">
        <v>3.5000000000000003E-2</v>
      </c>
      <c r="AI503" s="40">
        <v>8.8999999999999996E-2</v>
      </c>
      <c r="AK503">
        <v>958.29200000000003</v>
      </c>
      <c r="AL503" s="40">
        <v>216.4776</v>
      </c>
      <c r="AM503" s="47">
        <v>4.9272000000000003E-2</v>
      </c>
      <c r="AN503" s="47">
        <v>2.0243000000000001E-2</v>
      </c>
      <c r="AO503" s="7">
        <v>2.7509999999999999</v>
      </c>
      <c r="AP503" s="7">
        <v>16.635083999999999</v>
      </c>
      <c r="AQ503" s="7">
        <v>19.056999999999999</v>
      </c>
      <c r="AR503" s="47">
        <v>2.6568999999999998E-3</v>
      </c>
      <c r="AS503" s="48">
        <v>1.4179000000000001E-4</v>
      </c>
      <c r="AT503" s="48">
        <v>6.1659E-5</v>
      </c>
      <c r="AU503" s="7">
        <v>16.404</v>
      </c>
      <c r="AV503" s="40">
        <v>14.116204</v>
      </c>
      <c r="AW503" s="47">
        <v>8.8859570312500025E-2</v>
      </c>
      <c r="AX503" s="47">
        <v>5.2696113906250001E-2</v>
      </c>
      <c r="AZ503" s="40">
        <v>960.33546000000001</v>
      </c>
      <c r="BA503" s="40">
        <v>959.20799999999997</v>
      </c>
      <c r="BB503" s="40">
        <v>244.55680000000001</v>
      </c>
      <c r="BC503" s="7">
        <v>2.5059999999999998</v>
      </c>
      <c r="BD503" s="7">
        <v>10.733504</v>
      </c>
      <c r="BE503" s="7">
        <v>4.3109999999999999</v>
      </c>
      <c r="BF503" s="47">
        <v>1.57E-3</v>
      </c>
      <c r="BG503" s="48">
        <v>3.1999999999999999E-5</v>
      </c>
      <c r="BH503" s="48">
        <v>4.1E-5</v>
      </c>
      <c r="BI503" s="7">
        <v>10.523</v>
      </c>
      <c r="BJ503" s="40">
        <v>8.8799999999999997E-6</v>
      </c>
      <c r="BK503" s="48">
        <v>7.2265624999999761E-4</v>
      </c>
      <c r="BL503" s="48">
        <v>3.5703703125E-2</v>
      </c>
    </row>
    <row r="504" spans="1:64" x14ac:dyDescent="0.3">
      <c r="A504" s="41">
        <v>956.31299999999999</v>
      </c>
      <c r="B504" s="41">
        <v>955.53979000000004</v>
      </c>
      <c r="C504" s="41">
        <v>129.08501000000001</v>
      </c>
      <c r="D504" s="42">
        <v>1.1258000000000001E-2</v>
      </c>
      <c r="E504" s="42">
        <v>8.3420000000000005E-3</v>
      </c>
      <c r="F504" s="32">
        <v>4.4363250000000001</v>
      </c>
      <c r="G504" s="32">
        <v>22.73115</v>
      </c>
      <c r="H504" s="32">
        <v>15.51535</v>
      </c>
      <c r="I504" s="42">
        <v>2.1540000000000001E-3</v>
      </c>
      <c r="J504" s="42">
        <v>4.5000000000000003E-5</v>
      </c>
      <c r="K504" s="42">
        <v>4.8000000000000001E-5</v>
      </c>
      <c r="L504" s="32">
        <v>22.37565</v>
      </c>
      <c r="M504" s="32">
        <v>7.5477102999999994</v>
      </c>
      <c r="N504" s="32">
        <v>2.0882812499999986E-3</v>
      </c>
      <c r="O504" s="32">
        <v>4.0733615624999997E-2</v>
      </c>
      <c r="Q504" s="41">
        <v>957.30600000000004</v>
      </c>
      <c r="R504" s="41">
        <v>108.97799999999999</v>
      </c>
      <c r="S504" s="32">
        <v>11.887</v>
      </c>
      <c r="T504" s="32">
        <v>26.008508000000003</v>
      </c>
      <c r="U504" s="32">
        <v>22.725000000000001</v>
      </c>
      <c r="V504" s="43">
        <v>2.0999999999999999E-3</v>
      </c>
      <c r="W504" s="44">
        <v>1.0900000000000001E-4</v>
      </c>
      <c r="X504" s="43">
        <v>7.7000000000000001E-5</v>
      </c>
      <c r="Y504" s="32">
        <v>25.01</v>
      </c>
      <c r="Z504" s="41">
        <v>1.3759480000000011</v>
      </c>
      <c r="AA504" s="45">
        <v>6.716406250000001E-2</v>
      </c>
      <c r="AB504" s="45">
        <v>6.9915781250000003E-2</v>
      </c>
      <c r="AD504" s="40">
        <v>948.90099999999995</v>
      </c>
      <c r="AE504" s="40">
        <v>139.655</v>
      </c>
      <c r="AF504" s="46">
        <v>22.260999999999999</v>
      </c>
      <c r="AG504" s="40">
        <v>5.3999999999999999E-2</v>
      </c>
      <c r="AH504" s="40">
        <v>3.5000000000000003E-2</v>
      </c>
      <c r="AI504" s="40">
        <v>8.8999999999999996E-2</v>
      </c>
      <c r="AK504">
        <v>958.20799999999997</v>
      </c>
      <c r="AL504" s="40">
        <v>216.49191999999999</v>
      </c>
      <c r="AM504" s="47">
        <v>6.7341999999999999E-2</v>
      </c>
      <c r="AN504" s="47">
        <v>1.4223E-2</v>
      </c>
      <c r="AO504" s="7">
        <v>4.516</v>
      </c>
      <c r="AP504" s="7">
        <v>17.458344</v>
      </c>
      <c r="AQ504" s="7">
        <v>16.417999999999999</v>
      </c>
      <c r="AR504" s="47">
        <v>2.7282999999999999E-3</v>
      </c>
      <c r="AS504" s="48">
        <v>1.3098999999999999E-4</v>
      </c>
      <c r="AT504" s="48">
        <v>6.6214E-5</v>
      </c>
      <c r="AU504" s="7">
        <v>17.079000000000001</v>
      </c>
      <c r="AV504" s="40">
        <v>8.3072639999999982</v>
      </c>
      <c r="AW504" s="47">
        <v>7.6637148437499997E-2</v>
      </c>
      <c r="AX504" s="47">
        <v>5.7010250468750003E-2</v>
      </c>
      <c r="AZ504" s="40">
        <v>960.24901999999997</v>
      </c>
      <c r="BA504" s="40">
        <v>959.125</v>
      </c>
      <c r="BB504" s="40">
        <v>244.57327000000001</v>
      </c>
      <c r="BC504" s="7">
        <v>4.3630000000000004</v>
      </c>
      <c r="BD504" s="7">
        <v>11.981491999999999</v>
      </c>
      <c r="BE504" s="7">
        <v>7.3550000000000004</v>
      </c>
      <c r="BF504" s="47">
        <v>1.9400000000000001E-3</v>
      </c>
      <c r="BG504" s="48">
        <v>3.8999999999999999E-5</v>
      </c>
      <c r="BH504" s="48">
        <v>2.9E-5</v>
      </c>
      <c r="BI504" s="7">
        <v>11.615</v>
      </c>
      <c r="BJ504" s="40">
        <v>8.8799999999999997E-6</v>
      </c>
      <c r="BK504" s="48">
        <v>3.5156249999999923E-4</v>
      </c>
      <c r="BL504" s="48">
        <v>2.2455531250000001E-2</v>
      </c>
    </row>
    <row r="505" spans="1:64" x14ac:dyDescent="0.3">
      <c r="A505" s="41">
        <v>956.22699999999998</v>
      </c>
      <c r="B505" s="41">
        <v>955.44659000000001</v>
      </c>
      <c r="C505" s="41">
        <v>129.095</v>
      </c>
      <c r="D505" s="42">
        <v>2.0572E-2</v>
      </c>
      <c r="E505" s="42">
        <v>1.7294E-2</v>
      </c>
      <c r="I505" s="42">
        <v>2.441E-3</v>
      </c>
      <c r="J505" s="42">
        <v>4.8000000000000001E-5</v>
      </c>
      <c r="K505" s="42">
        <v>4.5000000000000003E-5</v>
      </c>
      <c r="N505" s="32">
        <v>9.9900000000000002E-5</v>
      </c>
      <c r="O505" s="32">
        <v>3.6765439062499995E-2</v>
      </c>
      <c r="Q505" s="41">
        <v>957.22799999999995</v>
      </c>
      <c r="R505" s="41">
        <v>108.98699999999999</v>
      </c>
      <c r="S505" s="32">
        <v>13.638</v>
      </c>
      <c r="T505" s="32">
        <v>27.315592000000002</v>
      </c>
      <c r="U505" s="32">
        <v>24.515000000000001</v>
      </c>
      <c r="V505" s="43">
        <v>2.48E-3</v>
      </c>
      <c r="W505" s="44">
        <v>1.01E-4</v>
      </c>
      <c r="X505" s="43">
        <v>8.1000000000000004E-5</v>
      </c>
      <c r="Y505" s="32">
        <v>26.17</v>
      </c>
      <c r="Z505" s="41">
        <v>2.1152000000000726E-2</v>
      </c>
      <c r="AA505" s="45">
        <v>5.1593750000000001E-2</v>
      </c>
      <c r="AB505" s="45">
        <v>7.2633875000000014E-2</v>
      </c>
      <c r="AD505" s="40">
        <v>948.83699999999999</v>
      </c>
      <c r="AE505" s="40">
        <v>139.66499999999999</v>
      </c>
      <c r="AF505" s="46">
        <v>18.23</v>
      </c>
      <c r="AG505" s="40">
        <v>3.3000000000000002E-2</v>
      </c>
      <c r="AH505" s="40">
        <v>2.5000000000000001E-2</v>
      </c>
      <c r="AI505" s="40">
        <v>5.8000000000000003E-2</v>
      </c>
      <c r="AK505">
        <v>958.125</v>
      </c>
      <c r="AL505" s="40">
        <v>216.5068</v>
      </c>
      <c r="AM505" s="47">
        <v>3.3943000000000001E-2</v>
      </c>
      <c r="AN505" s="47">
        <v>2.0493000000000001E-2</v>
      </c>
      <c r="AO505" s="7">
        <v>5.9130000000000003</v>
      </c>
      <c r="AP505" s="7">
        <v>13.281692</v>
      </c>
      <c r="AQ505" s="7">
        <v>17.411999999999999</v>
      </c>
      <c r="AR505" s="47">
        <v>2.379E-3</v>
      </c>
      <c r="AS505" s="48">
        <v>1.3815E-4</v>
      </c>
      <c r="AT505" s="48">
        <v>7.8070000000000003E-5</v>
      </c>
      <c r="AU505" s="7">
        <v>12.785</v>
      </c>
      <c r="AV505" s="40">
        <v>6.7922519999999977</v>
      </c>
      <c r="AW505" s="47">
        <v>9.0755859374999998E-2</v>
      </c>
      <c r="AX505" s="47">
        <v>7.0044592187500004E-2</v>
      </c>
      <c r="AZ505" s="40">
        <v>960.16190000000006</v>
      </c>
      <c r="BA505" s="40">
        <v>959.04200000000003</v>
      </c>
      <c r="BB505" s="40">
        <v>244.58983000000001</v>
      </c>
      <c r="BC505" s="7">
        <v>4.992</v>
      </c>
      <c r="BD505" s="7">
        <v>12.352328</v>
      </c>
      <c r="BE505" s="7">
        <v>9.9649999999999999</v>
      </c>
      <c r="BF505" s="47">
        <v>2.2899999999999999E-3</v>
      </c>
      <c r="BG505" s="48">
        <v>5.0000000000000002E-5</v>
      </c>
      <c r="BH505" s="48">
        <v>2.8E-5</v>
      </c>
      <c r="BI505" s="7">
        <v>11.933</v>
      </c>
      <c r="BJ505" s="40">
        <v>0.99936800000000048</v>
      </c>
      <c r="BK505" s="48">
        <v>4.3789062500000087E-3</v>
      </c>
      <c r="BL505" s="48">
        <v>2.0274828125000002E-2</v>
      </c>
    </row>
    <row r="506" spans="1:64" x14ac:dyDescent="0.3">
      <c r="A506" s="41">
        <v>956.14099999999996</v>
      </c>
      <c r="B506" s="41">
        <v>955.35338999999999</v>
      </c>
      <c r="C506" s="41">
        <v>129.10499999999999</v>
      </c>
      <c r="D506" s="42">
        <v>2.7816E-2</v>
      </c>
      <c r="E506" s="42">
        <v>3.3805000000000002E-2</v>
      </c>
      <c r="F506" s="32">
        <v>8.1642899999999994</v>
      </c>
      <c r="G506" s="32">
        <v>23.748349000000001</v>
      </c>
      <c r="H506" s="32">
        <v>20.4739</v>
      </c>
      <c r="I506" s="42">
        <v>2.7599999999999999E-3</v>
      </c>
      <c r="J506" s="42">
        <v>8.6000000000000003E-5</v>
      </c>
      <c r="K506" s="42">
        <v>4.8000000000000001E-5</v>
      </c>
      <c r="L506" s="32">
        <v>23.10005</v>
      </c>
      <c r="M506" s="32">
        <v>5.8108351600000017</v>
      </c>
      <c r="N506" s="32">
        <v>3.1015625000000005E-2</v>
      </c>
      <c r="O506" s="32">
        <v>3.8689312500000003E-2</v>
      </c>
      <c r="Q506" s="41">
        <v>957.15099999999995</v>
      </c>
      <c r="R506" s="41">
        <v>108.996</v>
      </c>
      <c r="S506" s="32">
        <v>13.478999999999999</v>
      </c>
      <c r="T506" s="32">
        <v>27.212235999999997</v>
      </c>
      <c r="U506" s="32">
        <v>23.908999999999999</v>
      </c>
      <c r="V506" s="43">
        <v>2.66E-3</v>
      </c>
      <c r="W506" s="44">
        <v>1.16E-4</v>
      </c>
      <c r="X506" s="43">
        <v>8.3999999999999995E-5</v>
      </c>
      <c r="Y506" s="32">
        <v>26.08</v>
      </c>
      <c r="Z506" s="41">
        <v>6.0736000000005674E-2</v>
      </c>
      <c r="AA506" s="45">
        <v>6.3007812499999996E-2</v>
      </c>
      <c r="AB506" s="45">
        <v>7.502665624999999E-2</v>
      </c>
      <c r="AD506" s="40">
        <v>948.83699999999999</v>
      </c>
      <c r="AE506" s="40">
        <v>139.66499999999999</v>
      </c>
      <c r="AF506" s="46">
        <v>18.23</v>
      </c>
      <c r="AG506" s="40">
        <v>3.3000000000000002E-2</v>
      </c>
      <c r="AH506" s="40">
        <v>2.5000000000000001E-2</v>
      </c>
      <c r="AI506" s="40">
        <v>5.8000000000000003E-2</v>
      </c>
      <c r="AK506">
        <v>958.04200000000003</v>
      </c>
      <c r="AL506" s="40">
        <v>216.52160000000001</v>
      </c>
      <c r="AM506" s="47">
        <v>1.6123999999999999E-2</v>
      </c>
      <c r="AN506" s="47">
        <v>7.3759999999999997E-3</v>
      </c>
      <c r="AO506" s="7">
        <v>5.609</v>
      </c>
      <c r="AP506" s="7">
        <v>10.345656</v>
      </c>
      <c r="AQ506" s="7">
        <v>17.225999999999999</v>
      </c>
      <c r="AR506" s="47">
        <v>1.3978E-3</v>
      </c>
      <c r="AS506" s="48">
        <v>9.5791000000000005E-5</v>
      </c>
      <c r="AT506" s="48">
        <v>6.9300000000000004E-5</v>
      </c>
      <c r="AU506" s="7">
        <v>9.8744999999999994</v>
      </c>
      <c r="AV506" s="40">
        <v>7.1522359999999985</v>
      </c>
      <c r="AW506" s="47">
        <v>6.7944203125000019E-2</v>
      </c>
      <c r="AX506" s="47">
        <v>6.4584609062500006E-2</v>
      </c>
      <c r="AZ506" s="40">
        <v>960.07921999999996</v>
      </c>
      <c r="BA506" s="40">
        <v>958.95799999999997</v>
      </c>
      <c r="BB506" s="40">
        <v>244.60552999999999</v>
      </c>
      <c r="BC506" s="7">
        <v>4.758</v>
      </c>
      <c r="BD506" s="7">
        <v>11.692672</v>
      </c>
      <c r="BE506" s="7">
        <v>9.298</v>
      </c>
      <c r="BF506" s="47">
        <v>2.48E-3</v>
      </c>
      <c r="BG506" s="48">
        <v>5.3999999999999998E-5</v>
      </c>
      <c r="BH506" s="48">
        <v>3.8999999999999999E-5</v>
      </c>
      <c r="BI506" s="7">
        <v>11.292999999999999</v>
      </c>
      <c r="BJ506" s="40">
        <v>0.75263200000000019</v>
      </c>
      <c r="BK506" s="48">
        <v>4.5937499999999997E-3</v>
      </c>
      <c r="BL506" s="48">
        <v>3.0633874999999998E-2</v>
      </c>
    </row>
    <row r="507" spans="1:64" x14ac:dyDescent="0.3">
      <c r="A507" s="41">
        <v>956.05499999999995</v>
      </c>
      <c r="B507" s="41">
        <v>955.26007000000004</v>
      </c>
      <c r="C507" s="41">
        <v>129.11501000000001</v>
      </c>
      <c r="D507" s="42">
        <v>2.7522000000000001E-2</v>
      </c>
      <c r="E507" s="42">
        <v>1.6035000000000001E-2</v>
      </c>
      <c r="F507" s="32">
        <v>11.1366</v>
      </c>
      <c r="G507" s="32">
        <v>21.149401000000001</v>
      </c>
      <c r="H507" s="32">
        <v>27.58905</v>
      </c>
      <c r="I507" s="42">
        <v>3.699E-3</v>
      </c>
      <c r="J507" s="42">
        <v>1.3100000000000001E-4</v>
      </c>
      <c r="K507" s="42">
        <v>6.0999999999999999E-5</v>
      </c>
      <c r="L507" s="32">
        <v>20.265450999999999</v>
      </c>
      <c r="M507" s="32">
        <v>7.5877164000000015</v>
      </c>
      <c r="N507" s="32">
        <v>5.7308984375000011E-2</v>
      </c>
      <c r="O507" s="32">
        <v>4.8521654687499999E-2</v>
      </c>
      <c r="Q507" s="41">
        <v>957.07399999999996</v>
      </c>
      <c r="R507" s="41">
        <v>109.005</v>
      </c>
      <c r="S507" s="32">
        <v>11.738</v>
      </c>
      <c r="T507" s="32">
        <v>28.085992000000001</v>
      </c>
      <c r="U507" s="32">
        <v>22.931999999999999</v>
      </c>
      <c r="V507" s="43">
        <v>3.0200000000000001E-3</v>
      </c>
      <c r="W507" s="44">
        <v>1.44E-4</v>
      </c>
      <c r="X507" s="43">
        <v>9.2E-5</v>
      </c>
      <c r="Y507" s="32">
        <v>27.1</v>
      </c>
      <c r="Z507" s="41">
        <v>1.8505520000000004</v>
      </c>
      <c r="AA507" s="45">
        <v>8.3835937500000013E-2</v>
      </c>
      <c r="AB507" s="45">
        <v>8.1812218749999999E-2</v>
      </c>
      <c r="AD507" s="40">
        <v>948.77300000000002</v>
      </c>
      <c r="AE507" s="40">
        <v>139.67500000000001</v>
      </c>
      <c r="AF507" s="46">
        <v>23.492999999999999</v>
      </c>
      <c r="AG507" s="40">
        <v>3.1E-2</v>
      </c>
      <c r="AH507" s="40">
        <v>2.3E-2</v>
      </c>
      <c r="AI507" s="40">
        <v>5.3999999999999999E-2</v>
      </c>
      <c r="AK507">
        <v>957.95799999999997</v>
      </c>
      <c r="AL507" s="40">
        <v>216.53639999999999</v>
      </c>
      <c r="AM507" s="47">
        <v>9.4251000000000005E-3</v>
      </c>
      <c r="AN507" s="47">
        <v>5.1754000000000001E-3</v>
      </c>
      <c r="AO507" s="7">
        <v>4.17</v>
      </c>
      <c r="AP507" s="7">
        <v>9.3262800000000006</v>
      </c>
      <c r="AQ507" s="7">
        <v>14.659000000000001</v>
      </c>
      <c r="AR507" s="47">
        <v>7.2124000000000005E-4</v>
      </c>
      <c r="AS507" s="48">
        <v>7.9495999999999999E-5</v>
      </c>
      <c r="AT507" s="48">
        <v>4.8612999999999997E-5</v>
      </c>
      <c r="AU507" s="7">
        <v>8.9760000000000009</v>
      </c>
      <c r="AV507" s="40">
        <v>7.1696800000000005</v>
      </c>
      <c r="AW507" s="47">
        <v>6.5127546874999998E-2</v>
      </c>
      <c r="AX507" s="47">
        <v>4.6179941937499996E-2</v>
      </c>
      <c r="AZ507" s="40">
        <v>960.00134000000003</v>
      </c>
      <c r="BA507" s="40">
        <v>958.875</v>
      </c>
      <c r="BB507" s="40">
        <v>244.62062</v>
      </c>
      <c r="BF507" s="47">
        <v>2.5500000000000002E-3</v>
      </c>
      <c r="BG507" s="48">
        <v>5.5000000000000002E-5</v>
      </c>
      <c r="BH507" s="48">
        <v>4.8999999999999998E-5</v>
      </c>
      <c r="BK507" s="48">
        <v>4.1992187499999981E-3</v>
      </c>
      <c r="BL507" s="48">
        <v>4.0397734375000001E-2</v>
      </c>
    </row>
    <row r="508" spans="1:64" x14ac:dyDescent="0.3">
      <c r="A508" s="41">
        <v>955.95899999999995</v>
      </c>
      <c r="B508" s="41">
        <v>955.16681000000005</v>
      </c>
      <c r="C508" s="41">
        <v>129.125</v>
      </c>
      <c r="D508" s="42">
        <v>2.503E-2</v>
      </c>
      <c r="E508" s="42">
        <v>8.8500000000000002E-3</v>
      </c>
      <c r="F508" s="32">
        <v>13.1577</v>
      </c>
      <c r="G508" s="32">
        <v>17.388200999999999</v>
      </c>
      <c r="H508" s="32">
        <v>31.979400999999999</v>
      </c>
      <c r="I508" s="42">
        <v>3.8019999999999998E-3</v>
      </c>
      <c r="J508" s="42">
        <v>1.84E-4</v>
      </c>
      <c r="K508" s="42">
        <v>8.2999999999999998E-5</v>
      </c>
      <c r="L508" s="32">
        <v>16.335100000000001</v>
      </c>
      <c r="M508" s="32">
        <v>8.3481717999999994</v>
      </c>
      <c r="N508" s="32">
        <v>0.10825703125000001</v>
      </c>
      <c r="O508" s="32">
        <v>7.0174190624999994E-2</v>
      </c>
      <c r="Q508" s="41">
        <v>956.99599999999998</v>
      </c>
      <c r="R508" s="41">
        <v>109.014</v>
      </c>
      <c r="S508" s="32">
        <v>8.6709999999999994</v>
      </c>
      <c r="T508" s="32">
        <v>29.488364000000001</v>
      </c>
      <c r="U508" s="32">
        <v>21.31</v>
      </c>
      <c r="V508" s="43">
        <v>3.1800000000000001E-3</v>
      </c>
      <c r="W508" s="44">
        <v>1.6000000000000001E-4</v>
      </c>
      <c r="X508" s="43">
        <v>8.6000000000000003E-5</v>
      </c>
      <c r="Y508" s="32">
        <v>28.76</v>
      </c>
      <c r="Z508" s="41">
        <v>5.7368839999999999</v>
      </c>
      <c r="AA508" s="45">
        <v>9.6648437500000017E-2</v>
      </c>
      <c r="AB508" s="45">
        <v>7.5272468750000002E-2</v>
      </c>
      <c r="AD508" s="40">
        <v>948.77300000000002</v>
      </c>
      <c r="AE508" s="40">
        <v>139.67500000000001</v>
      </c>
      <c r="AF508" s="46">
        <v>23.492999999999999</v>
      </c>
      <c r="AG508" s="40">
        <v>3.1E-2</v>
      </c>
      <c r="AH508" s="40">
        <v>2.3E-2</v>
      </c>
      <c r="AI508" s="40">
        <v>5.3999999999999999E-2</v>
      </c>
      <c r="AK508">
        <v>957.875</v>
      </c>
      <c r="AL508" s="40">
        <v>216.553</v>
      </c>
      <c r="AM508" s="47">
        <v>5.1187000000000003E-3</v>
      </c>
      <c r="AN508" s="47">
        <v>1.9423999999999999E-3</v>
      </c>
      <c r="AO508" s="7">
        <v>2.327</v>
      </c>
      <c r="AP508" s="7">
        <v>8.7903680000000008</v>
      </c>
      <c r="AQ508" s="7">
        <v>9.7745999999999995</v>
      </c>
      <c r="AR508" s="47">
        <v>7.6813999999999995E-4</v>
      </c>
      <c r="AS508" s="48">
        <v>6.9839999999999995E-5</v>
      </c>
      <c r="AT508" s="48">
        <v>4.7632000000000001E-5</v>
      </c>
      <c r="AU508" s="7">
        <v>8.5949000000000009</v>
      </c>
      <c r="AV508" s="40">
        <v>5.5953079999999993</v>
      </c>
      <c r="AW508" s="47">
        <v>5.4537210937499997E-2</v>
      </c>
      <c r="AX508" s="47">
        <v>4.504072771875E-2</v>
      </c>
      <c r="AZ508" s="40">
        <v>959.91732999999999</v>
      </c>
      <c r="BA508" s="40">
        <v>958.79200000000003</v>
      </c>
      <c r="BB508" s="40">
        <v>244.63784999999999</v>
      </c>
      <c r="BC508" s="7">
        <v>4.6609999999999996</v>
      </c>
      <c r="BD508" s="7">
        <v>14.996524000000001</v>
      </c>
      <c r="BE508" s="7">
        <v>8.8829999999999991</v>
      </c>
      <c r="BF508" s="47">
        <v>2.8E-3</v>
      </c>
      <c r="BG508" s="48">
        <v>5.1E-5</v>
      </c>
      <c r="BH508" s="48">
        <v>7.2000000000000002E-5</v>
      </c>
      <c r="BI508" s="7">
        <v>14.605</v>
      </c>
      <c r="BJ508" s="40">
        <v>0.51184399999999997</v>
      </c>
      <c r="BK508" s="48">
        <v>8.8800000000000001E-4</v>
      </c>
      <c r="BL508" s="48">
        <v>6.2554375000000009E-2</v>
      </c>
    </row>
    <row r="509" spans="1:64" x14ac:dyDescent="0.3">
      <c r="A509" s="41">
        <v>955.87300000000005</v>
      </c>
      <c r="B509" s="41">
        <v>955.07361000000003</v>
      </c>
      <c r="C509" s="41">
        <v>129.13498999999999</v>
      </c>
      <c r="D509" s="42">
        <v>2.6759000000000002E-2</v>
      </c>
      <c r="E509" s="42">
        <v>1.9293999999999999E-2</v>
      </c>
      <c r="F509" s="32">
        <v>13.11415</v>
      </c>
      <c r="G509" s="32">
        <v>15.5007</v>
      </c>
      <c r="H509" s="32">
        <v>32.9923</v>
      </c>
      <c r="I509" s="42">
        <v>3.3310000000000002E-3</v>
      </c>
      <c r="J509" s="42">
        <v>2.1900000000000001E-4</v>
      </c>
      <c r="K509" s="42">
        <v>7.4999999999999993E-5</v>
      </c>
      <c r="L509" s="32">
        <v>14.459199999999999</v>
      </c>
      <c r="M509" s="32">
        <v>9.4392865999999991</v>
      </c>
      <c r="N509" s="32">
        <v>0.15264023437499999</v>
      </c>
      <c r="O509" s="32">
        <v>6.3763079687500002E-2</v>
      </c>
      <c r="Q509" s="41">
        <v>956.91700000000003</v>
      </c>
      <c r="R509" s="41">
        <v>109.023</v>
      </c>
      <c r="S509" s="32">
        <v>5.5140000000000002</v>
      </c>
      <c r="T509" s="32">
        <v>29.143176</v>
      </c>
      <c r="U509" s="32">
        <v>18.815000000000001</v>
      </c>
      <c r="V509" s="43">
        <v>3.32E-3</v>
      </c>
      <c r="W509" s="44">
        <v>1.93E-4</v>
      </c>
      <c r="X509" s="43">
        <v>9.2E-5</v>
      </c>
      <c r="Y509" s="32">
        <v>28.68</v>
      </c>
      <c r="Z509" s="41">
        <v>8.9118560000000002</v>
      </c>
      <c r="AA509" s="45">
        <v>0.12685937500000002</v>
      </c>
      <c r="AB509" s="45">
        <v>8.0800187499999995E-2</v>
      </c>
      <c r="AD509" s="40">
        <v>948.70899999999995</v>
      </c>
      <c r="AE509" s="40">
        <v>139.685</v>
      </c>
      <c r="AF509" s="46">
        <v>24.623999999999999</v>
      </c>
      <c r="AG509" s="40">
        <v>0.02</v>
      </c>
      <c r="AH509" s="40">
        <v>1.7999999999999999E-2</v>
      </c>
      <c r="AI509" s="40">
        <v>3.7999999999999999E-2</v>
      </c>
      <c r="AK509">
        <v>957.79200000000003</v>
      </c>
      <c r="AL509" s="40">
        <v>216.56960000000001</v>
      </c>
      <c r="AM509" s="47">
        <v>9.1713000000000003E-3</v>
      </c>
      <c r="AN509" s="47">
        <v>7.7405E-3</v>
      </c>
      <c r="AO509" s="7">
        <v>1.4350000000000001</v>
      </c>
      <c r="AP509" s="7">
        <v>8.7782400000000003</v>
      </c>
      <c r="AQ509" s="7">
        <v>8.1530000000000005</v>
      </c>
      <c r="AR509" s="47">
        <v>7.9887999999999997E-4</v>
      </c>
      <c r="AS509" s="48">
        <v>5.7825000000000003E-5</v>
      </c>
      <c r="AT509" s="48">
        <v>3.9276000000000001E-5</v>
      </c>
      <c r="AU509" s="7">
        <v>8.6577000000000002</v>
      </c>
      <c r="AV509" s="40">
        <v>5.5757399999999997</v>
      </c>
      <c r="AW509" s="47">
        <v>4.1909812499999997E-2</v>
      </c>
      <c r="AX509" s="47">
        <v>3.6581028250000001E-2</v>
      </c>
      <c r="AZ509" s="40">
        <v>959.83578999999997</v>
      </c>
      <c r="BA509" s="40">
        <v>958.70799999999997</v>
      </c>
      <c r="BB509" s="40">
        <v>244.65484000000001</v>
      </c>
      <c r="BC509" s="7">
        <v>4.9260000000000002</v>
      </c>
      <c r="BD509" s="7">
        <v>16.627783999999998</v>
      </c>
      <c r="BE509" s="7">
        <v>7.9770000000000003</v>
      </c>
      <c r="BF509" s="47">
        <v>3.0500000000000002E-3</v>
      </c>
      <c r="BG509" s="48">
        <v>6.6000000000000005E-5</v>
      </c>
      <c r="BH509" s="48">
        <v>6.0000000000000002E-5</v>
      </c>
      <c r="BI509" s="7">
        <v>16.213999999999999</v>
      </c>
      <c r="BJ509" s="40">
        <v>8.8799999999999997E-6</v>
      </c>
      <c r="BK509" s="48">
        <v>5.2382812500000007E-3</v>
      </c>
      <c r="BL509" s="48">
        <v>4.9711015625000007E-2</v>
      </c>
    </row>
    <row r="510" spans="1:64" x14ac:dyDescent="0.3">
      <c r="A510" s="41">
        <v>955.78700000000003</v>
      </c>
      <c r="B510" s="41">
        <v>954.97497999999996</v>
      </c>
      <c r="C510" s="41">
        <v>129.14500000000001</v>
      </c>
      <c r="D510" s="42">
        <v>2.6818000000000002E-2</v>
      </c>
      <c r="E510" s="42">
        <v>2.6483E-2</v>
      </c>
      <c r="F510" s="32">
        <v>13.576449999999999</v>
      </c>
      <c r="G510" s="32">
        <v>15.543749999999999</v>
      </c>
      <c r="H510" s="32">
        <v>35.972700000000003</v>
      </c>
      <c r="I510" s="42">
        <v>2.9229999999999998E-3</v>
      </c>
      <c r="J510" s="42">
        <v>1.94E-4</v>
      </c>
      <c r="K510" s="42">
        <v>6.4999999999999994E-5</v>
      </c>
      <c r="L510" s="32">
        <v>14.4575</v>
      </c>
      <c r="M510" s="32">
        <v>11.589395800000002</v>
      </c>
      <c r="N510" s="32">
        <v>0.13576835937500001</v>
      </c>
      <c r="O510" s="32">
        <v>5.5139442187499998E-2</v>
      </c>
      <c r="Q510" s="41">
        <v>956.81799999999998</v>
      </c>
      <c r="R510" s="41">
        <v>109.032</v>
      </c>
      <c r="S510" s="32">
        <v>2.9550000000000001</v>
      </c>
      <c r="T510" s="32">
        <v>25.188220000000001</v>
      </c>
      <c r="U510" s="32">
        <v>14.287000000000001</v>
      </c>
      <c r="V510" s="43">
        <v>2.82E-3</v>
      </c>
      <c r="W510" s="44">
        <v>2.0000000000000001E-4</v>
      </c>
      <c r="X510" s="43">
        <v>8.5000000000000006E-5</v>
      </c>
      <c r="Y510" s="32">
        <v>24.94</v>
      </c>
      <c r="Z510" s="41">
        <v>8.9798200000000001</v>
      </c>
      <c r="AA510" s="45">
        <v>0.14382031250000002</v>
      </c>
      <c r="AB510" s="45">
        <v>7.5486906249999999E-2</v>
      </c>
      <c r="AD510" s="40">
        <v>948.70899999999995</v>
      </c>
      <c r="AE510" s="40">
        <v>139.685</v>
      </c>
      <c r="AF510" s="46">
        <v>24.623999999999999</v>
      </c>
      <c r="AG510" s="40">
        <v>0.02</v>
      </c>
      <c r="AH510" s="40">
        <v>1.7999999999999999E-2</v>
      </c>
      <c r="AI510" s="40">
        <v>3.7999999999999999E-2</v>
      </c>
      <c r="AK510">
        <v>957.70799999999997</v>
      </c>
      <c r="AL510" s="40">
        <v>216.58645000000001</v>
      </c>
      <c r="AM510" s="47">
        <v>1.1272000000000001E-2</v>
      </c>
      <c r="AN510" s="47">
        <v>6.2290999999999996E-3</v>
      </c>
      <c r="AO510" s="7">
        <v>0.75</v>
      </c>
      <c r="AP510" s="7">
        <v>9.5556999999999999</v>
      </c>
      <c r="AQ510" s="7">
        <v>6.6067</v>
      </c>
      <c r="AR510" s="47">
        <v>8.6445000000000001E-4</v>
      </c>
      <c r="AS510" s="48">
        <v>4.7763999999999999E-5</v>
      </c>
      <c r="AT510" s="48">
        <v>4.4288E-5</v>
      </c>
      <c r="AU510" s="7">
        <v>9.4926999999999992</v>
      </c>
      <c r="AV510" s="40">
        <v>5.2597000000000005</v>
      </c>
      <c r="AW510" s="47">
        <v>3.0542535156249995E-2</v>
      </c>
      <c r="AX510" s="47">
        <v>4.1371831953124993E-2</v>
      </c>
      <c r="AZ510" s="40">
        <v>959.75847999999996</v>
      </c>
      <c r="BA510" s="40">
        <v>958.625</v>
      </c>
      <c r="BB510" s="40">
        <v>244.67115000000001</v>
      </c>
      <c r="BC510" s="7">
        <v>6.0460000000000003</v>
      </c>
      <c r="BD510" s="7">
        <v>20.189864</v>
      </c>
      <c r="BE510" s="7">
        <v>11.076000000000001</v>
      </c>
      <c r="BF510" s="47">
        <v>3.4399999999999999E-3</v>
      </c>
      <c r="BG510" s="48">
        <v>8.2000000000000001E-5</v>
      </c>
      <c r="BH510" s="48">
        <v>7.4999999999999993E-5</v>
      </c>
      <c r="BI510" s="7">
        <v>19.681999999999999</v>
      </c>
      <c r="BJ510" s="40">
        <v>0.21738399999999913</v>
      </c>
      <c r="BK510" s="48">
        <v>1.3468749999999998E-2</v>
      </c>
      <c r="BL510" s="48">
        <v>6.339537499999999E-2</v>
      </c>
    </row>
    <row r="511" spans="1:64" x14ac:dyDescent="0.3">
      <c r="A511" s="41">
        <v>955.702</v>
      </c>
      <c r="B511" s="41">
        <v>954.85650999999996</v>
      </c>
      <c r="C511" s="41">
        <v>129.155</v>
      </c>
      <c r="D511" s="42">
        <v>1.932E-2</v>
      </c>
      <c r="E511" s="42">
        <v>1.3612000000000001E-2</v>
      </c>
      <c r="F511" s="32">
        <v>11.8271</v>
      </c>
      <c r="G511" s="32">
        <v>14.871499999999999</v>
      </c>
      <c r="H511" s="32">
        <v>35.555</v>
      </c>
      <c r="I511" s="42">
        <v>2.9710000000000001E-3</v>
      </c>
      <c r="J511" s="42">
        <v>1.5200000000000001E-4</v>
      </c>
      <c r="K511" s="42">
        <v>6.4999999999999994E-5</v>
      </c>
      <c r="L511" s="32">
        <v>13.9247</v>
      </c>
      <c r="M511" s="32">
        <v>14.313528399999999</v>
      </c>
      <c r="N511" s="32">
        <v>9.2812109375000007E-2</v>
      </c>
      <c r="O511" s="32">
        <v>5.4977517187499991E-2</v>
      </c>
      <c r="Q511" s="41">
        <v>956.72</v>
      </c>
      <c r="R511" s="41">
        <v>109.041</v>
      </c>
      <c r="S511" s="32">
        <v>1.599</v>
      </c>
      <c r="T511" s="32">
        <v>19.674315999999997</v>
      </c>
      <c r="U511" s="32">
        <v>9.2509999999999994</v>
      </c>
      <c r="V511" s="43">
        <v>2.32E-3</v>
      </c>
      <c r="W511" s="44">
        <v>1.9100000000000001E-4</v>
      </c>
      <c r="X511" s="43">
        <v>8.7999999999999998E-5</v>
      </c>
      <c r="Y511" s="32">
        <v>19.54</v>
      </c>
      <c r="Z511" s="41">
        <v>6.3791959999999994</v>
      </c>
      <c r="AA511" s="45">
        <v>0.14478125</v>
      </c>
      <c r="AB511" s="45">
        <v>8.0173624999999998E-2</v>
      </c>
      <c r="AD511" s="40">
        <v>948.64599999999996</v>
      </c>
      <c r="AE511" s="40">
        <v>139.69499999999999</v>
      </c>
      <c r="AF511" s="46">
        <v>26.167000000000002</v>
      </c>
      <c r="AG511" s="40">
        <v>0.03</v>
      </c>
      <c r="AH511" s="40">
        <v>3.2000000000000001E-2</v>
      </c>
      <c r="AI511" s="40">
        <v>6.2E-2</v>
      </c>
      <c r="AK511">
        <v>957.625</v>
      </c>
      <c r="AL511" s="40">
        <v>216.60380000000001</v>
      </c>
      <c r="AM511" s="47">
        <v>1.7017999999999998E-2</v>
      </c>
      <c r="AN511" s="47">
        <v>1.4467E-3</v>
      </c>
      <c r="AO511" s="7">
        <v>0.58299999999999996</v>
      </c>
      <c r="AP511" s="7">
        <v>12.475971999999999</v>
      </c>
      <c r="AQ511" s="7">
        <v>7.0159000000000002</v>
      </c>
      <c r="AR511" s="47">
        <v>1.103E-3</v>
      </c>
      <c r="AS511" s="48">
        <v>4.9567000000000002E-5</v>
      </c>
      <c r="AT511" s="48">
        <v>5.2247999999999998E-5</v>
      </c>
      <c r="AU511" s="7">
        <v>12.427</v>
      </c>
      <c r="AV511" s="40">
        <v>5.9688320000000008</v>
      </c>
      <c r="AW511" s="47">
        <v>2.7593171875000003E-2</v>
      </c>
      <c r="AX511" s="47">
        <v>4.8527098437499999E-2</v>
      </c>
      <c r="AZ511" s="40">
        <v>959.68115999999998</v>
      </c>
      <c r="BA511" s="40">
        <v>958.54200000000003</v>
      </c>
      <c r="BB511" s="40">
        <v>244.68726000000001</v>
      </c>
      <c r="BC511" s="7">
        <v>8.0310000000000006</v>
      </c>
      <c r="BD511" s="7">
        <v>23.690603999999997</v>
      </c>
      <c r="BE511" s="7">
        <v>14.356999999999999</v>
      </c>
      <c r="BF511" s="47">
        <v>3.5899999999999999E-3</v>
      </c>
      <c r="BG511" s="48">
        <v>8.2999999999999998E-5</v>
      </c>
      <c r="BH511" s="48">
        <v>6.7999999999999999E-5</v>
      </c>
      <c r="BI511" s="7">
        <v>23.015999999999998</v>
      </c>
      <c r="BJ511" s="40">
        <v>8.8799999999999997E-6</v>
      </c>
      <c r="BK511" s="48">
        <v>1.1480468750000002E-2</v>
      </c>
      <c r="BL511" s="48">
        <v>5.5889359375000003E-2</v>
      </c>
    </row>
    <row r="512" spans="1:64" x14ac:dyDescent="0.3">
      <c r="A512" s="41">
        <v>955.61599999999999</v>
      </c>
      <c r="B512" s="41">
        <v>954.73803999999996</v>
      </c>
      <c r="C512" s="41">
        <v>129.16498999999999</v>
      </c>
      <c r="D512" s="42">
        <v>1.1662E-2</v>
      </c>
      <c r="E512" s="42">
        <v>6.9909999999999998E-3</v>
      </c>
      <c r="F512" s="32">
        <v>10.914899999999999</v>
      </c>
      <c r="G512" s="32">
        <v>15.357944</v>
      </c>
      <c r="H512" s="32">
        <v>30.296201</v>
      </c>
      <c r="I512" s="42">
        <v>3.0820000000000001E-3</v>
      </c>
      <c r="J512" s="42">
        <v>9.0000000000000006E-5</v>
      </c>
      <c r="K512" s="42">
        <v>8.2000000000000001E-5</v>
      </c>
      <c r="L512" s="32">
        <v>14.521093</v>
      </c>
      <c r="M512" s="32">
        <v>10.6930406</v>
      </c>
      <c r="N512" s="32">
        <v>2.8600781249999999E-2</v>
      </c>
      <c r="O512" s="32">
        <v>7.1603065625000004E-2</v>
      </c>
      <c r="Q512" s="41">
        <v>956.62199999999996</v>
      </c>
      <c r="R512" s="41">
        <v>109.05</v>
      </c>
      <c r="S512" s="32">
        <v>0.98599999999999999</v>
      </c>
      <c r="T512" s="32">
        <v>13.632824000000001</v>
      </c>
      <c r="U512" s="32">
        <v>5.407</v>
      </c>
      <c r="V512" s="43">
        <v>1.5200000000000001E-3</v>
      </c>
      <c r="W512" s="44">
        <v>1.6899999999999999E-4</v>
      </c>
      <c r="X512" s="43">
        <v>8.6000000000000003E-5</v>
      </c>
      <c r="Y512" s="32">
        <v>13.55</v>
      </c>
      <c r="Z512" s="41">
        <v>3.6361439999999998</v>
      </c>
      <c r="AA512" s="45">
        <v>0.13871874999999997</v>
      </c>
      <c r="AB512" s="45">
        <v>8.0872374999999996E-2</v>
      </c>
      <c r="AD512" s="40">
        <v>948.64599999999996</v>
      </c>
      <c r="AE512" s="40">
        <v>139.69499999999999</v>
      </c>
      <c r="AF512" s="46">
        <v>26.167000000000002</v>
      </c>
      <c r="AG512" s="40">
        <v>0.03</v>
      </c>
      <c r="AH512" s="40">
        <v>3.2000000000000001E-2</v>
      </c>
      <c r="AI512" s="40">
        <v>6.2E-2</v>
      </c>
      <c r="AK512">
        <v>957.54200000000003</v>
      </c>
      <c r="AL512" s="40">
        <v>216.61859999999999</v>
      </c>
      <c r="AM512" s="47">
        <v>1.0723E-2</v>
      </c>
      <c r="AN512" s="47">
        <v>7.3155E-3</v>
      </c>
      <c r="AO512" s="7">
        <v>0.45100000000000001</v>
      </c>
      <c r="AP512" s="7">
        <v>14.901884000000001</v>
      </c>
      <c r="AQ512" s="7">
        <v>11.635999999999999</v>
      </c>
      <c r="AR512" s="47">
        <v>1.3537E-3</v>
      </c>
      <c r="AS512" s="48">
        <v>5.8220999999999997E-5</v>
      </c>
      <c r="AT512" s="48">
        <v>5.4398000000000003E-5</v>
      </c>
      <c r="AU512" s="7">
        <v>14.864000000000001</v>
      </c>
      <c r="AV512" s="40">
        <v>10.826003999999999</v>
      </c>
      <c r="AW512" s="47">
        <v>3.1252757812499997E-2</v>
      </c>
      <c r="AX512" s="47">
        <v>4.9831377656250002E-2</v>
      </c>
      <c r="AZ512" s="40">
        <v>959.60284999999999</v>
      </c>
      <c r="BA512" s="40">
        <v>958.45799999999997</v>
      </c>
      <c r="BB512" s="40">
        <v>244.70357000000001</v>
      </c>
      <c r="BC512" s="7">
        <v>10.013999999999999</v>
      </c>
      <c r="BD512" s="7">
        <v>24.668176000000003</v>
      </c>
      <c r="BE512" s="7">
        <v>17.643999999999998</v>
      </c>
      <c r="BF512" s="47">
        <v>3.9199999999999999E-3</v>
      </c>
      <c r="BG512" s="48">
        <v>7.6000000000000004E-5</v>
      </c>
      <c r="BH512" s="48">
        <v>7.1000000000000005E-5</v>
      </c>
      <c r="BI512" s="7">
        <v>23.827000000000002</v>
      </c>
      <c r="BJ512" s="40">
        <v>8.8799999999999997E-6</v>
      </c>
      <c r="BK512" s="48">
        <v>8.8800000000000001E-4</v>
      </c>
      <c r="BL512" s="48">
        <v>5.7776125000000005E-2</v>
      </c>
    </row>
    <row r="513" spans="1:64" x14ac:dyDescent="0.3">
      <c r="A513" s="41">
        <v>955.529</v>
      </c>
      <c r="B513" s="41">
        <v>954.61937999999998</v>
      </c>
      <c r="C513" s="41">
        <v>129.17500000000001</v>
      </c>
      <c r="D513" s="42">
        <v>1.3658E-2</v>
      </c>
      <c r="E513" s="42">
        <v>1.0886E-2</v>
      </c>
      <c r="I513" s="42">
        <v>2.761E-3</v>
      </c>
      <c r="J513" s="42">
        <v>8.5000000000000006E-5</v>
      </c>
      <c r="K513" s="42">
        <v>8.6000000000000003E-5</v>
      </c>
      <c r="N513" s="32">
        <v>2.9995703125000002E-2</v>
      </c>
      <c r="O513" s="32">
        <v>7.66859390625E-2</v>
      </c>
      <c r="Q513" s="41">
        <v>956.524</v>
      </c>
      <c r="R513" s="41">
        <v>109.059</v>
      </c>
      <c r="S513" s="32">
        <v>1.375</v>
      </c>
      <c r="T513" s="32">
        <v>11.335500000000001</v>
      </c>
      <c r="U513" s="32">
        <v>3.8010000000000002</v>
      </c>
      <c r="V513" s="43">
        <v>8.5999999999999998E-4</v>
      </c>
      <c r="W513" s="44">
        <v>1.25E-4</v>
      </c>
      <c r="X513" s="43">
        <v>6.2000000000000003E-5</v>
      </c>
      <c r="Y513" s="32">
        <v>11.22</v>
      </c>
      <c r="Z513" s="41">
        <v>1.3315000000000001</v>
      </c>
      <c r="AA513" s="45">
        <v>0.1078671875</v>
      </c>
      <c r="AB513" s="45">
        <v>5.9098843750000005E-2</v>
      </c>
      <c r="AD513" s="40">
        <v>948.58100000000002</v>
      </c>
      <c r="AE513" s="40">
        <v>139.70500000000001</v>
      </c>
      <c r="AF513" s="46">
        <v>37.847000000000001</v>
      </c>
      <c r="AG513" s="40">
        <v>2.7E-2</v>
      </c>
      <c r="AH513" s="40">
        <v>2.9000000000000001E-2</v>
      </c>
      <c r="AI513" s="40">
        <v>5.6000000000000001E-2</v>
      </c>
      <c r="AK513">
        <v>957.45799999999997</v>
      </c>
      <c r="AL513" s="40">
        <v>216.6354</v>
      </c>
      <c r="AM513" s="47">
        <v>1.0527E-2</v>
      </c>
      <c r="AN513" s="47">
        <v>8.5935999999999998E-3</v>
      </c>
      <c r="AO513" s="7">
        <v>0.68400000000000005</v>
      </c>
      <c r="AP513" s="7">
        <v>17.866455999999999</v>
      </c>
      <c r="AQ513" s="7">
        <v>12.680999999999999</v>
      </c>
      <c r="AR513" s="47">
        <v>1.5647E-3</v>
      </c>
      <c r="AS513" s="48">
        <v>6.1456000000000002E-5</v>
      </c>
      <c r="AT513" s="48">
        <v>7.1711000000000005E-5</v>
      </c>
      <c r="AU513" s="7">
        <v>17.809000000000001</v>
      </c>
      <c r="AV513" s="40">
        <v>11.452535999999998</v>
      </c>
      <c r="AW513" s="47">
        <v>3.0284242187500005E-2</v>
      </c>
      <c r="AX513" s="47">
        <v>6.6432582343750005E-2</v>
      </c>
      <c r="AZ513" s="40">
        <v>959.52553</v>
      </c>
      <c r="BA513" s="40">
        <v>958.375</v>
      </c>
      <c r="BB513" s="40">
        <v>244.71968000000001</v>
      </c>
      <c r="BC513" s="7">
        <v>13.052</v>
      </c>
      <c r="BD513" s="7">
        <v>24.559367999999999</v>
      </c>
      <c r="BE513" s="7">
        <v>24.623000000000001</v>
      </c>
      <c r="BF513" s="47">
        <v>4.13E-3</v>
      </c>
      <c r="BG513" s="48">
        <v>8.0000000000000007E-5</v>
      </c>
      <c r="BH513" s="48">
        <v>5.8999999999999998E-5</v>
      </c>
      <c r="BI513" s="7">
        <v>23.463000000000001</v>
      </c>
      <c r="BJ513" s="40">
        <v>1.1816080000000007</v>
      </c>
      <c r="BK513" s="48">
        <v>8.8800000000000001E-4</v>
      </c>
      <c r="BL513" s="48">
        <v>4.5067703124999997E-2</v>
      </c>
    </row>
    <row r="514" spans="1:64" x14ac:dyDescent="0.3">
      <c r="A514" s="41">
        <v>955.44399999999996</v>
      </c>
      <c r="B514" s="41">
        <v>954.50091999999995</v>
      </c>
      <c r="C514" s="41">
        <v>129.185</v>
      </c>
      <c r="D514" s="42">
        <v>8.8319999999999996E-3</v>
      </c>
      <c r="E514" s="42">
        <v>1.1025999999999999E-2</v>
      </c>
      <c r="F514" s="32">
        <v>8.7487849999999998</v>
      </c>
      <c r="G514" s="32">
        <v>14.88115</v>
      </c>
      <c r="H514" s="32">
        <v>20.657299999999999</v>
      </c>
      <c r="I514" s="42">
        <v>2.225E-3</v>
      </c>
      <c r="J514" s="42">
        <v>9.2999999999999997E-5</v>
      </c>
      <c r="K514" s="42">
        <v>8.1000000000000004E-5</v>
      </c>
      <c r="L514" s="32">
        <v>14.1645</v>
      </c>
      <c r="M514" s="32">
        <v>4.9444821399999999</v>
      </c>
      <c r="N514" s="32">
        <v>4.8673828124999999E-2</v>
      </c>
      <c r="O514" s="32">
        <v>7.3494101562499997E-2</v>
      </c>
      <c r="Q514" s="41">
        <v>956.42499999999995</v>
      </c>
      <c r="R514" s="41">
        <v>109.068</v>
      </c>
      <c r="S514" s="32">
        <v>2.5129999999999999</v>
      </c>
      <c r="T514" s="32">
        <v>12.031092000000001</v>
      </c>
      <c r="U514" s="32">
        <v>5.298</v>
      </c>
      <c r="V514" s="43">
        <v>8.4000000000000003E-4</v>
      </c>
      <c r="W514" s="44">
        <v>9.3999999999999994E-5</v>
      </c>
      <c r="X514" s="43">
        <v>4.8999999999999998E-5</v>
      </c>
      <c r="Y514" s="32">
        <v>11.82</v>
      </c>
      <c r="Z514" s="41">
        <v>0.78465200000000035</v>
      </c>
      <c r="AA514" s="45">
        <v>7.7265624999999991E-2</v>
      </c>
      <c r="AB514" s="45">
        <v>4.6166312499999994E-2</v>
      </c>
      <c r="AD514" s="40">
        <v>948.58100000000002</v>
      </c>
      <c r="AE514" s="40">
        <v>139.70500000000001</v>
      </c>
      <c r="AF514" s="46">
        <v>37.847000000000001</v>
      </c>
      <c r="AG514" s="40">
        <v>2.7E-2</v>
      </c>
      <c r="AH514" s="40">
        <v>2.9000000000000001E-2</v>
      </c>
      <c r="AI514" s="40">
        <v>5.6000000000000001E-2</v>
      </c>
      <c r="AK514">
        <v>957.375</v>
      </c>
      <c r="AL514" s="40">
        <v>216.65199999999999</v>
      </c>
      <c r="AM514" s="47">
        <v>2.3851000000000001E-2</v>
      </c>
      <c r="AN514" s="47">
        <v>8.1387999999999999E-3</v>
      </c>
      <c r="AO514" s="7">
        <v>1.544</v>
      </c>
      <c r="AP514" s="7">
        <v>19.033695999999999</v>
      </c>
      <c r="AQ514" s="7">
        <v>10.871</v>
      </c>
      <c r="AR514" s="47">
        <v>2.2964000000000001E-3</v>
      </c>
      <c r="AS514" s="48">
        <v>9.1459000000000006E-5</v>
      </c>
      <c r="AT514" s="48">
        <v>9.6861000000000007E-5</v>
      </c>
      <c r="AU514" s="7">
        <v>18.904</v>
      </c>
      <c r="AV514" s="40">
        <v>8.097976000000001</v>
      </c>
      <c r="AW514" s="47">
        <v>4.5710406250000002E-2</v>
      </c>
      <c r="AX514" s="47">
        <v>8.9114238125000009E-2</v>
      </c>
      <c r="AZ514" s="40">
        <v>959.44826999999998</v>
      </c>
      <c r="BA514" s="40">
        <v>958.29200000000003</v>
      </c>
      <c r="BB514" s="40">
        <v>244.73598999999999</v>
      </c>
      <c r="BC514" s="7">
        <v>19.184000000000001</v>
      </c>
      <c r="BD514" s="7">
        <v>24.687456000000001</v>
      </c>
      <c r="BE514" s="7">
        <v>35.902000000000001</v>
      </c>
      <c r="BF514" s="47">
        <v>4.2399999999999998E-3</v>
      </c>
      <c r="BG514" s="48">
        <v>1.02E-4</v>
      </c>
      <c r="BH514" s="48">
        <v>6.8999999999999997E-5</v>
      </c>
      <c r="BI514" s="7">
        <v>23.076000000000001</v>
      </c>
      <c r="BJ514" s="40">
        <v>1.4475359999999995</v>
      </c>
      <c r="BK514" s="48">
        <v>1.7531250000000009E-2</v>
      </c>
      <c r="BL514" s="48">
        <v>5.4696624999999999E-2</v>
      </c>
    </row>
    <row r="515" spans="1:64" x14ac:dyDescent="0.3">
      <c r="A515" s="41">
        <v>955.34799999999996</v>
      </c>
      <c r="B515" s="41">
        <v>954.38225999999997</v>
      </c>
      <c r="C515" s="41">
        <v>129.19501</v>
      </c>
      <c r="D515" s="42">
        <v>9.247E-3</v>
      </c>
      <c r="E515" s="42">
        <v>5.0499999999999998E-3</v>
      </c>
      <c r="F515" s="32">
        <v>5.874447</v>
      </c>
      <c r="G515" s="32">
        <v>15.524167</v>
      </c>
      <c r="H515" s="32">
        <v>11.765533</v>
      </c>
      <c r="I515" s="42">
        <v>1.5740000000000001E-3</v>
      </c>
      <c r="J515" s="42">
        <v>7.6000000000000004E-5</v>
      </c>
      <c r="K515" s="42">
        <v>5.5000000000000002E-5</v>
      </c>
      <c r="L515" s="32">
        <v>15.051733</v>
      </c>
      <c r="M515" s="32">
        <v>1.2150261879999995</v>
      </c>
      <c r="N515" s="32">
        <v>4.4642968750000005E-2</v>
      </c>
      <c r="O515" s="32">
        <v>4.9690209375000002E-2</v>
      </c>
      <c r="Q515" s="41">
        <v>956.34</v>
      </c>
      <c r="R515" s="41">
        <v>109.077</v>
      </c>
      <c r="S515" s="32">
        <v>4.3949999999999996</v>
      </c>
      <c r="T515" s="32">
        <v>13.819179999999999</v>
      </c>
      <c r="U515" s="32">
        <v>7.851</v>
      </c>
      <c r="V515" s="43">
        <v>1.08E-3</v>
      </c>
      <c r="W515" s="44">
        <v>8.2999999999999998E-5</v>
      </c>
      <c r="X515" s="43">
        <v>3.3000000000000003E-5</v>
      </c>
      <c r="Y515" s="32">
        <v>13.45</v>
      </c>
      <c r="Z515" s="41">
        <v>6.0736000000005674E-2</v>
      </c>
      <c r="AA515" s="45">
        <v>6.1484375000000001E-2</v>
      </c>
      <c r="AB515" s="45">
        <v>2.9356687500000003E-2</v>
      </c>
      <c r="AD515" s="40">
        <v>948.51800000000003</v>
      </c>
      <c r="AE515" s="40">
        <v>139.715</v>
      </c>
      <c r="AF515" s="46">
        <v>28.553000000000001</v>
      </c>
      <c r="AG515" s="40">
        <v>2.1999999999999999E-2</v>
      </c>
      <c r="AH515" s="40">
        <v>1.7000000000000001E-2</v>
      </c>
      <c r="AI515" s="40">
        <v>3.9E-2</v>
      </c>
      <c r="AK515">
        <v>957.29200000000003</v>
      </c>
      <c r="AL515" s="40">
        <v>216.6686</v>
      </c>
      <c r="AM515" s="47">
        <v>4.2347000000000003E-2</v>
      </c>
      <c r="AN515" s="47">
        <v>1.3086E-2</v>
      </c>
      <c r="AO515" s="7">
        <v>3.161</v>
      </c>
      <c r="AP515" s="7">
        <v>19.829523999999999</v>
      </c>
      <c r="AQ515" s="7">
        <v>16.638999999999999</v>
      </c>
      <c r="AR515" s="47">
        <v>3.4675999999999999E-3</v>
      </c>
      <c r="AS515" s="48">
        <v>1.5660000000000001E-4</v>
      </c>
      <c r="AT515" s="48">
        <v>9.4036999999999994E-5</v>
      </c>
      <c r="AU515" s="7">
        <v>19.564</v>
      </c>
      <c r="AV515" s="40">
        <v>10.961843999999999</v>
      </c>
      <c r="AW515" s="47">
        <v>8.7518906250000014E-2</v>
      </c>
      <c r="AX515" s="47">
        <v>8.2339268125000004E-2</v>
      </c>
      <c r="AZ515" s="40">
        <v>959.36992999999995</v>
      </c>
      <c r="BA515" s="40">
        <v>958.20799999999997</v>
      </c>
      <c r="BB515" s="40">
        <v>244.75230999999999</v>
      </c>
      <c r="BC515" s="7">
        <v>24.940999999999999</v>
      </c>
      <c r="BD515" s="7">
        <v>23.109044000000001</v>
      </c>
      <c r="BE515" s="7">
        <v>46.454999999999998</v>
      </c>
      <c r="BF515" s="47">
        <v>4.2700000000000004E-3</v>
      </c>
      <c r="BG515" s="48">
        <v>1.15E-4</v>
      </c>
      <c r="BH515" s="48">
        <v>9.5000000000000005E-5</v>
      </c>
      <c r="BI515" s="7">
        <v>21.013999999999999</v>
      </c>
      <c r="BJ515" s="40">
        <v>1.6609639999999999</v>
      </c>
      <c r="BK515" s="48">
        <v>2.9933593749999998E-2</v>
      </c>
      <c r="BL515" s="48">
        <v>8.0595421875000003E-2</v>
      </c>
    </row>
    <row r="516" spans="1:64" x14ac:dyDescent="0.3">
      <c r="A516" s="41">
        <v>955.26199999999994</v>
      </c>
      <c r="B516" s="41">
        <v>954.26378999999997</v>
      </c>
      <c r="C516" s="41">
        <v>129.20500000000001</v>
      </c>
      <c r="D516" s="42">
        <v>9.3380000000000008E-3</v>
      </c>
      <c r="E516" s="42">
        <v>6.4970000000000002E-3</v>
      </c>
      <c r="F516" s="32">
        <v>6.0447749999999996</v>
      </c>
      <c r="G516" s="32">
        <v>18.802951</v>
      </c>
      <c r="H516" s="32">
        <v>11.7446</v>
      </c>
      <c r="I516" s="42">
        <v>1.3159999999999999E-3</v>
      </c>
      <c r="J516" s="42">
        <v>7.2999999999999999E-5</v>
      </c>
      <c r="K516" s="42">
        <v>4.8000000000000001E-5</v>
      </c>
      <c r="L516" s="32">
        <v>18.32565</v>
      </c>
      <c r="M516" s="32">
        <v>0.88818410000000014</v>
      </c>
      <c r="N516" s="32">
        <v>4.67828125E-2</v>
      </c>
      <c r="O516" s="32">
        <v>4.356055625E-2</v>
      </c>
      <c r="Q516" s="41">
        <v>956.25699999999995</v>
      </c>
      <c r="R516" s="41">
        <v>109.086</v>
      </c>
      <c r="S516" s="32">
        <v>7.1059999999999999</v>
      </c>
      <c r="T516" s="32">
        <v>16.346903999999999</v>
      </c>
      <c r="U516" s="32">
        <v>12.164</v>
      </c>
      <c r="V516" s="43">
        <v>1.6199999999999999E-3</v>
      </c>
      <c r="W516" s="44">
        <v>8.6000000000000003E-5</v>
      </c>
      <c r="X516" s="43">
        <v>4.5000000000000003E-5</v>
      </c>
      <c r="Y516" s="32">
        <v>15.75</v>
      </c>
      <c r="Z516" s="41">
        <v>6.0736000000005674E-2</v>
      </c>
      <c r="AA516" s="45">
        <v>5.3726562500000005E-2</v>
      </c>
      <c r="AB516" s="45">
        <v>3.9535031250000005E-2</v>
      </c>
      <c r="AD516" s="40">
        <v>948.51800000000003</v>
      </c>
      <c r="AE516" s="40">
        <v>139.715</v>
      </c>
      <c r="AF516" s="46">
        <v>28.553000000000001</v>
      </c>
      <c r="AG516" s="40">
        <v>2.1999999999999999E-2</v>
      </c>
      <c r="AH516" s="40">
        <v>1.7000000000000001E-2</v>
      </c>
      <c r="AI516" s="40">
        <v>3.9E-2</v>
      </c>
      <c r="AK516">
        <v>957.20799999999997</v>
      </c>
      <c r="AL516" s="40">
        <v>216.68539999999999</v>
      </c>
      <c r="AM516" s="47">
        <v>0.13170000000000001</v>
      </c>
      <c r="AN516" s="47">
        <v>5.2491000000000003E-2</v>
      </c>
      <c r="AO516" s="7">
        <v>4.7320000000000002</v>
      </c>
      <c r="AP516" s="7">
        <v>21.436488000000001</v>
      </c>
      <c r="AQ516" s="7">
        <v>19.606000000000002</v>
      </c>
      <c r="AR516" s="47">
        <v>4.0432000000000003E-3</v>
      </c>
      <c r="AS516" s="48">
        <v>1.0432E-4</v>
      </c>
      <c r="AT516" s="48">
        <v>7.7472000000000006E-5</v>
      </c>
      <c r="AU516" s="7">
        <v>21.039000000000001</v>
      </c>
      <c r="AV516" s="40">
        <v>11.107328000000001</v>
      </c>
      <c r="AW516" s="47">
        <v>2.3771875000000001E-2</v>
      </c>
      <c r="AX516" s="47">
        <v>6.3832517500000005E-2</v>
      </c>
      <c r="AZ516" s="40">
        <v>959.29259000000002</v>
      </c>
      <c r="BA516" s="40">
        <v>958.125</v>
      </c>
      <c r="BB516" s="40">
        <v>244.76841999999999</v>
      </c>
      <c r="BC516" s="7">
        <v>29.41</v>
      </c>
      <c r="BD516" s="7">
        <v>19.646439999999998</v>
      </c>
      <c r="BE516" s="7">
        <v>53.536000000000001</v>
      </c>
      <c r="BF516" s="47">
        <v>4.0299999999999997E-3</v>
      </c>
      <c r="BG516" s="48">
        <v>1.26E-4</v>
      </c>
      <c r="BH516" s="48">
        <v>1.08E-4</v>
      </c>
      <c r="BI516" s="7">
        <v>17.175999999999998</v>
      </c>
      <c r="BJ516" s="40">
        <v>0.7156400000000005</v>
      </c>
      <c r="BK516" s="48">
        <v>4.5714843750000005E-2</v>
      </c>
      <c r="BL516" s="48">
        <v>9.4405046874999995E-2</v>
      </c>
    </row>
    <row r="517" spans="1:64" x14ac:dyDescent="0.3">
      <c r="A517" s="41">
        <v>955.17600000000004</v>
      </c>
      <c r="B517" s="41">
        <v>954.14539000000002</v>
      </c>
      <c r="C517" s="41">
        <v>129.215</v>
      </c>
      <c r="D517" s="42">
        <v>1.8773000000000001E-2</v>
      </c>
      <c r="E517" s="42">
        <v>1.1258000000000001E-2</v>
      </c>
      <c r="F517" s="32">
        <v>9.0878049999999995</v>
      </c>
      <c r="G517" s="32">
        <v>21.055800999999999</v>
      </c>
      <c r="H517" s="32">
        <v>14.74555</v>
      </c>
      <c r="I517" s="42">
        <v>1.4599999999999999E-3</v>
      </c>
      <c r="J517" s="42">
        <v>7.6000000000000004E-5</v>
      </c>
      <c r="K517" s="42">
        <v>5.3999999999999998E-5</v>
      </c>
      <c r="L517" s="32">
        <v>20.3308</v>
      </c>
      <c r="M517" s="32">
        <v>9.990000000000001E-4</v>
      </c>
      <c r="N517" s="32">
        <v>4.6914062500000006E-2</v>
      </c>
      <c r="O517" s="32">
        <v>4.9074781249999998E-2</v>
      </c>
      <c r="Q517" s="41">
        <v>956.17399999999998</v>
      </c>
      <c r="R517" s="41">
        <v>109.095</v>
      </c>
      <c r="S517" s="32">
        <v>9.3490000000000002</v>
      </c>
      <c r="T517" s="32">
        <v>18.765316000000002</v>
      </c>
      <c r="U517" s="32">
        <v>16.204000000000001</v>
      </c>
      <c r="V517" s="43">
        <v>2.15E-3</v>
      </c>
      <c r="W517" s="44">
        <v>8.8999999999999995E-5</v>
      </c>
      <c r="X517" s="43">
        <v>4.5000000000000003E-5</v>
      </c>
      <c r="Y517" s="32">
        <v>17.98</v>
      </c>
      <c r="Z517" s="41">
        <v>6.0736000000005674E-2</v>
      </c>
      <c r="AA517" s="45">
        <v>4.6167968749999996E-2</v>
      </c>
      <c r="AB517" s="45">
        <v>3.7747109374999997E-2</v>
      </c>
      <c r="AD517" s="40">
        <v>948.45399999999995</v>
      </c>
      <c r="AE517" s="40">
        <v>139.72499999999999</v>
      </c>
      <c r="AF517" s="46">
        <v>27.302</v>
      </c>
      <c r="AG517" s="40">
        <v>3.4000000000000002E-2</v>
      </c>
      <c r="AH517" s="40">
        <v>2.3E-2</v>
      </c>
      <c r="AI517" s="40">
        <v>5.7000000000000002E-2</v>
      </c>
      <c r="AK517">
        <v>957.125</v>
      </c>
      <c r="AL517" s="40">
        <v>216.7028</v>
      </c>
      <c r="AM517" s="47">
        <v>0.11598</v>
      </c>
      <c r="AN517" s="47">
        <v>4.8068E-2</v>
      </c>
      <c r="AO517" s="7">
        <v>5.2519999999999998</v>
      </c>
      <c r="AP517" s="7">
        <v>14.988168</v>
      </c>
      <c r="AQ517" s="7">
        <v>18.363</v>
      </c>
      <c r="AR517" s="47">
        <v>3.3265999999999999E-3</v>
      </c>
      <c r="AS517" s="48">
        <v>9.7485999999999995E-5</v>
      </c>
      <c r="AT517" s="48">
        <v>6.6005000000000002E-5</v>
      </c>
      <c r="AU517" s="7">
        <v>14.547000000000001</v>
      </c>
      <c r="AV517" s="40">
        <v>8.9304079999999999</v>
      </c>
      <c r="AW517" s="47">
        <v>3.1213890624999994E-2</v>
      </c>
      <c r="AX517" s="47">
        <v>5.4782922812500003E-2</v>
      </c>
      <c r="AZ517" s="40">
        <v>959.20809000000008</v>
      </c>
      <c r="BA517" s="40">
        <v>958.04200000000003</v>
      </c>
      <c r="BB517" s="40">
        <v>244.78602000000001</v>
      </c>
      <c r="BC517" s="7">
        <v>33.695</v>
      </c>
      <c r="BD517" s="7">
        <v>17.277380000000001</v>
      </c>
      <c r="BE517" s="7">
        <v>61.55</v>
      </c>
      <c r="BF517" s="47">
        <v>3.48E-3</v>
      </c>
      <c r="BG517" s="48">
        <v>1.21E-4</v>
      </c>
      <c r="BH517" s="48">
        <v>1.13E-4</v>
      </c>
      <c r="BI517" s="7">
        <v>14.446999999999999</v>
      </c>
      <c r="BJ517" s="40">
        <v>1.033779999999993</v>
      </c>
      <c r="BK517" s="48">
        <v>5.1671874999999999E-2</v>
      </c>
      <c r="BL517" s="48">
        <v>0.10126043749999999</v>
      </c>
    </row>
    <row r="518" spans="1:64" x14ac:dyDescent="0.3">
      <c r="A518" s="41">
        <v>955.09</v>
      </c>
      <c r="B518" s="41">
        <v>954.02673000000004</v>
      </c>
      <c r="C518" s="41">
        <v>129.22501</v>
      </c>
      <c r="D518" s="42">
        <v>3.0689000000000001E-2</v>
      </c>
      <c r="E518" s="42">
        <v>1.1414000000000001E-2</v>
      </c>
      <c r="F518" s="32">
        <v>10.39315</v>
      </c>
      <c r="G518" s="32">
        <v>21.618051000000001</v>
      </c>
      <c r="H518" s="32">
        <v>20.158000000000001</v>
      </c>
      <c r="I518" s="42">
        <v>1.5950000000000001E-3</v>
      </c>
      <c r="J518" s="42">
        <v>7.6000000000000004E-5</v>
      </c>
      <c r="K518" s="42">
        <v>7.1000000000000005E-5</v>
      </c>
      <c r="L518" s="32">
        <v>20.789750000000002</v>
      </c>
      <c r="M518" s="32">
        <v>1.4919025999999995</v>
      </c>
      <c r="N518" s="32">
        <v>4.4224609375000008E-2</v>
      </c>
      <c r="O518" s="32">
        <v>6.56193671875E-2</v>
      </c>
      <c r="Q518" s="41">
        <v>956.09100000000001</v>
      </c>
      <c r="R518" s="41">
        <v>109.104</v>
      </c>
      <c r="S518" s="32">
        <v>9.7720000000000002</v>
      </c>
      <c r="T518" s="32">
        <v>20.120848000000002</v>
      </c>
      <c r="U518" s="32">
        <v>19.010000000000002</v>
      </c>
      <c r="V518" s="43">
        <v>2.7399999999999998E-3</v>
      </c>
      <c r="W518" s="44">
        <v>1.15E-4</v>
      </c>
      <c r="X518" s="43">
        <v>5.0000000000000002E-5</v>
      </c>
      <c r="Y518" s="32">
        <v>19.3</v>
      </c>
      <c r="Z518" s="41">
        <v>1.4594880000000003</v>
      </c>
      <c r="AA518" s="45">
        <v>6.0414062500000004E-2</v>
      </c>
      <c r="AB518" s="45">
        <v>4.0756781250000006E-2</v>
      </c>
      <c r="AD518" s="40">
        <v>948.45399999999995</v>
      </c>
      <c r="AE518" s="40">
        <v>139.72499999999999</v>
      </c>
      <c r="AF518" s="46">
        <v>27.302</v>
      </c>
      <c r="AG518" s="40">
        <v>3.4000000000000002E-2</v>
      </c>
      <c r="AH518" s="40">
        <v>2.3E-2</v>
      </c>
      <c r="AI518" s="40">
        <v>5.7000000000000002E-2</v>
      </c>
      <c r="AK518">
        <v>957.04200000000003</v>
      </c>
      <c r="AL518" s="40">
        <v>216.7176</v>
      </c>
      <c r="AM518" s="47">
        <v>4.4935999999999997E-2</v>
      </c>
      <c r="AN518" s="47">
        <v>1.7635000000000001E-2</v>
      </c>
      <c r="AO518" s="7">
        <v>6.1369999999999996</v>
      </c>
      <c r="AP518" s="7">
        <v>10.619508</v>
      </c>
      <c r="AQ518" s="7">
        <v>18.751999999999999</v>
      </c>
      <c r="AR518" s="47">
        <v>3.6213E-3</v>
      </c>
      <c r="AS518" s="48">
        <v>1.0206E-4</v>
      </c>
      <c r="AT518" s="48">
        <v>5.8291999999999997E-5</v>
      </c>
      <c r="AU518" s="7">
        <v>10.103999999999999</v>
      </c>
      <c r="AV518" s="40">
        <v>7.7299480000000003</v>
      </c>
      <c r="AW518" s="47">
        <v>2.9916914062499998E-2</v>
      </c>
      <c r="AX518" s="47">
        <v>4.6075770781249997E-2</v>
      </c>
      <c r="AZ518" s="40">
        <v>959.11839999999995</v>
      </c>
      <c r="BA518" s="40">
        <v>957.95799999999997</v>
      </c>
      <c r="BB518" s="40">
        <v>244.80471</v>
      </c>
      <c r="BC518" s="7">
        <v>30.498999999999999</v>
      </c>
      <c r="BD518" s="7">
        <v>15.339916000000001</v>
      </c>
      <c r="BE518" s="7">
        <v>56.031999999999996</v>
      </c>
      <c r="BF518" s="47">
        <v>2.7699999999999999E-3</v>
      </c>
      <c r="BG518" s="48">
        <v>9.2E-5</v>
      </c>
      <c r="BH518" s="48">
        <v>1.01E-4</v>
      </c>
      <c r="BI518" s="7">
        <v>12.778</v>
      </c>
      <c r="BJ518" s="40">
        <v>1.2557959999999966</v>
      </c>
      <c r="BK518" s="48">
        <v>3.6816406250000003E-2</v>
      </c>
      <c r="BL518" s="48">
        <v>9.1655578124999998E-2</v>
      </c>
    </row>
    <row r="519" spans="1:64" x14ac:dyDescent="0.3">
      <c r="A519" s="41">
        <v>955.00400000000002</v>
      </c>
      <c r="B519" s="41">
        <v>953.94055000000003</v>
      </c>
      <c r="C519" s="41">
        <v>129.23500000000001</v>
      </c>
      <c r="D519" s="42">
        <v>2.7258000000000001E-2</v>
      </c>
      <c r="E519" s="42">
        <v>1.5363999999999999E-2</v>
      </c>
      <c r="F519" s="32">
        <v>9.3135200000000005</v>
      </c>
      <c r="G519" s="32">
        <v>18.536232999999999</v>
      </c>
      <c r="H519" s="32">
        <v>20.385732999999998</v>
      </c>
      <c r="I519" s="42">
        <v>1.645E-3</v>
      </c>
      <c r="J519" s="42">
        <v>8.2000000000000001E-5</v>
      </c>
      <c r="K519" s="42">
        <v>8.7999999999999998E-5</v>
      </c>
      <c r="L519" s="32">
        <v>17.788733000000001</v>
      </c>
      <c r="M519" s="32">
        <v>3.6586510799999985</v>
      </c>
      <c r="N519" s="32">
        <v>4.9228515625000004E-2</v>
      </c>
      <c r="O519" s="32">
        <v>8.2450695312500002E-2</v>
      </c>
      <c r="Q519" s="41">
        <v>956.00800000000004</v>
      </c>
      <c r="R519" s="41">
        <v>109.113</v>
      </c>
      <c r="S519" s="32">
        <v>8.3960000000000008</v>
      </c>
      <c r="T519" s="32">
        <v>20.795264</v>
      </c>
      <c r="U519" s="32">
        <v>19.175999999999998</v>
      </c>
      <c r="V519" s="43">
        <v>2.8700000000000002E-3</v>
      </c>
      <c r="W519" s="44">
        <v>1.5200000000000001E-4</v>
      </c>
      <c r="X519" s="43">
        <v>6.2000000000000003E-5</v>
      </c>
      <c r="Y519" s="32">
        <v>20.09</v>
      </c>
      <c r="Z519" s="41">
        <v>4.096783999999996</v>
      </c>
      <c r="AA519" s="45">
        <v>9.4824218750000008E-2</v>
      </c>
      <c r="AB519" s="45">
        <v>5.2318234375000001E-2</v>
      </c>
      <c r="AD519" s="40">
        <v>948.39</v>
      </c>
      <c r="AE519" s="40">
        <v>139.73500000000001</v>
      </c>
      <c r="AF519" s="46">
        <v>25.190999999999999</v>
      </c>
      <c r="AG519" s="40">
        <v>3.1E-2</v>
      </c>
      <c r="AH519" s="40">
        <v>1.6E-2</v>
      </c>
      <c r="AI519" s="40">
        <v>4.7E-2</v>
      </c>
      <c r="AK519">
        <v>956.95799999999997</v>
      </c>
      <c r="AL519" s="40">
        <v>216.73372000000001</v>
      </c>
      <c r="AM519" s="47">
        <v>2.6519000000000001E-2</v>
      </c>
      <c r="AN519" s="47">
        <v>4.2783999999999999E-3</v>
      </c>
      <c r="AO519" s="7">
        <v>5.8659999999999997</v>
      </c>
      <c r="AP519" s="7">
        <v>11.050744</v>
      </c>
      <c r="AQ519" s="7">
        <v>18.53</v>
      </c>
      <c r="AR519" s="47">
        <v>2.6549E-3</v>
      </c>
      <c r="AS519" s="48">
        <v>6.6020999999999997E-5</v>
      </c>
      <c r="AT519" s="48">
        <v>5.5736999999999998E-5</v>
      </c>
      <c r="AU519" s="7">
        <v>10.558</v>
      </c>
      <c r="AV519" s="40">
        <v>7.994664000000002</v>
      </c>
      <c r="AW519" s="47">
        <v>1.3130414062500003E-2</v>
      </c>
      <c r="AX519" s="47">
        <v>4.6780860781249996E-2</v>
      </c>
      <c r="AZ519" s="40">
        <v>959.02464999999995</v>
      </c>
      <c r="BA519" s="40">
        <v>957.875</v>
      </c>
      <c r="BB519" s="40">
        <v>244.82445000000001</v>
      </c>
      <c r="BC519" s="7">
        <v>20.613</v>
      </c>
      <c r="BD519" s="7">
        <v>12.423492</v>
      </c>
      <c r="BE519" s="7">
        <v>36.087000000000003</v>
      </c>
      <c r="BF519" s="47">
        <v>2.6900000000000001E-3</v>
      </c>
      <c r="BG519" s="48">
        <v>5.1E-5</v>
      </c>
      <c r="BH519" s="48">
        <v>9.1000000000000003E-5</v>
      </c>
      <c r="BI519" s="7">
        <v>10.692</v>
      </c>
      <c r="BJ519" s="40">
        <v>8.8799999999999997E-6</v>
      </c>
      <c r="BK519" s="48">
        <v>8.8800000000000001E-4</v>
      </c>
      <c r="BL519" s="48">
        <v>8.1925453125000006E-2</v>
      </c>
    </row>
    <row r="520" spans="1:64" x14ac:dyDescent="0.3">
      <c r="A520" s="41">
        <v>954.91800000000001</v>
      </c>
      <c r="B520" s="41">
        <v>953.86388999999997</v>
      </c>
      <c r="C520" s="41">
        <v>129.245</v>
      </c>
      <c r="D520" s="42">
        <v>1.9838000000000001E-2</v>
      </c>
      <c r="E520" s="42">
        <v>8.5839999999999996E-3</v>
      </c>
      <c r="F520" s="32">
        <v>8.0808450000000001</v>
      </c>
      <c r="G520" s="32">
        <v>14.5939</v>
      </c>
      <c r="H520" s="32">
        <v>19.990849000000001</v>
      </c>
      <c r="I520" s="42">
        <v>1.3960000000000001E-3</v>
      </c>
      <c r="J520" s="42">
        <v>8.2999999999999998E-5</v>
      </c>
      <c r="K520" s="42">
        <v>1.0399999999999999E-4</v>
      </c>
      <c r="L520" s="32">
        <v>13.9377</v>
      </c>
      <c r="M520" s="32">
        <v>5.4776513800000011</v>
      </c>
      <c r="N520" s="32">
        <v>5.5189062499999997E-2</v>
      </c>
      <c r="O520" s="32">
        <v>9.9290681249999999E-2</v>
      </c>
      <c r="Q520" s="41">
        <v>955.91600000000005</v>
      </c>
      <c r="R520" s="41">
        <v>109.123</v>
      </c>
      <c r="S520" s="32">
        <v>5.9850000000000003</v>
      </c>
      <c r="T520" s="32">
        <v>19.73274</v>
      </c>
      <c r="U520" s="32">
        <v>16.617000000000001</v>
      </c>
      <c r="V520" s="43">
        <v>2.8600000000000001E-3</v>
      </c>
      <c r="W520" s="44">
        <v>1.44E-4</v>
      </c>
      <c r="X520" s="43">
        <v>8.0000000000000007E-5</v>
      </c>
      <c r="Y520" s="32">
        <v>19.23</v>
      </c>
      <c r="Z520" s="41">
        <v>5.8679400000000008</v>
      </c>
      <c r="AA520" s="45">
        <v>8.7023437499999995E-2</v>
      </c>
      <c r="AB520" s="45">
        <v>7.0351968750000007E-2</v>
      </c>
      <c r="AD520" s="40">
        <v>948.39</v>
      </c>
      <c r="AE520" s="40">
        <v>139.73500000000001</v>
      </c>
      <c r="AF520" s="46">
        <v>25.190999999999999</v>
      </c>
      <c r="AG520" s="40">
        <v>3.1E-2</v>
      </c>
      <c r="AH520" s="40">
        <v>1.6E-2</v>
      </c>
      <c r="AI520" s="40">
        <v>4.7E-2</v>
      </c>
      <c r="AK520">
        <v>956.875</v>
      </c>
      <c r="AL520" s="40">
        <v>216.74860000000001</v>
      </c>
      <c r="AM520" s="47">
        <v>2.3404000000000001E-2</v>
      </c>
      <c r="AN520" s="47">
        <v>1.0411E-2</v>
      </c>
      <c r="AO520" s="7">
        <v>3.8279999999999998</v>
      </c>
      <c r="AP520" s="7">
        <v>11.157552000000001</v>
      </c>
      <c r="AQ520" s="7">
        <v>16.213999999999999</v>
      </c>
      <c r="AR520" s="47">
        <v>1.2734000000000001E-3</v>
      </c>
      <c r="AS520" s="48">
        <v>4.9762999999999998E-5</v>
      </c>
      <c r="AT520" s="48">
        <v>6.9706E-5</v>
      </c>
      <c r="AU520" s="7">
        <v>10.836</v>
      </c>
      <c r="AV520" s="40">
        <v>9.3389119999999988</v>
      </c>
      <c r="AW520" s="47">
        <v>2.4394484375000001E-2</v>
      </c>
      <c r="AX520" s="47">
        <v>6.5410264687499997E-2</v>
      </c>
      <c r="AZ520" s="40">
        <v>958.93018000000006</v>
      </c>
      <c r="BA520" s="40">
        <v>957.79200000000003</v>
      </c>
      <c r="BB520" s="40">
        <v>244.84356</v>
      </c>
      <c r="BC520" s="7">
        <v>12.201000000000001</v>
      </c>
      <c r="BD520" s="7">
        <v>11.220884</v>
      </c>
      <c r="BE520" s="7">
        <v>21.431000000000001</v>
      </c>
      <c r="BF520" s="47">
        <v>2.47E-3</v>
      </c>
      <c r="BG520" s="48">
        <v>2.6999999999999999E-5</v>
      </c>
      <c r="BH520" s="48">
        <v>8.1000000000000004E-5</v>
      </c>
      <c r="BI520" s="7">
        <v>10.196</v>
      </c>
      <c r="BJ520" s="40">
        <v>8.8799999999999997E-6</v>
      </c>
      <c r="BK520" s="48">
        <v>8.8800000000000001E-4</v>
      </c>
      <c r="BL520" s="48">
        <v>7.2667609375000011E-2</v>
      </c>
    </row>
    <row r="521" spans="1:64" x14ac:dyDescent="0.3">
      <c r="A521" s="41">
        <v>954.83199999999999</v>
      </c>
      <c r="B521" s="41">
        <v>953.78705000000002</v>
      </c>
      <c r="C521" s="41">
        <v>129.255</v>
      </c>
      <c r="D521" s="42">
        <v>1.1649E-2</v>
      </c>
      <c r="E521" s="42">
        <v>2.9129999999999998E-3</v>
      </c>
      <c r="F521" s="32">
        <v>6.8831499999999997</v>
      </c>
      <c r="G521" s="32">
        <v>13.4587</v>
      </c>
      <c r="H521" s="32">
        <v>19.003401</v>
      </c>
      <c r="I521" s="42">
        <v>1.077E-3</v>
      </c>
      <c r="J521" s="42">
        <v>6.2000000000000003E-5</v>
      </c>
      <c r="K521" s="42">
        <v>1.15E-4</v>
      </c>
      <c r="L521" s="32">
        <v>12.8979</v>
      </c>
      <c r="M521" s="32">
        <v>6.6412636000000003</v>
      </c>
      <c r="N521" s="32">
        <v>4.0544140625000002E-2</v>
      </c>
      <c r="O521" s="32">
        <v>0.1113668078125</v>
      </c>
      <c r="Q521" s="41">
        <v>955.83299999999997</v>
      </c>
      <c r="R521" s="41">
        <v>109.13200000000001</v>
      </c>
      <c r="S521" s="32">
        <v>3.5670000000000002</v>
      </c>
      <c r="T521" s="32">
        <v>17.689627999999999</v>
      </c>
      <c r="U521" s="32">
        <v>12.775</v>
      </c>
      <c r="V521" s="43">
        <v>2.5999999999999999E-3</v>
      </c>
      <c r="W521" s="44">
        <v>1.4999999999999999E-4</v>
      </c>
      <c r="X521" s="43">
        <v>8.2000000000000001E-5</v>
      </c>
      <c r="Y521" s="32">
        <v>17.39</v>
      </c>
      <c r="Z521" s="41">
        <v>6.3686679999999996</v>
      </c>
      <c r="AA521" s="45">
        <v>9.8203125000000002E-2</v>
      </c>
      <c r="AB521" s="45">
        <v>7.3229062500000011E-2</v>
      </c>
      <c r="AD521" s="40">
        <v>948.32600000000002</v>
      </c>
      <c r="AE521" s="40">
        <v>139.745</v>
      </c>
      <c r="AF521" s="46">
        <v>21.545000000000002</v>
      </c>
      <c r="AG521" s="40">
        <v>3.1E-2</v>
      </c>
      <c r="AH521" s="40">
        <v>1.7000000000000001E-2</v>
      </c>
      <c r="AI521" s="40">
        <v>4.8000000000000001E-2</v>
      </c>
      <c r="AK521">
        <v>956.79200000000003</v>
      </c>
      <c r="AL521" s="40">
        <v>216.7636</v>
      </c>
      <c r="AM521" s="47">
        <v>2.0771000000000001E-2</v>
      </c>
      <c r="AN521" s="47">
        <v>9.2023000000000001E-3</v>
      </c>
      <c r="AO521" s="7">
        <v>2.1960000000000002</v>
      </c>
      <c r="AP521" s="7">
        <v>11.020464</v>
      </c>
      <c r="AQ521" s="7">
        <v>15.91</v>
      </c>
      <c r="AR521" s="47">
        <v>1.516E-3</v>
      </c>
      <c r="AS521" s="48">
        <v>5.7027999999999997E-5</v>
      </c>
      <c r="AT521" s="48">
        <v>8.0971999999999997E-5</v>
      </c>
      <c r="AU521" s="7">
        <v>10.836</v>
      </c>
      <c r="AV521" s="40">
        <v>11.965983999999999</v>
      </c>
      <c r="AW521" s="47">
        <v>2.6826437499999998E-2</v>
      </c>
      <c r="AX521" s="47">
        <v>7.5857868750000002E-2</v>
      </c>
      <c r="AZ521" s="40">
        <v>958.83448999999996</v>
      </c>
      <c r="BA521" s="40">
        <v>957.70799999999997</v>
      </c>
      <c r="BB521" s="40">
        <v>244.86269999999999</v>
      </c>
      <c r="BC521" s="7">
        <v>6.3470000000000004</v>
      </c>
      <c r="BD521" s="7">
        <v>11.083148000000001</v>
      </c>
      <c r="BE521" s="7">
        <v>11.981999999999999</v>
      </c>
      <c r="BF521" s="47">
        <v>1.92E-3</v>
      </c>
      <c r="BG521" s="48">
        <v>2.5000000000000001E-5</v>
      </c>
      <c r="BH521" s="48">
        <v>4.8000000000000001E-5</v>
      </c>
      <c r="BI521" s="7">
        <v>10.55</v>
      </c>
      <c r="BJ521" s="40">
        <v>0.58278799999999897</v>
      </c>
      <c r="BK521" s="48">
        <v>8.8800000000000001E-4</v>
      </c>
      <c r="BL521" s="48">
        <v>4.1523000000000004E-2</v>
      </c>
    </row>
    <row r="522" spans="1:64" x14ac:dyDescent="0.3">
      <c r="A522" s="41">
        <v>954.74599999999998</v>
      </c>
      <c r="B522" s="41">
        <v>953.71038999999996</v>
      </c>
      <c r="C522" s="41">
        <v>129.26499999999999</v>
      </c>
      <c r="D522" s="42">
        <v>8.8999999999999999E-3</v>
      </c>
      <c r="E522" s="42">
        <v>3.7169999999999998E-3</v>
      </c>
      <c r="F522" s="32">
        <v>6.0212199999999996</v>
      </c>
      <c r="G522" s="32">
        <v>11.785600000000001</v>
      </c>
      <c r="H522" s="32">
        <v>13.9</v>
      </c>
      <c r="I522" s="42">
        <v>8.2100000000000001E-4</v>
      </c>
      <c r="J522" s="42">
        <v>5.5999999999999999E-5</v>
      </c>
      <c r="K522" s="42">
        <v>9.5000000000000005E-5</v>
      </c>
      <c r="L522" s="32">
        <v>11.2933</v>
      </c>
      <c r="M522" s="32">
        <v>3.0858888800000006</v>
      </c>
      <c r="N522" s="32">
        <v>3.9644140624999998E-2</v>
      </c>
      <c r="O522" s="32">
        <v>9.2230407812499998E-2</v>
      </c>
      <c r="Q522" s="41">
        <v>955.75</v>
      </c>
      <c r="R522" s="41">
        <v>109.14100000000001</v>
      </c>
      <c r="S522" s="32">
        <v>2.12</v>
      </c>
      <c r="T522" s="32">
        <v>15.84808</v>
      </c>
      <c r="U522" s="32">
        <v>8.9670000000000005</v>
      </c>
      <c r="V522" s="43">
        <v>2.15E-3</v>
      </c>
      <c r="W522" s="44">
        <v>1.3100000000000001E-4</v>
      </c>
      <c r="X522" s="43">
        <v>8.7999999999999998E-5</v>
      </c>
      <c r="Y522" s="32">
        <v>15.67</v>
      </c>
      <c r="Z522" s="41">
        <v>5.1594800000000003</v>
      </c>
      <c r="AA522" s="45">
        <v>8.816796875000002E-2</v>
      </c>
      <c r="AB522" s="45">
        <v>8.0747109375000001E-2</v>
      </c>
      <c r="AD522" s="40">
        <v>948.32600000000002</v>
      </c>
      <c r="AE522" s="40">
        <v>139.745</v>
      </c>
      <c r="AF522" s="46">
        <v>21.545000000000002</v>
      </c>
      <c r="AG522" s="40">
        <v>3.1E-2</v>
      </c>
      <c r="AH522" s="40">
        <v>1.7000000000000001E-2</v>
      </c>
      <c r="AI522" s="40">
        <v>4.8000000000000001E-2</v>
      </c>
      <c r="AK522">
        <v>956.70799999999997</v>
      </c>
      <c r="AL522" s="40">
        <v>216.7784</v>
      </c>
      <c r="AM522" s="47">
        <v>2.5020000000000001E-2</v>
      </c>
      <c r="AN522" s="47">
        <v>1.2583E-2</v>
      </c>
      <c r="AO522" s="7">
        <v>1.6990000000000001</v>
      </c>
      <c r="AP522" s="7">
        <v>12.387715999999999</v>
      </c>
      <c r="AQ522" s="7">
        <v>5.4793500000000002</v>
      </c>
      <c r="AR522" s="47">
        <v>1.7772E-3</v>
      </c>
      <c r="AS522" s="48">
        <v>6.6700999999999997E-5</v>
      </c>
      <c r="AT522" s="48">
        <v>7.4349000000000003E-5</v>
      </c>
      <c r="AU522" s="7">
        <v>12.244999999999999</v>
      </c>
      <c r="AV522" s="40">
        <v>2.4279459999999999</v>
      </c>
      <c r="AW522" s="47">
        <v>3.1295843749999996E-2</v>
      </c>
      <c r="AX522" s="47">
        <v>6.8353726874999993E-2</v>
      </c>
      <c r="AZ522" s="40">
        <v>958.73990000000003</v>
      </c>
      <c r="BA522" s="40">
        <v>957.625</v>
      </c>
      <c r="BB522" s="40">
        <v>244.88162</v>
      </c>
      <c r="BC522" s="7">
        <v>2.9529999999999998</v>
      </c>
      <c r="BD522" s="7">
        <v>10.578052</v>
      </c>
      <c r="BE522" s="7">
        <v>6.9950000000000001</v>
      </c>
      <c r="BF522" s="47">
        <v>1.2199999999999999E-3</v>
      </c>
      <c r="BG522" s="48">
        <v>4.1E-5</v>
      </c>
      <c r="BH522" s="48">
        <v>1.5E-5</v>
      </c>
      <c r="BI522" s="7">
        <v>10.33</v>
      </c>
      <c r="BJ522" s="40">
        <v>1.6914120000000006</v>
      </c>
      <c r="BK522" s="48">
        <v>1.66953125E-2</v>
      </c>
      <c r="BL522" s="48">
        <v>1.0884406250000001E-2</v>
      </c>
    </row>
    <row r="523" spans="1:64" x14ac:dyDescent="0.3">
      <c r="A523" s="41">
        <v>954.65099999999995</v>
      </c>
      <c r="B523" s="41">
        <v>953.63367000000005</v>
      </c>
      <c r="C523" s="41">
        <v>129.27499</v>
      </c>
      <c r="D523" s="42">
        <v>7.9380000000000006E-3</v>
      </c>
      <c r="E523" s="42">
        <v>2.8379999999999998E-3</v>
      </c>
      <c r="F523" s="32">
        <v>3.6283300000000001</v>
      </c>
      <c r="G523" s="32">
        <v>9.8562799999999999</v>
      </c>
      <c r="H523" s="32">
        <v>5.9481000000000002</v>
      </c>
      <c r="I523" s="42">
        <v>7.1100000000000004E-4</v>
      </c>
      <c r="J523" s="42">
        <v>5.1999999999999997E-5</v>
      </c>
      <c r="K523" s="42">
        <v>7.2999999999999999E-5</v>
      </c>
      <c r="L523" s="32">
        <v>9.5639500000000002</v>
      </c>
      <c r="M523" s="32">
        <v>9.990000000000001E-4</v>
      </c>
      <c r="N523" s="32">
        <v>3.7835546874999994E-2</v>
      </c>
      <c r="O523" s="32">
        <v>7.06014859375E-2</v>
      </c>
      <c r="Q523" s="41">
        <v>955.66700000000003</v>
      </c>
      <c r="R523" s="41">
        <v>109.15</v>
      </c>
      <c r="S523" s="32">
        <v>1.399</v>
      </c>
      <c r="T523" s="32">
        <v>13.677516000000001</v>
      </c>
      <c r="U523" s="32">
        <v>6.242</v>
      </c>
      <c r="V523" s="43">
        <v>1.8400000000000001E-3</v>
      </c>
      <c r="W523" s="44">
        <v>1.25E-4</v>
      </c>
      <c r="X523" s="43">
        <v>9.7E-5</v>
      </c>
      <c r="Y523" s="32">
        <v>13.56</v>
      </c>
      <c r="Z523" s="41">
        <v>3.7293959999999999</v>
      </c>
      <c r="AA523" s="45">
        <v>8.8343749999999999E-2</v>
      </c>
      <c r="AB523" s="45">
        <v>9.0792874999999995E-2</v>
      </c>
      <c r="AD523" s="40">
        <v>948.26199999999994</v>
      </c>
      <c r="AE523" s="40">
        <v>139.755</v>
      </c>
      <c r="AF523" s="46">
        <v>18.303000000000001</v>
      </c>
      <c r="AG523" s="40">
        <v>3.4000000000000002E-2</v>
      </c>
      <c r="AH523" s="40">
        <v>2.3E-2</v>
      </c>
      <c r="AI523" s="40">
        <v>5.7000000000000002E-2</v>
      </c>
      <c r="AK523">
        <v>956.625</v>
      </c>
      <c r="AL523" s="40">
        <v>216.79389</v>
      </c>
      <c r="AM523" s="47">
        <v>2.0691999999999999E-2</v>
      </c>
      <c r="AN523" s="47">
        <v>2.1957000000000001E-2</v>
      </c>
      <c r="AO523" s="7">
        <v>1.756</v>
      </c>
      <c r="AP523" s="7">
        <v>15.736504</v>
      </c>
      <c r="AQ523" s="7">
        <v>5.7330500000000013</v>
      </c>
      <c r="AR523" s="47">
        <v>2.0241999999999999E-3</v>
      </c>
      <c r="AS523" s="48">
        <v>6.5816999999999997E-5</v>
      </c>
      <c r="AT523" s="48">
        <v>5.3770000000000002E-5</v>
      </c>
      <c r="AU523" s="7">
        <v>15.589</v>
      </c>
      <c r="AV523" s="40">
        <v>2.5792740000000012</v>
      </c>
      <c r="AW523" s="47">
        <v>2.5491140624999999E-2</v>
      </c>
      <c r="AX523" s="47">
        <v>4.6941487812500002E-2</v>
      </c>
      <c r="AZ523" s="40">
        <v>958.6422</v>
      </c>
      <c r="BA523" s="40">
        <v>957.54200000000003</v>
      </c>
      <c r="BB523" s="40">
        <v>244.90116</v>
      </c>
      <c r="BC523" s="7">
        <v>2.3660000000000001</v>
      </c>
      <c r="BD523" s="7">
        <v>11.704744</v>
      </c>
      <c r="BE523" s="7">
        <v>7.1589999999999998</v>
      </c>
      <c r="BF523" s="47">
        <v>1.2600000000000001E-3</v>
      </c>
      <c r="BG523" s="48">
        <v>5.7000000000000003E-5</v>
      </c>
      <c r="BH523" s="48">
        <v>2.5999999999999998E-5</v>
      </c>
      <c r="BI523" s="7">
        <v>11.506</v>
      </c>
      <c r="BJ523" s="40">
        <v>2.9096639999999994</v>
      </c>
      <c r="BK523" s="48">
        <v>3.1898437500000001E-2</v>
      </c>
      <c r="BL523" s="48">
        <v>2.1749468749999997E-2</v>
      </c>
    </row>
    <row r="524" spans="1:64" x14ac:dyDescent="0.3">
      <c r="A524" s="41">
        <v>954.56500000000005</v>
      </c>
      <c r="B524" s="41">
        <v>953.55682000000002</v>
      </c>
      <c r="C524" s="41">
        <v>129.285</v>
      </c>
      <c r="D524" s="42">
        <v>5.2839999999999996E-3</v>
      </c>
      <c r="E524" s="42">
        <v>1.4300000000000001E-3</v>
      </c>
      <c r="F524" s="32">
        <v>2.4463900000000001</v>
      </c>
      <c r="G524" s="32">
        <v>9.6596600000000006</v>
      </c>
      <c r="H524" s="32">
        <v>2.6108199999999999</v>
      </c>
      <c r="I524" s="42">
        <v>6.6E-4</v>
      </c>
      <c r="J524" s="42">
        <v>3.8999999999999999E-5</v>
      </c>
      <c r="K524" s="42">
        <v>6.0000000000000002E-5</v>
      </c>
      <c r="L524" s="32">
        <v>9.4690399999999997</v>
      </c>
      <c r="M524" s="32">
        <v>9.990000000000001E-4</v>
      </c>
      <c r="N524" s="32">
        <v>2.5851562499999998E-2</v>
      </c>
      <c r="O524" s="32">
        <v>5.7773531250000003E-2</v>
      </c>
      <c r="Q524" s="41">
        <v>955.58299999999997</v>
      </c>
      <c r="R524" s="41">
        <v>109.15900000000001</v>
      </c>
      <c r="S524" s="32">
        <v>1.538</v>
      </c>
      <c r="T524" s="32">
        <v>12.269192</v>
      </c>
      <c r="U524" s="32">
        <v>5.6440000000000001</v>
      </c>
      <c r="V524" s="43">
        <v>1.5499999999999999E-3</v>
      </c>
      <c r="W524" s="44">
        <v>1.22E-4</v>
      </c>
      <c r="X524" s="43">
        <v>9.2999999999999997E-5</v>
      </c>
      <c r="Y524" s="32">
        <v>12.14</v>
      </c>
      <c r="Z524" s="41">
        <v>2.8817520000000001</v>
      </c>
      <c r="AA524" s="45">
        <v>9.1121093750000007E-2</v>
      </c>
      <c r="AB524" s="45">
        <v>8.7771171874999998E-2</v>
      </c>
      <c r="AD524" s="40">
        <v>948.26199999999994</v>
      </c>
      <c r="AE524" s="40">
        <v>139.755</v>
      </c>
      <c r="AF524" s="46">
        <v>18.303000000000001</v>
      </c>
      <c r="AG524" s="40">
        <v>3.4000000000000002E-2</v>
      </c>
      <c r="AH524" s="40">
        <v>2.3E-2</v>
      </c>
      <c r="AI524" s="40">
        <v>5.7000000000000002E-2</v>
      </c>
      <c r="AK524">
        <v>956.54200000000003</v>
      </c>
      <c r="AL524" s="40">
        <v>216.80864</v>
      </c>
      <c r="AM524" s="47">
        <v>1.2545000000000001E-2</v>
      </c>
      <c r="AN524" s="47">
        <v>8.1689999999999992E-3</v>
      </c>
      <c r="AO524" s="7">
        <v>1.381</v>
      </c>
      <c r="AP524" s="7">
        <v>13.841004</v>
      </c>
      <c r="AQ524" s="7">
        <v>2.9253</v>
      </c>
      <c r="AR524" s="47">
        <v>1.7933000000000001E-3</v>
      </c>
      <c r="AS524" s="48">
        <v>5.2114000000000003E-5</v>
      </c>
      <c r="AT524" s="48">
        <v>4.0658000000000003E-5</v>
      </c>
      <c r="AU524" s="7">
        <v>13.725</v>
      </c>
      <c r="AV524" s="40">
        <v>0.44502400000000009</v>
      </c>
      <c r="AW524" s="47">
        <v>1.63881015625E-2</v>
      </c>
      <c r="AX524" s="47">
        <v>3.4608414531249999E-2</v>
      </c>
      <c r="AZ524" s="40">
        <v>958.53976</v>
      </c>
      <c r="BA524" s="40">
        <v>957.45799999999997</v>
      </c>
      <c r="BB524" s="40">
        <v>244.92165</v>
      </c>
      <c r="BC524" s="7">
        <v>2.62</v>
      </c>
      <c r="BD524" s="7">
        <v>14.002079999999999</v>
      </c>
      <c r="BE524" s="7">
        <v>8.6</v>
      </c>
      <c r="BF524" s="47">
        <v>1.3600000000000001E-3</v>
      </c>
      <c r="BG524" s="48">
        <v>5.5000000000000002E-5</v>
      </c>
      <c r="BH524" s="48">
        <v>4.0000000000000003E-5</v>
      </c>
      <c r="BI524" s="7">
        <v>13.782</v>
      </c>
      <c r="BJ524" s="40">
        <v>3.8944799999999997</v>
      </c>
      <c r="BK524" s="48">
        <v>2.7906249999999997E-2</v>
      </c>
      <c r="BL524" s="48">
        <v>3.5412125000000003E-2</v>
      </c>
    </row>
    <row r="525" spans="1:64" x14ac:dyDescent="0.3">
      <c r="A525" s="41">
        <v>954.47900000000004</v>
      </c>
      <c r="B525" s="41">
        <v>953.48015999999996</v>
      </c>
      <c r="C525" s="41">
        <v>129.29499999999999</v>
      </c>
      <c r="D525" s="42">
        <v>3.6440000000000001E-3</v>
      </c>
      <c r="E525" s="42">
        <v>2.7160000000000001E-3</v>
      </c>
      <c r="I525" s="42">
        <v>7.1500000000000003E-4</v>
      </c>
      <c r="J525" s="42">
        <v>5.1999999999999997E-5</v>
      </c>
      <c r="K525" s="42">
        <v>3.1999999999999999E-5</v>
      </c>
      <c r="N525" s="32">
        <v>3.7755859374999992E-2</v>
      </c>
      <c r="O525" s="32">
        <v>2.9587992187499999E-2</v>
      </c>
      <c r="Q525" s="41">
        <v>955.50400000000002</v>
      </c>
      <c r="R525" s="41">
        <v>109.16800000000001</v>
      </c>
      <c r="S525" s="32">
        <v>2.4740000000000002</v>
      </c>
      <c r="T525" s="32">
        <v>12.477815999999999</v>
      </c>
      <c r="U525" s="32">
        <v>6.2290000000000001</v>
      </c>
      <c r="V525" s="43">
        <v>1.3500000000000001E-3</v>
      </c>
      <c r="W525" s="44">
        <v>1.25E-4</v>
      </c>
      <c r="X525" s="43">
        <v>9.2999999999999997E-5</v>
      </c>
      <c r="Y525" s="32">
        <v>12.27</v>
      </c>
      <c r="Z525" s="41">
        <v>1.7856959999999997</v>
      </c>
      <c r="AA525" s="45">
        <v>9.8105468749999994E-2</v>
      </c>
      <c r="AB525" s="45">
        <v>8.8445859374999991E-2</v>
      </c>
      <c r="AD525" s="40">
        <v>948.19799999999998</v>
      </c>
      <c r="AE525" s="40">
        <v>139.76499999999999</v>
      </c>
      <c r="AF525" s="46">
        <v>16.882999999999999</v>
      </c>
      <c r="AG525" s="40">
        <v>3.1E-2</v>
      </c>
      <c r="AH525" s="40">
        <v>2.8000000000000001E-2</v>
      </c>
      <c r="AI525" s="40">
        <v>5.8999999999999997E-2</v>
      </c>
      <c r="AK525">
        <v>956.45799999999997</v>
      </c>
      <c r="AL525" s="40">
        <v>216.82275999999999</v>
      </c>
      <c r="AM525" s="47">
        <v>1.2940999999999999E-2</v>
      </c>
      <c r="AN525" s="47">
        <v>1.0168E-2</v>
      </c>
      <c r="AO525" s="7">
        <v>1.734</v>
      </c>
      <c r="AP525" s="7">
        <v>15.216656</v>
      </c>
      <c r="AQ525" s="7">
        <v>8.3264499999999995</v>
      </c>
      <c r="AR525" s="47">
        <v>1.7763E-3</v>
      </c>
      <c r="AS525" s="48">
        <v>6.5685000000000006E-5</v>
      </c>
      <c r="AT525" s="48">
        <v>4.7422000000000001E-5</v>
      </c>
      <c r="AU525" s="7">
        <v>15.071</v>
      </c>
      <c r="AV525" s="40">
        <v>5.2121859999999991</v>
      </c>
      <c r="AW525" s="47">
        <v>3.0297773437500012E-2</v>
      </c>
      <c r="AX525" s="47">
        <v>4.1429762968749999E-2</v>
      </c>
      <c r="AZ525" s="40">
        <v>958.44521999999995</v>
      </c>
      <c r="BA525" s="40">
        <v>957.375</v>
      </c>
      <c r="BB525" s="40">
        <v>244.94056</v>
      </c>
      <c r="BC525" s="7">
        <v>3.327</v>
      </c>
      <c r="BD525" s="7">
        <v>15.234468</v>
      </c>
      <c r="BE525" s="7">
        <v>9.5329999999999995</v>
      </c>
      <c r="BF525" s="47">
        <v>1.5499999999999999E-3</v>
      </c>
      <c r="BG525" s="48">
        <v>5.3999999999999998E-5</v>
      </c>
      <c r="BH525" s="48">
        <v>4.3999999999999999E-5</v>
      </c>
      <c r="BI525" s="7">
        <v>14.955</v>
      </c>
      <c r="BJ525" s="40">
        <v>3.557707999999999</v>
      </c>
      <c r="BK525" s="48">
        <v>2.3121093750000002E-2</v>
      </c>
      <c r="BL525" s="48">
        <v>3.8771171875000003E-2</v>
      </c>
    </row>
    <row r="526" spans="1:64" x14ac:dyDescent="0.3">
      <c r="A526" s="41">
        <v>954.39300000000003</v>
      </c>
      <c r="B526" s="41">
        <v>953.40344000000005</v>
      </c>
      <c r="C526" s="41">
        <v>129.30499</v>
      </c>
      <c r="D526" s="42">
        <v>7.247E-3</v>
      </c>
      <c r="E526" s="42">
        <v>3.0669999999999998E-3</v>
      </c>
      <c r="F526" s="32">
        <v>1.74149</v>
      </c>
      <c r="G526" s="32">
        <v>10.966989999999999</v>
      </c>
      <c r="H526" s="32">
        <v>3.2566199999999998</v>
      </c>
      <c r="I526" s="42">
        <v>9.6699999999999998E-4</v>
      </c>
      <c r="J526" s="42">
        <v>7.7000000000000001E-5</v>
      </c>
      <c r="K526" s="42">
        <v>2.0999999999999999E-5</v>
      </c>
      <c r="L526" s="32">
        <v>10.843487</v>
      </c>
      <c r="M526" s="32">
        <v>0.12890395999999971</v>
      </c>
      <c r="N526" s="32">
        <v>5.7735546875000002E-2</v>
      </c>
      <c r="O526" s="32">
        <v>1.77378859375E-2</v>
      </c>
      <c r="Q526" s="41">
        <v>955.42899999999997</v>
      </c>
      <c r="R526" s="41">
        <v>109.17700000000001</v>
      </c>
      <c r="S526" s="32">
        <v>4.6420000000000003</v>
      </c>
      <c r="T526" s="32">
        <v>14.289928</v>
      </c>
      <c r="U526" s="32">
        <v>9.2840000000000007</v>
      </c>
      <c r="V526" s="43">
        <v>1.31E-3</v>
      </c>
      <c r="W526" s="44">
        <v>1.2999999999999999E-4</v>
      </c>
      <c r="X526" s="43">
        <v>9.7E-5</v>
      </c>
      <c r="Y526" s="32">
        <v>13.9</v>
      </c>
      <c r="Z526" s="41">
        <v>0.94696800000000003</v>
      </c>
      <c r="AA526" s="45">
        <v>0.10390234374999999</v>
      </c>
      <c r="AB526" s="45">
        <v>9.2580796874999996E-2</v>
      </c>
      <c r="AD526" s="40">
        <v>948.19799999999998</v>
      </c>
      <c r="AE526" s="40">
        <v>139.76499999999999</v>
      </c>
      <c r="AF526" s="46">
        <v>16.882999999999999</v>
      </c>
      <c r="AG526" s="40">
        <v>3.1E-2</v>
      </c>
      <c r="AH526" s="40">
        <v>2.8000000000000001E-2</v>
      </c>
      <c r="AI526" s="40">
        <v>5.8999999999999997E-2</v>
      </c>
      <c r="AK526">
        <v>956.375</v>
      </c>
      <c r="AL526" s="40">
        <v>216.83799999999999</v>
      </c>
      <c r="AM526" s="47">
        <v>2.5513000000000001E-2</v>
      </c>
      <c r="AN526" s="47">
        <v>1.5935000000000001E-2</v>
      </c>
      <c r="AO526" s="7">
        <v>3.2320000000000002</v>
      </c>
      <c r="AP526" s="7">
        <v>16.435488000000003</v>
      </c>
      <c r="AQ526" s="7">
        <v>11.989999999999998</v>
      </c>
      <c r="AR526" s="47">
        <v>2.1730999999999999E-3</v>
      </c>
      <c r="AS526" s="48">
        <v>7.8059999999999995E-5</v>
      </c>
      <c r="AT526" s="48">
        <v>5.8492000000000002E-5</v>
      </c>
      <c r="AU526" s="7">
        <v>16.164000000000001</v>
      </c>
      <c r="AV526" s="40">
        <v>6.1853279999999975</v>
      </c>
      <c r="AW526" s="47">
        <v>3.4767773437500003E-2</v>
      </c>
      <c r="AX526" s="47">
        <v>5.1161182968750003E-2</v>
      </c>
      <c r="AZ526" s="40">
        <v>958.35064</v>
      </c>
      <c r="BA526" s="40">
        <v>957.29200000000003</v>
      </c>
      <c r="BB526" s="40">
        <v>244.95947000000001</v>
      </c>
      <c r="BC526" s="7">
        <v>5.4820000000000002</v>
      </c>
      <c r="BD526" s="7">
        <v>16.771488000000002</v>
      </c>
      <c r="BE526" s="7">
        <v>12.68</v>
      </c>
      <c r="BF526" s="47">
        <v>1.81E-3</v>
      </c>
      <c r="BG526" s="48">
        <v>5.1999999999999997E-5</v>
      </c>
      <c r="BH526" s="48">
        <v>4.6E-5</v>
      </c>
      <c r="BI526" s="7">
        <v>16.311</v>
      </c>
      <c r="BJ526" s="40">
        <v>2.8343279999999993</v>
      </c>
      <c r="BK526" s="48">
        <v>1.5941406249999998E-2</v>
      </c>
      <c r="BL526" s="48">
        <v>3.9894078125000003E-2</v>
      </c>
    </row>
    <row r="527" spans="1:64" x14ac:dyDescent="0.3">
      <c r="A527" s="41">
        <v>954.30700000000002</v>
      </c>
      <c r="B527" s="41">
        <v>953.32665999999995</v>
      </c>
      <c r="C527" s="41">
        <v>129.315</v>
      </c>
      <c r="D527" s="42">
        <v>1.1065E-2</v>
      </c>
      <c r="E527" s="42">
        <v>5.9779999999999998E-3</v>
      </c>
      <c r="F527" s="32">
        <v>2.4918100000000001</v>
      </c>
      <c r="G527" s="32">
        <v>14.690799999999999</v>
      </c>
      <c r="H527" s="32">
        <v>6.8862199999999998</v>
      </c>
      <c r="I527" s="42">
        <v>1.214E-3</v>
      </c>
      <c r="J527" s="42">
        <v>7.7000000000000001E-5</v>
      </c>
      <c r="K527" s="42">
        <v>1.5999999999999999E-5</v>
      </c>
      <c r="L527" s="32">
        <v>14.512</v>
      </c>
      <c r="M527" s="32">
        <v>2.4109292399999998</v>
      </c>
      <c r="N527" s="32">
        <v>5.281484375E-2</v>
      </c>
      <c r="O527" s="32">
        <v>1.1904646874999999E-2</v>
      </c>
      <c r="Q527" s="41">
        <v>955.35400000000004</v>
      </c>
      <c r="R527" s="41">
        <v>109.18600000000001</v>
      </c>
      <c r="S527" s="32">
        <v>8.359</v>
      </c>
      <c r="T527" s="32">
        <v>17.142156</v>
      </c>
      <c r="U527" s="32">
        <v>14.593</v>
      </c>
      <c r="V527" s="43">
        <v>1.42E-3</v>
      </c>
      <c r="W527" s="44">
        <v>1.27E-4</v>
      </c>
      <c r="X527" s="43">
        <v>9.1000000000000003E-5</v>
      </c>
      <c r="Y527" s="32">
        <v>16.440000000000001</v>
      </c>
      <c r="Z527" s="41">
        <v>6.0736000000005674E-2</v>
      </c>
      <c r="AA527" s="45">
        <v>9.8710937499999998E-2</v>
      </c>
      <c r="AB527" s="45">
        <v>8.6209718749999997E-2</v>
      </c>
      <c r="AD527" s="40">
        <v>948.13400000000001</v>
      </c>
      <c r="AE527" s="40">
        <v>139.77500000000001</v>
      </c>
      <c r="AF527" s="46">
        <v>16.305</v>
      </c>
      <c r="AG527" s="40">
        <v>0.01</v>
      </c>
      <c r="AH527" s="40">
        <v>8.9999999999999993E-3</v>
      </c>
      <c r="AI527" s="40">
        <v>1.9E-2</v>
      </c>
      <c r="AK527">
        <v>956.29200000000003</v>
      </c>
      <c r="AL527" s="40">
        <v>216.85288</v>
      </c>
      <c r="AM527" s="47">
        <v>7.8407000000000004E-2</v>
      </c>
      <c r="AN527" s="47">
        <v>2.7688999999999998E-2</v>
      </c>
      <c r="AO527" s="7">
        <v>6.2190000000000003</v>
      </c>
      <c r="AP527" s="7">
        <v>18.597396</v>
      </c>
      <c r="AQ527" s="7">
        <v>18.269499999999997</v>
      </c>
      <c r="AR527" s="47">
        <v>2.6901999999999998E-3</v>
      </c>
      <c r="AS527" s="48">
        <v>9.7083999999999994E-5</v>
      </c>
      <c r="AT527" s="48">
        <v>7.3254E-5</v>
      </c>
      <c r="AU527" s="7">
        <v>18.074999999999999</v>
      </c>
      <c r="AV527" s="40">
        <v>7.1001759999999958</v>
      </c>
      <c r="AW527" s="47">
        <v>4.3490171874999997E-2</v>
      </c>
      <c r="AX527" s="47">
        <v>6.41787784375E-2</v>
      </c>
      <c r="AZ527" s="40">
        <v>958.25500999999997</v>
      </c>
      <c r="BA527" s="40">
        <v>957.20799999999997</v>
      </c>
      <c r="BB527" s="40">
        <v>244.9786</v>
      </c>
      <c r="BC527" s="7">
        <v>7.8689999999999998</v>
      </c>
      <c r="BD527" s="7">
        <v>17.827996000000002</v>
      </c>
      <c r="BE527" s="7">
        <v>15.643000000000001</v>
      </c>
      <c r="BF527" s="47">
        <v>2.1800000000000001E-3</v>
      </c>
      <c r="BG527" s="48">
        <v>5.1E-5</v>
      </c>
      <c r="BH527" s="48">
        <v>4.3000000000000002E-5</v>
      </c>
      <c r="BI527" s="7">
        <v>17.167000000000002</v>
      </c>
      <c r="BJ527" s="40">
        <v>1.5102760000000011</v>
      </c>
      <c r="BK527" s="48">
        <v>7.5703125000000015E-3</v>
      </c>
      <c r="BL527" s="48">
        <v>3.5645906249999998E-2</v>
      </c>
    </row>
    <row r="528" spans="1:64" x14ac:dyDescent="0.3">
      <c r="A528" s="41">
        <v>954.221</v>
      </c>
      <c r="B528" s="41">
        <v>953.24994000000004</v>
      </c>
      <c r="C528" s="41">
        <v>129.32499999999999</v>
      </c>
      <c r="D528" s="42">
        <v>1.6773E-2</v>
      </c>
      <c r="E528" s="42">
        <v>9.5750000000000002E-3</v>
      </c>
      <c r="F528" s="32">
        <v>3.6121050000000001</v>
      </c>
      <c r="G528" s="32">
        <v>16.355799999999999</v>
      </c>
      <c r="H528" s="32">
        <v>11.414949999999999</v>
      </c>
      <c r="I528" s="42">
        <v>1.552E-3</v>
      </c>
      <c r="J528" s="42">
        <v>9.7E-5</v>
      </c>
      <c r="K528" s="42">
        <v>2.8E-5</v>
      </c>
      <c r="L528" s="32">
        <v>16.08315</v>
      </c>
      <c r="M528" s="32">
        <v>4.9276094199999987</v>
      </c>
      <c r="N528" s="32">
        <v>6.6081249999999994E-2</v>
      </c>
      <c r="O528" s="32">
        <v>2.2764425000000001E-2</v>
      </c>
      <c r="Q528" s="41">
        <v>955.279</v>
      </c>
      <c r="R528" s="41">
        <v>109.19499999999999</v>
      </c>
      <c r="S528" s="32">
        <v>13.077999999999999</v>
      </c>
      <c r="T528" s="32">
        <v>22.608552000000003</v>
      </c>
      <c r="U528" s="32">
        <v>23.548999999999999</v>
      </c>
      <c r="V528" s="43">
        <v>1.6900000000000001E-3</v>
      </c>
      <c r="W528" s="44">
        <v>1.2899999999999999E-4</v>
      </c>
      <c r="X528" s="43">
        <v>9.0000000000000006E-5</v>
      </c>
      <c r="Y528" s="32">
        <v>21.51</v>
      </c>
      <c r="Z528" s="41">
        <v>6.0911999999998301E-2</v>
      </c>
      <c r="AA528" s="45">
        <v>9.5332031249999991E-2</v>
      </c>
      <c r="AB528" s="45">
        <v>8.4298890624999998E-2</v>
      </c>
      <c r="AD528" s="40">
        <v>948.13400000000001</v>
      </c>
      <c r="AE528" s="40">
        <v>139.77500000000001</v>
      </c>
      <c r="AF528" s="46">
        <v>16.305</v>
      </c>
      <c r="AG528" s="40">
        <v>0.01</v>
      </c>
      <c r="AH528" s="40">
        <v>8.9999999999999993E-3</v>
      </c>
      <c r="AI528" s="40">
        <v>1.9E-2</v>
      </c>
      <c r="AK528">
        <v>956.20799999999997</v>
      </c>
      <c r="AL528" s="40">
        <v>216.8674</v>
      </c>
      <c r="AM528" s="47">
        <v>0.11982</v>
      </c>
      <c r="AN528" s="47">
        <v>4.2931999999999998E-2</v>
      </c>
      <c r="AO528" s="7">
        <v>7.0460000000000003</v>
      </c>
      <c r="AP528" s="7">
        <v>18.540864000000003</v>
      </c>
      <c r="AQ528" s="7">
        <v>22.59</v>
      </c>
      <c r="AR528" s="47">
        <v>3.1212000000000002E-3</v>
      </c>
      <c r="AS528" s="48">
        <v>1.0157000000000001E-4</v>
      </c>
      <c r="AT528" s="48">
        <v>7.5668999999999997E-5</v>
      </c>
      <c r="AU528" s="7">
        <v>17.949000000000002</v>
      </c>
      <c r="AV528" s="40">
        <v>9.9353839999999991</v>
      </c>
      <c r="AW528" s="47">
        <v>3.938984375E-2</v>
      </c>
      <c r="AX528" s="47">
        <v>6.5139826874999987E-2</v>
      </c>
      <c r="AZ528" s="40">
        <v>958.16043000000002</v>
      </c>
      <c r="BA528" s="40">
        <v>957.125</v>
      </c>
      <c r="BB528" s="40">
        <v>244.99751000000001</v>
      </c>
      <c r="BC528" s="7">
        <v>9.4570000000000007</v>
      </c>
      <c r="BD528" s="7">
        <v>17.099388000000001</v>
      </c>
      <c r="BE528" s="7">
        <v>17.064</v>
      </c>
      <c r="BF528" s="47">
        <v>2.5699999999999998E-3</v>
      </c>
      <c r="BG528" s="48">
        <v>3.8999999999999999E-5</v>
      </c>
      <c r="BH528" s="48">
        <v>2.9E-5</v>
      </c>
      <c r="BI528" s="7">
        <v>16.305</v>
      </c>
      <c r="BJ528" s="40">
        <v>7.9227999999996968E-2</v>
      </c>
      <c r="BK528" s="48">
        <v>8.8800000000000001E-4</v>
      </c>
      <c r="BL528" s="48">
        <v>2.0330265625E-2</v>
      </c>
    </row>
    <row r="529" spans="1:64" x14ac:dyDescent="0.3">
      <c r="A529" s="41">
        <v>954.13499999999999</v>
      </c>
      <c r="B529" s="41">
        <v>953.17309999999998</v>
      </c>
      <c r="C529" s="41">
        <v>129.33501000000001</v>
      </c>
      <c r="D529" s="42">
        <v>1.7829999999999999E-2</v>
      </c>
      <c r="E529" s="42">
        <v>9.2770000000000005E-3</v>
      </c>
      <c r="F529" s="32">
        <v>5.8868850000000004</v>
      </c>
      <c r="G529" s="32">
        <v>18.798099000000001</v>
      </c>
      <c r="H529" s="32">
        <v>16.04945</v>
      </c>
      <c r="I529" s="42">
        <v>1.902E-3</v>
      </c>
      <c r="J529" s="42">
        <v>1.08E-4</v>
      </c>
      <c r="K529" s="42">
        <v>5.1999999999999997E-5</v>
      </c>
      <c r="L529" s="32">
        <v>18.34055</v>
      </c>
      <c r="M529" s="32">
        <v>5.4766045399999985</v>
      </c>
      <c r="N529" s="32">
        <v>7.0108593750000003E-2</v>
      </c>
      <c r="O529" s="32">
        <v>4.5583721874999997E-2</v>
      </c>
      <c r="Q529" s="41">
        <v>955.20299999999997</v>
      </c>
      <c r="R529" s="41">
        <v>109.20399999999999</v>
      </c>
      <c r="S529" s="32">
        <v>17.181999999999999</v>
      </c>
      <c r="T529" s="32">
        <v>27.913287999999998</v>
      </c>
      <c r="U529" s="32">
        <v>31.126999999999999</v>
      </c>
      <c r="V529" s="43">
        <v>1.9499999999999999E-3</v>
      </c>
      <c r="W529" s="44">
        <v>1.34E-4</v>
      </c>
      <c r="X529" s="43">
        <v>8.2999999999999998E-5</v>
      </c>
      <c r="Y529" s="32">
        <v>26.47</v>
      </c>
      <c r="Z529" s="41">
        <v>0.26812800000000081</v>
      </c>
      <c r="AA529" s="45">
        <v>9.5152343750000007E-2</v>
      </c>
      <c r="AB529" s="45">
        <v>7.6421796874999989E-2</v>
      </c>
      <c r="AD529" s="40">
        <v>948.07</v>
      </c>
      <c r="AE529" s="40">
        <v>139.785</v>
      </c>
      <c r="AF529" s="46">
        <v>16.73</v>
      </c>
      <c r="AG529" s="40">
        <v>8.9999999999999993E-3</v>
      </c>
      <c r="AH529" s="40">
        <v>8.9999999999999993E-3</v>
      </c>
      <c r="AI529" s="40">
        <v>1.7999999999999999E-2</v>
      </c>
      <c r="AK529">
        <v>956.125</v>
      </c>
      <c r="AL529" s="40">
        <v>216.88220000000001</v>
      </c>
      <c r="AM529" s="47">
        <v>7.8106999999999996E-2</v>
      </c>
      <c r="AN529" s="47">
        <v>3.9E-2</v>
      </c>
      <c r="AO529" s="7">
        <v>6.4059999999999997</v>
      </c>
      <c r="AP529" s="7">
        <v>16.020104</v>
      </c>
      <c r="AQ529" s="7">
        <v>21.116499999999998</v>
      </c>
      <c r="AR529" s="47">
        <v>2.9648000000000001E-3</v>
      </c>
      <c r="AS529" s="48">
        <v>6.9727999999999994E-5</v>
      </c>
      <c r="AT529" s="48">
        <v>5.2698000000000003E-5</v>
      </c>
      <c r="AU529" s="7">
        <v>15.481999999999999</v>
      </c>
      <c r="AV529" s="40">
        <v>9.611323999999998</v>
      </c>
      <c r="AW529" s="47">
        <v>1.0663624999999993E-2</v>
      </c>
      <c r="AX529" s="47">
        <v>4.2696432500000006E-2</v>
      </c>
      <c r="AZ529" s="40">
        <v>958.06581000000006</v>
      </c>
      <c r="BA529" s="40">
        <v>957.04200000000003</v>
      </c>
      <c r="BB529" s="40">
        <v>245.01664</v>
      </c>
      <c r="BC529" s="7">
        <v>10.661</v>
      </c>
      <c r="BD529" s="7">
        <v>16.251524</v>
      </c>
      <c r="BE529" s="7">
        <v>17.817</v>
      </c>
      <c r="BF529" s="47">
        <v>2.6199999999999999E-3</v>
      </c>
      <c r="BG529" s="48">
        <v>3.4999999999999997E-5</v>
      </c>
      <c r="BH529" s="48">
        <v>2.5999999999999998E-5</v>
      </c>
      <c r="BI529" s="7">
        <v>15.356</v>
      </c>
      <c r="BJ529" s="40">
        <v>8.8799999999999997E-6</v>
      </c>
      <c r="BK529" s="48">
        <v>8.8800000000000001E-4</v>
      </c>
      <c r="BL529" s="48">
        <v>1.7161593749999999E-2</v>
      </c>
    </row>
    <row r="530" spans="1:64" x14ac:dyDescent="0.3">
      <c r="A530" s="41">
        <v>954.03899999999999</v>
      </c>
      <c r="B530" s="41">
        <v>953.09644000000003</v>
      </c>
      <c r="C530" s="41">
        <v>129.345</v>
      </c>
      <c r="D530" s="42">
        <v>1.8041000000000001E-2</v>
      </c>
      <c r="E530" s="42">
        <v>7.9930000000000001E-3</v>
      </c>
      <c r="F530" s="32">
        <v>7.4123099999999997</v>
      </c>
      <c r="G530" s="32">
        <v>20.58305</v>
      </c>
      <c r="H530" s="32">
        <v>23.062049999999999</v>
      </c>
      <c r="I530" s="42">
        <v>2.0869999999999999E-3</v>
      </c>
      <c r="J530" s="42">
        <v>1.16E-4</v>
      </c>
      <c r="K530" s="42">
        <v>7.1000000000000005E-5</v>
      </c>
      <c r="L530" s="32">
        <v>20.0031</v>
      </c>
      <c r="M530" s="32">
        <v>9.7495412399999992</v>
      </c>
      <c r="N530" s="32">
        <v>7.442304687500001E-2</v>
      </c>
      <c r="O530" s="32">
        <v>6.3959635937500009E-2</v>
      </c>
      <c r="Q530" s="41">
        <v>955.12800000000004</v>
      </c>
      <c r="R530" s="41">
        <v>109.21299999999999</v>
      </c>
      <c r="S530" s="32">
        <v>19.2</v>
      </c>
      <c r="T530" s="32">
        <v>30.852799999999998</v>
      </c>
      <c r="U530" s="32">
        <v>33.465000000000003</v>
      </c>
      <c r="V530" s="43">
        <v>2.4399999999999999E-3</v>
      </c>
      <c r="W530" s="44">
        <v>1.54E-4</v>
      </c>
      <c r="X530" s="43">
        <v>8.8999999999999995E-5</v>
      </c>
      <c r="Y530" s="32">
        <v>29.24</v>
      </c>
      <c r="Z530" s="41">
        <v>6.0736000000005674E-2</v>
      </c>
      <c r="AA530" s="45">
        <v>0.105390625</v>
      </c>
      <c r="AB530" s="45">
        <v>8.0768812500000009E-2</v>
      </c>
      <c r="AD530" s="40">
        <v>948.07</v>
      </c>
      <c r="AE530" s="40">
        <v>139.785</v>
      </c>
      <c r="AF530" s="46">
        <v>16.73</v>
      </c>
      <c r="AG530" s="40">
        <v>8.9999999999999993E-3</v>
      </c>
      <c r="AH530" s="40">
        <v>8.9999999999999993E-3</v>
      </c>
      <c r="AI530" s="40">
        <v>1.7999999999999999E-2</v>
      </c>
      <c r="AK530">
        <v>956.04200000000003</v>
      </c>
      <c r="AL530" s="40">
        <v>216.89760000000001</v>
      </c>
      <c r="AM530" s="47">
        <v>2.1933000000000001E-2</v>
      </c>
      <c r="AN530" s="47">
        <v>1.4595E-2</v>
      </c>
      <c r="AO530" s="7">
        <v>4.742</v>
      </c>
      <c r="AP530" s="7">
        <v>11.455328</v>
      </c>
      <c r="AQ530" s="7">
        <v>23.073999999999998</v>
      </c>
      <c r="AR530" s="47">
        <v>2.8517E-3</v>
      </c>
      <c r="AS530" s="48">
        <v>9.8472000000000002E-5</v>
      </c>
      <c r="AT530" s="48">
        <v>6.6528999999999999E-5</v>
      </c>
      <c r="AU530" s="7">
        <v>11.057</v>
      </c>
      <c r="AV530" s="40">
        <v>14.557367999999999</v>
      </c>
      <c r="AW530" s="47">
        <v>4.1660789062500009E-2</v>
      </c>
      <c r="AX530" s="47">
        <v>5.690896828125E-2</v>
      </c>
      <c r="AZ530" s="40">
        <v>957.95641999999998</v>
      </c>
      <c r="BA530" s="40">
        <v>956.95799999999997</v>
      </c>
      <c r="BB530" s="40">
        <v>245.03852000000001</v>
      </c>
      <c r="BC530" s="7">
        <v>9.5519999999999996</v>
      </c>
      <c r="BD530" s="7">
        <v>15.433368</v>
      </c>
      <c r="BE530" s="7">
        <v>16.273</v>
      </c>
      <c r="BF530" s="47">
        <v>2.15E-3</v>
      </c>
      <c r="BG530" s="48">
        <v>4.1E-5</v>
      </c>
      <c r="BH530" s="48">
        <v>1.5999999999999999E-5</v>
      </c>
      <c r="BI530" s="7">
        <v>14.631</v>
      </c>
      <c r="BJ530" s="40">
        <v>8.8799999999999997E-6</v>
      </c>
      <c r="BK530" s="48">
        <v>8.8800000000000001E-4</v>
      </c>
      <c r="BL530" s="48">
        <v>8.7471093749999992E-3</v>
      </c>
    </row>
    <row r="531" spans="1:64" x14ac:dyDescent="0.3">
      <c r="A531" s="41">
        <v>953.95299999999997</v>
      </c>
      <c r="B531" s="41">
        <v>953.01971000000003</v>
      </c>
      <c r="C531" s="41">
        <v>129.35499999999999</v>
      </c>
      <c r="D531" s="42">
        <v>1.7843999999999999E-2</v>
      </c>
      <c r="E531" s="42">
        <v>6.594E-3</v>
      </c>
      <c r="F531" s="32">
        <v>9.9898930000000004</v>
      </c>
      <c r="G531" s="32">
        <v>27.379767000000001</v>
      </c>
      <c r="H531" s="32">
        <v>29.910934000000001</v>
      </c>
      <c r="I531" s="42">
        <v>1.9940000000000001E-3</v>
      </c>
      <c r="J531" s="42">
        <v>1.22E-4</v>
      </c>
      <c r="K531" s="42">
        <v>7.1000000000000005E-5</v>
      </c>
      <c r="L531" s="32">
        <v>26.582467000000001</v>
      </c>
      <c r="M531" s="32">
        <v>11.969086172000001</v>
      </c>
      <c r="N531" s="32">
        <v>8.2275781249999999E-2</v>
      </c>
      <c r="O531" s="32">
        <v>6.4273365624999995E-2</v>
      </c>
      <c r="Q531" s="41">
        <v>955.053</v>
      </c>
      <c r="R531" s="41">
        <v>109.22199999999999</v>
      </c>
      <c r="S531" s="32">
        <v>18.241</v>
      </c>
      <c r="T531" s="32">
        <v>32.812244</v>
      </c>
      <c r="U531" s="32">
        <v>32.813000000000002</v>
      </c>
      <c r="V531" s="43">
        <v>2.82E-3</v>
      </c>
      <c r="W531" s="44">
        <v>1.55E-4</v>
      </c>
      <c r="X531" s="43">
        <v>1.08E-4</v>
      </c>
      <c r="Y531" s="32">
        <v>31.28</v>
      </c>
      <c r="Z531" s="41">
        <v>5.2164000000004762E-2</v>
      </c>
      <c r="AA531" s="45">
        <v>9.8820312500000007E-2</v>
      </c>
      <c r="AB531" s="45">
        <v>9.8486906249999992E-2</v>
      </c>
      <c r="AD531" s="40">
        <v>948.00599999999997</v>
      </c>
      <c r="AE531" s="40">
        <v>139.79499999999999</v>
      </c>
      <c r="AF531" s="46">
        <v>16.867999999999999</v>
      </c>
      <c r="AG531" s="40">
        <v>1.0999999999999999E-2</v>
      </c>
      <c r="AH531" s="40">
        <v>1.2999999999999999E-2</v>
      </c>
      <c r="AI531" s="40">
        <v>2.4E-2</v>
      </c>
      <c r="AK531">
        <v>955.95799999999997</v>
      </c>
      <c r="AL531" s="40">
        <v>216.91152</v>
      </c>
      <c r="AM531" s="47">
        <v>1.4683E-2</v>
      </c>
      <c r="AN531" s="47">
        <v>1.0252000000000001E-2</v>
      </c>
      <c r="AO531" s="7">
        <v>3.3759999999999999</v>
      </c>
      <c r="AP531" s="7">
        <v>9.3197839999999985</v>
      </c>
      <c r="AQ531" s="7">
        <v>15.319500000000005</v>
      </c>
      <c r="AR531" s="47">
        <v>1.5336E-3</v>
      </c>
      <c r="AS531" s="48">
        <v>6.2885000000000005E-5</v>
      </c>
      <c r="AT531" s="48">
        <v>4.5042E-5</v>
      </c>
      <c r="AU531" s="7">
        <v>9.0361999999999991</v>
      </c>
      <c r="AV531" s="40">
        <v>9.2562040000000039</v>
      </c>
      <c r="AW531" s="47">
        <v>3.2332812500000009E-2</v>
      </c>
      <c r="AX531" s="47">
        <v>3.9868496250000003E-2</v>
      </c>
      <c r="AZ531" s="40">
        <v>957.85238000000004</v>
      </c>
      <c r="BA531" s="40">
        <v>956.875</v>
      </c>
      <c r="BB531" s="40">
        <v>245.05932000000001</v>
      </c>
      <c r="BC531" s="7">
        <v>6.5389999999999997</v>
      </c>
      <c r="BD531" s="7">
        <v>13.133276</v>
      </c>
      <c r="BE531" s="7">
        <v>9.9540000000000006</v>
      </c>
      <c r="BF531" s="47">
        <v>1.6100000000000001E-3</v>
      </c>
      <c r="BG531" s="48">
        <v>4.0000000000000003E-5</v>
      </c>
      <c r="BH531" s="48">
        <v>1.2E-5</v>
      </c>
      <c r="BI531" s="7">
        <v>12.584</v>
      </c>
      <c r="BJ531" s="40">
        <v>8.8799999999999997E-6</v>
      </c>
      <c r="BK531" s="48">
        <v>7.9257812499999979E-3</v>
      </c>
      <c r="BL531" s="48">
        <v>6.5687656249999995E-3</v>
      </c>
    </row>
    <row r="532" spans="1:64" x14ac:dyDescent="0.3">
      <c r="A532" s="41">
        <v>953.86699999999996</v>
      </c>
      <c r="B532" s="41">
        <v>952.90692000000001</v>
      </c>
      <c r="C532" s="41">
        <v>129.36501000000001</v>
      </c>
      <c r="D532" s="42">
        <v>1.1834000000000001E-2</v>
      </c>
      <c r="E532" s="42">
        <v>5.0020000000000004E-3</v>
      </c>
      <c r="F532" s="32">
        <v>8.7735800000000008</v>
      </c>
      <c r="G532" s="32">
        <v>32.975099</v>
      </c>
      <c r="H532" s="32">
        <v>22.5779</v>
      </c>
      <c r="I532" s="42">
        <v>1.7409999999999999E-3</v>
      </c>
      <c r="J532" s="42">
        <v>1.17E-4</v>
      </c>
      <c r="K532" s="42">
        <v>6.0000000000000002E-5</v>
      </c>
      <c r="L532" s="32">
        <v>32.265300000000003</v>
      </c>
      <c r="M532" s="32">
        <v>6.8205503199999971</v>
      </c>
      <c r="N532" s="32">
        <v>8.2316015624999989E-2</v>
      </c>
      <c r="O532" s="32">
        <v>5.4126845312499998E-2</v>
      </c>
      <c r="Q532" s="41">
        <v>954.97</v>
      </c>
      <c r="R532" s="41">
        <v>109.23099999999999</v>
      </c>
      <c r="S532" s="32">
        <v>15.212999999999999</v>
      </c>
      <c r="T532" s="32">
        <v>31.057892000000002</v>
      </c>
      <c r="U532" s="32">
        <v>27.175000000000001</v>
      </c>
      <c r="V532" s="43">
        <v>3.3600000000000001E-3</v>
      </c>
      <c r="W532" s="44">
        <v>1.66E-4</v>
      </c>
      <c r="X532" s="43">
        <v>1.3999999999999999E-4</v>
      </c>
      <c r="Y532" s="32">
        <v>29.78</v>
      </c>
      <c r="Z532" s="41">
        <v>6.0736000000005674E-2</v>
      </c>
      <c r="AA532" s="45">
        <v>9.9062499999999998E-2</v>
      </c>
      <c r="AB532" s="45">
        <v>0.12866524999999998</v>
      </c>
      <c r="AD532" s="40">
        <v>948.00599999999997</v>
      </c>
      <c r="AE532" s="40">
        <v>139.79499999999999</v>
      </c>
      <c r="AF532" s="46">
        <v>16.867999999999999</v>
      </c>
      <c r="AG532" s="40">
        <v>1.0999999999999999E-2</v>
      </c>
      <c r="AH532" s="40">
        <v>1.2999999999999999E-2</v>
      </c>
      <c r="AI532" s="40">
        <v>2.4E-2</v>
      </c>
      <c r="AK532">
        <v>955.875</v>
      </c>
      <c r="AL532" s="40">
        <v>216.92625000000001</v>
      </c>
      <c r="AM532" s="47">
        <v>1.9591999999999998E-2</v>
      </c>
      <c r="AN532" s="47">
        <v>5.8520000000000004E-3</v>
      </c>
      <c r="AO532" s="7">
        <v>2.4830000000000001</v>
      </c>
      <c r="AP532" s="7">
        <v>7.9862720000000005</v>
      </c>
      <c r="AQ532" s="7">
        <v>10.243</v>
      </c>
      <c r="AR532" s="47">
        <v>3.9713999999999998E-4</v>
      </c>
      <c r="AS532" s="48">
        <v>2.4059000000000001E-5</v>
      </c>
      <c r="AT532" s="48">
        <v>2.7396999999999999E-5</v>
      </c>
      <c r="AU532" s="7">
        <v>7.7777000000000003</v>
      </c>
      <c r="AV532" s="40">
        <v>5.7835320000000001</v>
      </c>
      <c r="AW532" s="47">
        <v>1.6147226562500002E-2</v>
      </c>
      <c r="AX532" s="47">
        <v>2.6057273031249998E-2</v>
      </c>
      <c r="AZ532" s="40">
        <v>957.74842000000001</v>
      </c>
      <c r="BA532" s="40">
        <v>956.79200000000003</v>
      </c>
      <c r="BB532" s="40">
        <v>245.08011999999999</v>
      </c>
      <c r="BC532" s="7">
        <v>3.5870000000000002</v>
      </c>
      <c r="BD532" s="7">
        <v>13.081308</v>
      </c>
      <c r="BE532" s="7">
        <v>5.1230000000000002</v>
      </c>
      <c r="BF532" s="47">
        <v>1.2899999999999999E-3</v>
      </c>
      <c r="BG532" s="48">
        <v>3.6000000000000001E-5</v>
      </c>
      <c r="BH532" s="48">
        <v>4.1E-5</v>
      </c>
      <c r="BI532" s="7">
        <v>12.78</v>
      </c>
      <c r="BJ532" s="40">
        <v>8.8799999999999997E-6</v>
      </c>
      <c r="BK532" s="48">
        <v>1.0300781250000005E-2</v>
      </c>
      <c r="BL532" s="48">
        <v>3.6648265625000002E-2</v>
      </c>
    </row>
    <row r="533" spans="1:64" x14ac:dyDescent="0.3">
      <c r="A533" s="41">
        <v>953.78099999999995</v>
      </c>
      <c r="B533" s="41">
        <v>952.78186000000005</v>
      </c>
      <c r="C533" s="41">
        <v>129.375</v>
      </c>
      <c r="D533" s="42">
        <v>5.5040000000000002E-3</v>
      </c>
      <c r="E533" s="42">
        <v>2.6180000000000001E-3</v>
      </c>
      <c r="F533" s="32">
        <v>4.8167999999999997</v>
      </c>
      <c r="G533" s="32">
        <v>44.236798999999998</v>
      </c>
      <c r="H533" s="32">
        <v>13.5182</v>
      </c>
      <c r="I533" s="42">
        <v>1.451E-3</v>
      </c>
      <c r="J533" s="42">
        <v>1.0399999999999999E-4</v>
      </c>
      <c r="K533" s="42">
        <v>5.5000000000000002E-5</v>
      </c>
      <c r="L533" s="32">
        <v>43.847800999999997</v>
      </c>
      <c r="M533" s="32">
        <v>4.8672272000000003</v>
      </c>
      <c r="N533" s="32">
        <v>7.5093359374999988E-2</v>
      </c>
      <c r="O533" s="32">
        <v>5.01051421875E-2</v>
      </c>
      <c r="Q533" s="41">
        <v>954.88300000000004</v>
      </c>
      <c r="R533" s="41">
        <v>109.24</v>
      </c>
      <c r="S533" s="32">
        <v>11.315</v>
      </c>
      <c r="T533" s="32">
        <v>27.45046</v>
      </c>
      <c r="U533" s="32">
        <v>20.350000000000001</v>
      </c>
      <c r="V533" s="43">
        <v>3.5999999999999999E-3</v>
      </c>
      <c r="W533" s="44">
        <v>1.6899999999999999E-4</v>
      </c>
      <c r="X533" s="43">
        <v>1.6899999999999999E-4</v>
      </c>
      <c r="Y533" s="32">
        <v>26.5</v>
      </c>
      <c r="Z533" s="41">
        <v>2.826000000000306E-2</v>
      </c>
      <c r="AA533" s="45">
        <v>9.728125E-2</v>
      </c>
      <c r="AB533" s="45">
        <v>0.15685562499999997</v>
      </c>
      <c r="AD533" s="40">
        <v>947.94299999999998</v>
      </c>
      <c r="AE533" s="40">
        <v>139.80500000000001</v>
      </c>
      <c r="AF533" s="46">
        <v>18.138000000000002</v>
      </c>
      <c r="AG533" s="40">
        <v>2.1000000000000001E-2</v>
      </c>
      <c r="AH533" s="40">
        <v>3.3000000000000002E-2</v>
      </c>
      <c r="AI533" s="40">
        <v>5.3999999999999999E-2</v>
      </c>
      <c r="AK533">
        <v>955.79200000000003</v>
      </c>
      <c r="AL533" s="40">
        <v>216.93907999999999</v>
      </c>
      <c r="AM533" s="47">
        <v>1.4904000000000001E-2</v>
      </c>
      <c r="AN533" s="47">
        <v>5.2531000000000001E-3</v>
      </c>
      <c r="AO533" s="7">
        <v>1.573</v>
      </c>
      <c r="AP533" s="7">
        <v>8.7681319999999996</v>
      </c>
      <c r="AQ533" s="7">
        <v>5.0242000000000004</v>
      </c>
      <c r="AR533" s="47">
        <v>5.0865000000000003E-4</v>
      </c>
      <c r="AS533" s="48">
        <v>1.5897E-5</v>
      </c>
      <c r="AT533" s="48">
        <v>2.7832000000000001E-5</v>
      </c>
      <c r="AU533" s="7">
        <v>8.6359999999999992</v>
      </c>
      <c r="AV533" s="40">
        <v>2.1990920000000003</v>
      </c>
      <c r="AW533" s="47">
        <v>5.7637382812499999E-3</v>
      </c>
      <c r="AX533" s="47">
        <v>2.6116101015625E-2</v>
      </c>
      <c r="AZ533" s="40">
        <v>957.64319</v>
      </c>
      <c r="BA533" s="40">
        <v>956.70799999999997</v>
      </c>
      <c r="BB533" s="40">
        <v>245.10115999999999</v>
      </c>
      <c r="BC533" s="7">
        <v>1.351</v>
      </c>
      <c r="BD533" s="7">
        <v>14.539484</v>
      </c>
      <c r="BE533" s="7">
        <v>3.7389999999999999</v>
      </c>
      <c r="BF533" s="47">
        <v>1.16E-3</v>
      </c>
      <c r="BG533" s="48">
        <v>2.9E-5</v>
      </c>
      <c r="BH533" s="48">
        <v>4.6999999999999997E-5</v>
      </c>
      <c r="BI533" s="7">
        <v>14.426</v>
      </c>
      <c r="BJ533" s="40">
        <v>1.3126039999999999</v>
      </c>
      <c r="BK533" s="48">
        <v>5.8906250000000026E-3</v>
      </c>
      <c r="BL533" s="48">
        <v>4.3086812500000002E-2</v>
      </c>
    </row>
    <row r="534" spans="1:64" x14ac:dyDescent="0.3">
      <c r="A534" s="41">
        <v>953.69500000000005</v>
      </c>
      <c r="B534" s="41">
        <v>952.65679999999998</v>
      </c>
      <c r="C534" s="41">
        <v>129.38498999999999</v>
      </c>
      <c r="D534" s="42">
        <v>8.4620000000000008E-3</v>
      </c>
      <c r="E534" s="42">
        <v>2.9680000000000002E-3</v>
      </c>
      <c r="F534" s="32">
        <v>3.398533</v>
      </c>
      <c r="G534" s="32">
        <v>58.473534000000001</v>
      </c>
      <c r="H534" s="32">
        <v>11.957667000000001</v>
      </c>
      <c r="I534" s="42">
        <v>1.361E-3</v>
      </c>
      <c r="J534" s="42">
        <v>1.01E-4</v>
      </c>
      <c r="K534" s="42">
        <v>6.4999999999999994E-5</v>
      </c>
      <c r="L534" s="32">
        <v>58.202134000000001</v>
      </c>
      <c r="M534" s="32">
        <v>5.8539017320000006</v>
      </c>
      <c r="N534" s="32">
        <v>7.3886328124999998E-2</v>
      </c>
      <c r="O534" s="32">
        <v>6.0408751562499995E-2</v>
      </c>
      <c r="Q534" s="41">
        <v>954.79499999999996</v>
      </c>
      <c r="R534" s="41">
        <v>109.249</v>
      </c>
      <c r="S534" s="32">
        <v>7.5049999999999999</v>
      </c>
      <c r="T534" s="32">
        <v>24.83042</v>
      </c>
      <c r="U534" s="32">
        <v>16.856000000000002</v>
      </c>
      <c r="V534" s="43">
        <v>3.62E-3</v>
      </c>
      <c r="W534" s="44">
        <v>1.5100000000000001E-4</v>
      </c>
      <c r="X534" s="43">
        <v>1.7899999999999999E-4</v>
      </c>
      <c r="Y534" s="32">
        <v>24.2</v>
      </c>
      <c r="Z534" s="41">
        <v>3.3770200000000017</v>
      </c>
      <c r="AA534" s="45">
        <v>7.888281250000001E-2</v>
      </c>
      <c r="AB534" s="45">
        <v>0.16678815624999999</v>
      </c>
      <c r="AD534" s="40">
        <v>947.94299999999998</v>
      </c>
      <c r="AE534" s="40">
        <v>139.80500000000001</v>
      </c>
      <c r="AF534" s="46">
        <v>18.138000000000002</v>
      </c>
      <c r="AG534" s="40">
        <v>2.1000000000000001E-2</v>
      </c>
      <c r="AH534" s="40">
        <v>3.3000000000000002E-2</v>
      </c>
      <c r="AI534" s="40">
        <v>5.3999999999999999E-2</v>
      </c>
      <c r="AK534">
        <v>955.70799999999997</v>
      </c>
      <c r="AL534" s="40">
        <v>216.95339999999999</v>
      </c>
      <c r="AM534" s="47">
        <v>1.0701E-2</v>
      </c>
      <c r="AN534" s="47">
        <v>6.4590999999999997E-3</v>
      </c>
      <c r="AO534" s="7">
        <v>0.83899999999999997</v>
      </c>
      <c r="AP534" s="7">
        <v>10.382475999999999</v>
      </c>
      <c r="AQ534" s="7">
        <v>2.3763499999999986</v>
      </c>
      <c r="AR534" s="47">
        <v>5.4996000000000005E-4</v>
      </c>
      <c r="AS534" s="48">
        <v>1.9446999999999999E-5</v>
      </c>
      <c r="AT534" s="48">
        <v>2.1052000000000001E-5</v>
      </c>
      <c r="AU534" s="7">
        <v>10.311999999999999</v>
      </c>
      <c r="AV534" s="40">
        <v>0.86950599999999856</v>
      </c>
      <c r="AW534" s="47">
        <v>8.4907656249999987E-3</v>
      </c>
      <c r="AX534" s="47">
        <v>1.91967443125E-2</v>
      </c>
      <c r="AZ534" s="40">
        <v>957.53927999999996</v>
      </c>
      <c r="BA534" s="40">
        <v>956.625</v>
      </c>
      <c r="BB534" s="40">
        <v>245.12194</v>
      </c>
      <c r="BC534" s="7">
        <v>0.73899999999999999</v>
      </c>
      <c r="BD534" s="7">
        <v>14.025075999999999</v>
      </c>
      <c r="BE534" s="7">
        <v>2.7909999999999999</v>
      </c>
      <c r="BF534" s="47">
        <v>1.23E-3</v>
      </c>
      <c r="BG534" s="48">
        <v>3.0000000000000001E-5</v>
      </c>
      <c r="BH534" s="48">
        <v>3.0000000000000001E-5</v>
      </c>
      <c r="BI534" s="7">
        <v>13.962999999999999</v>
      </c>
      <c r="BJ534" s="40">
        <v>1.4637559999999998</v>
      </c>
      <c r="BK534" s="48">
        <v>5.496093750000001E-3</v>
      </c>
      <c r="BL534" s="48">
        <v>2.5850671875000002E-2</v>
      </c>
    </row>
    <row r="535" spans="1:64" x14ac:dyDescent="0.3">
      <c r="A535" s="41">
        <v>953.60900000000004</v>
      </c>
      <c r="B535" s="41">
        <v>952.53148999999996</v>
      </c>
      <c r="C535" s="41">
        <v>129.39500000000001</v>
      </c>
      <c r="D535" s="42">
        <v>8.574E-3</v>
      </c>
      <c r="E535" s="42">
        <v>4.653E-3</v>
      </c>
      <c r="F535" s="32">
        <v>3.9174600000000002</v>
      </c>
      <c r="G535" s="32">
        <v>58.057600000000001</v>
      </c>
      <c r="H535" s="32">
        <v>16.7927</v>
      </c>
      <c r="I535" s="42">
        <v>1.5020000000000001E-3</v>
      </c>
      <c r="J535" s="42">
        <v>1.3899999999999999E-4</v>
      </c>
      <c r="K535" s="42">
        <v>7.4999999999999993E-5</v>
      </c>
      <c r="L535" s="32">
        <v>57.748100000000001</v>
      </c>
      <c r="M535" s="32">
        <v>9.7569418399999996</v>
      </c>
      <c r="N535" s="32">
        <v>0.10907734375</v>
      </c>
      <c r="O535" s="32">
        <v>6.9933096874999989E-2</v>
      </c>
      <c r="Q535" s="41">
        <v>954.70699999999999</v>
      </c>
      <c r="R535" s="41">
        <v>109.258</v>
      </c>
      <c r="S535" s="32">
        <v>5.1260000000000003</v>
      </c>
      <c r="T535" s="32">
        <v>22.020583999999999</v>
      </c>
      <c r="U535" s="32">
        <v>13.62</v>
      </c>
      <c r="V535" s="43">
        <v>3.7100000000000002E-3</v>
      </c>
      <c r="W535" s="44">
        <v>1.65E-4</v>
      </c>
      <c r="X535" s="43">
        <v>2.2800000000000001E-4</v>
      </c>
      <c r="Y535" s="32">
        <v>21.59</v>
      </c>
      <c r="Z535" s="41">
        <v>4.4137039999999992</v>
      </c>
      <c r="AA535" s="45">
        <v>9.1089843749999996E-2</v>
      </c>
      <c r="AB535" s="45">
        <v>0.21548454687500002</v>
      </c>
      <c r="AD535" s="40">
        <v>947.87900000000002</v>
      </c>
      <c r="AE535" s="40">
        <v>139.815</v>
      </c>
      <c r="AF535" s="46">
        <v>18.821999999999999</v>
      </c>
      <c r="AG535" s="40">
        <v>4.2999999999999997E-2</v>
      </c>
      <c r="AH535" s="40">
        <v>9.9000000000000005E-2</v>
      </c>
      <c r="AI535" s="40">
        <v>0.14199999999999999</v>
      </c>
      <c r="AK535">
        <v>955.625</v>
      </c>
      <c r="AL535" s="40">
        <v>216.96680000000001</v>
      </c>
      <c r="AM535" s="47">
        <v>1.2411999999999999E-2</v>
      </c>
      <c r="AN535" s="47">
        <v>8.8967999999999998E-3</v>
      </c>
      <c r="AO535" s="7">
        <v>0.78400000000000003</v>
      </c>
      <c r="AP535" s="7">
        <v>11.215856</v>
      </c>
      <c r="AQ535" s="7">
        <v>2.6480500000000005</v>
      </c>
      <c r="AR535" s="47">
        <v>5.8056999999999998E-4</v>
      </c>
      <c r="AS535" s="48">
        <v>2.8918E-5</v>
      </c>
      <c r="AT535" s="48">
        <v>2.9264E-5</v>
      </c>
      <c r="AU535" s="7">
        <v>11.15</v>
      </c>
      <c r="AV535" s="40">
        <v>1.2399860000000005</v>
      </c>
      <c r="AW535" s="47">
        <v>1.735195703125E-2</v>
      </c>
      <c r="AX535" s="47">
        <v>2.7305483390625E-2</v>
      </c>
      <c r="AZ535" s="40">
        <v>957.43526000000008</v>
      </c>
      <c r="BA535" s="40">
        <v>956.54200000000003</v>
      </c>
      <c r="BB535" s="40">
        <v>245.14275000000001</v>
      </c>
      <c r="BC535" s="7">
        <v>1.139</v>
      </c>
      <c r="BD535" s="7">
        <v>15.284675999999999</v>
      </c>
      <c r="BE535" s="7">
        <v>4.1829999999999998</v>
      </c>
      <c r="BF535" s="47">
        <v>1.47E-3</v>
      </c>
      <c r="BG535" s="48">
        <v>3.4999999999999997E-5</v>
      </c>
      <c r="BH535" s="48">
        <v>3.1000000000000001E-5</v>
      </c>
      <c r="BI535" s="7">
        <v>15.189</v>
      </c>
      <c r="BJ535" s="40">
        <v>2.1373559999999996</v>
      </c>
      <c r="BK535" s="48">
        <v>5.714843749999996E-3</v>
      </c>
      <c r="BL535" s="48">
        <v>2.6041046875000001E-2</v>
      </c>
    </row>
    <row r="536" spans="1:64" x14ac:dyDescent="0.3">
      <c r="A536" s="41">
        <v>953.52300000000002</v>
      </c>
      <c r="B536" s="41">
        <v>952.40643</v>
      </c>
      <c r="C536" s="41">
        <v>129.405</v>
      </c>
      <c r="D536" s="42">
        <v>1.0158E-2</v>
      </c>
      <c r="E536" s="42">
        <v>7.28E-3</v>
      </c>
      <c r="F536" s="32">
        <v>7.1803549999999996</v>
      </c>
      <c r="G536" s="32">
        <v>48.968049999999998</v>
      </c>
      <c r="H536" s="32">
        <v>18.703099999999999</v>
      </c>
      <c r="I536" s="42">
        <v>1.6639999999999999E-3</v>
      </c>
      <c r="J536" s="42">
        <v>1.73E-4</v>
      </c>
      <c r="K536" s="42">
        <v>6.7000000000000002E-5</v>
      </c>
      <c r="L536" s="32">
        <v>48.385249999999999</v>
      </c>
      <c r="M536" s="32">
        <v>5.8071824200000002</v>
      </c>
      <c r="N536" s="32">
        <v>0.13985</v>
      </c>
      <c r="O536" s="32">
        <v>6.1386599999999999E-2</v>
      </c>
      <c r="Q536" s="41">
        <v>954.61900000000003</v>
      </c>
      <c r="R536" s="41">
        <v>109.267</v>
      </c>
      <c r="S536" s="32">
        <v>4.1239999999999997</v>
      </c>
      <c r="T536" s="32">
        <v>20.176416</v>
      </c>
      <c r="U536" s="32">
        <v>12.122999999999999</v>
      </c>
      <c r="V536" s="43">
        <v>3.8899999999999998E-3</v>
      </c>
      <c r="W536" s="44">
        <v>1.9000000000000001E-4</v>
      </c>
      <c r="X536" s="43">
        <v>2.3499999999999999E-4</v>
      </c>
      <c r="Y536" s="32">
        <v>19.829999999999998</v>
      </c>
      <c r="Z536" s="41">
        <v>4.7162959999999998</v>
      </c>
      <c r="AA536" s="45">
        <v>0.11250390625000002</v>
      </c>
      <c r="AB536" s="45">
        <v>0.221877328125</v>
      </c>
      <c r="AD536" s="40">
        <v>947.87900000000002</v>
      </c>
      <c r="AE536" s="40">
        <v>139.815</v>
      </c>
      <c r="AF536" s="46">
        <v>18.821999999999999</v>
      </c>
      <c r="AG536" s="40">
        <v>4.2999999999999997E-2</v>
      </c>
      <c r="AH536" s="40">
        <v>9.9000000000000005E-2</v>
      </c>
      <c r="AI536" s="40">
        <v>0.14199999999999999</v>
      </c>
      <c r="AK536">
        <v>955.54200000000003</v>
      </c>
      <c r="AL536" s="40">
        <v>216.98007999999999</v>
      </c>
      <c r="AM536" s="47">
        <v>1.0255E-2</v>
      </c>
      <c r="AN536" s="47">
        <v>7.3093000000000003E-3</v>
      </c>
      <c r="AO536" s="7">
        <v>1.6060000000000001</v>
      </c>
      <c r="AP536" s="7">
        <v>14.567904</v>
      </c>
      <c r="AQ536" s="7">
        <v>4.3042999999999996</v>
      </c>
      <c r="AR536" s="47">
        <v>1.0415999999999999E-3</v>
      </c>
      <c r="AS536" s="48">
        <v>3.4134999999999998E-5</v>
      </c>
      <c r="AT536" s="48">
        <v>3.4888999999999997E-5</v>
      </c>
      <c r="AU536" s="7">
        <v>14.433</v>
      </c>
      <c r="AV536" s="40">
        <v>1.4199239999999995</v>
      </c>
      <c r="AW536" s="47">
        <v>1.3384374999999999E-2</v>
      </c>
      <c r="AX536" s="47">
        <v>3.1375227499999998E-2</v>
      </c>
      <c r="AZ536" s="40">
        <v>957.3261</v>
      </c>
      <c r="BA536" s="40">
        <v>956.45799999999997</v>
      </c>
      <c r="BB536" s="40">
        <v>245.16478000000001</v>
      </c>
      <c r="BC536" s="7">
        <v>1.9</v>
      </c>
      <c r="BD536" s="7">
        <v>15.833599999999999</v>
      </c>
      <c r="BE536" s="7">
        <v>6.577</v>
      </c>
      <c r="BF536" s="47">
        <v>2.1099999999999999E-3</v>
      </c>
      <c r="BG536" s="48">
        <v>3.8999999999999999E-5</v>
      </c>
      <c r="BH536" s="48">
        <v>3.6999999999999998E-5</v>
      </c>
      <c r="BI536" s="7">
        <v>15.673999999999999</v>
      </c>
      <c r="BJ536" s="40">
        <v>3.1646000000000001</v>
      </c>
      <c r="BK536" s="48">
        <v>8.8800000000000001E-4</v>
      </c>
      <c r="BL536" s="48">
        <v>2.9882046874999998E-2</v>
      </c>
    </row>
    <row r="537" spans="1:64" x14ac:dyDescent="0.3">
      <c r="A537" s="41">
        <v>953.43600000000004</v>
      </c>
      <c r="B537" s="41">
        <v>952.28137000000004</v>
      </c>
      <c r="C537" s="41">
        <v>129.41498999999999</v>
      </c>
      <c r="D537" s="42">
        <v>1.141E-2</v>
      </c>
      <c r="E537" s="42">
        <v>5.6059999999999999E-3</v>
      </c>
      <c r="F537" s="32">
        <v>12.528487</v>
      </c>
      <c r="G537" s="32">
        <v>30.276233000000001</v>
      </c>
      <c r="H537" s="32">
        <v>25.080632999999999</v>
      </c>
      <c r="I537" s="42">
        <v>1.8289999999999999E-3</v>
      </c>
      <c r="J537" s="42">
        <v>1.5100000000000001E-4</v>
      </c>
      <c r="K537" s="42">
        <v>6.7999999999999999E-5</v>
      </c>
      <c r="L537" s="32">
        <v>29.242166999999998</v>
      </c>
      <c r="M537" s="32">
        <v>2.5794703479999974</v>
      </c>
      <c r="N537" s="32">
        <v>0.11456289062500001</v>
      </c>
      <c r="O537" s="32">
        <v>6.1829982812499996E-2</v>
      </c>
      <c r="Q537" s="41">
        <v>954.53099999999995</v>
      </c>
      <c r="R537" s="41">
        <v>109.276</v>
      </c>
      <c r="S537" s="32">
        <v>4.968</v>
      </c>
      <c r="T537" s="32">
        <v>20.047311999999998</v>
      </c>
      <c r="U537" s="32">
        <v>13.098000000000001</v>
      </c>
      <c r="V537" s="43">
        <v>4.1200000000000004E-3</v>
      </c>
      <c r="W537" s="44">
        <v>2.0000000000000001E-4</v>
      </c>
      <c r="X537" s="43">
        <v>1.9900000000000001E-4</v>
      </c>
      <c r="Y537" s="32">
        <v>19.63</v>
      </c>
      <c r="Z537" s="41">
        <v>4.175472000000001</v>
      </c>
      <c r="AA537" s="45">
        <v>0.117921875</v>
      </c>
      <c r="AB537" s="45">
        <v>0.18510143749999999</v>
      </c>
      <c r="AD537" s="40">
        <v>947.81500000000005</v>
      </c>
      <c r="AE537" s="40">
        <v>139.82499999999999</v>
      </c>
      <c r="AF537" s="46">
        <v>20.143999999999998</v>
      </c>
      <c r="AG537" s="40">
        <v>2.3E-2</v>
      </c>
      <c r="AH537" s="40">
        <v>4.5999999999999999E-2</v>
      </c>
      <c r="AI537" s="40">
        <v>6.9000000000000006E-2</v>
      </c>
      <c r="AK537">
        <v>955.45799999999997</v>
      </c>
      <c r="AL537" s="40">
        <v>216.99511999999999</v>
      </c>
      <c r="AM537" s="47">
        <v>1.111E-2</v>
      </c>
      <c r="AN537" s="47">
        <v>9.3042000000000003E-3</v>
      </c>
      <c r="AO537" s="7">
        <v>3.0070000000000001</v>
      </c>
      <c r="AP537" s="7">
        <v>17.234587999999999</v>
      </c>
      <c r="AQ537" s="7">
        <v>8.3264499999999995</v>
      </c>
      <c r="AR537" s="47">
        <v>1.794E-3</v>
      </c>
      <c r="AS537" s="48">
        <v>3.26E-5</v>
      </c>
      <c r="AT537" s="48">
        <v>3.4572E-5</v>
      </c>
      <c r="AU537" s="7">
        <v>16.981999999999999</v>
      </c>
      <c r="AV537" s="40">
        <v>2.9258779999999991</v>
      </c>
      <c r="AW537" s="47">
        <v>8.8800000000000001E-4</v>
      </c>
      <c r="AX537" s="47">
        <v>2.8520053125E-2</v>
      </c>
      <c r="AZ537" s="40">
        <v>957.21609000000001</v>
      </c>
      <c r="BA537" s="40">
        <v>956.375</v>
      </c>
      <c r="BB537" s="40">
        <v>245.18678</v>
      </c>
      <c r="BC537" s="7">
        <v>2.4260000000000002</v>
      </c>
      <c r="BD537" s="7">
        <v>15.415784</v>
      </c>
      <c r="BE537" s="7">
        <v>8.09</v>
      </c>
      <c r="BF537" s="47">
        <v>3.31E-3</v>
      </c>
      <c r="BG537" s="48">
        <v>5.8E-5</v>
      </c>
      <c r="BH537" s="48">
        <v>7.6000000000000004E-5</v>
      </c>
      <c r="BI537" s="7">
        <v>15.212</v>
      </c>
      <c r="BJ537" s="40">
        <v>3.7329039999999996</v>
      </c>
      <c r="BK537" s="48">
        <v>8.8800000000000001E-4</v>
      </c>
      <c r="BL537" s="48">
        <v>6.4833921875000006E-2</v>
      </c>
    </row>
    <row r="538" spans="1:64" x14ac:dyDescent="0.3">
      <c r="A538" s="41">
        <v>953.34</v>
      </c>
      <c r="B538" s="41">
        <v>952.15612999999996</v>
      </c>
      <c r="C538" s="41">
        <v>129.42500000000001</v>
      </c>
      <c r="D538" s="42">
        <v>7.4060000000000003E-3</v>
      </c>
      <c r="E538" s="42">
        <v>3.3570000000000002E-3</v>
      </c>
      <c r="F538" s="32">
        <v>14.959149999999999</v>
      </c>
      <c r="G538" s="32">
        <v>17.719799999999999</v>
      </c>
      <c r="H538" s="32">
        <v>32.236049000000001</v>
      </c>
      <c r="I538" s="42">
        <v>2.1549999999999998E-3</v>
      </c>
      <c r="J538" s="42">
        <v>1.3100000000000001E-4</v>
      </c>
      <c r="K538" s="42">
        <v>5.0000000000000002E-5</v>
      </c>
      <c r="L538" s="32">
        <v>16.479049</v>
      </c>
      <c r="M538" s="32">
        <v>5.3694156000000035</v>
      </c>
      <c r="N538" s="32">
        <v>8.8068359375000016E-2</v>
      </c>
      <c r="O538" s="32">
        <v>4.2730242187500003E-2</v>
      </c>
      <c r="Q538" s="41">
        <v>954.44299999999998</v>
      </c>
      <c r="R538" s="41">
        <v>109.285</v>
      </c>
      <c r="S538" s="32">
        <v>7.27</v>
      </c>
      <c r="T538" s="32">
        <v>20.98068</v>
      </c>
      <c r="U538" s="32">
        <v>15.592000000000001</v>
      </c>
      <c r="V538" s="43">
        <v>4.5700000000000003E-3</v>
      </c>
      <c r="W538" s="44">
        <v>2.05E-4</v>
      </c>
      <c r="X538" s="43">
        <v>1.84E-4</v>
      </c>
      <c r="Y538" s="32">
        <v>20.37</v>
      </c>
      <c r="Z538" s="41">
        <v>2.5350800000000007</v>
      </c>
      <c r="AA538" s="45">
        <v>0.11395703124999999</v>
      </c>
      <c r="AB538" s="45">
        <v>0.168583390625</v>
      </c>
      <c r="AD538" s="40">
        <v>947.81500000000005</v>
      </c>
      <c r="AE538" s="40">
        <v>139.82499999999999</v>
      </c>
      <c r="AF538" s="46">
        <v>20.143999999999998</v>
      </c>
      <c r="AG538" s="40">
        <v>2.3E-2</v>
      </c>
      <c r="AH538" s="40">
        <v>4.5999999999999999E-2</v>
      </c>
      <c r="AI538" s="40">
        <v>6.9000000000000006E-2</v>
      </c>
      <c r="AK538">
        <v>955.375</v>
      </c>
      <c r="AL538" s="40">
        <v>217.0078</v>
      </c>
      <c r="AM538" s="47">
        <v>1.8790999999999999E-2</v>
      </c>
      <c r="AN538" s="47">
        <v>1.3612000000000001E-2</v>
      </c>
      <c r="AO538" s="7">
        <v>5.3650000000000002</v>
      </c>
      <c r="AP538" s="7">
        <v>17.486660000000001</v>
      </c>
      <c r="AQ538" s="7">
        <v>10.86</v>
      </c>
      <c r="AR538" s="47">
        <v>1.4874000000000001E-3</v>
      </c>
      <c r="AS538" s="48">
        <v>3.3306999999999998E-5</v>
      </c>
      <c r="AT538" s="48">
        <v>5.2114000000000003E-5</v>
      </c>
      <c r="AU538" s="7">
        <v>17.036000000000001</v>
      </c>
      <c r="AV538" s="40">
        <v>1.2244599999999988</v>
      </c>
      <c r="AW538" s="47">
        <v>3.6752031249999992E-3</v>
      </c>
      <c r="AX538" s="47">
        <v>4.7096349062500008E-2</v>
      </c>
      <c r="AZ538" s="40">
        <v>957.11207999999999</v>
      </c>
      <c r="BA538" s="40">
        <v>956.29200000000003</v>
      </c>
      <c r="BB538" s="40">
        <v>245.20758000000001</v>
      </c>
      <c r="BC538" s="7">
        <v>3.44</v>
      </c>
      <c r="BD538" s="7">
        <v>16.144960000000001</v>
      </c>
      <c r="BE538" s="7">
        <v>9.4540000000000006</v>
      </c>
      <c r="BF538" s="47">
        <v>3.7299999999999998E-3</v>
      </c>
      <c r="BG538" s="48">
        <v>7.3999999999999996E-5</v>
      </c>
      <c r="BH538" s="48">
        <v>1.05E-4</v>
      </c>
      <c r="BI538" s="7">
        <v>15.856</v>
      </c>
      <c r="BJ538" s="40">
        <v>3.2757600000000009</v>
      </c>
      <c r="BK538" s="48">
        <v>8.8800000000000001E-4</v>
      </c>
      <c r="BL538" s="48">
        <v>9.241707812500001E-2</v>
      </c>
    </row>
    <row r="539" spans="1:64" x14ac:dyDescent="0.3">
      <c r="A539" s="41">
        <v>953.25400000000002</v>
      </c>
      <c r="B539" s="41">
        <v>952.03107</v>
      </c>
      <c r="C539" s="41">
        <v>129.435</v>
      </c>
      <c r="D539" s="42">
        <v>7.6949999999999996E-3</v>
      </c>
      <c r="E539" s="42">
        <v>1.7570000000000001E-3</v>
      </c>
      <c r="F539" s="32">
        <v>13.96735</v>
      </c>
      <c r="G539" s="32">
        <v>14.827450000000001</v>
      </c>
      <c r="H539" s="32">
        <v>32.698355999999997</v>
      </c>
      <c r="I539" s="42">
        <v>2.2829999999999999E-3</v>
      </c>
      <c r="J539" s="42">
        <v>8.2000000000000001E-5</v>
      </c>
      <c r="K539" s="42">
        <v>3.8999999999999999E-5</v>
      </c>
      <c r="L539" s="32">
        <v>13.67</v>
      </c>
      <c r="M539" s="32">
        <v>7.6129953999999955</v>
      </c>
      <c r="N539" s="32">
        <v>3.6518359375000004E-2</v>
      </c>
      <c r="O539" s="32">
        <v>3.1298442187499997E-2</v>
      </c>
      <c r="Q539" s="41">
        <v>954.35500000000002</v>
      </c>
      <c r="R539" s="41">
        <v>109.294</v>
      </c>
      <c r="S539" s="32">
        <v>10.827</v>
      </c>
      <c r="T539" s="32">
        <v>23.089468</v>
      </c>
      <c r="U539" s="32">
        <v>20.106000000000002</v>
      </c>
      <c r="V539" s="43">
        <v>4.7400000000000003E-3</v>
      </c>
      <c r="W539" s="44">
        <v>2.04E-4</v>
      </c>
      <c r="X539" s="43">
        <v>1.26E-4</v>
      </c>
      <c r="Y539" s="32">
        <v>22.18</v>
      </c>
      <c r="Z539" s="41">
        <v>0.66070799999999963</v>
      </c>
      <c r="AA539" s="45">
        <v>0.10957031249999999</v>
      </c>
      <c r="AB539" s="45">
        <v>0.11000990625</v>
      </c>
      <c r="AD539" s="40">
        <v>947.75099999999998</v>
      </c>
      <c r="AE539" s="40">
        <v>139.83500000000001</v>
      </c>
      <c r="AF539" s="46">
        <v>20.873000000000001</v>
      </c>
      <c r="AG539" s="40">
        <v>2.5999999999999999E-2</v>
      </c>
      <c r="AH539" s="40">
        <v>1.7999999999999999E-2</v>
      </c>
      <c r="AI539" s="40">
        <v>4.3999999999999997E-2</v>
      </c>
      <c r="AK539">
        <v>955.29200000000003</v>
      </c>
      <c r="AL539" s="40">
        <v>217.02260000000001</v>
      </c>
      <c r="AM539" s="47">
        <v>6.6661999999999999E-2</v>
      </c>
      <c r="AN539" s="47">
        <v>2.8403999999999999E-2</v>
      </c>
      <c r="AO539" s="7">
        <v>9.2420000000000009</v>
      </c>
      <c r="AP539" s="7">
        <v>17.390328</v>
      </c>
      <c r="AQ539" s="7">
        <v>15.0625</v>
      </c>
      <c r="AR539" s="47">
        <v>1.9664000000000001E-3</v>
      </c>
      <c r="AS539" s="48">
        <v>3.4103000000000002E-5</v>
      </c>
      <c r="AT539" s="48">
        <v>4.7715E-5</v>
      </c>
      <c r="AU539" s="7">
        <v>16.614000000000001</v>
      </c>
      <c r="AV539" s="40">
        <v>8.8880000000000001E-3</v>
      </c>
      <c r="AW539" s="47">
        <v>8.8800000000000001E-4</v>
      </c>
      <c r="AX539" s="47">
        <v>4.1081472500000001E-2</v>
      </c>
      <c r="AZ539" s="40">
        <v>957.00693000000001</v>
      </c>
      <c r="BA539" s="40">
        <v>956.20799999999997</v>
      </c>
      <c r="BB539" s="40">
        <v>245.22869</v>
      </c>
      <c r="BC539" s="7">
        <v>4.6100000000000003</v>
      </c>
      <c r="BD539" s="7">
        <v>16.850239999999999</v>
      </c>
      <c r="BE539" s="7">
        <v>9.9079999999999995</v>
      </c>
      <c r="BF539" s="47">
        <v>3.65E-3</v>
      </c>
      <c r="BG539" s="48">
        <v>6.9999999999999994E-5</v>
      </c>
      <c r="BH539" s="48">
        <v>1.03E-4</v>
      </c>
      <c r="BI539" s="7">
        <v>16.463000000000001</v>
      </c>
      <c r="BJ539" s="40">
        <v>1.6284399999999994</v>
      </c>
      <c r="BK539" s="48">
        <v>8.8800000000000001E-4</v>
      </c>
      <c r="BL539" s="48">
        <v>9.0686953124999997E-2</v>
      </c>
    </row>
    <row r="540" spans="1:64" x14ac:dyDescent="0.3">
      <c r="A540" s="41">
        <v>953.16700000000003</v>
      </c>
      <c r="B540" s="41">
        <v>951.95641999999998</v>
      </c>
      <c r="C540" s="41">
        <v>129.44501</v>
      </c>
      <c r="D540" s="42">
        <v>7.8340000000000007E-3</v>
      </c>
      <c r="E540" s="42">
        <v>4.0699999999999998E-3</v>
      </c>
      <c r="F540" s="32">
        <v>12.3002</v>
      </c>
      <c r="G540" s="32">
        <v>13.860300000000001</v>
      </c>
      <c r="H540" s="32">
        <v>31.419101000000001</v>
      </c>
      <c r="I540" s="42">
        <v>2.3289999999999999E-3</v>
      </c>
      <c r="J540" s="42">
        <v>5.3999999999999998E-5</v>
      </c>
      <c r="K540" s="42">
        <v>1.9000000000000001E-5</v>
      </c>
      <c r="L540" s="32">
        <v>12.84305</v>
      </c>
      <c r="M540" s="32">
        <v>9.3279418000000014</v>
      </c>
      <c r="N540" s="32">
        <v>7.6019531249999972E-3</v>
      </c>
      <c r="O540" s="32">
        <v>1.1143264062500002E-2</v>
      </c>
      <c r="Q540" s="41">
        <v>954.26700000000005</v>
      </c>
      <c r="R540" s="41">
        <v>109.303</v>
      </c>
      <c r="S540" s="32">
        <v>15.651999999999999</v>
      </c>
      <c r="T540" s="32">
        <v>26.084768</v>
      </c>
      <c r="U540" s="32">
        <v>26.742000000000001</v>
      </c>
      <c r="V540" s="43">
        <v>4.6600000000000001E-3</v>
      </c>
      <c r="W540" s="44">
        <v>2.1900000000000001E-4</v>
      </c>
      <c r="X540" s="43">
        <v>1.18E-4</v>
      </c>
      <c r="Y540" s="32">
        <v>24.77</v>
      </c>
      <c r="Z540" s="41">
        <v>6.0736000000005674E-2</v>
      </c>
      <c r="AA540" s="45">
        <v>0.12616406250000001</v>
      </c>
      <c r="AB540" s="45">
        <v>0.10227978124999999</v>
      </c>
      <c r="AD540" s="40">
        <v>947.75099999999998</v>
      </c>
      <c r="AE540" s="40">
        <v>139.83500000000001</v>
      </c>
      <c r="AF540" s="46">
        <v>20.873000000000001</v>
      </c>
      <c r="AG540" s="40">
        <v>2.5999999999999999E-2</v>
      </c>
      <c r="AH540" s="40">
        <v>1.7999999999999999E-2</v>
      </c>
      <c r="AI540" s="40">
        <v>4.3999999999999997E-2</v>
      </c>
      <c r="AK540">
        <v>955.20799999999997</v>
      </c>
      <c r="AL540" s="40">
        <v>217.03551999999999</v>
      </c>
      <c r="AM540" s="47">
        <v>4.7439000000000002E-2</v>
      </c>
      <c r="AN540" s="47">
        <v>1.5969000000000001E-2</v>
      </c>
      <c r="AO540" s="7">
        <v>13.247999999999999</v>
      </c>
      <c r="AP540" s="7">
        <v>15.479832000000002</v>
      </c>
      <c r="AQ540" s="7">
        <v>23.311000000000003</v>
      </c>
      <c r="AR540" s="47">
        <v>1.8270000000000001E-3</v>
      </c>
      <c r="AS540" s="48">
        <v>3.3980999999999999E-5</v>
      </c>
      <c r="AT540" s="48">
        <v>4.8109999999999998E-5</v>
      </c>
      <c r="AU540" s="7">
        <v>14.367000000000001</v>
      </c>
      <c r="AV540" s="40">
        <v>8.8880000000000001E-3</v>
      </c>
      <c r="AW540" s="47">
        <v>8.8800000000000001E-4</v>
      </c>
      <c r="AX540" s="47">
        <v>4.1946729687499996E-2</v>
      </c>
      <c r="AZ540" s="40">
        <v>956.90287999999998</v>
      </c>
      <c r="BA540" s="40">
        <v>956.125</v>
      </c>
      <c r="BB540" s="40">
        <v>245.25044</v>
      </c>
      <c r="BC540" s="7">
        <v>6.1029999999999998</v>
      </c>
      <c r="BD540" s="7">
        <v>17.866651999999998</v>
      </c>
      <c r="BE540" s="7">
        <v>13.46</v>
      </c>
      <c r="BF540" s="47">
        <v>3.7100000000000002E-3</v>
      </c>
      <c r="BG540" s="48">
        <v>6.4999999999999994E-5</v>
      </c>
      <c r="BH540" s="48">
        <v>6.7999999999999999E-5</v>
      </c>
      <c r="BI540" s="7">
        <v>17.353999999999999</v>
      </c>
      <c r="BJ540" s="40">
        <v>2.4990120000000005</v>
      </c>
      <c r="BK540" s="48">
        <v>8.8800000000000001E-4</v>
      </c>
      <c r="BL540" s="48">
        <v>5.5484546874999999E-2</v>
      </c>
    </row>
    <row r="541" spans="1:64" x14ac:dyDescent="0.3">
      <c r="A541" s="41">
        <v>953.08100000000002</v>
      </c>
      <c r="B541" s="41">
        <v>951.89862000000005</v>
      </c>
      <c r="C541" s="41">
        <v>129.45500000000001</v>
      </c>
      <c r="D541" s="42">
        <v>1.0404999999999999E-2</v>
      </c>
      <c r="E541" s="42">
        <v>7.2290000000000002E-3</v>
      </c>
      <c r="F541" s="32">
        <v>10.777950000000001</v>
      </c>
      <c r="G541" s="32">
        <v>12.65155</v>
      </c>
      <c r="H541" s="32">
        <v>26.335550999999999</v>
      </c>
      <c r="I541" s="42">
        <v>2.0400000000000001E-3</v>
      </c>
      <c r="J541" s="42">
        <v>4.5000000000000003E-5</v>
      </c>
      <c r="K541" s="42">
        <v>2.3E-5</v>
      </c>
      <c r="L541" s="32">
        <v>11.766999999999999</v>
      </c>
      <c r="M541" s="32">
        <v>6.9783527999999961</v>
      </c>
      <c r="N541" s="32">
        <v>4.359375000000003E-3</v>
      </c>
      <c r="O541" s="32">
        <v>1.6118187499999999E-2</v>
      </c>
      <c r="Q541" s="41">
        <v>954.17899999999997</v>
      </c>
      <c r="R541" s="41">
        <v>109.312</v>
      </c>
      <c r="S541" s="32">
        <v>20.138999999999999</v>
      </c>
      <c r="T541" s="32">
        <v>28.131676000000002</v>
      </c>
      <c r="U541" s="32">
        <v>33.188000000000002</v>
      </c>
      <c r="V541" s="43">
        <v>4.5599999999999998E-3</v>
      </c>
      <c r="W541" s="44">
        <v>2.2000000000000001E-4</v>
      </c>
      <c r="X541" s="43">
        <v>1.2999999999999999E-4</v>
      </c>
      <c r="Y541" s="32">
        <v>26.44</v>
      </c>
      <c r="Z541" s="41">
        <v>6.0736000000005674E-2</v>
      </c>
      <c r="AA541" s="45">
        <v>0.12915625</v>
      </c>
      <c r="AB541" s="45">
        <v>0.11461712499999999</v>
      </c>
      <c r="AD541" s="40">
        <v>947.68700000000001</v>
      </c>
      <c r="AE541" s="40">
        <v>139.845</v>
      </c>
      <c r="AF541" s="46">
        <v>21.245999999999999</v>
      </c>
      <c r="AG541" s="40">
        <v>3.4000000000000002E-2</v>
      </c>
      <c r="AH541" s="40">
        <v>2.5000000000000001E-2</v>
      </c>
      <c r="AI541" s="40">
        <v>5.8999999999999997E-2</v>
      </c>
      <c r="AK541">
        <v>955.125</v>
      </c>
      <c r="AL541" s="40">
        <v>217.04900000000001</v>
      </c>
      <c r="AM541" s="47">
        <v>1.8033E-2</v>
      </c>
      <c r="AN541" s="47">
        <v>1.0425E-2</v>
      </c>
      <c r="AO541" s="7">
        <v>15.180999999999999</v>
      </c>
      <c r="AP541" s="7">
        <v>10.372004</v>
      </c>
      <c r="AQ541" s="7">
        <v>25.8125</v>
      </c>
      <c r="AR541" s="47">
        <v>1.1261999999999999E-3</v>
      </c>
      <c r="AS541" s="48">
        <v>3.3186999999999999E-5</v>
      </c>
      <c r="AT541" s="48">
        <v>6.1294E-5</v>
      </c>
      <c r="AU541" s="7">
        <v>9.0968</v>
      </c>
      <c r="AV541" s="40">
        <v>8.8880000000000001E-3</v>
      </c>
      <c r="AW541" s="47">
        <v>1.0750984375000001E-2</v>
      </c>
      <c r="AX541" s="47">
        <v>5.7494834687500003E-2</v>
      </c>
      <c r="AZ541" s="40">
        <v>956.7989</v>
      </c>
      <c r="BA541" s="40">
        <v>956.04200000000003</v>
      </c>
      <c r="BB541" s="40">
        <v>245.27225999999999</v>
      </c>
      <c r="BC541" s="7">
        <v>6.9409999999999998</v>
      </c>
      <c r="BD541" s="7">
        <v>18.610044000000002</v>
      </c>
      <c r="BE541" s="7">
        <v>16.077000000000002</v>
      </c>
      <c r="BF541" s="47">
        <v>3.9699999999999996E-3</v>
      </c>
      <c r="BG541" s="48">
        <v>6.8999999999999997E-5</v>
      </c>
      <c r="BH541" s="48">
        <v>7.2999999999999999E-5</v>
      </c>
      <c r="BI541" s="7">
        <v>18.027000000000001</v>
      </c>
      <c r="BJ541" s="40">
        <v>3.610964000000001</v>
      </c>
      <c r="BK541" s="48">
        <v>8.8800000000000001E-4</v>
      </c>
      <c r="BL541" s="48">
        <v>5.9607453125000001E-2</v>
      </c>
    </row>
    <row r="542" spans="1:64" x14ac:dyDescent="0.3">
      <c r="A542" s="41">
        <v>952.99400000000003</v>
      </c>
      <c r="B542" s="41">
        <v>951.84076000000005</v>
      </c>
      <c r="C542" s="41">
        <v>129.465</v>
      </c>
      <c r="D542" s="42">
        <v>1.0633999999999999E-2</v>
      </c>
      <c r="E542" s="42">
        <v>1.4187999999999999E-2</v>
      </c>
      <c r="F542" s="32">
        <v>7.1319749999999997</v>
      </c>
      <c r="G542" s="32">
        <v>10.5573</v>
      </c>
      <c r="H542" s="32">
        <v>17.234749000000001</v>
      </c>
      <c r="I542" s="42">
        <v>1.7080000000000001E-3</v>
      </c>
      <c r="J542" s="42">
        <v>3.4E-5</v>
      </c>
      <c r="K542" s="42">
        <v>2.9E-5</v>
      </c>
      <c r="L542" s="32">
        <v>9.9737299999999998</v>
      </c>
      <c r="M542" s="32">
        <v>4.425721900000001</v>
      </c>
      <c r="N542" s="32">
        <v>9.9900000000000002E-5</v>
      </c>
      <c r="O542" s="32">
        <v>2.323816875E-2</v>
      </c>
      <c r="Q542" s="41">
        <v>954.09100000000001</v>
      </c>
      <c r="R542" s="41">
        <v>109.321</v>
      </c>
      <c r="S542" s="32">
        <v>23.286000000000001</v>
      </c>
      <c r="T542" s="32">
        <v>28.996023999999998</v>
      </c>
      <c r="U542" s="32">
        <v>38.030999999999999</v>
      </c>
      <c r="V542" s="43">
        <v>4.4099999999999999E-3</v>
      </c>
      <c r="W542" s="44">
        <v>2.1000000000000001E-4</v>
      </c>
      <c r="X542" s="43">
        <v>1.47E-4</v>
      </c>
      <c r="Y542" s="32">
        <v>27.04</v>
      </c>
      <c r="Z542" s="41">
        <v>6.0736000000005674E-2</v>
      </c>
      <c r="AA542" s="45">
        <v>0.12214453125000002</v>
      </c>
      <c r="AB542" s="45">
        <v>0.132123140625</v>
      </c>
      <c r="AD542" s="40">
        <v>947.68700000000001</v>
      </c>
      <c r="AE542" s="40">
        <v>139.845</v>
      </c>
      <c r="AF542" s="46">
        <v>21.245999999999999</v>
      </c>
      <c r="AG542" s="40">
        <v>3.4000000000000002E-2</v>
      </c>
      <c r="AH542" s="40">
        <v>2.5000000000000001E-2</v>
      </c>
      <c r="AI542" s="40">
        <v>5.8999999999999997E-2</v>
      </c>
      <c r="AK542">
        <v>955.04200000000003</v>
      </c>
      <c r="AL542" s="40">
        <v>217.06368000000001</v>
      </c>
      <c r="AM542" s="47">
        <v>2.0494999999999999E-2</v>
      </c>
      <c r="AN542" s="47">
        <v>1.0292000000000001E-2</v>
      </c>
      <c r="AO542" s="7">
        <v>14.801</v>
      </c>
      <c r="AP542" s="7">
        <v>8.2616839999999989</v>
      </c>
      <c r="AQ542" s="7">
        <v>29.407</v>
      </c>
      <c r="AR542" s="47">
        <v>6.935E-4</v>
      </c>
      <c r="AS542" s="48">
        <v>3.4505000000000003E-5</v>
      </c>
      <c r="AT542" s="48">
        <v>4.2741000000000003E-5</v>
      </c>
      <c r="AU542" s="7">
        <v>7.0183999999999997</v>
      </c>
      <c r="AV542" s="40">
        <v>2.8244039999999977</v>
      </c>
      <c r="AW542" s="47">
        <v>2.06891796875E-2</v>
      </c>
      <c r="AX542" s="47">
        <v>4.0401521093749997E-2</v>
      </c>
      <c r="AZ542" s="40">
        <v>956.70830000000001</v>
      </c>
      <c r="BA542" s="40">
        <v>955.95799999999997</v>
      </c>
      <c r="BB542" s="40">
        <v>245.29132000000001</v>
      </c>
      <c r="BC542" s="7">
        <v>7.3470000000000004</v>
      </c>
      <c r="BD542" s="7">
        <v>19.132148000000001</v>
      </c>
      <c r="BE542" s="7">
        <v>18.123999999999999</v>
      </c>
      <c r="BF542" s="47">
        <v>4.3E-3</v>
      </c>
      <c r="BG542" s="48">
        <v>1.03E-4</v>
      </c>
      <c r="BH542" s="48">
        <v>7.3999999999999996E-5</v>
      </c>
      <c r="BI542" s="7">
        <v>18.515000000000001</v>
      </c>
      <c r="BJ542" s="40">
        <v>4.9287879999999973</v>
      </c>
      <c r="BK542" s="48">
        <v>1.7335937500000002E-2</v>
      </c>
      <c r="BL542" s="48">
        <v>5.9494218749999994E-2</v>
      </c>
    </row>
    <row r="543" spans="1:64" x14ac:dyDescent="0.3">
      <c r="A543" s="41">
        <v>952.90700000000004</v>
      </c>
      <c r="B543" s="41">
        <v>951.78290000000004</v>
      </c>
      <c r="C543" s="41">
        <v>129.47501</v>
      </c>
      <c r="D543" s="42">
        <v>5.9220000000000002E-3</v>
      </c>
      <c r="E543" s="42">
        <v>3.6970000000000002E-3</v>
      </c>
      <c r="F543" s="32">
        <v>3.7570199999999998</v>
      </c>
      <c r="G543" s="32">
        <v>7.7788649999999997</v>
      </c>
      <c r="H543" s="32">
        <v>11.325419999999999</v>
      </c>
      <c r="I543" s="42">
        <v>1.42E-3</v>
      </c>
      <c r="J543" s="42">
        <v>1.5999999999999999E-5</v>
      </c>
      <c r="K543" s="42">
        <v>2.1999999999999999E-5</v>
      </c>
      <c r="L543" s="32">
        <v>7.4738600000000002</v>
      </c>
      <c r="M543" s="32">
        <v>4.5778120799999993</v>
      </c>
      <c r="N543" s="32">
        <v>9.9900000000000002E-5</v>
      </c>
      <c r="O543" s="32">
        <v>1.7209718749999998E-2</v>
      </c>
      <c r="Q543" s="41">
        <v>954.00300000000004</v>
      </c>
      <c r="R543" s="41">
        <v>109.33</v>
      </c>
      <c r="S543" s="32">
        <v>22.201000000000001</v>
      </c>
      <c r="T543" s="32">
        <v>27.994883999999999</v>
      </c>
      <c r="U543" s="32">
        <v>36.912999999999997</v>
      </c>
      <c r="V543" s="43">
        <v>4.6699999999999997E-3</v>
      </c>
      <c r="W543" s="44">
        <v>1.6100000000000001E-4</v>
      </c>
      <c r="X543" s="43">
        <v>1.2E-4</v>
      </c>
      <c r="Y543" s="32">
        <v>26.13</v>
      </c>
      <c r="Z543" s="41">
        <v>6.0736000000005674E-2</v>
      </c>
      <c r="AA543" s="45">
        <v>6.7964843750000017E-2</v>
      </c>
      <c r="AB543" s="45">
        <v>0.10424604687500001</v>
      </c>
      <c r="AD543" s="40">
        <v>947.62300000000005</v>
      </c>
      <c r="AE543" s="40">
        <v>139.85499999999999</v>
      </c>
      <c r="AF543" s="46">
        <v>20.867000000000001</v>
      </c>
      <c r="AG543" s="40">
        <v>2.5000000000000001E-2</v>
      </c>
      <c r="AH543" s="40">
        <v>1.9E-2</v>
      </c>
      <c r="AI543" s="40">
        <v>4.3999999999999997E-2</v>
      </c>
      <c r="AK543">
        <v>954.95799999999997</v>
      </c>
      <c r="AL543" s="40">
        <v>217.07939999999999</v>
      </c>
      <c r="AM543" s="47">
        <v>9.9930000000000001E-3</v>
      </c>
      <c r="AN543" s="47">
        <v>3.3855000000000001E-3</v>
      </c>
      <c r="AO543" s="7">
        <v>12.747</v>
      </c>
      <c r="AP543" s="7">
        <v>8.2216480000000001</v>
      </c>
      <c r="AQ543" s="7">
        <v>26.050500000000003</v>
      </c>
      <c r="AR543" s="47">
        <v>6.6199E-4</v>
      </c>
      <c r="AS543" s="48">
        <v>3.1328999999999998E-5</v>
      </c>
      <c r="AT543" s="48">
        <v>3.6134000000000003E-5</v>
      </c>
      <c r="AU543" s="7">
        <v>7.1509</v>
      </c>
      <c r="AV543" s="40">
        <v>3.1568880000000021</v>
      </c>
      <c r="AW543" s="47">
        <v>1.8140917968749996E-2</v>
      </c>
      <c r="AX543" s="47">
        <v>3.3900818109375001E-2</v>
      </c>
      <c r="AZ543" s="40">
        <v>956.62730999999997</v>
      </c>
      <c r="BA543" s="40">
        <v>955.875</v>
      </c>
      <c r="BB543" s="40">
        <v>245.30833999999999</v>
      </c>
      <c r="BC543" s="7">
        <v>6.9189999999999996</v>
      </c>
      <c r="BD543" s="7">
        <v>20.098195999999998</v>
      </c>
      <c r="BE543" s="7">
        <v>18.097999999999999</v>
      </c>
      <c r="BF543" s="47">
        <v>3.1199999999999999E-3</v>
      </c>
      <c r="BG543" s="48">
        <v>1.18E-4</v>
      </c>
      <c r="BH543" s="48">
        <v>7.2000000000000002E-5</v>
      </c>
      <c r="BI543" s="7">
        <v>19.516999999999999</v>
      </c>
      <c r="BJ543" s="40">
        <v>5.6714760000000002</v>
      </c>
      <c r="BK543" s="48">
        <v>5.5843749999999998E-2</v>
      </c>
      <c r="BL543" s="48">
        <v>6.1474874999999998E-2</v>
      </c>
    </row>
    <row r="544" spans="1:64" x14ac:dyDescent="0.3">
      <c r="A544" s="41">
        <v>952.82100000000003</v>
      </c>
      <c r="B544" s="41">
        <v>951.72504000000004</v>
      </c>
      <c r="C544" s="41">
        <v>129.48500000000001</v>
      </c>
      <c r="D544" s="42">
        <v>6.1199999999999996E-3</v>
      </c>
      <c r="E544" s="42">
        <v>2.457E-3</v>
      </c>
      <c r="F544" s="32">
        <v>1.45723</v>
      </c>
      <c r="G544" s="32">
        <v>7.0059399999999998</v>
      </c>
      <c r="H544" s="32">
        <v>7.4887600000000001</v>
      </c>
      <c r="I544" s="42">
        <v>1.0219999999999999E-3</v>
      </c>
      <c r="J544" s="42">
        <v>3.0000000000000001E-6</v>
      </c>
      <c r="K544" s="42">
        <v>2.1999999999999999E-5</v>
      </c>
      <c r="L544" s="32">
        <v>6.8926600000000002</v>
      </c>
      <c r="M544" s="32">
        <v>4.8715749200000005</v>
      </c>
      <c r="N544" s="32">
        <v>9.9900000000000002E-5</v>
      </c>
      <c r="O544" s="32">
        <v>1.8552346875E-2</v>
      </c>
      <c r="Q544" s="41">
        <v>953.91499999999996</v>
      </c>
      <c r="R544" s="41">
        <v>109.339</v>
      </c>
      <c r="S544" s="32">
        <v>13.204000000000001</v>
      </c>
      <c r="T544" s="32">
        <v>29.429136</v>
      </c>
      <c r="U544" s="32">
        <v>25.173999999999999</v>
      </c>
      <c r="V544" s="43">
        <v>4.0899999999999999E-3</v>
      </c>
      <c r="W544" s="44">
        <v>1.0399999999999999E-4</v>
      </c>
      <c r="X544" s="43">
        <v>9.7E-5</v>
      </c>
      <c r="Y544" s="32">
        <v>28.32</v>
      </c>
      <c r="Z544" s="41">
        <v>1.4596159999999969</v>
      </c>
      <c r="AA544" s="45">
        <v>2.2519531249999999E-2</v>
      </c>
      <c r="AB544" s="45">
        <v>8.3202640624999991E-2</v>
      </c>
      <c r="AD544" s="40">
        <v>947.62300000000005</v>
      </c>
      <c r="AE544" s="40">
        <v>139.85499999999999</v>
      </c>
      <c r="AF544" s="46">
        <v>20.867000000000001</v>
      </c>
      <c r="AG544" s="40">
        <v>2.5000000000000001E-2</v>
      </c>
      <c r="AH544" s="40">
        <v>1.9E-2</v>
      </c>
      <c r="AI544" s="40">
        <v>4.3999999999999997E-2</v>
      </c>
      <c r="AK544">
        <v>954.875</v>
      </c>
      <c r="AL544" s="40">
        <v>217.096</v>
      </c>
      <c r="AM544" s="47">
        <v>1.2735E-2</v>
      </c>
      <c r="AN544" s="47">
        <v>3.1177000000000002E-3</v>
      </c>
      <c r="AO544" s="7">
        <v>8.5850000000000009</v>
      </c>
      <c r="AP544" s="7">
        <v>8.9919399999999996</v>
      </c>
      <c r="AQ544" s="7">
        <v>20.966999999999999</v>
      </c>
      <c r="AR544" s="47">
        <v>8.5882000000000005E-4</v>
      </c>
      <c r="AS544" s="48">
        <v>2.6157E-5</v>
      </c>
      <c r="AT544" s="48">
        <v>3.8080999999999997E-5</v>
      </c>
      <c r="AU544" s="7">
        <v>8.2707999999999995</v>
      </c>
      <c r="AV544" s="40">
        <v>5.5483399999999961</v>
      </c>
      <c r="AW544" s="47">
        <v>9.0476953124999995E-3</v>
      </c>
      <c r="AX544" s="47">
        <v>3.5183824406249994E-2</v>
      </c>
      <c r="AZ544" s="40">
        <v>956.54543000000001</v>
      </c>
      <c r="BA544" s="40">
        <v>955.79200000000003</v>
      </c>
      <c r="BB544" s="40">
        <v>245.32553999999999</v>
      </c>
      <c r="BC544" s="7">
        <v>5.22</v>
      </c>
      <c r="BD544" s="7">
        <v>19.228479999999998</v>
      </c>
      <c r="BE544" s="7">
        <v>12.234</v>
      </c>
      <c r="BF544" s="47">
        <v>2.4599999999999999E-3</v>
      </c>
      <c r="BG544" s="48">
        <v>8.1000000000000004E-5</v>
      </c>
      <c r="BH544" s="48">
        <v>7.6000000000000004E-5</v>
      </c>
      <c r="BI544" s="7">
        <v>18.79</v>
      </c>
      <c r="BJ544" s="40">
        <v>2.858880000000001</v>
      </c>
      <c r="BK544" s="48">
        <v>3.1992187500000005E-2</v>
      </c>
      <c r="BL544" s="48">
        <v>6.7701343750000004E-2</v>
      </c>
    </row>
    <row r="545" spans="1:64" x14ac:dyDescent="0.3">
      <c r="A545" s="41">
        <v>952.72500000000002</v>
      </c>
      <c r="B545" s="41">
        <v>951.66723999999999</v>
      </c>
      <c r="C545" s="41">
        <v>129.495</v>
      </c>
      <c r="D545" s="42">
        <v>5.1659999999999996E-3</v>
      </c>
      <c r="E545" s="42">
        <v>2.2460000000000002E-3</v>
      </c>
      <c r="F545" s="32">
        <v>1.18198</v>
      </c>
      <c r="G545" s="32">
        <v>6.8510200000000001</v>
      </c>
      <c r="H545" s="32">
        <v>5.5585399999999998</v>
      </c>
      <c r="I545" s="42">
        <v>6.1600000000000001E-4</v>
      </c>
      <c r="J545" s="42">
        <v>1.9999999999999999E-6</v>
      </c>
      <c r="K545" s="42">
        <v>1.2E-5</v>
      </c>
      <c r="L545" s="32">
        <v>6.7641200000000001</v>
      </c>
      <c r="M545" s="32">
        <v>3.4357039199999999</v>
      </c>
      <c r="N545" s="32">
        <v>9.9900000000000002E-5</v>
      </c>
      <c r="O545" s="32">
        <v>9.9219624999999992E-3</v>
      </c>
      <c r="Q545" s="41">
        <v>953.827</v>
      </c>
      <c r="R545" s="41">
        <v>109.348</v>
      </c>
      <c r="S545" s="32">
        <v>5.0019999999999998</v>
      </c>
      <c r="T545" s="32">
        <v>38.920167999999997</v>
      </c>
      <c r="U545" s="32">
        <v>13.539</v>
      </c>
      <c r="V545" s="43">
        <v>3.1900000000000001E-3</v>
      </c>
      <c r="W545" s="44">
        <v>9.6000000000000002E-5</v>
      </c>
      <c r="X545" s="43">
        <v>1.01E-4</v>
      </c>
      <c r="Y545" s="32">
        <v>38.5</v>
      </c>
      <c r="Z545" s="41">
        <v>4.5554079999999999</v>
      </c>
      <c r="AA545" s="45">
        <v>3.2449218750000008E-2</v>
      </c>
      <c r="AB545" s="45">
        <v>9.0238734375000004E-2</v>
      </c>
      <c r="AD545" s="40">
        <v>947.55899999999997</v>
      </c>
      <c r="AE545" s="40">
        <v>139.86500000000001</v>
      </c>
      <c r="AF545" s="46">
        <v>21.094999999999999</v>
      </c>
      <c r="AG545" s="40">
        <v>0.03</v>
      </c>
      <c r="AH545" s="40">
        <v>2.9000000000000001E-2</v>
      </c>
      <c r="AI545" s="40">
        <v>5.8999999999999997E-2</v>
      </c>
      <c r="AK545">
        <v>954.79200000000003</v>
      </c>
      <c r="AL545" s="40">
        <v>217.11358000000001</v>
      </c>
      <c r="AM545" s="47">
        <v>1.2338E-2</v>
      </c>
      <c r="AN545" s="47">
        <v>9.3130999999999995E-3</v>
      </c>
      <c r="AO545" s="7">
        <v>6.0830000000000002</v>
      </c>
      <c r="AP545" s="7">
        <v>7.7436720000000001</v>
      </c>
      <c r="AQ545" s="7">
        <v>9.1671999999999993</v>
      </c>
      <c r="AR545" s="47">
        <v>9.9551999999999996E-4</v>
      </c>
      <c r="AS545" s="48">
        <v>2.6333E-5</v>
      </c>
      <c r="AT545" s="48">
        <v>4.1588000000000002E-5</v>
      </c>
      <c r="AU545" s="7">
        <v>7.2327000000000004</v>
      </c>
      <c r="AV545" s="40">
        <v>8.8880000000000001E-3</v>
      </c>
      <c r="AW545" s="47">
        <v>6.5003750000000009E-3</v>
      </c>
      <c r="AX545" s="47">
        <v>3.8229675499999997E-2</v>
      </c>
      <c r="AZ545" s="40">
        <v>956.46803999999997</v>
      </c>
      <c r="BA545" s="40">
        <v>955.70799999999997</v>
      </c>
      <c r="BB545" s="40">
        <v>245.34180000000001</v>
      </c>
      <c r="BC545" s="7">
        <v>3.5179999999999998</v>
      </c>
      <c r="BD545" s="7">
        <v>18.624511999999999</v>
      </c>
      <c r="BE545" s="7">
        <v>7.9089999999999998</v>
      </c>
      <c r="BF545" s="47">
        <v>1.9499999999999999E-3</v>
      </c>
      <c r="BG545" s="48">
        <v>4.6999999999999997E-5</v>
      </c>
      <c r="BH545" s="48">
        <v>1.5200000000000001E-4</v>
      </c>
      <c r="BI545" s="7">
        <v>18.329000000000001</v>
      </c>
      <c r="BJ545" s="40">
        <v>1.5906719999999996</v>
      </c>
      <c r="BK545" s="48">
        <v>8.1523437500000007E-3</v>
      </c>
      <c r="BL545" s="48">
        <v>0.14542179687500001</v>
      </c>
    </row>
    <row r="546" spans="1:64" x14ac:dyDescent="0.3">
      <c r="A546" s="41">
        <v>952.63800000000003</v>
      </c>
      <c r="B546" s="41">
        <v>951.60931000000005</v>
      </c>
      <c r="C546" s="41">
        <v>129.505</v>
      </c>
      <c r="D546" s="42">
        <v>5.5449999999999996E-3</v>
      </c>
      <c r="E546" s="42">
        <v>3.104E-3</v>
      </c>
      <c r="I546" s="42">
        <v>5.5000000000000003E-4</v>
      </c>
      <c r="J546" s="42">
        <v>3.0000000000000001E-6</v>
      </c>
      <c r="K546" s="42">
        <v>1.2999999999999999E-5</v>
      </c>
      <c r="N546" s="32">
        <v>9.9900000000000002E-5</v>
      </c>
      <c r="O546" s="32">
        <v>1.1144609374999998E-2</v>
      </c>
      <c r="Q546" s="41">
        <v>953.73900000000003</v>
      </c>
      <c r="R546" s="41">
        <v>109.357</v>
      </c>
      <c r="S546" s="32">
        <v>2.706</v>
      </c>
      <c r="T546" s="32">
        <v>48.387303999999993</v>
      </c>
      <c r="U546" s="32">
        <v>10.96</v>
      </c>
      <c r="V546" s="43">
        <v>2.6800000000000001E-3</v>
      </c>
      <c r="W546" s="44">
        <v>1.37E-4</v>
      </c>
      <c r="X546" s="43">
        <v>1.3300000000000001E-4</v>
      </c>
      <c r="Y546" s="32">
        <v>48.16</v>
      </c>
      <c r="Z546" s="41">
        <v>6.1000240000000012</v>
      </c>
      <c r="AA546" s="45">
        <v>8.3609375E-2</v>
      </c>
      <c r="AB546" s="45">
        <v>0.1239591875</v>
      </c>
      <c r="AD546" s="40">
        <v>947.55899999999997</v>
      </c>
      <c r="AE546" s="40">
        <v>139.86500000000001</v>
      </c>
      <c r="AF546" s="46">
        <v>21.094999999999999</v>
      </c>
      <c r="AG546" s="40">
        <v>0.03</v>
      </c>
      <c r="AH546" s="40">
        <v>2.9000000000000001E-2</v>
      </c>
      <c r="AI546" s="40">
        <v>5.8999999999999997E-2</v>
      </c>
      <c r="AK546">
        <v>954.70799999999997</v>
      </c>
      <c r="AL546" s="40">
        <v>217.13040000000001</v>
      </c>
      <c r="AM546" s="47">
        <v>8.2062999999999997E-3</v>
      </c>
      <c r="AN546" s="47">
        <v>5.9525000000000003E-3</v>
      </c>
      <c r="AO546" s="7">
        <v>3.93</v>
      </c>
      <c r="AP546" s="7">
        <v>8.8413200000000014</v>
      </c>
      <c r="AQ546" s="7">
        <v>2.1733499999999992</v>
      </c>
      <c r="AR546" s="47">
        <v>6.7931000000000003E-4</v>
      </c>
      <c r="AS546" s="48">
        <v>3.3587999999999998E-5</v>
      </c>
      <c r="AT546" s="48">
        <v>4.7061000000000002E-5</v>
      </c>
      <c r="AU546" s="7">
        <v>8.5112000000000005</v>
      </c>
      <c r="AV546" s="40">
        <v>8.8880000000000001E-3</v>
      </c>
      <c r="AW546" s="47">
        <v>2.0054871093749996E-2</v>
      </c>
      <c r="AX546" s="47">
        <v>4.4769390171875006E-2</v>
      </c>
      <c r="AZ546" s="40">
        <v>956.39147000000003</v>
      </c>
      <c r="BA546" s="40">
        <v>955.625</v>
      </c>
      <c r="BB546" s="40">
        <v>245.35787999999999</v>
      </c>
      <c r="BC546" s="7">
        <v>1.865</v>
      </c>
      <c r="BD546" s="7">
        <v>15.96466</v>
      </c>
      <c r="BE546" s="7">
        <v>5.1269999999999998</v>
      </c>
      <c r="BF546" s="47">
        <v>1.6800000000000001E-3</v>
      </c>
      <c r="BG546" s="48">
        <v>4.5000000000000003E-5</v>
      </c>
      <c r="BH546" s="48">
        <v>1.85E-4</v>
      </c>
      <c r="BI546" s="7">
        <v>15.808</v>
      </c>
      <c r="BJ546" s="40">
        <v>1.7774599999999996</v>
      </c>
      <c r="BK546" s="48">
        <v>1.1531250000000005E-2</v>
      </c>
      <c r="BL546" s="48">
        <v>0.179332625</v>
      </c>
    </row>
    <row r="547" spans="1:64" x14ac:dyDescent="0.3">
      <c r="A547" s="41">
        <v>952.55200000000002</v>
      </c>
      <c r="B547" s="41">
        <v>951.55151000000001</v>
      </c>
      <c r="C547" s="41">
        <v>129.51499999999999</v>
      </c>
      <c r="D547" s="42">
        <v>5.901E-3</v>
      </c>
      <c r="E547" s="42">
        <v>1.58E-3</v>
      </c>
      <c r="F547" s="32">
        <v>1.2790349999999999</v>
      </c>
      <c r="G547" s="32">
        <v>10.85139</v>
      </c>
      <c r="H547" s="32">
        <v>6.4962099999999996</v>
      </c>
      <c r="I547" s="42">
        <v>5.04E-4</v>
      </c>
      <c r="J547" s="42">
        <v>2.8E-5</v>
      </c>
      <c r="K547" s="42">
        <v>2.1999999999999999E-5</v>
      </c>
      <c r="L547" s="32">
        <v>10.758315</v>
      </c>
      <c r="M547" s="32">
        <v>4.1990631399999998</v>
      </c>
      <c r="N547" s="32">
        <v>1.7959375E-2</v>
      </c>
      <c r="O547" s="32">
        <v>2.0299787499999999E-2</v>
      </c>
      <c r="Q547" s="41">
        <v>953.65300000000002</v>
      </c>
      <c r="R547" s="41">
        <v>109.366</v>
      </c>
      <c r="S547" s="32">
        <v>3.9260000000000002</v>
      </c>
      <c r="T547" s="32">
        <v>48.069783999999999</v>
      </c>
      <c r="U547" s="32">
        <v>13.292999999999999</v>
      </c>
      <c r="V547" s="43">
        <v>2.7299999999999998E-3</v>
      </c>
      <c r="W547" s="44">
        <v>2.1000000000000001E-4</v>
      </c>
      <c r="X547" s="43">
        <v>1.73E-4</v>
      </c>
      <c r="Y547" s="32">
        <v>47.74</v>
      </c>
      <c r="Z547" s="41">
        <v>6.241903999999999</v>
      </c>
      <c r="AA547" s="45">
        <v>0.15561328125000001</v>
      </c>
      <c r="AB547" s="45">
        <v>0.16379051562499999</v>
      </c>
      <c r="AD547" s="40">
        <v>947.495</v>
      </c>
      <c r="AE547" s="40">
        <v>139.875</v>
      </c>
      <c r="AF547" s="46">
        <v>20.561</v>
      </c>
      <c r="AG547" s="40">
        <v>3.6999999999999998E-2</v>
      </c>
      <c r="AH547" s="40">
        <v>0.03</v>
      </c>
      <c r="AI547" s="40">
        <v>6.7000000000000004E-2</v>
      </c>
      <c r="AK547">
        <v>954.625</v>
      </c>
      <c r="AL547" s="40">
        <v>217.148</v>
      </c>
      <c r="AM547" s="47">
        <v>8.3500999999999992E-3</v>
      </c>
      <c r="AN547" s="47">
        <v>4.8209999999999998E-3</v>
      </c>
      <c r="AO547" s="7">
        <v>1.3779999999999999</v>
      </c>
      <c r="AP547" s="7">
        <v>9.1695520000000013</v>
      </c>
      <c r="AQ547" s="7">
        <v>1.7446999999999999</v>
      </c>
      <c r="AR547" s="47">
        <v>4.9624999999999995E-4</v>
      </c>
      <c r="AS547" s="48">
        <v>4.0667999999999998E-5</v>
      </c>
      <c r="AT547" s="48">
        <v>5.4138000000000002E-5</v>
      </c>
      <c r="AU547" s="7">
        <v>9.0538000000000007</v>
      </c>
      <c r="AV547" s="40">
        <v>8.8880000000000001E-3</v>
      </c>
      <c r="AW547" s="47">
        <v>3.0781769531249996E-2</v>
      </c>
      <c r="AX547" s="47">
        <v>5.2463931640625003E-2</v>
      </c>
      <c r="AZ547" s="40">
        <v>956.31504000000007</v>
      </c>
      <c r="BA547" s="40">
        <v>955.54200000000003</v>
      </c>
      <c r="BB547" s="40">
        <v>245.37395000000001</v>
      </c>
      <c r="BC547" s="7">
        <v>1.383</v>
      </c>
      <c r="BD547" s="7">
        <v>13.956172</v>
      </c>
      <c r="BE547" s="7">
        <v>4.3079999999999998</v>
      </c>
      <c r="BF547" s="47">
        <v>1.5299999999999999E-3</v>
      </c>
      <c r="BG547" s="48">
        <v>3.8000000000000002E-5</v>
      </c>
      <c r="BH547" s="48">
        <v>5.8E-5</v>
      </c>
      <c r="BI547" s="7">
        <v>13.84</v>
      </c>
      <c r="BJ547" s="40">
        <v>1.8241319999999996</v>
      </c>
      <c r="BK547" s="48">
        <v>7.5195312500000054E-3</v>
      </c>
      <c r="BL547" s="48">
        <v>5.2838640625000002E-2</v>
      </c>
    </row>
    <row r="548" spans="1:64" x14ac:dyDescent="0.3">
      <c r="A548" s="41">
        <v>952.46600000000001</v>
      </c>
      <c r="B548" s="41">
        <v>951.49370999999996</v>
      </c>
      <c r="C548" s="41">
        <v>129.52499</v>
      </c>
      <c r="D548" s="42">
        <v>4.9480000000000001E-3</v>
      </c>
      <c r="E548" s="42">
        <v>2.529E-3</v>
      </c>
      <c r="F548" s="32">
        <v>1.8240050000000001</v>
      </c>
      <c r="G548" s="32">
        <v>12.329549999999999</v>
      </c>
      <c r="H548" s="32">
        <v>7.1658200000000001</v>
      </c>
      <c r="I548" s="42">
        <v>4.6999999999999999E-4</v>
      </c>
      <c r="J548" s="42">
        <v>4.1E-5</v>
      </c>
      <c r="K548" s="42">
        <v>2.3E-5</v>
      </c>
      <c r="L548" s="32">
        <v>12.18965</v>
      </c>
      <c r="M548" s="32">
        <v>3.8899070199999999</v>
      </c>
      <c r="N548" s="32">
        <v>3.1636718750000001E-2</v>
      </c>
      <c r="O548" s="32">
        <v>2.1414484375000001E-2</v>
      </c>
      <c r="Q548" s="41">
        <v>953.57</v>
      </c>
      <c r="R548" s="41">
        <v>109.375</v>
      </c>
      <c r="S548" s="32">
        <v>6.87</v>
      </c>
      <c r="T548" s="32">
        <v>38.277080000000005</v>
      </c>
      <c r="U548" s="32">
        <v>16.22</v>
      </c>
      <c r="V548" s="43">
        <v>2.8300000000000001E-3</v>
      </c>
      <c r="W548" s="44">
        <v>2.0799999999999999E-4</v>
      </c>
      <c r="X548" s="43">
        <v>1.8000000000000001E-4</v>
      </c>
      <c r="Y548" s="32">
        <v>37.700000000000003</v>
      </c>
      <c r="Z548" s="41">
        <v>3.881479999999998</v>
      </c>
      <c r="AA548" s="45">
        <v>0.15162109374999999</v>
      </c>
      <c r="AB548" s="45">
        <v>0.170453171875</v>
      </c>
      <c r="AD548" s="40">
        <v>947.495</v>
      </c>
      <c r="AE548" s="40">
        <v>139.875</v>
      </c>
      <c r="AF548" s="46">
        <v>20.561</v>
      </c>
      <c r="AG548" s="40">
        <v>3.6999999999999998E-2</v>
      </c>
      <c r="AH548" s="40">
        <v>0.03</v>
      </c>
      <c r="AI548" s="40">
        <v>6.7000000000000004E-2</v>
      </c>
      <c r="AK548">
        <v>954.54200000000003</v>
      </c>
      <c r="AL548" s="40">
        <v>217.16480000000001</v>
      </c>
      <c r="AM548" s="47">
        <v>5.8678000000000003E-3</v>
      </c>
      <c r="AN548" s="47">
        <v>4.0339E-3</v>
      </c>
      <c r="AO548" s="7">
        <v>0.61899999999999999</v>
      </c>
      <c r="AP548" s="7">
        <v>10.467996000000001</v>
      </c>
      <c r="AQ548" s="7">
        <v>1.7446999999999999</v>
      </c>
      <c r="AR548" s="47">
        <v>9.4932000000000002E-4</v>
      </c>
      <c r="AS548" s="48">
        <v>4.1387999999999997E-5</v>
      </c>
      <c r="AT548" s="48">
        <v>6.4035999999999995E-5</v>
      </c>
      <c r="AU548" s="7">
        <v>10.416</v>
      </c>
      <c r="AV548" s="40">
        <v>0.63297599999999998</v>
      </c>
      <c r="AW548" s="47">
        <v>2.2475765624999998E-2</v>
      </c>
      <c r="AX548" s="47">
        <v>6.0833528312499996E-2</v>
      </c>
      <c r="AZ548" s="40">
        <v>956.23752999999999</v>
      </c>
      <c r="BA548" s="40">
        <v>955.45799999999997</v>
      </c>
      <c r="BB548" s="40">
        <v>245.39031</v>
      </c>
      <c r="BC548" s="7">
        <v>1.1120000000000001</v>
      </c>
      <c r="BD548" s="7">
        <v>12.925408000000001</v>
      </c>
      <c r="BE548" s="7">
        <v>3.9609999999999999</v>
      </c>
      <c r="BF548" s="47">
        <v>1.6900000000000001E-3</v>
      </c>
      <c r="BG548" s="48">
        <v>4.8999999999999998E-5</v>
      </c>
      <c r="BH548" s="48">
        <v>4.3999999999999999E-5</v>
      </c>
      <c r="BI548" s="7">
        <v>12.832000000000001</v>
      </c>
      <c r="BJ548" s="40">
        <v>1.9638479999999996</v>
      </c>
      <c r="BK548" s="48">
        <v>1.5332031249999999E-2</v>
      </c>
      <c r="BL548" s="48">
        <v>3.8298890624999998E-2</v>
      </c>
    </row>
    <row r="549" spans="1:64" x14ac:dyDescent="0.3">
      <c r="A549" s="41">
        <v>952.37900000000002</v>
      </c>
      <c r="B549" s="41">
        <v>951.43579</v>
      </c>
      <c r="C549" s="41">
        <v>129.535</v>
      </c>
      <c r="D549" s="42">
        <v>6.025E-3</v>
      </c>
      <c r="E549" s="42">
        <v>6.3199999999999997E-4</v>
      </c>
      <c r="I549" s="42">
        <v>4.9799999999999996E-4</v>
      </c>
      <c r="J549" s="42">
        <v>5.5999999999999999E-5</v>
      </c>
      <c r="K549" s="42">
        <v>2.5000000000000001E-5</v>
      </c>
      <c r="N549" s="32">
        <v>4.6078906249999996E-2</v>
      </c>
      <c r="O549" s="32">
        <v>2.3320028125000003E-2</v>
      </c>
      <c r="Q549" s="41">
        <v>953.48599999999999</v>
      </c>
      <c r="R549" s="41">
        <v>109.384</v>
      </c>
      <c r="S549" s="32">
        <v>9.0440000000000005</v>
      </c>
      <c r="T549" s="32">
        <v>26.839696</v>
      </c>
      <c r="U549" s="32">
        <v>17.030999999999999</v>
      </c>
      <c r="V549" s="43">
        <v>2.82E-3</v>
      </c>
      <c r="W549" s="44">
        <v>1.2899999999999999E-4</v>
      </c>
      <c r="X549" s="43">
        <v>1.64E-4</v>
      </c>
      <c r="Y549" s="32">
        <v>26.08</v>
      </c>
      <c r="Z549" s="41">
        <v>0.7879759999999969</v>
      </c>
      <c r="AA549" s="45">
        <v>7.2820312499999998E-2</v>
      </c>
      <c r="AB549" s="45">
        <v>0.15448690625</v>
      </c>
      <c r="AD549" s="40">
        <v>947.43100000000004</v>
      </c>
      <c r="AE549" s="40">
        <v>139.88499999999999</v>
      </c>
      <c r="AF549" s="46">
        <v>19.66</v>
      </c>
      <c r="AG549" s="40">
        <v>4.1000000000000002E-2</v>
      </c>
      <c r="AH549" s="40">
        <v>2.7E-2</v>
      </c>
      <c r="AI549" s="40">
        <v>6.8000000000000005E-2</v>
      </c>
      <c r="AK549">
        <v>954.45799999999997</v>
      </c>
      <c r="AL549" s="40">
        <v>217.1824</v>
      </c>
      <c r="AM549" s="47">
        <v>9.3416999999999997E-3</v>
      </c>
      <c r="AN549" s="47">
        <v>5.7115999999999998E-3</v>
      </c>
      <c r="AO549" s="7">
        <v>0.84</v>
      </c>
      <c r="AP549" s="7">
        <v>10.85256</v>
      </c>
      <c r="AQ549" s="7">
        <v>0.24345000000000105</v>
      </c>
      <c r="AR549" s="47">
        <v>1.1567000000000001E-3</v>
      </c>
      <c r="AS549" s="48">
        <v>4.5268000000000001E-5</v>
      </c>
      <c r="AT549" s="48">
        <v>7.1848999999999996E-5</v>
      </c>
      <c r="AU549" s="7">
        <v>10.782</v>
      </c>
      <c r="AV549" s="40">
        <v>8.8880000000000001E-3</v>
      </c>
      <c r="AW549" s="47">
        <v>2.22243671875E-2</v>
      </c>
      <c r="AX549" s="47">
        <v>6.7946944843749996E-2</v>
      </c>
      <c r="AZ549" s="40">
        <v>956.16093999999998</v>
      </c>
      <c r="BA549" s="40">
        <v>955.375</v>
      </c>
      <c r="BB549" s="40">
        <v>245.40629000000001</v>
      </c>
      <c r="BC549" s="7">
        <v>1.7250000000000001</v>
      </c>
      <c r="BD549" s="7">
        <v>12.008900000000001</v>
      </c>
      <c r="BE549" s="7">
        <v>6.56</v>
      </c>
      <c r="BF549" s="47">
        <v>2.31E-3</v>
      </c>
      <c r="BG549" s="48">
        <v>6.9999999999999994E-5</v>
      </c>
      <c r="BH549" s="48">
        <v>3.1999999999999999E-5</v>
      </c>
      <c r="BI549" s="7">
        <v>11.864000000000001</v>
      </c>
      <c r="BJ549" s="40">
        <v>3.4618999999999995</v>
      </c>
      <c r="BK549" s="48">
        <v>2.3980468749999994E-2</v>
      </c>
      <c r="BL549" s="48">
        <v>2.4207359375000001E-2</v>
      </c>
    </row>
    <row r="550" spans="1:64" x14ac:dyDescent="0.3">
      <c r="A550" s="41">
        <v>952.29200000000003</v>
      </c>
      <c r="B550" s="41">
        <v>951.37798999999995</v>
      </c>
      <c r="C550" s="41">
        <v>129.54499999999999</v>
      </c>
      <c r="D550" s="42">
        <v>8.2260000000000007E-3</v>
      </c>
      <c r="E550" s="42">
        <v>4.5459999999999997E-3</v>
      </c>
      <c r="F550" s="32">
        <v>1.62829</v>
      </c>
      <c r="G550" s="32">
        <v>10.191940000000001</v>
      </c>
      <c r="H550" s="32">
        <v>8.9860129999999998</v>
      </c>
      <c r="I550" s="42">
        <v>6.02E-4</v>
      </c>
      <c r="J550" s="42">
        <v>5.8E-5</v>
      </c>
      <c r="K550" s="42">
        <v>2.1999999999999999E-5</v>
      </c>
      <c r="L550" s="32">
        <v>10.073017</v>
      </c>
      <c r="M550" s="32">
        <v>6.0616041599999999</v>
      </c>
      <c r="N550" s="32">
        <v>4.6007031249999997E-2</v>
      </c>
      <c r="O550" s="32">
        <v>1.9969190624999997E-2</v>
      </c>
      <c r="Q550" s="41">
        <v>953.40300000000002</v>
      </c>
      <c r="R550" s="41">
        <v>109.393</v>
      </c>
      <c r="S550" s="32">
        <v>7.6849999999999996</v>
      </c>
      <c r="T550" s="32">
        <v>20.39554</v>
      </c>
      <c r="U550" s="32">
        <v>13.28</v>
      </c>
      <c r="V550" s="43">
        <v>2.5200000000000001E-3</v>
      </c>
      <c r="W550" s="44">
        <v>8.6000000000000003E-5</v>
      </c>
      <c r="X550" s="43">
        <v>1.65E-4</v>
      </c>
      <c r="Y550" s="32">
        <v>19.75</v>
      </c>
      <c r="Z550" s="41">
        <v>6.0736000000005674E-2</v>
      </c>
      <c r="AA550" s="45">
        <v>3.5796874999999992E-2</v>
      </c>
      <c r="AB550" s="45">
        <v>0.15649893749999999</v>
      </c>
      <c r="AD550" s="40">
        <v>947.43100000000004</v>
      </c>
      <c r="AE550" s="40">
        <v>139.88499999999999</v>
      </c>
      <c r="AF550" s="46">
        <v>19.66</v>
      </c>
      <c r="AG550" s="40">
        <v>4.1000000000000002E-2</v>
      </c>
      <c r="AH550" s="40">
        <v>2.7E-2</v>
      </c>
      <c r="AI550" s="40">
        <v>6.8000000000000005E-2</v>
      </c>
      <c r="AK550">
        <v>954.375</v>
      </c>
      <c r="AL550" s="40">
        <v>217.19900000000001</v>
      </c>
      <c r="AM550" s="47">
        <v>1.5299999999999999E-2</v>
      </c>
      <c r="AN550" s="47">
        <v>1.7444000000000001E-2</v>
      </c>
      <c r="AO550" s="7">
        <v>1.6140000000000001</v>
      </c>
      <c r="AP550" s="7">
        <v>11.773576</v>
      </c>
      <c r="AQ550" s="7">
        <v>7.0890000000000022</v>
      </c>
      <c r="AR550" s="47">
        <v>1.5497E-3</v>
      </c>
      <c r="AS550" s="48">
        <v>5.7713999999999997E-5</v>
      </c>
      <c r="AT550" s="48">
        <v>6.3473999999999996E-5</v>
      </c>
      <c r="AU550" s="7">
        <v>11.638</v>
      </c>
      <c r="AV550" s="40">
        <v>4.1902560000000015</v>
      </c>
      <c r="AW550" s="47">
        <v>2.68410703125E-2</v>
      </c>
      <c r="AX550" s="47">
        <v>5.8246183906249992E-2</v>
      </c>
      <c r="AZ550" s="40">
        <v>956.08443</v>
      </c>
      <c r="BA550" s="40">
        <v>955.29200000000003</v>
      </c>
      <c r="BB550" s="40">
        <v>245.42241000000001</v>
      </c>
      <c r="BC550" s="7">
        <v>2.74</v>
      </c>
      <c r="BD550" s="7">
        <v>12.68716</v>
      </c>
      <c r="BE550" s="7">
        <v>7.6760000000000002</v>
      </c>
      <c r="BF550" s="47">
        <v>2.8500000000000001E-3</v>
      </c>
      <c r="BG550" s="48">
        <v>7.1000000000000005E-5</v>
      </c>
      <c r="BH550" s="48">
        <v>3.1000000000000001E-5</v>
      </c>
      <c r="BI550" s="7">
        <v>12.457000000000001</v>
      </c>
      <c r="BJ550" s="40">
        <v>2.7549599999999996</v>
      </c>
      <c r="BK550" s="48">
        <v>1.422265625E-2</v>
      </c>
      <c r="BL550" s="48">
        <v>2.1385703125000002E-2</v>
      </c>
    </row>
    <row r="551" spans="1:64" x14ac:dyDescent="0.3">
      <c r="A551" s="41">
        <v>952.20600000000002</v>
      </c>
      <c r="B551" s="41">
        <v>951.32019000000003</v>
      </c>
      <c r="C551" s="41">
        <v>129.55499</v>
      </c>
      <c r="D551" s="42">
        <v>6.1659999999999996E-3</v>
      </c>
      <c r="E551" s="42">
        <v>2.9919999999999999E-3</v>
      </c>
      <c r="F551" s="32">
        <v>1.611245</v>
      </c>
      <c r="G551" s="32">
        <v>8.9130350000000007</v>
      </c>
      <c r="H551" s="32">
        <v>8.4643949999999997</v>
      </c>
      <c r="I551" s="42">
        <v>1.371E-3</v>
      </c>
      <c r="J551" s="42">
        <v>6.9999999999999994E-5</v>
      </c>
      <c r="K551" s="42">
        <v>2.4000000000000001E-5</v>
      </c>
      <c r="L551" s="32">
        <v>8.8061900000000009</v>
      </c>
      <c r="M551" s="32">
        <v>5.5705989799999998</v>
      </c>
      <c r="N551" s="32">
        <v>4.268710937499999E-2</v>
      </c>
      <c r="O551" s="32">
        <v>1.9375017187499999E-2</v>
      </c>
      <c r="Q551" s="41">
        <v>953.31899999999996</v>
      </c>
      <c r="R551" s="41">
        <v>109.402</v>
      </c>
      <c r="S551" s="32">
        <v>4.7949999999999999</v>
      </c>
      <c r="T551" s="32">
        <v>16.81278</v>
      </c>
      <c r="U551" s="32">
        <v>8.7070000000000007</v>
      </c>
      <c r="V551" s="43">
        <v>1.8799999999999999E-3</v>
      </c>
      <c r="W551" s="44">
        <v>1.12E-4</v>
      </c>
      <c r="X551" s="43">
        <v>1.63E-4</v>
      </c>
      <c r="Y551" s="32">
        <v>16.41</v>
      </c>
      <c r="Z551" s="41">
        <v>9.5180000000000931E-2</v>
      </c>
      <c r="AA551" s="45">
        <v>7.4546874999999999E-2</v>
      </c>
      <c r="AB551" s="45">
        <v>0.15665793750000001</v>
      </c>
      <c r="AD551" s="40">
        <v>947.36699999999996</v>
      </c>
      <c r="AE551" s="40">
        <v>139.89500000000001</v>
      </c>
      <c r="AF551" s="46">
        <v>19.951000000000001</v>
      </c>
      <c r="AG551" s="40">
        <v>3.5000000000000003E-2</v>
      </c>
      <c r="AH551" s="40">
        <v>2.5999999999999999E-2</v>
      </c>
      <c r="AI551" s="40">
        <v>6.0999999999999999E-2</v>
      </c>
      <c r="AK551">
        <v>954.29200000000003</v>
      </c>
      <c r="AL551" s="40">
        <v>217.21605</v>
      </c>
      <c r="AM551" s="47">
        <v>3.4798000000000003E-2</v>
      </c>
      <c r="AN551" s="47">
        <v>3.1531000000000003E-2</v>
      </c>
      <c r="AO551" s="7">
        <v>3.6309999999999998</v>
      </c>
      <c r="AP551" s="7">
        <v>12.768003999999999</v>
      </c>
      <c r="AQ551" s="7">
        <v>12.070499999999999</v>
      </c>
      <c r="AR551" s="47">
        <v>2.5799E-3</v>
      </c>
      <c r="AS551" s="48">
        <v>6.1248999999999996E-5</v>
      </c>
      <c r="AT551" s="48">
        <v>5.8757E-5</v>
      </c>
      <c r="AU551" s="7">
        <v>12.462999999999999</v>
      </c>
      <c r="AV551" s="40">
        <v>5.5492239999999997</v>
      </c>
      <c r="AW551" s="47">
        <v>9.8525546874999922E-3</v>
      </c>
      <c r="AX551" s="47">
        <v>5.0053868593750002E-2</v>
      </c>
      <c r="AZ551" s="40">
        <v>956.00139999999999</v>
      </c>
      <c r="BA551" s="40">
        <v>955.20799999999997</v>
      </c>
      <c r="BB551" s="40">
        <v>245.44062</v>
      </c>
      <c r="BC551" s="7">
        <v>5.0250000000000004</v>
      </c>
      <c r="BD551" s="7">
        <v>14.264100000000001</v>
      </c>
      <c r="BE551" s="7">
        <v>10.497</v>
      </c>
      <c r="BF551" s="47">
        <v>3.79E-3</v>
      </c>
      <c r="BG551" s="48">
        <v>7.7999999999999999E-5</v>
      </c>
      <c r="BH551" s="48">
        <v>5.8999999999999998E-5</v>
      </c>
      <c r="BI551" s="7">
        <v>13.842000000000001</v>
      </c>
      <c r="BJ551" s="40">
        <v>1.4720999999999993</v>
      </c>
      <c r="BK551" s="48">
        <v>2.4960937500000027E-3</v>
      </c>
      <c r="BL551" s="48">
        <v>4.6214671875000002E-2</v>
      </c>
    </row>
    <row r="552" spans="1:64" x14ac:dyDescent="0.3">
      <c r="A552" s="41">
        <v>952.12</v>
      </c>
      <c r="B552" s="41">
        <v>951.26226999999994</v>
      </c>
      <c r="C552" s="41">
        <v>129.565</v>
      </c>
      <c r="D552" s="42">
        <v>7.5319999999999996E-3</v>
      </c>
      <c r="E552" s="42">
        <v>1.5E-3</v>
      </c>
      <c r="F552" s="32">
        <v>3.0154899999999998</v>
      </c>
      <c r="G552" s="32">
        <v>10.922065</v>
      </c>
      <c r="H552" s="32">
        <v>9.6388049999999996</v>
      </c>
      <c r="I552" s="42">
        <v>2.0869999999999999E-3</v>
      </c>
      <c r="J552" s="42">
        <v>7.7999999999999999E-5</v>
      </c>
      <c r="K552" s="42">
        <v>3.0000000000000001E-5</v>
      </c>
      <c r="L552" s="32">
        <v>10.715835</v>
      </c>
      <c r="M552" s="32">
        <v>4.2229849599999998</v>
      </c>
      <c r="N552" s="32">
        <v>3.6423046875000004E-2</v>
      </c>
      <c r="O552" s="32">
        <v>2.29596359375E-2</v>
      </c>
      <c r="Q552" s="41">
        <v>953.23599999999999</v>
      </c>
      <c r="R552" s="41">
        <v>109.411</v>
      </c>
      <c r="S552" s="32">
        <v>5.8650000000000002</v>
      </c>
      <c r="T552" s="32">
        <v>15.572660000000001</v>
      </c>
      <c r="U552" s="32">
        <v>11.832000000000001</v>
      </c>
      <c r="V552" s="43">
        <v>1.4599999999999999E-3</v>
      </c>
      <c r="W552" s="44">
        <v>1.1E-4</v>
      </c>
      <c r="X552" s="43">
        <v>1.5699999999999999E-4</v>
      </c>
      <c r="Y552" s="32">
        <v>15.08</v>
      </c>
      <c r="Z552" s="41">
        <v>1.2984600000000004</v>
      </c>
      <c r="AA552" s="45">
        <v>8.0914062500000009E-2</v>
      </c>
      <c r="AB552" s="45">
        <v>0.15207478125000001</v>
      </c>
      <c r="AD552" s="40">
        <v>947.36699999999996</v>
      </c>
      <c r="AE552" s="40">
        <v>139.89500000000001</v>
      </c>
      <c r="AF552" s="46">
        <v>19.951000000000001</v>
      </c>
      <c r="AG552" s="40">
        <v>3.5000000000000003E-2</v>
      </c>
      <c r="AH552" s="40">
        <v>2.5999999999999999E-2</v>
      </c>
      <c r="AI552" s="40">
        <v>6.0999999999999999E-2</v>
      </c>
      <c r="AK552">
        <v>954.20799999999997</v>
      </c>
      <c r="AL552" s="40">
        <v>217.23339999999999</v>
      </c>
      <c r="AM552" s="47">
        <v>8.5999000000000006E-2</v>
      </c>
      <c r="AN552" s="47">
        <v>5.2467E-2</v>
      </c>
      <c r="AO552" s="7">
        <v>6.2439999999999998</v>
      </c>
      <c r="AP552" s="7">
        <v>14.204495999999999</v>
      </c>
      <c r="AQ552" s="7">
        <v>22.446000000000002</v>
      </c>
      <c r="AR552" s="47">
        <v>2.9396000000000001E-3</v>
      </c>
      <c r="AS552" s="48">
        <v>5.8823999999999998E-5</v>
      </c>
      <c r="AT552" s="48">
        <v>6.4498999999999994E-5</v>
      </c>
      <c r="AU552" s="7">
        <v>13.68</v>
      </c>
      <c r="AV552" s="40">
        <v>11.231776000000002</v>
      </c>
      <c r="AW552" s="47">
        <v>8.8800000000000001E-4</v>
      </c>
      <c r="AX552" s="47">
        <v>5.4582443124999991E-2</v>
      </c>
      <c r="AZ552" s="40">
        <v>955.92042000000004</v>
      </c>
      <c r="BA552" s="40">
        <v>955.125</v>
      </c>
      <c r="BB552" s="40">
        <v>245.46238</v>
      </c>
      <c r="BC552" s="7">
        <v>8.9410000000000007</v>
      </c>
      <c r="BD552" s="7">
        <v>17.358044</v>
      </c>
      <c r="BE552" s="7">
        <v>15.311</v>
      </c>
      <c r="BF552" s="47">
        <v>5.11E-3</v>
      </c>
      <c r="BG552" s="48">
        <v>1.06E-4</v>
      </c>
      <c r="BH552" s="48">
        <v>8.2999999999999998E-5</v>
      </c>
      <c r="BI552" s="7">
        <v>16.606999999999999</v>
      </c>
      <c r="BJ552" s="40">
        <v>8.8799999999999997E-6</v>
      </c>
      <c r="BK552" s="48">
        <v>4.1992187499999981E-3</v>
      </c>
      <c r="BL552" s="48">
        <v>6.5761734375000006E-2</v>
      </c>
    </row>
    <row r="553" spans="1:64" x14ac:dyDescent="0.3">
      <c r="A553" s="41">
        <v>952.02300000000002</v>
      </c>
      <c r="B553" s="41">
        <v>951.20447000000001</v>
      </c>
      <c r="C553" s="41">
        <v>129.57499999999999</v>
      </c>
      <c r="D553" s="42">
        <v>1.8149999999999999E-2</v>
      </c>
      <c r="E553" s="42">
        <v>6.4549999999999998E-3</v>
      </c>
      <c r="F553" s="32">
        <v>6.7290549999999998</v>
      </c>
      <c r="G553" s="32">
        <v>17.7835</v>
      </c>
      <c r="H553" s="32">
        <v>17.587599999999998</v>
      </c>
      <c r="I553" s="42">
        <v>2.928E-3</v>
      </c>
      <c r="J553" s="42">
        <v>9.0000000000000006E-5</v>
      </c>
      <c r="K553" s="42">
        <v>5.5000000000000002E-5</v>
      </c>
      <c r="L553" s="32">
        <v>17.315750000000001</v>
      </c>
      <c r="M553" s="32">
        <v>5.5022172199999986</v>
      </c>
      <c r="N553" s="32">
        <v>3.1668750000000009E-2</v>
      </c>
      <c r="O553" s="32">
        <v>4.5122574999999998E-2</v>
      </c>
      <c r="Q553" s="41">
        <v>953.15300000000002</v>
      </c>
      <c r="R553" s="41">
        <v>109.42</v>
      </c>
      <c r="S553" s="32">
        <v>12.814</v>
      </c>
      <c r="T553" s="32">
        <v>15.316376</v>
      </c>
      <c r="U553" s="32">
        <v>23.885000000000002</v>
      </c>
      <c r="V553" s="43">
        <v>1.32E-3</v>
      </c>
      <c r="W553" s="44">
        <v>7.4999999999999993E-5</v>
      </c>
      <c r="X553" s="43">
        <v>1.4200000000000001E-4</v>
      </c>
      <c r="Y553" s="32">
        <v>14.24</v>
      </c>
      <c r="Z553" s="41">
        <v>0.87105599999999939</v>
      </c>
      <c r="AA553" s="45">
        <v>4.8703124999999993E-2</v>
      </c>
      <c r="AB553" s="45">
        <v>0.13754706250000001</v>
      </c>
      <c r="AD553" s="40">
        <v>947.30399999999997</v>
      </c>
      <c r="AE553" s="40">
        <v>139.905</v>
      </c>
      <c r="AF553" s="46">
        <v>19.888999999999999</v>
      </c>
      <c r="AG553" s="40">
        <v>2.1999999999999999E-2</v>
      </c>
      <c r="AH553" s="40">
        <v>2.5999999999999999E-2</v>
      </c>
      <c r="AI553" s="40">
        <v>4.8000000000000001E-2</v>
      </c>
      <c r="AK553">
        <v>954.125</v>
      </c>
      <c r="AL553" s="40">
        <v>217.251</v>
      </c>
      <c r="AM553" s="47">
        <v>4.9976E-2</v>
      </c>
      <c r="AN553" s="47">
        <v>3.3771000000000002E-2</v>
      </c>
      <c r="AO553" s="7">
        <v>9.4469999999999992</v>
      </c>
      <c r="AP553" s="7">
        <v>11.998548</v>
      </c>
      <c r="AQ553" s="7">
        <v>26.4465</v>
      </c>
      <c r="AR553" s="47">
        <v>2.6556000000000001E-3</v>
      </c>
      <c r="AS553" s="48">
        <v>8.5906E-5</v>
      </c>
      <c r="AT553" s="48">
        <v>7.9475999999999996E-5</v>
      </c>
      <c r="AU553" s="7">
        <v>11.205</v>
      </c>
      <c r="AV553" s="40">
        <v>9.479688000000003</v>
      </c>
      <c r="AW553" s="47">
        <v>3.3001468749999999E-2</v>
      </c>
      <c r="AX553" s="47">
        <v>7.0517499375000001E-2</v>
      </c>
      <c r="AZ553" s="40">
        <v>955.84544000000005</v>
      </c>
      <c r="BA553" s="40">
        <v>955.04200000000003</v>
      </c>
      <c r="BB553" s="40">
        <v>245.48345</v>
      </c>
      <c r="BC553" s="7">
        <v>14.53</v>
      </c>
      <c r="BD553" s="7">
        <v>20.26652</v>
      </c>
      <c r="BE553" s="7">
        <v>23.524999999999999</v>
      </c>
      <c r="BF553" s="47">
        <v>5.4799999999999996E-3</v>
      </c>
      <c r="BG553" s="48">
        <v>1.21E-4</v>
      </c>
      <c r="BH553" s="48">
        <v>1.16E-4</v>
      </c>
      <c r="BI553" s="7">
        <v>19.045999999999999</v>
      </c>
      <c r="BJ553" s="40">
        <v>8.8799999999999997E-6</v>
      </c>
      <c r="BK553" s="48">
        <v>1.1828124999999998E-2</v>
      </c>
      <c r="BL553" s="48">
        <v>9.7513562499999998E-2</v>
      </c>
    </row>
    <row r="554" spans="1:64" x14ac:dyDescent="0.3">
      <c r="A554" s="41">
        <v>951.93700000000001</v>
      </c>
      <c r="B554" s="41">
        <v>951.14655000000005</v>
      </c>
      <c r="C554" s="41">
        <v>129.58501000000001</v>
      </c>
      <c r="D554" s="42">
        <v>4.7447999999999997E-2</v>
      </c>
      <c r="E554" s="42">
        <v>1.6230999999999999E-2</v>
      </c>
      <c r="F554" s="32">
        <v>10.591710000000001</v>
      </c>
      <c r="G554" s="32">
        <v>23.917000000000002</v>
      </c>
      <c r="H554" s="32">
        <v>31.445550000000001</v>
      </c>
      <c r="I554" s="42">
        <v>4.646E-3</v>
      </c>
      <c r="J554" s="42">
        <v>1.0900000000000001E-4</v>
      </c>
      <c r="K554" s="42">
        <v>7.8999999999999996E-5</v>
      </c>
      <c r="L554" s="32">
        <v>23.189599999999999</v>
      </c>
      <c r="M554" s="32">
        <v>12.422838839999997</v>
      </c>
      <c r="N554" s="32">
        <v>1.6442968750000023E-2</v>
      </c>
      <c r="O554" s="32">
        <v>6.3327009375000007E-2</v>
      </c>
      <c r="Q554" s="41">
        <v>953.06899999999996</v>
      </c>
      <c r="R554" s="41">
        <v>109.429</v>
      </c>
      <c r="S554" s="32">
        <v>20.32</v>
      </c>
      <c r="T554" s="32">
        <v>16.46688</v>
      </c>
      <c r="U554" s="32">
        <v>36.679000000000002</v>
      </c>
      <c r="V554" s="43">
        <v>1.91E-3</v>
      </c>
      <c r="W554" s="44">
        <v>4.8000000000000001E-5</v>
      </c>
      <c r="X554" s="43">
        <v>1.1400000000000001E-4</v>
      </c>
      <c r="Y554" s="32">
        <v>14.76</v>
      </c>
      <c r="Z554" s="41">
        <v>0.18428000000000111</v>
      </c>
      <c r="AA554" s="45">
        <v>9.9492187500000023E-3</v>
      </c>
      <c r="AB554" s="45">
        <v>0.107556734375</v>
      </c>
      <c r="AD554" s="40">
        <v>947.30399999999997</v>
      </c>
      <c r="AE554" s="40">
        <v>139.905</v>
      </c>
      <c r="AF554" s="46">
        <v>19.888999999999999</v>
      </c>
      <c r="AG554" s="40">
        <v>2.1999999999999999E-2</v>
      </c>
      <c r="AH554" s="40">
        <v>2.5999999999999999E-2</v>
      </c>
      <c r="AI554" s="40">
        <v>4.8000000000000001E-2</v>
      </c>
      <c r="AK554">
        <v>954.04200000000003</v>
      </c>
      <c r="AL554" s="40">
        <v>217.26859999999999</v>
      </c>
      <c r="AM554" s="47">
        <v>2.3446999999999999E-2</v>
      </c>
      <c r="AN554" s="47">
        <v>8.4282999999999997E-3</v>
      </c>
      <c r="AO554" s="7">
        <v>9.6180000000000003</v>
      </c>
      <c r="AP554" s="7">
        <v>9.0320119999999999</v>
      </c>
      <c r="AQ554" s="7">
        <v>28.700999999999997</v>
      </c>
      <c r="AR554" s="47">
        <v>2.3594000000000002E-3</v>
      </c>
      <c r="AS554" s="48"/>
      <c r="AT554" s="48"/>
      <c r="AU554" s="7">
        <v>8.2241</v>
      </c>
      <c r="AV554" s="40">
        <v>11.427071999999995</v>
      </c>
      <c r="AZ554" s="40">
        <v>955.77481999999998</v>
      </c>
      <c r="BA554" s="40">
        <v>954.95799999999997</v>
      </c>
      <c r="BB554" s="40">
        <v>245.50310999999999</v>
      </c>
      <c r="BC554" s="7">
        <v>15.516</v>
      </c>
      <c r="BD554" s="7">
        <v>21.480343999999999</v>
      </c>
      <c r="BE554" s="7">
        <v>29.158000000000001</v>
      </c>
      <c r="BF554" s="47">
        <v>4.8399999999999997E-3</v>
      </c>
      <c r="BG554" s="48">
        <v>1.17E-4</v>
      </c>
      <c r="BH554" s="48">
        <v>1.36E-4</v>
      </c>
      <c r="BI554" s="7">
        <v>20.177</v>
      </c>
      <c r="BJ554" s="40">
        <v>1.2912640000000017</v>
      </c>
      <c r="BK554" s="48">
        <v>2.0578125000000006E-2</v>
      </c>
      <c r="BL554" s="48">
        <v>0.11967256250000001</v>
      </c>
    </row>
    <row r="555" spans="1:64" x14ac:dyDescent="0.3">
      <c r="A555" s="41">
        <v>951.851</v>
      </c>
      <c r="B555" s="41">
        <v>951.08875</v>
      </c>
      <c r="C555" s="41">
        <v>129.595</v>
      </c>
      <c r="D555" s="42">
        <v>8.3474999999999994E-2</v>
      </c>
      <c r="E555" s="42">
        <v>5.2519000000000003E-2</v>
      </c>
      <c r="F555" s="32">
        <v>14.016400000000001</v>
      </c>
      <c r="G555" s="32">
        <v>27.313199999999998</v>
      </c>
      <c r="H555" s="32">
        <v>40.899799999999999</v>
      </c>
      <c r="I555" s="42">
        <v>6.4850000000000003E-3</v>
      </c>
      <c r="J555" s="42">
        <v>1.7200000000000001E-4</v>
      </c>
      <c r="K555" s="42">
        <v>9.2999999999999997E-5</v>
      </c>
      <c r="L555" s="32">
        <v>26.330549999999999</v>
      </c>
      <c r="M555" s="32">
        <v>15.726345599999998</v>
      </c>
      <c r="N555" s="32">
        <v>4.280664062500001E-2</v>
      </c>
      <c r="O555" s="32">
        <v>7.1123257812500007E-2</v>
      </c>
      <c r="Q555" s="41">
        <v>952.976</v>
      </c>
      <c r="R555" s="41">
        <v>109.43899999999999</v>
      </c>
      <c r="S555" s="32">
        <v>21.591000000000001</v>
      </c>
      <c r="T555" s="32">
        <v>17.073644000000002</v>
      </c>
      <c r="U555" s="32">
        <v>39.326999999999998</v>
      </c>
      <c r="V555" s="43">
        <v>2.2100000000000002E-3</v>
      </c>
      <c r="W555" s="44">
        <v>5.3000000000000001E-5</v>
      </c>
      <c r="X555" s="43">
        <v>1.4799999999999999E-4</v>
      </c>
      <c r="Y555" s="32">
        <v>15.26</v>
      </c>
      <c r="Z555" s="41">
        <v>0.54956399999999661</v>
      </c>
      <c r="AA555" s="45">
        <v>8.9726562499999954E-3</v>
      </c>
      <c r="AB555" s="45">
        <v>0.140544703125</v>
      </c>
      <c r="AD555" s="40">
        <v>947.24</v>
      </c>
      <c r="AE555" s="40">
        <v>139.91499999999999</v>
      </c>
      <c r="AF555" s="46">
        <v>18.943999999999999</v>
      </c>
      <c r="AG555" s="40">
        <v>1.7999999999999999E-2</v>
      </c>
      <c r="AH555" s="40">
        <v>1.6E-2</v>
      </c>
      <c r="AI555" s="40">
        <v>3.4000000000000002E-2</v>
      </c>
      <c r="AK555">
        <v>953.95799999999997</v>
      </c>
      <c r="AL555" s="40">
        <v>217.28396000000001</v>
      </c>
      <c r="AM555" s="47">
        <v>3.1399000000000003E-2</v>
      </c>
      <c r="AN555" s="47">
        <v>1.0638E-2</v>
      </c>
      <c r="AO555" s="7">
        <v>8.6769999999999996</v>
      </c>
      <c r="AP555" s="7">
        <v>9.0403680000000008</v>
      </c>
      <c r="AQ555" s="7">
        <v>23.208500000000004</v>
      </c>
      <c r="AR555" s="47">
        <v>1.2749E-3</v>
      </c>
      <c r="AS555" s="48"/>
      <c r="AT555" s="48"/>
      <c r="AU555" s="7">
        <v>8.3115000000000006</v>
      </c>
      <c r="AV555" s="40">
        <v>7.6246080000000038</v>
      </c>
      <c r="AZ555" s="40">
        <v>955.71527000000003</v>
      </c>
      <c r="BA555" s="40">
        <v>954.875</v>
      </c>
      <c r="BB555" s="40">
        <v>245.51992000000001</v>
      </c>
      <c r="BC555" s="7">
        <v>11.839</v>
      </c>
      <c r="BD555" s="7">
        <v>17.839475999999998</v>
      </c>
      <c r="BE555" s="7">
        <v>22.393999999999998</v>
      </c>
      <c r="BF555" s="47">
        <v>4.1700000000000001E-3</v>
      </c>
      <c r="BG555" s="48">
        <v>1.0900000000000001E-4</v>
      </c>
      <c r="BH555" s="48">
        <v>1.12E-4</v>
      </c>
      <c r="BI555" s="7">
        <v>16.844999999999999</v>
      </c>
      <c r="BJ555" s="40">
        <v>1.1311559999999972</v>
      </c>
      <c r="BK555" s="48">
        <v>2.5925781250000002E-2</v>
      </c>
      <c r="BL555" s="48">
        <v>9.7932765625000001E-2</v>
      </c>
    </row>
    <row r="556" spans="1:64" x14ac:dyDescent="0.3">
      <c r="A556" s="41">
        <v>951.76400000000001</v>
      </c>
      <c r="B556" s="41">
        <v>951.03088000000002</v>
      </c>
      <c r="C556" s="41">
        <v>129.60499999999999</v>
      </c>
      <c r="D556" s="42">
        <v>8.1438999999999998E-2</v>
      </c>
      <c r="E556" s="42">
        <v>3.5786999999999999E-2</v>
      </c>
      <c r="F556" s="32">
        <v>14.36275</v>
      </c>
      <c r="G556" s="32">
        <v>29.6264</v>
      </c>
      <c r="H556" s="32">
        <v>37.552332</v>
      </c>
      <c r="I556" s="42">
        <v>8.0669999999999995E-3</v>
      </c>
      <c r="J556" s="42">
        <v>2.0000000000000001E-4</v>
      </c>
      <c r="K556" s="42">
        <v>9.6000000000000002E-5</v>
      </c>
      <c r="L556" s="32">
        <v>28.607199999999999</v>
      </c>
      <c r="M556" s="32">
        <v>11.756833</v>
      </c>
      <c r="N556" s="32">
        <v>3.9290234375000024E-2</v>
      </c>
      <c r="O556" s="32">
        <v>6.8786479687499999E-2</v>
      </c>
      <c r="Q556" s="41">
        <v>952.89300000000003</v>
      </c>
      <c r="R556" s="41">
        <v>109.44799999999999</v>
      </c>
      <c r="S556" s="32">
        <v>18.224</v>
      </c>
      <c r="T556" s="32">
        <v>16.740816000000002</v>
      </c>
      <c r="U556" s="32">
        <v>34.100999999999999</v>
      </c>
      <c r="V556" s="43">
        <v>2.32E-3</v>
      </c>
      <c r="W556" s="44">
        <v>6.2000000000000003E-5</v>
      </c>
      <c r="X556" s="43">
        <v>1.66E-4</v>
      </c>
      <c r="Y556" s="32">
        <v>15.21</v>
      </c>
      <c r="Z556" s="41">
        <v>1.3706959999999953</v>
      </c>
      <c r="AA556" s="45">
        <v>1.5781250000000007E-2</v>
      </c>
      <c r="AB556" s="45">
        <v>0.15817362500000001</v>
      </c>
      <c r="AD556" s="40">
        <v>947.24</v>
      </c>
      <c r="AE556" s="40">
        <v>139.91499999999999</v>
      </c>
      <c r="AF556" s="46">
        <v>18.943999999999999</v>
      </c>
      <c r="AG556" s="40">
        <v>1.7999999999999999E-2</v>
      </c>
      <c r="AH556" s="40">
        <v>1.6E-2</v>
      </c>
      <c r="AI556" s="40">
        <v>3.4000000000000002E-2</v>
      </c>
      <c r="AK556">
        <v>953.875</v>
      </c>
      <c r="AL556" s="40">
        <v>217.2997</v>
      </c>
      <c r="AM556" s="47">
        <v>3.1815000000000003E-2</v>
      </c>
      <c r="AN556" s="47">
        <v>1.2012E-2</v>
      </c>
      <c r="AO556" s="7">
        <v>5.55</v>
      </c>
      <c r="AP556" s="7">
        <v>11.154200000000001</v>
      </c>
      <c r="AQ556" s="7">
        <v>17.577999999999996</v>
      </c>
      <c r="AR556" s="47">
        <v>9.8864000000000005E-4</v>
      </c>
      <c r="AS556" s="48">
        <v>1.7887999999999999E-4</v>
      </c>
      <c r="AT556" s="48">
        <v>1.6117E-4</v>
      </c>
      <c r="AU556" s="7">
        <v>10.688000000000001</v>
      </c>
      <c r="AV556" s="40">
        <v>7.6101999999999954</v>
      </c>
      <c r="AW556" s="47">
        <v>0.1591844375</v>
      </c>
      <c r="AX556" s="47">
        <v>0.15783488474999999</v>
      </c>
      <c r="AZ556" s="40">
        <v>955.65517</v>
      </c>
      <c r="BA556" s="40">
        <v>954.79200000000003</v>
      </c>
      <c r="BB556" s="40">
        <v>245.53666999999999</v>
      </c>
      <c r="BC556" s="7">
        <v>9.1920000000000002</v>
      </c>
      <c r="BD556" s="7">
        <v>15.769128</v>
      </c>
      <c r="BE556" s="7">
        <v>16.645</v>
      </c>
      <c r="BF556" s="47">
        <v>4.1200000000000004E-3</v>
      </c>
      <c r="BG556" s="48">
        <v>9.7999999999999997E-5</v>
      </c>
      <c r="BH556" s="48">
        <v>7.4999999999999993E-5</v>
      </c>
      <c r="BI556" s="7">
        <v>14.997</v>
      </c>
      <c r="BJ556" s="40">
        <v>0.13616799999999785</v>
      </c>
      <c r="BK556" s="48">
        <v>1.5921874999999985E-2</v>
      </c>
      <c r="BL556" s="48">
        <v>6.1101437499999994E-2</v>
      </c>
    </row>
    <row r="557" spans="1:64" x14ac:dyDescent="0.3">
      <c r="A557" s="41">
        <v>951.67700000000002</v>
      </c>
      <c r="B557" s="41">
        <v>950.93633999999997</v>
      </c>
      <c r="C557" s="41">
        <v>129.61501000000001</v>
      </c>
      <c r="D557" s="42">
        <v>5.0660999999999998E-2</v>
      </c>
      <c r="E557" s="42">
        <v>3.286E-2</v>
      </c>
      <c r="F557" s="32">
        <v>15.141</v>
      </c>
      <c r="G557" s="32">
        <v>28.509225000000001</v>
      </c>
      <c r="H557" s="32">
        <v>32.81465</v>
      </c>
      <c r="I557" s="42">
        <v>8.8249999999999995E-3</v>
      </c>
      <c r="J557" s="42">
        <v>2.3499999999999999E-4</v>
      </c>
      <c r="K557" s="42">
        <v>1.4999999999999999E-4</v>
      </c>
      <c r="L557" s="32">
        <v>27.465637999999998</v>
      </c>
      <c r="M557" s="32">
        <v>5.6214139999999979</v>
      </c>
      <c r="N557" s="32">
        <v>5.9189453125000027E-2</v>
      </c>
      <c r="O557" s="32">
        <v>0.12022941406249998</v>
      </c>
      <c r="Q557" s="41">
        <v>952.80899999999997</v>
      </c>
      <c r="R557" s="41">
        <v>109.45699999999999</v>
      </c>
      <c r="S557" s="32">
        <v>13.337</v>
      </c>
      <c r="T557" s="32">
        <v>16.410308000000001</v>
      </c>
      <c r="U557" s="32">
        <v>26.116</v>
      </c>
      <c r="V557" s="43">
        <v>1.8600000000000001E-3</v>
      </c>
      <c r="W557" s="44">
        <v>7.2000000000000002E-5</v>
      </c>
      <c r="X557" s="43">
        <v>1.46E-4</v>
      </c>
      <c r="Y557" s="32">
        <v>15.29</v>
      </c>
      <c r="Z557" s="41">
        <v>2.1627480000000006</v>
      </c>
      <c r="AA557" s="45">
        <v>3.4945312499999999E-2</v>
      </c>
      <c r="AB557" s="45">
        <v>0.13972540624999999</v>
      </c>
      <c r="AD557" s="40">
        <v>947.17600000000004</v>
      </c>
      <c r="AE557" s="40">
        <v>139.92500000000001</v>
      </c>
      <c r="AF557" s="46">
        <v>17.763000000000002</v>
      </c>
      <c r="AG557" s="40">
        <v>1.9E-2</v>
      </c>
      <c r="AH557" s="40">
        <v>1.7000000000000001E-2</v>
      </c>
      <c r="AI557" s="40">
        <v>3.5999999999999997E-2</v>
      </c>
      <c r="AK557">
        <v>953.79200000000003</v>
      </c>
      <c r="AL557" s="40">
        <v>217.31368000000001</v>
      </c>
      <c r="AM557" s="47">
        <v>1.099E-2</v>
      </c>
      <c r="AN557" s="47">
        <v>5.9912999999999998E-3</v>
      </c>
      <c r="AO557" s="7">
        <v>2.1059999999999999</v>
      </c>
      <c r="AP557" s="7">
        <v>14.565904</v>
      </c>
      <c r="AQ557" s="7">
        <v>1.507200000000001</v>
      </c>
      <c r="AR557" s="47">
        <v>8.7927000000000003E-4</v>
      </c>
      <c r="AS557" s="48">
        <v>7.5468000000000003E-5</v>
      </c>
      <c r="AT557" s="48">
        <v>8.6150999999999996E-5</v>
      </c>
      <c r="AU557" s="7">
        <v>14.388999999999999</v>
      </c>
      <c r="AV557" s="40">
        <v>8.8880000000000001E-3</v>
      </c>
      <c r="AW557" s="47">
        <v>5.7951292968750005E-2</v>
      </c>
      <c r="AX557" s="47">
        <v>8.3184837609374992E-2</v>
      </c>
      <c r="AZ557" s="40">
        <v>955.59397999999999</v>
      </c>
      <c r="BA557" s="40">
        <v>954.70799999999997</v>
      </c>
      <c r="BB557" s="40">
        <v>245.55389</v>
      </c>
      <c r="BC557" s="7">
        <v>7.9690000000000003</v>
      </c>
      <c r="BD557" s="7">
        <v>15.996396000000001</v>
      </c>
      <c r="BE557" s="7">
        <v>15.489000000000001</v>
      </c>
      <c r="BF557" s="47">
        <v>4.13E-3</v>
      </c>
      <c r="BG557" s="48">
        <v>9.2999999999999997E-5</v>
      </c>
      <c r="BH557" s="48">
        <v>6.0000000000000002E-5</v>
      </c>
      <c r="BI557" s="7">
        <v>15.327</v>
      </c>
      <c r="BJ557" s="40">
        <v>1.1766760000000005</v>
      </c>
      <c r="BK557" s="48">
        <v>1.0722656250000004E-2</v>
      </c>
      <c r="BL557" s="48">
        <v>4.6067703124999998E-2</v>
      </c>
    </row>
    <row r="558" spans="1:64" x14ac:dyDescent="0.3">
      <c r="A558" s="41">
        <v>951.59100000000001</v>
      </c>
      <c r="B558" s="41">
        <v>950.80029000000002</v>
      </c>
      <c r="C558" s="41">
        <v>129.625</v>
      </c>
      <c r="D558" s="42">
        <v>3.1949999999999999E-2</v>
      </c>
      <c r="E558" s="42">
        <v>2.6464999999999999E-2</v>
      </c>
      <c r="F558" s="32">
        <v>12.952966999999999</v>
      </c>
      <c r="G558" s="32">
        <v>26.291167000000002</v>
      </c>
      <c r="H558" s="32">
        <v>29.443034000000001</v>
      </c>
      <c r="I558" s="42">
        <v>7.3550000000000004E-3</v>
      </c>
      <c r="J558" s="42">
        <v>2.2499999999999999E-4</v>
      </c>
      <c r="K558" s="42">
        <v>1.8100000000000001E-4</v>
      </c>
      <c r="L558" s="32">
        <v>25.306533000000002</v>
      </c>
      <c r="M558" s="32">
        <v>6.1795052680000033</v>
      </c>
      <c r="N558" s="32">
        <v>7.847460937499999E-2</v>
      </c>
      <c r="O558" s="32">
        <v>0.15618836718750001</v>
      </c>
      <c r="Q558" s="41">
        <v>952.726</v>
      </c>
      <c r="R558" s="41">
        <v>109.46599999999999</v>
      </c>
      <c r="S558" s="32">
        <v>9.1690000000000005</v>
      </c>
      <c r="T558" s="32">
        <v>16.770195999999999</v>
      </c>
      <c r="U558" s="32">
        <v>19.353000000000002</v>
      </c>
      <c r="V558" s="43">
        <v>2.14E-3</v>
      </c>
      <c r="W558" s="44">
        <v>8.8999999999999995E-5</v>
      </c>
      <c r="X558" s="43">
        <v>1.55E-4</v>
      </c>
      <c r="Y558" s="32">
        <v>16</v>
      </c>
      <c r="Z558" s="41">
        <v>2.8854760000000006</v>
      </c>
      <c r="AA558" s="45">
        <v>4.6367187499999997E-2</v>
      </c>
      <c r="AB558" s="45">
        <v>0.14778084374999997</v>
      </c>
      <c r="AD558" s="40">
        <v>947.17600000000004</v>
      </c>
      <c r="AE558" s="40">
        <v>139.92500000000001</v>
      </c>
      <c r="AF558" s="46">
        <v>17.763000000000002</v>
      </c>
      <c r="AG558" s="40">
        <v>1.9E-2</v>
      </c>
      <c r="AH558" s="40">
        <v>1.7000000000000001E-2</v>
      </c>
      <c r="AI558" s="40">
        <v>3.5999999999999997E-2</v>
      </c>
      <c r="AK558">
        <v>953.70799999999997</v>
      </c>
      <c r="AL558" s="40">
        <v>217.32875999999999</v>
      </c>
      <c r="AM558" s="47">
        <v>1.2763E-2</v>
      </c>
      <c r="AN558" s="47">
        <v>7.0637E-3</v>
      </c>
      <c r="AO558" s="7">
        <v>0.89500000000000002</v>
      </c>
      <c r="AP558" s="7">
        <v>18.396180000000001</v>
      </c>
      <c r="AQ558" s="7">
        <v>1.7446999999999999</v>
      </c>
      <c r="AR558" s="47">
        <v>7.1367999999999996E-4</v>
      </c>
      <c r="AS558" s="48">
        <v>6.7692000000000002E-5</v>
      </c>
      <c r="AT558" s="48">
        <v>7.3411999999999994E-5</v>
      </c>
      <c r="AU558" s="7">
        <v>18.321000000000002</v>
      </c>
      <c r="AV558" s="40">
        <v>0.13727999999999985</v>
      </c>
      <c r="AW558" s="47">
        <v>5.3474156250000002E-2</v>
      </c>
      <c r="AX558" s="47">
        <v>7.1004445124999996E-2</v>
      </c>
      <c r="AZ558" s="40">
        <v>955.53312000000005</v>
      </c>
      <c r="BA558" s="40">
        <v>954.625</v>
      </c>
      <c r="BB558" s="40">
        <v>245.57079999999999</v>
      </c>
      <c r="BC558" s="7">
        <v>6.4409999999999998</v>
      </c>
      <c r="BD558" s="7">
        <v>16.207044</v>
      </c>
      <c r="BE558" s="7">
        <v>13.711</v>
      </c>
      <c r="BF558" s="47">
        <v>3.62E-3</v>
      </c>
      <c r="BG558" s="48">
        <v>9.1000000000000003E-5</v>
      </c>
      <c r="BH558" s="48">
        <v>4.8000000000000001E-5</v>
      </c>
      <c r="BI558" s="7">
        <v>15.666</v>
      </c>
      <c r="BJ558" s="40">
        <v>2.142964000000001</v>
      </c>
      <c r="BK558" s="48">
        <v>1.8882812500000005E-2</v>
      </c>
      <c r="BL558" s="48">
        <v>3.5788156250000001E-2</v>
      </c>
    </row>
    <row r="559" spans="1:64" x14ac:dyDescent="0.3">
      <c r="A559" s="41">
        <v>951.50400000000002</v>
      </c>
      <c r="B559" s="41">
        <v>950.66417999999999</v>
      </c>
      <c r="C559" s="41">
        <v>129.63498999999999</v>
      </c>
      <c r="D559" s="42">
        <v>2.8826000000000001E-2</v>
      </c>
      <c r="E559" s="42">
        <v>3.6364E-2</v>
      </c>
      <c r="F559" s="32">
        <v>7.7190099999999999</v>
      </c>
      <c r="G559" s="32">
        <v>24.207450000000001</v>
      </c>
      <c r="H559" s="32">
        <v>28.470649999999999</v>
      </c>
      <c r="I559" s="42">
        <v>5.0460000000000001E-3</v>
      </c>
      <c r="J559" s="42">
        <v>2.1599999999999999E-4</v>
      </c>
      <c r="K559" s="42">
        <v>2.03E-4</v>
      </c>
      <c r="L559" s="32">
        <v>23.617449000000001</v>
      </c>
      <c r="M559" s="32">
        <v>14.607308039999999</v>
      </c>
      <c r="N559" s="32">
        <v>0.11547421875000001</v>
      </c>
      <c r="O559" s="32">
        <v>0.18597763437500001</v>
      </c>
      <c r="Q559" s="41">
        <v>952.64200000000005</v>
      </c>
      <c r="R559" s="41">
        <v>109.47499999999999</v>
      </c>
      <c r="S559" s="32">
        <v>6.7750000000000004</v>
      </c>
      <c r="T559" s="32">
        <v>18.2591</v>
      </c>
      <c r="U559" s="32">
        <v>14.811999999999999</v>
      </c>
      <c r="V559" s="43">
        <v>3.4499999999999999E-3</v>
      </c>
      <c r="W559" s="44">
        <v>1.12E-4</v>
      </c>
      <c r="X559" s="43">
        <v>1.34E-4</v>
      </c>
      <c r="Y559" s="32">
        <v>17.690000000000001</v>
      </c>
      <c r="Z559" s="41">
        <v>2.6440999999999981</v>
      </c>
      <c r="AA559" s="45">
        <v>4.326953125E-2</v>
      </c>
      <c r="AB559" s="45">
        <v>0.12236164062500002</v>
      </c>
      <c r="AD559" s="40">
        <v>947.11199999999997</v>
      </c>
      <c r="AE559" s="40">
        <v>139.935</v>
      </c>
      <c r="AF559" s="46">
        <v>16.492999999999999</v>
      </c>
      <c r="AG559" s="40">
        <v>1.6E-2</v>
      </c>
      <c r="AH559" s="40">
        <v>1.7000000000000001E-2</v>
      </c>
      <c r="AI559" s="40">
        <v>3.3000000000000002E-2</v>
      </c>
      <c r="AK559">
        <v>953.625</v>
      </c>
      <c r="AL559" s="40">
        <v>217.34450000000001</v>
      </c>
      <c r="AM559" s="47">
        <v>9.8522000000000002E-3</v>
      </c>
      <c r="AN559" s="47">
        <v>1.6424E-3</v>
      </c>
      <c r="AO559" s="7">
        <v>0.73099999999999998</v>
      </c>
      <c r="AP559" s="7">
        <v>20.336403999999998</v>
      </c>
      <c r="AQ559" s="7">
        <v>1.7446999999999999</v>
      </c>
      <c r="AR559" s="47">
        <v>7.7174000000000003E-4</v>
      </c>
      <c r="AS559" s="48">
        <v>8.5105000000000006E-5</v>
      </c>
      <c r="AT559" s="48">
        <v>7.0386E-5</v>
      </c>
      <c r="AU559" s="7">
        <v>20.274999999999999</v>
      </c>
      <c r="AV559" s="40">
        <v>0.43182399999999999</v>
      </c>
      <c r="AW559" s="47">
        <v>6.9730492187500007E-2</v>
      </c>
      <c r="AX559" s="47">
        <v>6.7782583343749994E-2</v>
      </c>
      <c r="AZ559" s="40">
        <v>955.47348</v>
      </c>
      <c r="BA559" s="40">
        <v>954.54200000000003</v>
      </c>
      <c r="BB559" s="40">
        <v>245.58763999999999</v>
      </c>
      <c r="BC559" s="7">
        <v>5.319</v>
      </c>
      <c r="BD559" s="7">
        <v>15.258796</v>
      </c>
      <c r="BE559" s="7">
        <v>10.102</v>
      </c>
      <c r="BF559" s="47">
        <v>2.49E-3</v>
      </c>
      <c r="BG559" s="48">
        <v>7.2000000000000002E-5</v>
      </c>
      <c r="BH559" s="48">
        <v>3.8999999999999999E-5</v>
      </c>
      <c r="BI559" s="7">
        <v>14.811999999999999</v>
      </c>
      <c r="BJ559" s="40">
        <v>0.54907599999999945</v>
      </c>
      <c r="BK559" s="48">
        <v>2.2394531250000009E-2</v>
      </c>
      <c r="BL559" s="48">
        <v>3.0600140624999998E-2</v>
      </c>
    </row>
    <row r="560" spans="1:64" x14ac:dyDescent="0.3">
      <c r="A560" s="41">
        <v>951.40800000000002</v>
      </c>
      <c r="B560" s="41">
        <v>950.52788999999996</v>
      </c>
      <c r="C560" s="41">
        <v>129.64500000000001</v>
      </c>
      <c r="D560" s="42">
        <v>1.5153E-2</v>
      </c>
      <c r="E560" s="42">
        <v>1.6132000000000001E-2</v>
      </c>
      <c r="F560" s="32">
        <v>3.5728049999999998</v>
      </c>
      <c r="G560" s="32">
        <v>19.616748999999999</v>
      </c>
      <c r="H560" s="32">
        <v>19.304099999999998</v>
      </c>
      <c r="I560" s="42">
        <v>2.1250000000000002E-3</v>
      </c>
      <c r="J560" s="42">
        <v>1.7200000000000001E-4</v>
      </c>
      <c r="K560" s="42">
        <v>1.4899999999999999E-4</v>
      </c>
      <c r="L560" s="32">
        <v>19.349550000000001</v>
      </c>
      <c r="M560" s="32">
        <v>12.887342219999997</v>
      </c>
      <c r="N560" s="32">
        <v>0.12966601562500002</v>
      </c>
      <c r="O560" s="32">
        <v>0.1418314453125</v>
      </c>
      <c r="Q560" s="41">
        <v>952.55899999999997</v>
      </c>
      <c r="R560" s="41">
        <v>109.48399999999999</v>
      </c>
      <c r="S560" s="32">
        <v>6.2770000000000001</v>
      </c>
      <c r="T560" s="32">
        <v>20.827268</v>
      </c>
      <c r="U560" s="32">
        <v>12.866</v>
      </c>
      <c r="V560" s="43">
        <v>3.8999999999999998E-3</v>
      </c>
      <c r="W560" s="44">
        <v>1.27E-4</v>
      </c>
      <c r="X560" s="43">
        <v>9.2999999999999997E-5</v>
      </c>
      <c r="Y560" s="32">
        <v>20.3</v>
      </c>
      <c r="Z560" s="41">
        <v>1.5925079999999987</v>
      </c>
      <c r="AA560" s="45">
        <v>4.9304687500000006E-2</v>
      </c>
      <c r="AB560" s="45">
        <v>7.9843593749999997E-2</v>
      </c>
      <c r="AD560" s="40">
        <v>947.11199999999997</v>
      </c>
      <c r="AE560" s="40">
        <v>139.935</v>
      </c>
      <c r="AF560" s="46">
        <v>16.492999999999999</v>
      </c>
      <c r="AG560" s="40">
        <v>1.6E-2</v>
      </c>
      <c r="AH560" s="40">
        <v>1.7000000000000001E-2</v>
      </c>
      <c r="AI560" s="40">
        <v>3.3000000000000002E-2</v>
      </c>
      <c r="AK560">
        <v>953.54200000000003</v>
      </c>
      <c r="AL560" s="40">
        <v>217.35928000000001</v>
      </c>
      <c r="AM560" s="47">
        <v>1.0265E-2</v>
      </c>
      <c r="AN560" s="47">
        <v>4.241E-3</v>
      </c>
      <c r="AO560" s="7">
        <v>0.83899999999999997</v>
      </c>
      <c r="AP560" s="7">
        <v>22.542476000000001</v>
      </c>
      <c r="AQ560" s="7">
        <v>1.7446999999999999</v>
      </c>
      <c r="AR560" s="47">
        <v>8.8035999999999995E-4</v>
      </c>
      <c r="AS560" s="48">
        <v>1.0538E-4</v>
      </c>
      <c r="AT560" s="48">
        <v>6.1519000000000005E-5</v>
      </c>
      <c r="AU560" s="7">
        <v>22.472000000000001</v>
      </c>
      <c r="AV560" s="40">
        <v>0.23785599999999985</v>
      </c>
      <c r="AW560" s="47">
        <v>8.7841578125E-2</v>
      </c>
      <c r="AX560" s="47">
        <v>5.8549160562500008E-2</v>
      </c>
      <c r="AZ560" s="40">
        <v>955.40927999999997</v>
      </c>
      <c r="BA560" s="40">
        <v>954.45799999999997</v>
      </c>
      <c r="BB560" s="40">
        <v>245.60549</v>
      </c>
      <c r="BC560" s="7">
        <v>5.6929999999999996</v>
      </c>
      <c r="BD560" s="7">
        <v>15.436211999999999</v>
      </c>
      <c r="BE560" s="7">
        <v>11.659000000000001</v>
      </c>
      <c r="BF560" s="47">
        <v>2.1299999999999999E-3</v>
      </c>
      <c r="BG560" s="48">
        <v>5.8999999999999998E-5</v>
      </c>
      <c r="BH560" s="48">
        <v>2.9E-5</v>
      </c>
      <c r="BI560" s="7">
        <v>14.958</v>
      </c>
      <c r="BJ560" s="40">
        <v>1.4343720000000015</v>
      </c>
      <c r="BK560" s="48">
        <v>1.6566406249999999E-2</v>
      </c>
      <c r="BL560" s="48">
        <v>2.1814578124999998E-2</v>
      </c>
    </row>
    <row r="561" spans="1:64" x14ac:dyDescent="0.3">
      <c r="A561" s="41">
        <v>951.322</v>
      </c>
      <c r="B561" s="41">
        <v>950.39178000000004</v>
      </c>
      <c r="C561" s="41">
        <v>129.655</v>
      </c>
      <c r="D561" s="42">
        <v>9.3120000000000008E-3</v>
      </c>
      <c r="E561" s="42">
        <v>4.8170000000000001E-3</v>
      </c>
      <c r="F561" s="32">
        <v>1.2869489999999999</v>
      </c>
      <c r="G561" s="32">
        <v>11.552413</v>
      </c>
      <c r="H561" s="32">
        <v>11.317170000000001</v>
      </c>
      <c r="I561" s="42">
        <v>1.4339999999999999E-3</v>
      </c>
      <c r="J561" s="42">
        <v>1.12E-4</v>
      </c>
      <c r="K561" s="42">
        <v>1.3799999999999999E-4</v>
      </c>
      <c r="L561" s="32">
        <v>11.45758</v>
      </c>
      <c r="M561" s="32">
        <v>9.0058095960000006</v>
      </c>
      <c r="N561" s="32">
        <v>8.3432031249999997E-2</v>
      </c>
      <c r="O561" s="32">
        <v>0.13316249062499999</v>
      </c>
      <c r="Q561" s="41">
        <v>952.47500000000002</v>
      </c>
      <c r="R561" s="41">
        <v>109.49299999999999</v>
      </c>
      <c r="S561" s="32">
        <v>7.2919999999999998</v>
      </c>
      <c r="T561" s="32">
        <v>24.052528000000002</v>
      </c>
      <c r="U561" s="32">
        <v>13.305999999999999</v>
      </c>
      <c r="V561" s="43">
        <v>4.8900000000000002E-3</v>
      </c>
      <c r="W561" s="44">
        <v>1.5699999999999999E-4</v>
      </c>
      <c r="X561" s="43">
        <v>8.0000000000000007E-5</v>
      </c>
      <c r="Y561" s="32">
        <v>23.44</v>
      </c>
      <c r="Z561" s="41">
        <v>0.20956799999999909</v>
      </c>
      <c r="AA561" s="45">
        <v>5.9582031249999987E-2</v>
      </c>
      <c r="AB561" s="45">
        <v>6.3503890625000017E-2</v>
      </c>
      <c r="AD561" s="40">
        <v>947.048</v>
      </c>
      <c r="AE561" s="40">
        <v>139.94499999999999</v>
      </c>
      <c r="AF561" s="46">
        <v>12.991</v>
      </c>
      <c r="AG561" s="40">
        <v>1.7000000000000001E-2</v>
      </c>
      <c r="AH561" s="40">
        <v>1.7999999999999999E-2</v>
      </c>
      <c r="AI561" s="40">
        <v>3.5000000000000003E-2</v>
      </c>
      <c r="AK561">
        <v>953.45799999999997</v>
      </c>
      <c r="AL561" s="40">
        <v>217.37356</v>
      </c>
      <c r="AM561" s="47">
        <v>8.9212000000000007E-3</v>
      </c>
      <c r="AN561" s="47">
        <v>7.8715999999999994E-3</v>
      </c>
      <c r="AO561" s="7">
        <v>1.421</v>
      </c>
      <c r="AP561" s="7">
        <v>18.435364</v>
      </c>
      <c r="AQ561" s="7">
        <v>4.3884500000000006</v>
      </c>
      <c r="AR561" s="47">
        <v>1.0483000000000001E-3</v>
      </c>
      <c r="AS561" s="48">
        <v>1.4127000000000001E-4</v>
      </c>
      <c r="AT561" s="48">
        <v>5.6582999999999997E-5</v>
      </c>
      <c r="AU561" s="7">
        <v>18.315999999999999</v>
      </c>
      <c r="AV561" s="40">
        <v>1.8363340000000004</v>
      </c>
      <c r="AW561" s="47">
        <v>0.12038589843750001</v>
      </c>
      <c r="AX561" s="47">
        <v>5.3046625468749997E-2</v>
      </c>
      <c r="AZ561" s="40">
        <v>955.34272999999996</v>
      </c>
      <c r="BA561" s="40">
        <v>954.375</v>
      </c>
      <c r="BB561" s="40">
        <v>245.62423999999999</v>
      </c>
      <c r="BC561" s="7">
        <v>7.49</v>
      </c>
      <c r="BD561" s="7">
        <v>16.774159999999998</v>
      </c>
      <c r="BE561" s="7">
        <v>15.786</v>
      </c>
      <c r="BF561" s="47">
        <v>2.2899999999999999E-3</v>
      </c>
      <c r="BG561" s="48">
        <v>6.3E-5</v>
      </c>
      <c r="BH561" s="48">
        <v>1.1E-5</v>
      </c>
      <c r="BI561" s="7">
        <v>16.145</v>
      </c>
      <c r="BJ561" s="40">
        <v>2.3339599999999994</v>
      </c>
      <c r="BK561" s="48">
        <v>1.7378906250000006E-2</v>
      </c>
      <c r="BL561" s="48">
        <v>3.2748281250000008E-3</v>
      </c>
    </row>
    <row r="562" spans="1:64" x14ac:dyDescent="0.3">
      <c r="A562" s="41">
        <v>951.23500000000001</v>
      </c>
      <c r="B562" s="41">
        <v>950.25567999999998</v>
      </c>
      <c r="C562" s="41">
        <v>129.66498999999999</v>
      </c>
      <c r="D562" s="42">
        <v>7.2570000000000004E-3</v>
      </c>
      <c r="E562" s="42">
        <v>5.091E-3</v>
      </c>
      <c r="F562" s="32">
        <v>0.12284100000000001</v>
      </c>
      <c r="G562" s="32">
        <v>9.9226150000000004</v>
      </c>
      <c r="H562" s="32">
        <v>6.2628250000000003</v>
      </c>
      <c r="I562" s="42">
        <v>9.1500000000000001E-4</v>
      </c>
      <c r="J562" s="42">
        <v>4.3999999999999999E-5</v>
      </c>
      <c r="K562" s="42">
        <v>8.6000000000000003E-5</v>
      </c>
      <c r="L562" s="32">
        <v>9.9176749999999991</v>
      </c>
      <c r="M562" s="32">
        <v>6.0422025640000001</v>
      </c>
      <c r="N562" s="32">
        <v>2.5771484374999997E-2</v>
      </c>
      <c r="O562" s="32">
        <v>8.2913304687499995E-2</v>
      </c>
      <c r="Q562" s="41">
        <v>952.39200000000005</v>
      </c>
      <c r="R562" s="41">
        <v>109.502</v>
      </c>
      <c r="S562" s="32">
        <v>9.327</v>
      </c>
      <c r="T562" s="32">
        <v>27.913467999999998</v>
      </c>
      <c r="U562" s="32">
        <v>15.705</v>
      </c>
      <c r="V562" s="43">
        <v>4.5100000000000001E-3</v>
      </c>
      <c r="W562" s="44">
        <v>1.5899999999999999E-4</v>
      </c>
      <c r="X562" s="43">
        <v>9.6000000000000002E-5</v>
      </c>
      <c r="Y562" s="32">
        <v>27.13</v>
      </c>
      <c r="Z562" s="41">
        <v>6.0736000000005674E-2</v>
      </c>
      <c r="AA562" s="45">
        <v>6.9152343749999984E-2</v>
      </c>
      <c r="AB562" s="45">
        <v>8.078579687500001E-2</v>
      </c>
      <c r="AD562" s="40">
        <v>947.048</v>
      </c>
      <c r="AE562" s="40">
        <v>139.94499999999999</v>
      </c>
      <c r="AF562" s="46">
        <v>12.991</v>
      </c>
      <c r="AG562" s="40">
        <v>1.7000000000000001E-2</v>
      </c>
      <c r="AH562" s="40">
        <v>1.7999999999999999E-2</v>
      </c>
      <c r="AI562" s="40">
        <v>3.5000000000000003E-2</v>
      </c>
      <c r="AK562">
        <v>953.375</v>
      </c>
      <c r="AL562" s="40">
        <v>217.38900000000001</v>
      </c>
      <c r="AM562" s="47">
        <v>9.7342999999999996E-3</v>
      </c>
      <c r="AN562" s="47">
        <v>7.7844000000000003E-3</v>
      </c>
      <c r="AO562" s="7">
        <v>2.8210000000000002</v>
      </c>
      <c r="AP562" s="7">
        <v>14.936964</v>
      </c>
      <c r="AQ562" s="7">
        <v>8.6219999999999999</v>
      </c>
      <c r="AR562" s="47">
        <v>1.1215000000000001E-3</v>
      </c>
      <c r="AS562" s="48">
        <v>1.4270999999999999E-4</v>
      </c>
      <c r="AT562" s="48">
        <v>5.6849999999999999E-5</v>
      </c>
      <c r="AU562" s="7">
        <v>14.7</v>
      </c>
      <c r="AV562" s="40">
        <v>3.5554839999999999</v>
      </c>
      <c r="AW562" s="47">
        <v>0.1203676171875</v>
      </c>
      <c r="AX562" s="47">
        <v>5.3066689843750001E-2</v>
      </c>
      <c r="AZ562" s="40">
        <v>955.28248000000008</v>
      </c>
      <c r="BA562" s="40">
        <v>954.29200000000003</v>
      </c>
      <c r="BB562" s="40">
        <v>245.64098000000001</v>
      </c>
      <c r="BC562" s="7">
        <v>10.763999999999999</v>
      </c>
      <c r="BD562" s="7">
        <v>17.638176000000001</v>
      </c>
      <c r="BE562" s="7">
        <v>19.638999999999999</v>
      </c>
      <c r="BF562" s="47">
        <v>2.5600000000000002E-3</v>
      </c>
      <c r="BG562" s="48">
        <v>6.7999999999999999E-5</v>
      </c>
      <c r="BH562" s="48">
        <v>9.9999990000000002E-7</v>
      </c>
      <c r="BI562" s="7">
        <v>16.734000000000002</v>
      </c>
      <c r="BJ562" s="40">
        <v>0.3068559999999998</v>
      </c>
      <c r="BK562" s="48">
        <v>1.7000000000000001E-2</v>
      </c>
      <c r="BL562" s="48">
        <v>8.8800000000000001E-4</v>
      </c>
    </row>
    <row r="563" spans="1:64" x14ac:dyDescent="0.3">
      <c r="A563" s="41">
        <v>951.149</v>
      </c>
      <c r="B563" s="41">
        <v>950.11937999999998</v>
      </c>
      <c r="C563" s="41">
        <v>129.67500000000001</v>
      </c>
      <c r="D563" s="42">
        <v>4.5669999999999999E-3</v>
      </c>
      <c r="E563" s="42">
        <v>2.1710000000000002E-3</v>
      </c>
      <c r="F563" s="32">
        <v>0.30369600000000002</v>
      </c>
      <c r="G563" s="32">
        <v>8.70275</v>
      </c>
      <c r="H563" s="32">
        <v>6.2038149999999996</v>
      </c>
      <c r="I563" s="42">
        <v>6.87E-4</v>
      </c>
      <c r="J563" s="42">
        <v>2.5000000000000001E-5</v>
      </c>
      <c r="K563" s="42">
        <v>5.7000000000000003E-5</v>
      </c>
      <c r="L563" s="32">
        <v>8.6820500000000003</v>
      </c>
      <c r="M563" s="32">
        <v>5.6583769839999993</v>
      </c>
      <c r="N563" s="32">
        <v>1.1313671875000002E-2</v>
      </c>
      <c r="O563" s="32">
        <v>5.4682448437500003E-2</v>
      </c>
      <c r="Q563" s="41">
        <v>952.30799999999999</v>
      </c>
      <c r="R563" s="41">
        <v>109.511</v>
      </c>
      <c r="S563" s="32">
        <v>12.319000000000001</v>
      </c>
      <c r="T563" s="32">
        <v>30.954796000000002</v>
      </c>
      <c r="U563" s="32">
        <v>19.574999999999999</v>
      </c>
      <c r="V563" s="43">
        <v>4.5100000000000001E-3</v>
      </c>
      <c r="W563" s="44">
        <v>1.5200000000000001E-4</v>
      </c>
      <c r="X563" s="43">
        <v>1.2899999999999999E-4</v>
      </c>
      <c r="Y563" s="32">
        <v>29.92</v>
      </c>
      <c r="Z563" s="41">
        <v>6.0736000000005674E-2</v>
      </c>
      <c r="AA563" s="45">
        <v>6.2152343750000005E-2</v>
      </c>
      <c r="AB563" s="45">
        <v>0.113785796875</v>
      </c>
      <c r="AD563" s="40">
        <v>946.98400000000004</v>
      </c>
      <c r="AE563" s="40">
        <v>139.95500000000001</v>
      </c>
      <c r="AF563" s="46">
        <v>10.436999999999999</v>
      </c>
      <c r="AG563" s="40">
        <v>1.7000000000000001E-2</v>
      </c>
      <c r="AH563" s="40">
        <v>1.4999999999999999E-2</v>
      </c>
      <c r="AI563" s="40">
        <v>3.2000000000000001E-2</v>
      </c>
      <c r="AK563">
        <v>953.29200000000003</v>
      </c>
      <c r="AL563" s="40">
        <v>217.40260000000001</v>
      </c>
      <c r="AM563" s="47">
        <v>1.4414E-2</v>
      </c>
      <c r="AN563" s="47">
        <v>7.1840000000000003E-3</v>
      </c>
      <c r="AO563" s="7">
        <v>6.0609999999999999</v>
      </c>
      <c r="AP563" s="7">
        <v>14.969124000000001</v>
      </c>
      <c r="AQ563" s="7">
        <v>17.0185</v>
      </c>
      <c r="AR563" s="47">
        <v>1.3802E-3</v>
      </c>
      <c r="AS563" s="48">
        <v>1.1763E-4</v>
      </c>
      <c r="AT563" s="48">
        <v>5.6944000000000002E-5</v>
      </c>
      <c r="AU563" s="7">
        <v>14.46</v>
      </c>
      <c r="AV563" s="40">
        <v>6.1329440000000002</v>
      </c>
      <c r="AW563" s="47">
        <v>9.0133828124999996E-2</v>
      </c>
      <c r="AX563" s="47">
        <v>5.2287981562500002E-2</v>
      </c>
      <c r="AZ563" s="40">
        <v>955.22147999999993</v>
      </c>
      <c r="BA563" s="40">
        <v>954.20799999999997</v>
      </c>
      <c r="BB563" s="40">
        <v>245.65819999999999</v>
      </c>
      <c r="BC563" s="7">
        <v>16.352</v>
      </c>
      <c r="BD563" s="7">
        <v>19.179568</v>
      </c>
      <c r="BE563" s="7">
        <v>28.527000000000001</v>
      </c>
      <c r="BF563" s="47">
        <v>2.9199999999999999E-3</v>
      </c>
      <c r="BG563" s="48">
        <v>7.1000000000000005E-5</v>
      </c>
      <c r="BH563" s="48">
        <v>1.5999999999999999E-5</v>
      </c>
      <c r="BI563" s="7">
        <v>17.806000000000001</v>
      </c>
      <c r="BJ563" s="40">
        <v>8.8799999999999997E-6</v>
      </c>
      <c r="BK563" s="48">
        <v>1.2828125000000008E-2</v>
      </c>
      <c r="BL563" s="48">
        <v>6.1495625000000005E-3</v>
      </c>
    </row>
    <row r="564" spans="1:64" x14ac:dyDescent="0.3">
      <c r="A564" s="41">
        <v>951.06200000000001</v>
      </c>
      <c r="B564" s="41">
        <v>949.98865000000001</v>
      </c>
      <c r="C564" s="41">
        <v>129.685</v>
      </c>
      <c r="D564" s="42">
        <v>5.7739999999999996E-3</v>
      </c>
      <c r="E564" s="42">
        <v>4.5669999999999999E-3</v>
      </c>
      <c r="F564" s="32">
        <v>0.92613500000000004</v>
      </c>
      <c r="G564" s="32">
        <v>7.7104999999999997</v>
      </c>
      <c r="H564" s="32">
        <v>3.7967900000000001</v>
      </c>
      <c r="I564" s="42">
        <v>6.6399999999999999E-4</v>
      </c>
      <c r="J564" s="42">
        <v>2.4000000000000001E-5</v>
      </c>
      <c r="K564" s="42">
        <v>3.4999999999999997E-5</v>
      </c>
      <c r="L564" s="32">
        <v>7.63889</v>
      </c>
      <c r="M564" s="32">
        <v>2.1334515400000003</v>
      </c>
      <c r="N564" s="32">
        <v>1.0771875000000002E-2</v>
      </c>
      <c r="O564" s="32">
        <v>3.2760037499999999E-2</v>
      </c>
      <c r="Q564" s="41">
        <v>952.22500000000002</v>
      </c>
      <c r="R564" s="41">
        <v>109.52</v>
      </c>
      <c r="S564" s="32">
        <v>14.016999999999999</v>
      </c>
      <c r="T564" s="32">
        <v>32.057428000000002</v>
      </c>
      <c r="U564" s="32">
        <v>22.834</v>
      </c>
      <c r="V564" s="43">
        <v>4.5300000000000002E-3</v>
      </c>
      <c r="W564" s="44">
        <v>1.44E-4</v>
      </c>
      <c r="X564" s="43">
        <v>1.3999999999999999E-4</v>
      </c>
      <c r="Y564" s="32">
        <v>30.88</v>
      </c>
      <c r="Z564" s="41">
        <v>6.0736000000005674E-2</v>
      </c>
      <c r="AA564" s="45">
        <v>5.3753906249999997E-2</v>
      </c>
      <c r="AB564" s="45">
        <v>0.124718328125</v>
      </c>
      <c r="AD564" s="40">
        <v>946.98400000000004</v>
      </c>
      <c r="AE564" s="40">
        <v>139.95500000000001</v>
      </c>
      <c r="AF564" s="46">
        <v>10.436999999999999</v>
      </c>
      <c r="AG564" s="40">
        <v>1.7000000000000001E-2</v>
      </c>
      <c r="AH564" s="40">
        <v>1.4999999999999999E-2</v>
      </c>
      <c r="AI564" s="40">
        <v>3.2000000000000001E-2</v>
      </c>
      <c r="AK564">
        <v>953.20799999999997</v>
      </c>
      <c r="AL564" s="40">
        <v>217.41836000000001</v>
      </c>
      <c r="AM564" s="47">
        <v>3.4070999999999997E-2</v>
      </c>
      <c r="AN564" s="47">
        <v>1.721E-2</v>
      </c>
      <c r="AO564" s="7">
        <v>11.782</v>
      </c>
      <c r="AP564" s="7">
        <v>16.142688</v>
      </c>
      <c r="AQ564" s="7">
        <v>29.864000000000001</v>
      </c>
      <c r="AR564" s="47">
        <v>2.1143999999999998E-3</v>
      </c>
      <c r="AS564" s="48">
        <v>9.6902000000000002E-5</v>
      </c>
      <c r="AT564" s="48">
        <v>5.5501999999999998E-5</v>
      </c>
      <c r="AU564" s="7">
        <v>15.153</v>
      </c>
      <c r="AV564" s="40">
        <v>8.7035279999999986</v>
      </c>
      <c r="AW564" s="47">
        <v>5.4779187500000007E-2</v>
      </c>
      <c r="AX564" s="47">
        <v>4.8369203749999999E-2</v>
      </c>
      <c r="AZ564" s="40">
        <v>955.16121999999996</v>
      </c>
      <c r="BA564" s="40">
        <v>954.125</v>
      </c>
      <c r="BB564" s="40">
        <v>245.67493999999999</v>
      </c>
      <c r="BC564" s="7">
        <v>23.866</v>
      </c>
      <c r="BD564" s="7">
        <v>21.195743999999998</v>
      </c>
      <c r="BE564" s="7">
        <v>42.008000000000003</v>
      </c>
      <c r="BF564" s="47">
        <v>3.2699999999999999E-3</v>
      </c>
      <c r="BG564" s="48">
        <v>6.7999999999999999E-5</v>
      </c>
      <c r="BH564" s="48">
        <v>4.8000000000000001E-5</v>
      </c>
      <c r="BI564" s="7">
        <v>19.190999999999999</v>
      </c>
      <c r="BJ564" s="40">
        <v>8.8799999999999997E-6</v>
      </c>
      <c r="BK564" s="48">
        <v>2.8554687500000099E-3</v>
      </c>
      <c r="BL564" s="48">
        <v>3.6968859375000003E-2</v>
      </c>
    </row>
    <row r="565" spans="1:64" x14ac:dyDescent="0.3">
      <c r="A565" s="41">
        <v>950.976</v>
      </c>
      <c r="B565" s="41">
        <v>949.89624000000003</v>
      </c>
      <c r="C565" s="41">
        <v>129.69501</v>
      </c>
      <c r="D565" s="42">
        <v>9.1780000000000004E-3</v>
      </c>
      <c r="E565" s="42">
        <v>4.8939999999999999E-3</v>
      </c>
      <c r="F565" s="32">
        <v>1.3099350000000001</v>
      </c>
      <c r="G565" s="32">
        <v>10.47067</v>
      </c>
      <c r="H565" s="32">
        <v>5.0268550000000003</v>
      </c>
      <c r="I565" s="42">
        <v>8.0900000000000004E-4</v>
      </c>
      <c r="J565" s="42">
        <v>4.8000000000000001E-5</v>
      </c>
      <c r="K565" s="42">
        <v>3.6999999999999998E-5</v>
      </c>
      <c r="L565" s="32">
        <v>10.368874999999999</v>
      </c>
      <c r="M565" s="32">
        <v>2.6742117400000001</v>
      </c>
      <c r="N565" s="32">
        <v>3.1883203125000002E-2</v>
      </c>
      <c r="O565" s="32">
        <v>3.4270889062499997E-2</v>
      </c>
      <c r="Q565" s="41">
        <v>952.14200000000005</v>
      </c>
      <c r="R565" s="41">
        <v>109.529</v>
      </c>
      <c r="S565" s="32">
        <v>14.568</v>
      </c>
      <c r="T565" s="32">
        <v>30.983712000000001</v>
      </c>
      <c r="U565" s="32">
        <v>24.513000000000002</v>
      </c>
      <c r="V565" s="43">
        <v>4.3699999999999998E-3</v>
      </c>
      <c r="W565" s="44">
        <v>1.37E-4</v>
      </c>
      <c r="X565" s="43">
        <v>1.4300000000000001E-4</v>
      </c>
      <c r="Y565" s="32">
        <v>29.76</v>
      </c>
      <c r="Z565" s="41">
        <v>6.0736000000005674E-2</v>
      </c>
      <c r="AA565" s="45">
        <v>4.9941406250000007E-2</v>
      </c>
      <c r="AB565" s="45">
        <v>0.12825807812500001</v>
      </c>
      <c r="AD565" s="40">
        <v>946.92</v>
      </c>
      <c r="AE565" s="40">
        <v>139.965</v>
      </c>
      <c r="AF565" s="46">
        <v>9.7360000000000007</v>
      </c>
      <c r="AG565" s="40">
        <v>1.2E-2</v>
      </c>
      <c r="AH565" s="40">
        <v>1.2999999999999999E-2</v>
      </c>
      <c r="AI565" s="40">
        <v>2.5000000000000001E-2</v>
      </c>
      <c r="AK565">
        <v>953.125</v>
      </c>
      <c r="AL565" s="40">
        <v>217.43260000000001</v>
      </c>
      <c r="AM565" s="47">
        <v>6.361E-2</v>
      </c>
      <c r="AN565" s="47">
        <v>2.6848E-2</v>
      </c>
      <c r="AO565" s="7">
        <v>17.677</v>
      </c>
      <c r="AP565" s="7">
        <v>17.361868000000001</v>
      </c>
      <c r="AQ565" s="7">
        <v>44.261499999999998</v>
      </c>
      <c r="AR565" s="47">
        <v>2.7071999999999999E-3</v>
      </c>
      <c r="AS565" s="48">
        <v>1.0685E-4</v>
      </c>
      <c r="AT565" s="48">
        <v>5.3822000000000001E-5</v>
      </c>
      <c r="AU565" s="7">
        <v>15.877000000000001</v>
      </c>
      <c r="AV565" s="40">
        <v>12.513607999999998</v>
      </c>
      <c r="AW565" s="47">
        <v>5.2917500000000006E-2</v>
      </c>
      <c r="AX565" s="47">
        <v>4.4689430000000002E-2</v>
      </c>
      <c r="AZ565" s="40">
        <v>955.10107000000005</v>
      </c>
      <c r="BA565" s="40">
        <v>954.04200000000003</v>
      </c>
      <c r="BB565" s="40">
        <v>245.69193000000001</v>
      </c>
      <c r="BC565" s="7">
        <v>32.534999999999997</v>
      </c>
      <c r="BD565" s="7">
        <v>22.403939999999999</v>
      </c>
      <c r="BE565" s="7">
        <v>56.704000000000001</v>
      </c>
      <c r="BF565" s="47">
        <v>3.82E-3</v>
      </c>
      <c r="BG565" s="48">
        <v>7.4999999999999993E-5</v>
      </c>
      <c r="BH565" s="48">
        <v>7.2999999999999999E-5</v>
      </c>
      <c r="BI565" s="7">
        <v>19.670999999999999</v>
      </c>
      <c r="BJ565" s="40">
        <v>8.8799999999999997E-6</v>
      </c>
      <c r="BK565" s="48">
        <v>8.8800000000000001E-4</v>
      </c>
      <c r="BL565" s="48">
        <v>6.0113468749999996E-2</v>
      </c>
    </row>
    <row r="566" spans="1:64" x14ac:dyDescent="0.3">
      <c r="A566" s="41">
        <v>950.88900000000001</v>
      </c>
      <c r="B566" s="41">
        <v>949.80395999999996</v>
      </c>
      <c r="C566" s="41">
        <v>129.70500000000001</v>
      </c>
      <c r="D566" s="42">
        <v>1.0074E-2</v>
      </c>
      <c r="E566" s="42">
        <v>7.4790000000000004E-3</v>
      </c>
      <c r="F566" s="32">
        <v>1.4433100000000001</v>
      </c>
      <c r="G566" s="32">
        <v>14.529500000000001</v>
      </c>
      <c r="H566" s="32">
        <v>3.9067400000000001</v>
      </c>
      <c r="I566" s="42">
        <v>9.5600000000000004E-4</v>
      </c>
      <c r="J566" s="42">
        <v>7.4999999999999993E-5</v>
      </c>
      <c r="K566" s="42">
        <v>5.8E-5</v>
      </c>
      <c r="L566" s="32">
        <v>14.417999999999999</v>
      </c>
      <c r="M566" s="32">
        <v>1.3145552399999998</v>
      </c>
      <c r="N566" s="32">
        <v>5.5954687499999989E-2</v>
      </c>
      <c r="O566" s="32">
        <v>5.4774993750000001E-2</v>
      </c>
      <c r="Q566" s="41">
        <v>952.05899999999997</v>
      </c>
      <c r="R566" s="41">
        <v>109.538</v>
      </c>
      <c r="S566" s="32">
        <v>14.475</v>
      </c>
      <c r="T566" s="32">
        <v>27.635900000000003</v>
      </c>
      <c r="U566" s="32">
        <v>24.556000000000001</v>
      </c>
      <c r="V566" s="43">
        <v>3.9699999999999996E-3</v>
      </c>
      <c r="W566" s="44">
        <v>9.8999999999999994E-5</v>
      </c>
      <c r="X566" s="43">
        <v>1.5200000000000001E-4</v>
      </c>
      <c r="Y566" s="32">
        <v>26.42</v>
      </c>
      <c r="Z566" s="41">
        <v>6.0736000000005674E-2</v>
      </c>
      <c r="AA566" s="45">
        <v>1.9910156250000002E-2</v>
      </c>
      <c r="AB566" s="45">
        <v>0.138607453125</v>
      </c>
      <c r="AD566" s="40">
        <v>946.92</v>
      </c>
      <c r="AE566" s="40">
        <v>139.965</v>
      </c>
      <c r="AF566" s="46">
        <v>9.7360000000000007</v>
      </c>
      <c r="AG566" s="40">
        <v>1.2E-2</v>
      </c>
      <c r="AH566" s="40">
        <v>1.2999999999999999E-2</v>
      </c>
      <c r="AI566" s="40">
        <v>2.5000000000000001E-2</v>
      </c>
      <c r="AK566">
        <v>953.04200000000003</v>
      </c>
      <c r="AL566" s="40">
        <v>217.44723999999999</v>
      </c>
      <c r="AM566" s="47">
        <v>5.0916999999999997E-2</v>
      </c>
      <c r="AN566" s="47">
        <v>2.3229E-2</v>
      </c>
      <c r="AO566" s="7">
        <v>19.872</v>
      </c>
      <c r="AP566" s="7">
        <v>18.389247999999998</v>
      </c>
      <c r="AQ566" s="7">
        <v>55.262999999999998</v>
      </c>
      <c r="AR566" s="47">
        <v>2.6023000000000001E-3</v>
      </c>
      <c r="AS566" s="48">
        <v>9.7276999999999997E-5</v>
      </c>
      <c r="AT566" s="48">
        <v>5.5625999999999999E-5</v>
      </c>
      <c r="AU566" s="7">
        <v>16.72</v>
      </c>
      <c r="AV566" s="40">
        <v>19.572887999999999</v>
      </c>
      <c r="AW566" s="47">
        <v>4.5434304687500003E-2</v>
      </c>
      <c r="AX566" s="47">
        <v>4.684730359375E-2</v>
      </c>
      <c r="AZ566" s="40">
        <v>955.02140999999995</v>
      </c>
      <c r="BA566" s="40">
        <v>953.95799999999997</v>
      </c>
      <c r="BB566" s="40">
        <v>245.71404999999999</v>
      </c>
      <c r="BC566" s="7">
        <v>40.786000000000001</v>
      </c>
      <c r="BD566" s="7">
        <v>23.852024</v>
      </c>
      <c r="BE566" s="7">
        <v>68.215999999999994</v>
      </c>
      <c r="BF566" s="47">
        <v>4.0099999999999997E-3</v>
      </c>
      <c r="BG566" s="48">
        <v>7.7000000000000001E-5</v>
      </c>
      <c r="BH566" s="48">
        <v>5.5999999999999999E-5</v>
      </c>
      <c r="BI566" s="7">
        <v>20.425999999999998</v>
      </c>
      <c r="BJ566" s="40">
        <v>8.8799999999999997E-6</v>
      </c>
      <c r="BK566" s="48">
        <v>8.8800000000000001E-4</v>
      </c>
      <c r="BL566" s="48">
        <v>4.2472515625000005E-2</v>
      </c>
    </row>
    <row r="567" spans="1:64" x14ac:dyDescent="0.3">
      <c r="A567" s="41">
        <v>950.803</v>
      </c>
      <c r="B567" s="41">
        <v>949.71167000000003</v>
      </c>
      <c r="C567" s="41">
        <v>129.715</v>
      </c>
      <c r="D567" s="42">
        <v>1.1494000000000001E-2</v>
      </c>
      <c r="E567" s="42">
        <v>7.8949999999999992E-3</v>
      </c>
      <c r="F567" s="32">
        <v>1.764535</v>
      </c>
      <c r="G567" s="32">
        <v>18.140250999999999</v>
      </c>
      <c r="H567" s="32">
        <v>7.0764100000000001</v>
      </c>
      <c r="I567" s="42">
        <v>1.1329999999999999E-3</v>
      </c>
      <c r="J567" s="42">
        <v>7.7000000000000001E-5</v>
      </c>
      <c r="K567" s="42">
        <v>7.2000000000000002E-5</v>
      </c>
      <c r="L567" s="32">
        <v>18.003399999999999</v>
      </c>
      <c r="M567" s="32">
        <v>3.9073051400000001</v>
      </c>
      <c r="N567" s="32">
        <v>5.4428515625E-2</v>
      </c>
      <c r="O567" s="32">
        <v>6.8177895312500014E-2</v>
      </c>
      <c r="Q567" s="41">
        <v>951.976</v>
      </c>
      <c r="R567" s="41">
        <v>109.547</v>
      </c>
      <c r="S567" s="32">
        <v>13.337</v>
      </c>
      <c r="T567" s="32">
        <v>22.880308000000003</v>
      </c>
      <c r="U567" s="32">
        <v>23.414999999999999</v>
      </c>
      <c r="V567" s="43">
        <v>3.47E-3</v>
      </c>
      <c r="W567" s="44">
        <v>8.8999999999999995E-5</v>
      </c>
      <c r="X567" s="43">
        <v>1.5100000000000001E-4</v>
      </c>
      <c r="Y567" s="32">
        <v>21.76</v>
      </c>
      <c r="Z567" s="41">
        <v>6.0736000000005674E-2</v>
      </c>
      <c r="AA567" s="45">
        <v>1.9871093750000006E-2</v>
      </c>
      <c r="AB567" s="45">
        <v>0.13929417187500001</v>
      </c>
      <c r="AD567" s="40">
        <v>946.85599999999999</v>
      </c>
      <c r="AE567" s="40">
        <v>139.97499999999999</v>
      </c>
      <c r="AF567" s="46">
        <v>9.8209999999999997</v>
      </c>
      <c r="AG567" s="40">
        <v>1.2E-2</v>
      </c>
      <c r="AH567" s="40">
        <v>8.0000000000000002E-3</v>
      </c>
      <c r="AI567" s="40">
        <v>0.02</v>
      </c>
      <c r="AK567">
        <v>952.95799999999997</v>
      </c>
      <c r="AL567" s="40">
        <v>217.46369999999999</v>
      </c>
      <c r="AM567" s="47">
        <v>3.5291999999999997E-2</v>
      </c>
      <c r="AN567" s="47">
        <v>1.227E-2</v>
      </c>
      <c r="AO567" s="7">
        <v>16.029</v>
      </c>
      <c r="AP567" s="7">
        <v>15.905436</v>
      </c>
      <c r="AQ567" s="7">
        <v>43.725500000000004</v>
      </c>
      <c r="AR567" s="47">
        <v>2.1345000000000001E-3</v>
      </c>
      <c r="AS567" s="48">
        <v>7.7789999999999999E-5</v>
      </c>
      <c r="AT567" s="48">
        <v>5.2652999999999999E-5</v>
      </c>
      <c r="AU567" s="7">
        <v>14.558999999999999</v>
      </c>
      <c r="AV567" s="40">
        <v>14.937416000000002</v>
      </c>
      <c r="AW567" s="47">
        <v>3.5266757812500001E-2</v>
      </c>
      <c r="AX567" s="47">
        <v>4.5452397656250004E-2</v>
      </c>
      <c r="AZ567" s="40">
        <v>954.93046000000004</v>
      </c>
      <c r="BA567" s="40">
        <v>953.875</v>
      </c>
      <c r="BB567" s="40">
        <v>245.73128</v>
      </c>
      <c r="BC567" s="7">
        <v>37.9</v>
      </c>
      <c r="BD567" s="7">
        <v>28.151600000000002</v>
      </c>
      <c r="BE567" s="7">
        <v>70.462999999999994</v>
      </c>
      <c r="BF567" s="47">
        <v>3.9899999999999996E-3</v>
      </c>
      <c r="BG567" s="48">
        <v>9.2999999999999997E-5</v>
      </c>
      <c r="BH567" s="48">
        <v>4.1E-5</v>
      </c>
      <c r="BI567" s="7">
        <v>24.968</v>
      </c>
      <c r="BJ567" s="40">
        <v>2.394599999999997</v>
      </c>
      <c r="BK567" s="48">
        <v>1.351171875E-2</v>
      </c>
      <c r="BL567" s="48">
        <v>2.7539984375000003E-2</v>
      </c>
    </row>
    <row r="568" spans="1:64" x14ac:dyDescent="0.3">
      <c r="A568" s="41">
        <v>950.70699999999999</v>
      </c>
      <c r="B568" s="41">
        <v>949.61926000000005</v>
      </c>
      <c r="C568" s="41">
        <v>129.72501</v>
      </c>
      <c r="D568" s="42">
        <v>1.1459E-2</v>
      </c>
      <c r="E568" s="42">
        <v>1.1475000000000001E-2</v>
      </c>
      <c r="F568" s="32">
        <v>2.44821</v>
      </c>
      <c r="G568" s="32">
        <v>17.864550000000001</v>
      </c>
      <c r="H568" s="32">
        <v>8.2037650000000006</v>
      </c>
      <c r="I568" s="42">
        <v>1.4959999999999999E-3</v>
      </c>
      <c r="J568" s="42">
        <v>7.4999999999999993E-5</v>
      </c>
      <c r="K568" s="42">
        <v>7.7000000000000001E-5</v>
      </c>
      <c r="L568" s="32">
        <v>17.677900000000001</v>
      </c>
      <c r="M568" s="32">
        <v>3.8067798400000008</v>
      </c>
      <c r="N568" s="32">
        <v>4.5196874999999991E-2</v>
      </c>
      <c r="O568" s="32">
        <v>7.1953337500000006E-2</v>
      </c>
      <c r="Q568" s="41">
        <v>951.89300000000003</v>
      </c>
      <c r="R568" s="41">
        <v>109.556</v>
      </c>
      <c r="S568" s="32">
        <v>12.622</v>
      </c>
      <c r="T568" s="32">
        <v>18.840248000000003</v>
      </c>
      <c r="U568" s="32">
        <v>21.827000000000002</v>
      </c>
      <c r="V568" s="43">
        <v>3.2000000000000002E-3</v>
      </c>
      <c r="W568" s="44">
        <v>1.05E-4</v>
      </c>
      <c r="X568" s="43">
        <v>1.26E-4</v>
      </c>
      <c r="Y568" s="32">
        <v>17.78</v>
      </c>
      <c r="Z568" s="41">
        <v>6.0736000000005674E-2</v>
      </c>
      <c r="AA568" s="45">
        <v>4.1250000000000002E-2</v>
      </c>
      <c r="AB568" s="45">
        <v>0.115205</v>
      </c>
      <c r="AD568" s="40">
        <v>946.85599999999999</v>
      </c>
      <c r="AE568" s="40">
        <v>139.97499999999999</v>
      </c>
      <c r="AF568" s="46">
        <v>9.8209999999999997</v>
      </c>
      <c r="AG568" s="40">
        <v>1.2E-2</v>
      </c>
      <c r="AH568" s="40">
        <v>8.0000000000000002E-3</v>
      </c>
      <c r="AI568" s="40">
        <v>0.02</v>
      </c>
      <c r="AK568">
        <v>952.875</v>
      </c>
      <c r="AL568" s="40">
        <v>217.48138</v>
      </c>
      <c r="AM568" s="47">
        <v>1.4888E-2</v>
      </c>
      <c r="AN568" s="47">
        <v>1.0123999999999999E-2</v>
      </c>
      <c r="AO568" s="7">
        <v>7.952</v>
      </c>
      <c r="AP568" s="7">
        <v>9.3047679999999993</v>
      </c>
      <c r="AQ568" s="7">
        <v>15.351000000000001</v>
      </c>
      <c r="AR568" s="47">
        <v>1.4188E-3</v>
      </c>
      <c r="AS568" s="48">
        <v>5.7116E-5</v>
      </c>
      <c r="AT568" s="48">
        <v>5.3693000000000002E-5</v>
      </c>
      <c r="AU568" s="7">
        <v>8.6367999999999991</v>
      </c>
      <c r="AV568" s="40">
        <v>1.0692080000000015</v>
      </c>
      <c r="AW568" s="47">
        <v>2.8850843750000001E-2</v>
      </c>
      <c r="AX568" s="47">
        <v>4.8906766875E-2</v>
      </c>
      <c r="AZ568" s="40">
        <v>954.83753999999999</v>
      </c>
      <c r="BA568" s="40">
        <v>953.79200000000003</v>
      </c>
      <c r="BB568" s="40">
        <v>245.74618000000001</v>
      </c>
      <c r="BC568" s="7">
        <v>23.274000000000001</v>
      </c>
      <c r="BD568" s="7">
        <v>36.175015999999999</v>
      </c>
      <c r="BE568" s="7">
        <v>46.072000000000003</v>
      </c>
      <c r="BF568" s="47">
        <v>3.2799999999999999E-3</v>
      </c>
      <c r="BG568" s="48">
        <v>1.45E-4</v>
      </c>
      <c r="BH568" s="48">
        <v>4.8999999999999998E-5</v>
      </c>
      <c r="BI568" s="7">
        <v>34.22</v>
      </c>
      <c r="BJ568" s="40">
        <v>4.2718959999999981</v>
      </c>
      <c r="BK568" s="48">
        <v>7.9656249999999998E-2</v>
      </c>
      <c r="BL568" s="48">
        <v>3.7935125E-2</v>
      </c>
    </row>
    <row r="569" spans="1:64" x14ac:dyDescent="0.3">
      <c r="A569" s="41">
        <v>950.62</v>
      </c>
      <c r="B569" s="41">
        <v>949.52704000000006</v>
      </c>
      <c r="C569" s="41">
        <v>129.73500000000001</v>
      </c>
      <c r="D569" s="42">
        <v>1.9089999999999999E-2</v>
      </c>
      <c r="E569" s="42">
        <v>2.7924999999999998E-2</v>
      </c>
      <c r="F569" s="32">
        <v>2.835305</v>
      </c>
      <c r="G569" s="32">
        <v>18.601199999999999</v>
      </c>
      <c r="H569" s="32">
        <v>13.903449999999999</v>
      </c>
      <c r="I569" s="42">
        <v>2.1250000000000002E-3</v>
      </c>
      <c r="J569" s="42">
        <v>7.4999999999999993E-5</v>
      </c>
      <c r="K569" s="42">
        <v>7.1000000000000005E-5</v>
      </c>
      <c r="L569" s="32">
        <v>18.399249999999999</v>
      </c>
      <c r="M569" s="32">
        <v>8.8112422200000005</v>
      </c>
      <c r="N569" s="32">
        <v>3.2666015624999996E-2</v>
      </c>
      <c r="O569" s="32">
        <v>6.3831445312499999E-2</v>
      </c>
      <c r="Q569" s="41">
        <v>951.81</v>
      </c>
      <c r="R569" s="41">
        <v>109.565</v>
      </c>
      <c r="S569" s="32">
        <v>12.054</v>
      </c>
      <c r="T569" s="32">
        <v>15.392536000000002</v>
      </c>
      <c r="U569" s="32">
        <v>20.213999999999999</v>
      </c>
      <c r="V569" s="43">
        <v>3.2399999999999998E-3</v>
      </c>
      <c r="W569" s="44">
        <v>1.01E-4</v>
      </c>
      <c r="X569" s="43">
        <v>1.12E-4</v>
      </c>
      <c r="Y569" s="32">
        <v>14.38</v>
      </c>
      <c r="Z569" s="41">
        <v>6.0736000000005674E-2</v>
      </c>
      <c r="AA569" s="45">
        <v>3.6453125000000003E-2</v>
      </c>
      <c r="AB569" s="45">
        <v>0.1010700625</v>
      </c>
      <c r="AD569" s="40">
        <v>946.77099999999996</v>
      </c>
      <c r="AE569" s="40">
        <v>139.98500000000001</v>
      </c>
      <c r="AF569" s="46">
        <v>10.448</v>
      </c>
      <c r="AG569" s="40">
        <v>1.2E-2</v>
      </c>
      <c r="AH569" s="40">
        <v>7.0000000000000001E-3</v>
      </c>
      <c r="AI569" s="40">
        <v>1.9E-2</v>
      </c>
      <c r="AK569">
        <v>952.79200000000003</v>
      </c>
      <c r="AL569" s="40">
        <v>217.49760000000001</v>
      </c>
      <c r="AM569" s="47">
        <v>1.4138E-2</v>
      </c>
      <c r="AN569" s="47">
        <v>7.7421E-3</v>
      </c>
      <c r="AO569" s="7">
        <v>4.53</v>
      </c>
      <c r="AP569" s="7">
        <v>10.054920000000001</v>
      </c>
      <c r="AQ569" s="7">
        <v>5.0626999999999978</v>
      </c>
      <c r="AR569" s="47">
        <v>1.2021E-3</v>
      </c>
      <c r="AS569" s="48">
        <v>5.0226000000000003E-5</v>
      </c>
      <c r="AT569" s="48">
        <v>4.9302999999999999E-5</v>
      </c>
      <c r="AU569" s="7">
        <v>9.6744000000000003</v>
      </c>
      <c r="AV569" s="40">
        <v>8.8880000000000001E-3</v>
      </c>
      <c r="AW569" s="47">
        <v>2.6277914062500005E-2</v>
      </c>
      <c r="AX569" s="47">
        <v>4.5247790781249998E-2</v>
      </c>
      <c r="AZ569" s="40">
        <v>954.74303999999995</v>
      </c>
      <c r="BA569" s="40">
        <v>953.70799999999997</v>
      </c>
      <c r="BB569" s="40">
        <v>245.76118</v>
      </c>
      <c r="BC569" s="7">
        <v>8.9789999999999992</v>
      </c>
      <c r="BD569" s="7">
        <v>45.520235999999997</v>
      </c>
      <c r="BE569" s="7">
        <v>17.408000000000001</v>
      </c>
      <c r="BF569" s="47">
        <v>2.32E-3</v>
      </c>
      <c r="BG569" s="48">
        <v>1.74E-4</v>
      </c>
      <c r="BH569" s="48">
        <v>4.6999999999999997E-5</v>
      </c>
      <c r="BI569" s="7">
        <v>44.765999999999998</v>
      </c>
      <c r="BJ569" s="40">
        <v>1.281716000000003</v>
      </c>
      <c r="BK569" s="48">
        <v>0.12778125000000001</v>
      </c>
      <c r="BL569" s="48">
        <v>3.9173624999999997E-2</v>
      </c>
    </row>
    <row r="570" spans="1:64" x14ac:dyDescent="0.3">
      <c r="A570" s="41">
        <v>950.53399999999999</v>
      </c>
      <c r="B570" s="41">
        <v>949.43475000000001</v>
      </c>
      <c r="C570" s="41">
        <v>129.745</v>
      </c>
      <c r="D570" s="42">
        <v>2.3713999999999999E-2</v>
      </c>
      <c r="E570" s="42">
        <v>1.5859000000000002E-2</v>
      </c>
      <c r="F570" s="32">
        <v>3.5174449999999999</v>
      </c>
      <c r="G570" s="32">
        <v>22.417000000000002</v>
      </c>
      <c r="H570" s="32">
        <v>16.3276</v>
      </c>
      <c r="I570" s="42">
        <v>2.8600000000000001E-3</v>
      </c>
      <c r="J570" s="42">
        <v>1.0900000000000001E-4</v>
      </c>
      <c r="K570" s="42">
        <v>8.2999999999999998E-5</v>
      </c>
      <c r="L570" s="32">
        <v>22.182048999999999</v>
      </c>
      <c r="M570" s="32">
        <v>10.010268780000001</v>
      </c>
      <c r="N570" s="32">
        <v>5.2023437500000005E-2</v>
      </c>
      <c r="O570" s="32">
        <v>7.3351968749999996E-2</v>
      </c>
      <c r="Q570" s="41">
        <v>951.72699999999998</v>
      </c>
      <c r="R570" s="41">
        <v>109.574</v>
      </c>
      <c r="S570" s="32">
        <v>11.170999999999999</v>
      </c>
      <c r="T570" s="32">
        <v>12.558363999999999</v>
      </c>
      <c r="U570" s="32">
        <v>18.690000000000001</v>
      </c>
      <c r="V570" s="43">
        <v>3.4399999999999999E-3</v>
      </c>
      <c r="W570" s="44">
        <v>1.02E-4</v>
      </c>
      <c r="X570" s="43">
        <v>8.5000000000000006E-5</v>
      </c>
      <c r="Y570" s="32">
        <v>11.62</v>
      </c>
      <c r="Z570" s="41">
        <v>6.0736000000005674E-2</v>
      </c>
      <c r="AA570" s="45">
        <v>3.3468749999999999E-2</v>
      </c>
      <c r="AB570" s="45">
        <v>7.3395374999999999E-2</v>
      </c>
      <c r="AD570" s="40">
        <v>946.77099999999996</v>
      </c>
      <c r="AE570" s="40">
        <v>139.98500000000001</v>
      </c>
      <c r="AF570" s="46">
        <v>10.448</v>
      </c>
      <c r="AG570" s="40">
        <v>1.2E-2</v>
      </c>
      <c r="AH570" s="40">
        <v>7.0000000000000001E-3</v>
      </c>
      <c r="AI570" s="40">
        <v>1.9E-2</v>
      </c>
      <c r="AK570">
        <v>952.70799999999997</v>
      </c>
      <c r="AL570" s="40">
        <v>217.51570000000001</v>
      </c>
      <c r="AM570" s="47">
        <v>1.3887999999999999E-2</v>
      </c>
      <c r="AN570" s="47">
        <v>6.6858999999999998E-3</v>
      </c>
      <c r="AO570" s="7">
        <v>3.6150000000000002</v>
      </c>
      <c r="AP570" s="7">
        <v>10.626660000000001</v>
      </c>
      <c r="AQ570" s="7">
        <v>1.3013499999999993</v>
      </c>
      <c r="AR570" s="47">
        <v>8.6793999999999999E-4</v>
      </c>
      <c r="AS570" s="48">
        <v>5.4608999999999998E-5</v>
      </c>
      <c r="AT570" s="48">
        <v>3.3791999999999998E-5</v>
      </c>
      <c r="AU570" s="7">
        <v>10.323</v>
      </c>
      <c r="AV570" s="40">
        <v>8.8880000000000001E-3</v>
      </c>
      <c r="AW570" s="47">
        <v>3.7318007812499998E-2</v>
      </c>
      <c r="AX570" s="47">
        <v>3.0864058656249999E-2</v>
      </c>
      <c r="AZ570" s="40">
        <v>954.6413</v>
      </c>
      <c r="BA570" s="40">
        <v>953.625</v>
      </c>
      <c r="BB570" s="40">
        <v>245.77749</v>
      </c>
      <c r="BC570" s="7">
        <v>2.5539999999999998</v>
      </c>
      <c r="BD570" s="7">
        <v>50.360536000000003</v>
      </c>
      <c r="BE570" s="7">
        <v>6.048</v>
      </c>
      <c r="BF570" s="47">
        <v>1.97E-3</v>
      </c>
      <c r="BG570" s="48">
        <v>1.4899999999999999E-4</v>
      </c>
      <c r="BH570" s="48">
        <v>2.9E-5</v>
      </c>
      <c r="BI570" s="7">
        <v>50.146000000000001</v>
      </c>
      <c r="BJ570" s="40">
        <v>1.4610159999999999</v>
      </c>
      <c r="BK570" s="48">
        <v>0.10975390624999999</v>
      </c>
      <c r="BL570" s="48">
        <v>2.2354328125E-2</v>
      </c>
    </row>
    <row r="571" spans="1:64" x14ac:dyDescent="0.3">
      <c r="A571" s="41">
        <v>950.447</v>
      </c>
      <c r="B571" s="41">
        <v>949.34235000000001</v>
      </c>
      <c r="C571" s="41">
        <v>129.755</v>
      </c>
      <c r="D571" s="42">
        <v>3.4502999999999999E-2</v>
      </c>
      <c r="E571" s="42">
        <v>2.0715999999999998E-2</v>
      </c>
      <c r="F571" s="32">
        <v>5.3777499999999998</v>
      </c>
      <c r="G571" s="32">
        <v>23.387381999999999</v>
      </c>
      <c r="H571" s="32">
        <v>22.95055</v>
      </c>
      <c r="I571" s="42">
        <v>4.2170000000000003E-3</v>
      </c>
      <c r="J571" s="42">
        <v>1.5699999999999999E-4</v>
      </c>
      <c r="K571" s="42">
        <v>8.0000000000000007E-5</v>
      </c>
      <c r="L571" s="32">
        <v>22.928018000000002</v>
      </c>
      <c r="M571" s="32">
        <v>13.292111</v>
      </c>
      <c r="N571" s="32">
        <v>7.2989453124999978E-2</v>
      </c>
      <c r="O571" s="32">
        <v>6.5774214062500003E-2</v>
      </c>
      <c r="Q571" s="41">
        <v>951.64499999999998</v>
      </c>
      <c r="R571" s="41">
        <v>109.583</v>
      </c>
      <c r="S571" s="32">
        <v>9.9789999999999992</v>
      </c>
      <c r="T571" s="32">
        <v>10.248236</v>
      </c>
      <c r="U571" s="32">
        <v>17.052</v>
      </c>
      <c r="V571" s="43">
        <v>3.4299999999999999E-3</v>
      </c>
      <c r="W571" s="44">
        <v>1E-4</v>
      </c>
      <c r="X571" s="43">
        <v>7.7000000000000001E-5</v>
      </c>
      <c r="Y571" s="32">
        <v>9.41</v>
      </c>
      <c r="Z571" s="41">
        <v>6.0736000000005674E-2</v>
      </c>
      <c r="AA571" s="45">
        <v>3.1667968750000011E-2</v>
      </c>
      <c r="AB571" s="45">
        <v>6.5429109375000016E-2</v>
      </c>
      <c r="AD571" s="40">
        <v>946.58799999999997</v>
      </c>
      <c r="AE571" s="40">
        <v>139.995</v>
      </c>
      <c r="AF571" s="46">
        <v>10.845000000000001</v>
      </c>
      <c r="AG571" s="40">
        <v>1.2E-2</v>
      </c>
      <c r="AH571" s="40">
        <v>0.01</v>
      </c>
      <c r="AI571" s="40">
        <v>2.1999999999999999E-2</v>
      </c>
      <c r="AK571">
        <v>952.625</v>
      </c>
      <c r="AL571" s="40">
        <v>217.53238999999999</v>
      </c>
      <c r="AM571" s="47">
        <v>1.8126E-2</v>
      </c>
      <c r="AN571" s="47">
        <v>3.6503999999999998E-3</v>
      </c>
      <c r="AO571" s="7">
        <v>2.956</v>
      </c>
      <c r="AP571" s="7">
        <v>11.227303999999998</v>
      </c>
      <c r="AQ571" s="7">
        <v>3.8005500000000039</v>
      </c>
      <c r="AR571" s="47">
        <v>8.8268999999999999E-4</v>
      </c>
      <c r="AS571" s="48">
        <v>5.0849000000000001E-5</v>
      </c>
      <c r="AT571" s="48">
        <v>3.8099000000000002E-5</v>
      </c>
      <c r="AU571" s="7">
        <v>10.978999999999999</v>
      </c>
      <c r="AV571" s="40">
        <v>8.8880000000000001E-3</v>
      </c>
      <c r="AW571" s="47">
        <v>3.3264160156249993E-2</v>
      </c>
      <c r="AX571" s="47">
        <v>3.5121300453125004E-2</v>
      </c>
      <c r="AZ571" s="40">
        <v>954.54836999999998</v>
      </c>
      <c r="BA571" s="40">
        <v>953.54200000000003</v>
      </c>
      <c r="BB571" s="40">
        <v>245.79236</v>
      </c>
      <c r="BC571" s="7">
        <v>1.9330000000000001</v>
      </c>
      <c r="BD571" s="7">
        <v>45.568371999999997</v>
      </c>
      <c r="BE571" s="7">
        <v>5.1920000000000002</v>
      </c>
      <c r="BF571" s="47">
        <v>2.4099999999999998E-3</v>
      </c>
      <c r="BG571" s="48">
        <v>1.4899999999999999E-4</v>
      </c>
      <c r="BH571" s="48">
        <v>3.4E-5</v>
      </c>
      <c r="BI571" s="7">
        <v>45.405999999999999</v>
      </c>
      <c r="BJ571" s="40">
        <v>1.720332</v>
      </c>
      <c r="BK571" s="48">
        <v>0.10098828124999999</v>
      </c>
      <c r="BL571" s="48">
        <v>2.5870015624999999E-2</v>
      </c>
    </row>
    <row r="572" spans="1:64" x14ac:dyDescent="0.3">
      <c r="A572" s="41">
        <v>950.36099999999999</v>
      </c>
      <c r="B572" s="41">
        <v>949.25005999999996</v>
      </c>
      <c r="C572" s="41">
        <v>129.76499999999999</v>
      </c>
      <c r="D572" s="42">
        <v>4.8724999999999997E-2</v>
      </c>
      <c r="E572" s="42">
        <v>2.7243E-2</v>
      </c>
      <c r="F572" s="32">
        <v>7.0699899999999998</v>
      </c>
      <c r="G572" s="32">
        <v>21.92145</v>
      </c>
      <c r="H572" s="32">
        <v>22.952300000000001</v>
      </c>
      <c r="I572" s="42">
        <v>5.0309999999999999E-3</v>
      </c>
      <c r="J572" s="42">
        <v>1.8200000000000001E-4</v>
      </c>
      <c r="K572" s="42">
        <v>8.5000000000000006E-5</v>
      </c>
      <c r="L572" s="32">
        <v>21.403749000000001</v>
      </c>
      <c r="M572" s="32">
        <v>10.254597960000002</v>
      </c>
      <c r="N572" s="32">
        <v>8.1773046875000005E-2</v>
      </c>
      <c r="O572" s="32">
        <v>6.8028235937500015E-2</v>
      </c>
      <c r="Q572" s="41">
        <v>951.56200000000001</v>
      </c>
      <c r="R572" s="41">
        <v>109.592</v>
      </c>
      <c r="S572" s="32">
        <v>9.1110000000000007</v>
      </c>
      <c r="T572" s="32">
        <v>8.8753239999999991</v>
      </c>
      <c r="U572" s="32">
        <v>15.282</v>
      </c>
      <c r="V572" s="43">
        <v>3.5999999999999999E-3</v>
      </c>
      <c r="W572" s="44">
        <v>9.3999999999999994E-5</v>
      </c>
      <c r="X572" s="43">
        <v>7.4999999999999993E-5</v>
      </c>
      <c r="Y572" s="32">
        <v>8.11</v>
      </c>
      <c r="Z572" s="41">
        <v>6.0736000000005674E-2</v>
      </c>
      <c r="AA572" s="45">
        <v>2.2281250000000002E-2</v>
      </c>
      <c r="AB572" s="45">
        <v>6.2855624999999984E-2</v>
      </c>
      <c r="AD572" s="40">
        <v>946.58799999999997</v>
      </c>
      <c r="AE572" s="40">
        <v>139.995</v>
      </c>
      <c r="AF572" s="46">
        <v>10.845000000000001</v>
      </c>
      <c r="AG572" s="40">
        <v>1.2E-2</v>
      </c>
      <c r="AH572" s="40">
        <v>0.01</v>
      </c>
      <c r="AI572" s="40">
        <v>2.1999999999999999E-2</v>
      </c>
      <c r="AK572">
        <v>952.54200000000003</v>
      </c>
      <c r="AL572" s="40">
        <v>217.5488</v>
      </c>
      <c r="AM572" s="47">
        <v>1.652E-2</v>
      </c>
      <c r="AN572" s="47">
        <v>6.0908999999999998E-3</v>
      </c>
      <c r="AO572" s="7">
        <v>2.194</v>
      </c>
      <c r="AP572" s="7">
        <v>11.564296000000001</v>
      </c>
      <c r="AQ572" s="7">
        <v>2.8652999999999995</v>
      </c>
      <c r="AR572" s="47">
        <v>8.3294E-4</v>
      </c>
      <c r="AS572" s="48">
        <v>4.6217999999999997E-5</v>
      </c>
      <c r="AT572" s="48">
        <v>3.8962999999999999E-5</v>
      </c>
      <c r="AU572" s="7">
        <v>11.38</v>
      </c>
      <c r="AV572" s="40">
        <v>8.8880000000000001E-3</v>
      </c>
      <c r="AW572" s="47">
        <v>2.9624273437499998E-2</v>
      </c>
      <c r="AX572" s="47">
        <v>3.6153128968749997E-2</v>
      </c>
      <c r="AZ572" s="40">
        <v>954.45416</v>
      </c>
      <c r="BA572" s="40">
        <v>953.45799999999997</v>
      </c>
      <c r="BB572" s="40">
        <v>245.80735999999999</v>
      </c>
      <c r="BC572" s="7">
        <v>2.5880000000000001</v>
      </c>
      <c r="BD572" s="7">
        <v>35.419391999999995</v>
      </c>
      <c r="BE572" s="7">
        <v>8.0280000000000005</v>
      </c>
      <c r="BF572" s="47">
        <v>3.1800000000000001E-3</v>
      </c>
      <c r="BG572" s="48">
        <v>1.47E-4</v>
      </c>
      <c r="BH572" s="48">
        <v>6.4999999999999994E-5</v>
      </c>
      <c r="BI572" s="7">
        <v>35.201999999999998</v>
      </c>
      <c r="BJ572" s="40">
        <v>3.3799520000000003</v>
      </c>
      <c r="BK572" s="48">
        <v>8.3648437499999992E-2</v>
      </c>
      <c r="BL572" s="48">
        <v>5.4272468749999997E-2</v>
      </c>
    </row>
    <row r="573" spans="1:64" x14ac:dyDescent="0.3">
      <c r="A573" s="41">
        <v>950.274</v>
      </c>
      <c r="B573" s="41">
        <v>949.15783999999996</v>
      </c>
      <c r="C573" s="41">
        <v>129.77499</v>
      </c>
      <c r="D573" s="42">
        <v>5.3383E-2</v>
      </c>
      <c r="E573" s="42">
        <v>4.5574000000000003E-2</v>
      </c>
      <c r="F573" s="32">
        <v>21.878401</v>
      </c>
      <c r="G573" s="32">
        <v>18.960100000000001</v>
      </c>
      <c r="H573" s="32">
        <v>21.347200000000001</v>
      </c>
      <c r="I573" s="42">
        <v>5.4990000000000004E-3</v>
      </c>
      <c r="J573" s="42">
        <v>1.6200000000000001E-4</v>
      </c>
      <c r="K573" s="42">
        <v>8.5000000000000006E-5</v>
      </c>
      <c r="L573" s="32">
        <v>17.188801000000002</v>
      </c>
      <c r="M573" s="32">
        <v>9.990000000000001E-4</v>
      </c>
      <c r="N573" s="32">
        <v>5.2449609375000004E-2</v>
      </c>
      <c r="O573" s="32">
        <v>6.64494671875E-2</v>
      </c>
      <c r="Q573" s="41">
        <v>951.47900000000004</v>
      </c>
      <c r="R573" s="41">
        <v>109.601</v>
      </c>
      <c r="S573" s="32">
        <v>8.4280000000000008</v>
      </c>
      <c r="T573" s="32">
        <v>7.3979520000000001</v>
      </c>
      <c r="U573" s="32">
        <v>13.984999999999999</v>
      </c>
      <c r="V573" s="43">
        <v>3.4499999999999999E-3</v>
      </c>
      <c r="W573" s="44">
        <v>8.1000000000000004E-5</v>
      </c>
      <c r="X573" s="43">
        <v>7.2000000000000002E-5</v>
      </c>
      <c r="Y573" s="32">
        <v>6.69</v>
      </c>
      <c r="Z573" s="41">
        <v>6.0736000000005674E-2</v>
      </c>
      <c r="AA573" s="45">
        <v>1.2269531250000005E-2</v>
      </c>
      <c r="AB573" s="45">
        <v>6.0361640625000004E-2</v>
      </c>
      <c r="AD573" s="40">
        <v>946.404</v>
      </c>
      <c r="AE573" s="40">
        <v>140.005</v>
      </c>
      <c r="AF573" s="46">
        <v>12.066000000000001</v>
      </c>
      <c r="AG573" s="40">
        <v>0.01</v>
      </c>
      <c r="AH573" s="40">
        <v>7.0000000000000001E-3</v>
      </c>
      <c r="AI573" s="40">
        <v>1.7000000000000001E-2</v>
      </c>
      <c r="AK573">
        <v>952.45799999999997</v>
      </c>
      <c r="AL573" s="40">
        <v>217.56639999999999</v>
      </c>
      <c r="AM573" s="47">
        <v>1.5661000000000001E-2</v>
      </c>
      <c r="AN573" s="47">
        <v>6.7793999999999997E-3</v>
      </c>
      <c r="AO573" s="7">
        <v>4.1840000000000002</v>
      </c>
      <c r="AP573" s="7">
        <v>12.246456</v>
      </c>
      <c r="AQ573" s="7">
        <v>8.4654499999999988</v>
      </c>
      <c r="AR573" s="47">
        <v>1.0003E-3</v>
      </c>
      <c r="AS573" s="48">
        <v>6.1654000000000003E-5</v>
      </c>
      <c r="AT573" s="48">
        <v>4.7778999999999998E-5</v>
      </c>
      <c r="AU573" s="7">
        <v>11.895</v>
      </c>
      <c r="AV573" s="40">
        <v>0.95098599999999855</v>
      </c>
      <c r="AW573" s="47">
        <v>4.1726148437500006E-2</v>
      </c>
      <c r="AX573" s="47">
        <v>4.4404550468749998E-2</v>
      </c>
      <c r="AZ573" s="40">
        <v>954.36113999999998</v>
      </c>
      <c r="BA573" s="40">
        <v>953.375</v>
      </c>
      <c r="BB573" s="40">
        <v>245.82223999999999</v>
      </c>
      <c r="BC573" s="7">
        <v>4.0880000000000001</v>
      </c>
      <c r="BD573" s="7">
        <v>25.243392</v>
      </c>
      <c r="BE573" s="7">
        <v>12.169</v>
      </c>
      <c r="BF573" s="47">
        <v>4.1099999999999999E-3</v>
      </c>
      <c r="BG573" s="48">
        <v>1.6699999999999999E-4</v>
      </c>
      <c r="BH573" s="48">
        <v>8.7999999999999998E-5</v>
      </c>
      <c r="BI573" s="7">
        <v>24.9</v>
      </c>
      <c r="BJ573" s="40">
        <v>4.8269520000000004</v>
      </c>
      <c r="BK573" s="48">
        <v>8.5121093750000001E-2</v>
      </c>
      <c r="BL573" s="48">
        <v>7.4135171875000003E-2</v>
      </c>
    </row>
    <row r="574" spans="1:64" x14ac:dyDescent="0.3">
      <c r="A574" s="41">
        <v>950.18799999999999</v>
      </c>
      <c r="B574" s="41">
        <v>949.06542999999999</v>
      </c>
      <c r="C574" s="41">
        <v>129.785</v>
      </c>
      <c r="D574" s="42">
        <v>3.6659999999999998E-2</v>
      </c>
      <c r="E574" s="42">
        <v>2.4881E-2</v>
      </c>
      <c r="F574" s="32">
        <v>21.119199999999999</v>
      </c>
      <c r="G574" s="32">
        <v>15.6045</v>
      </c>
      <c r="H574" s="32">
        <v>18.071650999999999</v>
      </c>
      <c r="I574" s="42">
        <v>4.3489999999999996E-3</v>
      </c>
      <c r="J574" s="42">
        <v>1.3799999999999999E-4</v>
      </c>
      <c r="K574" s="42">
        <v>8.3999999999999995E-5</v>
      </c>
      <c r="L574" s="32">
        <v>13.8818</v>
      </c>
      <c r="M574" s="32">
        <v>9.990000000000001E-4</v>
      </c>
      <c r="N574" s="32">
        <v>5.1359765624999998E-2</v>
      </c>
      <c r="O574" s="32">
        <v>6.9328920312499986E-2</v>
      </c>
      <c r="Q574" s="41">
        <v>951.39599999999996</v>
      </c>
      <c r="R574" s="41">
        <v>109.61</v>
      </c>
      <c r="S574" s="32">
        <v>8.1069999999999993</v>
      </c>
      <c r="T574" s="32">
        <v>5.810988</v>
      </c>
      <c r="U574" s="32">
        <v>13.105</v>
      </c>
      <c r="V574" s="43">
        <v>3.0100000000000001E-3</v>
      </c>
      <c r="W574" s="44">
        <v>7.4999999999999993E-5</v>
      </c>
      <c r="X574" s="43">
        <v>6.4999999999999994E-5</v>
      </c>
      <c r="Y574" s="32">
        <v>5.13</v>
      </c>
      <c r="Z574" s="41">
        <v>6.0736000000005674E-2</v>
      </c>
      <c r="AA574" s="45">
        <v>1.5035156249999994E-2</v>
      </c>
      <c r="AB574" s="45">
        <v>5.4845953124999992E-2</v>
      </c>
      <c r="AD574" s="40">
        <v>946.404</v>
      </c>
      <c r="AE574" s="40">
        <v>140.005</v>
      </c>
      <c r="AF574" s="46">
        <v>12.066000000000001</v>
      </c>
      <c r="AG574" s="40">
        <v>0.01</v>
      </c>
      <c r="AH574" s="40">
        <v>7.0000000000000001E-3</v>
      </c>
      <c r="AI574" s="40">
        <v>1.7000000000000001E-2</v>
      </c>
      <c r="AK574">
        <v>952.375</v>
      </c>
      <c r="AL574" s="40">
        <v>217.58399</v>
      </c>
      <c r="AM574" s="47">
        <v>4.0232999999999998E-2</v>
      </c>
      <c r="AN574" s="47">
        <v>1.6861000000000001E-2</v>
      </c>
      <c r="AO574" s="7">
        <v>6.7569999999999997</v>
      </c>
      <c r="AP574" s="7">
        <v>12.571588</v>
      </c>
      <c r="AQ574" s="7">
        <v>14.43</v>
      </c>
      <c r="AR574" s="47">
        <v>9.9226999999999996E-4</v>
      </c>
      <c r="AS574" s="48">
        <v>6.8992000000000006E-5</v>
      </c>
      <c r="AT574" s="48">
        <v>5.3505999999999999E-5</v>
      </c>
      <c r="AU574" s="7">
        <v>12.004</v>
      </c>
      <c r="AV574" s="40">
        <v>2.2944279999999999</v>
      </c>
      <c r="AW574" s="47">
        <v>4.9224121093750003E-2</v>
      </c>
      <c r="AX574" s="47">
        <v>5.0158639171874998E-2</v>
      </c>
      <c r="AZ574" s="40">
        <v>954.26814999999999</v>
      </c>
      <c r="BA574" s="40">
        <v>953.29200000000003</v>
      </c>
      <c r="BB574" s="40">
        <v>245.83707000000001</v>
      </c>
      <c r="BC574" s="7">
        <v>6.1139999999999999</v>
      </c>
      <c r="BD574" s="7">
        <v>20.987576000000001</v>
      </c>
      <c r="BE574" s="7">
        <v>15.215</v>
      </c>
      <c r="BF574" s="47">
        <v>4.6699999999999997E-3</v>
      </c>
      <c r="BG574" s="48">
        <v>2.24E-4</v>
      </c>
      <c r="BH574" s="48">
        <v>8.3999999999999995E-5</v>
      </c>
      <c r="BI574" s="7">
        <v>20.474</v>
      </c>
      <c r="BJ574" s="40">
        <v>4.2342560000000002</v>
      </c>
      <c r="BK574" s="48">
        <v>0.13096484375</v>
      </c>
      <c r="BL574" s="48">
        <v>6.8246046874999994E-2</v>
      </c>
    </row>
    <row r="575" spans="1:64" x14ac:dyDescent="0.3">
      <c r="A575" s="41">
        <v>950.09199999999998</v>
      </c>
      <c r="B575" s="41">
        <v>948.97302000000002</v>
      </c>
      <c r="C575" s="41">
        <v>129.79499999999999</v>
      </c>
      <c r="D575" s="42">
        <v>1.8759000000000001E-2</v>
      </c>
      <c r="E575" s="42">
        <v>1.5762999999999999E-2</v>
      </c>
      <c r="F575" s="32">
        <v>19.839500000000001</v>
      </c>
      <c r="G575" s="32">
        <v>12.7943</v>
      </c>
      <c r="H575" s="32">
        <v>11.347009999999999</v>
      </c>
      <c r="I575" s="42">
        <v>3.4290000000000002E-3</v>
      </c>
      <c r="J575" s="42">
        <v>1.11E-4</v>
      </c>
      <c r="K575" s="42">
        <v>6.7999999999999999E-5</v>
      </c>
      <c r="L575" s="32">
        <v>11.158099999999999</v>
      </c>
      <c r="M575" s="32">
        <v>9.990000000000001E-4</v>
      </c>
      <c r="N575" s="32">
        <v>4.2687890624999995E-2</v>
      </c>
      <c r="O575" s="32">
        <v>5.6432482812499997E-2</v>
      </c>
      <c r="Q575" s="41">
        <v>951.31299999999999</v>
      </c>
      <c r="R575" s="41">
        <v>109.619</v>
      </c>
      <c r="S575" s="32">
        <v>8.5449999999999999</v>
      </c>
      <c r="T575" s="32">
        <v>5.3277800000000006</v>
      </c>
      <c r="U575" s="32">
        <v>13.537000000000001</v>
      </c>
      <c r="V575" s="43">
        <v>2.66E-3</v>
      </c>
      <c r="W575" s="44">
        <v>7.7000000000000001E-5</v>
      </c>
      <c r="X575" s="43">
        <v>6.6000000000000005E-5</v>
      </c>
      <c r="Y575" s="32">
        <v>4.6100000000000003</v>
      </c>
      <c r="Z575" s="41">
        <v>6.0736000000005674E-2</v>
      </c>
      <c r="AA575" s="45">
        <v>2.4007812500000003E-2</v>
      </c>
      <c r="AB575" s="45">
        <v>5.7026656250000009E-2</v>
      </c>
      <c r="AD575" s="40">
        <v>946.221</v>
      </c>
      <c r="AE575" s="40">
        <v>140.01499999999999</v>
      </c>
      <c r="AF575" s="46">
        <v>14.103999999999999</v>
      </c>
      <c r="AG575" s="40">
        <v>1.2E-2</v>
      </c>
      <c r="AH575" s="40">
        <v>5.0000000000000001E-3</v>
      </c>
      <c r="AI575" s="40">
        <v>1.7000000000000001E-2</v>
      </c>
      <c r="AK575">
        <v>952.29200000000003</v>
      </c>
      <c r="AL575" s="40">
        <v>217.60042999999999</v>
      </c>
      <c r="AO575" s="7"/>
      <c r="AP575" s="7"/>
      <c r="AQ575" s="7">
        <v>1.7446999999999999</v>
      </c>
      <c r="AS575" s="48"/>
      <c r="AT575" s="48"/>
      <c r="AU575" s="7"/>
      <c r="AV575" s="40">
        <v>1.7446999999999999</v>
      </c>
      <c r="AZ575" s="40">
        <v>954.17405999999994</v>
      </c>
      <c r="BA575" s="40">
        <v>953.20799999999997</v>
      </c>
      <c r="BB575" s="40">
        <v>245.85212999999999</v>
      </c>
      <c r="BC575" s="7">
        <v>8.7859999999999996</v>
      </c>
      <c r="BD575" s="7">
        <v>20.489024000000001</v>
      </c>
      <c r="BE575" s="7">
        <v>20.558</v>
      </c>
      <c r="BF575" s="47">
        <v>5.0600000000000003E-3</v>
      </c>
      <c r="BG575" s="48">
        <v>2.2499999999999999E-4</v>
      </c>
      <c r="BH575" s="48">
        <v>9.2E-5</v>
      </c>
      <c r="BI575" s="7">
        <v>19.751000000000001</v>
      </c>
      <c r="BJ575" s="40">
        <v>4.7783440000000006</v>
      </c>
      <c r="BK575" s="48">
        <v>0.12419531249999999</v>
      </c>
      <c r="BL575" s="48">
        <v>7.4930406249999998E-2</v>
      </c>
    </row>
    <row r="576" spans="1:64" x14ac:dyDescent="0.3">
      <c r="A576" s="41">
        <v>950.005</v>
      </c>
      <c r="B576" s="41">
        <v>948.88</v>
      </c>
      <c r="C576" s="41">
        <v>129.80499</v>
      </c>
      <c r="D576" s="42">
        <v>7.1850000000000004E-3</v>
      </c>
      <c r="E576" s="42">
        <v>1.9170000000000001E-3</v>
      </c>
      <c r="F576" s="32">
        <v>4.4295799999999996</v>
      </c>
      <c r="G576" s="32">
        <v>10.1732</v>
      </c>
      <c r="H576" s="32">
        <v>4.8049999999999997</v>
      </c>
      <c r="I576" s="42">
        <v>1.9659999999999999E-3</v>
      </c>
      <c r="J576" s="42">
        <v>8.7999999999999998E-5</v>
      </c>
      <c r="K576" s="42">
        <v>5.8E-5</v>
      </c>
      <c r="L576" s="32">
        <v>9.8247099999999996</v>
      </c>
      <c r="M576" s="32">
        <v>9.990000000000001E-4</v>
      </c>
      <c r="N576" s="32">
        <v>4.8833593750000001E-2</v>
      </c>
      <c r="O576" s="32">
        <v>5.1367821874999997E-2</v>
      </c>
      <c r="Q576" s="41">
        <v>951.23</v>
      </c>
      <c r="R576" s="41">
        <v>109.628</v>
      </c>
      <c r="S576" s="32">
        <v>9.4450000000000003</v>
      </c>
      <c r="T576" s="32">
        <v>5.6333799999999998</v>
      </c>
      <c r="U576" s="32">
        <v>14.878</v>
      </c>
      <c r="V576" s="43">
        <v>2.5200000000000001E-3</v>
      </c>
      <c r="W576" s="44">
        <v>8.7999999999999998E-5</v>
      </c>
      <c r="X576" s="43">
        <v>6.6000000000000005E-5</v>
      </c>
      <c r="Y576" s="32">
        <v>4.84</v>
      </c>
      <c r="Z576" s="41">
        <v>6.0736000000005674E-2</v>
      </c>
      <c r="AA576" s="45">
        <v>3.7796874999999987E-2</v>
      </c>
      <c r="AB576" s="45">
        <v>5.7498937500000007E-2</v>
      </c>
      <c r="AD576" s="40">
        <v>946.221</v>
      </c>
      <c r="AE576" s="40">
        <v>140.01499999999999</v>
      </c>
      <c r="AF576" s="46">
        <v>14.103999999999999</v>
      </c>
      <c r="AG576" s="40">
        <v>1.2E-2</v>
      </c>
      <c r="AH576" s="40">
        <v>5.0000000000000001E-3</v>
      </c>
      <c r="AI576" s="40">
        <v>1.7000000000000001E-2</v>
      </c>
      <c r="AK576">
        <v>952.20799999999997</v>
      </c>
      <c r="AL576" s="40">
        <v>217.61707000000001</v>
      </c>
      <c r="AO576" s="7"/>
      <c r="AP576" s="7"/>
      <c r="AQ576" s="7">
        <v>1.7446999999999999</v>
      </c>
      <c r="AS576" s="48"/>
      <c r="AT576" s="48"/>
      <c r="AU576" s="7"/>
      <c r="AV576" s="40">
        <v>1.7446999999999999</v>
      </c>
      <c r="AZ576" s="40">
        <v>954.07476999999994</v>
      </c>
      <c r="BA576" s="40">
        <v>953.125</v>
      </c>
      <c r="BB576" s="40">
        <v>245.86794</v>
      </c>
      <c r="BC576" s="7">
        <v>11.768000000000001</v>
      </c>
      <c r="BD576" s="7">
        <v>21.737511999999999</v>
      </c>
      <c r="BE576" s="7">
        <v>28.446000000000002</v>
      </c>
      <c r="BF576" s="47">
        <v>6.0899999999999999E-3</v>
      </c>
      <c r="BG576" s="48">
        <v>1.6100000000000001E-4</v>
      </c>
      <c r="BH576" s="48">
        <v>1.12E-4</v>
      </c>
      <c r="BI576" s="7">
        <v>20.748999999999999</v>
      </c>
      <c r="BJ576" s="40">
        <v>7.3106720000000003</v>
      </c>
      <c r="BK576" s="48">
        <v>3.9675781250000028E-2</v>
      </c>
      <c r="BL576" s="48">
        <v>9.1455765625000005E-2</v>
      </c>
    </row>
    <row r="577" spans="1:64" x14ac:dyDescent="0.3">
      <c r="A577" s="41">
        <v>949.91899999999998</v>
      </c>
      <c r="B577" s="41">
        <v>948.78687000000002</v>
      </c>
      <c r="C577" s="41">
        <v>129.815</v>
      </c>
      <c r="D577" s="42">
        <v>7.6140000000000001E-3</v>
      </c>
      <c r="E577" s="42">
        <v>2.1849999999999999E-3</v>
      </c>
      <c r="F577" s="32">
        <v>3.4795400000000001</v>
      </c>
      <c r="G577" s="32">
        <v>9.12636</v>
      </c>
      <c r="H577" s="32">
        <v>0.33013700000000001</v>
      </c>
      <c r="I577" s="42">
        <v>1.4909999999999999E-3</v>
      </c>
      <c r="J577" s="42">
        <v>8.5000000000000006E-5</v>
      </c>
      <c r="K577" s="42">
        <v>5.5000000000000002E-5</v>
      </c>
      <c r="L577" s="32">
        <v>8.8556399999999993</v>
      </c>
      <c r="M577" s="32">
        <v>9.990000000000001E-4</v>
      </c>
      <c r="N577" s="32">
        <v>5.529648437500001E-2</v>
      </c>
      <c r="O577" s="32">
        <v>4.9970204687499999E-2</v>
      </c>
      <c r="Q577" s="41">
        <v>951.14700000000005</v>
      </c>
      <c r="R577" s="41">
        <v>109.637</v>
      </c>
      <c r="S577" s="32">
        <v>10.584</v>
      </c>
      <c r="T577" s="32">
        <v>6.5490560000000002</v>
      </c>
      <c r="U577" s="32">
        <v>17.07</v>
      </c>
      <c r="V577" s="43">
        <v>2.2499999999999998E-3</v>
      </c>
      <c r="W577" s="44">
        <v>9.3999999999999994E-5</v>
      </c>
      <c r="X577" s="43">
        <v>5.7000000000000003E-5</v>
      </c>
      <c r="Y577" s="32">
        <v>5.66</v>
      </c>
      <c r="Z577" s="41">
        <v>6.0736000000005674E-2</v>
      </c>
      <c r="AA577" s="45">
        <v>4.9175781249999995E-2</v>
      </c>
      <c r="AB577" s="45">
        <v>4.9409765625000004E-2</v>
      </c>
      <c r="AD577" s="40">
        <v>946.03800000000001</v>
      </c>
      <c r="AE577" s="40">
        <v>140.02500000000001</v>
      </c>
      <c r="AF577" s="46">
        <v>20.779</v>
      </c>
      <c r="AG577" s="40">
        <v>1.4999999999999999E-2</v>
      </c>
      <c r="AH577" s="40">
        <v>8.0000000000000002E-3</v>
      </c>
      <c r="AI577" s="40">
        <v>2.3E-2</v>
      </c>
      <c r="AK577">
        <v>952.125</v>
      </c>
      <c r="AL577" s="40">
        <v>217.63351</v>
      </c>
      <c r="AO577" s="7"/>
      <c r="AP577" s="7"/>
      <c r="AQ577" s="7">
        <v>1.7446999999999999</v>
      </c>
      <c r="AS577" s="48"/>
      <c r="AT577" s="48"/>
      <c r="AU577" s="7"/>
      <c r="AV577" s="40">
        <v>1.7446999999999999</v>
      </c>
      <c r="AZ577" s="40">
        <v>953.97798</v>
      </c>
      <c r="BA577" s="40">
        <v>953.04200000000003</v>
      </c>
      <c r="BB577" s="40">
        <v>245.8843</v>
      </c>
      <c r="BC577" s="7">
        <v>13.07</v>
      </c>
      <c r="BD577" s="7">
        <v>22.96388</v>
      </c>
      <c r="BE577" s="7">
        <v>32.350999999999999</v>
      </c>
      <c r="BF577" s="47">
        <v>6.7299999999999999E-3</v>
      </c>
      <c r="BG577" s="48">
        <v>1.7100000000000001E-4</v>
      </c>
      <c r="BH577" s="48">
        <v>1.2300000000000001E-4</v>
      </c>
      <c r="BI577" s="7">
        <v>21.866</v>
      </c>
      <c r="BJ577" s="40">
        <v>8.8772799999999989</v>
      </c>
      <c r="BK577" s="48">
        <v>3.6925781250000012E-2</v>
      </c>
      <c r="BL577" s="48">
        <v>0.10029676562500001</v>
      </c>
    </row>
    <row r="578" spans="1:64" x14ac:dyDescent="0.3">
      <c r="A578" s="41">
        <v>949.83199999999999</v>
      </c>
      <c r="B578" s="41">
        <v>948.69385</v>
      </c>
      <c r="C578" s="41">
        <v>129.82499999999999</v>
      </c>
      <c r="D578" s="42">
        <v>8.7910000000000002E-3</v>
      </c>
      <c r="E578" s="42">
        <v>4.0679999999999996E-3</v>
      </c>
      <c r="F578" s="32">
        <v>2.4222130000000002</v>
      </c>
      <c r="G578" s="32">
        <v>10.846327</v>
      </c>
      <c r="H578" s="32">
        <v>5.3703339999999997</v>
      </c>
      <c r="I578" s="42">
        <v>1.8370000000000001E-3</v>
      </c>
      <c r="J578" s="42">
        <v>7.7000000000000001E-5</v>
      </c>
      <c r="K578" s="42">
        <v>5.7000000000000003E-5</v>
      </c>
      <c r="L578" s="32">
        <v>10.669193</v>
      </c>
      <c r="M578" s="32">
        <v>1.0200394519999989</v>
      </c>
      <c r="N578" s="32">
        <v>4.0403515624999997E-2</v>
      </c>
      <c r="O578" s="32">
        <v>5.0802995312500002E-2</v>
      </c>
      <c r="Q578" s="41">
        <v>951.06399999999996</v>
      </c>
      <c r="R578" s="41">
        <v>109.646</v>
      </c>
      <c r="S578" s="32">
        <v>11.433999999999999</v>
      </c>
      <c r="T578" s="32">
        <v>7.6704559999999997</v>
      </c>
      <c r="U578" s="32">
        <v>18.54</v>
      </c>
      <c r="V578" s="43">
        <v>2E-3</v>
      </c>
      <c r="W578" s="44">
        <v>8.7999999999999998E-5</v>
      </c>
      <c r="X578" s="43">
        <v>5.1999999999999997E-5</v>
      </c>
      <c r="Y578" s="32">
        <v>6.71</v>
      </c>
      <c r="Z578" s="41">
        <v>6.0736000000005674E-2</v>
      </c>
      <c r="AA578" s="45">
        <v>4.8156250000000005E-2</v>
      </c>
      <c r="AB578" s="45">
        <v>4.5253124999999998E-2</v>
      </c>
      <c r="AD578" s="40">
        <v>946.03800000000001</v>
      </c>
      <c r="AE578" s="40">
        <v>140.02500000000001</v>
      </c>
      <c r="AF578" s="46">
        <v>20.779</v>
      </c>
      <c r="AG578" s="40">
        <v>1.4999999999999999E-2</v>
      </c>
      <c r="AH578" s="40">
        <v>8.0000000000000002E-3</v>
      </c>
      <c r="AI578" s="40">
        <v>2.3E-2</v>
      </c>
      <c r="AK578">
        <v>952.04200000000003</v>
      </c>
      <c r="AL578" s="40">
        <v>217.64994999999999</v>
      </c>
      <c r="AO578" s="7"/>
      <c r="AP578" s="7"/>
      <c r="AQ578" s="7">
        <v>1.7446999999999999</v>
      </c>
      <c r="AS578" s="48"/>
      <c r="AT578" s="48"/>
      <c r="AU578" s="7"/>
      <c r="AV578" s="40">
        <v>1.7446999999999999</v>
      </c>
      <c r="AZ578" s="40">
        <v>953.90594999999996</v>
      </c>
      <c r="BA578" s="40">
        <v>952.95799999999997</v>
      </c>
      <c r="BB578" s="40">
        <v>245.89784</v>
      </c>
      <c r="BC578" s="7">
        <v>10.673999999999999</v>
      </c>
      <c r="BD578" s="7">
        <v>18.322616</v>
      </c>
      <c r="BE578" s="7">
        <v>22.184000000000001</v>
      </c>
      <c r="BF578" s="47">
        <v>5.9699999999999996E-3</v>
      </c>
      <c r="BG578" s="48">
        <v>1.5200000000000001E-4</v>
      </c>
      <c r="BH578" s="48">
        <v>1.2400000000000001E-4</v>
      </c>
      <c r="BI578" s="7">
        <v>17.425999999999998</v>
      </c>
      <c r="BJ578" s="40">
        <v>3.013496</v>
      </c>
      <c r="BK578" s="48">
        <v>3.3066406250000027E-2</v>
      </c>
      <c r="BL578" s="48">
        <v>0.10386057812500001</v>
      </c>
    </row>
    <row r="579" spans="1:64" x14ac:dyDescent="0.3">
      <c r="A579" s="41">
        <v>949.74599999999998</v>
      </c>
      <c r="B579" s="41">
        <v>948.60071000000005</v>
      </c>
      <c r="C579" s="41">
        <v>129.83501000000001</v>
      </c>
      <c r="D579" s="42">
        <v>1.4420000000000001E-2</v>
      </c>
      <c r="E579" s="42">
        <v>7.3889999999999997E-3</v>
      </c>
      <c r="I579" s="42">
        <v>2.4090000000000001E-3</v>
      </c>
      <c r="J579" s="42">
        <v>7.8999999999999996E-5</v>
      </c>
      <c r="K579" s="42">
        <v>6.7000000000000002E-5</v>
      </c>
      <c r="N579" s="32">
        <v>3.1008203124999988E-2</v>
      </c>
      <c r="O579" s="32">
        <v>5.8873389062500003E-2</v>
      </c>
      <c r="Q579" s="41">
        <v>950.98199999999997</v>
      </c>
      <c r="R579" s="41">
        <v>109.655</v>
      </c>
      <c r="S579" s="32">
        <v>11.041</v>
      </c>
      <c r="T579" s="32">
        <v>8.4174439999999997</v>
      </c>
      <c r="U579" s="32">
        <v>18.273</v>
      </c>
      <c r="V579" s="43">
        <v>1.8600000000000001E-3</v>
      </c>
      <c r="W579" s="44">
        <v>9.6000000000000002E-5</v>
      </c>
      <c r="X579" s="43">
        <v>5.3000000000000001E-5</v>
      </c>
      <c r="Y579" s="32">
        <v>7.49</v>
      </c>
      <c r="Z579" s="41">
        <v>6.0736000000005674E-2</v>
      </c>
      <c r="AA579" s="45">
        <v>5.8945312499999999E-2</v>
      </c>
      <c r="AB579" s="45">
        <v>4.6725406249999997E-2</v>
      </c>
      <c r="AD579" s="40">
        <v>945.85400000000004</v>
      </c>
      <c r="AE579" s="40">
        <v>140.035</v>
      </c>
      <c r="AF579" s="46">
        <v>23.352</v>
      </c>
      <c r="AG579" s="40">
        <v>3.4000000000000002E-2</v>
      </c>
      <c r="AH579" s="40">
        <v>1.9E-2</v>
      </c>
      <c r="AI579" s="40">
        <v>5.2999999999999999E-2</v>
      </c>
      <c r="AK579">
        <v>951.95799999999997</v>
      </c>
      <c r="AL579" s="40">
        <v>217.66659000000001</v>
      </c>
      <c r="AO579" s="7"/>
      <c r="AP579" s="7"/>
      <c r="AQ579" s="7">
        <v>1.7446999999999999</v>
      </c>
      <c r="AS579" s="48">
        <v>8.6718000000000006E-5</v>
      </c>
      <c r="AT579" s="48">
        <v>7.8448000000000005E-5</v>
      </c>
      <c r="AU579" s="7"/>
      <c r="AV579" s="40">
        <v>1.7446999999999999</v>
      </c>
      <c r="AW579" s="47">
        <v>8.6718000000000003E-2</v>
      </c>
      <c r="AX579" s="47">
        <v>7.8448000000000004E-2</v>
      </c>
      <c r="AZ579" s="40">
        <v>953.84505000000001</v>
      </c>
      <c r="BA579" s="40">
        <v>952.875</v>
      </c>
      <c r="BB579" s="40">
        <v>245.90941000000001</v>
      </c>
      <c r="BC579" s="7">
        <v>7.6420000000000003</v>
      </c>
      <c r="BD579" s="7">
        <v>15.606928</v>
      </c>
      <c r="BE579" s="7">
        <v>13.282999999999999</v>
      </c>
      <c r="BF579" s="47">
        <v>4.62E-3</v>
      </c>
      <c r="BG579" s="48">
        <v>1.2400000000000001E-4</v>
      </c>
      <c r="BH579" s="48">
        <v>1.13E-4</v>
      </c>
      <c r="BI579" s="7">
        <v>14.965</v>
      </c>
      <c r="BJ579" s="40">
        <v>8.8799999999999997E-6</v>
      </c>
      <c r="BK579" s="48">
        <v>3.1960937500000008E-2</v>
      </c>
      <c r="BL579" s="48">
        <v>9.7414718750000004E-2</v>
      </c>
    </row>
    <row r="580" spans="1:64" x14ac:dyDescent="0.3">
      <c r="A580" s="41">
        <v>949.65899999999999</v>
      </c>
      <c r="B580" s="41">
        <v>948.50769000000003</v>
      </c>
      <c r="C580" s="41">
        <v>129.845</v>
      </c>
      <c r="D580" s="42">
        <v>1.2507000000000001E-2</v>
      </c>
      <c r="E580" s="42">
        <v>5.6049999999999997E-3</v>
      </c>
      <c r="F580" s="32">
        <v>2.2170800000000002</v>
      </c>
      <c r="G580" s="32">
        <v>17.125799000000001</v>
      </c>
      <c r="H580" s="32">
        <v>13.7857</v>
      </c>
      <c r="I580" s="42">
        <v>2.9199999999999999E-3</v>
      </c>
      <c r="J580" s="42">
        <v>7.7000000000000001E-5</v>
      </c>
      <c r="K580" s="42">
        <v>6.4999999999999994E-5</v>
      </c>
      <c r="L580" s="32">
        <v>16.987801000000001</v>
      </c>
      <c r="M580" s="32">
        <v>9.8038243200000004</v>
      </c>
      <c r="N580" s="32">
        <v>1.8828125000000005E-2</v>
      </c>
      <c r="O580" s="32">
        <v>5.5149562499999999E-2</v>
      </c>
      <c r="Q580" s="41">
        <v>950.899</v>
      </c>
      <c r="R580" s="41">
        <v>109.664</v>
      </c>
      <c r="S580" s="32">
        <v>9.1440000000000001</v>
      </c>
      <c r="T580" s="32">
        <v>8.8680959999999995</v>
      </c>
      <c r="U580" s="32">
        <v>14.792999999999999</v>
      </c>
      <c r="V580" s="43">
        <v>1.64E-3</v>
      </c>
      <c r="W580" s="44">
        <v>1.01E-4</v>
      </c>
      <c r="X580" s="43">
        <v>6.7999999999999999E-5</v>
      </c>
      <c r="Y580" s="32">
        <v>8.1</v>
      </c>
      <c r="Z580" s="41">
        <v>6.0736000000005674E-2</v>
      </c>
      <c r="AA580" s="45">
        <v>6.8328125000000003E-2</v>
      </c>
      <c r="AB580" s="45">
        <v>6.2467562499999997E-2</v>
      </c>
      <c r="AD580" s="40">
        <v>945.85400000000004</v>
      </c>
      <c r="AE580" s="40">
        <v>140.035</v>
      </c>
      <c r="AF580" s="46">
        <v>23.352</v>
      </c>
      <c r="AG580" s="40">
        <v>3.4000000000000002E-2</v>
      </c>
      <c r="AH580" s="40">
        <v>1.9E-2</v>
      </c>
      <c r="AI580" s="40">
        <v>5.2999999999999999E-2</v>
      </c>
      <c r="AK580">
        <v>951.875</v>
      </c>
      <c r="AL580" s="40">
        <v>217.68303</v>
      </c>
      <c r="AM580" s="47">
        <v>7.2681999999999997E-2</v>
      </c>
      <c r="AN580" s="47">
        <v>3.4049000000000003E-2</v>
      </c>
      <c r="AO580" s="7">
        <v>8.91</v>
      </c>
      <c r="AP580" s="7">
        <v>14.43544</v>
      </c>
      <c r="AQ580" s="7">
        <v>21.630000000000003</v>
      </c>
      <c r="AR580" s="47">
        <v>1.7664E-3</v>
      </c>
      <c r="AS580" s="48">
        <v>8.8937999999999994E-5</v>
      </c>
      <c r="AT580" s="48">
        <v>8.1496999999999996E-5</v>
      </c>
      <c r="AU580" s="7">
        <v>13.686999999999999</v>
      </c>
      <c r="AV580" s="40">
        <v>5.6276400000000031</v>
      </c>
      <c r="AW580" s="47">
        <v>5.3747999999999997E-2</v>
      </c>
      <c r="AX580" s="47">
        <v>7.5538159999999993E-2</v>
      </c>
      <c r="AZ580" s="40">
        <v>953.78797000000009</v>
      </c>
      <c r="BA580" s="40">
        <v>952.79200000000003</v>
      </c>
      <c r="BB580" s="40">
        <v>245.92028999999999</v>
      </c>
      <c r="BC580" s="7">
        <v>4.3010000000000002</v>
      </c>
      <c r="BD580" s="7">
        <v>14.352283999999999</v>
      </c>
      <c r="BE580" s="7">
        <v>7.85</v>
      </c>
      <c r="BF580" s="47">
        <v>3.8300000000000001E-3</v>
      </c>
      <c r="BG580" s="48">
        <v>9.7999999999999997E-5</v>
      </c>
      <c r="BH580" s="48">
        <v>9.2E-5</v>
      </c>
      <c r="BI580" s="7">
        <v>13.991</v>
      </c>
      <c r="BJ580" s="40">
        <v>0.12540399999999963</v>
      </c>
      <c r="BK580" s="48">
        <v>2.1699218749999988E-2</v>
      </c>
      <c r="BL580" s="48">
        <v>7.9079734375000002E-2</v>
      </c>
    </row>
    <row r="581" spans="1:64" x14ac:dyDescent="0.3">
      <c r="A581" s="41">
        <v>949.57299999999998</v>
      </c>
      <c r="B581" s="41">
        <v>948.41467</v>
      </c>
      <c r="C581" s="41">
        <v>129.85499999999999</v>
      </c>
      <c r="D581" s="42">
        <v>2.5389999999999999E-2</v>
      </c>
      <c r="E581" s="42">
        <v>1.4926E-2</v>
      </c>
      <c r="F581" s="32">
        <v>2.8233929999999998</v>
      </c>
      <c r="G581" s="32">
        <v>25.336766999999998</v>
      </c>
      <c r="H581" s="32">
        <v>20.8599</v>
      </c>
      <c r="I581" s="42">
        <v>3.7060000000000001E-3</v>
      </c>
      <c r="J581" s="42">
        <v>1.22E-4</v>
      </c>
      <c r="K581" s="42">
        <v>4.8000000000000001E-5</v>
      </c>
      <c r="L581" s="32">
        <v>25.178066999999999</v>
      </c>
      <c r="M581" s="32">
        <v>15.789086172000001</v>
      </c>
      <c r="N581" s="32">
        <v>4.8169531249999994E-2</v>
      </c>
      <c r="O581" s="32">
        <v>3.5498040625000005E-2</v>
      </c>
      <c r="Q581" s="41">
        <v>950.81600000000003</v>
      </c>
      <c r="R581" s="41">
        <v>109.673</v>
      </c>
      <c r="S581" s="32">
        <v>6.6230000000000002</v>
      </c>
      <c r="T581" s="32">
        <v>9.5363319999999998</v>
      </c>
      <c r="U581" s="32">
        <v>10.834</v>
      </c>
      <c r="V581" s="43">
        <v>1.48E-3</v>
      </c>
      <c r="W581" s="44">
        <v>7.6000000000000004E-5</v>
      </c>
      <c r="X581" s="43">
        <v>8.3999999999999995E-5</v>
      </c>
      <c r="Y581" s="32">
        <v>8.98</v>
      </c>
      <c r="Z581" s="41">
        <v>6.0736000000005674E-2</v>
      </c>
      <c r="AA581" s="45">
        <v>4.6515625000000005E-2</v>
      </c>
      <c r="AB581" s="45">
        <v>7.9007312499999996E-2</v>
      </c>
      <c r="AD581" s="40">
        <v>945.67100000000005</v>
      </c>
      <c r="AE581" s="40">
        <v>140.04499999999999</v>
      </c>
      <c r="AF581" s="46">
        <v>27.146999999999998</v>
      </c>
      <c r="AG581" s="40">
        <v>9.5000000000000001E-2</v>
      </c>
      <c r="AH581" s="40">
        <v>6.5000000000000002E-2</v>
      </c>
      <c r="AI581" s="40">
        <v>0.16</v>
      </c>
      <c r="AK581">
        <v>951.79200000000003</v>
      </c>
      <c r="AL581" s="40">
        <v>217.69759999999999</v>
      </c>
      <c r="AM581" s="47">
        <v>6.8672999999999998E-2</v>
      </c>
      <c r="AN581" s="47">
        <v>3.9425000000000002E-2</v>
      </c>
      <c r="AO581" s="7">
        <v>8.4209999999999994</v>
      </c>
      <c r="AP581" s="7">
        <v>16.188364</v>
      </c>
      <c r="AQ581" s="7">
        <v>20.048699999999997</v>
      </c>
      <c r="AR581" s="47">
        <v>2.0098999999999998E-3</v>
      </c>
      <c r="AS581" s="48">
        <v>9.2812999999999994E-5</v>
      </c>
      <c r="AT581" s="48">
        <v>8.5537000000000005E-5</v>
      </c>
      <c r="AU581" s="7">
        <v>15.481</v>
      </c>
      <c r="AV581" s="40">
        <v>4.9245839999999976</v>
      </c>
      <c r="AW581" s="47">
        <v>5.2772023437499996E-2</v>
      </c>
      <c r="AX581" s="47">
        <v>7.8756727968750009E-2</v>
      </c>
      <c r="AZ581" s="40">
        <v>953.73020999999994</v>
      </c>
      <c r="BA581" s="40">
        <v>952.70799999999997</v>
      </c>
      <c r="BB581" s="40">
        <v>245.93131</v>
      </c>
      <c r="BC581" s="7">
        <v>2.1869999999999998</v>
      </c>
      <c r="BD581" s="7">
        <v>13.876707999999999</v>
      </c>
      <c r="BE581" s="7">
        <v>5.0819999999999999</v>
      </c>
      <c r="BF581" s="47">
        <v>3.3800000000000002E-3</v>
      </c>
      <c r="BG581" s="48">
        <v>8.7999999999999998E-5</v>
      </c>
      <c r="BH581" s="48">
        <v>6.7000000000000002E-5</v>
      </c>
      <c r="BI581" s="7">
        <v>13.693</v>
      </c>
      <c r="BJ581" s="40">
        <v>1.1541480000000002</v>
      </c>
      <c r="BK581" s="48">
        <v>2.0664062499999997E-2</v>
      </c>
      <c r="BL581" s="48">
        <v>5.5597781249999999E-2</v>
      </c>
    </row>
    <row r="582" spans="1:64" x14ac:dyDescent="0.3">
      <c r="A582" s="41">
        <v>949.48599999999999</v>
      </c>
      <c r="B582" s="41">
        <v>948.32153000000005</v>
      </c>
      <c r="C582" s="41">
        <v>129.86501000000001</v>
      </c>
      <c r="D582" s="42">
        <v>7.2270000000000001E-2</v>
      </c>
      <c r="E582" s="42">
        <v>6.8332000000000004E-2</v>
      </c>
      <c r="F582" s="32">
        <v>4.2560549999999999</v>
      </c>
      <c r="G582" s="32">
        <v>32.342649999999999</v>
      </c>
      <c r="H582" s="32">
        <v>23.754249999999999</v>
      </c>
      <c r="I582" s="42">
        <v>4.5599999999999998E-3</v>
      </c>
      <c r="J582" s="42">
        <v>1.8900000000000001E-4</v>
      </c>
      <c r="K582" s="42">
        <v>7.7000000000000001E-5</v>
      </c>
      <c r="L582" s="32">
        <v>32.091000000000001</v>
      </c>
      <c r="M582" s="32">
        <v>16.110375219999998</v>
      </c>
      <c r="N582" s="32">
        <v>9.8156250000000014E-2</v>
      </c>
      <c r="O582" s="32">
        <v>6.1617125000000002E-2</v>
      </c>
      <c r="Q582" s="41">
        <v>950.73299999999995</v>
      </c>
      <c r="R582" s="41">
        <v>109.682</v>
      </c>
      <c r="S582" s="32">
        <v>4.4290000000000003</v>
      </c>
      <c r="T582" s="32">
        <v>10.712035999999999</v>
      </c>
      <c r="U582" s="32">
        <v>8.4510000000000005</v>
      </c>
      <c r="V582" s="43">
        <v>1.6199999999999999E-3</v>
      </c>
      <c r="W582" s="44">
        <v>6.6000000000000005E-5</v>
      </c>
      <c r="X582" s="43">
        <v>9.2E-5</v>
      </c>
      <c r="Y582" s="32">
        <v>10.34</v>
      </c>
      <c r="Z582" s="41">
        <v>0.49651599999999974</v>
      </c>
      <c r="AA582" s="45">
        <v>3.3726562500000001E-2</v>
      </c>
      <c r="AB582" s="45">
        <v>8.6535031249999991E-2</v>
      </c>
      <c r="AD582" s="40">
        <v>945.67100000000005</v>
      </c>
      <c r="AE582" s="40">
        <v>140.04499999999999</v>
      </c>
      <c r="AF582" s="46">
        <v>27.146999999999998</v>
      </c>
      <c r="AG582" s="40">
        <v>9.5000000000000001E-2</v>
      </c>
      <c r="AH582" s="40">
        <v>6.5000000000000002E-2</v>
      </c>
      <c r="AI582" s="40">
        <v>0.16</v>
      </c>
      <c r="AK582">
        <v>951.70799999999997</v>
      </c>
      <c r="AL582" s="40">
        <v>217.71191999999999</v>
      </c>
      <c r="AM582" s="47">
        <v>3.1635000000000003E-2</v>
      </c>
      <c r="AN582" s="47">
        <v>1.5231E-2</v>
      </c>
      <c r="AO582" s="7">
        <v>5.835</v>
      </c>
      <c r="AP582" s="7">
        <v>15.527140000000001</v>
      </c>
      <c r="AQ582" s="7">
        <v>8.4663499999999985</v>
      </c>
      <c r="AR582" s="47">
        <v>1.5945E-3</v>
      </c>
      <c r="AS582" s="48">
        <v>9.7998999999999995E-5</v>
      </c>
      <c r="AT582" s="48">
        <v>8.6267000000000006E-5</v>
      </c>
      <c r="AU582" s="7">
        <v>15.037000000000001</v>
      </c>
      <c r="AV582" s="40">
        <v>8.8880000000000001E-3</v>
      </c>
      <c r="AW582" s="47">
        <v>6.6233570312500004E-2</v>
      </c>
      <c r="AX582" s="47">
        <v>8.0888053906250007E-2</v>
      </c>
      <c r="AZ582" s="40">
        <v>953.67318</v>
      </c>
      <c r="BA582" s="40">
        <v>952.625</v>
      </c>
      <c r="BB582" s="40">
        <v>245.94213999999999</v>
      </c>
      <c r="BC582" s="7">
        <v>1.8129999999999999</v>
      </c>
      <c r="BD582" s="7">
        <v>14.871291999999999</v>
      </c>
      <c r="BE582" s="7">
        <v>5.2619999999999996</v>
      </c>
      <c r="BF582" s="47">
        <v>3.2000000000000002E-3</v>
      </c>
      <c r="BG582" s="48">
        <v>6.7999999999999999E-5</v>
      </c>
      <c r="BH582" s="48">
        <v>5.5000000000000002E-5</v>
      </c>
      <c r="BI582" s="7">
        <v>14.718999999999999</v>
      </c>
      <c r="BJ582" s="40">
        <v>2.0058519999999995</v>
      </c>
      <c r="BK582" s="48">
        <v>4.2499999999999951E-3</v>
      </c>
      <c r="BL582" s="48">
        <v>4.4205000000000001E-2</v>
      </c>
    </row>
    <row r="583" spans="1:64" x14ac:dyDescent="0.3">
      <c r="A583" s="41">
        <v>949.39</v>
      </c>
      <c r="B583" s="41">
        <v>948.22852</v>
      </c>
      <c r="C583" s="41">
        <v>129.875</v>
      </c>
      <c r="D583" s="42">
        <v>0.115548</v>
      </c>
      <c r="E583" s="42">
        <v>7.8393000000000004E-2</v>
      </c>
      <c r="F583" s="32">
        <v>6.73142</v>
      </c>
      <c r="G583" s="32">
        <v>30.468851000000001</v>
      </c>
      <c r="H583" s="32">
        <v>24.839600000000001</v>
      </c>
      <c r="I583" s="42">
        <v>5.287E-3</v>
      </c>
      <c r="J583" s="42">
        <v>2.0900000000000001E-4</v>
      </c>
      <c r="K583" s="42">
        <v>1.4899999999999999E-4</v>
      </c>
      <c r="L583" s="32">
        <v>30.021198999999999</v>
      </c>
      <c r="M583" s="32">
        <v>12.749969680000001</v>
      </c>
      <c r="N583" s="32">
        <v>0.10367304687500001</v>
      </c>
      <c r="O583" s="32">
        <v>0.1311646359375</v>
      </c>
      <c r="Q583" s="41">
        <v>950.65</v>
      </c>
      <c r="R583" s="41">
        <v>109.691</v>
      </c>
      <c r="S583" s="32">
        <v>3.53</v>
      </c>
      <c r="T583" s="32">
        <v>13.00652</v>
      </c>
      <c r="U583" s="32">
        <v>7.5579999999999998</v>
      </c>
      <c r="V583" s="43">
        <v>2.3600000000000001E-3</v>
      </c>
      <c r="W583" s="44">
        <v>6.7999999999999999E-5</v>
      </c>
      <c r="X583" s="43">
        <v>8.7999999999999998E-5</v>
      </c>
      <c r="Y583" s="32">
        <v>12.71</v>
      </c>
      <c r="Z583" s="41">
        <v>1.2181199999999999</v>
      </c>
      <c r="AA583" s="45">
        <v>2.0984375E-2</v>
      </c>
      <c r="AB583" s="45">
        <v>8.0038687499999997E-2</v>
      </c>
      <c r="AD583" s="40">
        <v>945.48800000000006</v>
      </c>
      <c r="AE583" s="40">
        <v>140.05500000000001</v>
      </c>
      <c r="AF583" s="46">
        <v>28.8</v>
      </c>
      <c r="AG583" s="40">
        <v>0.106</v>
      </c>
      <c r="AH583" s="40">
        <v>9.1999999999999998E-2</v>
      </c>
      <c r="AI583" s="40">
        <v>0.19800000000000001</v>
      </c>
      <c r="AK583">
        <v>951.625</v>
      </c>
      <c r="AL583" s="40">
        <v>217.7268</v>
      </c>
      <c r="AM583" s="47">
        <v>3.0703000000000001E-2</v>
      </c>
      <c r="AN583" s="47">
        <v>1.8679999999999999E-2</v>
      </c>
      <c r="AO583" s="7">
        <v>2.2679999999999998</v>
      </c>
      <c r="AP583" s="7">
        <v>13.022512000000001</v>
      </c>
      <c r="AQ583" s="7">
        <v>0.95255000000000134</v>
      </c>
      <c r="AR583" s="47">
        <v>1.3998000000000001E-3</v>
      </c>
      <c r="AS583" s="48">
        <v>9.3493999999999996E-5</v>
      </c>
      <c r="AT583" s="48">
        <v>7.8077999999999993E-5</v>
      </c>
      <c r="AU583" s="7">
        <v>12.832000000000001</v>
      </c>
      <c r="AV583" s="40">
        <v>8.8880000000000001E-3</v>
      </c>
      <c r="AW583" s="47">
        <v>6.5607359374999993E-2</v>
      </c>
      <c r="AX583" s="47">
        <v>7.3355862187499982E-2</v>
      </c>
      <c r="AZ583" s="40">
        <v>953.61621000000002</v>
      </c>
      <c r="BA583" s="40">
        <v>952.54200000000003</v>
      </c>
      <c r="BB583" s="40">
        <v>245.95303999999999</v>
      </c>
      <c r="BC583" s="7">
        <v>2.5179999999999998</v>
      </c>
      <c r="BD583" s="7">
        <v>16.301511999999999</v>
      </c>
      <c r="BE583" s="7">
        <v>5.1710000000000003</v>
      </c>
      <c r="BF583" s="47">
        <v>3.81E-3</v>
      </c>
      <c r="BG583" s="48">
        <v>7.2000000000000002E-5</v>
      </c>
      <c r="BH583" s="48">
        <v>4.6E-5</v>
      </c>
      <c r="BI583" s="7">
        <v>16.09</v>
      </c>
      <c r="BJ583" s="40">
        <v>0.64867200000000036</v>
      </c>
      <c r="BK583" s="48">
        <v>8.8800000000000001E-4</v>
      </c>
      <c r="BL583" s="48">
        <v>3.3147203125000003E-2</v>
      </c>
    </row>
    <row r="584" spans="1:64" x14ac:dyDescent="0.3">
      <c r="A584" s="41">
        <v>949.30399999999997</v>
      </c>
      <c r="B584" s="41">
        <v>948.13549999999998</v>
      </c>
      <c r="C584" s="41">
        <v>129.88498999999999</v>
      </c>
      <c r="D584" s="42">
        <v>4.6266000000000002E-2</v>
      </c>
      <c r="E584" s="42">
        <v>2.0718E-2</v>
      </c>
      <c r="F584" s="32">
        <v>10.766793</v>
      </c>
      <c r="G584" s="32">
        <v>26.043832999999999</v>
      </c>
      <c r="H584" s="32">
        <v>24.439633000000001</v>
      </c>
      <c r="I584" s="42">
        <v>5.0549999999999996E-3</v>
      </c>
      <c r="J584" s="42">
        <v>2.0699999999999999E-4</v>
      </c>
      <c r="K584" s="42">
        <v>1.5799999999999999E-4</v>
      </c>
      <c r="L584" s="32">
        <v>25.231300000000001</v>
      </c>
      <c r="M584" s="32">
        <v>5.1024727719999987</v>
      </c>
      <c r="N584" s="32">
        <v>0.106294921875</v>
      </c>
      <c r="O584" s="32">
        <v>0.14094727343749999</v>
      </c>
      <c r="Q584" s="41">
        <v>950.56700000000001</v>
      </c>
      <c r="R584" s="41">
        <v>109.7</v>
      </c>
      <c r="S584" s="32">
        <v>4.024</v>
      </c>
      <c r="T584" s="32">
        <v>16.998016</v>
      </c>
      <c r="U584" s="32">
        <v>9.141</v>
      </c>
      <c r="V584" s="43">
        <v>3.5300000000000002E-3</v>
      </c>
      <c r="W584" s="44">
        <v>8.0000000000000007E-5</v>
      </c>
      <c r="X584" s="43">
        <v>8.7000000000000001E-5</v>
      </c>
      <c r="Y584" s="32">
        <v>16.66</v>
      </c>
      <c r="Z584" s="41">
        <v>1.9138959999999994</v>
      </c>
      <c r="AA584" s="45">
        <v>9.6757812499999995E-3</v>
      </c>
      <c r="AB584" s="45">
        <v>7.5091765625000001E-2</v>
      </c>
      <c r="AD584" s="40">
        <v>945.48800000000006</v>
      </c>
      <c r="AE584" s="40">
        <v>140.05500000000001</v>
      </c>
      <c r="AF584" s="46">
        <v>28.8</v>
      </c>
      <c r="AG584" s="40">
        <v>0.106</v>
      </c>
      <c r="AH584" s="40">
        <v>9.1999999999999998E-2</v>
      </c>
      <c r="AI584" s="40">
        <v>0.19800000000000001</v>
      </c>
      <c r="AK584">
        <v>951.54200000000003</v>
      </c>
      <c r="AL584" s="40">
        <v>217.74160000000001</v>
      </c>
      <c r="AM584" s="47">
        <v>2.9783E-2</v>
      </c>
      <c r="AN584" s="47">
        <v>1.1231E-2</v>
      </c>
      <c r="AO584" s="7">
        <v>0.86799999999999999</v>
      </c>
      <c r="AP584" s="7">
        <v>10.657912000000001</v>
      </c>
      <c r="AQ584" s="7">
        <v>1.7446999999999999</v>
      </c>
      <c r="AR584" s="47">
        <v>1.0114E-3</v>
      </c>
      <c r="AS584" s="48">
        <v>7.6516999999999999E-5</v>
      </c>
      <c r="AT584" s="48">
        <v>6.6858000000000003E-5</v>
      </c>
      <c r="AU584" s="7">
        <v>10.585000000000001</v>
      </c>
      <c r="AV584" s="40">
        <v>0.18577199999999983</v>
      </c>
      <c r="AW584" s="47">
        <v>5.6368015624999997E-2</v>
      </c>
      <c r="AX584" s="47">
        <v>6.3446105312500001E-2</v>
      </c>
      <c r="AZ584" s="40">
        <v>953.55845999999997</v>
      </c>
      <c r="BA584" s="40">
        <v>952.45799999999997</v>
      </c>
      <c r="BB584" s="40">
        <v>245.96396999999999</v>
      </c>
      <c r="BC584" s="7">
        <v>3.7549999999999999</v>
      </c>
      <c r="BD584" s="7">
        <v>18.232420000000001</v>
      </c>
      <c r="BE584" s="7">
        <v>6.0510000000000002</v>
      </c>
      <c r="BF584" s="47">
        <v>4.8599999999999997E-3</v>
      </c>
      <c r="BG584" s="48">
        <v>7.4999999999999993E-5</v>
      </c>
      <c r="BH584" s="48">
        <v>3.4999999999999997E-5</v>
      </c>
      <c r="BI584" s="7">
        <v>17.917000000000002</v>
      </c>
      <c r="BJ584" s="40">
        <v>8.8799999999999997E-6</v>
      </c>
      <c r="BK584" s="48">
        <v>8.8800000000000001E-4</v>
      </c>
      <c r="BL584" s="48">
        <v>1.8605093749999999E-2</v>
      </c>
    </row>
    <row r="585" spans="1:64" x14ac:dyDescent="0.3">
      <c r="A585" s="41">
        <v>949.21699999999998</v>
      </c>
      <c r="B585" s="41">
        <v>948.04236000000003</v>
      </c>
      <c r="C585" s="41">
        <v>129.89500000000001</v>
      </c>
      <c r="D585" s="42">
        <v>1.9521E-2</v>
      </c>
      <c r="E585" s="42">
        <v>1.3329000000000001E-2</v>
      </c>
      <c r="F585" s="32">
        <v>13.662699999999999</v>
      </c>
      <c r="G585" s="32">
        <v>24.237950000000001</v>
      </c>
      <c r="H585" s="32">
        <v>33.808500000000002</v>
      </c>
      <c r="I585" s="42">
        <v>4.3969999999999999E-3</v>
      </c>
      <c r="J585" s="42">
        <v>1.5200000000000001E-4</v>
      </c>
      <c r="K585" s="42">
        <v>1.55E-4</v>
      </c>
      <c r="L585" s="32">
        <v>23.141400999999998</v>
      </c>
      <c r="M585" s="32">
        <v>9.2702908000000015</v>
      </c>
      <c r="N585" s="32">
        <v>6.4403515625000018E-2</v>
      </c>
      <c r="O585" s="32">
        <v>0.14016699531250001</v>
      </c>
      <c r="Q585" s="41">
        <v>950.48400000000004</v>
      </c>
      <c r="R585" s="41">
        <v>109.709</v>
      </c>
      <c r="S585" s="32">
        <v>5.556</v>
      </c>
      <c r="T585" s="32">
        <v>21.726704000000002</v>
      </c>
      <c r="U585" s="32">
        <v>11.034000000000001</v>
      </c>
      <c r="V585" s="43">
        <v>5.7499999999999999E-3</v>
      </c>
      <c r="W585" s="44">
        <v>1.08E-4</v>
      </c>
      <c r="X585" s="43">
        <v>1.05E-4</v>
      </c>
      <c r="Y585" s="32">
        <v>21.26</v>
      </c>
      <c r="Z585" s="41">
        <v>1.0554240000000004</v>
      </c>
      <c r="AA585" s="45">
        <v>3.3203125000000003E-3</v>
      </c>
      <c r="AB585" s="45">
        <v>8.5602734375000003E-2</v>
      </c>
      <c r="AD585" s="40">
        <v>945.30399999999997</v>
      </c>
      <c r="AE585" s="40">
        <v>140.065</v>
      </c>
      <c r="AF585" s="46">
        <v>29.202000000000002</v>
      </c>
      <c r="AG585" s="40">
        <v>2.5999999999999999E-2</v>
      </c>
      <c r="AH585" s="40">
        <v>1.9E-2</v>
      </c>
      <c r="AI585" s="40">
        <v>4.4999999999999998E-2</v>
      </c>
      <c r="AK585">
        <v>951.45799999999997</v>
      </c>
      <c r="AL585" s="40">
        <v>217.75612000000001</v>
      </c>
      <c r="AM585" s="47">
        <v>1.4884E-2</v>
      </c>
      <c r="AN585" s="47">
        <v>3.4919999999999999E-3</v>
      </c>
      <c r="AO585" s="7">
        <v>0.93</v>
      </c>
      <c r="AP585" s="7">
        <v>9.0235199999999995</v>
      </c>
      <c r="AQ585" s="7">
        <v>1.9849499999999995</v>
      </c>
      <c r="AR585" s="47">
        <v>7.3587000000000001E-4</v>
      </c>
      <c r="AS585" s="48">
        <v>6.3545000000000002E-5</v>
      </c>
      <c r="AT585" s="48">
        <v>6.6408000000000005E-5</v>
      </c>
      <c r="AU585" s="7">
        <v>8.9453999999999994</v>
      </c>
      <c r="AV585" s="40">
        <v>0.31466999999999934</v>
      </c>
      <c r="AW585" s="47">
        <v>4.8885089843750007E-2</v>
      </c>
      <c r="AX585" s="47">
        <v>6.3925588546875009E-2</v>
      </c>
      <c r="AZ585" s="40">
        <v>953.50113999999996</v>
      </c>
      <c r="BA585" s="40">
        <v>952.375</v>
      </c>
      <c r="BB585" s="40">
        <v>245.97497000000001</v>
      </c>
      <c r="BC585" s="7">
        <v>5.3840000000000003</v>
      </c>
      <c r="BD585" s="7">
        <v>20.654256</v>
      </c>
      <c r="BE585" s="7">
        <v>9.5280000000000005</v>
      </c>
      <c r="BF585" s="47">
        <v>5.6100000000000004E-3</v>
      </c>
      <c r="BG585" s="48">
        <v>8.8999999999999995E-5</v>
      </c>
      <c r="BH585" s="48">
        <v>3.6000000000000001E-5</v>
      </c>
      <c r="BI585" s="7">
        <v>20.202000000000002</v>
      </c>
      <c r="BJ585" s="40">
        <v>8.8799999999999997E-6</v>
      </c>
      <c r="BK585" s="48">
        <v>8.8800000000000001E-4</v>
      </c>
      <c r="BL585" s="48">
        <v>1.7075015624999999E-2</v>
      </c>
    </row>
    <row r="586" spans="1:64" x14ac:dyDescent="0.3">
      <c r="A586" s="41">
        <v>949.13099999999997</v>
      </c>
      <c r="B586" s="41">
        <v>947.94976999999994</v>
      </c>
      <c r="C586" s="41">
        <v>129.905</v>
      </c>
      <c r="D586" s="42">
        <v>1.2829E-2</v>
      </c>
      <c r="E586" s="42">
        <v>6.0350000000000004E-3</v>
      </c>
      <c r="F586" s="32">
        <v>12.219950000000001</v>
      </c>
      <c r="G586" s="32">
        <v>19.485050000000001</v>
      </c>
      <c r="H586" s="32">
        <v>33.991700000000002</v>
      </c>
      <c r="I586" s="42">
        <v>2.8649999999999999E-3</v>
      </c>
      <c r="J586" s="42">
        <v>9.3999999999999994E-5</v>
      </c>
      <c r="K586" s="42">
        <v>9.2999999999999997E-5</v>
      </c>
      <c r="L586" s="32">
        <v>18.496500000000001</v>
      </c>
      <c r="M586" s="32">
        <v>12.044669800000001</v>
      </c>
      <c r="N586" s="32">
        <v>3.6923828124999995E-2</v>
      </c>
      <c r="O586" s="32">
        <v>8.33351015625E-2</v>
      </c>
      <c r="Q586" s="41">
        <v>950.40099999999995</v>
      </c>
      <c r="R586" s="41">
        <v>109.718</v>
      </c>
      <c r="S586" s="32">
        <v>7.7519999999999998</v>
      </c>
      <c r="T586" s="32">
        <v>27.321168</v>
      </c>
      <c r="U586" s="32">
        <v>13.448</v>
      </c>
      <c r="V586" s="43">
        <v>7.3099999999999997E-3</v>
      </c>
      <c r="W586" s="44">
        <v>1.4300000000000001E-4</v>
      </c>
      <c r="X586" s="43">
        <v>1.3300000000000001E-4</v>
      </c>
      <c r="Y586" s="32">
        <v>26.67</v>
      </c>
      <c r="Z586" s="41">
        <v>6.0736000000005674E-2</v>
      </c>
      <c r="AA586" s="45">
        <v>3.3203125000000003E-3</v>
      </c>
      <c r="AB586" s="45">
        <v>0.10834017187500002</v>
      </c>
      <c r="AD586" s="40">
        <v>945.12099999999998</v>
      </c>
      <c r="AE586" s="40">
        <v>140.07499999999999</v>
      </c>
      <c r="AF586" s="46">
        <v>28.675000000000001</v>
      </c>
      <c r="AG586" s="40">
        <v>2.3E-2</v>
      </c>
      <c r="AH586" s="40">
        <v>1.9E-2</v>
      </c>
      <c r="AI586" s="40">
        <v>4.2000000000000003E-2</v>
      </c>
      <c r="AK586">
        <v>951.375</v>
      </c>
      <c r="AL586" s="40">
        <v>217.77</v>
      </c>
      <c r="AM586" s="47">
        <v>5.4481E-3</v>
      </c>
      <c r="AN586" s="47">
        <v>1.2014E-3</v>
      </c>
      <c r="AO586" s="7">
        <v>1.7949999999999999</v>
      </c>
      <c r="AP586" s="7">
        <v>8.3734799999999989</v>
      </c>
      <c r="AQ586" s="7">
        <v>4.5210000000000008</v>
      </c>
      <c r="AR586" s="47">
        <v>1.1799E-3</v>
      </c>
      <c r="AS586" s="48">
        <v>7.0757E-5</v>
      </c>
      <c r="AT586" s="48">
        <v>5.8557999999999997E-5</v>
      </c>
      <c r="AU586" s="7">
        <v>8.2226999999999997</v>
      </c>
      <c r="AV586" s="40">
        <v>1.2971800000000009</v>
      </c>
      <c r="AW586" s="47">
        <v>4.7251179687499999E-2</v>
      </c>
      <c r="AX586" s="47">
        <v>5.4577681093749997E-2</v>
      </c>
      <c r="AZ586" s="40">
        <v>953.44339000000002</v>
      </c>
      <c r="BA586" s="40">
        <v>952.29200000000003</v>
      </c>
      <c r="BB586" s="40">
        <v>245.98589000000001</v>
      </c>
      <c r="BC586" s="7">
        <v>7.0579999999999998</v>
      </c>
      <c r="BD586" s="7">
        <v>22.071871999999999</v>
      </c>
      <c r="BE586" s="7">
        <v>13.887</v>
      </c>
      <c r="BF586" s="47">
        <v>5.9300000000000004E-3</v>
      </c>
      <c r="BG586" s="48">
        <v>9.6000000000000002E-5</v>
      </c>
      <c r="BH586" s="48">
        <v>5.8E-5</v>
      </c>
      <c r="BI586" s="7">
        <v>21.478999999999999</v>
      </c>
      <c r="BJ586" s="40">
        <v>1.2108319999999999</v>
      </c>
      <c r="BK586" s="48">
        <v>8.8800000000000001E-4</v>
      </c>
      <c r="BL586" s="48">
        <v>3.7995515625000004E-2</v>
      </c>
    </row>
    <row r="587" spans="1:64" x14ac:dyDescent="0.3">
      <c r="A587" s="41">
        <v>949.04399999999998</v>
      </c>
      <c r="B587" s="41">
        <v>947.85748000000001</v>
      </c>
      <c r="C587" s="41">
        <v>129.91498999999999</v>
      </c>
      <c r="D587" s="42">
        <v>9.7269999999999995E-3</v>
      </c>
      <c r="E587" s="42">
        <v>5.012E-3</v>
      </c>
      <c r="F587" s="32">
        <v>9.0585330000000006</v>
      </c>
      <c r="G587" s="32">
        <v>16.780733000000001</v>
      </c>
      <c r="H587" s="32">
        <v>23.493766000000001</v>
      </c>
      <c r="I587" s="42">
        <v>1.7849999999999999E-3</v>
      </c>
      <c r="J587" s="42">
        <v>5.5999999999999999E-5</v>
      </c>
      <c r="K587" s="42">
        <v>6.0999999999999999E-5</v>
      </c>
      <c r="L587" s="32">
        <v>16.047934000000001</v>
      </c>
      <c r="M587" s="32">
        <v>7.224640732000001</v>
      </c>
      <c r="N587" s="32">
        <v>2.0439453124999996E-2</v>
      </c>
      <c r="O587" s="32">
        <v>5.4978414062500001E-2</v>
      </c>
      <c r="Q587" s="41">
        <v>950.31899999999996</v>
      </c>
      <c r="R587" s="41">
        <v>109.727</v>
      </c>
      <c r="S587" s="32">
        <v>10.202</v>
      </c>
      <c r="T587" s="32">
        <v>30.516967999999999</v>
      </c>
      <c r="U587" s="32">
        <v>16.666</v>
      </c>
      <c r="V587" s="43">
        <v>1.431E-2</v>
      </c>
      <c r="W587" s="44">
        <v>1.7899999999999999E-4</v>
      </c>
      <c r="X587" s="43">
        <v>1.56E-4</v>
      </c>
      <c r="Y587" s="32">
        <v>29.66</v>
      </c>
      <c r="Z587" s="41">
        <v>6.0736000000005674E-2</v>
      </c>
      <c r="AA587" s="45">
        <v>3.3203125000000003E-3</v>
      </c>
      <c r="AB587" s="45">
        <v>0.107726109375</v>
      </c>
      <c r="AD587" s="40">
        <v>944.97699999999998</v>
      </c>
      <c r="AE587" s="40">
        <v>140.08500000000001</v>
      </c>
      <c r="AF587" s="46">
        <v>28.635999999999999</v>
      </c>
      <c r="AG587" s="40">
        <v>2.5999999999999999E-2</v>
      </c>
      <c r="AH587" s="40">
        <v>2.3E-2</v>
      </c>
      <c r="AI587" s="40">
        <v>4.9000000000000002E-2</v>
      </c>
      <c r="AK587">
        <v>951.29200000000003</v>
      </c>
      <c r="AL587" s="40">
        <v>217.78460000000001</v>
      </c>
      <c r="AM587" s="47">
        <v>2.3949999999999999E-2</v>
      </c>
      <c r="AN587" s="47">
        <v>2.0604999999999998E-2</v>
      </c>
      <c r="AO587" s="7">
        <v>3.5329999999999999</v>
      </c>
      <c r="AP587" s="7">
        <v>12.150772</v>
      </c>
      <c r="AQ587" s="7">
        <v>13.305499999999999</v>
      </c>
      <c r="AR587" s="47">
        <v>1.5770999999999999E-3</v>
      </c>
      <c r="AS587" s="48">
        <v>7.4628000000000004E-5</v>
      </c>
      <c r="AT587" s="48">
        <v>6.4716999999999997E-5</v>
      </c>
      <c r="AU587" s="7">
        <v>11.853999999999999</v>
      </c>
      <c r="AV587" s="40">
        <v>6.9602319999999986</v>
      </c>
      <c r="AW587" s="47">
        <v>4.3209210937500013E-2</v>
      </c>
      <c r="AX587" s="47">
        <v>5.9396751718749995E-2</v>
      </c>
      <c r="AZ587" s="40">
        <v>953.37975999999992</v>
      </c>
      <c r="BA587" s="40">
        <v>952.20799999999997</v>
      </c>
      <c r="BB587" s="40">
        <v>245.99806000000001</v>
      </c>
      <c r="BC587" s="7">
        <v>8.8249999999999993</v>
      </c>
      <c r="BD587" s="7">
        <v>22.568300000000001</v>
      </c>
      <c r="BE587" s="7">
        <v>18.062000000000001</v>
      </c>
      <c r="BF587" s="47">
        <v>6.1199999999999996E-3</v>
      </c>
      <c r="BG587" s="48">
        <v>9.2E-5</v>
      </c>
      <c r="BH587" s="48">
        <v>8.6000000000000003E-5</v>
      </c>
      <c r="BI587" s="7">
        <v>21.827000000000002</v>
      </c>
      <c r="BJ587" s="40">
        <v>2.2123000000000026</v>
      </c>
      <c r="BK587" s="48">
        <v>8.8800000000000001E-4</v>
      </c>
      <c r="BL587" s="48">
        <v>6.5354562500000005E-2</v>
      </c>
    </row>
    <row r="588" spans="1:64" x14ac:dyDescent="0.3">
      <c r="A588" s="41">
        <v>948.95799999999997</v>
      </c>
      <c r="B588" s="41">
        <v>947.76508000000001</v>
      </c>
      <c r="C588" s="41">
        <v>129.92500000000001</v>
      </c>
      <c r="D588" s="42">
        <v>1.0964E-2</v>
      </c>
      <c r="E588" s="42">
        <v>4.6880000000000003E-3</v>
      </c>
      <c r="F588" s="32">
        <v>6.3293600000000003</v>
      </c>
      <c r="G588" s="32">
        <v>18.329948999999999</v>
      </c>
      <c r="H588" s="32">
        <v>15.85575</v>
      </c>
      <c r="I588" s="42">
        <v>1.4430000000000001E-3</v>
      </c>
      <c r="J588" s="42">
        <v>6.6000000000000005E-5</v>
      </c>
      <c r="K588" s="42">
        <v>6.2000000000000003E-5</v>
      </c>
      <c r="L588" s="32">
        <v>16.762588000000001</v>
      </c>
      <c r="M588" s="32">
        <v>4.4882194399999999</v>
      </c>
      <c r="N588" s="32">
        <v>3.7252734374999999E-2</v>
      </c>
      <c r="O588" s="32">
        <v>5.7132129687500005E-2</v>
      </c>
      <c r="Q588" s="41">
        <v>950.23599999999999</v>
      </c>
      <c r="R588" s="41">
        <v>109.736</v>
      </c>
      <c r="S588" s="32">
        <v>12.787000000000001</v>
      </c>
      <c r="T588" s="32">
        <v>31.424108</v>
      </c>
      <c r="U588" s="32">
        <v>20.562000000000001</v>
      </c>
      <c r="V588" s="43">
        <v>1.847E-2</v>
      </c>
      <c r="W588" s="44">
        <v>2.1599999999999999E-4</v>
      </c>
      <c r="X588" s="43">
        <v>1.8100000000000001E-4</v>
      </c>
      <c r="Y588" s="32">
        <v>30.35</v>
      </c>
      <c r="Z588" s="41">
        <v>6.0736000000005674E-2</v>
      </c>
      <c r="AA588" s="45">
        <v>3.3203125000000003E-3</v>
      </c>
      <c r="AB588" s="45">
        <v>0.11869260937500001</v>
      </c>
      <c r="AD588" s="40">
        <v>944.87300000000005</v>
      </c>
      <c r="AE588" s="40">
        <v>140.095</v>
      </c>
      <c r="AF588" s="46">
        <v>29.631</v>
      </c>
      <c r="AG588" s="40">
        <v>3.5000000000000003E-2</v>
      </c>
      <c r="AH588" s="40">
        <v>2.4E-2</v>
      </c>
      <c r="AI588" s="40">
        <v>5.8999999999999997E-2</v>
      </c>
      <c r="AK588">
        <v>951.20799999999997</v>
      </c>
      <c r="AL588" s="40">
        <v>217.79939999999999</v>
      </c>
      <c r="AM588" s="47">
        <v>5.5806000000000001E-2</v>
      </c>
      <c r="AN588" s="47">
        <v>2.3387999999999999E-2</v>
      </c>
      <c r="AO588" s="7">
        <v>7.0609999999999999</v>
      </c>
      <c r="AP588" s="7">
        <v>15.501123999999999</v>
      </c>
      <c r="AQ588" s="7">
        <v>30.454999999999998</v>
      </c>
      <c r="AR588" s="47">
        <v>1.8177E-3</v>
      </c>
      <c r="AS588" s="48">
        <v>6.9768E-5</v>
      </c>
      <c r="AT588" s="48">
        <v>6.6203000000000003E-5</v>
      </c>
      <c r="AU588" s="7">
        <v>14.907999999999999</v>
      </c>
      <c r="AV588" s="40">
        <v>17.773443999999998</v>
      </c>
      <c r="AW588" s="47">
        <v>3.3556007812500004E-2</v>
      </c>
      <c r="AX588" s="47">
        <v>6.0071102656250007E-2</v>
      </c>
      <c r="AZ588" s="40">
        <v>953.31858999999997</v>
      </c>
      <c r="BA588" s="40">
        <v>952.125</v>
      </c>
      <c r="BB588" s="40">
        <v>246.00969000000001</v>
      </c>
      <c r="BC588" s="7">
        <v>10.667999999999999</v>
      </c>
      <c r="BD588" s="7">
        <v>22.511111999999997</v>
      </c>
      <c r="BE588" s="7">
        <v>21.088999999999999</v>
      </c>
      <c r="BF588" s="47">
        <v>5.94E-3</v>
      </c>
      <c r="BG588" s="48">
        <v>8.8999999999999995E-5</v>
      </c>
      <c r="BH588" s="48">
        <v>1.1900000000000001E-4</v>
      </c>
      <c r="BI588" s="7">
        <v>21.614999999999998</v>
      </c>
      <c r="BJ588" s="40">
        <v>1.929272000000001</v>
      </c>
      <c r="BK588" s="48">
        <v>8.8800000000000001E-4</v>
      </c>
      <c r="BL588" s="48">
        <v>9.8961781250000005E-2</v>
      </c>
    </row>
    <row r="589" spans="1:64" x14ac:dyDescent="0.3">
      <c r="A589" s="41">
        <v>948.87099999999998</v>
      </c>
      <c r="B589" s="41">
        <v>947.67285000000004</v>
      </c>
      <c r="C589" s="41">
        <v>129.935</v>
      </c>
      <c r="D589" s="42">
        <v>1.1486E-2</v>
      </c>
      <c r="E589" s="42">
        <v>6.659E-3</v>
      </c>
      <c r="F589" s="32">
        <v>3.5201500000000001</v>
      </c>
      <c r="G589" s="32">
        <v>15.716150000000001</v>
      </c>
      <c r="H589" s="32">
        <v>7.9632050000000003</v>
      </c>
      <c r="I589" s="42">
        <v>1.5089999999999999E-3</v>
      </c>
      <c r="J589" s="42">
        <v>6.9999999999999994E-5</v>
      </c>
      <c r="K589" s="42">
        <v>5.7000000000000003E-5</v>
      </c>
      <c r="L589" s="32">
        <v>15.43055</v>
      </c>
      <c r="M589" s="32">
        <v>1.6410156000000002</v>
      </c>
      <c r="N589" s="32">
        <v>3.9937890624999993E-2</v>
      </c>
      <c r="O589" s="32">
        <v>5.1909482812500005E-2</v>
      </c>
      <c r="Q589" s="41">
        <v>950.15099999999995</v>
      </c>
      <c r="R589" s="41">
        <v>109.745</v>
      </c>
      <c r="S589" s="32">
        <v>15.186</v>
      </c>
      <c r="T589" s="32">
        <v>31.245623999999999</v>
      </c>
      <c r="U589" s="32">
        <v>24.922999999999998</v>
      </c>
      <c r="V589" s="43">
        <v>1.7010000000000001E-2</v>
      </c>
      <c r="W589" s="44">
        <v>2.3000000000000001E-4</v>
      </c>
      <c r="X589" s="43">
        <v>2.0699999999999999E-4</v>
      </c>
      <c r="Y589" s="32">
        <v>29.97</v>
      </c>
      <c r="Z589" s="41">
        <v>6.0736000000005674E-2</v>
      </c>
      <c r="AA589" s="45">
        <v>3.3203125000000003E-3</v>
      </c>
      <c r="AB589" s="45">
        <v>0.14961782812499999</v>
      </c>
      <c r="AD589" s="40">
        <v>944.77</v>
      </c>
      <c r="AE589" s="40">
        <v>140.10499999999999</v>
      </c>
      <c r="AF589" s="46">
        <v>31.283999999999999</v>
      </c>
      <c r="AG589" s="40">
        <v>2.8000000000000001E-2</v>
      </c>
      <c r="AH589" s="40">
        <v>1.7000000000000001E-2</v>
      </c>
      <c r="AI589" s="40">
        <v>4.4999999999999998E-2</v>
      </c>
      <c r="AK589">
        <v>951.125</v>
      </c>
      <c r="AL589" s="40">
        <v>217.8142</v>
      </c>
      <c r="AM589" s="47">
        <v>7.1242E-2</v>
      </c>
      <c r="AN589" s="47">
        <v>2.9947000000000001E-2</v>
      </c>
      <c r="AO589" s="7">
        <v>10.112</v>
      </c>
      <c r="AP589" s="7">
        <v>19.119408</v>
      </c>
      <c r="AQ589" s="7">
        <v>32.536499999999997</v>
      </c>
      <c r="AR589" s="47">
        <v>2.7456999999999998E-3</v>
      </c>
      <c r="AS589" s="48">
        <v>6.0582999999999999E-5</v>
      </c>
      <c r="AT589" s="48">
        <v>5.9793000000000002E-5</v>
      </c>
      <c r="AU589" s="7">
        <v>18.27</v>
      </c>
      <c r="AV589" s="40">
        <v>14.375347999999995</v>
      </c>
      <c r="AW589" s="47">
        <v>5.8835078125000018E-3</v>
      </c>
      <c r="AX589" s="47">
        <v>5.0530552656250005E-2</v>
      </c>
      <c r="AZ589" s="40">
        <v>953.26152000000002</v>
      </c>
      <c r="BA589" s="40">
        <v>952.04200000000003</v>
      </c>
      <c r="BB589" s="40">
        <v>246.02055999999999</v>
      </c>
      <c r="BC589" s="7">
        <v>10.763999999999999</v>
      </c>
      <c r="BD589" s="7">
        <v>20.112175999999998</v>
      </c>
      <c r="BE589" s="7">
        <v>19.044</v>
      </c>
      <c r="BF589" s="47">
        <v>5.5599999999999998E-3</v>
      </c>
      <c r="BG589" s="48">
        <v>1.0900000000000001E-4</v>
      </c>
      <c r="BH589" s="48">
        <v>1.34E-4</v>
      </c>
      <c r="BI589" s="7">
        <v>19.207999999999998</v>
      </c>
      <c r="BJ589" s="40">
        <v>8.8799999999999997E-6</v>
      </c>
      <c r="BK589" s="48">
        <v>8.8800000000000001E-4</v>
      </c>
      <c r="BL589" s="48">
        <v>0.1152436875</v>
      </c>
    </row>
    <row r="590" spans="1:64" x14ac:dyDescent="0.3">
      <c r="A590" s="41">
        <v>948.77499999999998</v>
      </c>
      <c r="B590" s="41">
        <v>947.58043999999995</v>
      </c>
      <c r="C590" s="41">
        <v>129.94501</v>
      </c>
      <c r="D590" s="42">
        <v>7.9740000000000002E-3</v>
      </c>
      <c r="E590" s="42">
        <v>3.5929999999999998E-3</v>
      </c>
      <c r="F590" s="32">
        <v>2.7692969999999999</v>
      </c>
      <c r="G590" s="32">
        <v>18.7042</v>
      </c>
      <c r="H590" s="32">
        <v>6.6224499999999997</v>
      </c>
      <c r="I590" s="42">
        <v>1.6999999999999999E-3</v>
      </c>
      <c r="J590" s="42">
        <v>8.7000000000000001E-5</v>
      </c>
      <c r="K590" s="42">
        <v>6.7000000000000002E-5</v>
      </c>
      <c r="L590" s="32">
        <v>18.482534000000001</v>
      </c>
      <c r="M590" s="32">
        <v>1.6487925880000001</v>
      </c>
      <c r="N590" s="32">
        <v>5.3132812500000008E-2</v>
      </c>
      <c r="O590" s="32">
        <v>6.1265156250000001E-2</v>
      </c>
      <c r="Q590" s="41">
        <v>950.05799999999999</v>
      </c>
      <c r="R590" s="41">
        <v>109.755</v>
      </c>
      <c r="S590" s="32">
        <v>16.36</v>
      </c>
      <c r="T590" s="32">
        <v>29.244240000000001</v>
      </c>
      <c r="U590" s="32">
        <v>26.901</v>
      </c>
      <c r="V590" s="43">
        <v>1.6199999999999999E-2</v>
      </c>
      <c r="W590" s="44">
        <v>2.6699999999999998E-4</v>
      </c>
      <c r="X590" s="43">
        <v>2.5099999999999998E-4</v>
      </c>
      <c r="Y590" s="32">
        <v>27.87</v>
      </c>
      <c r="Z590" s="41">
        <v>6.0736000000005674E-2</v>
      </c>
      <c r="AA590" s="45">
        <v>3.3203125000000003E-3</v>
      </c>
      <c r="AB590" s="45">
        <v>0.19635031249999998</v>
      </c>
      <c r="AD590" s="40">
        <v>944.66600000000005</v>
      </c>
      <c r="AE590" s="40">
        <v>140.11500000000001</v>
      </c>
      <c r="AF590" s="46">
        <v>32.356000000000002</v>
      </c>
      <c r="AG590" s="40">
        <v>3.2000000000000001E-2</v>
      </c>
      <c r="AH590" s="40">
        <v>1.2999999999999999E-2</v>
      </c>
      <c r="AI590" s="40">
        <v>4.4999999999999998E-2</v>
      </c>
      <c r="AK590">
        <v>951.04200000000003</v>
      </c>
      <c r="AL590" s="40">
        <v>217.82859999999999</v>
      </c>
      <c r="AM590" s="47">
        <v>5.5579000000000003E-2</v>
      </c>
      <c r="AN590" s="47">
        <v>3.0983E-2</v>
      </c>
      <c r="AO590" s="7">
        <v>8.173</v>
      </c>
      <c r="AP590" s="7">
        <v>14.297532</v>
      </c>
      <c r="AQ590" s="7">
        <v>25.918999999999997</v>
      </c>
      <c r="AR590" s="47">
        <v>2.1944999999999998E-3</v>
      </c>
      <c r="AS590" s="48">
        <v>5.5800000000000001E-5</v>
      </c>
      <c r="AT590" s="48">
        <v>5.9852999999999998E-5</v>
      </c>
      <c r="AU590" s="7">
        <v>13.611000000000001</v>
      </c>
      <c r="AV590" s="40">
        <v>11.240291999999997</v>
      </c>
      <c r="AW590" s="47">
        <v>1.2081445312500005E-2</v>
      </c>
      <c r="AX590" s="47">
        <v>5.244999140625E-2</v>
      </c>
      <c r="AZ590" s="40">
        <v>953.16883999999993</v>
      </c>
      <c r="BA590" s="40">
        <v>951.95799999999997</v>
      </c>
      <c r="BB590" s="40">
        <v>246.03810999999999</v>
      </c>
      <c r="BC590" s="7">
        <v>9.8889999999999993</v>
      </c>
      <c r="BD590" s="7">
        <v>17.494676000000002</v>
      </c>
      <c r="BE590" s="7">
        <v>17.478000000000002</v>
      </c>
      <c r="BF590" s="47">
        <v>4.7800000000000004E-3</v>
      </c>
      <c r="BG590" s="48">
        <v>1.3300000000000001E-4</v>
      </c>
      <c r="BH590" s="48">
        <v>1.22E-4</v>
      </c>
      <c r="BI590" s="7">
        <v>16.664000000000001</v>
      </c>
      <c r="BJ590" s="40">
        <v>8.8799999999999997E-6</v>
      </c>
      <c r="BK590" s="48">
        <v>3.7773437499999993E-2</v>
      </c>
      <c r="BL590" s="48">
        <v>0.10587496875000001</v>
      </c>
    </row>
    <row r="591" spans="1:64" x14ac:dyDescent="0.3">
      <c r="A591" s="41">
        <v>948.68899999999996</v>
      </c>
      <c r="B591" s="41">
        <v>947.48821999999996</v>
      </c>
      <c r="C591" s="41">
        <v>129.95500000000001</v>
      </c>
      <c r="D591" s="42">
        <v>9.4009999999999996E-3</v>
      </c>
      <c r="E591" s="42">
        <v>3.6120000000000002E-3</v>
      </c>
      <c r="F591" s="32">
        <v>2.9665249999999999</v>
      </c>
      <c r="G591" s="32">
        <v>20.875</v>
      </c>
      <c r="H591" s="32">
        <v>11.405785</v>
      </c>
      <c r="I591" s="42">
        <v>1.9650000000000002E-3</v>
      </c>
      <c r="J591" s="42">
        <v>1.06E-4</v>
      </c>
      <c r="K591" s="42">
        <v>7.7000000000000001E-5</v>
      </c>
      <c r="L591" s="32">
        <v>20.644200999999999</v>
      </c>
      <c r="M591" s="32">
        <v>6.0779060999999999</v>
      </c>
      <c r="N591" s="32">
        <v>6.6853515624999985E-2</v>
      </c>
      <c r="O591" s="32">
        <v>7.0371195312499996E-2</v>
      </c>
      <c r="Q591" s="41">
        <v>949.97299999999996</v>
      </c>
      <c r="R591" s="41">
        <v>109.764</v>
      </c>
      <c r="S591" s="32">
        <v>15.401</v>
      </c>
      <c r="T591" s="32">
        <v>26.173683999999998</v>
      </c>
      <c r="U591" s="32">
        <v>26.148</v>
      </c>
      <c r="V591" s="43">
        <v>9.1699999999999993E-3</v>
      </c>
      <c r="W591" s="44">
        <v>2.52E-4</v>
      </c>
      <c r="X591" s="43">
        <v>2.5599999999999999E-4</v>
      </c>
      <c r="Y591" s="32">
        <v>24.88</v>
      </c>
      <c r="Z591" s="41">
        <v>6.0736000000005674E-2</v>
      </c>
      <c r="AA591" s="45">
        <v>6.9316406250000018E-2</v>
      </c>
      <c r="AB591" s="45">
        <v>0.22506557812499997</v>
      </c>
      <c r="AD591" s="40">
        <v>944.56299999999999</v>
      </c>
      <c r="AE591" s="40">
        <v>140.125</v>
      </c>
      <c r="AF591" s="46">
        <v>32.537999999999897</v>
      </c>
      <c r="AG591" s="40">
        <v>6.6000000000000003E-2</v>
      </c>
      <c r="AH591" s="40">
        <v>3.7999999999999999E-2</v>
      </c>
      <c r="AI591" s="40">
        <v>0.104</v>
      </c>
      <c r="AK591">
        <v>950.95799999999997</v>
      </c>
      <c r="AL591" s="40">
        <v>217.84476000000001</v>
      </c>
      <c r="AM591" s="47">
        <v>2.1163000000000001E-2</v>
      </c>
      <c r="AN591" s="47">
        <v>1.5935999999999999E-2</v>
      </c>
      <c r="AO591" s="7">
        <v>3.9169999999999998</v>
      </c>
      <c r="AP591" s="7">
        <v>10.491028</v>
      </c>
      <c r="AQ591" s="7">
        <v>15.975500000000004</v>
      </c>
      <c r="AR591" s="47">
        <v>1.1516E-3</v>
      </c>
      <c r="AS591" s="48">
        <v>5.3288999999999998E-5</v>
      </c>
      <c r="AT591" s="48">
        <v>6.7659999999999999E-5</v>
      </c>
      <c r="AU591" s="7">
        <v>10.162000000000001</v>
      </c>
      <c r="AV591" s="40">
        <v>8.9405680000000043</v>
      </c>
      <c r="AW591" s="47">
        <v>3.0346968749999995E-2</v>
      </c>
      <c r="AX591" s="47">
        <v>6.3775149375000006E-2</v>
      </c>
      <c r="AZ591" s="40">
        <v>953.04548</v>
      </c>
      <c r="BA591" s="40">
        <v>951.875</v>
      </c>
      <c r="BB591" s="40">
        <v>246.06164000000001</v>
      </c>
      <c r="BC591" s="7">
        <v>8.5489999999999995</v>
      </c>
      <c r="BD591" s="7">
        <v>16.246116000000001</v>
      </c>
      <c r="BE591" s="7">
        <v>14.382</v>
      </c>
      <c r="BF591" s="47">
        <v>3.7699999999999999E-3</v>
      </c>
      <c r="BG591" s="48">
        <v>1.2400000000000001E-4</v>
      </c>
      <c r="BH591" s="48">
        <v>1.16E-4</v>
      </c>
      <c r="BI591" s="7">
        <v>15.528</v>
      </c>
      <c r="BJ591" s="40">
        <v>8.8799999999999997E-6</v>
      </c>
      <c r="BK591" s="48">
        <v>4.8894531249999998E-2</v>
      </c>
      <c r="BL591" s="48">
        <v>0.103282140625</v>
      </c>
    </row>
    <row r="592" spans="1:64" x14ac:dyDescent="0.3">
      <c r="A592" s="41">
        <v>948.60199999999998</v>
      </c>
      <c r="B592" s="41">
        <v>947.39594</v>
      </c>
      <c r="C592" s="41">
        <v>129.965</v>
      </c>
      <c r="D592" s="42">
        <v>1.4468E-2</v>
      </c>
      <c r="E592" s="42">
        <v>6.5160000000000001E-3</v>
      </c>
      <c r="F592" s="32">
        <v>3.3102200000000002</v>
      </c>
      <c r="G592" s="32">
        <v>27.062550000000002</v>
      </c>
      <c r="H592" s="32">
        <v>18.600149999999999</v>
      </c>
      <c r="I592" s="42">
        <v>2.774E-3</v>
      </c>
      <c r="J592" s="42">
        <v>1.37E-4</v>
      </c>
      <c r="K592" s="42">
        <v>9.2999999999999997E-5</v>
      </c>
      <c r="L592" s="32">
        <v>26.816199999999998</v>
      </c>
      <c r="M592" s="32">
        <v>12.654994879999999</v>
      </c>
      <c r="N592" s="32">
        <v>8.1736718749999993E-2</v>
      </c>
      <c r="O592" s="32">
        <v>8.3642084374999995E-2</v>
      </c>
      <c r="Q592" s="41">
        <v>949.88900000000001</v>
      </c>
      <c r="R592" s="41">
        <v>109.773</v>
      </c>
      <c r="S592" s="32">
        <v>12.263999999999999</v>
      </c>
      <c r="T592" s="32">
        <v>21.980176</v>
      </c>
      <c r="U592" s="32">
        <v>21.29</v>
      </c>
      <c r="V592" s="43">
        <v>3.2299999999999998E-3</v>
      </c>
      <c r="W592" s="44">
        <v>2.4399999999999999E-4</v>
      </c>
      <c r="X592" s="43">
        <v>2.24E-4</v>
      </c>
      <c r="Y592" s="32">
        <v>20.95</v>
      </c>
      <c r="Z592" s="41">
        <v>6.0736000000005674E-2</v>
      </c>
      <c r="AA592" s="45">
        <v>0.17965234375000003</v>
      </c>
      <c r="AB592" s="45">
        <v>0.213103796875</v>
      </c>
      <c r="AD592" s="40">
        <v>944.45899999999995</v>
      </c>
      <c r="AE592" s="40">
        <v>140.13499999999999</v>
      </c>
      <c r="AF592" s="46">
        <v>31.667999999999999</v>
      </c>
      <c r="AG592" s="40">
        <v>0.23</v>
      </c>
      <c r="AH592" s="40">
        <v>0.28799999999999998</v>
      </c>
      <c r="AI592" s="40">
        <v>0.51800000000000002</v>
      </c>
      <c r="AK592">
        <v>950.875</v>
      </c>
      <c r="AL592" s="40">
        <v>217.863</v>
      </c>
      <c r="AM592" s="47">
        <v>2.0357E-2</v>
      </c>
      <c r="AN592" s="47">
        <v>9.6144999999999998E-3</v>
      </c>
      <c r="AO592" s="7">
        <v>1.927</v>
      </c>
      <c r="AP592" s="7">
        <v>9.4333679999999998</v>
      </c>
      <c r="AQ592" s="7">
        <v>10.071</v>
      </c>
      <c r="AR592" s="47">
        <v>1.2949999999999999E-3</v>
      </c>
      <c r="AS592" s="48">
        <v>4.9007E-5</v>
      </c>
      <c r="AT592" s="48">
        <v>4.9802999999999997E-5</v>
      </c>
      <c r="AU592" s="7">
        <v>9.2714999999999996</v>
      </c>
      <c r="AV592" s="40">
        <v>6.6101079999999994</v>
      </c>
      <c r="AW592" s="47">
        <v>2.3208171875000003E-2</v>
      </c>
      <c r="AX592" s="47">
        <v>4.5434398437500002E-2</v>
      </c>
      <c r="AZ592" s="40">
        <v>952.92068000000006</v>
      </c>
      <c r="BA592" s="40">
        <v>951.79200000000003</v>
      </c>
      <c r="BB592" s="40">
        <v>246.08452</v>
      </c>
      <c r="BC592" s="7">
        <v>5.8929999999999998</v>
      </c>
      <c r="BD592" s="7">
        <v>14.498011999999999</v>
      </c>
      <c r="BE592" s="7">
        <v>9.0069999999999997</v>
      </c>
      <c r="BF592" s="47">
        <v>3.13E-3</v>
      </c>
      <c r="BG592" s="48">
        <v>9.3999999999999994E-5</v>
      </c>
      <c r="BH592" s="48">
        <v>8.5000000000000006E-5</v>
      </c>
      <c r="BI592" s="7">
        <v>14.003</v>
      </c>
      <c r="BJ592" s="40">
        <v>8.8799999999999997E-6</v>
      </c>
      <c r="BK592" s="48">
        <v>3.164453124999999E-2</v>
      </c>
      <c r="BL592" s="48">
        <v>7.4441140625000013E-2</v>
      </c>
    </row>
    <row r="593" spans="1:64" x14ac:dyDescent="0.3">
      <c r="A593" s="41">
        <v>948.51599999999996</v>
      </c>
      <c r="B593" s="41">
        <v>947.30353000000002</v>
      </c>
      <c r="C593" s="41">
        <v>129.97501</v>
      </c>
      <c r="D593" s="42">
        <v>1.7992999999999999E-2</v>
      </c>
      <c r="E593" s="42">
        <v>1.0037000000000001E-2</v>
      </c>
      <c r="F593" s="32">
        <v>4.881907</v>
      </c>
      <c r="G593" s="32">
        <v>38.955965999999997</v>
      </c>
      <c r="H593" s="32">
        <v>19.699632000000001</v>
      </c>
      <c r="I593" s="42">
        <v>4.1929999999999997E-3</v>
      </c>
      <c r="J593" s="42">
        <v>1.83E-4</v>
      </c>
      <c r="K593" s="42">
        <v>1.0399999999999999E-4</v>
      </c>
      <c r="L593" s="32">
        <v>38.606366000000001</v>
      </c>
      <c r="M593" s="32">
        <v>10.931727028000001</v>
      </c>
      <c r="N593" s="32">
        <v>9.9467578125000011E-2</v>
      </c>
      <c r="O593" s="32">
        <v>8.98551765625E-2</v>
      </c>
      <c r="Q593" s="41">
        <v>949.80399999999997</v>
      </c>
      <c r="R593" s="41">
        <v>109.782</v>
      </c>
      <c r="S593" s="32">
        <v>8.3070000000000004</v>
      </c>
      <c r="T593" s="32">
        <v>18.097787999999998</v>
      </c>
      <c r="U593" s="32">
        <v>15.321999999999999</v>
      </c>
      <c r="V593" s="43">
        <v>2.3E-3</v>
      </c>
      <c r="W593" s="44">
        <v>2.3800000000000001E-4</v>
      </c>
      <c r="X593" s="43">
        <v>1.84E-4</v>
      </c>
      <c r="Y593" s="32">
        <v>17.399999999999999</v>
      </c>
      <c r="Z593" s="41">
        <v>0.40262799999999821</v>
      </c>
      <c r="AA593" s="45">
        <v>0.19217968750000003</v>
      </c>
      <c r="AB593" s="45">
        <v>0.17624109374999999</v>
      </c>
      <c r="AD593" s="40">
        <v>944.35599999999999</v>
      </c>
      <c r="AE593" s="40">
        <v>140.14500000000001</v>
      </c>
      <c r="AF593" s="46">
        <v>27.666</v>
      </c>
      <c r="AG593" s="40">
        <v>0.17899999999999999</v>
      </c>
      <c r="AH593" s="40">
        <v>0.318</v>
      </c>
      <c r="AI593" s="40">
        <v>0.497</v>
      </c>
      <c r="AK593">
        <v>950.79200000000003</v>
      </c>
      <c r="AL593" s="40">
        <v>217.87960000000001</v>
      </c>
      <c r="AM593" s="47">
        <v>1.9585999999999999E-2</v>
      </c>
      <c r="AN593" s="47">
        <v>5.1282000000000003E-3</v>
      </c>
      <c r="AO593" s="7">
        <v>1.5960000000000001</v>
      </c>
      <c r="AP593" s="7">
        <v>9.4900640000000003</v>
      </c>
      <c r="AQ593" s="7">
        <v>1.7446999999999999</v>
      </c>
      <c r="AR593" s="47">
        <v>9.8226999999999993E-4</v>
      </c>
      <c r="AS593" s="48">
        <v>5.2080000000000003E-5</v>
      </c>
      <c r="AT593" s="48">
        <v>4.6201E-5</v>
      </c>
      <c r="AU593" s="7">
        <v>9.3559999999999999</v>
      </c>
      <c r="AV593" s="40">
        <v>8.8880000000000001E-3</v>
      </c>
      <c r="AW593" s="47">
        <v>3.2511339843750008E-2</v>
      </c>
      <c r="AX593" s="47">
        <v>4.2887373546875003E-2</v>
      </c>
      <c r="AZ593" s="40">
        <v>952.79269999999997</v>
      </c>
      <c r="BA593" s="40">
        <v>951.70799999999997</v>
      </c>
      <c r="BB593" s="40">
        <v>246.10755</v>
      </c>
      <c r="BC593" s="7">
        <v>3.504</v>
      </c>
      <c r="BD593" s="7">
        <v>12.579336</v>
      </c>
      <c r="BE593" s="7">
        <v>5.3789999999999996</v>
      </c>
      <c r="BF593" s="47">
        <v>2.8300000000000001E-3</v>
      </c>
      <c r="BG593" s="48">
        <v>8.8999999999999995E-5</v>
      </c>
      <c r="BH593" s="48">
        <v>7.7999999999999999E-5</v>
      </c>
      <c r="BI593" s="7">
        <v>12.285</v>
      </c>
      <c r="BJ593" s="40">
        <v>8.8799999999999997E-6</v>
      </c>
      <c r="BK593" s="48">
        <v>3.262109374999999E-2</v>
      </c>
      <c r="BL593" s="48">
        <v>6.8453171874999996E-2</v>
      </c>
    </row>
    <row r="594" spans="1:64" x14ac:dyDescent="0.3">
      <c r="A594" s="41">
        <v>948.42899999999997</v>
      </c>
      <c r="B594" s="41">
        <v>947.21130000000005</v>
      </c>
      <c r="C594" s="41">
        <v>129.98500000000001</v>
      </c>
      <c r="D594" s="42">
        <v>2.6200000000000001E-2</v>
      </c>
      <c r="E594" s="42">
        <v>1.6132000000000001E-2</v>
      </c>
      <c r="F594" s="32">
        <v>8.7129399999999997</v>
      </c>
      <c r="G594" s="32">
        <v>41.783450999999999</v>
      </c>
      <c r="H594" s="32">
        <v>24.347048999999998</v>
      </c>
      <c r="I594" s="42">
        <v>5.0270000000000002E-3</v>
      </c>
      <c r="J594" s="42">
        <v>2.3800000000000001E-4</v>
      </c>
      <c r="K594" s="42">
        <v>1.3799999999999999E-4</v>
      </c>
      <c r="L594" s="32">
        <v>41.147649000000001</v>
      </c>
      <c r="M594" s="32">
        <v>8.6986087599999991</v>
      </c>
      <c r="N594" s="32">
        <v>0.13785273437500001</v>
      </c>
      <c r="O594" s="32">
        <v>0.12104172968749999</v>
      </c>
      <c r="Q594" s="41">
        <v>949.72</v>
      </c>
      <c r="R594" s="41">
        <v>109.791</v>
      </c>
      <c r="S594" s="32">
        <v>5.298</v>
      </c>
      <c r="T594" s="32">
        <v>16.085032000000002</v>
      </c>
      <c r="U594" s="32">
        <v>11.558</v>
      </c>
      <c r="V594" s="43">
        <v>1.5100000000000001E-3</v>
      </c>
      <c r="W594" s="44">
        <v>1.84E-4</v>
      </c>
      <c r="X594" s="43">
        <v>1.2E-4</v>
      </c>
      <c r="Y594" s="32">
        <v>15.64</v>
      </c>
      <c r="Z594" s="41">
        <v>2.0427920000000004</v>
      </c>
      <c r="AA594" s="45">
        <v>0.15391796874999999</v>
      </c>
      <c r="AB594" s="45">
        <v>0.114906109375</v>
      </c>
      <c r="AD594" s="40">
        <v>944.25199999999995</v>
      </c>
      <c r="AE594" s="40">
        <v>140.155</v>
      </c>
      <c r="AF594" s="46">
        <v>21.268000000000001</v>
      </c>
      <c r="AG594" s="40">
        <v>1.7000000000000001E-2</v>
      </c>
      <c r="AH594" s="40">
        <v>2.3E-2</v>
      </c>
      <c r="AI594" s="40">
        <v>0.04</v>
      </c>
      <c r="AK594">
        <v>950.70799999999997</v>
      </c>
      <c r="AL594" s="40">
        <v>217.89869999999999</v>
      </c>
      <c r="AM594" s="47">
        <v>1.23E-2</v>
      </c>
      <c r="AN594" s="47">
        <v>5.5548000000000004E-3</v>
      </c>
      <c r="AO594" s="7">
        <v>1.081</v>
      </c>
      <c r="AP594" s="7">
        <v>12.431804</v>
      </c>
      <c r="AQ594" s="7">
        <v>1.7446999999999999</v>
      </c>
      <c r="AR594" s="47">
        <v>1.0077E-3</v>
      </c>
      <c r="AS594" s="48">
        <v>6.2219999999999997E-5</v>
      </c>
      <c r="AT594" s="48">
        <v>4.5055999999999997E-5</v>
      </c>
      <c r="AU594" s="7">
        <v>12.340999999999999</v>
      </c>
      <c r="AV594" s="40">
        <v>8.8880000000000001E-3</v>
      </c>
      <c r="AW594" s="47">
        <v>4.2144726562499998E-2</v>
      </c>
      <c r="AX594" s="47">
        <v>4.1656587031249998E-2</v>
      </c>
      <c r="AZ594" s="40">
        <v>952.66156000000001</v>
      </c>
      <c r="BA594" s="40">
        <v>951.625</v>
      </c>
      <c r="BB594" s="40">
        <v>246.13096999999999</v>
      </c>
      <c r="BC594" s="7">
        <v>2.2789999999999999</v>
      </c>
      <c r="BD594" s="7">
        <v>12.205435999999999</v>
      </c>
      <c r="BE594" s="7">
        <v>4.5750000000000002</v>
      </c>
      <c r="BF594" s="47">
        <v>2.5999999999999999E-3</v>
      </c>
      <c r="BG594" s="48">
        <v>7.7999999999999999E-5</v>
      </c>
      <c r="BH594" s="48">
        <v>6.2000000000000003E-5</v>
      </c>
      <c r="BI594" s="7">
        <v>12.013999999999999</v>
      </c>
      <c r="BJ594" s="40">
        <v>0.48191600000000001</v>
      </c>
      <c r="BK594" s="48">
        <v>2.6203125000000008E-2</v>
      </c>
      <c r="BL594" s="48">
        <v>5.32290625E-2</v>
      </c>
    </row>
    <row r="595" spans="1:64" x14ac:dyDescent="0.3">
      <c r="A595" s="41">
        <v>948.34299999999996</v>
      </c>
      <c r="B595" s="41">
        <v>947.11901999999998</v>
      </c>
      <c r="C595" s="41">
        <v>129.995</v>
      </c>
      <c r="D595" s="42">
        <v>7.1191000000000004E-2</v>
      </c>
      <c r="E595" s="42">
        <v>2.4738E-2</v>
      </c>
      <c r="F595" s="32">
        <v>11.58985</v>
      </c>
      <c r="G595" s="32">
        <v>47.5304</v>
      </c>
      <c r="H595" s="32">
        <v>34.42145</v>
      </c>
      <c r="I595" s="42">
        <v>6.1929999999999997E-3</v>
      </c>
      <c r="J595" s="42">
        <v>2.9300000000000002E-4</v>
      </c>
      <c r="K595" s="42">
        <v>1.47E-4</v>
      </c>
      <c r="L595" s="32">
        <v>46.69</v>
      </c>
      <c r="M595" s="32">
        <v>13.606079399999999</v>
      </c>
      <c r="N595" s="32">
        <v>0.16962382812500004</v>
      </c>
      <c r="O595" s="32">
        <v>0.1261083015625</v>
      </c>
      <c r="Q595" s="41">
        <v>949.62699999999995</v>
      </c>
      <c r="R595" s="41">
        <v>109.8</v>
      </c>
      <c r="S595" s="32">
        <v>4.0460000000000003</v>
      </c>
      <c r="T595" s="32">
        <v>17.159863999999999</v>
      </c>
      <c r="U595" s="32">
        <v>10.936999999999999</v>
      </c>
      <c r="V595" s="43">
        <v>1.48E-3</v>
      </c>
      <c r="W595" s="44">
        <v>1.7899999999999999E-4</v>
      </c>
      <c r="X595" s="43">
        <v>9.8999999999999994E-5</v>
      </c>
      <c r="Y595" s="32">
        <v>16.82</v>
      </c>
      <c r="Z595" s="41">
        <v>3.6703839999999985</v>
      </c>
      <c r="AA595" s="45">
        <v>0.14951562499999999</v>
      </c>
      <c r="AB595" s="45">
        <v>9.4007312499999995E-2</v>
      </c>
      <c r="AD595" s="40">
        <v>944.149</v>
      </c>
      <c r="AE595" s="40">
        <v>140.16499999999999</v>
      </c>
      <c r="AF595" s="46">
        <v>18.292999999999999</v>
      </c>
      <c r="AG595" s="40">
        <v>1.4999999999999999E-2</v>
      </c>
      <c r="AH595" s="40">
        <v>1.2E-2</v>
      </c>
      <c r="AI595" s="40">
        <v>2.7E-2</v>
      </c>
      <c r="AK595">
        <v>950.625</v>
      </c>
      <c r="AL595" s="40">
        <v>217.916</v>
      </c>
      <c r="AM595" s="47">
        <v>1.6049999999999998E-2</v>
      </c>
      <c r="AN595" s="47">
        <v>1.8423999999999999E-2</v>
      </c>
      <c r="AO595" s="7">
        <v>0.72699999999999998</v>
      </c>
      <c r="AP595" s="7">
        <v>12.900068000000001</v>
      </c>
      <c r="AQ595" s="7">
        <v>2.3520500000000011</v>
      </c>
      <c r="AR595" s="47">
        <v>1.4023E-3</v>
      </c>
      <c r="AS595" s="48">
        <v>7.4203999999999996E-5</v>
      </c>
      <c r="AT595" s="48">
        <v>4.7602999999999998E-5</v>
      </c>
      <c r="AU595" s="7">
        <v>12.839</v>
      </c>
      <c r="AV595" s="40">
        <v>1.046358000000001</v>
      </c>
      <c r="AW595" s="47">
        <v>4.6267554687499997E-2</v>
      </c>
      <c r="AX595" s="47">
        <v>4.2872428593749998E-2</v>
      </c>
      <c r="AZ595" s="40">
        <v>952.53785000000005</v>
      </c>
      <c r="BA595" s="40">
        <v>951.54200000000003</v>
      </c>
      <c r="BB595" s="40">
        <v>246.15324000000001</v>
      </c>
      <c r="BC595" s="7">
        <v>2.2879999999999998</v>
      </c>
      <c r="BD595" s="7">
        <v>12.681192000000001</v>
      </c>
      <c r="BE595" s="7">
        <v>5.6660000000000004</v>
      </c>
      <c r="BF595" s="47">
        <v>2.5799999999999998E-3</v>
      </c>
      <c r="BG595" s="48">
        <v>5.5000000000000002E-5</v>
      </c>
      <c r="BH595" s="48">
        <v>4.1E-5</v>
      </c>
      <c r="BI595" s="7">
        <v>12.489000000000001</v>
      </c>
      <c r="BJ595" s="40">
        <v>1.5567520000000004</v>
      </c>
      <c r="BK595" s="48">
        <v>3.6015625000000106E-3</v>
      </c>
      <c r="BL595" s="48">
        <v>3.2296531250000003E-2</v>
      </c>
    </row>
    <row r="596" spans="1:64" x14ac:dyDescent="0.3">
      <c r="A596" s="41">
        <v>948.25599999999997</v>
      </c>
      <c r="B596" s="41">
        <v>947.02666999999997</v>
      </c>
      <c r="C596" s="41">
        <v>130.005</v>
      </c>
      <c r="D596" s="42">
        <v>0.13917099999999999</v>
      </c>
      <c r="E596" s="42">
        <v>7.8738000000000002E-2</v>
      </c>
      <c r="F596" s="32">
        <v>13.30035</v>
      </c>
      <c r="G596" s="32">
        <v>49.693899000000002</v>
      </c>
      <c r="H596" s="32">
        <v>38.8185</v>
      </c>
      <c r="I596" s="42">
        <v>7.2170000000000003E-3</v>
      </c>
      <c r="J596" s="42">
        <v>3.7300000000000001E-4</v>
      </c>
      <c r="K596" s="42">
        <v>1.9599999999999999E-4</v>
      </c>
      <c r="L596" s="32">
        <v>48.701900000000002</v>
      </c>
      <c r="M596" s="32">
        <v>14.9310714</v>
      </c>
      <c r="N596" s="32">
        <v>0.229223828125</v>
      </c>
      <c r="O596" s="32">
        <v>0.17165390156249999</v>
      </c>
      <c r="Q596" s="41">
        <v>949.53300000000002</v>
      </c>
      <c r="R596" s="41">
        <v>109.809</v>
      </c>
      <c r="S596" s="32">
        <v>4.3929999999999998</v>
      </c>
      <c r="T596" s="32">
        <v>20.059012000000003</v>
      </c>
      <c r="U596" s="32">
        <v>12.457000000000001</v>
      </c>
      <c r="V596" s="43">
        <v>1.82E-3</v>
      </c>
      <c r="W596" s="44">
        <v>1.47E-4</v>
      </c>
      <c r="X596" s="43">
        <v>1.1900000000000001E-4</v>
      </c>
      <c r="Y596" s="32">
        <v>19.690000000000001</v>
      </c>
      <c r="Z596" s="41">
        <v>4.5671720000000011</v>
      </c>
      <c r="AA596" s="45">
        <v>0.11074218750000001</v>
      </c>
      <c r="AB596" s="45">
        <v>0.11286034375000001</v>
      </c>
      <c r="AD596" s="40">
        <v>944.04499999999996</v>
      </c>
      <c r="AE596" s="40">
        <v>140.17500000000001</v>
      </c>
      <c r="AF596" s="46">
        <v>18.210999999999999</v>
      </c>
      <c r="AG596" s="40">
        <v>1.4E-2</v>
      </c>
      <c r="AH596" s="40">
        <v>1.0999999999999999E-2</v>
      </c>
      <c r="AI596" s="40">
        <v>2.5000000000000001E-2</v>
      </c>
      <c r="AK596">
        <v>950.54200000000003</v>
      </c>
      <c r="AL596" s="40">
        <v>217.93379999999999</v>
      </c>
      <c r="AM596" s="47">
        <v>2.0074000000000002E-2</v>
      </c>
      <c r="AN596" s="47">
        <v>1.9120000000000002E-2</v>
      </c>
      <c r="AO596" s="7">
        <v>0.98299999999999998</v>
      </c>
      <c r="AP596" s="7">
        <v>14.144572</v>
      </c>
      <c r="AQ596" s="7">
        <v>8.9413</v>
      </c>
      <c r="AR596" s="47">
        <v>1.8255000000000001E-3</v>
      </c>
      <c r="AS596" s="48">
        <v>8.4370999999999996E-5</v>
      </c>
      <c r="AT596" s="48">
        <v>6.0775E-5</v>
      </c>
      <c r="AU596" s="7">
        <v>14.061999999999999</v>
      </c>
      <c r="AV596" s="40">
        <v>7.1758319999999998</v>
      </c>
      <c r="AW596" s="47">
        <v>4.8003617187499993E-2</v>
      </c>
      <c r="AX596" s="47">
        <v>5.4616789843749999E-2</v>
      </c>
      <c r="AZ596" s="40">
        <v>952.41235999999992</v>
      </c>
      <c r="BA596" s="40">
        <v>951.45799999999997</v>
      </c>
      <c r="BB596" s="40">
        <v>246.17565999999999</v>
      </c>
      <c r="BC596" s="7">
        <v>2.97</v>
      </c>
      <c r="BD596" s="7">
        <v>12.73448</v>
      </c>
      <c r="BE596" s="7">
        <v>7.1630000000000003</v>
      </c>
      <c r="BF596" s="47">
        <v>3.0500000000000002E-3</v>
      </c>
      <c r="BG596" s="48">
        <v>4.8000000000000001E-5</v>
      </c>
      <c r="BH596" s="48">
        <v>1.8E-5</v>
      </c>
      <c r="BI596" s="7">
        <v>12.484999999999999</v>
      </c>
      <c r="BJ596" s="40">
        <v>1.8288799999999998</v>
      </c>
      <c r="BK596" s="48">
        <v>8.8800000000000001E-4</v>
      </c>
      <c r="BL596" s="48">
        <v>7.7110156249999996E-3</v>
      </c>
    </row>
    <row r="597" spans="1:64" x14ac:dyDescent="0.3">
      <c r="A597" s="41">
        <v>948.17</v>
      </c>
      <c r="B597" s="41">
        <v>946.94623000000001</v>
      </c>
      <c r="C597" s="41">
        <v>130.01499999999999</v>
      </c>
      <c r="D597" s="42">
        <v>6.3120999999999997E-2</v>
      </c>
      <c r="E597" s="42">
        <v>4.5150000000000003E-2</v>
      </c>
      <c r="F597" s="32">
        <v>12.64875</v>
      </c>
      <c r="G597" s="32">
        <v>41.258600000000001</v>
      </c>
      <c r="H597" s="32">
        <v>33.851151000000002</v>
      </c>
      <c r="I597" s="42">
        <v>7.0870000000000004E-3</v>
      </c>
      <c r="J597" s="42">
        <v>3.6499999999999998E-4</v>
      </c>
      <c r="K597" s="42">
        <v>2.3900000000000001E-4</v>
      </c>
      <c r="L597" s="32">
        <v>40.283850000000001</v>
      </c>
      <c r="M597" s="32">
        <v>11.133996</v>
      </c>
      <c r="N597" s="32">
        <v>0.22381367187499998</v>
      </c>
      <c r="O597" s="32">
        <v>0.2150924484375</v>
      </c>
      <c r="Q597" s="41">
        <v>949.43799999999999</v>
      </c>
      <c r="R597" s="41">
        <v>109.818</v>
      </c>
      <c r="S597" s="32">
        <v>5.0250000000000004</v>
      </c>
      <c r="T597" s="32">
        <v>22.502099999999999</v>
      </c>
      <c r="U597" s="32">
        <v>14.409000000000001</v>
      </c>
      <c r="V597" s="43">
        <v>2.5200000000000001E-3</v>
      </c>
      <c r="W597" s="44">
        <v>1.2999999999999999E-4</v>
      </c>
      <c r="X597" s="43">
        <v>1.45E-4</v>
      </c>
      <c r="Y597" s="32">
        <v>22.08</v>
      </c>
      <c r="Z597" s="41">
        <v>5.3841000000000001</v>
      </c>
      <c r="AA597" s="45">
        <v>7.9796874999999975E-2</v>
      </c>
      <c r="AB597" s="45">
        <v>0.1364989375</v>
      </c>
      <c r="AD597" s="40">
        <v>943.94200000000001</v>
      </c>
      <c r="AE597" s="40">
        <v>140.185</v>
      </c>
      <c r="AF597" s="46">
        <v>18.13</v>
      </c>
      <c r="AG597" s="40">
        <v>1.2999999999999999E-2</v>
      </c>
      <c r="AH597" s="40">
        <v>1.0999999999999999E-2</v>
      </c>
      <c r="AI597" s="40">
        <v>2.4E-2</v>
      </c>
      <c r="AK597">
        <v>950.45799999999997</v>
      </c>
      <c r="AL597" s="40">
        <v>217.95140000000001</v>
      </c>
      <c r="AM597" s="47">
        <v>2.214E-2</v>
      </c>
      <c r="AN597" s="47">
        <v>1.6643999999999999E-2</v>
      </c>
      <c r="AO597" s="7">
        <v>1.3959999999999999</v>
      </c>
      <c r="AP597" s="7">
        <v>15.815264000000001</v>
      </c>
      <c r="AQ597" s="7">
        <v>10.529450000000002</v>
      </c>
      <c r="AR597" s="47">
        <v>3.3210000000000002E-3</v>
      </c>
      <c r="AS597" s="48">
        <v>9.9494000000000007E-5</v>
      </c>
      <c r="AT597" s="48">
        <v>9.3764999999999994E-5</v>
      </c>
      <c r="AU597" s="7">
        <v>15.698</v>
      </c>
      <c r="AV597" s="40">
        <v>8.0222340000000028</v>
      </c>
      <c r="AW597" s="47">
        <v>3.3333453125000009E-2</v>
      </c>
      <c r="AX597" s="47">
        <v>8.2561814062500002E-2</v>
      </c>
      <c r="AZ597" s="40">
        <v>952.28755000000001</v>
      </c>
      <c r="BA597" s="40">
        <v>951.375</v>
      </c>
      <c r="BB597" s="40">
        <v>246.19811999999999</v>
      </c>
      <c r="BC597" s="7">
        <v>3.9140000000000001</v>
      </c>
      <c r="BD597" s="7">
        <v>12.958776</v>
      </c>
      <c r="BE597" s="7">
        <v>9.3469999999999995</v>
      </c>
      <c r="BF597" s="47">
        <v>3.3700000000000002E-3</v>
      </c>
      <c r="BG597" s="48">
        <v>5.0000000000000002E-5</v>
      </c>
      <c r="BH597" s="48">
        <v>2.3E-5</v>
      </c>
      <c r="BI597" s="7">
        <v>12.63</v>
      </c>
      <c r="BJ597" s="40">
        <v>2.3174559999999991</v>
      </c>
      <c r="BK597" s="48">
        <v>8.8800000000000001E-4</v>
      </c>
      <c r="BL597" s="48">
        <v>1.1631515625E-2</v>
      </c>
    </row>
    <row r="598" spans="1:64" x14ac:dyDescent="0.3">
      <c r="A598" s="41">
        <v>948.07399999999996</v>
      </c>
      <c r="B598" s="41">
        <v>946.87067000000002</v>
      </c>
      <c r="C598" s="41">
        <v>130.02499</v>
      </c>
      <c r="D598" s="42">
        <v>2.0629000000000002E-2</v>
      </c>
      <c r="E598" s="42">
        <v>1.5694E-2</v>
      </c>
      <c r="F598" s="32">
        <v>9.6971050000000005</v>
      </c>
      <c r="G598" s="32">
        <v>34.170949999999998</v>
      </c>
      <c r="H598" s="32">
        <v>25.358298999999999</v>
      </c>
      <c r="I598" s="42">
        <v>5.8409999999999998E-3</v>
      </c>
      <c r="J598" s="42">
        <v>2.4899999999999998E-4</v>
      </c>
      <c r="K598" s="42">
        <v>2.4499999999999999E-4</v>
      </c>
      <c r="L598" s="32">
        <v>33.400551</v>
      </c>
      <c r="M598" s="32">
        <v>7.9422984199999966</v>
      </c>
      <c r="N598" s="32">
        <v>0.13263632812499998</v>
      </c>
      <c r="O598" s="32">
        <v>0.22529575156249998</v>
      </c>
      <c r="Q598" s="41">
        <v>949.34400000000005</v>
      </c>
      <c r="R598" s="41">
        <v>109.827</v>
      </c>
      <c r="S598" s="32">
        <v>5.5170000000000003</v>
      </c>
      <c r="T598" s="32">
        <v>23.833428000000001</v>
      </c>
      <c r="U598" s="32">
        <v>15.891</v>
      </c>
      <c r="V598" s="43">
        <v>3.0300000000000001E-3</v>
      </c>
      <c r="W598" s="44">
        <v>1.3799999999999999E-4</v>
      </c>
      <c r="X598" s="43">
        <v>1.4999999999999999E-4</v>
      </c>
      <c r="Y598" s="32">
        <v>23.37</v>
      </c>
      <c r="Z598" s="41">
        <v>5.982467999999999</v>
      </c>
      <c r="AA598" s="45">
        <v>7.7636718749999986E-2</v>
      </c>
      <c r="AB598" s="45">
        <v>0.13977848437499998</v>
      </c>
      <c r="AD598" s="40">
        <v>943.83799999999997</v>
      </c>
      <c r="AE598" s="40">
        <v>140.19499999999999</v>
      </c>
      <c r="AF598" s="46">
        <v>18.047999999999998</v>
      </c>
      <c r="AG598" s="40">
        <v>1.2E-2</v>
      </c>
      <c r="AH598" s="40">
        <v>0.01</v>
      </c>
      <c r="AI598" s="40">
        <v>2.1999999999999999E-2</v>
      </c>
      <c r="AK598">
        <v>950.375</v>
      </c>
      <c r="AL598" s="40">
        <v>217.96899999999999</v>
      </c>
      <c r="AM598" s="47">
        <v>2.0202000000000001E-2</v>
      </c>
      <c r="AN598" s="47">
        <v>8.1329999999999996E-3</v>
      </c>
      <c r="AO598" s="7">
        <v>2.089</v>
      </c>
      <c r="AP598" s="7">
        <v>14.332476</v>
      </c>
      <c r="AQ598" s="7">
        <v>8.6569999999999965</v>
      </c>
      <c r="AR598" s="47">
        <v>3.2364999999999998E-3</v>
      </c>
      <c r="AS598" s="48">
        <v>1.0061E-4</v>
      </c>
      <c r="AT598" s="48">
        <v>9.6565999999999997E-5</v>
      </c>
      <c r="AU598" s="7">
        <v>14.157</v>
      </c>
      <c r="AV598" s="40">
        <v>4.9051559999999963</v>
      </c>
      <c r="AW598" s="47">
        <v>3.6132851562500012E-2</v>
      </c>
      <c r="AX598" s="47">
        <v>8.564786953124999E-2</v>
      </c>
      <c r="AZ598" s="40">
        <v>952.16413999999997</v>
      </c>
      <c r="BA598" s="40">
        <v>951.29200000000003</v>
      </c>
      <c r="BB598" s="40">
        <v>246.22032999999999</v>
      </c>
      <c r="BC598" s="7">
        <v>4.8600000000000003</v>
      </c>
      <c r="BD598" s="7">
        <v>12.274239999999999</v>
      </c>
      <c r="BE598" s="7">
        <v>10.882</v>
      </c>
      <c r="BF598" s="47">
        <v>3.0599999999999998E-3</v>
      </c>
      <c r="BG598" s="48">
        <v>5.1E-5</v>
      </c>
      <c r="BH598" s="48">
        <v>2.6999999999999999E-5</v>
      </c>
      <c r="BI598" s="7">
        <v>11.866</v>
      </c>
      <c r="BJ598" s="40">
        <v>2.153439999999998</v>
      </c>
      <c r="BK598" s="48">
        <v>8.8800000000000001E-4</v>
      </c>
      <c r="BL598" s="48">
        <v>1.6677281250000002E-2</v>
      </c>
    </row>
    <row r="599" spans="1:64" x14ac:dyDescent="0.3">
      <c r="A599" s="41">
        <v>947.98699999999997</v>
      </c>
      <c r="B599" s="41">
        <v>946.79503999999997</v>
      </c>
      <c r="C599" s="41">
        <v>130.035</v>
      </c>
      <c r="D599" s="42">
        <v>1.6400999999999999E-2</v>
      </c>
      <c r="E599" s="42">
        <v>8.1829999999999993E-3</v>
      </c>
      <c r="F599" s="32">
        <v>8.0817350000000001</v>
      </c>
      <c r="G599" s="32">
        <v>36.691749999999999</v>
      </c>
      <c r="H599" s="32">
        <v>21.899901</v>
      </c>
      <c r="I599" s="42">
        <v>5.3810000000000004E-3</v>
      </c>
      <c r="J599" s="42">
        <v>1.7100000000000001E-4</v>
      </c>
      <c r="K599" s="42">
        <v>2.0900000000000001E-4</v>
      </c>
      <c r="L599" s="32">
        <v>36.055601000000003</v>
      </c>
      <c r="M599" s="32">
        <v>7.3851049399999997</v>
      </c>
      <c r="N599" s="32">
        <v>6.3800390625000022E-2</v>
      </c>
      <c r="O599" s="32">
        <v>0.19084753281250003</v>
      </c>
      <c r="Q599" s="41">
        <v>949.25</v>
      </c>
      <c r="R599" s="41">
        <v>109.836</v>
      </c>
      <c r="S599" s="32">
        <v>5.8840000000000003</v>
      </c>
      <c r="T599" s="32">
        <v>24.094256000000001</v>
      </c>
      <c r="U599" s="32">
        <v>15.89</v>
      </c>
      <c r="V599" s="43">
        <v>3.48E-3</v>
      </c>
      <c r="W599" s="44">
        <v>1.3999999999999999E-4</v>
      </c>
      <c r="X599" s="43">
        <v>1.7000000000000001E-4</v>
      </c>
      <c r="Y599" s="32">
        <v>23.6</v>
      </c>
      <c r="Z599" s="41">
        <v>5.322336</v>
      </c>
      <c r="AA599" s="45">
        <v>7.0671874999999995E-2</v>
      </c>
      <c r="AB599" s="45">
        <v>0.15826043750000002</v>
      </c>
      <c r="AD599" s="40">
        <v>943.73500000000001</v>
      </c>
      <c r="AE599" s="40">
        <v>140.20500000000001</v>
      </c>
      <c r="AF599" s="46">
        <v>17.966000000000001</v>
      </c>
      <c r="AG599" s="40">
        <v>1.0999999999999999E-2</v>
      </c>
      <c r="AH599" s="40">
        <v>8.9999999999999993E-3</v>
      </c>
      <c r="AI599" s="40">
        <v>0.02</v>
      </c>
      <c r="AK599">
        <v>950.29200000000003</v>
      </c>
      <c r="AL599" s="40">
        <v>217.98759999999999</v>
      </c>
      <c r="AM599" s="47">
        <v>2.7363999999999999E-2</v>
      </c>
      <c r="AN599" s="47">
        <v>1.3238E-2</v>
      </c>
      <c r="AO599" s="7">
        <v>3.976</v>
      </c>
      <c r="AP599" s="7">
        <v>15.787984</v>
      </c>
      <c r="AQ599" s="7">
        <v>9.354499999999998</v>
      </c>
      <c r="AR599" s="47">
        <v>2.6694000000000002E-3</v>
      </c>
      <c r="AS599" s="48">
        <v>9.4084000000000002E-5</v>
      </c>
      <c r="AT599" s="48">
        <v>8.7705000000000001E-5</v>
      </c>
      <c r="AU599" s="7">
        <v>15.454000000000001</v>
      </c>
      <c r="AV599" s="40">
        <v>2.2136039999999984</v>
      </c>
      <c r="AW599" s="47">
        <v>4.0904546874999996E-2</v>
      </c>
      <c r="AX599" s="47">
        <v>7.8699945937500002E-2</v>
      </c>
      <c r="AZ599" s="40">
        <v>952.02891999999997</v>
      </c>
      <c r="BA599" s="40">
        <v>951.20799999999997</v>
      </c>
      <c r="BB599" s="40">
        <v>246.24448000000001</v>
      </c>
      <c r="BC599" s="7">
        <v>5.2969999999999997</v>
      </c>
      <c r="BD599" s="7">
        <v>10.071948000000001</v>
      </c>
      <c r="BE599" s="7">
        <v>9.6780000000000008</v>
      </c>
      <c r="BF599" s="47">
        <v>2.0999999999999999E-3</v>
      </c>
      <c r="BG599" s="48">
        <v>3.1000000000000001E-5</v>
      </c>
      <c r="BH599" s="48">
        <v>1.8E-5</v>
      </c>
      <c r="BI599" s="7">
        <v>9.6270000000000007</v>
      </c>
      <c r="BJ599" s="40">
        <v>0.16458800000000195</v>
      </c>
      <c r="BK599" s="48">
        <v>8.8800000000000001E-4</v>
      </c>
      <c r="BL599" s="48">
        <v>1.0915781250000001E-2</v>
      </c>
    </row>
    <row r="600" spans="1:64" x14ac:dyDescent="0.3">
      <c r="A600" s="41">
        <v>947.90099999999995</v>
      </c>
      <c r="B600" s="41">
        <v>946.71947999999998</v>
      </c>
      <c r="C600" s="41">
        <v>130.04499999999999</v>
      </c>
      <c r="D600" s="42">
        <v>1.9583E-2</v>
      </c>
      <c r="E600" s="42">
        <v>6.2399999999999999E-3</v>
      </c>
      <c r="F600" s="32">
        <v>4.8704229999999997</v>
      </c>
      <c r="G600" s="32">
        <v>33.367500999999997</v>
      </c>
      <c r="H600" s="32">
        <v>25.324736999999999</v>
      </c>
      <c r="I600" s="42">
        <v>7.025E-3</v>
      </c>
      <c r="J600" s="42">
        <v>1.34E-4</v>
      </c>
      <c r="K600" s="42">
        <v>1.56E-4</v>
      </c>
      <c r="L600" s="32">
        <v>33.017034000000002</v>
      </c>
      <c r="M600" s="32">
        <v>16.577457291999998</v>
      </c>
      <c r="N600" s="32">
        <v>9.9900000000000002E-5</v>
      </c>
      <c r="O600" s="32">
        <v>0.13230160156249998</v>
      </c>
      <c r="Q600" s="41">
        <v>949.15599999999995</v>
      </c>
      <c r="R600" s="41">
        <v>109.845</v>
      </c>
      <c r="S600" s="32">
        <v>6.6680000000000001</v>
      </c>
      <c r="T600" s="32">
        <v>24.940111999999999</v>
      </c>
      <c r="U600" s="32">
        <v>16.815999999999999</v>
      </c>
      <c r="V600" s="43">
        <v>3.81E-3</v>
      </c>
      <c r="W600" s="44">
        <v>1.2799999999999999E-4</v>
      </c>
      <c r="X600" s="43">
        <v>1.8100000000000001E-4</v>
      </c>
      <c r="Y600" s="32">
        <v>24.38</v>
      </c>
      <c r="Z600" s="41">
        <v>4.8402719999999988</v>
      </c>
      <c r="AA600" s="45">
        <v>5.2097656249999992E-2</v>
      </c>
      <c r="AB600" s="45">
        <v>0.16814720312500001</v>
      </c>
      <c r="AD600" s="40">
        <v>943.63099999999997</v>
      </c>
      <c r="AE600" s="40">
        <v>140.215</v>
      </c>
      <c r="AF600" s="46">
        <v>17.884</v>
      </c>
      <c r="AG600" s="40">
        <v>0.01</v>
      </c>
      <c r="AH600" s="40">
        <v>8.0000000000000002E-3</v>
      </c>
      <c r="AI600" s="40">
        <v>1.7999999999999999E-2</v>
      </c>
      <c r="AK600">
        <v>950.20799999999997</v>
      </c>
      <c r="AL600" s="40">
        <v>218.0044</v>
      </c>
      <c r="AM600" s="47">
        <v>6.2612000000000001E-2</v>
      </c>
      <c r="AN600" s="47">
        <v>3.0203000000000001E-2</v>
      </c>
      <c r="AO600" s="7">
        <v>7.8540000000000001</v>
      </c>
      <c r="AP600" s="7">
        <v>17.761735999999999</v>
      </c>
      <c r="AQ600" s="7">
        <v>21.314000000000004</v>
      </c>
      <c r="AR600" s="47">
        <v>2.8502000000000002E-3</v>
      </c>
      <c r="AS600" s="48">
        <v>8.9043999999999997E-5</v>
      </c>
      <c r="AT600" s="48">
        <v>9.4654000000000005E-5</v>
      </c>
      <c r="AU600" s="7">
        <v>17.102</v>
      </c>
      <c r="AV600" s="40">
        <v>7.2082160000000037</v>
      </c>
      <c r="AW600" s="47">
        <v>3.2262671874999996E-2</v>
      </c>
      <c r="AX600" s="47">
        <v>8.5039028437500011E-2</v>
      </c>
      <c r="AZ600" s="40">
        <v>951.90494000000001</v>
      </c>
      <c r="BA600" s="40">
        <v>951.125</v>
      </c>
      <c r="BB600" s="40">
        <v>246.26784000000001</v>
      </c>
      <c r="BC600" s="7">
        <v>5.1150000000000002</v>
      </c>
      <c r="BD600" s="7">
        <v>8.0026600000000006</v>
      </c>
      <c r="BE600" s="7">
        <v>6.8289999999999997</v>
      </c>
      <c r="BF600" s="47">
        <v>1.4400000000000001E-3</v>
      </c>
      <c r="BG600" s="48">
        <v>2.3E-5</v>
      </c>
      <c r="BH600" s="48">
        <v>1.9000000000000001E-5</v>
      </c>
      <c r="BI600" s="7">
        <v>7.5730000000000004</v>
      </c>
      <c r="BJ600" s="40">
        <v>8.8799999999999997E-6</v>
      </c>
      <c r="BK600" s="48">
        <v>8.8800000000000001E-4</v>
      </c>
      <c r="BL600" s="48">
        <v>1.4142250000000002E-2</v>
      </c>
    </row>
    <row r="601" spans="1:64" x14ac:dyDescent="0.3">
      <c r="A601" s="41">
        <v>947.81399999999996</v>
      </c>
      <c r="B601" s="41">
        <v>946.64398000000006</v>
      </c>
      <c r="C601" s="41">
        <v>130.05499</v>
      </c>
      <c r="D601" s="42">
        <v>4.0415E-2</v>
      </c>
      <c r="E601" s="42">
        <v>1.2807000000000001E-2</v>
      </c>
      <c r="F601" s="32">
        <v>5.4638200000000001</v>
      </c>
      <c r="G601" s="32">
        <v>33.470100000000002</v>
      </c>
      <c r="H601" s="32">
        <v>24.4922</v>
      </c>
      <c r="I601" s="42">
        <v>8.4069999999999995E-3</v>
      </c>
      <c r="J601" s="42">
        <v>1.3999999999999999E-4</v>
      </c>
      <c r="K601" s="42">
        <v>1.1900000000000001E-4</v>
      </c>
      <c r="L601" s="32">
        <v>33.082299999999996</v>
      </c>
      <c r="M601" s="32">
        <v>14.67917928</v>
      </c>
      <c r="N601" s="32">
        <v>9.9900000000000002E-5</v>
      </c>
      <c r="O601" s="32">
        <v>9.0639510937500015E-2</v>
      </c>
      <c r="Q601" s="41">
        <v>949.06200000000001</v>
      </c>
      <c r="R601" s="41">
        <v>109.854</v>
      </c>
      <c r="S601" s="32">
        <v>8.25</v>
      </c>
      <c r="T601" s="32">
        <v>28.023</v>
      </c>
      <c r="U601" s="32">
        <v>19.123999999999999</v>
      </c>
      <c r="V601" s="43">
        <v>4.1099999999999999E-3</v>
      </c>
      <c r="W601" s="44">
        <v>1.2899999999999999E-4</v>
      </c>
      <c r="X601" s="43">
        <v>1.74E-4</v>
      </c>
      <c r="Y601" s="32">
        <v>27.33</v>
      </c>
      <c r="Z601" s="41">
        <v>4.3069999999999986</v>
      </c>
      <c r="AA601" s="45">
        <v>4.7121093750000002E-2</v>
      </c>
      <c r="AB601" s="45">
        <v>0.16013517187500001</v>
      </c>
      <c r="AD601" s="40">
        <v>943.52800000000002</v>
      </c>
      <c r="AE601" s="40">
        <v>140.22499999999999</v>
      </c>
      <c r="AF601" s="46">
        <v>17.803000000000001</v>
      </c>
      <c r="AG601" s="40">
        <v>8.9999999999999993E-3</v>
      </c>
      <c r="AH601" s="40">
        <v>8.0000000000000002E-3</v>
      </c>
      <c r="AI601" s="40">
        <v>1.7000000000000001E-2</v>
      </c>
      <c r="AK601">
        <v>950.125</v>
      </c>
      <c r="AL601" s="40">
        <v>218.02199999999999</v>
      </c>
      <c r="AM601" s="47">
        <v>8.0271999999999996E-2</v>
      </c>
      <c r="AN601" s="47">
        <v>7.9129000000000005E-2</v>
      </c>
      <c r="AO601" s="7">
        <v>22.012</v>
      </c>
      <c r="AP601" s="7">
        <v>19.898008000000001</v>
      </c>
      <c r="AQ601" s="7">
        <v>38.1785</v>
      </c>
      <c r="AR601" s="47">
        <v>2.8084E-3</v>
      </c>
      <c r="AS601" s="48">
        <v>8.1558999999999996E-5</v>
      </c>
      <c r="AT601" s="48">
        <v>9.7565999999999994E-5</v>
      </c>
      <c r="AU601" s="7">
        <v>18.048999999999999</v>
      </c>
      <c r="AV601" s="40">
        <v>8.8880000000000001E-3</v>
      </c>
      <c r="AW601" s="47">
        <v>2.5610406249999995E-2</v>
      </c>
      <c r="AX601" s="47">
        <v>8.8092038124999994E-2</v>
      </c>
      <c r="AZ601" s="40">
        <v>951.78071999999997</v>
      </c>
      <c r="BA601" s="40">
        <v>951.04200000000003</v>
      </c>
      <c r="BB601" s="40">
        <v>246.29147</v>
      </c>
      <c r="BC601" s="7">
        <v>5.0350000000000001</v>
      </c>
      <c r="BD601" s="7">
        <v>8.1519399999999997</v>
      </c>
      <c r="BE601" s="7">
        <v>6.1840000000000002</v>
      </c>
      <c r="BF601" s="47">
        <v>1.2999999999999999E-3</v>
      </c>
      <c r="BG601" s="48">
        <v>2.4000000000000001E-5</v>
      </c>
      <c r="BH601" s="48">
        <v>1.8E-5</v>
      </c>
      <c r="BI601" s="7">
        <v>7.7290000000000001</v>
      </c>
      <c r="BJ601" s="40">
        <v>8.8799999999999997E-6</v>
      </c>
      <c r="BK601" s="48">
        <v>8.8800000000000001E-4</v>
      </c>
      <c r="BL601" s="48">
        <v>1.3614531250000001E-2</v>
      </c>
    </row>
    <row r="602" spans="1:64" x14ac:dyDescent="0.3">
      <c r="A602" s="41">
        <v>947.72799999999995</v>
      </c>
      <c r="B602" s="41">
        <v>946.56830000000002</v>
      </c>
      <c r="C602" s="41">
        <v>130.065</v>
      </c>
      <c r="D602" s="42">
        <v>3.5715999999999998E-2</v>
      </c>
      <c r="E602" s="42">
        <v>1.1502E-2</v>
      </c>
      <c r="F602" s="32">
        <v>6.415915</v>
      </c>
      <c r="G602" s="32">
        <v>33.117449000000001</v>
      </c>
      <c r="H602" s="32">
        <v>15.47095</v>
      </c>
      <c r="I602" s="42">
        <v>8.4019999999999997E-3</v>
      </c>
      <c r="J602" s="42">
        <v>1.7200000000000001E-4</v>
      </c>
      <c r="K602" s="42">
        <v>1.11E-4</v>
      </c>
      <c r="L602" s="32">
        <v>32.648401</v>
      </c>
      <c r="M602" s="32">
        <v>3.9479666600000005</v>
      </c>
      <c r="N602" s="32">
        <v>4.6164062500000146E-3</v>
      </c>
      <c r="O602" s="32">
        <v>8.2656378124999999E-2</v>
      </c>
      <c r="Q602" s="41">
        <v>948.96699999999998</v>
      </c>
      <c r="R602" s="41">
        <v>109.863</v>
      </c>
      <c r="S602" s="32">
        <v>10.83</v>
      </c>
      <c r="T602" s="32">
        <v>32.079720000000002</v>
      </c>
      <c r="U602" s="32">
        <v>22.882999999999999</v>
      </c>
      <c r="V602" s="43">
        <v>4.9199999999999999E-3</v>
      </c>
      <c r="W602" s="44">
        <v>1.37E-4</v>
      </c>
      <c r="X602" s="43">
        <v>1.92E-4</v>
      </c>
      <c r="Y602" s="32">
        <v>31.17</v>
      </c>
      <c r="Z602" s="41">
        <v>3.4323199999999972</v>
      </c>
      <c r="AA602" s="45">
        <v>3.8984374999999995E-2</v>
      </c>
      <c r="AB602" s="45">
        <v>0.17540268750000002</v>
      </c>
      <c r="AD602" s="40">
        <v>943.42399999999998</v>
      </c>
      <c r="AE602" s="40">
        <v>140.23500000000001</v>
      </c>
      <c r="AF602" s="46">
        <v>17.721</v>
      </c>
      <c r="AG602" s="40">
        <v>8.0000000000000002E-3</v>
      </c>
      <c r="AH602" s="40">
        <v>7.0000000000000001E-3</v>
      </c>
      <c r="AI602" s="40">
        <v>1.4999999999999999E-2</v>
      </c>
      <c r="AK602">
        <v>950.04200000000003</v>
      </c>
      <c r="AL602" s="40">
        <v>218.04060000000001</v>
      </c>
      <c r="AM602" s="47">
        <v>6.7265000000000005E-2</v>
      </c>
      <c r="AN602" s="47">
        <v>3.1975000000000003E-2</v>
      </c>
      <c r="AO602" s="7">
        <v>22.635999999999999</v>
      </c>
      <c r="AP602" s="7">
        <v>17.458424000000001</v>
      </c>
      <c r="AQ602" s="7">
        <v>59.045000000000002</v>
      </c>
      <c r="AR602" s="47">
        <v>2.7810999999999999E-3</v>
      </c>
      <c r="AS602" s="48">
        <v>9.1886999999999996E-5</v>
      </c>
      <c r="AT602" s="48">
        <v>9.9236999999999999E-5</v>
      </c>
      <c r="AU602" s="7">
        <v>15.557</v>
      </c>
      <c r="AV602" s="40">
        <v>18.390744000000005</v>
      </c>
      <c r="AW602" s="47">
        <v>3.6482273437499997E-2</v>
      </c>
      <c r="AX602" s="47">
        <v>8.9855132968750001E-2</v>
      </c>
      <c r="AZ602" s="40">
        <v>951.69692999999995</v>
      </c>
      <c r="BA602" s="40">
        <v>950.95799999999997</v>
      </c>
      <c r="BB602" s="40">
        <v>246.30747</v>
      </c>
      <c r="BC602" s="7">
        <v>4.9960000000000004</v>
      </c>
      <c r="BD602" s="7">
        <v>8.6746639999999999</v>
      </c>
      <c r="BE602" s="7">
        <v>6.3570000000000002</v>
      </c>
      <c r="BF602" s="47">
        <v>1.1900000000000001E-3</v>
      </c>
      <c r="BG602" s="48">
        <v>2.4000000000000001E-5</v>
      </c>
      <c r="BH602" s="48">
        <v>2.1999999999999999E-5</v>
      </c>
      <c r="BI602" s="7">
        <v>8.2550000000000008</v>
      </c>
      <c r="BJ602" s="40">
        <v>8.8799999999999997E-6</v>
      </c>
      <c r="BK602" s="48">
        <v>2.9296875000000162E-4</v>
      </c>
      <c r="BL602" s="48">
        <v>1.7985609374999999E-2</v>
      </c>
    </row>
    <row r="603" spans="1:64" x14ac:dyDescent="0.3">
      <c r="A603" s="41">
        <v>947.64099999999996</v>
      </c>
      <c r="B603" s="41">
        <v>946.49279999999999</v>
      </c>
      <c r="C603" s="41">
        <v>130.07499999999999</v>
      </c>
      <c r="D603" s="42">
        <v>2.3524E-2</v>
      </c>
      <c r="E603" s="42">
        <v>6.8089999999999999E-3</v>
      </c>
      <c r="F603" s="32">
        <v>8.1632429999999996</v>
      </c>
      <c r="G603" s="32">
        <v>24.417667000000002</v>
      </c>
      <c r="H603" s="32">
        <v>10.749297</v>
      </c>
      <c r="I603" s="42">
        <v>9.0069999999999994E-3</v>
      </c>
      <c r="J603" s="42">
        <v>1.66E-4</v>
      </c>
      <c r="K603" s="42">
        <v>1.1E-4</v>
      </c>
      <c r="L603" s="32">
        <v>23.786300000000001</v>
      </c>
      <c r="M603" s="32">
        <v>9.990000000000001E-4</v>
      </c>
      <c r="N603" s="32">
        <v>9.9900000000000002E-5</v>
      </c>
      <c r="O603" s="32">
        <v>7.96154484375E-2</v>
      </c>
      <c r="Q603" s="41">
        <v>948.87300000000005</v>
      </c>
      <c r="R603" s="41">
        <v>109.872</v>
      </c>
      <c r="S603" s="32">
        <v>12.824999999999999</v>
      </c>
      <c r="T603" s="32">
        <v>34.6873</v>
      </c>
      <c r="U603" s="32">
        <v>24.434000000000001</v>
      </c>
      <c r="V603" s="43">
        <v>5.64E-3</v>
      </c>
      <c r="W603" s="44">
        <v>1.3300000000000001E-4</v>
      </c>
      <c r="X603" s="43">
        <v>1.8900000000000001E-4</v>
      </c>
      <c r="Y603" s="32">
        <v>33.61</v>
      </c>
      <c r="Z603" s="41">
        <v>1.4003000000000014</v>
      </c>
      <c r="AA603" s="45">
        <v>2.0640625000000017E-2</v>
      </c>
      <c r="AB603" s="45">
        <v>0.16997381250000002</v>
      </c>
      <c r="AD603" s="40">
        <v>943.32100000000003</v>
      </c>
      <c r="AE603" s="40">
        <v>140.245</v>
      </c>
      <c r="AF603" s="46">
        <v>17.638999999999999</v>
      </c>
      <c r="AG603" s="40">
        <v>7.0000000000000001E-3</v>
      </c>
      <c r="AH603" s="40">
        <v>6.0000000000000001E-3</v>
      </c>
      <c r="AI603" s="40">
        <v>1.2999999999999999E-2</v>
      </c>
      <c r="AK603">
        <v>949.95799999999997</v>
      </c>
      <c r="AL603" s="40">
        <v>218.05611999999999</v>
      </c>
      <c r="AM603" s="47">
        <v>3.6584999999999999E-2</v>
      </c>
      <c r="AN603" s="47">
        <v>2.0961E-2</v>
      </c>
      <c r="AO603" s="7">
        <v>23.542999999999999</v>
      </c>
      <c r="AP603" s="7">
        <v>14.307612000000001</v>
      </c>
      <c r="AQ603" s="7">
        <v>49.577500000000008</v>
      </c>
      <c r="AR603" s="47">
        <v>2.0143000000000001E-3</v>
      </c>
      <c r="AS603" s="48">
        <v>9.5878999999999995E-5</v>
      </c>
      <c r="AT603" s="48">
        <v>8.9388999999999994E-5</v>
      </c>
      <c r="AU603" s="7">
        <v>12.33</v>
      </c>
      <c r="AV603" s="40">
        <v>7.2942720000000065</v>
      </c>
      <c r="AW603" s="47">
        <v>5.575036718749999E-2</v>
      </c>
      <c r="AX603" s="47">
        <v>8.2593884843749993E-2</v>
      </c>
      <c r="AZ603" s="40">
        <v>951.63823000000002</v>
      </c>
      <c r="BA603" s="40">
        <v>950.875</v>
      </c>
      <c r="BB603" s="40">
        <v>246.31861000000001</v>
      </c>
      <c r="BC603" s="7">
        <v>5.0309999999999997</v>
      </c>
      <c r="BD603" s="7">
        <v>9.7976039999999998</v>
      </c>
      <c r="BE603" s="7">
        <v>6.82</v>
      </c>
      <c r="BF603" s="47">
        <v>1.07E-3</v>
      </c>
      <c r="BG603" s="48">
        <v>1.5E-5</v>
      </c>
      <c r="BH603" s="48">
        <v>2.1999999999999999E-5</v>
      </c>
      <c r="BI603" s="7">
        <v>9.375</v>
      </c>
      <c r="BJ603" s="40">
        <v>8.8799999999999997E-6</v>
      </c>
      <c r="BK603" s="48">
        <v>8.8800000000000001E-4</v>
      </c>
      <c r="BL603" s="48">
        <v>1.8390421875E-2</v>
      </c>
    </row>
    <row r="604" spans="1:64" x14ac:dyDescent="0.3">
      <c r="A604" s="41">
        <v>947.55499999999995</v>
      </c>
      <c r="B604" s="41">
        <v>946.41718000000003</v>
      </c>
      <c r="C604" s="41">
        <v>130.08501000000001</v>
      </c>
      <c r="D604" s="42">
        <v>1.193E-2</v>
      </c>
      <c r="E604" s="42">
        <v>5.0509999999999999E-3</v>
      </c>
      <c r="F604" s="32">
        <v>11.92975</v>
      </c>
      <c r="G604" s="32">
        <v>20.210799999999999</v>
      </c>
      <c r="H604" s="32">
        <v>16.422350000000002</v>
      </c>
      <c r="I604" s="42">
        <v>8.8610000000000008E-3</v>
      </c>
      <c r="J604" s="42">
        <v>1.27E-4</v>
      </c>
      <c r="K604" s="42">
        <v>9.5000000000000005E-5</v>
      </c>
      <c r="L604" s="32">
        <v>19.241700999999999</v>
      </c>
      <c r="M604" s="32">
        <v>9.990000000000001E-4</v>
      </c>
      <c r="N604" s="32">
        <v>9.9900000000000002E-5</v>
      </c>
      <c r="O604" s="32">
        <v>6.5107970312500013E-2</v>
      </c>
      <c r="Q604" s="41">
        <v>948.79600000000005</v>
      </c>
      <c r="R604" s="41">
        <v>109.881</v>
      </c>
      <c r="S604" s="32">
        <v>11.744</v>
      </c>
      <c r="T604" s="32">
        <v>33.286496</v>
      </c>
      <c r="U604" s="32">
        <v>22.504999999999999</v>
      </c>
      <c r="V604" s="43">
        <v>6.4200000000000004E-3</v>
      </c>
      <c r="W604" s="44">
        <v>1.37E-4</v>
      </c>
      <c r="X604" s="43">
        <v>1.7200000000000001E-4</v>
      </c>
      <c r="Y604" s="32">
        <v>32.299999999999997</v>
      </c>
      <c r="Z604" s="41">
        <v>1.4127759999999974</v>
      </c>
      <c r="AA604" s="45">
        <v>9.1015624999999951E-3</v>
      </c>
      <c r="AB604" s="45">
        <v>0.15034253124999999</v>
      </c>
      <c r="AD604" s="40">
        <v>943.21699999999998</v>
      </c>
      <c r="AE604" s="40">
        <v>140.255</v>
      </c>
      <c r="AF604" s="46">
        <v>16.576000000000001</v>
      </c>
      <c r="AG604" s="40">
        <v>1.0999999999999999E-2</v>
      </c>
      <c r="AH604" s="40">
        <v>7.0000000000000001E-3</v>
      </c>
      <c r="AI604" s="40">
        <v>1.7999999999999999E-2</v>
      </c>
      <c r="AK604">
        <v>949.875</v>
      </c>
      <c r="AL604" s="40">
        <v>218.06932</v>
      </c>
      <c r="AM604" s="47">
        <v>2.4649000000000001E-2</v>
      </c>
      <c r="AN604" s="47">
        <v>5.2674999999999996E-3</v>
      </c>
      <c r="AO604" s="7">
        <v>12.603999999999999</v>
      </c>
      <c r="AP604" s="7">
        <v>12.050736000000001</v>
      </c>
      <c r="AQ604" s="7">
        <v>27.012</v>
      </c>
      <c r="AR604" s="47">
        <v>2.3852999999999999E-3</v>
      </c>
      <c r="AS604" s="48">
        <v>9.2769999999999994E-5</v>
      </c>
      <c r="AT604" s="48">
        <v>6.8875999999999996E-5</v>
      </c>
      <c r="AU604" s="7">
        <v>10.992000000000001</v>
      </c>
      <c r="AV604" s="40">
        <v>4.3752160000000018</v>
      </c>
      <c r="AW604" s="47">
        <v>4.5250351562499999E-2</v>
      </c>
      <c r="AX604" s="47">
        <v>6.0829339531249998E-2</v>
      </c>
      <c r="AZ604" s="40">
        <v>951.58569999999997</v>
      </c>
      <c r="BA604" s="40">
        <v>950.79200000000003</v>
      </c>
      <c r="BB604" s="40">
        <v>246.32864000000001</v>
      </c>
      <c r="BC604" s="7">
        <v>4.82</v>
      </c>
      <c r="BD604" s="7">
        <v>12.02788</v>
      </c>
      <c r="BE604" s="7">
        <v>7.2919999999999998</v>
      </c>
      <c r="BF604" s="47">
        <v>1.07E-3</v>
      </c>
      <c r="BG604" s="48">
        <v>2.4000000000000001E-5</v>
      </c>
      <c r="BH604" s="48">
        <v>3.1000000000000001E-5</v>
      </c>
      <c r="BI604" s="7">
        <v>11.622999999999999</v>
      </c>
      <c r="BJ604" s="40">
        <v>8.8799999999999997E-6</v>
      </c>
      <c r="BK604" s="48">
        <v>2.6835937500000002E-3</v>
      </c>
      <c r="BL604" s="48">
        <v>2.7390421875000001E-2</v>
      </c>
    </row>
    <row r="605" spans="1:64" x14ac:dyDescent="0.3">
      <c r="A605" s="41">
        <v>947.45899999999995</v>
      </c>
      <c r="B605" s="41">
        <v>946.34160999999995</v>
      </c>
      <c r="C605" s="41">
        <v>130.095</v>
      </c>
      <c r="D605" s="42">
        <v>1.9174E-2</v>
      </c>
      <c r="E605" s="42">
        <v>5.2579999999999997E-3</v>
      </c>
      <c r="F605" s="32">
        <v>14.5061</v>
      </c>
      <c r="G605" s="32">
        <v>19.718399000000002</v>
      </c>
      <c r="H605" s="32">
        <v>24.944500000000001</v>
      </c>
      <c r="I605" s="42">
        <v>8.992E-3</v>
      </c>
      <c r="J605" s="42">
        <v>9.7999999999999997E-5</v>
      </c>
      <c r="K605" s="42">
        <v>1.06E-4</v>
      </c>
      <c r="L605" s="32">
        <v>18.519501000000002</v>
      </c>
      <c r="M605" s="32">
        <v>9.990000000000001E-4</v>
      </c>
      <c r="N605" s="32">
        <v>9.9900000000000002E-5</v>
      </c>
      <c r="O605" s="32">
        <v>7.5666049999999999E-2</v>
      </c>
      <c r="Q605" s="41">
        <v>948.71900000000005</v>
      </c>
      <c r="R605" s="41">
        <v>109.89</v>
      </c>
      <c r="S605" s="32">
        <v>8.0670000000000002</v>
      </c>
      <c r="T605" s="32">
        <v>27.847628</v>
      </c>
      <c r="U605" s="32">
        <v>15.471</v>
      </c>
      <c r="V605" s="43">
        <v>5.3899999999999998E-3</v>
      </c>
      <c r="W605" s="44">
        <v>1.17E-4</v>
      </c>
      <c r="X605" s="43">
        <v>1.3799999999999999E-4</v>
      </c>
      <c r="Y605" s="32">
        <v>27.17</v>
      </c>
      <c r="Z605" s="41">
        <v>0.98266800000000032</v>
      </c>
      <c r="AA605" s="45">
        <v>9.6210937500000003E-3</v>
      </c>
      <c r="AB605" s="45">
        <v>0.119817171875</v>
      </c>
      <c r="AD605" s="40">
        <v>943.11400000000003</v>
      </c>
      <c r="AE605" s="40">
        <v>140.26499999999999</v>
      </c>
      <c r="AF605" s="46">
        <v>16.353999999999999</v>
      </c>
      <c r="AG605" s="40">
        <v>1.2999999999999999E-2</v>
      </c>
      <c r="AH605" s="40">
        <v>0.01</v>
      </c>
      <c r="AI605" s="40">
        <v>2.3E-2</v>
      </c>
      <c r="AK605">
        <v>949.79200000000003</v>
      </c>
      <c r="AL605" s="40">
        <v>218.08215000000001</v>
      </c>
      <c r="AM605" s="47">
        <v>1.8315000000000001E-2</v>
      </c>
      <c r="AN605" s="47">
        <v>9.3255999999999999E-3</v>
      </c>
      <c r="AO605" s="7">
        <v>8.0589999999999993</v>
      </c>
      <c r="AP605" s="7">
        <v>12.409956000000001</v>
      </c>
      <c r="AQ605" s="7">
        <v>8.3731999999999953</v>
      </c>
      <c r="AR605" s="47">
        <v>1.9596000000000001E-3</v>
      </c>
      <c r="AS605" s="48">
        <v>1.1862999999999999E-4</v>
      </c>
      <c r="AT605" s="48">
        <v>5.8646000000000001E-5</v>
      </c>
      <c r="AU605" s="7">
        <v>11.733000000000001</v>
      </c>
      <c r="AV605" s="40">
        <v>8.8880000000000001E-3</v>
      </c>
      <c r="AW605" s="47">
        <v>7.9591093749999994E-2</v>
      </c>
      <c r="AX605" s="47">
        <v>5.2035411875E-2</v>
      </c>
      <c r="AZ605" s="40">
        <v>951.53201000000001</v>
      </c>
      <c r="BA605" s="40">
        <v>950.70799999999997</v>
      </c>
      <c r="BB605" s="40">
        <v>246.33884</v>
      </c>
      <c r="BC605" s="7">
        <v>4.0590000000000002</v>
      </c>
      <c r="BD605" s="7">
        <v>13.783956</v>
      </c>
      <c r="BE605" s="7">
        <v>5.4189999999999996</v>
      </c>
      <c r="BF605" s="47">
        <v>1.2800000000000001E-3</v>
      </c>
      <c r="BG605" s="48">
        <v>4.6E-5</v>
      </c>
      <c r="BH605" s="48">
        <v>2.9E-5</v>
      </c>
      <c r="BI605" s="7">
        <v>13.443</v>
      </c>
      <c r="BJ605" s="40">
        <v>8.8799999999999997E-6</v>
      </c>
      <c r="BK605" s="48">
        <v>2.0500000000000001E-2</v>
      </c>
      <c r="BL605" s="48">
        <v>2.4681999999999999E-2</v>
      </c>
    </row>
    <row r="606" spans="1:64" x14ac:dyDescent="0.3">
      <c r="A606" s="41">
        <v>947.37199999999996</v>
      </c>
      <c r="B606" s="41">
        <v>946.26611000000003</v>
      </c>
      <c r="C606" s="41">
        <v>130.10499999999999</v>
      </c>
      <c r="D606" s="42">
        <v>1.7402000000000001E-2</v>
      </c>
      <c r="E606" s="42">
        <v>4.614E-3</v>
      </c>
      <c r="F606" s="32">
        <v>17.6661</v>
      </c>
      <c r="G606" s="32">
        <v>21.886600000000001</v>
      </c>
      <c r="H606" s="32">
        <v>39.313099999999999</v>
      </c>
      <c r="I606" s="42">
        <v>9.672E-3</v>
      </c>
      <c r="J606" s="42">
        <v>2.0799999999999999E-4</v>
      </c>
      <c r="K606" s="42">
        <v>1.08E-4</v>
      </c>
      <c r="L606" s="32">
        <v>20.423266999999999</v>
      </c>
      <c r="M606" s="32">
        <v>7.5847843999999967</v>
      </c>
      <c r="N606" s="32">
        <v>1.531562499999998E-2</v>
      </c>
      <c r="O606" s="32">
        <v>7.5372112499999991E-2</v>
      </c>
      <c r="Q606" s="41">
        <v>948.64200000000005</v>
      </c>
      <c r="R606" s="41">
        <v>109.899</v>
      </c>
      <c r="S606" s="32">
        <v>3.7839999999999998</v>
      </c>
      <c r="T606" s="32">
        <v>24.037855999999998</v>
      </c>
      <c r="U606" s="32">
        <v>11.23</v>
      </c>
      <c r="V606" s="43">
        <v>3.9699999999999996E-3</v>
      </c>
      <c r="W606" s="44">
        <v>1.11E-4</v>
      </c>
      <c r="X606" s="43">
        <v>1.15E-4</v>
      </c>
      <c r="Y606" s="32">
        <v>23.72</v>
      </c>
      <c r="Z606" s="41">
        <v>4.433936000000001</v>
      </c>
      <c r="AA606" s="45">
        <v>3.1910156250000009E-2</v>
      </c>
      <c r="AB606" s="45">
        <v>0.10160745312500001</v>
      </c>
      <c r="AD606" s="40">
        <v>943.01</v>
      </c>
      <c r="AE606" s="40">
        <v>140.27500000000001</v>
      </c>
      <c r="AF606" s="46">
        <v>16.308</v>
      </c>
      <c r="AG606" s="40">
        <v>0.04</v>
      </c>
      <c r="AH606" s="40">
        <v>2.5000000000000001E-2</v>
      </c>
      <c r="AI606" s="40">
        <v>6.5000000000000002E-2</v>
      </c>
      <c r="AK606">
        <v>949.70799999999997</v>
      </c>
      <c r="AL606" s="40">
        <v>218.09551999999999</v>
      </c>
      <c r="AM606" s="47">
        <v>2.1014000000000001E-2</v>
      </c>
      <c r="AN606" s="47">
        <v>1.8341E-2</v>
      </c>
      <c r="AO606" s="7">
        <v>3.1579999999999999</v>
      </c>
      <c r="AP606" s="7">
        <v>13.277272</v>
      </c>
      <c r="AQ606" s="7">
        <v>1.7446999999999999</v>
      </c>
      <c r="AR606" s="47">
        <v>1.6004999999999999E-3</v>
      </c>
      <c r="AS606" s="48">
        <v>8.1353000000000005E-5</v>
      </c>
      <c r="AT606" s="48">
        <v>5.4670999999999999E-5</v>
      </c>
      <c r="AU606" s="7">
        <v>13.012</v>
      </c>
      <c r="AV606" s="40">
        <v>8.8880000000000001E-3</v>
      </c>
      <c r="AW606" s="47">
        <v>4.946803906250001E-2</v>
      </c>
      <c r="AX606" s="47">
        <v>4.927181328125E-2</v>
      </c>
      <c r="AZ606" s="40">
        <v>951.47640000000001</v>
      </c>
      <c r="BA606" s="40">
        <v>950.625</v>
      </c>
      <c r="BB606" s="40">
        <v>246.34944999999999</v>
      </c>
      <c r="BC606" s="7">
        <v>3.4849999999999999</v>
      </c>
      <c r="BD606" s="7">
        <v>15.73874</v>
      </c>
      <c r="BE606" s="7">
        <v>5.7519999999999998</v>
      </c>
      <c r="BF606" s="47">
        <v>1.5100000000000001E-3</v>
      </c>
      <c r="BG606" s="48">
        <v>6.2000000000000003E-5</v>
      </c>
      <c r="BH606" s="48">
        <v>3.1999999999999999E-5</v>
      </c>
      <c r="BI606" s="7">
        <v>15.446</v>
      </c>
      <c r="BJ606" s="40">
        <v>8.8799999999999997E-6</v>
      </c>
      <c r="BK606" s="48">
        <v>3.1917968750000004E-2</v>
      </c>
      <c r="BL606" s="48">
        <v>2.6906109375000001E-2</v>
      </c>
    </row>
    <row r="607" spans="1:64" x14ac:dyDescent="0.3">
      <c r="A607" s="41">
        <v>947.28599999999994</v>
      </c>
      <c r="B607" s="41">
        <v>946.19042999999999</v>
      </c>
      <c r="C607" s="41">
        <v>130.11501000000001</v>
      </c>
      <c r="D607" s="42">
        <v>2.6009999999999998E-2</v>
      </c>
      <c r="E607" s="42">
        <v>5.9439999999999996E-3</v>
      </c>
      <c r="F607" s="32">
        <v>21.392199999999999</v>
      </c>
      <c r="G607" s="32">
        <v>25.836849000000001</v>
      </c>
      <c r="H607" s="32">
        <v>46.183149</v>
      </c>
      <c r="I607" s="42">
        <v>1.3403999999999999E-2</v>
      </c>
      <c r="J607" s="42">
        <v>2.5399999999999999E-4</v>
      </c>
      <c r="K607" s="42">
        <v>1.2E-4</v>
      </c>
      <c r="L607" s="32">
        <v>24.06645</v>
      </c>
      <c r="M607" s="32">
        <v>7.7627578000000028</v>
      </c>
      <c r="N607" s="32">
        <v>9.9900000000000002E-5</v>
      </c>
      <c r="O607" s="32">
        <v>7.4782443750000011E-2</v>
      </c>
      <c r="Q607" s="41">
        <v>948.56500000000005</v>
      </c>
      <c r="R607" s="41">
        <v>109.908</v>
      </c>
      <c r="S607" s="32">
        <v>1.8939999999999999</v>
      </c>
      <c r="T607" s="32">
        <v>24.789096000000001</v>
      </c>
      <c r="U607" s="32">
        <v>13.557</v>
      </c>
      <c r="V607" s="43">
        <v>2.3999999999999998E-3</v>
      </c>
      <c r="W607" s="44">
        <v>1.15E-4</v>
      </c>
      <c r="X607" s="43">
        <v>1.07E-4</v>
      </c>
      <c r="Y607" s="32">
        <v>24.63</v>
      </c>
      <c r="Z607" s="41">
        <v>10.155376</v>
      </c>
      <c r="AA607" s="45">
        <v>6.7187500000000011E-2</v>
      </c>
      <c r="AB607" s="45">
        <v>9.8903749999999999E-2</v>
      </c>
      <c r="AD607" s="40">
        <v>942.90700000000004</v>
      </c>
      <c r="AE607" s="40">
        <v>140.285</v>
      </c>
      <c r="AF607" s="46">
        <v>15.836</v>
      </c>
      <c r="AG607" s="40">
        <v>0.08</v>
      </c>
      <c r="AH607" s="40">
        <v>5.3999999999999999E-2</v>
      </c>
      <c r="AI607" s="40">
        <v>0.13400000000000001</v>
      </c>
      <c r="AK607">
        <v>949.625</v>
      </c>
      <c r="AL607" s="40">
        <v>218.1104</v>
      </c>
      <c r="AM607" s="47">
        <v>2.2780999999999999E-2</v>
      </c>
      <c r="AN607" s="47">
        <v>1.4179000000000001E-2</v>
      </c>
      <c r="AO607" s="7">
        <v>1.9670000000000001</v>
      </c>
      <c r="AP607" s="7">
        <v>14.632228000000001</v>
      </c>
      <c r="AQ607" s="7">
        <v>1.7446999999999999</v>
      </c>
      <c r="AR607" s="47">
        <v>1.7227E-3</v>
      </c>
      <c r="AS607" s="48">
        <v>5.7473999999999999E-5</v>
      </c>
      <c r="AT607" s="48">
        <v>5.6966000000000003E-5</v>
      </c>
      <c r="AU607" s="7">
        <v>14.467000000000001</v>
      </c>
      <c r="AV607" s="40">
        <v>8.8880000000000001E-3</v>
      </c>
      <c r="AW607" s="47">
        <v>2.31545859375E-2</v>
      </c>
      <c r="AX607" s="47">
        <v>5.1154579218750003E-2</v>
      </c>
      <c r="AZ607" s="40">
        <v>951.41794000000004</v>
      </c>
      <c r="BA607" s="40">
        <v>950.54200000000003</v>
      </c>
      <c r="BB607" s="40">
        <v>246.36059</v>
      </c>
      <c r="BC607" s="7">
        <v>3.56</v>
      </c>
      <c r="BD607" s="7">
        <v>18.182040000000001</v>
      </c>
      <c r="BE607" s="7">
        <v>7.3620000000000001</v>
      </c>
      <c r="BF607" s="47">
        <v>1.8400000000000001E-3</v>
      </c>
      <c r="BG607" s="48">
        <v>6.7999999999999999E-5</v>
      </c>
      <c r="BH607" s="48">
        <v>4.8999999999999998E-5</v>
      </c>
      <c r="BI607" s="7">
        <v>17.882999999999999</v>
      </c>
      <c r="BJ607" s="40">
        <v>0.96823999999999977</v>
      </c>
      <c r="BK607" s="48">
        <v>3.1343749999999997E-2</v>
      </c>
      <c r="BL607" s="48">
        <v>4.2792875000000001E-2</v>
      </c>
    </row>
    <row r="608" spans="1:64" x14ac:dyDescent="0.3">
      <c r="A608" s="41">
        <v>947.19899999999996</v>
      </c>
      <c r="B608" s="41">
        <v>946.11492999999996</v>
      </c>
      <c r="C608" s="41">
        <v>130.125</v>
      </c>
      <c r="D608" s="42">
        <v>4.8884999999999998E-2</v>
      </c>
      <c r="E608" s="42">
        <v>1.5128000000000001E-2</v>
      </c>
      <c r="F608" s="32">
        <v>24.38785</v>
      </c>
      <c r="G608" s="32">
        <v>27.422599999999999</v>
      </c>
      <c r="H608" s="32">
        <v>49.940798999999998</v>
      </c>
      <c r="I608" s="42">
        <v>1.8541999999999999E-2</v>
      </c>
      <c r="J608" s="42">
        <v>2.5399999999999999E-4</v>
      </c>
      <c r="K608" s="42">
        <v>1.02E-4</v>
      </c>
      <c r="L608" s="32">
        <v>25.408100000000001</v>
      </c>
      <c r="M608" s="32">
        <v>6.1402203999999969</v>
      </c>
      <c r="N608" s="32">
        <v>9.9900000000000002E-5</v>
      </c>
      <c r="O608" s="32">
        <v>3.9449721874999996E-2</v>
      </c>
      <c r="Q608" s="41">
        <v>948.48800000000006</v>
      </c>
      <c r="R608" s="41">
        <v>109.917</v>
      </c>
      <c r="S608" s="32">
        <v>2.3730000000000002</v>
      </c>
      <c r="T608" s="32">
        <v>29.279331999999997</v>
      </c>
      <c r="U608" s="32">
        <v>22.096</v>
      </c>
      <c r="V608" s="43">
        <v>1.7899999999999999E-3</v>
      </c>
      <c r="W608" s="44">
        <v>1.5799999999999999E-4</v>
      </c>
      <c r="X608" s="43">
        <v>1.6799999999999999E-4</v>
      </c>
      <c r="Y608" s="32">
        <v>29.08</v>
      </c>
      <c r="Z608" s="41">
        <v>17.834091999999998</v>
      </c>
      <c r="AA608" s="45">
        <v>0.12233984375</v>
      </c>
      <c r="AB608" s="45">
        <v>0.161961546875</v>
      </c>
      <c r="AD608" s="40">
        <v>942.803</v>
      </c>
      <c r="AE608" s="40">
        <v>140.29499999999999</v>
      </c>
      <c r="AF608" s="46">
        <v>15.567</v>
      </c>
      <c r="AG608" s="40">
        <v>6.2E-2</v>
      </c>
      <c r="AH608" s="40">
        <v>3.7999999999999999E-2</v>
      </c>
      <c r="AI608" s="40">
        <v>0.1</v>
      </c>
      <c r="AK608">
        <v>949.54200000000003</v>
      </c>
      <c r="AL608" s="40">
        <v>218.12368000000001</v>
      </c>
      <c r="AM608" s="47">
        <v>3.2263E-2</v>
      </c>
      <c r="AN608" s="47">
        <v>2.0888E-2</v>
      </c>
      <c r="AO608" s="7">
        <v>2.863</v>
      </c>
      <c r="AP608" s="7">
        <v>15.418492000000001</v>
      </c>
      <c r="AQ608" s="7">
        <v>1.7446999999999999</v>
      </c>
      <c r="AR608" s="47">
        <v>1.7773000000000001E-3</v>
      </c>
      <c r="AS608" s="48">
        <v>6.8862999999999994E-5</v>
      </c>
      <c r="AT608" s="48">
        <v>6.0603000000000002E-5</v>
      </c>
      <c r="AU608" s="7">
        <v>15.178000000000001</v>
      </c>
      <c r="AV608" s="40">
        <v>8.8880000000000001E-3</v>
      </c>
      <c r="AW608" s="47">
        <v>3.34558515625E-2</v>
      </c>
      <c r="AX608" s="47">
        <v>5.4607389531250002E-2</v>
      </c>
      <c r="AZ608" s="40">
        <v>951.36383999999998</v>
      </c>
      <c r="BA608" s="40">
        <v>950.45799999999997</v>
      </c>
      <c r="BB608" s="40">
        <v>246.37088</v>
      </c>
      <c r="BC608" s="7">
        <v>4.2679999999999998</v>
      </c>
      <c r="BD608" s="7">
        <v>18.566511999999999</v>
      </c>
      <c r="BE608" s="7">
        <v>8.0649999999999995</v>
      </c>
      <c r="BF608" s="47">
        <v>2.2799999999999999E-3</v>
      </c>
      <c r="BG608" s="48">
        <v>6.8999999999999997E-5</v>
      </c>
      <c r="BH608" s="48">
        <v>5.1E-5</v>
      </c>
      <c r="BI608" s="7">
        <v>18.207999999999998</v>
      </c>
      <c r="BJ608" s="40">
        <v>0.39967199999999981</v>
      </c>
      <c r="BK608" s="48">
        <v>2.3578124999999998E-2</v>
      </c>
      <c r="BL608" s="48">
        <v>4.3308562500000002E-2</v>
      </c>
    </row>
    <row r="609" spans="1:64" x14ac:dyDescent="0.3">
      <c r="A609" s="41">
        <v>947.11199999999997</v>
      </c>
      <c r="B609" s="41">
        <v>946.03936999999996</v>
      </c>
      <c r="C609" s="41">
        <v>130.13498999999999</v>
      </c>
      <c r="D609" s="42">
        <v>6.2942999999999999E-2</v>
      </c>
      <c r="E609" s="42">
        <v>1.6247000000000001E-2</v>
      </c>
      <c r="F609" s="32">
        <v>30.733267000000001</v>
      </c>
      <c r="G609" s="32">
        <v>28.980567000000001</v>
      </c>
      <c r="H609" s="32">
        <v>53.933933000000003</v>
      </c>
      <c r="I609" s="42">
        <v>2.3366000000000001E-2</v>
      </c>
      <c r="J609" s="42">
        <v>2.7300000000000002E-4</v>
      </c>
      <c r="K609" s="42">
        <v>1.17E-4</v>
      </c>
      <c r="L609" s="32">
        <v>26.436066</v>
      </c>
      <c r="M609" s="32">
        <v>9.990000000000001E-4</v>
      </c>
      <c r="N609" s="32">
        <v>9.9900000000000002E-5</v>
      </c>
      <c r="O609" s="32">
        <v>3.8176259375E-2</v>
      </c>
      <c r="Q609" s="41">
        <v>948.41200000000003</v>
      </c>
      <c r="R609" s="41">
        <v>109.926</v>
      </c>
      <c r="S609" s="32">
        <v>3.5990000000000002</v>
      </c>
      <c r="T609" s="32">
        <v>33.912315999999997</v>
      </c>
      <c r="U609" s="32">
        <v>29.579000000000001</v>
      </c>
      <c r="V609" s="43">
        <v>2.5799999999999998E-3</v>
      </c>
      <c r="W609" s="44">
        <v>1.8599999999999999E-4</v>
      </c>
      <c r="X609" s="43">
        <v>1.92E-4</v>
      </c>
      <c r="Y609" s="32">
        <v>33.61</v>
      </c>
      <c r="Z609" s="41">
        <v>23.115196000000001</v>
      </c>
      <c r="AA609" s="45">
        <v>0.13460156250000002</v>
      </c>
      <c r="AB609" s="45">
        <v>0.18329653125000001</v>
      </c>
      <c r="AD609" s="40">
        <v>942.7</v>
      </c>
      <c r="AE609" s="40">
        <v>140.30500000000001</v>
      </c>
      <c r="AF609" s="46">
        <v>15.539</v>
      </c>
      <c r="AG609" s="40">
        <v>1.9E-2</v>
      </c>
      <c r="AH609" s="40">
        <v>1.2999999999999999E-2</v>
      </c>
      <c r="AI609" s="40">
        <v>3.2000000000000001E-2</v>
      </c>
      <c r="AK609">
        <v>949.45799999999997</v>
      </c>
      <c r="AL609" s="40">
        <v>218.13679999999999</v>
      </c>
      <c r="AM609" s="47">
        <v>7.1790000000000007E-2</v>
      </c>
      <c r="AN609" s="47">
        <v>6.8768999999999997E-2</v>
      </c>
      <c r="AO609" s="7">
        <v>4.3879999999999999</v>
      </c>
      <c r="AP609" s="7">
        <v>16.160592000000001</v>
      </c>
      <c r="AQ609" s="7">
        <v>4.1894500000000061</v>
      </c>
      <c r="AR609" s="47">
        <v>1.8902999999999999E-3</v>
      </c>
      <c r="AS609" s="48">
        <v>6.9973000000000002E-5</v>
      </c>
      <c r="AT609" s="48">
        <v>5.5015000000000001E-5</v>
      </c>
      <c r="AU609" s="7">
        <v>15.792</v>
      </c>
      <c r="AV609" s="40">
        <v>8.8880000000000001E-3</v>
      </c>
      <c r="AW609" s="47">
        <v>3.2314679687500007E-2</v>
      </c>
      <c r="AX609" s="47">
        <v>4.8638191093749998E-2</v>
      </c>
      <c r="AZ609" s="40">
        <v>951.31127000000004</v>
      </c>
      <c r="BA609" s="40">
        <v>950.375</v>
      </c>
      <c r="BB609" s="40">
        <v>246.38091</v>
      </c>
      <c r="BC609" s="7">
        <v>6.2160000000000002</v>
      </c>
      <c r="BD609" s="7">
        <v>18.985144000000002</v>
      </c>
      <c r="BE609" s="7">
        <v>11.946999999999999</v>
      </c>
      <c r="BF609" s="47">
        <v>2.6800000000000001E-3</v>
      </c>
      <c r="BG609" s="48">
        <v>7.1000000000000005E-5</v>
      </c>
      <c r="BH609" s="48">
        <v>6.6000000000000005E-5</v>
      </c>
      <c r="BI609" s="7">
        <v>18.463000000000001</v>
      </c>
      <c r="BJ609" s="40">
        <v>0.78306399999999776</v>
      </c>
      <c r="BK609" s="48">
        <v>1.7609375000000007E-2</v>
      </c>
      <c r="BL609" s="48">
        <v>5.6959187500000001E-2</v>
      </c>
    </row>
    <row r="610" spans="1:64" x14ac:dyDescent="0.3">
      <c r="A610" s="41">
        <v>947.02599999999995</v>
      </c>
      <c r="B610" s="41">
        <v>945.95477000000005</v>
      </c>
      <c r="C610" s="41">
        <v>130.14500000000001</v>
      </c>
      <c r="D610" s="42">
        <v>7.3419999999999999E-2</v>
      </c>
      <c r="E610" s="42">
        <v>2.7744999999999999E-2</v>
      </c>
      <c r="F610" s="32">
        <v>37.051349999999999</v>
      </c>
      <c r="G610" s="32">
        <v>33.956550999999997</v>
      </c>
      <c r="H610" s="32">
        <v>55.888399</v>
      </c>
      <c r="I610" s="42">
        <v>2.7719000000000001E-2</v>
      </c>
      <c r="J610" s="42">
        <v>2.8800000000000001E-4</v>
      </c>
      <c r="K610" s="42">
        <v>1.21E-4</v>
      </c>
      <c r="L610" s="32">
        <v>30.873650999999999</v>
      </c>
      <c r="M610" s="32">
        <v>9.990000000000001E-4</v>
      </c>
      <c r="N610" s="32">
        <v>9.9900000000000002E-5</v>
      </c>
      <c r="O610" s="32">
        <v>2.7491685937499996E-2</v>
      </c>
      <c r="Q610" s="41">
        <v>948.33500000000004</v>
      </c>
      <c r="R610" s="41">
        <v>109.935</v>
      </c>
      <c r="S610" s="32">
        <v>5.4009999999999998</v>
      </c>
      <c r="T610" s="32">
        <v>37.273684000000003</v>
      </c>
      <c r="U610" s="32">
        <v>33.012999999999998</v>
      </c>
      <c r="V610" s="43">
        <v>3.5000000000000001E-3</v>
      </c>
      <c r="W610" s="44">
        <v>2.14E-4</v>
      </c>
      <c r="X610" s="43">
        <v>2.0799999999999999E-4</v>
      </c>
      <c r="Y610" s="32">
        <v>36.82</v>
      </c>
      <c r="Z610" s="41">
        <v>23.312804</v>
      </c>
      <c r="AA610" s="45">
        <v>0.14427343750000002</v>
      </c>
      <c r="AB610" s="45">
        <v>0.19619296874999997</v>
      </c>
      <c r="AD610" s="40">
        <v>942.596</v>
      </c>
      <c r="AE610" s="40">
        <v>140.315</v>
      </c>
      <c r="AF610" s="46">
        <v>16.071999999999999</v>
      </c>
      <c r="AG610" s="40">
        <v>1.2E-2</v>
      </c>
      <c r="AH610" s="40">
        <v>1.4E-2</v>
      </c>
      <c r="AI610" s="40">
        <v>2.5999999999999999E-2</v>
      </c>
      <c r="AK610">
        <v>949.375</v>
      </c>
      <c r="AL610" s="40">
        <v>218.1498</v>
      </c>
      <c r="AM610" s="47">
        <v>2.4553999999999999E-2</v>
      </c>
      <c r="AN610" s="47">
        <v>4.8961999999999999E-3</v>
      </c>
      <c r="AO610" s="7">
        <v>5.5190000000000001</v>
      </c>
      <c r="AP610" s="7">
        <v>15.812596000000001</v>
      </c>
      <c r="AQ610" s="7">
        <v>10.405999999999999</v>
      </c>
      <c r="AR610" s="47">
        <v>1.7061000000000001E-3</v>
      </c>
      <c r="AS610" s="48">
        <v>8.9351000000000006E-5</v>
      </c>
      <c r="AT610" s="48">
        <v>5.5723000000000002E-5</v>
      </c>
      <c r="AU610" s="7">
        <v>15.349</v>
      </c>
      <c r="AV610" s="40">
        <v>0.49387599999999843</v>
      </c>
      <c r="AW610" s="47">
        <v>5.53622890625E-2</v>
      </c>
      <c r="AX610" s="47">
        <v>4.9967578281250001E-2</v>
      </c>
      <c r="AZ610" s="40">
        <v>951.25822000000005</v>
      </c>
      <c r="BA610" s="40">
        <v>950.29200000000003</v>
      </c>
      <c r="BB610" s="40">
        <v>246.39099999999999</v>
      </c>
      <c r="BC610" s="7">
        <v>9.1850000000000005</v>
      </c>
      <c r="BD610" s="7">
        <v>19.966540000000002</v>
      </c>
      <c r="BE610" s="7">
        <v>16.978999999999999</v>
      </c>
      <c r="BF610" s="47">
        <v>3.13E-3</v>
      </c>
      <c r="BG610" s="48">
        <v>7.8999999999999996E-5</v>
      </c>
      <c r="BH610" s="48">
        <v>8.0000000000000007E-5</v>
      </c>
      <c r="BI610" s="7">
        <v>19.195</v>
      </c>
      <c r="BJ610" s="40">
        <v>0.48273999999999617</v>
      </c>
      <c r="BK610" s="48">
        <v>1.664453124999999E-2</v>
      </c>
      <c r="BL610" s="48">
        <v>6.9441140625000009E-2</v>
      </c>
    </row>
    <row r="611" spans="1:64" x14ac:dyDescent="0.3">
      <c r="A611" s="41">
        <v>946.94</v>
      </c>
      <c r="B611" s="41">
        <v>945.86072000000001</v>
      </c>
      <c r="C611" s="41">
        <v>130.155</v>
      </c>
      <c r="D611" s="42">
        <v>0.11115800000000001</v>
      </c>
      <c r="E611" s="42">
        <v>9.4078999999999996E-2</v>
      </c>
      <c r="F611" s="32">
        <v>32.185299000000001</v>
      </c>
      <c r="G611" s="32">
        <v>33.593198999999998</v>
      </c>
      <c r="H611" s="32">
        <v>51.339798999999999</v>
      </c>
      <c r="I611" s="42">
        <v>3.0421E-2</v>
      </c>
      <c r="J611" s="42">
        <v>3.0400000000000002E-4</v>
      </c>
      <c r="K611" s="42">
        <v>1.8699999999999999E-4</v>
      </c>
      <c r="L611" s="32">
        <v>30.918749999999999</v>
      </c>
      <c r="M611" s="32">
        <v>9.990000000000001E-4</v>
      </c>
      <c r="N611" s="32">
        <v>9.9900000000000002E-5</v>
      </c>
      <c r="O611" s="32">
        <v>8.4376657812499992E-2</v>
      </c>
      <c r="Q611" s="41">
        <v>948.25800000000004</v>
      </c>
      <c r="R611" s="41">
        <v>109.944</v>
      </c>
      <c r="S611" s="32">
        <v>8</v>
      </c>
      <c r="T611" s="32">
        <v>38.991999999999997</v>
      </c>
      <c r="U611" s="32">
        <v>33.084000000000003</v>
      </c>
      <c r="V611" s="43">
        <v>4.0899999999999999E-3</v>
      </c>
      <c r="W611" s="44">
        <v>2.2499999999999999E-4</v>
      </c>
      <c r="X611" s="43">
        <v>1.8100000000000001E-4</v>
      </c>
      <c r="Y611" s="32">
        <v>38.32</v>
      </c>
      <c r="Z611" s="41">
        <v>18.716000000000001</v>
      </c>
      <c r="AA611" s="45">
        <v>0.14351953124999997</v>
      </c>
      <c r="AB611" s="45">
        <v>0.16720264062500001</v>
      </c>
      <c r="AD611" s="40">
        <v>942.49300000000005</v>
      </c>
      <c r="AE611" s="40">
        <v>140.32499999999999</v>
      </c>
      <c r="AF611" s="46">
        <v>17.829000000000001</v>
      </c>
      <c r="AG611" s="40">
        <v>1.0999999999999999E-2</v>
      </c>
      <c r="AH611" s="40">
        <v>8.9999999999999993E-3</v>
      </c>
      <c r="AI611" s="40">
        <v>0.02</v>
      </c>
      <c r="AK611">
        <v>949.29200000000003</v>
      </c>
      <c r="AL611" s="40">
        <v>218.16308000000001</v>
      </c>
      <c r="AM611" s="47">
        <v>2.0525999999999999E-2</v>
      </c>
      <c r="AN611" s="47">
        <v>1.0425E-2</v>
      </c>
      <c r="AO611" s="7">
        <v>7.1189999999999998</v>
      </c>
      <c r="AP611" s="7">
        <v>13.449996000000001</v>
      </c>
      <c r="AQ611" s="7">
        <v>16.661499999999993</v>
      </c>
      <c r="AR611" s="47">
        <v>1.9049E-3</v>
      </c>
      <c r="AS611" s="48">
        <v>9.2621999999999995E-5</v>
      </c>
      <c r="AT611" s="48">
        <v>5.8471000000000003E-5</v>
      </c>
      <c r="AU611" s="7">
        <v>12.852</v>
      </c>
      <c r="AV611" s="40">
        <v>3.875775999999993</v>
      </c>
      <c r="AW611" s="47">
        <v>5.4672820312499995E-2</v>
      </c>
      <c r="AX611" s="47">
        <v>5.2044938906249998E-2</v>
      </c>
      <c r="AZ611" s="40">
        <v>951.20492000000002</v>
      </c>
      <c r="BA611" s="40">
        <v>950.20799999999997</v>
      </c>
      <c r="BB611" s="40">
        <v>246.40117000000001</v>
      </c>
      <c r="BC611" s="7">
        <v>12.372999999999999</v>
      </c>
      <c r="BD611" s="7">
        <v>19.101331999999999</v>
      </c>
      <c r="BE611" s="7">
        <v>22.263999999999999</v>
      </c>
      <c r="BF611" s="47">
        <v>3.46E-3</v>
      </c>
      <c r="BG611" s="48">
        <v>9.2999999999999997E-5</v>
      </c>
      <c r="BH611" s="48">
        <v>8.3999999999999995E-5</v>
      </c>
      <c r="BI611" s="7">
        <v>18.062000000000001</v>
      </c>
      <c r="BJ611" s="40">
        <v>4.209200000000024E-2</v>
      </c>
      <c r="BK611" s="48">
        <v>2.4070312499999989E-2</v>
      </c>
      <c r="BL611" s="48">
        <v>7.2327906250000004E-2</v>
      </c>
    </row>
    <row r="612" spans="1:64" x14ac:dyDescent="0.3">
      <c r="A612" s="41">
        <v>946.83600000000001</v>
      </c>
      <c r="B612" s="41">
        <v>945.76666</v>
      </c>
      <c r="C612" s="41">
        <v>130.16498999999999</v>
      </c>
      <c r="D612" s="42">
        <v>0.15176100000000001</v>
      </c>
      <c r="E612" s="42">
        <v>0.24643999999999999</v>
      </c>
      <c r="F612" s="32">
        <v>17.335032999999999</v>
      </c>
      <c r="G612" s="32">
        <v>27.457066999999999</v>
      </c>
      <c r="H612" s="32">
        <v>37.148466999999997</v>
      </c>
      <c r="I612" s="42">
        <v>2.828E-2</v>
      </c>
      <c r="J612" s="42">
        <v>4.4000000000000002E-4</v>
      </c>
      <c r="K612" s="42">
        <v>2.1900000000000001E-4</v>
      </c>
      <c r="L612" s="32">
        <v>26.030466000000001</v>
      </c>
      <c r="M612" s="32">
        <v>6.0147477319999965</v>
      </c>
      <c r="N612" s="32">
        <v>9.9900000000000002E-5</v>
      </c>
      <c r="O612" s="32">
        <v>0.12359918750000001</v>
      </c>
      <c r="Q612" s="41">
        <v>948.18100000000004</v>
      </c>
      <c r="R612" s="41">
        <v>109.953</v>
      </c>
      <c r="S612" s="32">
        <v>11.023999999999999</v>
      </c>
      <c r="T612" s="32">
        <v>40.576015999999996</v>
      </c>
      <c r="U612" s="32">
        <v>32.418999999999997</v>
      </c>
      <c r="V612" s="43">
        <v>4.1900000000000001E-3</v>
      </c>
      <c r="W612" s="44">
        <v>2.1499999999999999E-4</v>
      </c>
      <c r="X612" s="43">
        <v>1.35E-4</v>
      </c>
      <c r="Y612" s="32">
        <v>39.65</v>
      </c>
      <c r="Z612" s="41">
        <v>12.619895999999997</v>
      </c>
      <c r="AA612" s="45">
        <v>0.13152734375</v>
      </c>
      <c r="AB612" s="45">
        <v>0.12086529687500001</v>
      </c>
      <c r="AD612" s="40">
        <v>942.38900000000001</v>
      </c>
      <c r="AE612" s="40">
        <v>140.33500000000001</v>
      </c>
      <c r="AF612" s="46">
        <v>20.21</v>
      </c>
      <c r="AG612" s="40">
        <v>0.01</v>
      </c>
      <c r="AH612" s="40">
        <v>8.9999999999999993E-3</v>
      </c>
      <c r="AI612" s="40">
        <v>1.9E-2</v>
      </c>
      <c r="AK612">
        <v>949.20799999999997</v>
      </c>
      <c r="AL612" s="40">
        <v>218.17652000000001</v>
      </c>
      <c r="AM612" s="47">
        <v>2.6526999999999998E-2</v>
      </c>
      <c r="AN612" s="47">
        <v>1.4401000000000001E-2</v>
      </c>
      <c r="AO612" s="7">
        <v>10.744999999999999</v>
      </c>
      <c r="AP612" s="7">
        <v>13.92558</v>
      </c>
      <c r="AQ612" s="7">
        <v>22.932999999999996</v>
      </c>
      <c r="AR612" s="47">
        <v>1.9028999999999999E-3</v>
      </c>
      <c r="AS612" s="48">
        <v>6.3615999999999995E-5</v>
      </c>
      <c r="AT612" s="48">
        <v>5.9103E-5</v>
      </c>
      <c r="AU612" s="7">
        <v>13.023</v>
      </c>
      <c r="AV612" s="40">
        <v>3.6349799999999988</v>
      </c>
      <c r="AW612" s="47">
        <v>2.5706664062500002E-2</v>
      </c>
      <c r="AX612" s="47">
        <v>5.2683685781250003E-2</v>
      </c>
      <c r="AZ612" s="40">
        <v>951.15255000000002</v>
      </c>
      <c r="BA612" s="40">
        <v>950.125</v>
      </c>
      <c r="BB612" s="40">
        <v>246.41112000000001</v>
      </c>
      <c r="BC612" s="7">
        <v>15.856</v>
      </c>
      <c r="BD612" s="7">
        <v>18.168904000000001</v>
      </c>
      <c r="BE612" s="7">
        <v>28.695</v>
      </c>
      <c r="BF612" s="47">
        <v>3.46E-3</v>
      </c>
      <c r="BG612" s="48">
        <v>9.7E-5</v>
      </c>
      <c r="BH612" s="48">
        <v>8.1000000000000004E-5</v>
      </c>
      <c r="BI612" s="7">
        <v>16.837</v>
      </c>
      <c r="BJ612" s="40">
        <v>0.21762400000000071</v>
      </c>
      <c r="BK612" s="48">
        <v>2.8070312499999993E-2</v>
      </c>
      <c r="BL612" s="48">
        <v>6.9327906250000002E-2</v>
      </c>
    </row>
    <row r="613" spans="1:64" x14ac:dyDescent="0.3">
      <c r="A613" s="41">
        <v>946.73099999999999</v>
      </c>
      <c r="B613" s="41">
        <v>945.67249000000004</v>
      </c>
      <c r="C613" s="41">
        <v>130.17500000000001</v>
      </c>
      <c r="D613" s="42">
        <v>2.47E-2</v>
      </c>
      <c r="E613" s="42">
        <v>5.6548000000000001E-2</v>
      </c>
      <c r="F613" s="32">
        <v>7.9515450000000003</v>
      </c>
      <c r="G613" s="32">
        <v>21.557699</v>
      </c>
      <c r="H613" s="32">
        <v>18.249700000000001</v>
      </c>
      <c r="I613" s="42">
        <v>2.1838E-2</v>
      </c>
      <c r="J613" s="42">
        <v>3.8200000000000002E-4</v>
      </c>
      <c r="K613" s="42">
        <v>2.0599999999999999E-4</v>
      </c>
      <c r="L613" s="32">
        <v>20.911549000000001</v>
      </c>
      <c r="M613" s="32">
        <v>3.9687251799999999</v>
      </c>
      <c r="N613" s="32">
        <v>9.9900000000000002E-5</v>
      </c>
      <c r="O613" s="32">
        <v>0.13233087187499998</v>
      </c>
      <c r="Q613" s="41">
        <v>948.10599999999999</v>
      </c>
      <c r="R613" s="41">
        <v>109.962</v>
      </c>
      <c r="S613" s="32">
        <v>13.848000000000001</v>
      </c>
      <c r="T613" s="32">
        <v>39.713231999999998</v>
      </c>
      <c r="U613" s="32">
        <v>31.317</v>
      </c>
      <c r="V613" s="43">
        <v>4.0400000000000002E-3</v>
      </c>
      <c r="W613" s="44">
        <v>2.3699999999999999E-4</v>
      </c>
      <c r="X613" s="43">
        <v>1.07E-4</v>
      </c>
      <c r="Y613" s="32">
        <v>38.549999999999997</v>
      </c>
      <c r="Z613" s="41">
        <v>6.4459919999999968</v>
      </c>
      <c r="AA613" s="45">
        <v>0.15651562499999996</v>
      </c>
      <c r="AB613" s="45">
        <v>9.3371312499999998E-2</v>
      </c>
      <c r="AD613" s="40">
        <v>942.28499999999997</v>
      </c>
      <c r="AE613" s="40">
        <v>140.345</v>
      </c>
      <c r="AF613" s="46">
        <v>22.907</v>
      </c>
      <c r="AG613" s="40">
        <v>1.2E-2</v>
      </c>
      <c r="AH613" s="40">
        <v>0.01</v>
      </c>
      <c r="AI613" s="40">
        <v>2.1999999999999999E-2</v>
      </c>
      <c r="AK613">
        <v>949.125</v>
      </c>
      <c r="AL613" s="40">
        <v>218.18979999999999</v>
      </c>
      <c r="AM613" s="47">
        <v>3.5476000000000001E-2</v>
      </c>
      <c r="AN613" s="47">
        <v>2.2265E-2</v>
      </c>
      <c r="AO613" s="7">
        <v>12.041</v>
      </c>
      <c r="AP613" s="7">
        <v>14.041443999999998</v>
      </c>
      <c r="AQ613" s="7">
        <v>25.629499999999997</v>
      </c>
      <c r="AR613" s="47">
        <v>1.8450999999999999E-3</v>
      </c>
      <c r="AS613" s="48">
        <v>5.5256000000000001E-5</v>
      </c>
      <c r="AT613" s="48">
        <v>6.2737000000000006E-5</v>
      </c>
      <c r="AU613" s="7">
        <v>13.03</v>
      </c>
      <c r="AV613" s="40">
        <v>4.0038639999999965</v>
      </c>
      <c r="AW613" s="47">
        <v>1.84981484375E-2</v>
      </c>
      <c r="AX613" s="47">
        <v>5.6512670468750005E-2</v>
      </c>
      <c r="AZ613" s="40">
        <v>951.09750000000008</v>
      </c>
      <c r="BA613" s="40">
        <v>950.04200000000003</v>
      </c>
      <c r="BB613" s="40">
        <v>246.42162999999999</v>
      </c>
      <c r="BC613" s="7">
        <v>17.785</v>
      </c>
      <c r="BD613" s="7">
        <v>17.763939999999998</v>
      </c>
      <c r="BE613" s="7">
        <v>32.645000000000003</v>
      </c>
      <c r="BF613" s="47">
        <v>3.2299999999999998E-3</v>
      </c>
      <c r="BG613" s="48">
        <v>9.1000000000000003E-5</v>
      </c>
      <c r="BH613" s="48">
        <v>8.1000000000000004E-5</v>
      </c>
      <c r="BI613" s="7">
        <v>16.27</v>
      </c>
      <c r="BJ613" s="40">
        <v>0.70314000000000121</v>
      </c>
      <c r="BK613" s="48">
        <v>2.6652343750000012E-2</v>
      </c>
      <c r="BL613" s="48">
        <v>7.0103796874999999E-2</v>
      </c>
    </row>
    <row r="614" spans="1:64" x14ac:dyDescent="0.3">
      <c r="A614" s="41">
        <v>946.625</v>
      </c>
      <c r="B614" s="41">
        <v>945.57843000000003</v>
      </c>
      <c r="C614" s="41">
        <v>130.185</v>
      </c>
      <c r="D614" s="42">
        <v>7.6340000000000002E-3</v>
      </c>
      <c r="E614" s="42">
        <v>3.0179999999999998E-3</v>
      </c>
      <c r="F614" s="32">
        <v>5.3416550000000003</v>
      </c>
      <c r="G614" s="32">
        <v>17.762899000000001</v>
      </c>
      <c r="H614" s="32">
        <v>10.707405</v>
      </c>
      <c r="I614" s="42">
        <v>1.6312E-2</v>
      </c>
      <c r="J614" s="42">
        <v>2.9300000000000002E-4</v>
      </c>
      <c r="K614" s="42">
        <v>1.44E-4</v>
      </c>
      <c r="L614" s="32">
        <v>17.333600000000001</v>
      </c>
      <c r="M614" s="32">
        <v>1.1137926199999981</v>
      </c>
      <c r="N614" s="32">
        <v>9.9900000000000002E-5</v>
      </c>
      <c r="O614" s="32">
        <v>8.8972487500000003E-2</v>
      </c>
      <c r="Q614" s="41">
        <v>948.03599999999994</v>
      </c>
      <c r="R614" s="41">
        <v>109.971</v>
      </c>
      <c r="S614" s="32">
        <v>15.446</v>
      </c>
      <c r="T614" s="32">
        <v>36.697463999999997</v>
      </c>
      <c r="U614" s="32">
        <v>30.291</v>
      </c>
      <c r="V614" s="43">
        <v>3.7699999999999999E-3</v>
      </c>
      <c r="W614" s="44">
        <v>2.1000000000000001E-4</v>
      </c>
      <c r="X614" s="43">
        <v>1.17E-4</v>
      </c>
      <c r="Y614" s="32">
        <v>35.4</v>
      </c>
      <c r="Z614" s="41">
        <v>2.5499839999999985</v>
      </c>
      <c r="AA614" s="45">
        <v>0.13489453125</v>
      </c>
      <c r="AB614" s="45">
        <v>0.10428214062499999</v>
      </c>
      <c r="AD614" s="40">
        <v>942.18200000000002</v>
      </c>
      <c r="AE614" s="40">
        <v>140.35499999999999</v>
      </c>
      <c r="AF614" s="46">
        <v>27.312000000000001</v>
      </c>
      <c r="AG614" s="40">
        <v>1.4999999999999999E-2</v>
      </c>
      <c r="AH614" s="40">
        <v>7.0000000000000001E-3</v>
      </c>
      <c r="AI614" s="40">
        <v>2.1999999999999999E-2</v>
      </c>
      <c r="AK614">
        <v>949.04200000000003</v>
      </c>
      <c r="AL614" s="40">
        <v>218.20384000000001</v>
      </c>
      <c r="AM614" s="47">
        <v>3.4748000000000001E-2</v>
      </c>
      <c r="AN614" s="47">
        <v>2.2602000000000001E-2</v>
      </c>
      <c r="AO614" s="7">
        <v>13.102</v>
      </c>
      <c r="AP614" s="7">
        <v>12.637568000000002</v>
      </c>
      <c r="AQ614" s="7">
        <v>35.512999999999998</v>
      </c>
      <c r="AR614" s="47">
        <v>1.7302999999999999E-3</v>
      </c>
      <c r="AS614" s="48">
        <v>5.4839999999999997E-5</v>
      </c>
      <c r="AT614" s="48">
        <v>5.8106000000000002E-5</v>
      </c>
      <c r="AU614" s="7">
        <v>11.537000000000001</v>
      </c>
      <c r="AV614" s="40">
        <v>11.981807999999997</v>
      </c>
      <c r="AW614" s="47">
        <v>2.0369179687500003E-2</v>
      </c>
      <c r="AX614" s="47">
        <v>5.226894109375E-2</v>
      </c>
      <c r="AZ614" s="40">
        <v>951.03347999999994</v>
      </c>
      <c r="BA614" s="40">
        <v>949.95799999999997</v>
      </c>
      <c r="BB614" s="40">
        <v>246.43378000000001</v>
      </c>
      <c r="BC614" s="7">
        <v>17.013999999999999</v>
      </c>
      <c r="BD614" s="7">
        <v>16.979176000000002</v>
      </c>
      <c r="BE614" s="7">
        <v>33.029000000000003</v>
      </c>
      <c r="BF614" s="47">
        <v>2.8999999999999998E-3</v>
      </c>
      <c r="BG614" s="48">
        <v>9.1000000000000003E-5</v>
      </c>
      <c r="BH614" s="48">
        <v>7.7999999999999999E-5</v>
      </c>
      <c r="BI614" s="7">
        <v>15.55</v>
      </c>
      <c r="BJ614" s="40">
        <v>2.4718560000000025</v>
      </c>
      <c r="BK614" s="48">
        <v>3.3226562500000015E-2</v>
      </c>
      <c r="BL614" s="48">
        <v>6.8217031250000004E-2</v>
      </c>
    </row>
    <row r="615" spans="1:64" x14ac:dyDescent="0.3">
      <c r="A615" s="41">
        <v>946.51900000000001</v>
      </c>
      <c r="B615" s="41">
        <v>945.48424999999997</v>
      </c>
      <c r="C615" s="41">
        <v>130.19501</v>
      </c>
      <c r="D615" s="42">
        <v>8.7390000000000002E-3</v>
      </c>
      <c r="E615" s="42">
        <v>4.4980000000000003E-3</v>
      </c>
      <c r="F615" s="32">
        <v>4.0622290000000003</v>
      </c>
      <c r="G615" s="32">
        <v>16.193266999999999</v>
      </c>
      <c r="H615" s="32">
        <v>7.4469399999999997</v>
      </c>
      <c r="I615" s="42">
        <v>9.1400000000000006E-3</v>
      </c>
      <c r="J615" s="42">
        <v>1.47E-4</v>
      </c>
      <c r="K615" s="42">
        <v>9.2E-5</v>
      </c>
      <c r="L615" s="32">
        <v>15.949267000000001</v>
      </c>
      <c r="M615" s="32">
        <v>0.15117671599999927</v>
      </c>
      <c r="N615" s="32">
        <v>9.9900000000000002E-5</v>
      </c>
      <c r="O615" s="32">
        <v>6.1166781249999996E-2</v>
      </c>
      <c r="Q615" s="41">
        <v>947.96500000000003</v>
      </c>
      <c r="R615" s="41">
        <v>109.98</v>
      </c>
      <c r="S615" s="32">
        <v>16.963000000000001</v>
      </c>
      <c r="T615" s="32">
        <v>32.664892000000002</v>
      </c>
      <c r="U615" s="32">
        <v>28.829000000000001</v>
      </c>
      <c r="V615" s="43">
        <v>3.7599999999999999E-3</v>
      </c>
      <c r="W615" s="44">
        <v>1.93E-4</v>
      </c>
      <c r="X615" s="43">
        <v>1.1E-4</v>
      </c>
      <c r="Y615" s="32">
        <v>31.24</v>
      </c>
      <c r="Z615" s="41">
        <v>6.0736000000005674E-2</v>
      </c>
      <c r="AA615" s="45">
        <v>0.11809375000000001</v>
      </c>
      <c r="AB615" s="45">
        <v>9.7315874999999996E-2</v>
      </c>
      <c r="AD615" s="40">
        <v>942.07799999999997</v>
      </c>
      <c r="AE615" s="40">
        <v>140.36500000000001</v>
      </c>
      <c r="AF615" s="46">
        <v>29.989000000000001</v>
      </c>
      <c r="AG615" s="40">
        <v>0.01</v>
      </c>
      <c r="AH615" s="40">
        <v>8.9999999999999993E-3</v>
      </c>
      <c r="AI615" s="40">
        <v>1.9E-2</v>
      </c>
      <c r="AK615">
        <v>948.95799999999997</v>
      </c>
      <c r="AL615" s="40">
        <v>218.2184</v>
      </c>
      <c r="AM615" s="47">
        <v>2.3723999999999999E-2</v>
      </c>
      <c r="AN615" s="47">
        <v>1.0515999999999999E-2</v>
      </c>
      <c r="AO615" s="7">
        <v>10.44</v>
      </c>
      <c r="AP615" s="7">
        <v>11.89396</v>
      </c>
      <c r="AQ615" s="7">
        <v>26.6875</v>
      </c>
      <c r="AR615" s="47">
        <v>1.5524E-3</v>
      </c>
      <c r="AS615" s="48">
        <v>5.6561000000000003E-5</v>
      </c>
      <c r="AT615" s="48">
        <v>5.0949999999999998E-5</v>
      </c>
      <c r="AU615" s="7">
        <v>11.016999999999999</v>
      </c>
      <c r="AV615" s="40">
        <v>7.937260000000002</v>
      </c>
      <c r="AW615" s="47">
        <v>2.5634281250000005E-2</v>
      </c>
      <c r="AX615" s="47">
        <v>4.5713075624999995E-2</v>
      </c>
      <c r="AZ615" s="40">
        <v>950.95597999999995</v>
      </c>
      <c r="BA615" s="40">
        <v>949.875</v>
      </c>
      <c r="BB615" s="40">
        <v>246.44989000000001</v>
      </c>
      <c r="BC615" s="7">
        <v>15.128</v>
      </c>
      <c r="BD615" s="7">
        <v>17.276752000000002</v>
      </c>
      <c r="BE615" s="7">
        <v>30.977</v>
      </c>
      <c r="BF615" s="47">
        <v>2.7100000000000002E-3</v>
      </c>
      <c r="BG615" s="48">
        <v>1.17E-4</v>
      </c>
      <c r="BH615" s="48">
        <v>6.9999999999999994E-5</v>
      </c>
      <c r="BI615" s="7">
        <v>16.006</v>
      </c>
      <c r="BJ615" s="40">
        <v>3.8071120000000001</v>
      </c>
      <c r="BK615" s="48">
        <v>6.3011718750000001E-2</v>
      </c>
      <c r="BL615" s="48">
        <v>6.0857984374999993E-2</v>
      </c>
    </row>
    <row r="616" spans="1:64" x14ac:dyDescent="0.3">
      <c r="A616" s="41">
        <v>946.41300000000001</v>
      </c>
      <c r="B616" s="41">
        <v>945.39020000000005</v>
      </c>
      <c r="C616" s="41">
        <v>130.20500000000001</v>
      </c>
      <c r="D616" s="42">
        <v>1.1383000000000001E-2</v>
      </c>
      <c r="E616" s="42">
        <v>3.7269999999999998E-3</v>
      </c>
      <c r="F616" s="32">
        <v>3.9212150000000001</v>
      </c>
      <c r="G616" s="32">
        <v>18.1934</v>
      </c>
      <c r="H616" s="32">
        <v>12.18535</v>
      </c>
      <c r="I616" s="42">
        <v>3.9769999999999996E-3</v>
      </c>
      <c r="J616" s="42">
        <v>1.5799999999999999E-4</v>
      </c>
      <c r="K616" s="42">
        <v>9.2999999999999997E-5</v>
      </c>
      <c r="L616" s="32">
        <v>17.9178</v>
      </c>
      <c r="M616" s="32">
        <v>5.1428478599999989</v>
      </c>
      <c r="N616" s="32">
        <v>7.8770703125000008E-2</v>
      </c>
      <c r="O616" s="32">
        <v>7.9583839062499995E-2</v>
      </c>
      <c r="Q616" s="41">
        <v>947.89499999999998</v>
      </c>
      <c r="R616" s="41">
        <v>109.989</v>
      </c>
      <c r="S616" s="32">
        <v>17.062000000000001</v>
      </c>
      <c r="T616" s="32">
        <v>29.603208000000002</v>
      </c>
      <c r="U616" s="32">
        <v>26.620999999999999</v>
      </c>
      <c r="V616" s="43">
        <v>3.3600000000000001E-3</v>
      </c>
      <c r="W616" s="44">
        <v>1.6899999999999999E-4</v>
      </c>
      <c r="X616" s="43">
        <v>1.2E-4</v>
      </c>
      <c r="Y616" s="32">
        <v>28.17</v>
      </c>
      <c r="Z616" s="41">
        <v>6.0736000000005674E-2</v>
      </c>
      <c r="AA616" s="45">
        <v>0.1020625</v>
      </c>
      <c r="AB616" s="45">
        <v>0.10866525</v>
      </c>
      <c r="AD616" s="40">
        <v>941.97500000000002</v>
      </c>
      <c r="AE616" s="40">
        <v>140.375</v>
      </c>
      <c r="AF616" s="46">
        <v>30.548999999999999</v>
      </c>
      <c r="AG616" s="40">
        <v>8.9999999999999993E-3</v>
      </c>
      <c r="AH616" s="40">
        <v>7.0000000000000001E-3</v>
      </c>
      <c r="AI616" s="40">
        <v>1.6E-2</v>
      </c>
      <c r="AK616">
        <v>948.875</v>
      </c>
      <c r="AL616" s="40">
        <v>218.23699999999999</v>
      </c>
      <c r="AM616" s="47">
        <v>1.4999E-2</v>
      </c>
      <c r="AN616" s="47">
        <v>9.7674000000000007E-3</v>
      </c>
      <c r="AO616" s="7">
        <v>4.2869999999999999</v>
      </c>
      <c r="AP616" s="7">
        <v>12.230108</v>
      </c>
      <c r="AQ616" s="7">
        <v>12.293000000000005</v>
      </c>
      <c r="AR616" s="47">
        <v>1.5198E-3</v>
      </c>
      <c r="AS616" s="48">
        <v>6.0424999999999998E-5</v>
      </c>
      <c r="AT616" s="48">
        <v>5.1635000000000003E-5</v>
      </c>
      <c r="AU616" s="7">
        <v>11.87</v>
      </c>
      <c r="AV616" s="40">
        <v>4.5935480000000046</v>
      </c>
      <c r="AW616" s="47">
        <v>3.0147734375000002E-2</v>
      </c>
      <c r="AX616" s="47">
        <v>4.6508049687499997E-2</v>
      </c>
      <c r="AZ616" s="40">
        <v>950.87786000000006</v>
      </c>
      <c r="BA616" s="40">
        <v>949.79200000000003</v>
      </c>
      <c r="BB616" s="40">
        <v>246.46702999999999</v>
      </c>
      <c r="BC616" s="7">
        <v>12.760999999999999</v>
      </c>
      <c r="BD616" s="7">
        <v>18.860924000000001</v>
      </c>
      <c r="BE616" s="7">
        <v>26.111999999999998</v>
      </c>
      <c r="BF616" s="47">
        <v>2.6199999999999999E-3</v>
      </c>
      <c r="BG616" s="48">
        <v>1.22E-4</v>
      </c>
      <c r="BH616" s="48">
        <v>6.7999999999999999E-5</v>
      </c>
      <c r="BI616" s="7">
        <v>17.789000000000001</v>
      </c>
      <c r="BJ616" s="40">
        <v>3.193244</v>
      </c>
      <c r="BK616" s="48">
        <v>6.9804687500000004E-2</v>
      </c>
      <c r="BL616" s="48">
        <v>5.9161593749999998E-2</v>
      </c>
    </row>
    <row r="617" spans="1:64" x14ac:dyDescent="0.3">
      <c r="A617" s="41">
        <v>946.30799999999999</v>
      </c>
      <c r="B617" s="41">
        <v>945.29614000000004</v>
      </c>
      <c r="C617" s="41">
        <v>130.215</v>
      </c>
      <c r="D617" s="42">
        <v>2.0131E-2</v>
      </c>
      <c r="E617" s="42">
        <v>6.4339999999999996E-3</v>
      </c>
      <c r="F617" s="32">
        <v>5.9604249999999999</v>
      </c>
      <c r="G617" s="32">
        <v>19.766251</v>
      </c>
      <c r="H617" s="32">
        <v>23.015249000000001</v>
      </c>
      <c r="I617" s="42">
        <v>3.3370000000000001E-3</v>
      </c>
      <c r="J617" s="42">
        <v>2.34E-4</v>
      </c>
      <c r="K617" s="42">
        <v>9.7999999999999997E-5</v>
      </c>
      <c r="L617" s="32">
        <v>19.337049</v>
      </c>
      <c r="M617" s="32">
        <v>12.3103257</v>
      </c>
      <c r="N617" s="32">
        <v>0.167520703125</v>
      </c>
      <c r="O617" s="32">
        <v>8.6742839062499993E-2</v>
      </c>
      <c r="Q617" s="41">
        <v>947.82500000000005</v>
      </c>
      <c r="R617" s="41">
        <v>109.998</v>
      </c>
      <c r="S617" s="32">
        <v>14.863</v>
      </c>
      <c r="T617" s="32">
        <v>26.278492</v>
      </c>
      <c r="U617" s="32">
        <v>22.988</v>
      </c>
      <c r="V617" s="43">
        <v>3.1700000000000001E-3</v>
      </c>
      <c r="W617" s="44">
        <v>1.2999999999999999E-4</v>
      </c>
      <c r="X617" s="43">
        <v>1.37E-4</v>
      </c>
      <c r="Y617" s="32">
        <v>25.03</v>
      </c>
      <c r="Z617" s="41">
        <v>6.0736000000005674E-2</v>
      </c>
      <c r="AA617" s="45">
        <v>6.6847656249999984E-2</v>
      </c>
      <c r="AB617" s="45">
        <v>0.12630620312499999</v>
      </c>
      <c r="AD617" s="40">
        <v>941.87199999999996</v>
      </c>
      <c r="AE617" s="40">
        <v>140.38499999999999</v>
      </c>
      <c r="AF617" s="46">
        <v>31.021999999999998</v>
      </c>
      <c r="AG617" s="40">
        <v>7.0000000000000001E-3</v>
      </c>
      <c r="AH617" s="40">
        <v>5.0000000000000001E-3</v>
      </c>
      <c r="AI617" s="40">
        <v>1.2E-2</v>
      </c>
      <c r="AK617">
        <v>948.79200000000003</v>
      </c>
      <c r="AL617" s="40">
        <v>218.25454999999999</v>
      </c>
      <c r="AM617" s="47">
        <v>2.0615000000000001E-2</v>
      </c>
      <c r="AN617" s="47">
        <v>5.2789000000000004E-3</v>
      </c>
      <c r="AO617" s="7">
        <v>1.45</v>
      </c>
      <c r="AP617" s="7">
        <v>11.197800000000001</v>
      </c>
      <c r="AQ617" s="7">
        <v>2.3152000000000026</v>
      </c>
      <c r="AR617" s="47">
        <v>1.4549000000000001E-3</v>
      </c>
      <c r="AS617" s="48">
        <v>6.2345E-5</v>
      </c>
      <c r="AT617" s="48">
        <v>5.9061000000000003E-5</v>
      </c>
      <c r="AU617" s="7">
        <v>11.076000000000001</v>
      </c>
      <c r="AV617" s="40">
        <v>8.8880000000000001E-3</v>
      </c>
      <c r="AW617" s="47">
        <v>3.3360664062499996E-2</v>
      </c>
      <c r="AX617" s="47">
        <v>5.4152985781250003E-2</v>
      </c>
      <c r="AZ617" s="40">
        <v>950.79918999999995</v>
      </c>
      <c r="BA617" s="40">
        <v>949.70799999999997</v>
      </c>
      <c r="BB617" s="40">
        <v>246.48430999999999</v>
      </c>
      <c r="BC617" s="7">
        <v>9.7050000000000001</v>
      </c>
      <c r="BD617" s="7">
        <v>19.741219999999998</v>
      </c>
      <c r="BE617" s="7">
        <v>18.527000000000001</v>
      </c>
      <c r="BF617" s="47">
        <v>2.6700000000000001E-3</v>
      </c>
      <c r="BG617" s="48">
        <v>1.2E-4</v>
      </c>
      <c r="BH617" s="48">
        <v>6.3E-5</v>
      </c>
      <c r="BI617" s="7">
        <v>18.925999999999998</v>
      </c>
      <c r="BJ617" s="40">
        <v>1.096820000000001</v>
      </c>
      <c r="BK617" s="48">
        <v>6.6808593750000006E-2</v>
      </c>
      <c r="BL617" s="48">
        <v>5.3992921874999995E-2</v>
      </c>
    </row>
    <row r="618" spans="1:64" x14ac:dyDescent="0.3">
      <c r="A618" s="41">
        <v>946.202</v>
      </c>
      <c r="B618" s="41">
        <v>945.20190000000002</v>
      </c>
      <c r="C618" s="41">
        <v>130.22501</v>
      </c>
      <c r="D618" s="42">
        <v>3.8863000000000002E-2</v>
      </c>
      <c r="E618" s="42">
        <v>1.8557000000000001E-2</v>
      </c>
      <c r="F618" s="32">
        <v>7.567755</v>
      </c>
      <c r="G618" s="32">
        <v>24.234849000000001</v>
      </c>
      <c r="H618" s="32">
        <v>26.210850000000001</v>
      </c>
      <c r="I618" s="42">
        <v>3.7469999999999999E-3</v>
      </c>
      <c r="J618" s="42">
        <v>3.2299999999999999E-4</v>
      </c>
      <c r="K618" s="42">
        <v>1.08E-4</v>
      </c>
      <c r="L618" s="32">
        <v>23.695550000000001</v>
      </c>
      <c r="M618" s="32">
        <v>12.619162020000001</v>
      </c>
      <c r="N618" s="32">
        <v>0.24835273437500002</v>
      </c>
      <c r="O618" s="32">
        <v>9.5359729687499992E-2</v>
      </c>
      <c r="Q618" s="41">
        <v>947.75400000000002</v>
      </c>
      <c r="R618" s="41">
        <v>110.00700000000001</v>
      </c>
      <c r="S618" s="32">
        <v>11.779</v>
      </c>
      <c r="T618" s="32">
        <v>23.689436000000001</v>
      </c>
      <c r="U618" s="32">
        <v>17.614000000000001</v>
      </c>
      <c r="V618" s="43">
        <v>2.8600000000000001E-3</v>
      </c>
      <c r="W618" s="44">
        <v>1.08E-4</v>
      </c>
      <c r="X618" s="43">
        <v>1.2999999999999999E-4</v>
      </c>
      <c r="Y618" s="32">
        <v>22.7</v>
      </c>
      <c r="Z618" s="41">
        <v>6.0736000000005674E-2</v>
      </c>
      <c r="AA618" s="45">
        <v>5.1023437499999998E-2</v>
      </c>
      <c r="AB618" s="45">
        <v>0.12035196875</v>
      </c>
      <c r="AD618" s="40">
        <v>941.76800000000003</v>
      </c>
      <c r="AE618" s="40">
        <v>140.39500000000001</v>
      </c>
      <c r="AF618" s="46">
        <v>31.617000000000001</v>
      </c>
      <c r="AG618" s="40">
        <v>0.01</v>
      </c>
      <c r="AH618" s="40">
        <v>7.0000000000000001E-3</v>
      </c>
      <c r="AI618" s="40">
        <v>1.7000000000000001E-2</v>
      </c>
      <c r="AK618">
        <v>948.70799999999997</v>
      </c>
      <c r="AL618" s="40">
        <v>218.27340000000001</v>
      </c>
      <c r="AM618" s="47">
        <v>2.4525000000000002E-2</v>
      </c>
      <c r="AN618" s="47">
        <v>6.1138E-3</v>
      </c>
      <c r="AO618" s="7">
        <v>1.329</v>
      </c>
      <c r="AP618" s="7">
        <v>14.314636</v>
      </c>
      <c r="AQ618" s="7">
        <v>2.6593499999999963</v>
      </c>
      <c r="AR618" s="47">
        <v>2.0818999999999998E-3</v>
      </c>
      <c r="AS618" s="48">
        <v>6.5099999999999997E-5</v>
      </c>
      <c r="AT618" s="48">
        <v>6.2765E-5</v>
      </c>
      <c r="AU618" s="7">
        <v>14.202999999999999</v>
      </c>
      <c r="AV618" s="40">
        <v>0.27246599999999654</v>
      </c>
      <c r="AW618" s="47">
        <v>2.36246484375E-2</v>
      </c>
      <c r="AX618" s="47">
        <v>5.5741840468750005E-2</v>
      </c>
      <c r="AZ618" s="40">
        <v>950.71295999999995</v>
      </c>
      <c r="BA618" s="40">
        <v>949.625</v>
      </c>
      <c r="BB618" s="40">
        <v>246.50326999999999</v>
      </c>
      <c r="BC618" s="7">
        <v>7.3739999999999997</v>
      </c>
      <c r="BD618" s="7">
        <v>20.213416000000002</v>
      </c>
      <c r="BE618" s="7">
        <v>13.398999999999999</v>
      </c>
      <c r="BF618" s="47">
        <v>2.7599999999999999E-3</v>
      </c>
      <c r="BG618" s="48">
        <v>1.21E-4</v>
      </c>
      <c r="BH618" s="48">
        <v>6.3E-5</v>
      </c>
      <c r="BI618" s="7">
        <v>19.594000000000001</v>
      </c>
      <c r="BJ618" s="40">
        <v>0.15529599999999988</v>
      </c>
      <c r="BK618" s="48">
        <v>6.6015624999999994E-2</v>
      </c>
      <c r="BL618" s="48">
        <v>5.3689312499999996E-2</v>
      </c>
    </row>
    <row r="619" spans="1:64" x14ac:dyDescent="0.3">
      <c r="A619" s="41">
        <v>946.096</v>
      </c>
      <c r="B619" s="41">
        <v>945.10784999999998</v>
      </c>
      <c r="C619" s="41">
        <v>130.23500000000001</v>
      </c>
      <c r="D619" s="42">
        <v>3.3903000000000003E-2</v>
      </c>
      <c r="E619" s="42">
        <v>7.1510000000000002E-3</v>
      </c>
      <c r="F619" s="32">
        <v>11.671393</v>
      </c>
      <c r="G619" s="32">
        <v>27.394366999999999</v>
      </c>
      <c r="H619" s="32">
        <v>25.731733999999999</v>
      </c>
      <c r="I619" s="42">
        <v>3.9750000000000002E-3</v>
      </c>
      <c r="J619" s="42">
        <v>3.79E-4</v>
      </c>
      <c r="K619" s="42">
        <v>1.35E-4</v>
      </c>
      <c r="L619" s="32">
        <v>26.515865999999999</v>
      </c>
      <c r="M619" s="32">
        <v>4.769912171999998</v>
      </c>
      <c r="N619" s="32">
        <v>0.29981054687500003</v>
      </c>
      <c r="O619" s="32">
        <v>0.1215905859375</v>
      </c>
      <c r="Q619" s="41">
        <v>947.68399999999997</v>
      </c>
      <c r="R619" s="41">
        <v>110.01600000000001</v>
      </c>
      <c r="S619" s="32">
        <v>7.8239999999999998</v>
      </c>
      <c r="T619" s="32">
        <v>21.637216000000002</v>
      </c>
      <c r="U619" s="32">
        <v>12.016</v>
      </c>
      <c r="V619" s="43">
        <v>2.3900000000000002E-3</v>
      </c>
      <c r="W619" s="44">
        <v>1.03E-4</v>
      </c>
      <c r="X619" s="43">
        <v>9.8999999999999994E-5</v>
      </c>
      <c r="Y619" s="32">
        <v>20.98</v>
      </c>
      <c r="Z619" s="41">
        <v>6.0736000000005674E-2</v>
      </c>
      <c r="AA619" s="45">
        <v>5.5386718749999987E-2</v>
      </c>
      <c r="AB619" s="45">
        <v>9.0937484374999988E-2</v>
      </c>
      <c r="AD619" s="40">
        <v>941.66399999999999</v>
      </c>
      <c r="AE619" s="40">
        <v>140.405</v>
      </c>
      <c r="AF619" s="46">
        <v>33.335000000000001</v>
      </c>
      <c r="AG619" s="40">
        <v>2.1999999999999999E-2</v>
      </c>
      <c r="AH619" s="40">
        <v>1.2999999999999999E-2</v>
      </c>
      <c r="AI619" s="40">
        <v>3.5000000000000003E-2</v>
      </c>
      <c r="AK619">
        <v>948.625</v>
      </c>
      <c r="AL619" s="40">
        <v>218.29</v>
      </c>
      <c r="AM619" s="47">
        <v>3.6720999999999997E-2</v>
      </c>
      <c r="AN619" s="47">
        <v>2.8719000000000001E-2</v>
      </c>
      <c r="AO619" s="7">
        <v>1.2090000000000001</v>
      </c>
      <c r="AP619" s="7">
        <v>15.122556000000001</v>
      </c>
      <c r="AQ619" s="7">
        <v>1.7446999999999999</v>
      </c>
      <c r="AR619" s="47">
        <v>1.9398E-3</v>
      </c>
      <c r="AS619" s="48">
        <v>8.2929999999999994E-5</v>
      </c>
      <c r="AT619" s="48">
        <v>5.4055000000000003E-5</v>
      </c>
      <c r="AU619" s="7">
        <v>15.021000000000001</v>
      </c>
      <c r="AV619" s="40">
        <v>8.8880000000000001E-3</v>
      </c>
      <c r="AW619" s="47">
        <v>4.4285546874999998E-2</v>
      </c>
      <c r="AX619" s="47">
        <v>4.7511205937500002E-2</v>
      </c>
      <c r="AZ619" s="40">
        <v>950.63411000000008</v>
      </c>
      <c r="BA619" s="40">
        <v>949.54200000000003</v>
      </c>
      <c r="BB619" s="40">
        <v>246.52063000000001</v>
      </c>
      <c r="BC619" s="7">
        <v>7.109</v>
      </c>
      <c r="BD619" s="7">
        <v>20.968156</v>
      </c>
      <c r="BE619" s="7">
        <v>14.175000000000001</v>
      </c>
      <c r="BF619" s="47">
        <v>2.9499999999999999E-3</v>
      </c>
      <c r="BG619" s="48">
        <v>1.2E-4</v>
      </c>
      <c r="BH619" s="48">
        <v>7.1000000000000005E-5</v>
      </c>
      <c r="BI619" s="7">
        <v>20.370999999999999</v>
      </c>
      <c r="BJ619" s="40">
        <v>1.407236000000001</v>
      </c>
      <c r="BK619" s="48">
        <v>6.1230468750000003E-2</v>
      </c>
      <c r="BL619" s="48">
        <v>6.1048359375E-2</v>
      </c>
    </row>
    <row r="620" spans="1:64" x14ac:dyDescent="0.3">
      <c r="A620" s="41">
        <v>945.97900000000004</v>
      </c>
      <c r="B620" s="41">
        <v>945.01378999999997</v>
      </c>
      <c r="C620" s="41">
        <v>130.245</v>
      </c>
      <c r="D620" s="42">
        <v>2.0504000000000001E-2</v>
      </c>
      <c r="E620" s="42">
        <v>7.5370000000000003E-3</v>
      </c>
      <c r="F620" s="32">
        <v>14.665850000000001</v>
      </c>
      <c r="G620" s="32">
        <v>22.898499000000001</v>
      </c>
      <c r="H620" s="32">
        <v>27.638151000000001</v>
      </c>
      <c r="I620" s="42">
        <v>3.6960000000000001E-3</v>
      </c>
      <c r="J620" s="42">
        <v>3.7599999999999998E-4</v>
      </c>
      <c r="K620" s="42">
        <v>1.74E-4</v>
      </c>
      <c r="L620" s="32">
        <v>21.737750999999999</v>
      </c>
      <c r="M620" s="32">
        <v>1.2982844</v>
      </c>
      <c r="N620" s="32">
        <v>0.30236874999999996</v>
      </c>
      <c r="O620" s="32">
        <v>0.16153177499999999</v>
      </c>
      <c r="Q620" s="41">
        <v>947.61400000000003</v>
      </c>
      <c r="R620" s="41">
        <v>110.02500000000001</v>
      </c>
      <c r="S620" s="32">
        <v>4.5220000000000002</v>
      </c>
      <c r="T620" s="32">
        <v>20.569848</v>
      </c>
      <c r="U620" s="32">
        <v>8.2439999999999998</v>
      </c>
      <c r="V620" s="43">
        <v>2.1900000000000001E-3</v>
      </c>
      <c r="W620" s="44">
        <v>1.08E-4</v>
      </c>
      <c r="X620" s="43">
        <v>8.1000000000000004E-5</v>
      </c>
      <c r="Y620" s="32">
        <v>20.190000000000001</v>
      </c>
      <c r="Z620" s="41">
        <v>0.12248799999999882</v>
      </c>
      <c r="AA620" s="45">
        <v>6.4371093749999997E-2</v>
      </c>
      <c r="AB620" s="45">
        <v>7.3612171875000007E-2</v>
      </c>
      <c r="AD620" s="40">
        <v>941.56100000000004</v>
      </c>
      <c r="AE620" s="40">
        <v>140.41499999999999</v>
      </c>
      <c r="AF620" s="46">
        <v>34.968000000000004</v>
      </c>
      <c r="AG620" s="40">
        <v>1.4999999999999999E-2</v>
      </c>
      <c r="AH620" s="40">
        <v>1.2E-2</v>
      </c>
      <c r="AI620" s="40">
        <v>2.7E-2</v>
      </c>
      <c r="AK620">
        <v>948.54200000000003</v>
      </c>
      <c r="AL620" s="40">
        <v>218.30804000000001</v>
      </c>
      <c r="AM620" s="47">
        <v>1.2729000000000001E-2</v>
      </c>
      <c r="AN620" s="47">
        <v>8.8871999999999996E-3</v>
      </c>
      <c r="AO620" s="7">
        <v>1.3340000000000001</v>
      </c>
      <c r="AP620" s="7">
        <v>15.948056000000001</v>
      </c>
      <c r="AQ620" s="7">
        <v>1.3292999999999981</v>
      </c>
      <c r="AR620" s="47">
        <v>1.9959000000000001E-3</v>
      </c>
      <c r="AS620" s="48">
        <v>7.8571000000000004E-5</v>
      </c>
      <c r="AT620" s="48">
        <v>5.8770999999999997E-5</v>
      </c>
      <c r="AU620" s="7">
        <v>15.836</v>
      </c>
      <c r="AV620" s="40">
        <v>8.8880000000000001E-3</v>
      </c>
      <c r="AW620" s="47">
        <v>3.88089296875E-2</v>
      </c>
      <c r="AX620" s="47">
        <v>5.2037956093749997E-2</v>
      </c>
      <c r="AZ620" s="40">
        <v>950.55566999999996</v>
      </c>
      <c r="BA620" s="40">
        <v>949.45799999999997</v>
      </c>
      <c r="BB620" s="40">
        <v>246.53790000000001</v>
      </c>
      <c r="BC620" s="7">
        <v>7.82</v>
      </c>
      <c r="BD620" s="7">
        <v>21.34788</v>
      </c>
      <c r="BE620" s="7">
        <v>15.544</v>
      </c>
      <c r="BF620" s="47">
        <v>3.14E-3</v>
      </c>
      <c r="BG620" s="48">
        <v>1.21E-4</v>
      </c>
      <c r="BH620" s="48">
        <v>8.3999999999999995E-5</v>
      </c>
      <c r="BI620" s="7">
        <v>20.690999999999999</v>
      </c>
      <c r="BJ620" s="40">
        <v>1.4992799999999988</v>
      </c>
      <c r="BK620" s="48">
        <v>5.8445312499999999E-2</v>
      </c>
      <c r="BL620" s="48">
        <v>7.3407406250000001E-2</v>
      </c>
    </row>
    <row r="621" spans="1:64" x14ac:dyDescent="0.3">
      <c r="A621" s="41">
        <v>945.87300000000005</v>
      </c>
      <c r="B621" s="41">
        <v>944.90619000000004</v>
      </c>
      <c r="C621" s="41">
        <v>130.255</v>
      </c>
      <c r="D621" s="42">
        <v>1.7988000000000001E-2</v>
      </c>
      <c r="E621" s="42">
        <v>8.267E-3</v>
      </c>
      <c r="F621" s="32">
        <v>13.791449999999999</v>
      </c>
      <c r="G621" s="32">
        <v>21.042349999999999</v>
      </c>
      <c r="H621" s="32">
        <v>31.7134</v>
      </c>
      <c r="I621" s="42">
        <v>2.9229999999999998E-3</v>
      </c>
      <c r="J621" s="42">
        <v>3.2200000000000002E-4</v>
      </c>
      <c r="K621" s="42">
        <v>1.8599999999999999E-4</v>
      </c>
      <c r="L621" s="32">
        <v>19.929651</v>
      </c>
      <c r="M621" s="32">
        <v>6.9439558000000012</v>
      </c>
      <c r="N621" s="32">
        <v>0.26376835937500004</v>
      </c>
      <c r="O621" s="32">
        <v>0.17613944218749999</v>
      </c>
      <c r="Q621" s="41">
        <v>947.54399999999998</v>
      </c>
      <c r="R621" s="41">
        <v>110.03400000000001</v>
      </c>
      <c r="S621" s="32">
        <v>4.0380000000000003</v>
      </c>
      <c r="T621" s="32">
        <v>21.119192000000002</v>
      </c>
      <c r="U621" s="32">
        <v>7.2149999999999999</v>
      </c>
      <c r="V621" s="43">
        <v>1.9599999999999999E-3</v>
      </c>
      <c r="W621" s="44">
        <v>1.2E-4</v>
      </c>
      <c r="X621" s="43">
        <v>6.7000000000000002E-5</v>
      </c>
      <c r="Y621" s="32">
        <v>20.78</v>
      </c>
      <c r="Z621" s="41">
        <v>6.0736000000005674E-2</v>
      </c>
      <c r="AA621" s="45">
        <v>8.0953125000000001E-2</v>
      </c>
      <c r="AB621" s="45">
        <v>6.0388062499999999E-2</v>
      </c>
      <c r="AD621" s="40">
        <v>941.45699999999999</v>
      </c>
      <c r="AE621" s="40">
        <v>140.42500000000001</v>
      </c>
      <c r="AF621" s="46">
        <v>37.877000000000002</v>
      </c>
      <c r="AG621" s="40">
        <v>7.0000000000000001E-3</v>
      </c>
      <c r="AH621" s="40">
        <v>5.0000000000000001E-3</v>
      </c>
      <c r="AI621" s="40">
        <v>1.2E-2</v>
      </c>
      <c r="AK621">
        <v>948.45799999999997</v>
      </c>
      <c r="AL621" s="40">
        <v>218.32640000000001</v>
      </c>
      <c r="AM621" s="47">
        <v>1.3984999999999999E-2</v>
      </c>
      <c r="AN621" s="47">
        <v>1.0021E-2</v>
      </c>
      <c r="AO621" s="7">
        <v>2.6160000000000001</v>
      </c>
      <c r="AP621" s="7">
        <v>18.296744</v>
      </c>
      <c r="AQ621" s="7">
        <v>3.3434500000000025</v>
      </c>
      <c r="AR621" s="47">
        <v>1.9819E-3</v>
      </c>
      <c r="AS621" s="48">
        <v>8.0445999999999995E-5</v>
      </c>
      <c r="AT621" s="48">
        <v>5.8665999999999997E-5</v>
      </c>
      <c r="AU621" s="7">
        <v>18.077000000000002</v>
      </c>
      <c r="AV621" s="40">
        <v>8.8880000000000001E-3</v>
      </c>
      <c r="AW621" s="47">
        <v>4.0962835937499997E-2</v>
      </c>
      <c r="AX621" s="47">
        <v>5.1980184218749996E-2</v>
      </c>
      <c r="AZ621" s="40">
        <v>950.47774000000004</v>
      </c>
      <c r="BA621" s="40">
        <v>949.375</v>
      </c>
      <c r="BB621" s="40">
        <v>246.55506</v>
      </c>
      <c r="BC621" s="7">
        <v>9.17</v>
      </c>
      <c r="BD621" s="7">
        <v>20.970279999999999</v>
      </c>
      <c r="BE621" s="7">
        <v>16.329999999999998</v>
      </c>
      <c r="BF621" s="47">
        <v>3.0200000000000001E-3</v>
      </c>
      <c r="BG621" s="48">
        <v>1.17E-4</v>
      </c>
      <c r="BH621" s="48">
        <v>9.6000000000000002E-5</v>
      </c>
      <c r="BI621" s="7">
        <v>20.2</v>
      </c>
      <c r="BJ621" s="40">
        <v>8.8799999999999997E-6</v>
      </c>
      <c r="BK621" s="48">
        <v>5.6835937500000003E-2</v>
      </c>
      <c r="BL621" s="48">
        <v>8.5812218750000002E-2</v>
      </c>
    </row>
    <row r="622" spans="1:64" x14ac:dyDescent="0.3">
      <c r="A622" s="41">
        <v>945.76700000000005</v>
      </c>
      <c r="B622" s="41">
        <v>944.7962</v>
      </c>
      <c r="C622" s="41">
        <v>130.26499999999999</v>
      </c>
      <c r="D622" s="42">
        <v>1.4962E-2</v>
      </c>
      <c r="E622" s="42">
        <v>9.2840000000000006E-3</v>
      </c>
      <c r="F622" s="32">
        <v>12.9512</v>
      </c>
      <c r="G622" s="32">
        <v>21.083466000000001</v>
      </c>
      <c r="H622" s="32">
        <v>30.954599999999999</v>
      </c>
      <c r="I622" s="42">
        <v>2.2889999999999998E-3</v>
      </c>
      <c r="J622" s="42">
        <v>2.52E-4</v>
      </c>
      <c r="K622" s="42">
        <v>1.44E-4</v>
      </c>
      <c r="L622" s="32">
        <v>20.028099999999998</v>
      </c>
      <c r="M622" s="32">
        <v>7.6942447999999999</v>
      </c>
      <c r="N622" s="32">
        <v>0.20639882812499999</v>
      </c>
      <c r="O622" s="32">
        <v>0.13627820156250001</v>
      </c>
      <c r="Q622" s="41">
        <v>947.47299999999996</v>
      </c>
      <c r="R622" s="41">
        <v>110.04300000000001</v>
      </c>
      <c r="S622" s="32">
        <v>5.66</v>
      </c>
      <c r="T622" s="32">
        <v>22.86544</v>
      </c>
      <c r="U622" s="32">
        <v>8.9510000000000005</v>
      </c>
      <c r="V622" s="43">
        <v>1.92E-3</v>
      </c>
      <c r="W622" s="44">
        <v>1.36E-4</v>
      </c>
      <c r="X622" s="43">
        <v>6.0999999999999999E-5</v>
      </c>
      <c r="Y622" s="32">
        <v>22.39</v>
      </c>
      <c r="Z622" s="41">
        <v>6.0736000000005674E-2</v>
      </c>
      <c r="AA622" s="45">
        <v>9.774999999999999E-2</v>
      </c>
      <c r="AB622" s="45">
        <v>5.4523000000000002E-2</v>
      </c>
      <c r="AD622" s="40">
        <v>941.35400000000004</v>
      </c>
      <c r="AE622" s="40">
        <v>140.435</v>
      </c>
      <c r="AF622" s="46">
        <v>39.325000000000003</v>
      </c>
      <c r="AG622" s="40">
        <v>0.01</v>
      </c>
      <c r="AH622" s="40">
        <v>8.0000000000000002E-3</v>
      </c>
      <c r="AI622" s="40">
        <v>1.7999999999999999E-2</v>
      </c>
      <c r="AK622">
        <v>948.375</v>
      </c>
      <c r="AL622" s="40">
        <v>218.345</v>
      </c>
      <c r="AM622" s="47">
        <v>3.9101999999999998E-2</v>
      </c>
      <c r="AN622" s="47">
        <v>2.3703999999999999E-2</v>
      </c>
      <c r="AO622" s="7">
        <v>3.9609999999999999</v>
      </c>
      <c r="AP622" s="7">
        <v>21.182724</v>
      </c>
      <c r="AQ622" s="7">
        <v>10.86</v>
      </c>
      <c r="AR622" s="47">
        <v>2.6380000000000002E-3</v>
      </c>
      <c r="AS622" s="48">
        <v>9.1603999999999999E-5</v>
      </c>
      <c r="AT622" s="48">
        <v>7.5180999999999997E-5</v>
      </c>
      <c r="AU622" s="7">
        <v>20.85</v>
      </c>
      <c r="AV622" s="40">
        <v>3.7460439999999995</v>
      </c>
      <c r="AW622" s="47">
        <v>3.9050093750000001E-2</v>
      </c>
      <c r="AX622" s="47">
        <v>6.6281871874999995E-2</v>
      </c>
      <c r="AZ622" s="40">
        <v>950.40008</v>
      </c>
      <c r="BA622" s="40">
        <v>949.29200000000003</v>
      </c>
      <c r="BB622" s="40">
        <v>246.57209</v>
      </c>
      <c r="BC622" s="7">
        <v>11.173999999999999</v>
      </c>
      <c r="BD622" s="7">
        <v>20.479616</v>
      </c>
      <c r="BE622" s="7">
        <v>18.77</v>
      </c>
      <c r="BF622" s="47">
        <v>2.9399999999999999E-3</v>
      </c>
      <c r="BG622" s="48">
        <v>1.16E-4</v>
      </c>
      <c r="BH622" s="48">
        <v>9.5000000000000005E-5</v>
      </c>
      <c r="BI622" s="7">
        <v>19.541</v>
      </c>
      <c r="BJ622" s="40">
        <v>8.8799999999999997E-6</v>
      </c>
      <c r="BK622" s="48">
        <v>5.74296875E-2</v>
      </c>
      <c r="BL622" s="48">
        <v>8.5082093750000004E-2</v>
      </c>
    </row>
    <row r="623" spans="1:64" x14ac:dyDescent="0.3">
      <c r="A623" s="41">
        <v>945.66099999999994</v>
      </c>
      <c r="B623" s="41">
        <v>944.68622000000005</v>
      </c>
      <c r="C623" s="41">
        <v>130.27499</v>
      </c>
      <c r="D623" s="42">
        <v>1.1459E-2</v>
      </c>
      <c r="E623" s="42">
        <v>6.783E-3</v>
      </c>
      <c r="F623" s="32">
        <v>11.61565</v>
      </c>
      <c r="G623" s="32">
        <v>17.65925</v>
      </c>
      <c r="H623" s="32">
        <v>30.565002</v>
      </c>
      <c r="I623" s="42">
        <v>1.9369999999999999E-3</v>
      </c>
      <c r="J623" s="42">
        <v>1.9000000000000001E-4</v>
      </c>
      <c r="K623" s="42">
        <v>1.06E-4</v>
      </c>
      <c r="L623" s="32">
        <v>16.708600000000001</v>
      </c>
      <c r="M623" s="32">
        <v>9.7032945999999995</v>
      </c>
      <c r="N623" s="32">
        <v>0.15141132812500002</v>
      </c>
      <c r="O623" s="32">
        <v>9.9465651562499993E-2</v>
      </c>
      <c r="Q623" s="41">
        <v>947.40300000000002</v>
      </c>
      <c r="R623" s="41">
        <v>110.05200000000001</v>
      </c>
      <c r="S623" s="32">
        <v>9.3140000000000001</v>
      </c>
      <c r="T623" s="32">
        <v>25.552375999999999</v>
      </c>
      <c r="U623" s="32">
        <v>13.978</v>
      </c>
      <c r="V623" s="43">
        <v>2.0699999999999998E-3</v>
      </c>
      <c r="W623" s="44">
        <v>1.6100000000000001E-4</v>
      </c>
      <c r="X623" s="43">
        <v>8.2000000000000001E-5</v>
      </c>
      <c r="Y623" s="32">
        <v>24.77</v>
      </c>
      <c r="Z623" s="41">
        <v>6.0736000000005674E-2</v>
      </c>
      <c r="AA623" s="45">
        <v>0.11976171875000002</v>
      </c>
      <c r="AB623" s="45">
        <v>7.5016984374999998E-2</v>
      </c>
      <c r="AD623" s="40">
        <v>941.25</v>
      </c>
      <c r="AE623" s="40">
        <v>140.44499999999999</v>
      </c>
      <c r="AF623" s="46">
        <v>42.994999999999997</v>
      </c>
      <c r="AG623" s="40">
        <v>1.6E-2</v>
      </c>
      <c r="AH623" s="40">
        <v>8.9999999999999993E-3</v>
      </c>
      <c r="AI623" s="40">
        <v>2.5000000000000001E-2</v>
      </c>
      <c r="AK623">
        <v>948.29200000000003</v>
      </c>
      <c r="AL623" s="40">
        <v>218.36160000000001</v>
      </c>
      <c r="AM623" s="47">
        <v>0.12179</v>
      </c>
      <c r="AN623" s="47">
        <v>4.8734E-2</v>
      </c>
      <c r="AO623" s="7">
        <v>5.5190000000000001</v>
      </c>
      <c r="AP623" s="7">
        <v>22.159596000000001</v>
      </c>
      <c r="AQ623" s="7">
        <v>12.070499999999999</v>
      </c>
      <c r="AR623" s="47">
        <v>3.2696000000000001E-3</v>
      </c>
      <c r="AS623" s="48">
        <v>1.0614E-4</v>
      </c>
      <c r="AT623" s="48">
        <v>8.2146999999999998E-5</v>
      </c>
      <c r="AU623" s="7">
        <v>21.696000000000002</v>
      </c>
      <c r="AV623" s="40">
        <v>2.1583759999999987</v>
      </c>
      <c r="AW623" s="47">
        <v>4.100343749999999E-2</v>
      </c>
      <c r="AX623" s="47">
        <v>7.1117208749999994E-2</v>
      </c>
      <c r="AZ623" s="40">
        <v>950.32132000000001</v>
      </c>
      <c r="BA623" s="40">
        <v>949.20799999999997</v>
      </c>
      <c r="BB623" s="40">
        <v>246.58937</v>
      </c>
      <c r="BC623" s="7">
        <v>13.545999999999999</v>
      </c>
      <c r="BD623" s="7">
        <v>20.388864000000002</v>
      </c>
      <c r="BE623" s="7">
        <v>23.335999999999999</v>
      </c>
      <c r="BF623" s="47">
        <v>2.8900000000000002E-3</v>
      </c>
      <c r="BG623" s="48">
        <v>1.21E-4</v>
      </c>
      <c r="BH623" s="48">
        <v>9.2999999999999997E-5</v>
      </c>
      <c r="BI623" s="7">
        <v>19.251000000000001</v>
      </c>
      <c r="BJ623" s="40">
        <v>8.8799999999999997E-6</v>
      </c>
      <c r="BK623" s="48">
        <v>6.3425781250000007E-2</v>
      </c>
      <c r="BL623" s="48">
        <v>8.3250765625000001E-2</v>
      </c>
    </row>
    <row r="624" spans="1:64" x14ac:dyDescent="0.3">
      <c r="A624" s="41">
        <v>945.55499999999995</v>
      </c>
      <c r="B624" s="41">
        <v>944.57599000000005</v>
      </c>
      <c r="C624" s="41">
        <v>130.285</v>
      </c>
      <c r="D624" s="42">
        <v>1.6074000000000001E-2</v>
      </c>
      <c r="E624" s="42">
        <v>1.0515E-2</v>
      </c>
      <c r="F624" s="32">
        <v>9.9112849999999995</v>
      </c>
      <c r="G624" s="32">
        <v>18.716650000000001</v>
      </c>
      <c r="H624" s="32">
        <v>30.810400000000001</v>
      </c>
      <c r="I624" s="42">
        <v>1.869E-3</v>
      </c>
      <c r="J624" s="42">
        <v>1.6000000000000001E-4</v>
      </c>
      <c r="K624" s="42">
        <v>7.6000000000000004E-5</v>
      </c>
      <c r="L624" s="32">
        <v>17.908199</v>
      </c>
      <c r="M624" s="32">
        <v>13.009732140000001</v>
      </c>
      <c r="N624" s="32">
        <v>0.122766015625</v>
      </c>
      <c r="O624" s="32">
        <v>6.9695045312499995E-2</v>
      </c>
      <c r="Q624" s="41">
        <v>947.33299999999997</v>
      </c>
      <c r="R624" s="41">
        <v>110.06100000000001</v>
      </c>
      <c r="S624" s="32">
        <v>14.076000000000001</v>
      </c>
      <c r="T624" s="32">
        <v>27.902383999999998</v>
      </c>
      <c r="U624" s="32">
        <v>21.077999999999999</v>
      </c>
      <c r="V624" s="43">
        <v>2.5100000000000001E-3</v>
      </c>
      <c r="W624" s="44">
        <v>1.7799999999999999E-4</v>
      </c>
      <c r="X624" s="43">
        <v>1.22E-4</v>
      </c>
      <c r="Y624" s="32">
        <v>26.72</v>
      </c>
      <c r="Z624" s="41">
        <v>6.0736000000005674E-2</v>
      </c>
      <c r="AA624" s="45">
        <v>0.12799609374999998</v>
      </c>
      <c r="AB624" s="45">
        <v>0.11353267187499999</v>
      </c>
      <c r="AD624" s="40">
        <v>941.14700000000005</v>
      </c>
      <c r="AE624" s="40">
        <v>140.45500000000001</v>
      </c>
      <c r="AF624" s="46">
        <v>51.082999999999998</v>
      </c>
      <c r="AG624" s="40">
        <v>1.4999999999999999E-2</v>
      </c>
      <c r="AH624" s="40">
        <v>0.01</v>
      </c>
      <c r="AI624" s="40">
        <v>2.5000000000000001E-2</v>
      </c>
      <c r="AK624">
        <v>948.20799999999997</v>
      </c>
      <c r="AL624" s="40">
        <v>218.38040000000001</v>
      </c>
      <c r="AM624" s="47">
        <v>0.20047999999999999</v>
      </c>
      <c r="AN624" s="47">
        <v>9.0757000000000004E-2</v>
      </c>
      <c r="AO624" s="7">
        <v>6.0460000000000003</v>
      </c>
      <c r="AP624" s="7">
        <v>21.517864000000003</v>
      </c>
      <c r="AQ624" s="7">
        <v>16.258999999999997</v>
      </c>
      <c r="AR624" s="47">
        <v>3.8424000000000002E-3</v>
      </c>
      <c r="AS624" s="48">
        <v>1.0111E-4</v>
      </c>
      <c r="AT624" s="48">
        <v>7.3254E-5</v>
      </c>
      <c r="AU624" s="7">
        <v>21.01</v>
      </c>
      <c r="AV624" s="40">
        <v>5.4003839999999954</v>
      </c>
      <c r="AW624" s="47">
        <v>2.4562187499999995E-2</v>
      </c>
      <c r="AX624" s="47">
        <v>6.029190375E-2</v>
      </c>
      <c r="AZ624" s="40">
        <v>950.24343999999996</v>
      </c>
      <c r="BA624" s="40">
        <v>949.125</v>
      </c>
      <c r="BB624" s="40">
        <v>246.60646</v>
      </c>
      <c r="BC624" s="7">
        <v>14.324999999999999</v>
      </c>
      <c r="BD624" s="7">
        <v>19.946299999999997</v>
      </c>
      <c r="BE624" s="7">
        <v>25.413</v>
      </c>
      <c r="BF624" s="47">
        <v>2.9499999999999999E-3</v>
      </c>
      <c r="BG624" s="48">
        <v>1.2300000000000001E-4</v>
      </c>
      <c r="BH624" s="48">
        <v>8.1000000000000004E-5</v>
      </c>
      <c r="BI624" s="7">
        <v>18.742999999999999</v>
      </c>
      <c r="BJ624" s="40">
        <v>8.8799999999999997E-6</v>
      </c>
      <c r="BK624" s="48">
        <v>6.4230468750000005E-2</v>
      </c>
      <c r="BL624" s="48">
        <v>7.1048359375000009E-2</v>
      </c>
    </row>
    <row r="625" spans="1:64" x14ac:dyDescent="0.3">
      <c r="A625" s="41">
        <v>945.45</v>
      </c>
      <c r="B625" s="41">
        <v>944.46600000000001</v>
      </c>
      <c r="C625" s="41">
        <v>130.29499999999999</v>
      </c>
      <c r="D625" s="42">
        <v>1.0168E-2</v>
      </c>
      <c r="E625" s="42">
        <v>4.6670000000000001E-3</v>
      </c>
      <c r="F625" s="32">
        <v>9.2275100000000005</v>
      </c>
      <c r="G625" s="32">
        <v>23.6387</v>
      </c>
      <c r="H625" s="32">
        <v>30.091933000000001</v>
      </c>
      <c r="I625" s="42">
        <v>2.0409999999999998E-3</v>
      </c>
      <c r="J625" s="42">
        <v>1.5300000000000001E-4</v>
      </c>
      <c r="K625" s="42">
        <v>6.2000000000000003E-5</v>
      </c>
      <c r="L625" s="32">
        <v>22.893899000000001</v>
      </c>
      <c r="M625" s="32">
        <v>13.519325039999998</v>
      </c>
      <c r="N625" s="32">
        <v>0.11233945312500002</v>
      </c>
      <c r="O625" s="32">
        <v>5.5114814062500003E-2</v>
      </c>
      <c r="Q625" s="41">
        <v>947.25400000000002</v>
      </c>
      <c r="R625" s="41">
        <v>110.071</v>
      </c>
      <c r="S625" s="32">
        <v>19.399000000000001</v>
      </c>
      <c r="T625" s="32">
        <v>29.479516</v>
      </c>
      <c r="U625" s="32">
        <v>29.367000000000001</v>
      </c>
      <c r="V625" s="43">
        <v>2.97E-3</v>
      </c>
      <c r="W625" s="44">
        <v>1.64E-4</v>
      </c>
      <c r="X625" s="43">
        <v>1.7000000000000001E-4</v>
      </c>
      <c r="Y625" s="32">
        <v>27.85</v>
      </c>
      <c r="Z625" s="41">
        <v>6.0736000000005674E-2</v>
      </c>
      <c r="AA625" s="45">
        <v>0.10483203125</v>
      </c>
      <c r="AB625" s="45">
        <v>0.15998089062500001</v>
      </c>
      <c r="AD625" s="40">
        <v>941.04300000000001</v>
      </c>
      <c r="AE625" s="40">
        <v>140.465</v>
      </c>
      <c r="AF625" s="46">
        <v>56.45</v>
      </c>
      <c r="AG625" s="40">
        <v>0.02</v>
      </c>
      <c r="AH625" s="40">
        <v>7.0000000000000001E-3</v>
      </c>
      <c r="AI625" s="40">
        <v>2.7E-2</v>
      </c>
      <c r="AK625">
        <v>948.125</v>
      </c>
      <c r="AL625" s="40">
        <v>218.39750000000001</v>
      </c>
      <c r="AM625" s="47">
        <v>5.4787000000000002E-2</v>
      </c>
      <c r="AN625" s="47">
        <v>4.2858E-2</v>
      </c>
      <c r="AO625" s="7">
        <v>4.2869999999999999</v>
      </c>
      <c r="AP625" s="7">
        <v>14.217108</v>
      </c>
      <c r="AQ625" s="7">
        <v>14.906500000000005</v>
      </c>
      <c r="AR625" s="47">
        <v>3.0707999999999998E-3</v>
      </c>
      <c r="AS625" s="48">
        <v>1.0302E-4</v>
      </c>
      <c r="AT625" s="48">
        <v>7.0176E-5</v>
      </c>
      <c r="AU625" s="7">
        <v>13.856999999999999</v>
      </c>
      <c r="AV625" s="40">
        <v>7.2070480000000048</v>
      </c>
      <c r="AW625" s="47">
        <v>4.1843906250000007E-2</v>
      </c>
      <c r="AX625" s="47">
        <v>5.9816848125000002E-2</v>
      </c>
      <c r="AZ625" s="40">
        <v>950.16366000000005</v>
      </c>
      <c r="BA625" s="40">
        <v>949.04200000000003</v>
      </c>
      <c r="BB625" s="40">
        <v>246.62419</v>
      </c>
      <c r="BC625" s="7">
        <v>14.484</v>
      </c>
      <c r="BD625" s="7">
        <v>19.212655999999999</v>
      </c>
      <c r="BE625" s="7">
        <v>25.434000000000001</v>
      </c>
      <c r="BF625" s="47">
        <v>2.9099999999999998E-3</v>
      </c>
      <c r="BG625" s="48">
        <v>1.2E-4</v>
      </c>
      <c r="BH625" s="48">
        <v>1.03E-4</v>
      </c>
      <c r="BI625" s="7">
        <v>17.995999999999999</v>
      </c>
      <c r="BJ625" s="40">
        <v>8.8799999999999997E-6</v>
      </c>
      <c r="BK625" s="48">
        <v>6.2027343750000005E-2</v>
      </c>
      <c r="BL625" s="48">
        <v>9.3183296875000002E-2</v>
      </c>
    </row>
    <row r="626" spans="1:64" x14ac:dyDescent="0.3">
      <c r="A626" s="41">
        <v>945.34400000000005</v>
      </c>
      <c r="B626" s="41">
        <v>944.35601999999994</v>
      </c>
      <c r="C626" s="41">
        <v>130.30499</v>
      </c>
      <c r="D626" s="42">
        <v>1.2204E-2</v>
      </c>
      <c r="E626" s="42">
        <v>7.2480000000000001E-3</v>
      </c>
      <c r="F626" s="32">
        <v>9.0230650000000008</v>
      </c>
      <c r="G626" s="32">
        <v>27.652699999999999</v>
      </c>
      <c r="H626" s="32">
        <v>25.615499</v>
      </c>
      <c r="I626" s="42">
        <v>2.4160000000000002E-3</v>
      </c>
      <c r="J626" s="42">
        <v>1.3899999999999999E-4</v>
      </c>
      <c r="K626" s="42">
        <v>8.6000000000000003E-5</v>
      </c>
      <c r="L626" s="32">
        <v>26.93995</v>
      </c>
      <c r="M626" s="32">
        <v>9.4100742599999982</v>
      </c>
      <c r="N626" s="32">
        <v>9.0868749999999984E-2</v>
      </c>
      <c r="O626" s="32">
        <v>7.7849774999999996E-2</v>
      </c>
      <c r="Q626" s="41">
        <v>947.17700000000002</v>
      </c>
      <c r="R626" s="41">
        <v>110.08</v>
      </c>
      <c r="S626" s="32">
        <v>23.18</v>
      </c>
      <c r="T626" s="32">
        <v>28.947120000000002</v>
      </c>
      <c r="U626" s="32">
        <v>36.235999999999997</v>
      </c>
      <c r="V626" s="43">
        <v>2.7899999999999999E-3</v>
      </c>
      <c r="W626" s="44">
        <v>1.7200000000000001E-4</v>
      </c>
      <c r="X626" s="43">
        <v>1.8000000000000001E-4</v>
      </c>
      <c r="Y626" s="32">
        <v>27</v>
      </c>
      <c r="Z626" s="41">
        <v>6.0736000000005674E-2</v>
      </c>
      <c r="AA626" s="45">
        <v>0.11641796875000002</v>
      </c>
      <c r="AB626" s="45">
        <v>0.17058810937500002</v>
      </c>
      <c r="AD626" s="40">
        <v>940.94</v>
      </c>
      <c r="AE626" s="40">
        <v>140.47499999999999</v>
      </c>
      <c r="AF626" s="46">
        <v>67.114999999999995</v>
      </c>
      <c r="AG626" s="40">
        <v>1.4E-2</v>
      </c>
      <c r="AH626" s="40">
        <v>6.0000000000000001E-3</v>
      </c>
      <c r="AI626" s="40">
        <v>0.02</v>
      </c>
      <c r="AK626">
        <v>948.04200000000003</v>
      </c>
      <c r="AL626" s="40">
        <v>218.41647</v>
      </c>
      <c r="AM626" s="47">
        <v>1.9286000000000001E-2</v>
      </c>
      <c r="AN626" s="47">
        <v>3.0033000000000001E-2</v>
      </c>
      <c r="AO626" s="7">
        <v>4.3319999999999999</v>
      </c>
      <c r="AP626" s="7">
        <v>13.268887999999999</v>
      </c>
      <c r="AQ626" s="7">
        <v>20.293999999999997</v>
      </c>
      <c r="AR626" s="47">
        <v>1.9802999999999999E-3</v>
      </c>
      <c r="AS626" s="48">
        <v>1.0187999999999999E-4</v>
      </c>
      <c r="AT626" s="48">
        <v>5.7691E-5</v>
      </c>
      <c r="AU626" s="7">
        <v>12.904999999999999</v>
      </c>
      <c r="AV626" s="40">
        <v>12.513727999999997</v>
      </c>
      <c r="AW626" s="47">
        <v>6.24287109375E-2</v>
      </c>
      <c r="AX626" s="47">
        <v>5.1010581718750003E-2</v>
      </c>
      <c r="AZ626" s="40">
        <v>950.07794999999999</v>
      </c>
      <c r="BA626" s="40">
        <v>948.95799999999997</v>
      </c>
      <c r="BB626" s="40">
        <v>246.64301</v>
      </c>
      <c r="BC626" s="7">
        <v>14.077</v>
      </c>
      <c r="BD626" s="7">
        <v>17.744468000000001</v>
      </c>
      <c r="BE626" s="7">
        <v>22.004000000000001</v>
      </c>
      <c r="BF626" s="47">
        <v>2.6700000000000001E-3</v>
      </c>
      <c r="BG626" s="48">
        <v>9.2999999999999997E-5</v>
      </c>
      <c r="BH626" s="48">
        <v>1.08E-4</v>
      </c>
      <c r="BI626" s="7">
        <v>16.562000000000001</v>
      </c>
      <c r="BJ626" s="40">
        <v>8.8799999999999997E-6</v>
      </c>
      <c r="BK626" s="48">
        <v>3.9808593750000003E-2</v>
      </c>
      <c r="BL626" s="48">
        <v>9.8992921874999987E-2</v>
      </c>
    </row>
    <row r="627" spans="1:64" x14ac:dyDescent="0.3">
      <c r="A627" s="41">
        <v>945.226</v>
      </c>
      <c r="B627" s="41">
        <v>944.24579000000006</v>
      </c>
      <c r="C627" s="41">
        <v>130.315</v>
      </c>
      <c r="D627" s="42">
        <v>2.7293000000000001E-2</v>
      </c>
      <c r="E627" s="42">
        <v>1.9623000000000002E-2</v>
      </c>
      <c r="F627" s="32">
        <v>11.443350000000001</v>
      </c>
      <c r="G627" s="32">
        <v>33.600102</v>
      </c>
      <c r="H627" s="32">
        <v>23.706099999999999</v>
      </c>
      <c r="I627" s="42">
        <v>3.2079999999999999E-3</v>
      </c>
      <c r="J627" s="42">
        <v>1.8200000000000001E-4</v>
      </c>
      <c r="K627" s="42">
        <v>1.2899999999999999E-4</v>
      </c>
      <c r="L627" s="32">
        <v>32.690852</v>
      </c>
      <c r="M627" s="32">
        <v>3.1538433999999995</v>
      </c>
      <c r="N627" s="32">
        <v>0.11809062500000002</v>
      </c>
      <c r="O627" s="32">
        <v>0.1181780125</v>
      </c>
      <c r="Q627" s="41">
        <v>947.08799999999997</v>
      </c>
      <c r="R627" s="41">
        <v>110.089</v>
      </c>
      <c r="S627" s="32">
        <v>23.635999999999999</v>
      </c>
      <c r="T627" s="32">
        <v>25.135424</v>
      </c>
      <c r="U627" s="32">
        <v>38.777000000000001</v>
      </c>
      <c r="V627" s="43">
        <v>2.9299999999999999E-3</v>
      </c>
      <c r="W627" s="44">
        <v>1.66E-4</v>
      </c>
      <c r="X627" s="43">
        <v>1.65E-4</v>
      </c>
      <c r="Y627" s="32">
        <v>23.15</v>
      </c>
      <c r="Z627" s="41">
        <v>6.0736000000005674E-2</v>
      </c>
      <c r="AA627" s="45">
        <v>0.10762890625</v>
      </c>
      <c r="AB627" s="45">
        <v>0.15511582812499999</v>
      </c>
      <c r="AD627" s="40">
        <v>940.83600000000001</v>
      </c>
      <c r="AE627" s="40">
        <v>140.48500000000001</v>
      </c>
      <c r="AF627" s="46">
        <v>77.703999999999894</v>
      </c>
      <c r="AG627" s="40">
        <v>1.6E-2</v>
      </c>
      <c r="AH627" s="40">
        <v>8.9999999999999993E-3</v>
      </c>
      <c r="AI627" s="40">
        <v>2.5000000000000001E-2</v>
      </c>
      <c r="AK627">
        <v>947.95799999999997</v>
      </c>
      <c r="AL627" s="40">
        <v>218.43172000000001</v>
      </c>
      <c r="AM627" s="47">
        <v>9.6039000000000003E-3</v>
      </c>
      <c r="AN627" s="47">
        <v>1.349E-2</v>
      </c>
      <c r="AO627" s="7">
        <v>4.8550000000000004</v>
      </c>
      <c r="AP627" s="7">
        <v>13.102820000000001</v>
      </c>
      <c r="AQ627" s="7">
        <v>17.082500000000003</v>
      </c>
      <c r="AR627" s="47">
        <v>1.6387000000000001E-3</v>
      </c>
      <c r="AS627" s="48">
        <v>7.9450000000000007E-5</v>
      </c>
      <c r="AT627" s="48">
        <v>5.3631000000000002E-5</v>
      </c>
      <c r="AU627" s="7">
        <v>12.695</v>
      </c>
      <c r="AV627" s="40">
        <v>8.3629200000000026</v>
      </c>
      <c r="AW627" s="47">
        <v>4.6804023437500002E-2</v>
      </c>
      <c r="AX627" s="47">
        <v>4.8102947968750004E-2</v>
      </c>
      <c r="AZ627" s="40">
        <v>950.00037999999995</v>
      </c>
      <c r="BA627" s="40">
        <v>948.875</v>
      </c>
      <c r="BB627" s="40">
        <v>246.65904</v>
      </c>
      <c r="BC627" s="7">
        <v>10.957000000000001</v>
      </c>
      <c r="BD627" s="7">
        <v>15.582388000000002</v>
      </c>
      <c r="BE627" s="7">
        <v>14.279</v>
      </c>
      <c r="BF627" s="47">
        <v>2.3E-3</v>
      </c>
      <c r="BG627" s="48">
        <v>6.8999999999999997E-5</v>
      </c>
      <c r="BH627" s="48">
        <v>1.07E-4</v>
      </c>
      <c r="BI627" s="7">
        <v>14.662000000000001</v>
      </c>
      <c r="BJ627" s="40">
        <v>8.8799999999999997E-6</v>
      </c>
      <c r="BK627" s="48">
        <v>2.3179687500000008E-2</v>
      </c>
      <c r="BL627" s="48">
        <v>9.9241093749999995E-2</v>
      </c>
    </row>
    <row r="628" spans="1:64" x14ac:dyDescent="0.3">
      <c r="A628" s="41">
        <v>945.12099999999998</v>
      </c>
      <c r="B628" s="41">
        <v>944.13580000000002</v>
      </c>
      <c r="C628" s="41">
        <v>130.32499999999999</v>
      </c>
      <c r="D628" s="42">
        <v>4.9037999999999998E-2</v>
      </c>
      <c r="E628" s="42">
        <v>5.0186000000000001E-2</v>
      </c>
      <c r="F628" s="32">
        <v>15.231267000000001</v>
      </c>
      <c r="G628" s="32">
        <v>32.181266999999998</v>
      </c>
      <c r="H628" s="32">
        <v>28.294533000000001</v>
      </c>
      <c r="I628" s="42">
        <v>3.738E-3</v>
      </c>
      <c r="J628" s="42">
        <v>2.03E-4</v>
      </c>
      <c r="K628" s="42">
        <v>1.4999999999999999E-4</v>
      </c>
      <c r="L628" s="32">
        <v>30.949601000000001</v>
      </c>
      <c r="M628" s="32">
        <v>0.93917746800000046</v>
      </c>
      <c r="N628" s="32">
        <v>0.12853203125000001</v>
      </c>
      <c r="O628" s="32">
        <v>0.13739009062499996</v>
      </c>
      <c r="Q628" s="41">
        <v>946.99900000000002</v>
      </c>
      <c r="R628" s="41">
        <v>110.098</v>
      </c>
      <c r="S628" s="32">
        <v>17.632999999999999</v>
      </c>
      <c r="T628" s="32">
        <v>17.561171999999999</v>
      </c>
      <c r="U628" s="32">
        <v>31.869</v>
      </c>
      <c r="V628" s="43">
        <v>4.1900000000000001E-3</v>
      </c>
      <c r="W628" s="44">
        <v>1.2799999999999999E-4</v>
      </c>
      <c r="X628" s="43">
        <v>1.15E-4</v>
      </c>
      <c r="Y628" s="32">
        <v>16.079999999999998</v>
      </c>
      <c r="Z628" s="41">
        <v>0.20013199999999998</v>
      </c>
      <c r="AA628" s="45">
        <v>4.4527343749999997E-2</v>
      </c>
      <c r="AB628" s="45">
        <v>0.10086529687500001</v>
      </c>
      <c r="AD628" s="40">
        <v>940.73299999999995</v>
      </c>
      <c r="AE628" s="40">
        <v>140.495</v>
      </c>
      <c r="AF628" s="46">
        <v>86.168999999999997</v>
      </c>
      <c r="AG628" s="40">
        <v>1.0999999999999999E-2</v>
      </c>
      <c r="AH628" s="40">
        <v>5.0000000000000001E-3</v>
      </c>
      <c r="AI628" s="40">
        <v>1.6E-2</v>
      </c>
      <c r="AK628">
        <v>947.875</v>
      </c>
      <c r="AL628" s="40">
        <v>218.44499999999999</v>
      </c>
      <c r="AM628" s="47">
        <v>1.1158E-2</v>
      </c>
      <c r="AN628" s="47">
        <v>1.3254999999999999E-2</v>
      </c>
      <c r="AO628" s="7">
        <v>5.0949999999999998</v>
      </c>
      <c r="AP628" s="7">
        <v>15.028980000000001</v>
      </c>
      <c r="AQ628" s="7">
        <v>14.56</v>
      </c>
      <c r="AR628" s="47">
        <v>1.4622999999999999E-3</v>
      </c>
      <c r="AS628" s="48">
        <v>7.2323000000000005E-5</v>
      </c>
      <c r="AT628" s="48">
        <v>6.0241000000000001E-5</v>
      </c>
      <c r="AU628" s="7">
        <v>14.601000000000001</v>
      </c>
      <c r="AV628" s="40">
        <v>5.4093800000000005</v>
      </c>
      <c r="AW628" s="47">
        <v>4.3191242187500006E-2</v>
      </c>
      <c r="AX628" s="47">
        <v>5.5308022343749999E-2</v>
      </c>
      <c r="AZ628" s="40">
        <v>949.92374000000007</v>
      </c>
      <c r="BA628" s="40">
        <v>948.79200000000003</v>
      </c>
      <c r="BB628" s="40">
        <v>246.67146</v>
      </c>
      <c r="BC628" s="7">
        <v>6.6769999999999996</v>
      </c>
      <c r="BD628" s="7">
        <v>14.269867999999999</v>
      </c>
      <c r="BE628" s="7">
        <v>9.9860000000000007</v>
      </c>
      <c r="BF628" s="47">
        <v>2.16E-3</v>
      </c>
      <c r="BG628" s="48">
        <v>5.1999999999999997E-5</v>
      </c>
      <c r="BH628" s="48">
        <v>9.0000000000000006E-5</v>
      </c>
      <c r="BI628" s="7">
        <v>13.709</v>
      </c>
      <c r="BJ628" s="40">
        <v>8.8799999999999997E-6</v>
      </c>
      <c r="BK628" s="48">
        <v>8.9687499999999976E-3</v>
      </c>
      <c r="BL628" s="48">
        <v>8.2713375000000006E-2</v>
      </c>
    </row>
    <row r="629" spans="1:64" x14ac:dyDescent="0.3">
      <c r="A629" s="41">
        <v>945.01499999999999</v>
      </c>
      <c r="B629" s="41">
        <v>944.02562999999998</v>
      </c>
      <c r="C629" s="41">
        <v>130.33501000000001</v>
      </c>
      <c r="D629" s="42">
        <v>1.0736000000000001E-2</v>
      </c>
      <c r="E629" s="42">
        <v>9.8530000000000006E-3</v>
      </c>
      <c r="F629" s="32">
        <v>14.80855</v>
      </c>
      <c r="G629" s="32">
        <v>21.945350999999999</v>
      </c>
      <c r="H629" s="32">
        <v>29.949449999999999</v>
      </c>
      <c r="I629" s="42">
        <v>2.8500000000000001E-3</v>
      </c>
      <c r="J629" s="42">
        <v>1.36E-4</v>
      </c>
      <c r="K629" s="42">
        <v>1.13E-4</v>
      </c>
      <c r="L629" s="32">
        <v>20.735199999999999</v>
      </c>
      <c r="M629" s="32">
        <v>3.353294199999997</v>
      </c>
      <c r="N629" s="32">
        <v>7.9222656249999995E-2</v>
      </c>
      <c r="O629" s="32">
        <v>0.10338570312499999</v>
      </c>
      <c r="Q629" s="41">
        <v>946.91</v>
      </c>
      <c r="R629" s="41">
        <v>110.107</v>
      </c>
      <c r="S629" s="32">
        <v>9.0559999999999992</v>
      </c>
      <c r="T629" s="32">
        <v>11.860704</v>
      </c>
      <c r="U629" s="32">
        <v>17.914000000000001</v>
      </c>
      <c r="V629" s="43">
        <v>4.28E-3</v>
      </c>
      <c r="W629" s="44">
        <v>1.0399999999999999E-4</v>
      </c>
      <c r="X629" s="43">
        <v>8.2999999999999998E-5</v>
      </c>
      <c r="Y629" s="32">
        <v>11.1</v>
      </c>
      <c r="Z629" s="41">
        <v>1.6494240000000033</v>
      </c>
      <c r="AA629" s="45">
        <v>1.8734374999999994E-2</v>
      </c>
      <c r="AB629" s="45">
        <v>6.8561687499999996E-2</v>
      </c>
      <c r="AD629" s="40">
        <v>940.62900000000002</v>
      </c>
      <c r="AE629" s="40">
        <v>140.505</v>
      </c>
      <c r="AF629" s="46">
        <v>103.04600000000001</v>
      </c>
      <c r="AG629" s="40">
        <v>1.2999999999999999E-2</v>
      </c>
      <c r="AH629" s="40">
        <v>6.0000000000000001E-3</v>
      </c>
      <c r="AI629" s="40">
        <v>1.9E-2</v>
      </c>
      <c r="AK629">
        <v>947.79200000000003</v>
      </c>
      <c r="AL629" s="40">
        <v>218.45728</v>
      </c>
      <c r="AM629" s="47">
        <v>1.4049000000000001E-2</v>
      </c>
      <c r="AN629" s="47">
        <v>7.2671000000000003E-3</v>
      </c>
      <c r="AO629" s="7">
        <v>4.57</v>
      </c>
      <c r="AP629" s="7">
        <v>19.40288</v>
      </c>
      <c r="AQ629" s="7">
        <v>12.886200000000001</v>
      </c>
      <c r="AR629" s="47">
        <v>1.6562E-3</v>
      </c>
      <c r="AS629" s="48">
        <v>9.6447999999999995E-5</v>
      </c>
      <c r="AT629" s="48">
        <v>6.6585E-5</v>
      </c>
      <c r="AU629" s="7">
        <v>19.018999999999998</v>
      </c>
      <c r="AV629" s="40">
        <v>4.6784800000000004</v>
      </c>
      <c r="AW629" s="47">
        <v>6.3453390624999995E-2</v>
      </c>
      <c r="AX629" s="47">
        <v>6.0997912812499999E-2</v>
      </c>
      <c r="AZ629" s="40">
        <v>949.84523000000002</v>
      </c>
      <c r="BA629" s="40">
        <v>948.70799999999997</v>
      </c>
      <c r="BB629" s="40">
        <v>246.6833</v>
      </c>
      <c r="BC629" s="7">
        <v>4.2039999999999997</v>
      </c>
      <c r="BD629" s="7">
        <v>13.815135999999999</v>
      </c>
      <c r="BE629" s="7">
        <v>6.3040000000000003</v>
      </c>
      <c r="BF629" s="47">
        <v>2.0899999999999998E-3</v>
      </c>
      <c r="BG629" s="48">
        <v>5.1E-5</v>
      </c>
      <c r="BH629" s="48">
        <v>1.6100000000000001E-4</v>
      </c>
      <c r="BI629" s="7">
        <v>13.462</v>
      </c>
      <c r="BJ629" s="40">
        <v>8.8799999999999997E-6</v>
      </c>
      <c r="BK629" s="48">
        <v>9.3632812500000061E-3</v>
      </c>
      <c r="BL629" s="48">
        <v>0.15394951562500001</v>
      </c>
    </row>
    <row r="630" spans="1:64" x14ac:dyDescent="0.3">
      <c r="A630" s="41">
        <v>944.90899999999999</v>
      </c>
      <c r="B630" s="41">
        <v>943.90399000000002</v>
      </c>
      <c r="C630" s="41">
        <v>130.345</v>
      </c>
      <c r="D630" s="42">
        <v>7.7549999999999997E-3</v>
      </c>
      <c r="E630" s="42">
        <v>3.1949999999999999E-3</v>
      </c>
      <c r="F630" s="32">
        <v>11.950749999999999</v>
      </c>
      <c r="G630" s="32">
        <v>18.656448999999999</v>
      </c>
      <c r="H630" s="32">
        <v>27.65915</v>
      </c>
      <c r="I630" s="42">
        <v>2.0960000000000002E-3</v>
      </c>
      <c r="J630" s="42">
        <v>9.7999999999999997E-5</v>
      </c>
      <c r="K630" s="42">
        <v>8.2000000000000001E-5</v>
      </c>
      <c r="L630" s="32">
        <v>17.674599000000001</v>
      </c>
      <c r="M630" s="32">
        <v>6.195603000000002</v>
      </c>
      <c r="N630" s="32">
        <v>5.6243749999999995E-2</v>
      </c>
      <c r="O630" s="32">
        <v>7.4929275000000004E-2</v>
      </c>
      <c r="Q630" s="41">
        <v>946.82100000000003</v>
      </c>
      <c r="R630" s="41">
        <v>110.116</v>
      </c>
      <c r="S630" s="32">
        <v>4.0250000000000004</v>
      </c>
      <c r="T630" s="32">
        <v>10.8581</v>
      </c>
      <c r="U630" s="32">
        <v>8.0570000000000004</v>
      </c>
      <c r="V630" s="43">
        <v>2.9199999999999999E-3</v>
      </c>
      <c r="W630" s="44">
        <v>7.8999999999999996E-5</v>
      </c>
      <c r="X630" s="43">
        <v>7.7000000000000001E-5</v>
      </c>
      <c r="Y630" s="32">
        <v>10.52</v>
      </c>
      <c r="Z630" s="41">
        <v>0.82809999999999917</v>
      </c>
      <c r="AA630" s="45">
        <v>2.0828124999999999E-2</v>
      </c>
      <c r="AB630" s="45">
        <v>6.714956250000001E-2</v>
      </c>
      <c r="AD630" s="40">
        <v>940.52599999999995</v>
      </c>
      <c r="AE630" s="40">
        <v>140.51499999999999</v>
      </c>
      <c r="AF630" s="46">
        <v>113.499</v>
      </c>
      <c r="AG630" s="40">
        <v>2.1000000000000001E-2</v>
      </c>
      <c r="AH630" s="40">
        <v>1.2999999999999999E-2</v>
      </c>
      <c r="AI630" s="40">
        <v>3.4000000000000002E-2</v>
      </c>
      <c r="AK630">
        <v>947.70799999999997</v>
      </c>
      <c r="AL630" s="40">
        <v>218.47120000000001</v>
      </c>
      <c r="AM630" s="47">
        <v>2.0067999999999999E-2</v>
      </c>
      <c r="AN630" s="47">
        <v>1.4081E-2</v>
      </c>
      <c r="AO630" s="7">
        <v>4.0170000000000003</v>
      </c>
      <c r="AP630" s="7">
        <v>22.889427999999999</v>
      </c>
      <c r="AQ630" s="7">
        <v>10.08135</v>
      </c>
      <c r="AR630" s="47">
        <v>2.1492E-3</v>
      </c>
      <c r="AS630" s="48">
        <v>9.5772000000000004E-5</v>
      </c>
      <c r="AT630" s="48">
        <v>1.1825E-4</v>
      </c>
      <c r="AU630" s="7">
        <v>22.552</v>
      </c>
      <c r="AV630" s="40">
        <v>2.8668179999999994</v>
      </c>
      <c r="AW630" s="47">
        <v>5.2955906250000011E-2</v>
      </c>
      <c r="AX630" s="47">
        <v>0.110999808125</v>
      </c>
      <c r="AZ630" s="40">
        <v>949.76842999999997</v>
      </c>
      <c r="BA630" s="40">
        <v>948.625</v>
      </c>
      <c r="BB630" s="40">
        <v>246.69479000000001</v>
      </c>
      <c r="BC630" s="7">
        <v>2.5150000000000001</v>
      </c>
      <c r="BD630" s="7">
        <v>13.340259999999999</v>
      </c>
      <c r="BE630" s="7">
        <v>3.3149999999999999</v>
      </c>
      <c r="BF630" s="47">
        <v>2.2799999999999999E-3</v>
      </c>
      <c r="BG630" s="48">
        <v>5.0000000000000002E-5</v>
      </c>
      <c r="BH630" s="48">
        <v>1.8000000000000001E-4</v>
      </c>
      <c r="BI630" s="7">
        <v>13.129</v>
      </c>
      <c r="BJ630" s="40">
        <v>8.8799999999999997E-6</v>
      </c>
      <c r="BK630" s="48">
        <v>4.5781250000000049E-3</v>
      </c>
      <c r="BL630" s="48">
        <v>0.17230856250000001</v>
      </c>
    </row>
    <row r="631" spans="1:64" x14ac:dyDescent="0.3">
      <c r="A631" s="41">
        <v>944.803</v>
      </c>
      <c r="B631" s="41">
        <v>943.77904999999998</v>
      </c>
      <c r="C631" s="41">
        <v>130.35499999999999</v>
      </c>
      <c r="D631" s="42">
        <v>1.0335E-2</v>
      </c>
      <c r="E631" s="42">
        <v>4.5830000000000003E-3</v>
      </c>
      <c r="F631" s="32">
        <v>7.2384199999999996</v>
      </c>
      <c r="G631" s="32">
        <v>14.559799999999999</v>
      </c>
      <c r="H631" s="32">
        <v>19.233931999999999</v>
      </c>
      <c r="I631" s="42">
        <v>1.1100000000000001E-3</v>
      </c>
      <c r="J631" s="42">
        <v>6.6000000000000005E-5</v>
      </c>
      <c r="K631" s="42">
        <v>5.8E-5</v>
      </c>
      <c r="L631" s="32">
        <v>13.967733000000001</v>
      </c>
      <c r="M631" s="32">
        <v>6.2337296799999997</v>
      </c>
      <c r="N631" s="32">
        <v>4.3886718750000005E-2</v>
      </c>
      <c r="O631" s="32">
        <v>5.4255484374999996E-2</v>
      </c>
      <c r="Q631" s="41">
        <v>946.73199999999997</v>
      </c>
      <c r="R631" s="41">
        <v>110.125</v>
      </c>
      <c r="S631" s="32">
        <v>2.1030000000000002</v>
      </c>
      <c r="T631" s="32">
        <v>12.676652000000001</v>
      </c>
      <c r="U631" s="32">
        <v>3.6949999999999998</v>
      </c>
      <c r="V631" s="43">
        <v>2E-3</v>
      </c>
      <c r="W631" s="44">
        <v>6.9999999999999994E-5</v>
      </c>
      <c r="X631" s="43">
        <v>6.7999999999999999E-5</v>
      </c>
      <c r="Y631" s="32">
        <v>12.5</v>
      </c>
      <c r="Z631" s="41">
        <v>6.0736000000005674E-2</v>
      </c>
      <c r="AA631" s="45">
        <v>3.0156249999999999E-2</v>
      </c>
      <c r="AB631" s="45">
        <v>6.1253125000000005E-2</v>
      </c>
      <c r="AD631" s="40">
        <v>940.42200000000003</v>
      </c>
      <c r="AE631" s="40">
        <v>140.52500000000001</v>
      </c>
      <c r="AF631" s="46">
        <v>123.952</v>
      </c>
      <c r="AG631" s="40">
        <v>4.2999999999999997E-2</v>
      </c>
      <c r="AH631" s="40">
        <v>3.2000000000000001E-2</v>
      </c>
      <c r="AI631" s="40">
        <v>7.4999999999999997E-2</v>
      </c>
      <c r="AK631">
        <v>947.625</v>
      </c>
      <c r="AL631" s="40">
        <v>218.48543000000001</v>
      </c>
      <c r="AM631" s="47">
        <v>3.7851999999999997E-2</v>
      </c>
      <c r="AN631" s="47">
        <v>3.8329000000000002E-2</v>
      </c>
      <c r="AO631" s="7">
        <v>4.5209999999999999</v>
      </c>
      <c r="AP631" s="7">
        <v>23.449764000000002</v>
      </c>
      <c r="AQ631" s="7">
        <v>0.17204999999999782</v>
      </c>
      <c r="AR631" s="47">
        <v>3.6156999999999999E-3</v>
      </c>
      <c r="AS631" s="48">
        <v>9.2544E-5</v>
      </c>
      <c r="AT631" s="48">
        <v>1.4071E-4</v>
      </c>
      <c r="AU631" s="7">
        <v>23.07</v>
      </c>
      <c r="AV631" s="40">
        <v>8.8880000000000001E-3</v>
      </c>
      <c r="AW631" s="47">
        <v>2.0512476562500003E-2</v>
      </c>
      <c r="AX631" s="47">
        <v>0.12851266203125</v>
      </c>
      <c r="AZ631" s="40">
        <v>949.69109000000003</v>
      </c>
      <c r="BA631" s="40">
        <v>948.54200000000003</v>
      </c>
      <c r="BB631" s="40">
        <v>246.70633000000001</v>
      </c>
      <c r="BC631" s="7">
        <v>2.1539999999999999</v>
      </c>
      <c r="BD631" s="7">
        <v>14.793936</v>
      </c>
      <c r="BE631" s="7">
        <v>5.0830000000000002</v>
      </c>
      <c r="BF631" s="47">
        <v>2.96E-3</v>
      </c>
      <c r="BG631" s="48">
        <v>5.7000000000000003E-5</v>
      </c>
      <c r="BH631" s="48">
        <v>1.06E-4</v>
      </c>
      <c r="BI631" s="7">
        <v>14.613</v>
      </c>
      <c r="BJ631" s="40">
        <v>1.2144160000000004</v>
      </c>
      <c r="BK631" s="48">
        <v>8.8800000000000001E-4</v>
      </c>
      <c r="BL631" s="48">
        <v>9.6014625000000006E-2</v>
      </c>
    </row>
    <row r="632" spans="1:64" x14ac:dyDescent="0.3">
      <c r="A632" s="41">
        <v>944.697</v>
      </c>
      <c r="B632" s="41">
        <v>943.65392999999995</v>
      </c>
      <c r="C632" s="41">
        <v>130.36501000000001</v>
      </c>
      <c r="D632" s="42">
        <v>1.0888E-2</v>
      </c>
      <c r="E632" s="42">
        <v>5.2789999999999998E-3</v>
      </c>
      <c r="F632" s="32">
        <v>3.0821700000000001</v>
      </c>
      <c r="G632" s="32">
        <v>10.52345</v>
      </c>
      <c r="H632" s="32">
        <v>12.0641</v>
      </c>
      <c r="I632" s="42">
        <v>1.042E-3</v>
      </c>
      <c r="J632" s="42">
        <v>6.0999999999999999E-5</v>
      </c>
      <c r="K632" s="42">
        <v>4.1999999999999998E-5</v>
      </c>
      <c r="L632" s="32">
        <v>10.2797</v>
      </c>
      <c r="M632" s="32">
        <v>6.5285226799999991</v>
      </c>
      <c r="N632" s="32">
        <v>4.024140625E-2</v>
      </c>
      <c r="O632" s="32">
        <v>3.8484878125000004E-2</v>
      </c>
      <c r="Q632" s="41">
        <v>946.64300000000003</v>
      </c>
      <c r="R632" s="41">
        <v>110.134</v>
      </c>
      <c r="S632" s="32">
        <v>1.52</v>
      </c>
      <c r="T632" s="32">
        <v>15.227679999999999</v>
      </c>
      <c r="U632" s="32">
        <v>4.13</v>
      </c>
      <c r="V632" s="43">
        <v>2.1700000000000001E-3</v>
      </c>
      <c r="W632" s="44">
        <v>6.2000000000000003E-5</v>
      </c>
      <c r="X632" s="43">
        <v>8.7999999999999998E-5</v>
      </c>
      <c r="Y632" s="32">
        <v>15.1</v>
      </c>
      <c r="Z632" s="41">
        <v>1.40008</v>
      </c>
      <c r="AA632" s="45">
        <v>1.8769531250000002E-2</v>
      </c>
      <c r="AB632" s="45">
        <v>8.0679640624999993E-2</v>
      </c>
      <c r="AD632" s="40">
        <v>940.31899999999996</v>
      </c>
      <c r="AE632" s="40">
        <v>140.535</v>
      </c>
      <c r="AF632" s="46">
        <v>139.89099999999999</v>
      </c>
      <c r="AG632" s="40">
        <v>3.6999999999999998E-2</v>
      </c>
      <c r="AH632" s="40">
        <v>3.9E-2</v>
      </c>
      <c r="AI632" s="40">
        <v>7.5999999999999998E-2</v>
      </c>
      <c r="AK632">
        <v>947.54200000000003</v>
      </c>
      <c r="AL632" s="40">
        <v>218.49888000000001</v>
      </c>
      <c r="AM632" s="47">
        <v>3.9551999999999997E-2</v>
      </c>
      <c r="AN632" s="47">
        <v>2.5243000000000002E-2</v>
      </c>
      <c r="AO632" s="7">
        <v>4.1230000000000002</v>
      </c>
      <c r="AP632" s="7">
        <v>25.082332000000001</v>
      </c>
      <c r="AQ632" s="7">
        <v>6.4962999999999997</v>
      </c>
      <c r="AR632" s="47">
        <v>5.1730999999999999E-3</v>
      </c>
      <c r="AS632" s="48">
        <v>9.6606000000000003E-5</v>
      </c>
      <c r="AT632" s="48">
        <v>1.0742E-4</v>
      </c>
      <c r="AU632" s="7">
        <v>24.736000000000001</v>
      </c>
      <c r="AV632" s="40">
        <v>8.8880000000000001E-3</v>
      </c>
      <c r="AW632" s="47">
        <v>8.8800000000000001E-4</v>
      </c>
      <c r="AX632" s="47">
        <v>8.996887046874999E-2</v>
      </c>
      <c r="AZ632" s="40">
        <v>949.61306000000002</v>
      </c>
      <c r="BA632" s="40">
        <v>948.45799999999997</v>
      </c>
      <c r="BB632" s="40">
        <v>246.71798000000001</v>
      </c>
      <c r="BC632" s="7">
        <v>2.6970000000000001</v>
      </c>
      <c r="BD632" s="7">
        <v>18.179548</v>
      </c>
      <c r="BE632" s="7">
        <v>9.6010000000000009</v>
      </c>
      <c r="BF632" s="47">
        <v>3.6700000000000001E-3</v>
      </c>
      <c r="BG632" s="48">
        <v>6.3999999999999997E-5</v>
      </c>
      <c r="BH632" s="48">
        <v>8.0000000000000007E-5</v>
      </c>
      <c r="BI632" s="7">
        <v>17.952999999999999</v>
      </c>
      <c r="BJ632" s="40">
        <v>4.7571880000000011</v>
      </c>
      <c r="BK632" s="48">
        <v>8.8800000000000001E-4</v>
      </c>
      <c r="BL632" s="48">
        <v>6.7619484375000011E-2</v>
      </c>
    </row>
    <row r="633" spans="1:64" x14ac:dyDescent="0.3">
      <c r="A633" s="41">
        <v>944.59199999999998</v>
      </c>
      <c r="B633" s="41">
        <v>943.52899000000002</v>
      </c>
      <c r="C633" s="41">
        <v>130.375</v>
      </c>
      <c r="D633" s="42">
        <v>7.757E-3</v>
      </c>
      <c r="E633" s="42">
        <v>6.894E-3</v>
      </c>
      <c r="F633" s="32">
        <v>1.440315</v>
      </c>
      <c r="G633" s="32">
        <v>10.8344</v>
      </c>
      <c r="H633" s="32">
        <v>9.0533350000000006</v>
      </c>
      <c r="I633" s="42">
        <v>1.3140000000000001E-3</v>
      </c>
      <c r="J633" s="42">
        <v>6.6000000000000005E-5</v>
      </c>
      <c r="K633" s="42">
        <v>4.5000000000000003E-5</v>
      </c>
      <c r="L633" s="32">
        <v>10.72865</v>
      </c>
      <c r="M633" s="32">
        <v>6.4665292600000006</v>
      </c>
      <c r="N633" s="32">
        <v>3.9822656250000005E-2</v>
      </c>
      <c r="O633" s="32">
        <v>4.0567303125000002E-2</v>
      </c>
      <c r="Q633" s="41">
        <v>946.55399999999997</v>
      </c>
      <c r="R633" s="41">
        <v>110.143</v>
      </c>
      <c r="S633" s="32">
        <v>1.2869999999999999</v>
      </c>
      <c r="T633" s="32">
        <v>17.518108000000002</v>
      </c>
      <c r="U633" s="32">
        <v>5.7569999999999997</v>
      </c>
      <c r="V633" s="43">
        <v>2.4199999999999998E-3</v>
      </c>
      <c r="W633" s="44">
        <v>9.1000000000000003E-5</v>
      </c>
      <c r="X633" s="43">
        <v>1.27E-4</v>
      </c>
      <c r="Y633" s="32">
        <v>17.41</v>
      </c>
      <c r="Z633" s="41">
        <v>3.4455479999999996</v>
      </c>
      <c r="AA633" s="45">
        <v>4.2789062500000009E-2</v>
      </c>
      <c r="AB633" s="45">
        <v>0.11883628124999999</v>
      </c>
      <c r="AD633" s="40">
        <v>940.21500000000003</v>
      </c>
      <c r="AE633" s="40">
        <v>140.54499999999999</v>
      </c>
      <c r="AF633" s="46">
        <v>167.54400000000001</v>
      </c>
      <c r="AG633" s="40">
        <v>3.7999999999999999E-2</v>
      </c>
      <c r="AH633" s="40">
        <v>2.3E-2</v>
      </c>
      <c r="AI633" s="40">
        <v>6.0999999999999999E-2</v>
      </c>
      <c r="AK633">
        <v>947.45799999999997</v>
      </c>
      <c r="AL633" s="40">
        <v>218.51132000000001</v>
      </c>
      <c r="AM633" s="47">
        <v>2.4487999999999999E-2</v>
      </c>
      <c r="AN633" s="47">
        <v>1.8641999999999999E-2</v>
      </c>
      <c r="AO633" s="7">
        <v>4.851</v>
      </c>
      <c r="AP633" s="7">
        <v>25.102484</v>
      </c>
      <c r="AQ633" s="7">
        <v>8.3264499999999995</v>
      </c>
      <c r="AR633" s="47">
        <v>7.8172999999999992E-3</v>
      </c>
      <c r="AS633" s="48">
        <v>1.1107000000000001E-4</v>
      </c>
      <c r="AT633" s="48">
        <v>1.3149E-4</v>
      </c>
      <c r="AU633" s="7">
        <v>24.695</v>
      </c>
      <c r="AV633" s="40">
        <v>8.8880000000000001E-3</v>
      </c>
      <c r="AW633" s="47">
        <v>8.8800000000000001E-4</v>
      </c>
      <c r="AX633" s="47">
        <v>0.10511882703125001</v>
      </c>
      <c r="AZ633" s="40">
        <v>949.53594999999996</v>
      </c>
      <c r="BA633" s="40">
        <v>948.375</v>
      </c>
      <c r="BB633" s="40">
        <v>246.72954999999999</v>
      </c>
      <c r="BC633" s="7">
        <v>4.3470000000000004</v>
      </c>
      <c r="BD633" s="7">
        <v>22.267148000000002</v>
      </c>
      <c r="BE633" s="7">
        <v>19.951000000000001</v>
      </c>
      <c r="BF633" s="47">
        <v>4.9699999999999996E-3</v>
      </c>
      <c r="BG633" s="48">
        <v>1.08E-4</v>
      </c>
      <c r="BH633" s="48">
        <v>9.6000000000000002E-5</v>
      </c>
      <c r="BI633" s="7">
        <v>21.902000000000001</v>
      </c>
      <c r="BJ633" s="40">
        <v>12.143788000000001</v>
      </c>
      <c r="BK633" s="48">
        <v>8.9882812499999902E-3</v>
      </c>
      <c r="BL633" s="48">
        <v>7.9234015625000001E-2</v>
      </c>
    </row>
    <row r="634" spans="1:64" x14ac:dyDescent="0.3">
      <c r="A634" s="41">
        <v>944.48599999999999</v>
      </c>
      <c r="B634" s="41">
        <v>943.40404999999998</v>
      </c>
      <c r="C634" s="41">
        <v>130.38498999999999</v>
      </c>
      <c r="D634" s="42">
        <v>1.1202999999999999E-2</v>
      </c>
      <c r="E634" s="42">
        <v>6.966E-3</v>
      </c>
      <c r="F634" s="32">
        <v>2.3029470000000001</v>
      </c>
      <c r="G634" s="32">
        <v>11.694867</v>
      </c>
      <c r="H634" s="32">
        <v>9.8729899999999997</v>
      </c>
      <c r="I634" s="42">
        <v>2.2989999999999998E-3</v>
      </c>
      <c r="J634" s="42">
        <v>6.4999999999999994E-5</v>
      </c>
      <c r="K634" s="42">
        <v>4.3000000000000002E-5</v>
      </c>
      <c r="L634" s="32">
        <v>11.531867</v>
      </c>
      <c r="M634" s="32">
        <v>5.7368971879999995</v>
      </c>
      <c r="N634" s="32">
        <v>1.9199609374999996E-2</v>
      </c>
      <c r="O634" s="32">
        <v>3.5244467187500003E-2</v>
      </c>
      <c r="Q634" s="41">
        <v>946.46500000000003</v>
      </c>
      <c r="R634" s="41">
        <v>110.152</v>
      </c>
      <c r="T634" s="32">
        <v>16.59</v>
      </c>
      <c r="W634" s="44">
        <v>1.27E-4</v>
      </c>
      <c r="X634" s="43">
        <v>9.7E-5</v>
      </c>
      <c r="Y634" s="32">
        <v>16.59</v>
      </c>
      <c r="AB634" s="45"/>
      <c r="AD634" s="40">
        <v>940.11199999999997</v>
      </c>
      <c r="AE634" s="40">
        <v>140.55500000000001</v>
      </c>
      <c r="AF634" s="46">
        <v>180.27099999999999</v>
      </c>
      <c r="AG634" s="40">
        <v>3.9E-2</v>
      </c>
      <c r="AH634" s="40">
        <v>3.7999999999999999E-2</v>
      </c>
      <c r="AI634" s="40">
        <v>7.6999999999999999E-2</v>
      </c>
      <c r="AK634">
        <v>947.375</v>
      </c>
      <c r="AL634" s="40">
        <v>218.52459999999999</v>
      </c>
      <c r="AM634" s="47">
        <v>2.4402E-2</v>
      </c>
      <c r="AN634" s="47">
        <v>4.8450000000000003E-3</v>
      </c>
      <c r="AO634" s="7">
        <v>8.1159999999999997</v>
      </c>
      <c r="AP634" s="7">
        <v>27.073743999999998</v>
      </c>
      <c r="AQ634" s="7">
        <v>10.86</v>
      </c>
      <c r="AR634" s="47">
        <v>1.3469999999999999E-2</v>
      </c>
      <c r="AS634" s="48">
        <v>1.3521E-4</v>
      </c>
      <c r="AT634" s="48">
        <v>1.4877E-4</v>
      </c>
      <c r="AU634" s="7">
        <v>26.391999999999999</v>
      </c>
      <c r="AV634" s="40">
        <v>8.8880000000000001E-3</v>
      </c>
      <c r="AW634" s="47">
        <v>8.8800000000000001E-4</v>
      </c>
      <c r="AX634" s="47">
        <v>0.103329796875</v>
      </c>
      <c r="AZ634" s="40">
        <v>949.45551999999998</v>
      </c>
      <c r="BA634" s="40">
        <v>948.29200000000003</v>
      </c>
      <c r="BB634" s="40">
        <v>246.74163999999999</v>
      </c>
      <c r="BC634" s="7">
        <v>7.4509999999999996</v>
      </c>
      <c r="BD634" s="7">
        <v>28.817883999999999</v>
      </c>
      <c r="BE634" s="7">
        <v>36.954999999999998</v>
      </c>
      <c r="BF634" s="47">
        <v>6.1900000000000002E-3</v>
      </c>
      <c r="BG634" s="48">
        <v>1.7200000000000001E-4</v>
      </c>
      <c r="BH634" s="48">
        <v>1.3200000000000001E-4</v>
      </c>
      <c r="BI634" s="7">
        <v>28.192</v>
      </c>
      <c r="BJ634" s="40">
        <v>23.573003999999997</v>
      </c>
      <c r="BK634" s="48">
        <v>4.8683593750000004E-2</v>
      </c>
      <c r="BL634" s="48">
        <v>0.11111842187500001</v>
      </c>
    </row>
    <row r="635" spans="1:64" x14ac:dyDescent="0.3">
      <c r="A635" s="41">
        <v>944.36800000000005</v>
      </c>
      <c r="B635" s="41">
        <v>943.27892999999995</v>
      </c>
      <c r="C635" s="41">
        <v>130.39500000000001</v>
      </c>
      <c r="D635" s="42">
        <v>1.9462E-2</v>
      </c>
      <c r="E635" s="42">
        <v>2.0466000000000002E-2</v>
      </c>
      <c r="F635" s="32">
        <v>6.130655</v>
      </c>
      <c r="G635" s="32">
        <v>18.404049000000001</v>
      </c>
      <c r="H635" s="32">
        <v>15.912850000000001</v>
      </c>
      <c r="I635" s="42">
        <v>3.5929999999999998E-3</v>
      </c>
      <c r="J635" s="42">
        <v>6.9999999999999994E-5</v>
      </c>
      <c r="K635" s="42">
        <v>5.7000000000000003E-5</v>
      </c>
      <c r="L635" s="32">
        <v>17.975300000000001</v>
      </c>
      <c r="M635" s="32">
        <v>4.9021936200000003</v>
      </c>
      <c r="N635" s="32">
        <v>9.9900000000000002E-5</v>
      </c>
      <c r="O635" s="32">
        <v>4.48792390625E-2</v>
      </c>
      <c r="Q635" s="41">
        <v>946.37599999999998</v>
      </c>
      <c r="R635" s="41">
        <v>110.161</v>
      </c>
      <c r="T635" s="32">
        <v>16.59</v>
      </c>
      <c r="W635" s="44">
        <v>1.27E-4</v>
      </c>
      <c r="X635" s="43">
        <v>9.7E-5</v>
      </c>
      <c r="Y635" s="32">
        <v>16.59</v>
      </c>
      <c r="AB635" s="45"/>
      <c r="AD635" s="40">
        <v>940.01499999999999</v>
      </c>
      <c r="AE635" s="40">
        <v>140.565</v>
      </c>
      <c r="AF635" s="46">
        <v>175.946</v>
      </c>
      <c r="AG635" s="40">
        <v>6.6000000000000003E-2</v>
      </c>
      <c r="AH635" s="40">
        <v>0.124</v>
      </c>
      <c r="AI635" s="40">
        <v>0.19</v>
      </c>
      <c r="AK635">
        <v>947.29200000000003</v>
      </c>
      <c r="AL635" s="40">
        <v>218.53788</v>
      </c>
      <c r="AM635" s="47">
        <v>4.5925000000000001E-2</v>
      </c>
      <c r="AN635" s="47">
        <v>2.1413999999999999E-2</v>
      </c>
      <c r="AO635" s="7">
        <v>9.0990000000000002</v>
      </c>
      <c r="AP635" s="7">
        <v>26.508316000000001</v>
      </c>
      <c r="AQ635" s="7">
        <v>12.070499999999999</v>
      </c>
      <c r="AR635" s="47">
        <v>1.2612E-2</v>
      </c>
      <c r="AS635" s="48">
        <v>1.7783E-4</v>
      </c>
      <c r="AT635" s="48">
        <v>1.6843000000000001E-4</v>
      </c>
      <c r="AU635" s="7">
        <v>25.744</v>
      </c>
      <c r="AV635" s="40">
        <v>8.8880000000000001E-3</v>
      </c>
      <c r="AW635" s="47">
        <v>8.8800000000000001E-4</v>
      </c>
      <c r="AX635" s="47">
        <v>0.12588420625000002</v>
      </c>
      <c r="AZ635" s="40">
        <v>949.37103000000002</v>
      </c>
      <c r="BA635" s="40">
        <v>948.20799999999997</v>
      </c>
      <c r="BB635" s="40">
        <v>246.75425000000001</v>
      </c>
      <c r="BC635" s="7">
        <v>9.4689999999999994</v>
      </c>
      <c r="BD635" s="7">
        <v>32.000395999999995</v>
      </c>
      <c r="BE635" s="7">
        <v>42.834000000000003</v>
      </c>
      <c r="BF635" s="47">
        <v>6.8599999999999998E-3</v>
      </c>
      <c r="BG635" s="48">
        <v>2.31E-4</v>
      </c>
      <c r="BH635" s="48">
        <v>2.4000000000000001E-4</v>
      </c>
      <c r="BI635" s="7">
        <v>31.204999999999998</v>
      </c>
      <c r="BJ635" s="40">
        <v>25.827676000000004</v>
      </c>
      <c r="BK635" s="48">
        <v>9.4335937500000022E-2</v>
      </c>
      <c r="BL635" s="48">
        <v>0.21685821875</v>
      </c>
    </row>
    <row r="636" spans="1:64" x14ac:dyDescent="0.3">
      <c r="A636" s="41">
        <v>944.26300000000003</v>
      </c>
      <c r="B636" s="41">
        <v>943.15404999999998</v>
      </c>
      <c r="C636" s="41">
        <v>130.405</v>
      </c>
      <c r="D636" s="42">
        <v>6.2625E-2</v>
      </c>
      <c r="E636" s="42">
        <v>6.4233999999999999E-2</v>
      </c>
      <c r="F636" s="32">
        <v>10.547280000000001</v>
      </c>
      <c r="G636" s="32">
        <v>26.2059</v>
      </c>
      <c r="H636" s="32">
        <v>23.409749999999999</v>
      </c>
      <c r="I636" s="42">
        <v>5.5909999999999996E-3</v>
      </c>
      <c r="J636" s="42">
        <v>8.7000000000000001E-5</v>
      </c>
      <c r="K636" s="42">
        <v>7.7000000000000001E-5</v>
      </c>
      <c r="L636" s="32">
        <v>25.461949000000001</v>
      </c>
      <c r="M636" s="32">
        <v>4.4668351199999989</v>
      </c>
      <c r="N636" s="32">
        <v>9.9900000000000002E-5</v>
      </c>
      <c r="O636" s="32">
        <v>5.8139110937499995E-2</v>
      </c>
      <c r="Q636" s="41">
        <v>946.28700000000003</v>
      </c>
      <c r="R636" s="41">
        <v>110.17</v>
      </c>
      <c r="T636" s="32">
        <v>16.59</v>
      </c>
      <c r="V636" s="43">
        <v>3.3700000000000002E-3</v>
      </c>
      <c r="W636" s="44">
        <v>2.61E-4</v>
      </c>
      <c r="X636" s="43">
        <v>2.43E-4</v>
      </c>
      <c r="Y636" s="32">
        <v>16.59</v>
      </c>
      <c r="AA636" s="45">
        <v>0.19386328124999999</v>
      </c>
      <c r="AB636" s="45">
        <v>0.23163151562499998</v>
      </c>
      <c r="AD636" s="40">
        <v>939.92700000000002</v>
      </c>
      <c r="AE636" s="40">
        <v>140.57499999999999</v>
      </c>
      <c r="AF636" s="46">
        <v>170.751</v>
      </c>
      <c r="AG636" s="40">
        <v>3.6999999999999998E-2</v>
      </c>
      <c r="AH636" s="40">
        <v>0.09</v>
      </c>
      <c r="AI636" s="40">
        <v>0.127</v>
      </c>
      <c r="AK636">
        <v>947.20799999999997</v>
      </c>
      <c r="AL636" s="40">
        <v>218.55132</v>
      </c>
      <c r="AM636" s="47">
        <v>8.2322000000000006E-2</v>
      </c>
      <c r="AN636" s="47">
        <v>3.6858000000000002E-2</v>
      </c>
      <c r="AO636" s="7">
        <v>12.643000000000001</v>
      </c>
      <c r="AP636" s="7">
        <v>30.018011999999999</v>
      </c>
      <c r="AQ636" s="7">
        <v>20.496000000000006</v>
      </c>
      <c r="AR636" s="47">
        <v>1.5136E-2</v>
      </c>
      <c r="AS636" s="48">
        <v>2.4651000000000002E-4</v>
      </c>
      <c r="AT636" s="48">
        <v>1.8759000000000001E-4</v>
      </c>
      <c r="AU636" s="7">
        <v>28.956</v>
      </c>
      <c r="AV636" s="40">
        <v>8.8880000000000001E-3</v>
      </c>
      <c r="AW636" s="47">
        <v>8.8800000000000001E-4</v>
      </c>
      <c r="AX636" s="47">
        <v>0.13652965</v>
      </c>
      <c r="AZ636" s="40">
        <v>949.29418999999996</v>
      </c>
      <c r="BA636" s="40">
        <v>948.125</v>
      </c>
      <c r="BB636" s="40">
        <v>246.76572999999999</v>
      </c>
      <c r="BC636" s="7">
        <v>9.952</v>
      </c>
      <c r="BD636" s="7">
        <v>29.117968000000001</v>
      </c>
      <c r="BE636" s="7">
        <v>40.017000000000003</v>
      </c>
      <c r="BF636" s="47">
        <v>6.7799999999999996E-3</v>
      </c>
      <c r="BG636" s="48">
        <v>2.4600000000000002E-4</v>
      </c>
      <c r="BH636" s="48">
        <v>2.99E-4</v>
      </c>
      <c r="BI636" s="7">
        <v>28.282</v>
      </c>
      <c r="BJ636" s="40">
        <v>22.143208000000001</v>
      </c>
      <c r="BK636" s="48">
        <v>0.11092968750000003</v>
      </c>
      <c r="BL636" s="48">
        <v>0.27612809375000003</v>
      </c>
    </row>
    <row r="637" spans="1:64" x14ac:dyDescent="0.3">
      <c r="A637" s="41">
        <v>944.15700000000004</v>
      </c>
      <c r="B637" s="41">
        <v>943.02910999999995</v>
      </c>
      <c r="C637" s="41">
        <v>130.41498999999999</v>
      </c>
      <c r="D637" s="42">
        <v>8.8235999999999995E-2</v>
      </c>
      <c r="E637" s="42">
        <v>8.4117999999999998E-2</v>
      </c>
      <c r="F637" s="32">
        <v>13.556900000000001</v>
      </c>
      <c r="G637" s="32">
        <v>31.020199999999999</v>
      </c>
      <c r="H637" s="32">
        <v>37.948098000000002</v>
      </c>
      <c r="I637" s="42">
        <v>7.9019999999999993E-3</v>
      </c>
      <c r="J637" s="42">
        <v>1.2400000000000001E-4</v>
      </c>
      <c r="K637" s="42">
        <v>1.1900000000000001E-4</v>
      </c>
      <c r="L637" s="32">
        <v>30.065266999999999</v>
      </c>
      <c r="M637" s="32">
        <v>13.5999056</v>
      </c>
      <c r="N637" s="32">
        <v>9.9900000000000002E-5</v>
      </c>
      <c r="O637" s="32">
        <v>9.2343096875000016E-2</v>
      </c>
      <c r="Q637" s="41">
        <v>946.19799999999998</v>
      </c>
      <c r="R637" s="41">
        <v>110.179</v>
      </c>
      <c r="S637" s="32">
        <v>7.1429999999999998</v>
      </c>
      <c r="T637" s="32">
        <v>17.190011999999999</v>
      </c>
      <c r="U637" s="32">
        <v>19.911000000000001</v>
      </c>
      <c r="V637" s="43">
        <v>3.5999999999999999E-3</v>
      </c>
      <c r="W637" s="44">
        <v>2.9300000000000002E-4</v>
      </c>
      <c r="X637" s="43">
        <v>2.5000000000000001E-4</v>
      </c>
      <c r="Y637" s="32">
        <v>16.59</v>
      </c>
      <c r="Z637" s="41">
        <v>7.0821720000000017</v>
      </c>
      <c r="AA637" s="45">
        <v>0.22128125000000001</v>
      </c>
      <c r="AB637" s="45">
        <v>0.23785562500000001</v>
      </c>
      <c r="AD637" s="40">
        <v>939.83900000000006</v>
      </c>
      <c r="AE637" s="40">
        <v>140.58500000000001</v>
      </c>
      <c r="AF637" s="46">
        <v>154.161</v>
      </c>
      <c r="AG637" s="40">
        <v>7.0000000000000001E-3</v>
      </c>
      <c r="AH637" s="40">
        <v>1.2E-2</v>
      </c>
      <c r="AI637" s="40">
        <v>1.9E-2</v>
      </c>
      <c r="AK637">
        <v>947.125</v>
      </c>
      <c r="AL637" s="40">
        <v>218.56512000000001</v>
      </c>
      <c r="AM637" s="47">
        <v>9.5996999999999999E-2</v>
      </c>
      <c r="AN637" s="47">
        <v>6.8953E-2</v>
      </c>
      <c r="AO637" s="7">
        <v>15.145</v>
      </c>
      <c r="AP637" s="7">
        <v>33.825179999999996</v>
      </c>
      <c r="AQ637" s="7">
        <v>19.450500000000002</v>
      </c>
      <c r="AR637" s="47">
        <v>2.1505E-2</v>
      </c>
      <c r="AS637" s="48">
        <v>3.4049999999999998E-4</v>
      </c>
      <c r="AT637" s="48">
        <v>1.5142000000000001E-4</v>
      </c>
      <c r="AU637" s="7">
        <v>32.552999999999997</v>
      </c>
      <c r="AV637" s="40">
        <v>8.8880000000000001E-3</v>
      </c>
      <c r="AW637" s="47">
        <v>8.8800000000000001E-4</v>
      </c>
      <c r="AX637" s="47">
        <v>7.8874226562500011E-2</v>
      </c>
      <c r="AZ637" s="40">
        <v>949.21667000000002</v>
      </c>
      <c r="BA637" s="40">
        <v>948.04200000000003</v>
      </c>
      <c r="BB637" s="40">
        <v>246.77744000000001</v>
      </c>
      <c r="BC637" s="7">
        <v>9.1</v>
      </c>
      <c r="BD637" s="7">
        <v>25.664399999999997</v>
      </c>
      <c r="BE637" s="7">
        <v>31.722000000000001</v>
      </c>
      <c r="BF637" s="47">
        <v>6.2700000000000004E-3</v>
      </c>
      <c r="BG637" s="48">
        <v>2.0599999999999999E-4</v>
      </c>
      <c r="BH637" s="48">
        <v>2.24E-4</v>
      </c>
      <c r="BI637" s="7">
        <v>24.9</v>
      </c>
      <c r="BJ637" s="40">
        <v>15.378400000000003</v>
      </c>
      <c r="BK637" s="48">
        <v>8.1089843750000001E-2</v>
      </c>
      <c r="BL637" s="48">
        <v>0.20284854687500001</v>
      </c>
    </row>
    <row r="638" spans="1:64" x14ac:dyDescent="0.3">
      <c r="A638" s="41">
        <v>944.05100000000004</v>
      </c>
      <c r="B638" s="41">
        <v>942.93060000000003</v>
      </c>
      <c r="C638" s="41">
        <v>130.42500000000001</v>
      </c>
      <c r="D638" s="42">
        <v>8.0973000000000003E-2</v>
      </c>
      <c r="E638" s="42">
        <v>5.4018999999999998E-2</v>
      </c>
      <c r="F638" s="32">
        <v>12.32545</v>
      </c>
      <c r="G638" s="32">
        <v>29.978449999999999</v>
      </c>
      <c r="H638" s="32">
        <v>41.391300000000001</v>
      </c>
      <c r="I638" s="42">
        <v>8.2719999999999998E-3</v>
      </c>
      <c r="J638" s="42">
        <v>1.46E-4</v>
      </c>
      <c r="K638" s="42">
        <v>1.56E-4</v>
      </c>
      <c r="L638" s="32">
        <v>29.11965</v>
      </c>
      <c r="M638" s="32">
        <v>19.2547918</v>
      </c>
      <c r="N638" s="32">
        <v>9.9900000000000002E-5</v>
      </c>
      <c r="O638" s="32">
        <v>0.128094925</v>
      </c>
      <c r="Q638" s="41">
        <v>946.10900000000004</v>
      </c>
      <c r="R638" s="41">
        <v>110.188</v>
      </c>
      <c r="S638" s="32">
        <v>11.223000000000001</v>
      </c>
      <c r="T638" s="32">
        <v>17.532731999999999</v>
      </c>
      <c r="U638" s="32">
        <v>25.853000000000002</v>
      </c>
      <c r="V638" s="43">
        <v>4.5799999999999999E-3</v>
      </c>
      <c r="W638" s="44">
        <v>2.72E-4</v>
      </c>
      <c r="X638" s="43">
        <v>2.4600000000000002E-4</v>
      </c>
      <c r="Y638" s="32">
        <v>16.59</v>
      </c>
      <c r="Z638" s="41">
        <v>5.6964919999999992</v>
      </c>
      <c r="AA638" s="45">
        <v>0.1807578125</v>
      </c>
      <c r="AB638" s="45">
        <v>0.23054965625000001</v>
      </c>
      <c r="AD638" s="40">
        <v>939.75199999999995</v>
      </c>
      <c r="AE638" s="40">
        <v>140.595</v>
      </c>
      <c r="AF638" s="46">
        <v>134.4</v>
      </c>
      <c r="AG638" s="40">
        <v>5.0000000000000001E-3</v>
      </c>
      <c r="AH638" s="40">
        <v>3.0000000000000001E-3</v>
      </c>
      <c r="AI638" s="40">
        <v>8.0000000000000002E-3</v>
      </c>
      <c r="AK638">
        <v>947.04200000000003</v>
      </c>
      <c r="AL638" s="40">
        <v>218.57848000000001</v>
      </c>
      <c r="AM638" s="47">
        <v>0.63502000000000003</v>
      </c>
      <c r="AN638" s="47">
        <v>0.91805000000000003</v>
      </c>
      <c r="AO638" s="7">
        <v>17.530999999999999</v>
      </c>
      <c r="AP638" s="7">
        <v>37.044604</v>
      </c>
      <c r="AQ638" s="7">
        <v>24.74799999999999</v>
      </c>
      <c r="AR638" s="47">
        <v>3.5910999999999998E-2</v>
      </c>
      <c r="AS638" s="48">
        <v>4.9198000000000004E-4</v>
      </c>
      <c r="AT638" s="48">
        <v>1.4645000000000001E-4</v>
      </c>
      <c r="AU638" s="7">
        <v>35.572000000000003</v>
      </c>
      <c r="AV638" s="40">
        <v>8.8880000000000001E-3</v>
      </c>
      <c r="AW638" s="47">
        <v>8.8800000000000001E-4</v>
      </c>
      <c r="AX638" s="47">
        <v>2.5306485937500015E-2</v>
      </c>
      <c r="AZ638" s="40">
        <v>949.13864000000001</v>
      </c>
      <c r="BA638" s="40">
        <v>947.95799999999997</v>
      </c>
      <c r="BB638" s="40">
        <v>246.78908000000001</v>
      </c>
      <c r="BC638" s="7">
        <v>6.3460000000000001</v>
      </c>
      <c r="BD638" s="7">
        <v>19.732064000000001</v>
      </c>
      <c r="BE638" s="7">
        <v>19.384</v>
      </c>
      <c r="BF638" s="47">
        <v>6.3200000000000001E-3</v>
      </c>
      <c r="BG638" s="48">
        <v>1.4200000000000001E-4</v>
      </c>
      <c r="BH638" s="48">
        <v>1.3799999999999999E-4</v>
      </c>
      <c r="BI638" s="7">
        <v>19.199000000000002</v>
      </c>
      <c r="BJ638" s="40">
        <v>7.9865840000000006</v>
      </c>
      <c r="BK638" s="48">
        <v>1.6093750000000021E-2</v>
      </c>
      <c r="BL638" s="48">
        <v>0.11667987499999999</v>
      </c>
    </row>
    <row r="639" spans="1:64" x14ac:dyDescent="0.3">
      <c r="A639" s="41">
        <v>943.94500000000005</v>
      </c>
      <c r="B639" s="41">
        <v>942.84020999999996</v>
      </c>
      <c r="C639" s="41">
        <v>130.435</v>
      </c>
      <c r="D639" s="42">
        <v>5.8576000000000003E-2</v>
      </c>
      <c r="E639" s="42">
        <v>4.9534000000000002E-2</v>
      </c>
      <c r="F639" s="32">
        <v>9.4481300000000008</v>
      </c>
      <c r="G639" s="32">
        <v>22.058451000000002</v>
      </c>
      <c r="H639" s="32">
        <v>34.265349999999998</v>
      </c>
      <c r="I639" s="42">
        <v>7.6109999999999997E-3</v>
      </c>
      <c r="J639" s="42">
        <v>1.4999999999999999E-4</v>
      </c>
      <c r="K639" s="42">
        <v>1.5300000000000001E-4</v>
      </c>
      <c r="L639" s="32">
        <v>21.38805</v>
      </c>
      <c r="M639" s="32">
        <v>17.296508519999996</v>
      </c>
      <c r="N639" s="32">
        <v>9.9900000000000002E-5</v>
      </c>
      <c r="O639" s="32">
        <v>0.12732476718749999</v>
      </c>
      <c r="Q639" s="41">
        <v>946.02</v>
      </c>
      <c r="R639" s="41">
        <v>110.197</v>
      </c>
      <c r="S639" s="32">
        <v>12.548999999999999</v>
      </c>
      <c r="T639" s="32">
        <v>17.644116</v>
      </c>
      <c r="U639" s="32">
        <v>27.539000000000001</v>
      </c>
      <c r="V639" s="43">
        <v>5.5399999999999998E-3</v>
      </c>
      <c r="W639" s="44">
        <v>2.2499999999999999E-4</v>
      </c>
      <c r="X639" s="43">
        <v>2.05E-4</v>
      </c>
      <c r="Y639" s="32">
        <v>16.59</v>
      </c>
      <c r="Z639" s="41">
        <v>5.0009960000000007</v>
      </c>
      <c r="AA639" s="45">
        <v>0.1146328125</v>
      </c>
      <c r="AB639" s="45">
        <v>0.18631115625</v>
      </c>
      <c r="AD639" s="40">
        <v>939.66399999999999</v>
      </c>
      <c r="AE639" s="40">
        <v>140.60499999999999</v>
      </c>
      <c r="AF639" s="46">
        <v>102.575</v>
      </c>
      <c r="AG639" s="40">
        <v>1.0999999999999999E-2</v>
      </c>
      <c r="AH639" s="40">
        <v>7.0000000000000001E-3</v>
      </c>
      <c r="AI639" s="40">
        <v>1.7999999999999999E-2</v>
      </c>
      <c r="AK639">
        <v>946.95799999999997</v>
      </c>
      <c r="AL639" s="40">
        <v>218.5916</v>
      </c>
      <c r="AM639" s="47">
        <v>1.0314000000000001</v>
      </c>
      <c r="AN639" s="47">
        <v>2.4249000000000001</v>
      </c>
      <c r="AO639" s="7">
        <v>18.081</v>
      </c>
      <c r="AP639" s="7">
        <v>32.377804000000005</v>
      </c>
      <c r="AQ639" s="7">
        <v>17.082500000000003</v>
      </c>
      <c r="AR639" s="47">
        <v>3.5857E-2</v>
      </c>
      <c r="AS639" s="48">
        <v>4.9129999999999996E-4</v>
      </c>
      <c r="AT639" s="48">
        <v>1.6322999999999999E-4</v>
      </c>
      <c r="AU639" s="7">
        <v>30.859000000000002</v>
      </c>
      <c r="AV639" s="40">
        <v>8.8880000000000001E-3</v>
      </c>
      <c r="AW639" s="47">
        <v>8.8800000000000001E-4</v>
      </c>
      <c r="AX639" s="47">
        <v>4.2268651562499995E-2</v>
      </c>
      <c r="AZ639" s="40">
        <v>949.06052</v>
      </c>
      <c r="BA639" s="40">
        <v>947.875</v>
      </c>
      <c r="BB639" s="40">
        <v>246.80082999999999</v>
      </c>
      <c r="BF639" s="47">
        <v>6.9699999999999996E-3</v>
      </c>
      <c r="BG639" s="48">
        <v>9.3999999999999994E-5</v>
      </c>
      <c r="BH639" s="48">
        <v>7.3999999999999996E-5</v>
      </c>
      <c r="BK639" s="48">
        <v>8.8800000000000001E-4</v>
      </c>
      <c r="BL639" s="48">
        <v>5.0487140625000003E-2</v>
      </c>
    </row>
    <row r="640" spans="1:64" x14ac:dyDescent="0.3">
      <c r="A640" s="41">
        <v>943.84</v>
      </c>
      <c r="B640" s="41">
        <v>942.74968999999999</v>
      </c>
      <c r="C640" s="41">
        <v>130.44501</v>
      </c>
      <c r="D640" s="42">
        <v>2.0701000000000001E-2</v>
      </c>
      <c r="E640" s="42">
        <v>1.3811E-2</v>
      </c>
      <c r="F640" s="32">
        <v>6.4890150000000002</v>
      </c>
      <c r="G640" s="32">
        <v>14.480301000000001</v>
      </c>
      <c r="H640" s="32">
        <v>23.166198999999999</v>
      </c>
      <c r="I640" s="42">
        <v>5.7619999999999998E-3</v>
      </c>
      <c r="J640" s="42">
        <v>1.2899999999999999E-4</v>
      </c>
      <c r="K640" s="42">
        <v>1.8799999999999999E-4</v>
      </c>
      <c r="L640" s="32">
        <v>14.002050000000001</v>
      </c>
      <c r="M640" s="32">
        <v>11.511928059999999</v>
      </c>
      <c r="N640" s="32">
        <v>1.421015625E-2</v>
      </c>
      <c r="O640" s="32">
        <v>0.16856225312500001</v>
      </c>
      <c r="Q640" s="41">
        <v>945.93100000000004</v>
      </c>
      <c r="R640" s="41">
        <v>110.206</v>
      </c>
      <c r="S640" s="32">
        <v>12.037000000000001</v>
      </c>
      <c r="T640" s="32">
        <v>17.601108</v>
      </c>
      <c r="U640" s="32">
        <v>25.771999999999998</v>
      </c>
      <c r="V640" s="43">
        <v>9.9000000000000008E-3</v>
      </c>
      <c r="W640" s="44">
        <v>2.3699999999999999E-4</v>
      </c>
      <c r="X640" s="43">
        <v>1.73E-4</v>
      </c>
      <c r="Y640" s="32">
        <v>16.59</v>
      </c>
      <c r="Z640" s="41">
        <v>4.1535479999999971</v>
      </c>
      <c r="AA640" s="45">
        <v>3.977343749999996E-2</v>
      </c>
      <c r="AB640" s="45">
        <v>0.13960296875</v>
      </c>
      <c r="AD640" s="40">
        <v>939.57600000000002</v>
      </c>
      <c r="AE640" s="40">
        <v>140.61500000000001</v>
      </c>
      <c r="AF640" s="46">
        <v>75.760999999999996</v>
      </c>
      <c r="AG640" s="40">
        <v>3.2000000000000001E-2</v>
      </c>
      <c r="AH640" s="40">
        <v>4.7E-2</v>
      </c>
      <c r="AI640" s="40">
        <v>7.9000000000000001E-2</v>
      </c>
      <c r="AK640">
        <v>946.875</v>
      </c>
      <c r="AL640" s="40">
        <v>218.6036</v>
      </c>
      <c r="AM640" s="47">
        <v>3.1140999999999999E-2</v>
      </c>
      <c r="AN640" s="47">
        <v>9.1083999999999998E-2</v>
      </c>
      <c r="AO640" s="7">
        <v>8.0549999999999997</v>
      </c>
      <c r="AP640" s="7">
        <v>26.128620000000002</v>
      </c>
      <c r="AQ640" s="7">
        <v>11.191000000000001</v>
      </c>
      <c r="AR640" s="47">
        <v>4.0455999999999999E-2</v>
      </c>
      <c r="AS640" s="48">
        <v>3.0161000000000001E-4</v>
      </c>
      <c r="AT640" s="48">
        <v>1.8741E-4</v>
      </c>
      <c r="AU640" s="7">
        <v>25.452000000000002</v>
      </c>
      <c r="AV640" s="40">
        <v>8.8880000000000001E-3</v>
      </c>
      <c r="AW640" s="47">
        <v>8.8800000000000001E-4</v>
      </c>
      <c r="AX640" s="47">
        <v>5.0934212499999999E-2</v>
      </c>
      <c r="AZ640" s="40">
        <v>948.98306000000002</v>
      </c>
      <c r="BA640" s="40">
        <v>947.79200000000003</v>
      </c>
      <c r="BB640" s="40">
        <v>246.81376</v>
      </c>
      <c r="BC640" s="7">
        <v>3.2349999999999999</v>
      </c>
      <c r="BD640" s="7">
        <v>12.57874</v>
      </c>
      <c r="BE640" s="7">
        <v>5.952</v>
      </c>
      <c r="BF640" s="47">
        <v>6.5100000000000002E-3</v>
      </c>
      <c r="BG640" s="48">
        <v>6.3999999999999997E-5</v>
      </c>
      <c r="BH640" s="48">
        <v>4.5000000000000003E-5</v>
      </c>
      <c r="BI640" s="7">
        <v>12.307</v>
      </c>
      <c r="BJ640" s="40">
        <v>0.14193999999999996</v>
      </c>
      <c r="BK640" s="48">
        <v>8.8800000000000001E-4</v>
      </c>
      <c r="BL640" s="48">
        <v>2.3038921875E-2</v>
      </c>
    </row>
    <row r="641" spans="1:64" x14ac:dyDescent="0.3">
      <c r="A641" s="41">
        <v>943.73400000000004</v>
      </c>
      <c r="B641" s="41">
        <v>942.65930000000003</v>
      </c>
      <c r="C641" s="41">
        <v>130.45500000000001</v>
      </c>
      <c r="D641" s="42">
        <v>1.7212999999999999E-2</v>
      </c>
      <c r="E641" s="42">
        <v>7.0320000000000001E-3</v>
      </c>
      <c r="F641" s="32">
        <v>4.699357</v>
      </c>
      <c r="G641" s="32">
        <v>12.065433000000001</v>
      </c>
      <c r="H641" s="32">
        <v>18.768367000000001</v>
      </c>
      <c r="I641" s="42">
        <v>4.1320000000000003E-3</v>
      </c>
      <c r="J641" s="42">
        <v>1.6699999999999999E-4</v>
      </c>
      <c r="K641" s="42">
        <v>1.76E-4</v>
      </c>
      <c r="L641" s="32">
        <v>11.7195</v>
      </c>
      <c r="M641" s="32">
        <v>10.328321828000002</v>
      </c>
      <c r="N641" s="32">
        <v>8.4682812499999996E-2</v>
      </c>
      <c r="O641" s="32">
        <v>0.16206095625</v>
      </c>
      <c r="Q641" s="41">
        <v>945.84199999999998</v>
      </c>
      <c r="R641" s="41">
        <v>110.215</v>
      </c>
      <c r="S641" s="32">
        <v>10.177</v>
      </c>
      <c r="T641" s="32">
        <v>17.444868</v>
      </c>
      <c r="U641" s="32">
        <v>22.207000000000001</v>
      </c>
      <c r="V641" s="43">
        <v>1.091E-2</v>
      </c>
      <c r="W641" s="44">
        <v>2.2699999999999999E-4</v>
      </c>
      <c r="X641" s="43">
        <v>1.66E-4</v>
      </c>
      <c r="Y641" s="32">
        <v>16.59</v>
      </c>
      <c r="Z641" s="41">
        <v>3.9291079999999994</v>
      </c>
      <c r="AA641" s="45">
        <v>9.6523437500000038E-3</v>
      </c>
      <c r="AB641" s="45">
        <v>0.12919579687499999</v>
      </c>
      <c r="AD641" s="40">
        <v>939.48800000000006</v>
      </c>
      <c r="AE641" s="40">
        <v>140.625</v>
      </c>
      <c r="AF641" s="46">
        <v>64.105999999999895</v>
      </c>
      <c r="AG641" s="40">
        <v>3.2000000000000001E-2</v>
      </c>
      <c r="AH641" s="40">
        <v>5.1999999999999998E-2</v>
      </c>
      <c r="AI641" s="40">
        <v>8.4000000000000005E-2</v>
      </c>
      <c r="AK641">
        <v>946.79200000000003</v>
      </c>
      <c r="AL641" s="40">
        <v>218.61511999999999</v>
      </c>
      <c r="AM641" s="47">
        <v>1.0501999999999999E-2</v>
      </c>
      <c r="AN641" s="47">
        <v>5.8977999999999999E-3</v>
      </c>
      <c r="AO641" s="7">
        <v>10.927</v>
      </c>
      <c r="AP641" s="7">
        <v>20.839867999999999</v>
      </c>
      <c r="AQ641" s="7">
        <v>2.1471999999999891</v>
      </c>
      <c r="AR641" s="47">
        <v>3.2943E-2</v>
      </c>
      <c r="AS641" s="48">
        <v>2.0812000000000001E-4</v>
      </c>
      <c r="AT641" s="48">
        <v>1.6019999999999999E-4</v>
      </c>
      <c r="AU641" s="7">
        <v>19.922000000000001</v>
      </c>
      <c r="AV641" s="40">
        <v>8.8880000000000001E-3</v>
      </c>
      <c r="AW641" s="47">
        <v>8.8800000000000001E-4</v>
      </c>
      <c r="AX641" s="47">
        <v>4.9068848437499986E-2</v>
      </c>
      <c r="AZ641" s="40">
        <v>948.90415999999993</v>
      </c>
      <c r="BA641" s="40">
        <v>947.70799999999997</v>
      </c>
      <c r="BB641" s="40">
        <v>246.82997</v>
      </c>
      <c r="BC641" s="7">
        <v>2.9870000000000001</v>
      </c>
      <c r="BD641" s="7">
        <v>12.758908</v>
      </c>
      <c r="BE641" s="7">
        <v>3.2749999999999999</v>
      </c>
      <c r="BF641" s="47">
        <v>4.9300000000000004E-3</v>
      </c>
      <c r="BG641" s="48">
        <v>5.5999999999999999E-5</v>
      </c>
      <c r="BH641" s="48">
        <v>4.8000000000000001E-5</v>
      </c>
      <c r="BI641" s="7">
        <v>12.507999999999999</v>
      </c>
      <c r="BJ641" s="40">
        <v>8.8799999999999997E-6</v>
      </c>
      <c r="BK641" s="48">
        <v>8.8800000000000001E-4</v>
      </c>
      <c r="BL641" s="48">
        <v>3.1368953125000001E-2</v>
      </c>
    </row>
    <row r="642" spans="1:64" x14ac:dyDescent="0.3">
      <c r="A642" s="41">
        <v>943.61599999999999</v>
      </c>
      <c r="B642" s="41">
        <v>942.56890999999996</v>
      </c>
      <c r="C642" s="41">
        <v>130.465</v>
      </c>
      <c r="D642" s="42">
        <v>1.5107000000000001E-2</v>
      </c>
      <c r="E642" s="42">
        <v>3.862E-3</v>
      </c>
      <c r="F642" s="32">
        <v>3.7008299999999998</v>
      </c>
      <c r="G642" s="32">
        <v>12.249499999999999</v>
      </c>
      <c r="H642" s="32">
        <v>17.258600999999999</v>
      </c>
      <c r="I642" s="42">
        <v>3.0170000000000002E-3</v>
      </c>
      <c r="J642" s="42">
        <v>1.6100000000000001E-4</v>
      </c>
      <c r="K642" s="42">
        <v>1.06E-4</v>
      </c>
      <c r="L642" s="32">
        <v>11.98005</v>
      </c>
      <c r="M642" s="32">
        <v>10.61191032</v>
      </c>
      <c r="N642" s="32">
        <v>0.100895703125</v>
      </c>
      <c r="O642" s="32">
        <v>9.5822339062500012E-2</v>
      </c>
      <c r="Q642" s="41">
        <v>945.75300000000004</v>
      </c>
      <c r="R642" s="41">
        <v>110.224</v>
      </c>
      <c r="S642" s="32">
        <v>8.9339999999999993</v>
      </c>
      <c r="T642" s="32">
        <v>34.120455999999997</v>
      </c>
      <c r="U642" s="32">
        <v>19.349</v>
      </c>
      <c r="V642" s="43">
        <v>1.0580000000000001E-2</v>
      </c>
      <c r="W642" s="44">
        <v>2.1900000000000001E-4</v>
      </c>
      <c r="X642" s="43">
        <v>1.45E-4</v>
      </c>
      <c r="Y642" s="32">
        <v>33.369999999999997</v>
      </c>
      <c r="Z642" s="41">
        <v>3.3035360000000011</v>
      </c>
      <c r="AA642" s="45">
        <v>8.2265624999999874E-3</v>
      </c>
      <c r="AB642" s="45">
        <v>0.10930903124999999</v>
      </c>
      <c r="AD642" s="40">
        <v>939.4</v>
      </c>
      <c r="AE642" s="40">
        <v>140.63499999999999</v>
      </c>
      <c r="AF642" s="46">
        <v>57.058</v>
      </c>
      <c r="AG642" s="40">
        <v>8.9999999999999993E-3</v>
      </c>
      <c r="AH642" s="40">
        <v>5.0000000000000001E-3</v>
      </c>
      <c r="AI642" s="40">
        <v>1.4E-2</v>
      </c>
      <c r="AK642">
        <v>946.70799999999997</v>
      </c>
      <c r="AL642" s="40">
        <v>218.62772000000001</v>
      </c>
      <c r="AM642" s="47">
        <v>1.6386999999999999E-2</v>
      </c>
      <c r="AN642" s="47">
        <v>7.8703000000000002E-3</v>
      </c>
      <c r="AO642" s="7">
        <v>1.5920000000000001</v>
      </c>
      <c r="AP642" s="7">
        <v>18.922728000000003</v>
      </c>
      <c r="AQ642" s="7">
        <v>4.2633500000000097</v>
      </c>
      <c r="AR642" s="47">
        <v>1.0026E-2</v>
      </c>
      <c r="AS642" s="48">
        <v>1.7009999999999999E-4</v>
      </c>
      <c r="AT642" s="48">
        <v>1.2746E-4</v>
      </c>
      <c r="AU642" s="7">
        <v>18.789000000000001</v>
      </c>
      <c r="AV642" s="40">
        <v>1.4041180000000097</v>
      </c>
      <c r="AW642" s="47">
        <v>8.8800000000000001E-4</v>
      </c>
      <c r="AX642" s="47">
        <v>9.3637915625000012E-2</v>
      </c>
      <c r="AZ642" s="40">
        <v>948.82128999999998</v>
      </c>
      <c r="BA642" s="40">
        <v>947.625</v>
      </c>
      <c r="BB642" s="40">
        <v>246.84744000000001</v>
      </c>
      <c r="BC642" s="7">
        <v>2.8490000000000002</v>
      </c>
      <c r="BD642" s="7">
        <v>14.251316000000001</v>
      </c>
      <c r="BE642" s="7">
        <v>1.0429999999999999</v>
      </c>
      <c r="BF642" s="47">
        <v>4.9199999999999999E-3</v>
      </c>
      <c r="BG642" s="48">
        <v>3.8000000000000002E-5</v>
      </c>
      <c r="BH642" s="48">
        <v>5.8999999999999998E-5</v>
      </c>
      <c r="BI642" s="7">
        <v>14.012</v>
      </c>
      <c r="BJ642" s="40">
        <v>8.8799999999999997E-6</v>
      </c>
      <c r="BK642" s="48">
        <v>8.8800000000000001E-4</v>
      </c>
      <c r="BL642" s="48">
        <v>4.2402687499999994E-2</v>
      </c>
    </row>
    <row r="643" spans="1:64" x14ac:dyDescent="0.3">
      <c r="A643" s="41">
        <v>943.51</v>
      </c>
      <c r="B643" s="41">
        <v>942.47838999999999</v>
      </c>
      <c r="C643" s="41">
        <v>130.47501</v>
      </c>
      <c r="D643" s="42">
        <v>1.6608999999999999E-2</v>
      </c>
      <c r="E643" s="42">
        <v>6.1859999999999997E-3</v>
      </c>
      <c r="F643" s="32">
        <v>3.0665499999999999</v>
      </c>
      <c r="G643" s="32">
        <v>12.602449999999999</v>
      </c>
      <c r="H643" s="32">
        <v>14.04095</v>
      </c>
      <c r="I643" s="42">
        <v>2.6519999999999998E-3</v>
      </c>
      <c r="J643" s="42">
        <v>9.7999999999999997E-5</v>
      </c>
      <c r="K643" s="42">
        <v>6.8999999999999997E-5</v>
      </c>
      <c r="L643" s="32">
        <v>12.378450000000001</v>
      </c>
      <c r="M643" s="32">
        <v>8.533426200000001</v>
      </c>
      <c r="N643" s="32">
        <v>4.5167187500000004E-2</v>
      </c>
      <c r="O643" s="32">
        <v>6.0053643749999996E-2</v>
      </c>
      <c r="Q643" s="41">
        <v>945.66399999999999</v>
      </c>
      <c r="R643" s="41">
        <v>110.233</v>
      </c>
      <c r="S643" s="32">
        <v>8.5090000000000003</v>
      </c>
      <c r="T643" s="32">
        <v>34.764755999999998</v>
      </c>
      <c r="U643" s="32">
        <v>18.358000000000001</v>
      </c>
      <c r="V643" s="43">
        <v>1.107E-2</v>
      </c>
      <c r="W643" s="44">
        <v>2.2100000000000001E-4</v>
      </c>
      <c r="X643" s="43">
        <v>1.55E-4</v>
      </c>
      <c r="Y643" s="32">
        <v>34.049999999999997</v>
      </c>
      <c r="Z643" s="41">
        <v>3.0758359999999989</v>
      </c>
      <c r="AA643" s="45">
        <v>4.648437500000312E-4</v>
      </c>
      <c r="AB643" s="45">
        <v>0.117656046875</v>
      </c>
      <c r="AD643" s="40">
        <v>939.31299999999999</v>
      </c>
      <c r="AE643" s="40">
        <v>140.64500000000001</v>
      </c>
      <c r="AF643" s="46">
        <v>53.197000000000003</v>
      </c>
      <c r="AG643" s="40">
        <v>7.0000000000000001E-3</v>
      </c>
      <c r="AH643" s="40">
        <v>7.0000000000000001E-3</v>
      </c>
      <c r="AI643" s="40">
        <v>1.4E-2</v>
      </c>
      <c r="AK643">
        <v>946.625</v>
      </c>
      <c r="AL643" s="40">
        <v>218.63939999999999</v>
      </c>
      <c r="AM643" s="47">
        <v>1.9911000000000002E-2</v>
      </c>
      <c r="AN643" s="47">
        <v>1.1561999999999999E-2</v>
      </c>
      <c r="AO643" s="7">
        <v>2.222</v>
      </c>
      <c r="AP643" s="7">
        <v>20.948648000000002</v>
      </c>
      <c r="AQ643" s="7">
        <v>6.8630500000000003</v>
      </c>
      <c r="AR643" s="47">
        <v>1.4549000000000001E-3</v>
      </c>
      <c r="AS643" s="48">
        <v>1.7568999999999999E-4</v>
      </c>
      <c r="AT643" s="48">
        <v>1.0224E-4</v>
      </c>
      <c r="AU643" s="7">
        <v>20.762</v>
      </c>
      <c r="AV643" s="40">
        <v>2.8723380000000001</v>
      </c>
      <c r="AW643" s="47">
        <v>0.14670566406249999</v>
      </c>
      <c r="AX643" s="47">
        <v>9.7331985781250005E-2</v>
      </c>
      <c r="AZ643" s="40">
        <v>948.73915</v>
      </c>
      <c r="BA643" s="40">
        <v>947.54200000000003</v>
      </c>
      <c r="BB643" s="40">
        <v>246.86475999999999</v>
      </c>
      <c r="BC643" s="7">
        <v>3.2429999999999999</v>
      </c>
      <c r="BD643" s="7">
        <v>19.376411999999998</v>
      </c>
      <c r="BE643" s="7">
        <v>3.7240000000000002</v>
      </c>
      <c r="BF643" s="47">
        <v>6.4700000000000001E-3</v>
      </c>
      <c r="BG643" s="48">
        <v>4.5000000000000003E-5</v>
      </c>
      <c r="BH643" s="48">
        <v>6.0999999999999999E-5</v>
      </c>
      <c r="BI643" s="7">
        <v>19.103999999999999</v>
      </c>
      <c r="BJ643" s="40">
        <v>8.8799999999999997E-6</v>
      </c>
      <c r="BK643" s="48">
        <v>8.8800000000000001E-4</v>
      </c>
      <c r="BL643" s="48">
        <v>3.9173859374999995E-2</v>
      </c>
    </row>
    <row r="644" spans="1:64" x14ac:dyDescent="0.3">
      <c r="A644" s="41">
        <v>943.40499999999997</v>
      </c>
      <c r="B644" s="41">
        <v>942.38793999999996</v>
      </c>
      <c r="C644" s="41">
        <v>130.48500000000001</v>
      </c>
      <c r="D644" s="42">
        <v>1.7625999999999999E-2</v>
      </c>
      <c r="E644" s="42">
        <v>1.1965E-2</v>
      </c>
      <c r="F644" s="32">
        <v>2.6562830000000002</v>
      </c>
      <c r="G644" s="32">
        <v>14.4659</v>
      </c>
      <c r="H644" s="32">
        <v>11.053706999999999</v>
      </c>
      <c r="I644" s="42">
        <v>2.545E-3</v>
      </c>
      <c r="J644" s="42">
        <v>5.3999999999999998E-5</v>
      </c>
      <c r="K644" s="42">
        <v>6.3E-5</v>
      </c>
      <c r="L644" s="32">
        <v>14.284000000000001</v>
      </c>
      <c r="M644" s="32">
        <v>6.2830227319999992</v>
      </c>
      <c r="N644" s="32">
        <v>3.2988281250000057E-3</v>
      </c>
      <c r="O644" s="32">
        <v>5.4414601562499998E-2</v>
      </c>
      <c r="Q644" s="41">
        <v>945.57500000000005</v>
      </c>
      <c r="R644" s="41">
        <v>110.242</v>
      </c>
      <c r="S644" s="32">
        <v>9.1709999999999994</v>
      </c>
      <c r="T644" s="32">
        <v>36.880364</v>
      </c>
      <c r="U644" s="32">
        <v>18.106000000000002</v>
      </c>
      <c r="V644" s="43">
        <v>7.92E-3</v>
      </c>
      <c r="W644" s="44">
        <v>2.1699999999999999E-4</v>
      </c>
      <c r="X644" s="43">
        <v>1.4899999999999999E-4</v>
      </c>
      <c r="Y644" s="32">
        <v>36.11</v>
      </c>
      <c r="Z644" s="41">
        <v>1.6348840000000031</v>
      </c>
      <c r="AA644" s="45">
        <v>5.9218750000000001E-2</v>
      </c>
      <c r="AB644" s="45">
        <v>0.122282375</v>
      </c>
      <c r="AD644" s="40">
        <v>939.22500000000002</v>
      </c>
      <c r="AE644" s="40">
        <v>140.655</v>
      </c>
      <c r="AF644" s="46">
        <v>49.137999999999998</v>
      </c>
      <c r="AG644" s="40">
        <v>6.0000000000000001E-3</v>
      </c>
      <c r="AH644" s="40">
        <v>6.0000000000000001E-3</v>
      </c>
      <c r="AI644" s="40">
        <v>1.2E-2</v>
      </c>
      <c r="AK644">
        <v>946.54200000000003</v>
      </c>
      <c r="AL644" s="40">
        <v>218.65198000000001</v>
      </c>
      <c r="AM644" s="47">
        <v>1.4142E-2</v>
      </c>
      <c r="AN644" s="47">
        <v>2.9968000000000002E-2</v>
      </c>
      <c r="AO644" s="7">
        <v>4.2949999999999999</v>
      </c>
      <c r="AP644" s="7">
        <v>20.109779999999997</v>
      </c>
      <c r="AQ644" s="7">
        <v>12.4963</v>
      </c>
      <c r="AR644" s="47">
        <v>2.8535000000000001E-3</v>
      </c>
      <c r="AS644" s="48">
        <v>2.2279E-4</v>
      </c>
      <c r="AT644" s="48">
        <v>1.1947000000000001E-4</v>
      </c>
      <c r="AU644" s="7">
        <v>19.748999999999999</v>
      </c>
      <c r="AV644" s="40">
        <v>4.7824799999999996</v>
      </c>
      <c r="AW644" s="47">
        <v>0.16594292968749999</v>
      </c>
      <c r="AX644" s="47">
        <v>0.10984389609375</v>
      </c>
      <c r="AZ644" s="40">
        <v>948.66050999999993</v>
      </c>
      <c r="BA644" s="40">
        <v>947.45799999999997</v>
      </c>
      <c r="BB644" s="40">
        <v>246.88113999999999</v>
      </c>
      <c r="BC644" s="7">
        <v>4.2279999999999998</v>
      </c>
      <c r="BD644" s="7">
        <v>25.171151999999999</v>
      </c>
      <c r="BE644" s="7">
        <v>6.2030000000000003</v>
      </c>
      <c r="BF644" s="47">
        <v>8.3400000000000002E-3</v>
      </c>
      <c r="BG644" s="48">
        <v>7.6000000000000004E-5</v>
      </c>
      <c r="BH644" s="48">
        <v>5.8E-5</v>
      </c>
      <c r="BI644" s="7">
        <v>24.815999999999999</v>
      </c>
      <c r="BJ644" s="40">
        <v>8.8799999999999997E-6</v>
      </c>
      <c r="BK644" s="48">
        <v>8.8800000000000001E-4</v>
      </c>
      <c r="BL644" s="48">
        <v>2.9865531250000001E-2</v>
      </c>
    </row>
    <row r="645" spans="1:64" x14ac:dyDescent="0.3">
      <c r="A645" s="41">
        <v>943.29899999999998</v>
      </c>
      <c r="B645" s="41">
        <v>942.29755</v>
      </c>
      <c r="C645" s="41">
        <v>130.495</v>
      </c>
      <c r="D645" s="42">
        <v>9.9780000000000008E-3</v>
      </c>
      <c r="E645" s="42">
        <v>5.091E-3</v>
      </c>
      <c r="F645" s="32">
        <v>3.2142400000000002</v>
      </c>
      <c r="G645" s="32">
        <v>16.426549999999999</v>
      </c>
      <c r="H645" s="32">
        <v>8.2636299999999991</v>
      </c>
      <c r="I645" s="42">
        <v>2.3E-3</v>
      </c>
      <c r="J645" s="42">
        <v>5.0000000000000002E-5</v>
      </c>
      <c r="K645" s="42">
        <v>6.0000000000000002E-5</v>
      </c>
      <c r="L645" s="32">
        <v>16.199400000000001</v>
      </c>
      <c r="M645" s="32">
        <v>2.4908549599999983</v>
      </c>
      <c r="N645" s="32">
        <v>4.1796875000000124E-3</v>
      </c>
      <c r="O645" s="32">
        <v>5.2241093750000002E-2</v>
      </c>
      <c r="Q645" s="41">
        <v>945.48599999999999</v>
      </c>
      <c r="R645" s="41">
        <v>110.251</v>
      </c>
      <c r="S645" s="32">
        <v>10.332000000000001</v>
      </c>
      <c r="T645" s="32">
        <v>39.237887999999998</v>
      </c>
      <c r="U645" s="32">
        <v>19.004999999999999</v>
      </c>
      <c r="V645" s="43">
        <v>5.96E-3</v>
      </c>
      <c r="W645" s="44">
        <v>2.1800000000000001E-4</v>
      </c>
      <c r="X645" s="43">
        <v>1.4799999999999999E-4</v>
      </c>
      <c r="Y645" s="32">
        <v>38.369999999999997</v>
      </c>
      <c r="Z645" s="41">
        <v>0.44872799999999557</v>
      </c>
      <c r="AA645" s="45">
        <v>9.926562500000001E-2</v>
      </c>
      <c r="AB645" s="45">
        <v>0.12789431249999997</v>
      </c>
      <c r="AD645" s="40">
        <v>939.13699999999994</v>
      </c>
      <c r="AE645" s="40">
        <v>140.66499999999999</v>
      </c>
      <c r="AF645" s="46">
        <v>43.854999999999897</v>
      </c>
      <c r="AG645" s="40">
        <v>6.0000000000000001E-3</v>
      </c>
      <c r="AH645" s="40">
        <v>4.0000000000000001E-3</v>
      </c>
      <c r="AI645" s="40">
        <v>0.01</v>
      </c>
      <c r="AK645">
        <v>946.45799999999997</v>
      </c>
      <c r="AL645" s="40">
        <v>218.66392999999999</v>
      </c>
      <c r="AM645" s="47">
        <v>2.1284000000000001E-2</v>
      </c>
      <c r="AN645" s="47">
        <v>1.0318000000000001E-2</v>
      </c>
      <c r="AO645" s="7">
        <v>5.8460000000000001</v>
      </c>
      <c r="AP645" s="7">
        <v>19.773064000000002</v>
      </c>
      <c r="AQ645" s="7">
        <v>2.3264499999999995</v>
      </c>
      <c r="AR645" s="47">
        <v>3.2604999999999999E-3</v>
      </c>
      <c r="AS645" s="48">
        <v>2.8546000000000002E-4</v>
      </c>
      <c r="AT645" s="48">
        <v>1.2460999999999999E-4</v>
      </c>
      <c r="AU645" s="7">
        <v>19.282</v>
      </c>
      <c r="AV645" s="40">
        <v>8.8880000000000001E-3</v>
      </c>
      <c r="AW645" s="47">
        <v>0.22050472656250003</v>
      </c>
      <c r="AX645" s="47">
        <v>0.11361090703124999</v>
      </c>
      <c r="AZ645" s="40">
        <v>948.58250999999996</v>
      </c>
      <c r="BA645" s="40">
        <v>947.375</v>
      </c>
      <c r="BB645" s="40">
        <v>246.89760000000001</v>
      </c>
      <c r="BC645" s="7">
        <v>6.7210000000000001</v>
      </c>
      <c r="BD645" s="7">
        <v>32.068564000000002</v>
      </c>
      <c r="BE645" s="7">
        <v>11.212</v>
      </c>
      <c r="BF645" s="47">
        <v>1.099E-2</v>
      </c>
      <c r="BG645" s="48">
        <v>1.05E-4</v>
      </c>
      <c r="BH645" s="48">
        <v>5.5999999999999999E-5</v>
      </c>
      <c r="BI645" s="7">
        <v>31.504000000000001</v>
      </c>
      <c r="BJ645" s="40">
        <v>8.8799999999999997E-6</v>
      </c>
      <c r="BK645" s="48">
        <v>8.8800000000000001E-4</v>
      </c>
      <c r="BL645" s="48">
        <v>1.8925921875000001E-2</v>
      </c>
    </row>
    <row r="646" spans="1:64" x14ac:dyDescent="0.3">
      <c r="A646" s="41">
        <v>943.19299999999998</v>
      </c>
      <c r="B646" s="41">
        <v>942.20703000000003</v>
      </c>
      <c r="C646" s="41">
        <v>130.505</v>
      </c>
      <c r="D646" s="42">
        <v>1.4030000000000001E-2</v>
      </c>
      <c r="E646" s="42">
        <v>7.8539999999999999E-3</v>
      </c>
      <c r="F646" s="32">
        <v>4.5256999999999996</v>
      </c>
      <c r="G646" s="32">
        <v>19.118499</v>
      </c>
      <c r="H646" s="32">
        <v>11.836740000000001</v>
      </c>
      <c r="I646" s="42">
        <v>2.8709999999999999E-3</v>
      </c>
      <c r="J646" s="42">
        <v>7.3999999999999996E-5</v>
      </c>
      <c r="K646" s="42">
        <v>7.3999999999999996E-5</v>
      </c>
      <c r="L646" s="32">
        <v>18.802301</v>
      </c>
      <c r="M646" s="32">
        <v>3.7085828000000021</v>
      </c>
      <c r="N646" s="32">
        <v>1.6804296874999996E-2</v>
      </c>
      <c r="O646" s="32">
        <v>6.4314860937499996E-2</v>
      </c>
      <c r="Q646" s="41">
        <v>945.39700000000005</v>
      </c>
      <c r="R646" s="41">
        <v>110.26</v>
      </c>
      <c r="S646" s="32">
        <v>12.297000000000001</v>
      </c>
      <c r="T646" s="32">
        <v>40.102947999999998</v>
      </c>
      <c r="U646" s="32">
        <v>20.812000000000001</v>
      </c>
      <c r="V646" s="43">
        <v>7.11E-3</v>
      </c>
      <c r="W646" s="44">
        <v>2.22E-4</v>
      </c>
      <c r="X646" s="43">
        <v>1.8200000000000001E-4</v>
      </c>
      <c r="Y646" s="32">
        <v>39.07</v>
      </c>
      <c r="Z646" s="41">
        <v>6.0736000000005674E-2</v>
      </c>
      <c r="AA646" s="45">
        <v>8.0355468749999992E-2</v>
      </c>
      <c r="AB646" s="45">
        <v>0.15801485937500001</v>
      </c>
      <c r="AD646" s="40">
        <v>939.04899999999998</v>
      </c>
      <c r="AE646" s="40">
        <v>140.67500000000001</v>
      </c>
      <c r="AF646" s="46">
        <v>37.695999999999998</v>
      </c>
      <c r="AG646" s="40">
        <v>7.0000000000000001E-3</v>
      </c>
      <c r="AH646" s="40">
        <v>3.0000000000000001E-3</v>
      </c>
      <c r="AI646" s="40">
        <v>0.01</v>
      </c>
      <c r="AK646">
        <v>946.375</v>
      </c>
      <c r="AL646" s="40">
        <v>218.67529999999999</v>
      </c>
      <c r="AM646" s="47">
        <v>5.1395999999999997E-2</v>
      </c>
      <c r="AN646" s="47">
        <v>1.6778999999999999E-2</v>
      </c>
      <c r="AO646" s="7">
        <v>8.8420000000000005</v>
      </c>
      <c r="AP646" s="7">
        <v>22.189727999999999</v>
      </c>
      <c r="AQ646" s="7">
        <v>10.86</v>
      </c>
      <c r="AR646" s="47">
        <v>2.9540999999999999E-3</v>
      </c>
      <c r="AS646" s="48">
        <v>3.8004E-4</v>
      </c>
      <c r="AT646" s="48">
        <v>1.1878E-4</v>
      </c>
      <c r="AU646" s="7">
        <v>21.446999999999999</v>
      </c>
      <c r="AV646" s="40">
        <v>8.8880000000000001E-3</v>
      </c>
      <c r="AW646" s="47">
        <v>0.32118878906249998</v>
      </c>
      <c r="AX646" s="47">
        <v>0.10881452828124999</v>
      </c>
      <c r="AZ646" s="40">
        <v>948.50512000000003</v>
      </c>
      <c r="BA646" s="40">
        <v>947.29200000000003</v>
      </c>
      <c r="BB646" s="40">
        <v>246.91390999999999</v>
      </c>
      <c r="BC646" s="7">
        <v>11.093</v>
      </c>
      <c r="BD646" s="7">
        <v>41.671812000000003</v>
      </c>
      <c r="BE646" s="7">
        <v>20.829000000000001</v>
      </c>
      <c r="BF646" s="47">
        <v>1.359E-2</v>
      </c>
      <c r="BG646" s="48">
        <v>1.2300000000000001E-4</v>
      </c>
      <c r="BH646" s="48">
        <v>4.6999999999999997E-5</v>
      </c>
      <c r="BI646" s="7">
        <v>40.74</v>
      </c>
      <c r="BJ646" s="40">
        <v>0.905972000000002</v>
      </c>
      <c r="BK646" s="48">
        <v>8.8800000000000001E-4</v>
      </c>
      <c r="BL646" s="48">
        <v>1.1549843749999998E-3</v>
      </c>
    </row>
    <row r="647" spans="1:64" x14ac:dyDescent="0.3">
      <c r="A647" s="41">
        <v>943.08699999999999</v>
      </c>
      <c r="B647" s="41">
        <v>942.11663999999996</v>
      </c>
      <c r="C647" s="41">
        <v>130.51499999999999</v>
      </c>
      <c r="D647" s="42">
        <v>4.4429999999999997E-2</v>
      </c>
      <c r="E647" s="42">
        <v>3.1524000000000003E-2</v>
      </c>
      <c r="F647" s="32">
        <v>7.0610369999999998</v>
      </c>
      <c r="G647" s="32">
        <v>24.803533000000002</v>
      </c>
      <c r="H647" s="32">
        <v>25.246300000000002</v>
      </c>
      <c r="I647" s="42">
        <v>4.5700000000000003E-3</v>
      </c>
      <c r="J647" s="42">
        <v>1.02E-4</v>
      </c>
      <c r="K647" s="42">
        <v>1.3100000000000001E-4</v>
      </c>
      <c r="L647" s="32">
        <v>24.3368</v>
      </c>
      <c r="M647" s="32">
        <v>12.564677548000002</v>
      </c>
      <c r="N647" s="32">
        <v>1.0957031249999994E-2</v>
      </c>
      <c r="O647" s="32">
        <v>0.115583390625</v>
      </c>
      <c r="Q647" s="41">
        <v>945.30799999999999</v>
      </c>
      <c r="R647" s="41">
        <v>110.26900000000001</v>
      </c>
      <c r="S647" s="32">
        <v>16.042999999999999</v>
      </c>
      <c r="T647" s="32">
        <v>40.227612000000001</v>
      </c>
      <c r="U647" s="32">
        <v>24.332999999999998</v>
      </c>
      <c r="V647" s="43">
        <v>9.1000000000000004E-3</v>
      </c>
      <c r="W647" s="44">
        <v>2.1599999999999999E-4</v>
      </c>
      <c r="X647" s="43">
        <v>2.23E-4</v>
      </c>
      <c r="Y647" s="32">
        <v>38.880000000000003</v>
      </c>
      <c r="Z647" s="41">
        <v>6.0736000000005674E-2</v>
      </c>
      <c r="AA647" s="45">
        <v>3.4710937499999962E-2</v>
      </c>
      <c r="AB647" s="45">
        <v>0.19230171874999999</v>
      </c>
      <c r="AD647" s="40">
        <v>938.96100000000001</v>
      </c>
      <c r="AE647" s="40">
        <v>140.685</v>
      </c>
      <c r="AF647" s="46">
        <v>33.996000000000002</v>
      </c>
      <c r="AG647" s="40">
        <v>0.01</v>
      </c>
      <c r="AH647" s="40">
        <v>1.2999999999999999E-2</v>
      </c>
      <c r="AI647" s="40">
        <v>2.3E-2</v>
      </c>
      <c r="AK647">
        <v>946.29200000000003</v>
      </c>
      <c r="AL647" s="40">
        <v>218.68772999999999</v>
      </c>
      <c r="AM647" s="47">
        <v>3.8046000000000003E-2</v>
      </c>
      <c r="AN647" s="47">
        <v>1.0654E-2</v>
      </c>
      <c r="AO647" s="7">
        <v>10.6</v>
      </c>
      <c r="AP647" s="7">
        <v>22.063399999999998</v>
      </c>
      <c r="AQ647" s="7">
        <v>12.070499999999999</v>
      </c>
      <c r="AR647" s="47">
        <v>3.2039999999999998E-3</v>
      </c>
      <c r="AS647" s="48">
        <v>5.6132999999999997E-4</v>
      </c>
      <c r="AT647" s="48">
        <v>1.2851E-4</v>
      </c>
      <c r="AU647" s="7">
        <v>21.172999999999998</v>
      </c>
      <c r="AV647" s="40">
        <v>8.8880000000000001E-3</v>
      </c>
      <c r="AW647" s="47">
        <v>0.49750031249999993</v>
      </c>
      <c r="AX647" s="47">
        <v>0.11770150625</v>
      </c>
      <c r="AZ647" s="40">
        <v>948.42592000000002</v>
      </c>
      <c r="BA647" s="40">
        <v>947.20799999999997</v>
      </c>
      <c r="BB647" s="40">
        <v>246.93043</v>
      </c>
      <c r="BC647" s="7">
        <v>15.097</v>
      </c>
      <c r="BD647" s="7">
        <v>48.061148000000003</v>
      </c>
      <c r="BE647" s="7">
        <v>30.219000000000001</v>
      </c>
      <c r="BF647" s="47">
        <v>1.6889999999999999E-2</v>
      </c>
      <c r="BG647" s="48">
        <v>1.55E-4</v>
      </c>
      <c r="BH647" s="48">
        <v>6.0999999999999999E-5</v>
      </c>
      <c r="BI647" s="7">
        <v>46.792999999999999</v>
      </c>
      <c r="BJ647" s="40">
        <v>3.1047880000000028</v>
      </c>
      <c r="BK647" s="48">
        <v>8.8800000000000001E-4</v>
      </c>
      <c r="BL647" s="48">
        <v>4.0226406250000049E-3</v>
      </c>
    </row>
    <row r="648" spans="1:64" x14ac:dyDescent="0.3">
      <c r="A648" s="41">
        <v>942.98199999999997</v>
      </c>
      <c r="B648" s="41">
        <v>942.02625</v>
      </c>
      <c r="C648" s="41">
        <v>130.52499</v>
      </c>
      <c r="D648" s="42">
        <v>7.85E-2</v>
      </c>
      <c r="E648" s="42">
        <v>6.812E-2</v>
      </c>
      <c r="F648" s="32">
        <v>8.6314650000000004</v>
      </c>
      <c r="G648" s="32">
        <v>24.016206</v>
      </c>
      <c r="H648" s="32">
        <v>28.566751</v>
      </c>
      <c r="I648" s="42">
        <v>6.2469999999999999E-3</v>
      </c>
      <c r="J648" s="42">
        <v>1.84E-4</v>
      </c>
      <c r="K648" s="42">
        <v>1.85E-4</v>
      </c>
      <c r="L648" s="32">
        <v>23.504168</v>
      </c>
      <c r="M648" s="32">
        <v>13.06463986</v>
      </c>
      <c r="N648" s="32">
        <v>5.954804687500001E-2</v>
      </c>
      <c r="O648" s="32">
        <v>0.16392613593749999</v>
      </c>
      <c r="Q648" s="41">
        <v>945.21900000000005</v>
      </c>
      <c r="R648" s="41">
        <v>110.27800000000001</v>
      </c>
      <c r="S648" s="32">
        <v>22.376000000000001</v>
      </c>
      <c r="T648" s="32">
        <v>42.989584000000001</v>
      </c>
      <c r="U648" s="32">
        <v>29.234000000000002</v>
      </c>
      <c r="V648" s="43">
        <v>1.252E-2</v>
      </c>
      <c r="W648" s="44">
        <v>2.33E-4</v>
      </c>
      <c r="X648" s="43">
        <v>2.72E-4</v>
      </c>
      <c r="Y648" s="32">
        <v>41.11</v>
      </c>
      <c r="Z648" s="41">
        <v>6.0736000000005674E-2</v>
      </c>
      <c r="AA648" s="45">
        <v>3.3203125000000003E-3</v>
      </c>
      <c r="AB648" s="45">
        <v>0.22976456250000002</v>
      </c>
      <c r="AD648" s="40">
        <v>938.87400000000002</v>
      </c>
      <c r="AE648" s="40">
        <v>140.69499999999999</v>
      </c>
      <c r="AF648" s="46">
        <v>31.393000000000001</v>
      </c>
      <c r="AG648" s="40">
        <v>1.0999999999999999E-2</v>
      </c>
      <c r="AH648" s="40">
        <v>1.4999999999999999E-2</v>
      </c>
      <c r="AI648" s="40">
        <v>2.5999999999999999E-2</v>
      </c>
      <c r="AK648">
        <v>946.20799999999997</v>
      </c>
      <c r="AL648" s="40">
        <v>218.70026999999999</v>
      </c>
      <c r="AM648" s="47">
        <v>4.4696E-2</v>
      </c>
      <c r="AN648" s="47">
        <v>1.3223E-2</v>
      </c>
      <c r="AO648" s="7">
        <v>11.629</v>
      </c>
      <c r="AP648" s="7">
        <v>21.731835999999998</v>
      </c>
      <c r="AQ648" s="7">
        <v>15.129000000000001</v>
      </c>
      <c r="AR648" s="47">
        <v>2.5676000000000002E-3</v>
      </c>
      <c r="AS648" s="48">
        <v>5.0049000000000003E-4</v>
      </c>
      <c r="AT648" s="48">
        <v>1.4931999999999999E-4</v>
      </c>
      <c r="AU648" s="7">
        <v>20.754999999999999</v>
      </c>
      <c r="AV648" s="40">
        <v>8.8880000000000001E-3</v>
      </c>
      <c r="AW648" s="47">
        <v>0.44933859375000001</v>
      </c>
      <c r="AX648" s="47">
        <v>0.14065836187499997</v>
      </c>
      <c r="AZ648" s="40">
        <v>948.34857</v>
      </c>
      <c r="BA648" s="40">
        <v>947.125</v>
      </c>
      <c r="BB648" s="40">
        <v>246.94676000000001</v>
      </c>
      <c r="BC648" s="7">
        <v>18.106999999999999</v>
      </c>
      <c r="BD648" s="7">
        <v>48.319988000000002</v>
      </c>
      <c r="BE648" s="7">
        <v>34.457999999999998</v>
      </c>
      <c r="BF648" s="47">
        <v>1.915E-2</v>
      </c>
      <c r="BG648" s="48">
        <v>3.5E-4</v>
      </c>
      <c r="BH648" s="48">
        <v>1.26E-4</v>
      </c>
      <c r="BI648" s="7">
        <v>46.798999999999999</v>
      </c>
      <c r="BJ648" s="40">
        <v>1.9378279999999961</v>
      </c>
      <c r="BK648" s="48">
        <v>8.8800000000000001E-4</v>
      </c>
      <c r="BL648" s="48">
        <v>6.1398671874999998E-2</v>
      </c>
    </row>
    <row r="649" spans="1:64" x14ac:dyDescent="0.3">
      <c r="A649" s="41">
        <v>942.87599999999998</v>
      </c>
      <c r="B649" s="41">
        <v>941.92864999999995</v>
      </c>
      <c r="C649" s="41">
        <v>130.535</v>
      </c>
      <c r="D649" s="42">
        <v>3.7221999999999998E-2</v>
      </c>
      <c r="E649" s="42">
        <v>3.0433000000000002E-2</v>
      </c>
      <c r="F649" s="32">
        <v>7.2600499999999997</v>
      </c>
      <c r="G649" s="32">
        <v>21.418099999999999</v>
      </c>
      <c r="H649" s="32">
        <v>26.681850000000001</v>
      </c>
      <c r="I649" s="42">
        <v>6.8479999999999999E-3</v>
      </c>
      <c r="J649" s="42">
        <v>2.3000000000000001E-4</v>
      </c>
      <c r="K649" s="42">
        <v>1.8900000000000001E-4</v>
      </c>
      <c r="L649" s="32">
        <v>20.946100000000001</v>
      </c>
      <c r="M649" s="32">
        <v>13.642800200000002</v>
      </c>
      <c r="N649" s="32">
        <v>9.3575000000000005E-2</v>
      </c>
      <c r="O649" s="32">
        <v>0.16589870000000001</v>
      </c>
      <c r="Q649" s="41">
        <v>945.13</v>
      </c>
      <c r="R649" s="41">
        <v>110.28700000000001</v>
      </c>
      <c r="S649" s="32">
        <v>28.905000000000001</v>
      </c>
      <c r="T649" s="32">
        <v>46.388019999999997</v>
      </c>
      <c r="U649" s="32">
        <v>33.924999999999997</v>
      </c>
      <c r="V649" s="43">
        <v>1.553E-2</v>
      </c>
      <c r="W649" s="44">
        <v>2.5399999999999999E-4</v>
      </c>
      <c r="X649" s="43">
        <v>3.0600000000000001E-4</v>
      </c>
      <c r="Y649" s="32">
        <v>43.96</v>
      </c>
      <c r="Z649" s="41">
        <v>6.0736000000005674E-2</v>
      </c>
      <c r="AA649" s="45">
        <v>3.3203125000000003E-3</v>
      </c>
      <c r="AB649" s="45">
        <v>0.25361051562499998</v>
      </c>
      <c r="AD649" s="40">
        <v>938.78599999999994</v>
      </c>
      <c r="AE649" s="40">
        <v>140.70500000000001</v>
      </c>
      <c r="AF649" s="46">
        <v>29.385000000000002</v>
      </c>
      <c r="AG649" s="40">
        <v>0.01</v>
      </c>
      <c r="AH649" s="40">
        <v>0.01</v>
      </c>
      <c r="AI649" s="40">
        <v>0.02</v>
      </c>
      <c r="AK649">
        <v>946.125</v>
      </c>
      <c r="AL649" s="40">
        <v>218.7115</v>
      </c>
      <c r="AM649" s="47">
        <v>5.8381000000000002E-2</v>
      </c>
      <c r="AN649" s="47">
        <v>2.1551000000000001E-2</v>
      </c>
      <c r="AO649" s="7">
        <v>13.135</v>
      </c>
      <c r="AP649" s="7">
        <v>21.979340000000001</v>
      </c>
      <c r="AQ649" s="7">
        <v>16.0365</v>
      </c>
      <c r="AR649" s="47">
        <v>2.3735000000000002E-3</v>
      </c>
      <c r="AS649" s="48">
        <v>3.3519000000000002E-4</v>
      </c>
      <c r="AT649" s="48">
        <v>1.7375999999999999E-4</v>
      </c>
      <c r="AU649" s="7">
        <v>20.876000000000001</v>
      </c>
      <c r="AV649" s="40">
        <v>8.8880000000000001E-3</v>
      </c>
      <c r="AW649" s="47">
        <v>0.28790542968750005</v>
      </c>
      <c r="AX649" s="47">
        <v>0.16575314609374997</v>
      </c>
      <c r="AZ649" s="40">
        <v>948.27044000000001</v>
      </c>
      <c r="BA649" s="40">
        <v>947.04200000000003</v>
      </c>
      <c r="BB649" s="40">
        <v>246.9632</v>
      </c>
      <c r="BC649" s="7">
        <v>17.376000000000001</v>
      </c>
      <c r="BD649" s="7">
        <v>44.686583999999996</v>
      </c>
      <c r="BE649" s="7">
        <v>33.494999999999997</v>
      </c>
      <c r="BF649" s="47">
        <v>1.9789999999999999E-2</v>
      </c>
      <c r="BG649" s="48">
        <v>4.2400000000000001E-4</v>
      </c>
      <c r="BH649" s="48">
        <v>1.9000000000000001E-4</v>
      </c>
      <c r="BI649" s="7">
        <v>43.226999999999997</v>
      </c>
      <c r="BJ649" s="40">
        <v>2.2877039999999944</v>
      </c>
      <c r="BK649" s="48">
        <v>2.9746093750000042E-2</v>
      </c>
      <c r="BL649" s="48">
        <v>0.123239671875</v>
      </c>
    </row>
    <row r="650" spans="1:64" x14ac:dyDescent="0.3">
      <c r="A650" s="41">
        <v>942.75800000000004</v>
      </c>
      <c r="B650" s="41">
        <v>941.82825000000003</v>
      </c>
      <c r="C650" s="41">
        <v>130.54499999999999</v>
      </c>
      <c r="D650" s="42">
        <v>3.0855E-2</v>
      </c>
      <c r="E650" s="42">
        <v>1.3047E-2</v>
      </c>
      <c r="F650" s="32">
        <v>9.5340299999999996</v>
      </c>
      <c r="G650" s="32">
        <v>24.757733999999999</v>
      </c>
      <c r="H650" s="32">
        <v>26.489332999999998</v>
      </c>
      <c r="I650" s="42">
        <v>7.1159999999999999E-3</v>
      </c>
      <c r="J650" s="42">
        <v>2.4699999999999999E-4</v>
      </c>
      <c r="K650" s="42">
        <v>1.7699999999999999E-4</v>
      </c>
      <c r="L650" s="32">
        <v>24.069367</v>
      </c>
      <c r="M650" s="32">
        <v>9.3662151199999997</v>
      </c>
      <c r="N650" s="32">
        <v>0.10523593750000002</v>
      </c>
      <c r="O650" s="32">
        <v>0.15299461874999998</v>
      </c>
      <c r="Q650" s="41">
        <v>945.04100000000005</v>
      </c>
      <c r="R650" s="41">
        <v>110.29600000000001</v>
      </c>
      <c r="S650" s="32">
        <v>29.599</v>
      </c>
      <c r="T650" s="32">
        <v>48.576316000000006</v>
      </c>
      <c r="U650" s="32">
        <v>35.701999999999998</v>
      </c>
      <c r="V650" s="43">
        <v>2.2849999999999999E-2</v>
      </c>
      <c r="W650" s="44">
        <v>2.9700000000000001E-4</v>
      </c>
      <c r="X650" s="43">
        <v>3.0499999999999999E-4</v>
      </c>
      <c r="Y650" s="32">
        <v>46.09</v>
      </c>
      <c r="Z650" s="41">
        <v>6.0736000000005674E-2</v>
      </c>
      <c r="AA650" s="45">
        <v>3.3203125000000003E-3</v>
      </c>
      <c r="AB650" s="45">
        <v>0.22791695312499999</v>
      </c>
      <c r="AD650" s="40">
        <v>938.69799999999998</v>
      </c>
      <c r="AE650" s="40">
        <v>140.715</v>
      </c>
      <c r="AF650" s="46">
        <v>28.23</v>
      </c>
      <c r="AG650" s="40">
        <v>2.4E-2</v>
      </c>
      <c r="AH650" s="40">
        <v>0.03</v>
      </c>
      <c r="AI650" s="40">
        <v>5.3999999999999999E-2</v>
      </c>
      <c r="AK650">
        <v>946.04200000000003</v>
      </c>
      <c r="AL650" s="40">
        <v>218.72370000000001</v>
      </c>
      <c r="AM650" s="47">
        <v>5.1339000000000003E-2</v>
      </c>
      <c r="AN650" s="47">
        <v>3.4410999999999997E-2</v>
      </c>
      <c r="AO650" s="7">
        <v>12.327999999999999</v>
      </c>
      <c r="AP650" s="7">
        <v>21.821552000000001</v>
      </c>
      <c r="AQ650" s="7">
        <v>20.293999999999997</v>
      </c>
      <c r="AR650" s="47">
        <v>2.0276999999999999E-3</v>
      </c>
      <c r="AS650" s="48">
        <v>4.5165E-4</v>
      </c>
      <c r="AT650" s="48">
        <v>1.8029999999999999E-4</v>
      </c>
      <c r="AU650" s="7">
        <v>20.786000000000001</v>
      </c>
      <c r="AV650" s="40">
        <v>8.8880000000000001E-3</v>
      </c>
      <c r="AW650" s="47">
        <v>0.41125441406250002</v>
      </c>
      <c r="AX650" s="47">
        <v>0.17345968078124999</v>
      </c>
      <c r="AZ650" s="40">
        <v>948.18257999999992</v>
      </c>
      <c r="BA650" s="40">
        <v>946.95799999999997</v>
      </c>
      <c r="BB650" s="40">
        <v>246.98155</v>
      </c>
      <c r="BC650" s="7">
        <v>13.348000000000001</v>
      </c>
      <c r="BD650" s="7">
        <v>38.696232000000002</v>
      </c>
      <c r="BE650" s="7">
        <v>27.146999999999998</v>
      </c>
      <c r="BF650" s="47">
        <v>2.0799999999999999E-2</v>
      </c>
      <c r="BG650" s="48">
        <v>3.9500000000000001E-4</v>
      </c>
      <c r="BH650" s="48">
        <v>2.03E-4</v>
      </c>
      <c r="BI650" s="7">
        <v>37.575000000000003</v>
      </c>
      <c r="BJ650" s="40">
        <v>3.1739919999999948</v>
      </c>
      <c r="BK650" s="48">
        <v>8.8800000000000001E-4</v>
      </c>
      <c r="BL650" s="48">
        <v>0.13283249999999999</v>
      </c>
    </row>
    <row r="651" spans="1:64" x14ac:dyDescent="0.3">
      <c r="A651" s="41">
        <v>942.65200000000004</v>
      </c>
      <c r="B651" s="41">
        <v>941.72784000000001</v>
      </c>
      <c r="C651" s="41">
        <v>130.55499</v>
      </c>
      <c r="D651" s="42">
        <v>7.2538000000000005E-2</v>
      </c>
      <c r="E651" s="42">
        <v>2.3588000000000001E-2</v>
      </c>
      <c r="F651" s="32">
        <v>12.2311</v>
      </c>
      <c r="G651" s="32">
        <v>30.576301000000001</v>
      </c>
      <c r="H651" s="32">
        <v>23.579701</v>
      </c>
      <c r="I651" s="42">
        <v>8.9020000000000002E-3</v>
      </c>
      <c r="J651" s="42">
        <v>1.9900000000000001E-4</v>
      </c>
      <c r="K651" s="42">
        <v>1.4799999999999999E-4</v>
      </c>
      <c r="L651" s="32">
        <v>29.686751000000001</v>
      </c>
      <c r="M651" s="32">
        <v>1.6126454000000017</v>
      </c>
      <c r="N651" s="32">
        <v>2.1655468750000007E-2</v>
      </c>
      <c r="O651" s="32">
        <v>0.11796965937499999</v>
      </c>
      <c r="Q651" s="41">
        <v>944.95699999999999</v>
      </c>
      <c r="R651" s="41">
        <v>110.30500000000001</v>
      </c>
      <c r="S651" s="32">
        <v>26.885999999999999</v>
      </c>
      <c r="T651" s="32">
        <v>47.578423999999998</v>
      </c>
      <c r="U651" s="32">
        <v>32.146000000000001</v>
      </c>
      <c r="V651" s="43">
        <v>2.7130000000000001E-2</v>
      </c>
      <c r="W651" s="44">
        <v>3.57E-4</v>
      </c>
      <c r="X651" s="43">
        <v>2.7999999999999998E-4</v>
      </c>
      <c r="Y651" s="32">
        <v>45.32</v>
      </c>
      <c r="Z651" s="41">
        <v>6.0736000000005674E-2</v>
      </c>
      <c r="AA651" s="45">
        <v>3.3203125000000003E-3</v>
      </c>
      <c r="AB651" s="45">
        <v>0.18847864062499997</v>
      </c>
      <c r="AD651" s="40">
        <v>938.61</v>
      </c>
      <c r="AE651" s="40">
        <v>140.72499999999999</v>
      </c>
      <c r="AF651" s="46">
        <v>25.321000000000002</v>
      </c>
      <c r="AG651" s="40">
        <v>3.9E-2</v>
      </c>
      <c r="AH651" s="40">
        <v>0.05</v>
      </c>
      <c r="AI651" s="40">
        <v>8.8999999999999996E-2</v>
      </c>
      <c r="AK651">
        <v>945.95799999999997</v>
      </c>
      <c r="AL651" s="40">
        <v>218.73740000000001</v>
      </c>
      <c r="AM651" s="47">
        <v>6.3850000000000004E-2</v>
      </c>
      <c r="AN651" s="47">
        <v>3.4452999999999998E-2</v>
      </c>
      <c r="AO651" s="7">
        <v>11.961</v>
      </c>
      <c r="AP651" s="7">
        <v>19.731724</v>
      </c>
      <c r="AQ651" s="7">
        <v>17.082500000000003</v>
      </c>
      <c r="AR651" s="47">
        <v>1.7696000000000001E-3</v>
      </c>
      <c r="AS651" s="48">
        <v>3.1997999999999998E-4</v>
      </c>
      <c r="AT651" s="48">
        <v>1.4872999999999999E-4</v>
      </c>
      <c r="AU651" s="7">
        <v>18.727</v>
      </c>
      <c r="AV651" s="40">
        <v>8.8880000000000001E-3</v>
      </c>
      <c r="AW651" s="47">
        <v>0.28472625000000001</v>
      </c>
      <c r="AX651" s="47">
        <v>0.142760365</v>
      </c>
      <c r="AZ651" s="40">
        <v>948.07950000000005</v>
      </c>
      <c r="BA651" s="40">
        <v>946.875</v>
      </c>
      <c r="BB651" s="40">
        <v>247.00323</v>
      </c>
      <c r="BC651" s="7">
        <v>9.34</v>
      </c>
      <c r="BD651" s="7">
        <v>36.98556</v>
      </c>
      <c r="BE651" s="7">
        <v>17.914000000000001</v>
      </c>
      <c r="BF651" s="47">
        <v>2.1139999999999999E-2</v>
      </c>
      <c r="BG651" s="48">
        <v>3.7100000000000002E-4</v>
      </c>
      <c r="BH651" s="48">
        <v>1.8200000000000001E-4</v>
      </c>
      <c r="BI651" s="7">
        <v>36.201000000000001</v>
      </c>
      <c r="BJ651" s="40">
        <v>1.1393599999999999</v>
      </c>
      <c r="BK651" s="48">
        <v>8.8800000000000001E-4</v>
      </c>
      <c r="BL651" s="48">
        <v>0.11068553125000001</v>
      </c>
    </row>
    <row r="652" spans="1:64" x14ac:dyDescent="0.3">
      <c r="A652" s="41">
        <v>942.54700000000003</v>
      </c>
      <c r="B652" s="41">
        <v>941.62725999999998</v>
      </c>
      <c r="C652" s="41">
        <v>130.565</v>
      </c>
      <c r="D652" s="42">
        <v>0.121535</v>
      </c>
      <c r="E652" s="42">
        <v>3.8303999999999998E-2</v>
      </c>
      <c r="F652" s="32">
        <v>12.052944</v>
      </c>
      <c r="G652" s="32">
        <v>31.113099999999999</v>
      </c>
      <c r="H652" s="32">
        <v>24.100349999999999</v>
      </c>
      <c r="I652" s="42">
        <v>1.1774E-2</v>
      </c>
      <c r="J652" s="42">
        <v>2.1800000000000001E-4</v>
      </c>
      <c r="K652" s="42">
        <v>1.6899999999999999E-4</v>
      </c>
      <c r="L652" s="32">
        <v>30.41255</v>
      </c>
      <c r="M652" s="32">
        <v>2.4532625759999966</v>
      </c>
      <c r="N652" s="32">
        <v>9.9900000000000002E-5</v>
      </c>
      <c r="O652" s="32">
        <v>0.12928114687499997</v>
      </c>
      <c r="Q652" s="41">
        <v>944.87900000000002</v>
      </c>
      <c r="R652" s="41">
        <v>110.31399999999999</v>
      </c>
      <c r="S652" s="32">
        <v>17.233000000000001</v>
      </c>
      <c r="T652" s="32">
        <v>41.287572000000004</v>
      </c>
      <c r="U652" s="32">
        <v>24.626999999999999</v>
      </c>
      <c r="V652" s="43">
        <v>2.9059999999999999E-2</v>
      </c>
      <c r="W652" s="44">
        <v>3.5199999999999999E-4</v>
      </c>
      <c r="X652" s="43">
        <v>2.7599999999999999E-4</v>
      </c>
      <c r="Y652" s="32">
        <v>39.840000000000003</v>
      </c>
      <c r="Z652" s="41">
        <v>6.0736000000005674E-2</v>
      </c>
      <c r="AA652" s="45">
        <v>3.3203125000000003E-3</v>
      </c>
      <c r="AB652" s="45">
        <v>0.17796790625</v>
      </c>
      <c r="AD652" s="40">
        <v>938.52200000000005</v>
      </c>
      <c r="AE652" s="40">
        <v>140.73500000000001</v>
      </c>
      <c r="AF652" s="46">
        <v>22.623000000000001</v>
      </c>
      <c r="AG652" s="40">
        <v>0.03</v>
      </c>
      <c r="AH652" s="40">
        <v>4.2000000000000003E-2</v>
      </c>
      <c r="AI652" s="40">
        <v>7.1999999999999995E-2</v>
      </c>
      <c r="AK652">
        <v>945.875</v>
      </c>
      <c r="AL652" s="40">
        <v>218.7526</v>
      </c>
      <c r="AM652" s="47">
        <v>5.6949E-2</v>
      </c>
      <c r="AN652" s="47">
        <v>3.7592E-2</v>
      </c>
      <c r="AO652" s="7">
        <v>10.154999999999999</v>
      </c>
      <c r="AP652" s="7">
        <v>19.706020000000002</v>
      </c>
      <c r="AQ652" s="7">
        <v>14.56</v>
      </c>
      <c r="AR652" s="47">
        <v>1.8553E-3</v>
      </c>
      <c r="AS652" s="48">
        <v>1.8049E-4</v>
      </c>
      <c r="AT652" s="48">
        <v>1.092E-4</v>
      </c>
      <c r="AU652" s="7">
        <v>18.853000000000002</v>
      </c>
      <c r="AV652" s="40">
        <v>8.8880000000000001E-3</v>
      </c>
      <c r="AW652" s="47">
        <v>0.14352894531250002</v>
      </c>
      <c r="AX652" s="47">
        <v>0.10294126140625</v>
      </c>
      <c r="AZ652" s="40">
        <v>947.98354000000006</v>
      </c>
      <c r="BA652" s="40">
        <v>946.79200000000003</v>
      </c>
      <c r="BB652" s="40">
        <v>247.02309</v>
      </c>
      <c r="BC652" s="7">
        <v>8.0920000000000005</v>
      </c>
      <c r="BD652" s="7">
        <v>33.226727999999994</v>
      </c>
      <c r="BE652" s="7">
        <v>13.28</v>
      </c>
      <c r="BF652" s="47">
        <v>1.8149999999999999E-2</v>
      </c>
      <c r="BG652" s="48">
        <v>3.5300000000000002E-4</v>
      </c>
      <c r="BH652" s="48">
        <v>1.66E-4</v>
      </c>
      <c r="BI652" s="7">
        <v>32.546999999999997</v>
      </c>
      <c r="BJ652" s="40">
        <v>8.8799999999999997E-6</v>
      </c>
      <c r="BK652" s="48">
        <v>8.8800000000000001E-4</v>
      </c>
      <c r="BL652" s="48">
        <v>0.10477210937500001</v>
      </c>
    </row>
    <row r="653" spans="1:64" x14ac:dyDescent="0.3">
      <c r="A653" s="41">
        <v>942.44100000000003</v>
      </c>
      <c r="B653" s="41">
        <v>941.52686000000006</v>
      </c>
      <c r="C653" s="41">
        <v>130.57499999999999</v>
      </c>
      <c r="D653" s="42">
        <v>9.2147000000000007E-2</v>
      </c>
      <c r="E653" s="42">
        <v>5.1122000000000001E-2</v>
      </c>
      <c r="F653" s="32">
        <v>9.7208729999999992</v>
      </c>
      <c r="G653" s="32">
        <v>31.727433999999999</v>
      </c>
      <c r="H653" s="32">
        <v>31.314965999999998</v>
      </c>
      <c r="I653" s="42">
        <v>1.1908E-2</v>
      </c>
      <c r="J653" s="42">
        <v>3.0899999999999998E-4</v>
      </c>
      <c r="K653" s="42">
        <v>1.84E-4</v>
      </c>
      <c r="L653" s="32">
        <v>31.057532999999999</v>
      </c>
      <c r="M653" s="32">
        <v>13.856278092</v>
      </c>
      <c r="N653" s="32">
        <v>7.1770312499999975E-2</v>
      </c>
      <c r="O653" s="32">
        <v>0.14382910625000001</v>
      </c>
      <c r="Q653" s="41">
        <v>944.80200000000002</v>
      </c>
      <c r="R653" s="41">
        <v>110.32299999999999</v>
      </c>
      <c r="S653" s="32">
        <v>9.798</v>
      </c>
      <c r="T653" s="32">
        <v>33.613031999999997</v>
      </c>
      <c r="U653" s="32">
        <v>15.795</v>
      </c>
      <c r="V653" s="43">
        <v>2.895E-2</v>
      </c>
      <c r="W653" s="44">
        <v>2.7700000000000001E-4</v>
      </c>
      <c r="X653" s="43">
        <v>2.7999999999999998E-4</v>
      </c>
      <c r="Y653" s="32">
        <v>32.79</v>
      </c>
      <c r="Z653" s="41">
        <v>6.0736000000005674E-2</v>
      </c>
      <c r="AA653" s="45">
        <v>3.3203125000000003E-3</v>
      </c>
      <c r="AB653" s="45">
        <v>0.18233898437499996</v>
      </c>
      <c r="AD653" s="40">
        <v>938.43499999999995</v>
      </c>
      <c r="AE653" s="40">
        <v>140.745</v>
      </c>
      <c r="AF653" s="46">
        <v>20.582000000000001</v>
      </c>
      <c r="AG653" s="40">
        <v>0.02</v>
      </c>
      <c r="AH653" s="40">
        <v>1.6E-2</v>
      </c>
      <c r="AI653" s="40">
        <v>3.5999999999999997E-2</v>
      </c>
      <c r="AK653">
        <v>945.79200000000003</v>
      </c>
      <c r="AL653" s="40">
        <v>218.7679</v>
      </c>
      <c r="AM653" s="47">
        <v>3.5603999999999997E-2</v>
      </c>
      <c r="AN653" s="47">
        <v>2.3212E-2</v>
      </c>
      <c r="AO653" s="7">
        <v>7.0540000000000003</v>
      </c>
      <c r="AP653" s="7">
        <v>17.687535999999998</v>
      </c>
      <c r="AQ653" s="7">
        <v>9.1671999999999993</v>
      </c>
      <c r="AR653" s="47">
        <v>3.4710000000000001E-3</v>
      </c>
      <c r="AS653" s="48">
        <v>1.6403000000000001E-4</v>
      </c>
      <c r="AT653" s="48">
        <v>9.4753000000000006E-5</v>
      </c>
      <c r="AU653" s="7">
        <v>17.094999999999999</v>
      </c>
      <c r="AV653" s="40">
        <v>8.8880000000000001E-3</v>
      </c>
      <c r="AW653" s="47">
        <v>9.4881171875000017E-2</v>
      </c>
      <c r="AX653" s="47">
        <v>8.304379843750001E-2</v>
      </c>
      <c r="AZ653" s="40">
        <v>947.88776999999993</v>
      </c>
      <c r="BA653" s="40">
        <v>946.70799999999997</v>
      </c>
      <c r="BB653" s="40">
        <v>247.04127</v>
      </c>
      <c r="BF653" s="47">
        <v>1.414E-2</v>
      </c>
      <c r="BG653" s="48">
        <v>2.9500000000000001E-4</v>
      </c>
      <c r="BH653" s="48">
        <v>1.64E-4</v>
      </c>
      <c r="BK653" s="48">
        <v>1.3304687500000025E-2</v>
      </c>
      <c r="BL653" s="48">
        <v>0.11629959375</v>
      </c>
    </row>
    <row r="654" spans="1:64" x14ac:dyDescent="0.3">
      <c r="A654" s="41">
        <v>942.33500000000004</v>
      </c>
      <c r="B654" s="41">
        <v>941.42633000000001</v>
      </c>
      <c r="C654" s="41">
        <v>130.58501000000001</v>
      </c>
      <c r="D654" s="42">
        <v>6.2716999999999995E-2</v>
      </c>
      <c r="E654" s="42">
        <v>5.9450999999999997E-2</v>
      </c>
      <c r="F654" s="32">
        <v>14.60145</v>
      </c>
      <c r="G654" s="32">
        <v>29.647724</v>
      </c>
      <c r="H654" s="32">
        <v>47.052</v>
      </c>
      <c r="I654" s="42">
        <v>8.4309999999999993E-3</v>
      </c>
      <c r="J654" s="42">
        <v>3.4200000000000002E-4</v>
      </c>
      <c r="K654" s="42">
        <v>1.5799999999999999E-4</v>
      </c>
      <c r="L654" s="32">
        <v>28.531524000000001</v>
      </c>
      <c r="M654" s="32">
        <v>20.827795800000001</v>
      </c>
      <c r="N654" s="32">
        <v>0.17403867187500002</v>
      </c>
      <c r="O654" s="32">
        <v>0.1295585484375</v>
      </c>
      <c r="Q654" s="41">
        <v>944.72400000000005</v>
      </c>
      <c r="R654" s="41">
        <v>110.33199999999999</v>
      </c>
      <c r="S654" s="32">
        <v>4.95</v>
      </c>
      <c r="T654" s="32">
        <v>27.005800000000001</v>
      </c>
      <c r="U654" s="32">
        <v>8.0739999999999998</v>
      </c>
      <c r="V654" s="43">
        <v>2.155E-2</v>
      </c>
      <c r="W654" s="44">
        <v>2.03E-4</v>
      </c>
      <c r="X654" s="43">
        <v>2.3699999999999999E-4</v>
      </c>
      <c r="Y654" s="32">
        <v>26.59</v>
      </c>
      <c r="Z654" s="41">
        <v>6.0736000000005674E-2</v>
      </c>
      <c r="AA654" s="45">
        <v>3.3203125000000003E-3</v>
      </c>
      <c r="AB654" s="45">
        <v>0.16430242187499999</v>
      </c>
      <c r="AD654" s="40">
        <v>938.34699999999998</v>
      </c>
      <c r="AE654" s="40">
        <v>140.755</v>
      </c>
      <c r="AF654" s="46">
        <v>17.788</v>
      </c>
      <c r="AG654" s="40">
        <v>2.7E-2</v>
      </c>
      <c r="AH654" s="40">
        <v>2.4E-2</v>
      </c>
      <c r="AI654" s="40">
        <v>5.0999999999999997E-2</v>
      </c>
      <c r="AK654">
        <v>945.70799999999997</v>
      </c>
      <c r="AL654" s="40">
        <v>218.78312</v>
      </c>
      <c r="AM654" s="47">
        <v>1.7365999999999999E-2</v>
      </c>
      <c r="AN654" s="47">
        <v>8.7597999999999999E-3</v>
      </c>
      <c r="AO654" s="7">
        <v>3.363</v>
      </c>
      <c r="AP654" s="7">
        <v>17.013492000000003</v>
      </c>
      <c r="AQ654" s="7">
        <v>7.1093499999999992</v>
      </c>
      <c r="AR654" s="47">
        <v>2.0560000000000001E-3</v>
      </c>
      <c r="AS654" s="48">
        <v>1.1806E-4</v>
      </c>
      <c r="AT654" s="48">
        <v>9.3129999999999998E-5</v>
      </c>
      <c r="AU654" s="7">
        <v>16.731000000000002</v>
      </c>
      <c r="AV654" s="40">
        <v>1.0694019999999993</v>
      </c>
      <c r="AW654" s="47">
        <v>7.7100625000000006E-2</v>
      </c>
      <c r="AX654" s="47">
        <v>8.6194212500000006E-2</v>
      </c>
      <c r="AZ654" s="40">
        <v>947.79242999999997</v>
      </c>
      <c r="BA654" s="40">
        <v>946.625</v>
      </c>
      <c r="BB654" s="40">
        <v>247.05945</v>
      </c>
      <c r="BF654" s="47">
        <v>8.7899999999999992E-3</v>
      </c>
      <c r="BG654" s="48">
        <v>2.7999999999999998E-4</v>
      </c>
      <c r="BH654" s="48">
        <v>1.3300000000000001E-4</v>
      </c>
      <c r="BK654" s="48">
        <v>0.10488671875</v>
      </c>
      <c r="BL654" s="48">
        <v>0.10334748437500002</v>
      </c>
    </row>
    <row r="655" spans="1:64" x14ac:dyDescent="0.3">
      <c r="A655" s="41">
        <v>942.22900000000004</v>
      </c>
      <c r="B655" s="41">
        <v>941.32592999999997</v>
      </c>
      <c r="C655" s="41">
        <v>130.595</v>
      </c>
      <c r="D655" s="42">
        <v>5.0657000000000001E-2</v>
      </c>
      <c r="E655" s="42">
        <v>4.3094E-2</v>
      </c>
      <c r="F655" s="32">
        <v>17.706949999999999</v>
      </c>
      <c r="G655" s="32">
        <v>28.186250000000001</v>
      </c>
      <c r="H655" s="32">
        <v>61.225251999999998</v>
      </c>
      <c r="L655" s="32">
        <v>26.811450000000001</v>
      </c>
      <c r="M655" s="32">
        <v>29.423569799999999</v>
      </c>
      <c r="Q655" s="41">
        <v>944.64599999999996</v>
      </c>
      <c r="R655" s="41">
        <v>110.34099999999999</v>
      </c>
      <c r="S655" s="32">
        <v>2.31</v>
      </c>
      <c r="T655" s="32">
        <v>24.514040000000001</v>
      </c>
      <c r="U655" s="32">
        <v>4.9459999999999997</v>
      </c>
      <c r="V655" s="43">
        <v>1.2970000000000001E-2</v>
      </c>
      <c r="W655" s="44">
        <v>1.35E-4</v>
      </c>
      <c r="X655" s="43">
        <v>1.9699999999999999E-4</v>
      </c>
      <c r="Y655" s="32">
        <v>24.32</v>
      </c>
      <c r="Z655" s="41">
        <v>0.7972399999999995</v>
      </c>
      <c r="AA655" s="45">
        <v>3.3203125000000003E-3</v>
      </c>
      <c r="AB655" s="45">
        <v>0.153246515625</v>
      </c>
      <c r="AD655" s="40">
        <v>938.25900000000001</v>
      </c>
      <c r="AE655" s="40">
        <v>140.76499999999999</v>
      </c>
      <c r="AF655" s="46">
        <v>16.420999999999999</v>
      </c>
      <c r="AG655" s="40">
        <v>2.1999999999999999E-2</v>
      </c>
      <c r="AH655" s="40">
        <v>2.1999999999999999E-2</v>
      </c>
      <c r="AI655" s="40">
        <v>4.3999999999999997E-2</v>
      </c>
      <c r="AK655">
        <v>945.625</v>
      </c>
      <c r="AL655" s="40">
        <v>218.798</v>
      </c>
      <c r="AM655" s="47">
        <v>1.4727000000000001E-2</v>
      </c>
      <c r="AN655" s="47">
        <v>1.0054E-2</v>
      </c>
      <c r="AO655" s="7">
        <v>2.0219999999999998</v>
      </c>
      <c r="AP655" s="7">
        <v>19.748848000000002</v>
      </c>
      <c r="AQ655" s="7">
        <v>6.8630500000000003</v>
      </c>
      <c r="AR655" s="47">
        <v>2.6698999999999998E-3</v>
      </c>
      <c r="AS655" s="48">
        <v>9.6651999999999996E-5</v>
      </c>
      <c r="AT655" s="48">
        <v>8.0074999999999995E-5</v>
      </c>
      <c r="AU655" s="7">
        <v>19.579000000000001</v>
      </c>
      <c r="AV655" s="40">
        <v>3.2315380000000005</v>
      </c>
      <c r="AW655" s="47">
        <v>4.3462585937499999E-2</v>
      </c>
      <c r="AX655" s="47">
        <v>7.1068259218749999E-2</v>
      </c>
      <c r="AZ655" s="40">
        <v>947.69769000000008</v>
      </c>
      <c r="BA655" s="40">
        <v>946.54200000000003</v>
      </c>
      <c r="BB655" s="40">
        <v>247.07750999999999</v>
      </c>
      <c r="BC655" s="7">
        <v>5.8570000000000002</v>
      </c>
      <c r="BD655" s="7">
        <v>24.940988000000001</v>
      </c>
      <c r="BE655" s="7">
        <v>10.029999999999999</v>
      </c>
      <c r="BF655" s="47">
        <v>6.1900000000000002E-3</v>
      </c>
      <c r="BG655" s="48">
        <v>2.8699999999999998E-4</v>
      </c>
      <c r="BH655" s="48">
        <v>1.2400000000000001E-4</v>
      </c>
      <c r="BI655" s="7">
        <v>24.449000000000002</v>
      </c>
      <c r="BJ655" s="40">
        <v>8.8799999999999997E-6</v>
      </c>
      <c r="BK655" s="48">
        <v>0.16368359374999999</v>
      </c>
      <c r="BL655" s="48">
        <v>0.103118421875</v>
      </c>
    </row>
    <row r="656" spans="1:64" x14ac:dyDescent="0.3">
      <c r="A656" s="41">
        <v>942.12400000000002</v>
      </c>
      <c r="B656" s="41">
        <v>941.22551999999996</v>
      </c>
      <c r="C656" s="41">
        <v>130.60499999999999</v>
      </c>
      <c r="D656" s="42">
        <v>5.5613000000000003E-2</v>
      </c>
      <c r="E656" s="42">
        <v>4.6523000000000002E-2</v>
      </c>
      <c r="F656" s="32">
        <v>23.421900000000001</v>
      </c>
      <c r="G656" s="32">
        <v>29.183499999999999</v>
      </c>
      <c r="H656" s="32">
        <v>73.690697</v>
      </c>
      <c r="I656" s="42">
        <v>6.9940000000000002E-3</v>
      </c>
      <c r="J656" s="42">
        <v>3.1300000000000002E-4</v>
      </c>
      <c r="K656" s="42">
        <v>3.2000000000000003E-4</v>
      </c>
      <c r="L656" s="32">
        <v>27.323499999999999</v>
      </c>
      <c r="M656" s="32">
        <v>31.624964599999998</v>
      </c>
      <c r="N656" s="32">
        <v>0.17366640625000002</v>
      </c>
      <c r="O656" s="32">
        <v>0.29640617812500003</v>
      </c>
      <c r="Q656" s="41">
        <v>944.56899999999996</v>
      </c>
      <c r="R656" s="41">
        <v>110.35</v>
      </c>
      <c r="S656" s="32">
        <v>2.661</v>
      </c>
      <c r="T656" s="32">
        <v>26.503524000000002</v>
      </c>
      <c r="U656" s="32">
        <v>5.4589999999999996</v>
      </c>
      <c r="V656" s="43">
        <v>6.7499999999999999E-3</v>
      </c>
      <c r="W656" s="44">
        <v>1.4300000000000001E-4</v>
      </c>
      <c r="X656" s="43">
        <v>1.7000000000000001E-4</v>
      </c>
      <c r="Y656" s="32">
        <v>26.28</v>
      </c>
      <c r="Z656" s="41">
        <v>0.67984399999999923</v>
      </c>
      <c r="AA656" s="45">
        <v>8.5273437500000167E-3</v>
      </c>
      <c r="AB656" s="45">
        <v>0.147229296875</v>
      </c>
      <c r="AD656" s="40">
        <v>938.17100000000005</v>
      </c>
      <c r="AE656" s="40">
        <v>140.77500000000001</v>
      </c>
      <c r="AF656" s="46">
        <v>14.253</v>
      </c>
      <c r="AG656" s="40">
        <v>0.01</v>
      </c>
      <c r="AH656" s="40">
        <v>8.0000000000000002E-3</v>
      </c>
      <c r="AI656" s="40">
        <v>1.7999999999999999E-2</v>
      </c>
      <c r="AK656">
        <v>945.54200000000003</v>
      </c>
      <c r="AL656" s="40">
        <v>218.81360000000001</v>
      </c>
      <c r="AM656" s="47">
        <v>5.8777000000000003E-2</v>
      </c>
      <c r="AN656" s="47">
        <v>3.2481000000000003E-2</v>
      </c>
      <c r="AO656" s="7">
        <v>3.1829999999999998</v>
      </c>
      <c r="AP656" s="7">
        <v>23.129372</v>
      </c>
      <c r="AQ656" s="7">
        <v>6.4962999999999997</v>
      </c>
      <c r="AR656" s="47">
        <v>3.3397000000000001E-3</v>
      </c>
      <c r="AS656" s="48">
        <v>1.2626E-4</v>
      </c>
      <c r="AT656" s="48">
        <v>9.6601999999999994E-5</v>
      </c>
      <c r="AU656" s="7">
        <v>22.861999999999998</v>
      </c>
      <c r="AV656" s="40">
        <v>0.77963200000000032</v>
      </c>
      <c r="AW656" s="47">
        <v>5.9726914062499997E-2</v>
      </c>
      <c r="AX656" s="47">
        <v>8.5335730781249994E-2</v>
      </c>
      <c r="AZ656" s="40">
        <v>947.60141999999996</v>
      </c>
      <c r="BA656" s="40">
        <v>946.45799999999997</v>
      </c>
      <c r="BB656" s="40">
        <v>247.09585999999999</v>
      </c>
      <c r="BC656" s="7">
        <v>7.6669999999999998</v>
      </c>
      <c r="BD656" s="7">
        <v>27.328028</v>
      </c>
      <c r="BE656" s="7">
        <v>14.348000000000001</v>
      </c>
      <c r="BF656" s="47">
        <v>3.9699999999999996E-3</v>
      </c>
      <c r="BG656" s="48">
        <v>4.5399999999999998E-4</v>
      </c>
      <c r="BH656" s="48">
        <v>1.1900000000000001E-4</v>
      </c>
      <c r="BI656" s="7">
        <v>26.684000000000001</v>
      </c>
      <c r="BJ656" s="40">
        <v>0.57806800000000003</v>
      </c>
      <c r="BK656" s="48">
        <v>0.37491015624999996</v>
      </c>
      <c r="BL656" s="48">
        <v>0.10560745312500001</v>
      </c>
    </row>
    <row r="657" spans="1:64" x14ac:dyDescent="0.3">
      <c r="A657" s="41">
        <v>942.00599999999997</v>
      </c>
      <c r="B657" s="41">
        <v>941.125</v>
      </c>
      <c r="C657" s="41">
        <v>130.61501000000001</v>
      </c>
      <c r="D657" s="42">
        <v>7.0319000000000007E-2</v>
      </c>
      <c r="E657" s="42">
        <v>5.3321E-2</v>
      </c>
      <c r="F657" s="32">
        <v>32.196199999999997</v>
      </c>
      <c r="G657" s="32">
        <v>30.205045999999999</v>
      </c>
      <c r="H657" s="32">
        <v>90.823367000000005</v>
      </c>
      <c r="I657" s="42">
        <v>7.0280000000000004E-3</v>
      </c>
      <c r="J657" s="42">
        <v>2.4000000000000001E-4</v>
      </c>
      <c r="K657" s="42">
        <v>3.2600000000000001E-4</v>
      </c>
      <c r="L657" s="32">
        <v>27.630966999999998</v>
      </c>
      <c r="M657" s="32">
        <v>32.998991800000006</v>
      </c>
      <c r="N657" s="32">
        <v>9.9989062500000003E-2</v>
      </c>
      <c r="O657" s="32">
        <v>0.30229148125000005</v>
      </c>
      <c r="Q657" s="41">
        <v>944.49099999999999</v>
      </c>
      <c r="R657" s="41">
        <v>110.35899999999999</v>
      </c>
      <c r="S657" s="32">
        <v>4.4489999999999998</v>
      </c>
      <c r="T657" s="32">
        <v>30.833716000000003</v>
      </c>
      <c r="U657" s="32">
        <v>7.3890000000000002</v>
      </c>
      <c r="V657" s="43">
        <v>2.16E-3</v>
      </c>
      <c r="W657" s="44">
        <v>1.95E-4</v>
      </c>
      <c r="X657" s="43">
        <v>1.5699999999999999E-4</v>
      </c>
      <c r="Y657" s="32">
        <v>30.46</v>
      </c>
      <c r="Z657" s="41">
        <v>6.0736000000005674E-2</v>
      </c>
      <c r="AA657" s="45">
        <v>0.15196875000000001</v>
      </c>
      <c r="AB657" s="45">
        <v>0.14971337499999998</v>
      </c>
      <c r="AD657" s="40">
        <v>938.08299999999997</v>
      </c>
      <c r="AE657" s="40">
        <v>140.785</v>
      </c>
      <c r="AF657" s="46">
        <v>13.332000000000001</v>
      </c>
      <c r="AG657" s="40">
        <v>8.9999999999999993E-3</v>
      </c>
      <c r="AH657" s="40">
        <v>7.0000000000000001E-3</v>
      </c>
      <c r="AI657" s="40">
        <v>1.6E-2</v>
      </c>
      <c r="AK657">
        <v>945.45799999999997</v>
      </c>
      <c r="AL657" s="40">
        <v>218.82852</v>
      </c>
      <c r="AM657" s="47">
        <v>4.9118499999999989E-2</v>
      </c>
      <c r="AN657" s="47">
        <v>5.3832000000000046E-3</v>
      </c>
      <c r="AO657" s="7">
        <v>4.6929999999999996</v>
      </c>
      <c r="AP657" s="7">
        <v>21.982212000000001</v>
      </c>
      <c r="AQ657" s="7"/>
      <c r="AR657" s="47">
        <v>4.7442999999999999E-3</v>
      </c>
      <c r="AS657" s="48">
        <v>1.2661000000000001E-4</v>
      </c>
      <c r="AT657" s="48">
        <v>1.0482E-4</v>
      </c>
      <c r="AU657" s="7">
        <v>21.588000000000001</v>
      </c>
      <c r="AV657" s="40">
        <v>8.8880000000000001E-3</v>
      </c>
      <c r="AW657" s="47">
        <v>3.2094648437500019E-2</v>
      </c>
      <c r="AX657" s="47">
        <v>8.8815400468750014E-2</v>
      </c>
      <c r="AZ657" s="40">
        <v>947.50142000000005</v>
      </c>
      <c r="BA657" s="40">
        <v>946.375</v>
      </c>
      <c r="BB657" s="40">
        <v>247.11492000000001</v>
      </c>
      <c r="BC657" s="7">
        <v>10.096</v>
      </c>
      <c r="BD657" s="7">
        <v>29.887064000000002</v>
      </c>
      <c r="BE657" s="7">
        <v>20.588000000000001</v>
      </c>
      <c r="BF657" s="47">
        <v>3.7599999999999999E-3</v>
      </c>
      <c r="BG657" s="48">
        <v>5.4100000000000003E-4</v>
      </c>
      <c r="BH657" s="48">
        <v>1.18E-4</v>
      </c>
      <c r="BI657" s="7">
        <v>29.039000000000001</v>
      </c>
      <c r="BJ657" s="40">
        <v>2.4555840000000018</v>
      </c>
      <c r="BK657" s="48">
        <v>0.46609375000000003</v>
      </c>
      <c r="BL657" s="48">
        <v>0.10531587499999999</v>
      </c>
    </row>
    <row r="658" spans="1:64" x14ac:dyDescent="0.3">
      <c r="A658" s="41">
        <v>941.9</v>
      </c>
      <c r="B658" s="41">
        <v>941.02459999999996</v>
      </c>
      <c r="C658" s="41">
        <v>130.625</v>
      </c>
      <c r="D658" s="42">
        <v>6.3806000000000002E-2</v>
      </c>
      <c r="E658" s="42">
        <v>5.0770999999999997E-2</v>
      </c>
      <c r="F658" s="32">
        <v>40.522298999999997</v>
      </c>
      <c r="G658" s="32">
        <v>28.716850000000001</v>
      </c>
      <c r="H658" s="32">
        <v>93.887703000000002</v>
      </c>
      <c r="I658" s="42">
        <v>7.2189999999999997E-3</v>
      </c>
      <c r="J658" s="42">
        <v>2.05E-4</v>
      </c>
      <c r="K658" s="42">
        <v>2.8499999999999999E-4</v>
      </c>
      <c r="L658" s="32">
        <v>25.414299</v>
      </c>
      <c r="M658" s="32">
        <v>21.109653996000006</v>
      </c>
      <c r="N658" s="32">
        <v>6.1183984375E-2</v>
      </c>
      <c r="O658" s="32">
        <v>0.26064715468749999</v>
      </c>
      <c r="Q658" s="41">
        <v>944.41399999999999</v>
      </c>
      <c r="R658" s="41">
        <v>110.36799999999999</v>
      </c>
      <c r="S658" s="32">
        <v>7.3559999999999999</v>
      </c>
      <c r="T658" s="32">
        <v>37.067904000000006</v>
      </c>
      <c r="U658" s="32">
        <v>10.763999999999999</v>
      </c>
      <c r="V658" s="43">
        <v>2.1099999999999999E-3</v>
      </c>
      <c r="W658" s="44">
        <v>2.7300000000000002E-4</v>
      </c>
      <c r="X658" s="43">
        <v>1.4300000000000001E-4</v>
      </c>
      <c r="Y658" s="32">
        <v>36.450000000000003</v>
      </c>
      <c r="Z658" s="41">
        <v>6.0736000000005674E-2</v>
      </c>
      <c r="AA658" s="45">
        <v>0.23096484375000001</v>
      </c>
      <c r="AB658" s="45">
        <v>0.13588204687500002</v>
      </c>
      <c r="AD658" s="40">
        <v>937.99599999999998</v>
      </c>
      <c r="AE658" s="40">
        <v>140.79499999999999</v>
      </c>
      <c r="AF658" s="46">
        <v>13.512</v>
      </c>
      <c r="AG658" s="40">
        <v>1.6E-2</v>
      </c>
      <c r="AH658" s="40">
        <v>8.0000000000000002E-3</v>
      </c>
      <c r="AI658" s="40">
        <v>2.4E-2</v>
      </c>
      <c r="AK658">
        <v>945.375</v>
      </c>
      <c r="AL658" s="40">
        <v>218.84399999999999</v>
      </c>
      <c r="AM658" s="47">
        <v>3.8599000000000001E-2</v>
      </c>
      <c r="AN658" s="47">
        <v>1.5723099999999993E-2</v>
      </c>
      <c r="AO658" s="7">
        <v>5.9349999999999996</v>
      </c>
      <c r="AP658" s="7">
        <v>16.275539999999999</v>
      </c>
      <c r="AQ658" s="7"/>
      <c r="AR658" s="47">
        <v>4.3482E-3</v>
      </c>
      <c r="AS658" s="48">
        <v>1.2689E-4</v>
      </c>
      <c r="AT658" s="48">
        <v>1.1858000000000001E-4</v>
      </c>
      <c r="AU658" s="7">
        <v>15.776999999999999</v>
      </c>
      <c r="AV658" s="40">
        <v>8.8880000000000001E-3</v>
      </c>
      <c r="AW658" s="47">
        <v>4.0265703125000003E-2</v>
      </c>
      <c r="AX658" s="47">
        <v>0.1039116190625</v>
      </c>
      <c r="AZ658" s="40">
        <v>947.40183000000002</v>
      </c>
      <c r="BA658" s="40">
        <v>946.29200000000003</v>
      </c>
      <c r="BB658" s="40">
        <v>247.13388</v>
      </c>
      <c r="BC658" s="7">
        <v>12.441000000000001</v>
      </c>
      <c r="BD658" s="7">
        <v>30.261044000000002</v>
      </c>
      <c r="BE658" s="7">
        <v>27.902000000000001</v>
      </c>
      <c r="BF658" s="47">
        <v>4.0000000000000001E-3</v>
      </c>
      <c r="BG658" s="48">
        <v>5.62E-4</v>
      </c>
      <c r="BH658" s="48">
        <v>1.2E-4</v>
      </c>
      <c r="BI658" s="7">
        <v>29.216000000000001</v>
      </c>
      <c r="BJ658" s="40">
        <v>5.5579639999999984</v>
      </c>
      <c r="BK658" s="48">
        <v>0.48231249999999998</v>
      </c>
      <c r="BL658" s="48">
        <v>0.10650625</v>
      </c>
    </row>
    <row r="659" spans="1:64" x14ac:dyDescent="0.3">
      <c r="A659" s="41">
        <v>941.79499999999996</v>
      </c>
      <c r="B659" s="41">
        <v>940.94574</v>
      </c>
      <c r="C659" s="41">
        <v>130.63498999999999</v>
      </c>
      <c r="D659" s="42">
        <v>3.0190000000000002E-2</v>
      </c>
      <c r="E659" s="42">
        <v>2.2095E-2</v>
      </c>
      <c r="F659" s="32">
        <v>36.31035</v>
      </c>
      <c r="G659" s="32">
        <v>26.662649999999999</v>
      </c>
      <c r="H659" s="32">
        <v>85.060248999999999</v>
      </c>
      <c r="I659" s="42">
        <v>6.6530000000000001E-3</v>
      </c>
      <c r="J659" s="42">
        <v>2.02E-4</v>
      </c>
      <c r="K659" s="42">
        <v>2.5099999999999998E-4</v>
      </c>
      <c r="L659" s="32">
        <v>23.699749000000001</v>
      </c>
      <c r="M659" s="32">
        <v>19.846860399999997</v>
      </c>
      <c r="N659" s="32">
        <v>6.9459765625000017E-2</v>
      </c>
      <c r="O659" s="32">
        <v>0.22855652031249996</v>
      </c>
      <c r="Q659" s="41">
        <v>944.33600000000001</v>
      </c>
      <c r="R659" s="41">
        <v>110.377</v>
      </c>
      <c r="S659" s="32">
        <v>10.31</v>
      </c>
      <c r="T659" s="32">
        <v>42.326039999999999</v>
      </c>
      <c r="U659" s="32">
        <v>14.491</v>
      </c>
      <c r="V659" s="43">
        <v>2.8900000000000002E-3</v>
      </c>
      <c r="W659" s="44">
        <v>3.8400000000000001E-4</v>
      </c>
      <c r="X659" s="43">
        <v>1.92E-4</v>
      </c>
      <c r="Y659" s="32">
        <v>41.46</v>
      </c>
      <c r="Z659" s="41">
        <v>6.0736000000005674E-2</v>
      </c>
      <c r="AA659" s="45">
        <v>0.32642578124999999</v>
      </c>
      <c r="AB659" s="45">
        <v>0.18225076562500001</v>
      </c>
      <c r="AD659" s="40">
        <v>937.90800000000002</v>
      </c>
      <c r="AE659" s="40">
        <v>140.80500000000001</v>
      </c>
      <c r="AF659" s="46">
        <v>13.877000000000001</v>
      </c>
      <c r="AG659" s="40">
        <v>2.1000000000000001E-2</v>
      </c>
      <c r="AH659" s="40">
        <v>1.0999999999999999E-2</v>
      </c>
      <c r="AI659" s="40">
        <v>3.2000000000000001E-2</v>
      </c>
      <c r="AK659">
        <v>945.29200000000003</v>
      </c>
      <c r="AL659" s="40">
        <v>218.8586</v>
      </c>
      <c r="AO659" s="7">
        <v>6.883</v>
      </c>
      <c r="AP659" s="7">
        <v>15.336171999999999</v>
      </c>
      <c r="AQ659" s="7"/>
      <c r="AR659" s="47">
        <v>3.2477000000000001E-3</v>
      </c>
      <c r="AS659" s="48">
        <v>1.2171999999999999E-4</v>
      </c>
      <c r="AT659" s="48">
        <v>1.2559999999999999E-4</v>
      </c>
      <c r="AU659" s="7">
        <v>14.757999999999999</v>
      </c>
      <c r="AV659" s="40">
        <v>8.8880000000000001E-3</v>
      </c>
      <c r="AW659" s="47">
        <v>5.7019726562499991E-2</v>
      </c>
      <c r="AX659" s="47">
        <v>0.11464408703124998</v>
      </c>
      <c r="AZ659" s="40">
        <v>947.30597</v>
      </c>
      <c r="BA659" s="40">
        <v>946.20799999999997</v>
      </c>
      <c r="BB659" s="40">
        <v>247.15199000000001</v>
      </c>
      <c r="BC659" s="7">
        <v>16.922999999999998</v>
      </c>
      <c r="BD659" s="7">
        <v>33.445532</v>
      </c>
      <c r="BE659" s="7">
        <v>40.290999999999997</v>
      </c>
      <c r="BF659" s="47">
        <v>4.1900000000000001E-3</v>
      </c>
      <c r="BG659" s="48">
        <v>4.7399999999999997E-4</v>
      </c>
      <c r="BH659" s="48">
        <v>1.17E-4</v>
      </c>
      <c r="BI659" s="7">
        <v>32.024000000000001</v>
      </c>
      <c r="BJ659" s="40">
        <v>9.8972920000000002</v>
      </c>
      <c r="BK659" s="48">
        <v>0.39052734374999998</v>
      </c>
      <c r="BL659" s="48">
        <v>0.10286529687500001</v>
      </c>
    </row>
    <row r="660" spans="1:64" x14ac:dyDescent="0.3">
      <c r="A660" s="41">
        <v>941.68899999999996</v>
      </c>
      <c r="B660" s="41">
        <v>940.87372000000005</v>
      </c>
      <c r="C660" s="41">
        <v>130.64500000000001</v>
      </c>
      <c r="D660" s="42">
        <v>3.2534E-2</v>
      </c>
      <c r="E660" s="42">
        <v>2.2304000000000001E-2</v>
      </c>
      <c r="F660" s="32">
        <v>27.524000000000001</v>
      </c>
      <c r="G660" s="32">
        <v>23.991501</v>
      </c>
      <c r="H660" s="32">
        <v>68.403000000000006</v>
      </c>
      <c r="I660" s="42">
        <v>5.7200000000000003E-3</v>
      </c>
      <c r="J660" s="42">
        <v>2.0100000000000001E-4</v>
      </c>
      <c r="K660" s="42">
        <v>2.5300000000000002E-4</v>
      </c>
      <c r="L660" s="32">
        <v>21.7561</v>
      </c>
      <c r="M660" s="32">
        <v>18.969896000000006</v>
      </c>
      <c r="N660" s="32">
        <v>8.704687500000001E-2</v>
      </c>
      <c r="O660" s="32">
        <v>0.23370393750000004</v>
      </c>
      <c r="Q660" s="41">
        <v>944.25</v>
      </c>
      <c r="R660" s="41">
        <v>110.387</v>
      </c>
      <c r="S660" s="32">
        <v>13.547000000000001</v>
      </c>
      <c r="T660" s="32">
        <v>46.417948000000003</v>
      </c>
      <c r="U660" s="32">
        <v>19.763999999999999</v>
      </c>
      <c r="V660" s="43">
        <v>3.3999999999999998E-3</v>
      </c>
      <c r="W660" s="44">
        <v>4.95E-4</v>
      </c>
      <c r="X660" s="43">
        <v>2.0599999999999999E-4</v>
      </c>
      <c r="Y660" s="32">
        <v>45.28</v>
      </c>
      <c r="Z660" s="41">
        <v>6.0736000000005674E-2</v>
      </c>
      <c r="AA660" s="45">
        <v>0.42726562500000004</v>
      </c>
      <c r="AB660" s="45">
        <v>0.1945303125</v>
      </c>
      <c r="AD660" s="40">
        <v>937.82</v>
      </c>
      <c r="AE660" s="40">
        <v>140.815</v>
      </c>
      <c r="AF660" s="46">
        <v>14.134</v>
      </c>
      <c r="AG660" s="40">
        <v>4.2999999999999997E-2</v>
      </c>
      <c r="AH660" s="40">
        <v>2.1000000000000001E-2</v>
      </c>
      <c r="AI660" s="40">
        <v>6.4000000000000001E-2</v>
      </c>
      <c r="AK660">
        <v>945.20799999999997</v>
      </c>
      <c r="AL660" s="40">
        <v>218.8751</v>
      </c>
      <c r="AO660" s="7">
        <v>5.6660000000000004</v>
      </c>
      <c r="AP660" s="7">
        <v>14.160944000000001</v>
      </c>
      <c r="AQ660" s="7"/>
      <c r="AR660" s="47">
        <v>2.2769999999999999E-3</v>
      </c>
      <c r="AS660" s="48">
        <v>1.0852E-4</v>
      </c>
      <c r="AT660" s="48">
        <v>1.2526E-4</v>
      </c>
      <c r="AU660" s="7">
        <v>13.685</v>
      </c>
      <c r="AV660" s="40">
        <v>8.8880000000000001E-3</v>
      </c>
      <c r="AW660" s="47">
        <v>6.3157890625000004E-2</v>
      </c>
      <c r="AX660" s="47">
        <v>0.1175786828125</v>
      </c>
      <c r="AZ660" s="40">
        <v>947.2106</v>
      </c>
      <c r="BA660" s="40">
        <v>946.125</v>
      </c>
      <c r="BB660" s="40">
        <v>247.17017000000001</v>
      </c>
      <c r="BC660" s="7">
        <v>22.922000000000001</v>
      </c>
      <c r="BD660" s="7">
        <v>35.780448</v>
      </c>
      <c r="BE660" s="7">
        <v>50.536000000000001</v>
      </c>
      <c r="BF660" s="47">
        <v>4.1200000000000004E-3</v>
      </c>
      <c r="BG660" s="48">
        <v>4.2999999999999999E-4</v>
      </c>
      <c r="BH660" s="48">
        <v>1.2999999999999999E-4</v>
      </c>
      <c r="BI660" s="7">
        <v>33.854999999999997</v>
      </c>
      <c r="BJ660" s="40">
        <v>9.3680880000000002</v>
      </c>
      <c r="BK660" s="48">
        <v>0.34792187499999999</v>
      </c>
      <c r="BL660" s="48">
        <v>0.11610143749999999</v>
      </c>
    </row>
    <row r="661" spans="1:64" x14ac:dyDescent="0.3">
      <c r="A661" s="41">
        <v>941.58299999999997</v>
      </c>
      <c r="B661" s="41">
        <v>940.80187999999998</v>
      </c>
      <c r="C661" s="41">
        <v>130.655</v>
      </c>
      <c r="D661" s="42">
        <v>2.9742000000000001E-2</v>
      </c>
      <c r="E661" s="42">
        <v>2.2505000000000001E-2</v>
      </c>
      <c r="F661" s="32">
        <v>17.439599000000001</v>
      </c>
      <c r="G661" s="32">
        <v>20.673099000000001</v>
      </c>
      <c r="H661" s="32">
        <v>49.749048000000002</v>
      </c>
      <c r="I661" s="42">
        <v>6.0590000000000001E-3</v>
      </c>
      <c r="J661" s="42">
        <v>1.95E-4</v>
      </c>
      <c r="K661" s="42">
        <v>2.34E-4</v>
      </c>
      <c r="L661" s="32">
        <v>19.274850000000001</v>
      </c>
      <c r="M661" s="32">
        <v>18.427528196000001</v>
      </c>
      <c r="N661" s="32">
        <v>7.4293359374999993E-2</v>
      </c>
      <c r="O661" s="32">
        <v>0.2135603421875</v>
      </c>
      <c r="Q661" s="41">
        <v>944.16499999999996</v>
      </c>
      <c r="R661" s="41">
        <v>110.396</v>
      </c>
      <c r="S661" s="32">
        <v>16.2</v>
      </c>
      <c r="T661" s="32">
        <v>46.150799999999997</v>
      </c>
      <c r="U661" s="32">
        <v>25.701000000000001</v>
      </c>
      <c r="V661" s="43">
        <v>3.5799999999999998E-3</v>
      </c>
      <c r="W661" s="44">
        <v>5.7300000000000005E-4</v>
      </c>
      <c r="X661" s="43">
        <v>2.0900000000000001E-4</v>
      </c>
      <c r="Y661" s="32">
        <v>44.79</v>
      </c>
      <c r="Z661" s="41">
        <v>6.0736000000005674E-2</v>
      </c>
      <c r="AA661" s="45">
        <v>0.50167968750000003</v>
      </c>
      <c r="AB661" s="45">
        <v>0.19692309375</v>
      </c>
      <c r="AD661" s="40">
        <v>937.73199999999997</v>
      </c>
      <c r="AE661" s="40">
        <v>140.82499999999999</v>
      </c>
      <c r="AF661" s="46">
        <v>14.347</v>
      </c>
      <c r="AG661" s="40">
        <v>5.8999999999999997E-2</v>
      </c>
      <c r="AH661" s="40">
        <v>0.03</v>
      </c>
      <c r="AI661" s="40">
        <v>8.8999999999999996E-2</v>
      </c>
      <c r="AK661">
        <v>945.125</v>
      </c>
      <c r="AL661" s="40">
        <v>218.88900000000001</v>
      </c>
      <c r="AO661" s="7">
        <v>4.0759999999999996</v>
      </c>
      <c r="AP661" s="7">
        <v>17.233383999999997</v>
      </c>
      <c r="AQ661" s="7"/>
      <c r="AR661" s="47">
        <v>2.2553E-3</v>
      </c>
      <c r="AS661" s="48">
        <v>1.0071E-4</v>
      </c>
      <c r="AT661" s="48">
        <v>1.2837999999999999E-4</v>
      </c>
      <c r="AU661" s="7">
        <v>16.890999999999998</v>
      </c>
      <c r="AV661" s="40">
        <v>8.8880000000000001E-3</v>
      </c>
      <c r="AW661" s="47">
        <v>5.5780195312500003E-2</v>
      </c>
      <c r="AX661" s="47">
        <v>0.12077188640624999</v>
      </c>
      <c r="AZ661" s="40">
        <v>947.11503000000005</v>
      </c>
      <c r="BA661" s="40">
        <v>946.04200000000003</v>
      </c>
      <c r="BB661" s="40">
        <v>247.18839</v>
      </c>
      <c r="BC661" s="7">
        <v>20.965</v>
      </c>
      <c r="BD661" s="7">
        <v>32.264060000000001</v>
      </c>
      <c r="BE661" s="7">
        <v>47.161000000000001</v>
      </c>
      <c r="BF661" s="47">
        <v>4.15E-3</v>
      </c>
      <c r="BG661" s="48">
        <v>5.0699999999999996E-4</v>
      </c>
      <c r="BH661" s="48">
        <v>1.4799999999999999E-4</v>
      </c>
      <c r="BI661" s="7">
        <v>30.503</v>
      </c>
      <c r="BJ661" s="40">
        <v>9.5078600000000009</v>
      </c>
      <c r="BK661" s="48">
        <v>0.42432421874999993</v>
      </c>
      <c r="BL661" s="48">
        <v>0.134000234375</v>
      </c>
    </row>
    <row r="662" spans="1:64" x14ac:dyDescent="0.3">
      <c r="A662" s="41">
        <v>941.47699999999998</v>
      </c>
      <c r="B662" s="41">
        <v>940.72997999999995</v>
      </c>
      <c r="C662" s="41">
        <v>130.66498999999999</v>
      </c>
      <c r="D662" s="42">
        <v>3.6204E-2</v>
      </c>
      <c r="E662" s="42">
        <v>2.6335000000000001E-2</v>
      </c>
      <c r="F662" s="32">
        <v>13.289066999999999</v>
      </c>
      <c r="G662" s="32">
        <v>21.330200000000001</v>
      </c>
      <c r="H662" s="32">
        <v>25.504432999999999</v>
      </c>
      <c r="I662" s="42">
        <v>5.6839999999999998E-3</v>
      </c>
      <c r="J662" s="42">
        <v>1.9000000000000001E-4</v>
      </c>
      <c r="K662" s="42">
        <v>2.1100000000000001E-4</v>
      </c>
      <c r="L662" s="32">
        <v>20.275266999999999</v>
      </c>
      <c r="M662" s="32">
        <v>1.6372686680000008</v>
      </c>
      <c r="N662" s="32">
        <v>7.6764062500000022E-2</v>
      </c>
      <c r="O662" s="32">
        <v>0.19182538125000001</v>
      </c>
      <c r="Q662" s="41">
        <v>944.07299999999998</v>
      </c>
      <c r="R662" s="41">
        <v>110.405</v>
      </c>
      <c r="S662" s="32">
        <v>17.928000000000001</v>
      </c>
      <c r="T662" s="32">
        <v>40.475951999999999</v>
      </c>
      <c r="U662" s="32">
        <v>30.228000000000002</v>
      </c>
      <c r="V662" s="43">
        <v>3.5599999999999998E-3</v>
      </c>
      <c r="W662" s="44">
        <v>5.6300000000000002E-4</v>
      </c>
      <c r="X662" s="43">
        <v>1.93E-4</v>
      </c>
      <c r="Y662" s="32">
        <v>38.97</v>
      </c>
      <c r="Z662" s="41">
        <v>6.0736000000005674E-2</v>
      </c>
      <c r="AA662" s="45">
        <v>0.49207812499999998</v>
      </c>
      <c r="AB662" s="45">
        <v>0.18099056250000001</v>
      </c>
      <c r="AD662" s="40">
        <v>937.64400000000001</v>
      </c>
      <c r="AE662" s="40">
        <v>140.83500000000001</v>
      </c>
      <c r="AF662" s="46">
        <v>15.613</v>
      </c>
      <c r="AG662" s="40">
        <v>4.9000000000000002E-2</v>
      </c>
      <c r="AH662" s="40">
        <v>2.7E-2</v>
      </c>
      <c r="AI662" s="40">
        <v>7.5999999999999998E-2</v>
      </c>
      <c r="AK662">
        <v>945.04200000000003</v>
      </c>
      <c r="AL662" s="40">
        <v>218.90469999999999</v>
      </c>
      <c r="AO662" s="7">
        <v>3.7879999999999998</v>
      </c>
      <c r="AP662" s="7">
        <v>6.4165919999999996</v>
      </c>
      <c r="AQ662" s="7"/>
      <c r="AR662" s="47">
        <v>2.0347E-3</v>
      </c>
      <c r="AS662" s="48">
        <v>1.0079E-4</v>
      </c>
      <c r="AT662" s="48">
        <v>1.2841E-4</v>
      </c>
      <c r="AU662" s="7">
        <v>6.0983999999999998</v>
      </c>
      <c r="AV662" s="40">
        <v>8.8880000000000001E-3</v>
      </c>
      <c r="AW662" s="47">
        <v>6.0254960937500004E-2</v>
      </c>
      <c r="AX662" s="47">
        <v>0.12154606671875</v>
      </c>
      <c r="AZ662" s="40">
        <v>947.02927999999997</v>
      </c>
      <c r="BA662" s="40">
        <v>945.95799999999997</v>
      </c>
      <c r="BB662" s="40">
        <v>247.20474999999999</v>
      </c>
      <c r="BC662" s="7">
        <v>16.402000000000001</v>
      </c>
      <c r="BD662" s="7">
        <v>29.348768</v>
      </c>
      <c r="BE662" s="7">
        <v>44.445999999999998</v>
      </c>
      <c r="BF662" s="47">
        <v>3.9899999999999996E-3</v>
      </c>
      <c r="BG662" s="48">
        <v>4.64E-4</v>
      </c>
      <c r="BH662" s="48">
        <v>1.4899999999999999E-4</v>
      </c>
      <c r="BI662" s="7">
        <v>27.971</v>
      </c>
      <c r="BJ662" s="40">
        <v>14.988007999999997</v>
      </c>
      <c r="BK662" s="48">
        <v>0.38451171874999995</v>
      </c>
      <c r="BL662" s="48">
        <v>0.13553998437500001</v>
      </c>
    </row>
    <row r="663" spans="1:64" x14ac:dyDescent="0.3">
      <c r="A663" s="41">
        <v>941.37199999999996</v>
      </c>
      <c r="B663" s="41">
        <v>940.65796</v>
      </c>
      <c r="C663" s="41">
        <v>130.67500000000001</v>
      </c>
      <c r="D663" s="42">
        <v>2.5925E-2</v>
      </c>
      <c r="E663" s="42">
        <v>2.4742E-2</v>
      </c>
      <c r="F663" s="32">
        <v>15.727499999999999</v>
      </c>
      <c r="G663" s="32">
        <v>23.761648999999998</v>
      </c>
      <c r="H663" s="32">
        <v>31.684249999999999</v>
      </c>
      <c r="I663" s="42">
        <v>5.8979999999999996E-3</v>
      </c>
      <c r="J663" s="42">
        <v>1.65E-4</v>
      </c>
      <c r="K663" s="42">
        <v>2.1100000000000001E-4</v>
      </c>
      <c r="L663" s="32">
        <v>22.497900000000001</v>
      </c>
      <c r="M663" s="32">
        <v>3.437660000000001</v>
      </c>
      <c r="N663" s="32">
        <v>4.7500781250000013E-2</v>
      </c>
      <c r="O663" s="32">
        <v>0.19110346562500002</v>
      </c>
      <c r="Q663" s="41">
        <v>943.98</v>
      </c>
      <c r="R663" s="41">
        <v>110.414</v>
      </c>
      <c r="S663" s="32">
        <v>19.123999999999999</v>
      </c>
      <c r="T663" s="32">
        <v>33.926416000000003</v>
      </c>
      <c r="U663" s="32">
        <v>33.978000000000002</v>
      </c>
      <c r="V663" s="43">
        <v>3.0699999999999998E-3</v>
      </c>
      <c r="W663" s="44">
        <v>4.8700000000000002E-4</v>
      </c>
      <c r="X663" s="43">
        <v>1.56E-4</v>
      </c>
      <c r="Y663" s="32">
        <v>32.32</v>
      </c>
      <c r="Z663" s="41">
        <v>6.0736000000005674E-2</v>
      </c>
      <c r="AA663" s="45">
        <v>0.42583984375</v>
      </c>
      <c r="AB663" s="45">
        <v>0.145643546875</v>
      </c>
      <c r="AD663" s="40">
        <v>937.55700000000002</v>
      </c>
      <c r="AE663" s="40">
        <v>140.845</v>
      </c>
      <c r="AF663" s="46">
        <v>16.297000000000001</v>
      </c>
      <c r="AG663" s="40">
        <v>0.04</v>
      </c>
      <c r="AH663" s="40">
        <v>2.8000000000000001E-2</v>
      </c>
      <c r="AI663" s="40">
        <v>6.8000000000000005E-2</v>
      </c>
      <c r="AK663">
        <v>944.95799999999997</v>
      </c>
      <c r="AL663" s="40">
        <v>218.9196</v>
      </c>
      <c r="AO663" s="7"/>
      <c r="AP663" s="7">
        <v>6.1204999999999998</v>
      </c>
      <c r="AQ663" s="7"/>
      <c r="AS663" s="48"/>
      <c r="AT663" s="48"/>
      <c r="AU663" s="7">
        <v>6.1204999999999998</v>
      </c>
      <c r="AZ663" s="40">
        <v>946.95306000000005</v>
      </c>
      <c r="BA663" s="40">
        <v>945.875</v>
      </c>
      <c r="BB663" s="40">
        <v>247.21737999999999</v>
      </c>
      <c r="BC663" s="7">
        <v>10.542999999999999</v>
      </c>
      <c r="BD663" s="7">
        <v>23.353611999999998</v>
      </c>
      <c r="BE663" s="7">
        <v>25.007999999999999</v>
      </c>
      <c r="BF663" s="47">
        <v>3.8E-3</v>
      </c>
      <c r="BG663" s="48">
        <v>3.1199999999999999E-4</v>
      </c>
      <c r="BH663" s="48">
        <v>1.0900000000000001E-4</v>
      </c>
      <c r="BI663" s="7">
        <v>22.468</v>
      </c>
      <c r="BJ663" s="40">
        <v>6.0727720000000005</v>
      </c>
      <c r="BK663" s="48">
        <v>0.23629687500000002</v>
      </c>
      <c r="BL663" s="48">
        <v>9.6180937500000008E-2</v>
      </c>
    </row>
    <row r="664" spans="1:64" x14ac:dyDescent="0.3">
      <c r="A664" s="41">
        <v>941.25400000000002</v>
      </c>
      <c r="B664" s="41">
        <v>940.58612000000005</v>
      </c>
      <c r="C664" s="41">
        <v>130.685</v>
      </c>
      <c r="D664" s="42">
        <v>2.0507999999999998E-2</v>
      </c>
      <c r="E664" s="42">
        <v>1.5357000000000001E-2</v>
      </c>
      <c r="F664" s="32">
        <v>15.301450000000001</v>
      </c>
      <c r="G664" s="32">
        <v>24.651949999999999</v>
      </c>
      <c r="H664" s="32">
        <v>35.177551999999999</v>
      </c>
      <c r="I664" s="42">
        <v>5.7590000000000002E-3</v>
      </c>
      <c r="J664" s="42">
        <v>1.46E-4</v>
      </c>
      <c r="K664" s="42">
        <v>2.24E-4</v>
      </c>
      <c r="L664" s="32">
        <v>23.425149999999999</v>
      </c>
      <c r="M664" s="32">
        <v>7.696147799999995</v>
      </c>
      <c r="N664" s="32">
        <v>3.1269921875000002E-2</v>
      </c>
      <c r="O664" s="32">
        <v>0.20457237343750001</v>
      </c>
      <c r="Q664" s="41">
        <v>943.88699999999994</v>
      </c>
      <c r="R664" s="41">
        <v>110.423</v>
      </c>
      <c r="S664" s="32">
        <v>19.350999999999999</v>
      </c>
      <c r="T664" s="32">
        <v>27.205483999999998</v>
      </c>
      <c r="U664" s="32">
        <v>35.265000000000001</v>
      </c>
      <c r="V664" s="43">
        <v>2.6099999999999999E-3</v>
      </c>
      <c r="W664" s="44">
        <v>3.57E-4</v>
      </c>
      <c r="X664" s="43">
        <v>1.2400000000000001E-4</v>
      </c>
      <c r="Y664" s="32">
        <v>25.58</v>
      </c>
      <c r="Z664" s="41">
        <v>0.51060400000000072</v>
      </c>
      <c r="AA664" s="45">
        <v>0.30500390625000001</v>
      </c>
      <c r="AB664" s="45">
        <v>0.115195328125</v>
      </c>
      <c r="AD664" s="40">
        <v>937.46900000000005</v>
      </c>
      <c r="AE664" s="40">
        <v>140.85499999999999</v>
      </c>
      <c r="AF664" s="46">
        <v>16.783999999999999</v>
      </c>
      <c r="AG664" s="40">
        <v>4.3999999999999997E-2</v>
      </c>
      <c r="AH664" s="40">
        <v>2.4E-2</v>
      </c>
      <c r="AI664" s="40">
        <v>6.8000000000000005E-2</v>
      </c>
      <c r="AK664">
        <v>944.875</v>
      </c>
      <c r="AL664" s="40">
        <v>218.93431000000001</v>
      </c>
      <c r="AO664" s="7"/>
      <c r="AP664" s="7">
        <v>8.6608999999999998</v>
      </c>
      <c r="AQ664" s="7"/>
      <c r="AS664" s="48"/>
      <c r="AT664" s="48"/>
      <c r="AU664" s="7">
        <v>8.6608999999999998</v>
      </c>
      <c r="AZ664" s="40">
        <v>946.86401999999998</v>
      </c>
      <c r="BA664" s="40">
        <v>945.79200000000003</v>
      </c>
      <c r="BB664" s="40">
        <v>247.23067</v>
      </c>
      <c r="BC664" s="7">
        <v>5.98</v>
      </c>
      <c r="BD664" s="7">
        <v>22.12032</v>
      </c>
      <c r="BE664" s="7">
        <v>14.051</v>
      </c>
      <c r="BF664" s="47">
        <v>3.8999999999999998E-3</v>
      </c>
      <c r="BG664" s="48">
        <v>2.1699999999999999E-4</v>
      </c>
      <c r="BH664" s="48">
        <v>6.7999999999999999E-5</v>
      </c>
      <c r="BI664" s="7">
        <v>21.617999999999999</v>
      </c>
      <c r="BJ664" s="40">
        <v>3.3109199999999994</v>
      </c>
      <c r="BK664" s="48">
        <v>0.1393046875</v>
      </c>
      <c r="BL664" s="48">
        <v>5.4843593750000003E-2</v>
      </c>
    </row>
    <row r="665" spans="1:64" x14ac:dyDescent="0.3">
      <c r="A665" s="41">
        <v>941.14800000000002</v>
      </c>
      <c r="B665" s="41">
        <v>940.51409999999998</v>
      </c>
      <c r="C665" s="41">
        <v>130.69501</v>
      </c>
      <c r="D665" s="42">
        <v>1.8065999999999999E-2</v>
      </c>
      <c r="E665" s="42">
        <v>1.0430999999999999E-2</v>
      </c>
      <c r="F665" s="32">
        <v>13.474349999999999</v>
      </c>
      <c r="G665" s="32">
        <v>23.489530999999999</v>
      </c>
      <c r="H665" s="32">
        <v>33.866149</v>
      </c>
      <c r="I665" s="42">
        <v>3.235E-3</v>
      </c>
      <c r="J665" s="42">
        <v>2.8200000000000002E-4</v>
      </c>
      <c r="K665" s="42">
        <v>1.9699999999999999E-4</v>
      </c>
      <c r="L665" s="32">
        <v>22.470382000000001</v>
      </c>
      <c r="M665" s="32">
        <v>9.6662163999999997</v>
      </c>
      <c r="N665" s="32">
        <v>0.21755273437500003</v>
      </c>
      <c r="O665" s="32">
        <v>0.18608692968749999</v>
      </c>
      <c r="Q665" s="41">
        <v>943.79499999999996</v>
      </c>
      <c r="R665" s="41">
        <v>110.432</v>
      </c>
      <c r="S665" s="32">
        <v>18.881</v>
      </c>
      <c r="T665" s="32">
        <v>22.416003999999997</v>
      </c>
      <c r="U665" s="32">
        <v>35.08</v>
      </c>
      <c r="V665" s="43">
        <v>2.0500000000000002E-3</v>
      </c>
      <c r="W665" s="44">
        <v>2.4399999999999999E-4</v>
      </c>
      <c r="X665" s="43">
        <v>1.05E-4</v>
      </c>
      <c r="Y665" s="32">
        <v>20.83</v>
      </c>
      <c r="Z665" s="41">
        <v>1.1697239999999951</v>
      </c>
      <c r="AA665" s="45">
        <v>0.20316015625</v>
      </c>
      <c r="AB665" s="45">
        <v>9.8084453124999998E-2</v>
      </c>
      <c r="AD665" s="40">
        <v>937.38099999999997</v>
      </c>
      <c r="AE665" s="40">
        <v>140.86500000000001</v>
      </c>
      <c r="AF665" s="46">
        <v>16.059999999999999</v>
      </c>
      <c r="AG665" s="40">
        <v>4.5999999999999999E-2</v>
      </c>
      <c r="AH665" s="40">
        <v>2.8000000000000001E-2</v>
      </c>
      <c r="AI665" s="40">
        <v>7.3999999999999996E-2</v>
      </c>
      <c r="AK665">
        <v>944.79200000000003</v>
      </c>
      <c r="AL665" s="40">
        <v>218.94891000000001</v>
      </c>
      <c r="AO665" s="7"/>
      <c r="AP665" s="7">
        <v>7.8398000000000003</v>
      </c>
      <c r="AQ665" s="7"/>
      <c r="AS665" s="48"/>
      <c r="AT665" s="48"/>
      <c r="AU665" s="7">
        <v>7.8398000000000003</v>
      </c>
      <c r="AZ665" s="40">
        <v>946.77058999999997</v>
      </c>
      <c r="BA665" s="40">
        <v>945.70799999999997</v>
      </c>
      <c r="BB665" s="40">
        <v>247.24460999999999</v>
      </c>
      <c r="BC665" s="7">
        <v>3.6640000000000001</v>
      </c>
      <c r="BD665" s="7">
        <v>21.016776</v>
      </c>
      <c r="BE665" s="7">
        <v>9.3759999999999994</v>
      </c>
      <c r="BF665" s="47">
        <v>3.9199999999999999E-3</v>
      </c>
      <c r="BG665" s="48">
        <v>1.84E-4</v>
      </c>
      <c r="BH665" s="48">
        <v>5.5000000000000002E-5</v>
      </c>
      <c r="BI665" s="7">
        <v>20.709</v>
      </c>
      <c r="BJ665" s="40">
        <v>2.7954559999999988</v>
      </c>
      <c r="BK665" s="48">
        <v>0.10590625000000001</v>
      </c>
      <c r="BL665" s="48">
        <v>4.1776125000000004E-2</v>
      </c>
    </row>
    <row r="666" spans="1:64" x14ac:dyDescent="0.3">
      <c r="A666" s="41">
        <v>941.04200000000003</v>
      </c>
      <c r="B666" s="41">
        <v>940.44219999999996</v>
      </c>
      <c r="C666" s="41">
        <v>130.70500000000001</v>
      </c>
      <c r="D666" s="42">
        <v>1.2886999999999999E-2</v>
      </c>
      <c r="E666" s="42">
        <v>1.5453E-2</v>
      </c>
      <c r="F666" s="32">
        <v>9.9468150000000009</v>
      </c>
      <c r="G666" s="32">
        <v>24.086349999999999</v>
      </c>
      <c r="H666" s="32">
        <v>29.328600000000002</v>
      </c>
      <c r="I666" s="42">
        <v>2.869E-3</v>
      </c>
      <c r="J666" s="42">
        <v>3.4299999999999999E-4</v>
      </c>
      <c r="K666" s="42">
        <v>1.9900000000000001E-4</v>
      </c>
      <c r="L666" s="32">
        <v>23.278399</v>
      </c>
      <c r="M666" s="32">
        <v>11.464120260000001</v>
      </c>
      <c r="N666" s="32">
        <v>0.28584414062499997</v>
      </c>
      <c r="O666" s="32">
        <v>0.18932160781250001</v>
      </c>
      <c r="Q666" s="41">
        <v>943.702</v>
      </c>
      <c r="R666" s="41">
        <v>110.441</v>
      </c>
      <c r="S666" s="32">
        <v>17.968</v>
      </c>
      <c r="T666" s="32">
        <v>20.279312000000001</v>
      </c>
      <c r="U666" s="32">
        <v>34.491999999999997</v>
      </c>
      <c r="V666" s="43">
        <v>1.41E-3</v>
      </c>
      <c r="W666" s="44">
        <v>1.83E-4</v>
      </c>
      <c r="X666" s="43">
        <v>1.06E-4</v>
      </c>
      <c r="Y666" s="32">
        <v>18.77</v>
      </c>
      <c r="Z666" s="41">
        <v>2.2214719999999986</v>
      </c>
      <c r="AA666" s="45">
        <v>0.15491015624999999</v>
      </c>
      <c r="AB666" s="45">
        <v>0.10124345312499999</v>
      </c>
      <c r="AD666" s="40">
        <v>937.29300000000001</v>
      </c>
      <c r="AE666" s="40">
        <v>140.875</v>
      </c>
      <c r="AF666" s="46">
        <v>14.712</v>
      </c>
      <c r="AG666" s="40">
        <v>6.5000000000000002E-2</v>
      </c>
      <c r="AH666" s="40">
        <v>5.8000000000000003E-2</v>
      </c>
      <c r="AI666" s="40">
        <v>0.123</v>
      </c>
      <c r="AK666">
        <v>944.70799999999997</v>
      </c>
      <c r="AL666" s="40">
        <v>218.96308999999999</v>
      </c>
      <c r="AO666" s="7"/>
      <c r="AP666" s="7">
        <v>7.0434000000000001</v>
      </c>
      <c r="AQ666" s="7"/>
      <c r="AS666" s="48"/>
      <c r="AT666" s="48"/>
      <c r="AU666" s="7">
        <v>7.0434000000000001</v>
      </c>
      <c r="AZ666" s="40">
        <v>946.67747999999995</v>
      </c>
      <c r="BA666" s="40">
        <v>945.625</v>
      </c>
      <c r="BB666" s="40">
        <v>247.25865999999999</v>
      </c>
      <c r="BC666" s="7">
        <v>3.17</v>
      </c>
      <c r="BD666" s="7">
        <v>21.251279999999998</v>
      </c>
      <c r="BE666" s="7">
        <v>9.1579999999999995</v>
      </c>
      <c r="BF666" s="47">
        <v>3.8999999999999998E-3</v>
      </c>
      <c r="BG666" s="48">
        <v>1.7100000000000001E-4</v>
      </c>
      <c r="BH666" s="48">
        <v>5.3000000000000001E-5</v>
      </c>
      <c r="BI666" s="7">
        <v>20.984999999999999</v>
      </c>
      <c r="BJ666" s="40">
        <v>3.4646799999999995</v>
      </c>
      <c r="BK666" s="48">
        <v>9.3304687500000011E-2</v>
      </c>
      <c r="BL666" s="48">
        <v>3.9843593750000003E-2</v>
      </c>
    </row>
    <row r="667" spans="1:64" x14ac:dyDescent="0.3">
      <c r="A667" s="41">
        <v>940.93700000000001</v>
      </c>
      <c r="B667" s="41">
        <v>940.37036000000001</v>
      </c>
      <c r="C667" s="41">
        <v>130.715</v>
      </c>
      <c r="D667" s="42">
        <v>7.2690000000000003E-3</v>
      </c>
      <c r="E667" s="42">
        <v>8.0199999999999994E-3</v>
      </c>
      <c r="F667" s="32">
        <v>5.0901800000000001</v>
      </c>
      <c r="G667" s="32">
        <v>27.264600000000002</v>
      </c>
      <c r="H667" s="32">
        <v>27.026</v>
      </c>
      <c r="I667" s="42">
        <v>2.1029999999999998E-3</v>
      </c>
      <c r="J667" s="42">
        <v>4.6099999999999998E-4</v>
      </c>
      <c r="K667" s="42">
        <v>3.1500000000000001E-4</v>
      </c>
      <c r="L667" s="32">
        <v>26.860999</v>
      </c>
      <c r="M667" s="32">
        <v>17.884036719999997</v>
      </c>
      <c r="N667" s="32">
        <v>0.419104296875</v>
      </c>
      <c r="O667" s="32">
        <v>0.30790566093749999</v>
      </c>
      <c r="Q667" s="41">
        <v>943.60900000000004</v>
      </c>
      <c r="R667" s="41">
        <v>110.45</v>
      </c>
      <c r="S667" s="32">
        <v>15.948</v>
      </c>
      <c r="T667" s="32">
        <v>19.329632</v>
      </c>
      <c r="U667" s="32">
        <v>31.861000000000001</v>
      </c>
      <c r="V667" s="43">
        <v>9.8999999999999999E-4</v>
      </c>
      <c r="W667" s="44">
        <v>1.4999999999999999E-4</v>
      </c>
      <c r="X667" s="43">
        <v>9.7E-5</v>
      </c>
      <c r="Y667" s="32">
        <v>17.989999999999998</v>
      </c>
      <c r="Z667" s="41">
        <v>3.2183919999999979</v>
      </c>
      <c r="AA667" s="45">
        <v>0.13027734375</v>
      </c>
      <c r="AB667" s="45">
        <v>9.3660296875000007E-2</v>
      </c>
      <c r="AD667" s="40">
        <v>937.20500000000004</v>
      </c>
      <c r="AE667" s="40">
        <v>140.88499999999999</v>
      </c>
      <c r="AF667" s="46">
        <v>13.651</v>
      </c>
      <c r="AG667" s="40">
        <v>7.9000000000000001E-2</v>
      </c>
      <c r="AH667" s="40">
        <v>0.10100000000000001</v>
      </c>
      <c r="AI667" s="40">
        <v>0.18</v>
      </c>
      <c r="AK667">
        <v>944.625</v>
      </c>
      <c r="AL667" s="40">
        <v>218.97888</v>
      </c>
      <c r="AO667" s="7"/>
      <c r="AP667" s="7">
        <v>8.2596000000000007</v>
      </c>
      <c r="AQ667" s="7"/>
      <c r="AS667" s="48"/>
      <c r="AT667" s="48"/>
      <c r="AU667" s="7">
        <v>8.2596000000000007</v>
      </c>
      <c r="AZ667" s="40">
        <v>946.58400000000006</v>
      </c>
      <c r="BA667" s="40">
        <v>945.54200000000003</v>
      </c>
      <c r="BB667" s="40">
        <v>247.27260999999999</v>
      </c>
      <c r="BC667" s="7">
        <v>3.2440000000000002</v>
      </c>
      <c r="BD667" s="7">
        <v>18.945495999999999</v>
      </c>
      <c r="BE667" s="7">
        <v>9.8119999999999994</v>
      </c>
      <c r="BF667" s="47">
        <v>4.3200000000000001E-3</v>
      </c>
      <c r="BG667" s="48">
        <v>1.4300000000000001E-4</v>
      </c>
      <c r="BH667" s="48">
        <v>6.4999999999999994E-5</v>
      </c>
      <c r="BI667" s="7">
        <v>18.672999999999998</v>
      </c>
      <c r="BJ667" s="40">
        <v>3.9857759999999987</v>
      </c>
      <c r="BK667" s="48">
        <v>5.6937500000000009E-2</v>
      </c>
      <c r="BL667" s="48">
        <v>5.0426749999999992E-2</v>
      </c>
    </row>
    <row r="668" spans="1:64" x14ac:dyDescent="0.3">
      <c r="A668" s="41">
        <v>940.83100000000002</v>
      </c>
      <c r="B668" s="41">
        <v>940.29834000000005</v>
      </c>
      <c r="C668" s="41">
        <v>130.72501</v>
      </c>
      <c r="D668" s="42">
        <v>9.8189999999999996E-3</v>
      </c>
      <c r="E668" s="42">
        <v>7.0549999999999996E-3</v>
      </c>
      <c r="F668" s="32">
        <v>3.1805599999999998</v>
      </c>
      <c r="G668" s="32">
        <v>39.696998999999998</v>
      </c>
      <c r="H668" s="32">
        <v>36.810101000000003</v>
      </c>
      <c r="I668" s="42">
        <v>2.3270000000000001E-3</v>
      </c>
      <c r="J668" s="42">
        <v>4.9700000000000005E-4</v>
      </c>
      <c r="K668" s="42">
        <v>5.9800000000000001E-4</v>
      </c>
      <c r="L668" s="32">
        <v>39.460450999999999</v>
      </c>
      <c r="M668" s="32">
        <v>31.097815240000003</v>
      </c>
      <c r="N668" s="32">
        <v>0.45064179687500006</v>
      </c>
      <c r="O668" s="32">
        <v>0.59015001093750008</v>
      </c>
      <c r="Q668" s="41">
        <v>943.51700000000005</v>
      </c>
      <c r="R668" s="41">
        <v>110.459</v>
      </c>
      <c r="S668" s="32">
        <v>13.603</v>
      </c>
      <c r="T668" s="32">
        <v>20.002651999999998</v>
      </c>
      <c r="U668" s="32">
        <v>28.263000000000002</v>
      </c>
      <c r="V668" s="43">
        <v>6.8000000000000005E-4</v>
      </c>
      <c r="W668" s="44">
        <v>1.34E-4</v>
      </c>
      <c r="X668" s="43">
        <v>1.08E-4</v>
      </c>
      <c r="Y668" s="32">
        <v>18.86</v>
      </c>
      <c r="Z668" s="41">
        <v>3.8320120000000024</v>
      </c>
      <c r="AA668" s="45">
        <v>0.12045312500000001</v>
      </c>
      <c r="AB668" s="45">
        <v>0.1057060625</v>
      </c>
      <c r="AD668" s="40">
        <v>937.11800000000005</v>
      </c>
      <c r="AE668" s="40">
        <v>140.89500000000001</v>
      </c>
      <c r="AF668" s="46">
        <v>11.704000000000001</v>
      </c>
      <c r="AG668" s="40">
        <v>2.5000000000000001E-2</v>
      </c>
      <c r="AH668" s="40">
        <v>0.04</v>
      </c>
      <c r="AI668" s="40">
        <v>6.5000000000000002E-2</v>
      </c>
      <c r="AK668">
        <v>944.54200000000003</v>
      </c>
      <c r="AL668" s="40">
        <v>218.9924</v>
      </c>
      <c r="AO668" s="7"/>
      <c r="AP668" s="7">
        <v>9.7752999999999997</v>
      </c>
      <c r="AQ668" s="7"/>
      <c r="AS668" s="48"/>
      <c r="AT668" s="48"/>
      <c r="AU668" s="7">
        <v>9.7752999999999997</v>
      </c>
      <c r="AZ668" s="40">
        <v>946.48941000000002</v>
      </c>
      <c r="BA668" s="40">
        <v>945.45799999999997</v>
      </c>
      <c r="BB668" s="40">
        <v>247.28688</v>
      </c>
      <c r="BC668" s="7">
        <v>4.5869999999999997</v>
      </c>
      <c r="BD668" s="7">
        <v>17.812307999999998</v>
      </c>
      <c r="BE668" s="7">
        <v>13.164999999999999</v>
      </c>
      <c r="BF668" s="47">
        <v>5.7800000000000004E-3</v>
      </c>
      <c r="BG668" s="48">
        <v>1.16E-4</v>
      </c>
      <c r="BH668" s="48">
        <v>6.3999999999999997E-5</v>
      </c>
      <c r="BI668" s="7">
        <v>17.427</v>
      </c>
      <c r="BJ668" s="40">
        <v>4.9267479999999999</v>
      </c>
      <c r="BK668" s="48">
        <v>8.5156250000001138E-4</v>
      </c>
      <c r="BL668" s="48">
        <v>4.4501531249999997E-2</v>
      </c>
    </row>
    <row r="669" spans="1:64" x14ac:dyDescent="0.3">
      <c r="A669" s="41">
        <v>940.72500000000002</v>
      </c>
      <c r="B669" s="41">
        <v>940.22644000000003</v>
      </c>
      <c r="C669" s="41">
        <v>130.73500000000001</v>
      </c>
      <c r="D669" s="42">
        <v>2.2585000000000001E-2</v>
      </c>
      <c r="E669" s="42">
        <v>1.5493E-2</v>
      </c>
      <c r="F669" s="32">
        <v>5.0529299999999999</v>
      </c>
      <c r="G669" s="32">
        <v>50.977051000000003</v>
      </c>
      <c r="H669" s="32">
        <v>56.27075</v>
      </c>
      <c r="I669" s="42">
        <v>2.6610000000000002E-3</v>
      </c>
      <c r="J669" s="42">
        <v>6.7199999999999996E-4</v>
      </c>
      <c r="K669" s="42">
        <v>9.7900000000000005E-4</v>
      </c>
      <c r="L669" s="32">
        <v>50.608449999999998</v>
      </c>
      <c r="M669" s="32">
        <v>47.195687719999995</v>
      </c>
      <c r="N669" s="32">
        <v>0.61898789062499993</v>
      </c>
      <c r="O669" s="32">
        <v>0.97002328281250005</v>
      </c>
      <c r="Q669" s="41">
        <v>943.42399999999998</v>
      </c>
      <c r="R669" s="41">
        <v>110.468</v>
      </c>
      <c r="S669" s="32">
        <v>11.503</v>
      </c>
      <c r="T669" s="32">
        <v>20.206251999999999</v>
      </c>
      <c r="U669" s="32">
        <v>25.001999999999999</v>
      </c>
      <c r="V669" s="43">
        <v>6.8000000000000005E-4</v>
      </c>
      <c r="W669" s="44">
        <v>1.2799999999999999E-4</v>
      </c>
      <c r="X669" s="43">
        <v>1.1400000000000001E-4</v>
      </c>
      <c r="Y669" s="32">
        <v>19.239999999999998</v>
      </c>
      <c r="Z669" s="41">
        <v>4.342611999999999</v>
      </c>
      <c r="AA669" s="45">
        <v>0.114453125</v>
      </c>
      <c r="AB669" s="45">
        <v>0.11170606250000001</v>
      </c>
      <c r="AD669" s="40">
        <v>937.03</v>
      </c>
      <c r="AE669" s="40">
        <v>140.905</v>
      </c>
      <c r="AF669" s="46">
        <v>11.535</v>
      </c>
      <c r="AG669" s="40">
        <v>8.9999999999999993E-3</v>
      </c>
      <c r="AH669" s="40">
        <v>2E-3</v>
      </c>
      <c r="AI669" s="40">
        <v>1.0999999999999999E-2</v>
      </c>
      <c r="AK669">
        <v>944.45799999999997</v>
      </c>
      <c r="AL669" s="40">
        <v>219.00757999999999</v>
      </c>
      <c r="AO669" s="7"/>
      <c r="AP669" s="7">
        <v>11.492000000000001</v>
      </c>
      <c r="AQ669" s="7"/>
      <c r="AS669" s="48"/>
      <c r="AT669" s="48"/>
      <c r="AU669" s="7">
        <v>11.492000000000001</v>
      </c>
      <c r="AZ669" s="40">
        <v>946.39603</v>
      </c>
      <c r="BA669" s="40">
        <v>945.375</v>
      </c>
      <c r="BB669" s="40">
        <v>247.30081999999999</v>
      </c>
      <c r="BC669" s="7">
        <v>7.5650000000000004</v>
      </c>
      <c r="BD669" s="7">
        <v>17.656459999999999</v>
      </c>
      <c r="BE669" s="7">
        <v>16.21</v>
      </c>
      <c r="BF669" s="47">
        <v>6.6899999999999998E-3</v>
      </c>
      <c r="BG669" s="48">
        <v>1.2400000000000001E-4</v>
      </c>
      <c r="BH669" s="48">
        <v>5.8999999999999998E-5</v>
      </c>
      <c r="BI669" s="7">
        <v>17.021000000000001</v>
      </c>
      <c r="BJ669" s="40">
        <v>2.6232600000000001</v>
      </c>
      <c r="BK669" s="48">
        <v>8.8800000000000001E-4</v>
      </c>
      <c r="BL669" s="48">
        <v>3.6431703124999999E-2</v>
      </c>
    </row>
    <row r="670" spans="1:64" x14ac:dyDescent="0.3">
      <c r="A670" s="41">
        <v>940.61900000000003</v>
      </c>
      <c r="B670" s="41">
        <v>940.15459999999996</v>
      </c>
      <c r="C670" s="41">
        <v>130.745</v>
      </c>
      <c r="D670" s="42">
        <v>4.4984000000000003E-2</v>
      </c>
      <c r="E670" s="42">
        <v>3.5118000000000003E-2</v>
      </c>
      <c r="F670" s="32">
        <v>9.3720999999999997</v>
      </c>
      <c r="G670" s="32">
        <v>73.335232000000005</v>
      </c>
      <c r="H670" s="32">
        <v>99.340366000000003</v>
      </c>
      <c r="I670" s="42">
        <v>3.5590000000000001E-3</v>
      </c>
      <c r="J670" s="42">
        <v>1.026E-3</v>
      </c>
      <c r="K670" s="42">
        <v>1.7830000000000001E-3</v>
      </c>
      <c r="L670" s="32">
        <v>72.636432999999997</v>
      </c>
      <c r="M670" s="32">
        <v>82.508074399999998</v>
      </c>
      <c r="N670" s="32">
        <v>0.955098046875</v>
      </c>
      <c r="O670" s="32">
        <v>1.7709939359375</v>
      </c>
      <c r="Q670" s="41">
        <v>943.33199999999999</v>
      </c>
      <c r="R670" s="41">
        <v>110.477</v>
      </c>
      <c r="S670" s="32">
        <v>9.91</v>
      </c>
      <c r="T670" s="32">
        <v>19.362439999999999</v>
      </c>
      <c r="U670" s="32">
        <v>22.123999999999999</v>
      </c>
      <c r="V670" s="43">
        <v>7.6000000000000004E-4</v>
      </c>
      <c r="W670" s="44">
        <v>1.2999999999999999E-4</v>
      </c>
      <c r="X670" s="43">
        <v>1.12E-4</v>
      </c>
      <c r="Y670" s="32">
        <v>18.53</v>
      </c>
      <c r="Z670" s="41">
        <v>4.3256399999999964</v>
      </c>
      <c r="AA670" s="45">
        <v>0.11485937499999999</v>
      </c>
      <c r="AB670" s="45">
        <v>0.10943618749999999</v>
      </c>
      <c r="AD670" s="40">
        <v>936.94200000000001</v>
      </c>
      <c r="AE670" s="40">
        <v>140.91499999999999</v>
      </c>
      <c r="AF670" s="46">
        <v>10.625</v>
      </c>
      <c r="AG670" s="40">
        <v>1.2E-2</v>
      </c>
      <c r="AH670" s="40">
        <v>4.0000000000000001E-3</v>
      </c>
      <c r="AI670" s="40">
        <v>1.6E-2</v>
      </c>
      <c r="AK670">
        <v>944.375</v>
      </c>
      <c r="AL670" s="40">
        <v>219.02199999999999</v>
      </c>
      <c r="AO670" s="7"/>
      <c r="AP670" s="7">
        <v>12.039</v>
      </c>
      <c r="AQ670" s="7"/>
      <c r="AS670" s="48"/>
      <c r="AT670" s="48"/>
      <c r="AU670" s="7">
        <v>12.039</v>
      </c>
      <c r="AZ670" s="40">
        <v>946.30334000000005</v>
      </c>
      <c r="BA670" s="40">
        <v>945.29200000000003</v>
      </c>
      <c r="BB670" s="40">
        <v>247.31479999999999</v>
      </c>
      <c r="BC670" s="7">
        <v>8.9039999999999999</v>
      </c>
      <c r="BD670" s="7">
        <v>15.870935999999999</v>
      </c>
      <c r="BE670" s="7">
        <v>16.486999999999998</v>
      </c>
      <c r="BF670" s="47">
        <v>6.0899999999999999E-3</v>
      </c>
      <c r="BG670" s="48">
        <v>1.5899999999999999E-4</v>
      </c>
      <c r="BH670" s="48">
        <v>1.03E-4</v>
      </c>
      <c r="BI670" s="7">
        <v>15.122999999999999</v>
      </c>
      <c r="BJ670" s="40">
        <v>0.49541599999999875</v>
      </c>
      <c r="BK670" s="48">
        <v>3.7675781250000005E-2</v>
      </c>
      <c r="BL670" s="48">
        <v>8.2455765624999997E-2</v>
      </c>
    </row>
    <row r="671" spans="1:64" x14ac:dyDescent="0.3">
      <c r="A671" s="41">
        <v>940.51300000000003</v>
      </c>
      <c r="B671" s="41">
        <v>940.08258000000001</v>
      </c>
      <c r="C671" s="41">
        <v>130.755</v>
      </c>
      <c r="D671" s="42">
        <v>4.6894999999999999E-2</v>
      </c>
      <c r="E671" s="42">
        <v>3.4903000000000003E-2</v>
      </c>
      <c r="F671" s="32">
        <v>13.47345</v>
      </c>
      <c r="G671" s="32">
        <v>89.361202000000006</v>
      </c>
      <c r="H671" s="32">
        <v>129.208</v>
      </c>
      <c r="I671" s="42">
        <v>4.0379999999999999E-3</v>
      </c>
      <c r="J671" s="42">
        <v>1.3309999999999999E-3</v>
      </c>
      <c r="K671" s="42">
        <v>3.532E-3</v>
      </c>
      <c r="L671" s="32">
        <v>88.315201000000002</v>
      </c>
      <c r="M671" s="32">
        <v>105.0096838</v>
      </c>
      <c r="N671" s="32">
        <v>1.25055546875</v>
      </c>
      <c r="O671" s="32">
        <v>3.5183780593750003</v>
      </c>
      <c r="Q671" s="41">
        <v>943.23900000000003</v>
      </c>
      <c r="R671" s="41">
        <v>110.486</v>
      </c>
      <c r="S671" s="32">
        <v>10.208</v>
      </c>
      <c r="T671" s="32">
        <v>19.757472</v>
      </c>
      <c r="U671" s="32">
        <v>21.558</v>
      </c>
      <c r="W671" s="44">
        <v>1.22E-4</v>
      </c>
      <c r="X671" s="43">
        <v>9.5000000000000005E-5</v>
      </c>
      <c r="Y671" s="32">
        <v>18.899999999999999</v>
      </c>
      <c r="Z671" s="41">
        <v>3.2244320000000002</v>
      </c>
      <c r="AA671" s="45">
        <v>0.122</v>
      </c>
      <c r="AB671" s="45">
        <v>9.5000000000000001E-2</v>
      </c>
      <c r="AD671" s="40">
        <v>936.85400000000004</v>
      </c>
      <c r="AE671" s="40">
        <v>140.92500000000001</v>
      </c>
      <c r="AF671" s="46">
        <v>10.243</v>
      </c>
      <c r="AG671" s="40">
        <v>2.1000000000000001E-2</v>
      </c>
      <c r="AH671" s="40">
        <v>8.9999999999999993E-3</v>
      </c>
      <c r="AI671" s="40">
        <v>0.03</v>
      </c>
      <c r="AK671">
        <v>944.29200000000003</v>
      </c>
      <c r="AL671" s="40">
        <v>219.03565</v>
      </c>
      <c r="AO671" s="7"/>
      <c r="AP671" s="7">
        <v>15.125999999999999</v>
      </c>
      <c r="AQ671" s="7"/>
      <c r="AS671" s="48"/>
      <c r="AT671" s="48"/>
      <c r="AU671" s="7">
        <v>15.125999999999999</v>
      </c>
      <c r="AZ671" s="40">
        <v>946.20885999999996</v>
      </c>
      <c r="BA671" s="40">
        <v>945.20799999999997</v>
      </c>
      <c r="BB671" s="40">
        <v>247.3289</v>
      </c>
      <c r="BC671" s="7">
        <v>11.686999999999999</v>
      </c>
      <c r="BD671" s="7">
        <v>13.036707999999999</v>
      </c>
      <c r="BE671" s="7">
        <v>14.234999999999999</v>
      </c>
      <c r="BF671" s="47">
        <v>4.9899999999999996E-3</v>
      </c>
      <c r="BG671" s="48">
        <v>1.34E-4</v>
      </c>
      <c r="BH671" s="48">
        <v>1.0399999999999999E-4</v>
      </c>
      <c r="BI671" s="7">
        <v>12.055</v>
      </c>
      <c r="BJ671" s="40">
        <v>8.8799999999999997E-6</v>
      </c>
      <c r="BK671" s="48">
        <v>3.4589843750000009E-2</v>
      </c>
      <c r="BL671" s="48">
        <v>8.7166546875000001E-2</v>
      </c>
    </row>
    <row r="672" spans="1:64" x14ac:dyDescent="0.3">
      <c r="A672" s="41">
        <v>940.39599999999996</v>
      </c>
      <c r="B672" s="41">
        <v>940.01067999999998</v>
      </c>
      <c r="C672" s="41">
        <v>130.76499999999999</v>
      </c>
      <c r="D672" s="42">
        <v>3.2818E-2</v>
      </c>
      <c r="E672" s="42">
        <v>1.8905999999999999E-2</v>
      </c>
      <c r="F672" s="32">
        <v>13.754300000000001</v>
      </c>
      <c r="G672" s="32">
        <v>84.471100000000007</v>
      </c>
      <c r="H672" s="32">
        <v>117.911</v>
      </c>
      <c r="I672" s="42">
        <v>3.8939999999999999E-3</v>
      </c>
      <c r="J672" s="42">
        <v>1.374E-3</v>
      </c>
      <c r="K672" s="42">
        <v>4.8560000000000001E-3</v>
      </c>
      <c r="L672" s="32">
        <v>83.381495999999999</v>
      </c>
      <c r="M672" s="32">
        <v>93.208277199999998</v>
      </c>
      <c r="N672" s="32">
        <v>1.2964242187499999</v>
      </c>
      <c r="O672" s="32">
        <v>4.8428638343749997</v>
      </c>
      <c r="Q672" s="41">
        <v>943.14599999999996</v>
      </c>
      <c r="R672" s="41">
        <v>110.495</v>
      </c>
      <c r="S672" s="32">
        <v>11.217000000000001</v>
      </c>
      <c r="T672" s="32">
        <v>20.642227999999999</v>
      </c>
      <c r="U672" s="32">
        <v>23.029</v>
      </c>
      <c r="W672" s="44">
        <v>1.1400000000000001E-4</v>
      </c>
      <c r="X672" s="43">
        <v>1.05E-4</v>
      </c>
      <c r="Y672" s="32">
        <v>19.7</v>
      </c>
      <c r="Z672" s="41">
        <v>2.8832679999999975</v>
      </c>
      <c r="AA672" s="45">
        <v>0.114</v>
      </c>
      <c r="AB672" s="45">
        <v>0.10500000000000001</v>
      </c>
      <c r="AD672" s="40">
        <v>936.76599999999996</v>
      </c>
      <c r="AE672" s="40">
        <v>140.935</v>
      </c>
      <c r="AF672" s="46">
        <v>10.025</v>
      </c>
      <c r="AG672" s="40">
        <v>4.2000000000000003E-2</v>
      </c>
      <c r="AH672" s="40">
        <v>2.7E-2</v>
      </c>
      <c r="AI672" s="40">
        <v>6.9000000000000006E-2</v>
      </c>
      <c r="AK672">
        <v>944.20799999999997</v>
      </c>
      <c r="AL672" s="40">
        <v>219.0514</v>
      </c>
      <c r="AO672" s="7"/>
      <c r="AP672" s="7">
        <v>15.502000000000001</v>
      </c>
      <c r="AQ672" s="7"/>
      <c r="AS672" s="48"/>
      <c r="AT672" s="48"/>
      <c r="AU672" s="7">
        <v>15.502000000000001</v>
      </c>
      <c r="AZ672" s="40">
        <v>946.11532999999997</v>
      </c>
      <c r="BA672" s="40">
        <v>945.125</v>
      </c>
      <c r="BB672" s="40">
        <v>247.34298000000001</v>
      </c>
      <c r="BC672" s="7">
        <v>9.0340000000000007</v>
      </c>
      <c r="BD672" s="7">
        <v>8.6648560000000003</v>
      </c>
      <c r="BE672" s="7">
        <v>11.712999999999999</v>
      </c>
      <c r="BF672" s="47">
        <v>3.2000000000000002E-3</v>
      </c>
      <c r="BG672" s="48">
        <v>8.0000000000000007E-5</v>
      </c>
      <c r="BH672" s="48">
        <v>5.5999999999999999E-5</v>
      </c>
      <c r="BI672" s="7">
        <v>7.9059999999999997</v>
      </c>
      <c r="BJ672" s="40">
        <v>8.8799999999999997E-6</v>
      </c>
      <c r="BK672" s="48">
        <v>1.6250000000000001E-2</v>
      </c>
      <c r="BL672" s="48">
        <v>4.5204999999999995E-2</v>
      </c>
    </row>
    <row r="673" spans="1:64" x14ac:dyDescent="0.3">
      <c r="A673" s="41">
        <v>940.29</v>
      </c>
      <c r="B673" s="41">
        <v>939.92456000000004</v>
      </c>
      <c r="C673" s="41">
        <v>130.77499</v>
      </c>
      <c r="D673" s="42">
        <v>1.0378999999999999E-2</v>
      </c>
      <c r="E673" s="42">
        <v>9.8329999999999997E-3</v>
      </c>
      <c r="F673" s="32">
        <v>10.23631</v>
      </c>
      <c r="G673" s="32">
        <v>90.887200000000007</v>
      </c>
      <c r="H673" s="32">
        <v>102.78060000000001</v>
      </c>
      <c r="I673" s="42">
        <v>3.5270000000000002E-3</v>
      </c>
      <c r="J673" s="42">
        <v>1.1869999999999999E-3</v>
      </c>
      <c r="K673" s="42">
        <v>4.8110000000000002E-3</v>
      </c>
      <c r="L673" s="32">
        <v>90.078850000000003</v>
      </c>
      <c r="M673" s="32">
        <v>84.396187240000003</v>
      </c>
      <c r="N673" s="32">
        <v>1.116735546875</v>
      </c>
      <c r="O673" s="32">
        <v>4.7991018859375005</v>
      </c>
      <c r="Q673" s="41">
        <v>943.05399999999997</v>
      </c>
      <c r="R673" s="41">
        <v>110.504</v>
      </c>
      <c r="S673" s="32">
        <v>11.964</v>
      </c>
      <c r="T673" s="32">
        <v>23.694976</v>
      </c>
      <c r="U673" s="32">
        <v>24.966000000000001</v>
      </c>
      <c r="W673" s="44">
        <v>1.27E-4</v>
      </c>
      <c r="X673" s="43">
        <v>1.26E-4</v>
      </c>
      <c r="Y673" s="32">
        <v>22.69</v>
      </c>
      <c r="Z673" s="41">
        <v>3.4786560000000009</v>
      </c>
      <c r="AA673" s="45">
        <v>0.127</v>
      </c>
      <c r="AB673" s="45">
        <v>0.126</v>
      </c>
      <c r="AD673" s="40">
        <v>936.67899999999997</v>
      </c>
      <c r="AE673" s="40">
        <v>140.94499999999999</v>
      </c>
      <c r="AF673" s="46">
        <v>11.186</v>
      </c>
      <c r="AG673" s="40">
        <v>4.7E-2</v>
      </c>
      <c r="AH673" s="40">
        <v>2.5999999999999999E-2</v>
      </c>
      <c r="AI673" s="40">
        <v>7.2999999999999995E-2</v>
      </c>
      <c r="AK673">
        <v>944.125</v>
      </c>
      <c r="AL673" s="40">
        <v>219.06538</v>
      </c>
      <c r="AO673" s="7"/>
      <c r="AP673" s="7">
        <v>12.954000000000001</v>
      </c>
      <c r="AQ673" s="7"/>
      <c r="AS673" s="48"/>
      <c r="AT673" s="48"/>
      <c r="AU673" s="7">
        <v>12.954000000000001</v>
      </c>
      <c r="AZ673" s="40">
        <v>946.01409000000001</v>
      </c>
      <c r="BA673" s="40">
        <v>945.04200000000003</v>
      </c>
      <c r="BB673" s="40">
        <v>247.35843</v>
      </c>
      <c r="BC673" s="7">
        <v>9.8729999999999993</v>
      </c>
      <c r="BD673" s="7">
        <v>8.3933320000000009</v>
      </c>
      <c r="BE673" s="7">
        <v>17.11</v>
      </c>
      <c r="BF673" s="47">
        <v>2.2399999999999998E-3</v>
      </c>
      <c r="BG673" s="48">
        <v>4.8999999999999998E-5</v>
      </c>
      <c r="BH673" s="48">
        <v>3.8999999999999999E-5</v>
      </c>
      <c r="BI673" s="7">
        <v>7.5640000000000001</v>
      </c>
      <c r="BJ673" s="40">
        <v>8.8799999999999997E-6</v>
      </c>
      <c r="BK673" s="48">
        <v>4.3749999999999978E-3</v>
      </c>
      <c r="BL673" s="48">
        <v>3.1443499999999999E-2</v>
      </c>
    </row>
    <row r="674" spans="1:64" x14ac:dyDescent="0.3">
      <c r="A674" s="41">
        <v>940.18399999999997</v>
      </c>
      <c r="B674" s="41">
        <v>939.83582000000001</v>
      </c>
      <c r="C674" s="41">
        <v>130.785</v>
      </c>
      <c r="D674" s="42">
        <v>4.1279999999999997E-3</v>
      </c>
      <c r="E674" s="42">
        <v>1.671E-3</v>
      </c>
      <c r="F674" s="32">
        <v>4.1108529999999996</v>
      </c>
      <c r="G674" s="32">
        <v>108.305333</v>
      </c>
      <c r="H674" s="32">
        <v>67.116499000000005</v>
      </c>
      <c r="I674" s="42">
        <v>2.5799999999999998E-3</v>
      </c>
      <c r="J674" s="42">
        <v>1.0059999999999999E-3</v>
      </c>
      <c r="K674" s="42">
        <v>3.434E-3</v>
      </c>
      <c r="L674" s="32">
        <v>107.984166</v>
      </c>
      <c r="M674" s="32">
        <v>59.733407012000008</v>
      </c>
      <c r="N674" s="32">
        <v>0.95460156249999994</v>
      </c>
      <c r="O674" s="32">
        <v>3.4252965312500003</v>
      </c>
      <c r="Q674" s="41">
        <v>942.96100000000001</v>
      </c>
      <c r="R674" s="41">
        <v>110.51300000000001</v>
      </c>
      <c r="S674" s="32">
        <v>12.375999999999999</v>
      </c>
      <c r="T674" s="32">
        <v>28.749584000000002</v>
      </c>
      <c r="U674" s="32">
        <v>26.861000000000001</v>
      </c>
      <c r="W674" s="44">
        <v>1.3200000000000001E-4</v>
      </c>
      <c r="X674" s="43">
        <v>1.47E-4</v>
      </c>
      <c r="Y674" s="32">
        <v>27.71</v>
      </c>
      <c r="Z674" s="41">
        <v>4.6337040000000016</v>
      </c>
      <c r="AA674" s="45">
        <v>0.13200000000000001</v>
      </c>
      <c r="AB674" s="45">
        <v>0.14699999999999999</v>
      </c>
      <c r="AD674" s="40">
        <v>936.59100000000001</v>
      </c>
      <c r="AE674" s="40">
        <v>140.95500000000001</v>
      </c>
      <c r="AF674" s="46">
        <v>14.227</v>
      </c>
      <c r="AG674" s="40">
        <v>4.1000000000000002E-2</v>
      </c>
      <c r="AH674" s="40">
        <v>2.7E-2</v>
      </c>
      <c r="AI674" s="40">
        <v>6.8000000000000005E-2</v>
      </c>
      <c r="AK674">
        <v>944.04200000000003</v>
      </c>
      <c r="AL674" s="40">
        <v>219.08018000000001</v>
      </c>
      <c r="AO674" s="7"/>
      <c r="AP674" s="7">
        <v>10.763</v>
      </c>
      <c r="AQ674" s="7"/>
      <c r="AS674" s="48"/>
      <c r="AT674" s="48"/>
      <c r="AU674" s="7">
        <v>10.763</v>
      </c>
      <c r="AZ674" s="40">
        <v>945.92403999999999</v>
      </c>
      <c r="BA674" s="40">
        <v>944.95799999999997</v>
      </c>
      <c r="BB674" s="40">
        <v>247.37392</v>
      </c>
      <c r="BC674" s="7">
        <v>10.368</v>
      </c>
      <c r="BD674" s="7">
        <v>9.1069120000000012</v>
      </c>
      <c r="BE674" s="7">
        <v>19.108000000000001</v>
      </c>
      <c r="BF674" s="47">
        <v>2.16E-3</v>
      </c>
      <c r="BG674" s="48">
        <v>3.4E-5</v>
      </c>
      <c r="BH674" s="48">
        <v>3.6000000000000001E-5</v>
      </c>
      <c r="BI674" s="7">
        <v>8.2360000000000007</v>
      </c>
      <c r="BJ674" s="40">
        <v>0.48707200000000128</v>
      </c>
      <c r="BK674" s="48">
        <v>8.8800000000000001E-4</v>
      </c>
      <c r="BL674" s="48">
        <v>2.8713374999999999E-2</v>
      </c>
    </row>
    <row r="675" spans="1:64" x14ac:dyDescent="0.3">
      <c r="A675" s="41">
        <v>940.07899999999995</v>
      </c>
      <c r="B675" s="41">
        <v>939.74712999999997</v>
      </c>
      <c r="C675" s="41">
        <v>130.79499999999999</v>
      </c>
      <c r="D675" s="42">
        <v>5.2589999999999998E-3</v>
      </c>
      <c r="E675" s="42">
        <v>1.1839999999999999E-3</v>
      </c>
      <c r="F675" s="32">
        <v>1.11273</v>
      </c>
      <c r="G675" s="32">
        <v>116.3165</v>
      </c>
      <c r="H675" s="32">
        <v>25.196300000000001</v>
      </c>
      <c r="I675" s="42">
        <v>1.7949999999999999E-3</v>
      </c>
      <c r="J675" s="42">
        <v>7.1599999999999995E-4</v>
      </c>
      <c r="K675" s="42">
        <v>1.433E-3</v>
      </c>
      <c r="L675" s="32">
        <v>116.2325</v>
      </c>
      <c r="M675" s="32">
        <v>23.19783692</v>
      </c>
      <c r="N675" s="32">
        <v>0.68024023437499992</v>
      </c>
      <c r="O675" s="32">
        <v>1.4269446796875001</v>
      </c>
      <c r="Q675" s="41">
        <v>942.86800000000005</v>
      </c>
      <c r="R675" s="41">
        <v>110.52200000000001</v>
      </c>
      <c r="S675" s="32">
        <v>11.391</v>
      </c>
      <c r="T675" s="32">
        <v>32.516843999999999</v>
      </c>
      <c r="U675" s="32">
        <v>27.077000000000002</v>
      </c>
      <c r="W675" s="44">
        <v>1.37E-4</v>
      </c>
      <c r="X675" s="43">
        <v>1.63E-4</v>
      </c>
      <c r="Y675" s="32">
        <v>31.56</v>
      </c>
      <c r="Z675" s="41">
        <v>6.6187640000000023</v>
      </c>
      <c r="AA675" s="45">
        <v>0.13699999999999998</v>
      </c>
      <c r="AB675" s="45">
        <v>0.16300000000000001</v>
      </c>
      <c r="AD675" s="40">
        <v>936.50300000000004</v>
      </c>
      <c r="AE675" s="40">
        <v>140.965</v>
      </c>
      <c r="AF675" s="46">
        <v>18.832999999999998</v>
      </c>
      <c r="AG675" s="40">
        <v>2.1999999999999999E-2</v>
      </c>
      <c r="AH675" s="40">
        <v>1.2999999999999999E-2</v>
      </c>
      <c r="AI675" s="40">
        <v>3.5000000000000003E-2</v>
      </c>
      <c r="AK675">
        <v>943.95799999999997</v>
      </c>
      <c r="AL675" s="40">
        <v>219.09495000000001</v>
      </c>
      <c r="AO675" s="7"/>
      <c r="AP675" s="7">
        <v>6.1448999999999998</v>
      </c>
      <c r="AQ675" s="7"/>
      <c r="AS675" s="48"/>
      <c r="AT675" s="48"/>
      <c r="AU675" s="7">
        <v>6.1448999999999998</v>
      </c>
      <c r="AZ675" s="40">
        <v>945.84294</v>
      </c>
      <c r="BA675" s="40">
        <v>944.875</v>
      </c>
      <c r="BB675" s="40">
        <v>247.38839999999999</v>
      </c>
      <c r="BC675" s="7">
        <v>9.5229999999999997</v>
      </c>
      <c r="BD675" s="7">
        <v>9.4579319999999996</v>
      </c>
      <c r="BE675" s="7">
        <v>16.725999999999999</v>
      </c>
      <c r="BF675" s="47">
        <v>2.2599999999999999E-3</v>
      </c>
      <c r="BG675" s="48">
        <v>3.1000000000000001E-5</v>
      </c>
      <c r="BH675" s="48">
        <v>3.1999999999999999E-5</v>
      </c>
      <c r="BI675" s="7">
        <v>8.6579999999999995</v>
      </c>
      <c r="BJ675" s="40">
        <v>8.8799999999999997E-6</v>
      </c>
      <c r="BK675" s="48">
        <v>8.8800000000000001E-4</v>
      </c>
      <c r="BL675" s="48">
        <v>2.4376031249999999E-2</v>
      </c>
    </row>
    <row r="676" spans="1:64" x14ac:dyDescent="0.3">
      <c r="A676" s="41">
        <v>939.97299999999996</v>
      </c>
      <c r="B676" s="41">
        <v>939.65850999999998</v>
      </c>
      <c r="C676" s="41">
        <v>130.80499</v>
      </c>
      <c r="D676" s="42">
        <v>5.3119999999999999E-3</v>
      </c>
      <c r="E676" s="42">
        <v>9.5399999999999999E-4</v>
      </c>
      <c r="F676" s="32">
        <v>1.0874600000000001</v>
      </c>
      <c r="G676" s="32">
        <v>132.94450000000001</v>
      </c>
      <c r="H676" s="32">
        <v>8.5838049999999999</v>
      </c>
      <c r="I676" s="42">
        <v>1.464E-3</v>
      </c>
      <c r="J676" s="42">
        <v>5.4000000000000001E-4</v>
      </c>
      <c r="K676" s="42">
        <v>5.04E-4</v>
      </c>
      <c r="L676" s="32">
        <v>132.86349999999999</v>
      </c>
      <c r="M676" s="32">
        <v>6.6307268399999995</v>
      </c>
      <c r="N676" s="32">
        <v>0.51083437499999995</v>
      </c>
      <c r="O676" s="32">
        <v>0.49906128750000001</v>
      </c>
      <c r="Q676" s="41">
        <v>942.77599999999995</v>
      </c>
      <c r="R676" s="41">
        <v>110.53100000000001</v>
      </c>
      <c r="S676" s="32">
        <v>9.2289999999999992</v>
      </c>
      <c r="T676" s="32">
        <v>35.295236000000003</v>
      </c>
      <c r="U676" s="32">
        <v>25.375</v>
      </c>
      <c r="W676" s="44">
        <v>1.54E-4</v>
      </c>
      <c r="X676" s="43">
        <v>1.7899999999999999E-4</v>
      </c>
      <c r="Y676" s="32">
        <v>34.520000000000003</v>
      </c>
      <c r="Z676" s="41">
        <v>8.7997160000000001</v>
      </c>
      <c r="AA676" s="45">
        <v>0.154</v>
      </c>
      <c r="AB676" s="45">
        <v>0.17899999999999999</v>
      </c>
      <c r="AD676" s="40">
        <v>936.41499999999996</v>
      </c>
      <c r="AE676" s="40">
        <v>140.97499999999999</v>
      </c>
      <c r="AF676" s="46">
        <v>20.959</v>
      </c>
      <c r="AG676" s="40">
        <v>1.0999999999999999E-2</v>
      </c>
      <c r="AH676" s="40">
        <v>8.9999999999999993E-3</v>
      </c>
      <c r="AI676" s="40">
        <v>0.02</v>
      </c>
      <c r="AK676">
        <v>943.875</v>
      </c>
      <c r="AL676" s="40">
        <v>219.10862</v>
      </c>
      <c r="AO676" s="7"/>
      <c r="AP676" s="7">
        <v>4.7131999999999996</v>
      </c>
      <c r="AQ676" s="7"/>
      <c r="AS676" s="48"/>
      <c r="AT676" s="48"/>
      <c r="AU676" s="7">
        <v>4.7131999999999996</v>
      </c>
      <c r="AZ676" s="40">
        <v>945.76295000000005</v>
      </c>
      <c r="BA676" s="40">
        <v>944.79200000000003</v>
      </c>
      <c r="BB676" s="40">
        <v>247.40282999999999</v>
      </c>
      <c r="BC676" s="7">
        <v>8.2460000000000004</v>
      </c>
      <c r="BD676" s="7">
        <v>9.9586640000000006</v>
      </c>
      <c r="BE676" s="7">
        <v>14.145</v>
      </c>
      <c r="BF676" s="47">
        <v>2.3800000000000002E-3</v>
      </c>
      <c r="BG676" s="48">
        <v>2.9E-5</v>
      </c>
      <c r="BH676" s="48">
        <v>2.4000000000000001E-5</v>
      </c>
      <c r="BI676" s="7">
        <v>9.266</v>
      </c>
      <c r="BJ676" s="40">
        <v>8.8799999999999997E-6</v>
      </c>
      <c r="BK676" s="48">
        <v>8.8800000000000001E-4</v>
      </c>
      <c r="BL676" s="48">
        <v>1.5971218749999998E-2</v>
      </c>
    </row>
    <row r="677" spans="1:64" x14ac:dyDescent="0.3">
      <c r="A677" s="41">
        <v>939.86699999999996</v>
      </c>
      <c r="B677" s="41">
        <v>939.56970000000001</v>
      </c>
      <c r="C677" s="41">
        <v>130.815</v>
      </c>
      <c r="D677" s="42">
        <v>6.0720000000000001E-3</v>
      </c>
      <c r="E677" s="42">
        <v>2.6210000000000001E-3</v>
      </c>
      <c r="F677" s="32">
        <v>1.005897</v>
      </c>
      <c r="G677" s="32">
        <v>143.804495</v>
      </c>
      <c r="H677" s="32">
        <v>2.4582450000000002</v>
      </c>
      <c r="I677" s="42">
        <v>1.547E-3</v>
      </c>
      <c r="J677" s="42">
        <v>4.2099999999999999E-4</v>
      </c>
      <c r="K677" s="42">
        <v>1.34E-4</v>
      </c>
      <c r="L677" s="32">
        <v>143.73200499999999</v>
      </c>
      <c r="M677" s="32">
        <v>0.65165398800000007</v>
      </c>
      <c r="N677" s="32">
        <v>0.39018085937499997</v>
      </c>
      <c r="O677" s="32">
        <v>0.12878129218750001</v>
      </c>
      <c r="Q677" s="41">
        <v>942.69600000000003</v>
      </c>
      <c r="R677" s="41">
        <v>110.54</v>
      </c>
      <c r="S677" s="32">
        <v>6.8780000000000001</v>
      </c>
      <c r="T677" s="32">
        <v>36.287751999999998</v>
      </c>
      <c r="U677" s="32">
        <v>22.574999999999999</v>
      </c>
      <c r="W677" s="44">
        <v>1.45E-4</v>
      </c>
      <c r="X677" s="43">
        <v>1.65E-4</v>
      </c>
      <c r="Y677" s="32">
        <v>35.71</v>
      </c>
      <c r="Z677" s="41">
        <v>10.222111999999999</v>
      </c>
      <c r="AA677" s="45">
        <v>0.14499999999999999</v>
      </c>
      <c r="AB677" s="45">
        <v>0.16500000000000001</v>
      </c>
      <c r="AD677" s="40">
        <v>936.327</v>
      </c>
      <c r="AE677" s="40">
        <v>140.98500000000001</v>
      </c>
      <c r="AF677" s="46">
        <v>20.256</v>
      </c>
      <c r="AG677" s="40">
        <v>0.01</v>
      </c>
      <c r="AH677" s="40">
        <v>3.0000000000000001E-3</v>
      </c>
      <c r="AI677" s="40">
        <v>1.2999999999999999E-2</v>
      </c>
      <c r="AK677">
        <v>943.79200000000003</v>
      </c>
      <c r="AL677" s="40">
        <v>219.12291999999999</v>
      </c>
      <c r="AO677" s="7"/>
      <c r="AP677" s="7">
        <v>6.0373999999999999</v>
      </c>
      <c r="AQ677" s="7"/>
      <c r="AS677" s="48"/>
      <c r="AT677" s="48"/>
      <c r="AU677" s="7">
        <v>6.0373999999999999</v>
      </c>
      <c r="AZ677" s="40">
        <v>945.68198999999993</v>
      </c>
      <c r="BA677" s="40">
        <v>944.70799999999997</v>
      </c>
      <c r="BB677" s="40">
        <v>247.41731999999999</v>
      </c>
      <c r="BC677" s="7">
        <v>6.9989999999999997</v>
      </c>
      <c r="BD677" s="7">
        <v>10.907916</v>
      </c>
      <c r="BE677" s="7">
        <v>12.509</v>
      </c>
      <c r="BF677" s="47">
        <v>2.7000000000000001E-3</v>
      </c>
      <c r="BG677" s="48">
        <v>3.0000000000000001E-5</v>
      </c>
      <c r="BH677" s="48">
        <v>2.9E-5</v>
      </c>
      <c r="BI677" s="7">
        <v>10.32</v>
      </c>
      <c r="BJ677" s="40">
        <v>8.8799999999999997E-6</v>
      </c>
      <c r="BK677" s="48">
        <v>8.8800000000000001E-4</v>
      </c>
      <c r="BL677" s="48">
        <v>1.9891718749999999E-2</v>
      </c>
    </row>
    <row r="678" spans="1:64" ht="15.6" x14ac:dyDescent="0.3">
      <c r="A678" s="41">
        <v>939.76700000000005</v>
      </c>
      <c r="B678" s="41">
        <v>939.48108000000002</v>
      </c>
      <c r="C678" s="41">
        <v>130.82499999999999</v>
      </c>
      <c r="D678" s="42">
        <v>5.8149999999999999E-3</v>
      </c>
      <c r="E678" s="42">
        <v>1.823E-3</v>
      </c>
      <c r="F678" s="49">
        <v>1.165071</v>
      </c>
      <c r="G678" s="49">
        <v>146.2044975</v>
      </c>
      <c r="H678" s="49">
        <v>2.5992625</v>
      </c>
      <c r="I678" s="42">
        <v>1.8760000000000001E-3</v>
      </c>
      <c r="J678" s="42">
        <v>2.81E-4</v>
      </c>
      <c r="K678" s="42">
        <v>6.3999999999999997E-5</v>
      </c>
      <c r="L678" s="49">
        <v>146.1200025</v>
      </c>
      <c r="M678" s="32">
        <v>0.50679498399999989</v>
      </c>
      <c r="N678" s="32">
        <v>0.24362656249999998</v>
      </c>
      <c r="O678" s="32">
        <v>5.7671431249999995E-2</v>
      </c>
      <c r="Q678" s="41">
        <v>942.61599999999999</v>
      </c>
      <c r="R678" s="41">
        <v>110.54900000000001</v>
      </c>
      <c r="S678" s="32">
        <v>4.4039999999999999</v>
      </c>
      <c r="T678" s="32">
        <v>36.849936</v>
      </c>
      <c r="U678" s="32">
        <v>20.263999999999999</v>
      </c>
      <c r="W678" s="44">
        <v>1.4100000000000001E-4</v>
      </c>
      <c r="X678" s="43">
        <v>1.44E-4</v>
      </c>
      <c r="Y678" s="32">
        <v>36.479999999999997</v>
      </c>
      <c r="Z678" s="41">
        <v>12.354416000000001</v>
      </c>
      <c r="AA678" s="45">
        <v>0.14100000000000001</v>
      </c>
      <c r="AB678" s="45">
        <v>0.14400000000000002</v>
      </c>
      <c r="AD678" s="40">
        <v>936.24</v>
      </c>
      <c r="AE678" s="40">
        <v>140.995</v>
      </c>
      <c r="AF678" s="46">
        <v>18.18</v>
      </c>
      <c r="AG678" s="40">
        <v>1.0999999999999999E-2</v>
      </c>
      <c r="AH678" s="40">
        <v>2E-3</v>
      </c>
      <c r="AI678" s="40">
        <v>1.2999999999999999E-2</v>
      </c>
      <c r="AK678">
        <v>943.70799999999997</v>
      </c>
      <c r="AL678" s="40">
        <v>219.13679999999999</v>
      </c>
      <c r="AO678" s="7"/>
      <c r="AP678" s="7">
        <v>8.2490000000000006</v>
      </c>
      <c r="AQ678" s="7"/>
      <c r="AS678" s="48"/>
      <c r="AT678" s="48"/>
      <c r="AU678" s="7">
        <v>8.2490000000000006</v>
      </c>
      <c r="AZ678" s="40">
        <v>945.60212999999999</v>
      </c>
      <c r="BA678" s="40">
        <v>944.625</v>
      </c>
      <c r="BB678" s="40">
        <v>247.43158</v>
      </c>
      <c r="BC678" s="7">
        <v>5.867</v>
      </c>
      <c r="BD678" s="7">
        <v>12.479827999999999</v>
      </c>
      <c r="BE678" s="7">
        <v>11.57</v>
      </c>
      <c r="BF678" s="47">
        <v>3.0999999999999999E-3</v>
      </c>
      <c r="BG678" s="48">
        <v>4.0000000000000003E-5</v>
      </c>
      <c r="BH678" s="48">
        <v>3.1999999999999999E-5</v>
      </c>
      <c r="BI678" s="7">
        <v>11.987</v>
      </c>
      <c r="BJ678" s="40">
        <v>1.0328680000000006</v>
      </c>
      <c r="BK678" s="48">
        <v>8.8800000000000001E-4</v>
      </c>
      <c r="BL678" s="48">
        <v>2.1542343750000002E-2</v>
      </c>
    </row>
    <row r="679" spans="1:64" x14ac:dyDescent="0.3">
      <c r="A679" s="41">
        <v>939.67399999999998</v>
      </c>
      <c r="B679" s="41">
        <v>939.39227000000005</v>
      </c>
      <c r="C679" s="41">
        <v>130.83501000000001</v>
      </c>
      <c r="D679" s="42">
        <v>7.4250000000000002E-3</v>
      </c>
      <c r="E679" s="42">
        <v>6.6100000000000002E-4</v>
      </c>
      <c r="F679" s="32">
        <v>1.3242449999999999</v>
      </c>
      <c r="G679" s="32">
        <v>148.6045</v>
      </c>
      <c r="H679" s="32">
        <v>2.7402800000000003</v>
      </c>
      <c r="I679" s="42">
        <v>2.2880000000000001E-3</v>
      </c>
      <c r="J679" s="42">
        <v>1.7899999999999999E-4</v>
      </c>
      <c r="K679" s="42">
        <v>5.1999999999999997E-5</v>
      </c>
      <c r="L679" s="32">
        <v>148.50800000000001</v>
      </c>
      <c r="M679" s="32">
        <v>0.3619359800000006</v>
      </c>
      <c r="N679" s="32">
        <v>0.13341874999999997</v>
      </c>
      <c r="O679" s="32">
        <v>4.4281574999999997E-2</v>
      </c>
      <c r="Q679" s="41">
        <v>942.53599999999994</v>
      </c>
      <c r="R679" s="41">
        <v>110.55800000000001</v>
      </c>
      <c r="S679" s="32">
        <v>2.6779999999999999</v>
      </c>
      <c r="T679" s="32">
        <v>38.074952000000003</v>
      </c>
      <c r="U679" s="32">
        <v>20.684999999999999</v>
      </c>
      <c r="V679" s="43">
        <v>1.09E-3</v>
      </c>
      <c r="W679" s="44">
        <v>1.5699999999999999E-4</v>
      </c>
      <c r="X679" s="43">
        <v>1.2400000000000001E-4</v>
      </c>
      <c r="Y679" s="32">
        <v>37.85</v>
      </c>
      <c r="Z679" s="41">
        <v>15.875311999999997</v>
      </c>
      <c r="AA679" s="45">
        <v>0.13528515624999998</v>
      </c>
      <c r="AB679" s="45">
        <v>0.12032295312500001</v>
      </c>
      <c r="AD679" s="40">
        <v>936.15200000000004</v>
      </c>
      <c r="AE679" s="40">
        <v>141.005</v>
      </c>
      <c r="AF679" s="46">
        <v>18.934000000000001</v>
      </c>
      <c r="AG679" s="40">
        <v>1.0999999999999999E-2</v>
      </c>
      <c r="AH679" s="40">
        <v>3.0000000000000001E-3</v>
      </c>
      <c r="AI679" s="40">
        <v>1.4E-2</v>
      </c>
      <c r="AK679">
        <v>943.625</v>
      </c>
      <c r="AL679" s="40">
        <v>219.15174999999999</v>
      </c>
      <c r="AO679" s="7"/>
      <c r="AP679" s="7">
        <v>8.7566000000000006</v>
      </c>
      <c r="AQ679" s="7"/>
      <c r="AS679" s="48"/>
      <c r="AT679" s="48"/>
      <c r="AU679" s="7">
        <v>8.7566000000000006</v>
      </c>
      <c r="AZ679" s="40">
        <v>945.52255000000002</v>
      </c>
      <c r="BA679" s="40">
        <v>944.54200000000003</v>
      </c>
      <c r="BB679" s="40">
        <v>247.44596999999999</v>
      </c>
      <c r="BC679" s="7">
        <v>5.2329999999999997</v>
      </c>
      <c r="BD679" s="7">
        <v>13.674572</v>
      </c>
      <c r="BE679" s="7">
        <v>10.486000000000001</v>
      </c>
      <c r="BF679" s="47">
        <v>4.0699999999999998E-3</v>
      </c>
      <c r="BG679" s="48">
        <v>6.3999999999999997E-5</v>
      </c>
      <c r="BH679" s="48">
        <v>2.9E-5</v>
      </c>
      <c r="BI679" s="7">
        <v>13.234999999999999</v>
      </c>
      <c r="BJ679" s="40">
        <v>1.0875320000000013</v>
      </c>
      <c r="BK679" s="48">
        <v>8.8800000000000001E-4</v>
      </c>
      <c r="BL679" s="48">
        <v>1.5270109375000002E-2</v>
      </c>
    </row>
    <row r="680" spans="1:64" x14ac:dyDescent="0.3">
      <c r="A680" s="41">
        <v>939.59100000000001</v>
      </c>
      <c r="B680" s="41">
        <v>939.30364999999995</v>
      </c>
      <c r="C680" s="41">
        <v>130.845</v>
      </c>
      <c r="D680" s="42">
        <v>7.4000000000000003E-3</v>
      </c>
      <c r="E680" s="42">
        <v>3.124E-3</v>
      </c>
      <c r="F680" s="32">
        <v>1.824565</v>
      </c>
      <c r="G680" s="32">
        <v>129.20849999999999</v>
      </c>
      <c r="H680" s="32">
        <v>9.2216349999999991</v>
      </c>
      <c r="I680" s="42">
        <v>2.6180000000000001E-3</v>
      </c>
      <c r="J680" s="42">
        <v>1.3200000000000001E-4</v>
      </c>
      <c r="K680" s="42">
        <v>3.4E-5</v>
      </c>
      <c r="L680" s="32">
        <v>129.07949500000001</v>
      </c>
      <c r="M680" s="32">
        <v>5.944716259999999</v>
      </c>
      <c r="N680" s="32">
        <v>7.9844531250000003E-2</v>
      </c>
      <c r="O680" s="32">
        <v>2.5168340625000001E-2</v>
      </c>
      <c r="Q680" s="41">
        <v>942.45600000000002</v>
      </c>
      <c r="R680" s="41">
        <v>110.56699999999999</v>
      </c>
      <c r="S680" s="32">
        <v>2.2280000000000002</v>
      </c>
      <c r="T680" s="32">
        <v>40.767151999999996</v>
      </c>
      <c r="U680" s="32">
        <v>25.949000000000002</v>
      </c>
      <c r="V680" s="43">
        <v>1.1100000000000001E-3</v>
      </c>
      <c r="W680" s="44">
        <v>1.8100000000000001E-4</v>
      </c>
      <c r="X680" s="43">
        <v>1.16E-4</v>
      </c>
      <c r="Y680" s="32">
        <v>40.58</v>
      </c>
      <c r="Z680" s="41">
        <v>21.947512000000003</v>
      </c>
      <c r="AA680" s="45">
        <v>0.15888671875000002</v>
      </c>
      <c r="AB680" s="45">
        <v>0.11225548437500001</v>
      </c>
      <c r="AD680" s="40">
        <v>936.06399999999996</v>
      </c>
      <c r="AE680" s="40">
        <v>141.01499999999999</v>
      </c>
      <c r="AF680" s="46">
        <v>18.895</v>
      </c>
      <c r="AG680" s="40">
        <v>1.0999999999999999E-2</v>
      </c>
      <c r="AH680" s="40">
        <v>2E-3</v>
      </c>
      <c r="AI680" s="40">
        <v>1.2999999999999999E-2</v>
      </c>
      <c r="AK680">
        <v>943.54200000000003</v>
      </c>
      <c r="AL680" s="40">
        <v>219.16560000000001</v>
      </c>
      <c r="AO680" s="7"/>
      <c r="AP680" s="7">
        <v>8.2872000000000003</v>
      </c>
      <c r="AQ680" s="7"/>
      <c r="AS680" s="48"/>
      <c r="AT680" s="48"/>
      <c r="AU680" s="7">
        <v>8.2872000000000003</v>
      </c>
      <c r="AZ680" s="40">
        <v>945.44228999999996</v>
      </c>
      <c r="BA680" s="40">
        <v>944.45799999999997</v>
      </c>
      <c r="BB680" s="40">
        <v>247.46030999999999</v>
      </c>
      <c r="BC680" s="7">
        <v>5.2370000000000001</v>
      </c>
      <c r="BD680" s="7">
        <v>14.279908000000001</v>
      </c>
      <c r="BE680" s="7">
        <v>11.292</v>
      </c>
      <c r="BF680" s="47">
        <v>4.3099999999999996E-3</v>
      </c>
      <c r="BG680" s="48">
        <v>7.7999999999999999E-5</v>
      </c>
      <c r="BH680" s="48">
        <v>3.0000000000000001E-5</v>
      </c>
      <c r="BI680" s="7">
        <v>13.84</v>
      </c>
      <c r="BJ680" s="40">
        <v>1.8863479999999999</v>
      </c>
      <c r="BK680" s="48">
        <v>8.8800000000000001E-4</v>
      </c>
      <c r="BL680" s="48">
        <v>1.5460484375E-2</v>
      </c>
    </row>
    <row r="681" spans="1:64" x14ac:dyDescent="0.3">
      <c r="A681" s="41">
        <v>939.50699999999995</v>
      </c>
      <c r="B681" s="41">
        <v>939.21502999999996</v>
      </c>
      <c r="C681" s="41">
        <v>130.85499999999999</v>
      </c>
      <c r="D681" s="42">
        <v>1.2458E-2</v>
      </c>
      <c r="E681" s="42">
        <v>4.4219999999999997E-3</v>
      </c>
      <c r="F681" s="32">
        <v>2.67408</v>
      </c>
      <c r="G681" s="32">
        <v>114.458</v>
      </c>
      <c r="H681" s="32">
        <v>17.787800000000001</v>
      </c>
      <c r="I681" s="42">
        <v>3.1080000000000001E-3</v>
      </c>
      <c r="J681" s="42">
        <v>1.4799999999999999E-4</v>
      </c>
      <c r="K681" s="42">
        <v>4.8000000000000001E-5</v>
      </c>
      <c r="L681" s="32">
        <v>114.27800000000001</v>
      </c>
      <c r="M681" s="32">
        <v>12.985152320000001</v>
      </c>
      <c r="N681" s="32">
        <v>8.6082812499999981E-2</v>
      </c>
      <c r="O681" s="32">
        <v>3.751535625E-2</v>
      </c>
      <c r="Q681" s="41">
        <v>942.37599999999998</v>
      </c>
      <c r="R681" s="41">
        <v>110.57599999999999</v>
      </c>
      <c r="S681" s="32">
        <v>2.9289999999999998</v>
      </c>
      <c r="T681" s="32">
        <v>44.206035999999997</v>
      </c>
      <c r="U681" s="32">
        <v>35.011000000000003</v>
      </c>
      <c r="V681" s="43">
        <v>1.24E-3</v>
      </c>
      <c r="W681" s="44">
        <v>1.9900000000000001E-4</v>
      </c>
      <c r="X681" s="43">
        <v>1.26E-4</v>
      </c>
      <c r="Y681" s="32">
        <v>43.96</v>
      </c>
      <c r="Z681" s="41">
        <v>29.750516000000005</v>
      </c>
      <c r="AA681" s="45">
        <v>0.17429687500000002</v>
      </c>
      <c r="AB681" s="45">
        <v>0.1218169375</v>
      </c>
      <c r="AD681" s="40">
        <v>935.976</v>
      </c>
      <c r="AE681" s="40">
        <v>141.02500000000001</v>
      </c>
      <c r="AF681" s="46">
        <v>18.831</v>
      </c>
      <c r="AG681" s="40">
        <v>1.0999999999999999E-2</v>
      </c>
      <c r="AH681" s="40">
        <v>4.0000000000000001E-3</v>
      </c>
      <c r="AI681" s="40">
        <v>1.4999999999999999E-2</v>
      </c>
      <c r="AK681">
        <v>943.45799999999997</v>
      </c>
      <c r="AL681" s="40">
        <v>219.17957999999999</v>
      </c>
      <c r="AO681" s="7"/>
      <c r="AP681" s="7">
        <v>10.516999999999999</v>
      </c>
      <c r="AQ681" s="7"/>
      <c r="AS681" s="48"/>
      <c r="AT681" s="48"/>
      <c r="AU681" s="7">
        <v>10.516999999999999</v>
      </c>
      <c r="AZ681" s="40">
        <v>945.36229000000003</v>
      </c>
      <c r="BA681" s="40">
        <v>944.375</v>
      </c>
      <c r="BB681" s="40">
        <v>247.47459000000001</v>
      </c>
      <c r="BC681" s="7">
        <v>6.1189999999999998</v>
      </c>
      <c r="BD681" s="7">
        <v>15.558996</v>
      </c>
      <c r="BE681" s="7">
        <v>15.391999999999999</v>
      </c>
      <c r="BF681" s="47">
        <v>3.9100000000000003E-3</v>
      </c>
      <c r="BG681" s="48">
        <v>9.3999999999999994E-5</v>
      </c>
      <c r="BH681" s="48">
        <v>2.4000000000000001E-5</v>
      </c>
      <c r="BI681" s="7">
        <v>15.045</v>
      </c>
      <c r="BJ681" s="40">
        <v>4.4022759999999987</v>
      </c>
      <c r="BK681" s="48">
        <v>1.6105468749999994E-2</v>
      </c>
      <c r="BL681" s="48">
        <v>1.0809859375E-2</v>
      </c>
    </row>
    <row r="682" spans="1:64" x14ac:dyDescent="0.3">
      <c r="A682" s="41">
        <v>939.42399999999998</v>
      </c>
      <c r="B682" s="41">
        <v>939.12621999999999</v>
      </c>
      <c r="C682" s="41">
        <v>130.86501000000001</v>
      </c>
      <c r="D682" s="42">
        <v>2.6029E-2</v>
      </c>
      <c r="E682" s="42">
        <v>1.1753E-2</v>
      </c>
      <c r="F682" s="32">
        <v>4.5233369999999997</v>
      </c>
      <c r="G682" s="32">
        <v>107.106667</v>
      </c>
      <c r="H682" s="32">
        <v>21.236478999999999</v>
      </c>
      <c r="I682" s="42">
        <v>3.8340000000000002E-3</v>
      </c>
      <c r="J682" s="42">
        <v>1.5699999999999999E-4</v>
      </c>
      <c r="K682" s="42">
        <v>8.2999999999999998E-5</v>
      </c>
      <c r="L682" s="32">
        <v>106.796333</v>
      </c>
      <c r="M682" s="32">
        <v>13.112565748</v>
      </c>
      <c r="N682" s="32">
        <v>8.0619531250000001E-2</v>
      </c>
      <c r="O682" s="32">
        <v>7.0066240624999998E-2</v>
      </c>
      <c r="Q682" s="41">
        <v>942.29600000000005</v>
      </c>
      <c r="R682" s="41">
        <v>110.58499999999999</v>
      </c>
      <c r="S682" s="32">
        <v>4.3360000000000003</v>
      </c>
      <c r="T682" s="32">
        <v>48.104224000000002</v>
      </c>
      <c r="U682" s="32">
        <v>45.204999999999998</v>
      </c>
      <c r="V682" s="43">
        <v>1.7899999999999999E-3</v>
      </c>
      <c r="W682" s="44">
        <v>2.4399999999999999E-4</v>
      </c>
      <c r="X682" s="43">
        <v>1.73E-4</v>
      </c>
      <c r="Y682" s="32">
        <v>47.74</v>
      </c>
      <c r="Z682" s="41">
        <v>37.417543999999999</v>
      </c>
      <c r="AA682" s="45">
        <v>0.20833984375</v>
      </c>
      <c r="AB682" s="45">
        <v>0.16696154687500001</v>
      </c>
      <c r="AD682" s="40">
        <v>935.88800000000003</v>
      </c>
      <c r="AE682" s="40">
        <v>141.035</v>
      </c>
      <c r="AF682" s="46">
        <v>18.766999999999999</v>
      </c>
      <c r="AG682" s="40">
        <v>1.2999999999999999E-2</v>
      </c>
      <c r="AH682" s="40">
        <v>6.0000000000000001E-3</v>
      </c>
      <c r="AI682" s="40">
        <v>1.9E-2</v>
      </c>
      <c r="AK682">
        <v>943.375</v>
      </c>
      <c r="AL682" s="40">
        <v>219.19337999999999</v>
      </c>
      <c r="AO682" s="7"/>
      <c r="AP682" s="7">
        <v>9.7790999999999997</v>
      </c>
      <c r="AQ682" s="7"/>
      <c r="AS682" s="48"/>
      <c r="AT682" s="48"/>
      <c r="AU682" s="7">
        <v>9.7790999999999997</v>
      </c>
      <c r="AZ682" s="40">
        <v>945.27547000000004</v>
      </c>
      <c r="BA682" s="40">
        <v>944.29200000000003</v>
      </c>
      <c r="BB682" s="40">
        <v>247.49027000000001</v>
      </c>
      <c r="BC682" s="7">
        <v>7.0629999999999997</v>
      </c>
      <c r="BD682" s="7">
        <v>17.405292000000003</v>
      </c>
      <c r="BE682" s="7">
        <v>18.567</v>
      </c>
      <c r="BF682" s="47">
        <v>3.3800000000000002E-3</v>
      </c>
      <c r="BG682" s="48">
        <v>9.6000000000000002E-5</v>
      </c>
      <c r="BH682" s="48">
        <v>4.3999999999999999E-5</v>
      </c>
      <c r="BI682" s="7">
        <v>16.812000000000001</v>
      </c>
      <c r="BJ682" s="40">
        <v>5.8818520000000003</v>
      </c>
      <c r="BK682" s="48">
        <v>2.8664062500000004E-2</v>
      </c>
      <c r="BL682" s="48">
        <v>3.2597781249999992E-2</v>
      </c>
    </row>
    <row r="683" spans="1:64" x14ac:dyDescent="0.3">
      <c r="A683" s="41">
        <v>939.34</v>
      </c>
      <c r="B683" s="41">
        <v>939.0376</v>
      </c>
      <c r="C683" s="41">
        <v>130.875</v>
      </c>
      <c r="D683" s="42">
        <v>3.6588000000000002E-2</v>
      </c>
      <c r="E683" s="42">
        <v>1.6587000000000001E-2</v>
      </c>
      <c r="F683" s="32">
        <v>6.9669049999999997</v>
      </c>
      <c r="G683" s="32">
        <v>87.826199000000003</v>
      </c>
      <c r="H683" s="32">
        <v>19.514800000000001</v>
      </c>
      <c r="I683" s="42">
        <v>4.5050000000000003E-3</v>
      </c>
      <c r="J683" s="42">
        <v>1.3200000000000001E-4</v>
      </c>
      <c r="K683" s="42">
        <v>9.7999999999999997E-5</v>
      </c>
      <c r="L683" s="32">
        <v>87.316349000000002</v>
      </c>
      <c r="M683" s="32">
        <v>7.0022386200000017</v>
      </c>
      <c r="N683" s="32">
        <v>4.2251953124999998E-2</v>
      </c>
      <c r="O683" s="32">
        <v>8.2802664062500003E-2</v>
      </c>
      <c r="Q683" s="41">
        <v>942.21600000000001</v>
      </c>
      <c r="R683" s="41">
        <v>110.59399999999999</v>
      </c>
      <c r="S683" s="32">
        <v>6.4009999999999998</v>
      </c>
      <c r="T683" s="32">
        <v>52.047683999999997</v>
      </c>
      <c r="U683" s="32">
        <v>53.996000000000002</v>
      </c>
      <c r="V683" s="43">
        <v>2.5400000000000002E-3</v>
      </c>
      <c r="W683" s="44">
        <v>2.8200000000000002E-4</v>
      </c>
      <c r="X683" s="43">
        <v>2.1100000000000001E-4</v>
      </c>
      <c r="Y683" s="32">
        <v>51.51</v>
      </c>
      <c r="Z683" s="41">
        <v>42.499804000000005</v>
      </c>
      <c r="AA683" s="45">
        <v>0.23139843750000003</v>
      </c>
      <c r="AB683" s="45">
        <v>0.20243146875000001</v>
      </c>
      <c r="AD683" s="40">
        <v>935.80100000000004</v>
      </c>
      <c r="AE683" s="40">
        <v>141.04499999999999</v>
      </c>
      <c r="AF683" s="46">
        <v>18.702999999999999</v>
      </c>
      <c r="AG683" s="40">
        <v>1.0999999999999999E-2</v>
      </c>
      <c r="AH683" s="40">
        <v>8.0000000000000002E-3</v>
      </c>
      <c r="AI683" s="40">
        <v>1.9E-2</v>
      </c>
      <c r="AK683">
        <v>943.29200000000003</v>
      </c>
      <c r="AL683" s="40">
        <v>219.20769999999999</v>
      </c>
      <c r="AO683" s="7"/>
      <c r="AP683" s="7">
        <v>13.260999999999999</v>
      </c>
      <c r="AQ683" s="7"/>
      <c r="AS683" s="48"/>
      <c r="AT683" s="48"/>
      <c r="AU683" s="7">
        <v>13.260999999999999</v>
      </c>
      <c r="AZ683" s="40">
        <v>945.18991999999992</v>
      </c>
      <c r="BA683" s="40">
        <v>944.20799999999997</v>
      </c>
      <c r="BB683" s="40">
        <v>247.50555</v>
      </c>
      <c r="BC683" s="7">
        <v>7.4470000000000001</v>
      </c>
      <c r="BD683" s="7">
        <v>18.413547999999999</v>
      </c>
      <c r="BE683" s="7">
        <v>18.768999999999998</v>
      </c>
      <c r="BF683" s="47">
        <v>3.0500000000000002E-3</v>
      </c>
      <c r="BG683" s="48">
        <v>1.08E-4</v>
      </c>
      <c r="BH683" s="48">
        <v>4.6999999999999997E-5</v>
      </c>
      <c r="BI683" s="7">
        <v>17.788</v>
      </c>
      <c r="BJ683" s="40">
        <v>5.394187999999998</v>
      </c>
      <c r="BK683" s="48">
        <v>4.7238281249999993E-2</v>
      </c>
      <c r="BL683" s="48">
        <v>3.6711015625000003E-2</v>
      </c>
    </row>
    <row r="684" spans="1:64" x14ac:dyDescent="0.3">
      <c r="A684" s="41">
        <v>939.25599999999997</v>
      </c>
      <c r="B684" s="41">
        <v>938.93951000000004</v>
      </c>
      <c r="C684" s="41">
        <v>130.88498999999999</v>
      </c>
      <c r="D684" s="42">
        <v>3.2042000000000001E-2</v>
      </c>
      <c r="E684" s="42">
        <v>2.7708E-2</v>
      </c>
      <c r="F684" s="32">
        <v>6.5470249999999997</v>
      </c>
      <c r="G684" s="32">
        <v>68.125899000000004</v>
      </c>
      <c r="H684" s="32">
        <v>17.660900000000002</v>
      </c>
      <c r="I684" s="42">
        <v>4.1580000000000002E-3</v>
      </c>
      <c r="J684" s="42">
        <v>1.0399999999999999E-4</v>
      </c>
      <c r="K684" s="42">
        <v>9.3999999999999994E-5</v>
      </c>
      <c r="L684" s="32">
        <v>67.648150000000001</v>
      </c>
      <c r="M684" s="32">
        <v>5.9024431000000028</v>
      </c>
      <c r="N684" s="32">
        <v>2.1164843749999992E-2</v>
      </c>
      <c r="O684" s="32">
        <v>7.9973246874999987E-2</v>
      </c>
      <c r="Q684" s="41">
        <v>942.13599999999997</v>
      </c>
      <c r="R684" s="41">
        <v>110.60299999999999</v>
      </c>
      <c r="S684" s="32">
        <v>8.0950000000000006</v>
      </c>
      <c r="T684" s="32">
        <v>53.879980000000003</v>
      </c>
      <c r="U684" s="32">
        <v>56.636000000000003</v>
      </c>
      <c r="V684" s="43">
        <v>3.3500000000000001E-3</v>
      </c>
      <c r="W684" s="44">
        <v>3.0699999999999998E-4</v>
      </c>
      <c r="X684" s="43">
        <v>2.6699999999999998E-4</v>
      </c>
      <c r="Y684" s="32">
        <v>53.2</v>
      </c>
      <c r="Z684" s="41">
        <v>42.097380000000001</v>
      </c>
      <c r="AA684" s="45">
        <v>0.24026171874999996</v>
      </c>
      <c r="AB684" s="45">
        <v>0.25569898437499999</v>
      </c>
      <c r="AD684" s="40">
        <v>935.71299999999997</v>
      </c>
      <c r="AE684" s="40">
        <v>141.05500000000001</v>
      </c>
      <c r="AF684" s="46">
        <v>18.638999999999999</v>
      </c>
      <c r="AG684" s="40">
        <v>1.4999999999999999E-2</v>
      </c>
      <c r="AH684" s="40">
        <v>8.9999999999999993E-3</v>
      </c>
      <c r="AI684" s="40">
        <v>2.4E-2</v>
      </c>
      <c r="AK684">
        <v>943.20799999999997</v>
      </c>
      <c r="AL684" s="40">
        <v>219.22309999999999</v>
      </c>
      <c r="AO684" s="7"/>
      <c r="AP684" s="7">
        <v>16.224</v>
      </c>
      <c r="AQ684" s="7"/>
      <c r="AS684" s="48"/>
      <c r="AT684" s="48"/>
      <c r="AU684" s="7">
        <v>16.224</v>
      </c>
      <c r="AZ684" s="40">
        <v>945.11060999999995</v>
      </c>
      <c r="BA684" s="40">
        <v>944.125</v>
      </c>
      <c r="BB684" s="40">
        <v>247.5198</v>
      </c>
      <c r="BC684" s="7">
        <v>7.4889999999999999</v>
      </c>
      <c r="BD684" s="7">
        <v>18.673076000000002</v>
      </c>
      <c r="BE684" s="7">
        <v>17.969000000000001</v>
      </c>
      <c r="BF684" s="47">
        <v>3.29E-3</v>
      </c>
      <c r="BG684" s="48">
        <v>1.2300000000000001E-4</v>
      </c>
      <c r="BH684" s="48">
        <v>5.5999999999999999E-5</v>
      </c>
      <c r="BI684" s="7">
        <v>18.044</v>
      </c>
      <c r="BJ684" s="40">
        <v>4.5187560000000015</v>
      </c>
      <c r="BK684" s="48">
        <v>5.7457031250000012E-2</v>
      </c>
      <c r="BL684" s="48">
        <v>4.4901390625000002E-2</v>
      </c>
    </row>
    <row r="685" spans="1:64" x14ac:dyDescent="0.3">
      <c r="A685" s="41">
        <v>939.173</v>
      </c>
      <c r="B685" s="41">
        <v>938.83441000000005</v>
      </c>
      <c r="C685" s="41">
        <v>130.89500000000001</v>
      </c>
      <c r="D685" s="42">
        <v>1.3808000000000001E-2</v>
      </c>
      <c r="E685" s="42">
        <v>9.5630000000000003E-3</v>
      </c>
      <c r="F685" s="32">
        <v>3.7101099999999998</v>
      </c>
      <c r="G685" s="32">
        <v>53.555700000000002</v>
      </c>
      <c r="H685" s="32">
        <v>12.966100000000001</v>
      </c>
      <c r="I685" s="42">
        <v>3.7720000000000002E-3</v>
      </c>
      <c r="J685" s="42">
        <v>9.5000000000000005E-5</v>
      </c>
      <c r="K685" s="42">
        <v>8.6000000000000003E-5</v>
      </c>
      <c r="L685" s="32">
        <v>53.297201000000001</v>
      </c>
      <c r="M685" s="32">
        <v>6.3027424400000012</v>
      </c>
      <c r="N685" s="32">
        <v>1.9854687499999996E-2</v>
      </c>
      <c r="O685" s="32">
        <v>7.3275393750000001E-2</v>
      </c>
      <c r="Q685" s="41">
        <v>942.05600000000004</v>
      </c>
      <c r="R685" s="41">
        <v>110.61199999999999</v>
      </c>
      <c r="S685" s="32">
        <v>8.7520000000000007</v>
      </c>
      <c r="T685" s="32">
        <v>55.035167999999999</v>
      </c>
      <c r="U685" s="32">
        <v>54.536999999999999</v>
      </c>
      <c r="V685" s="43">
        <v>3.79E-3</v>
      </c>
      <c r="W685" s="44">
        <v>3.2299999999999999E-4</v>
      </c>
      <c r="X685" s="43">
        <v>2.99E-4</v>
      </c>
      <c r="Y685" s="32">
        <v>54.3</v>
      </c>
      <c r="Z685" s="41">
        <v>38.818407999999998</v>
      </c>
      <c r="AA685" s="45">
        <v>0.24749609375000001</v>
      </c>
      <c r="AB685" s="45">
        <v>0.28621467187499999</v>
      </c>
      <c r="AD685" s="40">
        <v>935.625</v>
      </c>
      <c r="AE685" s="40">
        <v>141.065</v>
      </c>
      <c r="AF685" s="46">
        <v>18.576000000000001</v>
      </c>
      <c r="AG685" s="40">
        <v>1.6E-2</v>
      </c>
      <c r="AH685" s="40">
        <v>8.9999999999999993E-3</v>
      </c>
      <c r="AI685" s="40">
        <v>2.5000000000000001E-2</v>
      </c>
      <c r="AK685">
        <v>943.125</v>
      </c>
      <c r="AL685" s="40">
        <v>219.23662999999999</v>
      </c>
      <c r="AO685" s="7"/>
      <c r="AP685" s="7">
        <v>15.375</v>
      </c>
      <c r="AQ685" s="7"/>
      <c r="AS685" s="48"/>
      <c r="AT685" s="48"/>
      <c r="AU685" s="7">
        <v>15.375</v>
      </c>
      <c r="AZ685" s="40">
        <v>945.03075000000001</v>
      </c>
      <c r="BA685" s="40">
        <v>944.04200000000003</v>
      </c>
      <c r="BB685" s="40">
        <v>247.53415000000001</v>
      </c>
      <c r="BC685" s="7">
        <v>7.8570000000000002</v>
      </c>
      <c r="BD685" s="7">
        <v>20.130987999999999</v>
      </c>
      <c r="BE685" s="7">
        <v>17.463999999999999</v>
      </c>
      <c r="BF685" s="47">
        <v>3.6800000000000001E-3</v>
      </c>
      <c r="BG685" s="48">
        <v>1.37E-4</v>
      </c>
      <c r="BH685" s="48">
        <v>5.3000000000000001E-5</v>
      </c>
      <c r="BI685" s="7">
        <v>19.471</v>
      </c>
      <c r="BJ685" s="40">
        <v>3.3528279999999988</v>
      </c>
      <c r="BK685" s="48">
        <v>6.3687499999999994E-2</v>
      </c>
      <c r="BL685" s="48">
        <v>4.0585750000000004E-2</v>
      </c>
    </row>
    <row r="686" spans="1:64" x14ac:dyDescent="0.3">
      <c r="A686" s="41">
        <v>939.08</v>
      </c>
      <c r="B686" s="41">
        <v>938.72942999999998</v>
      </c>
      <c r="C686" s="41">
        <v>130.905</v>
      </c>
      <c r="D686" s="42">
        <v>1.2160000000000001E-2</v>
      </c>
      <c r="E686" s="42">
        <v>6.1500000000000001E-3</v>
      </c>
      <c r="F686" s="32">
        <v>1.5947549999999999</v>
      </c>
      <c r="G686" s="32">
        <v>40.672398999999999</v>
      </c>
      <c r="H686" s="32">
        <v>13.35515</v>
      </c>
      <c r="I686" s="42">
        <v>2.8709999999999999E-3</v>
      </c>
      <c r="J686" s="42">
        <v>7.7000000000000001E-5</v>
      </c>
      <c r="K686" s="42">
        <v>8.7000000000000001E-5</v>
      </c>
      <c r="L686" s="32">
        <v>40.566899999999997</v>
      </c>
      <c r="M686" s="32">
        <v>10.490970020000001</v>
      </c>
      <c r="N686" s="32">
        <v>1.9804296875000002E-2</v>
      </c>
      <c r="O686" s="32">
        <v>7.7314860937500007E-2</v>
      </c>
      <c r="Q686" s="41">
        <v>941.976</v>
      </c>
      <c r="R686" s="41">
        <v>110.621</v>
      </c>
      <c r="S686" s="32">
        <v>8.0039999999999996</v>
      </c>
      <c r="T686" s="32">
        <v>55.572336</v>
      </c>
      <c r="U686" s="32">
        <v>47.116999999999997</v>
      </c>
      <c r="V686" s="43">
        <v>3.7200000000000002E-3</v>
      </c>
      <c r="W686" s="44">
        <v>3.4400000000000001E-4</v>
      </c>
      <c r="X686" s="43">
        <v>2.8200000000000002E-4</v>
      </c>
      <c r="Y686" s="32">
        <v>54.9</v>
      </c>
      <c r="Z686" s="41">
        <v>32.741816</v>
      </c>
      <c r="AA686" s="45">
        <v>0.269890625</v>
      </c>
      <c r="AB686" s="45">
        <v>0.26945081250000003</v>
      </c>
      <c r="AD686" s="40">
        <v>935.53700000000003</v>
      </c>
      <c r="AE686" s="40">
        <v>141.07499999999999</v>
      </c>
      <c r="AF686" s="46">
        <v>18.512</v>
      </c>
      <c r="AG686" s="40">
        <v>1.7000000000000001E-2</v>
      </c>
      <c r="AH686" s="40">
        <v>8.9999999999999993E-3</v>
      </c>
      <c r="AI686" s="40">
        <v>2.5999999999999999E-2</v>
      </c>
      <c r="AK686">
        <v>943.04200000000003</v>
      </c>
      <c r="AL686" s="40">
        <v>219.25120000000001</v>
      </c>
      <c r="AO686" s="7"/>
      <c r="AP686" s="7">
        <v>13.545</v>
      </c>
      <c r="AQ686" s="7"/>
      <c r="AS686" s="48"/>
      <c r="AT686" s="48"/>
      <c r="AU686" s="7">
        <v>13.545</v>
      </c>
      <c r="AZ686" s="40">
        <v>944.95606999999995</v>
      </c>
      <c r="BA686" s="40">
        <v>943.95799999999997</v>
      </c>
      <c r="BB686" s="40">
        <v>247.54933</v>
      </c>
      <c r="BC686" s="7">
        <v>7.6180000000000003</v>
      </c>
      <c r="BD686" s="7">
        <v>22.209911999999999</v>
      </c>
      <c r="BE686" s="7">
        <v>18.501999999999999</v>
      </c>
      <c r="BF686" s="47">
        <v>3.7499999999999999E-3</v>
      </c>
      <c r="BG686" s="48">
        <v>1.34E-4</v>
      </c>
      <c r="BH686" s="48">
        <v>8.5000000000000006E-5</v>
      </c>
      <c r="BI686" s="7">
        <v>21.57</v>
      </c>
      <c r="BJ686" s="40">
        <v>4.8200719999999979</v>
      </c>
      <c r="BK686" s="48">
        <v>5.9292968750000008E-2</v>
      </c>
      <c r="BL686" s="48">
        <v>7.2349609375000012E-2</v>
      </c>
    </row>
    <row r="687" spans="1:64" x14ac:dyDescent="0.3">
      <c r="A687" s="41">
        <v>938.99599999999998</v>
      </c>
      <c r="B687" s="41">
        <v>938.62445000000002</v>
      </c>
      <c r="C687" s="41">
        <v>130.91498999999999</v>
      </c>
      <c r="D687" s="42">
        <v>1.0491E-2</v>
      </c>
      <c r="E687" s="42">
        <v>4.4520000000000002E-3</v>
      </c>
      <c r="F687" s="32">
        <v>1.209705</v>
      </c>
      <c r="G687" s="32">
        <v>35.3354</v>
      </c>
      <c r="H687" s="32">
        <v>13.36755</v>
      </c>
      <c r="I687" s="42">
        <v>2.3630000000000001E-3</v>
      </c>
      <c r="J687" s="42">
        <v>7.2999999999999999E-5</v>
      </c>
      <c r="K687" s="42">
        <v>9.6000000000000002E-5</v>
      </c>
      <c r="L687" s="32">
        <v>35.2545</v>
      </c>
      <c r="M687" s="32">
        <v>11.194919819999999</v>
      </c>
      <c r="N687" s="32">
        <v>2.5924609374999994E-2</v>
      </c>
      <c r="O687" s="32">
        <v>8.8028567187500004E-2</v>
      </c>
      <c r="Q687" s="41">
        <v>941.89499999999998</v>
      </c>
      <c r="R687" s="41">
        <v>110.63</v>
      </c>
      <c r="S687" s="32">
        <v>6.8920000000000003</v>
      </c>
      <c r="T687" s="32">
        <v>55.538927999999999</v>
      </c>
      <c r="U687" s="32">
        <v>40.496000000000002</v>
      </c>
      <c r="V687" s="43">
        <v>3.5500000000000002E-3</v>
      </c>
      <c r="W687" s="44">
        <v>3.7399999999999998E-4</v>
      </c>
      <c r="X687" s="43">
        <v>2.7099999999999997E-4</v>
      </c>
      <c r="Y687" s="32">
        <v>54.96</v>
      </c>
      <c r="Z687" s="41">
        <v>28.117968000000001</v>
      </c>
      <c r="AA687" s="45">
        <v>0.30327734374999993</v>
      </c>
      <c r="AB687" s="45">
        <v>0.25902429687499995</v>
      </c>
      <c r="AD687" s="40">
        <v>935.44899999999996</v>
      </c>
      <c r="AE687" s="40">
        <v>141.08500000000001</v>
      </c>
      <c r="AF687" s="46">
        <v>18.448</v>
      </c>
      <c r="AG687" s="40">
        <v>1.7000000000000001E-2</v>
      </c>
      <c r="AH687" s="40">
        <v>0.01</v>
      </c>
      <c r="AI687" s="40">
        <v>2.7E-2</v>
      </c>
      <c r="AK687">
        <v>942.95799999999997</v>
      </c>
      <c r="AL687" s="40">
        <v>219.26264</v>
      </c>
      <c r="AO687" s="7"/>
      <c r="AP687" s="7">
        <v>12.65</v>
      </c>
      <c r="AQ687" s="7"/>
      <c r="AS687" s="48"/>
      <c r="AT687" s="48"/>
      <c r="AU687" s="7">
        <v>12.65</v>
      </c>
      <c r="AZ687" s="40">
        <v>944.88440000000003</v>
      </c>
      <c r="BA687" s="40">
        <v>943.875</v>
      </c>
      <c r="BB687" s="40">
        <v>247.56513000000001</v>
      </c>
      <c r="BC687" s="7">
        <v>3.9089999999999998</v>
      </c>
      <c r="BD687" s="7">
        <v>14.233355999999999</v>
      </c>
      <c r="BE687" s="7">
        <v>6.7450000000000001</v>
      </c>
      <c r="BF687" s="47">
        <v>3.7699999999999999E-3</v>
      </c>
      <c r="BG687" s="48">
        <v>1.37E-4</v>
      </c>
      <c r="BH687" s="48">
        <v>1.01E-4</v>
      </c>
      <c r="BI687" s="7">
        <v>13.904999999999999</v>
      </c>
      <c r="BJ687" s="40">
        <v>8.8799999999999997E-6</v>
      </c>
      <c r="BK687" s="48">
        <v>6.1894531249999996E-2</v>
      </c>
      <c r="BL687" s="48">
        <v>8.8282140625000005E-2</v>
      </c>
    </row>
    <row r="688" spans="1:64" x14ac:dyDescent="0.3">
      <c r="A688" s="41">
        <v>938.91300000000001</v>
      </c>
      <c r="B688" s="41">
        <v>938.51935000000003</v>
      </c>
      <c r="C688" s="41">
        <v>130.92500000000001</v>
      </c>
      <c r="D688" s="42">
        <v>9.4940000000000007E-3</v>
      </c>
      <c r="E688" s="42">
        <v>4.4229999999999998E-3</v>
      </c>
      <c r="F688" s="32">
        <v>1.929845</v>
      </c>
      <c r="G688" s="32">
        <v>39.869399999999999</v>
      </c>
      <c r="H688" s="32">
        <v>16.064751000000001</v>
      </c>
      <c r="I688" s="42">
        <v>2.6090000000000002E-3</v>
      </c>
      <c r="J688" s="42">
        <v>8.0000000000000007E-5</v>
      </c>
      <c r="K688" s="42">
        <v>9.0000000000000006E-5</v>
      </c>
      <c r="L688" s="32">
        <v>39.732250000000001</v>
      </c>
      <c r="M688" s="32">
        <v>12.598749380000001</v>
      </c>
      <c r="N688" s="32">
        <v>2.8023828124999997E-2</v>
      </c>
      <c r="O688" s="32">
        <v>8.1198701562500003E-2</v>
      </c>
      <c r="Q688" s="41">
        <v>941.81500000000005</v>
      </c>
      <c r="R688" s="41">
        <v>110.639</v>
      </c>
      <c r="S688" s="32">
        <v>5.7</v>
      </c>
      <c r="T688" s="32">
        <v>55.818800000000003</v>
      </c>
      <c r="U688" s="32">
        <v>36.131</v>
      </c>
      <c r="V688" s="43">
        <v>3.3300000000000001E-3</v>
      </c>
      <c r="W688" s="44">
        <v>4.0099999999999999E-4</v>
      </c>
      <c r="X688" s="43">
        <v>2.63E-4</v>
      </c>
      <c r="Y688" s="32">
        <v>55.34</v>
      </c>
      <c r="Z688" s="41">
        <v>25.893799999999999</v>
      </c>
      <c r="AA688" s="45">
        <v>0.33466015625000001</v>
      </c>
      <c r="AB688" s="45">
        <v>0.25176645312499996</v>
      </c>
      <c r="AD688" s="40">
        <v>935.36199999999997</v>
      </c>
      <c r="AE688" s="40">
        <v>141.095</v>
      </c>
      <c r="AF688" s="46">
        <v>18.384</v>
      </c>
      <c r="AG688" s="40">
        <v>1.7999999999999999E-2</v>
      </c>
      <c r="AH688" s="40">
        <v>0.01</v>
      </c>
      <c r="AI688" s="40">
        <v>2.8000000000000001E-2</v>
      </c>
      <c r="AK688">
        <v>942.875</v>
      </c>
      <c r="AL688" s="40">
        <v>219.27375000000001</v>
      </c>
      <c r="AO688" s="7"/>
      <c r="AP688" s="7">
        <v>12.263999999999999</v>
      </c>
      <c r="AQ688" s="7"/>
      <c r="AS688" s="48"/>
      <c r="AT688" s="48"/>
      <c r="AU688" s="7">
        <v>12.263999999999999</v>
      </c>
      <c r="AZ688" s="40">
        <v>944.81398999999999</v>
      </c>
      <c r="BA688" s="40">
        <v>943.79200000000003</v>
      </c>
      <c r="BB688" s="40">
        <v>247.58078</v>
      </c>
      <c r="BC688" s="7">
        <v>2.3109999999999999</v>
      </c>
      <c r="BD688" s="7">
        <v>12.933124000000001</v>
      </c>
      <c r="BE688" s="7">
        <v>5.0640000000000001</v>
      </c>
      <c r="BF688" s="47">
        <v>4.6299999999999996E-3</v>
      </c>
      <c r="BG688" s="48">
        <v>1.1900000000000001E-4</v>
      </c>
      <c r="BH688" s="48">
        <v>6.7000000000000002E-5</v>
      </c>
      <c r="BI688" s="7">
        <v>12.739000000000001</v>
      </c>
      <c r="BJ688" s="40">
        <v>0.91344400000000014</v>
      </c>
      <c r="BK688" s="48">
        <v>2.676171875000001E-2</v>
      </c>
      <c r="BL688" s="48">
        <v>5.1380984375000001E-2</v>
      </c>
    </row>
    <row r="689" spans="1:64" x14ac:dyDescent="0.3">
      <c r="A689" s="41">
        <v>938.82899999999995</v>
      </c>
      <c r="B689" s="41">
        <v>938.41436999999996</v>
      </c>
      <c r="C689" s="41">
        <v>130.935</v>
      </c>
      <c r="D689" s="42">
        <v>1.8572999999999999E-2</v>
      </c>
      <c r="E689" s="42">
        <v>9.9509999999999998E-3</v>
      </c>
      <c r="F689" s="32">
        <v>4.02562</v>
      </c>
      <c r="G689" s="32">
        <v>44.718950999999997</v>
      </c>
      <c r="H689" s="32">
        <v>19.687351</v>
      </c>
      <c r="I689" s="42">
        <v>3.1649999999999998E-3</v>
      </c>
      <c r="J689" s="42">
        <v>8.7999999999999998E-5</v>
      </c>
      <c r="K689" s="42">
        <v>9.2E-5</v>
      </c>
      <c r="L689" s="32">
        <v>44.42</v>
      </c>
      <c r="M689" s="32">
        <v>12.45733748</v>
      </c>
      <c r="N689" s="32">
        <v>2.4947265624999999E-2</v>
      </c>
      <c r="O689" s="32">
        <v>8.1323070312499995E-2</v>
      </c>
      <c r="Q689" s="41">
        <v>941.73500000000001</v>
      </c>
      <c r="R689" s="41">
        <v>110.648</v>
      </c>
      <c r="S689" s="32">
        <v>4.5510000000000002</v>
      </c>
      <c r="T689" s="32">
        <v>56.652284000000002</v>
      </c>
      <c r="U689" s="32">
        <v>32.415999999999997</v>
      </c>
      <c r="V689" s="43">
        <v>2.8500000000000001E-3</v>
      </c>
      <c r="W689" s="44">
        <v>4.1300000000000001E-4</v>
      </c>
      <c r="X689" s="43">
        <v>2.4600000000000002E-4</v>
      </c>
      <c r="Y689" s="32">
        <v>56.27</v>
      </c>
      <c r="Z689" s="41">
        <v>24.242403999999997</v>
      </c>
      <c r="AA689" s="45">
        <v>0.35622265624999999</v>
      </c>
      <c r="AB689" s="45">
        <v>0.23638570312500001</v>
      </c>
      <c r="AD689" s="40">
        <v>935.274</v>
      </c>
      <c r="AE689" s="40">
        <v>141.10499999999999</v>
      </c>
      <c r="AF689" s="46">
        <v>18.32</v>
      </c>
      <c r="AG689" s="40">
        <v>1.9E-2</v>
      </c>
      <c r="AH689" s="40">
        <v>0.01</v>
      </c>
      <c r="AI689" s="40">
        <v>2.9000000000000001E-2</v>
      </c>
      <c r="AK689">
        <v>942.79200000000003</v>
      </c>
      <c r="AL689" s="40">
        <v>219.28355999999999</v>
      </c>
      <c r="AO689" s="7"/>
      <c r="AP689" s="7">
        <v>11.401999999999999</v>
      </c>
      <c r="AQ689" s="7"/>
      <c r="AS689" s="48"/>
      <c r="AT689" s="48"/>
      <c r="AU689" s="7">
        <v>11.401999999999999</v>
      </c>
      <c r="AZ689" s="40">
        <v>944.74280999999996</v>
      </c>
      <c r="BA689" s="40">
        <v>943.70799999999997</v>
      </c>
      <c r="BB689" s="40">
        <v>247.59656000000001</v>
      </c>
      <c r="BC689" s="7">
        <v>1.196</v>
      </c>
      <c r="BD689" s="7">
        <v>12.123464</v>
      </c>
      <c r="BE689" s="7">
        <v>3.5390000000000001</v>
      </c>
      <c r="BF689" s="47">
        <v>3.15E-3</v>
      </c>
      <c r="BG689" s="48">
        <v>7.7000000000000001E-5</v>
      </c>
      <c r="BH689" s="48">
        <v>5.7000000000000003E-5</v>
      </c>
      <c r="BI689" s="7">
        <v>12.023</v>
      </c>
      <c r="BJ689" s="40">
        <v>1.390984</v>
      </c>
      <c r="BK689" s="48">
        <v>1.4246093750000004E-2</v>
      </c>
      <c r="BL689" s="48">
        <v>4.6373671875000001E-2</v>
      </c>
    </row>
    <row r="690" spans="1:64" x14ac:dyDescent="0.3">
      <c r="A690" s="41">
        <v>938.74599999999998</v>
      </c>
      <c r="B690" s="41">
        <v>938.30926999999997</v>
      </c>
      <c r="C690" s="41">
        <v>130.94501</v>
      </c>
      <c r="D690" s="42">
        <v>2.8635000000000001E-2</v>
      </c>
      <c r="E690" s="42">
        <v>1.5521999999999999E-2</v>
      </c>
      <c r="F690" s="32">
        <v>6.7491050000000001</v>
      </c>
      <c r="G690" s="32">
        <v>47.745550000000001</v>
      </c>
      <c r="H690" s="32">
        <v>22.663900000000002</v>
      </c>
      <c r="I690" s="42">
        <v>3.9810000000000002E-3</v>
      </c>
      <c r="J690" s="42">
        <v>1.05E-4</v>
      </c>
      <c r="K690" s="42">
        <v>8.7000000000000001E-5</v>
      </c>
      <c r="L690" s="32">
        <v>47.238199000000002</v>
      </c>
      <c r="M690" s="32">
        <v>10.542507420000002</v>
      </c>
      <c r="N690" s="32">
        <v>2.5691015625000015E-2</v>
      </c>
      <c r="O690" s="32">
        <v>7.3570345312500007E-2</v>
      </c>
      <c r="Q690" s="41">
        <v>941.65499999999997</v>
      </c>
      <c r="R690" s="41">
        <v>110.657</v>
      </c>
      <c r="S690" s="32">
        <v>3.7010000000000001</v>
      </c>
      <c r="T690" s="32">
        <v>58.110883999999999</v>
      </c>
      <c r="U690" s="32">
        <v>29.459</v>
      </c>
      <c r="V690" s="43">
        <v>2.4399999999999999E-3</v>
      </c>
      <c r="W690" s="44">
        <v>4.2499999999999998E-4</v>
      </c>
      <c r="X690" s="43">
        <v>2.0900000000000001E-4</v>
      </c>
      <c r="Y690" s="32">
        <v>57.8</v>
      </c>
      <c r="Z690" s="41">
        <v>22.812003999999998</v>
      </c>
      <c r="AA690" s="45">
        <v>0.37639062499999998</v>
      </c>
      <c r="AB690" s="45">
        <v>0.20076881250000003</v>
      </c>
      <c r="AD690" s="40">
        <v>935.18600000000004</v>
      </c>
      <c r="AE690" s="40">
        <v>141.11500000000001</v>
      </c>
      <c r="AF690" s="46">
        <v>18.718</v>
      </c>
      <c r="AG690" s="40">
        <v>2.8000000000000001E-2</v>
      </c>
      <c r="AH690" s="40">
        <v>1.9E-2</v>
      </c>
      <c r="AI690" s="40">
        <v>4.7E-2</v>
      </c>
      <c r="AK690">
        <v>942.70799999999997</v>
      </c>
      <c r="AL690" s="40">
        <v>219.29356999999999</v>
      </c>
      <c r="AO690" s="7"/>
      <c r="AP690" s="7">
        <v>9.6534999999999993</v>
      </c>
      <c r="AQ690" s="7"/>
      <c r="AS690" s="48"/>
      <c r="AT690" s="48"/>
      <c r="AU690" s="7">
        <v>9.6534999999999993</v>
      </c>
      <c r="AZ690" s="40">
        <v>944.67268999999999</v>
      </c>
      <c r="BA690" s="40">
        <v>943.625</v>
      </c>
      <c r="BB690" s="40">
        <v>247.61196000000001</v>
      </c>
      <c r="BC690" s="7">
        <v>0.89100000000000001</v>
      </c>
      <c r="BD690" s="7">
        <v>11.899844</v>
      </c>
      <c r="BE690" s="7">
        <v>3.5059999999999998</v>
      </c>
      <c r="BF690" s="47">
        <v>2.0999999999999999E-3</v>
      </c>
      <c r="BG690" s="48">
        <v>6.6000000000000005E-5</v>
      </c>
      <c r="BH690" s="48">
        <v>4.0000000000000003E-5</v>
      </c>
      <c r="BI690" s="7">
        <v>11.824999999999999</v>
      </c>
      <c r="BJ690" s="40">
        <v>1.9057639999999998</v>
      </c>
      <c r="BK690" s="48">
        <v>2.416406250000001E-2</v>
      </c>
      <c r="BL690" s="48">
        <v>3.2915781249999998E-2</v>
      </c>
    </row>
    <row r="691" spans="1:64" x14ac:dyDescent="0.3">
      <c r="A691" s="41">
        <v>938.66200000000003</v>
      </c>
      <c r="B691" s="41">
        <v>938.20428000000004</v>
      </c>
      <c r="C691" s="41">
        <v>130.95500000000001</v>
      </c>
      <c r="D691" s="42">
        <v>3.4075000000000001E-2</v>
      </c>
      <c r="E691" s="42">
        <v>2.0676E-2</v>
      </c>
      <c r="F691" s="32">
        <v>10.956899999999999</v>
      </c>
      <c r="G691" s="32">
        <v>53.47945</v>
      </c>
      <c r="H691" s="32">
        <v>28.561350000000001</v>
      </c>
      <c r="I691" s="42">
        <v>4.4780000000000002E-3</v>
      </c>
      <c r="J691" s="42">
        <v>9.3999999999999994E-5</v>
      </c>
      <c r="K691" s="42">
        <v>1.02E-4</v>
      </c>
      <c r="L691" s="32">
        <v>52.629148000000001</v>
      </c>
      <c r="M691" s="32">
        <v>8.8827576000000015</v>
      </c>
      <c r="N691" s="32">
        <v>4.7898437500000007E-3</v>
      </c>
      <c r="O691" s="32">
        <v>8.6893746874999997E-2</v>
      </c>
      <c r="Q691" s="41">
        <v>941.57500000000005</v>
      </c>
      <c r="R691" s="41">
        <v>110.666</v>
      </c>
      <c r="S691" s="32">
        <v>3.2290000000000001</v>
      </c>
      <c r="T691" s="32">
        <v>60.111236000000005</v>
      </c>
      <c r="U691" s="32">
        <v>27.14</v>
      </c>
      <c r="V691" s="43">
        <v>2.0999999999999999E-3</v>
      </c>
      <c r="W691" s="44">
        <v>4.4000000000000002E-4</v>
      </c>
      <c r="X691" s="43">
        <v>1.6100000000000001E-4</v>
      </c>
      <c r="Y691" s="32">
        <v>59.84</v>
      </c>
      <c r="Z691" s="41">
        <v>21.340716</v>
      </c>
      <c r="AA691" s="45">
        <v>0.39816406250000003</v>
      </c>
      <c r="AB691" s="45">
        <v>0.15391578125000002</v>
      </c>
      <c r="AD691" s="40">
        <v>935.09799999999996</v>
      </c>
      <c r="AE691" s="40">
        <v>141.125</v>
      </c>
      <c r="AF691" s="46">
        <v>19.414000000000001</v>
      </c>
      <c r="AG691" s="40">
        <v>0.03</v>
      </c>
      <c r="AH691" s="40">
        <v>2.3E-2</v>
      </c>
      <c r="AI691" s="40">
        <v>5.2999999999999999E-2</v>
      </c>
      <c r="AK691">
        <v>942.625</v>
      </c>
      <c r="AL691" s="40">
        <v>219.30340000000001</v>
      </c>
      <c r="AO691" s="7"/>
      <c r="AP691" s="7">
        <v>9.6489999999999991</v>
      </c>
      <c r="AQ691" s="7"/>
      <c r="AS691" s="48"/>
      <c r="AT691" s="48"/>
      <c r="AU691" s="7">
        <v>9.6489999999999991</v>
      </c>
      <c r="AZ691" s="40">
        <v>944.60293000000001</v>
      </c>
      <c r="BA691" s="40">
        <v>943.54200000000003</v>
      </c>
      <c r="BB691" s="40">
        <v>247.62746000000001</v>
      </c>
      <c r="BC691" s="7">
        <v>1.2889999999999999</v>
      </c>
      <c r="BD691" s="7">
        <v>11.880276</v>
      </c>
      <c r="BE691" s="7">
        <v>4.6980000000000004</v>
      </c>
      <c r="BF691" s="47">
        <v>2.8E-3</v>
      </c>
      <c r="BG691" s="48">
        <v>7.3999999999999996E-5</v>
      </c>
      <c r="BH691" s="48">
        <v>3.4999999999999997E-5</v>
      </c>
      <c r="BI691" s="7">
        <v>11.772</v>
      </c>
      <c r="BJ691" s="40">
        <v>2.3829560000000005</v>
      </c>
      <c r="BK691" s="48">
        <v>1.8218750000000006E-2</v>
      </c>
      <c r="BL691" s="48">
        <v>2.5554374999999997E-2</v>
      </c>
    </row>
    <row r="692" spans="1:64" x14ac:dyDescent="0.3">
      <c r="A692" s="41">
        <v>938.57799999999997</v>
      </c>
      <c r="B692" s="41">
        <v>938.09929999999997</v>
      </c>
      <c r="C692" s="41">
        <v>130.965</v>
      </c>
      <c r="D692" s="42">
        <v>2.9000000000000001E-2</v>
      </c>
      <c r="E692" s="42">
        <v>2.3213999999999999E-2</v>
      </c>
      <c r="F692" s="32">
        <v>16.222899999999999</v>
      </c>
      <c r="G692" s="32">
        <v>47.933399999999999</v>
      </c>
      <c r="H692" s="32">
        <v>29.862100999999999</v>
      </c>
      <c r="I692" s="42">
        <v>4.4860000000000004E-3</v>
      </c>
      <c r="J692" s="42">
        <v>1.03E-4</v>
      </c>
      <c r="K692" s="42">
        <v>1.26E-4</v>
      </c>
      <c r="L692" s="32">
        <v>46.632866999999997</v>
      </c>
      <c r="M692" s="32">
        <v>0.7257725999999991</v>
      </c>
      <c r="N692" s="32">
        <v>1.3630468749999987E-2</v>
      </c>
      <c r="O692" s="32">
        <v>0.110866759375</v>
      </c>
      <c r="Q692" s="41">
        <v>941.495</v>
      </c>
      <c r="R692" s="41">
        <v>110.675</v>
      </c>
      <c r="S692" s="32">
        <v>2.9950000000000001</v>
      </c>
      <c r="T692" s="32">
        <v>62.59158</v>
      </c>
      <c r="Y692" s="32">
        <v>62.34</v>
      </c>
      <c r="AB692" s="45"/>
      <c r="AD692" s="40">
        <v>935.01</v>
      </c>
      <c r="AE692" s="40">
        <v>141.13499999999999</v>
      </c>
      <c r="AF692" s="46">
        <v>19.817</v>
      </c>
      <c r="AG692" s="40">
        <v>3.4000000000000002E-2</v>
      </c>
      <c r="AH692" s="40">
        <v>2.4E-2</v>
      </c>
      <c r="AI692" s="40">
        <v>5.8000000000000003E-2</v>
      </c>
      <c r="AK692">
        <v>942.54200000000003</v>
      </c>
      <c r="AL692" s="40">
        <v>219.31343000000001</v>
      </c>
      <c r="AO692" s="7"/>
      <c r="AP692" s="7">
        <v>12.394</v>
      </c>
      <c r="AQ692" s="7"/>
      <c r="AS692" s="48">
        <v>1.0678E-4</v>
      </c>
      <c r="AT692" s="48">
        <v>1.2878999999999999E-4</v>
      </c>
      <c r="AU692" s="7">
        <v>12.394</v>
      </c>
      <c r="AW692" s="47">
        <v>0.10678</v>
      </c>
      <c r="AX692" s="47">
        <v>0.12878999999999999</v>
      </c>
      <c r="AZ692" s="40">
        <v>944.53176999999994</v>
      </c>
      <c r="BA692" s="40">
        <v>943.45799999999997</v>
      </c>
      <c r="BB692" s="40">
        <v>247.64309</v>
      </c>
      <c r="BC692" s="7">
        <v>2.4660000000000002</v>
      </c>
      <c r="BD692" s="7">
        <v>13.849143999999999</v>
      </c>
      <c r="BE692" s="7">
        <v>10.427</v>
      </c>
      <c r="BF692" s="47">
        <v>5.0000000000000001E-3</v>
      </c>
      <c r="BG692" s="48">
        <v>9.2999999999999997E-5</v>
      </c>
      <c r="BH692" s="48">
        <v>6.0000000000000002E-5</v>
      </c>
      <c r="BI692" s="7">
        <v>13.641999999999999</v>
      </c>
      <c r="BJ692" s="40">
        <v>5.9980639999999994</v>
      </c>
      <c r="BK692" s="48">
        <v>8.8800000000000001E-4</v>
      </c>
      <c r="BL692" s="48">
        <v>4.3132812499999999E-2</v>
      </c>
    </row>
    <row r="693" spans="1:64" x14ac:dyDescent="0.3">
      <c r="A693" s="41">
        <v>938.495</v>
      </c>
      <c r="B693" s="41">
        <v>937.99334999999996</v>
      </c>
      <c r="C693" s="41">
        <v>130.97501</v>
      </c>
      <c r="D693" s="42">
        <v>6.7650000000000002E-3</v>
      </c>
      <c r="E693" s="42">
        <v>1.6739999999999999E-3</v>
      </c>
      <c r="F693" s="32">
        <v>15.33315</v>
      </c>
      <c r="G693" s="32">
        <v>32.04665</v>
      </c>
      <c r="H693" s="32">
        <v>23.255600000000001</v>
      </c>
      <c r="I693" s="42">
        <v>4.2729999999999999E-3</v>
      </c>
      <c r="J693" s="42">
        <v>1.06E-4</v>
      </c>
      <c r="K693" s="42">
        <v>1.3300000000000001E-4</v>
      </c>
      <c r="L693" s="32">
        <v>30.798850999999999</v>
      </c>
      <c r="M693" s="32">
        <v>9.990000000000001E-4</v>
      </c>
      <c r="N693" s="32">
        <v>2.0873828125E-2</v>
      </c>
      <c r="O693" s="32">
        <v>0.11858530156250001</v>
      </c>
      <c r="Q693" s="41">
        <v>941.41499999999996</v>
      </c>
      <c r="R693" s="41">
        <v>110.684</v>
      </c>
      <c r="S693" s="32">
        <v>3.0710000000000002</v>
      </c>
      <c r="T693" s="32">
        <v>65.667963999999998</v>
      </c>
      <c r="Y693" s="32">
        <v>65.41</v>
      </c>
      <c r="AB693" s="45"/>
      <c r="AD693" s="40">
        <v>934.923</v>
      </c>
      <c r="AE693" s="40">
        <v>141.14500000000001</v>
      </c>
      <c r="AF693" s="46">
        <v>19.03</v>
      </c>
      <c r="AG693" s="40">
        <v>0.03</v>
      </c>
      <c r="AH693" s="40">
        <v>0.02</v>
      </c>
      <c r="AI693" s="40">
        <v>0.05</v>
      </c>
      <c r="AK693">
        <v>942.45799999999997</v>
      </c>
      <c r="AL693" s="40">
        <v>219.32357999999999</v>
      </c>
      <c r="AO693" s="7">
        <v>4.9420000000000002</v>
      </c>
      <c r="AP693" s="7">
        <v>20.743127999999999</v>
      </c>
      <c r="AQ693" s="7"/>
      <c r="AR693" s="47">
        <v>2.9066999999999999E-3</v>
      </c>
      <c r="AS693" s="48">
        <v>1.0687E-4</v>
      </c>
      <c r="AT693" s="48">
        <v>1.2878999999999999E-4</v>
      </c>
      <c r="AU693" s="7">
        <v>20.327999999999999</v>
      </c>
      <c r="AV693" s="40">
        <v>8.8880000000000001E-3</v>
      </c>
      <c r="AW693" s="47">
        <v>4.8963085937500005E-2</v>
      </c>
      <c r="AX693" s="47">
        <v>0.11898442921874999</v>
      </c>
      <c r="AZ693" s="40">
        <v>944.45860000000005</v>
      </c>
      <c r="BA693" s="40">
        <v>943.375</v>
      </c>
      <c r="BB693" s="40">
        <v>247.65931</v>
      </c>
      <c r="BC693" s="7">
        <v>4.2279999999999998</v>
      </c>
      <c r="BD693" s="7">
        <v>15.426152</v>
      </c>
      <c r="BE693" s="7">
        <v>14.756</v>
      </c>
      <c r="BF693" s="47">
        <v>6.9199999999999999E-3</v>
      </c>
      <c r="BG693" s="48">
        <v>1.18E-4</v>
      </c>
      <c r="BH693" s="48">
        <v>7.8999999999999996E-5</v>
      </c>
      <c r="BI693" s="7">
        <v>15.071</v>
      </c>
      <c r="BJ693" s="40">
        <v>7.1625120000000004</v>
      </c>
      <c r="BK693" s="48">
        <v>8.8800000000000001E-4</v>
      </c>
      <c r="BL693" s="48">
        <v>5.5655812499999992E-2</v>
      </c>
    </row>
    <row r="694" spans="1:64" x14ac:dyDescent="0.3">
      <c r="A694" s="41">
        <v>938.40200000000004</v>
      </c>
      <c r="B694" s="41">
        <v>937.87487999999996</v>
      </c>
      <c r="C694" s="41">
        <v>130.98500000000001</v>
      </c>
      <c r="D694" s="42">
        <v>1.1067E-2</v>
      </c>
      <c r="E694" s="42">
        <v>3.784E-3</v>
      </c>
      <c r="F694" s="32">
        <v>12.710599999999999</v>
      </c>
      <c r="G694" s="32">
        <v>29.644349999999999</v>
      </c>
      <c r="H694" s="32">
        <v>20.104749999999999</v>
      </c>
      <c r="I694" s="42">
        <v>3.6480000000000002E-3</v>
      </c>
      <c r="J694" s="42">
        <v>7.6000000000000004E-5</v>
      </c>
      <c r="K694" s="42">
        <v>9.2E-5</v>
      </c>
      <c r="L694" s="32">
        <v>28.600899999999999</v>
      </c>
      <c r="M694" s="32">
        <v>9.990000000000001E-4</v>
      </c>
      <c r="N694" s="32">
        <v>3.3250000000000128E-3</v>
      </c>
      <c r="O694" s="32">
        <v>7.9693700000000006E-2</v>
      </c>
      <c r="Q694" s="41">
        <v>941.33500000000004</v>
      </c>
      <c r="R694" s="41">
        <v>110.693</v>
      </c>
      <c r="S694" s="32">
        <v>3.4940000000000002</v>
      </c>
      <c r="T694" s="32">
        <v>69.083496000000011</v>
      </c>
      <c r="Y694" s="32">
        <v>68.790000000000006</v>
      </c>
      <c r="AB694" s="45"/>
      <c r="AD694" s="40">
        <v>934.83399999999995</v>
      </c>
      <c r="AE694" s="40">
        <v>141.155</v>
      </c>
      <c r="AF694" s="46">
        <v>18.991</v>
      </c>
      <c r="AG694" s="40">
        <v>2.4E-2</v>
      </c>
      <c r="AH694" s="40">
        <v>1.7000000000000001E-2</v>
      </c>
      <c r="AI694" s="40">
        <v>4.1000000000000002E-2</v>
      </c>
      <c r="AK694">
        <v>942.375</v>
      </c>
      <c r="AL694" s="40">
        <v>219.33369999999999</v>
      </c>
      <c r="AM694" s="47">
        <v>1.8003000000000002E-2</v>
      </c>
      <c r="AN694" s="47">
        <v>5.862E-3</v>
      </c>
      <c r="AO694" s="7">
        <v>5.218</v>
      </c>
      <c r="AP694" s="7">
        <v>23.495311999999998</v>
      </c>
      <c r="AQ694" s="7"/>
      <c r="AR694" s="47">
        <v>2.8800000000000002E-3</v>
      </c>
      <c r="AS694" s="48">
        <v>1.1215E-4</v>
      </c>
      <c r="AT694" s="48">
        <v>1.2799E-4</v>
      </c>
      <c r="AU694" s="7">
        <v>23.056999999999999</v>
      </c>
      <c r="AV694" s="40">
        <v>8.8880000000000001E-3</v>
      </c>
      <c r="AW694" s="47">
        <v>5.4775000000000004E-2</v>
      </c>
      <c r="AX694" s="47">
        <v>0.11827449999999999</v>
      </c>
      <c r="AZ694" s="40">
        <v>944.38033000000007</v>
      </c>
      <c r="BA694" s="40">
        <v>943.29200000000003</v>
      </c>
      <c r="BB694" s="40">
        <v>247.67670000000001</v>
      </c>
      <c r="BC694" s="7">
        <v>5.3310000000000004</v>
      </c>
      <c r="BD694" s="7">
        <v>17.050804000000003</v>
      </c>
      <c r="BE694" s="7">
        <v>15.451000000000001</v>
      </c>
      <c r="BF694" s="47">
        <v>6.0699999999999999E-3</v>
      </c>
      <c r="BG694" s="48">
        <v>1.2400000000000001E-4</v>
      </c>
      <c r="BH694" s="48">
        <v>8.5000000000000006E-5</v>
      </c>
      <c r="BI694" s="7">
        <v>16.603000000000002</v>
      </c>
      <c r="BJ694" s="40">
        <v>5.8765239999999999</v>
      </c>
      <c r="BK694" s="48">
        <v>3.0742187500000118E-3</v>
      </c>
      <c r="BL694" s="48">
        <v>6.4523234375000002E-2</v>
      </c>
    </row>
    <row r="695" spans="1:64" x14ac:dyDescent="0.3">
      <c r="A695" s="41">
        <v>938.31799999999998</v>
      </c>
      <c r="B695" s="41">
        <v>937.75635</v>
      </c>
      <c r="C695" s="41">
        <v>130.995</v>
      </c>
      <c r="D695" s="42">
        <v>1.7722000000000002E-2</v>
      </c>
      <c r="E695" s="42">
        <v>8.9309999999999997E-3</v>
      </c>
      <c r="F695" s="32">
        <v>13.255267</v>
      </c>
      <c r="G695" s="32">
        <v>30.969467000000002</v>
      </c>
      <c r="H695" s="32">
        <v>25.709433000000001</v>
      </c>
      <c r="I695" s="42">
        <v>3.107E-3</v>
      </c>
      <c r="J695" s="42">
        <v>7.7999999999999999E-5</v>
      </c>
      <c r="K695" s="42">
        <v>5.3999999999999998E-5</v>
      </c>
      <c r="L695" s="32">
        <v>29.876799999999999</v>
      </c>
      <c r="M695" s="32">
        <v>1.902973467999999</v>
      </c>
      <c r="N695" s="32">
        <v>1.6102734374999997E-2</v>
      </c>
      <c r="O695" s="32">
        <v>4.35187296875E-2</v>
      </c>
      <c r="Q695" s="41">
        <v>941.24599999999998</v>
      </c>
      <c r="R695" s="41">
        <v>110.703</v>
      </c>
      <c r="S695" s="32">
        <v>4.0110000000000001</v>
      </c>
      <c r="T695" s="32">
        <v>71.676924</v>
      </c>
      <c r="Y695" s="32">
        <v>71.34</v>
      </c>
      <c r="AB695" s="45"/>
      <c r="AD695" s="40">
        <v>934.74599999999998</v>
      </c>
      <c r="AE695" s="40">
        <v>141.16499999999999</v>
      </c>
      <c r="AF695" s="46">
        <v>18.283000000000001</v>
      </c>
      <c r="AG695" s="40">
        <v>4.8000000000000001E-2</v>
      </c>
      <c r="AH695" s="40">
        <v>3.3000000000000002E-2</v>
      </c>
      <c r="AI695" s="40">
        <v>8.1000000000000003E-2</v>
      </c>
      <c r="AK695">
        <v>942.29200000000003</v>
      </c>
      <c r="AL695" s="40">
        <v>219.34456</v>
      </c>
      <c r="AM695" s="47">
        <v>2.8337000000000001E-2</v>
      </c>
      <c r="AN695" s="47">
        <v>1.2663000000000001E-2</v>
      </c>
      <c r="AO695" s="7">
        <v>8.6590000000000007</v>
      </c>
      <c r="AP695" s="7">
        <v>30.495356000000001</v>
      </c>
      <c r="AQ695" s="7"/>
      <c r="AR695" s="47">
        <v>3.5812000000000001E-3</v>
      </c>
      <c r="AS695" s="48">
        <v>1.4501E-4</v>
      </c>
      <c r="AT695" s="48">
        <v>1.2328E-4</v>
      </c>
      <c r="AU695" s="7">
        <v>29.768000000000001</v>
      </c>
      <c r="AV695" s="40">
        <v>8.8880000000000001E-3</v>
      </c>
      <c r="AW695" s="47">
        <v>7.3665781249999993E-2</v>
      </c>
      <c r="AX695" s="47">
        <v>0.11119904562499999</v>
      </c>
      <c r="AZ695" s="40">
        <v>944.30835999999999</v>
      </c>
      <c r="BA695" s="40">
        <v>943.20799999999997</v>
      </c>
      <c r="BB695" s="40">
        <v>247.69253</v>
      </c>
    </row>
    <row r="696" spans="1:64" x14ac:dyDescent="0.3">
      <c r="A696" s="41">
        <v>938.23500000000001</v>
      </c>
      <c r="B696" s="41">
        <v>937.63762999999994</v>
      </c>
      <c r="C696" s="41">
        <v>131.005</v>
      </c>
      <c r="D696" s="42">
        <v>2.8625000000000001E-2</v>
      </c>
      <c r="E696" s="42">
        <v>1.7756000000000001E-2</v>
      </c>
      <c r="F696" s="32">
        <v>12.267200000000001</v>
      </c>
      <c r="G696" s="32">
        <v>35.57235</v>
      </c>
      <c r="H696" s="32">
        <v>26.610932999999999</v>
      </c>
      <c r="I696" s="42">
        <v>3.6120000000000002E-3</v>
      </c>
      <c r="J696" s="42">
        <v>6.3999999999999997E-5</v>
      </c>
      <c r="K696" s="42">
        <v>5.1E-5</v>
      </c>
      <c r="L696" s="32">
        <v>34.568451000000003</v>
      </c>
      <c r="M696" s="32">
        <v>4.5790417999999988</v>
      </c>
      <c r="N696" s="32">
        <v>9.9900000000000002E-5</v>
      </c>
      <c r="O696" s="32">
        <v>3.8815143750000003E-2</v>
      </c>
      <c r="Q696" s="41">
        <v>941.16600000000005</v>
      </c>
      <c r="R696" s="41">
        <v>110.712</v>
      </c>
      <c r="S696" s="32">
        <v>4.5570000000000004</v>
      </c>
      <c r="T696" s="32">
        <v>74.362788000000009</v>
      </c>
      <c r="Y696" s="32">
        <v>73.98</v>
      </c>
      <c r="AB696" s="45"/>
      <c r="AD696" s="40">
        <v>934.65800000000002</v>
      </c>
      <c r="AE696" s="40">
        <v>141.17500000000001</v>
      </c>
      <c r="AF696" s="46">
        <v>16.585000000000001</v>
      </c>
      <c r="AG696" s="40">
        <v>5.0999999999999997E-2</v>
      </c>
      <c r="AH696" s="40">
        <v>4.9000000000000002E-2</v>
      </c>
      <c r="AI696" s="40">
        <v>0.1</v>
      </c>
      <c r="AK696">
        <v>942.20799999999997</v>
      </c>
      <c r="AL696" s="40">
        <v>219.35444000000001</v>
      </c>
      <c r="AM696" s="47">
        <v>8.0938999999999997E-2</v>
      </c>
      <c r="AN696" s="47">
        <v>3.8746000000000003E-2</v>
      </c>
      <c r="AO696" s="7">
        <v>14.448</v>
      </c>
      <c r="AP696" s="7">
        <v>39.748631999999994</v>
      </c>
      <c r="AQ696" s="7">
        <v>44.826000000000001</v>
      </c>
      <c r="AR696" s="47">
        <v>4.4432999999999999E-3</v>
      </c>
      <c r="AS696" s="48">
        <v>1.5061E-4</v>
      </c>
      <c r="AT696" s="48">
        <v>1.3344E-4</v>
      </c>
      <c r="AU696" s="7">
        <v>38.534999999999997</v>
      </c>
      <c r="AV696" s="40">
        <v>18.877392</v>
      </c>
      <c r="AW696" s="47">
        <v>6.2091132812499998E-2</v>
      </c>
      <c r="AX696" s="47">
        <v>0.11845080515625001</v>
      </c>
      <c r="AZ696" s="40">
        <v>944.23834999999997</v>
      </c>
      <c r="BA696" s="40">
        <v>943.125</v>
      </c>
      <c r="BB696" s="40">
        <v>247.70803000000001</v>
      </c>
    </row>
    <row r="697" spans="1:64" x14ac:dyDescent="0.3">
      <c r="A697" s="41">
        <v>938.15099999999995</v>
      </c>
      <c r="B697" s="41">
        <v>937.51917000000003</v>
      </c>
      <c r="C697" s="41">
        <v>131.01499999999999</v>
      </c>
      <c r="D697" s="42">
        <v>5.1332000000000003E-2</v>
      </c>
      <c r="E697" s="42">
        <v>3.4132000000000003E-2</v>
      </c>
      <c r="F697" s="32">
        <v>9.7539750000000005</v>
      </c>
      <c r="G697" s="32">
        <v>41.342551</v>
      </c>
      <c r="H697" s="32">
        <v>25.676600000000001</v>
      </c>
      <c r="I697" s="42">
        <v>4.0330000000000001E-3</v>
      </c>
      <c r="J697" s="42">
        <v>8.7000000000000001E-5</v>
      </c>
      <c r="K697" s="42">
        <v>5.1E-5</v>
      </c>
      <c r="L697" s="32">
        <v>40.559049999999999</v>
      </c>
      <c r="M697" s="32">
        <v>8.1584608999999979</v>
      </c>
      <c r="N697" s="32">
        <v>6.6550781249999956E-3</v>
      </c>
      <c r="O697" s="32">
        <v>3.73949265625E-2</v>
      </c>
      <c r="Q697" s="41">
        <v>941.08600000000001</v>
      </c>
      <c r="R697" s="41">
        <v>110.721</v>
      </c>
      <c r="S697" s="32">
        <v>5.157</v>
      </c>
      <c r="T697" s="32">
        <v>78.963188000000002</v>
      </c>
      <c r="Y697" s="32">
        <v>78.53</v>
      </c>
      <c r="AB697" s="45"/>
      <c r="AD697" s="40">
        <v>934.57</v>
      </c>
      <c r="AE697" s="40">
        <v>141.185</v>
      </c>
      <c r="AF697" s="46">
        <v>14.791</v>
      </c>
      <c r="AG697" s="40">
        <v>0.03</v>
      </c>
      <c r="AH697" s="40">
        <v>2.3E-2</v>
      </c>
      <c r="AI697" s="40">
        <v>5.2999999999999999E-2</v>
      </c>
      <c r="AK697">
        <v>942.125</v>
      </c>
      <c r="AL697" s="40">
        <v>219.36425</v>
      </c>
      <c r="AM697" s="47">
        <v>0.18275</v>
      </c>
      <c r="AN697" s="47">
        <v>0.11025</v>
      </c>
      <c r="AO697" s="7">
        <v>21.295999999999999</v>
      </c>
      <c r="AP697" s="7">
        <v>47.358863999999997</v>
      </c>
      <c r="AQ697" s="7">
        <v>55.792000000000002</v>
      </c>
      <c r="AR697" s="47">
        <v>5.1599999999999997E-3</v>
      </c>
      <c r="AS697" s="48">
        <v>1.3821999999999999E-4</v>
      </c>
      <c r="AT697" s="48">
        <v>1.5311E-4</v>
      </c>
      <c r="AU697" s="7">
        <v>45.57</v>
      </c>
      <c r="AV697" s="40">
        <v>17.544384000000001</v>
      </c>
      <c r="AW697" s="47">
        <v>3.5423125000000007E-2</v>
      </c>
      <c r="AX697" s="47">
        <v>0.1357030625</v>
      </c>
      <c r="AZ697" s="40">
        <v>944.16794000000004</v>
      </c>
      <c r="BA697" s="40">
        <v>943.04200000000003</v>
      </c>
      <c r="BB697" s="40">
        <v>247.72368</v>
      </c>
    </row>
    <row r="698" spans="1:64" x14ac:dyDescent="0.3">
      <c r="A698" s="41">
        <v>938.06799999999998</v>
      </c>
      <c r="B698" s="41">
        <v>937.40062999999998</v>
      </c>
      <c r="C698" s="41">
        <v>131.02499</v>
      </c>
      <c r="D698" s="42">
        <v>6.6188999999999998E-2</v>
      </c>
      <c r="E698" s="42">
        <v>2.8414999999999999E-2</v>
      </c>
      <c r="F698" s="32">
        <v>10.16175</v>
      </c>
      <c r="G698" s="32">
        <v>44.098551</v>
      </c>
      <c r="H698" s="32">
        <v>31.61035</v>
      </c>
      <c r="I698" s="42">
        <v>4.9519999999999998E-3</v>
      </c>
      <c r="J698" s="42">
        <v>1.1E-4</v>
      </c>
      <c r="K698" s="42">
        <v>8.8999999999999995E-5</v>
      </c>
      <c r="L698" s="32">
        <v>43.298400999999998</v>
      </c>
      <c r="M698" s="32">
        <v>13.359847000000002</v>
      </c>
      <c r="N698" s="32">
        <v>1.134687500000001E-2</v>
      </c>
      <c r="O698" s="32">
        <v>7.2294737499999984E-2</v>
      </c>
      <c r="Q698" s="41">
        <v>941.00599999999997</v>
      </c>
      <c r="R698" s="41">
        <v>110.73</v>
      </c>
      <c r="S698" s="32">
        <v>5.6639999999999997</v>
      </c>
      <c r="T698" s="32">
        <v>83.545775999999989</v>
      </c>
      <c r="Y698" s="32">
        <v>83.07</v>
      </c>
      <c r="AB698" s="45"/>
      <c r="AD698" s="40">
        <v>934.48099999999999</v>
      </c>
      <c r="AE698" s="40">
        <v>141.19499999999999</v>
      </c>
      <c r="AF698" s="46">
        <v>12.454000000000001</v>
      </c>
      <c r="AG698" s="40">
        <v>1.2999999999999999E-2</v>
      </c>
      <c r="AH698" s="40">
        <v>8.0000000000000002E-3</v>
      </c>
      <c r="AI698" s="40">
        <v>2.1000000000000001E-2</v>
      </c>
      <c r="AK698">
        <v>942.04200000000003</v>
      </c>
      <c r="AL698" s="40">
        <v>219.37415999999999</v>
      </c>
      <c r="AM698" s="47">
        <v>0.1215</v>
      </c>
      <c r="AN698" s="47">
        <v>9.5730999999999997E-2</v>
      </c>
      <c r="AO698" s="7">
        <v>24.231999999999999</v>
      </c>
      <c r="AP698" s="7">
        <v>43.888488000000002</v>
      </c>
      <c r="AQ698" s="7">
        <v>52.076000000000001</v>
      </c>
      <c r="AR698" s="47">
        <v>5.9974E-3</v>
      </c>
      <c r="AS698" s="48">
        <v>1.3697000000000001E-4</v>
      </c>
      <c r="AT698" s="48">
        <v>1.6686000000000001E-4</v>
      </c>
      <c r="AU698" s="7">
        <v>41.853000000000002</v>
      </c>
      <c r="AV698" s="40">
        <v>8.5553280000000029</v>
      </c>
      <c r="AW698" s="47">
        <v>1.749054687500002E-2</v>
      </c>
      <c r="AX698" s="47">
        <v>0.14662814593750001</v>
      </c>
      <c r="AZ698" s="40">
        <v>944.08047999999997</v>
      </c>
      <c r="BA698" s="40">
        <v>942.95799999999997</v>
      </c>
      <c r="BB698" s="40">
        <v>247.74288999999999</v>
      </c>
    </row>
    <row r="699" spans="1:64" x14ac:dyDescent="0.3">
      <c r="A699" s="41">
        <v>937.98400000000004</v>
      </c>
      <c r="B699" s="41">
        <v>937.28192000000001</v>
      </c>
      <c r="C699" s="41">
        <v>131.035</v>
      </c>
      <c r="D699" s="42">
        <v>0.102532</v>
      </c>
      <c r="E699" s="42">
        <v>4.6692999999999998E-2</v>
      </c>
      <c r="F699" s="32">
        <v>14.665933000000001</v>
      </c>
      <c r="G699" s="32">
        <v>42.232968</v>
      </c>
      <c r="H699" s="32">
        <v>45.4925</v>
      </c>
      <c r="I699" s="42">
        <v>5.6449999999999998E-3</v>
      </c>
      <c r="J699" s="42">
        <v>1.44E-4</v>
      </c>
      <c r="K699" s="42">
        <v>1.13E-4</v>
      </c>
      <c r="L699" s="32">
        <v>41.077399</v>
      </c>
      <c r="M699" s="32">
        <v>19.152484331999997</v>
      </c>
      <c r="N699" s="32">
        <v>3.1541015625000023E-2</v>
      </c>
      <c r="O699" s="32">
        <v>9.3956945312499998E-2</v>
      </c>
      <c r="Q699" s="41">
        <v>940.92600000000004</v>
      </c>
      <c r="R699" s="41">
        <v>110.739</v>
      </c>
      <c r="S699" s="32">
        <v>6.0039999999999996</v>
      </c>
      <c r="T699" s="32">
        <v>89.774335999999991</v>
      </c>
      <c r="Y699" s="32">
        <v>89.27</v>
      </c>
      <c r="AB699" s="45"/>
      <c r="AD699" s="40">
        <v>934.39300000000003</v>
      </c>
      <c r="AE699" s="40">
        <v>141.20500000000001</v>
      </c>
      <c r="AF699" s="46">
        <v>10.329000000000001</v>
      </c>
      <c r="AG699" s="40">
        <v>0.01</v>
      </c>
      <c r="AH699" s="40">
        <v>0.01</v>
      </c>
      <c r="AI699" s="40">
        <v>0.02</v>
      </c>
      <c r="AK699">
        <v>941.95799999999997</v>
      </c>
      <c r="AL699" s="40">
        <v>219.38527999999999</v>
      </c>
      <c r="AM699" s="47">
        <v>4.9007000000000002E-2</v>
      </c>
      <c r="AN699" s="47">
        <v>3.2704999999999998E-2</v>
      </c>
      <c r="AO699" s="7">
        <v>20.38</v>
      </c>
      <c r="AP699" s="7">
        <v>30.874919999999999</v>
      </c>
      <c r="AQ699" s="7">
        <v>47.996000000000002</v>
      </c>
      <c r="AR699" s="47">
        <v>5.5474000000000001E-3</v>
      </c>
      <c r="AS699" s="48">
        <v>1.2862999999999999E-4</v>
      </c>
      <c r="AT699" s="48">
        <v>1.7268000000000001E-4</v>
      </c>
      <c r="AU699" s="7">
        <v>29.163</v>
      </c>
      <c r="AV699" s="40">
        <v>11.393520000000002</v>
      </c>
      <c r="AW699" s="47">
        <v>1.8115390625000009E-2</v>
      </c>
      <c r="AX699" s="47">
        <v>0.15396619281249999</v>
      </c>
      <c r="AZ699" s="40">
        <v>943.98580000000004</v>
      </c>
      <c r="BA699" s="40">
        <v>942.875</v>
      </c>
      <c r="BB699" s="40">
        <v>247.76374000000001</v>
      </c>
    </row>
    <row r="700" spans="1:64" x14ac:dyDescent="0.3">
      <c r="A700" s="41">
        <v>937.9</v>
      </c>
      <c r="B700" s="41">
        <v>937.16345000000001</v>
      </c>
      <c r="C700" s="41">
        <v>131.04499999999999</v>
      </c>
      <c r="D700" s="42">
        <v>9.9848000000000006E-2</v>
      </c>
      <c r="E700" s="42">
        <v>5.2238E-2</v>
      </c>
      <c r="F700" s="32">
        <v>19.85735</v>
      </c>
      <c r="G700" s="32">
        <v>38.534999999999997</v>
      </c>
      <c r="H700" s="32">
        <v>47.12285</v>
      </c>
      <c r="I700" s="42">
        <v>5.4440000000000001E-3</v>
      </c>
      <c r="J700" s="42">
        <v>1.6799999999999999E-4</v>
      </c>
      <c r="K700" s="42">
        <v>1.15E-4</v>
      </c>
      <c r="L700" s="32">
        <v>36.937201000000002</v>
      </c>
      <c r="M700" s="32">
        <v>11.459049399999998</v>
      </c>
      <c r="N700" s="32">
        <v>5.9545312499999982E-2</v>
      </c>
      <c r="O700" s="32">
        <v>9.6635006250000002E-2</v>
      </c>
      <c r="Q700" s="41">
        <v>940.846</v>
      </c>
      <c r="R700" s="41">
        <v>110.748</v>
      </c>
      <c r="S700" s="32">
        <v>5.8890000000000002</v>
      </c>
      <c r="T700" s="32">
        <v>97.264675999999994</v>
      </c>
      <c r="Y700" s="32">
        <v>96.77</v>
      </c>
      <c r="AB700" s="45"/>
      <c r="AD700" s="40">
        <v>934.30499999999995</v>
      </c>
      <c r="AE700" s="40">
        <v>141.215</v>
      </c>
      <c r="AF700" s="46">
        <v>7.7350000000000003</v>
      </c>
      <c r="AG700" s="40">
        <v>8.0000000000000002E-3</v>
      </c>
      <c r="AH700" s="40">
        <v>5.0000000000000001E-3</v>
      </c>
      <c r="AI700" s="40">
        <v>1.2999999999999999E-2</v>
      </c>
      <c r="AK700">
        <v>941.875</v>
      </c>
      <c r="AL700" s="40">
        <v>219.39619999999999</v>
      </c>
      <c r="AM700" s="47">
        <v>4.3737999999999999E-2</v>
      </c>
      <c r="AN700" s="47">
        <v>3.4093999999999999E-2</v>
      </c>
      <c r="AO700" s="7">
        <v>11.186999999999999</v>
      </c>
      <c r="AP700" s="7">
        <v>18.270707999999999</v>
      </c>
      <c r="AQ700" s="7">
        <v>26.631</v>
      </c>
      <c r="AR700" s="47">
        <v>3.3181E-3</v>
      </c>
      <c r="AS700" s="48">
        <v>1.1648E-4</v>
      </c>
      <c r="AT700" s="48">
        <v>1.7474999999999999E-4</v>
      </c>
      <c r="AU700" s="7">
        <v>17.331</v>
      </c>
      <c r="AV700" s="40">
        <v>6.5391480000000008</v>
      </c>
      <c r="AW700" s="47">
        <v>5.0377226562499995E-2</v>
      </c>
      <c r="AX700" s="47">
        <v>0.16355659703125</v>
      </c>
      <c r="AZ700" s="40">
        <v>943.88908000000004</v>
      </c>
      <c r="BA700" s="40">
        <v>942.79200000000003</v>
      </c>
      <c r="BB700" s="40">
        <v>247.78394</v>
      </c>
      <c r="BC700" s="7">
        <v>4.8120000000000003</v>
      </c>
      <c r="BD700" s="7">
        <v>7.3672079999999998</v>
      </c>
      <c r="BE700" s="7">
        <v>8.8960000000000008</v>
      </c>
      <c r="BF700" s="47">
        <v>1.97E-3</v>
      </c>
      <c r="BG700" s="48">
        <v>1.9000000000000001E-5</v>
      </c>
      <c r="BH700" s="48">
        <v>9.8999999999999994E-5</v>
      </c>
      <c r="BI700" s="7">
        <v>6.9630000000000001</v>
      </c>
      <c r="BJ700" s="40">
        <v>0.2536480000000001</v>
      </c>
      <c r="BK700" s="48">
        <v>8.8800000000000001E-4</v>
      </c>
      <c r="BL700" s="48">
        <v>9.2354328124999996E-2</v>
      </c>
    </row>
    <row r="701" spans="1:64" x14ac:dyDescent="0.3">
      <c r="A701" s="41">
        <v>937.80700000000002</v>
      </c>
      <c r="B701" s="41">
        <v>937.04492000000005</v>
      </c>
      <c r="C701" s="41">
        <v>131.05499</v>
      </c>
      <c r="D701" s="42">
        <v>3.1016999999999999E-2</v>
      </c>
      <c r="E701" s="42">
        <v>2.5026E-2</v>
      </c>
      <c r="F701" s="32">
        <v>19.95215</v>
      </c>
      <c r="G701" s="32">
        <v>29.686349</v>
      </c>
      <c r="H701" s="32">
        <v>38.594450000000002</v>
      </c>
      <c r="I701" s="42">
        <v>4.6309999999999997E-3</v>
      </c>
      <c r="J701" s="42">
        <v>1.6799999999999999E-4</v>
      </c>
      <c r="K701" s="42">
        <v>1.1900000000000001E-4</v>
      </c>
      <c r="L701" s="32">
        <v>28.053799999999999</v>
      </c>
      <c r="M701" s="32">
        <v>2.7603885999999989</v>
      </c>
      <c r="N701" s="32">
        <v>7.5741796874999989E-2</v>
      </c>
      <c r="O701" s="32">
        <v>0.1033776109375</v>
      </c>
      <c r="Q701" s="41">
        <v>940.76599999999996</v>
      </c>
      <c r="R701" s="41">
        <v>110.75700000000001</v>
      </c>
      <c r="S701" s="32">
        <v>5.069</v>
      </c>
      <c r="T701" s="32">
        <v>103.17579600000001</v>
      </c>
      <c r="Y701" s="32">
        <v>102.75</v>
      </c>
      <c r="AB701" s="45"/>
      <c r="AD701" s="40">
        <v>934.21600000000001</v>
      </c>
      <c r="AE701" s="40">
        <v>141.22499999999999</v>
      </c>
      <c r="AF701" s="46">
        <v>6.7229999999999999</v>
      </c>
      <c r="AG701" s="40">
        <v>6.0000000000000001E-3</v>
      </c>
      <c r="AH701" s="40">
        <v>5.0000000000000001E-3</v>
      </c>
      <c r="AI701" s="40">
        <v>1.0999999999999999E-2</v>
      </c>
      <c r="AK701">
        <v>941.79200000000003</v>
      </c>
      <c r="AL701" s="40">
        <v>219.40791999999999</v>
      </c>
      <c r="AM701" s="47">
        <v>2.2813E-2</v>
      </c>
      <c r="AN701" s="47">
        <v>1.5348000000000001E-2</v>
      </c>
      <c r="AO701" s="7">
        <v>5.335</v>
      </c>
      <c r="AP701" s="7">
        <v>14.70514</v>
      </c>
      <c r="AQ701" s="7">
        <v>14.324</v>
      </c>
      <c r="AR701" s="47">
        <v>1.488E-3</v>
      </c>
      <c r="AS701" s="48">
        <v>1.0365999999999999E-4</v>
      </c>
      <c r="AT701" s="48">
        <v>1.6483000000000001E-4</v>
      </c>
      <c r="AU701" s="7">
        <v>14.257</v>
      </c>
      <c r="AV701" s="40">
        <v>4.7423400000000004</v>
      </c>
      <c r="AW701" s="47">
        <v>7.4016249999999992E-2</v>
      </c>
      <c r="AX701" s="47">
        <v>0.159810325</v>
      </c>
      <c r="AZ701" s="40">
        <v>943.79111</v>
      </c>
      <c r="BA701" s="40">
        <v>942.70799999999997</v>
      </c>
      <c r="BB701" s="40">
        <v>247.80435</v>
      </c>
      <c r="BC701" s="7">
        <v>5.0670000000000002</v>
      </c>
      <c r="BD701" s="7">
        <v>9.4006279999999993</v>
      </c>
      <c r="BE701" s="7">
        <v>11.196</v>
      </c>
      <c r="BF701" s="47">
        <v>2.14E-3</v>
      </c>
      <c r="BG701" s="48">
        <v>1.7E-5</v>
      </c>
      <c r="BH701" s="48">
        <v>1.03E-4</v>
      </c>
      <c r="BI701" s="7">
        <v>8.9749999999999996</v>
      </c>
      <c r="BJ701" s="40">
        <v>2.0956679999999999</v>
      </c>
      <c r="BK701" s="48">
        <v>8.8800000000000001E-4</v>
      </c>
      <c r="BL701" s="48">
        <v>9.5780843749999997E-2</v>
      </c>
    </row>
    <row r="702" spans="1:64" x14ac:dyDescent="0.3">
      <c r="A702" s="41">
        <v>937.72400000000005</v>
      </c>
      <c r="B702" s="41">
        <v>936.93451000000005</v>
      </c>
      <c r="C702" s="41">
        <v>131.065</v>
      </c>
      <c r="D702" s="42">
        <v>1.7998E-2</v>
      </c>
      <c r="E702" s="42">
        <v>1.6438999999999999E-2</v>
      </c>
      <c r="F702" s="32">
        <v>18.420399</v>
      </c>
      <c r="G702" s="32">
        <v>19.546749999999999</v>
      </c>
      <c r="H702" s="32">
        <v>35.263500000000001</v>
      </c>
      <c r="L702" s="32">
        <v>18.030100000000001</v>
      </c>
      <c r="M702" s="32">
        <v>2.1804633960000004</v>
      </c>
      <c r="Q702" s="41">
        <v>940.68600000000004</v>
      </c>
      <c r="R702" s="41">
        <v>110.76600000000001</v>
      </c>
      <c r="S702" s="32">
        <v>4.13</v>
      </c>
      <c r="T702" s="32">
        <v>109.15692</v>
      </c>
      <c r="Y702" s="32">
        <v>108.81</v>
      </c>
      <c r="AB702" s="45"/>
      <c r="AD702" s="40">
        <v>934.12800000000004</v>
      </c>
      <c r="AE702" s="40">
        <v>141.23500000000001</v>
      </c>
      <c r="AF702" s="46">
        <v>6.5960000000000001</v>
      </c>
      <c r="AG702" s="40">
        <v>8.9999999999999993E-3</v>
      </c>
      <c r="AH702" s="40">
        <v>4.0000000000000001E-3</v>
      </c>
      <c r="AI702" s="40">
        <v>1.2999999999999999E-2</v>
      </c>
      <c r="AK702">
        <v>941.70799999999997</v>
      </c>
      <c r="AL702" s="40">
        <v>219.41867999999999</v>
      </c>
      <c r="AM702" s="47">
        <v>1.9473000000000001E-2</v>
      </c>
      <c r="AN702" s="47">
        <v>7.9895999999999995E-3</v>
      </c>
      <c r="AO702" s="7">
        <v>3.282</v>
      </c>
      <c r="AP702" s="7">
        <v>16.369688</v>
      </c>
      <c r="AQ702" s="7">
        <v>10.782</v>
      </c>
      <c r="AR702" s="47">
        <v>1.4005999999999999E-3</v>
      </c>
      <c r="AS702" s="48">
        <v>8.8797999999999999E-5</v>
      </c>
      <c r="AT702" s="48">
        <v>1.3067999999999999E-4</v>
      </c>
      <c r="AU702" s="7">
        <v>16.094000000000001</v>
      </c>
      <c r="AV702" s="40">
        <v>4.8875279999999997</v>
      </c>
      <c r="AW702" s="47">
        <v>6.0895421875000001E-2</v>
      </c>
      <c r="AX702" s="47">
        <v>0.12595516343749999</v>
      </c>
      <c r="AZ702" s="40">
        <v>943.68921999999998</v>
      </c>
      <c r="BA702" s="40">
        <v>942.625</v>
      </c>
      <c r="BB702" s="40">
        <v>247.82558</v>
      </c>
      <c r="BC702" s="7">
        <v>4.8630000000000004</v>
      </c>
      <c r="BD702" s="7">
        <v>11.535492000000001</v>
      </c>
      <c r="BE702" s="7">
        <v>12.432</v>
      </c>
      <c r="BF702" s="47">
        <v>2.31E-3</v>
      </c>
      <c r="BG702" s="48">
        <v>1.9000000000000001E-5</v>
      </c>
      <c r="BH702" s="48">
        <v>9.5000000000000005E-5</v>
      </c>
      <c r="BI702" s="7">
        <v>11.127000000000001</v>
      </c>
      <c r="BJ702" s="40">
        <v>3.6980519999999988</v>
      </c>
      <c r="BK702" s="48">
        <v>8.8800000000000001E-4</v>
      </c>
      <c r="BL702" s="48">
        <v>8.7207359375000001E-2</v>
      </c>
    </row>
    <row r="703" spans="1:64" x14ac:dyDescent="0.3">
      <c r="A703" s="41">
        <v>937.64</v>
      </c>
      <c r="B703" s="41">
        <v>936.82947000000001</v>
      </c>
      <c r="C703" s="41">
        <v>131.07499999999999</v>
      </c>
      <c r="D703" s="42">
        <v>1.7971999999999998E-2</v>
      </c>
      <c r="E703" s="42">
        <v>1.2033E-2</v>
      </c>
      <c r="F703" s="32">
        <v>15.502750000000001</v>
      </c>
      <c r="G703" s="32">
        <v>18.88025</v>
      </c>
      <c r="H703" s="32">
        <v>32.440050999999997</v>
      </c>
      <c r="I703" s="42">
        <v>3.2880000000000001E-3</v>
      </c>
      <c r="J703" s="42">
        <v>1.2999999999999999E-4</v>
      </c>
      <c r="K703" s="42">
        <v>8.5000000000000006E-5</v>
      </c>
      <c r="L703" s="32">
        <v>17.600000000000001</v>
      </c>
      <c r="M703" s="32">
        <v>4.5971119999999956</v>
      </c>
      <c r="N703" s="32">
        <v>6.4496874999999981E-2</v>
      </c>
      <c r="O703" s="32">
        <v>7.3908137499999998E-2</v>
      </c>
      <c r="Q703" s="41">
        <v>940.60599999999999</v>
      </c>
      <c r="R703" s="41">
        <v>110.77500000000001</v>
      </c>
      <c r="S703" s="32">
        <v>3.403</v>
      </c>
      <c r="T703" s="32">
        <v>119.495852</v>
      </c>
      <c r="Y703" s="32">
        <v>119.21</v>
      </c>
      <c r="AB703" s="45"/>
      <c r="AD703" s="40">
        <v>934.04</v>
      </c>
      <c r="AE703" s="40">
        <v>141.245</v>
      </c>
      <c r="AF703" s="46">
        <v>6.9489999999999998</v>
      </c>
      <c r="AG703" s="40">
        <v>1.4E-2</v>
      </c>
      <c r="AH703" s="40">
        <v>8.0000000000000002E-3</v>
      </c>
      <c r="AI703" s="40">
        <v>2.1999999999999999E-2</v>
      </c>
      <c r="AK703">
        <v>941.625</v>
      </c>
      <c r="AL703" s="40">
        <v>219.4307</v>
      </c>
      <c r="AM703" s="47">
        <v>1.5159000000000001E-2</v>
      </c>
      <c r="AN703" s="47">
        <v>5.8355999999999998E-3</v>
      </c>
      <c r="AO703" s="7">
        <v>2.528</v>
      </c>
      <c r="AP703" s="7">
        <v>17.976351999999999</v>
      </c>
      <c r="AQ703" s="7">
        <v>9.5729000000000006</v>
      </c>
      <c r="AR703" s="47">
        <v>1.3434E-3</v>
      </c>
      <c r="AS703" s="48">
        <v>7.3112000000000001E-5</v>
      </c>
      <c r="AT703" s="48">
        <v>1.4729000000000001E-4</v>
      </c>
      <c r="AU703" s="7">
        <v>17.763999999999999</v>
      </c>
      <c r="AV703" s="40">
        <v>5.0326120000000003</v>
      </c>
      <c r="AW703" s="47">
        <v>4.6348953124999995E-2</v>
      </c>
      <c r="AX703" s="47">
        <v>0.14275812406250002</v>
      </c>
      <c r="AZ703" s="40">
        <v>943.58449000000007</v>
      </c>
      <c r="BA703" s="40">
        <v>942.54200000000003</v>
      </c>
      <c r="BB703" s="40">
        <v>247.84761</v>
      </c>
      <c r="BC703" s="7">
        <v>5.2119999999999997</v>
      </c>
      <c r="BD703" s="7">
        <v>13.588808</v>
      </c>
      <c r="BE703" s="7">
        <v>12.638</v>
      </c>
      <c r="BF703" s="47">
        <v>2.5300000000000001E-3</v>
      </c>
      <c r="BG703" s="48">
        <v>2.9E-5</v>
      </c>
      <c r="BH703" s="48">
        <v>9.5000000000000005E-5</v>
      </c>
      <c r="BI703" s="7">
        <v>13.151</v>
      </c>
      <c r="BJ703" s="40">
        <v>3.2772480000000002</v>
      </c>
      <c r="BK703" s="48">
        <v>8.8800000000000001E-4</v>
      </c>
      <c r="BL703" s="48">
        <v>8.6465203125000015E-2</v>
      </c>
    </row>
    <row r="704" spans="1:64" x14ac:dyDescent="0.3">
      <c r="A704" s="41">
        <v>937.55700000000002</v>
      </c>
      <c r="B704" s="41">
        <v>936.72429999999997</v>
      </c>
      <c r="C704" s="41">
        <v>131.08501000000001</v>
      </c>
      <c r="D704" s="42">
        <v>2.1804E-2</v>
      </c>
      <c r="E704" s="42">
        <v>2.0961E-2</v>
      </c>
      <c r="F704" s="32">
        <v>13.5289</v>
      </c>
      <c r="G704" s="32">
        <v>19.795549999999999</v>
      </c>
      <c r="H704" s="32">
        <v>33.196199999999997</v>
      </c>
      <c r="I704" s="42">
        <v>2.5300000000000001E-3</v>
      </c>
      <c r="J704" s="42">
        <v>1.0399999999999999E-4</v>
      </c>
      <c r="K704" s="42">
        <v>6.0000000000000002E-5</v>
      </c>
      <c r="L704" s="32">
        <v>18.678350999999999</v>
      </c>
      <c r="M704" s="32">
        <v>8.8982955999999973</v>
      </c>
      <c r="N704" s="32">
        <v>5.3597656249999986E-2</v>
      </c>
      <c r="O704" s="32">
        <v>5.1465203124999997E-2</v>
      </c>
      <c r="Q704" s="41">
        <v>940.52599999999995</v>
      </c>
      <c r="R704" s="41">
        <v>110.78400000000001</v>
      </c>
      <c r="S704" s="32">
        <v>3.214</v>
      </c>
      <c r="T704" s="32">
        <v>134.48997600000001</v>
      </c>
      <c r="Y704" s="32">
        <v>134.22</v>
      </c>
      <c r="AB704" s="45"/>
      <c r="AD704" s="40">
        <v>933.952</v>
      </c>
      <c r="AE704" s="40">
        <v>141.255</v>
      </c>
      <c r="AF704" s="46">
        <v>7.5890000000000004</v>
      </c>
      <c r="AG704" s="40">
        <v>1.7999999999999999E-2</v>
      </c>
      <c r="AH704" s="40">
        <v>1.2E-2</v>
      </c>
      <c r="AI704" s="40">
        <v>0.03</v>
      </c>
      <c r="AK704">
        <v>941.54200000000003</v>
      </c>
      <c r="AL704" s="40">
        <v>219.44156000000001</v>
      </c>
      <c r="AM704" s="47">
        <v>4.0266999999999997E-2</v>
      </c>
      <c r="AN704" s="47">
        <v>2.0525999999999999E-2</v>
      </c>
      <c r="AO704" s="7">
        <v>3.2719999999999998</v>
      </c>
      <c r="AP704" s="7">
        <v>19.273847999999997</v>
      </c>
      <c r="AQ704" s="7">
        <v>10.247999999999999</v>
      </c>
      <c r="AR704" s="47">
        <v>1.7403E-3</v>
      </c>
      <c r="AS704" s="48">
        <v>7.8096999999999994E-5</v>
      </c>
      <c r="AT704" s="48">
        <v>1.4054000000000001E-4</v>
      </c>
      <c r="AU704" s="7">
        <v>18.998999999999999</v>
      </c>
      <c r="AV704" s="40">
        <v>4.3714879999999994</v>
      </c>
      <c r="AW704" s="47">
        <v>4.3426960937499995E-2</v>
      </c>
      <c r="AX704" s="47">
        <v>0.13466920671874999</v>
      </c>
      <c r="AZ704" s="40">
        <v>943.48632999999995</v>
      </c>
      <c r="BA704" s="40">
        <v>942.45799999999997</v>
      </c>
      <c r="BB704" s="40">
        <v>247.86806000000001</v>
      </c>
      <c r="BC704" s="7">
        <v>6.3479999999999999</v>
      </c>
      <c r="BD704" s="7">
        <v>15.102232000000001</v>
      </c>
      <c r="BE704" s="7">
        <v>14.048999999999999</v>
      </c>
      <c r="BF704" s="47">
        <v>2.6099999999999999E-3</v>
      </c>
      <c r="BG704" s="48">
        <v>5.8999999999999998E-5</v>
      </c>
      <c r="BH704" s="48">
        <v>1.01E-4</v>
      </c>
      <c r="BI704" s="7">
        <v>14.569000000000001</v>
      </c>
      <c r="BJ704" s="40">
        <v>2.6479920000000003</v>
      </c>
      <c r="BK704" s="48">
        <v>7.003906249999998E-3</v>
      </c>
      <c r="BL704" s="48">
        <v>9.2195328125000003E-2</v>
      </c>
    </row>
    <row r="705" spans="1:64" x14ac:dyDescent="0.3">
      <c r="A705" s="41">
        <v>937.47299999999996</v>
      </c>
      <c r="B705" s="41">
        <v>936.61932000000002</v>
      </c>
      <c r="C705" s="41">
        <v>131.095</v>
      </c>
      <c r="D705" s="42">
        <v>2.1444999999999999E-2</v>
      </c>
      <c r="E705" s="42">
        <v>2.6963999999999998E-2</v>
      </c>
      <c r="F705" s="32">
        <v>9.7824749999999998</v>
      </c>
      <c r="G705" s="32">
        <v>20.181398999999999</v>
      </c>
      <c r="H705" s="32">
        <v>30.540149</v>
      </c>
      <c r="I705" s="42">
        <v>2.2759999999999998E-3</v>
      </c>
      <c r="J705" s="42">
        <v>9.3999999999999994E-5</v>
      </c>
      <c r="K705" s="42">
        <v>7.2000000000000002E-5</v>
      </c>
      <c r="L705" s="32">
        <v>19.381249</v>
      </c>
      <c r="M705" s="32">
        <v>12.970823899999999</v>
      </c>
      <c r="N705" s="32">
        <v>4.8657812499999994E-2</v>
      </c>
      <c r="O705" s="32">
        <v>6.4322056250000009E-2</v>
      </c>
      <c r="Q705" s="41">
        <v>940.44600000000003</v>
      </c>
      <c r="R705" s="41">
        <v>110.79300000000001</v>
      </c>
      <c r="S705" s="32">
        <v>3.5630000000000002</v>
      </c>
      <c r="T705" s="32">
        <v>149.37929200000002</v>
      </c>
      <c r="Y705" s="32">
        <v>149.08000000000001</v>
      </c>
      <c r="AB705" s="45"/>
      <c r="AD705" s="40">
        <v>933.86300000000006</v>
      </c>
      <c r="AE705" s="40">
        <v>141.26499999999999</v>
      </c>
      <c r="AF705" s="46">
        <v>8.2889999999999997</v>
      </c>
      <c r="AG705" s="40">
        <v>1.4E-2</v>
      </c>
      <c r="AH705" s="40">
        <v>0.01</v>
      </c>
      <c r="AI705" s="40">
        <v>2.4E-2</v>
      </c>
      <c r="AK705">
        <v>941.45799999999997</v>
      </c>
      <c r="AL705" s="40">
        <v>219.45295999999999</v>
      </c>
      <c r="AM705" s="47">
        <v>3.3314000000000003E-2</v>
      </c>
      <c r="AN705" s="47">
        <v>1.0363000000000001E-2</v>
      </c>
      <c r="AO705" s="7">
        <v>4.8010000000000002</v>
      </c>
      <c r="AP705" s="7">
        <v>22.439284000000001</v>
      </c>
      <c r="AQ705" s="7">
        <v>11.452999999999999</v>
      </c>
      <c r="AR705" s="47">
        <v>1.7849000000000001E-3</v>
      </c>
      <c r="AS705" s="48">
        <v>8.9584000000000002E-5</v>
      </c>
      <c r="AT705" s="48">
        <v>1.2242000000000001E-4</v>
      </c>
      <c r="AU705" s="7">
        <v>22.036000000000001</v>
      </c>
      <c r="AV705" s="40">
        <v>2.8304039999999997</v>
      </c>
      <c r="AW705" s="47">
        <v>5.4025445312500003E-2</v>
      </c>
      <c r="AX705" s="47">
        <v>0.11639875140625001</v>
      </c>
      <c r="AZ705" s="40">
        <v>943.38982999999996</v>
      </c>
      <c r="BA705" s="40">
        <v>942.375</v>
      </c>
      <c r="BB705" s="40">
        <v>247.88816</v>
      </c>
      <c r="BC705" s="7">
        <v>7.6589999999999998</v>
      </c>
      <c r="BD705" s="7">
        <v>16.111356000000001</v>
      </c>
      <c r="BE705" s="7">
        <v>16.059000000000001</v>
      </c>
      <c r="BF705" s="47">
        <v>2.82E-3</v>
      </c>
      <c r="BG705" s="48">
        <v>6.2000000000000003E-5</v>
      </c>
      <c r="BH705" s="48">
        <v>1.1400000000000001E-4</v>
      </c>
      <c r="BI705" s="7">
        <v>15.468</v>
      </c>
      <c r="BJ705" s="40">
        <v>2.3034360000000014</v>
      </c>
      <c r="BK705" s="48">
        <v>5.8203125000000069E-3</v>
      </c>
      <c r="BL705" s="48">
        <v>0.10448690625</v>
      </c>
    </row>
    <row r="706" spans="1:64" x14ac:dyDescent="0.3">
      <c r="A706" s="41">
        <v>937.39</v>
      </c>
      <c r="B706" s="41">
        <v>936.51427999999999</v>
      </c>
      <c r="C706" s="41">
        <v>131.10499999999999</v>
      </c>
      <c r="D706" s="42">
        <v>2.4808E-2</v>
      </c>
      <c r="E706" s="42">
        <v>4.6038999999999997E-2</v>
      </c>
      <c r="F706" s="32">
        <v>6.6338999999999997</v>
      </c>
      <c r="G706" s="32">
        <v>18.272749999999998</v>
      </c>
      <c r="H706" s="32">
        <v>20.580151000000001</v>
      </c>
      <c r="I706" s="42">
        <v>1.794E-3</v>
      </c>
      <c r="J706" s="42">
        <v>1.07E-4</v>
      </c>
      <c r="K706" s="42">
        <v>1.17E-4</v>
      </c>
      <c r="L706" s="32">
        <v>17.735348999999999</v>
      </c>
      <c r="M706" s="32">
        <v>8.6656666000000016</v>
      </c>
      <c r="N706" s="32">
        <v>7.1260156249999984E-2</v>
      </c>
      <c r="O706" s="32">
        <v>0.110948053125</v>
      </c>
      <c r="Q706" s="41">
        <v>940.36599999999999</v>
      </c>
      <c r="R706" s="41">
        <v>110.80200000000001</v>
      </c>
      <c r="S706" s="32">
        <v>4.2939999999999996</v>
      </c>
      <c r="T706" s="32">
        <v>170.010696</v>
      </c>
      <c r="Y706" s="32">
        <v>169.65</v>
      </c>
      <c r="AB706" s="45"/>
      <c r="AD706" s="40">
        <v>933.77499999999998</v>
      </c>
      <c r="AE706" s="40">
        <v>141.27500000000001</v>
      </c>
      <c r="AF706" s="46">
        <v>9.3000000000000007</v>
      </c>
      <c r="AG706" s="40">
        <v>7.0000000000000001E-3</v>
      </c>
      <c r="AH706" s="40">
        <v>4.0000000000000001E-3</v>
      </c>
      <c r="AI706" s="40">
        <v>1.0999999999999999E-2</v>
      </c>
      <c r="AK706">
        <v>941.375</v>
      </c>
      <c r="AL706" s="40">
        <v>219.46411000000001</v>
      </c>
      <c r="AO706" s="7"/>
      <c r="AP706" s="7"/>
      <c r="AQ706" s="7"/>
      <c r="AS706" s="48">
        <v>8.8749E-5</v>
      </c>
      <c r="AT706" s="48">
        <v>1.2847999999999999E-4</v>
      </c>
      <c r="AU706" s="7"/>
      <c r="AW706" s="47">
        <v>8.8748999999999995E-2</v>
      </c>
      <c r="AX706" s="47">
        <v>0.12847999999999998</v>
      </c>
      <c r="AZ706" s="40">
        <v>943.29250000000002</v>
      </c>
      <c r="BA706" s="40">
        <v>942.29200000000003</v>
      </c>
      <c r="BB706" s="40">
        <v>247.90844000000001</v>
      </c>
      <c r="BC706" s="7">
        <v>10.17</v>
      </c>
      <c r="BD706" s="7">
        <v>17.265280000000001</v>
      </c>
      <c r="BE706" s="7">
        <v>20.734999999999999</v>
      </c>
      <c r="BF706" s="47">
        <v>2.66E-3</v>
      </c>
      <c r="BG706" s="48">
        <v>6.2000000000000003E-5</v>
      </c>
      <c r="BH706" s="48">
        <v>1.6200000000000001E-4</v>
      </c>
      <c r="BI706" s="7">
        <v>16.411000000000001</v>
      </c>
      <c r="BJ706" s="40">
        <v>2.4696800000000003</v>
      </c>
      <c r="BK706" s="48">
        <v>9.0078125000000037E-3</v>
      </c>
      <c r="BL706" s="48">
        <v>0.15302665625</v>
      </c>
    </row>
    <row r="707" spans="1:64" x14ac:dyDescent="0.3">
      <c r="A707" s="41">
        <v>937.30600000000004</v>
      </c>
      <c r="B707" s="41">
        <v>936.40912000000003</v>
      </c>
      <c r="C707" s="41">
        <v>131.11501000000001</v>
      </c>
      <c r="D707" s="42">
        <v>8.6739999999999994E-3</v>
      </c>
      <c r="E707" s="42">
        <v>6.0980000000000001E-3</v>
      </c>
      <c r="F707" s="32">
        <v>4.10562</v>
      </c>
      <c r="G707" s="32">
        <v>15.6165</v>
      </c>
      <c r="H707" s="32">
        <v>14.177849999999999</v>
      </c>
      <c r="I707" s="42">
        <v>1.8489999999999999E-3</v>
      </c>
      <c r="J707" s="42">
        <v>1.05E-4</v>
      </c>
      <c r="K707" s="42">
        <v>1.5300000000000001E-4</v>
      </c>
      <c r="L707" s="32">
        <v>15.293749999999999</v>
      </c>
      <c r="M707" s="32">
        <v>6.8041564799999987</v>
      </c>
      <c r="N707" s="32">
        <v>6.816445312500001E-2</v>
      </c>
      <c r="O707" s="32">
        <v>0.14676251406249999</v>
      </c>
      <c r="Q707" s="41">
        <v>940.28599999999994</v>
      </c>
      <c r="R707" s="41">
        <v>110.81100000000001</v>
      </c>
      <c r="S707" s="32">
        <v>4.8959999999999999</v>
      </c>
      <c r="T707" s="32">
        <v>190.41126399999999</v>
      </c>
      <c r="Y707" s="32">
        <v>190</v>
      </c>
      <c r="AB707" s="45"/>
      <c r="AD707" s="40">
        <v>933.68700000000001</v>
      </c>
      <c r="AE707" s="40">
        <v>141.285</v>
      </c>
      <c r="AF707" s="46">
        <v>9.9179999999999904</v>
      </c>
      <c r="AG707" s="40">
        <v>8.9999999999999993E-3</v>
      </c>
      <c r="AH707" s="40">
        <v>4.0000000000000001E-3</v>
      </c>
      <c r="AI707" s="40">
        <v>1.2999999999999999E-2</v>
      </c>
      <c r="AK707">
        <v>941.29200000000003</v>
      </c>
      <c r="AL707" s="40">
        <v>219.47525999999999</v>
      </c>
      <c r="AO707" s="7"/>
      <c r="AP707" s="7"/>
      <c r="AQ707" s="7"/>
      <c r="AS707" s="48"/>
      <c r="AT707" s="48"/>
      <c r="AU707" s="7"/>
      <c r="AZ707" s="40">
        <v>943.19413999999995</v>
      </c>
      <c r="BA707" s="40">
        <v>942.20799999999997</v>
      </c>
      <c r="BB707" s="40">
        <v>247.92901000000001</v>
      </c>
      <c r="BC707" s="7">
        <v>14.021000000000001</v>
      </c>
      <c r="BD707" s="7">
        <v>18.783764000000001</v>
      </c>
      <c r="BE707" s="7">
        <v>29.724</v>
      </c>
      <c r="BF707" s="47">
        <v>2.48E-3</v>
      </c>
      <c r="BG707" s="48">
        <v>4.8999999999999998E-5</v>
      </c>
      <c r="BH707" s="48">
        <v>1.22E-4</v>
      </c>
      <c r="BI707" s="7">
        <v>17.606000000000002</v>
      </c>
      <c r="BJ707" s="40">
        <v>4.5422839999999987</v>
      </c>
      <c r="BK707" s="48">
        <v>8.8800000000000001E-4</v>
      </c>
      <c r="BL707" s="48">
        <v>0.113633875</v>
      </c>
    </row>
    <row r="708" spans="1:64" x14ac:dyDescent="0.3">
      <c r="A708" s="41">
        <v>937.21299999999997</v>
      </c>
      <c r="B708" s="41">
        <v>936.30408</v>
      </c>
      <c r="C708" s="41">
        <v>131.125</v>
      </c>
      <c r="D708" s="42">
        <v>1.5321E-2</v>
      </c>
      <c r="E708" s="42">
        <v>4.7299999999999998E-3</v>
      </c>
      <c r="F708" s="32">
        <v>4.1531770000000003</v>
      </c>
      <c r="G708" s="32">
        <v>17.016033</v>
      </c>
      <c r="H708" s="32">
        <v>17.475000000000001</v>
      </c>
      <c r="I708" s="42">
        <v>1.8979999999999999E-3</v>
      </c>
      <c r="J708" s="42">
        <v>1.07E-4</v>
      </c>
      <c r="K708" s="42">
        <v>1.3799999999999999E-4</v>
      </c>
      <c r="L708" s="32">
        <v>16.707533000000002</v>
      </c>
      <c r="M708" s="32">
        <v>10.015894108000001</v>
      </c>
      <c r="N708" s="32">
        <v>6.9188281249999983E-2</v>
      </c>
      <c r="O708" s="32">
        <v>0.13159721562499999</v>
      </c>
      <c r="Q708" s="41">
        <v>940.20600000000002</v>
      </c>
      <c r="R708" s="41">
        <v>110.82</v>
      </c>
      <c r="S708" s="32">
        <v>5.016</v>
      </c>
      <c r="T708" s="32">
        <v>204.671344</v>
      </c>
      <c r="Y708" s="32">
        <v>204.25</v>
      </c>
      <c r="AB708" s="45"/>
      <c r="AD708" s="40">
        <v>933.59900000000005</v>
      </c>
      <c r="AE708" s="40">
        <v>141.29499999999999</v>
      </c>
      <c r="AF708" s="46">
        <v>11.103</v>
      </c>
      <c r="AG708" s="40">
        <v>1.0999999999999999E-2</v>
      </c>
      <c r="AH708" s="40">
        <v>6.0000000000000001E-3</v>
      </c>
      <c r="AI708" s="40">
        <v>1.7000000000000001E-2</v>
      </c>
      <c r="AK708">
        <v>941.20799999999997</v>
      </c>
      <c r="AL708" s="40">
        <v>219.48654999999999</v>
      </c>
      <c r="AM708" s="47">
        <v>4.2367000000000002E-2</v>
      </c>
      <c r="AN708" s="47">
        <v>2.2096999999999999E-2</v>
      </c>
      <c r="AO708" s="7">
        <v>5.6680000000000001</v>
      </c>
      <c r="AP708" s="7">
        <v>19.981112</v>
      </c>
      <c r="AQ708" s="7">
        <v>15.577999999999999</v>
      </c>
      <c r="AR708" s="47">
        <v>3.7380999999999998E-3</v>
      </c>
      <c r="AS708" s="48">
        <v>8.4776000000000003E-5</v>
      </c>
      <c r="AT708" s="48">
        <v>1.484E-4</v>
      </c>
      <c r="AU708" s="7">
        <v>19.504999999999999</v>
      </c>
      <c r="AV708" s="40">
        <v>5.3982719999999986</v>
      </c>
      <c r="AW708" s="47">
        <v>1.0306039062500013E-2</v>
      </c>
      <c r="AX708" s="47">
        <v>0.13578975328125001</v>
      </c>
      <c r="AZ708" s="40">
        <v>943.09680000000003</v>
      </c>
      <c r="BA708" s="40">
        <v>942.125</v>
      </c>
      <c r="BB708" s="40">
        <v>247.94942</v>
      </c>
      <c r="BC708" s="7">
        <v>19.436</v>
      </c>
      <c r="BD708" s="7">
        <v>19.929624</v>
      </c>
      <c r="BE708" s="7">
        <v>42.14</v>
      </c>
      <c r="BF708" s="47">
        <v>2.2000000000000001E-3</v>
      </c>
      <c r="BG708" s="48">
        <v>5.5000000000000002E-5</v>
      </c>
      <c r="BH708" s="48">
        <v>6.0000000000000002E-5</v>
      </c>
      <c r="BI708" s="7">
        <v>18.297000000000001</v>
      </c>
      <c r="BJ708" s="40">
        <v>7.2329440000000034</v>
      </c>
      <c r="BK708" s="48">
        <v>1.1171875E-2</v>
      </c>
      <c r="BL708" s="48">
        <v>5.2578437499999998E-2</v>
      </c>
    </row>
    <row r="709" spans="1:64" x14ac:dyDescent="0.3">
      <c r="A709" s="41">
        <v>937.12900000000002</v>
      </c>
      <c r="B709" s="41">
        <v>936.19903999999997</v>
      </c>
      <c r="C709" s="41">
        <v>131.13498999999999</v>
      </c>
      <c r="D709" s="42">
        <v>3.3357999999999999E-2</v>
      </c>
      <c r="E709" s="42">
        <v>2.2776000000000001E-2</v>
      </c>
      <c r="F709" s="32">
        <v>4.8924450000000004</v>
      </c>
      <c r="G709" s="32">
        <v>16.684100000000001</v>
      </c>
      <c r="H709" s="32">
        <v>19.887550000000001</v>
      </c>
      <c r="I709" s="42">
        <v>2.258E-3</v>
      </c>
      <c r="J709" s="42">
        <v>1.15E-4</v>
      </c>
      <c r="K709" s="42">
        <v>9.0000000000000006E-5</v>
      </c>
      <c r="L709" s="32">
        <v>16.328882</v>
      </c>
      <c r="M709" s="32">
        <v>11.100718779999999</v>
      </c>
      <c r="N709" s="32">
        <v>7.001640625000001E-2</v>
      </c>
      <c r="O709" s="32">
        <v>8.2382778125E-2</v>
      </c>
      <c r="Q709" s="41">
        <v>940.125</v>
      </c>
      <c r="R709" s="41">
        <v>110.82899999999999</v>
      </c>
      <c r="S709" s="32">
        <v>4.7320000000000002</v>
      </c>
      <c r="T709" s="32">
        <v>219.50748800000002</v>
      </c>
      <c r="Y709" s="32">
        <v>219.11</v>
      </c>
      <c r="AB709" s="45"/>
      <c r="AD709" s="40">
        <v>933.51</v>
      </c>
      <c r="AE709" s="40">
        <v>141.30500000000001</v>
      </c>
      <c r="AF709" s="46">
        <v>12.081</v>
      </c>
      <c r="AG709" s="40">
        <v>1.2999999999999999E-2</v>
      </c>
      <c r="AH709" s="40">
        <v>0.01</v>
      </c>
      <c r="AI709" s="40">
        <v>2.3E-2</v>
      </c>
      <c r="AK709">
        <v>941.125</v>
      </c>
      <c r="AL709" s="40">
        <v>219.49825000000001</v>
      </c>
      <c r="AM709" s="47">
        <v>5.6552999999999999E-2</v>
      </c>
      <c r="AN709" s="47">
        <v>1.9491000000000001E-2</v>
      </c>
      <c r="AO709" s="7">
        <v>7.13</v>
      </c>
      <c r="AP709" s="7">
        <v>22.355920000000001</v>
      </c>
      <c r="AQ709" s="7">
        <v>17.745999999999999</v>
      </c>
      <c r="AR709" s="47">
        <v>4.8777999999999998E-3</v>
      </c>
      <c r="AS709" s="48">
        <v>8.3516999999999993E-5</v>
      </c>
      <c r="AT709" s="48">
        <v>1.5470999999999999E-4</v>
      </c>
      <c r="AU709" s="7">
        <v>21.757000000000001</v>
      </c>
      <c r="AV709" s="40">
        <v>4.9405199999999994</v>
      </c>
      <c r="AW709" s="47">
        <v>8.8800000000000001E-4</v>
      </c>
      <c r="AX709" s="47">
        <v>0.13825504656250001</v>
      </c>
      <c r="AZ709" s="40">
        <v>943.00030000000004</v>
      </c>
      <c r="BA709" s="40">
        <v>942.04200000000003</v>
      </c>
      <c r="BB709" s="40">
        <v>247.96972</v>
      </c>
      <c r="BC709" s="7">
        <v>25.425999999999998</v>
      </c>
      <c r="BD709" s="7">
        <v>20.449784000000001</v>
      </c>
      <c r="BE709" s="7">
        <v>55.366999999999997</v>
      </c>
      <c r="BF709" s="47">
        <v>2.49E-3</v>
      </c>
      <c r="BG709" s="48">
        <v>6.6000000000000005E-5</v>
      </c>
      <c r="BH709" s="48">
        <v>8.3999999999999995E-5</v>
      </c>
      <c r="BI709" s="7">
        <v>18.314</v>
      </c>
      <c r="BJ709" s="40">
        <v>9.701903999999999</v>
      </c>
      <c r="BK709" s="48">
        <v>1.6394531250000011E-2</v>
      </c>
      <c r="BL709" s="48">
        <v>7.5600140625000006E-2</v>
      </c>
    </row>
    <row r="710" spans="1:64" x14ac:dyDescent="0.3">
      <c r="A710" s="41">
        <v>937.04600000000005</v>
      </c>
      <c r="B710" s="41">
        <v>936.09387000000004</v>
      </c>
      <c r="C710" s="41">
        <v>131.14500000000001</v>
      </c>
      <c r="D710" s="42">
        <v>3.6808E-2</v>
      </c>
      <c r="E710" s="42">
        <v>2.4152E-2</v>
      </c>
      <c r="F710" s="32">
        <v>4.9064300000000003</v>
      </c>
      <c r="G710" s="32">
        <v>15.23615</v>
      </c>
      <c r="H710" s="32">
        <v>15.7363</v>
      </c>
      <c r="I710" s="42">
        <v>2.3E-3</v>
      </c>
      <c r="J710" s="42">
        <v>1.0900000000000001E-4</v>
      </c>
      <c r="K710" s="42">
        <v>5.1E-5</v>
      </c>
      <c r="L710" s="32">
        <v>14.865550000000001</v>
      </c>
      <c r="M710" s="32">
        <v>6.9243517199999989</v>
      </c>
      <c r="N710" s="32">
        <v>6.3179687500000012E-2</v>
      </c>
      <c r="O710" s="32">
        <v>4.3241093750000001E-2</v>
      </c>
      <c r="Q710" s="41">
        <v>940.04600000000005</v>
      </c>
      <c r="R710" s="41">
        <v>110.83799999999999</v>
      </c>
      <c r="S710" s="32">
        <v>4.07</v>
      </c>
      <c r="T710" s="32">
        <v>231.03188</v>
      </c>
      <c r="Y710" s="32">
        <v>230.69</v>
      </c>
      <c r="AB710" s="45"/>
      <c r="AD710" s="40">
        <v>933.42200000000003</v>
      </c>
      <c r="AE710" s="40">
        <v>141.315</v>
      </c>
      <c r="AF710" s="46">
        <v>14.086</v>
      </c>
      <c r="AG710" s="40">
        <v>2.1000000000000001E-2</v>
      </c>
      <c r="AH710" s="40">
        <v>7.0000000000000001E-3</v>
      </c>
      <c r="AI710" s="40">
        <v>2.8000000000000001E-2</v>
      </c>
      <c r="AK710">
        <v>941.04200000000003</v>
      </c>
      <c r="AL710" s="40">
        <v>219.50972999999999</v>
      </c>
      <c r="AM710" s="47">
        <v>0.16156999999999999</v>
      </c>
      <c r="AN710" s="47">
        <v>6.6761000000000001E-2</v>
      </c>
      <c r="AO710" s="7">
        <v>7.7460000000000004</v>
      </c>
      <c r="AP710" s="7">
        <v>22.537663999999999</v>
      </c>
      <c r="AQ710" s="7">
        <v>16.974</v>
      </c>
      <c r="AR710" s="47">
        <v>4.4399000000000001E-3</v>
      </c>
      <c r="AS710" s="48">
        <v>9.4537000000000006E-5</v>
      </c>
      <c r="AT710" s="48">
        <v>1.7451000000000001E-4</v>
      </c>
      <c r="AU710" s="7">
        <v>21.887</v>
      </c>
      <c r="AV710" s="40">
        <v>3.0621839999999985</v>
      </c>
      <c r="AW710" s="47">
        <v>6.0858671874999982E-3</v>
      </c>
      <c r="AX710" s="47">
        <v>0.15953227484375002</v>
      </c>
      <c r="AZ710" s="40">
        <v>942.90787999999998</v>
      </c>
      <c r="BA710" s="40">
        <v>941.95799999999997</v>
      </c>
      <c r="BB710" s="40">
        <v>247.99083999999999</v>
      </c>
      <c r="BC710" s="7">
        <v>27.175999999999998</v>
      </c>
      <c r="BD710" s="7">
        <v>20.414784000000001</v>
      </c>
      <c r="BE710" s="7">
        <v>64.114999999999995</v>
      </c>
      <c r="BF710" s="47">
        <v>4.3899999999999998E-3</v>
      </c>
      <c r="BG710" s="48">
        <v>7.8999999999999996E-5</v>
      </c>
      <c r="BH710" s="48">
        <v>1.18E-4</v>
      </c>
      <c r="BI710" s="7">
        <v>18.132000000000001</v>
      </c>
      <c r="BJ710" s="40">
        <v>15.306903999999996</v>
      </c>
      <c r="BK710" s="48">
        <v>8.8800000000000001E-4</v>
      </c>
      <c r="BL710" s="48">
        <v>0.10319060937499999</v>
      </c>
    </row>
    <row r="711" spans="1:64" x14ac:dyDescent="0.3">
      <c r="A711" s="41">
        <v>936.96199999999999</v>
      </c>
      <c r="B711" s="41">
        <v>935.98688000000004</v>
      </c>
      <c r="C711" s="41">
        <v>131.155</v>
      </c>
      <c r="D711" s="42">
        <v>1.0710000000000001E-2</v>
      </c>
      <c r="E711" s="42">
        <v>4.5690000000000001E-3</v>
      </c>
      <c r="F711" s="32">
        <v>4.2501749999999996</v>
      </c>
      <c r="G711" s="32">
        <v>11.73455</v>
      </c>
      <c r="H711" s="32">
        <v>11.809100000000001</v>
      </c>
      <c r="I711" s="42">
        <v>2.042E-3</v>
      </c>
      <c r="J711" s="42">
        <v>9.7999999999999997E-5</v>
      </c>
      <c r="K711" s="42">
        <v>4.8000000000000001E-5</v>
      </c>
      <c r="L711" s="32">
        <v>11.408250000000001</v>
      </c>
      <c r="M711" s="32">
        <v>4.1757857000000014</v>
      </c>
      <c r="N711" s="32">
        <v>5.7319531249999993E-2</v>
      </c>
      <c r="O711" s="32">
        <v>4.1111440625000002E-2</v>
      </c>
      <c r="Q711" s="41">
        <v>939.96500000000003</v>
      </c>
      <c r="R711" s="41">
        <v>110.84699999999999</v>
      </c>
      <c r="S711" s="32">
        <v>3.181</v>
      </c>
      <c r="T711" s="32">
        <v>241.21720399999998</v>
      </c>
      <c r="Y711" s="32">
        <v>240.95</v>
      </c>
      <c r="AB711" s="45"/>
      <c r="AD711" s="40">
        <v>933.33399999999995</v>
      </c>
      <c r="AE711" s="40">
        <v>141.32499999999999</v>
      </c>
      <c r="AF711" s="46">
        <v>15.621</v>
      </c>
      <c r="AG711" s="40">
        <v>3.7999999999999999E-2</v>
      </c>
      <c r="AH711" s="40">
        <v>0.02</v>
      </c>
      <c r="AI711" s="40">
        <v>5.8000000000000003E-2</v>
      </c>
      <c r="AK711">
        <v>940.95799999999997</v>
      </c>
      <c r="AL711" s="40">
        <v>219.52520000000001</v>
      </c>
      <c r="AM711" s="47">
        <v>0.21612999999999999</v>
      </c>
      <c r="AN711" s="47">
        <v>0.10147</v>
      </c>
      <c r="AO711" s="7">
        <v>7.0190000000000001</v>
      </c>
      <c r="AP711" s="7">
        <v>21.582595999999999</v>
      </c>
      <c r="AQ711" s="7">
        <v>16.617000000000001</v>
      </c>
      <c r="AR711" s="47">
        <v>4.5830999999999997E-3</v>
      </c>
      <c r="AS711" s="48">
        <v>1.0467999999999999E-4</v>
      </c>
      <c r="AT711" s="48">
        <v>1.9834E-4</v>
      </c>
      <c r="AU711" s="7">
        <v>20.992999999999999</v>
      </c>
      <c r="AV711" s="40">
        <v>4.0108759999999997</v>
      </c>
      <c r="AW711" s="47">
        <v>1.33760546875E-2</v>
      </c>
      <c r="AX711" s="47">
        <v>0.18287919859375001</v>
      </c>
      <c r="AZ711" s="40">
        <v>942.81295</v>
      </c>
      <c r="BA711" s="40">
        <v>941.875</v>
      </c>
      <c r="BB711" s="40">
        <v>248.01274000000001</v>
      </c>
      <c r="BC711" s="7">
        <v>22.908000000000001</v>
      </c>
      <c r="BD711" s="7">
        <v>20.077272000000001</v>
      </c>
      <c r="BE711" s="7">
        <v>60.014000000000003</v>
      </c>
      <c r="BF711" s="47">
        <v>4.8799999999999998E-3</v>
      </c>
      <c r="BG711" s="48">
        <v>1.0900000000000001E-4</v>
      </c>
      <c r="BH711" s="48">
        <v>1.7100000000000001E-4</v>
      </c>
      <c r="BI711" s="7">
        <v>18.152999999999999</v>
      </c>
      <c r="BJ711" s="40">
        <v>18.871231999999999</v>
      </c>
      <c r="BK711" s="48">
        <v>1.1781250000000005E-2</v>
      </c>
      <c r="BL711" s="48">
        <v>0.15453762499999998</v>
      </c>
    </row>
    <row r="712" spans="1:64" x14ac:dyDescent="0.3">
      <c r="A712" s="41">
        <v>936.87900000000002</v>
      </c>
      <c r="B712" s="41">
        <v>935.86352999999997</v>
      </c>
      <c r="C712" s="41">
        <v>131.16498999999999</v>
      </c>
      <c r="D712" s="42">
        <v>6.5279999999999999E-3</v>
      </c>
      <c r="E712" s="42">
        <v>2.941E-3</v>
      </c>
      <c r="F712" s="32">
        <v>3.50339</v>
      </c>
      <c r="G712" s="32">
        <v>9.0516400000000008</v>
      </c>
      <c r="H712" s="32">
        <v>8.2262749999999993</v>
      </c>
      <c r="I712" s="42">
        <v>1.248E-3</v>
      </c>
      <c r="J712" s="42">
        <v>4.8000000000000001E-5</v>
      </c>
      <c r="K712" s="42">
        <v>5.1E-5</v>
      </c>
      <c r="L712" s="32">
        <v>8.7812249999999992</v>
      </c>
      <c r="M712" s="32">
        <v>1.9341865599999988</v>
      </c>
      <c r="N712" s="32">
        <v>2.3137499999999998E-2</v>
      </c>
      <c r="O712" s="32">
        <v>4.6789950000000004E-2</v>
      </c>
      <c r="Q712" s="41">
        <v>939.88499999999999</v>
      </c>
      <c r="R712" s="41">
        <v>110.85599999999999</v>
      </c>
      <c r="S712" s="32">
        <v>2.431</v>
      </c>
      <c r="T712" s="32">
        <v>252.244204</v>
      </c>
      <c r="Y712" s="32">
        <v>252.04</v>
      </c>
      <c r="AB712" s="45"/>
      <c r="AD712" s="40">
        <v>933.245</v>
      </c>
      <c r="AE712" s="40">
        <v>141.33500000000001</v>
      </c>
      <c r="AF712" s="46">
        <v>16.565999999999999</v>
      </c>
      <c r="AG712" s="40">
        <v>5.6000000000000001E-2</v>
      </c>
      <c r="AH712" s="40">
        <v>0.03</v>
      </c>
      <c r="AI712" s="40">
        <v>8.5999999999999993E-2</v>
      </c>
      <c r="AK712">
        <v>940.875</v>
      </c>
      <c r="AL712" s="40">
        <v>219.54288</v>
      </c>
      <c r="AM712" s="47">
        <v>2.3309E-2</v>
      </c>
      <c r="AN712" s="47">
        <v>1.6471E-2</v>
      </c>
      <c r="AO712" s="7">
        <v>4.9160000000000004</v>
      </c>
      <c r="AP712" s="7">
        <v>19.295943999999999</v>
      </c>
      <c r="AQ712" s="7">
        <v>10.962999999999999</v>
      </c>
      <c r="AR712" s="47">
        <v>4.0363999999999999E-3</v>
      </c>
      <c r="AS712" s="48">
        <v>6.8485000000000006E-5</v>
      </c>
      <c r="AT712" s="48">
        <v>1.7831999999999999E-4</v>
      </c>
      <c r="AU712" s="7">
        <v>18.882999999999999</v>
      </c>
      <c r="AV712" s="40">
        <v>2.1338639999999991</v>
      </c>
      <c r="AW712" s="47">
        <v>8.8800000000000001E-4</v>
      </c>
      <c r="AX712" s="47">
        <v>0.16470345687499999</v>
      </c>
      <c r="AZ712" s="40">
        <v>942.71973000000003</v>
      </c>
      <c r="BA712" s="40">
        <v>941.79200000000003</v>
      </c>
      <c r="BB712" s="40">
        <v>248.03437</v>
      </c>
      <c r="BC712" s="7">
        <v>15.026</v>
      </c>
      <c r="BD712" s="7">
        <v>19.161184000000002</v>
      </c>
      <c r="BE712" s="7">
        <v>42.720999999999997</v>
      </c>
      <c r="BF712" s="47">
        <v>3.29E-3</v>
      </c>
      <c r="BG712" s="48">
        <v>1.3100000000000001E-4</v>
      </c>
      <c r="BH712" s="48">
        <v>1.8100000000000001E-4</v>
      </c>
      <c r="BI712" s="7">
        <v>17.899000000000001</v>
      </c>
      <c r="BJ712" s="40">
        <v>15.734303999999995</v>
      </c>
      <c r="BK712" s="48">
        <v>6.545703125000002E-2</v>
      </c>
      <c r="BL712" s="48">
        <v>0.16990139062500001</v>
      </c>
    </row>
    <row r="713" spans="1:64" x14ac:dyDescent="0.3">
      <c r="A713" s="41">
        <v>936.79499999999996</v>
      </c>
      <c r="B713" s="41">
        <v>935.73992999999996</v>
      </c>
      <c r="C713" s="41">
        <v>131.17500000000001</v>
      </c>
      <c r="D713" s="42">
        <v>7.2139999999999999E-3</v>
      </c>
      <c r="E713" s="42">
        <v>2.3440000000000002E-3</v>
      </c>
      <c r="F713" s="32">
        <v>2.8565900000000002</v>
      </c>
      <c r="G713" s="32">
        <v>8.077515</v>
      </c>
      <c r="H713" s="32">
        <v>7.360385</v>
      </c>
      <c r="I713" s="42">
        <v>7.27E-4</v>
      </c>
      <c r="J713" s="42">
        <v>6.0999999999999999E-5</v>
      </c>
      <c r="K713" s="42">
        <v>5.1999999999999997E-5</v>
      </c>
      <c r="L713" s="32">
        <v>7.8512500000000003</v>
      </c>
      <c r="M713" s="32">
        <v>2.2299493599999991</v>
      </c>
      <c r="N713" s="32">
        <v>4.6516796875000002E-2</v>
      </c>
      <c r="O713" s="32">
        <v>4.9547510937499997E-2</v>
      </c>
      <c r="Q713" s="41">
        <v>939.80700000000002</v>
      </c>
      <c r="R713" s="41">
        <v>110.864</v>
      </c>
      <c r="S713" s="32">
        <v>2.173</v>
      </c>
      <c r="T713" s="32">
        <v>243.40253200000001</v>
      </c>
      <c r="Y713" s="32">
        <v>243.22</v>
      </c>
      <c r="AB713" s="45"/>
      <c r="AD713" s="40">
        <v>933.15700000000004</v>
      </c>
      <c r="AE713" s="40">
        <v>141.345</v>
      </c>
      <c r="AF713" s="46">
        <v>16.791</v>
      </c>
      <c r="AG713" s="40">
        <v>0.06</v>
      </c>
      <c r="AH713" s="40">
        <v>3.2000000000000001E-2</v>
      </c>
      <c r="AI713" s="40">
        <v>9.1999999999999998E-2</v>
      </c>
      <c r="AK713">
        <v>940.79200000000003</v>
      </c>
      <c r="AL713" s="40">
        <v>219.56059999999999</v>
      </c>
      <c r="AM713" s="47">
        <v>1.7342E-2</v>
      </c>
      <c r="AN713" s="47">
        <v>8.5293000000000001E-3</v>
      </c>
      <c r="AO713" s="7">
        <v>2.0910000000000002</v>
      </c>
      <c r="AP713" s="7">
        <v>18.789643999999999</v>
      </c>
      <c r="AQ713" s="7">
        <v>7.3608000000000002</v>
      </c>
      <c r="AR713" s="47">
        <v>2.1922000000000001E-3</v>
      </c>
      <c r="AS713" s="48">
        <v>6.1348999999999998E-5</v>
      </c>
      <c r="AT713" s="48">
        <v>1.3767E-4</v>
      </c>
      <c r="AU713" s="7">
        <v>18.614000000000001</v>
      </c>
      <c r="AV713" s="40">
        <v>3.6053639999999998</v>
      </c>
      <c r="AW713" s="47">
        <v>1.7676265624999993E-2</v>
      </c>
      <c r="AX713" s="47">
        <v>0.13027475031249999</v>
      </c>
      <c r="AZ713" s="40">
        <v>942.63128999999992</v>
      </c>
      <c r="BA713" s="40">
        <v>941.70799999999997</v>
      </c>
      <c r="BB713" s="40">
        <v>248.0547</v>
      </c>
      <c r="BC713" s="7">
        <v>8.6709999999999994</v>
      </c>
      <c r="BD713" s="7">
        <v>18.007363999999999</v>
      </c>
      <c r="BE713" s="7">
        <v>24.870999999999999</v>
      </c>
      <c r="BF713" s="47">
        <v>3.63E-3</v>
      </c>
      <c r="BG713" s="48">
        <v>1.21E-4</v>
      </c>
      <c r="BH713" s="48">
        <v>1.7699999999999999E-4</v>
      </c>
      <c r="BI713" s="7">
        <v>17.279</v>
      </c>
      <c r="BJ713" s="40">
        <v>9.2978839999999998</v>
      </c>
      <c r="BK713" s="48">
        <v>4.8683593750000004E-2</v>
      </c>
      <c r="BL713" s="48">
        <v>0.164754421875</v>
      </c>
    </row>
    <row r="714" spans="1:64" x14ac:dyDescent="0.3">
      <c r="A714" s="41">
        <v>936.71100000000001</v>
      </c>
      <c r="B714" s="41">
        <v>935.61652000000004</v>
      </c>
      <c r="C714" s="41">
        <v>131.185</v>
      </c>
      <c r="D714" s="42">
        <v>5.365E-3</v>
      </c>
      <c r="E714" s="42">
        <v>2.3990000000000001E-3</v>
      </c>
      <c r="F714" s="32">
        <v>2.2631999999999999</v>
      </c>
      <c r="G714" s="32">
        <v>7.3796900000000001</v>
      </c>
      <c r="H714" s="32">
        <v>7.0516800000000002</v>
      </c>
      <c r="I714" s="42">
        <v>5.7899999999999998E-4</v>
      </c>
      <c r="J714" s="42">
        <v>5.1999999999999997E-5</v>
      </c>
      <c r="K714" s="42">
        <v>5.0000000000000002E-5</v>
      </c>
      <c r="L714" s="32">
        <v>7.2016</v>
      </c>
      <c r="M714" s="32">
        <v>2.9869728000000002</v>
      </c>
      <c r="N714" s="32">
        <v>4.0465234374999999E-2</v>
      </c>
      <c r="O714" s="32">
        <v>4.8046779687499999E-2</v>
      </c>
      <c r="Q714" s="41">
        <v>939.73599999999999</v>
      </c>
      <c r="R714" s="41">
        <v>110.871</v>
      </c>
      <c r="S714" s="32">
        <v>2.5099999999999998</v>
      </c>
      <c r="T714" s="32">
        <v>219.22083999999998</v>
      </c>
      <c r="Y714" s="32">
        <v>219.01</v>
      </c>
      <c r="AB714" s="45"/>
      <c r="AD714" s="40">
        <v>933.07100000000003</v>
      </c>
      <c r="AE714" s="40">
        <v>141.35499999999999</v>
      </c>
      <c r="AF714" s="46">
        <v>15.01</v>
      </c>
      <c r="AG714" s="40">
        <v>1.4999999999999999E-2</v>
      </c>
      <c r="AH714" s="40">
        <v>1.7999999999999999E-2</v>
      </c>
      <c r="AI714" s="40">
        <v>3.3000000000000002E-2</v>
      </c>
      <c r="AK714">
        <v>940.70799999999997</v>
      </c>
      <c r="AL714" s="40">
        <v>219.57853</v>
      </c>
      <c r="AM714" s="47">
        <v>1.2978999999999999E-2</v>
      </c>
      <c r="AN714" s="47">
        <v>4.4221E-3</v>
      </c>
      <c r="AO714" s="7">
        <v>1.056</v>
      </c>
      <c r="AP714" s="7">
        <v>21.580704000000001</v>
      </c>
      <c r="AQ714" s="7">
        <v>6.0728999999999997</v>
      </c>
      <c r="AR714" s="47">
        <v>1.4886000000000001E-3</v>
      </c>
      <c r="AS714" s="48">
        <v>6.6950000000000001E-5</v>
      </c>
      <c r="AT714" s="48">
        <v>1.6624000000000001E-4</v>
      </c>
      <c r="AU714" s="7">
        <v>21.492000000000001</v>
      </c>
      <c r="AV714" s="40">
        <v>4.1763239999999993</v>
      </c>
      <c r="AW714" s="47">
        <v>3.7294296875000008E-2</v>
      </c>
      <c r="AX714" s="47">
        <v>0.16121830093750003</v>
      </c>
      <c r="AZ714" s="40">
        <v>942.54461000000003</v>
      </c>
      <c r="BA714" s="40">
        <v>941.625</v>
      </c>
      <c r="BB714" s="40">
        <v>248.07486</v>
      </c>
      <c r="BC714" s="7">
        <v>5.3810000000000002</v>
      </c>
      <c r="BD714" s="7">
        <v>16.733003999999998</v>
      </c>
      <c r="BE714" s="7">
        <v>14.266999999999999</v>
      </c>
      <c r="BF714" s="47">
        <v>3.7000000000000002E-3</v>
      </c>
      <c r="BG714" s="48">
        <v>8.3999999999999995E-5</v>
      </c>
      <c r="BH714" s="48">
        <v>2.1000000000000001E-4</v>
      </c>
      <c r="BI714" s="7">
        <v>16.280999999999999</v>
      </c>
      <c r="BJ714" s="40">
        <v>4.6027239999999985</v>
      </c>
      <c r="BK714" s="48">
        <v>1.0289062499999991E-2</v>
      </c>
      <c r="BL714" s="48">
        <v>0.19751828125000001</v>
      </c>
    </row>
    <row r="715" spans="1:64" x14ac:dyDescent="0.3">
      <c r="A715" s="41">
        <v>936.62800000000004</v>
      </c>
      <c r="B715" s="41">
        <v>935.49292000000003</v>
      </c>
      <c r="C715" s="41">
        <v>131.19501</v>
      </c>
      <c r="D715" s="42">
        <v>5.4720000000000003E-3</v>
      </c>
      <c r="E715" s="42">
        <v>1.7329999999999999E-3</v>
      </c>
      <c r="F715" s="32">
        <v>2.0341149999999999</v>
      </c>
      <c r="G715" s="32">
        <v>7.5430099999999998</v>
      </c>
      <c r="H715" s="32">
        <v>5.1085099999999999</v>
      </c>
      <c r="I715" s="42">
        <v>4.7199999999999998E-4</v>
      </c>
      <c r="J715" s="42">
        <v>5.1999999999999997E-5</v>
      </c>
      <c r="K715" s="42">
        <v>3.0000000000000001E-5</v>
      </c>
      <c r="L715" s="32">
        <v>7.3809800000000001</v>
      </c>
      <c r="M715" s="32">
        <v>1.45523946</v>
      </c>
      <c r="N715" s="32">
        <v>4.2596874999999999E-2</v>
      </c>
      <c r="O715" s="32">
        <v>2.8407737500000002E-2</v>
      </c>
      <c r="Q715" s="41">
        <v>939.65499999999997</v>
      </c>
      <c r="R715" s="41">
        <v>110.879</v>
      </c>
      <c r="S715" s="32">
        <v>3.5510000000000002</v>
      </c>
      <c r="T715" s="32">
        <v>180.728284</v>
      </c>
      <c r="Y715" s="32">
        <v>180.43</v>
      </c>
      <c r="AB715" s="45"/>
      <c r="AD715" s="40">
        <v>933.00800000000004</v>
      </c>
      <c r="AE715" s="40">
        <v>141.36500000000001</v>
      </c>
      <c r="AF715" s="46">
        <v>13.75</v>
      </c>
      <c r="AG715" s="40">
        <v>8.9999999999999993E-3</v>
      </c>
      <c r="AH715" s="40">
        <v>8.0000000000000002E-3</v>
      </c>
      <c r="AI715" s="40">
        <v>1.7000000000000001E-2</v>
      </c>
      <c r="AK715">
        <v>940.625</v>
      </c>
      <c r="AL715" s="40">
        <v>219.59800000000001</v>
      </c>
      <c r="AM715" s="47">
        <v>2.2592999999999999E-2</v>
      </c>
      <c r="AN715" s="47">
        <v>8.8124999999999992E-3</v>
      </c>
      <c r="AO715" s="7">
        <v>1.0309999999999999</v>
      </c>
      <c r="AP715" s="7">
        <v>29.794604</v>
      </c>
      <c r="AQ715" s="7">
        <v>6.3032000000000004</v>
      </c>
      <c r="AR715" s="47">
        <v>1.2524999999999999E-3</v>
      </c>
      <c r="AS715" s="48">
        <v>7.9035000000000005E-5</v>
      </c>
      <c r="AT715" s="48">
        <v>1.8620999999999999E-4</v>
      </c>
      <c r="AU715" s="7">
        <v>29.707999999999998</v>
      </c>
      <c r="AV715" s="40">
        <v>4.4515240000000009</v>
      </c>
      <c r="AW715" s="47">
        <v>5.4082851562500006E-2</v>
      </c>
      <c r="AX715" s="47">
        <v>0.18198476953125001</v>
      </c>
      <c r="AZ715" s="40">
        <v>942.45698000000004</v>
      </c>
      <c r="BA715" s="40">
        <v>941.54200000000003</v>
      </c>
      <c r="BB715" s="40">
        <v>248.095</v>
      </c>
      <c r="BC715" s="7">
        <v>3.8959999999999999</v>
      </c>
      <c r="BD715" s="7">
        <v>16.039263999999999</v>
      </c>
      <c r="BE715" s="7">
        <v>10.907</v>
      </c>
      <c r="BF715" s="47">
        <v>3.65E-3</v>
      </c>
      <c r="BG715" s="48">
        <v>4.3999999999999999E-5</v>
      </c>
      <c r="BH715" s="48">
        <v>2.1900000000000001E-4</v>
      </c>
      <c r="BI715" s="7">
        <v>15.712</v>
      </c>
      <c r="BJ715" s="40">
        <v>3.9097840000000001</v>
      </c>
      <c r="BK715" s="48">
        <v>8.8800000000000001E-4</v>
      </c>
      <c r="BL715" s="48">
        <v>0.20668695312500002</v>
      </c>
    </row>
    <row r="716" spans="1:64" x14ac:dyDescent="0.3">
      <c r="A716" s="41">
        <v>936.53499999999997</v>
      </c>
      <c r="B716" s="41">
        <v>935.36950999999999</v>
      </c>
      <c r="C716" s="41">
        <v>131.20500000000001</v>
      </c>
      <c r="D716" s="42">
        <v>5.3439999999999998E-3</v>
      </c>
      <c r="E716" s="42">
        <v>3.117E-3</v>
      </c>
      <c r="F716" s="32">
        <v>2.0450499999999998</v>
      </c>
      <c r="G716" s="32">
        <v>6.2673800000000002</v>
      </c>
      <c r="H716" s="32">
        <v>4.8307200000000003</v>
      </c>
      <c r="I716" s="42">
        <v>4.4700000000000002E-4</v>
      </c>
      <c r="J716" s="42">
        <v>1.9000000000000001E-5</v>
      </c>
      <c r="K716" s="42">
        <v>2.5999999999999998E-5</v>
      </c>
      <c r="L716" s="32">
        <v>6.1057699999999997</v>
      </c>
      <c r="M716" s="32">
        <v>1.1578102000000006</v>
      </c>
      <c r="N716" s="32">
        <v>1.0094921875000001E-2</v>
      </c>
      <c r="O716" s="32">
        <v>2.4492073437500001E-2</v>
      </c>
      <c r="Q716" s="41">
        <v>939.57500000000005</v>
      </c>
      <c r="R716" s="41">
        <v>110.887</v>
      </c>
      <c r="S716" s="32">
        <v>5.218</v>
      </c>
      <c r="T716" s="32">
        <v>150.09831199999999</v>
      </c>
      <c r="Y716" s="32">
        <v>149.66</v>
      </c>
      <c r="AB716" s="45"/>
      <c r="AD716" s="40">
        <v>932.94500000000005</v>
      </c>
      <c r="AE716" s="40">
        <v>141.375</v>
      </c>
      <c r="AF716" s="46">
        <v>12.019</v>
      </c>
      <c r="AG716" s="40">
        <v>7.0000000000000001E-3</v>
      </c>
      <c r="AH716" s="40">
        <v>6.0000000000000001E-3</v>
      </c>
      <c r="AI716" s="40">
        <v>1.2999999999999999E-2</v>
      </c>
      <c r="AK716">
        <v>940.54200000000003</v>
      </c>
      <c r="AL716" s="40">
        <v>219.61605</v>
      </c>
      <c r="AM716" s="47">
        <v>2.1321E-2</v>
      </c>
      <c r="AN716" s="47">
        <v>1.3859E-2</v>
      </c>
      <c r="AO716" s="7">
        <v>1.151</v>
      </c>
      <c r="AP716" s="7">
        <v>43.100684000000001</v>
      </c>
      <c r="AQ716" s="7">
        <v>14.378</v>
      </c>
      <c r="AR716" s="47">
        <v>1.7263999999999999E-3</v>
      </c>
      <c r="AS716" s="48">
        <v>1.0916000000000001E-4</v>
      </c>
      <c r="AT716" s="48">
        <v>2.2626999999999999E-4</v>
      </c>
      <c r="AU716" s="7">
        <v>43.003999999999998</v>
      </c>
      <c r="AV716" s="40">
        <v>12.310804000000001</v>
      </c>
      <c r="AW716" s="47">
        <v>7.476687500000001E-2</v>
      </c>
      <c r="AX716" s="47">
        <v>0.22044609749999999</v>
      </c>
      <c r="AZ716" s="40">
        <v>942.36838999999998</v>
      </c>
      <c r="BA716" s="40">
        <v>941.45799999999997</v>
      </c>
      <c r="BB716" s="40">
        <v>248.11537000000001</v>
      </c>
      <c r="BC716" s="7">
        <v>2.827</v>
      </c>
      <c r="BD716" s="7">
        <v>15.651467999999999</v>
      </c>
      <c r="BE716" s="7">
        <v>9.2240000000000002</v>
      </c>
      <c r="BF716" s="47">
        <v>3.8400000000000001E-3</v>
      </c>
      <c r="BG716" s="48">
        <v>5.3000000000000001E-5</v>
      </c>
      <c r="BH716" s="48">
        <v>2.6200000000000003E-4</v>
      </c>
      <c r="BI716" s="7">
        <v>15.414</v>
      </c>
      <c r="BJ716" s="40">
        <v>4.1467080000000003</v>
      </c>
      <c r="BK716" s="48">
        <v>8.8800000000000001E-4</v>
      </c>
      <c r="BL716" s="48">
        <v>0.24904599999999999</v>
      </c>
    </row>
    <row r="717" spans="1:64" x14ac:dyDescent="0.3">
      <c r="A717" s="41">
        <v>936.45100000000002</v>
      </c>
      <c r="B717" s="41">
        <v>935.24614999999994</v>
      </c>
      <c r="C717" s="41">
        <v>131.215</v>
      </c>
      <c r="D717" s="42">
        <v>4.7600000000000003E-3</v>
      </c>
      <c r="E717" s="42">
        <v>2.287E-3</v>
      </c>
      <c r="F717" s="32">
        <v>1.9672829999999999</v>
      </c>
      <c r="G717" s="32">
        <v>5.9998300000000002</v>
      </c>
      <c r="H717" s="32">
        <v>4.1264370000000001</v>
      </c>
      <c r="I717" s="42">
        <v>4.6900000000000002E-4</v>
      </c>
      <c r="J717" s="42">
        <v>2.3E-5</v>
      </c>
      <c r="K717" s="42">
        <v>1.9000000000000001E-5</v>
      </c>
      <c r="L717" s="32">
        <v>5.8469870000000004</v>
      </c>
      <c r="M717" s="32">
        <v>0.59319673200000045</v>
      </c>
      <c r="N717" s="32">
        <v>1.3656640624999999E-2</v>
      </c>
      <c r="O717" s="32">
        <v>1.74178578125E-2</v>
      </c>
      <c r="Q717" s="41">
        <v>939.49400000000003</v>
      </c>
      <c r="R717" s="41">
        <v>110.895</v>
      </c>
      <c r="S717" s="32">
        <v>6.8419999999999996</v>
      </c>
      <c r="T717" s="32">
        <v>124.39472799999999</v>
      </c>
      <c r="Y717" s="32">
        <v>123.82</v>
      </c>
      <c r="AB717" s="45"/>
      <c r="AD717" s="40">
        <v>932.88300000000004</v>
      </c>
      <c r="AE717" s="40">
        <v>141.38499999999999</v>
      </c>
      <c r="AF717" s="46">
        <v>11.092000000000001</v>
      </c>
      <c r="AG717" s="40">
        <v>1.2E-2</v>
      </c>
      <c r="AH717" s="40">
        <v>5.0000000000000001E-3</v>
      </c>
      <c r="AI717" s="40">
        <v>1.7000000000000001E-2</v>
      </c>
      <c r="AK717">
        <v>940.45799999999997</v>
      </c>
      <c r="AL717" s="40">
        <v>219.63395</v>
      </c>
      <c r="AM717" s="47">
        <v>4.3020999999999997E-2</v>
      </c>
      <c r="AN717" s="47">
        <v>4.4172999999999997E-2</v>
      </c>
      <c r="AO717" s="7">
        <v>1.6779999999999999</v>
      </c>
      <c r="AP717" s="7">
        <v>49.482951999999997</v>
      </c>
      <c r="AQ717" s="7">
        <v>17.957999999999998</v>
      </c>
      <c r="AR717" s="47">
        <v>2.5357000000000001E-3</v>
      </c>
      <c r="AS717" s="48">
        <v>1.9218999999999999E-4</v>
      </c>
      <c r="AT717" s="48">
        <v>2.5291000000000002E-4</v>
      </c>
      <c r="AU717" s="7">
        <v>49.341999999999999</v>
      </c>
      <c r="AV717" s="40">
        <v>14.944311999999998</v>
      </c>
      <c r="AW717" s="47">
        <v>0.14167410156249999</v>
      </c>
      <c r="AX717" s="47">
        <v>0.24435597453124999</v>
      </c>
      <c r="AZ717" s="40">
        <v>942.28080999999997</v>
      </c>
      <c r="BA717" s="40">
        <v>941.375</v>
      </c>
      <c r="BB717" s="40">
        <v>248.13573</v>
      </c>
      <c r="BC717" s="7">
        <v>3.2839999999999998</v>
      </c>
      <c r="BD717" s="7">
        <v>15.937856</v>
      </c>
      <c r="BE717" s="7">
        <v>10.211</v>
      </c>
      <c r="BF717" s="47">
        <v>3.9899999999999996E-3</v>
      </c>
      <c r="BG717" s="48">
        <v>5.7000000000000003E-5</v>
      </c>
      <c r="BH717" s="48">
        <v>2.7399999999999999E-4</v>
      </c>
      <c r="BI717" s="7">
        <v>15.662000000000001</v>
      </c>
      <c r="BJ717" s="40">
        <v>4.3129360000000005</v>
      </c>
      <c r="BK717" s="48">
        <v>8.8800000000000001E-4</v>
      </c>
      <c r="BL717" s="48">
        <v>0.26053998437499998</v>
      </c>
    </row>
    <row r="718" spans="1:64" x14ac:dyDescent="0.3">
      <c r="A718" s="41">
        <v>936.36800000000005</v>
      </c>
      <c r="B718" s="41">
        <v>935.12256000000002</v>
      </c>
      <c r="C718" s="41">
        <v>131.22501</v>
      </c>
      <c r="D718" s="42">
        <v>4.7270000000000003E-3</v>
      </c>
      <c r="E718" s="42">
        <v>1.763E-3</v>
      </c>
      <c r="F718" s="32">
        <v>2.0990199999999999</v>
      </c>
      <c r="G718" s="32">
        <v>7.0285650000000004</v>
      </c>
      <c r="H718" s="32">
        <v>3.7480440000000002</v>
      </c>
      <c r="I718" s="42">
        <v>4.9100000000000001E-4</v>
      </c>
      <c r="J718" s="42">
        <v>3.1000000000000001E-5</v>
      </c>
      <c r="K718" s="42">
        <v>2.0000000000000002E-5</v>
      </c>
      <c r="L718" s="32">
        <v>6.8649100000000001</v>
      </c>
      <c r="M718" s="32">
        <v>9.990000000000001E-4</v>
      </c>
      <c r="N718" s="32">
        <v>2.1218359374999999E-2</v>
      </c>
      <c r="O718" s="32">
        <v>1.8343642187500002E-2</v>
      </c>
      <c r="Q718" s="41">
        <v>939.423</v>
      </c>
      <c r="R718" s="41">
        <v>110.902</v>
      </c>
      <c r="S718" s="32">
        <v>7.9870000000000001</v>
      </c>
      <c r="T718" s="32">
        <v>98.900908000000001</v>
      </c>
      <c r="Y718" s="32">
        <v>98.23</v>
      </c>
      <c r="AB718" s="45"/>
      <c r="AD718" s="40">
        <v>932.82</v>
      </c>
      <c r="AE718" s="40">
        <v>141.39500000000001</v>
      </c>
      <c r="AF718" s="46">
        <v>11.331</v>
      </c>
      <c r="AG718" s="40">
        <v>1.7999999999999999E-2</v>
      </c>
      <c r="AH718" s="40">
        <v>0.01</v>
      </c>
      <c r="AI718" s="40">
        <v>2.8000000000000001E-2</v>
      </c>
      <c r="AK718">
        <v>940.375</v>
      </c>
      <c r="AL718" s="40">
        <v>219.65277</v>
      </c>
      <c r="AM718" s="47">
        <v>4.5657000000000003E-2</v>
      </c>
      <c r="AN718" s="47">
        <v>3.5299999999999998E-2</v>
      </c>
      <c r="AO718" s="7">
        <v>2.718</v>
      </c>
      <c r="AP718" s="7">
        <v>47.455311999999999</v>
      </c>
      <c r="AQ718" s="7">
        <v>19.789000000000001</v>
      </c>
      <c r="AR718" s="47">
        <v>3.4835999999999999E-3</v>
      </c>
      <c r="AS718" s="48">
        <v>2.1767999999999999E-4</v>
      </c>
      <c r="AT718" s="48">
        <v>2.8563999999999998E-4</v>
      </c>
      <c r="AU718" s="7">
        <v>47.226999999999997</v>
      </c>
      <c r="AV718" s="40">
        <v>14.907472000000002</v>
      </c>
      <c r="AW718" s="47">
        <v>0.14828015625000002</v>
      </c>
      <c r="AX718" s="47">
        <v>0.27388829312499996</v>
      </c>
      <c r="AZ718" s="40">
        <v>942.19352000000003</v>
      </c>
      <c r="BA718" s="40">
        <v>941.29200000000003</v>
      </c>
      <c r="BB718" s="40">
        <v>248.15581</v>
      </c>
      <c r="BC718" s="7">
        <v>6.1520000000000001</v>
      </c>
      <c r="BD718" s="7">
        <v>17.321767999999999</v>
      </c>
      <c r="BE718" s="7">
        <v>15.42</v>
      </c>
      <c r="BF718" s="47">
        <v>4.45E-3</v>
      </c>
      <c r="BG718" s="48">
        <v>6.7999999999999999E-5</v>
      </c>
      <c r="BH718" s="48">
        <v>2.5900000000000001E-4</v>
      </c>
      <c r="BI718" s="7">
        <v>16.805</v>
      </c>
      <c r="BJ718" s="40">
        <v>4.3710079999999998</v>
      </c>
      <c r="BK718" s="48">
        <v>8.8800000000000001E-4</v>
      </c>
      <c r="BL718" s="48">
        <v>0.243988203125</v>
      </c>
    </row>
    <row r="719" spans="1:64" x14ac:dyDescent="0.3">
      <c r="A719" s="41">
        <v>936.28399999999999</v>
      </c>
      <c r="B719" s="41">
        <v>934.99950999999999</v>
      </c>
      <c r="C719" s="41">
        <v>131.23500000000001</v>
      </c>
      <c r="D719" s="42">
        <v>8.5050000000000004E-3</v>
      </c>
      <c r="E719" s="42">
        <v>2.1429999999999999E-3</v>
      </c>
      <c r="F719" s="32">
        <v>2.573455</v>
      </c>
      <c r="G719" s="32">
        <v>7.6704650000000001</v>
      </c>
      <c r="H719" s="32">
        <v>3.749606</v>
      </c>
      <c r="I719" s="42">
        <v>4.9899999999999999E-4</v>
      </c>
      <c r="J719" s="42">
        <v>5.3000000000000001E-5</v>
      </c>
      <c r="K719" s="42">
        <v>1.9000000000000001E-5</v>
      </c>
      <c r="L719" s="32">
        <v>7.4637849999999997</v>
      </c>
      <c r="M719" s="32">
        <v>9.990000000000001E-4</v>
      </c>
      <c r="N719" s="32">
        <v>4.3058984375000005E-2</v>
      </c>
      <c r="O719" s="32">
        <v>1.7316654687500002E-2</v>
      </c>
      <c r="Q719" s="41">
        <v>939.34299999999996</v>
      </c>
      <c r="R719" s="41">
        <v>110.91</v>
      </c>
      <c r="S719" s="32">
        <v>9.5329999999999995</v>
      </c>
      <c r="T719" s="32">
        <v>80.080771999999996</v>
      </c>
      <c r="Y719" s="32">
        <v>79.28</v>
      </c>
      <c r="AB719" s="45"/>
      <c r="AD719" s="40">
        <v>932.75800000000004</v>
      </c>
      <c r="AE719" s="40">
        <v>141.405</v>
      </c>
      <c r="AF719" s="46">
        <v>11.157</v>
      </c>
      <c r="AG719" s="40">
        <v>2.5000000000000001E-2</v>
      </c>
      <c r="AH719" s="40">
        <v>0.02</v>
      </c>
      <c r="AI719" s="40">
        <v>4.4999999999999998E-2</v>
      </c>
      <c r="AK719">
        <v>940.29200000000003</v>
      </c>
      <c r="AL719" s="40">
        <v>219.67060000000001</v>
      </c>
      <c r="AM719" s="47">
        <v>8.6070999999999995E-2</v>
      </c>
      <c r="AN719" s="47">
        <v>2.4351999999999999E-2</v>
      </c>
      <c r="AO719" s="7">
        <v>4.0259999999999998</v>
      </c>
      <c r="AP719" s="7">
        <v>48.641183999999996</v>
      </c>
      <c r="AQ719" s="7">
        <v>29.297000000000001</v>
      </c>
      <c r="AR719" s="47">
        <v>4.2136999999999999E-3</v>
      </c>
      <c r="AS719" s="48">
        <v>3.1646000000000002E-4</v>
      </c>
      <c r="AT719" s="48">
        <v>3.8641000000000001E-4</v>
      </c>
      <c r="AU719" s="7">
        <v>48.302999999999997</v>
      </c>
      <c r="AV719" s="40">
        <v>22.066304000000002</v>
      </c>
      <c r="AW719" s="47">
        <v>0.23251519531250003</v>
      </c>
      <c r="AX719" s="47">
        <v>0.37219534640625002</v>
      </c>
      <c r="AZ719" s="40">
        <v>942.10343</v>
      </c>
      <c r="BA719" s="40">
        <v>941.20799999999997</v>
      </c>
      <c r="BB719" s="40">
        <v>248.17671999999999</v>
      </c>
      <c r="BC719" s="7">
        <v>12.817</v>
      </c>
      <c r="BD719" s="7">
        <v>19.314627999999999</v>
      </c>
      <c r="BE719" s="7">
        <v>26.907</v>
      </c>
      <c r="BF719" s="47">
        <v>5.1900000000000002E-3</v>
      </c>
      <c r="BG719" s="48">
        <v>1.0399999999999999E-4</v>
      </c>
      <c r="BH719" s="48">
        <v>2.5999999999999998E-4</v>
      </c>
      <c r="BI719" s="7">
        <v>18.238</v>
      </c>
      <c r="BJ719" s="40">
        <v>3.8876679999999979</v>
      </c>
      <c r="BK719" s="48">
        <v>6.0546874999999566E-4</v>
      </c>
      <c r="BL719" s="48">
        <v>0.24249185937499998</v>
      </c>
    </row>
    <row r="720" spans="1:64" x14ac:dyDescent="0.3">
      <c r="A720" s="41">
        <v>936.20100000000002</v>
      </c>
      <c r="B720" s="41">
        <v>934.92705999999998</v>
      </c>
      <c r="C720" s="41">
        <v>131.245</v>
      </c>
      <c r="D720" s="42">
        <v>8.7200000000000003E-3</v>
      </c>
      <c r="E720" s="42">
        <v>4.2929999999999999E-3</v>
      </c>
      <c r="F720" s="32">
        <v>2.0275150000000002</v>
      </c>
      <c r="G720" s="32">
        <v>9.3058650000000007</v>
      </c>
      <c r="H720" s="32">
        <v>4.4593949999999998</v>
      </c>
      <c r="I720" s="42">
        <v>4.8299999999999998E-4</v>
      </c>
      <c r="J720" s="42">
        <v>7.2000000000000002E-5</v>
      </c>
      <c r="K720" s="42">
        <v>3.6999999999999998E-5</v>
      </c>
      <c r="L720" s="32">
        <v>9.1420499999999993</v>
      </c>
      <c r="M720" s="32">
        <v>0.81797805999999929</v>
      </c>
      <c r="N720" s="32">
        <v>6.2377734375000007E-2</v>
      </c>
      <c r="O720" s="32">
        <v>3.5370629687500002E-2</v>
      </c>
      <c r="Q720" s="41">
        <v>939.26199999999994</v>
      </c>
      <c r="R720" s="41">
        <v>110.91800000000001</v>
      </c>
      <c r="S720" s="32">
        <v>12.911</v>
      </c>
      <c r="T720" s="32">
        <v>70.364524000000003</v>
      </c>
      <c r="Y720" s="32">
        <v>69.28</v>
      </c>
      <c r="AB720" s="45"/>
      <c r="AD720" s="40">
        <v>932.69500000000005</v>
      </c>
      <c r="AE720" s="40">
        <v>141.41499999999999</v>
      </c>
      <c r="AF720" s="46">
        <v>11.436999999999999</v>
      </c>
      <c r="AG720" s="40">
        <v>0.02</v>
      </c>
      <c r="AH720" s="40">
        <v>1.0999999999999999E-2</v>
      </c>
      <c r="AI720" s="40">
        <v>3.1E-2</v>
      </c>
      <c r="AK720">
        <v>940.20799999999997</v>
      </c>
      <c r="AL720" s="40">
        <v>219.68940000000001</v>
      </c>
      <c r="AM720" s="47">
        <v>4.6649999999999997E-2</v>
      </c>
      <c r="AN720" s="47">
        <v>2.1565000000000001E-2</v>
      </c>
      <c r="AO720" s="7">
        <v>7.1719999999999997</v>
      </c>
      <c r="AP720" s="7">
        <v>54.994448000000006</v>
      </c>
      <c r="AQ720" s="7">
        <v>48.347000000000001</v>
      </c>
      <c r="AR720" s="47">
        <v>5.0514000000000002E-3</v>
      </c>
      <c r="AS720" s="48">
        <v>4.2189000000000001E-4</v>
      </c>
      <c r="AT720" s="48">
        <v>4.9204999999999995E-4</v>
      </c>
      <c r="AU720" s="7">
        <v>54.392000000000003</v>
      </c>
      <c r="AV720" s="40">
        <v>35.466087999999999</v>
      </c>
      <c r="AW720" s="47">
        <v>0.32125664062499998</v>
      </c>
      <c r="AX720" s="47">
        <v>0.47500941781249995</v>
      </c>
      <c r="AZ720" s="40">
        <v>942.00599999999997</v>
      </c>
      <c r="BA720" s="40">
        <v>941.125</v>
      </c>
      <c r="BB720" s="40">
        <v>248.19900000000001</v>
      </c>
      <c r="BC720" s="7">
        <v>24.053999999999998</v>
      </c>
      <c r="BD720" s="7">
        <v>21.783536000000002</v>
      </c>
      <c r="BE720" s="7">
        <v>45.74</v>
      </c>
      <c r="BF720" s="47">
        <v>6.5300000000000002E-3</v>
      </c>
      <c r="BG720" s="48">
        <v>9.7E-5</v>
      </c>
      <c r="BH720" s="48">
        <v>3.7399999999999998E-4</v>
      </c>
      <c r="BI720" s="7">
        <v>19.763000000000002</v>
      </c>
      <c r="BJ720" s="40">
        <v>2.5390160000000037</v>
      </c>
      <c r="BK720" s="48">
        <v>8.8800000000000001E-4</v>
      </c>
      <c r="BL720" s="48">
        <v>0.351971453125</v>
      </c>
    </row>
    <row r="721" spans="1:64" x14ac:dyDescent="0.3">
      <c r="A721" s="41">
        <v>936.11699999999996</v>
      </c>
      <c r="B721" s="41">
        <v>934.85449000000006</v>
      </c>
      <c r="C721" s="41">
        <v>131.255</v>
      </c>
      <c r="D721" s="42">
        <v>8.7159999999999998E-3</v>
      </c>
      <c r="E721" s="42">
        <v>4.5199999999999997E-3</v>
      </c>
      <c r="F721" s="32">
        <v>0.99131999999999998</v>
      </c>
      <c r="G721" s="32">
        <v>10.37965</v>
      </c>
      <c r="H721" s="32">
        <v>4.1606050000000003</v>
      </c>
      <c r="I721" s="42">
        <v>5.7300000000000005E-4</v>
      </c>
      <c r="J721" s="42">
        <v>6.8999999999999997E-5</v>
      </c>
      <c r="K721" s="42">
        <v>3.4999999999999997E-5</v>
      </c>
      <c r="L721" s="32">
        <v>10.3027</v>
      </c>
      <c r="M721" s="32">
        <v>2.3801942800000004</v>
      </c>
      <c r="N721" s="32">
        <v>5.7584765624999999E-2</v>
      </c>
      <c r="O721" s="32">
        <v>3.3067020312499994E-2</v>
      </c>
      <c r="Q721" s="41">
        <v>939.19100000000003</v>
      </c>
      <c r="R721" s="41">
        <v>110.925</v>
      </c>
      <c r="S721" s="32">
        <v>18.454999999999998</v>
      </c>
      <c r="T721" s="32">
        <v>68.850219999999993</v>
      </c>
      <c r="Y721" s="32">
        <v>67.3</v>
      </c>
      <c r="AB721" s="45"/>
      <c r="AD721" s="40">
        <v>932.63199999999995</v>
      </c>
      <c r="AE721" s="40">
        <v>141.42500000000001</v>
      </c>
      <c r="AF721" s="46">
        <v>11.706</v>
      </c>
      <c r="AG721" s="40">
        <v>6.0000000000000001E-3</v>
      </c>
      <c r="AH721" s="40">
        <v>4.0000000000000001E-3</v>
      </c>
      <c r="AI721" s="40">
        <v>0.01</v>
      </c>
      <c r="AK721">
        <v>940.125</v>
      </c>
      <c r="AL721" s="40">
        <v>219.70733000000001</v>
      </c>
      <c r="AM721" s="47">
        <v>4.0984E-2</v>
      </c>
      <c r="AN721" s="47">
        <v>2.2499999999999999E-2</v>
      </c>
      <c r="AO721" s="7">
        <v>8.6850000000000005</v>
      </c>
      <c r="AP721" s="7">
        <v>67.631540000000001</v>
      </c>
      <c r="AQ721" s="7">
        <v>63.701000000000001</v>
      </c>
      <c r="AR721" s="47">
        <v>4.6239999999999996E-3</v>
      </c>
      <c r="AS721" s="48">
        <v>5.3426000000000005E-4</v>
      </c>
      <c r="AT721" s="48">
        <v>5.5362E-4</v>
      </c>
      <c r="AU721" s="7">
        <v>66.902000000000001</v>
      </c>
      <c r="AV721" s="40">
        <v>48.102739999999997</v>
      </c>
      <c r="AW721" s="47">
        <v>0.44214125000000004</v>
      </c>
      <c r="AX721" s="47">
        <v>0.53802122500000005</v>
      </c>
      <c r="AZ721" s="40">
        <v>941.91836999999998</v>
      </c>
      <c r="BA721" s="40">
        <v>941.04200000000003</v>
      </c>
      <c r="BB721" s="40">
        <v>248.21769</v>
      </c>
      <c r="BC721" s="7">
        <v>33.694000000000003</v>
      </c>
      <c r="BD721" s="7">
        <v>23.869296000000002</v>
      </c>
      <c r="BE721" s="7">
        <v>60.423000000000002</v>
      </c>
      <c r="BF721" s="47">
        <v>8.3400000000000002E-3</v>
      </c>
      <c r="BG721" s="48">
        <v>9.3999999999999994E-5</v>
      </c>
      <c r="BH721" s="48">
        <v>3.79E-4</v>
      </c>
      <c r="BI721" s="7">
        <v>21.039000000000001</v>
      </c>
      <c r="BJ721" s="40">
        <v>8.8799999999999997E-6</v>
      </c>
      <c r="BK721" s="48">
        <v>8.8800000000000001E-4</v>
      </c>
      <c r="BL721" s="48">
        <v>0.35086553124999997</v>
      </c>
    </row>
    <row r="722" spans="1:64" x14ac:dyDescent="0.3">
      <c r="A722" s="41">
        <v>936.03300000000002</v>
      </c>
      <c r="B722" s="41">
        <v>934.78197999999998</v>
      </c>
      <c r="C722" s="41">
        <v>131.26499999999999</v>
      </c>
      <c r="D722" s="42">
        <v>9.0659999999999994E-3</v>
      </c>
      <c r="E722" s="42">
        <v>4.313E-3</v>
      </c>
      <c r="F722" s="32">
        <v>0.50063500000000005</v>
      </c>
      <c r="G722" s="32">
        <v>10.739599999999999</v>
      </c>
      <c r="H722" s="32">
        <v>4.836805</v>
      </c>
      <c r="I722" s="42">
        <v>5.6499999999999996E-4</v>
      </c>
      <c r="J722" s="42">
        <v>7.1000000000000005E-5</v>
      </c>
      <c r="K722" s="42">
        <v>3.4999999999999997E-5</v>
      </c>
      <c r="L722" s="32">
        <v>10.7059</v>
      </c>
      <c r="M722" s="32">
        <v>3.9376645400000001</v>
      </c>
      <c r="N722" s="32">
        <v>5.9744140625000011E-2</v>
      </c>
      <c r="O722" s="32">
        <v>3.3094007812499993E-2</v>
      </c>
      <c r="Q722" s="41">
        <v>939.11099999999999</v>
      </c>
      <c r="R722" s="41">
        <v>110.93300000000001</v>
      </c>
      <c r="S722" s="32">
        <v>24.975999999999999</v>
      </c>
      <c r="T722" s="32">
        <v>69.707983999999996</v>
      </c>
      <c r="Y722" s="32">
        <v>67.61</v>
      </c>
      <c r="AB722" s="45"/>
      <c r="AD722" s="40">
        <v>932.57</v>
      </c>
      <c r="AE722" s="40">
        <v>141.435</v>
      </c>
      <c r="AF722" s="46">
        <v>12.964</v>
      </c>
      <c r="AG722" s="40">
        <v>1.0999999999999999E-2</v>
      </c>
      <c r="AH722" s="40">
        <v>6.0000000000000001E-3</v>
      </c>
      <c r="AI722" s="40">
        <v>1.7000000000000001E-2</v>
      </c>
      <c r="AK722">
        <v>940.04200000000003</v>
      </c>
      <c r="AL722" s="40">
        <v>219.72582</v>
      </c>
      <c r="AM722" s="47">
        <v>2.1741E-2</v>
      </c>
      <c r="AN722" s="47">
        <v>3.9137E-3</v>
      </c>
      <c r="AO722" s="7">
        <v>13.686</v>
      </c>
      <c r="AP722" s="7">
        <v>77.098624000000001</v>
      </c>
      <c r="AQ722" s="7">
        <v>75.762</v>
      </c>
      <c r="AR722" s="47">
        <v>4.3045999999999996E-3</v>
      </c>
      <c r="AS722" s="48">
        <v>6.7288000000000005E-4</v>
      </c>
      <c r="AT722" s="48">
        <v>6.979E-4</v>
      </c>
      <c r="AU722" s="7">
        <v>75.948999999999998</v>
      </c>
      <c r="AV722" s="40">
        <v>51.181944000000001</v>
      </c>
      <c r="AW722" s="47">
        <v>0.58712429687500001</v>
      </c>
      <c r="AX722" s="47">
        <v>0.68337870093749997</v>
      </c>
      <c r="AZ722" s="40">
        <v>941.81132000000002</v>
      </c>
      <c r="BA722" s="40">
        <v>940.95799999999997</v>
      </c>
      <c r="BB722" s="40">
        <v>248.24014</v>
      </c>
      <c r="BC722" s="7">
        <v>34.03</v>
      </c>
      <c r="BD722" s="7">
        <v>25.794519999999999</v>
      </c>
      <c r="BE722" s="7">
        <v>61.228999999999999</v>
      </c>
      <c r="BF722" s="47">
        <v>9.4000000000000004E-3</v>
      </c>
      <c r="BG722" s="48">
        <v>1.35E-4</v>
      </c>
      <c r="BH722" s="48">
        <v>3.1399999999999999E-4</v>
      </c>
      <c r="BI722" s="7">
        <v>22.936</v>
      </c>
      <c r="BJ722" s="40">
        <v>0.11111999999999256</v>
      </c>
      <c r="BK722" s="48">
        <v>8.8800000000000001E-4</v>
      </c>
      <c r="BL722" s="48">
        <v>0.2822896875</v>
      </c>
    </row>
    <row r="723" spans="1:64" x14ac:dyDescent="0.3">
      <c r="A723" s="41">
        <v>935.94100000000003</v>
      </c>
      <c r="B723" s="41">
        <v>934.70952999999997</v>
      </c>
      <c r="C723" s="41">
        <v>131.27499</v>
      </c>
      <c r="D723" s="42">
        <v>9.0989999999999994E-3</v>
      </c>
      <c r="E723" s="42">
        <v>4.9119999999999997E-3</v>
      </c>
      <c r="F723" s="32">
        <v>0.41469200000000001</v>
      </c>
      <c r="G723" s="32">
        <v>11.417999999999999</v>
      </c>
      <c r="H723" s="32">
        <v>8.2595399999999994</v>
      </c>
      <c r="I723" s="42">
        <v>5.9900000000000003E-4</v>
      </c>
      <c r="J723" s="42">
        <v>6.4999999999999994E-5</v>
      </c>
      <c r="K723" s="42">
        <v>3.6000000000000001E-5</v>
      </c>
      <c r="L723" s="32">
        <v>11.390599999999999</v>
      </c>
      <c r="M723" s="32">
        <v>7.5147531679999995</v>
      </c>
      <c r="N723" s="32">
        <v>5.3066796874999995E-2</v>
      </c>
      <c r="O723" s="32">
        <v>3.39793109375E-2</v>
      </c>
      <c r="Q723" s="41">
        <v>939.03</v>
      </c>
      <c r="R723" s="41">
        <v>110.941</v>
      </c>
      <c r="S723" s="32">
        <v>29.363</v>
      </c>
      <c r="T723" s="32">
        <v>71.356492000000003</v>
      </c>
      <c r="Y723" s="32">
        <v>68.89</v>
      </c>
      <c r="AB723" s="45"/>
      <c r="AD723" s="40">
        <v>932.50699999999995</v>
      </c>
      <c r="AE723" s="40">
        <v>141.44499999999999</v>
      </c>
      <c r="AF723" s="46">
        <v>13.92</v>
      </c>
      <c r="AG723" s="40">
        <v>2.3E-2</v>
      </c>
      <c r="AH723" s="40">
        <v>2.3E-2</v>
      </c>
      <c r="AI723" s="40">
        <v>4.5999999999999999E-2</v>
      </c>
      <c r="AK723">
        <v>939.95799999999997</v>
      </c>
      <c r="AL723" s="40">
        <v>219.7456</v>
      </c>
      <c r="AM723" s="47">
        <v>2.5585E-2</v>
      </c>
      <c r="AN723" s="47">
        <v>2.5527000000000001E-2</v>
      </c>
      <c r="AO723" s="7">
        <v>13.577</v>
      </c>
      <c r="AP723" s="7">
        <v>83.001468000000003</v>
      </c>
      <c r="AQ723" s="7">
        <v>92.864999999999995</v>
      </c>
      <c r="AR723" s="47">
        <v>1.5815E-3</v>
      </c>
      <c r="AS723" s="48">
        <v>7.8987999999999997E-4</v>
      </c>
      <c r="AT723" s="48">
        <v>8.4007999999999999E-4</v>
      </c>
      <c r="AU723" s="7">
        <v>81.861000000000004</v>
      </c>
      <c r="AV723" s="40">
        <v>68.480707999999993</v>
      </c>
      <c r="AW723" s="47">
        <v>0.7583735546874999</v>
      </c>
      <c r="AX723" s="47">
        <v>0.83474490859375006</v>
      </c>
      <c r="AZ723" s="40">
        <v>941.69087999999999</v>
      </c>
      <c r="BA723" s="40">
        <v>940.875</v>
      </c>
      <c r="BB723" s="40">
        <v>248.26544999999999</v>
      </c>
      <c r="BC723" s="7">
        <v>26.529</v>
      </c>
      <c r="BD723" s="7">
        <v>27.707436000000001</v>
      </c>
      <c r="BE723" s="7">
        <v>47.506999999999998</v>
      </c>
      <c r="BF723" s="47">
        <v>1.021E-2</v>
      </c>
      <c r="BG723" s="48">
        <v>1.6000000000000001E-4</v>
      </c>
      <c r="BH723" s="48">
        <v>3.3700000000000001E-4</v>
      </c>
      <c r="BI723" s="7">
        <v>25.478999999999999</v>
      </c>
      <c r="BJ723" s="40">
        <v>8.8799999999999997E-6</v>
      </c>
      <c r="BK723" s="48">
        <v>8.8800000000000001E-4</v>
      </c>
      <c r="BL723" s="48">
        <v>0.30255720312500001</v>
      </c>
    </row>
    <row r="724" spans="1:64" x14ac:dyDescent="0.3">
      <c r="A724" s="41">
        <v>935.85699999999997</v>
      </c>
      <c r="B724" s="41">
        <v>934.63696000000004</v>
      </c>
      <c r="C724" s="41">
        <v>131.285</v>
      </c>
      <c r="D724" s="42">
        <v>1.3232000000000001E-2</v>
      </c>
      <c r="E724" s="42">
        <v>5.8089999999999999E-3</v>
      </c>
      <c r="F724" s="32">
        <v>0.328542</v>
      </c>
      <c r="G724" s="32">
        <v>11.1876</v>
      </c>
      <c r="H724" s="32">
        <v>10.553800000000001</v>
      </c>
      <c r="I724" s="42">
        <v>6.5799999999999995E-4</v>
      </c>
      <c r="J724" s="42">
        <v>6.7999999999999999E-5</v>
      </c>
      <c r="K724" s="42">
        <v>3.3000000000000003E-5</v>
      </c>
      <c r="L724" s="32">
        <v>11.1676</v>
      </c>
      <c r="M724" s="32">
        <v>9.9637385680000001</v>
      </c>
      <c r="N724" s="32">
        <v>5.4891406250000004E-2</v>
      </c>
      <c r="O724" s="32">
        <v>3.0780278125000001E-2</v>
      </c>
      <c r="Q724" s="41">
        <v>938.95899999999995</v>
      </c>
      <c r="R724" s="41">
        <v>110.94799999999999</v>
      </c>
      <c r="S724" s="32">
        <v>29.187999999999999</v>
      </c>
      <c r="T724" s="32">
        <v>71.221791999999994</v>
      </c>
      <c r="Y724" s="32">
        <v>68.77</v>
      </c>
      <c r="AB724" s="45"/>
      <c r="AD724" s="40">
        <v>932.44399999999996</v>
      </c>
      <c r="AE724" s="40">
        <v>141.45500000000001</v>
      </c>
      <c r="AF724" s="46">
        <v>14.872999999999999</v>
      </c>
      <c r="AG724" s="40">
        <v>1.4E-2</v>
      </c>
      <c r="AH724" s="40">
        <v>7.0000000000000001E-3</v>
      </c>
      <c r="AI724" s="40">
        <v>2.1000000000000001E-2</v>
      </c>
      <c r="AK724">
        <v>939.875</v>
      </c>
      <c r="AL724" s="40">
        <v>219.76400000000001</v>
      </c>
      <c r="AM724" s="47">
        <v>1.6365999999999999E-2</v>
      </c>
      <c r="AN724" s="47">
        <v>1.0506E-2</v>
      </c>
      <c r="AO724" s="7">
        <v>9.8279999999999994</v>
      </c>
      <c r="AP724" s="7">
        <v>87.070552000000006</v>
      </c>
      <c r="AQ724" s="7">
        <v>112.28</v>
      </c>
      <c r="AR724" s="47">
        <v>1.3780999999999999E-3</v>
      </c>
      <c r="AS724" s="48">
        <v>8.5778000000000004E-4</v>
      </c>
      <c r="AT724" s="48">
        <v>8.8931000000000004E-4</v>
      </c>
      <c r="AU724" s="7">
        <v>86.245000000000005</v>
      </c>
      <c r="AV724" s="40">
        <v>94.628912</v>
      </c>
      <c r="AW724" s="47">
        <v>0.83032566406249997</v>
      </c>
      <c r="AX724" s="47">
        <v>0.88466106578125003</v>
      </c>
      <c r="AZ724" s="40">
        <v>941.56843000000003</v>
      </c>
      <c r="BA724" s="40">
        <v>940.79200000000003</v>
      </c>
      <c r="BB724" s="40">
        <v>248.29115999999999</v>
      </c>
      <c r="BC724" s="7">
        <v>16.414999999999999</v>
      </c>
      <c r="BD724" s="7">
        <v>31.673860000000001</v>
      </c>
      <c r="BE724" s="7">
        <v>29.256</v>
      </c>
      <c r="BF724" s="47">
        <v>8.4399999999999996E-3</v>
      </c>
      <c r="BG724" s="48">
        <v>1.6000000000000001E-4</v>
      </c>
      <c r="BH724" s="48">
        <v>4.0299999999999998E-4</v>
      </c>
      <c r="BI724" s="7">
        <v>30.295000000000002</v>
      </c>
      <c r="BJ724" s="40">
        <v>8.8799999999999997E-6</v>
      </c>
      <c r="BK724" s="48">
        <v>8.8800000000000001E-4</v>
      </c>
      <c r="BL724" s="48">
        <v>0.37452818749999994</v>
      </c>
    </row>
    <row r="725" spans="1:64" x14ac:dyDescent="0.3">
      <c r="A725" s="41">
        <v>935.77300000000002</v>
      </c>
      <c r="B725" s="41">
        <v>934.56444999999997</v>
      </c>
      <c r="C725" s="41">
        <v>131.29499999999999</v>
      </c>
      <c r="D725" s="42">
        <v>1.6452999999999999E-2</v>
      </c>
      <c r="E725" s="42">
        <v>9.8960000000000003E-3</v>
      </c>
      <c r="F725" s="32">
        <v>0.50067099999999998</v>
      </c>
      <c r="G725" s="32">
        <v>14.237067</v>
      </c>
      <c r="H725" s="32">
        <v>12.283799999999999</v>
      </c>
      <c r="I725" s="42">
        <v>8.6600000000000002E-4</v>
      </c>
      <c r="J725" s="42">
        <v>6.9999999999999994E-5</v>
      </c>
      <c r="K725" s="42">
        <v>3.4E-5</v>
      </c>
      <c r="L725" s="32">
        <v>14.213767000000001</v>
      </c>
      <c r="M725" s="32">
        <v>11.384594884</v>
      </c>
      <c r="N725" s="32">
        <v>5.2747656249999997E-2</v>
      </c>
      <c r="O725" s="32">
        <v>3.1078603125E-2</v>
      </c>
      <c r="Q725" s="41">
        <v>938.87900000000002</v>
      </c>
      <c r="R725" s="41">
        <v>110.956</v>
      </c>
      <c r="S725" s="32">
        <v>23.03</v>
      </c>
      <c r="T725" s="32">
        <v>64.184520000000006</v>
      </c>
      <c r="Y725" s="32">
        <v>62.25</v>
      </c>
      <c r="AB725" s="45"/>
      <c r="AD725" s="40">
        <v>932.38199999999995</v>
      </c>
      <c r="AE725" s="40">
        <v>141.465</v>
      </c>
      <c r="AF725" s="46">
        <v>15.2</v>
      </c>
      <c r="AG725" s="40">
        <v>1.4E-2</v>
      </c>
      <c r="AH725" s="40">
        <v>0.01</v>
      </c>
      <c r="AI725" s="40">
        <v>2.4E-2</v>
      </c>
      <c r="AK725">
        <v>939.79200000000003</v>
      </c>
      <c r="AL725" s="40">
        <v>219.78413</v>
      </c>
      <c r="AM725" s="47">
        <v>1.0812E-2</v>
      </c>
      <c r="AN725" s="47">
        <v>8.5331999999999995E-3</v>
      </c>
      <c r="AO725" s="7">
        <v>10.451000000000001</v>
      </c>
      <c r="AP725" s="7">
        <v>94.417884000000001</v>
      </c>
      <c r="AQ725" s="7">
        <v>124.47</v>
      </c>
      <c r="AR725" s="47">
        <v>1.2497999999999999E-3</v>
      </c>
      <c r="AS725" s="48">
        <v>7.9213999999999999E-4</v>
      </c>
      <c r="AT725" s="48">
        <v>9.1133999999999996E-4</v>
      </c>
      <c r="AU725" s="7">
        <v>93.54</v>
      </c>
      <c r="AV725" s="40">
        <v>105.70000399999999</v>
      </c>
      <c r="AW725" s="47">
        <v>0.767241640625</v>
      </c>
      <c r="AX725" s="47">
        <v>0.90712387781250003</v>
      </c>
      <c r="AZ725" s="40">
        <v>941.44494999999995</v>
      </c>
      <c r="BA725" s="40">
        <v>940.70799999999997</v>
      </c>
      <c r="BB725" s="40">
        <v>248.31713999999999</v>
      </c>
      <c r="BC725" s="7">
        <v>7.6580000000000004</v>
      </c>
      <c r="BD725" s="7">
        <v>36.793272000000002</v>
      </c>
      <c r="BE725" s="7">
        <v>15.111000000000001</v>
      </c>
      <c r="BF725" s="47">
        <v>5.94E-3</v>
      </c>
      <c r="BG725" s="48">
        <v>1.63E-4</v>
      </c>
      <c r="BH725" s="48">
        <v>5.2499999999999997E-4</v>
      </c>
      <c r="BI725" s="7">
        <v>36.15</v>
      </c>
      <c r="BJ725" s="40">
        <v>1.3572319999999998</v>
      </c>
      <c r="BK725" s="48">
        <v>4.4664062500000011E-2</v>
      </c>
      <c r="BL725" s="48">
        <v>0.50496178125000002</v>
      </c>
    </row>
    <row r="726" spans="1:64" x14ac:dyDescent="0.3">
      <c r="A726" s="41">
        <v>935.69</v>
      </c>
      <c r="B726" s="41">
        <v>934.49199999999996</v>
      </c>
      <c r="C726" s="41">
        <v>131.30499</v>
      </c>
      <c r="D726" s="42">
        <v>2.1152000000000001E-2</v>
      </c>
      <c r="E726" s="42">
        <v>1.4017999999999999E-2</v>
      </c>
      <c r="F726" s="32">
        <v>0.76597899999999997</v>
      </c>
      <c r="G726" s="32">
        <v>14.639200000000001</v>
      </c>
      <c r="H726" s="32">
        <v>13.828099999999999</v>
      </c>
      <c r="I726" s="42">
        <v>1.0480000000000001E-3</v>
      </c>
      <c r="J726" s="42">
        <v>6.7999999999999999E-5</v>
      </c>
      <c r="K726" s="42">
        <v>4.0000000000000003E-5</v>
      </c>
      <c r="L726" s="32">
        <v>14.600199999999999</v>
      </c>
      <c r="M726" s="32">
        <v>12.452401715999999</v>
      </c>
      <c r="N726" s="32">
        <v>4.7121875000000001E-2</v>
      </c>
      <c r="O726" s="32">
        <v>3.6464637500000001E-2</v>
      </c>
      <c r="Q726" s="41">
        <v>938.798</v>
      </c>
      <c r="R726" s="41">
        <v>110.964</v>
      </c>
      <c r="S726" s="32">
        <v>15.019</v>
      </c>
      <c r="T726" s="32">
        <v>55.581595999999998</v>
      </c>
      <c r="Y726" s="32">
        <v>54.32</v>
      </c>
      <c r="AB726" s="45"/>
      <c r="AD726" s="40">
        <v>932.31899999999996</v>
      </c>
      <c r="AE726" s="40">
        <v>141.47499999999999</v>
      </c>
      <c r="AF726" s="46">
        <v>14.929</v>
      </c>
      <c r="AG726" s="40">
        <v>1.9E-2</v>
      </c>
      <c r="AH726" s="40">
        <v>1.7999999999999999E-2</v>
      </c>
      <c r="AI726" s="40">
        <v>3.6999999999999998E-2</v>
      </c>
      <c r="AK726">
        <v>939.70799999999997</v>
      </c>
      <c r="AL726" s="40">
        <v>219.80486999999999</v>
      </c>
      <c r="AM726" s="47">
        <v>1.5271E-2</v>
      </c>
      <c r="AN726" s="47">
        <v>1.5303000000000001E-2</v>
      </c>
      <c r="AO726" s="7">
        <v>13.173999999999999</v>
      </c>
      <c r="AP726" s="7">
        <v>117.136616</v>
      </c>
      <c r="AQ726" s="7">
        <v>96.028000000000006</v>
      </c>
      <c r="AR726" s="47">
        <v>1.7018000000000001E-3</v>
      </c>
      <c r="AS726" s="48">
        <v>6.9218999999999997E-4</v>
      </c>
      <c r="AT726" s="48">
        <v>6.5426000000000004E-4</v>
      </c>
      <c r="AU726" s="7">
        <v>116.03</v>
      </c>
      <c r="AV726" s="40">
        <v>72.367496000000003</v>
      </c>
      <c r="AW726" s="47">
        <v>0.65828695312499996</v>
      </c>
      <c r="AX726" s="47">
        <v>0.64851908406250014</v>
      </c>
      <c r="AZ726" s="40">
        <v>941.31786</v>
      </c>
      <c r="BA726" s="40">
        <v>940.625</v>
      </c>
      <c r="BB726" s="40">
        <v>248.34378000000001</v>
      </c>
      <c r="BC726" s="7">
        <v>2.6509999999999998</v>
      </c>
      <c r="BD726" s="7">
        <v>41.848683999999999</v>
      </c>
      <c r="BE726" s="7">
        <v>8.5449999999999999</v>
      </c>
      <c r="BF726" s="47">
        <v>4.5300000000000002E-3</v>
      </c>
      <c r="BG726" s="48">
        <v>1.8900000000000001E-4</v>
      </c>
      <c r="BH726" s="48">
        <v>5.1400000000000003E-4</v>
      </c>
      <c r="BI726" s="7">
        <v>41.625999999999998</v>
      </c>
      <c r="BJ726" s="40">
        <v>3.7838039999999999</v>
      </c>
      <c r="BK726" s="48">
        <v>9.8753906250000009E-2</v>
      </c>
      <c r="BL726" s="48">
        <v>0.49871832812500005</v>
      </c>
    </row>
    <row r="727" spans="1:64" x14ac:dyDescent="0.3">
      <c r="A727" s="41">
        <v>935.60599999999999</v>
      </c>
      <c r="B727" s="41">
        <v>934.41943000000003</v>
      </c>
      <c r="C727" s="41">
        <v>131.315</v>
      </c>
      <c r="D727" s="42">
        <v>2.8457E-2</v>
      </c>
      <c r="E727" s="42">
        <v>1.3129E-2</v>
      </c>
      <c r="F727" s="32">
        <v>0.97619999999999996</v>
      </c>
      <c r="G727" s="32">
        <v>14.1065</v>
      </c>
      <c r="H727" s="32">
        <v>17.309550999999999</v>
      </c>
      <c r="I727" s="42">
        <v>1.4040000000000001E-3</v>
      </c>
      <c r="J727" s="42">
        <v>7.6000000000000004E-5</v>
      </c>
      <c r="K727" s="42">
        <v>4.8999999999999998E-5</v>
      </c>
      <c r="L727" s="32">
        <v>14.04955</v>
      </c>
      <c r="M727" s="32">
        <v>15.556295799999999</v>
      </c>
      <c r="N727" s="32">
        <v>4.8029687500000001E-2</v>
      </c>
      <c r="O727" s="32">
        <v>4.4263693749999999E-2</v>
      </c>
      <c r="Q727" s="41">
        <v>938.71699999999998</v>
      </c>
      <c r="R727" s="41">
        <v>110.97199999999999</v>
      </c>
      <c r="S727" s="32">
        <v>7.7130000000000001</v>
      </c>
      <c r="T727" s="32">
        <v>47.327891999999999</v>
      </c>
      <c r="Y727" s="32">
        <v>46.68</v>
      </c>
      <c r="AB727" s="45"/>
      <c r="AD727" s="40">
        <v>932.25699999999995</v>
      </c>
      <c r="AE727" s="40">
        <v>141.48500000000001</v>
      </c>
      <c r="AF727" s="46">
        <v>15.404</v>
      </c>
      <c r="AG727" s="40">
        <v>3.3000000000000002E-2</v>
      </c>
      <c r="AH727" s="40">
        <v>1.4E-2</v>
      </c>
      <c r="AI727" s="40">
        <v>4.7E-2</v>
      </c>
      <c r="AK727">
        <v>939.625</v>
      </c>
      <c r="AL727" s="40">
        <v>219.82387</v>
      </c>
      <c r="AM727" s="47">
        <v>4.9822999999999999E-2</v>
      </c>
      <c r="AN727" s="47">
        <v>4.3763000000000003E-2</v>
      </c>
      <c r="AO727" s="7">
        <v>9.1199999999999992</v>
      </c>
      <c r="AP727" s="7">
        <v>142.66607999999999</v>
      </c>
      <c r="AQ727" s="7">
        <v>41.533000000000001</v>
      </c>
      <c r="AR727" s="47">
        <v>2.1626000000000002E-3</v>
      </c>
      <c r="AS727" s="48">
        <v>4.8811999999999998E-4</v>
      </c>
      <c r="AT727" s="48">
        <v>2.7816000000000001E-4</v>
      </c>
      <c r="AU727" s="7">
        <v>141.9</v>
      </c>
      <c r="AV727" s="40">
        <v>25.153480000000002</v>
      </c>
      <c r="AW727" s="47">
        <v>0.44503695312499997</v>
      </c>
      <c r="AX727" s="47">
        <v>0.27086460406250001</v>
      </c>
      <c r="AZ727" s="40">
        <v>941.18906000000004</v>
      </c>
      <c r="BA727" s="40">
        <v>940.54200000000003</v>
      </c>
      <c r="BB727" s="40">
        <v>248.37093999999999</v>
      </c>
      <c r="BC727" s="7">
        <v>1.641</v>
      </c>
      <c r="BD727" s="7">
        <v>46.226844</v>
      </c>
      <c r="BE727" s="7">
        <v>7.7670000000000003</v>
      </c>
      <c r="BF727" s="47">
        <v>3.2100000000000002E-3</v>
      </c>
      <c r="BG727" s="48">
        <v>2.43E-4</v>
      </c>
      <c r="BH727" s="48">
        <v>5.9599999999999996E-4</v>
      </c>
      <c r="BI727" s="7">
        <v>46.088999999999999</v>
      </c>
      <c r="BJ727" s="40">
        <v>4.8197640000000002</v>
      </c>
      <c r="BK727" s="48">
        <v>0.17905078125000001</v>
      </c>
      <c r="BL727" s="48">
        <v>0.58517126562499999</v>
      </c>
    </row>
    <row r="728" spans="1:64" x14ac:dyDescent="0.3">
      <c r="A728" s="41">
        <v>935.52300000000002</v>
      </c>
      <c r="B728" s="41">
        <v>934.34691999999995</v>
      </c>
      <c r="C728" s="41">
        <v>131.32499999999999</v>
      </c>
      <c r="D728" s="42">
        <v>2.9026E-2</v>
      </c>
      <c r="E728" s="42">
        <v>1.465E-2</v>
      </c>
      <c r="F728" s="32">
        <v>1.509415</v>
      </c>
      <c r="G728" s="32">
        <v>16.699901000000001</v>
      </c>
      <c r="H728" s="32">
        <v>21.127400999999999</v>
      </c>
      <c r="I728" s="42">
        <v>1.802E-3</v>
      </c>
      <c r="J728" s="42">
        <v>8.7000000000000001E-5</v>
      </c>
      <c r="K728" s="42">
        <v>2.4699999999999999E-4</v>
      </c>
      <c r="L728" s="32">
        <v>16.611750000000001</v>
      </c>
      <c r="M728" s="32">
        <v>18.416491659999998</v>
      </c>
      <c r="N728" s="32">
        <v>5.1100781250000005E-2</v>
      </c>
      <c r="O728" s="32">
        <v>0.24092106562499999</v>
      </c>
      <c r="Q728" s="41">
        <v>938.64700000000005</v>
      </c>
      <c r="R728" s="41">
        <v>110.979</v>
      </c>
      <c r="S728" s="32">
        <v>4.3330000000000002</v>
      </c>
      <c r="T728" s="32">
        <v>41.023971999999993</v>
      </c>
      <c r="Y728" s="32">
        <v>40.659999999999997</v>
      </c>
      <c r="AB728" s="45"/>
      <c r="AD728" s="40">
        <v>932.19399999999996</v>
      </c>
      <c r="AE728" s="40">
        <v>141.495</v>
      </c>
      <c r="AF728" s="46">
        <v>16.518000000000001</v>
      </c>
      <c r="AG728" s="40">
        <v>5.8000000000000003E-2</v>
      </c>
      <c r="AH728" s="40">
        <v>2.1999999999999999E-2</v>
      </c>
      <c r="AI728" s="40">
        <v>0.08</v>
      </c>
      <c r="AK728">
        <v>939.54200000000003</v>
      </c>
      <c r="AL728" s="40">
        <v>219.84413000000001</v>
      </c>
      <c r="AM728" s="47">
        <v>5.1999999999999998E-2</v>
      </c>
      <c r="AN728" s="47">
        <v>5.0930999999999997E-2</v>
      </c>
      <c r="AO728" s="7">
        <v>2.698</v>
      </c>
      <c r="AP728" s="7">
        <v>152.48663199999999</v>
      </c>
      <c r="AQ728" s="7">
        <v>13.484</v>
      </c>
      <c r="AR728" s="47">
        <v>2.7547000000000001E-3</v>
      </c>
      <c r="AS728" s="48">
        <v>2.3536999999999999E-4</v>
      </c>
      <c r="AT728" s="48">
        <v>1.1053E-4</v>
      </c>
      <c r="AU728" s="7">
        <v>152.26</v>
      </c>
      <c r="AV728" s="40">
        <v>8.6383919999999996</v>
      </c>
      <c r="AW728" s="47">
        <v>0.18049121093749998</v>
      </c>
      <c r="AX728" s="47">
        <v>0.10123719171874999</v>
      </c>
      <c r="AZ728" s="40">
        <v>941.06529</v>
      </c>
      <c r="BA728" s="40">
        <v>940.45799999999997</v>
      </c>
      <c r="BB728" s="40">
        <v>248.39685</v>
      </c>
      <c r="BC728" s="7">
        <v>1.7829999999999999</v>
      </c>
      <c r="BD728" s="7">
        <v>45.975771999999999</v>
      </c>
      <c r="BE728" s="7">
        <v>8.2469999999999999</v>
      </c>
      <c r="BF728" s="47">
        <v>3.14E-3</v>
      </c>
      <c r="BG728" s="48">
        <v>3.57E-4</v>
      </c>
      <c r="BH728" s="48">
        <v>8.4400000000000002E-4</v>
      </c>
      <c r="BI728" s="7">
        <v>45.826000000000001</v>
      </c>
      <c r="BJ728" s="40">
        <v>5.0447319999999998</v>
      </c>
      <c r="BK728" s="48">
        <v>0.2944453125</v>
      </c>
      <c r="BL728" s="48">
        <v>0.83340740624999998</v>
      </c>
    </row>
    <row r="729" spans="1:64" x14ac:dyDescent="0.3">
      <c r="A729" s="41">
        <v>935.43899999999996</v>
      </c>
      <c r="B729" s="41">
        <v>934.27435000000003</v>
      </c>
      <c r="C729" s="41">
        <v>131.33501000000001</v>
      </c>
      <c r="D729" s="42">
        <v>3.3287999999999998E-2</v>
      </c>
      <c r="E729" s="42">
        <v>2.4028999999999998E-2</v>
      </c>
      <c r="F729" s="32">
        <v>2.8282829999999999</v>
      </c>
      <c r="G729" s="32">
        <v>19.880533</v>
      </c>
      <c r="H729" s="32">
        <v>17.525832999999999</v>
      </c>
      <c r="I729" s="42">
        <v>2.3509999999999998E-3</v>
      </c>
      <c r="J729" s="42">
        <v>1.15E-4</v>
      </c>
      <c r="K729" s="42">
        <v>2.6400000000000002E-4</v>
      </c>
      <c r="L729" s="32">
        <v>19.703766000000002</v>
      </c>
      <c r="M729" s="32">
        <v>12.446236731999999</v>
      </c>
      <c r="N729" s="32">
        <v>6.8163671874999998E-2</v>
      </c>
      <c r="O729" s="32">
        <v>0.25606904843750006</v>
      </c>
      <c r="Q729" s="41">
        <v>938.56600000000003</v>
      </c>
      <c r="R729" s="41">
        <v>110.98699999999999</v>
      </c>
      <c r="S729" s="32">
        <v>4.633</v>
      </c>
      <c r="T729" s="32">
        <v>37.829172</v>
      </c>
      <c r="Y729" s="32">
        <v>37.44</v>
      </c>
      <c r="AB729" s="45"/>
      <c r="AD729" s="40">
        <v>932.13099999999997</v>
      </c>
      <c r="AE729" s="40">
        <v>141.505</v>
      </c>
      <c r="AF729" s="46">
        <v>17.678999999999998</v>
      </c>
      <c r="AG729" s="40">
        <v>5.8000000000000003E-2</v>
      </c>
      <c r="AH729" s="40">
        <v>2.4E-2</v>
      </c>
      <c r="AI729" s="40">
        <v>8.2000000000000003E-2</v>
      </c>
      <c r="AK729">
        <v>939.45799999999997</v>
      </c>
      <c r="AL729" s="40">
        <v>219.86295000000001</v>
      </c>
      <c r="AM729" s="47">
        <v>2.1330999999999999E-2</v>
      </c>
      <c r="AN729" s="47">
        <v>1.5114000000000001E-2</v>
      </c>
      <c r="AO729" s="7">
        <v>1.2450000000000001</v>
      </c>
      <c r="AP729" s="7">
        <v>154.48457999999999</v>
      </c>
      <c r="AQ729" s="7">
        <v>11.537000000000001</v>
      </c>
      <c r="AR729" s="47">
        <v>1.9569000000000001E-3</v>
      </c>
      <c r="AS729" s="48">
        <v>1.2070000000000001E-4</v>
      </c>
      <c r="AT729" s="48">
        <v>6.0866999999999998E-5</v>
      </c>
      <c r="AU729" s="7">
        <v>154.38</v>
      </c>
      <c r="AV729" s="40">
        <v>9.3009800000000009</v>
      </c>
      <c r="AW729" s="47">
        <v>8.17148828125E-2</v>
      </c>
      <c r="AX729" s="47">
        <v>5.4265520156249997E-2</v>
      </c>
      <c r="AZ729" s="40">
        <v>940.94377999999995</v>
      </c>
      <c r="BA729" s="40">
        <v>940.375</v>
      </c>
      <c r="BB729" s="40">
        <v>248.42249000000001</v>
      </c>
      <c r="BC729" s="7">
        <v>2.5910000000000002</v>
      </c>
      <c r="BD729" s="7">
        <v>45.848644</v>
      </c>
      <c r="BE729" s="7">
        <v>10.154999999999999</v>
      </c>
      <c r="BF729" s="47">
        <v>4.4400000000000004E-3</v>
      </c>
      <c r="BG729" s="48">
        <v>5.1699999999999999E-4</v>
      </c>
      <c r="BH729" s="48">
        <v>1.2520000000000001E-3</v>
      </c>
      <c r="BI729" s="7">
        <v>45.631</v>
      </c>
      <c r="BJ729" s="40">
        <v>5.5015639999999992</v>
      </c>
      <c r="BK729" s="48">
        <v>0.42854687499999999</v>
      </c>
      <c r="BL729" s="48">
        <v>1.2370219375</v>
      </c>
    </row>
    <row r="730" spans="1:64" x14ac:dyDescent="0.3">
      <c r="A730" s="41">
        <v>935.35500000000002</v>
      </c>
      <c r="B730" s="41">
        <v>934.20190000000002</v>
      </c>
      <c r="C730" s="41">
        <v>131.345</v>
      </c>
      <c r="D730" s="42">
        <v>3.5389999999999998E-2</v>
      </c>
      <c r="E730" s="42">
        <v>2.333E-2</v>
      </c>
      <c r="F730" s="32">
        <v>5.53268</v>
      </c>
      <c r="G730" s="32">
        <v>19.105899999999998</v>
      </c>
      <c r="H730" s="32">
        <v>17.395050000000001</v>
      </c>
      <c r="I730" s="42">
        <v>2.7989999999999998E-3</v>
      </c>
      <c r="J730" s="42">
        <v>1.15E-4</v>
      </c>
      <c r="K730" s="42">
        <v>2.6899999999999998E-4</v>
      </c>
      <c r="L730" s="32">
        <v>18.717549999999999</v>
      </c>
      <c r="M730" s="32">
        <v>7.4583567200000012</v>
      </c>
      <c r="N730" s="32">
        <v>5.9238671875000003E-2</v>
      </c>
      <c r="O730" s="32">
        <v>0.25955774843749996</v>
      </c>
      <c r="Q730" s="41">
        <v>938.48500000000001</v>
      </c>
      <c r="R730" s="41">
        <v>110.995</v>
      </c>
      <c r="S730" s="32">
        <v>6.859</v>
      </c>
      <c r="T730" s="32">
        <v>36.316155999999999</v>
      </c>
      <c r="Y730" s="32">
        <v>35.74</v>
      </c>
      <c r="AB730" s="45"/>
      <c r="AD730" s="40">
        <v>932.06899999999996</v>
      </c>
      <c r="AE730" s="40">
        <v>141.51499999999999</v>
      </c>
      <c r="AF730" s="46">
        <v>17.497</v>
      </c>
      <c r="AG730" s="40">
        <v>3.5999999999999997E-2</v>
      </c>
      <c r="AH730" s="40">
        <v>2.9000000000000001E-2</v>
      </c>
      <c r="AI730" s="40">
        <v>6.5000000000000002E-2</v>
      </c>
      <c r="AK730">
        <v>939.375</v>
      </c>
      <c r="AL730" s="40">
        <v>219.88287</v>
      </c>
      <c r="AM730" s="47">
        <v>2.5859E-2</v>
      </c>
      <c r="AN730" s="47">
        <v>2.5059000000000001E-2</v>
      </c>
      <c r="AO730" s="7">
        <v>1.4450000000000001</v>
      </c>
      <c r="AP730" s="7">
        <v>127.59138</v>
      </c>
      <c r="AQ730" s="7">
        <v>9.2353000000000005</v>
      </c>
      <c r="AR730" s="47">
        <v>1.9154E-3</v>
      </c>
      <c r="AS730" s="48">
        <v>1.0505000000000001E-4</v>
      </c>
      <c r="AT730" s="48">
        <v>5.6969999999999998E-5</v>
      </c>
      <c r="AU730" s="7">
        <v>127.47</v>
      </c>
      <c r="AV730" s="40">
        <v>6.6400800000000002</v>
      </c>
      <c r="AW730" s="47">
        <v>6.6891640625000012E-2</v>
      </c>
      <c r="AX730" s="47">
        <v>5.0508517812499994E-2</v>
      </c>
      <c r="AZ730" s="40">
        <v>940.82164999999998</v>
      </c>
      <c r="BA730" s="40">
        <v>940.29200000000003</v>
      </c>
      <c r="BB730" s="40">
        <v>248.44804999999999</v>
      </c>
      <c r="BC730" s="7">
        <v>4.3289999999999997</v>
      </c>
      <c r="BD730" s="7">
        <v>51.599635999999997</v>
      </c>
      <c r="BE730" s="7">
        <v>15.503</v>
      </c>
      <c r="BF730" s="47">
        <v>7.26E-3</v>
      </c>
      <c r="BG730" s="48">
        <v>9.3800000000000003E-4</v>
      </c>
      <c r="BH730" s="48">
        <v>1.887E-3</v>
      </c>
      <c r="BI730" s="7">
        <v>51.235999999999997</v>
      </c>
      <c r="BJ730" s="40">
        <v>7.728116</v>
      </c>
      <c r="BK730" s="48">
        <v>0.79336718750000002</v>
      </c>
      <c r="BL730" s="48">
        <v>1.8625088437499999</v>
      </c>
    </row>
    <row r="731" spans="1:64" x14ac:dyDescent="0.3">
      <c r="A731" s="41">
        <v>935.26199999999994</v>
      </c>
      <c r="B731" s="41">
        <v>934.12938999999994</v>
      </c>
      <c r="C731" s="41">
        <v>131.35499999999999</v>
      </c>
      <c r="D731" s="42">
        <v>3.9835000000000002E-2</v>
      </c>
      <c r="E731" s="42">
        <v>2.0820999999999999E-2</v>
      </c>
      <c r="F731" s="32">
        <v>9.1620600000000003</v>
      </c>
      <c r="G731" s="32">
        <v>19.861650000000001</v>
      </c>
      <c r="H731" s="32">
        <v>22.219899000000002</v>
      </c>
      <c r="I731" s="42">
        <v>3.2569999999999999E-3</v>
      </c>
      <c r="J731" s="42">
        <v>1.16E-4</v>
      </c>
      <c r="K731" s="42">
        <v>2.1699999999999999E-4</v>
      </c>
      <c r="L731" s="32">
        <v>19.185300000000002</v>
      </c>
      <c r="M731" s="32">
        <v>5.7648392400000006</v>
      </c>
      <c r="N731" s="32">
        <v>5.1114453125000008E-2</v>
      </c>
      <c r="O731" s="32">
        <v>0.20601271406249999</v>
      </c>
      <c r="Q731" s="41">
        <v>938.41499999999996</v>
      </c>
      <c r="R731" s="41">
        <v>111.002</v>
      </c>
      <c r="S731" s="32">
        <v>9.9060000000000006</v>
      </c>
      <c r="T731" s="32">
        <v>34.452103999999999</v>
      </c>
      <c r="Y731" s="32">
        <v>33.619999999999997</v>
      </c>
      <c r="AB731" s="45"/>
      <c r="AD731" s="40">
        <v>931.98500000000001</v>
      </c>
      <c r="AE731" s="40">
        <v>141.52500000000001</v>
      </c>
      <c r="AF731" s="46">
        <v>15.856</v>
      </c>
      <c r="AG731" s="40">
        <v>1.6E-2</v>
      </c>
      <c r="AH731" s="40">
        <v>0.01</v>
      </c>
      <c r="AI731" s="40">
        <v>2.5999999999999999E-2</v>
      </c>
      <c r="AK731">
        <v>939.29200000000003</v>
      </c>
      <c r="AL731" s="40">
        <v>219.90280000000001</v>
      </c>
      <c r="AM731" s="47">
        <v>3.3878999999999999E-2</v>
      </c>
      <c r="AN731" s="47">
        <v>2.1375999999999999E-2</v>
      </c>
      <c r="AO731" s="7">
        <v>2.0910000000000002</v>
      </c>
      <c r="AP731" s="7">
        <v>91.372644000000008</v>
      </c>
      <c r="AQ731" s="7">
        <v>6.9340000000000002</v>
      </c>
      <c r="AR731" s="47">
        <v>1.9789999999999999E-3</v>
      </c>
      <c r="AS731" s="48">
        <v>8.2472999999999995E-5</v>
      </c>
      <c r="AT731" s="48">
        <v>3.6859000000000001E-5</v>
      </c>
      <c r="AU731" s="7">
        <v>91.197000000000003</v>
      </c>
      <c r="AV731" s="40">
        <v>3.1785639999999997</v>
      </c>
      <c r="AW731" s="47">
        <v>4.3047609375000004E-2</v>
      </c>
      <c r="AX731" s="47">
        <v>3.01829671875E-2</v>
      </c>
      <c r="AZ731" s="40">
        <v>940.69778999999994</v>
      </c>
      <c r="BA731" s="40">
        <v>940.20799999999997</v>
      </c>
      <c r="BB731" s="40">
        <v>248.47399999999999</v>
      </c>
      <c r="BC731" s="7">
        <v>8.0129999999999999</v>
      </c>
      <c r="BD731" s="7">
        <v>67.36809199999999</v>
      </c>
      <c r="BE731" s="7">
        <v>32.779000000000003</v>
      </c>
      <c r="BF731" s="47">
        <v>8.1300000000000001E-3</v>
      </c>
      <c r="BG731" s="48">
        <v>1.7880000000000001E-3</v>
      </c>
      <c r="BH731" s="48">
        <v>2.9499999999999999E-3</v>
      </c>
      <c r="BI731" s="7">
        <v>66.694999999999993</v>
      </c>
      <c r="BJ731" s="40">
        <v>18.387652000000003</v>
      </c>
      <c r="BK731" s="48">
        <v>1.6260351562499999</v>
      </c>
      <c r="BL731" s="48">
        <v>2.9225739531249997</v>
      </c>
    </row>
    <row r="732" spans="1:64" x14ac:dyDescent="0.3">
      <c r="A732" s="41">
        <v>935.17899999999997</v>
      </c>
      <c r="B732" s="41">
        <v>934.05682000000002</v>
      </c>
      <c r="C732" s="41">
        <v>131.36501000000001</v>
      </c>
      <c r="D732" s="42">
        <v>4.9880000000000001E-2</v>
      </c>
      <c r="E732" s="42">
        <v>1.8473E-2</v>
      </c>
      <c r="F732" s="32">
        <v>13.4232</v>
      </c>
      <c r="G732" s="32">
        <v>21.068218999999999</v>
      </c>
      <c r="H732" s="32">
        <v>33.49165</v>
      </c>
      <c r="I732" s="42">
        <v>3.545E-3</v>
      </c>
      <c r="J732" s="42">
        <v>1.26E-4</v>
      </c>
      <c r="K732" s="42">
        <v>1.25E-4</v>
      </c>
      <c r="L732" s="32">
        <v>20.125682000000001</v>
      </c>
      <c r="M732" s="32">
        <v>9.3835827999999992</v>
      </c>
      <c r="N732" s="32">
        <v>5.5376953125000003E-2</v>
      </c>
      <c r="O732" s="32">
        <v>0.1130411640625</v>
      </c>
      <c r="Q732" s="41">
        <v>938.33399999999995</v>
      </c>
      <c r="R732" s="41">
        <v>111.01</v>
      </c>
      <c r="S732" s="32">
        <v>12.342000000000001</v>
      </c>
      <c r="T732" s="32">
        <v>33.296728000000002</v>
      </c>
      <c r="Y732" s="32">
        <v>32.26</v>
      </c>
      <c r="AB732" s="45"/>
      <c r="AD732" s="40">
        <v>931.86400000000003</v>
      </c>
      <c r="AE732" s="40">
        <v>141.535</v>
      </c>
      <c r="AF732" s="46">
        <v>13.744</v>
      </c>
      <c r="AG732" s="40">
        <v>7.0000000000000001E-3</v>
      </c>
      <c r="AH732" s="40">
        <v>5.0000000000000001E-3</v>
      </c>
      <c r="AI732" s="40">
        <v>1.2E-2</v>
      </c>
      <c r="AK732">
        <v>939.20799999999997</v>
      </c>
      <c r="AL732" s="40">
        <v>219.92386999999999</v>
      </c>
      <c r="AM732" s="47">
        <v>5.4047999999999999E-2</v>
      </c>
      <c r="AN732" s="47">
        <v>2.9582000000000001E-2</v>
      </c>
      <c r="AO732" s="7">
        <v>3.387</v>
      </c>
      <c r="AP732" s="7">
        <v>55.121508000000006</v>
      </c>
      <c r="AQ732" s="7">
        <v>8.2004999999999999</v>
      </c>
      <c r="AR732" s="47">
        <v>3.1624000000000001E-3</v>
      </c>
      <c r="AS732" s="48">
        <v>9.1827E-5</v>
      </c>
      <c r="AT732" s="48">
        <v>4.3633000000000001E-5</v>
      </c>
      <c r="AU732" s="7">
        <v>54.837000000000003</v>
      </c>
      <c r="AV732" s="40">
        <v>2.1174479999999996</v>
      </c>
      <c r="AW732" s="47">
        <v>2.8826062499999992E-2</v>
      </c>
      <c r="AX732" s="47">
        <v>3.2964841249999995E-2</v>
      </c>
      <c r="AZ732" s="40">
        <v>940.57542999999998</v>
      </c>
      <c r="BA732" s="40">
        <v>940.125</v>
      </c>
      <c r="BB732" s="40">
        <v>248.49979999999999</v>
      </c>
      <c r="BC732" s="7">
        <v>14.654999999999999</v>
      </c>
      <c r="BD732" s="7">
        <v>98.928020000000004</v>
      </c>
      <c r="BE732" s="7">
        <v>77.869</v>
      </c>
      <c r="BF732" s="47">
        <v>1.521E-2</v>
      </c>
      <c r="BG732" s="48">
        <v>3.1210000000000001E-3</v>
      </c>
      <c r="BH732" s="48">
        <v>4.9249999999999997E-3</v>
      </c>
      <c r="BI732" s="7">
        <v>97.697000000000003</v>
      </c>
      <c r="BJ732" s="40">
        <v>51.54862</v>
      </c>
      <c r="BK732" s="48">
        <v>2.8179882812500003</v>
      </c>
      <c r="BL732" s="48">
        <v>4.8736900156249998</v>
      </c>
    </row>
    <row r="733" spans="1:64" x14ac:dyDescent="0.3">
      <c r="A733" s="41">
        <v>935.09500000000003</v>
      </c>
      <c r="B733" s="41">
        <v>933.99010999999996</v>
      </c>
      <c r="C733" s="41">
        <v>131.375</v>
      </c>
      <c r="D733" s="42">
        <v>4.0135999999999998E-2</v>
      </c>
      <c r="E733" s="42">
        <v>2.4302000000000001E-2</v>
      </c>
      <c r="F733" s="32">
        <v>13.287032999999999</v>
      </c>
      <c r="G733" s="32">
        <v>17.913167000000001</v>
      </c>
      <c r="H733" s="32">
        <v>29.474466</v>
      </c>
      <c r="I733" s="42">
        <v>3.1679999999999998E-3</v>
      </c>
      <c r="J733" s="42">
        <v>1.17E-4</v>
      </c>
      <c r="K733" s="42">
        <v>1.22E-4</v>
      </c>
      <c r="L733" s="32">
        <v>16.862500000000001</v>
      </c>
      <c r="M733" s="32">
        <v>5.6109547319999997</v>
      </c>
      <c r="N733" s="32">
        <v>5.3887500000000005E-2</v>
      </c>
      <c r="O733" s="32">
        <v>0.11131294999999999</v>
      </c>
      <c r="Q733" s="41">
        <v>938.25400000000002</v>
      </c>
      <c r="R733" s="41">
        <v>111.018</v>
      </c>
      <c r="S733" s="32">
        <v>13.699</v>
      </c>
      <c r="T733" s="32">
        <v>31.850715999999998</v>
      </c>
      <c r="Y733" s="32">
        <v>30.7</v>
      </c>
      <c r="AB733" s="45"/>
      <c r="AD733" s="40">
        <v>931.74400000000003</v>
      </c>
      <c r="AE733" s="40">
        <v>141.54499999999999</v>
      </c>
      <c r="AF733" s="46">
        <v>12.023999999999999</v>
      </c>
      <c r="AG733" s="40">
        <v>5.0000000000000001E-3</v>
      </c>
      <c r="AH733" s="40">
        <v>2E-3</v>
      </c>
      <c r="AI733" s="40">
        <v>7.0000000000000001E-3</v>
      </c>
      <c r="AK733">
        <v>939.125</v>
      </c>
      <c r="AL733" s="40">
        <v>219.94200000000001</v>
      </c>
      <c r="AM733" s="47">
        <v>7.2570999999999997E-2</v>
      </c>
      <c r="AN733" s="47">
        <v>3.0754E-2</v>
      </c>
      <c r="AO733" s="7">
        <v>4.5650000000000004</v>
      </c>
      <c r="AP733" s="7">
        <v>34.183459999999997</v>
      </c>
      <c r="AQ733" s="7">
        <v>8.6702999999999992</v>
      </c>
      <c r="AR733" s="47">
        <v>2.8103999999999998E-3</v>
      </c>
      <c r="AS733" s="48">
        <v>1.2532999999999999E-4</v>
      </c>
      <c r="AT733" s="48">
        <v>5.4891E-5</v>
      </c>
      <c r="AU733" s="7">
        <v>33.799999999999997</v>
      </c>
      <c r="AV733" s="40">
        <v>0.47155999999999842</v>
      </c>
      <c r="AW733" s="47">
        <v>6.9341562499999995E-2</v>
      </c>
      <c r="AX733" s="47">
        <v>4.5410291250000005E-2</v>
      </c>
      <c r="AZ733" s="40">
        <v>940.44697000000008</v>
      </c>
      <c r="BA733" s="40">
        <v>940.04200000000003</v>
      </c>
      <c r="BB733" s="40">
        <v>248.52671000000001</v>
      </c>
      <c r="BC733" s="7">
        <v>20.254999999999999</v>
      </c>
      <c r="BD733" s="7">
        <v>131.78142000000003</v>
      </c>
      <c r="BE733" s="7">
        <v>130.65</v>
      </c>
      <c r="BF733" s="47">
        <v>2.273E-2</v>
      </c>
      <c r="BG733" s="48">
        <v>4.4650000000000002E-3</v>
      </c>
      <c r="BH733" s="48">
        <v>7.4510000000000002E-3</v>
      </c>
      <c r="BI733" s="7">
        <v>130.08000000000001</v>
      </c>
      <c r="BJ733" s="40">
        <v>94.272019999999998</v>
      </c>
      <c r="BK733" s="48">
        <v>4.0121757812499999</v>
      </c>
      <c r="BL733" s="48">
        <v>7.3743217656250009</v>
      </c>
    </row>
    <row r="734" spans="1:64" x14ac:dyDescent="0.3">
      <c r="A734" s="41">
        <v>935.01199999999994</v>
      </c>
      <c r="B734" s="41">
        <v>933.94446000000005</v>
      </c>
      <c r="C734" s="41">
        <v>131.38498999999999</v>
      </c>
      <c r="D734" s="42">
        <v>2.9346000000000001E-2</v>
      </c>
      <c r="E734" s="42">
        <v>2.0303999999999999E-2</v>
      </c>
      <c r="F734" s="32">
        <v>7.4760850000000003</v>
      </c>
      <c r="G734" s="32">
        <v>11.5077</v>
      </c>
      <c r="H734" s="32">
        <v>16.279601</v>
      </c>
      <c r="I734" s="42">
        <v>2.6220000000000002E-3</v>
      </c>
      <c r="J734" s="42">
        <v>1.2300000000000001E-4</v>
      </c>
      <c r="K734" s="42">
        <v>8.7999999999999998E-5</v>
      </c>
      <c r="L734" s="32">
        <v>10.918295000000001</v>
      </c>
      <c r="M734" s="32">
        <v>2.852552339999999</v>
      </c>
      <c r="N734" s="32">
        <v>7.076484375E-2</v>
      </c>
      <c r="O734" s="32">
        <v>7.9154846875000004E-2</v>
      </c>
      <c r="Q734" s="41">
        <v>938.18299999999999</v>
      </c>
      <c r="R734" s="41">
        <v>111.02500000000001</v>
      </c>
      <c r="S734" s="32">
        <v>13.475</v>
      </c>
      <c r="T734" s="32">
        <v>30.181900000000002</v>
      </c>
      <c r="Y734" s="32">
        <v>29.05</v>
      </c>
      <c r="AB734" s="45"/>
      <c r="AD734" s="40">
        <v>931.62400000000002</v>
      </c>
      <c r="AE734" s="40">
        <v>141.55500000000001</v>
      </c>
      <c r="AF734" s="46">
        <v>10.109</v>
      </c>
      <c r="AG734" s="40">
        <v>6.0000000000000001E-3</v>
      </c>
      <c r="AH734" s="40">
        <v>2E-3</v>
      </c>
      <c r="AI734" s="40">
        <v>8.0000000000000002E-3</v>
      </c>
      <c r="AK734">
        <v>939.04200000000003</v>
      </c>
      <c r="AL734" s="40">
        <v>219.96260000000001</v>
      </c>
      <c r="AM734" s="47">
        <v>2.9080999999999999E-2</v>
      </c>
      <c r="AN734" s="47">
        <v>1.1129999999999999E-2</v>
      </c>
      <c r="AO734" s="7">
        <v>4.5890000000000004</v>
      </c>
      <c r="AP734" s="7">
        <v>22.422476</v>
      </c>
      <c r="AQ734" s="7">
        <v>9.0785999999999998</v>
      </c>
      <c r="AR734" s="47">
        <v>2.6372000000000001E-3</v>
      </c>
      <c r="AS734" s="48">
        <v>7.2607999999999993E-5</v>
      </c>
      <c r="AT734" s="48">
        <v>5.3807999999999997E-5</v>
      </c>
      <c r="AU734" s="7">
        <v>22.036999999999999</v>
      </c>
      <c r="AV734" s="40">
        <v>0.83675599999999939</v>
      </c>
      <c r="AW734" s="47">
        <v>2.0070031249999985E-2</v>
      </c>
      <c r="AX734" s="47">
        <v>4.4911570624999994E-2</v>
      </c>
      <c r="AZ734" s="40">
        <v>940.33115999999995</v>
      </c>
      <c r="BA734" s="40">
        <v>939.95799999999997</v>
      </c>
      <c r="BB734" s="40">
        <v>248.55100999999999</v>
      </c>
      <c r="BC734" s="7">
        <v>22.707000000000001</v>
      </c>
      <c r="BD734" s="7">
        <v>150.687388</v>
      </c>
      <c r="BE734" s="7">
        <v>153.76</v>
      </c>
      <c r="BF734" s="47">
        <v>1.406E-2</v>
      </c>
      <c r="BG734" s="48">
        <v>4.6579999999999998E-3</v>
      </c>
      <c r="BH734" s="48">
        <v>9.4500000000000001E-3</v>
      </c>
      <c r="BI734" s="7">
        <v>148.78</v>
      </c>
      <c r="BJ734" s="40">
        <v>112.97822799999999</v>
      </c>
      <c r="BK734" s="48">
        <v>4.3778984374999999</v>
      </c>
      <c r="BL734" s="48">
        <v>9.4025694687500003</v>
      </c>
    </row>
    <row r="735" spans="1:64" x14ac:dyDescent="0.3">
      <c r="A735" s="41">
        <v>934.928</v>
      </c>
      <c r="B735" s="41">
        <v>933.89873999999998</v>
      </c>
      <c r="C735" s="41">
        <v>131.39500000000001</v>
      </c>
      <c r="D735" s="42">
        <v>2.6911000000000001E-2</v>
      </c>
      <c r="E735" s="42">
        <v>1.3391999999999999E-2</v>
      </c>
      <c r="F735" s="32">
        <v>4.2697500000000002</v>
      </c>
      <c r="G735" s="32">
        <v>10.858000000000001</v>
      </c>
      <c r="H735" s="32">
        <v>15.7074</v>
      </c>
      <c r="I735" s="42">
        <v>1.952E-3</v>
      </c>
      <c r="J735" s="42">
        <v>1.05E-4</v>
      </c>
      <c r="K735" s="42">
        <v>7.3999999999999996E-5</v>
      </c>
      <c r="L735" s="32">
        <v>10.5273</v>
      </c>
      <c r="M735" s="32">
        <v>8.0389289999999995</v>
      </c>
      <c r="N735" s="32">
        <v>6.6112500000000005E-2</v>
      </c>
      <c r="O735" s="32">
        <v>6.741504999999999E-2</v>
      </c>
      <c r="Q735" s="41">
        <v>938.10199999999998</v>
      </c>
      <c r="R735" s="41">
        <v>111.033</v>
      </c>
      <c r="S735" s="32">
        <v>12.172000000000001</v>
      </c>
      <c r="T735" s="32">
        <v>28.432448000000001</v>
      </c>
      <c r="Y735" s="32">
        <v>27.41</v>
      </c>
      <c r="AB735" s="45"/>
      <c r="AD735" s="40">
        <v>931.50400000000002</v>
      </c>
      <c r="AE735" s="40">
        <v>141.565</v>
      </c>
      <c r="AF735" s="46">
        <v>9.1280000000000001</v>
      </c>
      <c r="AG735" s="40">
        <v>8.0000000000000002E-3</v>
      </c>
      <c r="AH735" s="40">
        <v>4.0000000000000001E-3</v>
      </c>
      <c r="AI735" s="40">
        <v>1.2E-2</v>
      </c>
      <c r="AK735">
        <v>938.95799999999997</v>
      </c>
      <c r="AL735" s="40">
        <v>219.98062999999999</v>
      </c>
      <c r="AM735" s="47">
        <v>1.7561E-2</v>
      </c>
      <c r="AN735" s="47">
        <v>5.8804E-3</v>
      </c>
      <c r="AO735" s="7">
        <v>4.3140000000000001</v>
      </c>
      <c r="AP735" s="7">
        <v>17.801376000000001</v>
      </c>
      <c r="AQ735" s="7">
        <v>9.9600000000000009</v>
      </c>
      <c r="AR735" s="47">
        <v>1.9335999999999999E-3</v>
      </c>
      <c r="AS735" s="48">
        <v>5.4979999999999999E-5</v>
      </c>
      <c r="AT735" s="48">
        <v>5.2283000000000001E-5</v>
      </c>
      <c r="AU735" s="7">
        <v>17.439</v>
      </c>
      <c r="AV735" s="40">
        <v>2.2120560000000005</v>
      </c>
      <c r="AW735" s="47">
        <v>1.64590625E-2</v>
      </c>
      <c r="AX735" s="47">
        <v>4.5760121250000001E-2</v>
      </c>
      <c r="AZ735" s="40">
        <v>940.23080000000004</v>
      </c>
      <c r="BA735" s="40">
        <v>939.875</v>
      </c>
      <c r="BB735" s="40">
        <v>248.57212000000001</v>
      </c>
      <c r="BC735" s="7">
        <v>21.681000000000001</v>
      </c>
      <c r="BD735" s="7">
        <v>149.341204</v>
      </c>
      <c r="BE735" s="7">
        <v>127.62</v>
      </c>
      <c r="BF735" s="47">
        <v>7.92E-3</v>
      </c>
      <c r="BG735" s="48">
        <v>4.084E-3</v>
      </c>
      <c r="BH735" s="48">
        <v>8.9009999999999992E-3</v>
      </c>
      <c r="BI735" s="7">
        <v>147.52000000000001</v>
      </c>
      <c r="BJ735" s="40">
        <v>88.680924000000005</v>
      </c>
      <c r="BK735" s="48">
        <v>3.9262187499999999</v>
      </c>
      <c r="BL735" s="48">
        <v>8.8742823749999982</v>
      </c>
    </row>
    <row r="736" spans="1:64" x14ac:dyDescent="0.3">
      <c r="A736" s="41">
        <v>934.84500000000003</v>
      </c>
      <c r="B736" s="41">
        <v>933.85302999999999</v>
      </c>
      <c r="C736" s="41">
        <v>131.405</v>
      </c>
      <c r="D736" s="42">
        <v>2.2880000000000001E-2</v>
      </c>
      <c r="E736" s="42">
        <v>1.1441E-2</v>
      </c>
      <c r="F736" s="32">
        <v>3.78572</v>
      </c>
      <c r="G736" s="32">
        <v>9.4499099999999991</v>
      </c>
      <c r="H736" s="32">
        <v>13.8523</v>
      </c>
      <c r="I736" s="42">
        <v>1.4660000000000001E-3</v>
      </c>
      <c r="J736" s="42">
        <v>9.5000000000000005E-5</v>
      </c>
      <c r="K736" s="42">
        <v>7.8999999999999996E-5</v>
      </c>
      <c r="L736" s="32">
        <v>9.1570900000000002</v>
      </c>
      <c r="M736" s="32">
        <v>7.0531468799999999</v>
      </c>
      <c r="N736" s="32">
        <v>6.579453125000001E-2</v>
      </c>
      <c r="O736" s="32">
        <v>7.4054540624999998E-2</v>
      </c>
      <c r="Q736" s="41">
        <v>938.02099999999996</v>
      </c>
      <c r="R736" s="41">
        <v>111.041</v>
      </c>
      <c r="S736" s="32">
        <v>9.99</v>
      </c>
      <c r="T736" s="32">
        <v>25.579159999999998</v>
      </c>
      <c r="Y736" s="32">
        <v>24.74</v>
      </c>
      <c r="AB736" s="45"/>
      <c r="AD736" s="40">
        <v>931.38300000000004</v>
      </c>
      <c r="AE736" s="40">
        <v>141.57499999999999</v>
      </c>
      <c r="AF736" s="46">
        <v>9.4260000000000002</v>
      </c>
      <c r="AG736" s="40">
        <v>1.2E-2</v>
      </c>
      <c r="AH736" s="40">
        <v>6.0000000000000001E-3</v>
      </c>
      <c r="AI736" s="40">
        <v>1.7999999999999999E-2</v>
      </c>
      <c r="AK736">
        <v>938.875</v>
      </c>
      <c r="AL736" s="40">
        <v>219.99880999999999</v>
      </c>
      <c r="AO736" s="7"/>
      <c r="AP736" s="7"/>
      <c r="AQ736" s="7"/>
      <c r="AS736" s="48"/>
      <c r="AT736" s="48"/>
      <c r="AU736" s="7"/>
      <c r="AZ736" s="40">
        <v>940.13211999999999</v>
      </c>
      <c r="BA736" s="40">
        <v>939.79200000000003</v>
      </c>
      <c r="BB736" s="40">
        <v>248.59289000000001</v>
      </c>
      <c r="BC736" s="7">
        <v>15.449</v>
      </c>
      <c r="BD736" s="7">
        <v>153.53771600000002</v>
      </c>
      <c r="BE736" s="7">
        <v>78.177000000000007</v>
      </c>
      <c r="BF736" s="47">
        <v>4.8599999999999997E-3</v>
      </c>
      <c r="BG736" s="48">
        <v>3.4229999999999998E-3</v>
      </c>
      <c r="BH736" s="48">
        <v>5.9540000000000001E-3</v>
      </c>
      <c r="BI736" s="7">
        <v>152.24</v>
      </c>
      <c r="BJ736" s="40">
        <v>50.430596000000008</v>
      </c>
      <c r="BK736" s="48">
        <v>3.3261796874999998</v>
      </c>
      <c r="BL736" s="48">
        <v>5.9376050937500002</v>
      </c>
    </row>
    <row r="737" spans="1:64" x14ac:dyDescent="0.3">
      <c r="A737" s="41">
        <v>934.76099999999997</v>
      </c>
      <c r="B737" s="41">
        <v>933.80736999999999</v>
      </c>
      <c r="C737" s="41">
        <v>131.41498999999999</v>
      </c>
      <c r="D737" s="42">
        <v>1.7271999999999999E-2</v>
      </c>
      <c r="E737" s="42">
        <v>1.1424999999999999E-2</v>
      </c>
      <c r="F737" s="32">
        <v>3.2591899999999998</v>
      </c>
      <c r="G737" s="32">
        <v>10.462</v>
      </c>
      <c r="H737" s="32">
        <v>11.51075</v>
      </c>
      <c r="I737" s="42">
        <v>1.0790000000000001E-3</v>
      </c>
      <c r="J737" s="42">
        <v>8.2999999999999998E-5</v>
      </c>
      <c r="K737" s="42">
        <v>7.3999999999999996E-5</v>
      </c>
      <c r="L737" s="32">
        <v>10.209735</v>
      </c>
      <c r="M737" s="32">
        <v>5.6572447600000002</v>
      </c>
      <c r="N737" s="32">
        <v>6.1504296874999989E-2</v>
      </c>
      <c r="O737" s="32">
        <v>7.0360060937499996E-2</v>
      </c>
      <c r="Q737" s="41">
        <v>937.94100000000003</v>
      </c>
      <c r="R737" s="41">
        <v>111.04900000000001</v>
      </c>
      <c r="S737" s="32">
        <v>7.6550000000000002</v>
      </c>
      <c r="T737" s="32">
        <v>22.613019999999999</v>
      </c>
      <c r="Y737" s="32">
        <v>21.97</v>
      </c>
      <c r="AB737" s="45"/>
      <c r="AD737" s="40">
        <v>931.26300000000003</v>
      </c>
      <c r="AE737" s="40">
        <v>141.58500000000001</v>
      </c>
      <c r="AF737" s="46">
        <v>11.493</v>
      </c>
      <c r="AG737" s="40">
        <v>0.02</v>
      </c>
      <c r="AH737" s="40">
        <v>0.01</v>
      </c>
      <c r="AI737" s="40">
        <v>0.03</v>
      </c>
      <c r="AK737">
        <v>938.79200000000003</v>
      </c>
      <c r="AL737" s="40">
        <v>220.01698999999999</v>
      </c>
      <c r="AM737" s="47">
        <v>1.9317000000000001E-2</v>
      </c>
      <c r="AN737" s="47">
        <v>8.0097999999999992E-3</v>
      </c>
      <c r="AO737" s="7">
        <v>4.6289999999999996</v>
      </c>
      <c r="AP737" s="7">
        <v>10.601835999999999</v>
      </c>
      <c r="AQ737" s="7">
        <v>8.4372000000000007</v>
      </c>
      <c r="AR737" s="47">
        <v>2.4873E-3</v>
      </c>
      <c r="AS737" s="48">
        <v>2.3901999999999999E-5</v>
      </c>
      <c r="AT737" s="48">
        <v>4.7243999999999997E-5</v>
      </c>
      <c r="AU737" s="7">
        <v>10.212999999999999</v>
      </c>
      <c r="AV737" s="40">
        <v>0.12351600000000218</v>
      </c>
      <c r="AW737" s="47">
        <v>8.8800000000000001E-4</v>
      </c>
      <c r="AX737" s="47">
        <v>3.8853248906249999E-2</v>
      </c>
      <c r="AZ737" s="40">
        <v>940.03219999999999</v>
      </c>
      <c r="BA737" s="40">
        <v>939.70799999999997</v>
      </c>
      <c r="BB737" s="40">
        <v>248.61389</v>
      </c>
      <c r="BC737" s="7">
        <v>7.7889999999999997</v>
      </c>
      <c r="BD737" s="7">
        <v>178.27427600000001</v>
      </c>
      <c r="BE737" s="7">
        <v>42.37</v>
      </c>
      <c r="BF737" s="47">
        <v>3.0500000000000002E-3</v>
      </c>
      <c r="BG737" s="48">
        <v>2.4069999999999999E-3</v>
      </c>
      <c r="BH737" s="48">
        <v>3.0569999999999998E-3</v>
      </c>
      <c r="BI737" s="7">
        <v>177.62</v>
      </c>
      <c r="BJ737" s="40">
        <v>28.380955999999998</v>
      </c>
      <c r="BK737" s="48">
        <v>2.3462382812499998</v>
      </c>
      <c r="BL737" s="48">
        <v>3.0467110156249997</v>
      </c>
    </row>
    <row r="738" spans="1:64" x14ac:dyDescent="0.3">
      <c r="A738" s="41">
        <v>934.66800000000001</v>
      </c>
      <c r="B738" s="41">
        <v>933.76166000000001</v>
      </c>
      <c r="C738" s="41">
        <v>131.42500000000001</v>
      </c>
      <c r="D738" s="42">
        <v>1.4836999999999999E-2</v>
      </c>
      <c r="E738" s="42">
        <v>5.097E-3</v>
      </c>
      <c r="F738" s="32">
        <v>2.3155429999999999</v>
      </c>
      <c r="G738" s="32">
        <v>10.164933</v>
      </c>
      <c r="H738" s="32">
        <v>5.1413000000000002</v>
      </c>
      <c r="I738" s="42">
        <v>9.19E-4</v>
      </c>
      <c r="J738" s="42">
        <v>4.3999999999999999E-5</v>
      </c>
      <c r="K738" s="42">
        <v>6.6000000000000005E-5</v>
      </c>
      <c r="L738" s="32">
        <v>9.987107</v>
      </c>
      <c r="M738" s="32">
        <v>0.98258477200000005</v>
      </c>
      <c r="N738" s="32">
        <v>2.5691796874999999E-2</v>
      </c>
      <c r="O738" s="32">
        <v>6.2899810937500009E-2</v>
      </c>
      <c r="Q738" s="41">
        <v>937.87</v>
      </c>
      <c r="R738" s="41">
        <v>111.056</v>
      </c>
      <c r="S738" s="32">
        <v>5.3559999999999999</v>
      </c>
      <c r="T738" s="32">
        <v>19.529903999999998</v>
      </c>
      <c r="Y738" s="32">
        <v>19.079999999999998</v>
      </c>
      <c r="AB738" s="45"/>
      <c r="AD738" s="40">
        <v>931.14300000000003</v>
      </c>
      <c r="AE738" s="40">
        <v>141.595</v>
      </c>
      <c r="AF738" s="46">
        <v>13.683999999999999</v>
      </c>
      <c r="AG738" s="40">
        <v>3.5000000000000003E-2</v>
      </c>
      <c r="AH738" s="40">
        <v>2.5000000000000001E-2</v>
      </c>
      <c r="AI738" s="40">
        <v>0.06</v>
      </c>
      <c r="AK738">
        <v>938.70799999999997</v>
      </c>
      <c r="AL738" s="40">
        <v>220.03440000000001</v>
      </c>
      <c r="AM738" s="47">
        <v>3.0582999999999999E-2</v>
      </c>
      <c r="AN738" s="47">
        <v>1.2248E-2</v>
      </c>
      <c r="AO738" s="7">
        <v>5.0209999999999999</v>
      </c>
      <c r="AP738" s="7">
        <v>11.362764</v>
      </c>
      <c r="AQ738" s="7">
        <v>9.8265999999999991</v>
      </c>
      <c r="AR738" s="47">
        <v>2.1063000000000002E-3</v>
      </c>
      <c r="AS738" s="48">
        <v>3.3022999999999999E-5</v>
      </c>
      <c r="AT738" s="48">
        <v>5.0331999999999999E-5</v>
      </c>
      <c r="AU738" s="7">
        <v>10.941000000000001</v>
      </c>
      <c r="AV738" s="40">
        <v>0.80888399999999905</v>
      </c>
      <c r="AW738" s="47">
        <v>8.8800000000000001E-4</v>
      </c>
      <c r="AX738" s="47">
        <v>4.3226528593750001E-2</v>
      </c>
      <c r="AZ738" s="40">
        <v>939.93299999999999</v>
      </c>
      <c r="BA738" s="40">
        <v>939.625</v>
      </c>
      <c r="BB738" s="40">
        <v>248.63867999999999</v>
      </c>
      <c r="BC738" s="7">
        <v>2.6669999999999998</v>
      </c>
      <c r="BD738" s="7">
        <v>197.67402799999999</v>
      </c>
      <c r="BE738" s="7">
        <v>15.663</v>
      </c>
      <c r="BF738" s="47">
        <v>2.82E-3</v>
      </c>
      <c r="BG738" s="48">
        <v>1.315E-3</v>
      </c>
      <c r="BH738" s="48">
        <v>1.5150000000000001E-3</v>
      </c>
      <c r="BI738" s="7">
        <v>197.45</v>
      </c>
      <c r="BJ738" s="40">
        <v>10.873068</v>
      </c>
      <c r="BK738" s="48">
        <v>1.2588203124999999</v>
      </c>
      <c r="BL738" s="48">
        <v>1.50548690625</v>
      </c>
    </row>
    <row r="739" spans="1:64" x14ac:dyDescent="0.3">
      <c r="A739" s="41">
        <v>934.58500000000004</v>
      </c>
      <c r="B739" s="41">
        <v>933.71594000000005</v>
      </c>
      <c r="C739" s="41">
        <v>131.435</v>
      </c>
      <c r="D739" s="42">
        <v>1.1664000000000001E-2</v>
      </c>
      <c r="E739" s="42">
        <v>3.5599999999999998E-3</v>
      </c>
      <c r="F739" s="32">
        <v>0.99205900000000002</v>
      </c>
      <c r="G739" s="32">
        <v>5.9359400000000004</v>
      </c>
      <c r="H739" s="32">
        <v>4.1228850000000001</v>
      </c>
      <c r="I739" s="42">
        <v>7.3700000000000002E-4</v>
      </c>
      <c r="J739" s="42">
        <v>3.8000000000000002E-5</v>
      </c>
      <c r="K739" s="42">
        <v>5.1999999999999997E-5</v>
      </c>
      <c r="L739" s="32">
        <v>5.8634899999999996</v>
      </c>
      <c r="M739" s="32">
        <v>2.3411470359999997</v>
      </c>
      <c r="N739" s="32">
        <v>2.3317578125000002E-2</v>
      </c>
      <c r="O739" s="32">
        <v>4.95137765625E-2</v>
      </c>
      <c r="Q739" s="41">
        <v>937.78899999999999</v>
      </c>
      <c r="R739" s="41">
        <v>111.06399999999999</v>
      </c>
      <c r="S739" s="32">
        <v>3.39</v>
      </c>
      <c r="T739" s="32">
        <v>17.524759999999997</v>
      </c>
      <c r="Y739" s="32">
        <v>17.239999999999998</v>
      </c>
      <c r="AB739" s="45"/>
      <c r="AD739" s="40">
        <v>931.02300000000002</v>
      </c>
      <c r="AE739" s="40">
        <v>141.60499999999999</v>
      </c>
      <c r="AF739" s="46">
        <v>15.702</v>
      </c>
      <c r="AG739" s="40">
        <v>5.8000000000000003E-2</v>
      </c>
      <c r="AH739" s="40">
        <v>5.6000000000000001E-2</v>
      </c>
      <c r="AI739" s="40">
        <v>0.114</v>
      </c>
      <c r="AK739">
        <v>938.625</v>
      </c>
      <c r="AL739" s="40">
        <v>220.05199999999999</v>
      </c>
      <c r="AM739" s="47">
        <v>5.3636999999999997E-2</v>
      </c>
      <c r="AN739" s="47">
        <v>2.7175000000000001E-2</v>
      </c>
      <c r="AO739" s="7">
        <v>3.7109999999999999</v>
      </c>
      <c r="AP739" s="7">
        <v>12.384724</v>
      </c>
      <c r="AQ739" s="7">
        <v>8.7525999999999993</v>
      </c>
      <c r="AR739" s="47">
        <v>2.1976999999999999E-3</v>
      </c>
      <c r="AS739" s="48">
        <v>6.2682999999999996E-5</v>
      </c>
      <c r="AT739" s="48">
        <v>4.9716000000000003E-5</v>
      </c>
      <c r="AU739" s="7">
        <v>12.073</v>
      </c>
      <c r="AV739" s="40">
        <v>2.0876439999999992</v>
      </c>
      <c r="AW739" s="47">
        <v>1.89006953125E-2</v>
      </c>
      <c r="AX739" s="47">
        <v>4.2302196406250006E-2</v>
      </c>
      <c r="AZ739" s="40">
        <v>939.83573999999999</v>
      </c>
      <c r="BA739" s="40">
        <v>939.54200000000003</v>
      </c>
      <c r="BB739" s="40">
        <v>248.66480000000001</v>
      </c>
      <c r="BC739" s="7">
        <v>1.002</v>
      </c>
      <c r="BD739" s="7">
        <v>166.10416800000002</v>
      </c>
      <c r="BE739" s="7">
        <v>7.0940000000000003</v>
      </c>
      <c r="BF739" s="47">
        <v>2.8999999999999998E-3</v>
      </c>
      <c r="BG739" s="48">
        <v>3.5199999999999999E-4</v>
      </c>
      <c r="BH739" s="48">
        <v>4.0299999999999998E-4</v>
      </c>
      <c r="BI739" s="7">
        <v>166.02</v>
      </c>
      <c r="BJ739" s="40">
        <v>5.2944080000000007</v>
      </c>
      <c r="BK739" s="48">
        <v>0.29422656250000001</v>
      </c>
      <c r="BL739" s="48">
        <v>0.39321703125000002</v>
      </c>
    </row>
    <row r="740" spans="1:64" x14ac:dyDescent="0.3">
      <c r="A740" s="41">
        <v>934.50099999999998</v>
      </c>
      <c r="B740" s="41">
        <v>933.67022999999995</v>
      </c>
      <c r="C740" s="41">
        <v>131.44501</v>
      </c>
      <c r="D740" s="42">
        <v>7.7850000000000003E-3</v>
      </c>
      <c r="E740" s="42">
        <v>4.4390000000000002E-3</v>
      </c>
      <c r="F740" s="32">
        <v>0.67284200000000005</v>
      </c>
      <c r="G740" s="32">
        <v>6.5201500000000001</v>
      </c>
      <c r="H740" s="32">
        <v>5.4842500000000003</v>
      </c>
      <c r="I740" s="42">
        <v>5.8799999999999998E-4</v>
      </c>
      <c r="J740" s="42">
        <v>3.0000000000000001E-5</v>
      </c>
      <c r="K740" s="42">
        <v>4.6E-5</v>
      </c>
      <c r="L740" s="32">
        <v>6.4717450000000003</v>
      </c>
      <c r="M740" s="32">
        <v>4.2758257680000007</v>
      </c>
      <c r="N740" s="32">
        <v>1.8285937499999998E-2</v>
      </c>
      <c r="O740" s="32">
        <v>4.4016418750000001E-2</v>
      </c>
      <c r="Q740" s="41">
        <v>937.70899999999995</v>
      </c>
      <c r="R740" s="41">
        <v>111.072</v>
      </c>
      <c r="S740" s="32">
        <v>2.1680000000000001</v>
      </c>
      <c r="T740" s="32">
        <v>16.122111999999998</v>
      </c>
      <c r="Y740" s="32">
        <v>15.94</v>
      </c>
      <c r="AB740" s="45"/>
      <c r="AD740" s="40">
        <v>930.90200000000004</v>
      </c>
      <c r="AE740" s="40">
        <v>141.61500000000001</v>
      </c>
      <c r="AF740" s="46">
        <v>15.43</v>
      </c>
      <c r="AG740" s="40">
        <v>3.6999999999999998E-2</v>
      </c>
      <c r="AH740" s="40">
        <v>4.7E-2</v>
      </c>
      <c r="AI740" s="40">
        <v>8.4000000000000005E-2</v>
      </c>
      <c r="AK740">
        <v>938.54200000000003</v>
      </c>
      <c r="AL740" s="40">
        <v>220.07047</v>
      </c>
      <c r="AM740" s="47">
        <v>3.8915999999999999E-2</v>
      </c>
      <c r="AN740" s="47">
        <v>1.2531E-2</v>
      </c>
      <c r="AO740" s="7">
        <v>1.454</v>
      </c>
      <c r="AP740" s="7">
        <v>12.534136</v>
      </c>
      <c r="AQ740" s="7">
        <v>9.6986000000000008</v>
      </c>
      <c r="AR740" s="47">
        <v>2.3579999999999999E-3</v>
      </c>
      <c r="AS740" s="48">
        <v>8.7616999999999998E-5</v>
      </c>
      <c r="AT740" s="48">
        <v>5.1554999999999997E-5</v>
      </c>
      <c r="AU740" s="7">
        <v>12.412000000000001</v>
      </c>
      <c r="AV740" s="40">
        <v>7.0872160000000006</v>
      </c>
      <c r="AW740" s="47">
        <v>4.0641218750000006E-2</v>
      </c>
      <c r="AX740" s="47">
        <v>4.3600434375000004E-2</v>
      </c>
      <c r="AZ740" s="40">
        <v>939.74283000000003</v>
      </c>
      <c r="BA740" s="40">
        <v>939.45799999999997</v>
      </c>
      <c r="BB740" s="40">
        <v>248.68991</v>
      </c>
      <c r="BC740" s="7">
        <v>0.97799999999999998</v>
      </c>
      <c r="BD740" s="7">
        <v>100.15215199999999</v>
      </c>
      <c r="BE740" s="7">
        <v>7.9080000000000004</v>
      </c>
      <c r="BF740" s="47">
        <v>2.7200000000000002E-3</v>
      </c>
      <c r="BG740" s="48">
        <v>1.03E-4</v>
      </c>
      <c r="BH740" s="48">
        <v>2.14E-4</v>
      </c>
      <c r="BI740" s="7">
        <v>100.07</v>
      </c>
      <c r="BJ740" s="40">
        <v>6.1515120000000003</v>
      </c>
      <c r="BK740" s="48">
        <v>4.8812499999999988E-2</v>
      </c>
      <c r="BL740" s="48">
        <v>0.20482424999999999</v>
      </c>
    </row>
    <row r="741" spans="1:64" x14ac:dyDescent="0.3">
      <c r="A741" s="41">
        <v>934.41700000000003</v>
      </c>
      <c r="B741" s="41">
        <v>933.62456999999995</v>
      </c>
      <c r="C741" s="41">
        <v>131.45500000000001</v>
      </c>
      <c r="D741" s="42">
        <v>9.3699999999999999E-3</v>
      </c>
      <c r="E741" s="42">
        <v>4.7800000000000004E-3</v>
      </c>
      <c r="F741" s="32">
        <v>0.839503</v>
      </c>
      <c r="G741" s="32">
        <v>7.7646499999999996</v>
      </c>
      <c r="H741" s="32">
        <v>6.3198499999999997</v>
      </c>
      <c r="I741" s="42">
        <v>5.31E-4</v>
      </c>
      <c r="J741" s="42">
        <v>4.1999999999999998E-5</v>
      </c>
      <c r="K741" s="42">
        <v>5.0000000000000002E-5</v>
      </c>
      <c r="L741" s="32">
        <v>7.7003500000000003</v>
      </c>
      <c r="M741" s="32">
        <v>4.8121026119999994</v>
      </c>
      <c r="N741" s="32">
        <v>3.1421484374999996E-2</v>
      </c>
      <c r="O741" s="32">
        <v>4.8208704687499999E-2</v>
      </c>
      <c r="Q741" s="41">
        <v>937.62199999999996</v>
      </c>
      <c r="R741" s="41">
        <v>111.07899999999999</v>
      </c>
      <c r="S741" s="32">
        <v>1.7150000000000001</v>
      </c>
      <c r="T741" s="32">
        <v>15.61406</v>
      </c>
      <c r="Y741" s="32">
        <v>15.47</v>
      </c>
      <c r="AB741" s="45"/>
      <c r="AD741" s="40">
        <v>930.78200000000004</v>
      </c>
      <c r="AE741" s="40">
        <v>141.625</v>
      </c>
      <c r="AF741" s="46">
        <v>14.744999999999999</v>
      </c>
      <c r="AG741" s="40">
        <v>2.9000000000000001E-2</v>
      </c>
      <c r="AH741" s="40">
        <v>2.3E-2</v>
      </c>
      <c r="AI741" s="40">
        <v>5.1999999999999998E-2</v>
      </c>
      <c r="AK741">
        <v>938.45799999999997</v>
      </c>
      <c r="AL741" s="40">
        <v>220.08653000000001</v>
      </c>
      <c r="AM741" s="47">
        <v>1.9918999999999999E-2</v>
      </c>
      <c r="AN741" s="47">
        <v>1.0862E-2</v>
      </c>
      <c r="AO741" s="7">
        <v>0.78800000000000003</v>
      </c>
      <c r="AP741" s="7">
        <v>12.298191999999998</v>
      </c>
      <c r="AQ741" s="7">
        <v>7.8567999999999998</v>
      </c>
      <c r="AR741" s="47">
        <v>1.6398000000000001E-3</v>
      </c>
      <c r="AS741" s="48">
        <v>6.8757999999999995E-5</v>
      </c>
      <c r="AT741" s="48">
        <v>6.0406999999999999E-5</v>
      </c>
      <c r="AU741" s="7">
        <v>12.231999999999999</v>
      </c>
      <c r="AV741" s="40">
        <v>6.4415519999999997</v>
      </c>
      <c r="AW741" s="47">
        <v>3.6090109374999998E-2</v>
      </c>
      <c r="AX741" s="47">
        <v>5.4875237187500002E-2</v>
      </c>
      <c r="AZ741" s="40">
        <v>939.65782999999999</v>
      </c>
      <c r="BA741" s="40">
        <v>939.375</v>
      </c>
      <c r="BB741" s="40">
        <v>248.71261000000001</v>
      </c>
      <c r="BC741" s="7">
        <v>1.5940000000000001</v>
      </c>
      <c r="BD741" s="7">
        <v>42.239896000000002</v>
      </c>
      <c r="BE741" s="7">
        <v>8.3160000000000007</v>
      </c>
      <c r="BF741" s="47">
        <v>2E-3</v>
      </c>
      <c r="BG741" s="48">
        <v>1.3200000000000001E-4</v>
      </c>
      <c r="BH741" s="48">
        <v>1.6200000000000001E-4</v>
      </c>
      <c r="BI741" s="7">
        <v>42.106000000000002</v>
      </c>
      <c r="BJ741" s="40">
        <v>5.4531760000000009</v>
      </c>
      <c r="BK741" s="48">
        <v>9.2156250000000009E-2</v>
      </c>
      <c r="BL741" s="48">
        <v>0.15525312500000002</v>
      </c>
    </row>
    <row r="742" spans="1:64" x14ac:dyDescent="0.3">
      <c r="A742" s="41">
        <v>934.33399999999995</v>
      </c>
      <c r="B742" s="41">
        <v>933.57885999999996</v>
      </c>
      <c r="C742" s="41">
        <v>131.465</v>
      </c>
      <c r="D742" s="42">
        <v>1.1535E-2</v>
      </c>
      <c r="E742" s="42">
        <v>6.0369999999999998E-3</v>
      </c>
      <c r="F742" s="32">
        <v>0.83093600000000001</v>
      </c>
      <c r="G742" s="32">
        <v>7.6958700000000002</v>
      </c>
      <c r="H742" s="32">
        <v>7.9619229999999996</v>
      </c>
      <c r="I742" s="42">
        <v>5.6999999999999998E-4</v>
      </c>
      <c r="J742" s="42">
        <v>5.0000000000000002E-5</v>
      </c>
      <c r="K742" s="42">
        <v>4.8999999999999998E-5</v>
      </c>
      <c r="L742" s="32">
        <v>7.631793</v>
      </c>
      <c r="M742" s="32">
        <v>6.4695619439999996</v>
      </c>
      <c r="N742" s="32">
        <v>3.8644531250000003E-2</v>
      </c>
      <c r="O742" s="32">
        <v>4.7077140625E-2</v>
      </c>
      <c r="Q742" s="41">
        <v>937.51800000000003</v>
      </c>
      <c r="R742" s="41">
        <v>111.087</v>
      </c>
      <c r="S742" s="32">
        <v>1.8149999999999999</v>
      </c>
      <c r="T742" s="32">
        <v>15.57246</v>
      </c>
      <c r="Y742" s="32">
        <v>15.42</v>
      </c>
      <c r="AB742" s="45"/>
      <c r="AD742" s="40">
        <v>930.68</v>
      </c>
      <c r="AE742" s="40">
        <v>141.63499999999999</v>
      </c>
      <c r="AF742" s="46">
        <v>14.423</v>
      </c>
      <c r="AG742" s="40">
        <v>2.3E-2</v>
      </c>
      <c r="AH742" s="40">
        <v>1.2999999999999999E-2</v>
      </c>
      <c r="AI742" s="40">
        <v>3.5999999999999997E-2</v>
      </c>
      <c r="AK742">
        <v>938.375</v>
      </c>
      <c r="AL742" s="40">
        <v>220.10550000000001</v>
      </c>
      <c r="AM742" s="47">
        <v>1.0291E-2</v>
      </c>
      <c r="AN742" s="47">
        <v>4.9224999999999998E-3</v>
      </c>
      <c r="AO742" s="7">
        <v>0.58799999999999997</v>
      </c>
      <c r="AP742" s="7">
        <v>11.967391999999998</v>
      </c>
      <c r="AQ742" s="7">
        <v>7.7664</v>
      </c>
      <c r="AR742" s="47">
        <v>1.302E-3</v>
      </c>
      <c r="AS742" s="48">
        <v>5.3788000000000001E-5</v>
      </c>
      <c r="AT742" s="48">
        <v>5.1579999999999997E-5</v>
      </c>
      <c r="AU742" s="7">
        <v>11.917999999999999</v>
      </c>
      <c r="AV742" s="40">
        <v>6.7103520000000003</v>
      </c>
      <c r="AW742" s="47">
        <v>2.7849718750000002E-2</v>
      </c>
      <c r="AX742" s="47">
        <v>4.7187784375E-2</v>
      </c>
      <c r="AZ742" s="40">
        <v>939.57996000000003</v>
      </c>
      <c r="BA742" s="40">
        <v>939.29200000000003</v>
      </c>
      <c r="BB742" s="40">
        <v>248.73365999999999</v>
      </c>
      <c r="BC742" s="7">
        <v>3.3719999999999999</v>
      </c>
      <c r="BD742" s="7">
        <v>22.010248000000001</v>
      </c>
      <c r="BE742" s="7">
        <v>9.077</v>
      </c>
      <c r="BF742" s="47">
        <v>2.14E-3</v>
      </c>
      <c r="BG742" s="48">
        <v>1.3799999999999999E-4</v>
      </c>
      <c r="BH742" s="48">
        <v>6.9999999999999994E-5</v>
      </c>
      <c r="BI742" s="7">
        <v>21.727</v>
      </c>
      <c r="BJ742" s="40">
        <v>3.0208880000000002</v>
      </c>
      <c r="BK742" s="48">
        <v>9.5367187499999992E-2</v>
      </c>
      <c r="BL742" s="48">
        <v>6.2780843749999996E-2</v>
      </c>
    </row>
    <row r="743" spans="1:64" x14ac:dyDescent="0.3">
      <c r="A743" s="41">
        <v>934.25</v>
      </c>
      <c r="B743" s="41">
        <v>933.53314</v>
      </c>
      <c r="C743" s="41">
        <v>131.47501</v>
      </c>
      <c r="D743" s="42">
        <v>1.2628E-2</v>
      </c>
      <c r="E743" s="42">
        <v>7.3810000000000004E-3</v>
      </c>
      <c r="F743" s="32">
        <v>0.80447999999999997</v>
      </c>
      <c r="G743" s="32">
        <v>9.9147599999999994</v>
      </c>
      <c r="H743" s="32">
        <v>9.9845550000000003</v>
      </c>
      <c r="I743" s="42">
        <v>5.8799999999999998E-4</v>
      </c>
      <c r="J743" s="42">
        <v>5.3999999999999998E-5</v>
      </c>
      <c r="K743" s="42">
        <v>4.3999999999999999E-5</v>
      </c>
      <c r="L743" s="32">
        <v>9.8556249999999999</v>
      </c>
      <c r="M743" s="32">
        <v>8.5397089200000007</v>
      </c>
      <c r="N743" s="32">
        <v>4.2285937500000002E-2</v>
      </c>
      <c r="O743" s="32">
        <v>4.2016418749999999E-2</v>
      </c>
      <c r="Q743" s="41">
        <v>937.41399999999999</v>
      </c>
      <c r="R743" s="41">
        <v>111.095</v>
      </c>
      <c r="S743" s="32">
        <v>2.286</v>
      </c>
      <c r="T743" s="32">
        <v>15.412024000000001</v>
      </c>
      <c r="U743" s="32">
        <v>11.555</v>
      </c>
      <c r="V743" s="43">
        <v>1.16E-3</v>
      </c>
      <c r="W743" s="44">
        <v>4.2099999999999999E-4</v>
      </c>
      <c r="X743" s="43">
        <v>8.7999999999999998E-5</v>
      </c>
      <c r="Y743" s="32">
        <v>15.22</v>
      </c>
      <c r="Z743" s="41">
        <v>7.449344</v>
      </c>
      <c r="AA743" s="45">
        <v>0.39789062499999994</v>
      </c>
      <c r="AB743" s="45">
        <v>8.4086812499999997E-2</v>
      </c>
      <c r="AD743" s="40">
        <v>930.59299999999996</v>
      </c>
      <c r="AE743" s="40">
        <v>141.64500000000001</v>
      </c>
      <c r="AF743" s="46">
        <v>14.1</v>
      </c>
      <c r="AG743" s="40">
        <v>2.1000000000000001E-2</v>
      </c>
      <c r="AH743" s="40">
        <v>1.6E-2</v>
      </c>
      <c r="AI743" s="40">
        <v>3.6999999999999998E-2</v>
      </c>
      <c r="AK743">
        <v>938.29200000000003</v>
      </c>
      <c r="AL743" s="40">
        <v>220.12260000000001</v>
      </c>
      <c r="AM743" s="47">
        <v>1.504E-2</v>
      </c>
      <c r="AN743" s="47">
        <v>4.9420000000000002E-3</v>
      </c>
      <c r="AO743" s="7">
        <v>0.753</v>
      </c>
      <c r="AP743" s="7">
        <v>13.142252000000001</v>
      </c>
      <c r="AQ743" s="7">
        <v>7.0479000000000003</v>
      </c>
      <c r="AR743" s="47">
        <v>1.3940999999999999E-3</v>
      </c>
      <c r="AS743" s="48">
        <v>7.2993999999999999E-5</v>
      </c>
      <c r="AT743" s="48">
        <v>3.9857000000000001E-5</v>
      </c>
      <c r="AU743" s="7">
        <v>13.079000000000001</v>
      </c>
      <c r="AV743" s="40">
        <v>5.6955119999999999</v>
      </c>
      <c r="AW743" s="47">
        <v>4.5220914062499999E-2</v>
      </c>
      <c r="AX743" s="47">
        <v>3.5154090781250001E-2</v>
      </c>
      <c r="AZ743" s="40">
        <v>939.50042999999994</v>
      </c>
      <c r="BA743" s="40">
        <v>939.20799999999997</v>
      </c>
      <c r="BB743" s="40">
        <v>248.75514999999999</v>
      </c>
      <c r="BC743" s="7">
        <v>5.2329999999999997</v>
      </c>
      <c r="BD743" s="7">
        <v>17.495571999999999</v>
      </c>
      <c r="BE743" s="7">
        <v>11.476000000000001</v>
      </c>
      <c r="BF743" s="47">
        <v>2.4599999999999999E-3</v>
      </c>
      <c r="BG743" s="48">
        <v>6.0999999999999999E-5</v>
      </c>
      <c r="BH743" s="48">
        <v>6.3999999999999997E-5</v>
      </c>
      <c r="BI743" s="7">
        <v>17.056000000000001</v>
      </c>
      <c r="BJ743" s="40">
        <v>2.0775320000000015</v>
      </c>
      <c r="BK743" s="48">
        <v>1.1992187499999999E-2</v>
      </c>
      <c r="BL743" s="48">
        <v>5.5701343749999993E-2</v>
      </c>
    </row>
    <row r="744" spans="1:64" x14ac:dyDescent="0.3">
      <c r="A744" s="41">
        <v>934.16700000000003</v>
      </c>
      <c r="B744" s="41">
        <v>933.48743000000002</v>
      </c>
      <c r="C744" s="41">
        <v>131.48500000000001</v>
      </c>
      <c r="D744" s="42">
        <v>1.1134E-2</v>
      </c>
      <c r="E744" s="42">
        <v>5.1489999999999999E-3</v>
      </c>
      <c r="F744" s="32">
        <v>1.9319249999999999</v>
      </c>
      <c r="G744" s="32">
        <v>11.19375</v>
      </c>
      <c r="H744" s="32">
        <v>12.346450000000001</v>
      </c>
      <c r="I744" s="42">
        <v>6.7400000000000001E-4</v>
      </c>
      <c r="J744" s="42">
        <v>5.7000000000000003E-5</v>
      </c>
      <c r="K744" s="42">
        <v>3.6000000000000001E-5</v>
      </c>
      <c r="L744" s="32">
        <v>11.042149999999999</v>
      </c>
      <c r="M744" s="32">
        <v>8.8767127000000006</v>
      </c>
      <c r="N744" s="32">
        <v>4.3572656250000001E-2</v>
      </c>
      <c r="O744" s="32">
        <v>3.3726303125000003E-2</v>
      </c>
      <c r="Q744" s="41">
        <v>937.32299999999998</v>
      </c>
      <c r="R744" s="41">
        <v>111.102</v>
      </c>
      <c r="S744" s="32">
        <v>3.125</v>
      </c>
      <c r="T744" s="32">
        <v>16.252500000000001</v>
      </c>
      <c r="U744" s="32">
        <v>11.946999999999999</v>
      </c>
      <c r="V744" s="43">
        <v>1.3500000000000001E-3</v>
      </c>
      <c r="W744" s="44">
        <v>3.0899999999999998E-4</v>
      </c>
      <c r="X744" s="43">
        <v>8.3999999999999995E-5</v>
      </c>
      <c r="Y744" s="32">
        <v>15.99</v>
      </c>
      <c r="Z744" s="41">
        <v>6.3344999999999994</v>
      </c>
      <c r="AA744" s="45">
        <v>0.28210546874999998</v>
      </c>
      <c r="AB744" s="45">
        <v>7.9445859374999997E-2</v>
      </c>
      <c r="AD744" s="40">
        <v>930.505</v>
      </c>
      <c r="AE744" s="40">
        <v>141.655</v>
      </c>
      <c r="AF744" s="46">
        <v>12.664</v>
      </c>
      <c r="AG744" s="40">
        <v>2.1000000000000001E-2</v>
      </c>
      <c r="AH744" s="40">
        <v>2.1000000000000001E-2</v>
      </c>
      <c r="AI744" s="40">
        <v>4.2000000000000003E-2</v>
      </c>
      <c r="AK744">
        <v>938.20799999999997</v>
      </c>
      <c r="AL744" s="40">
        <v>220.1404</v>
      </c>
      <c r="AM744" s="47">
        <v>1.2548E-2</v>
      </c>
      <c r="AN744" s="47">
        <v>8.0412999999999995E-3</v>
      </c>
      <c r="AO744" s="7">
        <v>1.415</v>
      </c>
      <c r="AP744" s="7">
        <v>12.00886</v>
      </c>
      <c r="AQ744" s="7">
        <v>6.2911000000000001</v>
      </c>
      <c r="AR744" s="47">
        <v>1.1852E-3</v>
      </c>
      <c r="AS744" s="48">
        <v>5.2663E-5</v>
      </c>
      <c r="AT744" s="48">
        <v>5.7717999999999999E-5</v>
      </c>
      <c r="AU744" s="7">
        <v>11.89</v>
      </c>
      <c r="AV744" s="40">
        <v>3.7497600000000002</v>
      </c>
      <c r="AW744" s="47">
        <v>2.9051593750000004E-2</v>
      </c>
      <c r="AX744" s="47">
        <v>5.3719801875000001E-2</v>
      </c>
      <c r="AZ744" s="40">
        <v>939.42283999999995</v>
      </c>
      <c r="BA744" s="40">
        <v>939.125</v>
      </c>
      <c r="BB744" s="40">
        <v>248.77584999999999</v>
      </c>
      <c r="BC744" s="7">
        <v>6.5709999999999997</v>
      </c>
      <c r="BD744" s="7">
        <v>16.430963999999999</v>
      </c>
      <c r="BE744" s="7">
        <v>14.448</v>
      </c>
      <c r="BF744" s="47">
        <v>9.5099999999999994E-3</v>
      </c>
      <c r="BG744" s="48">
        <v>5.3000000000000001E-5</v>
      </c>
      <c r="BH744" s="48">
        <v>1.22E-4</v>
      </c>
      <c r="BI744" s="7">
        <v>15.879</v>
      </c>
      <c r="BJ744" s="40">
        <v>2.6464840000000009</v>
      </c>
      <c r="BK744" s="48">
        <v>8.8800000000000001E-4</v>
      </c>
      <c r="BL744" s="48">
        <v>8.9918609375E-2</v>
      </c>
    </row>
    <row r="745" spans="1:64" x14ac:dyDescent="0.3">
      <c r="A745" s="41">
        <v>934.07399999999996</v>
      </c>
      <c r="B745" s="41">
        <v>933.44177000000002</v>
      </c>
      <c r="C745" s="41">
        <v>131.495</v>
      </c>
      <c r="D745" s="42">
        <v>1.24E-2</v>
      </c>
      <c r="E745" s="42">
        <v>7.3140000000000002E-3</v>
      </c>
      <c r="F745" s="32">
        <v>2.41282</v>
      </c>
      <c r="G745" s="32">
        <v>9.0638830000000006</v>
      </c>
      <c r="H745" s="32">
        <v>11.449267000000001</v>
      </c>
      <c r="I745" s="42">
        <v>9.2800000000000001E-4</v>
      </c>
      <c r="J745" s="42">
        <v>5.1999999999999997E-5</v>
      </c>
      <c r="K745" s="42">
        <v>4.8000000000000001E-5</v>
      </c>
      <c r="L745" s="32">
        <v>8.874193</v>
      </c>
      <c r="M745" s="32">
        <v>7.1158422800000007</v>
      </c>
      <c r="N745" s="32">
        <v>3.3512499999999994E-2</v>
      </c>
      <c r="O745" s="32">
        <v>4.4869449999999998E-2</v>
      </c>
      <c r="Q745" s="41">
        <v>937.21900000000005</v>
      </c>
      <c r="R745" s="41">
        <v>111.11</v>
      </c>
      <c r="S745" s="32">
        <v>4.2869999999999999</v>
      </c>
      <c r="T745" s="32">
        <v>17.050108000000002</v>
      </c>
      <c r="U745" s="32">
        <v>11.833</v>
      </c>
      <c r="V745" s="43">
        <v>1.3799999999999999E-3</v>
      </c>
      <c r="W745" s="44">
        <v>2.13E-4</v>
      </c>
      <c r="X745" s="43">
        <v>8.5000000000000006E-5</v>
      </c>
      <c r="Y745" s="32">
        <v>16.690000000000001</v>
      </c>
      <c r="Z745" s="41">
        <v>4.1335480000000002</v>
      </c>
      <c r="AA745" s="45">
        <v>0.18550781249999998</v>
      </c>
      <c r="AB745" s="45">
        <v>8.0344656250000007E-2</v>
      </c>
      <c r="AD745" s="40">
        <v>930.41700000000003</v>
      </c>
      <c r="AE745" s="40">
        <v>141.66499999999999</v>
      </c>
      <c r="AF745" s="46">
        <v>11.035</v>
      </c>
      <c r="AG745" s="40">
        <v>1.4E-2</v>
      </c>
      <c r="AH745" s="40">
        <v>7.0000000000000001E-3</v>
      </c>
      <c r="AI745" s="40">
        <v>2.1000000000000001E-2</v>
      </c>
      <c r="AK745">
        <v>938.125</v>
      </c>
      <c r="AL745" s="40">
        <v>220.15707</v>
      </c>
      <c r="AM745" s="47">
        <v>2.6595000000000001E-2</v>
      </c>
      <c r="AN745" s="47">
        <v>1.6879999999999999E-2</v>
      </c>
      <c r="AO745" s="7">
        <v>3.395</v>
      </c>
      <c r="AP745" s="7">
        <v>12.70918</v>
      </c>
      <c r="AQ745" s="7">
        <v>12.97</v>
      </c>
      <c r="AR745" s="47">
        <v>1.3324000000000001E-3</v>
      </c>
      <c r="AS745" s="48">
        <v>5.6378999999999997E-5</v>
      </c>
      <c r="AT745" s="48">
        <v>5.8839999999999999E-5</v>
      </c>
      <c r="AU745" s="7">
        <v>12.423999999999999</v>
      </c>
      <c r="AV745" s="40">
        <v>6.8725800000000001</v>
      </c>
      <c r="AW745" s="47">
        <v>2.9835093749999996E-2</v>
      </c>
      <c r="AX745" s="47">
        <v>5.4345231874999997E-2</v>
      </c>
      <c r="AZ745" s="40">
        <v>939.34417000000008</v>
      </c>
      <c r="BA745" s="40">
        <v>939.04200000000003</v>
      </c>
      <c r="BB745" s="40">
        <v>248.79712000000001</v>
      </c>
      <c r="BC745" s="7">
        <v>8.3010000000000002</v>
      </c>
      <c r="BD745" s="7">
        <v>15.871283999999999</v>
      </c>
      <c r="BE745" s="7">
        <v>18.18</v>
      </c>
      <c r="BF745" s="47">
        <v>7.1199999999999996E-3</v>
      </c>
      <c r="BG745" s="48">
        <v>7.8999999999999996E-5</v>
      </c>
      <c r="BH745" s="48">
        <v>1.2E-4</v>
      </c>
      <c r="BI745" s="7">
        <v>15.173999999999999</v>
      </c>
      <c r="BJ745" s="40">
        <v>3.2714039999999986</v>
      </c>
      <c r="BK745" s="48">
        <v>8.8800000000000001E-4</v>
      </c>
      <c r="BL745" s="48">
        <v>9.5981125E-2</v>
      </c>
    </row>
    <row r="746" spans="1:64" x14ac:dyDescent="0.3">
      <c r="A746" s="41">
        <v>933.99</v>
      </c>
      <c r="B746" s="41">
        <v>933.39606000000003</v>
      </c>
      <c r="C746" s="41">
        <v>131.505</v>
      </c>
      <c r="D746" s="42">
        <v>1.4896E-2</v>
      </c>
      <c r="E746" s="42">
        <v>8.2699999999999996E-3</v>
      </c>
      <c r="F746" s="32">
        <v>2.3740899999999998</v>
      </c>
      <c r="G746" s="32">
        <v>9.5832700000000006</v>
      </c>
      <c r="H746" s="32">
        <v>7.9249400000000003</v>
      </c>
      <c r="I746" s="42">
        <v>1.083E-3</v>
      </c>
      <c r="J746" s="42">
        <v>5.8E-5</v>
      </c>
      <c r="K746" s="42">
        <v>4.6E-5</v>
      </c>
      <c r="L746" s="32">
        <v>9.4001199999999994</v>
      </c>
      <c r="M746" s="32">
        <v>3.6610743600000006</v>
      </c>
      <c r="N746" s="32">
        <v>3.6424609375000007E-2</v>
      </c>
      <c r="O746" s="32">
        <v>4.2346567187500003E-2</v>
      </c>
      <c r="Q746" s="41">
        <v>937.11500000000001</v>
      </c>
      <c r="R746" s="41">
        <v>111.11799999999999</v>
      </c>
      <c r="S746" s="32">
        <v>5.2320000000000002</v>
      </c>
      <c r="T746" s="32">
        <v>18.089487999999999</v>
      </c>
      <c r="U746" s="32">
        <v>11.744</v>
      </c>
      <c r="V746" s="43">
        <v>1.3699999999999999E-3</v>
      </c>
      <c r="W746" s="44">
        <v>1.4999999999999999E-4</v>
      </c>
      <c r="X746" s="43">
        <v>1.21E-4</v>
      </c>
      <c r="Y746" s="32">
        <v>17.649999999999999</v>
      </c>
      <c r="Z746" s="41">
        <v>2.3473279999999992</v>
      </c>
      <c r="AA746" s="45">
        <v>0.12270703124999999</v>
      </c>
      <c r="AB746" s="45">
        <v>0.11637839062499999</v>
      </c>
      <c r="AD746" s="40">
        <v>930.32899999999995</v>
      </c>
      <c r="AE746" s="40">
        <v>141.67500000000001</v>
      </c>
      <c r="AF746" s="46">
        <v>11.019</v>
      </c>
      <c r="AG746" s="40">
        <v>8.0000000000000002E-3</v>
      </c>
      <c r="AH746" s="40">
        <v>5.0000000000000001E-3</v>
      </c>
      <c r="AI746" s="40">
        <v>1.2999999999999999E-2</v>
      </c>
      <c r="AK746">
        <v>938.04200000000003</v>
      </c>
      <c r="AL746" s="40">
        <v>220.17580000000001</v>
      </c>
      <c r="AM746" s="47">
        <v>4.1083000000000001E-2</v>
      </c>
      <c r="AN746" s="47">
        <v>3.2190999999999997E-2</v>
      </c>
      <c r="AO746" s="7">
        <v>11.459</v>
      </c>
      <c r="AP746" s="7">
        <v>13.353555999999999</v>
      </c>
      <c r="AQ746" s="7">
        <v>26.012</v>
      </c>
      <c r="AR746" s="47">
        <v>2.4475E-3</v>
      </c>
      <c r="AS746" s="48">
        <v>7.3541999999999995E-5</v>
      </c>
      <c r="AT746" s="48">
        <v>6.6539999999999997E-5</v>
      </c>
      <c r="AU746" s="7">
        <v>12.391</v>
      </c>
      <c r="AV746" s="40">
        <v>5.431636000000001</v>
      </c>
      <c r="AW746" s="47">
        <v>2.4783210937500001E-2</v>
      </c>
      <c r="AX746" s="47">
        <v>5.828351171875E-2</v>
      </c>
      <c r="AZ746" s="40">
        <v>939.27183000000002</v>
      </c>
      <c r="BA746" s="40">
        <v>938.95799999999997</v>
      </c>
      <c r="BB746" s="40">
        <v>248.81666999999999</v>
      </c>
      <c r="BC746" s="7">
        <v>8.9079999999999995</v>
      </c>
      <c r="BD746" s="7">
        <v>14.504272</v>
      </c>
      <c r="BE746" s="7">
        <v>17.989999999999998</v>
      </c>
      <c r="BF746" s="47">
        <v>3.0000000000000001E-3</v>
      </c>
      <c r="BG746" s="48">
        <v>3.4999999999999997E-5</v>
      </c>
      <c r="BH746" s="48">
        <v>9.2E-5</v>
      </c>
      <c r="BI746" s="7">
        <v>13.756</v>
      </c>
      <c r="BJ746" s="40">
        <v>1.9912319999999983</v>
      </c>
      <c r="BK746" s="48">
        <v>8.8800000000000001E-4</v>
      </c>
      <c r="BL746" s="48">
        <v>8.1879687499999992E-2</v>
      </c>
    </row>
    <row r="747" spans="1:64" x14ac:dyDescent="0.3">
      <c r="A747" s="41">
        <v>933.90599999999995</v>
      </c>
      <c r="B747" s="41">
        <v>933.35033999999996</v>
      </c>
      <c r="C747" s="41">
        <v>131.51499999999999</v>
      </c>
      <c r="D747" s="42">
        <v>1.9474000000000002E-2</v>
      </c>
      <c r="E747" s="42">
        <v>1.2031E-2</v>
      </c>
      <c r="F747" s="32">
        <v>2.6146799999999999</v>
      </c>
      <c r="G747" s="32">
        <v>8.7136700000000005</v>
      </c>
      <c r="H747" s="32">
        <v>7.7968200000000003</v>
      </c>
      <c r="I747" s="42">
        <v>1.0460000000000001E-3</v>
      </c>
      <c r="J747" s="42">
        <v>4.1E-5</v>
      </c>
      <c r="K747" s="42">
        <v>5.0000000000000002E-5</v>
      </c>
      <c r="L747" s="32">
        <v>8.5113900000000005</v>
      </c>
      <c r="M747" s="32">
        <v>3.1008547200000001</v>
      </c>
      <c r="N747" s="32">
        <v>2.0161718750000002E-2</v>
      </c>
      <c r="O747" s="32">
        <v>4.6471384375000008E-2</v>
      </c>
      <c r="Q747" s="41">
        <v>937.01099999999997</v>
      </c>
      <c r="R747" s="41">
        <v>111.126</v>
      </c>
      <c r="S747" s="32">
        <v>5.1420000000000003</v>
      </c>
      <c r="T747" s="32">
        <v>17.781928000000001</v>
      </c>
      <c r="U747" s="32">
        <v>9.8879999999999999</v>
      </c>
      <c r="V747" s="43">
        <v>1.1999999999999999E-3</v>
      </c>
      <c r="W747" s="44">
        <v>1.2400000000000001E-4</v>
      </c>
      <c r="X747" s="43">
        <v>1.2899999999999999E-4</v>
      </c>
      <c r="Y747" s="32">
        <v>17.350000000000001</v>
      </c>
      <c r="Z747" s="41">
        <v>0.65296799999999955</v>
      </c>
      <c r="AA747" s="45">
        <v>0.10009375000000001</v>
      </c>
      <c r="AB747" s="45">
        <v>0.12495187499999999</v>
      </c>
      <c r="AD747" s="40">
        <v>930.24199999999996</v>
      </c>
      <c r="AE747" s="40">
        <v>141.685</v>
      </c>
      <c r="AF747" s="46">
        <v>11.202</v>
      </c>
      <c r="AG747" s="40">
        <v>8.0000000000000002E-3</v>
      </c>
      <c r="AH747" s="40">
        <v>4.0000000000000001E-3</v>
      </c>
      <c r="AI747" s="40">
        <v>1.2E-2</v>
      </c>
      <c r="AK747">
        <v>937.95799999999997</v>
      </c>
      <c r="AL747" s="40">
        <v>220.19211999999999</v>
      </c>
      <c r="AM747" s="47">
        <v>5.2664999999999997E-2</v>
      </c>
      <c r="AN747" s="47">
        <v>4.1811000000000001E-2</v>
      </c>
      <c r="AO747" s="7">
        <v>14.613</v>
      </c>
      <c r="AP747" s="7">
        <v>16.934492000000002</v>
      </c>
      <c r="AQ747" s="7">
        <v>27.417999999999999</v>
      </c>
      <c r="AR747" s="47">
        <v>4.2871000000000003E-3</v>
      </c>
      <c r="AS747" s="48">
        <v>8.3245999999999995E-5</v>
      </c>
      <c r="AT747" s="48">
        <v>7.4278999999999998E-5</v>
      </c>
      <c r="AU747" s="7">
        <v>15.707000000000001</v>
      </c>
      <c r="AV747" s="40">
        <v>1.1730519999999984</v>
      </c>
      <c r="AW747" s="47">
        <v>8.8800000000000001E-4</v>
      </c>
      <c r="AX747" s="47">
        <v>5.9816736093749996E-2</v>
      </c>
      <c r="AZ747" s="40">
        <v>939.20505000000003</v>
      </c>
      <c r="BA747" s="40">
        <v>938.875</v>
      </c>
      <c r="BB747" s="40">
        <v>248.83472</v>
      </c>
      <c r="BC747" s="7">
        <v>7.359</v>
      </c>
      <c r="BD747" s="7">
        <v>13.936156</v>
      </c>
      <c r="BE747" s="7">
        <v>14.019</v>
      </c>
      <c r="BF747" s="47">
        <v>3.29E-3</v>
      </c>
      <c r="BG747" s="48">
        <v>1.0000000000000001E-5</v>
      </c>
      <c r="BH747" s="48">
        <v>5.0000000000000002E-5</v>
      </c>
      <c r="BI747" s="7">
        <v>13.318</v>
      </c>
      <c r="BJ747" s="40">
        <v>0.80223600000000062</v>
      </c>
      <c r="BK747" s="48">
        <v>8.8800000000000001E-4</v>
      </c>
      <c r="BL747" s="48">
        <v>3.8901390625000004E-2</v>
      </c>
    </row>
    <row r="748" spans="1:64" x14ac:dyDescent="0.3">
      <c r="A748" s="41">
        <v>933.82299999999998</v>
      </c>
      <c r="B748" s="41">
        <v>933.30469000000005</v>
      </c>
      <c r="C748" s="41">
        <v>131.52499</v>
      </c>
      <c r="D748" s="42">
        <v>9.5370000000000003E-3</v>
      </c>
      <c r="E748" s="42">
        <v>1.1653999999999999E-2</v>
      </c>
      <c r="F748" s="32">
        <v>1.8021430000000001</v>
      </c>
      <c r="G748" s="32">
        <v>7.3640509999999999</v>
      </c>
      <c r="H748" s="32">
        <v>7.4073700000000002</v>
      </c>
      <c r="I748" s="42">
        <v>8.9599999999999999E-4</v>
      </c>
      <c r="J748" s="42">
        <v>4.6999999999999997E-5</v>
      </c>
      <c r="K748" s="42">
        <v>5.5000000000000002E-5</v>
      </c>
      <c r="L748" s="32">
        <v>7.2102190000000004</v>
      </c>
      <c r="M748" s="32">
        <v>4.1707211720000004</v>
      </c>
      <c r="N748" s="32">
        <v>2.9149999999999995E-2</v>
      </c>
      <c r="O748" s="32">
        <v>5.19774E-2</v>
      </c>
      <c r="Q748" s="41">
        <v>936.92</v>
      </c>
      <c r="R748" s="41">
        <v>111.133</v>
      </c>
      <c r="S748" s="32">
        <v>3.613</v>
      </c>
      <c r="T748" s="32">
        <v>17.883491999999997</v>
      </c>
      <c r="U748" s="32">
        <v>7.3010000000000002</v>
      </c>
      <c r="V748" s="43">
        <v>1.1100000000000001E-3</v>
      </c>
      <c r="W748" s="44">
        <v>1.0900000000000001E-4</v>
      </c>
      <c r="X748" s="43">
        <v>1.1900000000000001E-4</v>
      </c>
      <c r="Y748" s="32">
        <v>17.579999999999998</v>
      </c>
      <c r="Z748" s="41">
        <v>0.81205200000000044</v>
      </c>
      <c r="AA748" s="45">
        <v>8.6886718750000008E-2</v>
      </c>
      <c r="AB748" s="45">
        <v>0.11525548437500001</v>
      </c>
      <c r="AD748" s="40">
        <v>930.154</v>
      </c>
      <c r="AE748" s="40">
        <v>141.69499999999999</v>
      </c>
      <c r="AF748" s="46">
        <v>11.708</v>
      </c>
      <c r="AG748" s="40">
        <v>1.0999999999999999E-2</v>
      </c>
      <c r="AH748" s="40">
        <v>5.0000000000000001E-3</v>
      </c>
      <c r="AI748" s="40">
        <v>1.6E-2</v>
      </c>
      <c r="AK748">
        <v>937.875</v>
      </c>
      <c r="AL748" s="40">
        <v>220.20439999999999</v>
      </c>
      <c r="AM748" s="47">
        <v>0.10552</v>
      </c>
      <c r="AN748" s="47">
        <v>0.14313999999999999</v>
      </c>
      <c r="AO748" s="7">
        <v>9.7319999999999993</v>
      </c>
      <c r="AP748" s="7">
        <v>20.338488000000002</v>
      </c>
      <c r="AQ748" s="7">
        <v>22.009</v>
      </c>
      <c r="AR748" s="47">
        <v>5.0111000000000001E-3</v>
      </c>
      <c r="AS748" s="48">
        <v>7.5378999999999998E-5</v>
      </c>
      <c r="AT748" s="48">
        <v>6.6764E-5</v>
      </c>
      <c r="AU748" s="7">
        <v>19.521000000000001</v>
      </c>
      <c r="AV748" s="40">
        <v>4.5303280000000008</v>
      </c>
      <c r="AW748" s="47">
        <v>8.8800000000000001E-4</v>
      </c>
      <c r="AX748" s="47">
        <v>4.9859367343750002E-2</v>
      </c>
      <c r="AZ748" s="40">
        <v>939.13543000000004</v>
      </c>
      <c r="BA748" s="40">
        <v>938.79200000000003</v>
      </c>
      <c r="BB748" s="40">
        <v>248.85326000000001</v>
      </c>
      <c r="BC748" s="7">
        <v>4.4279999999999999</v>
      </c>
      <c r="BD748" s="7">
        <v>13.672952</v>
      </c>
      <c r="BE748" s="7">
        <v>9.3279999999999994</v>
      </c>
      <c r="BF748" s="47">
        <v>3.3800000000000002E-3</v>
      </c>
      <c r="BG748" s="48">
        <v>2.1999999999999999E-5</v>
      </c>
      <c r="BH748" s="48">
        <v>5.3000000000000001E-5</v>
      </c>
      <c r="BI748" s="7">
        <v>13.301</v>
      </c>
      <c r="BJ748" s="40">
        <v>1.3753119999999992</v>
      </c>
      <c r="BK748" s="48">
        <v>8.8800000000000001E-4</v>
      </c>
      <c r="BL748" s="48">
        <v>4.159778125E-2</v>
      </c>
    </row>
    <row r="749" spans="1:64" x14ac:dyDescent="0.3">
      <c r="A749" s="41">
        <v>933.73900000000003</v>
      </c>
      <c r="B749" s="41">
        <v>933.25896999999998</v>
      </c>
      <c r="C749" s="41">
        <v>131.535</v>
      </c>
      <c r="D749" s="42">
        <v>7.4149999999999997E-3</v>
      </c>
      <c r="E749" s="42">
        <v>2.699E-3</v>
      </c>
      <c r="F749" s="32">
        <v>1.06416</v>
      </c>
      <c r="G749" s="32">
        <v>7.2733100000000004</v>
      </c>
      <c r="H749" s="32">
        <v>8.4855</v>
      </c>
      <c r="I749" s="42">
        <v>7.7099999999999998E-4</v>
      </c>
      <c r="J749" s="42">
        <v>4.6E-5</v>
      </c>
      <c r="K749" s="42">
        <v>5.1E-5</v>
      </c>
      <c r="L749" s="32">
        <v>7.1976399999999998</v>
      </c>
      <c r="M749" s="32">
        <v>6.5742686399999997</v>
      </c>
      <c r="N749" s="32">
        <v>3.0640234375000002E-2</v>
      </c>
      <c r="O749" s="32">
        <v>4.8399079687499999E-2</v>
      </c>
      <c r="Q749" s="41">
        <v>936.81600000000003</v>
      </c>
      <c r="R749" s="41">
        <v>111.14100000000001</v>
      </c>
      <c r="S749" s="32">
        <v>2.036</v>
      </c>
      <c r="T749" s="32">
        <v>19.121023999999998</v>
      </c>
      <c r="U749" s="32">
        <v>6.6559999999999997</v>
      </c>
      <c r="V749" s="43">
        <v>1.24E-3</v>
      </c>
      <c r="W749" s="44">
        <v>9.0000000000000006E-5</v>
      </c>
      <c r="X749" s="43">
        <v>7.6000000000000004E-5</v>
      </c>
      <c r="Y749" s="32">
        <v>18.95</v>
      </c>
      <c r="Z749" s="41">
        <v>2.9993439999999993</v>
      </c>
      <c r="AA749" s="45">
        <v>6.5296875000000004E-2</v>
      </c>
      <c r="AB749" s="45">
        <v>7.1816937499999997E-2</v>
      </c>
      <c r="AD749" s="40">
        <v>930.06600000000003</v>
      </c>
      <c r="AE749" s="40">
        <v>141.70500000000001</v>
      </c>
      <c r="AF749" s="46">
        <v>13.11</v>
      </c>
      <c r="AG749" s="40">
        <v>2.5000000000000001E-2</v>
      </c>
      <c r="AH749" s="40">
        <v>0.01</v>
      </c>
      <c r="AI749" s="40">
        <v>3.5000000000000003E-2</v>
      </c>
      <c r="AK749">
        <v>937.79200000000003</v>
      </c>
      <c r="AL749" s="40">
        <v>220.21768</v>
      </c>
      <c r="AM749" s="47">
        <v>0.19514999999999999</v>
      </c>
      <c r="AN749" s="47">
        <v>0.11618000000000001</v>
      </c>
      <c r="AO749" s="7">
        <v>6.9829999999999997</v>
      </c>
      <c r="AP749" s="7">
        <v>24.562571999999999</v>
      </c>
      <c r="AQ749" s="7">
        <v>17.774000000000001</v>
      </c>
      <c r="AR749" s="47">
        <v>5.8807E-3</v>
      </c>
      <c r="AS749" s="48">
        <v>7.3997000000000003E-5</v>
      </c>
      <c r="AT749" s="48">
        <v>5.4422000000000002E-5</v>
      </c>
      <c r="AU749" s="7">
        <v>23.975999999999999</v>
      </c>
      <c r="AV749" s="40">
        <v>5.2325320000000008</v>
      </c>
      <c r="AW749" s="47">
        <v>8.8800000000000001E-4</v>
      </c>
      <c r="AX749" s="47">
        <v>3.4583826093750006E-2</v>
      </c>
      <c r="AZ749" s="40">
        <v>939.06285000000003</v>
      </c>
      <c r="BA749" s="40">
        <v>938.70799999999997</v>
      </c>
      <c r="BB749" s="40">
        <v>248.87288000000001</v>
      </c>
      <c r="BC749" s="7">
        <v>1.7490000000000001</v>
      </c>
      <c r="BD749" s="7">
        <v>13.342915999999999</v>
      </c>
      <c r="BE749" s="7">
        <v>4.8330000000000002</v>
      </c>
      <c r="BF749" s="47">
        <v>3.7100000000000002E-3</v>
      </c>
      <c r="BG749" s="48">
        <v>1.9000000000000001E-5</v>
      </c>
      <c r="BH749" s="48">
        <v>1.3799999999999999E-4</v>
      </c>
      <c r="BI749" s="7">
        <v>13.196</v>
      </c>
      <c r="BJ749" s="40">
        <v>1.6917960000000001</v>
      </c>
      <c r="BK749" s="48">
        <v>8.8800000000000001E-4</v>
      </c>
      <c r="BL749" s="48">
        <v>0.12548454687499999</v>
      </c>
    </row>
    <row r="750" spans="1:64" x14ac:dyDescent="0.3">
      <c r="A750" s="41">
        <v>933.65599999999995</v>
      </c>
      <c r="B750" s="41">
        <v>933.21325999999999</v>
      </c>
      <c r="C750" s="41">
        <v>131.54499999999999</v>
      </c>
      <c r="D750" s="42">
        <v>1.0109999999999999E-2</v>
      </c>
      <c r="E750" s="42">
        <v>5.9189999999999998E-3</v>
      </c>
      <c r="F750" s="32">
        <v>1.6360349999999999</v>
      </c>
      <c r="G750" s="32">
        <v>8.1718200000000003</v>
      </c>
      <c r="H750" s="32">
        <v>8.8149549999999994</v>
      </c>
      <c r="I750" s="42">
        <v>1.0280000000000001E-3</v>
      </c>
      <c r="J750" s="42">
        <v>5.5999999999999999E-5</v>
      </c>
      <c r="K750" s="42">
        <v>3.8999999999999999E-5</v>
      </c>
      <c r="L750" s="32">
        <v>8.0518300000000007</v>
      </c>
      <c r="M750" s="32">
        <v>5.8766361399999996</v>
      </c>
      <c r="N750" s="32">
        <v>3.5520312499999998E-2</v>
      </c>
      <c r="O750" s="32">
        <v>3.5532106250000001E-2</v>
      </c>
      <c r="Q750" s="41">
        <v>936.71199999999999</v>
      </c>
      <c r="R750" s="41">
        <v>111.149</v>
      </c>
      <c r="S750" s="32">
        <v>1.3620000000000001</v>
      </c>
      <c r="T750" s="32">
        <v>20.274408000000001</v>
      </c>
      <c r="U750" s="32">
        <v>7.7889999999999997</v>
      </c>
      <c r="V750" s="43">
        <v>1.42E-3</v>
      </c>
      <c r="W750" s="44">
        <v>1.02E-4</v>
      </c>
      <c r="X750" s="43">
        <v>4.8000000000000001E-5</v>
      </c>
      <c r="Y750" s="32">
        <v>20.16</v>
      </c>
      <c r="Z750" s="41">
        <v>5.342848</v>
      </c>
      <c r="AA750" s="45">
        <v>7.371093749999999E-2</v>
      </c>
      <c r="AB750" s="45">
        <v>4.3209718750000001E-2</v>
      </c>
      <c r="AD750" s="40">
        <v>929.97799999999995</v>
      </c>
      <c r="AE750" s="40">
        <v>141.715</v>
      </c>
      <c r="AF750" s="46">
        <v>14.496</v>
      </c>
      <c r="AG750" s="40">
        <v>4.8000000000000001E-2</v>
      </c>
      <c r="AH750" s="40">
        <v>1.2999999999999999E-2</v>
      </c>
      <c r="AI750" s="40">
        <v>6.0999999999999999E-2</v>
      </c>
      <c r="AK750">
        <v>937.70799999999997</v>
      </c>
      <c r="AL750" s="40">
        <v>220.23172</v>
      </c>
      <c r="AM750" s="47">
        <v>0.14050000000000001</v>
      </c>
      <c r="AN750" s="47">
        <v>0.10551000000000001</v>
      </c>
      <c r="AO750" s="7">
        <v>4.319</v>
      </c>
      <c r="AP750" s="7">
        <v>27.501795999999999</v>
      </c>
      <c r="AQ750" s="7">
        <v>16.344999999999999</v>
      </c>
      <c r="AR750" s="47">
        <v>5.6939E-3</v>
      </c>
      <c r="AS750" s="48">
        <v>9.0115E-5</v>
      </c>
      <c r="AT750" s="48">
        <v>4.6347999999999997E-5</v>
      </c>
      <c r="AU750" s="7">
        <v>27.138999999999999</v>
      </c>
      <c r="AV750" s="40">
        <v>8.5880759999999992</v>
      </c>
      <c r="AW750" s="47">
        <v>8.8800000000000001E-4</v>
      </c>
      <c r="AX750" s="47">
        <v>2.7139984218749996E-2</v>
      </c>
      <c r="AZ750" s="40">
        <v>938.99644000000001</v>
      </c>
      <c r="BA750" s="40">
        <v>938.625</v>
      </c>
      <c r="BB750" s="40">
        <v>248.89067</v>
      </c>
      <c r="BC750" s="7">
        <v>0.71299999999999997</v>
      </c>
      <c r="BD750" s="7">
        <v>12.434892</v>
      </c>
      <c r="BE750" s="7">
        <v>2.9279999999999999</v>
      </c>
      <c r="BF750" s="47">
        <v>3.1700000000000001E-3</v>
      </c>
      <c r="BG750" s="48">
        <v>1.7E-5</v>
      </c>
      <c r="BH750" s="48">
        <v>1.95E-4</v>
      </c>
      <c r="BI750" s="7">
        <v>12.375</v>
      </c>
      <c r="BJ750" s="40">
        <v>1.6474519999999999</v>
      </c>
      <c r="BK750" s="48">
        <v>8.8800000000000001E-4</v>
      </c>
      <c r="BL750" s="48">
        <v>0.18430620312499998</v>
      </c>
    </row>
    <row r="751" spans="1:64" x14ac:dyDescent="0.3">
      <c r="A751" s="41">
        <v>933.572</v>
      </c>
      <c r="B751" s="41">
        <v>933.16759999999999</v>
      </c>
      <c r="C751" s="41">
        <v>131.55499</v>
      </c>
      <c r="D751" s="42">
        <v>1.6088999999999999E-2</v>
      </c>
      <c r="E751" s="42">
        <v>9.4059999999999994E-3</v>
      </c>
      <c r="F751" s="32">
        <v>2.967123</v>
      </c>
      <c r="G751" s="32">
        <v>10.06179</v>
      </c>
      <c r="H751" s="32">
        <v>13.658300000000001</v>
      </c>
      <c r="I751" s="42">
        <v>1.4599999999999999E-3</v>
      </c>
      <c r="J751" s="42">
        <v>4.6999999999999997E-5</v>
      </c>
      <c r="K751" s="42">
        <v>3.4E-5</v>
      </c>
      <c r="L751" s="32">
        <v>9.8529129999999991</v>
      </c>
      <c r="M751" s="32">
        <v>8.3293470920000008</v>
      </c>
      <c r="N751" s="32">
        <v>1.7914062499999998E-2</v>
      </c>
      <c r="O751" s="32">
        <v>2.9074781250000001E-2</v>
      </c>
      <c r="Q751" s="41">
        <v>936.62300000000005</v>
      </c>
      <c r="R751" s="41">
        <v>111.15600000000001</v>
      </c>
      <c r="S751" s="32">
        <v>1.042</v>
      </c>
      <c r="T751" s="32">
        <v>20.747527999999999</v>
      </c>
      <c r="U751" s="32">
        <v>8.7780000000000005</v>
      </c>
      <c r="V751" s="43">
        <v>1.4E-3</v>
      </c>
      <c r="W751" s="44">
        <v>1.11E-4</v>
      </c>
      <c r="X751" s="43">
        <v>6.0999999999999999E-5</v>
      </c>
      <c r="Y751" s="32">
        <v>20.66</v>
      </c>
      <c r="Z751" s="41">
        <v>6.906568</v>
      </c>
      <c r="AA751" s="45">
        <v>8.3109375000000013E-2</v>
      </c>
      <c r="AB751" s="45">
        <v>5.6277187499999999E-2</v>
      </c>
      <c r="AD751" s="40">
        <v>929.89</v>
      </c>
      <c r="AE751" s="40">
        <v>141.72499999999999</v>
      </c>
      <c r="AF751" s="46">
        <v>15.02</v>
      </c>
      <c r="AG751" s="40">
        <v>6.6000000000000003E-2</v>
      </c>
      <c r="AH751" s="40">
        <v>1.7000000000000001E-2</v>
      </c>
      <c r="AI751" s="40">
        <v>8.3000000000000004E-2</v>
      </c>
      <c r="AK751">
        <v>937.625</v>
      </c>
      <c r="AL751" s="40">
        <v>220.245</v>
      </c>
      <c r="AM751" s="47">
        <v>9.9368999999999999E-2</v>
      </c>
      <c r="AN751" s="47">
        <v>3.4564999999999999E-2</v>
      </c>
      <c r="AO751" s="7">
        <v>2.573</v>
      </c>
      <c r="AP751" s="7">
        <v>27.874132000000003</v>
      </c>
      <c r="AQ751" s="7">
        <v>11.904999999999999</v>
      </c>
      <c r="AR751" s="47">
        <v>5.5798000000000002E-3</v>
      </c>
      <c r="AS751" s="48">
        <v>9.3121000000000005E-5</v>
      </c>
      <c r="AT751" s="48">
        <v>3.6556E-5</v>
      </c>
      <c r="AU751" s="7">
        <v>27.658000000000001</v>
      </c>
      <c r="AV751" s="40">
        <v>7.2838919999999989</v>
      </c>
      <c r="AW751" s="47">
        <v>8.8800000000000001E-4</v>
      </c>
      <c r="AX751" s="47">
        <v>1.7732893437500001E-2</v>
      </c>
      <c r="AZ751" s="40">
        <v>938.93088999999998</v>
      </c>
      <c r="BA751" s="40">
        <v>938.54200000000003</v>
      </c>
      <c r="BB751" s="40">
        <v>248.90785</v>
      </c>
      <c r="BC751" s="7">
        <v>0.86799999999999999</v>
      </c>
      <c r="BD751" s="7">
        <v>12.692912</v>
      </c>
      <c r="BE751" s="7">
        <v>3.71</v>
      </c>
      <c r="BF751" s="47">
        <v>1.9599999999999999E-3</v>
      </c>
      <c r="BG751" s="48">
        <v>2.8E-5</v>
      </c>
      <c r="BH751" s="48">
        <v>2.4899999999999998E-4</v>
      </c>
      <c r="BI751" s="7">
        <v>12.62</v>
      </c>
      <c r="BJ751" s="40">
        <v>2.1510720000000001</v>
      </c>
      <c r="BK751" s="48">
        <v>8.8800000000000001E-4</v>
      </c>
      <c r="BL751" s="48">
        <v>0.24238806249999997</v>
      </c>
    </row>
    <row r="752" spans="1:64" x14ac:dyDescent="0.3">
      <c r="A752" s="41">
        <v>933.47900000000004</v>
      </c>
      <c r="B752" s="41">
        <v>933.12189000000001</v>
      </c>
      <c r="C752" s="41">
        <v>131.565</v>
      </c>
      <c r="D752" s="42">
        <v>3.2821999999999997E-2</v>
      </c>
      <c r="E752" s="42">
        <v>1.4827E-2</v>
      </c>
      <c r="F752" s="32">
        <v>6.1281600000000003</v>
      </c>
      <c r="G752" s="32">
        <v>12.1168</v>
      </c>
      <c r="H752" s="32">
        <v>16.920449999999999</v>
      </c>
      <c r="I752" s="42">
        <v>2.1879999999999998E-3</v>
      </c>
      <c r="J752" s="42">
        <v>5.0000000000000002E-5</v>
      </c>
      <c r="K752" s="42">
        <v>5.1999999999999997E-5</v>
      </c>
      <c r="L752" s="32">
        <v>11.6622</v>
      </c>
      <c r="M752" s="32">
        <v>5.9142746399999986</v>
      </c>
      <c r="N752" s="32">
        <v>6.4109375000000095E-3</v>
      </c>
      <c r="O752" s="32">
        <v>4.461891875E-2</v>
      </c>
      <c r="Q752" s="41">
        <v>936.53700000000003</v>
      </c>
      <c r="R752" s="41">
        <v>111.164</v>
      </c>
      <c r="S752" s="32">
        <v>0.81699999999999995</v>
      </c>
      <c r="T752" s="32">
        <v>18.638628000000001</v>
      </c>
      <c r="U752" s="32">
        <v>9.3339999999999996</v>
      </c>
      <c r="V752" s="43">
        <v>1.42E-3</v>
      </c>
      <c r="W752" s="44">
        <v>1.1900000000000001E-4</v>
      </c>
      <c r="X752" s="43">
        <v>8.1000000000000004E-5</v>
      </c>
      <c r="Y752" s="32">
        <v>18.57</v>
      </c>
      <c r="Z752" s="41">
        <v>7.8666679999999998</v>
      </c>
      <c r="AA752" s="45">
        <v>9.0710937500000005E-2</v>
      </c>
      <c r="AB752" s="45">
        <v>7.6209718750000002E-2</v>
      </c>
      <c r="AD752" s="40">
        <v>929.803</v>
      </c>
      <c r="AE752" s="40">
        <v>141.73500000000001</v>
      </c>
      <c r="AF752" s="46">
        <v>14.881</v>
      </c>
      <c r="AG752" s="40">
        <v>9.8000000000000004E-2</v>
      </c>
      <c r="AH752" s="40">
        <v>2.3E-2</v>
      </c>
      <c r="AI752" s="40">
        <v>0.121</v>
      </c>
      <c r="AK752">
        <v>937.54200000000003</v>
      </c>
      <c r="AL752" s="40">
        <v>220.25888</v>
      </c>
      <c r="AM752" s="47">
        <v>5.7265999999999997E-2</v>
      </c>
      <c r="AN752" s="47">
        <v>2.8934999999999999E-2</v>
      </c>
      <c r="AO752" s="7">
        <v>1.583</v>
      </c>
      <c r="AP752" s="7">
        <v>27.508972</v>
      </c>
      <c r="AQ752" s="7">
        <v>7.5692000000000004</v>
      </c>
      <c r="AR752" s="47">
        <v>2.336E-3</v>
      </c>
      <c r="AS752" s="48">
        <v>7.7655000000000001E-5</v>
      </c>
      <c r="AT752" s="48">
        <v>3.3299000000000001E-5</v>
      </c>
      <c r="AU752" s="7">
        <v>27.376000000000001</v>
      </c>
      <c r="AV752" s="40">
        <v>4.7261319999999998</v>
      </c>
      <c r="AW752" s="47">
        <v>3.1117500000000003E-2</v>
      </c>
      <c r="AX752" s="47">
        <v>2.5418650000000001E-2</v>
      </c>
      <c r="AZ752" s="40">
        <v>938.86390999999992</v>
      </c>
      <c r="BA752" s="40">
        <v>938.45799999999997</v>
      </c>
      <c r="BB752" s="40">
        <v>248.92527999999999</v>
      </c>
      <c r="BC752" s="7">
        <v>1.714</v>
      </c>
      <c r="BD752" s="7">
        <v>15.778976</v>
      </c>
      <c r="BE752" s="7">
        <v>7.0010000000000003</v>
      </c>
      <c r="BF752" s="47">
        <v>1.97E-3</v>
      </c>
      <c r="BG752" s="48">
        <v>3.1000000000000001E-5</v>
      </c>
      <c r="BH752" s="48">
        <v>2.5000000000000001E-4</v>
      </c>
      <c r="BI752" s="7">
        <v>15.635</v>
      </c>
      <c r="BJ752" s="40">
        <v>3.9226560000000004</v>
      </c>
      <c r="BK752" s="48">
        <v>8.8800000000000001E-4</v>
      </c>
      <c r="BL752" s="48">
        <v>0.24335432812499999</v>
      </c>
    </row>
    <row r="753" spans="1:64" x14ac:dyDescent="0.3">
      <c r="A753" s="41">
        <v>933.39599999999996</v>
      </c>
      <c r="B753" s="41">
        <v>933.07617000000005</v>
      </c>
      <c r="C753" s="41">
        <v>131.57499999999999</v>
      </c>
      <c r="D753" s="42">
        <v>6.0553999999999997E-2</v>
      </c>
      <c r="E753" s="42">
        <v>1.7183E-2</v>
      </c>
      <c r="F753" s="32">
        <v>9.0701900000000002</v>
      </c>
      <c r="G753" s="32">
        <v>12.406029</v>
      </c>
      <c r="H753" s="32">
        <v>24.716200000000001</v>
      </c>
      <c r="I753" s="42">
        <v>3.3479999999999998E-3</v>
      </c>
      <c r="J753" s="42">
        <v>8.6000000000000003E-5</v>
      </c>
      <c r="K753" s="42">
        <v>9.1000000000000003E-5</v>
      </c>
      <c r="L753" s="32">
        <v>11.674905000000001</v>
      </c>
      <c r="M753" s="32">
        <v>8.4261387600000006</v>
      </c>
      <c r="N753" s="32">
        <v>1.9301562499999998E-2</v>
      </c>
      <c r="O753" s="32">
        <v>7.9705731250000009E-2</v>
      </c>
      <c r="Q753" s="41">
        <v>936.45</v>
      </c>
      <c r="R753" s="41">
        <v>111.172</v>
      </c>
      <c r="S753" s="32">
        <v>0.63600000000000001</v>
      </c>
      <c r="T753" s="32">
        <v>14.283424</v>
      </c>
      <c r="U753" s="32">
        <v>6.5629999999999997</v>
      </c>
      <c r="V753" s="43">
        <v>1.1800000000000001E-3</v>
      </c>
      <c r="W753" s="44">
        <v>1.12E-4</v>
      </c>
      <c r="X753" s="43">
        <v>7.2999999999999999E-5</v>
      </c>
      <c r="Y753" s="32">
        <v>14.23</v>
      </c>
      <c r="Z753" s="41">
        <v>5.420744</v>
      </c>
      <c r="AA753" s="45">
        <v>8.84921875E-2</v>
      </c>
      <c r="AB753" s="45">
        <v>6.901934374999999E-2</v>
      </c>
      <c r="AD753" s="40">
        <v>929.71500000000003</v>
      </c>
      <c r="AE753" s="40">
        <v>141.745</v>
      </c>
      <c r="AF753" s="46">
        <v>15.124000000000001</v>
      </c>
      <c r="AG753" s="40">
        <v>0.1</v>
      </c>
      <c r="AH753" s="40">
        <v>3.2000000000000001E-2</v>
      </c>
      <c r="AI753" s="40">
        <v>0.13200000000000001</v>
      </c>
      <c r="AK753">
        <v>937.45799999999997</v>
      </c>
      <c r="AL753" s="40">
        <v>220.27232000000001</v>
      </c>
      <c r="AM753" s="47">
        <v>1.8671E-2</v>
      </c>
      <c r="AN753" s="47">
        <v>4.4390000000000002E-3</v>
      </c>
      <c r="AO753" s="7">
        <v>1.216</v>
      </c>
      <c r="AP753" s="7">
        <v>24.133143999999998</v>
      </c>
      <c r="AQ753" s="7">
        <v>6.2607999999999997</v>
      </c>
      <c r="AR753" s="47">
        <v>1.7149999999999999E-3</v>
      </c>
      <c r="AS753" s="48">
        <v>4.6694999999999999E-5</v>
      </c>
      <c r="AT753" s="48">
        <v>3.3324999999999997E-5</v>
      </c>
      <c r="AU753" s="7">
        <v>24.030999999999999</v>
      </c>
      <c r="AV753" s="40">
        <v>4.0768639999999996</v>
      </c>
      <c r="AW753" s="47">
        <v>1.2528984375000003E-2</v>
      </c>
      <c r="AX753" s="47">
        <v>2.7539554687499999E-2</v>
      </c>
      <c r="AZ753" s="40">
        <v>938.79791</v>
      </c>
      <c r="BA753" s="40">
        <v>938.375</v>
      </c>
      <c r="BB753" s="40">
        <v>248.94238999999999</v>
      </c>
      <c r="BC753" s="7">
        <v>3.2959999999999998</v>
      </c>
      <c r="BD753" s="7">
        <v>19.247864</v>
      </c>
      <c r="BE753" s="7">
        <v>11.255000000000001</v>
      </c>
      <c r="BF753" s="47">
        <v>2.7699999999999999E-3</v>
      </c>
      <c r="BG753" s="48">
        <v>3.8999999999999999E-5</v>
      </c>
      <c r="BH753" s="48">
        <v>1.8699999999999999E-4</v>
      </c>
      <c r="BI753" s="7">
        <v>18.971</v>
      </c>
      <c r="BJ753" s="40">
        <v>5.3353840000000012</v>
      </c>
      <c r="BK753" s="48">
        <v>8.8800000000000001E-4</v>
      </c>
      <c r="BL753" s="48">
        <v>0.17765557812499999</v>
      </c>
    </row>
    <row r="754" spans="1:64" x14ac:dyDescent="0.3">
      <c r="A754" s="41">
        <v>933.31200000000001</v>
      </c>
      <c r="B754" s="41">
        <v>933.03045999999995</v>
      </c>
      <c r="C754" s="41">
        <v>131.58501000000001</v>
      </c>
      <c r="D754" s="42">
        <v>3.9577000000000001E-2</v>
      </c>
      <c r="E754" s="42">
        <v>1.6461E-2</v>
      </c>
      <c r="F754" s="32">
        <v>12.797599999999999</v>
      </c>
      <c r="G754" s="32">
        <v>12.034000000000001</v>
      </c>
      <c r="H754" s="32">
        <v>28.192900000000002</v>
      </c>
      <c r="I754" s="42">
        <v>3.8649999999999999E-3</v>
      </c>
      <c r="J754" s="42">
        <v>8.7999999999999998E-5</v>
      </c>
      <c r="K754" s="42">
        <v>1.0399999999999999E-4</v>
      </c>
      <c r="L754" s="32">
        <v>11.0144</v>
      </c>
      <c r="M754" s="32">
        <v>5.2084104000000018</v>
      </c>
      <c r="N754" s="32">
        <v>1.1001953124999998E-2</v>
      </c>
      <c r="O754" s="32">
        <v>9.0961664062499989E-2</v>
      </c>
      <c r="Q754" s="41">
        <v>936.37400000000002</v>
      </c>
      <c r="R754" s="41">
        <v>111.179</v>
      </c>
      <c r="S754" s="32">
        <v>0.751</v>
      </c>
      <c r="T754" s="32">
        <v>10.393084</v>
      </c>
      <c r="U754" s="32">
        <v>4.3380000000000001</v>
      </c>
      <c r="V754" s="43">
        <v>1.01E-3</v>
      </c>
      <c r="W754" s="44">
        <v>7.3999999999999996E-5</v>
      </c>
      <c r="X754" s="43">
        <v>6.7999999999999999E-5</v>
      </c>
      <c r="Y754" s="32">
        <v>10.33</v>
      </c>
      <c r="Z754" s="41">
        <v>2.989204</v>
      </c>
      <c r="AA754" s="45">
        <v>5.3878906249999997E-2</v>
      </c>
      <c r="AB754" s="45">
        <v>6.4592828125000001E-2</v>
      </c>
      <c r="AD754" s="40">
        <v>929.62699999999995</v>
      </c>
      <c r="AE754" s="40">
        <v>141.755</v>
      </c>
      <c r="AF754" s="46">
        <v>14.895</v>
      </c>
      <c r="AG754" s="40">
        <v>5.5E-2</v>
      </c>
      <c r="AH754" s="40">
        <v>2.3E-2</v>
      </c>
      <c r="AI754" s="40">
        <v>7.8E-2</v>
      </c>
      <c r="AK754">
        <v>937.375</v>
      </c>
      <c r="AL754" s="40">
        <v>220.28613000000001</v>
      </c>
      <c r="AM754" s="47">
        <v>1.7704999999999999E-2</v>
      </c>
      <c r="AN754" s="47">
        <v>4.006E-3</v>
      </c>
      <c r="AO754" s="7">
        <v>1.157</v>
      </c>
      <c r="AP754" s="7">
        <v>18.963187999999999</v>
      </c>
      <c r="AQ754" s="7">
        <v>5.5842000000000001</v>
      </c>
      <c r="AR754" s="47">
        <v>1.2534E-3</v>
      </c>
      <c r="AS754" s="48">
        <v>2.9476E-5</v>
      </c>
      <c r="AT754" s="48">
        <v>1.8051999999999999E-5</v>
      </c>
      <c r="AU754" s="7">
        <v>18.866</v>
      </c>
      <c r="AV754" s="40">
        <v>3.5062280000000001</v>
      </c>
      <c r="AW754" s="47">
        <v>4.5059218750000008E-3</v>
      </c>
      <c r="AX754" s="47">
        <v>1.3823733437499999E-2</v>
      </c>
      <c r="AZ754" s="40">
        <v>938.73218000000008</v>
      </c>
      <c r="BA754" s="40">
        <v>938.29200000000003</v>
      </c>
      <c r="BB754" s="40">
        <v>248.95957000000001</v>
      </c>
      <c r="BC754" s="7">
        <v>6.3609999999999998</v>
      </c>
      <c r="BD754" s="7">
        <v>21.726324000000002</v>
      </c>
      <c r="BE754" s="7">
        <v>14.04</v>
      </c>
      <c r="BF754" s="47">
        <v>3.7200000000000002E-3</v>
      </c>
      <c r="BG754" s="48">
        <v>5.5000000000000002E-5</v>
      </c>
      <c r="BH754" s="48">
        <v>1.1E-4</v>
      </c>
      <c r="BI754" s="7">
        <v>21.192</v>
      </c>
      <c r="BJ754" s="40">
        <v>2.6156439999999996</v>
      </c>
      <c r="BK754" s="48">
        <v>8.8800000000000001E-4</v>
      </c>
      <c r="BL754" s="48">
        <v>9.7450812499999998E-2</v>
      </c>
    </row>
    <row r="755" spans="1:64" x14ac:dyDescent="0.3">
      <c r="A755" s="41">
        <v>933.22799999999995</v>
      </c>
      <c r="B755" s="41">
        <v>932.96375</v>
      </c>
      <c r="C755" s="41">
        <v>131.595</v>
      </c>
      <c r="D755" s="42">
        <v>1.8407E-2</v>
      </c>
      <c r="E755" s="42">
        <v>1.077E-2</v>
      </c>
      <c r="F755" s="32">
        <v>13.211550000000001</v>
      </c>
      <c r="G755" s="32">
        <v>9.8308800000000005</v>
      </c>
      <c r="H755" s="32">
        <v>31.96715</v>
      </c>
      <c r="I755" s="42">
        <v>3.2759999999999998E-3</v>
      </c>
      <c r="J755" s="42">
        <v>7.8999999999999996E-5</v>
      </c>
      <c r="K755" s="42">
        <v>8.5000000000000006E-5</v>
      </c>
      <c r="L755" s="32">
        <v>8.7636850000000006</v>
      </c>
      <c r="M755" s="32">
        <v>8.2392061999999981</v>
      </c>
      <c r="N755" s="32">
        <v>1.3735937499999998E-2</v>
      </c>
      <c r="O755" s="32">
        <v>7.3948618750000014E-2</v>
      </c>
      <c r="Q755" s="41">
        <v>936.28800000000001</v>
      </c>
      <c r="R755" s="41">
        <v>111.187</v>
      </c>
      <c r="S755" s="32">
        <v>1.385</v>
      </c>
      <c r="T755" s="32">
        <v>10.206339999999999</v>
      </c>
      <c r="U755" s="32">
        <v>4.9240000000000004</v>
      </c>
      <c r="V755" s="43">
        <v>1.09E-3</v>
      </c>
      <c r="W755" s="44">
        <v>7.6000000000000004E-5</v>
      </c>
      <c r="X755" s="43">
        <v>5.1E-5</v>
      </c>
      <c r="Y755" s="32">
        <v>10.09</v>
      </c>
      <c r="Z755" s="41">
        <v>2.4365400000000004</v>
      </c>
      <c r="AA755" s="45">
        <v>5.4285156250000008E-2</v>
      </c>
      <c r="AB755" s="45">
        <v>4.7322953124999997E-2</v>
      </c>
      <c r="AD755" s="40">
        <v>929.53899999999999</v>
      </c>
      <c r="AE755" s="40">
        <v>141.76499999999999</v>
      </c>
      <c r="AF755" s="46">
        <v>15.456</v>
      </c>
      <c r="AG755" s="40">
        <v>3.9E-2</v>
      </c>
      <c r="AH755" s="40">
        <v>1.9E-2</v>
      </c>
      <c r="AI755" s="40">
        <v>5.8000000000000003E-2</v>
      </c>
      <c r="AK755">
        <v>937.29200000000003</v>
      </c>
      <c r="AL755" s="40">
        <v>220.29947999999999</v>
      </c>
      <c r="AM755" s="47">
        <v>1.7486000000000002E-2</v>
      </c>
      <c r="AN755" s="47">
        <v>4.3661000000000004E-3</v>
      </c>
      <c r="AO755" s="7">
        <v>1.764</v>
      </c>
      <c r="AP755" s="7">
        <v>17.457176</v>
      </c>
      <c r="AQ755" s="7">
        <v>4.0145</v>
      </c>
      <c r="AR755" s="47">
        <v>1.4548E-3</v>
      </c>
      <c r="AS755" s="48">
        <v>3.7333999999999999E-5</v>
      </c>
      <c r="AT755" s="48">
        <v>2.7946999999999999E-5</v>
      </c>
      <c r="AU755" s="7">
        <v>17.309000000000001</v>
      </c>
      <c r="AV755" s="40">
        <v>0.84635599999999966</v>
      </c>
      <c r="AW755" s="47">
        <v>8.3516562500000023E-3</v>
      </c>
      <c r="AX755" s="47">
        <v>2.3039323124999997E-2</v>
      </c>
      <c r="AZ755" s="40">
        <v>938.66498000000001</v>
      </c>
      <c r="BA755" s="40">
        <v>938.20799999999997</v>
      </c>
      <c r="BB755" s="40">
        <v>248.97705999999999</v>
      </c>
      <c r="BC755" s="7">
        <v>9.9670000000000005</v>
      </c>
      <c r="BD755" s="7">
        <v>23.638227999999998</v>
      </c>
      <c r="BE755" s="7">
        <v>17.375</v>
      </c>
      <c r="BF755" s="47">
        <v>4.4099999999999999E-3</v>
      </c>
      <c r="BG755" s="48">
        <v>1.3899999999999999E-4</v>
      </c>
      <c r="BH755" s="48">
        <v>5.0000000000000002E-5</v>
      </c>
      <c r="BI755" s="7">
        <v>22.800999999999998</v>
      </c>
      <c r="BJ755" s="40">
        <v>8.8799999999999997E-6</v>
      </c>
      <c r="BK755" s="48">
        <v>5.114453125E-2</v>
      </c>
      <c r="BL755" s="48">
        <v>3.5123140625E-2</v>
      </c>
    </row>
    <row r="756" spans="1:64" x14ac:dyDescent="0.3">
      <c r="A756" s="41">
        <v>933.14499999999998</v>
      </c>
      <c r="B756" s="41">
        <v>932.85509999999999</v>
      </c>
      <c r="C756" s="41">
        <v>131.60499999999999</v>
      </c>
      <c r="D756" s="42">
        <v>1.5256E-2</v>
      </c>
      <c r="E756" s="42">
        <v>8.1340000000000006E-3</v>
      </c>
      <c r="F756" s="32">
        <v>12.4217</v>
      </c>
      <c r="G756" s="32">
        <v>7.2174250000000004</v>
      </c>
      <c r="H756" s="32">
        <v>24.976299999999998</v>
      </c>
      <c r="I756" s="42">
        <v>2.0699999999999998E-3</v>
      </c>
      <c r="J756" s="42">
        <v>4.8000000000000001E-5</v>
      </c>
      <c r="K756" s="42">
        <v>6.7000000000000002E-5</v>
      </c>
      <c r="L756" s="32">
        <v>6.1918749999999996</v>
      </c>
      <c r="M756" s="32">
        <v>2.6669267999999988</v>
      </c>
      <c r="N756" s="32">
        <v>6.7617187500000064E-3</v>
      </c>
      <c r="O756" s="32">
        <v>6.0016984374999999E-2</v>
      </c>
      <c r="Q756" s="41">
        <v>936.20100000000002</v>
      </c>
      <c r="R756" s="41">
        <v>111.19499999999999</v>
      </c>
      <c r="S756" s="32">
        <v>2.2610000000000001</v>
      </c>
      <c r="T756" s="32">
        <v>11.979923999999999</v>
      </c>
      <c r="U756" s="32">
        <v>6.6429999999999998</v>
      </c>
      <c r="V756" s="43">
        <v>1.41E-3</v>
      </c>
      <c r="W756" s="44">
        <v>7.3999999999999996E-5</v>
      </c>
      <c r="X756" s="43">
        <v>6.0000000000000002E-5</v>
      </c>
      <c r="Y756" s="32">
        <v>11.79</v>
      </c>
      <c r="Z756" s="41">
        <v>2.5822439999999993</v>
      </c>
      <c r="AA756" s="45">
        <v>4.591015625E-2</v>
      </c>
      <c r="AB756" s="45">
        <v>5.5243453125000008E-2</v>
      </c>
      <c r="AD756" s="40">
        <v>929.452</v>
      </c>
      <c r="AE756" s="40">
        <v>141.77500000000001</v>
      </c>
      <c r="AF756" s="46">
        <v>18.445</v>
      </c>
      <c r="AG756" s="40">
        <v>2.7E-2</v>
      </c>
      <c r="AH756" s="40">
        <v>1.4999999999999999E-2</v>
      </c>
      <c r="AI756" s="40">
        <v>4.2000000000000003E-2</v>
      </c>
      <c r="AK756">
        <v>937.20799999999997</v>
      </c>
      <c r="AL756" s="40">
        <v>220.31309999999999</v>
      </c>
      <c r="AM756" s="47">
        <v>2.0684000000000001E-2</v>
      </c>
      <c r="AN756" s="47">
        <v>8.6773000000000006E-3</v>
      </c>
      <c r="AO756" s="7">
        <v>2.488</v>
      </c>
      <c r="AP756" s="7">
        <v>17.021991999999997</v>
      </c>
      <c r="AQ756" s="7">
        <v>6.4851000000000001</v>
      </c>
      <c r="AR756" s="47">
        <v>1.555E-3</v>
      </c>
      <c r="AS756" s="48">
        <v>3.6158000000000002E-5</v>
      </c>
      <c r="AT756" s="48">
        <v>3.2123999999999999E-5</v>
      </c>
      <c r="AU756" s="7">
        <v>16.812999999999999</v>
      </c>
      <c r="AV756" s="40">
        <v>2.0166519999999997</v>
      </c>
      <c r="AW756" s="47">
        <v>5.1794843750000014E-3</v>
      </c>
      <c r="AX756" s="47">
        <v>2.6878304687499997E-2</v>
      </c>
      <c r="AZ756" s="40">
        <v>938.59856000000002</v>
      </c>
      <c r="BA756" s="40">
        <v>938.125</v>
      </c>
      <c r="BB756" s="40">
        <v>248.99432999999999</v>
      </c>
      <c r="BC756" s="7">
        <v>13.053000000000001</v>
      </c>
      <c r="BD756" s="7">
        <v>25.179451999999998</v>
      </c>
      <c r="BE756" s="7">
        <v>24.777999999999999</v>
      </c>
      <c r="BF756" s="47">
        <v>4.5100000000000001E-3</v>
      </c>
      <c r="BG756" s="48">
        <v>2.1100000000000001E-4</v>
      </c>
      <c r="BH756" s="48">
        <v>6.3999999999999997E-5</v>
      </c>
      <c r="BI756" s="7">
        <v>24.082999999999998</v>
      </c>
      <c r="BJ756" s="40">
        <v>1.3348119999999959</v>
      </c>
      <c r="BK756" s="48">
        <v>0.12115234375</v>
      </c>
      <c r="BL756" s="48">
        <v>4.8785796874999995E-2</v>
      </c>
    </row>
    <row r="757" spans="1:64" x14ac:dyDescent="0.3">
      <c r="A757" s="41">
        <v>933.06100000000004</v>
      </c>
      <c r="B757" s="41">
        <v>932.74627999999996</v>
      </c>
      <c r="C757" s="41">
        <v>131.61501000000001</v>
      </c>
      <c r="D757" s="42">
        <v>1.6507999999999998E-2</v>
      </c>
      <c r="E757" s="42">
        <v>1.4933999999999999E-2</v>
      </c>
      <c r="F757" s="32">
        <v>8.9547699999999999</v>
      </c>
      <c r="G757" s="32">
        <v>8.2241700000000009</v>
      </c>
      <c r="H757" s="32">
        <v>22.810400000000001</v>
      </c>
      <c r="I757" s="42">
        <v>1.0189999999999999E-3</v>
      </c>
      <c r="J757" s="42">
        <v>4.6999999999999997E-5</v>
      </c>
      <c r="K757" s="42">
        <v>6.8999999999999997E-5</v>
      </c>
      <c r="L757" s="32">
        <v>7.4851999999999999</v>
      </c>
      <c r="M757" s="32">
        <v>6.7276330800000004</v>
      </c>
      <c r="N757" s="32">
        <v>2.6699609375000002E-2</v>
      </c>
      <c r="O757" s="32">
        <v>6.5562467187500001E-2</v>
      </c>
      <c r="Q757" s="41">
        <v>936.11500000000001</v>
      </c>
      <c r="R757" s="41">
        <v>111.203</v>
      </c>
      <c r="S757" s="32">
        <v>3.4340000000000002</v>
      </c>
      <c r="T757" s="32">
        <v>13.328455999999999</v>
      </c>
      <c r="U757" s="32">
        <v>8.5879999999999992</v>
      </c>
      <c r="V757" s="43">
        <v>1.58E-3</v>
      </c>
      <c r="W757" s="44">
        <v>7.7000000000000001E-5</v>
      </c>
      <c r="X757" s="43">
        <v>8.6000000000000003E-5</v>
      </c>
      <c r="Y757" s="32">
        <v>13.04</v>
      </c>
      <c r="Z757" s="41">
        <v>2.4205359999999985</v>
      </c>
      <c r="AA757" s="45">
        <v>4.5523437500000007E-2</v>
      </c>
      <c r="AB757" s="45">
        <v>8.0669968750000001E-2</v>
      </c>
      <c r="AD757" s="40">
        <v>929.36400000000003</v>
      </c>
      <c r="AE757" s="40">
        <v>141.785</v>
      </c>
      <c r="AF757" s="46">
        <v>21.43</v>
      </c>
      <c r="AG757" s="40">
        <v>3.7999999999999999E-2</v>
      </c>
      <c r="AH757" s="40">
        <v>0.03</v>
      </c>
      <c r="AI757" s="40">
        <v>6.8000000000000005E-2</v>
      </c>
      <c r="AK757">
        <v>937.125</v>
      </c>
      <c r="AL757" s="40">
        <v>220.32679999999999</v>
      </c>
      <c r="AM757" s="47">
        <v>3.6042999999999999E-2</v>
      </c>
      <c r="AN757" s="47">
        <v>2.4544E-2</v>
      </c>
      <c r="AO757" s="7">
        <v>2.8719999999999999</v>
      </c>
      <c r="AP757" s="7">
        <v>15.656248</v>
      </c>
      <c r="AQ757" s="7">
        <v>7.62</v>
      </c>
      <c r="AR757" s="47">
        <v>2.0049E-3</v>
      </c>
      <c r="AS757" s="48">
        <v>2.1078999999999999E-5</v>
      </c>
      <c r="AT757" s="48">
        <v>2.6662E-5</v>
      </c>
      <c r="AU757" s="7">
        <v>15.414999999999999</v>
      </c>
      <c r="AV757" s="40">
        <v>2.4618880000000001</v>
      </c>
      <c r="AW757" s="47">
        <v>8.8800000000000001E-4</v>
      </c>
      <c r="AX757" s="47">
        <v>1.9898595156249997E-2</v>
      </c>
      <c r="AZ757" s="40">
        <v>938.53311000000008</v>
      </c>
      <c r="BA757" s="40">
        <v>938.04200000000003</v>
      </c>
      <c r="BB757" s="40">
        <v>249.01138</v>
      </c>
      <c r="BC757" s="7">
        <v>17.664000000000001</v>
      </c>
      <c r="BD757" s="7">
        <v>27.249775999999997</v>
      </c>
      <c r="BE757" s="7">
        <v>31.417999999999999</v>
      </c>
      <c r="BF757" s="47">
        <v>5.5700000000000003E-3</v>
      </c>
      <c r="BG757" s="48">
        <v>1.45E-4</v>
      </c>
      <c r="BH757" s="48">
        <v>1.22E-4</v>
      </c>
      <c r="BI757" s="7">
        <v>25.765999999999998</v>
      </c>
      <c r="BJ757" s="40">
        <v>8.8799999999999997E-6</v>
      </c>
      <c r="BK757" s="48">
        <v>3.4035156249999997E-2</v>
      </c>
      <c r="BL757" s="48">
        <v>0.10320995312499999</v>
      </c>
    </row>
    <row r="758" spans="1:64" x14ac:dyDescent="0.3">
      <c r="A758" s="41">
        <v>932.97799999999995</v>
      </c>
      <c r="B758" s="41">
        <v>932.63762999999994</v>
      </c>
      <c r="C758" s="41">
        <v>131.625</v>
      </c>
      <c r="D758" s="42">
        <v>2.4982000000000001E-2</v>
      </c>
      <c r="E758" s="42">
        <v>2.7386000000000001E-2</v>
      </c>
      <c r="F758" s="32">
        <v>6.0412949999999999</v>
      </c>
      <c r="G758" s="32">
        <v>9.1420999999999992</v>
      </c>
      <c r="H758" s="32">
        <v>18.7179</v>
      </c>
      <c r="I758" s="42">
        <v>8.43E-4</v>
      </c>
      <c r="J758" s="42">
        <v>4.5000000000000003E-5</v>
      </c>
      <c r="K758" s="42">
        <v>7.2999999999999999E-5</v>
      </c>
      <c r="L758" s="32">
        <v>8.6468799999999995</v>
      </c>
      <c r="M758" s="32">
        <v>7.8677341799999994</v>
      </c>
      <c r="N758" s="32">
        <v>2.8205859375000003E-2</v>
      </c>
      <c r="O758" s="32">
        <v>7.0156192187500008E-2</v>
      </c>
      <c r="Q758" s="41">
        <v>936.03899999999999</v>
      </c>
      <c r="R758" s="41">
        <v>111.21</v>
      </c>
      <c r="S758" s="32">
        <v>3.9169999999999998</v>
      </c>
      <c r="T758" s="32">
        <v>12.509027999999999</v>
      </c>
      <c r="U758" s="32">
        <v>8.3569999999999993</v>
      </c>
      <c r="V758" s="43">
        <v>1.3600000000000001E-3</v>
      </c>
      <c r="W758" s="44">
        <v>7.2000000000000002E-5</v>
      </c>
      <c r="X758" s="43">
        <v>9.7E-5</v>
      </c>
      <c r="Y758" s="32">
        <v>12.18</v>
      </c>
      <c r="Z758" s="41">
        <v>1.3220679999999998</v>
      </c>
      <c r="AA758" s="45">
        <v>4.4906249999999995E-2</v>
      </c>
      <c r="AB758" s="45">
        <v>9.2412124999999998E-2</v>
      </c>
      <c r="AD758" s="40">
        <v>929.27599999999995</v>
      </c>
      <c r="AE758" s="40">
        <v>141.79499999999999</v>
      </c>
      <c r="AF758" s="46">
        <v>25.978999999999999</v>
      </c>
      <c r="AG758" s="40">
        <v>4.3999999999999997E-2</v>
      </c>
      <c r="AH758" s="40">
        <v>3.5000000000000003E-2</v>
      </c>
      <c r="AI758" s="40">
        <v>7.9000000000000001E-2</v>
      </c>
      <c r="AK758">
        <v>937.04200000000003</v>
      </c>
      <c r="AL758" s="40">
        <v>220.33931999999999</v>
      </c>
      <c r="AM758" s="47">
        <v>1.8388999999999999E-2</v>
      </c>
      <c r="AN758" s="47">
        <v>1.1899E-2</v>
      </c>
      <c r="AO758" s="7">
        <v>3.0009999999999999</v>
      </c>
      <c r="AP758" s="7">
        <v>14.344084000000001</v>
      </c>
      <c r="AQ758" s="7">
        <v>7.8331999999999997</v>
      </c>
      <c r="AR758" s="47">
        <v>1.7255E-3</v>
      </c>
      <c r="AS758" s="48">
        <v>1.0594000000000001E-5</v>
      </c>
      <c r="AT758" s="48">
        <v>3.0738000000000003E-5</v>
      </c>
      <c r="AU758" s="7">
        <v>14.092000000000001</v>
      </c>
      <c r="AV758" s="40">
        <v>2.4434040000000001</v>
      </c>
      <c r="AW758" s="47">
        <v>8.8800000000000001E-4</v>
      </c>
      <c r="AX758" s="47">
        <v>2.4917133593750005E-2</v>
      </c>
      <c r="AZ758" s="40">
        <v>938.46724999999992</v>
      </c>
      <c r="BA758" s="40">
        <v>937.95799999999997</v>
      </c>
      <c r="BB758" s="40">
        <v>249.02852999999999</v>
      </c>
      <c r="BC758" s="7">
        <v>18.613</v>
      </c>
      <c r="BD758" s="7">
        <v>27.945492000000002</v>
      </c>
      <c r="BE758" s="7">
        <v>30.94</v>
      </c>
      <c r="BF758" s="47">
        <v>6.1999999999999998E-3</v>
      </c>
      <c r="BG758" s="48">
        <v>1.03E-4</v>
      </c>
      <c r="BH758" s="48">
        <v>1.46E-4</v>
      </c>
      <c r="BI758" s="7">
        <v>26.382000000000001</v>
      </c>
      <c r="BJ758" s="40">
        <v>8.8799999999999997E-6</v>
      </c>
      <c r="BK758" s="48">
        <v>8.8800000000000001E-4</v>
      </c>
      <c r="BL758" s="48">
        <v>0.12508468749999999</v>
      </c>
    </row>
    <row r="759" spans="1:64" x14ac:dyDescent="0.3">
      <c r="A759" s="41">
        <v>932.89400000000001</v>
      </c>
      <c r="B759" s="41">
        <v>932.52899000000002</v>
      </c>
      <c r="C759" s="41">
        <v>131.63498999999999</v>
      </c>
      <c r="D759" s="42">
        <v>1.9347E-2</v>
      </c>
      <c r="E759" s="42">
        <v>1.9476E-2</v>
      </c>
      <c r="F759" s="32">
        <v>3.4527999999999999</v>
      </c>
      <c r="G759" s="32">
        <v>10.1511</v>
      </c>
      <c r="H759" s="32">
        <v>17.67295</v>
      </c>
      <c r="I759" s="42">
        <v>1.003E-3</v>
      </c>
      <c r="J759" s="42">
        <v>4.1999999999999998E-5</v>
      </c>
      <c r="K759" s="42">
        <v>7.2999999999999999E-5</v>
      </c>
      <c r="L759" s="32">
        <v>9.875985</v>
      </c>
      <c r="M759" s="32">
        <v>11.471721200000001</v>
      </c>
      <c r="N759" s="32">
        <v>2.2018359374999998E-2</v>
      </c>
      <c r="O759" s="32">
        <v>6.9616442187500002E-2</v>
      </c>
      <c r="Q759" s="41">
        <v>935.952</v>
      </c>
      <c r="R759" s="41">
        <v>111.218</v>
      </c>
      <c r="S759" s="32">
        <v>4.0490000000000004</v>
      </c>
      <c r="T759" s="32">
        <v>11.070116000000001</v>
      </c>
      <c r="U759" s="32">
        <v>8.1969999999999992</v>
      </c>
      <c r="V759" s="43">
        <v>1.1800000000000001E-3</v>
      </c>
      <c r="W759" s="44">
        <v>8.3999999999999995E-5</v>
      </c>
      <c r="X759" s="43">
        <v>9.0000000000000006E-5</v>
      </c>
      <c r="Y759" s="32">
        <v>10.73</v>
      </c>
      <c r="Z759" s="41">
        <v>0.92499599999999838</v>
      </c>
      <c r="AA759" s="45">
        <v>6.0492187500000003E-2</v>
      </c>
      <c r="AB759" s="45">
        <v>8.6019343750000005E-2</v>
      </c>
      <c r="AD759" s="40">
        <v>929.18799999999999</v>
      </c>
      <c r="AE759" s="40">
        <v>141.80500000000001</v>
      </c>
      <c r="AF759" s="46">
        <v>29.939</v>
      </c>
      <c r="AG759" s="40">
        <v>8.4000000000000005E-2</v>
      </c>
      <c r="AH759" s="40">
        <v>8.5999999999999993E-2</v>
      </c>
      <c r="AI759" s="40">
        <v>0.17</v>
      </c>
      <c r="AK759">
        <v>936.95799999999997</v>
      </c>
      <c r="AL759" s="40">
        <v>220.3554</v>
      </c>
      <c r="AM759" s="47">
        <v>1.0937000000000001E-2</v>
      </c>
      <c r="AN759" s="47">
        <v>8.4516000000000001E-3</v>
      </c>
      <c r="AO759" s="7">
        <v>3.2410000000000001</v>
      </c>
      <c r="AP759" s="7">
        <v>13.471244</v>
      </c>
      <c r="AQ759" s="7">
        <v>7.7117000000000004</v>
      </c>
      <c r="AR759" s="47">
        <v>1.4442000000000001E-3</v>
      </c>
      <c r="AS759" s="48">
        <v>1.8436000000000001E-5</v>
      </c>
      <c r="AT759" s="48">
        <v>4.0850999999999999E-5</v>
      </c>
      <c r="AU759" s="7">
        <v>13.199</v>
      </c>
      <c r="AV759" s="40">
        <v>1.8908640000000005</v>
      </c>
      <c r="AW759" s="47">
        <v>8.8800000000000001E-4</v>
      </c>
      <c r="AX759" s="47">
        <v>3.5979081562500001E-2</v>
      </c>
      <c r="AZ759" s="40">
        <v>938.40209000000004</v>
      </c>
      <c r="BA759" s="40">
        <v>937.875</v>
      </c>
      <c r="BB759" s="40">
        <v>249.0455</v>
      </c>
      <c r="BC759" s="7">
        <v>15.192</v>
      </c>
      <c r="BD759" s="7">
        <v>27.595127999999999</v>
      </c>
      <c r="BE759" s="7">
        <v>25.082999999999998</v>
      </c>
      <c r="BF759" s="47">
        <v>5.3899999999999998E-3</v>
      </c>
      <c r="BG759" s="48">
        <v>8.0000000000000007E-5</v>
      </c>
      <c r="BH759" s="48">
        <v>1.3200000000000001E-4</v>
      </c>
      <c r="BI759" s="7">
        <v>26.318999999999999</v>
      </c>
      <c r="BJ759" s="40">
        <v>8.8799999999999997E-6</v>
      </c>
      <c r="BK759" s="48">
        <v>8.8800000000000001E-4</v>
      </c>
      <c r="BL759" s="48">
        <v>0.11381717187500001</v>
      </c>
    </row>
    <row r="760" spans="1:64" x14ac:dyDescent="0.3">
      <c r="A760" s="41">
        <v>932.80100000000004</v>
      </c>
      <c r="B760" s="41">
        <v>932.42022999999995</v>
      </c>
      <c r="C760" s="41">
        <v>131.64500000000001</v>
      </c>
      <c r="D760" s="42">
        <v>9.9539999999999993E-3</v>
      </c>
      <c r="E760" s="42">
        <v>8.4950000000000008E-3</v>
      </c>
      <c r="F760" s="32">
        <v>3.26654</v>
      </c>
      <c r="G760" s="32">
        <v>10.2492</v>
      </c>
      <c r="H760" s="32">
        <v>14.8406</v>
      </c>
      <c r="I760" s="42">
        <v>1.1119999999999999E-3</v>
      </c>
      <c r="J760" s="42">
        <v>3.6000000000000001E-5</v>
      </c>
      <c r="K760" s="42">
        <v>3.8999999999999999E-5</v>
      </c>
      <c r="L760" s="32">
        <v>9.9988499999999991</v>
      </c>
      <c r="M760" s="32">
        <v>8.9738941600000004</v>
      </c>
      <c r="N760" s="32">
        <v>1.3846875000000003E-2</v>
      </c>
      <c r="O760" s="32">
        <v>3.5248737500000002E-2</v>
      </c>
      <c r="Q760" s="41">
        <v>935.86599999999999</v>
      </c>
      <c r="R760" s="41">
        <v>111.226</v>
      </c>
      <c r="S760" s="32">
        <v>4.0910000000000002</v>
      </c>
      <c r="T760" s="32">
        <v>11.283643999999999</v>
      </c>
      <c r="U760" s="32">
        <v>9.3160000000000007</v>
      </c>
      <c r="V760" s="43">
        <v>1.0200000000000001E-3</v>
      </c>
      <c r="W760" s="44">
        <v>1.1400000000000001E-4</v>
      </c>
      <c r="X760" s="43">
        <v>8.2999999999999998E-5</v>
      </c>
      <c r="Y760" s="32">
        <v>10.94</v>
      </c>
      <c r="Z760" s="41">
        <v>1.9685640000000006</v>
      </c>
      <c r="AA760" s="45">
        <v>9.3679687500000011E-2</v>
      </c>
      <c r="AB760" s="45">
        <v>7.955909374999999E-2</v>
      </c>
      <c r="AD760" s="40">
        <v>929.1</v>
      </c>
      <c r="AE760" s="40">
        <v>141.815</v>
      </c>
      <c r="AF760" s="46">
        <v>33.4</v>
      </c>
      <c r="AG760" s="40">
        <v>0.17199999999999999</v>
      </c>
      <c r="AH760" s="40">
        <v>0.248</v>
      </c>
      <c r="AI760" s="40">
        <v>0.42</v>
      </c>
      <c r="AK760">
        <v>936.875</v>
      </c>
      <c r="AL760" s="40">
        <v>220.37200000000001</v>
      </c>
      <c r="AM760" s="47">
        <v>1.7704999999999999E-2</v>
      </c>
      <c r="AN760" s="47">
        <v>9.4538999999999995E-3</v>
      </c>
      <c r="AO760" s="7">
        <v>3.8220000000000001</v>
      </c>
      <c r="AP760" s="7">
        <v>16.544048</v>
      </c>
      <c r="AQ760" s="7">
        <v>8.1789000000000005</v>
      </c>
      <c r="AR760" s="47">
        <v>1.8778E-3</v>
      </c>
      <c r="AS760" s="48">
        <v>3.9008000000000003E-5</v>
      </c>
      <c r="AT760" s="48">
        <v>3.6035000000000003E-5</v>
      </c>
      <c r="AU760" s="7">
        <v>16.222999999999999</v>
      </c>
      <c r="AV760" s="40">
        <v>1.3145880000000005</v>
      </c>
      <c r="AW760" s="47">
        <v>1.5987031250000033E-3</v>
      </c>
      <c r="AX760" s="47">
        <v>2.9700359062500004E-2</v>
      </c>
      <c r="AZ760" s="40">
        <v>938.34325999999999</v>
      </c>
      <c r="BA760" s="40">
        <v>937.79200000000003</v>
      </c>
      <c r="BB760" s="40">
        <v>249.06083000000001</v>
      </c>
      <c r="BC760" s="7">
        <v>9.4909999999999997</v>
      </c>
      <c r="BD760" s="7">
        <v>27.709243999999998</v>
      </c>
      <c r="BE760" s="7">
        <v>16.77</v>
      </c>
      <c r="BF760" s="47">
        <v>3.9199999999999999E-3</v>
      </c>
      <c r="BG760" s="48">
        <v>5.3999999999999998E-5</v>
      </c>
      <c r="BH760" s="48">
        <v>1.11E-4</v>
      </c>
      <c r="BI760" s="7">
        <v>26.911999999999999</v>
      </c>
      <c r="BJ760" s="40">
        <v>8.8799999999999997E-6</v>
      </c>
      <c r="BK760" s="48">
        <v>8.8800000000000001E-4</v>
      </c>
      <c r="BL760" s="48">
        <v>9.7776124999999992E-2</v>
      </c>
    </row>
    <row r="761" spans="1:64" x14ac:dyDescent="0.3">
      <c r="A761" s="41">
        <v>932.71799999999996</v>
      </c>
      <c r="B761" s="41">
        <v>932.31158000000005</v>
      </c>
      <c r="C761" s="41">
        <v>131.655</v>
      </c>
      <c r="D761" s="42">
        <v>1.1804E-2</v>
      </c>
      <c r="E761" s="42">
        <v>6.43E-3</v>
      </c>
      <c r="F761" s="32">
        <v>3.91953</v>
      </c>
      <c r="G761" s="32">
        <v>11.371</v>
      </c>
      <c r="H761" s="32">
        <v>11.8759</v>
      </c>
      <c r="I761" s="42">
        <v>1.286E-3</v>
      </c>
      <c r="J761" s="42">
        <v>4.1999999999999998E-5</v>
      </c>
      <c r="K761" s="42">
        <v>3.4E-5</v>
      </c>
      <c r="L761" s="32">
        <v>11.069100000000001</v>
      </c>
      <c r="M761" s="32">
        <v>4.8364241199999993</v>
      </c>
      <c r="N761" s="32">
        <v>1.6380468749999995E-2</v>
      </c>
      <c r="O761" s="32">
        <v>2.9661759374999999E-2</v>
      </c>
      <c r="Q761" s="41">
        <v>935.79</v>
      </c>
      <c r="R761" s="41">
        <v>111.233</v>
      </c>
      <c r="S761" s="32">
        <v>5.8410000000000002</v>
      </c>
      <c r="T761" s="32">
        <v>14.150644</v>
      </c>
      <c r="U761" s="32">
        <v>12.089</v>
      </c>
      <c r="V761" s="43">
        <v>1.4499999999999999E-3</v>
      </c>
      <c r="W761" s="44">
        <v>1.45E-4</v>
      </c>
      <c r="X761" s="43">
        <v>8.1000000000000004E-5</v>
      </c>
      <c r="Y761" s="32">
        <v>13.66</v>
      </c>
      <c r="Z761" s="41">
        <v>1.5985639999999997</v>
      </c>
      <c r="AA761" s="45">
        <v>0.11611328125000001</v>
      </c>
      <c r="AB761" s="45">
        <v>7.6108515625000012E-2</v>
      </c>
      <c r="AD761" s="40">
        <v>929.01199999999994</v>
      </c>
      <c r="AE761" s="40">
        <v>141.82499999999999</v>
      </c>
      <c r="AF761" s="46">
        <v>33.634</v>
      </c>
      <c r="AG761" s="40">
        <v>0.13200000000000001</v>
      </c>
      <c r="AH761" s="40">
        <v>0.20200000000000001</v>
      </c>
      <c r="AI761" s="40">
        <v>0.33400000000000002</v>
      </c>
      <c r="AK761">
        <v>936.79200000000003</v>
      </c>
      <c r="AL761" s="40">
        <v>220.3896</v>
      </c>
      <c r="AM761" s="47">
        <v>3.0963000000000001E-2</v>
      </c>
      <c r="AN761" s="47">
        <v>1.6851000000000001E-2</v>
      </c>
      <c r="AO761" s="7">
        <v>3.9510000000000001</v>
      </c>
      <c r="AP761" s="7">
        <v>18.011883999999998</v>
      </c>
      <c r="AQ761" s="7">
        <v>10.335000000000001</v>
      </c>
      <c r="AR761" s="47">
        <v>1.6297E-3</v>
      </c>
      <c r="AS761" s="48">
        <v>5.2342000000000001E-5</v>
      </c>
      <c r="AT761" s="48">
        <v>2.5069999999999999E-5</v>
      </c>
      <c r="AU761" s="7">
        <v>17.68</v>
      </c>
      <c r="AV761" s="40">
        <v>3.2390040000000004</v>
      </c>
      <c r="AW761" s="47">
        <v>1.9875320312500003E-2</v>
      </c>
      <c r="AX761" s="47">
        <v>1.9572308906250002E-2</v>
      </c>
      <c r="AZ761" s="40">
        <v>938.28419999999994</v>
      </c>
      <c r="BA761" s="40">
        <v>937.70799999999997</v>
      </c>
      <c r="BB761" s="40">
        <v>249.07623000000001</v>
      </c>
      <c r="BC761" s="7">
        <v>4.7720000000000002</v>
      </c>
      <c r="BD761" s="7">
        <v>27.397848</v>
      </c>
      <c r="BE761" s="7">
        <v>9.7810000000000006</v>
      </c>
      <c r="BF761" s="47">
        <v>3.32E-3</v>
      </c>
      <c r="BG761" s="48">
        <v>3.4999999999999997E-5</v>
      </c>
      <c r="BH761" s="48">
        <v>1.4899999999999999E-4</v>
      </c>
      <c r="BI761" s="7">
        <v>26.997</v>
      </c>
      <c r="BJ761" s="40">
        <v>1.2104879999999998</v>
      </c>
      <c r="BK761" s="48">
        <v>8.8800000000000001E-4</v>
      </c>
      <c r="BL761" s="48">
        <v>0.1378001875</v>
      </c>
    </row>
    <row r="762" spans="1:64" x14ac:dyDescent="0.3">
      <c r="A762" s="41">
        <v>932.63400000000001</v>
      </c>
      <c r="B762" s="41">
        <v>932.20294000000001</v>
      </c>
      <c r="C762" s="41">
        <v>131.66498999999999</v>
      </c>
      <c r="D762" s="42">
        <v>2.0572E-2</v>
      </c>
      <c r="E762" s="42">
        <v>1.3995E-2</v>
      </c>
      <c r="F762" s="32">
        <v>6.5123049999999996</v>
      </c>
      <c r="G762" s="32">
        <v>13.004799999999999</v>
      </c>
      <c r="H762" s="32">
        <v>12.38565</v>
      </c>
      <c r="I762" s="42">
        <v>1.7830000000000001E-3</v>
      </c>
      <c r="J762" s="42">
        <v>5.5000000000000002E-5</v>
      </c>
      <c r="K762" s="42">
        <v>2.5000000000000001E-5</v>
      </c>
      <c r="L762" s="32">
        <v>12.492000000000001</v>
      </c>
      <c r="M762" s="32">
        <v>0.68955022000000099</v>
      </c>
      <c r="N762" s="32">
        <v>1.9479296875E-2</v>
      </c>
      <c r="O762" s="32">
        <v>1.8985160937500002E-2</v>
      </c>
      <c r="Q762" s="41">
        <v>935.70299999999997</v>
      </c>
      <c r="R762" s="41">
        <v>111.241</v>
      </c>
      <c r="S762" s="32">
        <v>8.6989999999999998</v>
      </c>
      <c r="T762" s="32">
        <v>18.730716000000001</v>
      </c>
      <c r="U762" s="32">
        <v>15.897</v>
      </c>
      <c r="V762" s="43">
        <v>2.0899999999999998E-3</v>
      </c>
      <c r="W762" s="44">
        <v>1.6699999999999999E-4</v>
      </c>
      <c r="X762" s="43">
        <v>8.7999999999999998E-5</v>
      </c>
      <c r="Y762" s="32">
        <v>18</v>
      </c>
      <c r="Z762" s="41">
        <v>0.27359599999999951</v>
      </c>
      <c r="AA762" s="45">
        <v>0.12536328124999999</v>
      </c>
      <c r="AB762" s="45">
        <v>8.0949515624999996E-2</v>
      </c>
      <c r="AD762" s="40">
        <v>928.9</v>
      </c>
      <c r="AE762" s="40">
        <v>141.83500000000001</v>
      </c>
      <c r="AF762" s="46">
        <v>33.268000000000001</v>
      </c>
      <c r="AG762" s="40">
        <v>3.7999999999999999E-2</v>
      </c>
      <c r="AH762" s="40">
        <v>3.6999999999999998E-2</v>
      </c>
      <c r="AI762" s="40">
        <v>7.4999999999999997E-2</v>
      </c>
      <c r="AK762">
        <v>936.70799999999997</v>
      </c>
      <c r="AL762" s="40">
        <v>220.40539999999999</v>
      </c>
      <c r="AM762" s="47">
        <v>3.8063E-2</v>
      </c>
      <c r="AN762" s="47">
        <v>2.6442E-2</v>
      </c>
      <c r="AO762" s="7">
        <v>3.867</v>
      </c>
      <c r="AP762" s="7">
        <v>18.562828</v>
      </c>
      <c r="AQ762" s="7">
        <v>11.12</v>
      </c>
      <c r="AR762" s="47">
        <v>2.3173E-3</v>
      </c>
      <c r="AS762" s="48">
        <v>5.8180999999999997E-5</v>
      </c>
      <c r="AT762" s="48">
        <v>3.4764000000000001E-5</v>
      </c>
      <c r="AU762" s="7">
        <v>18.238</v>
      </c>
      <c r="AV762" s="40">
        <v>4.1748679999999991</v>
      </c>
      <c r="AW762" s="47">
        <v>1.2016039062500001E-2</v>
      </c>
      <c r="AX762" s="47">
        <v>2.6946733281249999E-2</v>
      </c>
      <c r="AZ762" s="40">
        <v>938.22604000000001</v>
      </c>
      <c r="BA762" s="40">
        <v>937.625</v>
      </c>
      <c r="BB762" s="40">
        <v>249.09130999999999</v>
      </c>
      <c r="BC762" s="7">
        <v>2.5760000000000001</v>
      </c>
      <c r="BD762" s="7">
        <v>26.670384000000002</v>
      </c>
      <c r="BE762" s="7">
        <v>6.218</v>
      </c>
      <c r="BF762" s="47">
        <v>3.13E-3</v>
      </c>
      <c r="BG762" s="48">
        <v>3.0000000000000001E-5</v>
      </c>
      <c r="BH762" s="48">
        <v>2.3900000000000001E-4</v>
      </c>
      <c r="BI762" s="7">
        <v>26.454000000000001</v>
      </c>
      <c r="BJ762" s="40">
        <v>1.5915039999999996</v>
      </c>
      <c r="BK762" s="48">
        <v>8.8800000000000001E-4</v>
      </c>
      <c r="BL762" s="48">
        <v>0.22844114062500001</v>
      </c>
    </row>
    <row r="763" spans="1:64" x14ac:dyDescent="0.3">
      <c r="A763" s="41">
        <v>932.55</v>
      </c>
      <c r="B763" s="41">
        <v>932.09411999999998</v>
      </c>
      <c r="C763" s="41">
        <v>131.67500000000001</v>
      </c>
      <c r="D763" s="42">
        <v>3.3760999999999999E-2</v>
      </c>
      <c r="E763" s="42">
        <v>1.8083999999999999E-2</v>
      </c>
      <c r="F763" s="32">
        <v>9.3291400000000007</v>
      </c>
      <c r="G763" s="32">
        <v>12.7967</v>
      </c>
      <c r="H763" s="32">
        <v>16.027598999999999</v>
      </c>
      <c r="I763" s="42">
        <v>1.9610000000000001E-3</v>
      </c>
      <c r="J763" s="42">
        <v>5.8999999999999998E-5</v>
      </c>
      <c r="K763" s="42">
        <v>4.3000000000000002E-5</v>
      </c>
      <c r="L763" s="32">
        <v>12.0495</v>
      </c>
      <c r="M763" s="32">
        <v>9.990000000000001E-4</v>
      </c>
      <c r="N763" s="32">
        <v>1.9933203124999996E-2</v>
      </c>
      <c r="O763" s="32">
        <v>3.6384689062500003E-2</v>
      </c>
      <c r="Q763" s="41">
        <v>935.61699999999996</v>
      </c>
      <c r="R763" s="41">
        <v>111.249</v>
      </c>
      <c r="S763" s="32">
        <v>11.641</v>
      </c>
      <c r="T763" s="32">
        <v>24.477844000000001</v>
      </c>
      <c r="U763" s="32">
        <v>20.120999999999999</v>
      </c>
      <c r="V763" s="43">
        <v>3.29E-3</v>
      </c>
      <c r="W763" s="44">
        <v>1.83E-4</v>
      </c>
      <c r="X763" s="43">
        <v>1.08E-4</v>
      </c>
      <c r="Y763" s="32">
        <v>23.5</v>
      </c>
      <c r="Z763" s="41">
        <v>6.0736000000005674E-2</v>
      </c>
      <c r="AA763" s="45">
        <v>0.11745703125000001</v>
      </c>
      <c r="AB763" s="45">
        <v>9.6901390625E-2</v>
      </c>
      <c r="AD763" s="40">
        <v>928.78700000000003</v>
      </c>
      <c r="AE763" s="40">
        <v>141.845</v>
      </c>
      <c r="AF763" s="46">
        <v>30.64</v>
      </c>
      <c r="AG763" s="40">
        <v>3.3000000000000002E-2</v>
      </c>
      <c r="AH763" s="40">
        <v>4.1000000000000002E-2</v>
      </c>
      <c r="AI763" s="40">
        <v>7.3999999999999996E-2</v>
      </c>
      <c r="AK763">
        <v>936.625</v>
      </c>
      <c r="AL763" s="40">
        <v>220.422</v>
      </c>
      <c r="AM763" s="47">
        <v>4.1671E-2</v>
      </c>
      <c r="AN763" s="47">
        <v>1.7416999999999998E-2</v>
      </c>
      <c r="AO763" s="7">
        <v>3.4980000000000002</v>
      </c>
      <c r="AP763" s="7">
        <v>20.626831999999997</v>
      </c>
      <c r="AQ763" s="7">
        <v>12.316000000000001</v>
      </c>
      <c r="AR763" s="47">
        <v>2.4973E-3</v>
      </c>
      <c r="AS763" s="48">
        <v>4.7296999999999998E-5</v>
      </c>
      <c r="AT763" s="48">
        <v>5.5327000000000001E-5</v>
      </c>
      <c r="AU763" s="7">
        <v>20.332999999999998</v>
      </c>
      <c r="AV763" s="40">
        <v>6.0335920000000005</v>
      </c>
      <c r="AW763" s="47">
        <v>8.8800000000000001E-4</v>
      </c>
      <c r="AX763" s="47">
        <v>4.6902514531250002E-2</v>
      </c>
      <c r="AZ763" s="40">
        <v>938.16719000000001</v>
      </c>
      <c r="BA763" s="40">
        <v>937.54200000000003</v>
      </c>
      <c r="BB763" s="40">
        <v>249.10675000000001</v>
      </c>
      <c r="BC763" s="7">
        <v>2.9620000000000002</v>
      </c>
      <c r="BD763" s="7">
        <v>26.544808</v>
      </c>
      <c r="BE763" s="7">
        <v>7.0910000000000002</v>
      </c>
      <c r="BF763" s="47">
        <v>3.3800000000000002E-3</v>
      </c>
      <c r="BG763" s="48">
        <v>5.7000000000000003E-5</v>
      </c>
      <c r="BH763" s="48">
        <v>2.3499999999999999E-4</v>
      </c>
      <c r="BI763" s="7">
        <v>26.295999999999999</v>
      </c>
      <c r="BJ763" s="40">
        <v>1.7712479999999999</v>
      </c>
      <c r="BK763" s="48">
        <v>8.8800000000000001E-4</v>
      </c>
      <c r="BL763" s="48">
        <v>0.22359778124999999</v>
      </c>
    </row>
    <row r="764" spans="1:64" x14ac:dyDescent="0.3">
      <c r="A764" s="41">
        <v>932.46699999999998</v>
      </c>
      <c r="B764" s="41">
        <v>931.98833999999999</v>
      </c>
      <c r="C764" s="41">
        <v>131.685</v>
      </c>
      <c r="D764" s="42">
        <v>1.7122999999999999E-2</v>
      </c>
      <c r="E764" s="42">
        <v>1.4432E-2</v>
      </c>
      <c r="F764" s="32">
        <v>10.2539</v>
      </c>
      <c r="G764" s="32">
        <v>12.23925</v>
      </c>
      <c r="H764" s="32">
        <v>18.92155</v>
      </c>
      <c r="I764" s="42">
        <v>1.4959999999999999E-3</v>
      </c>
      <c r="J764" s="42">
        <v>6.4999999999999994E-5</v>
      </c>
      <c r="K764" s="42">
        <v>5.1999999999999997E-5</v>
      </c>
      <c r="L764" s="32">
        <v>11.4023</v>
      </c>
      <c r="M764" s="32">
        <v>0.50554560000000137</v>
      </c>
      <c r="N764" s="32">
        <v>3.5196874999999996E-2</v>
      </c>
      <c r="O764" s="32">
        <v>4.6953337499999998E-2</v>
      </c>
      <c r="Q764" s="41">
        <v>935.53</v>
      </c>
      <c r="R764" s="41">
        <v>111.25700000000001</v>
      </c>
      <c r="S764" s="32">
        <v>13.122999999999999</v>
      </c>
      <c r="T764" s="32">
        <v>28.822331999999999</v>
      </c>
      <c r="U764" s="32">
        <v>24.497</v>
      </c>
      <c r="V764" s="43">
        <v>4.0400000000000002E-3</v>
      </c>
      <c r="W764" s="44">
        <v>2.23E-4</v>
      </c>
      <c r="X764" s="43">
        <v>1.5100000000000001E-4</v>
      </c>
      <c r="Y764" s="32">
        <v>27.72</v>
      </c>
      <c r="Z764" s="41">
        <v>0.92809199999999947</v>
      </c>
      <c r="AA764" s="45">
        <v>0.14251562500000001</v>
      </c>
      <c r="AB764" s="45">
        <v>0.13737131250000001</v>
      </c>
      <c r="AD764" s="40">
        <v>928.67499999999995</v>
      </c>
      <c r="AE764" s="40">
        <v>141.85499999999999</v>
      </c>
      <c r="AF764" s="46">
        <v>24.568000000000001</v>
      </c>
      <c r="AG764" s="40">
        <v>2.8000000000000001E-2</v>
      </c>
      <c r="AH764" s="40">
        <v>3.4000000000000002E-2</v>
      </c>
      <c r="AI764" s="40">
        <v>6.2E-2</v>
      </c>
      <c r="AK764">
        <v>936.54200000000003</v>
      </c>
      <c r="AL764" s="40">
        <v>220.43942999999999</v>
      </c>
      <c r="AM764" s="47">
        <v>2.1114000000000001E-2</v>
      </c>
      <c r="AN764" s="47">
        <v>6.5526999999999998E-3</v>
      </c>
      <c r="AO764" s="7">
        <v>1.8540000000000001</v>
      </c>
      <c r="AP764" s="7">
        <v>20.397736000000002</v>
      </c>
      <c r="AQ764" s="7">
        <v>10.528</v>
      </c>
      <c r="AR764" s="47">
        <v>1.6459000000000001E-3</v>
      </c>
      <c r="AS764" s="48">
        <v>3.676E-5</v>
      </c>
      <c r="AT764" s="48">
        <v>5.6322E-5</v>
      </c>
      <c r="AU764" s="7">
        <v>20.242000000000001</v>
      </c>
      <c r="AV764" s="40">
        <v>7.1982160000000004</v>
      </c>
      <c r="AW764" s="47">
        <v>3.9705859375000008E-3</v>
      </c>
      <c r="AX764" s="47">
        <v>5.0769659218750006E-2</v>
      </c>
      <c r="AZ764" s="40">
        <v>938.10816999999997</v>
      </c>
      <c r="BA764" s="40">
        <v>937.45799999999997</v>
      </c>
      <c r="BB764" s="40">
        <v>249.12206</v>
      </c>
      <c r="BC764" s="7">
        <v>4.577</v>
      </c>
      <c r="BD764" s="7">
        <v>25.780467999999999</v>
      </c>
      <c r="BE764" s="7">
        <v>10.425000000000001</v>
      </c>
      <c r="BF764" s="47">
        <v>3.3800000000000002E-3</v>
      </c>
      <c r="BG764" s="48">
        <v>7.1000000000000005E-5</v>
      </c>
      <c r="BH764" s="48">
        <v>1.7100000000000001E-4</v>
      </c>
      <c r="BI764" s="7">
        <v>25.396000000000001</v>
      </c>
      <c r="BJ764" s="40">
        <v>2.2047080000000001</v>
      </c>
      <c r="BK764" s="48">
        <v>3.664062500000005E-3</v>
      </c>
      <c r="BL764" s="48">
        <v>0.15959778125000001</v>
      </c>
    </row>
    <row r="765" spans="1:64" x14ac:dyDescent="0.3">
      <c r="A765" s="41">
        <v>932.38300000000004</v>
      </c>
      <c r="B765" s="41">
        <v>931.90130999999997</v>
      </c>
      <c r="C765" s="41">
        <v>131.69501</v>
      </c>
      <c r="D765" s="42">
        <v>1.4144E-2</v>
      </c>
      <c r="E765" s="42">
        <v>1.1825E-2</v>
      </c>
      <c r="F765" s="32">
        <v>7.3164899999999999</v>
      </c>
      <c r="G765" s="32">
        <v>9.5450499999999998</v>
      </c>
      <c r="H765" s="32">
        <v>14.144349999999999</v>
      </c>
      <c r="I765" s="42">
        <v>1.0809999999999999E-3</v>
      </c>
      <c r="J765" s="42">
        <v>6.7000000000000002E-5</v>
      </c>
      <c r="K765" s="42">
        <v>4.5000000000000003E-5</v>
      </c>
      <c r="L765" s="32">
        <v>8.9410900000000009</v>
      </c>
      <c r="M765" s="32">
        <v>1.0039339599999995</v>
      </c>
      <c r="N765" s="32">
        <v>4.5464453125000005E-2</v>
      </c>
      <c r="O765" s="32">
        <v>4.13533140625E-2</v>
      </c>
      <c r="Q765" s="41">
        <v>935.45500000000004</v>
      </c>
      <c r="R765" s="41">
        <v>111.264</v>
      </c>
      <c r="S765" s="32">
        <v>13.186</v>
      </c>
      <c r="T765" s="32">
        <v>28.327624</v>
      </c>
      <c r="U765" s="32">
        <v>26.553000000000001</v>
      </c>
      <c r="V765" s="43">
        <v>4.1200000000000004E-3</v>
      </c>
      <c r="W765" s="44">
        <v>3.2299999999999999E-4</v>
      </c>
      <c r="X765" s="43">
        <v>1.5899999999999999E-4</v>
      </c>
      <c r="Y765" s="32">
        <v>27.22</v>
      </c>
      <c r="Z765" s="41">
        <v>2.8709440000000015</v>
      </c>
      <c r="AA765" s="45">
        <v>0.24092187499999998</v>
      </c>
      <c r="AB765" s="45">
        <v>0.14510143749999999</v>
      </c>
      <c r="AD765" s="40">
        <v>928.56200000000001</v>
      </c>
      <c r="AE765" s="40">
        <v>141.86500000000001</v>
      </c>
      <c r="AF765" s="46">
        <v>18.739000000000001</v>
      </c>
      <c r="AG765" s="40">
        <v>1.7000000000000001E-2</v>
      </c>
      <c r="AH765" s="40">
        <v>1.2999999999999999E-2</v>
      </c>
      <c r="AI765" s="40">
        <v>0.03</v>
      </c>
      <c r="AK765">
        <v>936.45799999999997</v>
      </c>
      <c r="AL765" s="40">
        <v>220.4564</v>
      </c>
      <c r="AM765" s="47">
        <v>2.2679000000000001E-2</v>
      </c>
      <c r="AN765" s="47">
        <v>5.7004999999999998E-3</v>
      </c>
      <c r="AO765" s="7">
        <v>1.0960000000000001</v>
      </c>
      <c r="AP765" s="7">
        <v>23.637064000000002</v>
      </c>
      <c r="AQ765" s="7">
        <v>9.2129999999999992</v>
      </c>
      <c r="AR765" s="47">
        <v>1.3667E-3</v>
      </c>
      <c r="AS765" s="48">
        <v>3.5837999999999998E-5</v>
      </c>
      <c r="AT765" s="48">
        <v>4.5333000000000001E-5</v>
      </c>
      <c r="AU765" s="7">
        <v>23.545000000000002</v>
      </c>
      <c r="AV765" s="40">
        <v>7.2445839999999988</v>
      </c>
      <c r="AW765" s="47">
        <v>8.6107734375000002E-3</v>
      </c>
      <c r="AX765" s="47">
        <v>4.0722522968750008E-2</v>
      </c>
      <c r="AZ765" s="40">
        <v>938.04985999999997</v>
      </c>
      <c r="BA765" s="40">
        <v>937.375</v>
      </c>
      <c r="BB765" s="40">
        <v>249.13713999999999</v>
      </c>
      <c r="BC765" s="7">
        <v>6.8819999999999997</v>
      </c>
      <c r="BD765" s="7">
        <v>23.952088</v>
      </c>
      <c r="BE765" s="7">
        <v>14.93</v>
      </c>
      <c r="BF765" s="47">
        <v>3.5999999999999999E-3</v>
      </c>
      <c r="BG765" s="48">
        <v>7.6000000000000004E-5</v>
      </c>
      <c r="BH765" s="48">
        <v>1.1900000000000001E-4</v>
      </c>
      <c r="BI765" s="7">
        <v>23.373999999999999</v>
      </c>
      <c r="BJ765" s="40">
        <v>2.5699280000000009</v>
      </c>
      <c r="BK765" s="48">
        <v>4.2812500000000125E-3</v>
      </c>
      <c r="BL765" s="48">
        <v>0.106855625</v>
      </c>
    </row>
    <row r="766" spans="1:64" x14ac:dyDescent="0.3">
      <c r="A766" s="41">
        <v>932.3</v>
      </c>
      <c r="B766" s="41">
        <v>931.81439</v>
      </c>
      <c r="C766" s="41">
        <v>131.70500000000001</v>
      </c>
      <c r="D766" s="42">
        <v>7.7390000000000002E-3</v>
      </c>
      <c r="E766" s="42">
        <v>3.771E-3</v>
      </c>
      <c r="F766" s="32">
        <v>2.9553799999999999</v>
      </c>
      <c r="G766" s="32">
        <v>8.6454749999999994</v>
      </c>
      <c r="H766" s="32">
        <v>7.1587750000000003</v>
      </c>
      <c r="I766" s="42">
        <v>8.8000000000000003E-4</v>
      </c>
      <c r="J766" s="42">
        <v>5.8999999999999998E-5</v>
      </c>
      <c r="K766" s="42">
        <v>2.3E-5</v>
      </c>
      <c r="L766" s="32">
        <v>8.4020200000000003</v>
      </c>
      <c r="M766" s="32">
        <v>1.8509125200000005</v>
      </c>
      <c r="N766" s="32">
        <v>4.1468749999999999E-2</v>
      </c>
      <c r="O766" s="32">
        <v>2.0031375000000001E-2</v>
      </c>
      <c r="Q766" s="41">
        <v>935.36800000000005</v>
      </c>
      <c r="R766" s="41">
        <v>111.27200000000001</v>
      </c>
      <c r="S766" s="32">
        <v>12.563000000000001</v>
      </c>
      <c r="T766" s="32">
        <v>23.245292000000003</v>
      </c>
      <c r="U766" s="32">
        <v>25.687000000000001</v>
      </c>
      <c r="V766" s="43">
        <v>2.9299999999999999E-3</v>
      </c>
      <c r="W766" s="44">
        <v>3.5100000000000002E-4</v>
      </c>
      <c r="X766" s="43">
        <v>1.56E-4</v>
      </c>
      <c r="Y766" s="32">
        <v>22.19</v>
      </c>
      <c r="Z766" s="41">
        <v>3.1238519999999994</v>
      </c>
      <c r="AA766" s="45">
        <v>0.29262890625000004</v>
      </c>
      <c r="AB766" s="45">
        <v>0.14611582812499999</v>
      </c>
      <c r="AD766" s="40">
        <v>928.45</v>
      </c>
      <c r="AE766" s="40">
        <v>141.875</v>
      </c>
      <c r="AF766" s="46">
        <v>14.282</v>
      </c>
      <c r="AG766" s="40">
        <v>2.4E-2</v>
      </c>
      <c r="AH766" s="40">
        <v>1.0999999999999999E-2</v>
      </c>
      <c r="AI766" s="40">
        <v>3.5000000000000003E-2</v>
      </c>
      <c r="AK766">
        <v>936.375</v>
      </c>
      <c r="AL766" s="40">
        <v>220.47200000000001</v>
      </c>
      <c r="AM766" s="47">
        <v>1.0082000000000001E-2</v>
      </c>
      <c r="AN766" s="47">
        <v>8.5760999999999997E-3</v>
      </c>
      <c r="AO766" s="7">
        <v>0.874</v>
      </c>
      <c r="AP766" s="7">
        <v>28.976416</v>
      </c>
      <c r="AQ766" s="7">
        <v>8.9443000000000001</v>
      </c>
      <c r="AR766" s="47">
        <v>1.2164999999999999E-3</v>
      </c>
      <c r="AS766" s="48">
        <v>5.1023999999999998E-5</v>
      </c>
      <c r="AT766" s="48">
        <v>3.6196999999999999E-5</v>
      </c>
      <c r="AU766" s="7">
        <v>28.902999999999999</v>
      </c>
      <c r="AV766" s="40">
        <v>7.3745960000000004</v>
      </c>
      <c r="AW766" s="47">
        <v>2.6789039062500002E-2</v>
      </c>
      <c r="AX766" s="47">
        <v>3.2093213281249998E-2</v>
      </c>
      <c r="AZ766" s="40">
        <v>937.99113</v>
      </c>
      <c r="BA766" s="40">
        <v>937.29200000000003</v>
      </c>
      <c r="BB766" s="40">
        <v>249.15089</v>
      </c>
      <c r="BC766" s="7">
        <v>9.7859999999999996</v>
      </c>
      <c r="BD766" s="7">
        <v>21.544024</v>
      </c>
      <c r="BE766" s="7">
        <v>20.356999999999999</v>
      </c>
      <c r="BF766" s="47">
        <v>3.5100000000000001E-3</v>
      </c>
      <c r="BG766" s="48">
        <v>7.6000000000000004E-5</v>
      </c>
      <c r="BH766" s="48">
        <v>1.05E-4</v>
      </c>
      <c r="BI766" s="7">
        <v>20.722000000000001</v>
      </c>
      <c r="BJ766" s="40">
        <v>2.7813440000000007</v>
      </c>
      <c r="BK766" s="48">
        <v>6.0742187500000032E-3</v>
      </c>
      <c r="BL766" s="48">
        <v>9.3159234375000011E-2</v>
      </c>
    </row>
    <row r="767" spans="1:64" x14ac:dyDescent="0.3">
      <c r="A767" s="41">
        <v>932.20699999999999</v>
      </c>
      <c r="B767" s="41">
        <v>931.72748000000001</v>
      </c>
      <c r="C767" s="41">
        <v>131.715</v>
      </c>
      <c r="D767" s="42">
        <v>6.3990000000000002E-3</v>
      </c>
      <c r="E767" s="42">
        <v>2.6380000000000002E-3</v>
      </c>
      <c r="F767" s="32">
        <v>0.63709700000000002</v>
      </c>
      <c r="G767" s="32">
        <v>7.2980400000000003</v>
      </c>
      <c r="H767" s="32">
        <v>4.94381</v>
      </c>
      <c r="I767" s="42">
        <v>8.4099999999999995E-4</v>
      </c>
      <c r="J767" s="42">
        <v>4.8000000000000001E-5</v>
      </c>
      <c r="K767" s="42">
        <v>2.9E-5</v>
      </c>
      <c r="L767" s="32">
        <v>7.2507599999999996</v>
      </c>
      <c r="M767" s="32">
        <v>3.7995837880000001</v>
      </c>
      <c r="N767" s="32">
        <v>3.1245703125E-2</v>
      </c>
      <c r="O767" s="32">
        <v>2.6162939062500001E-2</v>
      </c>
      <c r="Q767" s="41">
        <v>935.28099999999995</v>
      </c>
      <c r="R767" s="41">
        <v>111.28</v>
      </c>
      <c r="S767" s="32">
        <v>12.307</v>
      </c>
      <c r="T767" s="32">
        <v>16.253788</v>
      </c>
      <c r="U767" s="32">
        <v>22.533000000000001</v>
      </c>
      <c r="V767" s="43">
        <v>1.7099999999999999E-3</v>
      </c>
      <c r="W767" s="44">
        <v>3.6000000000000002E-4</v>
      </c>
      <c r="X767" s="43">
        <v>1.13E-4</v>
      </c>
      <c r="Y767" s="32">
        <v>15.22</v>
      </c>
      <c r="Z767" s="41">
        <v>0.42962800000000101</v>
      </c>
      <c r="AA767" s="45">
        <v>0.32593359375000003</v>
      </c>
      <c r="AB767" s="45">
        <v>0.107231421875</v>
      </c>
      <c r="AD767" s="40">
        <v>928.33799999999997</v>
      </c>
      <c r="AE767" s="40">
        <v>141.88499999999999</v>
      </c>
      <c r="AF767" s="46">
        <v>9.9109999999999996</v>
      </c>
      <c r="AG767" s="40">
        <v>3.1E-2</v>
      </c>
      <c r="AH767" s="40">
        <v>1.7999999999999999E-2</v>
      </c>
      <c r="AI767" s="40">
        <v>4.9000000000000002E-2</v>
      </c>
      <c r="AK767">
        <v>936.29200000000003</v>
      </c>
      <c r="AL767" s="40">
        <v>220.4896</v>
      </c>
      <c r="AM767" s="47">
        <v>1.0879E-2</v>
      </c>
      <c r="AN767" s="47">
        <v>5.0775999999999998E-3</v>
      </c>
      <c r="AO767" s="7">
        <v>1.0880000000000001</v>
      </c>
      <c r="AP767" s="7">
        <v>35.474392000000002</v>
      </c>
      <c r="AQ767" s="7">
        <v>7.8372000000000002</v>
      </c>
      <c r="AR767" s="47">
        <v>1.6812000000000001E-3</v>
      </c>
      <c r="AS767" s="48">
        <v>4.3235999999999997E-5</v>
      </c>
      <c r="AT767" s="48">
        <v>3.6009E-5</v>
      </c>
      <c r="AU767" s="7">
        <v>35.383000000000003</v>
      </c>
      <c r="AV767" s="40">
        <v>5.8831519999999999</v>
      </c>
      <c r="AW767" s="47">
        <v>9.7433437499999925E-3</v>
      </c>
      <c r="AX767" s="47">
        <v>3.0337576875000001E-2</v>
      </c>
      <c r="AZ767" s="40">
        <v>937.93158999999991</v>
      </c>
      <c r="BA767" s="40">
        <v>937.20799999999997</v>
      </c>
      <c r="BB767" s="40">
        <v>249.16157000000001</v>
      </c>
      <c r="BC767" s="7">
        <v>12.506</v>
      </c>
      <c r="BD767" s="7">
        <v>20.034504000000002</v>
      </c>
      <c r="BE767" s="7">
        <v>24.811</v>
      </c>
      <c r="BF767" s="47">
        <v>3.82E-3</v>
      </c>
      <c r="BG767" s="48">
        <v>7.7999999999999999E-5</v>
      </c>
      <c r="BH767" s="48">
        <v>9.0000000000000006E-5</v>
      </c>
      <c r="BI767" s="7">
        <v>18.984000000000002</v>
      </c>
      <c r="BJ767" s="40">
        <v>2.3502240000000008</v>
      </c>
      <c r="BK767" s="48">
        <v>1.8984375000000013E-3</v>
      </c>
      <c r="BL767" s="48">
        <v>7.7113468749999997E-2</v>
      </c>
    </row>
    <row r="768" spans="1:64" x14ac:dyDescent="0.3">
      <c r="A768" s="41">
        <v>932.12300000000005</v>
      </c>
      <c r="B768" s="41">
        <v>931.64044000000001</v>
      </c>
      <c r="C768" s="41">
        <v>131.72501</v>
      </c>
      <c r="D768" s="42">
        <v>5.6220000000000003E-3</v>
      </c>
      <c r="E768" s="42">
        <v>3.4359999999999998E-3</v>
      </c>
      <c r="F768" s="32">
        <v>0.23430400000000001</v>
      </c>
      <c r="G768" s="32">
        <v>5.72987</v>
      </c>
      <c r="H768" s="32">
        <v>3.43161</v>
      </c>
      <c r="I768" s="42">
        <v>6.2E-4</v>
      </c>
      <c r="J768" s="42">
        <v>5.7000000000000003E-5</v>
      </c>
      <c r="K768" s="42">
        <v>3.8000000000000002E-5</v>
      </c>
      <c r="L768" s="32">
        <v>5.7170100000000001</v>
      </c>
      <c r="M768" s="32">
        <v>3.0108000160000001</v>
      </c>
      <c r="N768" s="32">
        <v>4.4648437500000006E-2</v>
      </c>
      <c r="O768" s="32">
        <v>3.5908468749999999E-2</v>
      </c>
      <c r="Q768" s="41">
        <v>935.20600000000002</v>
      </c>
      <c r="R768" s="41">
        <v>111.28700000000001</v>
      </c>
      <c r="S768" s="32">
        <v>13.076000000000001</v>
      </c>
      <c r="T768" s="32">
        <v>14.088384</v>
      </c>
      <c r="U768" s="32">
        <v>22.056999999999999</v>
      </c>
      <c r="V768" s="43">
        <v>7.6999999999999996E-4</v>
      </c>
      <c r="W768" s="44">
        <v>2.7300000000000002E-4</v>
      </c>
      <c r="X768" s="43">
        <v>1E-4</v>
      </c>
      <c r="Y768" s="32">
        <v>12.99</v>
      </c>
      <c r="Z768" s="41">
        <v>6.0736000000005674E-2</v>
      </c>
      <c r="AA768" s="45">
        <v>0.25766015625000005</v>
      </c>
      <c r="AB768" s="45">
        <v>9.740245312500001E-2</v>
      </c>
      <c r="AD768" s="40">
        <v>928.22500000000002</v>
      </c>
      <c r="AE768" s="40">
        <v>141.89500000000001</v>
      </c>
      <c r="AF768" s="46">
        <v>6.819</v>
      </c>
      <c r="AG768" s="40">
        <v>1.7000000000000001E-2</v>
      </c>
      <c r="AH768" s="40">
        <v>0.01</v>
      </c>
      <c r="AI768" s="40">
        <v>2.7E-2</v>
      </c>
      <c r="AK768">
        <v>936.20799999999997</v>
      </c>
      <c r="AL768" s="40">
        <v>220.50640000000001</v>
      </c>
      <c r="AM768" s="47">
        <v>1.1813000000000001E-2</v>
      </c>
      <c r="AN768" s="47">
        <v>6.5002000000000002E-3</v>
      </c>
      <c r="AO768" s="7">
        <v>2.1840000000000002</v>
      </c>
      <c r="AP768" s="7">
        <v>39.941456000000002</v>
      </c>
      <c r="AQ768" s="7">
        <v>10.384</v>
      </c>
      <c r="AR768" s="47">
        <v>1.5154000000000001E-3</v>
      </c>
      <c r="AS768" s="48">
        <v>3.5305000000000002E-5</v>
      </c>
      <c r="AT768" s="48">
        <v>4.0061999999999997E-5</v>
      </c>
      <c r="AU768" s="7">
        <v>39.758000000000003</v>
      </c>
      <c r="AV768" s="40">
        <v>6.4615360000000006</v>
      </c>
      <c r="AW768" s="47">
        <v>5.1153906250000023E-3</v>
      </c>
      <c r="AX768" s="47">
        <v>3.4949892812499994E-2</v>
      </c>
      <c r="AZ768" s="40">
        <v>937.86982999999998</v>
      </c>
      <c r="BA768" s="40">
        <v>937.125</v>
      </c>
      <c r="BB768" s="40">
        <v>249.17186000000001</v>
      </c>
      <c r="BC768" s="7">
        <v>14.407999999999999</v>
      </c>
      <c r="BD768" s="7">
        <v>19.209271999999999</v>
      </c>
      <c r="BE768" s="7">
        <v>28.292999999999999</v>
      </c>
      <c r="BF768" s="47">
        <v>3.9500000000000004E-3</v>
      </c>
      <c r="BG768" s="48">
        <v>7.6000000000000004E-5</v>
      </c>
      <c r="BH768" s="48">
        <v>7.1000000000000005E-5</v>
      </c>
      <c r="BI768" s="7">
        <v>17.998999999999999</v>
      </c>
      <c r="BJ768" s="40">
        <v>2.4162320000000008</v>
      </c>
      <c r="BK768" s="48">
        <v>8.8800000000000001E-4</v>
      </c>
      <c r="BL768" s="48">
        <v>5.7674921875000007E-2</v>
      </c>
    </row>
    <row r="769" spans="1:64" x14ac:dyDescent="0.3">
      <c r="A769" s="41">
        <v>932.04</v>
      </c>
      <c r="B769" s="41">
        <v>931.55353000000002</v>
      </c>
      <c r="C769" s="41">
        <v>131.73500000000001</v>
      </c>
      <c r="D769" s="42">
        <v>6.4819999999999999E-3</v>
      </c>
      <c r="E769" s="42">
        <v>4.8120000000000003E-3</v>
      </c>
      <c r="I769" s="42">
        <v>6.4999999999999997E-4</v>
      </c>
      <c r="J769" s="42">
        <v>6.8999999999999997E-5</v>
      </c>
      <c r="K769" s="42">
        <v>4.8999999999999998E-5</v>
      </c>
      <c r="N769" s="32">
        <v>5.6050781250000001E-2</v>
      </c>
      <c r="O769" s="32">
        <v>4.6807265624999997E-2</v>
      </c>
      <c r="Q769" s="41">
        <v>935.11900000000003</v>
      </c>
      <c r="R769" s="41">
        <v>111.295</v>
      </c>
      <c r="S769" s="32">
        <v>14.398</v>
      </c>
      <c r="T769" s="32">
        <v>16.609432000000002</v>
      </c>
      <c r="U769" s="32">
        <v>24.795000000000002</v>
      </c>
      <c r="V769" s="43">
        <v>7.6999999999999996E-4</v>
      </c>
      <c r="W769" s="44">
        <v>2.24E-4</v>
      </c>
      <c r="X769" s="43">
        <v>9.6000000000000002E-5</v>
      </c>
      <c r="Y769" s="32">
        <v>15.4</v>
      </c>
      <c r="Z769" s="41">
        <v>6.0736000000005674E-2</v>
      </c>
      <c r="AA769" s="45">
        <v>0.20866015625000001</v>
      </c>
      <c r="AB769" s="45">
        <v>9.3402453125000007E-2</v>
      </c>
      <c r="AD769" s="40">
        <v>928.11300000000006</v>
      </c>
      <c r="AE769" s="40">
        <v>141.905</v>
      </c>
      <c r="AF769" s="46">
        <v>5.2080000000000002</v>
      </c>
      <c r="AG769" s="40">
        <v>1.6E-2</v>
      </c>
      <c r="AH769" s="40">
        <v>8.9999999999999993E-3</v>
      </c>
      <c r="AI769" s="40">
        <v>2.5000000000000001E-2</v>
      </c>
      <c r="AK769">
        <v>936.125</v>
      </c>
      <c r="AL769" s="40">
        <v>220.524</v>
      </c>
      <c r="AM769" s="47">
        <v>1.9414000000000001E-2</v>
      </c>
      <c r="AN769" s="47">
        <v>5.1735000000000001E-3</v>
      </c>
      <c r="AO769" s="7">
        <v>5.3810000000000002</v>
      </c>
      <c r="AP769" s="7">
        <v>39.273004</v>
      </c>
      <c r="AQ769" s="7">
        <v>14.365</v>
      </c>
      <c r="AR769" s="47">
        <v>2.0349999999999999E-3</v>
      </c>
      <c r="AS769" s="48">
        <v>3.6585999999999998E-5</v>
      </c>
      <c r="AT769" s="48">
        <v>4.0643999999999999E-5</v>
      </c>
      <c r="AU769" s="7">
        <v>38.820999999999998</v>
      </c>
      <c r="AV769" s="40">
        <v>4.7007239999999992</v>
      </c>
      <c r="AW769" s="47">
        <v>8.8800000000000001E-4</v>
      </c>
      <c r="AX769" s="47">
        <v>3.3779054687500004E-2</v>
      </c>
      <c r="AZ769" s="40">
        <v>937.8048</v>
      </c>
      <c r="BA769" s="40">
        <v>937.04200000000003</v>
      </c>
      <c r="BB769" s="40">
        <v>249.18257</v>
      </c>
      <c r="BC769" s="7">
        <v>14.821</v>
      </c>
      <c r="BD769" s="7">
        <v>17.874963999999999</v>
      </c>
      <c r="BE769" s="7">
        <v>28.58</v>
      </c>
      <c r="BF769" s="47">
        <v>4.1200000000000004E-3</v>
      </c>
      <c r="BG769" s="48">
        <v>7.8999999999999996E-5</v>
      </c>
      <c r="BH769" s="48">
        <v>4.1999999999999998E-5</v>
      </c>
      <c r="BI769" s="7">
        <v>16.63</v>
      </c>
      <c r="BJ769" s="40">
        <v>1.9614839999999987</v>
      </c>
      <c r="BK769" s="48">
        <v>8.8800000000000001E-4</v>
      </c>
      <c r="BL769" s="48">
        <v>2.8101437499999993E-2</v>
      </c>
    </row>
    <row r="770" spans="1:64" x14ac:dyDescent="0.3">
      <c r="A770" s="41">
        <v>931.95600000000002</v>
      </c>
      <c r="B770" s="41">
        <v>931.46660999999995</v>
      </c>
      <c r="C770" s="41">
        <v>131.745</v>
      </c>
      <c r="D770" s="42">
        <v>6.6509999999999998E-3</v>
      </c>
      <c r="E770" s="42">
        <v>1.848E-3</v>
      </c>
      <c r="F770" s="32">
        <v>0.32624399999999998</v>
      </c>
      <c r="G770" s="32">
        <v>5.7395199999999997</v>
      </c>
      <c r="H770" s="32">
        <v>0.33350200000000002</v>
      </c>
      <c r="I770" s="42">
        <v>8.0500000000000005E-4</v>
      </c>
      <c r="J770" s="42">
        <v>8.2999999999999998E-5</v>
      </c>
      <c r="K770" s="42">
        <v>5.5999999999999999E-5</v>
      </c>
      <c r="L770" s="32">
        <v>5.7210130000000001</v>
      </c>
      <c r="M770" s="32">
        <v>9.990000000000001E-4</v>
      </c>
      <c r="N770" s="32">
        <v>6.6962890624999993E-2</v>
      </c>
      <c r="O770" s="32">
        <v>5.3284382812500003E-2</v>
      </c>
      <c r="Q770" s="41">
        <v>935.03300000000002</v>
      </c>
      <c r="R770" s="41">
        <v>111.303</v>
      </c>
      <c r="S770" s="32">
        <v>13.944000000000001</v>
      </c>
      <c r="T770" s="32">
        <v>21.441296000000001</v>
      </c>
      <c r="U770" s="32">
        <v>26.041</v>
      </c>
      <c r="V770" s="43">
        <v>8.9999999999999998E-4</v>
      </c>
      <c r="W770" s="44">
        <v>1.5799999999999999E-4</v>
      </c>
      <c r="X770" s="43">
        <v>9.2E-5</v>
      </c>
      <c r="Y770" s="32">
        <v>20.27</v>
      </c>
      <c r="Z770" s="41">
        <v>0.99757599999999869</v>
      </c>
      <c r="AA770" s="45">
        <v>0.14007031250000002</v>
      </c>
      <c r="AB770" s="45">
        <v>8.8963906250000002E-2</v>
      </c>
      <c r="AD770" s="40">
        <v>928</v>
      </c>
      <c r="AE770" s="40">
        <v>141.91499999999999</v>
      </c>
      <c r="AF770" s="46">
        <v>4.9960000000000004</v>
      </c>
      <c r="AG770" s="40">
        <v>1.4999999999999999E-2</v>
      </c>
      <c r="AH770" s="40">
        <v>8.0000000000000002E-3</v>
      </c>
      <c r="AI770" s="40">
        <v>2.3E-2</v>
      </c>
      <c r="AK770">
        <v>936.04200000000003</v>
      </c>
      <c r="AL770" s="40">
        <v>220.54060000000001</v>
      </c>
      <c r="AM770" s="47">
        <v>1.5561999999999999E-2</v>
      </c>
      <c r="AN770" s="47">
        <v>1.387E-2</v>
      </c>
      <c r="AO770" s="7">
        <v>8.3610000000000007</v>
      </c>
      <c r="AP770" s="7">
        <v>26.798324000000001</v>
      </c>
      <c r="AQ770" s="7">
        <v>18.373999999999999</v>
      </c>
      <c r="AR770" s="47">
        <v>1.1636999999999999E-3</v>
      </c>
      <c r="AS770" s="48">
        <v>3.3636000000000001E-5</v>
      </c>
      <c r="AT770" s="48">
        <v>3.8807000000000003E-5</v>
      </c>
      <c r="AU770" s="7">
        <v>26.096</v>
      </c>
      <c r="AV770" s="40">
        <v>3.357643999999997</v>
      </c>
      <c r="AW770" s="47">
        <v>1.0452914062500004E-2</v>
      </c>
      <c r="AX770" s="47">
        <v>3.4881330781249997E-2</v>
      </c>
      <c r="AZ770" s="40">
        <v>937.74166000000002</v>
      </c>
      <c r="BA770" s="40">
        <v>936.95799999999997</v>
      </c>
      <c r="BB770" s="40">
        <v>249.19306</v>
      </c>
      <c r="BC770" s="7">
        <v>14.068</v>
      </c>
      <c r="BD770" s="7">
        <v>15.958711999999998</v>
      </c>
      <c r="BE770" s="7">
        <v>25.378</v>
      </c>
      <c r="BF770" s="47">
        <v>4.1999999999999997E-3</v>
      </c>
      <c r="BG770" s="48">
        <v>8.0000000000000007E-5</v>
      </c>
      <c r="BH770" s="48">
        <v>2.5999999999999998E-5</v>
      </c>
      <c r="BI770" s="7">
        <v>14.776999999999999</v>
      </c>
      <c r="BJ770" s="40">
        <v>0.11187200000000175</v>
      </c>
      <c r="BK770" s="48">
        <v>8.8800000000000001E-4</v>
      </c>
      <c r="BL770" s="48">
        <v>1.18315625E-2</v>
      </c>
    </row>
    <row r="771" spans="1:64" x14ac:dyDescent="0.3">
      <c r="A771" s="41">
        <v>931.87199999999996</v>
      </c>
      <c r="B771" s="41">
        <v>931.37958000000003</v>
      </c>
      <c r="C771" s="41">
        <v>131.755</v>
      </c>
      <c r="D771" s="42">
        <v>5.7470000000000004E-3</v>
      </c>
      <c r="E771" s="42">
        <v>1.8320000000000001E-3</v>
      </c>
      <c r="F771" s="32">
        <v>3.5419700000000001</v>
      </c>
      <c r="G771" s="32">
        <v>8.8408850000000001</v>
      </c>
      <c r="H771" s="32">
        <v>5.3760000000000003</v>
      </c>
      <c r="I771" s="42">
        <v>1.0870000000000001E-3</v>
      </c>
      <c r="J771" s="42">
        <v>7.7999999999999999E-5</v>
      </c>
      <c r="K771" s="42">
        <v>5.1E-5</v>
      </c>
      <c r="L771" s="32">
        <v>8.5721299999999996</v>
      </c>
      <c r="M771" s="32">
        <v>9.990000000000001E-4</v>
      </c>
      <c r="N771" s="32">
        <v>5.6344921874999995E-2</v>
      </c>
      <c r="O771" s="32">
        <v>4.7333073437499998E-2</v>
      </c>
      <c r="Q771" s="41">
        <v>934.95699999999999</v>
      </c>
      <c r="R771" s="41">
        <v>111.31</v>
      </c>
      <c r="S771" s="32">
        <v>10.561</v>
      </c>
      <c r="T771" s="32">
        <v>23.337123999999999</v>
      </c>
      <c r="U771" s="32">
        <v>21.324000000000002</v>
      </c>
      <c r="V771" s="43">
        <v>9.3999999999999997E-4</v>
      </c>
      <c r="W771" s="44">
        <v>1.37E-4</v>
      </c>
      <c r="X771" s="43">
        <v>9.7E-5</v>
      </c>
      <c r="Y771" s="32">
        <v>22.45</v>
      </c>
      <c r="Z771" s="41">
        <v>2.3564439999999998</v>
      </c>
      <c r="AA771" s="45">
        <v>0.11827343749999999</v>
      </c>
      <c r="AB771" s="45">
        <v>9.3828968750000005E-2</v>
      </c>
      <c r="AD771" s="40">
        <v>927.88800000000003</v>
      </c>
      <c r="AE771" s="40">
        <v>141.92500000000001</v>
      </c>
      <c r="AF771" s="46">
        <v>6.3639999999999999</v>
      </c>
      <c r="AG771" s="40">
        <v>2.1000000000000001E-2</v>
      </c>
      <c r="AH771" s="40">
        <v>1.2999999999999999E-2</v>
      </c>
      <c r="AI771" s="40">
        <v>3.4000000000000002E-2</v>
      </c>
      <c r="AK771">
        <v>935.95799999999997</v>
      </c>
      <c r="AL771" s="40">
        <v>220.55411000000001</v>
      </c>
      <c r="AM771" s="47">
        <v>1.8336999999999999E-2</v>
      </c>
      <c r="AN771" s="47">
        <v>1.0226000000000001E-2</v>
      </c>
      <c r="AO771" s="7">
        <v>5.9359999999999999</v>
      </c>
      <c r="AP771" s="7">
        <v>19.174623999999998</v>
      </c>
      <c r="AQ771" s="7">
        <v>16.809000000000001</v>
      </c>
      <c r="AR771" s="47">
        <v>6.6710999999999995E-4</v>
      </c>
      <c r="AS771" s="48">
        <v>3.0479000000000001E-5</v>
      </c>
      <c r="AT771" s="48">
        <v>4.0781000000000001E-5</v>
      </c>
      <c r="AU771" s="7">
        <v>18.675999999999998</v>
      </c>
      <c r="AV771" s="40">
        <v>6.1479440000000007</v>
      </c>
      <c r="AW771" s="47">
        <v>1.7188917968749998E-2</v>
      </c>
      <c r="AX771" s="47">
        <v>3.8530546109375001E-2</v>
      </c>
      <c r="AZ771" s="40">
        <v>937.67641000000003</v>
      </c>
      <c r="BA771" s="40">
        <v>936.875</v>
      </c>
      <c r="BB771" s="40">
        <v>249.20393000000001</v>
      </c>
      <c r="BC771" s="7">
        <v>10.619</v>
      </c>
      <c r="BD771" s="7">
        <v>14.120996</v>
      </c>
      <c r="BE771" s="7">
        <v>18.803000000000001</v>
      </c>
      <c r="BF771" s="47">
        <v>3.8899999999999998E-3</v>
      </c>
      <c r="BG771" s="48">
        <v>8.1000000000000004E-5</v>
      </c>
      <c r="BH771" s="48">
        <v>5.8999999999999998E-5</v>
      </c>
      <c r="BI771" s="7">
        <v>13.228999999999999</v>
      </c>
      <c r="BJ771" s="40">
        <v>8.8799999999999997E-6</v>
      </c>
      <c r="BK771" s="48">
        <v>3.5039062500000213E-3</v>
      </c>
      <c r="BL771" s="48">
        <v>4.5877328124999998E-2</v>
      </c>
    </row>
    <row r="772" spans="1:64" x14ac:dyDescent="0.3">
      <c r="A772" s="41">
        <v>931.78899999999999</v>
      </c>
      <c r="B772" s="41">
        <v>931.29265999999996</v>
      </c>
      <c r="C772" s="41">
        <v>131.76499999999999</v>
      </c>
      <c r="D772" s="42">
        <v>1.1148999999999999E-2</v>
      </c>
      <c r="E772" s="42">
        <v>5.2909999999999997E-3</v>
      </c>
      <c r="I772" s="42">
        <v>1.7979999999999999E-3</v>
      </c>
      <c r="J772" s="42">
        <v>8.0000000000000007E-5</v>
      </c>
      <c r="K772" s="42">
        <v>5.1999999999999997E-5</v>
      </c>
      <c r="N772" s="32">
        <v>4.4180468750000014E-2</v>
      </c>
      <c r="O772" s="32">
        <v>4.5934559374999996E-2</v>
      </c>
      <c r="Q772" s="41">
        <v>934.87</v>
      </c>
      <c r="R772" s="41">
        <v>111.318</v>
      </c>
      <c r="T772" s="32">
        <v>16.59</v>
      </c>
      <c r="W772" s="44">
        <v>1.27E-4</v>
      </c>
      <c r="X772" s="43">
        <v>9.7E-5</v>
      </c>
      <c r="Y772" s="32">
        <v>16.59</v>
      </c>
      <c r="AB772" s="45"/>
      <c r="AD772" s="40">
        <v>927.77499999999998</v>
      </c>
      <c r="AE772" s="40">
        <v>141.935</v>
      </c>
      <c r="AF772" s="46">
        <v>7.73</v>
      </c>
      <c r="AG772" s="40">
        <v>2.3E-2</v>
      </c>
      <c r="AH772" s="40">
        <v>1.6E-2</v>
      </c>
      <c r="AI772" s="40">
        <v>3.9E-2</v>
      </c>
      <c r="AK772">
        <v>935.875</v>
      </c>
      <c r="AL772" s="40">
        <v>220.565</v>
      </c>
      <c r="AM772" s="47">
        <v>7.2284000000000003E-3</v>
      </c>
      <c r="AN772" s="47">
        <v>6.2361999999999999E-3</v>
      </c>
      <c r="AO772" s="7">
        <v>2.2349999999999999</v>
      </c>
      <c r="AP772" s="7">
        <v>13.76474</v>
      </c>
      <c r="AQ772" s="7">
        <v>11.007</v>
      </c>
      <c r="AR772" s="47">
        <v>1.1401E-3</v>
      </c>
      <c r="AS772" s="48">
        <v>2.3054999999999999E-5</v>
      </c>
      <c r="AT772" s="48">
        <v>4.5510000000000003E-5</v>
      </c>
      <c r="AU772" s="7">
        <v>13.577</v>
      </c>
      <c r="AV772" s="40">
        <v>6.9929399999999999</v>
      </c>
      <c r="AW772" s="47">
        <v>8.8800000000000001E-4</v>
      </c>
      <c r="AX772" s="47">
        <v>4.1663943906250007E-2</v>
      </c>
      <c r="AZ772" s="40">
        <v>937.61043000000006</v>
      </c>
      <c r="BA772" s="40">
        <v>936.79200000000003</v>
      </c>
      <c r="BB772" s="40">
        <v>249.21493000000001</v>
      </c>
      <c r="BC772" s="7">
        <v>6.4729999999999999</v>
      </c>
      <c r="BD772" s="7">
        <v>12.864732</v>
      </c>
      <c r="BE772" s="7">
        <v>13.377000000000001</v>
      </c>
      <c r="BF772" s="47">
        <v>3.0799999999999998E-3</v>
      </c>
      <c r="BG772" s="48">
        <v>9.8999999999999994E-5</v>
      </c>
      <c r="BH772" s="48">
        <v>7.8999999999999996E-5</v>
      </c>
      <c r="BI772" s="7">
        <v>12.321</v>
      </c>
      <c r="BJ772" s="40">
        <v>1.7514920000000007</v>
      </c>
      <c r="BK772" s="48">
        <v>3.7640624999999997E-2</v>
      </c>
      <c r="BL772" s="48">
        <v>6.8609812500000006E-2</v>
      </c>
    </row>
    <row r="773" spans="1:64" x14ac:dyDescent="0.3">
      <c r="A773" s="41">
        <v>931.70500000000004</v>
      </c>
      <c r="B773" s="41">
        <v>931.20574999999997</v>
      </c>
      <c r="C773" s="41">
        <v>131.77499</v>
      </c>
      <c r="D773" s="42">
        <v>3.0144000000000001E-2</v>
      </c>
      <c r="E773" s="42">
        <v>2.0253E-2</v>
      </c>
      <c r="F773" s="32">
        <v>12.947823</v>
      </c>
      <c r="G773" s="32">
        <v>16.409700000000001</v>
      </c>
      <c r="H773" s="32">
        <v>23.225632999999998</v>
      </c>
      <c r="I773" s="42">
        <v>3.4689999999999999E-3</v>
      </c>
      <c r="J773" s="42">
        <v>1.47E-4</v>
      </c>
      <c r="K773" s="42">
        <v>8.7999999999999998E-5</v>
      </c>
      <c r="L773" s="32">
        <v>15.385633</v>
      </c>
      <c r="M773" s="32">
        <v>9.990000000000001E-4</v>
      </c>
      <c r="N773" s="32">
        <v>7.7891015625000004E-2</v>
      </c>
      <c r="O773" s="32">
        <v>7.6297545312499992E-2</v>
      </c>
      <c r="Q773" s="41">
        <v>934.78399999999999</v>
      </c>
      <c r="R773" s="41">
        <v>111.32599999999999</v>
      </c>
      <c r="S773" s="32">
        <v>5.23</v>
      </c>
      <c r="T773" s="32">
        <v>23.429319999999997</v>
      </c>
      <c r="U773" s="32">
        <v>12.161</v>
      </c>
      <c r="V773" s="43">
        <v>9.8999999999999999E-4</v>
      </c>
      <c r="W773" s="44">
        <v>1.12E-4</v>
      </c>
      <c r="X773" s="43">
        <v>1E-4</v>
      </c>
      <c r="Y773" s="32">
        <v>22.99</v>
      </c>
      <c r="Z773" s="41">
        <v>2.7679199999999984</v>
      </c>
      <c r="AA773" s="45">
        <v>9.227734374999999E-2</v>
      </c>
      <c r="AB773" s="45">
        <v>9.666029687500001E-2</v>
      </c>
      <c r="AD773" s="40">
        <v>927.66300000000001</v>
      </c>
      <c r="AE773" s="40">
        <v>141.94499999999999</v>
      </c>
      <c r="AF773" s="46">
        <v>9.5820000000000007</v>
      </c>
      <c r="AG773" s="40">
        <v>0.02</v>
      </c>
      <c r="AH773" s="40">
        <v>1.7999999999999999E-2</v>
      </c>
      <c r="AI773" s="40">
        <v>3.7999999999999999E-2</v>
      </c>
      <c r="AK773">
        <v>935.79200000000003</v>
      </c>
      <c r="AL773" s="40">
        <v>220.57606999999999</v>
      </c>
      <c r="AM773" s="47">
        <v>1.4605999999999999E-2</v>
      </c>
      <c r="AN773" s="47">
        <v>8.9841999999999995E-3</v>
      </c>
      <c r="AO773" s="7">
        <v>0.66500000000000004</v>
      </c>
      <c r="AP773" s="7">
        <v>11.59286</v>
      </c>
      <c r="AQ773" s="7">
        <v>8.4978999999999996</v>
      </c>
      <c r="AR773" s="47">
        <v>1.1318999999999999E-3</v>
      </c>
      <c r="AS773" s="48">
        <v>3.4351999999999999E-5</v>
      </c>
      <c r="AT773" s="48">
        <v>4.6400000000000003E-5</v>
      </c>
      <c r="AU773" s="7">
        <v>11.537000000000001</v>
      </c>
      <c r="AV773" s="40">
        <v>7.3035599999999992</v>
      </c>
      <c r="AW773" s="47">
        <v>1.1802429687500001E-2</v>
      </c>
      <c r="AX773" s="47">
        <v>4.2581606093750002E-2</v>
      </c>
      <c r="AZ773" s="40">
        <v>937.54395999999997</v>
      </c>
      <c r="BA773" s="40">
        <v>936.70799999999997</v>
      </c>
      <c r="BB773" s="40">
        <v>249.22599</v>
      </c>
      <c r="BC773" s="7">
        <v>4.391</v>
      </c>
      <c r="BD773" s="7">
        <v>12.019843999999999</v>
      </c>
      <c r="BE773" s="7">
        <v>9.5690000000000008</v>
      </c>
      <c r="BF773" s="47">
        <v>2.2399999999999998E-3</v>
      </c>
      <c r="BG773" s="48">
        <v>1.07E-4</v>
      </c>
      <c r="BH773" s="48">
        <v>1.08E-4</v>
      </c>
      <c r="BI773" s="7">
        <v>11.651</v>
      </c>
      <c r="BJ773" s="40">
        <v>1.6827640000000006</v>
      </c>
      <c r="BK773" s="48">
        <v>6.2375E-2</v>
      </c>
      <c r="BL773" s="48">
        <v>0.10044349999999999</v>
      </c>
    </row>
    <row r="774" spans="1:64" x14ac:dyDescent="0.3">
      <c r="A774" s="41">
        <v>931.61199999999997</v>
      </c>
      <c r="B774" s="41">
        <v>931.11865</v>
      </c>
      <c r="C774" s="41">
        <v>131.785</v>
      </c>
      <c r="D774" s="42">
        <v>6.3211000000000003E-2</v>
      </c>
      <c r="E774" s="42">
        <v>4.3970000000000002E-2</v>
      </c>
      <c r="I774" s="42">
        <v>4.96E-3</v>
      </c>
      <c r="J774" s="42">
        <v>1.8200000000000001E-4</v>
      </c>
      <c r="K774" s="42">
        <v>1.17E-4</v>
      </c>
      <c r="N774" s="32">
        <v>8.3187500000000011E-2</v>
      </c>
      <c r="O774" s="32">
        <v>0.10026774999999999</v>
      </c>
      <c r="Q774" s="41">
        <v>934.697</v>
      </c>
      <c r="R774" s="41">
        <v>111.334</v>
      </c>
      <c r="S774" s="32">
        <v>1.4910000000000001</v>
      </c>
      <c r="T774" s="32">
        <v>23.685243999999997</v>
      </c>
      <c r="U774" s="32">
        <v>6.4390000000000001</v>
      </c>
      <c r="V774" s="43">
        <v>8.3000000000000001E-4</v>
      </c>
      <c r="W774" s="44">
        <v>1.5200000000000001E-4</v>
      </c>
      <c r="X774" s="43">
        <v>1.16E-4</v>
      </c>
      <c r="Y774" s="32">
        <v>23.56</v>
      </c>
      <c r="Z774" s="41">
        <v>3.761164</v>
      </c>
      <c r="AA774" s="45">
        <v>0.13546484375000001</v>
      </c>
      <c r="AB774" s="45">
        <v>0.113200046875</v>
      </c>
      <c r="AD774" s="40">
        <v>927.55</v>
      </c>
      <c r="AE774" s="40">
        <v>141.95500000000001</v>
      </c>
      <c r="AF774" s="46">
        <v>11.026</v>
      </c>
      <c r="AG774" s="40">
        <v>1.0999999999999999E-2</v>
      </c>
      <c r="AH774" s="40">
        <v>8.9999999999999993E-3</v>
      </c>
      <c r="AI774" s="40">
        <v>0.02</v>
      </c>
      <c r="AK774">
        <v>935.70799999999997</v>
      </c>
      <c r="AL774" s="40">
        <v>220.58726999999999</v>
      </c>
      <c r="AM774" s="47">
        <v>1.4958000000000001E-2</v>
      </c>
      <c r="AN774" s="47">
        <v>1.0418999999999999E-2</v>
      </c>
      <c r="AO774" s="7">
        <v>0.65700000000000003</v>
      </c>
      <c r="AP774" s="7">
        <v>12.363187999999999</v>
      </c>
      <c r="AQ774" s="7">
        <v>8.2072000000000003</v>
      </c>
      <c r="AR774" s="47">
        <v>1.0916000000000001E-3</v>
      </c>
      <c r="AS774" s="48">
        <v>4.9503999999999999E-5</v>
      </c>
      <c r="AT774" s="48">
        <v>4.4744999999999999E-5</v>
      </c>
      <c r="AU774" s="7">
        <v>12.308</v>
      </c>
      <c r="AV774" s="40">
        <v>7.027228</v>
      </c>
      <c r="AW774" s="47">
        <v>2.7757281249999995E-2</v>
      </c>
      <c r="AX774" s="47">
        <v>4.1062555624999997E-2</v>
      </c>
      <c r="AZ774" s="40">
        <v>937.47753999999998</v>
      </c>
      <c r="BA774" s="40">
        <v>936.625</v>
      </c>
      <c r="BB774" s="40">
        <v>249.23690999999999</v>
      </c>
      <c r="BC774" s="7">
        <v>2.927</v>
      </c>
      <c r="BD774" s="7">
        <v>12.163867999999999</v>
      </c>
      <c r="BE774" s="7">
        <v>7.6379999999999999</v>
      </c>
      <c r="BF774" s="47">
        <v>1.73E-3</v>
      </c>
      <c r="BG774" s="48">
        <v>1.6899999999999999E-4</v>
      </c>
      <c r="BH774" s="48">
        <v>1.64E-4</v>
      </c>
      <c r="BI774" s="7">
        <v>11.917999999999999</v>
      </c>
      <c r="BJ774" s="40">
        <v>2.3811079999999993</v>
      </c>
      <c r="BK774" s="48">
        <v>0.13453515625000001</v>
      </c>
      <c r="BL774" s="48">
        <v>0.15816395312500001</v>
      </c>
    </row>
    <row r="775" spans="1:64" x14ac:dyDescent="0.3">
      <c r="A775" s="41">
        <v>931.529</v>
      </c>
      <c r="B775" s="41">
        <v>931.03174000000001</v>
      </c>
      <c r="C775" s="41">
        <v>131.79499999999999</v>
      </c>
      <c r="D775" s="42">
        <v>4.3414000000000001E-2</v>
      </c>
      <c r="E775" s="42">
        <v>3.8165999999999999E-2</v>
      </c>
      <c r="F775" s="32">
        <v>19.835999999999999</v>
      </c>
      <c r="G775" s="32">
        <v>19.389399999999998</v>
      </c>
      <c r="H775" s="32">
        <v>40.541598999999998</v>
      </c>
      <c r="I775" s="42">
        <v>5.143E-3</v>
      </c>
      <c r="J775" s="42">
        <v>1.64E-4</v>
      </c>
      <c r="K775" s="42">
        <v>1.0399999999999999E-4</v>
      </c>
      <c r="L775" s="32">
        <v>17.793600000000001</v>
      </c>
      <c r="M775" s="32">
        <v>4.9161429999999982</v>
      </c>
      <c r="N775" s="32">
        <v>6.1541796874999999E-2</v>
      </c>
      <c r="O775" s="32">
        <v>8.6650410937499991E-2</v>
      </c>
      <c r="Q775" s="41">
        <v>934.62099999999998</v>
      </c>
      <c r="R775" s="41">
        <v>111.34099999999999</v>
      </c>
      <c r="S775" s="32">
        <v>0.80400000000000005</v>
      </c>
      <c r="T775" s="32">
        <v>34.787535999999996</v>
      </c>
      <c r="U775" s="32">
        <v>10.877000000000001</v>
      </c>
      <c r="V775" s="43">
        <v>9.6000000000000002E-4</v>
      </c>
      <c r="W775" s="44">
        <v>3.3500000000000001E-4</v>
      </c>
      <c r="X775" s="43">
        <v>1.06E-4</v>
      </c>
      <c r="Y775" s="32">
        <v>34.72</v>
      </c>
      <c r="Z775" s="41">
        <v>9.4330160000000003</v>
      </c>
      <c r="AA775" s="45">
        <v>0.31587500000000002</v>
      </c>
      <c r="AB775" s="45">
        <v>0.10276149999999999</v>
      </c>
      <c r="AD775" s="40">
        <v>927.43799999999999</v>
      </c>
      <c r="AE775" s="40">
        <v>141.965</v>
      </c>
      <c r="AF775" s="46">
        <v>12.305999999999999</v>
      </c>
      <c r="AG775" s="40">
        <v>8.0000000000000002E-3</v>
      </c>
      <c r="AH775" s="40">
        <v>4.0000000000000001E-3</v>
      </c>
      <c r="AI775" s="40">
        <v>1.2E-2</v>
      </c>
      <c r="AK775">
        <v>935.625</v>
      </c>
      <c r="AL775" s="40">
        <v>220.59833</v>
      </c>
      <c r="AM775" s="47">
        <v>1.0695E-2</v>
      </c>
      <c r="AN775" s="47">
        <v>5.1843000000000002E-3</v>
      </c>
      <c r="AO775" s="7">
        <v>0.83399999999999996</v>
      </c>
      <c r="AP775" s="7">
        <v>13.623056</v>
      </c>
      <c r="AQ775" s="7">
        <v>8.5663</v>
      </c>
      <c r="AR775" s="47">
        <v>1.0566E-3</v>
      </c>
      <c r="AS775" s="48">
        <v>6.3110999999999999E-5</v>
      </c>
      <c r="AT775" s="48">
        <v>3.8130000000000003E-5</v>
      </c>
      <c r="AU775" s="7">
        <v>13.553000000000001</v>
      </c>
      <c r="AV775" s="40">
        <v>7.0684360000000002</v>
      </c>
      <c r="AW775" s="47">
        <v>4.2061546875000001E-2</v>
      </c>
      <c r="AX775" s="47">
        <v>3.4565625937500004E-2</v>
      </c>
      <c r="AZ775" s="40">
        <v>937.41190000000006</v>
      </c>
      <c r="BA775" s="40">
        <v>936.54200000000003</v>
      </c>
      <c r="BB775" s="40">
        <v>249.24785</v>
      </c>
      <c r="BC775" s="7">
        <v>1.905</v>
      </c>
      <c r="BD775" s="7">
        <v>12.885019999999999</v>
      </c>
      <c r="BE775" s="7">
        <v>6.2530000000000001</v>
      </c>
      <c r="BF775" s="47">
        <v>1.6100000000000001E-3</v>
      </c>
      <c r="BG775" s="48">
        <v>1.44E-4</v>
      </c>
      <c r="BH775" s="48">
        <v>2.0699999999999999E-4</v>
      </c>
      <c r="BI775" s="7">
        <v>12.725</v>
      </c>
      <c r="BJ775" s="40">
        <v>2.83162</v>
      </c>
      <c r="BK775" s="48">
        <v>0.11192578124999999</v>
      </c>
      <c r="BL775" s="48">
        <v>0.20156876562499998</v>
      </c>
    </row>
    <row r="776" spans="1:64" x14ac:dyDescent="0.3">
      <c r="A776" s="41">
        <v>931.44500000000005</v>
      </c>
      <c r="B776" s="41">
        <v>930.94879000000003</v>
      </c>
      <c r="C776" s="41">
        <v>131.80499</v>
      </c>
      <c r="D776" s="42">
        <v>2.7814999999999999E-2</v>
      </c>
      <c r="E776" s="42">
        <v>1.6725E-2</v>
      </c>
      <c r="F776" s="32">
        <v>16.627334000000001</v>
      </c>
      <c r="G776" s="32">
        <v>16.574033</v>
      </c>
      <c r="H776" s="32">
        <v>36.535367000000001</v>
      </c>
      <c r="I776" s="42">
        <v>4.5370000000000002E-3</v>
      </c>
      <c r="J776" s="42">
        <v>1.63E-4</v>
      </c>
      <c r="K776" s="42">
        <v>9.7999999999999997E-5</v>
      </c>
      <c r="L776" s="32">
        <v>15.225667</v>
      </c>
      <c r="M776" s="32">
        <v>6.6726751359999987</v>
      </c>
      <c r="N776" s="32">
        <v>7.2614453125000006E-2</v>
      </c>
      <c r="O776" s="32">
        <v>8.2694714062499994E-2</v>
      </c>
      <c r="Q776" s="41">
        <v>934.53499999999997</v>
      </c>
      <c r="R776" s="41">
        <v>111.349</v>
      </c>
      <c r="S776" s="32">
        <v>1.1850000000000001</v>
      </c>
      <c r="T776" s="32">
        <v>42.539539999999995</v>
      </c>
      <c r="U776" s="32">
        <v>14.686999999999999</v>
      </c>
      <c r="V776" s="43">
        <v>1.34E-3</v>
      </c>
      <c r="W776" s="44">
        <v>6.8099999999999996E-4</v>
      </c>
      <c r="X776" s="43">
        <v>1.0399999999999999E-4</v>
      </c>
      <c r="Y776" s="32">
        <v>42.44</v>
      </c>
      <c r="Z776" s="41">
        <v>12.55874</v>
      </c>
      <c r="AA776" s="45">
        <v>0.65430468749999993</v>
      </c>
      <c r="AB776" s="45">
        <v>9.9479593749999984E-2</v>
      </c>
      <c r="AD776" s="40">
        <v>927.32600000000002</v>
      </c>
      <c r="AE776" s="40">
        <v>141.97499999999999</v>
      </c>
      <c r="AF776" s="46">
        <v>13.928000000000001</v>
      </c>
      <c r="AG776" s="40">
        <v>2.1999999999999999E-2</v>
      </c>
      <c r="AH776" s="40">
        <v>1.2E-2</v>
      </c>
      <c r="AI776" s="40">
        <v>3.4000000000000002E-2</v>
      </c>
      <c r="AK776">
        <v>935.54200000000003</v>
      </c>
      <c r="AL776" s="40">
        <v>220.60939999999999</v>
      </c>
      <c r="AM776" s="47">
        <v>1.8879E-2</v>
      </c>
      <c r="AN776" s="47">
        <v>3.4640999999999999E-3</v>
      </c>
      <c r="AO776" s="7">
        <v>1.32</v>
      </c>
      <c r="AP776" s="7">
        <v>13.97688</v>
      </c>
      <c r="AQ776" s="7">
        <v>7.1276999999999999</v>
      </c>
      <c r="AR776" s="47">
        <v>1.3236000000000001E-3</v>
      </c>
      <c r="AS776" s="48">
        <v>6.7834000000000001E-5</v>
      </c>
      <c r="AT776" s="48">
        <v>3.3407E-5</v>
      </c>
      <c r="AU776" s="7">
        <v>13.866</v>
      </c>
      <c r="AV776" s="40">
        <v>4.7569799999999995</v>
      </c>
      <c r="AW776" s="47">
        <v>4.1465406250000003E-2</v>
      </c>
      <c r="AX776" s="47">
        <v>2.8941918125E-2</v>
      </c>
      <c r="AZ776" s="40">
        <v>937.34503999999993</v>
      </c>
      <c r="BA776" s="40">
        <v>936.45799999999997</v>
      </c>
      <c r="BB776" s="40">
        <v>249.25899000000001</v>
      </c>
      <c r="BC776" s="7">
        <v>1.397</v>
      </c>
      <c r="BD776" s="7">
        <v>13.913347999999999</v>
      </c>
      <c r="BE776" s="7">
        <v>5.694</v>
      </c>
      <c r="BF776" s="47">
        <v>1.8E-3</v>
      </c>
      <c r="BG776" s="48">
        <v>1.05E-4</v>
      </c>
      <c r="BH776" s="48">
        <v>2.0100000000000001E-4</v>
      </c>
      <c r="BI776" s="7">
        <v>13.795999999999999</v>
      </c>
      <c r="BJ776" s="40">
        <v>3.1849879999999997</v>
      </c>
      <c r="BK776" s="48">
        <v>6.9140624999999997E-2</v>
      </c>
      <c r="BL776" s="48">
        <v>0.19492781250000002</v>
      </c>
    </row>
    <row r="777" spans="1:64" x14ac:dyDescent="0.3">
      <c r="A777" s="41">
        <v>931.36199999999997</v>
      </c>
      <c r="B777" s="41">
        <v>930.86774000000003</v>
      </c>
      <c r="C777" s="41">
        <v>131.815</v>
      </c>
      <c r="D777" s="42">
        <v>3.0210999999999998E-2</v>
      </c>
      <c r="E777" s="42">
        <v>1.4178E-2</v>
      </c>
      <c r="I777" s="42">
        <v>3.3479999999999998E-3</v>
      </c>
      <c r="J777" s="42">
        <v>1.83E-4</v>
      </c>
      <c r="K777" s="42">
        <v>8.7000000000000001E-5</v>
      </c>
      <c r="N777" s="32">
        <v>0.1163015625</v>
      </c>
      <c r="O777" s="32">
        <v>7.5705731250000005E-2</v>
      </c>
      <c r="Q777" s="41">
        <v>934.44799999999998</v>
      </c>
      <c r="R777" s="41">
        <v>111.357</v>
      </c>
      <c r="S777" s="32">
        <v>1.659</v>
      </c>
      <c r="T777" s="32">
        <v>31.639355999999999</v>
      </c>
      <c r="U777" s="32">
        <v>10.510999999999999</v>
      </c>
      <c r="V777" s="43">
        <v>1.81E-3</v>
      </c>
      <c r="W777" s="44">
        <v>5.7799999999999995E-4</v>
      </c>
      <c r="X777" s="43">
        <v>9.5000000000000005E-5</v>
      </c>
      <c r="Y777" s="32">
        <v>31.5</v>
      </c>
      <c r="Z777" s="41">
        <v>7.5314359999999994</v>
      </c>
      <c r="AA777" s="45">
        <v>0.54194140624999998</v>
      </c>
      <c r="AB777" s="45">
        <v>8.8894078125000012E-2</v>
      </c>
      <c r="AD777" s="40">
        <v>927.21299999999997</v>
      </c>
      <c r="AE777" s="40">
        <v>141.98500000000001</v>
      </c>
      <c r="AF777" s="46">
        <v>15.471</v>
      </c>
      <c r="AG777" s="40">
        <v>4.4999999999999998E-2</v>
      </c>
      <c r="AH777" s="40">
        <v>4.4999999999999998E-2</v>
      </c>
      <c r="AI777" s="40">
        <v>0.09</v>
      </c>
      <c r="AK777">
        <v>935.45799999999997</v>
      </c>
      <c r="AL777" s="40">
        <v>220.62048999999999</v>
      </c>
      <c r="AM777" s="47">
        <v>2.1229000000000001E-2</v>
      </c>
      <c r="AN777" s="47">
        <v>7.1714999999999999E-3</v>
      </c>
      <c r="AO777" s="7">
        <v>1.952</v>
      </c>
      <c r="AP777" s="7">
        <v>11.136968000000001</v>
      </c>
      <c r="AQ777" s="7">
        <v>7.6803999999999997</v>
      </c>
      <c r="AR777" s="47">
        <v>1.6318999999999999E-3</v>
      </c>
      <c r="AS777" s="48">
        <v>6.3954000000000005E-5</v>
      </c>
      <c r="AT777" s="48">
        <v>3.2443000000000001E-5</v>
      </c>
      <c r="AU777" s="7">
        <v>10.973000000000001</v>
      </c>
      <c r="AV777" s="40">
        <v>4.1746079999999992</v>
      </c>
      <c r="AW777" s="47">
        <v>3.1443492187500005E-2</v>
      </c>
      <c r="AX777" s="47">
        <v>2.6937887343750001E-2</v>
      </c>
      <c r="AZ777" s="40">
        <v>937.27579000000003</v>
      </c>
      <c r="BA777" s="40">
        <v>936.375</v>
      </c>
      <c r="BB777" s="40">
        <v>249.27054000000001</v>
      </c>
      <c r="BC777" s="7">
        <v>1.649</v>
      </c>
      <c r="BD777" s="7">
        <v>15.320516</v>
      </c>
      <c r="BE777" s="7">
        <v>6.8120000000000003</v>
      </c>
      <c r="BF777" s="47">
        <v>2.2000000000000001E-3</v>
      </c>
      <c r="BG777" s="48">
        <v>1.1400000000000001E-4</v>
      </c>
      <c r="BH777" s="48">
        <v>2.02E-4</v>
      </c>
      <c r="BI777" s="7">
        <v>15.182</v>
      </c>
      <c r="BJ777" s="40">
        <v>3.8503960000000004</v>
      </c>
      <c r="BK777" s="48">
        <v>7.0171875000000009E-2</v>
      </c>
      <c r="BL777" s="48">
        <v>0.19457843750000001</v>
      </c>
    </row>
    <row r="778" spans="1:64" x14ac:dyDescent="0.3">
      <c r="A778" s="41">
        <v>931.27800000000002</v>
      </c>
      <c r="B778" s="41">
        <v>930.78687000000002</v>
      </c>
      <c r="C778" s="41">
        <v>131.82499999999999</v>
      </c>
      <c r="D778" s="42">
        <v>2.3970000000000002E-2</v>
      </c>
      <c r="E778" s="42">
        <v>4.0499999999999998E-3</v>
      </c>
      <c r="F778" s="32">
        <v>6.9366899999999996</v>
      </c>
      <c r="G778" s="32">
        <v>11.903600000000001</v>
      </c>
      <c r="H778" s="32">
        <v>23.3048</v>
      </c>
      <c r="I778" s="42">
        <v>2.4499999999999999E-3</v>
      </c>
      <c r="J778" s="42">
        <v>1.55E-4</v>
      </c>
      <c r="K778" s="42">
        <v>8.8999999999999995E-5</v>
      </c>
      <c r="L778" s="32">
        <v>11.3535</v>
      </c>
      <c r="M778" s="32">
        <v>10.84650476</v>
      </c>
      <c r="N778" s="32">
        <v>0.10619140625000001</v>
      </c>
      <c r="O778" s="32">
        <v>8.0735078124999998E-2</v>
      </c>
      <c r="Q778" s="41">
        <v>934.37300000000005</v>
      </c>
      <c r="R778" s="41">
        <v>111.364</v>
      </c>
      <c r="S778" s="32">
        <v>2.786</v>
      </c>
      <c r="T778" s="32">
        <v>23.414024000000001</v>
      </c>
      <c r="U778" s="32">
        <v>8.6379999999999999</v>
      </c>
      <c r="V778" s="43">
        <v>2.7100000000000002E-3</v>
      </c>
      <c r="W778" s="44">
        <v>2.14E-4</v>
      </c>
      <c r="X778" s="43">
        <v>5.3999999999999998E-5</v>
      </c>
      <c r="Y778" s="32">
        <v>23.18</v>
      </c>
      <c r="Z778" s="41">
        <v>3.6343439999999996</v>
      </c>
      <c r="AA778" s="45">
        <v>0.16001171875</v>
      </c>
      <c r="AB778" s="45">
        <v>4.4857984375E-2</v>
      </c>
      <c r="AD778" s="40">
        <v>927.1</v>
      </c>
      <c r="AE778" s="40">
        <v>141.995</v>
      </c>
      <c r="AF778" s="46">
        <v>16.315000000000001</v>
      </c>
      <c r="AG778" s="40">
        <v>7.8E-2</v>
      </c>
      <c r="AH778" s="40">
        <v>0.111</v>
      </c>
      <c r="AI778" s="40">
        <v>0.189</v>
      </c>
      <c r="AK778">
        <v>935.375</v>
      </c>
      <c r="AL778" s="40">
        <v>220.63135</v>
      </c>
      <c r="AM778" s="47">
        <v>1.4371999999999999E-2</v>
      </c>
      <c r="AN778" s="47">
        <v>6.7232000000000004E-3</v>
      </c>
      <c r="AO778" s="7">
        <v>2.8519999999999999</v>
      </c>
      <c r="AP778" s="7">
        <v>10.008168</v>
      </c>
      <c r="AQ778" s="7">
        <v>7.0218999999999996</v>
      </c>
      <c r="AR778" s="47">
        <v>1.1123000000000001E-3</v>
      </c>
      <c r="AS778" s="48">
        <v>6.2199000000000005E-5</v>
      </c>
      <c r="AT778" s="48">
        <v>3.9153000000000003E-5</v>
      </c>
      <c r="AU778" s="7">
        <v>9.7685999999999993</v>
      </c>
      <c r="AV778" s="40">
        <v>1.8997079999999995</v>
      </c>
      <c r="AW778" s="47">
        <v>4.0039898437499999E-2</v>
      </c>
      <c r="AX778" s="47">
        <v>3.5400725468749998E-2</v>
      </c>
      <c r="AZ778" s="40">
        <v>937.20334000000003</v>
      </c>
      <c r="BA778" s="40">
        <v>936.29200000000003</v>
      </c>
      <c r="BB778" s="40">
        <v>249.28249</v>
      </c>
      <c r="BC778" s="7">
        <v>2.6389999999999998</v>
      </c>
      <c r="BD778" s="7">
        <v>16.567675999999999</v>
      </c>
      <c r="BE778" s="7">
        <v>7.7690000000000001</v>
      </c>
      <c r="BF778" s="47">
        <v>2.6800000000000001E-3</v>
      </c>
      <c r="BG778" s="48">
        <v>1.1400000000000001E-4</v>
      </c>
      <c r="BH778" s="48">
        <v>1.5699999999999999E-4</v>
      </c>
      <c r="BI778" s="7">
        <v>16.346</v>
      </c>
      <c r="BJ778" s="40">
        <v>3.0293560000000008</v>
      </c>
      <c r="BK778" s="48">
        <v>6.0609375000000007E-2</v>
      </c>
      <c r="BL778" s="48">
        <v>0.14795918749999998</v>
      </c>
    </row>
    <row r="779" spans="1:64" x14ac:dyDescent="0.3">
      <c r="A779" s="41">
        <v>931.19399999999996</v>
      </c>
      <c r="B779" s="41">
        <v>930.70581000000004</v>
      </c>
      <c r="C779" s="41">
        <v>131.83501000000001</v>
      </c>
      <c r="D779" s="42">
        <v>1.1395000000000001E-2</v>
      </c>
      <c r="E779" s="42">
        <v>6.1310000000000002E-3</v>
      </c>
      <c r="F779" s="32">
        <v>4.3401500000000004</v>
      </c>
      <c r="G779" s="32">
        <v>11.911799999999999</v>
      </c>
      <c r="H779" s="32">
        <v>18.575899</v>
      </c>
      <c r="I779" s="42">
        <v>2.0960000000000002E-3</v>
      </c>
      <c r="J779" s="42">
        <v>1.18E-4</v>
      </c>
      <c r="K779" s="42">
        <v>7.7999999999999999E-5</v>
      </c>
      <c r="L779" s="32">
        <v>11.5793</v>
      </c>
      <c r="M779" s="32">
        <v>10.780989599999998</v>
      </c>
      <c r="N779" s="32">
        <v>7.6243749999999999E-2</v>
      </c>
      <c r="O779" s="32">
        <v>7.0929275E-2</v>
      </c>
      <c r="Q779" s="41">
        <v>934.28599999999994</v>
      </c>
      <c r="R779" s="41">
        <v>111.372</v>
      </c>
      <c r="S779" s="32">
        <v>3.637</v>
      </c>
      <c r="T779" s="32">
        <v>22.415507999999999</v>
      </c>
      <c r="U779" s="32">
        <v>10.819000000000001</v>
      </c>
      <c r="V779" s="43">
        <v>4.15E-3</v>
      </c>
      <c r="W779" s="44">
        <v>1.5799999999999999E-4</v>
      </c>
      <c r="X779" s="43">
        <v>8.2999999999999998E-5</v>
      </c>
      <c r="Y779" s="32">
        <v>22.11</v>
      </c>
      <c r="Z779" s="41">
        <v>4.2869480000000006</v>
      </c>
      <c r="AA779" s="45">
        <v>7.5324218749999991E-2</v>
      </c>
      <c r="AB779" s="45">
        <v>6.9000234374999997E-2</v>
      </c>
      <c r="AD779" s="40">
        <v>926.98500000000001</v>
      </c>
      <c r="AE779" s="40">
        <v>142.005</v>
      </c>
      <c r="AF779" s="46">
        <v>15.414</v>
      </c>
      <c r="AG779" s="40">
        <v>9.6000000000000002E-2</v>
      </c>
      <c r="AH779" s="40">
        <v>0.17</v>
      </c>
      <c r="AI779" s="40">
        <v>0.26600000000000001</v>
      </c>
      <c r="AK779">
        <v>935.29200000000003</v>
      </c>
      <c r="AL779" s="40">
        <v>220.64240000000001</v>
      </c>
      <c r="AM779" s="47">
        <v>1.6933E-2</v>
      </c>
      <c r="AN779" s="47">
        <v>1.4534E-2</v>
      </c>
      <c r="AO779" s="7">
        <v>5.5279999999999996</v>
      </c>
      <c r="AP779" s="7">
        <v>9.8758520000000001</v>
      </c>
      <c r="AQ779" s="7">
        <v>13.36</v>
      </c>
      <c r="AR779" s="47">
        <v>1.3382999999999999E-3</v>
      </c>
      <c r="AS779" s="48">
        <v>6.1041000000000001E-5</v>
      </c>
      <c r="AT779" s="48">
        <v>4.3480999999999999E-5</v>
      </c>
      <c r="AU779" s="7">
        <v>9.4115000000000002</v>
      </c>
      <c r="AV779" s="40">
        <v>3.4317119999999992</v>
      </c>
      <c r="AW779" s="47">
        <v>3.4379554687500001E-2</v>
      </c>
      <c r="AX779" s="47">
        <v>3.8966328593750002E-2</v>
      </c>
      <c r="AZ779" s="40">
        <v>937.13616999999999</v>
      </c>
      <c r="BA779" s="40">
        <v>936.20799999999997</v>
      </c>
      <c r="BB779" s="40">
        <v>249.29364000000001</v>
      </c>
      <c r="BC779" s="7">
        <v>4.649</v>
      </c>
      <c r="BD779" s="7">
        <v>17.830516000000003</v>
      </c>
      <c r="BE779" s="7">
        <v>9.3230000000000004</v>
      </c>
      <c r="BF779" s="47">
        <v>3.3999999999999998E-3</v>
      </c>
      <c r="BG779" s="48">
        <v>1.2400000000000001E-4</v>
      </c>
      <c r="BH779" s="48">
        <v>1.1400000000000001E-4</v>
      </c>
      <c r="BI779" s="7">
        <v>17.440000000000001</v>
      </c>
      <c r="BJ779" s="40">
        <v>0.97339600000000104</v>
      </c>
      <c r="BK779" s="48">
        <v>5.6265625000000014E-2</v>
      </c>
      <c r="BL779" s="48">
        <v>0.10253031250000001</v>
      </c>
    </row>
    <row r="780" spans="1:64" x14ac:dyDescent="0.3">
      <c r="A780" s="41">
        <v>931.11099999999999</v>
      </c>
      <c r="B780" s="41">
        <v>930.62494000000004</v>
      </c>
      <c r="C780" s="41">
        <v>131.845</v>
      </c>
      <c r="D780" s="42">
        <v>2.4355999999999999E-2</v>
      </c>
      <c r="E780" s="42">
        <v>2.0492E-2</v>
      </c>
      <c r="I780" s="42">
        <v>2.2490000000000001E-3</v>
      </c>
      <c r="J780" s="42">
        <v>8.2999999999999998E-5</v>
      </c>
      <c r="K780" s="42">
        <v>6.8999999999999997E-5</v>
      </c>
      <c r="N780" s="32">
        <v>3.8195703125000001E-2</v>
      </c>
      <c r="O780" s="32">
        <v>6.1413139062500004E-2</v>
      </c>
      <c r="Q780" s="41">
        <v>934.19899999999996</v>
      </c>
      <c r="R780" s="41">
        <v>111.38</v>
      </c>
      <c r="S780" s="32">
        <v>4.6719999999999997</v>
      </c>
      <c r="T780" s="32">
        <v>20.462448000000002</v>
      </c>
      <c r="U780" s="32">
        <v>12.426</v>
      </c>
      <c r="V780" s="43">
        <v>4.5399999999999998E-3</v>
      </c>
      <c r="W780" s="44">
        <v>1.64E-4</v>
      </c>
      <c r="X780" s="43">
        <v>1.34E-4</v>
      </c>
      <c r="Y780" s="32">
        <v>20.07</v>
      </c>
      <c r="Z780" s="41">
        <v>4.035088</v>
      </c>
      <c r="AA780" s="45">
        <v>7.3554687500000007E-2</v>
      </c>
      <c r="AB780" s="45">
        <v>0.11868459375</v>
      </c>
      <c r="AD780" s="40">
        <v>926.86900000000003</v>
      </c>
      <c r="AE780" s="40">
        <v>142.01499999999999</v>
      </c>
      <c r="AF780" s="46">
        <v>12.708</v>
      </c>
      <c r="AG780" s="40">
        <v>1.7000000000000001E-2</v>
      </c>
      <c r="AH780" s="40">
        <v>2.5000000000000001E-2</v>
      </c>
      <c r="AI780" s="40">
        <v>4.2000000000000003E-2</v>
      </c>
      <c r="AK780">
        <v>935.20799999999997</v>
      </c>
      <c r="AL780" s="40">
        <v>220.65360000000001</v>
      </c>
      <c r="AM780" s="47">
        <v>3.0051999999999999E-2</v>
      </c>
      <c r="AN780" s="47">
        <v>1.4305999999999999E-2</v>
      </c>
      <c r="AO780" s="7">
        <v>7.4809999999999999</v>
      </c>
      <c r="AP780" s="7">
        <v>10.527504</v>
      </c>
      <c r="AQ780" s="7">
        <v>16.273</v>
      </c>
      <c r="AR780" s="47">
        <v>1.2356999999999999E-3</v>
      </c>
      <c r="AS780" s="48">
        <v>5.9613E-5</v>
      </c>
      <c r="AT780" s="48">
        <v>3.6582999999999999E-5</v>
      </c>
      <c r="AU780" s="7">
        <v>9.8991000000000007</v>
      </c>
      <c r="AV780" s="40">
        <v>2.8371239999999993</v>
      </c>
      <c r="AW780" s="47">
        <v>3.4995539062499997E-2</v>
      </c>
      <c r="AX780" s="47">
        <v>3.2414443281249997E-2</v>
      </c>
      <c r="AZ780" s="40">
        <v>937.07056999999998</v>
      </c>
      <c r="BA780" s="40">
        <v>936.125</v>
      </c>
      <c r="BB780" s="40">
        <v>249.30457000000001</v>
      </c>
      <c r="BC780" s="7">
        <v>6.7380000000000004</v>
      </c>
      <c r="BD780" s="7">
        <v>18.200992000000003</v>
      </c>
      <c r="BE780" s="7">
        <v>11.775</v>
      </c>
      <c r="BF780" s="47">
        <v>4.3600000000000002E-3</v>
      </c>
      <c r="BG780" s="48">
        <v>1.6799999999999999E-4</v>
      </c>
      <c r="BH780" s="48">
        <v>1.27E-4</v>
      </c>
      <c r="BI780" s="7">
        <v>17.635000000000002</v>
      </c>
      <c r="BJ780" s="40">
        <v>8.8799999999999997E-6</v>
      </c>
      <c r="BK780" s="48">
        <v>8.1140624999999994E-2</v>
      </c>
      <c r="BL780" s="48">
        <v>0.11229181249999999</v>
      </c>
    </row>
    <row r="781" spans="1:64" x14ac:dyDescent="0.3">
      <c r="A781" s="41">
        <v>931.02700000000004</v>
      </c>
      <c r="B781" s="41">
        <v>930.54407000000003</v>
      </c>
      <c r="C781" s="41">
        <v>131.85499999999999</v>
      </c>
      <c r="D781" s="42">
        <v>5.3289000000000003E-2</v>
      </c>
      <c r="E781" s="42">
        <v>3.1879999999999999E-2</v>
      </c>
      <c r="F781" s="32">
        <v>2.4273099999999999</v>
      </c>
      <c r="G781" s="32">
        <v>15.5802</v>
      </c>
      <c r="H781" s="32">
        <v>13.931699999999999</v>
      </c>
      <c r="I781" s="42">
        <v>2.4139999999999999E-3</v>
      </c>
      <c r="J781" s="42">
        <v>7.8999999999999996E-5</v>
      </c>
      <c r="K781" s="42">
        <v>6.9999999999999994E-5</v>
      </c>
      <c r="L781" s="32">
        <v>15.413600000000001</v>
      </c>
      <c r="M781" s="32">
        <v>9.5722512399999999</v>
      </c>
      <c r="N781" s="32">
        <v>3.0908593750000001E-2</v>
      </c>
      <c r="O781" s="32">
        <v>6.1856521875000001E-2</v>
      </c>
      <c r="Q781" s="41">
        <v>934.12400000000002</v>
      </c>
      <c r="R781" s="41">
        <v>111.387</v>
      </c>
      <c r="S781" s="32">
        <v>7.8339999999999996</v>
      </c>
      <c r="T781" s="32">
        <v>21.388055999999999</v>
      </c>
      <c r="U781" s="32">
        <v>18.148</v>
      </c>
      <c r="V781" s="43">
        <v>3.81E-3</v>
      </c>
      <c r="W781" s="44">
        <v>1.92E-4</v>
      </c>
      <c r="X781" s="43">
        <v>1.65E-4</v>
      </c>
      <c r="Y781" s="32">
        <v>20.73</v>
      </c>
      <c r="Z781" s="41">
        <v>4.0781360000000006</v>
      </c>
      <c r="AA781" s="45">
        <v>0.11609765625</v>
      </c>
      <c r="AB781" s="45">
        <v>0.15214720312499999</v>
      </c>
      <c r="AD781" s="40">
        <v>926.75300000000004</v>
      </c>
      <c r="AE781" s="40">
        <v>142.02500000000001</v>
      </c>
      <c r="AF781" s="46">
        <v>9.7289999999999903</v>
      </c>
      <c r="AG781" s="40">
        <v>1.2999999999999999E-2</v>
      </c>
      <c r="AH781" s="40">
        <v>5.0000000000000001E-3</v>
      </c>
      <c r="AI781" s="40">
        <v>1.7999999999999999E-2</v>
      </c>
      <c r="AK781">
        <v>935.125</v>
      </c>
      <c r="AL781" s="40">
        <v>220.66467</v>
      </c>
      <c r="AM781" s="47">
        <v>3.9333E-2</v>
      </c>
      <c r="AN781" s="47">
        <v>1.5332E-2</v>
      </c>
      <c r="AO781" s="7">
        <v>4.7939999999999996</v>
      </c>
      <c r="AP781" s="7">
        <v>10.989696</v>
      </c>
      <c r="AQ781" s="7">
        <v>15.811999999999999</v>
      </c>
      <c r="AR781" s="47">
        <v>1.6584E-3</v>
      </c>
      <c r="AS781" s="48">
        <v>5.9688000000000002E-5</v>
      </c>
      <c r="AT781" s="48">
        <v>3.7243999999999998E-5</v>
      </c>
      <c r="AU781" s="7">
        <v>10.587</v>
      </c>
      <c r="AV781" s="40">
        <v>7.2019760000000002</v>
      </c>
      <c r="AW781" s="47">
        <v>2.6649562500000005E-2</v>
      </c>
      <c r="AX781" s="47">
        <v>3.1649491249999995E-2</v>
      </c>
      <c r="AZ781" s="40">
        <v>937.00528000000008</v>
      </c>
      <c r="BA781" s="40">
        <v>936.04200000000003</v>
      </c>
      <c r="BB781" s="40">
        <v>249.31574000000001</v>
      </c>
      <c r="BC781" s="7">
        <v>8.0169999999999995</v>
      </c>
      <c r="BD781" s="7">
        <v>17.832428</v>
      </c>
      <c r="BE781" s="7">
        <v>14.127000000000001</v>
      </c>
      <c r="BF781" s="47">
        <v>4.81E-3</v>
      </c>
      <c r="BG781" s="48">
        <v>1.8000000000000001E-4</v>
      </c>
      <c r="BH781" s="48">
        <v>1.8699999999999999E-4</v>
      </c>
      <c r="BI781" s="7">
        <v>17.158999999999999</v>
      </c>
      <c r="BJ781" s="40">
        <v>8.8799999999999997E-6</v>
      </c>
      <c r="BK781" s="48">
        <v>8.4175781250000012E-2</v>
      </c>
      <c r="BL781" s="48">
        <v>0.17077376562499999</v>
      </c>
    </row>
    <row r="782" spans="1:64" x14ac:dyDescent="0.3">
      <c r="A782" s="41">
        <v>930.93399999999997</v>
      </c>
      <c r="B782" s="41">
        <v>930.46301000000005</v>
      </c>
      <c r="C782" s="41">
        <v>131.86501000000001</v>
      </c>
      <c r="D782" s="42">
        <v>2.4003E-2</v>
      </c>
      <c r="E782" s="42">
        <v>1.1268E-2</v>
      </c>
      <c r="F782" s="32">
        <v>2.1333250000000001</v>
      </c>
      <c r="G782" s="32">
        <v>18.042100000000001</v>
      </c>
      <c r="H782" s="32">
        <v>18.883600999999999</v>
      </c>
      <c r="I782" s="42">
        <v>2.879E-3</v>
      </c>
      <c r="J782" s="42">
        <v>9.6000000000000002E-5</v>
      </c>
      <c r="K782" s="42">
        <v>7.4999999999999993E-5</v>
      </c>
      <c r="L782" s="32">
        <v>17.922951000000001</v>
      </c>
      <c r="M782" s="32">
        <v>15.052149299999998</v>
      </c>
      <c r="N782" s="32">
        <v>3.8644921875000009E-2</v>
      </c>
      <c r="O782" s="32">
        <v>6.5287873437499991E-2</v>
      </c>
      <c r="Q782" s="41">
        <v>934.03700000000003</v>
      </c>
      <c r="R782" s="41">
        <v>111.395</v>
      </c>
      <c r="S782" s="32">
        <v>8.7520000000000007</v>
      </c>
      <c r="T782" s="32">
        <v>19.815168</v>
      </c>
      <c r="U782" s="32">
        <v>22.196000000000002</v>
      </c>
      <c r="V782" s="43">
        <v>3.2699999999999999E-3</v>
      </c>
      <c r="W782" s="44">
        <v>2.1699999999999999E-4</v>
      </c>
      <c r="X782" s="43">
        <v>2.6200000000000003E-4</v>
      </c>
      <c r="Y782" s="32">
        <v>19.079999999999998</v>
      </c>
      <c r="Z782" s="41">
        <v>6.4774080000000005</v>
      </c>
      <c r="AA782" s="45">
        <v>0.15185546875</v>
      </c>
      <c r="AB782" s="45">
        <v>0.25096885937500008</v>
      </c>
      <c r="AD782" s="40">
        <v>926.63800000000003</v>
      </c>
      <c r="AE782" s="40">
        <v>142.035</v>
      </c>
      <c r="AF782" s="46">
        <v>5.7279999999999998</v>
      </c>
      <c r="AG782" s="40">
        <v>1.2E-2</v>
      </c>
      <c r="AH782" s="40">
        <v>7.0000000000000001E-3</v>
      </c>
      <c r="AI782" s="40">
        <v>1.9E-2</v>
      </c>
      <c r="AK782">
        <v>935.04200000000003</v>
      </c>
      <c r="AL782" s="40">
        <v>220.67572999999999</v>
      </c>
      <c r="AM782" s="47">
        <v>2.0143999999999999E-2</v>
      </c>
      <c r="AN782" s="47">
        <v>8.5602999999999999E-3</v>
      </c>
      <c r="AO782" s="7">
        <v>4.0999999999999996</v>
      </c>
      <c r="AP782" s="7">
        <v>8.9532000000000007</v>
      </c>
      <c r="AQ782" s="7">
        <v>8.8348999999999993</v>
      </c>
      <c r="AR782" s="47">
        <v>1.0066000000000001E-3</v>
      </c>
      <c r="AS782" s="48">
        <v>6.0803E-5</v>
      </c>
      <c r="AT782" s="48">
        <v>4.4233999999999997E-5</v>
      </c>
      <c r="AU782" s="7">
        <v>8.6088000000000005</v>
      </c>
      <c r="AV782" s="40">
        <v>1.4712999999999994</v>
      </c>
      <c r="AW782" s="47">
        <v>4.0749640625E-2</v>
      </c>
      <c r="AX782" s="47">
        <v>4.0838297812499993E-2</v>
      </c>
      <c r="AZ782" s="40">
        <v>936.94256999999993</v>
      </c>
      <c r="BA782" s="40">
        <v>935.95799999999997</v>
      </c>
      <c r="BB782" s="40">
        <v>249.33362</v>
      </c>
      <c r="BC782" s="7">
        <v>8.3290000000000006</v>
      </c>
      <c r="BD782" s="7">
        <v>17.144636000000002</v>
      </c>
      <c r="BE782" s="7">
        <v>15.284000000000001</v>
      </c>
      <c r="BF782" s="47">
        <v>6.2199999999999998E-3</v>
      </c>
      <c r="BG782" s="48">
        <v>1.21E-4</v>
      </c>
      <c r="BH782" s="48">
        <v>2.63E-4</v>
      </c>
      <c r="BI782" s="7">
        <v>16.445</v>
      </c>
      <c r="BJ782" s="40">
        <v>0.32511599999999952</v>
      </c>
      <c r="BK782" s="48">
        <v>8.8800000000000001E-4</v>
      </c>
      <c r="BL782" s="48">
        <v>0.24201721874999998</v>
      </c>
    </row>
    <row r="783" spans="1:64" x14ac:dyDescent="0.3">
      <c r="A783" s="41">
        <v>930.851</v>
      </c>
      <c r="B783" s="41">
        <v>930.38214000000005</v>
      </c>
      <c r="C783" s="41">
        <v>131.875</v>
      </c>
      <c r="D783" s="42">
        <v>2.0739E-2</v>
      </c>
      <c r="E783" s="42">
        <v>5.9620000000000003E-3</v>
      </c>
      <c r="F783" s="32">
        <v>5.21319</v>
      </c>
      <c r="G783" s="32">
        <v>20.693899999999999</v>
      </c>
      <c r="H783" s="32">
        <v>25.2318</v>
      </c>
      <c r="I783" s="42">
        <v>2.9550000000000002E-3</v>
      </c>
      <c r="J783" s="42">
        <v>1.13E-4</v>
      </c>
      <c r="K783" s="42">
        <v>9.1000000000000003E-5</v>
      </c>
      <c r="L783" s="32">
        <v>20.325900000000001</v>
      </c>
      <c r="M783" s="32">
        <v>15.86891076</v>
      </c>
      <c r="N783" s="32">
        <v>5.4130859374999993E-2</v>
      </c>
      <c r="O783" s="32">
        <v>8.1031492187499998E-2</v>
      </c>
      <c r="Q783" s="41">
        <v>933.95100000000002</v>
      </c>
      <c r="R783" s="41">
        <v>111.40300000000001</v>
      </c>
      <c r="S783" s="32">
        <v>5.7969999999999997</v>
      </c>
      <c r="T783" s="32">
        <v>14.126948000000001</v>
      </c>
      <c r="U783" s="32">
        <v>16.402999999999999</v>
      </c>
      <c r="V783" s="43">
        <v>2.7299999999999998E-3</v>
      </c>
      <c r="W783" s="44">
        <v>1.5799999999999999E-4</v>
      </c>
      <c r="X783" s="43">
        <v>2.5000000000000001E-4</v>
      </c>
      <c r="Y783" s="32">
        <v>13.64</v>
      </c>
      <c r="Z783" s="41">
        <v>5.9915879999999984</v>
      </c>
      <c r="AA783" s="45">
        <v>0.10361328124999999</v>
      </c>
      <c r="AB783" s="45">
        <v>0.24079051562500001</v>
      </c>
      <c r="AD783" s="40">
        <v>926.52200000000005</v>
      </c>
      <c r="AE783" s="40">
        <v>142.04499999999999</v>
      </c>
      <c r="AF783" s="46">
        <v>3.516</v>
      </c>
      <c r="AG783" s="40">
        <v>1.2999999999999999E-2</v>
      </c>
      <c r="AH783" s="40">
        <v>0.01</v>
      </c>
      <c r="AI783" s="40">
        <v>2.3E-2</v>
      </c>
      <c r="AK783">
        <v>934.95799999999997</v>
      </c>
      <c r="AL783" s="40">
        <v>220.69139999999999</v>
      </c>
      <c r="AM783" s="47">
        <v>9.6301000000000008E-3</v>
      </c>
      <c r="AN783" s="47">
        <v>5.3749999999999996E-3</v>
      </c>
      <c r="AO783" s="7">
        <v>1.7949999999999999</v>
      </c>
      <c r="AP783" s="7">
        <v>6.98698</v>
      </c>
      <c r="AQ783" s="7">
        <v>4.2374999999999998</v>
      </c>
      <c r="AR783" s="47">
        <v>9.1133000000000002E-4</v>
      </c>
      <c r="AS783" s="48">
        <v>5.7265000000000001E-5</v>
      </c>
      <c r="AT783" s="48">
        <v>3.8016000000000003E-5</v>
      </c>
      <c r="AU783" s="7">
        <v>6.8361999999999998</v>
      </c>
      <c r="AV783" s="40">
        <v>1.0136799999999999</v>
      </c>
      <c r="AW783" s="47">
        <v>3.9109597656250002E-2</v>
      </c>
      <c r="AX783" s="47">
        <v>3.4941685203125003E-2</v>
      </c>
      <c r="AZ783" s="40">
        <v>936.88671999999997</v>
      </c>
      <c r="BA783" s="40">
        <v>935.875</v>
      </c>
      <c r="BB783" s="40">
        <v>249.35024000000001</v>
      </c>
      <c r="BC783" s="7">
        <v>8.0449999999999999</v>
      </c>
      <c r="BD783" s="7">
        <v>16.148780000000002</v>
      </c>
      <c r="BE783" s="7">
        <v>15.157999999999999</v>
      </c>
      <c r="BF783" s="47">
        <v>7.7600000000000004E-3</v>
      </c>
      <c r="BG783" s="48">
        <v>8.8999999999999995E-5</v>
      </c>
      <c r="BH783" s="48">
        <v>2.6699999999999998E-4</v>
      </c>
      <c r="BI783" s="7">
        <v>15.473000000000001</v>
      </c>
      <c r="BJ783" s="40">
        <v>0.70917999999999992</v>
      </c>
      <c r="BK783" s="48">
        <v>8.8800000000000001E-4</v>
      </c>
      <c r="BL783" s="48">
        <v>0.24082212499999997</v>
      </c>
    </row>
    <row r="784" spans="1:64" x14ac:dyDescent="0.3">
      <c r="A784" s="41">
        <v>930.76700000000005</v>
      </c>
      <c r="B784" s="41">
        <v>930.30127000000005</v>
      </c>
      <c r="C784" s="41">
        <v>131.88498999999999</v>
      </c>
      <c r="D784" s="42">
        <v>2.4240999999999999E-2</v>
      </c>
      <c r="E784" s="42">
        <v>7.4390000000000003E-3</v>
      </c>
      <c r="F784" s="32">
        <v>12.101435</v>
      </c>
      <c r="G784" s="32">
        <v>18.530151</v>
      </c>
      <c r="H784" s="32">
        <v>41.224601</v>
      </c>
      <c r="I784" s="42">
        <v>3.0969999999999999E-3</v>
      </c>
      <c r="J784" s="42">
        <v>1.2400000000000001E-4</v>
      </c>
      <c r="K784" s="42">
        <v>1.06E-4</v>
      </c>
      <c r="L784" s="32">
        <v>17.582850000000001</v>
      </c>
      <c r="M784" s="32">
        <v>19.490423739999997</v>
      </c>
      <c r="N784" s="32">
        <v>6.2301953125000011E-2</v>
      </c>
      <c r="O784" s="32">
        <v>9.5552464062499995E-2</v>
      </c>
      <c r="Q784" s="41">
        <v>933.86400000000003</v>
      </c>
      <c r="R784" s="41">
        <v>111.411</v>
      </c>
      <c r="S784" s="32">
        <v>3.48</v>
      </c>
      <c r="T784" s="32">
        <v>14.772320000000001</v>
      </c>
      <c r="U784" s="32">
        <v>9.4809999999999999</v>
      </c>
      <c r="V784" s="43">
        <v>2.4099999999999998E-3</v>
      </c>
      <c r="W784" s="44">
        <v>1.13E-4</v>
      </c>
      <c r="X784" s="43">
        <v>1.8900000000000001E-4</v>
      </c>
      <c r="Y784" s="32">
        <v>14.48</v>
      </c>
      <c r="Z784" s="41">
        <v>3.2309199999999993</v>
      </c>
      <c r="AA784" s="45">
        <v>6.4988281250000002E-2</v>
      </c>
      <c r="AB784" s="45">
        <v>0.18087001562500002</v>
      </c>
      <c r="AD784" s="40">
        <v>926.40700000000004</v>
      </c>
      <c r="AE784" s="40">
        <v>142.05500000000001</v>
      </c>
      <c r="AF784" s="46">
        <v>3.27</v>
      </c>
      <c r="AG784" s="40">
        <v>1.2E-2</v>
      </c>
      <c r="AH784" s="40">
        <v>5.0000000000000001E-3</v>
      </c>
      <c r="AI784" s="40">
        <v>1.7000000000000001E-2</v>
      </c>
      <c r="AK784">
        <v>934.875</v>
      </c>
      <c r="AL784" s="40">
        <v>220.709</v>
      </c>
      <c r="AM784" s="47">
        <v>8.6274000000000003E-3</v>
      </c>
      <c r="AN784" s="47">
        <v>7.0063E-3</v>
      </c>
      <c r="AO784" s="7">
        <v>1.512</v>
      </c>
      <c r="AP784" s="7">
        <v>7.1628080000000001</v>
      </c>
      <c r="AQ784" s="7">
        <v>5.4366000000000003</v>
      </c>
      <c r="AR784" s="47">
        <v>5.4045999999999999E-4</v>
      </c>
      <c r="AS784" s="48">
        <v>3.8688E-5</v>
      </c>
      <c r="AT784" s="48">
        <v>4.7240000000000002E-5</v>
      </c>
      <c r="AU784" s="7">
        <v>7.0358000000000001</v>
      </c>
      <c r="AV784" s="40">
        <v>2.7210480000000001</v>
      </c>
      <c r="AW784" s="47">
        <v>2.7921023437500001E-2</v>
      </c>
      <c r="AX784" s="47">
        <v>4.5416791968750002E-2</v>
      </c>
      <c r="AZ784" s="40">
        <v>936.83039000000008</v>
      </c>
      <c r="BA784" s="40">
        <v>935.79200000000003</v>
      </c>
      <c r="BB784" s="40">
        <v>249.36699999999999</v>
      </c>
      <c r="BC784" s="7">
        <v>7.319</v>
      </c>
      <c r="BD784" s="7">
        <v>14.919796</v>
      </c>
      <c r="BE784" s="7">
        <v>14.692</v>
      </c>
      <c r="BF784" s="47">
        <v>7.6E-3</v>
      </c>
      <c r="BG784" s="48">
        <v>1.07E-4</v>
      </c>
      <c r="BH784" s="48">
        <v>2.1599999999999999E-4</v>
      </c>
      <c r="BI784" s="7">
        <v>14.305</v>
      </c>
      <c r="BJ784" s="40">
        <v>1.5470760000000006</v>
      </c>
      <c r="BK784" s="48">
        <v>8.8800000000000001E-4</v>
      </c>
      <c r="BL784" s="48">
        <v>0.19036187500000001</v>
      </c>
    </row>
    <row r="785" spans="1:64" x14ac:dyDescent="0.3">
      <c r="A785" s="41">
        <v>930.68299999999999</v>
      </c>
      <c r="B785" s="41">
        <v>930.22020999999995</v>
      </c>
      <c r="C785" s="41">
        <v>131.89500000000001</v>
      </c>
      <c r="D785" s="42">
        <v>3.2903000000000002E-2</v>
      </c>
      <c r="E785" s="42">
        <v>1.1006999999999999E-2</v>
      </c>
      <c r="F785" s="32">
        <v>21.8581</v>
      </c>
      <c r="G785" s="32">
        <v>19.376950000000001</v>
      </c>
      <c r="H785" s="32">
        <v>63.866149</v>
      </c>
      <c r="I785" s="42">
        <v>3.8289999999999999E-3</v>
      </c>
      <c r="J785" s="42">
        <v>1.21E-4</v>
      </c>
      <c r="K785" s="42">
        <v>9.3999999999999994E-5</v>
      </c>
      <c r="L785" s="32">
        <v>17.59975</v>
      </c>
      <c r="M785" s="32">
        <v>24.609001399999997</v>
      </c>
      <c r="N785" s="32">
        <v>4.4719140624999994E-2</v>
      </c>
      <c r="O785" s="32">
        <v>8.1083107812499999E-2</v>
      </c>
      <c r="Q785" s="41">
        <v>933.78800000000001</v>
      </c>
      <c r="R785" s="41">
        <v>111.41800000000001</v>
      </c>
      <c r="T785" s="32">
        <v>16.59</v>
      </c>
      <c r="W785" s="44">
        <v>1.27E-4</v>
      </c>
      <c r="X785" s="43">
        <v>9.7E-5</v>
      </c>
      <c r="Y785" s="32">
        <v>16.59</v>
      </c>
      <c r="AB785" s="45"/>
      <c r="AD785" s="40">
        <v>926.29100000000005</v>
      </c>
      <c r="AE785" s="40">
        <v>142.065</v>
      </c>
      <c r="AF785" s="46">
        <v>3.4620000000000002</v>
      </c>
      <c r="AG785" s="40">
        <v>1.4E-2</v>
      </c>
      <c r="AH785" s="40">
        <v>7.0000000000000001E-3</v>
      </c>
      <c r="AI785" s="40">
        <v>2.1000000000000001E-2</v>
      </c>
      <c r="AK785">
        <v>934.79200000000003</v>
      </c>
      <c r="AL785" s="40">
        <v>220.72846999999999</v>
      </c>
      <c r="AM785" s="47">
        <v>1.1799E-2</v>
      </c>
      <c r="AN785" s="47">
        <v>1.3729E-3</v>
      </c>
      <c r="AO785" s="7">
        <v>1.615</v>
      </c>
      <c r="AP785" s="7">
        <v>8.045160000000001</v>
      </c>
      <c r="AQ785" s="7">
        <v>4.8220999999999998</v>
      </c>
      <c r="AR785" s="47">
        <v>9.1200999999999999E-4</v>
      </c>
      <c r="AS785" s="48">
        <v>4.6060000000000003E-5</v>
      </c>
      <c r="AT785" s="48">
        <v>4.5920000000000001E-5</v>
      </c>
      <c r="AU785" s="7">
        <v>7.9095000000000004</v>
      </c>
      <c r="AV785" s="40">
        <v>1.9215599999999999</v>
      </c>
      <c r="AW785" s="47">
        <v>2.7891050781250006E-2</v>
      </c>
      <c r="AX785" s="47">
        <v>4.2843391265624996E-2</v>
      </c>
      <c r="AZ785" s="40">
        <v>936.77327000000002</v>
      </c>
      <c r="BA785" s="40">
        <v>935.70799999999997</v>
      </c>
      <c r="BB785" s="40">
        <v>249.38404</v>
      </c>
      <c r="BC785" s="7">
        <v>6.6020000000000003</v>
      </c>
      <c r="BD785" s="7">
        <v>13.737568</v>
      </c>
      <c r="BE785" s="7">
        <v>13.725</v>
      </c>
      <c r="BF785" s="47">
        <v>7.0600000000000003E-3</v>
      </c>
      <c r="BG785" s="48">
        <v>1.2300000000000001E-4</v>
      </c>
      <c r="BH785" s="48">
        <v>1.5100000000000001E-4</v>
      </c>
      <c r="BI785" s="7">
        <v>13.183</v>
      </c>
      <c r="BJ785" s="40">
        <v>1.8678079999999984</v>
      </c>
      <c r="BK785" s="48">
        <v>8.8800000000000001E-4</v>
      </c>
      <c r="BL785" s="48">
        <v>0.12718353125000001</v>
      </c>
    </row>
    <row r="786" spans="1:64" x14ac:dyDescent="0.3">
      <c r="A786" s="41">
        <v>930.6</v>
      </c>
      <c r="B786" s="41">
        <v>930.13933999999995</v>
      </c>
      <c r="C786" s="41">
        <v>131.905</v>
      </c>
      <c r="D786" s="42">
        <v>2.4476000000000001E-2</v>
      </c>
      <c r="E786" s="42">
        <v>6.0020000000000004E-3</v>
      </c>
      <c r="F786" s="32">
        <v>29.345700000000001</v>
      </c>
      <c r="G786" s="32">
        <v>20.739432999999998</v>
      </c>
      <c r="H786" s="32">
        <v>72.144068000000004</v>
      </c>
      <c r="I786" s="42">
        <v>4.5919999999999997E-3</v>
      </c>
      <c r="J786" s="42">
        <v>1.15E-4</v>
      </c>
      <c r="K786" s="42">
        <v>9.2E-5</v>
      </c>
      <c r="L786" s="32">
        <v>18.326965999999999</v>
      </c>
      <c r="M786" s="32">
        <v>19.439190799999999</v>
      </c>
      <c r="N786" s="32">
        <v>2.3518750000000012E-2</v>
      </c>
      <c r="O786" s="32">
        <v>7.6509174999999999E-2</v>
      </c>
      <c r="Q786" s="41">
        <v>933.702</v>
      </c>
      <c r="R786" s="41">
        <v>111.426</v>
      </c>
      <c r="S786" s="32">
        <v>3.339</v>
      </c>
      <c r="T786" s="32">
        <v>16.870476</v>
      </c>
      <c r="U786" s="32">
        <v>6.7249999999999996</v>
      </c>
      <c r="V786" s="43">
        <v>2.1099999999999999E-3</v>
      </c>
      <c r="W786" s="44">
        <v>8.2999999999999998E-5</v>
      </c>
      <c r="X786" s="43">
        <v>1.21E-4</v>
      </c>
      <c r="Y786" s="32">
        <v>16.59</v>
      </c>
      <c r="Z786" s="41">
        <v>0.72815599999999936</v>
      </c>
      <c r="AA786" s="45">
        <v>4.096484375E-2</v>
      </c>
      <c r="AB786" s="45">
        <v>0.11388204687499999</v>
      </c>
      <c r="AD786" s="40">
        <v>926.17499999999995</v>
      </c>
      <c r="AE786" s="40">
        <v>142.07499999999999</v>
      </c>
      <c r="AF786" s="46">
        <v>4.1319999999999899</v>
      </c>
      <c r="AG786" s="40">
        <v>1.4999999999999999E-2</v>
      </c>
      <c r="AH786" s="40">
        <v>1.7000000000000001E-2</v>
      </c>
      <c r="AI786" s="40">
        <v>3.2000000000000001E-2</v>
      </c>
      <c r="AK786">
        <v>934.70799999999997</v>
      </c>
      <c r="AL786" s="40">
        <v>220.74553</v>
      </c>
      <c r="AM786" s="47">
        <v>1.7246000000000001E-2</v>
      </c>
      <c r="AN786" s="47">
        <v>1.2333E-2</v>
      </c>
      <c r="AO786" s="7">
        <v>1.3680000000000001</v>
      </c>
      <c r="AP786" s="7">
        <v>8.8210119999999996</v>
      </c>
      <c r="AQ786" s="7">
        <v>4.6993999999999998</v>
      </c>
      <c r="AR786" s="47">
        <v>1.3412000000000001E-3</v>
      </c>
      <c r="AS786" s="48">
        <v>6.8921E-5</v>
      </c>
      <c r="AT786" s="48">
        <v>4.9410000000000003E-5</v>
      </c>
      <c r="AU786" s="7">
        <v>8.7060999999999993</v>
      </c>
      <c r="AV786" s="40">
        <v>2.2424719999999994</v>
      </c>
      <c r="AW786" s="47">
        <v>4.2201781250000001E-2</v>
      </c>
      <c r="AX786" s="47">
        <v>4.4885545625000002E-2</v>
      </c>
      <c r="AZ786" s="40">
        <v>936.71677</v>
      </c>
      <c r="BA786" s="40">
        <v>935.625</v>
      </c>
      <c r="BB786" s="40">
        <v>249.40094999999999</v>
      </c>
      <c r="BC786" s="7">
        <v>5.8890000000000002</v>
      </c>
      <c r="BD786" s="7">
        <v>12.985676</v>
      </c>
      <c r="BE786" s="7">
        <v>12.938000000000001</v>
      </c>
      <c r="BF786" s="47">
        <v>4.7999999999999996E-3</v>
      </c>
      <c r="BG786" s="48">
        <v>1.25E-4</v>
      </c>
      <c r="BH786" s="48">
        <v>1.6200000000000001E-4</v>
      </c>
      <c r="BI786" s="7">
        <v>12.491</v>
      </c>
      <c r="BJ786" s="40">
        <v>2.3613560000000007</v>
      </c>
      <c r="BK786" s="48">
        <v>2.9375000000000023E-2</v>
      </c>
      <c r="BL786" s="48">
        <v>0.14580750000000001</v>
      </c>
    </row>
    <row r="787" spans="1:64" x14ac:dyDescent="0.3">
      <c r="A787" s="41">
        <v>930.51599999999996</v>
      </c>
      <c r="B787" s="41">
        <v>930.05840999999998</v>
      </c>
      <c r="C787" s="41">
        <v>131.91498999999999</v>
      </c>
      <c r="D787" s="42">
        <v>1.5775000000000001E-2</v>
      </c>
      <c r="E787" s="42">
        <v>3.64E-3</v>
      </c>
      <c r="F787" s="32">
        <v>30.275148999999999</v>
      </c>
      <c r="G787" s="32">
        <v>16.669149999999998</v>
      </c>
      <c r="H787" s="32">
        <v>69.509651000000005</v>
      </c>
      <c r="I787" s="42">
        <v>4.2079999999999999E-3</v>
      </c>
      <c r="J787" s="42">
        <v>1.15E-4</v>
      </c>
      <c r="K787" s="42">
        <v>9.2E-5</v>
      </c>
      <c r="L787" s="32">
        <v>14.16375</v>
      </c>
      <c r="M787" s="32">
        <v>15.135483396000005</v>
      </c>
      <c r="N787" s="32">
        <v>3.1168750000000009E-2</v>
      </c>
      <c r="O787" s="32">
        <v>7.7804575000000001E-2</v>
      </c>
      <c r="Q787" s="41">
        <v>933.61500000000001</v>
      </c>
      <c r="R787" s="41">
        <v>111.434</v>
      </c>
      <c r="S787" s="32">
        <v>2.5219999999999998</v>
      </c>
      <c r="T787" s="32">
        <v>16.801848</v>
      </c>
      <c r="U787" s="32">
        <v>3.9420000000000002</v>
      </c>
      <c r="V787" s="43">
        <v>1.8600000000000001E-3</v>
      </c>
      <c r="W787" s="44">
        <v>5.8E-5</v>
      </c>
      <c r="X787" s="43">
        <v>1.06E-4</v>
      </c>
      <c r="Y787" s="32">
        <v>16.59</v>
      </c>
      <c r="Z787" s="41">
        <v>6.0736000000005674E-2</v>
      </c>
      <c r="AA787" s="45">
        <v>2.0945312499999993E-2</v>
      </c>
      <c r="AB787" s="45">
        <v>9.9725406249999995E-2</v>
      </c>
      <c r="AD787" s="40">
        <v>926.06</v>
      </c>
      <c r="AE787" s="40">
        <v>142.08500000000001</v>
      </c>
      <c r="AF787" s="46">
        <v>4.6369999999999898</v>
      </c>
      <c r="AG787" s="40">
        <v>1.2999999999999999E-2</v>
      </c>
      <c r="AH787" s="40">
        <v>0.01</v>
      </c>
      <c r="AI787" s="40">
        <v>2.3E-2</v>
      </c>
      <c r="AK787">
        <v>934.625</v>
      </c>
      <c r="AL787" s="40">
        <v>220.76437999999999</v>
      </c>
      <c r="AM787" s="47">
        <v>2.0767000000000001E-2</v>
      </c>
      <c r="AN787" s="47">
        <v>6.1985E-3</v>
      </c>
      <c r="AO787" s="7">
        <v>0.997</v>
      </c>
      <c r="AP787" s="7">
        <v>8.6878480000000007</v>
      </c>
      <c r="AQ787" s="7">
        <v>6.7918000000000003</v>
      </c>
      <c r="AR787" s="47">
        <v>1.2103000000000001E-3</v>
      </c>
      <c r="AS787" s="48">
        <v>5.9064999999999998E-5</v>
      </c>
      <c r="AT787" s="48">
        <v>6.3770999999999996E-5</v>
      </c>
      <c r="AU787" s="7">
        <v>8.6041000000000007</v>
      </c>
      <c r="AV787" s="40">
        <v>5.001188</v>
      </c>
      <c r="AW787" s="47">
        <v>3.4953554687499992E-2</v>
      </c>
      <c r="AX787" s="47">
        <v>5.9688128593749994E-2</v>
      </c>
      <c r="AZ787" s="40">
        <v>936.66096000000005</v>
      </c>
      <c r="BA787" s="40">
        <v>935.54200000000003</v>
      </c>
      <c r="BB787" s="40">
        <v>249.41766000000001</v>
      </c>
      <c r="BC787" s="7">
        <v>5.5609999999999999</v>
      </c>
      <c r="BD787" s="7">
        <v>12.630124</v>
      </c>
      <c r="BE787" s="7">
        <v>13.111000000000001</v>
      </c>
      <c r="BF787" s="47">
        <v>4.3899999999999998E-3</v>
      </c>
      <c r="BG787" s="48">
        <v>1.13E-4</v>
      </c>
      <c r="BH787" s="48">
        <v>1.4999999999999999E-4</v>
      </c>
      <c r="BI787" s="7">
        <v>12.163</v>
      </c>
      <c r="BJ787" s="40">
        <v>3.123444000000001</v>
      </c>
      <c r="BK787" s="48">
        <v>2.5542968749999999E-2</v>
      </c>
      <c r="BL787" s="48">
        <v>0.13519060937499999</v>
      </c>
    </row>
    <row r="788" spans="1:64" x14ac:dyDescent="0.3">
      <c r="A788" s="41">
        <v>930.43299999999999</v>
      </c>
      <c r="B788" s="41">
        <v>929.96765000000005</v>
      </c>
      <c r="C788" s="41">
        <v>131.92500000000001</v>
      </c>
      <c r="D788" s="42">
        <v>2.2098E-2</v>
      </c>
      <c r="E788" s="42">
        <v>8.2220000000000001E-3</v>
      </c>
      <c r="F788" s="32">
        <v>27.223500999999999</v>
      </c>
      <c r="G788" s="32">
        <v>15.208600000000001</v>
      </c>
      <c r="H788" s="32">
        <v>56.764749999999999</v>
      </c>
      <c r="I788" s="42">
        <v>5.2969999999999996E-3</v>
      </c>
      <c r="J788" s="42">
        <v>1.0399999999999999E-4</v>
      </c>
      <c r="K788" s="42">
        <v>9.1000000000000003E-5</v>
      </c>
      <c r="L788" s="32">
        <v>12.95215</v>
      </c>
      <c r="M788" s="32">
        <v>7.8713422040000012</v>
      </c>
      <c r="N788" s="32">
        <v>9.9900000000000002E-5</v>
      </c>
      <c r="O788" s="32">
        <v>7.3130901562500003E-2</v>
      </c>
      <c r="Q788" s="41">
        <v>933.53899999999999</v>
      </c>
      <c r="R788" s="41">
        <v>111.441</v>
      </c>
      <c r="S788" s="32">
        <v>1.4039999999999999</v>
      </c>
      <c r="T788" s="32">
        <v>16.707936</v>
      </c>
      <c r="U788" s="32">
        <v>1.9910000000000001</v>
      </c>
      <c r="V788" s="43">
        <v>1.1900000000000001E-3</v>
      </c>
      <c r="W788" s="44">
        <v>4.3000000000000002E-5</v>
      </c>
      <c r="X788" s="43">
        <v>6.0999999999999999E-5</v>
      </c>
      <c r="Y788" s="32">
        <v>16.59</v>
      </c>
      <c r="Z788" s="41">
        <v>6.0736000000005674E-2</v>
      </c>
      <c r="AA788" s="45">
        <v>1.9292968750000004E-2</v>
      </c>
      <c r="AB788" s="45">
        <v>5.6985609375000003E-2</v>
      </c>
      <c r="AD788" s="40">
        <v>925.94399999999996</v>
      </c>
      <c r="AE788" s="40">
        <v>142.095</v>
      </c>
      <c r="AF788" s="46">
        <v>5.5990000000000002</v>
      </c>
      <c r="AG788" s="40">
        <v>1.4999999999999999E-2</v>
      </c>
      <c r="AH788" s="40">
        <v>0.01</v>
      </c>
      <c r="AI788" s="40">
        <v>2.5000000000000001E-2</v>
      </c>
      <c r="AK788">
        <v>934.54200000000003</v>
      </c>
      <c r="AL788" s="40">
        <v>220.78360000000001</v>
      </c>
      <c r="AM788" s="47">
        <v>1.2182999999999999E-2</v>
      </c>
      <c r="AN788" s="47">
        <v>6.6547000000000004E-3</v>
      </c>
      <c r="AO788" s="7">
        <v>0.63600000000000001</v>
      </c>
      <c r="AP788" s="7">
        <v>8.0750239999999991</v>
      </c>
      <c r="AQ788" s="7">
        <v>4.7224000000000004</v>
      </c>
      <c r="AR788" s="47">
        <v>1.8576E-3</v>
      </c>
      <c r="AS788" s="48">
        <v>6.9058000000000002E-5</v>
      </c>
      <c r="AT788" s="48">
        <v>7.0123999999999995E-5</v>
      </c>
      <c r="AU788" s="7">
        <v>8.0215999999999994</v>
      </c>
      <c r="AV788" s="40">
        <v>3.5801440000000007</v>
      </c>
      <c r="AW788" s="47">
        <v>3.2051125000000007E-2</v>
      </c>
      <c r="AX788" s="47">
        <v>6.3857502499999996E-2</v>
      </c>
      <c r="AZ788" s="40">
        <v>936.60167999999999</v>
      </c>
      <c r="BA788" s="40">
        <v>935.45799999999997</v>
      </c>
      <c r="BB788" s="40">
        <v>249.43539000000001</v>
      </c>
      <c r="BC788" s="7">
        <v>5.5069999999999997</v>
      </c>
      <c r="BD788" s="7">
        <v>12.410588000000001</v>
      </c>
      <c r="BE788" s="7">
        <v>12.957000000000001</v>
      </c>
      <c r="BF788" s="47">
        <v>4.2900000000000004E-3</v>
      </c>
      <c r="BG788" s="48">
        <v>9.3999999999999994E-5</v>
      </c>
      <c r="BH788" s="48">
        <v>1.44E-4</v>
      </c>
      <c r="BI788" s="7">
        <v>11.948</v>
      </c>
      <c r="BJ788" s="40">
        <v>3.0664280000000019</v>
      </c>
      <c r="BK788" s="48">
        <v>8.5351562499999846E-3</v>
      </c>
      <c r="BL788" s="48">
        <v>0.12952795312500001</v>
      </c>
    </row>
    <row r="789" spans="1:64" x14ac:dyDescent="0.3">
      <c r="A789" s="41">
        <v>930.34</v>
      </c>
      <c r="B789" s="41">
        <v>929.85217</v>
      </c>
      <c r="C789" s="41">
        <v>131.935</v>
      </c>
      <c r="D789" s="42">
        <v>4.4207000000000003E-2</v>
      </c>
      <c r="E789" s="42">
        <v>1.8017999999999999E-2</v>
      </c>
      <c r="F789" s="32">
        <v>20.0459</v>
      </c>
      <c r="G789" s="32">
        <v>16.251300000000001</v>
      </c>
      <c r="H789" s="32">
        <v>41.589533000000003</v>
      </c>
      <c r="I789" s="42">
        <v>3.6939999999999998E-3</v>
      </c>
      <c r="J789" s="42">
        <v>5.3399999999999997E-4</v>
      </c>
      <c r="K789" s="42">
        <v>9.3999999999999994E-5</v>
      </c>
      <c r="L789" s="32">
        <v>14.595967</v>
      </c>
      <c r="M789" s="32">
        <v>5.5870966000000024</v>
      </c>
      <c r="N789" s="32">
        <v>0.46040859374999993</v>
      </c>
      <c r="O789" s="32">
        <v>8.1538521874999992E-2</v>
      </c>
      <c r="Q789" s="41">
        <v>933.45299999999997</v>
      </c>
      <c r="R789" s="41">
        <v>111.449</v>
      </c>
      <c r="S789" s="32">
        <v>0.78300000000000003</v>
      </c>
      <c r="T789" s="32">
        <v>12.285772000000001</v>
      </c>
      <c r="U789" s="32">
        <v>3.5750000000000002</v>
      </c>
      <c r="V789" s="43">
        <v>9.2000000000000003E-4</v>
      </c>
      <c r="W789" s="44">
        <v>5.1999999999999997E-5</v>
      </c>
      <c r="X789" s="43">
        <v>2.5000000000000001E-5</v>
      </c>
      <c r="Y789" s="32">
        <v>12.22</v>
      </c>
      <c r="Z789" s="41">
        <v>2.1687320000000003</v>
      </c>
      <c r="AA789" s="45">
        <v>3.3671874999999997E-2</v>
      </c>
      <c r="AB789" s="45">
        <v>2.1896437500000001E-2</v>
      </c>
      <c r="AD789" s="40">
        <v>925.82799999999997</v>
      </c>
      <c r="AE789" s="40">
        <v>142.10499999999999</v>
      </c>
      <c r="AF789" s="46">
        <v>6.3520000000000003</v>
      </c>
      <c r="AG789" s="40">
        <v>1.7999999999999999E-2</v>
      </c>
      <c r="AH789" s="40">
        <v>1.2E-2</v>
      </c>
      <c r="AI789" s="40">
        <v>0.03</v>
      </c>
      <c r="AK789">
        <v>934.45799999999997</v>
      </c>
      <c r="AL789" s="40">
        <v>220.80240000000001</v>
      </c>
      <c r="AM789" s="47">
        <v>1.5630000000000002E-2</v>
      </c>
      <c r="AN789" s="47">
        <v>1.1638000000000001E-2</v>
      </c>
      <c r="AO789" s="7">
        <v>1.474</v>
      </c>
      <c r="AP789" s="7">
        <v>12.632816</v>
      </c>
      <c r="AQ789" s="7">
        <v>10.083</v>
      </c>
      <c r="AR789" s="47">
        <v>3.3651000000000002E-3</v>
      </c>
      <c r="AS789" s="48">
        <v>1.1383999999999999E-4</v>
      </c>
      <c r="AT789" s="48">
        <v>7.8839999999999997E-5</v>
      </c>
      <c r="AU789" s="7">
        <v>12.509</v>
      </c>
      <c r="AV789" s="40">
        <v>7.4356960000000001</v>
      </c>
      <c r="AW789" s="47">
        <v>4.6800898437499988E-2</v>
      </c>
      <c r="AX789" s="47">
        <v>6.7488045468749994E-2</v>
      </c>
      <c r="AZ789" s="40">
        <v>936.53913999999997</v>
      </c>
      <c r="BA789" s="40">
        <v>935.375</v>
      </c>
      <c r="BB789" s="40">
        <v>249.45405</v>
      </c>
      <c r="BC789" s="7">
        <v>5.609</v>
      </c>
      <c r="BD789" s="7">
        <v>12.628156000000001</v>
      </c>
      <c r="BE789" s="7">
        <v>13.246</v>
      </c>
      <c r="BF789" s="47">
        <v>3.8400000000000001E-3</v>
      </c>
      <c r="BG789" s="48">
        <v>1.06E-4</v>
      </c>
      <c r="BH789" s="48">
        <v>1.18E-4</v>
      </c>
      <c r="BI789" s="7">
        <v>12.157</v>
      </c>
      <c r="BJ789" s="40">
        <v>3.1722359999999998</v>
      </c>
      <c r="BK789" s="48">
        <v>2.9499999999999998E-2</v>
      </c>
      <c r="BL789" s="48">
        <v>0.105046</v>
      </c>
    </row>
    <row r="790" spans="1:64" x14ac:dyDescent="0.3">
      <c r="A790" s="41">
        <v>930.25599999999997</v>
      </c>
      <c r="B790" s="41">
        <v>929.73650999999995</v>
      </c>
      <c r="C790" s="41">
        <v>131.94501</v>
      </c>
      <c r="D790" s="42">
        <v>5.0588000000000001E-2</v>
      </c>
      <c r="E790" s="42">
        <v>2.1432E-2</v>
      </c>
      <c r="F790" s="32">
        <v>16.713198999999999</v>
      </c>
      <c r="G790" s="32">
        <v>19.524850000000001</v>
      </c>
      <c r="H790" s="32">
        <v>37.601199999999999</v>
      </c>
      <c r="I790" s="42">
        <v>3.6219999999999998E-3</v>
      </c>
      <c r="J790" s="42">
        <v>5.5500000000000005E-4</v>
      </c>
      <c r="K790" s="42">
        <v>1.1E-4</v>
      </c>
      <c r="L790" s="32">
        <v>18.151350000000001</v>
      </c>
      <c r="M790" s="32">
        <v>7.5842945959999994</v>
      </c>
      <c r="N790" s="32">
        <v>0.48284296875000005</v>
      </c>
      <c r="O790" s="32">
        <v>9.7781409375000003E-2</v>
      </c>
      <c r="Q790" s="41">
        <v>933.36599999999999</v>
      </c>
      <c r="R790" s="41">
        <v>111.45699999999999</v>
      </c>
      <c r="S790" s="32">
        <v>1.1319999999999999</v>
      </c>
      <c r="T790" s="32">
        <v>12.615088</v>
      </c>
      <c r="U790" s="32">
        <v>6.9820000000000002</v>
      </c>
      <c r="V790" s="43">
        <v>9.8999999999999999E-4</v>
      </c>
      <c r="W790" s="44">
        <v>8.8999999999999995E-5</v>
      </c>
      <c r="X790" s="43">
        <v>2.0000000000000002E-5</v>
      </c>
      <c r="Y790" s="32">
        <v>12.52</v>
      </c>
      <c r="Z790" s="41">
        <v>4.9489280000000004</v>
      </c>
      <c r="AA790" s="45">
        <v>6.9277343749999998E-2</v>
      </c>
      <c r="AB790" s="45">
        <v>1.6660296875000001E-2</v>
      </c>
      <c r="AD790" s="40">
        <v>925.71299999999997</v>
      </c>
      <c r="AE790" s="40">
        <v>142.11500000000001</v>
      </c>
      <c r="AF790" s="46">
        <v>7.0279999999999996</v>
      </c>
      <c r="AG790" s="40">
        <v>8.9999999999999993E-3</v>
      </c>
      <c r="AH790" s="40">
        <v>7.0000000000000001E-3</v>
      </c>
      <c r="AI790" s="40">
        <v>1.6E-2</v>
      </c>
      <c r="AK790">
        <v>934.375</v>
      </c>
      <c r="AL790" s="40">
        <v>220.821</v>
      </c>
      <c r="AM790" s="47">
        <v>4.5948999999999997E-2</v>
      </c>
      <c r="AN790" s="47">
        <v>4.2511E-2</v>
      </c>
      <c r="AO790" s="7">
        <v>5.79</v>
      </c>
      <c r="AP790" s="7">
        <v>18.792360000000002</v>
      </c>
      <c r="AQ790" s="7">
        <v>16.946999999999999</v>
      </c>
      <c r="AR790" s="47">
        <v>5.3191999999999996E-3</v>
      </c>
      <c r="AS790" s="48">
        <v>1.3637E-4</v>
      </c>
      <c r="AT790" s="48">
        <v>8.6804000000000004E-5</v>
      </c>
      <c r="AU790" s="7">
        <v>18.306000000000001</v>
      </c>
      <c r="AV790" s="40">
        <v>6.5481599999999993</v>
      </c>
      <c r="AW790" s="47">
        <v>3.0401562499999996E-2</v>
      </c>
      <c r="AX790" s="47">
        <v>6.8860011249999992E-2</v>
      </c>
      <c r="AZ790" s="40">
        <v>936.48221999999998</v>
      </c>
      <c r="BA790" s="40">
        <v>935.29200000000003</v>
      </c>
      <c r="BB790" s="40">
        <v>249.47111000000001</v>
      </c>
      <c r="BC790" s="7">
        <v>5.657</v>
      </c>
      <c r="BD790" s="7">
        <v>12.484188</v>
      </c>
      <c r="BE790" s="7">
        <v>12.568</v>
      </c>
      <c r="BF790" s="47">
        <v>3.2299999999999998E-3</v>
      </c>
      <c r="BG790" s="48">
        <v>1.01E-4</v>
      </c>
      <c r="BH790" s="48">
        <v>7.1000000000000005E-5</v>
      </c>
      <c r="BI790" s="7">
        <v>12.009</v>
      </c>
      <c r="BJ790" s="40">
        <v>2.4080279999999998</v>
      </c>
      <c r="BK790" s="48">
        <v>3.665234375000001E-2</v>
      </c>
      <c r="BL790" s="48">
        <v>6.0103796875000004E-2</v>
      </c>
    </row>
    <row r="791" spans="1:64" x14ac:dyDescent="0.3">
      <c r="A791" s="41">
        <v>930.173</v>
      </c>
      <c r="B791" s="41">
        <v>929.62108999999998</v>
      </c>
      <c r="C791" s="41">
        <v>131.95500000000001</v>
      </c>
      <c r="D791" s="42">
        <v>3.2120000000000003E-2</v>
      </c>
      <c r="E791" s="42">
        <v>1.7818000000000001E-2</v>
      </c>
      <c r="F791" s="32">
        <v>11.43045</v>
      </c>
      <c r="G791" s="32">
        <v>23.04195</v>
      </c>
      <c r="H791" s="32">
        <v>28.243400000000001</v>
      </c>
      <c r="I791" s="42">
        <v>2.2030000000000001E-3</v>
      </c>
      <c r="J791" s="42">
        <v>5.71E-4</v>
      </c>
      <c r="K791" s="42">
        <v>1.22E-4</v>
      </c>
      <c r="L791" s="32">
        <v>22.11515</v>
      </c>
      <c r="M791" s="32">
        <v>7.7143118000000008</v>
      </c>
      <c r="N791" s="32">
        <v>0.52711210937499997</v>
      </c>
      <c r="O791" s="32">
        <v>0.1145683171875</v>
      </c>
      <c r="Q791" s="41">
        <v>933.29100000000005</v>
      </c>
      <c r="R791" s="41">
        <v>111.464</v>
      </c>
      <c r="S791" s="32">
        <v>2.4249999999999998</v>
      </c>
      <c r="T791" s="32">
        <v>16.023700000000002</v>
      </c>
      <c r="U791" s="32">
        <v>10.967000000000001</v>
      </c>
      <c r="V791" s="43">
        <v>1.6299999999999999E-3</v>
      </c>
      <c r="W791" s="44">
        <v>9.7999999999999997E-5</v>
      </c>
      <c r="X791" s="43">
        <v>5.0000000000000002E-5</v>
      </c>
      <c r="Y791" s="32">
        <v>15.82</v>
      </c>
      <c r="Z791" s="41">
        <v>6.6117000000000008</v>
      </c>
      <c r="AA791" s="45">
        <v>6.5527343749999994E-2</v>
      </c>
      <c r="AB791" s="45">
        <v>4.4501296875000006E-2</v>
      </c>
      <c r="AD791" s="40">
        <v>925.59699999999998</v>
      </c>
      <c r="AE791" s="40">
        <v>142.125</v>
      </c>
      <c r="AF791" s="46">
        <v>7.88</v>
      </c>
      <c r="AG791" s="40">
        <v>8.0000000000000002E-3</v>
      </c>
      <c r="AH791" s="40">
        <v>7.0000000000000001E-3</v>
      </c>
      <c r="AI791" s="40">
        <v>1.4999999999999999E-2</v>
      </c>
      <c r="AK791">
        <v>934.29200000000003</v>
      </c>
      <c r="AL791" s="40">
        <v>220.84030000000001</v>
      </c>
      <c r="AM791" s="47">
        <v>0.20563000000000001</v>
      </c>
      <c r="AN791" s="47">
        <v>7.9385999999999998E-2</v>
      </c>
      <c r="AO791" s="7">
        <v>9.6890000000000001</v>
      </c>
      <c r="AP791" s="7">
        <v>25.496876</v>
      </c>
      <c r="AQ791" s="7">
        <v>25.396999999999998</v>
      </c>
      <c r="AR791" s="47">
        <v>1.0735E-2</v>
      </c>
      <c r="AS791" s="48">
        <v>2.3042000000000001E-4</v>
      </c>
      <c r="AT791" s="48">
        <v>1.5995000000000001E-4</v>
      </c>
      <c r="AU791" s="7">
        <v>24.683</v>
      </c>
      <c r="AV791" s="40">
        <v>7.995555999999997</v>
      </c>
      <c r="AW791" s="47">
        <v>1.6558671875000038E-2</v>
      </c>
      <c r="AX791" s="47">
        <v>0.12373614843750003</v>
      </c>
      <c r="AZ791" s="40">
        <v>936.42538000000002</v>
      </c>
      <c r="BA791" s="40">
        <v>935.20799999999997</v>
      </c>
      <c r="BB791" s="40">
        <v>249.48812000000001</v>
      </c>
      <c r="BC791" s="7">
        <v>5.423</v>
      </c>
      <c r="BD791" s="7">
        <v>12.711532</v>
      </c>
      <c r="BE791" s="7">
        <v>11.833</v>
      </c>
      <c r="BF791" s="47">
        <v>2.7699999999999999E-3</v>
      </c>
      <c r="BG791" s="48">
        <v>9.2E-5</v>
      </c>
      <c r="BH791" s="48">
        <v>1.5999999999999999E-5</v>
      </c>
      <c r="BI791" s="7">
        <v>12.256</v>
      </c>
      <c r="BJ791" s="40">
        <v>2.0932919999999999</v>
      </c>
      <c r="BK791" s="48">
        <v>3.6816406250000003E-2</v>
      </c>
      <c r="BL791" s="48">
        <v>6.6555781250000005E-3</v>
      </c>
    </row>
    <row r="792" spans="1:64" x14ac:dyDescent="0.3">
      <c r="A792" s="41">
        <v>930.08900000000006</v>
      </c>
      <c r="B792" s="41">
        <v>929.50562000000002</v>
      </c>
      <c r="C792" s="41">
        <v>131.965</v>
      </c>
      <c r="D792" s="42">
        <v>2.3269000000000001E-2</v>
      </c>
      <c r="E792" s="42">
        <v>1.4265E-2</v>
      </c>
      <c r="F792" s="32">
        <v>5.4512970000000003</v>
      </c>
      <c r="G792" s="32">
        <v>21.834900000000001</v>
      </c>
      <c r="H792" s="32">
        <v>17.752465999999998</v>
      </c>
      <c r="I792" s="42">
        <v>1.823E-3</v>
      </c>
      <c r="J792" s="42">
        <v>1.6699999999999999E-4</v>
      </c>
      <c r="K792" s="42">
        <v>1.11E-4</v>
      </c>
      <c r="L792" s="32">
        <v>21.404733</v>
      </c>
      <c r="M792" s="32">
        <v>7.9619365879999968</v>
      </c>
      <c r="N792" s="32">
        <v>0.13068242187499998</v>
      </c>
      <c r="O792" s="32">
        <v>0.1048502234375</v>
      </c>
      <c r="Q792" s="41">
        <v>933.20399999999995</v>
      </c>
      <c r="R792" s="41">
        <v>111.47199999999999</v>
      </c>
      <c r="S792" s="32">
        <v>4.46</v>
      </c>
      <c r="T792" s="32">
        <v>19.274639999999998</v>
      </c>
      <c r="U792" s="32">
        <v>12.417</v>
      </c>
      <c r="V792" s="43">
        <v>2.97E-3</v>
      </c>
      <c r="W792" s="44">
        <v>1.03E-4</v>
      </c>
      <c r="X792" s="43">
        <v>6.0000000000000002E-5</v>
      </c>
      <c r="Y792" s="32">
        <v>18.899999999999999</v>
      </c>
      <c r="Z792" s="41">
        <v>4.406839999999999</v>
      </c>
      <c r="AA792" s="45">
        <v>4.383203125E-2</v>
      </c>
      <c r="AB792" s="45">
        <v>4.9980890624999996E-2</v>
      </c>
      <c r="AD792" s="40">
        <v>925.48199999999997</v>
      </c>
      <c r="AE792" s="40">
        <v>142.13499999999999</v>
      </c>
      <c r="AF792" s="46">
        <v>9.4730000000000008</v>
      </c>
      <c r="AG792" s="40">
        <v>8.0000000000000002E-3</v>
      </c>
      <c r="AH792" s="40">
        <v>5.0000000000000001E-3</v>
      </c>
      <c r="AI792" s="40">
        <v>1.2999999999999999E-2</v>
      </c>
      <c r="AK792">
        <v>934.20799999999997</v>
      </c>
      <c r="AL792" s="40">
        <v>220.85740000000001</v>
      </c>
      <c r="AM792" s="47">
        <v>0.31129000000000001</v>
      </c>
      <c r="AN792" s="47">
        <v>9.2235999999999999E-2</v>
      </c>
      <c r="AO792" s="7">
        <v>10.659000000000001</v>
      </c>
      <c r="AP792" s="7">
        <v>25.012356</v>
      </c>
      <c r="AQ792" s="7">
        <v>22.456</v>
      </c>
      <c r="AR792" s="47">
        <v>1.0342E-2</v>
      </c>
      <c r="AS792" s="48">
        <v>1.6869000000000001E-4</v>
      </c>
      <c r="AT792" s="48">
        <v>1.4887E-4</v>
      </c>
      <c r="AU792" s="7">
        <v>24.117000000000001</v>
      </c>
      <c r="AV792" s="40">
        <v>3.3124359999999982</v>
      </c>
      <c r="AW792" s="47">
        <v>8.8800000000000001E-4</v>
      </c>
      <c r="AX792" s="47">
        <v>0.11398190937500001</v>
      </c>
      <c r="AZ792" s="40">
        <v>936.36964</v>
      </c>
      <c r="BA792" s="40">
        <v>935.125</v>
      </c>
      <c r="BB792" s="40">
        <v>249.50480999999999</v>
      </c>
      <c r="BC792" s="7">
        <v>4.9470000000000001</v>
      </c>
      <c r="BD792" s="7">
        <v>12.366548</v>
      </c>
      <c r="BE792" s="7">
        <v>10.465</v>
      </c>
      <c r="BF792" s="47">
        <v>2.2599999999999999E-3</v>
      </c>
      <c r="BG792" s="48">
        <v>5.5999999999999999E-5</v>
      </c>
      <c r="BH792" s="48">
        <v>9.9999990000000002E-7</v>
      </c>
      <c r="BI792" s="7">
        <v>11.951000000000001</v>
      </c>
      <c r="BJ792" s="40">
        <v>1.5801879999999997</v>
      </c>
      <c r="BK792" s="48">
        <v>1.0976562500000007E-2</v>
      </c>
      <c r="BL792" s="48">
        <v>8.8800000000000001E-4</v>
      </c>
    </row>
    <row r="793" spans="1:64" x14ac:dyDescent="0.3">
      <c r="A793" s="41">
        <v>930.005</v>
      </c>
      <c r="B793" s="41">
        <v>929.38995</v>
      </c>
      <c r="C793" s="41">
        <v>131.97501</v>
      </c>
      <c r="D793" s="42">
        <v>1.7866E-2</v>
      </c>
      <c r="E793" s="42">
        <v>1.5252E-2</v>
      </c>
      <c r="F793" s="32">
        <v>3.9532449999999999</v>
      </c>
      <c r="G793" s="32">
        <v>20.628851000000001</v>
      </c>
      <c r="H793" s="32">
        <v>17.332830999999999</v>
      </c>
      <c r="I793" s="42">
        <v>1.688E-3</v>
      </c>
      <c r="J793" s="42">
        <v>1.7200000000000001E-4</v>
      </c>
      <c r="K793" s="42">
        <v>9.3999999999999994E-5</v>
      </c>
      <c r="L793" s="32">
        <v>20.257930999999999</v>
      </c>
      <c r="M793" s="32">
        <v>10.232802979999999</v>
      </c>
      <c r="N793" s="32">
        <v>0.13837187500000001</v>
      </c>
      <c r="O793" s="32">
        <v>8.8305637499999992E-2</v>
      </c>
      <c r="Q793" s="41">
        <v>933.11699999999996</v>
      </c>
      <c r="R793" s="41">
        <v>111.48</v>
      </c>
      <c r="S793" s="32">
        <v>7.5119999999999996</v>
      </c>
      <c r="T793" s="32">
        <v>25.141008000000003</v>
      </c>
      <c r="U793" s="32">
        <v>15.278</v>
      </c>
      <c r="V793" s="43">
        <v>4.5900000000000003E-3</v>
      </c>
      <c r="W793" s="44">
        <v>1.2999999999999999E-4</v>
      </c>
      <c r="X793" s="43">
        <v>6.6000000000000005E-5</v>
      </c>
      <c r="Y793" s="32">
        <v>24.51</v>
      </c>
      <c r="Z793" s="41">
        <v>1.7864480000000018</v>
      </c>
      <c r="AA793" s="45">
        <v>3.8558593749999995E-2</v>
      </c>
      <c r="AB793" s="45">
        <v>5.0515921875000001E-2</v>
      </c>
      <c r="AD793" s="40">
        <v>925.36599999999999</v>
      </c>
      <c r="AE793" s="40">
        <v>142.14500000000001</v>
      </c>
      <c r="AF793" s="46">
        <v>10.965</v>
      </c>
      <c r="AG793" s="40">
        <v>1.2E-2</v>
      </c>
      <c r="AH793" s="40">
        <v>6.0000000000000001E-3</v>
      </c>
      <c r="AI793" s="40">
        <v>1.7999999999999999E-2</v>
      </c>
      <c r="AK793">
        <v>934.125</v>
      </c>
      <c r="AL793" s="40">
        <v>220.87633</v>
      </c>
      <c r="AM793" s="47">
        <v>7.9797999999999994E-2</v>
      </c>
      <c r="AN793" s="47">
        <v>1.6813999999999999E-2</v>
      </c>
      <c r="AO793" s="7">
        <v>6.8390000000000004</v>
      </c>
      <c r="AP793" s="7">
        <v>14.762476000000001</v>
      </c>
      <c r="AQ793" s="7">
        <v>13.496</v>
      </c>
      <c r="AR793" s="47">
        <v>9.9363999999999997E-3</v>
      </c>
      <c r="AS793" s="48">
        <v>2.0682E-4</v>
      </c>
      <c r="AT793" s="48">
        <v>2.4868999999999998E-4</v>
      </c>
      <c r="AU793" s="7">
        <v>14.188000000000001</v>
      </c>
      <c r="AV793" s="40">
        <v>1.2131559999999997</v>
      </c>
      <c r="AW793" s="47">
        <v>8.8682812500000246E-3</v>
      </c>
      <c r="AX793" s="47">
        <v>0.21517017562499999</v>
      </c>
      <c r="AZ793" s="40">
        <v>936.31301000000008</v>
      </c>
      <c r="BA793" s="40">
        <v>935.04200000000003</v>
      </c>
      <c r="BB793" s="40">
        <v>249.52166</v>
      </c>
      <c r="BC793" s="7">
        <v>4.4400000000000004</v>
      </c>
      <c r="BD793" s="7">
        <v>12.079960000000002</v>
      </c>
      <c r="BE793" s="7">
        <v>9.2720000000000002</v>
      </c>
      <c r="BF793" s="47">
        <v>2.1199999999999999E-3</v>
      </c>
      <c r="BG793" s="48">
        <v>5.3000000000000001E-5</v>
      </c>
      <c r="BH793" s="48">
        <v>9.9999990000000002E-7</v>
      </c>
      <c r="BI793" s="7">
        <v>11.707000000000001</v>
      </c>
      <c r="BJ793" s="40">
        <v>1.2977599999999994</v>
      </c>
      <c r="BK793" s="48">
        <v>1.0765625000000006E-2</v>
      </c>
      <c r="BL793" s="48">
        <v>8.8800000000000001E-4</v>
      </c>
    </row>
    <row r="794" spans="1:64" x14ac:dyDescent="0.3">
      <c r="A794" s="41">
        <v>929.92200000000003</v>
      </c>
      <c r="B794" s="41">
        <v>929.27454</v>
      </c>
      <c r="C794" s="41">
        <v>131.98500000000001</v>
      </c>
      <c r="D794" s="42">
        <v>1.5913E-2</v>
      </c>
      <c r="E794" s="42">
        <v>1.2675000000000001E-2</v>
      </c>
      <c r="F794" s="32">
        <v>4.1970200000000002</v>
      </c>
      <c r="G794" s="32">
        <v>21.586651</v>
      </c>
      <c r="H794" s="32">
        <v>18.202349999999999</v>
      </c>
      <c r="I794" s="42">
        <v>1.7589999999999999E-3</v>
      </c>
      <c r="J794" s="42">
        <v>1.73E-4</v>
      </c>
      <c r="K794" s="42">
        <v>8.2999999999999998E-5</v>
      </c>
      <c r="L794" s="32">
        <v>21.259450000000001</v>
      </c>
      <c r="M794" s="32">
        <v>10.664502079999998</v>
      </c>
      <c r="N794" s="32">
        <v>0.13795742187500001</v>
      </c>
      <c r="O794" s="32">
        <v>7.7066123437500009E-2</v>
      </c>
      <c r="Q794" s="41">
        <v>933.03099999999995</v>
      </c>
      <c r="R794" s="41">
        <v>111.488</v>
      </c>
      <c r="S794" s="32">
        <v>9.8510000000000009</v>
      </c>
      <c r="T794" s="32">
        <v>28.837484000000003</v>
      </c>
      <c r="U794" s="32">
        <v>18.425000000000001</v>
      </c>
      <c r="V794" s="43">
        <v>5.9899999999999997E-3</v>
      </c>
      <c r="W794" s="44">
        <v>2.14E-4</v>
      </c>
      <c r="X794" s="43">
        <v>1.25E-4</v>
      </c>
      <c r="Y794" s="32">
        <v>28.01</v>
      </c>
      <c r="Z794" s="41">
        <v>0.73260399999999848</v>
      </c>
      <c r="AA794" s="45">
        <v>9.4667968749999998E-2</v>
      </c>
      <c r="AB794" s="45">
        <v>0.10479310937500001</v>
      </c>
      <c r="AD794" s="40">
        <v>925.25</v>
      </c>
      <c r="AE794" s="40">
        <v>142.155</v>
      </c>
      <c r="AF794" s="46">
        <v>13.552</v>
      </c>
      <c r="AG794" s="40">
        <v>3.3000000000000002E-2</v>
      </c>
      <c r="AH794" s="40">
        <v>1.4999999999999999E-2</v>
      </c>
      <c r="AI794" s="40">
        <v>4.8000000000000001E-2</v>
      </c>
      <c r="AK794">
        <v>934.04200000000003</v>
      </c>
      <c r="AL794" s="40">
        <v>220.8946</v>
      </c>
      <c r="AM794" s="47">
        <v>2.5277999999999998E-2</v>
      </c>
      <c r="AN794" s="47">
        <v>1.1832000000000001E-2</v>
      </c>
      <c r="AO794" s="7">
        <v>6.51</v>
      </c>
      <c r="AP794" s="7">
        <v>10.39194</v>
      </c>
      <c r="AQ794" s="7">
        <v>12.531000000000001</v>
      </c>
      <c r="AR794" s="47">
        <v>2.6684999999999999E-3</v>
      </c>
      <c r="AS794" s="48">
        <v>1.2214999999999999E-4</v>
      </c>
      <c r="AT794" s="48">
        <v>1.4851999999999999E-4</v>
      </c>
      <c r="AU794" s="7">
        <v>9.8451000000000004</v>
      </c>
      <c r="AV794" s="40">
        <v>0.83904000000000067</v>
      </c>
      <c r="AW794" s="47">
        <v>6.8988476562499984E-2</v>
      </c>
      <c r="AX794" s="47">
        <v>0.13951798203124999</v>
      </c>
      <c r="AZ794" s="40">
        <v>936.23644999999999</v>
      </c>
      <c r="BA794" s="40">
        <v>934.95799999999997</v>
      </c>
      <c r="BB794" s="40">
        <v>249.54455999999999</v>
      </c>
      <c r="BC794" s="7">
        <v>3.875</v>
      </c>
      <c r="BD794" s="7">
        <v>11.7765</v>
      </c>
      <c r="BE794" s="7">
        <v>8.4580000000000002</v>
      </c>
      <c r="BF794" s="47">
        <v>1.8699999999999999E-3</v>
      </c>
      <c r="BG794" s="48">
        <v>1.11E-4</v>
      </c>
      <c r="BH794" s="48">
        <v>7.9999999999999996E-6</v>
      </c>
      <c r="BI794" s="7">
        <v>11.451000000000001</v>
      </c>
      <c r="BJ794" s="40">
        <v>1.4984999999999999</v>
      </c>
      <c r="BK794" s="48">
        <v>7.3746093750000005E-2</v>
      </c>
      <c r="BL794" s="48">
        <v>1.691671875E-3</v>
      </c>
    </row>
    <row r="795" spans="1:64" x14ac:dyDescent="0.3">
      <c r="A795" s="41">
        <v>929.83799999999997</v>
      </c>
      <c r="B795" s="41">
        <v>929.15905999999995</v>
      </c>
      <c r="C795" s="41">
        <v>131.995</v>
      </c>
      <c r="D795" s="42">
        <v>1.5245E-2</v>
      </c>
      <c r="E795" s="42">
        <v>1.2388E-2</v>
      </c>
      <c r="F795" s="32">
        <v>6.5313749999999997</v>
      </c>
      <c r="G795" s="32">
        <v>25.160848999999999</v>
      </c>
      <c r="H795" s="32">
        <v>24.484100999999999</v>
      </c>
      <c r="I795" s="42">
        <v>1.9629999999999999E-3</v>
      </c>
      <c r="J795" s="42">
        <v>1.8699999999999999E-4</v>
      </c>
      <c r="K795" s="42">
        <v>8.7999999999999998E-5</v>
      </c>
      <c r="L795" s="32">
        <v>24.638750999999999</v>
      </c>
      <c r="M795" s="32">
        <v>12.7537515</v>
      </c>
      <c r="N795" s="32">
        <v>0.14789335937499998</v>
      </c>
      <c r="O795" s="32">
        <v>8.1377942187499996E-2</v>
      </c>
      <c r="Q795" s="41">
        <v>932.95500000000004</v>
      </c>
      <c r="R795" s="41">
        <v>111.495</v>
      </c>
      <c r="S795" s="32">
        <v>7.4649999999999999</v>
      </c>
      <c r="T795" s="32">
        <v>21.727060000000002</v>
      </c>
      <c r="U795" s="32">
        <v>19.555</v>
      </c>
      <c r="V795" s="43">
        <v>5.5700000000000003E-3</v>
      </c>
      <c r="W795" s="44">
        <v>2.1100000000000001E-4</v>
      </c>
      <c r="X795" s="43">
        <v>1.9100000000000001E-4</v>
      </c>
      <c r="Y795" s="32">
        <v>21.1</v>
      </c>
      <c r="Z795" s="41">
        <v>6.1478599999999997</v>
      </c>
      <c r="AA795" s="45">
        <v>0.10003515624999999</v>
      </c>
      <c r="AB795" s="45">
        <v>0.17220995312500001</v>
      </c>
      <c r="AD795" s="40">
        <v>925.13499999999999</v>
      </c>
      <c r="AE795" s="40">
        <v>142.16499999999999</v>
      </c>
      <c r="AF795" s="46">
        <v>15.335000000000001</v>
      </c>
      <c r="AG795" s="40">
        <v>7.9000000000000001E-2</v>
      </c>
      <c r="AH795" s="40">
        <v>3.1E-2</v>
      </c>
      <c r="AI795" s="40">
        <v>0.11</v>
      </c>
      <c r="AK795">
        <v>933.95799999999997</v>
      </c>
      <c r="AL795" s="40">
        <v>220.91030000000001</v>
      </c>
      <c r="AM795" s="47">
        <v>2.9779E-2</v>
      </c>
      <c r="AN795" s="47">
        <v>1.0277E-2</v>
      </c>
      <c r="AO795" s="7">
        <v>6.7889999999999997</v>
      </c>
      <c r="AP795" s="7">
        <v>11.277276000000001</v>
      </c>
      <c r="AQ795" s="7">
        <v>14.302</v>
      </c>
      <c r="AR795" s="47">
        <v>7.7797999999999995E-4</v>
      </c>
      <c r="AS795" s="48">
        <v>6.9540000000000002E-5</v>
      </c>
      <c r="AT795" s="48">
        <v>7.5561000000000004E-5</v>
      </c>
      <c r="AU795" s="7">
        <v>10.707000000000001</v>
      </c>
      <c r="AV795" s="40">
        <v>2.1089559999999992</v>
      </c>
      <c r="AW795" s="47">
        <v>5.404117968750001E-2</v>
      </c>
      <c r="AX795" s="47">
        <v>7.2936533093750006E-2</v>
      </c>
      <c r="AZ795" s="40">
        <v>936.14074000000005</v>
      </c>
      <c r="BA795" s="40">
        <v>934.875</v>
      </c>
      <c r="BB795" s="40">
        <v>249.57326</v>
      </c>
      <c r="BC795" s="7">
        <v>3.23</v>
      </c>
      <c r="BD795" s="7">
        <v>11.51732</v>
      </c>
      <c r="BE795" s="7">
        <v>8.2690000000000001</v>
      </c>
      <c r="BF795" s="47">
        <v>1.6000000000000001E-3</v>
      </c>
      <c r="BG795" s="48">
        <v>1.37E-4</v>
      </c>
      <c r="BH795" s="48">
        <v>4.5000000000000003E-5</v>
      </c>
      <c r="BI795" s="7">
        <v>11.246</v>
      </c>
      <c r="BJ795" s="40">
        <v>2.4679200000000003</v>
      </c>
      <c r="BK795" s="48">
        <v>0.105125</v>
      </c>
      <c r="BL795" s="48">
        <v>3.9602499999999999E-2</v>
      </c>
    </row>
    <row r="796" spans="1:64" x14ac:dyDescent="0.3">
      <c r="A796" s="41">
        <v>929.745</v>
      </c>
      <c r="B796" s="41">
        <v>929.04340000000002</v>
      </c>
      <c r="C796" s="41">
        <v>132.005</v>
      </c>
      <c r="D796" s="42">
        <v>3.4306999999999997E-2</v>
      </c>
      <c r="E796" s="42">
        <v>3.1871999999999998E-2</v>
      </c>
      <c r="F796" s="32">
        <v>10.201582999999999</v>
      </c>
      <c r="G796" s="32">
        <v>30.962599999999998</v>
      </c>
      <c r="H796" s="32">
        <v>27.171500000000002</v>
      </c>
      <c r="I796" s="42">
        <v>2.5010000000000002E-3</v>
      </c>
      <c r="J796" s="42">
        <v>1.75E-4</v>
      </c>
      <c r="K796" s="42">
        <v>1.03E-4</v>
      </c>
      <c r="L796" s="32">
        <v>30.141200000000001</v>
      </c>
      <c r="M796" s="32">
        <v>8.8494569320000025</v>
      </c>
      <c r="N796" s="32">
        <v>0.12517539062499999</v>
      </c>
      <c r="O796" s="32">
        <v>9.4563032812500003E-2</v>
      </c>
      <c r="Q796" s="41">
        <v>932.86900000000003</v>
      </c>
      <c r="R796" s="41">
        <v>111.503</v>
      </c>
      <c r="S796" s="32">
        <v>2.5979999999999999</v>
      </c>
      <c r="T796" s="32">
        <v>12.418232</v>
      </c>
      <c r="U796" s="32">
        <v>20.841999999999999</v>
      </c>
      <c r="V796" s="43">
        <v>3.1199999999999999E-3</v>
      </c>
      <c r="W796" s="44">
        <v>1.5200000000000001E-4</v>
      </c>
      <c r="X796" s="43">
        <v>1.6000000000000001E-4</v>
      </c>
      <c r="Y796" s="32">
        <v>12.2</v>
      </c>
      <c r="Z796" s="41">
        <v>16.175992000000001</v>
      </c>
      <c r="AA796" s="45">
        <v>8.9843750000000014E-2</v>
      </c>
      <c r="AB796" s="45">
        <v>0.14947487500000001</v>
      </c>
      <c r="AD796" s="40">
        <v>925.01900000000001</v>
      </c>
      <c r="AE796" s="40">
        <v>142.17500000000001</v>
      </c>
      <c r="AF796" s="46">
        <v>16.327000000000002</v>
      </c>
      <c r="AG796" s="40">
        <v>6.2E-2</v>
      </c>
      <c r="AH796" s="40">
        <v>2.5999999999999999E-2</v>
      </c>
      <c r="AI796" s="40">
        <v>8.7999999999999995E-2</v>
      </c>
      <c r="AK796">
        <v>933.875</v>
      </c>
      <c r="AL796" s="40">
        <v>220.92320000000001</v>
      </c>
      <c r="AM796" s="47">
        <v>3.4893E-2</v>
      </c>
      <c r="AN796" s="47">
        <v>1.5488999999999999E-2</v>
      </c>
      <c r="AO796" s="7">
        <v>5.5540000000000003</v>
      </c>
      <c r="AP796" s="7">
        <v>11.314536</v>
      </c>
      <c r="AQ796" s="7">
        <v>13.571999999999999</v>
      </c>
      <c r="AR796" s="47">
        <v>7.4719999999999995E-4</v>
      </c>
      <c r="AS796" s="48">
        <v>7.1000000000000005E-5</v>
      </c>
      <c r="AT796" s="48">
        <v>5.3519E-5</v>
      </c>
      <c r="AU796" s="7">
        <v>10.848000000000001</v>
      </c>
      <c r="AV796" s="40">
        <v>3.5970159999999982</v>
      </c>
      <c r="AW796" s="47">
        <v>5.6114375000000001E-2</v>
      </c>
      <c r="AX796" s="47">
        <v>5.0998367499999996E-2</v>
      </c>
      <c r="AZ796" s="40">
        <v>936.04461000000003</v>
      </c>
      <c r="BA796" s="40">
        <v>934.79200000000003</v>
      </c>
      <c r="BB796" s="40">
        <v>249.60187999999999</v>
      </c>
      <c r="BC796" s="7">
        <v>2.59</v>
      </c>
      <c r="BD796" s="7">
        <v>12.076560000000001</v>
      </c>
      <c r="BE796" s="7">
        <v>8.2970000000000006</v>
      </c>
      <c r="BF796" s="47">
        <v>1.6999999999999999E-3</v>
      </c>
      <c r="BG796" s="48">
        <v>1.21E-4</v>
      </c>
      <c r="BH796" s="48">
        <v>7.8999999999999996E-5</v>
      </c>
      <c r="BI796" s="7">
        <v>11.859</v>
      </c>
      <c r="BJ796" s="40">
        <v>3.645360000000001</v>
      </c>
      <c r="BK796" s="48">
        <v>8.7132812500000004E-2</v>
      </c>
      <c r="BL796" s="48">
        <v>7.3265156249999991E-2</v>
      </c>
    </row>
    <row r="797" spans="1:64" x14ac:dyDescent="0.3">
      <c r="A797" s="41">
        <v>929.66200000000003</v>
      </c>
      <c r="B797" s="41">
        <v>928.91747999999995</v>
      </c>
      <c r="C797" s="41">
        <v>132.01499999999999</v>
      </c>
      <c r="D797" s="42">
        <v>5.7019E-2</v>
      </c>
      <c r="E797" s="42">
        <v>7.2210999999999997E-2</v>
      </c>
      <c r="F797" s="32">
        <v>10.81915</v>
      </c>
      <c r="G797" s="32">
        <v>41.206850000000003</v>
      </c>
      <c r="H797" s="32">
        <v>25.2544</v>
      </c>
      <c r="I797" s="42">
        <v>3.3839999999999999E-3</v>
      </c>
      <c r="J797" s="42">
        <v>6.6799999999999997E-4</v>
      </c>
      <c r="K797" s="42">
        <v>1.4300000000000001E-4</v>
      </c>
      <c r="L797" s="32">
        <v>40.3414</v>
      </c>
      <c r="M797" s="32">
        <v>5.8232065999999989</v>
      </c>
      <c r="N797" s="32">
        <v>0.60058437499999995</v>
      </c>
      <c r="O797" s="32">
        <v>0.13158428750000001</v>
      </c>
      <c r="Q797" s="41">
        <v>932.78200000000004</v>
      </c>
      <c r="R797" s="41">
        <v>111.511</v>
      </c>
      <c r="S797" s="32">
        <v>1.3740000000000001</v>
      </c>
      <c r="T797" s="32">
        <v>11.575416000000001</v>
      </c>
      <c r="U797" s="32">
        <v>17.831</v>
      </c>
      <c r="V797" s="43">
        <v>1.23E-3</v>
      </c>
      <c r="W797" s="44">
        <v>1.08E-4</v>
      </c>
      <c r="X797" s="43">
        <v>9.1000000000000003E-5</v>
      </c>
      <c r="Y797" s="32">
        <v>11.46</v>
      </c>
      <c r="Z797" s="41">
        <v>15.363295999999998</v>
      </c>
      <c r="AA797" s="45">
        <v>8.3496093749999986E-2</v>
      </c>
      <c r="AB797" s="45">
        <v>8.6850671875000007E-2</v>
      </c>
      <c r="AD797" s="40">
        <v>924.88400000000001</v>
      </c>
      <c r="AE797" s="40">
        <v>142.185</v>
      </c>
      <c r="AF797" s="46">
        <v>16.399999999999999</v>
      </c>
      <c r="AG797" s="40">
        <v>2.8000000000000001E-2</v>
      </c>
      <c r="AH797" s="40">
        <v>0.02</v>
      </c>
      <c r="AI797" s="40">
        <v>4.8000000000000001E-2</v>
      </c>
      <c r="AK797">
        <v>933.79200000000003</v>
      </c>
      <c r="AL797" s="40">
        <v>220.93487999999999</v>
      </c>
      <c r="AM797" s="47">
        <v>5.7119999999999997E-2</v>
      </c>
      <c r="AN797" s="47">
        <v>2.9246999999999999E-2</v>
      </c>
      <c r="AO797" s="7">
        <v>3.6560000000000001</v>
      </c>
      <c r="AP797" s="7">
        <v>11.085104000000001</v>
      </c>
      <c r="AQ797" s="7">
        <v>12.055</v>
      </c>
      <c r="AR797" s="47">
        <v>9.6345000000000003E-4</v>
      </c>
      <c r="AS797" s="48">
        <v>8.064E-5</v>
      </c>
      <c r="AT797" s="48">
        <v>4.6016999999999997E-5</v>
      </c>
      <c r="AU797" s="7">
        <v>10.778</v>
      </c>
      <c r="AV797" s="40">
        <v>5.4888239999999993</v>
      </c>
      <c r="AW797" s="47">
        <v>6.144626953125E-2</v>
      </c>
      <c r="AX797" s="47">
        <v>4.2766861640624994E-2</v>
      </c>
      <c r="AZ797" s="40">
        <v>935.93922999999995</v>
      </c>
      <c r="BA797" s="40">
        <v>934.70799999999997</v>
      </c>
      <c r="BB797" s="40">
        <v>249.63216</v>
      </c>
      <c r="BC797" s="7">
        <v>1.97</v>
      </c>
      <c r="BD797" s="7">
        <v>12.809480000000001</v>
      </c>
      <c r="BE797" s="7">
        <v>8.2360000000000007</v>
      </c>
      <c r="BF797" s="47">
        <v>1.6100000000000001E-3</v>
      </c>
      <c r="BG797" s="48">
        <v>8.2999999999999998E-5</v>
      </c>
      <c r="BH797" s="48">
        <v>9.0000000000000006E-5</v>
      </c>
      <c r="BI797" s="7">
        <v>12.644</v>
      </c>
      <c r="BJ797" s="40">
        <v>4.6978800000000005</v>
      </c>
      <c r="BK797" s="48">
        <v>5.0925781249999996E-2</v>
      </c>
      <c r="BL797" s="48">
        <v>8.4568765625000014E-2</v>
      </c>
    </row>
    <row r="798" spans="1:64" x14ac:dyDescent="0.3">
      <c r="A798" s="41">
        <v>929.57799999999997</v>
      </c>
      <c r="B798" s="41">
        <v>928.78516000000002</v>
      </c>
      <c r="C798" s="41">
        <v>132.02499</v>
      </c>
      <c r="D798" s="42">
        <v>3.1279000000000001E-2</v>
      </c>
      <c r="E798" s="42">
        <v>5.2240000000000002E-2</v>
      </c>
      <c r="F798" s="32">
        <v>7.7442450000000003</v>
      </c>
      <c r="G798" s="32">
        <v>44.777749999999997</v>
      </c>
      <c r="H798" s="32">
        <v>25.425249999999998</v>
      </c>
      <c r="I798" s="42">
        <v>3.9060000000000002E-3</v>
      </c>
      <c r="J798" s="42">
        <v>7.1500000000000003E-4</v>
      </c>
      <c r="K798" s="42">
        <v>1.47E-4</v>
      </c>
      <c r="L798" s="32">
        <v>44.171298</v>
      </c>
      <c r="M798" s="32">
        <v>11.516585979999997</v>
      </c>
      <c r="N798" s="32">
        <v>0.63718515624999994</v>
      </c>
      <c r="O798" s="32">
        <v>0.13382335312500002</v>
      </c>
      <c r="Q798" s="41">
        <v>932.70600000000002</v>
      </c>
      <c r="R798" s="41">
        <v>111.518</v>
      </c>
      <c r="S798" s="32">
        <v>4.29</v>
      </c>
      <c r="T798" s="32">
        <v>10.560359999999999</v>
      </c>
      <c r="U798" s="32">
        <v>13.222</v>
      </c>
      <c r="V798" s="43">
        <v>8.0000000000000004E-4</v>
      </c>
      <c r="W798" s="44">
        <v>1.17E-4</v>
      </c>
      <c r="X798" s="43">
        <v>5.0000000000000002E-5</v>
      </c>
      <c r="Y798" s="32">
        <v>10.199999999999999</v>
      </c>
      <c r="Z798" s="41">
        <v>5.5171599999999996</v>
      </c>
      <c r="AA798" s="45">
        <v>0.1010625</v>
      </c>
      <c r="AB798" s="45">
        <v>4.7301250000000003E-2</v>
      </c>
      <c r="AD798" s="40">
        <v>924.72900000000004</v>
      </c>
      <c r="AE798" s="40">
        <v>142.19499999999999</v>
      </c>
      <c r="AF798" s="46">
        <v>15.539</v>
      </c>
      <c r="AG798" s="40">
        <v>3.1E-2</v>
      </c>
      <c r="AH798" s="40">
        <v>3.1E-2</v>
      </c>
      <c r="AI798" s="40">
        <v>6.2E-2</v>
      </c>
      <c r="AK798">
        <v>933.70799999999997</v>
      </c>
      <c r="AL798" s="40">
        <v>220.94693000000001</v>
      </c>
      <c r="AM798" s="47">
        <v>2.3663E-2</v>
      </c>
      <c r="AN798" s="47">
        <v>8.6326000000000007E-3</v>
      </c>
      <c r="AO798" s="7">
        <v>1.571</v>
      </c>
      <c r="AP798" s="7">
        <v>11.527964000000001</v>
      </c>
      <c r="AQ798" s="7">
        <v>9.7454000000000001</v>
      </c>
      <c r="AR798" s="47">
        <v>1.0369999999999999E-3</v>
      </c>
      <c r="AS798" s="48">
        <v>7.0711999999999997E-5</v>
      </c>
      <c r="AT798" s="48">
        <v>4.3869999999999998E-5</v>
      </c>
      <c r="AU798" s="7">
        <v>11.396000000000001</v>
      </c>
      <c r="AV798" s="40">
        <v>6.9238840000000001</v>
      </c>
      <c r="AW798" s="47">
        <v>5.0053015624999996E-2</v>
      </c>
      <c r="AX798" s="47">
        <v>4.0371745312499999E-2</v>
      </c>
      <c r="AZ798" s="40">
        <v>935.84313999999995</v>
      </c>
      <c r="BA798" s="40">
        <v>934.625</v>
      </c>
      <c r="BB798" s="40">
        <v>249.65913</v>
      </c>
      <c r="BC798" s="7">
        <v>1.4850000000000001</v>
      </c>
      <c r="BD798" s="7">
        <v>12.768739999999999</v>
      </c>
      <c r="BE798" s="7">
        <v>8.3629999999999995</v>
      </c>
      <c r="BF798" s="47">
        <v>1.4499999999999999E-3</v>
      </c>
      <c r="BG798" s="48">
        <v>3.4E-5</v>
      </c>
      <c r="BH798" s="48">
        <v>9.5000000000000005E-5</v>
      </c>
      <c r="BI798" s="7">
        <v>12.644</v>
      </c>
      <c r="BJ798" s="40">
        <v>5.6959399999999993</v>
      </c>
      <c r="BK798" s="48">
        <v>5.1132812500000041E-3</v>
      </c>
      <c r="BL798" s="48">
        <v>9.010851562500001E-2</v>
      </c>
    </row>
    <row r="799" spans="1:64" x14ac:dyDescent="0.3">
      <c r="A799" s="41">
        <v>929.49</v>
      </c>
      <c r="B799" s="41">
        <v>928.65259000000003</v>
      </c>
      <c r="C799" s="41">
        <v>132.035</v>
      </c>
      <c r="D799" s="42">
        <v>4.0737000000000002E-2</v>
      </c>
      <c r="E799" s="42">
        <v>9.2683000000000001E-2</v>
      </c>
      <c r="F799" s="32">
        <v>3.8601869999999998</v>
      </c>
      <c r="G799" s="32">
        <v>42.689166999999998</v>
      </c>
      <c r="H799" s="32">
        <v>25.418554</v>
      </c>
      <c r="I799" s="42">
        <v>3.8630000000000001E-3</v>
      </c>
      <c r="J799" s="42">
        <v>5.4900000000000001E-4</v>
      </c>
      <c r="K799" s="42">
        <v>1.4200000000000001E-4</v>
      </c>
      <c r="L799" s="32">
        <v>42.412500000000001</v>
      </c>
      <c r="M799" s="32">
        <v>18.485658147999999</v>
      </c>
      <c r="N799" s="32">
        <v>0.47204179687499997</v>
      </c>
      <c r="O799" s="32">
        <v>0.12896841093750003</v>
      </c>
      <c r="Q799" s="41">
        <v>932.62</v>
      </c>
      <c r="R799" s="41">
        <v>111.526</v>
      </c>
      <c r="S799" s="32">
        <v>12.372999999999999</v>
      </c>
      <c r="T799" s="32">
        <v>9.0893320000000006</v>
      </c>
      <c r="U799" s="32">
        <v>20.43</v>
      </c>
      <c r="V799" s="43">
        <v>8.3000000000000001E-4</v>
      </c>
      <c r="W799" s="44">
        <v>1.37E-4</v>
      </c>
      <c r="X799" s="43">
        <v>6.9999999999999994E-5</v>
      </c>
      <c r="Y799" s="32">
        <v>8.0500000000000007</v>
      </c>
      <c r="Z799" s="41">
        <v>6.0736000000005674E-2</v>
      </c>
      <c r="AA799" s="45">
        <v>0.12046484374999999</v>
      </c>
      <c r="AB799" s="45">
        <v>6.7200046875000002E-2</v>
      </c>
      <c r="AD799" s="40">
        <v>924.57399999999996</v>
      </c>
      <c r="AE799" s="40">
        <v>142.20500000000001</v>
      </c>
      <c r="AF799" s="46">
        <v>12.38</v>
      </c>
      <c r="AG799" s="40">
        <v>0.02</v>
      </c>
      <c r="AH799" s="40">
        <v>2.5000000000000001E-2</v>
      </c>
      <c r="AI799" s="40">
        <v>4.4999999999999998E-2</v>
      </c>
      <c r="AK799">
        <v>933.625</v>
      </c>
      <c r="AL799" s="40">
        <v>220.95932999999999</v>
      </c>
      <c r="AM799" s="47">
        <v>1.4425E-2</v>
      </c>
      <c r="AN799" s="47">
        <v>5.9119000000000003E-3</v>
      </c>
      <c r="AO799" s="7">
        <v>0.55700000000000005</v>
      </c>
      <c r="AP799" s="7">
        <v>10.056787999999999</v>
      </c>
      <c r="AQ799" s="7">
        <v>8.0571999999999999</v>
      </c>
      <c r="AR799" s="47">
        <v>6.6416999999999995E-4</v>
      </c>
      <c r="AS799" s="48">
        <v>6.0597999999999998E-5</v>
      </c>
      <c r="AT799" s="48">
        <v>4.9447999999999998E-5</v>
      </c>
      <c r="AU799" s="7">
        <v>10.01</v>
      </c>
      <c r="AV799" s="40">
        <v>7.0568279999999994</v>
      </c>
      <c r="AW799" s="47">
        <v>4.7366488281250001E-2</v>
      </c>
      <c r="AX799" s="47">
        <v>4.7207464015624999E-2</v>
      </c>
      <c r="AZ799" s="40">
        <v>935.74728000000005</v>
      </c>
      <c r="BA799" s="40">
        <v>934.54200000000003</v>
      </c>
      <c r="BB799" s="40">
        <v>249.68602999999999</v>
      </c>
      <c r="BC799" s="7">
        <v>1.391</v>
      </c>
      <c r="BD799" s="7">
        <v>12.517844</v>
      </c>
      <c r="BE799" s="7">
        <v>8.8209999999999997</v>
      </c>
      <c r="BF799" s="47">
        <v>1.57E-3</v>
      </c>
      <c r="BG799" s="48">
        <v>3.8000000000000002E-5</v>
      </c>
      <c r="BH799" s="48">
        <v>9.2E-5</v>
      </c>
      <c r="BI799" s="7">
        <v>12.401</v>
      </c>
      <c r="BJ799" s="40">
        <v>6.3227639999999994</v>
      </c>
      <c r="BK799" s="48">
        <v>6.7226562500000012E-3</v>
      </c>
      <c r="BL799" s="48">
        <v>8.670370312499999E-2</v>
      </c>
    </row>
    <row r="800" spans="1:64" x14ac:dyDescent="0.3">
      <c r="A800" s="41">
        <v>929.38199999999995</v>
      </c>
      <c r="B800" s="41">
        <v>928.52026000000001</v>
      </c>
      <c r="C800" s="41">
        <v>132.04499999999999</v>
      </c>
      <c r="D800" s="42">
        <v>4.6609999999999999E-2</v>
      </c>
      <c r="E800" s="42">
        <v>9.4631999999999994E-2</v>
      </c>
      <c r="F800" s="32">
        <v>5.1901299999999999</v>
      </c>
      <c r="G800" s="32">
        <v>33.362800999999997</v>
      </c>
      <c r="H800" s="32">
        <v>24.182699</v>
      </c>
      <c r="I800" s="42">
        <v>4.3309999999999998E-3</v>
      </c>
      <c r="J800" s="42">
        <v>3.4000000000000002E-4</v>
      </c>
      <c r="K800" s="42">
        <v>1.2899999999999999E-4</v>
      </c>
      <c r="L800" s="32">
        <v>32.997397999999997</v>
      </c>
      <c r="M800" s="32">
        <v>14.86122552</v>
      </c>
      <c r="N800" s="32">
        <v>0.25371835937500004</v>
      </c>
      <c r="O800" s="32">
        <v>0.11438964218749999</v>
      </c>
      <c r="Q800" s="41">
        <v>932.53300000000002</v>
      </c>
      <c r="R800" s="41">
        <v>111.53400000000001</v>
      </c>
      <c r="S800" s="32">
        <v>20.783999999999999</v>
      </c>
      <c r="T800" s="32">
        <v>11.375856000000001</v>
      </c>
      <c r="U800" s="32">
        <v>34.338999999999999</v>
      </c>
      <c r="V800" s="43">
        <v>7.1000000000000002E-4</v>
      </c>
      <c r="W800" s="44">
        <v>1.1400000000000001E-4</v>
      </c>
      <c r="X800" s="43">
        <v>8.2999999999999998E-5</v>
      </c>
      <c r="Y800" s="32">
        <v>9.6300000000000008</v>
      </c>
      <c r="Z800" s="41">
        <v>6.0736000000005674E-2</v>
      </c>
      <c r="AA800" s="45">
        <v>9.9855468750000009E-2</v>
      </c>
      <c r="AB800" s="45">
        <v>8.0604859375000004E-2</v>
      </c>
      <c r="AD800" s="40">
        <v>924.41899999999998</v>
      </c>
      <c r="AE800" s="40">
        <v>142.215</v>
      </c>
      <c r="AF800" s="46">
        <v>9.7210000000000001</v>
      </c>
      <c r="AG800" s="40">
        <v>1.4999999999999999E-2</v>
      </c>
      <c r="AH800" s="40">
        <v>1.7999999999999999E-2</v>
      </c>
      <c r="AI800" s="40">
        <v>3.3000000000000002E-2</v>
      </c>
      <c r="AK800">
        <v>933.54200000000003</v>
      </c>
      <c r="AL800" s="40">
        <v>220.97167999999999</v>
      </c>
      <c r="AM800" s="47">
        <v>1.1176999999999999E-2</v>
      </c>
      <c r="AN800" s="47">
        <v>6.7092000000000002E-3</v>
      </c>
      <c r="AO800" s="7">
        <v>0.69199999999999995</v>
      </c>
      <c r="AP800" s="7">
        <v>10.826128000000001</v>
      </c>
      <c r="AQ800" s="7">
        <v>9.6270000000000007</v>
      </c>
      <c r="AR800" s="47">
        <v>9.4092999999999998E-4</v>
      </c>
      <c r="AS800" s="48">
        <v>6.0392E-5</v>
      </c>
      <c r="AT800" s="48">
        <v>5.7645999999999997E-5</v>
      </c>
      <c r="AU800" s="7">
        <v>10.768000000000001</v>
      </c>
      <c r="AV800" s="40">
        <v>8.3841680000000007</v>
      </c>
      <c r="AW800" s="47">
        <v>4.1646910156250001E-2</v>
      </c>
      <c r="AX800" s="47">
        <v>5.4471831453125001E-2</v>
      </c>
      <c r="AZ800" s="40">
        <v>935.65063999999995</v>
      </c>
      <c r="BA800" s="40">
        <v>934.45799999999997</v>
      </c>
      <c r="BB800" s="40">
        <v>249.7131</v>
      </c>
      <c r="BC800" s="7">
        <v>1.8360000000000001</v>
      </c>
      <c r="BD800" s="7">
        <v>12.524223999999998</v>
      </c>
      <c r="BE800" s="7">
        <v>9.5419999999999998</v>
      </c>
      <c r="BF800" s="47">
        <v>1.98E-3</v>
      </c>
      <c r="BG800" s="48">
        <v>4.0000000000000003E-5</v>
      </c>
      <c r="BH800" s="48">
        <v>9.8999999999999994E-5</v>
      </c>
      <c r="BI800" s="7">
        <v>12.37</v>
      </c>
      <c r="BJ800" s="40">
        <v>6.2445439999999994</v>
      </c>
      <c r="BK800" s="48">
        <v>5.5468750000000591E-4</v>
      </c>
      <c r="BL800" s="48">
        <v>9.2320593749999999E-2</v>
      </c>
    </row>
    <row r="801" spans="1:64" x14ac:dyDescent="0.3">
      <c r="A801" s="41">
        <v>929.27300000000002</v>
      </c>
      <c r="B801" s="41">
        <v>928.38788</v>
      </c>
      <c r="C801" s="41">
        <v>132.05499</v>
      </c>
      <c r="D801" s="42">
        <v>3.2025999999999999E-2</v>
      </c>
      <c r="E801" s="42">
        <v>1.7385000000000001E-2</v>
      </c>
      <c r="F801" s="32">
        <v>8.2766900000000003</v>
      </c>
      <c r="G801" s="32">
        <v>28.827100000000002</v>
      </c>
      <c r="H801" s="32">
        <v>24.650400000000001</v>
      </c>
      <c r="I801" s="42">
        <v>4.6540000000000002E-3</v>
      </c>
      <c r="J801" s="42">
        <v>3.0200000000000002E-4</v>
      </c>
      <c r="K801" s="42">
        <v>1.16E-4</v>
      </c>
      <c r="L801" s="32">
        <v>28.23385</v>
      </c>
      <c r="M801" s="32">
        <v>9.78546476</v>
      </c>
      <c r="N801" s="32">
        <v>0.20928359375</v>
      </c>
      <c r="O801" s="32">
        <v>0.10030002187499999</v>
      </c>
      <c r="Q801" s="41">
        <v>932.45699999999999</v>
      </c>
      <c r="R801" s="41">
        <v>111.541</v>
      </c>
      <c r="S801" s="32">
        <v>18.64</v>
      </c>
      <c r="T801" s="32">
        <v>14.315760000000001</v>
      </c>
      <c r="U801" s="32">
        <v>31.481999999999999</v>
      </c>
      <c r="V801" s="43">
        <v>7.6999999999999996E-4</v>
      </c>
      <c r="W801" s="44">
        <v>6.2000000000000003E-5</v>
      </c>
      <c r="X801" s="43">
        <v>7.2999999999999999E-5</v>
      </c>
      <c r="Y801" s="32">
        <v>12.75</v>
      </c>
      <c r="Z801" s="41">
        <v>6.0736000000005674E-2</v>
      </c>
      <c r="AA801" s="45">
        <v>4.6660156250000001E-2</v>
      </c>
      <c r="AB801" s="45">
        <v>7.0402453125E-2</v>
      </c>
      <c r="AD801" s="40">
        <v>924.26400000000001</v>
      </c>
      <c r="AE801" s="40">
        <v>142.22499999999999</v>
      </c>
      <c r="AF801" s="46">
        <v>8.593</v>
      </c>
      <c r="AG801" s="40">
        <v>1.2E-2</v>
      </c>
      <c r="AH801" s="40">
        <v>1.7000000000000001E-2</v>
      </c>
      <c r="AI801" s="40">
        <v>2.9000000000000001E-2</v>
      </c>
      <c r="AK801">
        <v>933.45799999999997</v>
      </c>
      <c r="AL801" s="40">
        <v>220.98330000000001</v>
      </c>
      <c r="AM801" s="47">
        <v>1.9878E-2</v>
      </c>
      <c r="AN801" s="47">
        <v>2.0177E-2</v>
      </c>
      <c r="AO801" s="7">
        <v>1.204</v>
      </c>
      <c r="AP801" s="7">
        <v>12.483136</v>
      </c>
      <c r="AQ801" s="7">
        <v>10.728999999999999</v>
      </c>
      <c r="AR801" s="47">
        <v>2.5095E-3</v>
      </c>
      <c r="AS801" s="48">
        <v>8.2576000000000004E-5</v>
      </c>
      <c r="AT801" s="48">
        <v>6.0720000000000001E-5</v>
      </c>
      <c r="AU801" s="7">
        <v>12.382</v>
      </c>
      <c r="AV801" s="40">
        <v>8.5666159999999998</v>
      </c>
      <c r="AW801" s="47">
        <v>3.2582054687500007E-2</v>
      </c>
      <c r="AX801" s="47">
        <v>5.2254358593750001E-2</v>
      </c>
      <c r="AZ801" s="40">
        <v>935.55514000000005</v>
      </c>
      <c r="BA801" s="40">
        <v>934.375</v>
      </c>
      <c r="BB801" s="40">
        <v>249.73982000000001</v>
      </c>
      <c r="BC801" s="7">
        <v>3.069</v>
      </c>
      <c r="BD801" s="7">
        <v>13.705796000000001</v>
      </c>
      <c r="BE801" s="7">
        <v>11.784000000000001</v>
      </c>
      <c r="BF801" s="47">
        <v>4.4900000000000001E-3</v>
      </c>
      <c r="BG801" s="48">
        <v>3.4E-5</v>
      </c>
      <c r="BH801" s="48">
        <v>1.3100000000000001E-4</v>
      </c>
      <c r="BI801" s="7">
        <v>13.448</v>
      </c>
      <c r="BJ801" s="40">
        <v>6.2720760000000011</v>
      </c>
      <c r="BK801" s="48">
        <v>8.8800000000000001E-4</v>
      </c>
      <c r="BL801" s="48">
        <v>0.11585326562500001</v>
      </c>
    </row>
    <row r="802" spans="1:64" x14ac:dyDescent="0.3">
      <c r="A802" s="41">
        <v>929.16499999999996</v>
      </c>
      <c r="B802" s="41">
        <v>928.25531000000001</v>
      </c>
      <c r="C802" s="41">
        <v>132.065</v>
      </c>
      <c r="D802" s="42">
        <v>5.1485000000000003E-2</v>
      </c>
      <c r="E802" s="42">
        <v>1.8256999999999999E-2</v>
      </c>
      <c r="F802" s="32">
        <v>12.944750000000001</v>
      </c>
      <c r="G802" s="32">
        <v>26.390250000000002</v>
      </c>
      <c r="H802" s="32">
        <v>27.98855</v>
      </c>
      <c r="I802" s="42">
        <v>5.4739999999999997E-3</v>
      </c>
      <c r="J802" s="42">
        <v>3.3399999999999999E-4</v>
      </c>
      <c r="K802" s="42">
        <v>1.12E-4</v>
      </c>
      <c r="L802" s="32">
        <v>25.458850000000002</v>
      </c>
      <c r="M802" s="32">
        <v>4.7397789999999986</v>
      </c>
      <c r="N802" s="32">
        <v>0.22494765625000002</v>
      </c>
      <c r="O802" s="32">
        <v>9.3533803125000009E-2</v>
      </c>
      <c r="Q802" s="41">
        <v>932.37099999999998</v>
      </c>
      <c r="R802" s="41">
        <v>111.54900000000001</v>
      </c>
      <c r="S802" s="32">
        <v>9.2810000000000006</v>
      </c>
      <c r="T802" s="32">
        <v>15.439604000000001</v>
      </c>
      <c r="U802" s="32">
        <v>16.468</v>
      </c>
      <c r="V802" s="43">
        <v>1.07E-3</v>
      </c>
      <c r="W802" s="44">
        <v>8.2000000000000001E-5</v>
      </c>
      <c r="X802" s="43">
        <v>9.0000000000000006E-5</v>
      </c>
      <c r="Y802" s="32">
        <v>14.66</v>
      </c>
      <c r="Z802" s="41">
        <v>6.0736000000005674E-2</v>
      </c>
      <c r="AA802" s="45">
        <v>6.0683593750000001E-2</v>
      </c>
      <c r="AB802" s="45">
        <v>8.6390421874999998E-2</v>
      </c>
      <c r="AD802" s="40">
        <v>924.10900000000004</v>
      </c>
      <c r="AE802" s="40">
        <v>142.23500000000001</v>
      </c>
      <c r="AF802" s="46">
        <v>8.1440000000000001</v>
      </c>
      <c r="AG802" s="40">
        <v>1.2999999999999999E-2</v>
      </c>
      <c r="AH802" s="40">
        <v>0.02</v>
      </c>
      <c r="AI802" s="40">
        <v>3.3000000000000002E-2</v>
      </c>
      <c r="AK802">
        <v>933.375</v>
      </c>
      <c r="AL802" s="40">
        <v>220.995</v>
      </c>
      <c r="AM802" s="47">
        <v>5.1012000000000002E-2</v>
      </c>
      <c r="AN802" s="47">
        <v>4.2798000000000003E-2</v>
      </c>
      <c r="AO802" s="7">
        <v>2.395</v>
      </c>
      <c r="AP802" s="7">
        <v>12.84618</v>
      </c>
      <c r="AQ802" s="7">
        <v>11.538</v>
      </c>
      <c r="AR802" s="47">
        <v>2.4309000000000002E-3</v>
      </c>
      <c r="AS802" s="48">
        <v>9.1429999999999997E-5</v>
      </c>
      <c r="AT802" s="48">
        <v>6.5642999999999995E-5</v>
      </c>
      <c r="AU802" s="7">
        <v>12.645</v>
      </c>
      <c r="AV802" s="40">
        <v>7.23658</v>
      </c>
      <c r="AW802" s="47">
        <v>4.3001914062499993E-2</v>
      </c>
      <c r="AX802" s="47">
        <v>5.7442510781249997E-2</v>
      </c>
      <c r="AZ802" s="40">
        <v>935.45943</v>
      </c>
      <c r="BA802" s="40">
        <v>934.29200000000003</v>
      </c>
      <c r="BB802" s="40">
        <v>249.76659000000001</v>
      </c>
      <c r="BC802" s="7">
        <v>5.3579999999999997</v>
      </c>
      <c r="BD802" s="7">
        <v>15.329072</v>
      </c>
      <c r="BE802" s="7">
        <v>15.547000000000001</v>
      </c>
      <c r="BF802" s="47">
        <v>6.6400000000000001E-3</v>
      </c>
      <c r="BG802" s="48">
        <v>5.3999999999999998E-5</v>
      </c>
      <c r="BH802" s="48">
        <v>1.4100000000000001E-4</v>
      </c>
      <c r="BI802" s="7">
        <v>14.879</v>
      </c>
      <c r="BJ802" s="40">
        <v>5.9240320000000004</v>
      </c>
      <c r="BK802" s="48">
        <v>8.8800000000000001E-4</v>
      </c>
      <c r="BL802" s="48">
        <v>0.11860037500000002</v>
      </c>
    </row>
    <row r="803" spans="1:64" x14ac:dyDescent="0.3">
      <c r="A803" s="41">
        <v>929.05600000000004</v>
      </c>
      <c r="B803" s="41">
        <v>928.12298999999996</v>
      </c>
      <c r="C803" s="41">
        <v>132.07499999999999</v>
      </c>
      <c r="D803" s="42">
        <v>0.10321900000000001</v>
      </c>
      <c r="E803" s="42">
        <v>4.2840000000000003E-2</v>
      </c>
      <c r="F803" s="32">
        <v>16.349401</v>
      </c>
      <c r="G803" s="32">
        <v>29.612000999999999</v>
      </c>
      <c r="H803" s="32">
        <v>36.220799999999997</v>
      </c>
      <c r="I803" s="42">
        <v>5.816E-3</v>
      </c>
      <c r="J803" s="42">
        <v>3.3199999999999999E-4</v>
      </c>
      <c r="K803" s="42">
        <v>1.3100000000000001E-4</v>
      </c>
      <c r="L803" s="32">
        <v>28.423500000000001</v>
      </c>
      <c r="M803" s="32">
        <v>6.8572758039999968</v>
      </c>
      <c r="N803" s="32">
        <v>0.21613437499999999</v>
      </c>
      <c r="O803" s="32">
        <v>0.11138008750000002</v>
      </c>
      <c r="Q803" s="41">
        <v>932.28399999999999</v>
      </c>
      <c r="R803" s="41">
        <v>111.557</v>
      </c>
      <c r="S803" s="32">
        <v>3.375</v>
      </c>
      <c r="T803" s="32">
        <v>15.7835</v>
      </c>
      <c r="U803" s="32">
        <v>8.2690000000000001</v>
      </c>
      <c r="V803" s="43">
        <v>1.5100000000000001E-3</v>
      </c>
      <c r="W803" s="44">
        <v>8.0000000000000007E-5</v>
      </c>
      <c r="X803" s="43">
        <v>9.2999999999999997E-5</v>
      </c>
      <c r="Y803" s="32">
        <v>15.5</v>
      </c>
      <c r="Z803" s="41">
        <v>2.2074999999999996</v>
      </c>
      <c r="AA803" s="45">
        <v>4.9917968750000007E-2</v>
      </c>
      <c r="AB803" s="45">
        <v>8.7906109374999986E-2</v>
      </c>
      <c r="AD803" s="40">
        <v>923.95399999999995</v>
      </c>
      <c r="AE803" s="40">
        <v>142.245</v>
      </c>
      <c r="AF803" s="46">
        <v>8.2319999999999904</v>
      </c>
      <c r="AG803" s="40">
        <v>1.6E-2</v>
      </c>
      <c r="AH803" s="40">
        <v>2.1999999999999999E-2</v>
      </c>
      <c r="AI803" s="40">
        <v>3.7999999999999999E-2</v>
      </c>
      <c r="AK803">
        <v>933.29200000000003</v>
      </c>
      <c r="AL803" s="40">
        <v>221.00739999999999</v>
      </c>
      <c r="AM803" s="47">
        <v>3.4077000000000003E-2</v>
      </c>
      <c r="AN803" s="47">
        <v>1.6961E-2</v>
      </c>
      <c r="AO803" s="7">
        <v>5.3559999999999999</v>
      </c>
      <c r="AP803" s="7">
        <v>13.992903999999999</v>
      </c>
      <c r="AQ803" s="7">
        <v>15.053000000000001</v>
      </c>
      <c r="AR803" s="47">
        <v>2.5192000000000001E-3</v>
      </c>
      <c r="AS803" s="48">
        <v>9.3791999999999999E-5</v>
      </c>
      <c r="AT803" s="48">
        <v>7.0401000000000006E-5</v>
      </c>
      <c r="AU803" s="7">
        <v>13.542999999999999</v>
      </c>
      <c r="AV803" s="40">
        <v>5.433624</v>
      </c>
      <c r="AW803" s="47">
        <v>4.3604812500000006E-2</v>
      </c>
      <c r="AX803" s="47">
        <v>6.1902636250000011E-2</v>
      </c>
      <c r="AZ803" s="40">
        <v>935.36207000000002</v>
      </c>
      <c r="BA803" s="40">
        <v>934.20799999999997</v>
      </c>
      <c r="BB803" s="40">
        <v>249.79387</v>
      </c>
      <c r="BC803" s="7">
        <v>9.1999999999999993</v>
      </c>
      <c r="BD803" s="7">
        <v>17.155799999999999</v>
      </c>
      <c r="BE803" s="7">
        <v>20.553000000000001</v>
      </c>
      <c r="BF803" s="47">
        <v>5.6800000000000002E-3</v>
      </c>
      <c r="BG803" s="48">
        <v>7.2999999999999999E-5</v>
      </c>
      <c r="BH803" s="48">
        <v>1.07E-4</v>
      </c>
      <c r="BI803" s="7">
        <v>16.382999999999999</v>
      </c>
      <c r="BJ803" s="40">
        <v>4.0298000000000016</v>
      </c>
      <c r="BK803" s="48">
        <v>8.8800000000000001E-4</v>
      </c>
      <c r="BL803" s="48">
        <v>8.7838874999999997E-2</v>
      </c>
    </row>
    <row r="804" spans="1:64" x14ac:dyDescent="0.3">
      <c r="A804" s="41">
        <v>928.93600000000004</v>
      </c>
      <c r="B804" s="41">
        <v>927.99579000000006</v>
      </c>
      <c r="C804" s="41">
        <v>132.08501000000001</v>
      </c>
      <c r="D804" s="42">
        <v>0.15040600000000001</v>
      </c>
      <c r="E804" s="42">
        <v>7.6147999999999993E-2</v>
      </c>
      <c r="F804" s="32">
        <v>18.450001</v>
      </c>
      <c r="G804" s="32">
        <v>27.556151</v>
      </c>
      <c r="H804" s="32">
        <v>43.471648999999999</v>
      </c>
      <c r="I804" s="42">
        <v>6.2160000000000002E-3</v>
      </c>
      <c r="J804" s="42">
        <v>3.6999999999999999E-4</v>
      </c>
      <c r="K804" s="42">
        <v>1.74E-4</v>
      </c>
      <c r="L804" s="32">
        <v>26.200849000000002</v>
      </c>
      <c r="M804" s="32">
        <v>10.335447203999998</v>
      </c>
      <c r="N804" s="32">
        <v>0.246165625</v>
      </c>
      <c r="O804" s="32">
        <v>0.1530307125</v>
      </c>
      <c r="Q804" s="41">
        <v>932.19799999999998</v>
      </c>
      <c r="R804" s="41">
        <v>111.565</v>
      </c>
      <c r="S804" s="32">
        <v>3.0670000000000002</v>
      </c>
      <c r="T804" s="32">
        <v>20.187628</v>
      </c>
      <c r="U804" s="32">
        <v>9.0340000000000007</v>
      </c>
      <c r="V804" s="43">
        <v>2.33E-3</v>
      </c>
      <c r="W804" s="44">
        <v>8.8999999999999995E-5</v>
      </c>
      <c r="X804" s="43">
        <v>9.7E-5</v>
      </c>
      <c r="Y804" s="32">
        <v>19.93</v>
      </c>
      <c r="Z804" s="41">
        <v>3.5256680000000005</v>
      </c>
      <c r="AA804" s="45">
        <v>4.2582031249999992E-2</v>
      </c>
      <c r="AB804" s="45">
        <v>8.9139890624999996E-2</v>
      </c>
      <c r="AD804" s="40">
        <v>923.79899999999998</v>
      </c>
      <c r="AE804" s="40">
        <v>142.255</v>
      </c>
      <c r="AF804" s="46">
        <v>8.5939999999999994</v>
      </c>
      <c r="AG804" s="40">
        <v>1.4999999999999999E-2</v>
      </c>
      <c r="AH804" s="40">
        <v>1.6E-2</v>
      </c>
      <c r="AI804" s="40">
        <v>3.1E-2</v>
      </c>
      <c r="AK804">
        <v>933.20799999999997</v>
      </c>
      <c r="AL804" s="40">
        <v>221.01972000000001</v>
      </c>
      <c r="AM804" s="47">
        <v>5.8206000000000001E-2</v>
      </c>
      <c r="AN804" s="47">
        <v>2.3057000000000001E-2</v>
      </c>
      <c r="AO804" s="7">
        <v>9.8729999999999993</v>
      </c>
      <c r="AP804" s="7">
        <v>14.629332000000002</v>
      </c>
      <c r="AQ804" s="7">
        <v>22.305</v>
      </c>
      <c r="AR804" s="47">
        <v>2.8636999999999998E-3</v>
      </c>
      <c r="AS804" s="48">
        <v>1.0241E-4</v>
      </c>
      <c r="AT804" s="48">
        <v>7.1074000000000004E-5</v>
      </c>
      <c r="AU804" s="7">
        <v>13.8</v>
      </c>
      <c r="AV804" s="40">
        <v>4.573091999999999</v>
      </c>
      <c r="AW804" s="47">
        <v>4.5359726562500008E-2</v>
      </c>
      <c r="AX804" s="47">
        <v>6.1413487031250005E-2</v>
      </c>
      <c r="AZ804" s="40">
        <v>935.25698</v>
      </c>
      <c r="BA804" s="40">
        <v>934.125</v>
      </c>
      <c r="BB804" s="40">
        <v>249.82334</v>
      </c>
      <c r="BC804" s="7">
        <v>14.631</v>
      </c>
      <c r="BD804" s="7">
        <v>18.916004000000001</v>
      </c>
      <c r="BE804" s="7">
        <v>27.794</v>
      </c>
      <c r="BF804" s="47">
        <v>4.3099999999999996E-3</v>
      </c>
      <c r="BG804" s="48">
        <v>9.0000000000000006E-5</v>
      </c>
      <c r="BH804" s="48">
        <v>6.3E-5</v>
      </c>
      <c r="BI804" s="7">
        <v>17.687000000000001</v>
      </c>
      <c r="BJ804" s="40">
        <v>1.516724</v>
      </c>
      <c r="BK804" s="48">
        <v>4.1367187500000171E-3</v>
      </c>
      <c r="BL804" s="48">
        <v>4.8460484375000001E-2</v>
      </c>
    </row>
    <row r="805" spans="1:64" x14ac:dyDescent="0.3">
      <c r="A805" s="41">
        <v>928.827</v>
      </c>
      <c r="B805" s="41">
        <v>927.93604000000005</v>
      </c>
      <c r="C805" s="41">
        <v>132.095</v>
      </c>
      <c r="D805" s="42">
        <v>0.13700000000000001</v>
      </c>
      <c r="E805" s="42">
        <v>7.4031E-2</v>
      </c>
      <c r="F805" s="32">
        <v>17.085999000000001</v>
      </c>
      <c r="G805" s="32">
        <v>25.7835</v>
      </c>
      <c r="H805" s="32">
        <v>44.447499999999998</v>
      </c>
      <c r="I805" s="42">
        <v>5.7829999999999999E-3</v>
      </c>
      <c r="J805" s="42">
        <v>3.6200000000000002E-4</v>
      </c>
      <c r="K805" s="42">
        <v>1.5300000000000001E-4</v>
      </c>
      <c r="L805" s="32">
        <v>24.533149999999999</v>
      </c>
      <c r="M805" s="32">
        <v>13.761045795999994</v>
      </c>
      <c r="N805" s="32">
        <v>0.24679179687500002</v>
      </c>
      <c r="O805" s="32">
        <v>0.1334914109375</v>
      </c>
      <c r="Q805" s="41">
        <v>932.12199999999996</v>
      </c>
      <c r="R805" s="41">
        <v>111.572</v>
      </c>
      <c r="S805" s="32">
        <v>5.5449999999999999</v>
      </c>
      <c r="T805" s="32">
        <v>26.025779999999997</v>
      </c>
      <c r="U805" s="32">
        <v>12.78</v>
      </c>
      <c r="V805" s="43">
        <v>3.5999999999999999E-3</v>
      </c>
      <c r="W805" s="44">
        <v>1.16E-4</v>
      </c>
      <c r="X805" s="43">
        <v>1.6100000000000001E-4</v>
      </c>
      <c r="Y805" s="32">
        <v>25.56</v>
      </c>
      <c r="Z805" s="41">
        <v>2.82118</v>
      </c>
      <c r="AA805" s="45">
        <v>4.4281250000000008E-2</v>
      </c>
      <c r="AB805" s="45">
        <v>0.14885562500000002</v>
      </c>
      <c r="AD805" s="40">
        <v>923.64400000000001</v>
      </c>
      <c r="AE805" s="40">
        <v>142.26499999999999</v>
      </c>
      <c r="AF805" s="46">
        <v>8.5730000000000004</v>
      </c>
      <c r="AG805" s="40">
        <v>8.0000000000000002E-3</v>
      </c>
      <c r="AH805" s="40">
        <v>6.0000000000000001E-3</v>
      </c>
      <c r="AI805" s="40">
        <v>1.4E-2</v>
      </c>
      <c r="AK805">
        <v>933.125</v>
      </c>
      <c r="AL805" s="40">
        <v>221.03139999999999</v>
      </c>
      <c r="AM805" s="47">
        <v>8.6591000000000001E-2</v>
      </c>
      <c r="AN805" s="47">
        <v>3.8765000000000001E-2</v>
      </c>
      <c r="AO805" s="7">
        <v>16.105</v>
      </c>
      <c r="AP805" s="7">
        <v>14.96082</v>
      </c>
      <c r="AQ805" s="7">
        <v>29.393000000000001</v>
      </c>
      <c r="AR805" s="47">
        <v>2.7358E-3</v>
      </c>
      <c r="AS805" s="48">
        <v>9.3016000000000005E-5</v>
      </c>
      <c r="AT805" s="48">
        <v>6.5973E-5</v>
      </c>
      <c r="AU805" s="7">
        <v>13.608000000000001</v>
      </c>
      <c r="AV805" s="40">
        <v>0.46841999999999828</v>
      </c>
      <c r="AW805" s="47">
        <v>3.8513734375000011E-2</v>
      </c>
      <c r="AX805" s="47">
        <v>5.6743949687500003E-2</v>
      </c>
      <c r="AZ805" s="40">
        <v>935.16034000000002</v>
      </c>
      <c r="BA805" s="40">
        <v>934.04200000000003</v>
      </c>
      <c r="BB805" s="40">
        <v>249.85046</v>
      </c>
      <c r="BC805" s="7">
        <v>17.719000000000001</v>
      </c>
      <c r="BD805" s="7">
        <v>18.842396000000001</v>
      </c>
      <c r="BE805" s="7">
        <v>30.71</v>
      </c>
      <c r="BF805" s="47">
        <v>5.1900000000000002E-3</v>
      </c>
      <c r="BG805" s="48">
        <v>1.0399999999999999E-4</v>
      </c>
      <c r="BH805" s="48">
        <v>5.5999999999999999E-5</v>
      </c>
      <c r="BI805" s="7">
        <v>17.353999999999999</v>
      </c>
      <c r="BJ805" s="40">
        <v>8.8799999999999997E-6</v>
      </c>
      <c r="BK805" s="48">
        <v>6.0546874999999566E-4</v>
      </c>
      <c r="BL805" s="48">
        <v>3.8491859375E-2</v>
      </c>
    </row>
    <row r="806" spans="1:64" x14ac:dyDescent="0.3">
      <c r="A806" s="41">
        <v>928.71900000000005</v>
      </c>
      <c r="B806" s="41">
        <v>927.87634000000003</v>
      </c>
      <c r="C806" s="41">
        <v>132.10499999999999</v>
      </c>
      <c r="D806" s="42">
        <v>7.4549000000000004E-2</v>
      </c>
      <c r="E806" s="42">
        <v>3.6913000000000001E-2</v>
      </c>
      <c r="F806" s="32">
        <v>15.397500000000001</v>
      </c>
      <c r="G806" s="32">
        <v>19.5181</v>
      </c>
      <c r="H806" s="32">
        <v>34.703867000000002</v>
      </c>
      <c r="I806" s="42">
        <v>4.7790000000000003E-3</v>
      </c>
      <c r="J806" s="42">
        <v>2.7999999999999998E-4</v>
      </c>
      <c r="K806" s="42">
        <v>1.8000000000000001E-4</v>
      </c>
      <c r="L806" s="32">
        <v>18.349032999999999</v>
      </c>
      <c r="M806" s="32">
        <v>7.0499569999999991</v>
      </c>
      <c r="N806" s="32">
        <v>0.18479335937499997</v>
      </c>
      <c r="O806" s="32">
        <v>0.16387834218750003</v>
      </c>
      <c r="Q806" s="41">
        <v>932.03499999999997</v>
      </c>
      <c r="R806" s="41">
        <v>111.58</v>
      </c>
      <c r="S806" s="32">
        <v>8.24</v>
      </c>
      <c r="T806" s="32">
        <v>26.122160000000001</v>
      </c>
      <c r="U806" s="32">
        <v>15.52</v>
      </c>
      <c r="V806" s="43">
        <v>3.6800000000000001E-3</v>
      </c>
      <c r="W806" s="44">
        <v>1.5899999999999999E-4</v>
      </c>
      <c r="X806" s="43">
        <v>1.95E-4</v>
      </c>
      <c r="Y806" s="32">
        <v>25.43</v>
      </c>
      <c r="Z806" s="41">
        <v>0.72095999999999805</v>
      </c>
      <c r="AA806" s="45">
        <v>8.5687499999999986E-2</v>
      </c>
      <c r="AB806" s="45">
        <v>0.18258574999999999</v>
      </c>
      <c r="AD806" s="40">
        <v>923.48900000000003</v>
      </c>
      <c r="AE806" s="40">
        <v>142.27500000000001</v>
      </c>
      <c r="AF806" s="46">
        <v>9.5399999999999903</v>
      </c>
      <c r="AG806" s="40">
        <v>8.9999999999999993E-3</v>
      </c>
      <c r="AH806" s="40">
        <v>5.0000000000000001E-3</v>
      </c>
      <c r="AI806" s="40">
        <v>1.4E-2</v>
      </c>
      <c r="AK806">
        <v>933.04200000000003</v>
      </c>
      <c r="AL806" s="40">
        <v>221.04339999999999</v>
      </c>
      <c r="AM806" s="47">
        <v>4.7480000000000001E-2</v>
      </c>
      <c r="AN806" s="47">
        <v>1.7618999999999999E-2</v>
      </c>
      <c r="AO806" s="7">
        <v>17.858000000000001</v>
      </c>
      <c r="AP806" s="7">
        <v>13.340071999999999</v>
      </c>
      <c r="AQ806" s="7">
        <v>33.222000000000001</v>
      </c>
      <c r="AR806" s="47">
        <v>2.4290000000000002E-3</v>
      </c>
      <c r="AS806" s="48">
        <v>7.8564000000000002E-5</v>
      </c>
      <c r="AT806" s="48">
        <v>5.8059000000000001E-5</v>
      </c>
      <c r="AU806" s="7">
        <v>11.84</v>
      </c>
      <c r="AV806" s="40">
        <v>1.1490319999999983</v>
      </c>
      <c r="AW806" s="47">
        <v>3.0173765625000001E-2</v>
      </c>
      <c r="AX806" s="47">
        <v>4.9864920312500005E-2</v>
      </c>
      <c r="AZ806" s="40">
        <v>935.03661999999997</v>
      </c>
      <c r="BA806" s="40">
        <v>933.95799999999997</v>
      </c>
      <c r="BB806" s="40">
        <v>249.88511</v>
      </c>
      <c r="BC806" s="7">
        <v>15.689</v>
      </c>
      <c r="BD806" s="7">
        <v>16.806876000000003</v>
      </c>
      <c r="BE806" s="7">
        <v>26.672000000000001</v>
      </c>
      <c r="BF806" s="47">
        <v>5.4200000000000003E-3</v>
      </c>
      <c r="BG806" s="48">
        <v>1.2E-4</v>
      </c>
      <c r="BH806" s="48">
        <v>1.02E-4</v>
      </c>
      <c r="BI806" s="7">
        <v>15.489000000000001</v>
      </c>
      <c r="BJ806" s="40">
        <v>8.8799999999999997E-6</v>
      </c>
      <c r="BK806" s="48">
        <v>1.2023437500000003E-2</v>
      </c>
      <c r="BL806" s="48">
        <v>8.3715968749999994E-2</v>
      </c>
    </row>
    <row r="807" spans="1:64" x14ac:dyDescent="0.3">
      <c r="A807" s="41">
        <v>928.61</v>
      </c>
      <c r="B807" s="41">
        <v>927.81652999999994</v>
      </c>
      <c r="C807" s="41">
        <v>132.11501000000001</v>
      </c>
      <c r="D807" s="42">
        <v>1.7801000000000001E-2</v>
      </c>
      <c r="E807" s="42">
        <v>8.4270000000000005E-3</v>
      </c>
      <c r="F807" s="32">
        <v>15.073650000000001</v>
      </c>
      <c r="G807" s="32">
        <v>8.6698850000000007</v>
      </c>
      <c r="H807" s="32">
        <v>27.457501000000001</v>
      </c>
      <c r="I807" s="42">
        <v>2.8649999999999999E-3</v>
      </c>
      <c r="J807" s="42">
        <v>2.3599999999999999E-4</v>
      </c>
      <c r="K807" s="42">
        <v>1.27E-4</v>
      </c>
      <c r="L807" s="32">
        <v>7.456715</v>
      </c>
      <c r="M807" s="32">
        <v>0.38522559999999828</v>
      </c>
      <c r="N807" s="32">
        <v>0.17892382812499999</v>
      </c>
      <c r="O807" s="32">
        <v>0.1173351015625</v>
      </c>
      <c r="Q807" s="41">
        <v>931.94899999999996</v>
      </c>
      <c r="R807" s="41">
        <v>111.58799999999999</v>
      </c>
      <c r="S807" s="32">
        <v>8.5090000000000003</v>
      </c>
      <c r="T807" s="32">
        <v>23.544756</v>
      </c>
      <c r="U807" s="32">
        <v>15.593</v>
      </c>
      <c r="V807" s="43">
        <v>3.0999999999999999E-3</v>
      </c>
      <c r="W807" s="44">
        <v>1.75E-4</v>
      </c>
      <c r="X807" s="43">
        <v>1.8000000000000001E-4</v>
      </c>
      <c r="Y807" s="32">
        <v>22.83</v>
      </c>
      <c r="Z807" s="41">
        <v>0.31083599999999834</v>
      </c>
      <c r="AA807" s="45">
        <v>0.11324218750000001</v>
      </c>
      <c r="AB807" s="45">
        <v>0.16954234375000002</v>
      </c>
      <c r="AD807" s="40">
        <v>923.33299999999997</v>
      </c>
      <c r="AE807" s="40">
        <v>142.285</v>
      </c>
      <c r="AF807" s="46">
        <v>11.965</v>
      </c>
      <c r="AG807" s="40">
        <v>2.5999999999999999E-2</v>
      </c>
      <c r="AH807" s="40">
        <v>0.01</v>
      </c>
      <c r="AI807" s="40">
        <v>3.5999999999999997E-2</v>
      </c>
      <c r="AK807">
        <v>932.95799999999997</v>
      </c>
      <c r="AL807" s="40">
        <v>221.05795000000001</v>
      </c>
      <c r="AM807" s="47">
        <v>3.7990999999999997E-2</v>
      </c>
      <c r="AN807" s="47">
        <v>1.3941E-2</v>
      </c>
      <c r="AO807" s="7">
        <v>15.144</v>
      </c>
      <c r="AP807" s="7">
        <v>11.192195999999999</v>
      </c>
      <c r="AQ807" s="7">
        <v>26.829000000000001</v>
      </c>
      <c r="AR807" s="47">
        <v>1.6161000000000001E-3</v>
      </c>
      <c r="AS807" s="48">
        <v>8.3918999999999994E-5</v>
      </c>
      <c r="AT807" s="48">
        <v>5.1706999999999998E-5</v>
      </c>
      <c r="AU807" s="7">
        <v>9.9200999999999997</v>
      </c>
      <c r="AV807" s="40">
        <v>8.8880000000000001E-3</v>
      </c>
      <c r="AW807" s="47">
        <v>5.1723257812499993E-2</v>
      </c>
      <c r="AX807" s="47">
        <v>4.6255187656250002E-2</v>
      </c>
      <c r="AZ807" s="40">
        <v>934.88489000000004</v>
      </c>
      <c r="BA807" s="40">
        <v>933.875</v>
      </c>
      <c r="BB807" s="40">
        <v>249.91593</v>
      </c>
      <c r="BC807" s="7">
        <v>10.721</v>
      </c>
      <c r="BD807" s="7">
        <v>13.388563999999999</v>
      </c>
      <c r="BE807" s="7">
        <v>19.516999999999999</v>
      </c>
      <c r="BF807" s="47">
        <v>4.3899999999999998E-3</v>
      </c>
      <c r="BG807" s="48">
        <v>1.2400000000000001E-4</v>
      </c>
      <c r="BH807" s="48">
        <v>1.1400000000000001E-4</v>
      </c>
      <c r="BI807" s="7">
        <v>12.488</v>
      </c>
      <c r="BJ807" s="40">
        <v>0.26208399999999799</v>
      </c>
      <c r="BK807" s="48">
        <v>3.6542968750000009E-2</v>
      </c>
      <c r="BL807" s="48">
        <v>9.9190609375000002E-2</v>
      </c>
    </row>
    <row r="808" spans="1:64" x14ac:dyDescent="0.3">
      <c r="A808" s="41">
        <v>928.50099999999998</v>
      </c>
      <c r="B808" s="41">
        <v>927.75684000000001</v>
      </c>
      <c r="C808" s="41">
        <v>132.125</v>
      </c>
      <c r="D808" s="42">
        <v>1.0163E-2</v>
      </c>
      <c r="E808" s="42">
        <v>5.9129999999999999E-3</v>
      </c>
      <c r="F808" s="32">
        <v>12.555232999999999</v>
      </c>
      <c r="G808" s="32">
        <v>8.0951029999999999</v>
      </c>
      <c r="H808" s="32">
        <v>22.603000000000002</v>
      </c>
      <c r="I808" s="42">
        <v>1.4059999999999999E-3</v>
      </c>
      <c r="J808" s="42">
        <v>1.5899999999999999E-4</v>
      </c>
      <c r="K808" s="42">
        <v>6.3E-5</v>
      </c>
      <c r="L808" s="32">
        <v>7.0686970000000002</v>
      </c>
      <c r="M808" s="32">
        <v>5.3801532000001373E-2</v>
      </c>
      <c r="N808" s="32">
        <v>0.13098984375</v>
      </c>
      <c r="O808" s="32">
        <v>5.8256946875000007E-2</v>
      </c>
      <c r="Q808" s="41">
        <v>931.87300000000005</v>
      </c>
      <c r="R808" s="41">
        <v>111.595</v>
      </c>
      <c r="S808" s="32">
        <v>6.7770000000000001</v>
      </c>
      <c r="T808" s="32">
        <v>19.559267999999999</v>
      </c>
      <c r="U808" s="32">
        <v>13.236000000000001</v>
      </c>
      <c r="V808" s="43">
        <v>2.1800000000000001E-3</v>
      </c>
      <c r="W808" s="44">
        <v>1.6799999999999999E-4</v>
      </c>
      <c r="X808" s="43">
        <v>1.11E-4</v>
      </c>
      <c r="Y808" s="32">
        <v>18.989999999999998</v>
      </c>
      <c r="Z808" s="41">
        <v>1.064508</v>
      </c>
      <c r="AA808" s="45">
        <v>0.1245703125</v>
      </c>
      <c r="AB808" s="45">
        <v>0.10364590625</v>
      </c>
      <c r="AD808" s="40">
        <v>923.178</v>
      </c>
      <c r="AE808" s="40">
        <v>142.29499999999999</v>
      </c>
      <c r="AF808" s="46">
        <v>13.811</v>
      </c>
      <c r="AG808" s="40">
        <v>5.2999999999999999E-2</v>
      </c>
      <c r="AH808" s="40">
        <v>2.3E-2</v>
      </c>
      <c r="AI808" s="40">
        <v>7.5999999999999998E-2</v>
      </c>
      <c r="AK808">
        <v>932.875</v>
      </c>
      <c r="AL808" s="40">
        <v>221.07499999999999</v>
      </c>
      <c r="AM808" s="47">
        <v>2.8767999999999998E-2</v>
      </c>
      <c r="AN808" s="47">
        <v>1.3121000000000001E-2</v>
      </c>
      <c r="AO808" s="7">
        <v>8.3970000000000002</v>
      </c>
      <c r="AP808" s="7">
        <v>9.4488479999999999</v>
      </c>
      <c r="AQ808" s="7">
        <v>16.114000000000001</v>
      </c>
      <c r="AR808" s="47">
        <v>2E-3</v>
      </c>
      <c r="AS808" s="48">
        <v>6.8796999999999999E-5</v>
      </c>
      <c r="AT808" s="48">
        <v>4.634E-5</v>
      </c>
      <c r="AU808" s="7">
        <v>8.7434999999999992</v>
      </c>
      <c r="AV808" s="40">
        <v>1.0329879999999996</v>
      </c>
      <c r="AW808" s="47">
        <v>2.8953250000000003E-2</v>
      </c>
      <c r="AX808" s="47">
        <v>3.9593125E-2</v>
      </c>
      <c r="AZ808" s="40">
        <v>934.72973000000002</v>
      </c>
      <c r="BA808" s="40">
        <v>933.79200000000003</v>
      </c>
      <c r="BB808" s="40">
        <v>249.94380000000001</v>
      </c>
      <c r="BC808" s="7">
        <v>6.6120000000000001</v>
      </c>
      <c r="BD808" s="7">
        <v>11.126408</v>
      </c>
      <c r="BE808" s="7">
        <v>13.183999999999999</v>
      </c>
      <c r="BF808" s="47">
        <v>2.5899999999999999E-3</v>
      </c>
      <c r="BG808" s="48">
        <v>8.7999999999999998E-5</v>
      </c>
      <c r="BH808" s="48">
        <v>1.15E-4</v>
      </c>
      <c r="BI808" s="7">
        <v>10.571</v>
      </c>
      <c r="BJ808" s="40">
        <v>1.3088479999999993</v>
      </c>
      <c r="BK808" s="48">
        <v>3.6402343750000003E-2</v>
      </c>
      <c r="BL808" s="48">
        <v>0.10626279687500001</v>
      </c>
    </row>
    <row r="809" spans="1:64" x14ac:dyDescent="0.3">
      <c r="A809" s="41">
        <v>928.39300000000003</v>
      </c>
      <c r="B809" s="41">
        <v>927.69713999999999</v>
      </c>
      <c r="C809" s="41">
        <v>132.13498999999999</v>
      </c>
      <c r="D809" s="42">
        <v>1.3691999999999999E-2</v>
      </c>
      <c r="E809" s="42">
        <v>1.0073E-2</v>
      </c>
      <c r="F809" s="32">
        <v>9.7124600000000001</v>
      </c>
      <c r="G809" s="32">
        <v>11.23245</v>
      </c>
      <c r="H809" s="32">
        <v>21.3186</v>
      </c>
      <c r="I809" s="42">
        <v>9.1799999999999998E-4</v>
      </c>
      <c r="J809" s="42">
        <v>1.12E-4</v>
      </c>
      <c r="K809" s="42">
        <v>3.6999999999999998E-5</v>
      </c>
      <c r="L809" s="32">
        <v>10.439249999999999</v>
      </c>
      <c r="M809" s="32">
        <v>3.8750218399999987</v>
      </c>
      <c r="N809" s="32">
        <v>9.3711718749999992E-2</v>
      </c>
      <c r="O809" s="32">
        <v>3.3903184374999999E-2</v>
      </c>
      <c r="Q809" s="41">
        <v>931.78700000000003</v>
      </c>
      <c r="R809" s="41">
        <v>111.60299999999999</v>
      </c>
      <c r="S809" s="32">
        <v>4.3380000000000001</v>
      </c>
      <c r="T809" s="32">
        <v>14.934392000000001</v>
      </c>
      <c r="U809" s="32">
        <v>9.3550000000000004</v>
      </c>
      <c r="V809" s="43">
        <v>1.57E-3</v>
      </c>
      <c r="W809" s="44">
        <v>1.7699999999999999E-4</v>
      </c>
      <c r="X809" s="43">
        <v>7.8999999999999996E-5</v>
      </c>
      <c r="Y809" s="32">
        <v>14.57</v>
      </c>
      <c r="Z809" s="41">
        <v>1.5639520000000005</v>
      </c>
      <c r="AA809" s="45">
        <v>0.14572265625</v>
      </c>
      <c r="AB809" s="45">
        <v>7.3703703124999992E-2</v>
      </c>
      <c r="AD809" s="40">
        <v>923.02300000000002</v>
      </c>
      <c r="AE809" s="40">
        <v>142.30500000000001</v>
      </c>
      <c r="AF809" s="46">
        <v>14.706</v>
      </c>
      <c r="AG809" s="40">
        <v>7.0000000000000007E-2</v>
      </c>
      <c r="AH809" s="40">
        <v>4.2000000000000003E-2</v>
      </c>
      <c r="AI809" s="40">
        <v>0.112</v>
      </c>
      <c r="AK809">
        <v>932.79200000000003</v>
      </c>
      <c r="AL809" s="40">
        <v>221.08959999999999</v>
      </c>
      <c r="AM809" s="47">
        <v>2.2206E-2</v>
      </c>
      <c r="AN809" s="47">
        <v>1.0977000000000001E-2</v>
      </c>
      <c r="AO809" s="7">
        <v>3.68</v>
      </c>
      <c r="AP809" s="7">
        <v>9.2559199999999997</v>
      </c>
      <c r="AQ809" s="7">
        <v>8.9699000000000009</v>
      </c>
      <c r="AR809" s="47">
        <v>7.2285000000000003E-4</v>
      </c>
      <c r="AS809" s="48">
        <v>5.2064999999999997E-5</v>
      </c>
      <c r="AT809" s="48">
        <v>6.3227999999999998E-5</v>
      </c>
      <c r="AU809" s="7">
        <v>8.9467999999999996</v>
      </c>
      <c r="AV809" s="40">
        <v>2.3606200000000008</v>
      </c>
      <c r="AW809" s="47">
        <v>3.7664472656249989E-2</v>
      </c>
      <c r="AX809" s="47">
        <v>6.0789510703124994E-2</v>
      </c>
      <c r="AZ809" s="40">
        <v>934.57040999999992</v>
      </c>
      <c r="BA809" s="40">
        <v>933.70799999999997</v>
      </c>
      <c r="BB809" s="40">
        <v>249.97243</v>
      </c>
      <c r="BC809" s="7">
        <v>3.9790000000000001</v>
      </c>
      <c r="BD809" s="7">
        <v>10.075236</v>
      </c>
      <c r="BE809" s="7">
        <v>8.4350000000000005</v>
      </c>
      <c r="BF809" s="47">
        <v>1.7099999999999999E-3</v>
      </c>
      <c r="BG809" s="48">
        <v>5.5999999999999999E-5</v>
      </c>
      <c r="BH809" s="48">
        <v>9.7E-5</v>
      </c>
      <c r="BI809" s="7">
        <v>9.7409999999999997</v>
      </c>
      <c r="BJ809" s="40">
        <v>1.288716</v>
      </c>
      <c r="BK809" s="48">
        <v>2.1933593750000001E-2</v>
      </c>
      <c r="BL809" s="48">
        <v>9.1231421874999996E-2</v>
      </c>
    </row>
    <row r="810" spans="1:64" x14ac:dyDescent="0.3">
      <c r="A810" s="41">
        <v>928.28499999999997</v>
      </c>
      <c r="B810" s="41">
        <v>927.63733000000002</v>
      </c>
      <c r="C810" s="41">
        <v>132.14500000000001</v>
      </c>
      <c r="D810" s="42">
        <v>2.3702000000000001E-2</v>
      </c>
      <c r="E810" s="42">
        <v>2.1076999999999999E-2</v>
      </c>
      <c r="F810" s="32">
        <v>7.2688249999999996</v>
      </c>
      <c r="G810" s="32">
        <v>12.2713</v>
      </c>
      <c r="H810" s="32">
        <v>20.299049</v>
      </c>
      <c r="I810" s="42">
        <v>8.9499999999999996E-4</v>
      </c>
      <c r="J810" s="42">
        <v>9.2999999999999997E-5</v>
      </c>
      <c r="K810" s="42">
        <v>4.5000000000000003E-5</v>
      </c>
      <c r="L810" s="32">
        <v>11.684799999999999</v>
      </c>
      <c r="M810" s="32">
        <v>7.2442393000000003</v>
      </c>
      <c r="N810" s="32">
        <v>7.5169921875000004E-2</v>
      </c>
      <c r="O810" s="32">
        <v>4.1980773437500001E-2</v>
      </c>
      <c r="Q810" s="41">
        <v>931.7</v>
      </c>
      <c r="R810" s="41">
        <v>111.611</v>
      </c>
      <c r="S810" s="32">
        <v>2.198</v>
      </c>
      <c r="T810" s="32">
        <v>10.974632</v>
      </c>
      <c r="U810" s="32">
        <v>5.798</v>
      </c>
      <c r="V810" s="43">
        <v>1.07E-3</v>
      </c>
      <c r="W810" s="44">
        <v>1.7699999999999999E-4</v>
      </c>
      <c r="X810" s="43">
        <v>5.5000000000000002E-5</v>
      </c>
      <c r="Y810" s="32">
        <v>10.79</v>
      </c>
      <c r="Z810" s="41">
        <v>1.8503919999999998</v>
      </c>
      <c r="AA810" s="45">
        <v>0.15568359375000002</v>
      </c>
      <c r="AB810" s="45">
        <v>5.1390421875000002E-2</v>
      </c>
      <c r="AD810" s="40">
        <v>922.87300000000005</v>
      </c>
      <c r="AE810" s="40">
        <v>142.315</v>
      </c>
      <c r="AF810" s="46">
        <v>14.013999999999999</v>
      </c>
      <c r="AG810" s="40">
        <v>0.04</v>
      </c>
      <c r="AH810" s="40">
        <v>3.7999999999999999E-2</v>
      </c>
      <c r="AI810" s="40">
        <v>7.8E-2</v>
      </c>
      <c r="AK810">
        <v>932.70799999999997</v>
      </c>
      <c r="AL810" s="40">
        <v>221.10640000000001</v>
      </c>
      <c r="AM810" s="47">
        <v>2.6206E-2</v>
      </c>
      <c r="AN810" s="47">
        <v>2.1971000000000001E-2</v>
      </c>
      <c r="AO810" s="7">
        <v>2.504</v>
      </c>
      <c r="AP810" s="7">
        <v>10.082936</v>
      </c>
      <c r="AQ810" s="7">
        <v>6.5867000000000004</v>
      </c>
      <c r="AR810" s="47">
        <v>7.7937000000000004E-4</v>
      </c>
      <c r="AS810" s="48">
        <v>4.9218999999999998E-5</v>
      </c>
      <c r="AT810" s="48">
        <v>7.0871000000000006E-5</v>
      </c>
      <c r="AU810" s="7">
        <v>9.8726000000000003</v>
      </c>
      <c r="AV810" s="40">
        <v>2.0895160000000006</v>
      </c>
      <c r="AW810" s="47">
        <v>3.3692488281249995E-2</v>
      </c>
      <c r="AX810" s="47">
        <v>6.8241844015625011E-2</v>
      </c>
      <c r="AZ810" s="40">
        <v>934.41778999999997</v>
      </c>
      <c r="BA810" s="40">
        <v>933.625</v>
      </c>
      <c r="BB810" s="40">
        <v>249.99977000000001</v>
      </c>
      <c r="BC810" s="7">
        <v>1.8959999999999999</v>
      </c>
      <c r="BD810" s="7">
        <v>9.166264</v>
      </c>
      <c r="BE810" s="7">
        <v>4.5860000000000003</v>
      </c>
      <c r="BF810" s="47">
        <v>1.3500000000000001E-3</v>
      </c>
      <c r="BG810" s="48">
        <v>3.6000000000000001E-5</v>
      </c>
      <c r="BH810" s="48">
        <v>1.08E-4</v>
      </c>
      <c r="BI810" s="7">
        <v>9.0069999999999997</v>
      </c>
      <c r="BJ810" s="40">
        <v>1.1807840000000005</v>
      </c>
      <c r="BK810" s="48">
        <v>9.1054687499999981E-3</v>
      </c>
      <c r="BL810" s="48">
        <v>0.10344585937499999</v>
      </c>
    </row>
    <row r="811" spans="1:64" x14ac:dyDescent="0.3">
      <c r="A811" s="41">
        <v>928.16399999999999</v>
      </c>
      <c r="B811" s="41">
        <v>927.57758000000001</v>
      </c>
      <c r="C811" s="41">
        <v>132.155</v>
      </c>
      <c r="D811" s="42">
        <v>1.6395E-2</v>
      </c>
      <c r="E811" s="42">
        <v>1.7172E-2</v>
      </c>
      <c r="I811" s="42">
        <v>1.036E-3</v>
      </c>
      <c r="J811" s="42">
        <v>7.7000000000000001E-5</v>
      </c>
      <c r="K811" s="42">
        <v>4.3000000000000002E-5</v>
      </c>
      <c r="N811" s="32">
        <v>5.6360937500000007E-2</v>
      </c>
      <c r="O811" s="32">
        <v>3.9505118750000005E-2</v>
      </c>
      <c r="Q811" s="41">
        <v>931.61300000000006</v>
      </c>
      <c r="R811" s="41">
        <v>111.619</v>
      </c>
      <c r="S811" s="32">
        <v>0.74</v>
      </c>
      <c r="T811" s="32">
        <v>7.8521600000000005</v>
      </c>
      <c r="U811" s="32">
        <v>3.133</v>
      </c>
      <c r="V811" s="43">
        <v>6.7000000000000002E-4</v>
      </c>
      <c r="W811" s="44">
        <v>1.6100000000000001E-4</v>
      </c>
      <c r="X811" s="43">
        <v>4.1999999999999998E-5</v>
      </c>
      <c r="Y811" s="32">
        <v>7.79</v>
      </c>
      <c r="Z811" s="41">
        <v>1.80396</v>
      </c>
      <c r="AA811" s="45">
        <v>0.14765234375</v>
      </c>
      <c r="AB811" s="45">
        <v>3.9739796874999997E-2</v>
      </c>
      <c r="AD811" s="40">
        <v>922.72900000000004</v>
      </c>
      <c r="AE811" s="40">
        <v>142.32499999999999</v>
      </c>
      <c r="AF811" s="46">
        <v>12.148999999999999</v>
      </c>
      <c r="AG811" s="40">
        <v>1.7000000000000001E-2</v>
      </c>
      <c r="AH811" s="40">
        <v>0.01</v>
      </c>
      <c r="AI811" s="40">
        <v>2.7E-2</v>
      </c>
      <c r="AK811">
        <v>932.625</v>
      </c>
      <c r="AL811" s="40">
        <v>221.12237999999999</v>
      </c>
      <c r="AM811" s="47">
        <v>1.6428000000000002E-2</v>
      </c>
      <c r="AN811" s="47">
        <v>9.4920000000000004E-3</v>
      </c>
      <c r="AO811" s="7">
        <v>0.75</v>
      </c>
      <c r="AP811" s="7">
        <v>10.0219</v>
      </c>
      <c r="AQ811" s="7">
        <v>4.8925999999999998</v>
      </c>
      <c r="AR811" s="47">
        <v>5.7434000000000001E-4</v>
      </c>
      <c r="AS811" s="48">
        <v>5.0568000000000001E-5</v>
      </c>
      <c r="AT811" s="48">
        <v>5.3190999999999999E-5</v>
      </c>
      <c r="AU811" s="7">
        <v>9.9588999999999999</v>
      </c>
      <c r="AV811" s="40">
        <v>3.5455999999999999</v>
      </c>
      <c r="AW811" s="47">
        <v>3.9126070312500004E-2</v>
      </c>
      <c r="AX811" s="47">
        <v>5.125349990625E-2</v>
      </c>
      <c r="AZ811" s="40">
        <v>934.26628000000005</v>
      </c>
      <c r="BA811" s="40">
        <v>933.54200000000003</v>
      </c>
      <c r="BB811" s="40">
        <v>250.02690999999999</v>
      </c>
      <c r="BC811" s="7">
        <v>0.78800000000000003</v>
      </c>
      <c r="BD811" s="7">
        <v>8.7841919999999991</v>
      </c>
      <c r="BE811" s="7">
        <v>2.8860000000000001</v>
      </c>
      <c r="BF811" s="47">
        <v>1.2899999999999999E-3</v>
      </c>
      <c r="BG811" s="48">
        <v>2.4000000000000001E-5</v>
      </c>
      <c r="BH811" s="48">
        <v>1.73E-4</v>
      </c>
      <c r="BI811" s="7">
        <v>8.718</v>
      </c>
      <c r="BJ811" s="40">
        <v>1.4707520000000001</v>
      </c>
      <c r="BK811" s="48">
        <v>8.8800000000000001E-4</v>
      </c>
      <c r="BL811" s="48">
        <v>0.16864826562499999</v>
      </c>
    </row>
    <row r="812" spans="1:64" x14ac:dyDescent="0.3">
      <c r="A812" s="41">
        <v>928.05499999999995</v>
      </c>
      <c r="B812" s="41">
        <v>927.51787999999999</v>
      </c>
      <c r="C812" s="41">
        <v>132.16498999999999</v>
      </c>
      <c r="D812" s="42">
        <v>8.2199999999999999E-3</v>
      </c>
      <c r="E812" s="42">
        <v>4.8739999999999999E-3</v>
      </c>
      <c r="F812" s="32">
        <v>3.6562399999999999</v>
      </c>
      <c r="G812" s="32">
        <v>13.973050000000001</v>
      </c>
      <c r="H812" s="32">
        <v>16.380800000000001</v>
      </c>
      <c r="I812" s="42">
        <v>1.338E-3</v>
      </c>
      <c r="J812" s="42">
        <v>6.8999999999999997E-5</v>
      </c>
      <c r="K812" s="42">
        <v>4.3000000000000002E-5</v>
      </c>
      <c r="L812" s="32">
        <v>13.69595</v>
      </c>
      <c r="M812" s="32">
        <v>9.8141929599999997</v>
      </c>
      <c r="N812" s="32">
        <v>4.2344531249999998E-2</v>
      </c>
      <c r="O812" s="32">
        <v>3.8486340625000004E-2</v>
      </c>
      <c r="Q812" s="41">
        <v>931.53800000000001</v>
      </c>
      <c r="R812" s="41">
        <v>111.626</v>
      </c>
      <c r="S812" s="32">
        <v>0.39400000000000002</v>
      </c>
      <c r="T812" s="32">
        <v>6.7430959999999995</v>
      </c>
      <c r="U812" s="32">
        <v>2.4940000000000002</v>
      </c>
      <c r="V812" s="43">
        <v>5.0000000000000001E-4</v>
      </c>
      <c r="W812" s="44">
        <v>1.21E-4</v>
      </c>
      <c r="X812" s="43">
        <v>3.0000000000000001E-5</v>
      </c>
      <c r="Y812" s="32">
        <v>6.71</v>
      </c>
      <c r="Z812" s="41">
        <v>1.7863760000000002</v>
      </c>
      <c r="AA812" s="45">
        <v>0.11103906249999999</v>
      </c>
      <c r="AB812" s="45">
        <v>2.8313281249999999E-2</v>
      </c>
      <c r="AD812" s="40">
        <v>922.58600000000001</v>
      </c>
      <c r="AE812" s="40">
        <v>142.33500000000001</v>
      </c>
      <c r="AF812" s="46">
        <v>10.638999999999999</v>
      </c>
      <c r="AG812" s="40">
        <v>1.4E-2</v>
      </c>
      <c r="AH812" s="40">
        <v>1.2E-2</v>
      </c>
      <c r="AI812" s="40">
        <v>2.5999999999999999E-2</v>
      </c>
      <c r="AK812">
        <v>932.54200000000003</v>
      </c>
      <c r="AL812" s="40">
        <v>221.1386</v>
      </c>
      <c r="AM812" s="47">
        <v>1.5678000000000001E-2</v>
      </c>
      <c r="AN812" s="47">
        <v>6.4251999999999998E-3</v>
      </c>
      <c r="AO812" s="7">
        <v>0.45800000000000002</v>
      </c>
      <c r="AP812" s="7">
        <v>8.5091720000000013</v>
      </c>
      <c r="AQ812" s="7">
        <v>4.9554999999999998</v>
      </c>
      <c r="AR812" s="47">
        <v>8.1848999999999995E-4</v>
      </c>
      <c r="AS812" s="48">
        <v>4.6023999999999998E-5</v>
      </c>
      <c r="AT812" s="48">
        <v>4.8573999999999999E-5</v>
      </c>
      <c r="AU812" s="7">
        <v>8.4707000000000008</v>
      </c>
      <c r="AV812" s="40">
        <v>4.1329319999999994</v>
      </c>
      <c r="AW812" s="47">
        <v>2.9718144531250001E-2</v>
      </c>
      <c r="AX812" s="47">
        <v>4.5812875140625001E-2</v>
      </c>
      <c r="AZ812" s="40">
        <v>934.10705999999993</v>
      </c>
      <c r="BA812" s="40">
        <v>933.45799999999997</v>
      </c>
      <c r="BB812" s="40">
        <v>250.05552</v>
      </c>
      <c r="BC812" s="7">
        <v>0.57999999999999996</v>
      </c>
      <c r="BD812" s="7">
        <v>8.7397200000000002</v>
      </c>
      <c r="BE812" s="7">
        <v>3.5390000000000001</v>
      </c>
      <c r="BF812" s="47">
        <v>1.2199999999999999E-3</v>
      </c>
      <c r="BG812" s="48">
        <v>1.7E-5</v>
      </c>
      <c r="BH812" s="48">
        <v>2.13E-4</v>
      </c>
      <c r="BI812" s="7">
        <v>8.6910000000000007</v>
      </c>
      <c r="BJ812" s="40">
        <v>2.4973200000000002</v>
      </c>
      <c r="BK812" s="48">
        <v>8.8800000000000001E-4</v>
      </c>
      <c r="BL812" s="48">
        <v>0.20888440625000002</v>
      </c>
    </row>
    <row r="813" spans="1:64" x14ac:dyDescent="0.3">
      <c r="A813" s="41">
        <v>927.947</v>
      </c>
      <c r="B813" s="41">
        <v>927.45807000000002</v>
      </c>
      <c r="C813" s="41">
        <v>132.17500000000001</v>
      </c>
      <c r="D813" s="42">
        <v>1.304E-2</v>
      </c>
      <c r="E813" s="42">
        <v>8.6549999999999995E-3</v>
      </c>
      <c r="F813" s="32">
        <v>2.290025</v>
      </c>
      <c r="G813" s="32">
        <v>18.565398999999999</v>
      </c>
      <c r="H813" s="32">
        <v>14.726393</v>
      </c>
      <c r="I813" s="42">
        <v>1.7619999999999999E-3</v>
      </c>
      <c r="J813" s="42">
        <v>7.8999999999999996E-5</v>
      </c>
      <c r="K813" s="42">
        <v>4.6999999999999997E-5</v>
      </c>
      <c r="L813" s="32">
        <v>18.423299</v>
      </c>
      <c r="M813" s="32">
        <v>10.613508100000001</v>
      </c>
      <c r="N813" s="32">
        <v>4.389765625E-2</v>
      </c>
      <c r="O813" s="32">
        <v>4.1056003124999997E-2</v>
      </c>
      <c r="Q813" s="41">
        <v>931.45100000000002</v>
      </c>
      <c r="R813" s="41">
        <v>111.634</v>
      </c>
      <c r="S813" s="32">
        <v>0.44400000000000001</v>
      </c>
      <c r="T813" s="32">
        <v>7.0772960000000005</v>
      </c>
      <c r="U813" s="32">
        <v>2.907</v>
      </c>
      <c r="V813" s="43">
        <v>5.5000000000000003E-4</v>
      </c>
      <c r="W813" s="44">
        <v>9.5000000000000005E-5</v>
      </c>
      <c r="X813" s="43">
        <v>3.1999999999999999E-5</v>
      </c>
      <c r="Y813" s="32">
        <v>7.04</v>
      </c>
      <c r="Z813" s="41">
        <v>2.1095760000000001</v>
      </c>
      <c r="AA813" s="45">
        <v>8.4042968750000002E-2</v>
      </c>
      <c r="AB813" s="45">
        <v>3.0144609374999999E-2</v>
      </c>
      <c r="AD813" s="40">
        <v>922.44299999999998</v>
      </c>
      <c r="AE813" s="40">
        <v>142.345</v>
      </c>
      <c r="AF813" s="46">
        <v>9.1229999999999905</v>
      </c>
      <c r="AG813" s="40">
        <v>1.2E-2</v>
      </c>
      <c r="AH813" s="40">
        <v>7.0000000000000001E-3</v>
      </c>
      <c r="AI813" s="40">
        <v>1.9E-2</v>
      </c>
      <c r="AK813">
        <v>932.45799999999997</v>
      </c>
      <c r="AL813" s="40">
        <v>221.15539999999999</v>
      </c>
      <c r="AM813" s="47">
        <v>1.1538E-2</v>
      </c>
      <c r="AN813" s="47">
        <v>5.5240999999999997E-3</v>
      </c>
      <c r="AO813" s="7">
        <v>0.64200000000000002</v>
      </c>
      <c r="AP813" s="7">
        <v>9.2069280000000013</v>
      </c>
      <c r="AQ813" s="7">
        <v>9.8838000000000008</v>
      </c>
      <c r="AR813" s="47">
        <v>6.8254000000000003E-4</v>
      </c>
      <c r="AS813" s="48">
        <v>5.1959999999999997E-5</v>
      </c>
      <c r="AT813" s="48">
        <v>5.2933999999999998E-5</v>
      </c>
      <c r="AU813" s="7">
        <v>9.1530000000000005</v>
      </c>
      <c r="AV813" s="40">
        <v>8.7307680000000012</v>
      </c>
      <c r="AW813" s="47">
        <v>3.8362523437499997E-2</v>
      </c>
      <c r="AX813" s="47">
        <v>5.0631493968750003E-2</v>
      </c>
      <c r="AZ813" s="40">
        <v>933.95131000000003</v>
      </c>
      <c r="BA813" s="40">
        <v>933.375</v>
      </c>
      <c r="BB813" s="40">
        <v>250.08586</v>
      </c>
      <c r="BC813" s="7">
        <v>0.89100000000000001</v>
      </c>
      <c r="BD813" s="7">
        <v>9.5908440000000006</v>
      </c>
      <c r="BE813" s="7">
        <v>4.8040000000000003</v>
      </c>
      <c r="BF813" s="47">
        <v>1.2700000000000001E-3</v>
      </c>
      <c r="BG813" s="48">
        <v>3.6000000000000001E-5</v>
      </c>
      <c r="BH813" s="48">
        <v>2.0699999999999999E-4</v>
      </c>
      <c r="BI813" s="7">
        <v>9.516</v>
      </c>
      <c r="BJ813" s="40">
        <v>3.2037640000000005</v>
      </c>
      <c r="BK813" s="48">
        <v>1.0699218750000001E-2</v>
      </c>
      <c r="BL813" s="48">
        <v>0.20271573437499998</v>
      </c>
    </row>
    <row r="814" spans="1:64" x14ac:dyDescent="0.3">
      <c r="A814" s="41">
        <v>927.83799999999997</v>
      </c>
      <c r="B814" s="41">
        <v>927.39837999999997</v>
      </c>
      <c r="C814" s="41">
        <v>132.185</v>
      </c>
      <c r="D814" s="42">
        <v>1.7947000000000001E-2</v>
      </c>
      <c r="E814" s="42">
        <v>1.3915E-2</v>
      </c>
      <c r="F814" s="32">
        <v>4.8663369999999997</v>
      </c>
      <c r="G814" s="32">
        <v>22.917300999999998</v>
      </c>
      <c r="H814" s="32">
        <v>16.326533999999999</v>
      </c>
      <c r="I814" s="42">
        <v>3.1220000000000002E-3</v>
      </c>
      <c r="J814" s="42">
        <v>9.8999999999999994E-5</v>
      </c>
      <c r="K814" s="42">
        <v>6.6000000000000005E-5</v>
      </c>
      <c r="L814" s="32">
        <v>22.599665999999999</v>
      </c>
      <c r="M814" s="32">
        <v>7.5865927479999993</v>
      </c>
      <c r="N814" s="32">
        <v>3.680390624999999E-2</v>
      </c>
      <c r="O814" s="32">
        <v>5.5468128125000009E-2</v>
      </c>
      <c r="Q814" s="41">
        <v>931.36500000000001</v>
      </c>
      <c r="R814" s="41">
        <v>111.642</v>
      </c>
      <c r="S814" s="32">
        <v>0.66100000000000003</v>
      </c>
      <c r="T814" s="32">
        <v>7.3055240000000001</v>
      </c>
      <c r="U814" s="32">
        <v>3.456</v>
      </c>
      <c r="V814" s="43">
        <v>8.7000000000000001E-4</v>
      </c>
      <c r="W814" s="44">
        <v>8.7000000000000001E-5</v>
      </c>
      <c r="X814" s="43">
        <v>3.8999999999999999E-5</v>
      </c>
      <c r="Y814" s="32">
        <v>7.25</v>
      </c>
      <c r="Z814" s="41">
        <v>2.2688439999999996</v>
      </c>
      <c r="AA814" s="45">
        <v>6.9667968750000003E-2</v>
      </c>
      <c r="AB814" s="45">
        <v>3.6065109375000001E-2</v>
      </c>
      <c r="AD814" s="40">
        <v>922.3</v>
      </c>
      <c r="AE814" s="40">
        <v>142.35499999999999</v>
      </c>
      <c r="AF814" s="46">
        <v>8.2530000000000001</v>
      </c>
      <c r="AG814" s="40">
        <v>1.2E-2</v>
      </c>
      <c r="AH814" s="40">
        <v>6.0000000000000001E-3</v>
      </c>
      <c r="AI814" s="40">
        <v>1.7999999999999999E-2</v>
      </c>
      <c r="AK814">
        <v>932.375</v>
      </c>
      <c r="AL814" s="40">
        <v>221.17112</v>
      </c>
      <c r="AM814" s="47">
        <v>2.0878000000000001E-2</v>
      </c>
      <c r="AN814" s="47">
        <v>3.4353999999999999E-3</v>
      </c>
      <c r="AO814" s="7">
        <v>2.9169999999999998</v>
      </c>
      <c r="AP814" s="7">
        <v>14.009027999999999</v>
      </c>
      <c r="AQ814" s="7">
        <v>12.851000000000001</v>
      </c>
      <c r="AR814" s="47">
        <v>1.8771E-3</v>
      </c>
      <c r="AS814" s="48">
        <v>6.8732000000000005E-5</v>
      </c>
      <c r="AT814" s="48">
        <v>4.2930999999999999E-5</v>
      </c>
      <c r="AU814" s="7">
        <v>13.763999999999999</v>
      </c>
      <c r="AV814" s="40">
        <v>7.6120680000000007</v>
      </c>
      <c r="AW814" s="47">
        <v>3.133664843750001E-2</v>
      </c>
      <c r="AX814" s="47">
        <v>3.6598720468749998E-2</v>
      </c>
      <c r="AZ814" s="40">
        <v>933.79969000000006</v>
      </c>
      <c r="BA814" s="40">
        <v>933.29200000000003</v>
      </c>
      <c r="BB814" s="40">
        <v>250.12065000000001</v>
      </c>
      <c r="BC814" s="7">
        <v>1.754</v>
      </c>
      <c r="BD814" s="7">
        <v>10.909336</v>
      </c>
      <c r="BE814" s="7">
        <v>6.8520000000000003</v>
      </c>
      <c r="BF814" s="47">
        <v>1.2899999999999999E-3</v>
      </c>
      <c r="BG814" s="48">
        <v>6.3E-5</v>
      </c>
      <c r="BH814" s="48">
        <v>1.6200000000000001E-4</v>
      </c>
      <c r="BI814" s="7">
        <v>10.762</v>
      </c>
      <c r="BJ814" s="40">
        <v>3.7018160000000004</v>
      </c>
      <c r="BK814" s="48">
        <v>3.7300781250000005E-2</v>
      </c>
      <c r="BL814" s="48">
        <v>0.15764826562500001</v>
      </c>
    </row>
    <row r="815" spans="1:64" x14ac:dyDescent="0.3">
      <c r="A815" s="41">
        <v>927.73</v>
      </c>
      <c r="B815" s="41">
        <v>927.33856000000003</v>
      </c>
      <c r="C815" s="41">
        <v>132.19501</v>
      </c>
      <c r="D815" s="42">
        <v>5.1942000000000002E-2</v>
      </c>
      <c r="E815" s="42">
        <v>6.9710999999999995E-2</v>
      </c>
      <c r="F815" s="32">
        <v>9.4617699999999996</v>
      </c>
      <c r="G815" s="32">
        <v>22.60575</v>
      </c>
      <c r="H815" s="32">
        <v>22.569049</v>
      </c>
      <c r="L815" s="32">
        <v>21.954951000000001</v>
      </c>
      <c r="M815" s="32">
        <v>5.5757100800000003</v>
      </c>
      <c r="Q815" s="41">
        <v>931.28899999999999</v>
      </c>
      <c r="R815" s="41">
        <v>111.649</v>
      </c>
      <c r="S815" s="32">
        <v>1.1719999999999999</v>
      </c>
      <c r="T815" s="32">
        <v>8.2684479999999994</v>
      </c>
      <c r="U815" s="32">
        <v>4.2690000000000001</v>
      </c>
      <c r="V815" s="43">
        <v>1.09E-3</v>
      </c>
      <c r="W815" s="44">
        <v>9.1000000000000003E-5</v>
      </c>
      <c r="X815" s="43">
        <v>4.8000000000000001E-5</v>
      </c>
      <c r="Y815" s="32">
        <v>8.17</v>
      </c>
      <c r="Z815" s="41">
        <v>2.164088</v>
      </c>
      <c r="AA815" s="45">
        <v>6.9285156250000007E-2</v>
      </c>
      <c r="AB815" s="45">
        <v>4.4322953125000002E-2</v>
      </c>
      <c r="AD815" s="40">
        <v>922.15700000000004</v>
      </c>
      <c r="AE815" s="40">
        <v>142.36500000000001</v>
      </c>
      <c r="AF815" s="46">
        <v>8.6</v>
      </c>
      <c r="AG815" s="40">
        <v>1.6E-2</v>
      </c>
      <c r="AH815" s="40">
        <v>8.9999999999999993E-3</v>
      </c>
      <c r="AI815" s="40">
        <v>2.5000000000000001E-2</v>
      </c>
      <c r="AK815">
        <v>932.29200000000003</v>
      </c>
      <c r="AL815" s="40">
        <v>221.1876</v>
      </c>
      <c r="AM815" s="47">
        <v>4.5773000000000001E-2</v>
      </c>
      <c r="AN815" s="47">
        <v>1.6695999999999999E-2</v>
      </c>
      <c r="AO815" s="7">
        <v>5.7649999999999997</v>
      </c>
      <c r="AP815" s="7">
        <v>15.92726</v>
      </c>
      <c r="AQ815" s="7">
        <v>14.03</v>
      </c>
      <c r="AR815" s="47">
        <v>3.4340999999999998E-3</v>
      </c>
      <c r="AS815" s="48">
        <v>8.6298000000000006E-5</v>
      </c>
      <c r="AT815" s="48">
        <v>6.9126000000000002E-5</v>
      </c>
      <c r="AU815" s="7">
        <v>15.443</v>
      </c>
      <c r="AV815" s="40">
        <v>3.6760599999999997</v>
      </c>
      <c r="AW815" s="47">
        <v>1.7884289062500003E-2</v>
      </c>
      <c r="AX815" s="47">
        <v>5.7541278281250004E-2</v>
      </c>
      <c r="AZ815" s="40">
        <v>933.64631999999995</v>
      </c>
      <c r="BA815" s="40">
        <v>933.20799999999997</v>
      </c>
      <c r="BB815" s="40">
        <v>250.15585999999999</v>
      </c>
      <c r="BC815" s="7">
        <v>3.242</v>
      </c>
      <c r="BD815" s="7">
        <v>12.218328</v>
      </c>
      <c r="BE815" s="7">
        <v>11.055</v>
      </c>
      <c r="BF815" s="47">
        <v>1.25E-3</v>
      </c>
      <c r="BG815" s="48">
        <v>7.7000000000000001E-5</v>
      </c>
      <c r="BH815" s="48">
        <v>1.18E-4</v>
      </c>
      <c r="BI815" s="7">
        <v>11.946</v>
      </c>
      <c r="BJ815" s="40">
        <v>5.2323679999999992</v>
      </c>
      <c r="BK815" s="48">
        <v>5.2097656249999999E-2</v>
      </c>
      <c r="BL815" s="48">
        <v>0.113783203125</v>
      </c>
    </row>
    <row r="816" spans="1:64" x14ac:dyDescent="0.3">
      <c r="A816" s="41">
        <v>927.62099999999998</v>
      </c>
      <c r="B816" s="41">
        <v>927.27886999999998</v>
      </c>
      <c r="C816" s="41">
        <v>132.20500000000001</v>
      </c>
      <c r="D816" s="42">
        <v>8.4817000000000004E-2</v>
      </c>
      <c r="E816" s="42">
        <v>9.1706999999999997E-2</v>
      </c>
      <c r="F816" s="32">
        <v>12.29725</v>
      </c>
      <c r="G816" s="32">
        <v>22.9465</v>
      </c>
      <c r="H816" s="32">
        <v>24.51745</v>
      </c>
      <c r="I816" s="42">
        <v>6.0489999999999997E-3</v>
      </c>
      <c r="J816" s="42">
        <v>1.3899999999999999E-4</v>
      </c>
      <c r="K816" s="42">
        <v>9.3999999999999994E-5</v>
      </c>
      <c r="L816" s="32">
        <v>22.096900000000002</v>
      </c>
      <c r="M816" s="32">
        <v>2.4315889999999989</v>
      </c>
      <c r="N816" s="32">
        <v>1.8492578125000006E-2</v>
      </c>
      <c r="O816" s="32">
        <v>7.3594076562499999E-2</v>
      </c>
      <c r="Q816" s="41">
        <v>931.202</v>
      </c>
      <c r="R816" s="41">
        <v>111.657</v>
      </c>
      <c r="S816" s="32">
        <v>3.0470000000000002</v>
      </c>
      <c r="T816" s="32">
        <v>10.225948000000001</v>
      </c>
      <c r="U816" s="32">
        <v>6.0179999999999998</v>
      </c>
      <c r="V816" s="43">
        <v>1.41E-3</v>
      </c>
      <c r="W816" s="44">
        <v>9.6000000000000002E-5</v>
      </c>
      <c r="X816" s="43">
        <v>6.7000000000000002E-5</v>
      </c>
      <c r="Y816" s="32">
        <v>9.9700000000000006</v>
      </c>
      <c r="Z816" s="41">
        <v>0.54558799999999952</v>
      </c>
      <c r="AA816" s="45">
        <v>6.7910156250000006E-2</v>
      </c>
      <c r="AB816" s="45">
        <v>6.2243453125000001E-2</v>
      </c>
      <c r="AD816" s="40">
        <v>922.01400000000001</v>
      </c>
      <c r="AE816" s="40">
        <v>142.375</v>
      </c>
      <c r="AF816" s="46">
        <v>9.7420000000000009</v>
      </c>
      <c r="AG816" s="40">
        <v>2.5000000000000001E-2</v>
      </c>
      <c r="AH816" s="40">
        <v>1.2999999999999999E-2</v>
      </c>
      <c r="AI816" s="40">
        <v>3.7999999999999999E-2</v>
      </c>
      <c r="AK816">
        <v>932.20799999999997</v>
      </c>
      <c r="AL816" s="40">
        <v>221.20435000000001</v>
      </c>
      <c r="AM816" s="47">
        <v>0.11591</v>
      </c>
      <c r="AN816" s="47">
        <v>5.2985999999999998E-2</v>
      </c>
      <c r="AO816" s="7">
        <v>10.319000000000001</v>
      </c>
      <c r="AP816" s="7">
        <v>16.667795999999999</v>
      </c>
      <c r="AQ816" s="7">
        <v>20.369</v>
      </c>
      <c r="AR816" s="47">
        <v>3.7039E-3</v>
      </c>
      <c r="AS816" s="48">
        <v>1.3632E-4</v>
      </c>
      <c r="AT816" s="48">
        <v>1.0568E-4</v>
      </c>
      <c r="AU816" s="7">
        <v>15.801</v>
      </c>
      <c r="AV816" s="40">
        <v>1.8360759999999985</v>
      </c>
      <c r="AW816" s="47">
        <v>6.2531367187499992E-2</v>
      </c>
      <c r="AX816" s="47">
        <v>9.3185124843749995E-2</v>
      </c>
      <c r="AZ816" s="40">
        <v>933.48532999999998</v>
      </c>
      <c r="BA816" s="40">
        <v>933.125</v>
      </c>
      <c r="BB816" s="40">
        <v>250.19288</v>
      </c>
      <c r="BC816" s="7">
        <v>4.9800000000000004</v>
      </c>
      <c r="BD816" s="7">
        <v>13.01432</v>
      </c>
      <c r="BE816" s="7">
        <v>15.811999999999999</v>
      </c>
      <c r="BF816" s="47">
        <v>1.2600000000000001E-3</v>
      </c>
      <c r="BG816" s="48">
        <v>7.1000000000000005E-5</v>
      </c>
      <c r="BH816" s="48">
        <v>8.2999999999999998E-5</v>
      </c>
      <c r="BI816" s="7">
        <v>12.596</v>
      </c>
      <c r="BJ816" s="40">
        <v>6.867919999999998</v>
      </c>
      <c r="BK816" s="48">
        <v>4.58984375E-2</v>
      </c>
      <c r="BL816" s="48">
        <v>7.8749468749999996E-2</v>
      </c>
    </row>
    <row r="817" spans="1:64" x14ac:dyDescent="0.3">
      <c r="A817" s="41">
        <v>927.51300000000003</v>
      </c>
      <c r="B817" s="41">
        <v>927.21911999999998</v>
      </c>
      <c r="C817" s="41">
        <v>132.215</v>
      </c>
      <c r="D817" s="42">
        <v>0.109723</v>
      </c>
      <c r="E817" s="42">
        <v>7.7817999999999998E-2</v>
      </c>
      <c r="F817" s="32">
        <v>12.325932999999999</v>
      </c>
      <c r="G817" s="32">
        <v>20.939933</v>
      </c>
      <c r="H817" s="32">
        <v>29.71529</v>
      </c>
      <c r="I817" s="42">
        <v>8.4860000000000005E-3</v>
      </c>
      <c r="J817" s="42">
        <v>1.5200000000000001E-4</v>
      </c>
      <c r="K817" s="42">
        <v>1.06E-4</v>
      </c>
      <c r="L817" s="32">
        <v>20.069633</v>
      </c>
      <c r="M817" s="32">
        <v>7.5779143319999989</v>
      </c>
      <c r="N817" s="32">
        <v>9.9900000000000002E-5</v>
      </c>
      <c r="O817" s="32">
        <v>7.737300937500001E-2</v>
      </c>
      <c r="Q817" s="41">
        <v>931.11599999999999</v>
      </c>
      <c r="R817" s="41">
        <v>111.66500000000001</v>
      </c>
      <c r="S817" s="32">
        <v>7.133</v>
      </c>
      <c r="T817" s="32">
        <v>13.149172</v>
      </c>
      <c r="U817" s="32">
        <v>9.0909999999999993</v>
      </c>
      <c r="V817" s="43">
        <v>1.98E-3</v>
      </c>
      <c r="W817" s="44">
        <v>1.0900000000000001E-4</v>
      </c>
      <c r="X817" s="43">
        <v>8.2000000000000001E-5</v>
      </c>
      <c r="Y817" s="32">
        <v>12.55</v>
      </c>
      <c r="Z817" s="41">
        <v>6.0736000000005674E-2</v>
      </c>
      <c r="AA817" s="45">
        <v>6.9554687500000004E-2</v>
      </c>
      <c r="AB817" s="45">
        <v>7.5320593749999998E-2</v>
      </c>
      <c r="AD817" s="40">
        <v>921.87099999999998</v>
      </c>
      <c r="AE817" s="40">
        <v>142.38499999999999</v>
      </c>
      <c r="AF817" s="46">
        <v>10.039</v>
      </c>
      <c r="AG817" s="40">
        <v>1.7000000000000001E-2</v>
      </c>
      <c r="AH817" s="40">
        <v>1.0999999999999999E-2</v>
      </c>
      <c r="AI817" s="40">
        <v>2.8000000000000001E-2</v>
      </c>
      <c r="AK817">
        <v>932.125</v>
      </c>
      <c r="AL817" s="40">
        <v>221.22</v>
      </c>
      <c r="AM817" s="47">
        <v>0.14419999999999999</v>
      </c>
      <c r="AN817" s="47">
        <v>6.7739999999999995E-2</v>
      </c>
      <c r="AO817" s="7">
        <v>17.581</v>
      </c>
      <c r="AP817" s="7">
        <v>16.006803999999999</v>
      </c>
      <c r="AQ817" s="7">
        <v>29.853000000000002</v>
      </c>
      <c r="AR817" s="47">
        <v>3.4390000000000002E-3</v>
      </c>
      <c r="AS817" s="48">
        <v>1.7212999999999999E-4</v>
      </c>
      <c r="AT817" s="48">
        <v>1.3721999999999999E-4</v>
      </c>
      <c r="AU817" s="7">
        <v>14.53</v>
      </c>
      <c r="AV817" s="40">
        <v>8.8880000000000001E-3</v>
      </c>
      <c r="AW817" s="47">
        <v>0.10361867187499998</v>
      </c>
      <c r="AX817" s="47">
        <v>0.12561874843749998</v>
      </c>
      <c r="AZ817" s="40">
        <v>933.33321000000001</v>
      </c>
      <c r="BA817" s="40">
        <v>933.04200000000003</v>
      </c>
      <c r="BB817" s="40">
        <v>250.22774000000001</v>
      </c>
      <c r="BC817" s="7">
        <v>5.7789999999999999</v>
      </c>
      <c r="BD817" s="7">
        <v>12.777436</v>
      </c>
      <c r="BE817" s="7">
        <v>16.033000000000001</v>
      </c>
      <c r="BF817" s="47">
        <v>1.3799999999999999E-3</v>
      </c>
      <c r="BG817" s="48">
        <v>6.8999999999999997E-5</v>
      </c>
      <c r="BH817" s="48">
        <v>3.1999999999999999E-5</v>
      </c>
      <c r="BI817" s="7">
        <v>12.292</v>
      </c>
      <c r="BJ817" s="40">
        <v>5.6539160000000006</v>
      </c>
      <c r="BK817" s="48">
        <v>4.1507812499999998E-2</v>
      </c>
      <c r="BL817" s="48">
        <v>2.7344656249999998E-2</v>
      </c>
    </row>
    <row r="818" spans="1:64" x14ac:dyDescent="0.3">
      <c r="A818" s="41">
        <v>927.39200000000005</v>
      </c>
      <c r="B818" s="41">
        <v>927.15930000000003</v>
      </c>
      <c r="C818" s="41">
        <v>132.22501</v>
      </c>
      <c r="D818" s="42">
        <v>8.9533000000000001E-2</v>
      </c>
      <c r="E818" s="42">
        <v>7.2028999999999996E-2</v>
      </c>
      <c r="F818" s="32">
        <v>12.765700000000001</v>
      </c>
      <c r="G818" s="32">
        <v>14.454700000000001</v>
      </c>
      <c r="H818" s="32">
        <v>28.726050000000001</v>
      </c>
      <c r="I818" s="42">
        <v>8.2500000000000004E-3</v>
      </c>
      <c r="J818" s="42">
        <v>1.3300000000000001E-4</v>
      </c>
      <c r="K818" s="42">
        <v>9.1000000000000003E-5</v>
      </c>
      <c r="L818" s="32">
        <v>13.499499999999999</v>
      </c>
      <c r="M818" s="32">
        <v>5.7988527999999988</v>
      </c>
      <c r="N818" s="32">
        <v>9.9900000000000002E-5</v>
      </c>
      <c r="O818" s="32">
        <v>6.3169140624999995E-2</v>
      </c>
      <c r="Q818" s="41">
        <v>931.04</v>
      </c>
      <c r="R818" s="41">
        <v>111.672</v>
      </c>
      <c r="S818" s="32">
        <v>9.1880000000000006</v>
      </c>
      <c r="T818" s="32">
        <v>18.121792000000003</v>
      </c>
      <c r="U818" s="32">
        <v>13.833</v>
      </c>
      <c r="V818" s="43">
        <v>2.31E-3</v>
      </c>
      <c r="W818" s="44">
        <v>1.26E-4</v>
      </c>
      <c r="X818" s="43">
        <v>8.7999999999999998E-5</v>
      </c>
      <c r="Y818" s="32">
        <v>17.350000000000001</v>
      </c>
      <c r="Z818" s="41">
        <v>6.0736000000005674E-2</v>
      </c>
      <c r="AA818" s="45">
        <v>7.9980468750000006E-2</v>
      </c>
      <c r="AB818" s="45">
        <v>8.0207359374999995E-2</v>
      </c>
      <c r="AD818" s="40">
        <v>921.72699999999998</v>
      </c>
      <c r="AE818" s="40">
        <v>142.39500000000001</v>
      </c>
      <c r="AF818" s="46">
        <v>10.103999999999999</v>
      </c>
      <c r="AG818" s="40">
        <v>1.0999999999999999E-2</v>
      </c>
      <c r="AH818" s="40">
        <v>5.0000000000000001E-3</v>
      </c>
      <c r="AI818" s="40">
        <v>1.6E-2</v>
      </c>
      <c r="AK818">
        <v>932.04200000000003</v>
      </c>
      <c r="AL818" s="40">
        <v>221.2364</v>
      </c>
      <c r="AM818" s="47">
        <v>0.10033</v>
      </c>
      <c r="AN818" s="47">
        <v>4.564E-2</v>
      </c>
      <c r="AO818" s="7">
        <v>22.440999999999999</v>
      </c>
      <c r="AP818" s="7">
        <v>12.536044</v>
      </c>
      <c r="AQ818" s="7">
        <v>39.014000000000003</v>
      </c>
      <c r="AR818" s="47">
        <v>2.8379999999999998E-3</v>
      </c>
      <c r="AS818" s="48">
        <v>1.5618000000000001E-4</v>
      </c>
      <c r="AT818" s="48">
        <v>1.3519000000000001E-4</v>
      </c>
      <c r="AU818" s="7">
        <v>10.651</v>
      </c>
      <c r="AV818" s="40">
        <v>8.8880000000000001E-3</v>
      </c>
      <c r="AW818" s="47">
        <v>9.9641718750000025E-2</v>
      </c>
      <c r="AX818" s="47">
        <v>0.12561618437500002</v>
      </c>
      <c r="AZ818" s="40">
        <v>933.22361000000001</v>
      </c>
      <c r="BA818" s="40">
        <v>932.95799999999997</v>
      </c>
      <c r="BB818" s="40">
        <v>250.25299999999999</v>
      </c>
      <c r="BC818" s="7">
        <v>4.9359999999999999</v>
      </c>
      <c r="BD818" s="7">
        <v>12.039624</v>
      </c>
      <c r="BE818" s="7">
        <v>11.513</v>
      </c>
      <c r="BF818" s="47">
        <v>1.3500000000000001E-3</v>
      </c>
      <c r="BG818" s="48">
        <v>7.7999999999999999E-5</v>
      </c>
      <c r="BH818" s="48">
        <v>7.9999999999999996E-6</v>
      </c>
      <c r="BI818" s="7">
        <v>11.625</v>
      </c>
      <c r="BJ818" s="40">
        <v>2.647943999999999</v>
      </c>
      <c r="BK818" s="48">
        <v>5.1105468749999994E-2</v>
      </c>
      <c r="BL818" s="48">
        <v>3.4458593749999993E-3</v>
      </c>
    </row>
    <row r="819" spans="1:64" x14ac:dyDescent="0.3">
      <c r="A819" s="41">
        <v>927.28399999999999</v>
      </c>
      <c r="B819" s="41">
        <v>927.09960999999998</v>
      </c>
      <c r="C819" s="41">
        <v>132.23500000000001</v>
      </c>
      <c r="D819" s="42">
        <v>3.7555999999999999E-2</v>
      </c>
      <c r="E819" s="42">
        <v>3.0478000000000002E-2</v>
      </c>
      <c r="F819" s="32">
        <v>14.940250000000001</v>
      </c>
      <c r="G819" s="32">
        <v>11.18735</v>
      </c>
      <c r="H819" s="32">
        <v>25.188251000000001</v>
      </c>
      <c r="I819" s="42">
        <v>7.1120000000000003E-3</v>
      </c>
      <c r="J819" s="42">
        <v>1.3100000000000001E-4</v>
      </c>
      <c r="K819" s="42">
        <v>8.5000000000000006E-5</v>
      </c>
      <c r="L819" s="32">
        <v>10.02027</v>
      </c>
      <c r="M819" s="32">
        <v>9.990000000000001E-4</v>
      </c>
      <c r="N819" s="32">
        <v>9.9900000000000002E-5</v>
      </c>
      <c r="O819" s="32">
        <v>6.100811250000001E-2</v>
      </c>
      <c r="Q819" s="41">
        <v>930.95299999999997</v>
      </c>
      <c r="R819" s="41">
        <v>111.68</v>
      </c>
      <c r="S819" s="32">
        <v>9.7379999999999995</v>
      </c>
      <c r="T819" s="32">
        <v>22.607991999999999</v>
      </c>
      <c r="U819" s="32">
        <v>17.725999999999999</v>
      </c>
      <c r="V819" s="43">
        <v>2.7899999999999999E-3</v>
      </c>
      <c r="W819" s="44">
        <v>1.3999999999999999E-4</v>
      </c>
      <c r="X819" s="43">
        <v>1.03E-4</v>
      </c>
      <c r="Y819" s="32">
        <v>21.79</v>
      </c>
      <c r="Z819" s="41">
        <v>0.23655199999999965</v>
      </c>
      <c r="AA819" s="45">
        <v>8.4417968749999989E-2</v>
      </c>
      <c r="AB819" s="45">
        <v>9.3588109374999992E-2</v>
      </c>
      <c r="AD819" s="40">
        <v>921.58399999999995</v>
      </c>
      <c r="AE819" s="40">
        <v>142.405</v>
      </c>
      <c r="AF819" s="46">
        <v>9.7159999999999904</v>
      </c>
      <c r="AG819" s="40">
        <v>0.01</v>
      </c>
      <c r="AH819" s="40">
        <v>8.0000000000000002E-3</v>
      </c>
      <c r="AI819" s="40">
        <v>1.7999999999999999E-2</v>
      </c>
      <c r="AK819">
        <v>931.95799999999997</v>
      </c>
      <c r="AL819" s="40">
        <v>221.25192000000001</v>
      </c>
      <c r="AM819" s="47">
        <v>5.9318000000000003E-2</v>
      </c>
      <c r="AN819" s="47">
        <v>2.8837999999999999E-2</v>
      </c>
      <c r="AO819" s="7">
        <v>18.417999999999999</v>
      </c>
      <c r="AP819" s="7">
        <v>11.119111999999999</v>
      </c>
      <c r="AQ819" s="7">
        <v>41.369</v>
      </c>
      <c r="AR819" s="47">
        <v>1.8504999999999999E-3</v>
      </c>
      <c r="AS819" s="48">
        <v>1.2739000000000001E-4</v>
      </c>
      <c r="AT819" s="48">
        <v>1.1563E-4</v>
      </c>
      <c r="AU819" s="7">
        <v>9.5719999999999992</v>
      </c>
      <c r="AV819" s="40">
        <v>8.2902720000000016</v>
      </c>
      <c r="AW819" s="47">
        <v>9.0524570312500011E-2</v>
      </c>
      <c r="AX819" s="47">
        <v>0.10938745390625</v>
      </c>
      <c r="AZ819" s="40">
        <v>933.16020000000003</v>
      </c>
      <c r="BA819" s="40">
        <v>932.875</v>
      </c>
      <c r="BB819" s="40">
        <v>250.26750999999999</v>
      </c>
      <c r="BC819" s="7">
        <v>3.0529999999999999</v>
      </c>
      <c r="BD819" s="7">
        <v>12.182452</v>
      </c>
      <c r="BE819" s="7">
        <v>7.585</v>
      </c>
      <c r="BF819" s="47">
        <v>1.2999999999999999E-3</v>
      </c>
      <c r="BG819" s="48">
        <v>7.7999999999999999E-5</v>
      </c>
      <c r="BH819" s="48">
        <v>6.9999999999999999E-6</v>
      </c>
      <c r="BI819" s="7">
        <v>11.926</v>
      </c>
      <c r="BJ819" s="40">
        <v>2.1018119999999998</v>
      </c>
      <c r="BK819" s="48">
        <v>5.2101562500000004E-2</v>
      </c>
      <c r="BL819" s="48">
        <v>2.6145312500000005E-3</v>
      </c>
    </row>
    <row r="820" spans="1:64" x14ac:dyDescent="0.3">
      <c r="A820" s="41">
        <v>927.17499999999995</v>
      </c>
      <c r="B820" s="41">
        <v>927.03992000000005</v>
      </c>
      <c r="C820" s="41">
        <v>132.245</v>
      </c>
      <c r="D820" s="42">
        <v>1.1771999999999999E-2</v>
      </c>
      <c r="E820" s="42">
        <v>7.7260000000000002E-3</v>
      </c>
      <c r="F820" s="32">
        <v>16.038900000000002</v>
      </c>
      <c r="G820" s="32">
        <v>8.5478000000000005</v>
      </c>
      <c r="H820" s="32">
        <v>27.826692999999999</v>
      </c>
      <c r="I820" s="42">
        <v>4.522E-3</v>
      </c>
      <c r="J820" s="42">
        <v>1.2E-4</v>
      </c>
      <c r="K820" s="42">
        <v>6.7999999999999999E-5</v>
      </c>
      <c r="L820" s="32">
        <v>7.248653</v>
      </c>
      <c r="M820" s="32">
        <v>9.990000000000001E-4</v>
      </c>
      <c r="N820" s="32">
        <v>2.991328125000001E-2</v>
      </c>
      <c r="O820" s="32">
        <v>5.2745315624999997E-2</v>
      </c>
      <c r="Q820" s="41">
        <v>930.86699999999996</v>
      </c>
      <c r="R820" s="41">
        <v>111.688</v>
      </c>
      <c r="S820" s="32">
        <v>8.1750000000000007</v>
      </c>
      <c r="T820" s="32">
        <v>23.246699999999997</v>
      </c>
      <c r="U820" s="32">
        <v>17.36</v>
      </c>
      <c r="V820" s="43">
        <v>3.0200000000000001E-3</v>
      </c>
      <c r="W820" s="44">
        <v>1.8699999999999999E-4</v>
      </c>
      <c r="X820" s="43">
        <v>1.0399999999999999E-4</v>
      </c>
      <c r="Y820" s="32">
        <v>22.56</v>
      </c>
      <c r="Z820" s="41">
        <v>2.677699999999998</v>
      </c>
      <c r="AA820" s="45">
        <v>0.1268359375</v>
      </c>
      <c r="AB820" s="45">
        <v>9.3812218749999995E-2</v>
      </c>
      <c r="AD820" s="40">
        <v>921.44100000000003</v>
      </c>
      <c r="AE820" s="40">
        <v>142.41499999999999</v>
      </c>
      <c r="AF820" s="46">
        <v>9.1489999999999903</v>
      </c>
      <c r="AG820" s="40">
        <v>1.2999999999999999E-2</v>
      </c>
      <c r="AH820" s="40">
        <v>1.0999999999999999E-2</v>
      </c>
      <c r="AI820" s="40">
        <v>2.4E-2</v>
      </c>
      <c r="AK820">
        <v>931.875</v>
      </c>
      <c r="AL820" s="40">
        <v>221.26519999999999</v>
      </c>
      <c r="AM820" s="47">
        <v>3.1181E-2</v>
      </c>
      <c r="AN820" s="47">
        <v>2.7876999999999999E-2</v>
      </c>
      <c r="AO820" s="7">
        <v>9.5640000000000001</v>
      </c>
      <c r="AP820" s="7">
        <v>9.4812759999999994</v>
      </c>
      <c r="AQ820" s="7">
        <v>28.92</v>
      </c>
      <c r="AR820" s="47">
        <v>7.5161E-4</v>
      </c>
      <c r="AS820" s="48">
        <v>1.3768E-4</v>
      </c>
      <c r="AT820" s="48">
        <v>1.0018000000000001E-4</v>
      </c>
      <c r="AU820" s="7">
        <v>8.6778999999999993</v>
      </c>
      <c r="AV820" s="40">
        <v>11.743056000000003</v>
      </c>
      <c r="AW820" s="47">
        <v>0.12270651953124999</v>
      </c>
      <c r="AX820" s="47">
        <v>9.7644490640624998E-2</v>
      </c>
      <c r="AZ820" s="40">
        <v>933.09629000000007</v>
      </c>
      <c r="BA820" s="40">
        <v>932.79200000000003</v>
      </c>
      <c r="BB820" s="40">
        <v>250.28220999999999</v>
      </c>
      <c r="BC820" s="7">
        <v>2.032</v>
      </c>
      <c r="BD820" s="7">
        <v>11.973688000000001</v>
      </c>
      <c r="BE820" s="7">
        <v>6.5389999999999997</v>
      </c>
      <c r="BF820" s="47">
        <v>1.4300000000000001E-3</v>
      </c>
      <c r="BG820" s="48">
        <v>5.0000000000000002E-5</v>
      </c>
      <c r="BH820" s="48">
        <v>1.5E-5</v>
      </c>
      <c r="BI820" s="7">
        <v>11.803000000000001</v>
      </c>
      <c r="BJ820" s="40">
        <v>2.8895279999999994</v>
      </c>
      <c r="BK820" s="48">
        <v>2.1511718750000002E-2</v>
      </c>
      <c r="BL820" s="48">
        <v>1.0175984375000001E-2</v>
      </c>
    </row>
    <row r="821" spans="1:64" x14ac:dyDescent="0.3">
      <c r="A821" s="41">
        <v>927.06700000000001</v>
      </c>
      <c r="B821" s="41">
        <v>926.96942000000001</v>
      </c>
      <c r="C821" s="41">
        <v>132.255</v>
      </c>
      <c r="D821" s="42">
        <v>9.2149999999999992E-3</v>
      </c>
      <c r="E821" s="42">
        <v>5.6779999999999999E-3</v>
      </c>
      <c r="F821" s="32">
        <v>15.26215</v>
      </c>
      <c r="G821" s="32">
        <v>7.4460550000000003</v>
      </c>
      <c r="H821" s="32">
        <v>29.160049999999998</v>
      </c>
      <c r="I821" s="42">
        <v>2.153E-3</v>
      </c>
      <c r="J821" s="42">
        <v>8.8999999999999995E-5</v>
      </c>
      <c r="K821" s="42">
        <v>7.6000000000000004E-5</v>
      </c>
      <c r="L821" s="32">
        <v>6.1860650000000001</v>
      </c>
      <c r="M821" s="32">
        <v>1.7492285999999986</v>
      </c>
      <c r="N821" s="32">
        <v>4.6108203124999997E-2</v>
      </c>
      <c r="O821" s="32">
        <v>6.8736989062500004E-2</v>
      </c>
      <c r="Q821" s="41">
        <v>930.78</v>
      </c>
      <c r="R821" s="41">
        <v>111.696</v>
      </c>
      <c r="S821" s="32">
        <v>6.0860000000000003</v>
      </c>
      <c r="T821" s="32">
        <v>17.951224</v>
      </c>
      <c r="U821" s="32">
        <v>11.808999999999999</v>
      </c>
      <c r="V821" s="43">
        <v>2.7000000000000001E-3</v>
      </c>
      <c r="W821" s="44">
        <v>3.1E-4</v>
      </c>
      <c r="X821" s="43">
        <v>9.0000000000000006E-5</v>
      </c>
      <c r="Y821" s="32">
        <v>17.440000000000001</v>
      </c>
      <c r="Z821" s="41">
        <v>0.87854399999999799</v>
      </c>
      <c r="AA821" s="45">
        <v>0.25621093749999996</v>
      </c>
      <c r="AB821" s="45">
        <v>8.0891718750000008E-2</v>
      </c>
      <c r="AD821" s="40">
        <v>921.298</v>
      </c>
      <c r="AE821" s="40">
        <v>142.42500000000001</v>
      </c>
      <c r="AF821" s="46">
        <v>8.9550000000000001</v>
      </c>
      <c r="AG821" s="40">
        <v>1.2999999999999999E-2</v>
      </c>
      <c r="AH821" s="40">
        <v>8.9999999999999993E-3</v>
      </c>
      <c r="AI821" s="40">
        <v>2.1999999999999999E-2</v>
      </c>
      <c r="AK821">
        <v>931.79200000000003</v>
      </c>
      <c r="AL821" s="40">
        <v>221.27959999999999</v>
      </c>
      <c r="AM821" s="47">
        <v>2.2301999999999999E-2</v>
      </c>
      <c r="AN821" s="47">
        <v>1.3897E-2</v>
      </c>
      <c r="AO821" s="7">
        <v>4.2009999999999996</v>
      </c>
      <c r="AP821" s="7">
        <v>9.7378839999999993</v>
      </c>
      <c r="AQ821" s="7">
        <v>16.149000000000001</v>
      </c>
      <c r="AR821" s="47">
        <v>9.5622999999999997E-4</v>
      </c>
      <c r="AS821" s="48">
        <v>1.4160999999999999E-4</v>
      </c>
      <c r="AT821" s="48">
        <v>9.7379000000000004E-5</v>
      </c>
      <c r="AU821" s="7">
        <v>9.3849999999999998</v>
      </c>
      <c r="AV821" s="40">
        <v>8.6040040000000015</v>
      </c>
      <c r="AW821" s="47">
        <v>0.12256010546874999</v>
      </c>
      <c r="AX821" s="47">
        <v>9.4153217859375013E-2</v>
      </c>
      <c r="AZ821" s="40">
        <v>933.03175999999996</v>
      </c>
      <c r="BA821" s="40">
        <v>932.70799999999997</v>
      </c>
      <c r="BB821" s="40">
        <v>250.2971</v>
      </c>
      <c r="BC821" s="7">
        <v>1.653</v>
      </c>
      <c r="BD821" s="7">
        <v>11.111852000000001</v>
      </c>
      <c r="BE821" s="7">
        <v>5.125</v>
      </c>
      <c r="BF821" s="47">
        <v>1.5499999999999999E-3</v>
      </c>
      <c r="BG821" s="48">
        <v>4.8000000000000001E-5</v>
      </c>
      <c r="BH821" s="48">
        <v>5.8999999999999998E-5</v>
      </c>
      <c r="BI821" s="7">
        <v>10.973000000000001</v>
      </c>
      <c r="BJ821" s="40">
        <v>2.156212</v>
      </c>
      <c r="BK821" s="48">
        <v>1.7121093750000007E-2</v>
      </c>
      <c r="BL821" s="48">
        <v>5.3771171875000003E-2</v>
      </c>
    </row>
    <row r="822" spans="1:64" x14ac:dyDescent="0.3">
      <c r="A822" s="41">
        <v>926.95799999999997</v>
      </c>
      <c r="B822" s="41">
        <v>926.87810999999999</v>
      </c>
      <c r="C822" s="41">
        <v>132.26499999999999</v>
      </c>
      <c r="D822" s="42">
        <v>1.0596E-2</v>
      </c>
      <c r="E822" s="42">
        <v>2.8249999999999998E-3</v>
      </c>
      <c r="F822" s="32">
        <v>14.885</v>
      </c>
      <c r="G822" s="32">
        <v>8.1525649999999992</v>
      </c>
      <c r="H822" s="32">
        <v>25.725649000000001</v>
      </c>
      <c r="I822" s="42">
        <v>1.0349999999999999E-3</v>
      </c>
      <c r="J822" s="42">
        <v>7.8999999999999996E-5</v>
      </c>
      <c r="K822" s="42">
        <v>6.3999999999999997E-5</v>
      </c>
      <c r="L822" s="32">
        <v>6.91479</v>
      </c>
      <c r="M822" s="32">
        <v>9.990000000000001E-4</v>
      </c>
      <c r="N822" s="32">
        <v>5.8380859375000003E-2</v>
      </c>
      <c r="O822" s="32">
        <v>6.0508492187499999E-2</v>
      </c>
      <c r="Q822" s="41">
        <v>930.70500000000004</v>
      </c>
      <c r="R822" s="41">
        <v>111.703</v>
      </c>
      <c r="S822" s="32">
        <v>3.5710000000000002</v>
      </c>
      <c r="T822" s="32">
        <v>15.249963999999999</v>
      </c>
      <c r="U822" s="32">
        <v>8.56</v>
      </c>
      <c r="V822" s="43">
        <v>2.15E-3</v>
      </c>
      <c r="W822" s="44">
        <v>3.3300000000000002E-4</v>
      </c>
      <c r="X822" s="43">
        <v>8.2999999999999998E-5</v>
      </c>
      <c r="Y822" s="32">
        <v>14.95</v>
      </c>
      <c r="Z822" s="41">
        <v>2.1464840000000001</v>
      </c>
      <c r="AA822" s="45">
        <v>0.29016796875</v>
      </c>
      <c r="AB822" s="45">
        <v>7.5747109374999996E-2</v>
      </c>
      <c r="AD822" s="40">
        <v>921.15499999999997</v>
      </c>
      <c r="AE822" s="40">
        <v>142.435</v>
      </c>
      <c r="AF822" s="46">
        <v>9.7449999999999903</v>
      </c>
      <c r="AG822" s="40">
        <v>1.7999999999999999E-2</v>
      </c>
      <c r="AH822" s="40">
        <v>8.0000000000000002E-3</v>
      </c>
      <c r="AI822" s="40">
        <v>2.5999999999999999E-2</v>
      </c>
      <c r="AK822">
        <v>931.70799999999997</v>
      </c>
      <c r="AL822" s="40">
        <v>221.29339999999999</v>
      </c>
      <c r="AM822" s="47">
        <v>2.1947000000000001E-2</v>
      </c>
      <c r="AN822" s="47">
        <v>9.4900999999999996E-3</v>
      </c>
      <c r="AO822" s="7">
        <v>1.5249999999999999</v>
      </c>
      <c r="AP822" s="7">
        <v>10.818099999999999</v>
      </c>
      <c r="AQ822" s="7">
        <v>6.8968999999999996</v>
      </c>
      <c r="AR822" s="47">
        <v>1.6044E-3</v>
      </c>
      <c r="AS822" s="48">
        <v>1.3181999999999999E-4</v>
      </c>
      <c r="AT822" s="48">
        <v>1.0208E-4</v>
      </c>
      <c r="AU822" s="7">
        <v>10.69</v>
      </c>
      <c r="AV822" s="40">
        <v>4.1579999999999995</v>
      </c>
      <c r="AW822" s="47">
        <v>9.9857343749999994E-2</v>
      </c>
      <c r="AX822" s="47">
        <v>9.6667656874999994E-2</v>
      </c>
      <c r="AZ822" s="40">
        <v>932.96822999999995</v>
      </c>
      <c r="BA822" s="40">
        <v>932.625</v>
      </c>
      <c r="BB822" s="40">
        <v>250.31043</v>
      </c>
      <c r="BC822" s="7">
        <v>1.603</v>
      </c>
      <c r="BD822" s="7">
        <v>10.017651999999998</v>
      </c>
      <c r="BE822" s="7">
        <v>3.8519999999999999</v>
      </c>
      <c r="BF822" s="47">
        <v>1.6000000000000001E-3</v>
      </c>
      <c r="BG822" s="48">
        <v>4.1E-5</v>
      </c>
      <c r="BH822" s="48">
        <v>1.06E-4</v>
      </c>
      <c r="BI822" s="7">
        <v>9.8829999999999991</v>
      </c>
      <c r="BJ822" s="40">
        <v>0.97301199999999977</v>
      </c>
      <c r="BK822" s="48">
        <v>9.1249999999999977E-3</v>
      </c>
      <c r="BL822" s="48">
        <v>0.10060250000000001</v>
      </c>
    </row>
    <row r="823" spans="1:64" x14ac:dyDescent="0.3">
      <c r="A823" s="41">
        <v>926.85</v>
      </c>
      <c r="B823" s="41">
        <v>926.78679999999997</v>
      </c>
      <c r="C823" s="41">
        <v>132.27499</v>
      </c>
      <c r="D823" s="42">
        <v>1.0958000000000001E-2</v>
      </c>
      <c r="E823" s="42">
        <v>6.0439999999999999E-3</v>
      </c>
      <c r="F823" s="32">
        <v>14.065</v>
      </c>
      <c r="G823" s="32">
        <v>8.1289850000000001</v>
      </c>
      <c r="H823" s="32">
        <v>23.67285</v>
      </c>
      <c r="I823" s="42">
        <v>1.1230000000000001E-3</v>
      </c>
      <c r="J823" s="42">
        <v>4.6E-5</v>
      </c>
      <c r="K823" s="42">
        <v>6.3999999999999997E-5</v>
      </c>
      <c r="L823" s="32">
        <v>6.9596400000000003</v>
      </c>
      <c r="M823" s="32">
        <v>9.990000000000001E-4</v>
      </c>
      <c r="N823" s="32">
        <v>2.3627734374999997E-2</v>
      </c>
      <c r="O823" s="32">
        <v>6.0211629687499997E-2</v>
      </c>
      <c r="Q823" s="41">
        <v>930.61800000000005</v>
      </c>
      <c r="R823" s="41">
        <v>111.711</v>
      </c>
      <c r="S823" s="32">
        <v>1.923</v>
      </c>
      <c r="T823" s="32">
        <v>15.601531999999999</v>
      </c>
      <c r="U823" s="32">
        <v>8.452</v>
      </c>
      <c r="V823" s="43">
        <v>1.81E-3</v>
      </c>
      <c r="W823" s="44">
        <v>3.6600000000000001E-4</v>
      </c>
      <c r="X823" s="43">
        <v>8.2000000000000001E-5</v>
      </c>
      <c r="Y823" s="32">
        <v>15.44</v>
      </c>
      <c r="Z823" s="41">
        <v>4.9982919999999993</v>
      </c>
      <c r="AA823" s="45">
        <v>0.32994140625000001</v>
      </c>
      <c r="AB823" s="45">
        <v>7.5894078125E-2</v>
      </c>
      <c r="AD823" s="40">
        <v>921.01199999999994</v>
      </c>
      <c r="AE823" s="40">
        <v>142.44499999999999</v>
      </c>
      <c r="AF823" s="46">
        <v>10.507</v>
      </c>
      <c r="AG823" s="40">
        <v>2.1000000000000001E-2</v>
      </c>
      <c r="AH823" s="40">
        <v>1.4E-2</v>
      </c>
      <c r="AI823" s="40">
        <v>3.5000000000000003E-2</v>
      </c>
      <c r="AK823">
        <v>931.625</v>
      </c>
      <c r="AL823" s="40">
        <v>221.3074</v>
      </c>
      <c r="AM823" s="47">
        <v>1.5862999999999999E-2</v>
      </c>
      <c r="AN823" s="47">
        <v>1.0879E-2</v>
      </c>
      <c r="AO823" s="7">
        <v>0.51300000000000001</v>
      </c>
      <c r="AP823" s="7">
        <v>12.271091999999999</v>
      </c>
      <c r="AQ823" s="7">
        <v>6.1078000000000001</v>
      </c>
      <c r="AR823" s="47">
        <v>1.2876999999999999E-3</v>
      </c>
      <c r="AS823" s="48">
        <v>1.3823000000000001E-4</v>
      </c>
      <c r="AT823" s="48">
        <v>1.0217000000000001E-4</v>
      </c>
      <c r="AU823" s="7">
        <v>12.228</v>
      </c>
      <c r="AV823" s="40">
        <v>5.1864520000000001</v>
      </c>
      <c r="AW823" s="47">
        <v>0.1125766015625</v>
      </c>
      <c r="AX823" s="47">
        <v>9.782602453125E-2</v>
      </c>
      <c r="AZ823" s="40">
        <v>932.90406000000007</v>
      </c>
      <c r="BA823" s="40">
        <v>932.54200000000003</v>
      </c>
      <c r="BB823" s="40">
        <v>250.32267999999999</v>
      </c>
      <c r="BC823" s="7">
        <v>1.929</v>
      </c>
      <c r="BD823" s="7">
        <v>9.4230359999999997</v>
      </c>
      <c r="BE823" s="7">
        <v>4.298</v>
      </c>
      <c r="BF823" s="47">
        <v>1.6800000000000001E-3</v>
      </c>
      <c r="BG823" s="48">
        <v>4.1E-5</v>
      </c>
      <c r="BH823" s="48">
        <v>8.2000000000000001E-5</v>
      </c>
      <c r="BI823" s="7">
        <v>9.2609999999999992</v>
      </c>
      <c r="BJ823" s="40">
        <v>0.83351599999999992</v>
      </c>
      <c r="BK823" s="48">
        <v>7.5312500000000032E-3</v>
      </c>
      <c r="BL823" s="48">
        <v>7.6332625000000001E-2</v>
      </c>
    </row>
    <row r="824" spans="1:64" x14ac:dyDescent="0.3">
      <c r="A824" s="41">
        <v>926.74099999999999</v>
      </c>
      <c r="B824" s="41">
        <v>926.69537000000003</v>
      </c>
      <c r="C824" s="41">
        <v>132.285</v>
      </c>
      <c r="D824" s="42">
        <v>1.1868E-2</v>
      </c>
      <c r="E824" s="42">
        <v>6.6499999999999997E-3</v>
      </c>
      <c r="F824" s="32">
        <v>10.745846999999999</v>
      </c>
      <c r="G824" s="32">
        <v>9.37608</v>
      </c>
      <c r="H824" s="32">
        <v>23.299900000000001</v>
      </c>
      <c r="I824" s="42">
        <v>1.4319999999999999E-3</v>
      </c>
      <c r="J824" s="42">
        <v>5.1E-5</v>
      </c>
      <c r="K824" s="42">
        <v>5.3999999999999998E-5</v>
      </c>
      <c r="L824" s="32">
        <v>8.4935969999999994</v>
      </c>
      <c r="M824" s="32">
        <v>4.0003587879999998</v>
      </c>
      <c r="N824" s="32">
        <v>2.2471875000000002E-2</v>
      </c>
      <c r="O824" s="32">
        <v>4.9169237499999997E-2</v>
      </c>
      <c r="Q824" s="41">
        <v>930.53099999999995</v>
      </c>
      <c r="R824" s="41">
        <v>111.71899999999999</v>
      </c>
      <c r="S824" s="32">
        <v>1.0389999999999999</v>
      </c>
      <c r="T824" s="32">
        <v>14.837275999999999</v>
      </c>
      <c r="U824" s="32">
        <v>8.9469999999999992</v>
      </c>
      <c r="V824" s="43">
        <v>1.32E-3</v>
      </c>
      <c r="W824" s="44">
        <v>3.5E-4</v>
      </c>
      <c r="X824" s="43">
        <v>9.3999999999999994E-5</v>
      </c>
      <c r="Y824" s="32">
        <v>14.75</v>
      </c>
      <c r="Z824" s="41">
        <v>7.0809559999999996</v>
      </c>
      <c r="AA824" s="45">
        <v>0.32370312499999998</v>
      </c>
      <c r="AB824" s="45">
        <v>8.9547062499999996E-2</v>
      </c>
      <c r="AD824" s="40">
        <v>920.86800000000005</v>
      </c>
      <c r="AE824" s="40">
        <v>142.45500000000001</v>
      </c>
      <c r="AF824" s="46">
        <v>11.85</v>
      </c>
      <c r="AG824" s="40">
        <v>2.1999999999999999E-2</v>
      </c>
      <c r="AH824" s="40">
        <v>1.2E-2</v>
      </c>
      <c r="AI824" s="40">
        <v>3.4000000000000002E-2</v>
      </c>
      <c r="AK824">
        <v>931.54200000000003</v>
      </c>
      <c r="AL824" s="40">
        <v>221.32128</v>
      </c>
      <c r="AM824" s="47">
        <v>1.5453E-2</v>
      </c>
      <c r="AN824" s="47">
        <v>7.6746999999999996E-3</v>
      </c>
      <c r="AO824" s="7">
        <v>0.53600000000000003</v>
      </c>
      <c r="AP824" s="7">
        <v>11.615024</v>
      </c>
      <c r="AQ824" s="7">
        <v>5.6999000000000004</v>
      </c>
      <c r="AR824" s="47">
        <v>1.1111000000000001E-3</v>
      </c>
      <c r="AS824" s="48">
        <v>1.4443E-4</v>
      </c>
      <c r="AT824" s="48">
        <v>8.0333000000000005E-5</v>
      </c>
      <c r="AU824" s="7">
        <v>11.57</v>
      </c>
      <c r="AV824" s="40">
        <v>4.7372440000000005</v>
      </c>
      <c r="AW824" s="47">
        <v>0.12229480468749999</v>
      </c>
      <c r="AX824" s="47">
        <v>7.6584773593750016E-2</v>
      </c>
      <c r="AZ824" s="40">
        <v>932.83330000000001</v>
      </c>
      <c r="BA824" s="40">
        <v>932.45799999999997</v>
      </c>
      <c r="BB824" s="40">
        <v>250.33609999999999</v>
      </c>
      <c r="BC824" s="7">
        <v>3.0569999999999999</v>
      </c>
      <c r="BD824" s="7">
        <v>10.267787999999999</v>
      </c>
      <c r="BE824" s="7">
        <v>6.6619999999999999</v>
      </c>
      <c r="BF824" s="47">
        <v>1.8400000000000001E-3</v>
      </c>
      <c r="BG824" s="48">
        <v>7.2999999999999999E-5</v>
      </c>
      <c r="BH824" s="48">
        <v>3.6000000000000001E-5</v>
      </c>
      <c r="BI824" s="7">
        <v>10.010999999999999</v>
      </c>
      <c r="BJ824" s="40">
        <v>1.1716280000000001</v>
      </c>
      <c r="BK824" s="48">
        <v>3.6343750000000001E-2</v>
      </c>
      <c r="BL824" s="48">
        <v>2.9792875000000003E-2</v>
      </c>
    </row>
    <row r="825" spans="1:64" x14ac:dyDescent="0.3">
      <c r="A825" s="41">
        <v>926.62099999999998</v>
      </c>
      <c r="B825" s="41">
        <v>926.60400000000004</v>
      </c>
      <c r="C825" s="41">
        <v>132.29499999999999</v>
      </c>
      <c r="D825" s="42">
        <v>1.5810000000000001E-2</v>
      </c>
      <c r="E825" s="42">
        <v>1.0248E-2</v>
      </c>
      <c r="F825" s="32">
        <v>8.0570850000000007</v>
      </c>
      <c r="G825" s="32">
        <v>13.58765</v>
      </c>
      <c r="H825" s="32">
        <v>21.288499999999999</v>
      </c>
      <c r="I825" s="42">
        <v>1.3929999999999999E-3</v>
      </c>
      <c r="J825" s="42">
        <v>5.3999999999999998E-5</v>
      </c>
      <c r="K825" s="42">
        <v>6.0999999999999999E-5</v>
      </c>
      <c r="L825" s="32">
        <v>12.943949999999999</v>
      </c>
      <c r="M825" s="32">
        <v>6.8179753399999967</v>
      </c>
      <c r="N825" s="32">
        <v>2.6248828125000002E-2</v>
      </c>
      <c r="O825" s="32">
        <v>5.6300801562500002E-2</v>
      </c>
      <c r="Q825" s="41">
        <v>930.45600000000002</v>
      </c>
      <c r="R825" s="41">
        <v>111.726</v>
      </c>
      <c r="S825" s="32">
        <v>0.73099999999999998</v>
      </c>
      <c r="T825" s="32">
        <v>11.961404</v>
      </c>
      <c r="U825" s="32">
        <v>7.7869999999999999</v>
      </c>
      <c r="V825" s="43">
        <v>1.2899999999999999E-3</v>
      </c>
      <c r="W825" s="44">
        <v>3.5799999999999997E-4</v>
      </c>
      <c r="X825" s="43">
        <v>1.02E-4</v>
      </c>
      <c r="Y825" s="32">
        <v>11.9</v>
      </c>
      <c r="Z825" s="41">
        <v>6.4741239999999998</v>
      </c>
      <c r="AA825" s="45">
        <v>0.33230078124999995</v>
      </c>
      <c r="AB825" s="45">
        <v>9.7648265625000008E-2</v>
      </c>
      <c r="AD825" s="40">
        <v>920.72500000000002</v>
      </c>
      <c r="AE825" s="40">
        <v>142.465</v>
      </c>
      <c r="AF825" s="46">
        <v>14.638</v>
      </c>
      <c r="AG825" s="40">
        <v>1.4E-2</v>
      </c>
      <c r="AH825" s="40">
        <v>1.4E-2</v>
      </c>
      <c r="AI825" s="40">
        <v>2.8000000000000001E-2</v>
      </c>
      <c r="AK825">
        <v>931.45799999999997</v>
      </c>
      <c r="AL825" s="40">
        <v>221.33472</v>
      </c>
      <c r="AM825" s="47">
        <v>1.5264E-2</v>
      </c>
      <c r="AN825" s="47">
        <v>8.9283000000000001E-3</v>
      </c>
      <c r="AO825" s="7">
        <v>1.014</v>
      </c>
      <c r="AP825" s="7">
        <v>12.291176</v>
      </c>
      <c r="AQ825" s="7">
        <v>5.9447000000000001</v>
      </c>
      <c r="AR825" s="47">
        <v>1.6000000000000001E-3</v>
      </c>
      <c r="AS825" s="48">
        <v>1.3102E-4</v>
      </c>
      <c r="AT825" s="48">
        <v>6.7817999999999993E-5</v>
      </c>
      <c r="AU825" s="7">
        <v>12.206</v>
      </c>
      <c r="AV825" s="40">
        <v>4.1235559999999998</v>
      </c>
      <c r="AW825" s="47">
        <v>9.9144999999999997E-2</v>
      </c>
      <c r="AX825" s="47">
        <v>6.2420499999999997E-2</v>
      </c>
      <c r="AZ825" s="40">
        <v>932.76644999999996</v>
      </c>
      <c r="BA825" s="40">
        <v>932.375</v>
      </c>
      <c r="BB825" s="40">
        <v>250.34888000000001</v>
      </c>
      <c r="BC825" s="7">
        <v>5.2439999999999998</v>
      </c>
      <c r="BD825" s="7">
        <v>12.460495999999999</v>
      </c>
      <c r="BE825" s="7">
        <v>11.986000000000001</v>
      </c>
      <c r="BF825" s="47">
        <v>2.1700000000000001E-3</v>
      </c>
      <c r="BG825" s="48">
        <v>1.1900000000000001E-4</v>
      </c>
      <c r="BH825" s="48">
        <v>2.8E-5</v>
      </c>
      <c r="BI825" s="7">
        <v>12.02</v>
      </c>
      <c r="BJ825" s="40">
        <v>2.5677760000000003</v>
      </c>
      <c r="BK825" s="48">
        <v>7.5769531250000008E-2</v>
      </c>
      <c r="BL825" s="48">
        <v>2.0679640624999999E-2</v>
      </c>
    </row>
    <row r="826" spans="1:64" x14ac:dyDescent="0.3">
      <c r="A826" s="41">
        <v>926.51199999999994</v>
      </c>
      <c r="B826" s="41">
        <v>926.5127</v>
      </c>
      <c r="C826" s="41">
        <v>132.30499</v>
      </c>
      <c r="D826" s="42">
        <v>2.2832999999999999E-2</v>
      </c>
      <c r="E826" s="42">
        <v>8.1960000000000002E-3</v>
      </c>
      <c r="F826" s="32">
        <v>6.461735</v>
      </c>
      <c r="G826" s="32">
        <v>14.370699999999999</v>
      </c>
      <c r="H826" s="32">
        <v>19.172550000000001</v>
      </c>
      <c r="I826" s="42">
        <v>1.603E-3</v>
      </c>
      <c r="J826" s="42">
        <v>5.0000000000000002E-5</v>
      </c>
      <c r="K826" s="42">
        <v>5.8999999999999998E-5</v>
      </c>
      <c r="L826" s="32">
        <v>13.8698</v>
      </c>
      <c r="M826" s="32">
        <v>7.5672739400000015</v>
      </c>
      <c r="N826" s="32">
        <v>1.8065234375000003E-2</v>
      </c>
      <c r="O826" s="32">
        <v>5.3592379687499997E-2</v>
      </c>
      <c r="Q826" s="41">
        <v>930.36900000000003</v>
      </c>
      <c r="R826" s="41">
        <v>111.73399999999999</v>
      </c>
      <c r="S826" s="32">
        <v>0.94599999999999995</v>
      </c>
      <c r="T826" s="32">
        <v>11.469464</v>
      </c>
      <c r="U826" s="32">
        <v>5.6379999999999999</v>
      </c>
      <c r="V826" s="43">
        <v>1.67E-3</v>
      </c>
      <c r="W826" s="44">
        <v>3.0499999999999999E-4</v>
      </c>
      <c r="X826" s="43">
        <v>1.01E-4</v>
      </c>
      <c r="Y826" s="32">
        <v>11.39</v>
      </c>
      <c r="Z826" s="41">
        <v>3.938984</v>
      </c>
      <c r="AA826" s="45">
        <v>0.27173046875000001</v>
      </c>
      <c r="AB826" s="45">
        <v>9.5366359375000001E-2</v>
      </c>
      <c r="AD826" s="40">
        <v>920.58199999999999</v>
      </c>
      <c r="AE826" s="40">
        <v>142.47499999999999</v>
      </c>
      <c r="AF826" s="46">
        <v>16.097999999999999</v>
      </c>
      <c r="AG826" s="40">
        <v>0.01</v>
      </c>
      <c r="AH826" s="40">
        <v>6.0000000000000001E-3</v>
      </c>
      <c r="AI826" s="40">
        <v>1.6E-2</v>
      </c>
      <c r="AK826">
        <v>931.375</v>
      </c>
      <c r="AL826" s="40">
        <v>221.34960000000001</v>
      </c>
      <c r="AM826" s="47">
        <v>2.6790999999999999E-2</v>
      </c>
      <c r="AN826" s="47">
        <v>2.2162000000000001E-2</v>
      </c>
      <c r="AO826" s="7">
        <v>2.0640000000000001</v>
      </c>
      <c r="AP826" s="7">
        <v>15.683375999999999</v>
      </c>
      <c r="AQ826" s="7">
        <v>10.86</v>
      </c>
      <c r="AR826" s="47">
        <v>2.2076000000000001E-3</v>
      </c>
      <c r="AS826" s="48">
        <v>9.9846000000000006E-5</v>
      </c>
      <c r="AT826" s="48">
        <v>7.2892999999999995E-5</v>
      </c>
      <c r="AU826" s="7">
        <v>15.51</v>
      </c>
      <c r="AV826" s="40">
        <v>7.1530559999999994</v>
      </c>
      <c r="AW826" s="47">
        <v>5.5866468750000009E-2</v>
      </c>
      <c r="AX826" s="47">
        <v>6.5445799375000002E-2</v>
      </c>
      <c r="AZ826" s="40">
        <v>932.70285999999999</v>
      </c>
      <c r="BA826" s="40">
        <v>932.29200000000003</v>
      </c>
      <c r="BB826" s="40">
        <v>250.36098999999999</v>
      </c>
      <c r="BC826" s="7">
        <v>6.827</v>
      </c>
      <c r="BD826" s="7">
        <v>13.279468</v>
      </c>
      <c r="BE826" s="7">
        <v>16.568000000000001</v>
      </c>
      <c r="BF826" s="47">
        <v>2.32E-3</v>
      </c>
      <c r="BG826" s="48">
        <v>1.05E-4</v>
      </c>
      <c r="BH826" s="48">
        <v>2.0000000000000002E-5</v>
      </c>
      <c r="BI826" s="7">
        <v>12.706</v>
      </c>
      <c r="BJ826" s="40">
        <v>4.3067080000000004</v>
      </c>
      <c r="BK826" s="48">
        <v>5.8781250000000007E-2</v>
      </c>
      <c r="BL826" s="48">
        <v>1.2173625000000002E-2</v>
      </c>
    </row>
    <row r="827" spans="1:64" x14ac:dyDescent="0.3">
      <c r="A827" s="41">
        <v>926.404</v>
      </c>
      <c r="B827" s="41">
        <v>926.42125999999996</v>
      </c>
      <c r="C827" s="41">
        <v>132.315</v>
      </c>
      <c r="D827" s="42">
        <v>2.0057999999999999E-2</v>
      </c>
      <c r="E827" s="42">
        <v>7.8899999999999994E-3</v>
      </c>
      <c r="F827" s="32">
        <v>4.1510030000000002</v>
      </c>
      <c r="G827" s="32">
        <v>13.187358</v>
      </c>
      <c r="H827" s="32">
        <v>12.682467000000001</v>
      </c>
      <c r="I827" s="42">
        <v>1.9629999999999999E-3</v>
      </c>
      <c r="J827" s="42">
        <v>1.3799999999999999E-4</v>
      </c>
      <c r="K827" s="42">
        <v>1.06E-4</v>
      </c>
      <c r="L827" s="32">
        <v>12.858974999999999</v>
      </c>
      <c r="M827" s="32">
        <v>5.2272656120000001</v>
      </c>
      <c r="N827" s="32">
        <v>9.889335937499999E-2</v>
      </c>
      <c r="O827" s="32">
        <v>9.9377942187499999E-2</v>
      </c>
      <c r="Q827" s="41">
        <v>930.28300000000002</v>
      </c>
      <c r="R827" s="41">
        <v>111.742</v>
      </c>
      <c r="S827" s="32">
        <v>1.746</v>
      </c>
      <c r="T827" s="32">
        <v>15.046664</v>
      </c>
      <c r="U827" s="32">
        <v>5.6980000000000004</v>
      </c>
      <c r="V827" s="43">
        <v>2.5699999999999998E-3</v>
      </c>
      <c r="W827" s="44">
        <v>2.0000000000000001E-4</v>
      </c>
      <c r="X827" s="43">
        <v>8.8999999999999995E-5</v>
      </c>
      <c r="Y827" s="32">
        <v>14.9</v>
      </c>
      <c r="Z827" s="41">
        <v>2.5621840000000002</v>
      </c>
      <c r="AA827" s="45">
        <v>0.14880078125000001</v>
      </c>
      <c r="AB827" s="45">
        <v>8.0330265624999994E-2</v>
      </c>
      <c r="AD827" s="40">
        <v>920.43899999999996</v>
      </c>
      <c r="AE827" s="40">
        <v>142.48500000000001</v>
      </c>
      <c r="AF827" s="46">
        <v>18.611999999999998</v>
      </c>
      <c r="AG827" s="40">
        <v>1.4999999999999999E-2</v>
      </c>
      <c r="AH827" s="40">
        <v>8.9999999999999993E-3</v>
      </c>
      <c r="AI827" s="40">
        <v>2.4E-2</v>
      </c>
      <c r="AK827">
        <v>931.29200000000003</v>
      </c>
      <c r="AL827" s="40">
        <v>221.36314999999999</v>
      </c>
      <c r="AM827" s="47">
        <v>4.0751999999999997E-2</v>
      </c>
      <c r="AN827" s="47">
        <v>1.8752999999999999E-2</v>
      </c>
      <c r="AO827" s="7">
        <v>3.7959999999999998</v>
      </c>
      <c r="AP827" s="7">
        <v>19.230864</v>
      </c>
      <c r="AQ827" s="7">
        <v>24.169</v>
      </c>
      <c r="AR827" s="47">
        <v>2.3990999999999999E-3</v>
      </c>
      <c r="AS827" s="48">
        <v>1.2536000000000001E-4</v>
      </c>
      <c r="AT827" s="48">
        <v>8.4233999999999993E-5</v>
      </c>
      <c r="AU827" s="7">
        <v>18.911999999999999</v>
      </c>
      <c r="AV827" s="40">
        <v>17.351383999999999</v>
      </c>
      <c r="AW827" s="47">
        <v>7.7565429687500007E-2</v>
      </c>
      <c r="AX827" s="47">
        <v>7.6140786093749996E-2</v>
      </c>
      <c r="AZ827" s="40">
        <v>932.63790999999992</v>
      </c>
      <c r="BA827" s="40">
        <v>932.20799999999997</v>
      </c>
      <c r="BB827" s="40">
        <v>250.37332000000001</v>
      </c>
      <c r="BC827" s="7">
        <v>7.93</v>
      </c>
      <c r="BD827" s="7">
        <v>13.06212</v>
      </c>
      <c r="BE827" s="7">
        <v>20.77</v>
      </c>
      <c r="BF827" s="47">
        <v>2.33E-3</v>
      </c>
      <c r="BG827" s="48">
        <v>1.06E-4</v>
      </c>
      <c r="BH827" s="48">
        <v>3.0000000000000001E-5</v>
      </c>
      <c r="BI827" s="7">
        <v>12.396000000000001</v>
      </c>
      <c r="BJ827" s="40">
        <v>6.5277200000000004</v>
      </c>
      <c r="BK827" s="48">
        <v>5.9582031249999994E-2</v>
      </c>
      <c r="BL827" s="48">
        <v>2.2139890624999999E-2</v>
      </c>
    </row>
    <row r="828" spans="1:64" x14ac:dyDescent="0.3">
      <c r="A828" s="41">
        <v>926.29499999999996</v>
      </c>
      <c r="B828" s="41">
        <v>926.32996000000003</v>
      </c>
      <c r="C828" s="41">
        <v>132.32499999999999</v>
      </c>
      <c r="D828" s="42">
        <v>1.316E-2</v>
      </c>
      <c r="E828" s="42">
        <v>6.0020000000000004E-3</v>
      </c>
      <c r="F828" s="32">
        <v>3.198</v>
      </c>
      <c r="G828" s="32">
        <v>13.371600000000001</v>
      </c>
      <c r="H828" s="32">
        <v>8.1333900000000003</v>
      </c>
      <c r="I828" s="42">
        <v>2E-3</v>
      </c>
      <c r="J828" s="42">
        <v>2.14E-4</v>
      </c>
      <c r="K828" s="42">
        <v>9.7E-5</v>
      </c>
      <c r="L828" s="32">
        <v>13.141999999999999</v>
      </c>
      <c r="M828" s="32">
        <v>2.3897820000000003</v>
      </c>
      <c r="N828" s="32">
        <v>0.17415624999999998</v>
      </c>
      <c r="O828" s="32">
        <v>9.0253125000000003E-2</v>
      </c>
      <c r="Q828" s="41">
        <v>930.20699999999999</v>
      </c>
      <c r="R828" s="41">
        <v>111.749</v>
      </c>
      <c r="S828" s="32">
        <v>2.8889999999999998</v>
      </c>
      <c r="T828" s="32">
        <v>19.582675999999999</v>
      </c>
      <c r="U828" s="32">
        <v>7.5780000000000003</v>
      </c>
      <c r="V828" s="43">
        <v>4.0200000000000001E-3</v>
      </c>
      <c r="W828" s="44">
        <v>1.2E-4</v>
      </c>
      <c r="X828" s="43">
        <v>1.22E-4</v>
      </c>
      <c r="Y828" s="32">
        <v>19.34</v>
      </c>
      <c r="Z828" s="41">
        <v>2.3893560000000003</v>
      </c>
      <c r="AA828" s="45">
        <v>3.9914062500000007E-2</v>
      </c>
      <c r="AB828" s="45">
        <v>0.10843878125</v>
      </c>
      <c r="AD828" s="40">
        <v>920.29600000000005</v>
      </c>
      <c r="AE828" s="40">
        <v>142.495</v>
      </c>
      <c r="AF828" s="46">
        <v>20.599</v>
      </c>
      <c r="AG828" s="40">
        <v>6.2E-2</v>
      </c>
      <c r="AH828" s="40">
        <v>3.9E-2</v>
      </c>
      <c r="AI828" s="40">
        <v>0.10100000000000001</v>
      </c>
      <c r="AK828">
        <v>931.20799999999997</v>
      </c>
      <c r="AL828" s="40">
        <v>221.37692000000001</v>
      </c>
      <c r="AM828" s="47">
        <v>8.9592000000000005E-2</v>
      </c>
      <c r="AN828" s="47">
        <v>4.5610999999999999E-2</v>
      </c>
      <c r="AO828" s="7">
        <v>5.4889999999999999</v>
      </c>
      <c r="AP828" s="7">
        <v>19.614075999999997</v>
      </c>
      <c r="AQ828" s="7">
        <v>36.356000000000002</v>
      </c>
      <c r="AR828" s="47">
        <v>3.1097999999999998E-3</v>
      </c>
      <c r="AS828" s="48">
        <v>1.6029E-4</v>
      </c>
      <c r="AT828" s="48">
        <v>7.8415000000000001E-5</v>
      </c>
      <c r="AU828" s="7">
        <v>19.152999999999999</v>
      </c>
      <c r="AV828" s="40">
        <v>26.497756000000003</v>
      </c>
      <c r="AW828" s="47">
        <v>9.8336953125000001E-2</v>
      </c>
      <c r="AX828" s="47">
        <v>6.7924284062499993E-2</v>
      </c>
      <c r="AZ828" s="40">
        <v>932.57384000000002</v>
      </c>
      <c r="BA828" s="40">
        <v>932.125</v>
      </c>
      <c r="BB828" s="40">
        <v>250.38560000000001</v>
      </c>
      <c r="BC828" s="7">
        <v>9.5860000000000003</v>
      </c>
      <c r="BD828" s="7">
        <v>12.517224000000001</v>
      </c>
      <c r="BE828" s="7">
        <v>27.777999999999999</v>
      </c>
      <c r="BF828" s="47">
        <v>2.33E-3</v>
      </c>
      <c r="BG828" s="48">
        <v>7.3999999999999996E-5</v>
      </c>
      <c r="BH828" s="48">
        <v>3.1000000000000001E-5</v>
      </c>
      <c r="BI828" s="7">
        <v>11.712</v>
      </c>
      <c r="BJ828" s="40">
        <v>10.561543999999998</v>
      </c>
      <c r="BK828" s="48">
        <v>2.7582031249999993E-2</v>
      </c>
      <c r="BL828" s="48">
        <v>2.3139890625000003E-2</v>
      </c>
    </row>
    <row r="829" spans="1:64" x14ac:dyDescent="0.3">
      <c r="A829" s="41">
        <v>926.18700000000001</v>
      </c>
      <c r="B829" s="41">
        <v>926.23846000000003</v>
      </c>
      <c r="C829" s="41">
        <v>132.33501000000001</v>
      </c>
      <c r="D829" s="42">
        <v>1.2166E-2</v>
      </c>
      <c r="E829" s="42">
        <v>6.4029999999999998E-3</v>
      </c>
      <c r="F829" s="32">
        <v>4.1126300000000002</v>
      </c>
      <c r="G829" s="32">
        <v>13.620749999999999</v>
      </c>
      <c r="H829" s="32">
        <v>10.23075</v>
      </c>
      <c r="I829" s="42">
        <v>2.3E-3</v>
      </c>
      <c r="J829" s="42">
        <v>2.0799999999999999E-4</v>
      </c>
      <c r="K829" s="42">
        <v>7.1000000000000005E-5</v>
      </c>
      <c r="L829" s="32">
        <v>13.31495</v>
      </c>
      <c r="M829" s="32">
        <v>2.8444665200000001</v>
      </c>
      <c r="N829" s="32">
        <v>0.1621796875</v>
      </c>
      <c r="O829" s="32">
        <v>6.3241093750000005E-2</v>
      </c>
      <c r="Q829" s="41">
        <v>930.12</v>
      </c>
      <c r="R829" s="41">
        <v>111.75700000000001</v>
      </c>
      <c r="S829" s="32">
        <v>5.0890000000000004</v>
      </c>
      <c r="T829" s="32">
        <v>20.757475999999997</v>
      </c>
      <c r="U829" s="32">
        <v>10.013</v>
      </c>
      <c r="V829" s="43">
        <v>6.0000000000000001E-3</v>
      </c>
      <c r="W829" s="44">
        <v>1.16E-4</v>
      </c>
      <c r="X829" s="43">
        <v>1.3799999999999999E-4</v>
      </c>
      <c r="Y829" s="32">
        <v>20.329999999999998</v>
      </c>
      <c r="Z829" s="41">
        <v>0.87315599999999982</v>
      </c>
      <c r="AA829" s="45">
        <v>3.3203125000000003E-3</v>
      </c>
      <c r="AB829" s="45">
        <v>0.11775937499999999</v>
      </c>
      <c r="AD829" s="40">
        <v>920.15300000000002</v>
      </c>
      <c r="AE829" s="40">
        <v>142.505</v>
      </c>
      <c r="AF829" s="46">
        <v>21.661000000000001</v>
      </c>
      <c r="AG829" s="40">
        <v>0.10299999999999999</v>
      </c>
      <c r="AH829" s="40">
        <v>5.7000000000000002E-2</v>
      </c>
      <c r="AI829" s="40">
        <v>0.16</v>
      </c>
      <c r="AK829">
        <v>931.125</v>
      </c>
      <c r="AL829" s="40">
        <v>221.39179999999999</v>
      </c>
      <c r="AM829" s="47">
        <v>0.10813</v>
      </c>
      <c r="AN829" s="47">
        <v>8.8204000000000005E-2</v>
      </c>
      <c r="AO829" s="7">
        <v>5.7140000000000004</v>
      </c>
      <c r="AP829" s="7">
        <v>16.035975999999998</v>
      </c>
      <c r="AQ829" s="7">
        <v>31.416</v>
      </c>
      <c r="AR829" s="47">
        <v>3.6741999999999999E-3</v>
      </c>
      <c r="AS829" s="48">
        <v>1.3269000000000001E-4</v>
      </c>
      <c r="AT829" s="48">
        <v>6.3095999999999994E-5</v>
      </c>
      <c r="AU829" s="7">
        <v>15.555999999999999</v>
      </c>
      <c r="AV829" s="40">
        <v>21.153655999999998</v>
      </c>
      <c r="AW829" s="47">
        <v>5.9493046875000011E-2</v>
      </c>
      <c r="AX829" s="47">
        <v>5.0701315937499991E-2</v>
      </c>
      <c r="AZ829" s="40">
        <v>932.50909999999999</v>
      </c>
      <c r="BA829" s="40">
        <v>932.04200000000003</v>
      </c>
      <c r="BB829" s="40">
        <v>250.39787000000001</v>
      </c>
      <c r="BC829" s="7">
        <v>10.475</v>
      </c>
      <c r="BD829" s="7">
        <v>11.101899999999999</v>
      </c>
      <c r="BE829" s="7">
        <v>34.192</v>
      </c>
      <c r="BF829" s="47">
        <v>2.0899999999999998E-3</v>
      </c>
      <c r="BG829" s="48">
        <v>3.4999999999999997E-5</v>
      </c>
      <c r="BH829" s="48">
        <v>7.2999999999999999E-5</v>
      </c>
      <c r="BI829" s="7">
        <v>10.222</v>
      </c>
      <c r="BJ829" s="40">
        <v>15.378900000000002</v>
      </c>
      <c r="BK829" s="48">
        <v>8.8800000000000001E-4</v>
      </c>
      <c r="BL829" s="48">
        <v>6.5949515624999996E-2</v>
      </c>
    </row>
    <row r="830" spans="1:64" x14ac:dyDescent="0.3">
      <c r="A830" s="41">
        <v>926.07799999999997</v>
      </c>
      <c r="B830" s="41">
        <v>926.14715999999999</v>
      </c>
      <c r="C830" s="41">
        <v>132.345</v>
      </c>
      <c r="D830" s="42">
        <v>1.7867999999999998E-2</v>
      </c>
      <c r="E830" s="42">
        <v>6.7710000000000001E-3</v>
      </c>
      <c r="F830" s="32">
        <v>4.5519270000000001</v>
      </c>
      <c r="G830" s="32">
        <v>16.343465999999999</v>
      </c>
      <c r="H830" s="32">
        <v>15.1637</v>
      </c>
      <c r="I830" s="42">
        <v>2.532E-3</v>
      </c>
      <c r="J830" s="42">
        <v>5.3000000000000001E-5</v>
      </c>
      <c r="K830" s="42">
        <v>4.6999999999999997E-5</v>
      </c>
      <c r="L830" s="32">
        <v>16.020499999999998</v>
      </c>
      <c r="M830" s="32">
        <v>6.9884391079999997</v>
      </c>
      <c r="N830" s="32">
        <v>2.5578125000000019E-3</v>
      </c>
      <c r="O830" s="32">
        <v>3.8458456249999995E-2</v>
      </c>
      <c r="Q830" s="41">
        <v>930.03399999999999</v>
      </c>
      <c r="R830" s="41">
        <v>111.765</v>
      </c>
      <c r="S830" s="32">
        <v>11.587</v>
      </c>
      <c r="T830" s="32">
        <v>19.693307999999998</v>
      </c>
      <c r="U830" s="32">
        <v>11.798</v>
      </c>
      <c r="V830" s="43">
        <v>8.2199999999999999E-3</v>
      </c>
      <c r="W830" s="44">
        <v>1.4899999999999999E-4</v>
      </c>
      <c r="X830" s="43">
        <v>1.56E-4</v>
      </c>
      <c r="Y830" s="32">
        <v>18.72</v>
      </c>
      <c r="Z830" s="41">
        <v>6.0736000000005674E-2</v>
      </c>
      <c r="AA830" s="45">
        <v>3.3203125000000003E-3</v>
      </c>
      <c r="AB830" s="45">
        <v>0.12827034374999999</v>
      </c>
      <c r="AD830" s="40">
        <v>920.07</v>
      </c>
      <c r="AE830" s="40">
        <v>142.51499999999999</v>
      </c>
      <c r="AF830" s="46">
        <v>20.405000000000001</v>
      </c>
      <c r="AG830" s="40">
        <v>1.7999999999999999E-2</v>
      </c>
      <c r="AH830" s="40">
        <v>6.0000000000000001E-3</v>
      </c>
      <c r="AI830" s="40">
        <v>2.4E-2</v>
      </c>
      <c r="AK830">
        <v>931.04200000000003</v>
      </c>
      <c r="AL830" s="40">
        <v>221.40565000000001</v>
      </c>
      <c r="AM830" s="47">
        <v>1.4718999999999999E-2</v>
      </c>
      <c r="AN830" s="47">
        <v>1.9007E-2</v>
      </c>
      <c r="AO830" s="7">
        <v>4.6950000000000003</v>
      </c>
      <c r="AP830" s="7">
        <v>8.9858799999999999</v>
      </c>
      <c r="AQ830" s="7">
        <v>16.402000000000001</v>
      </c>
      <c r="AR830" s="47">
        <v>2.0826E-3</v>
      </c>
      <c r="AS830" s="48">
        <v>6.6916999999999996E-5</v>
      </c>
      <c r="AT830" s="48">
        <v>5.0735999999999997E-5</v>
      </c>
      <c r="AU830" s="7">
        <v>8.5914999999999999</v>
      </c>
      <c r="AV830" s="40">
        <v>7.9697800000000001</v>
      </c>
      <c r="AW830" s="47">
        <v>2.5427703124999996E-2</v>
      </c>
      <c r="AX830" s="47">
        <v>4.3710479062499995E-2</v>
      </c>
      <c r="AZ830" s="40">
        <v>932.43772000000001</v>
      </c>
      <c r="BA830" s="40">
        <v>931.95799999999997</v>
      </c>
      <c r="BB830" s="40">
        <v>250.41147000000001</v>
      </c>
      <c r="BC830" s="7">
        <v>8.5579999999999998</v>
      </c>
      <c r="BD830" s="7">
        <v>11.066872</v>
      </c>
      <c r="BE830" s="7">
        <v>26.401</v>
      </c>
      <c r="BF830" s="47">
        <v>1.75E-3</v>
      </c>
      <c r="BG830" s="48">
        <v>2.5000000000000001E-5</v>
      </c>
      <c r="BH830" s="48">
        <v>5.1999999999999997E-5</v>
      </c>
      <c r="BI830" s="7">
        <v>10.348000000000001</v>
      </c>
      <c r="BJ830" s="40">
        <v>11.030832</v>
      </c>
      <c r="BK830" s="48">
        <v>8.8800000000000001E-4</v>
      </c>
      <c r="BL830" s="48">
        <v>4.6096484374999996E-2</v>
      </c>
    </row>
    <row r="831" spans="1:64" x14ac:dyDescent="0.3">
      <c r="A831" s="41">
        <v>925.97</v>
      </c>
      <c r="B831" s="41">
        <v>926.05584999999996</v>
      </c>
      <c r="C831" s="41">
        <v>132.35499999999999</v>
      </c>
      <c r="D831" s="42">
        <v>3.2621999999999998E-2</v>
      </c>
      <c r="E831" s="42">
        <v>1.5157E-2</v>
      </c>
      <c r="F831" s="32">
        <v>5.6443000000000003</v>
      </c>
      <c r="G831" s="32">
        <v>17.561548999999999</v>
      </c>
      <c r="H831" s="32">
        <v>18.244101000000001</v>
      </c>
      <c r="I831" s="42">
        <v>3.4840000000000001E-3</v>
      </c>
      <c r="J831" s="42">
        <v>7.4999999999999993E-5</v>
      </c>
      <c r="K831" s="42">
        <v>6.3E-5</v>
      </c>
      <c r="L831" s="32">
        <v>17.162299999999998</v>
      </c>
      <c r="M831" s="32">
        <v>8.1069382000000001</v>
      </c>
      <c r="N831" s="32">
        <v>5.592187499999993E-3</v>
      </c>
      <c r="O831" s="32">
        <v>5.1246943750000003E-2</v>
      </c>
      <c r="Q831" s="41">
        <v>929.947</v>
      </c>
      <c r="R831" s="41">
        <v>111.773</v>
      </c>
      <c r="S831" s="32">
        <v>12.815</v>
      </c>
      <c r="T831" s="32">
        <v>19.36646</v>
      </c>
      <c r="U831" s="32">
        <v>13.173</v>
      </c>
      <c r="V831" s="43">
        <v>9.8200000000000006E-3</v>
      </c>
      <c r="W831" s="44">
        <v>2.04E-4</v>
      </c>
      <c r="X831" s="43">
        <v>1.5799999999999999E-4</v>
      </c>
      <c r="Y831" s="32">
        <v>18.29</v>
      </c>
      <c r="Z831" s="41">
        <v>6.0736000000005674E-2</v>
      </c>
      <c r="AA831" s="45">
        <v>8.3671874999999927E-3</v>
      </c>
      <c r="AB831" s="45">
        <v>0.12487284374999998</v>
      </c>
      <c r="AD831" s="40">
        <v>919.99800000000005</v>
      </c>
      <c r="AE831" s="40">
        <v>142.52500000000001</v>
      </c>
      <c r="AF831" s="46">
        <v>18.835000000000001</v>
      </c>
      <c r="AG831" s="40">
        <v>7.0000000000000001E-3</v>
      </c>
      <c r="AH831" s="40">
        <v>2E-3</v>
      </c>
      <c r="AI831" s="40">
        <v>8.9999999999999993E-3</v>
      </c>
      <c r="AK831">
        <v>930.95799999999997</v>
      </c>
      <c r="AL831" s="40">
        <v>221.4204</v>
      </c>
      <c r="AM831" s="47">
        <v>1.8169000000000001E-2</v>
      </c>
      <c r="AN831" s="47">
        <v>8.5626000000000001E-3</v>
      </c>
      <c r="AO831" s="7">
        <v>5.6859999999999999</v>
      </c>
      <c r="AP831" s="7">
        <v>8.0392240000000008</v>
      </c>
      <c r="AQ831" s="7">
        <v>12.396000000000001</v>
      </c>
      <c r="AR831" s="47">
        <v>1.2991000000000001E-3</v>
      </c>
      <c r="AS831" s="48">
        <v>3.6043E-5</v>
      </c>
      <c r="AT831" s="48">
        <v>4.7193E-5</v>
      </c>
      <c r="AU831" s="7">
        <v>7.5616000000000003</v>
      </c>
      <c r="AV831" s="40">
        <v>2.1839440000000003</v>
      </c>
      <c r="AW831" s="47">
        <v>1.01624921875E-2</v>
      </c>
      <c r="AX831" s="47">
        <v>4.2810567343750001E-2</v>
      </c>
      <c r="AZ831" s="40">
        <v>932.35788000000002</v>
      </c>
      <c r="BA831" s="40">
        <v>931.875</v>
      </c>
      <c r="BB831" s="40">
        <v>250.42671999999999</v>
      </c>
      <c r="BC831" s="7">
        <v>5.6580000000000004</v>
      </c>
      <c r="BD831" s="7">
        <v>11.991272</v>
      </c>
      <c r="BE831" s="7">
        <v>14.377000000000001</v>
      </c>
      <c r="BF831" s="47">
        <v>1.57E-3</v>
      </c>
      <c r="BG831" s="48">
        <v>3.3000000000000003E-5</v>
      </c>
      <c r="BH831" s="48">
        <v>9.9999990000000002E-7</v>
      </c>
      <c r="BI831" s="7">
        <v>11.516</v>
      </c>
      <c r="BJ831" s="40">
        <v>4.2152320000000003</v>
      </c>
      <c r="BK831" s="48">
        <v>1.7226562500000015E-3</v>
      </c>
      <c r="BL831" s="48">
        <v>8.8800000000000001E-4</v>
      </c>
    </row>
    <row r="832" spans="1:64" x14ac:dyDescent="0.3">
      <c r="A832" s="41">
        <v>925.86099999999999</v>
      </c>
      <c r="B832" s="41">
        <v>925.95758000000001</v>
      </c>
      <c r="C832" s="41">
        <v>132.36501000000001</v>
      </c>
      <c r="D832" s="42">
        <v>2.8729999999999999E-2</v>
      </c>
      <c r="E832" s="42">
        <v>7.9380000000000006E-3</v>
      </c>
      <c r="F832" s="32">
        <v>6.9807899999999998</v>
      </c>
      <c r="G832" s="32">
        <v>14.89105</v>
      </c>
      <c r="H832" s="32">
        <v>21.135249999999999</v>
      </c>
      <c r="I832" s="42">
        <v>3.8440000000000002E-3</v>
      </c>
      <c r="J832" s="42">
        <v>1.2E-4</v>
      </c>
      <c r="K832" s="42">
        <v>7.7999999999999999E-5</v>
      </c>
      <c r="L832" s="32">
        <v>14.383800000000001</v>
      </c>
      <c r="M832" s="32">
        <v>8.5977511599999996</v>
      </c>
      <c r="N832" s="32">
        <v>4.3420312500000002E-2</v>
      </c>
      <c r="O832" s="32">
        <v>6.5032506249999997E-2</v>
      </c>
      <c r="Q832" s="41">
        <v>929.87099999999998</v>
      </c>
      <c r="R832" s="41">
        <v>111.78</v>
      </c>
      <c r="S832" s="32">
        <v>11.587999999999999</v>
      </c>
      <c r="T832" s="32">
        <v>19.583392</v>
      </c>
      <c r="U832" s="32">
        <v>14.138</v>
      </c>
      <c r="V832" s="43">
        <v>1.0200000000000001E-2</v>
      </c>
      <c r="W832" s="44">
        <v>2.32E-4</v>
      </c>
      <c r="X832" s="43">
        <v>1.74E-4</v>
      </c>
      <c r="Y832" s="32">
        <v>18.61</v>
      </c>
      <c r="Z832" s="41">
        <v>6.0736000000005674E-2</v>
      </c>
      <c r="AA832" s="45">
        <v>2.8796874999999986E-2</v>
      </c>
      <c r="AB832" s="45">
        <v>0.13959093750000001</v>
      </c>
      <c r="AD832" s="40">
        <v>919.92499999999995</v>
      </c>
      <c r="AE832" s="40">
        <v>142.535</v>
      </c>
      <c r="AF832" s="46">
        <v>16.074000000000002</v>
      </c>
      <c r="AG832" s="40">
        <v>7.0000000000000001E-3</v>
      </c>
      <c r="AH832" s="40">
        <v>2E-3</v>
      </c>
      <c r="AI832" s="40">
        <v>8.9999999999999993E-3</v>
      </c>
      <c r="AK832">
        <v>930.875</v>
      </c>
      <c r="AL832" s="40">
        <v>221.43583000000001</v>
      </c>
      <c r="AM832" s="47">
        <v>3.0938E-2</v>
      </c>
      <c r="AN832" s="47">
        <v>2.445E-2</v>
      </c>
      <c r="AO832" s="7">
        <v>4.8380000000000001</v>
      </c>
      <c r="AP832" s="7">
        <v>8.1099920000000001</v>
      </c>
      <c r="AQ832" s="7">
        <v>11.922000000000001</v>
      </c>
      <c r="AR832" s="47">
        <v>1.1651999999999999E-3</v>
      </c>
      <c r="AS832" s="48">
        <v>3.6279999999999998E-5</v>
      </c>
      <c r="AT832" s="48">
        <v>3.8461000000000003E-5</v>
      </c>
      <c r="AU832" s="7">
        <v>7.7035999999999998</v>
      </c>
      <c r="AV832" s="40">
        <v>3.2329520000000009</v>
      </c>
      <c r="AW832" s="47">
        <v>1.306703125E-2</v>
      </c>
      <c r="AX832" s="47">
        <v>3.4530270625000005E-2</v>
      </c>
      <c r="AZ832" s="40">
        <v>932.27604000000008</v>
      </c>
      <c r="BA832" s="40">
        <v>931.79200000000003</v>
      </c>
      <c r="BB832" s="40">
        <v>250.44229999999999</v>
      </c>
      <c r="BC832" s="7">
        <v>3.5339999999999998</v>
      </c>
      <c r="BD832" s="7">
        <v>11.846856000000001</v>
      </c>
      <c r="BE832" s="7">
        <v>7.8239999999999998</v>
      </c>
      <c r="BF832" s="47">
        <v>1.5900000000000001E-3</v>
      </c>
      <c r="BG832" s="48">
        <v>4.1999999999999998E-5</v>
      </c>
      <c r="BH832" s="48">
        <v>9.9999990000000002E-7</v>
      </c>
      <c r="BI832" s="7">
        <v>11.55</v>
      </c>
      <c r="BJ832" s="40">
        <v>1.4769360000000002</v>
      </c>
      <c r="BK832" s="48">
        <v>1.0324218749999997E-2</v>
      </c>
      <c r="BL832" s="48">
        <v>8.8800000000000001E-4</v>
      </c>
    </row>
    <row r="833" spans="1:64" x14ac:dyDescent="0.3">
      <c r="A833" s="41">
        <v>925.74099999999999</v>
      </c>
      <c r="B833" s="41">
        <v>925.84893999999997</v>
      </c>
      <c r="C833" s="41">
        <v>132.375</v>
      </c>
      <c r="D833" s="42">
        <v>2.1544000000000001E-2</v>
      </c>
      <c r="E833" s="42">
        <v>2.0456999999999999E-2</v>
      </c>
      <c r="F833" s="32">
        <v>6.8754099999999996</v>
      </c>
      <c r="G833" s="32">
        <v>17.587966999999999</v>
      </c>
      <c r="H833" s="32">
        <v>23.901066</v>
      </c>
      <c r="I833" s="42">
        <v>4.0610000000000004E-3</v>
      </c>
      <c r="J833" s="42">
        <v>1.2400000000000001E-4</v>
      </c>
      <c r="K833" s="42">
        <v>7.7999999999999999E-5</v>
      </c>
      <c r="L833" s="32">
        <v>17.094066000000002</v>
      </c>
      <c r="M833" s="32">
        <v>11.552829640000001</v>
      </c>
      <c r="N833" s="32">
        <v>4.3097265624999992E-2</v>
      </c>
      <c r="O833" s="32">
        <v>6.4300470312499997E-2</v>
      </c>
      <c r="Q833" s="41">
        <v>929.78499999999997</v>
      </c>
      <c r="R833" s="41">
        <v>111.788</v>
      </c>
      <c r="S833" s="32">
        <v>10.076000000000001</v>
      </c>
      <c r="T833" s="32">
        <v>20.826384000000001</v>
      </c>
      <c r="U833" s="32">
        <v>15.151999999999999</v>
      </c>
      <c r="V833" s="43">
        <v>9.4599999999999997E-3</v>
      </c>
      <c r="W833" s="44">
        <v>2.5099999999999998E-4</v>
      </c>
      <c r="X833" s="43">
        <v>1.8000000000000001E-4</v>
      </c>
      <c r="Y833" s="32">
        <v>19.98</v>
      </c>
      <c r="Z833" s="41">
        <v>6.0736000000005674E-2</v>
      </c>
      <c r="AA833" s="45">
        <v>6.2539062499999992E-2</v>
      </c>
      <c r="AB833" s="45">
        <v>0.14808728125000001</v>
      </c>
      <c r="AD833" s="40">
        <v>919.85400000000004</v>
      </c>
      <c r="AE833" s="40">
        <v>142.54499999999999</v>
      </c>
      <c r="AF833" s="46">
        <v>13.705</v>
      </c>
      <c r="AG833" s="40">
        <v>8.9999999999999993E-3</v>
      </c>
      <c r="AH833" s="40">
        <v>6.0000000000000001E-3</v>
      </c>
      <c r="AI833" s="40">
        <v>1.4999999999999999E-2</v>
      </c>
      <c r="AK833">
        <v>930.79200000000003</v>
      </c>
      <c r="AL833" s="40">
        <v>221.45107999999999</v>
      </c>
      <c r="AM833" s="47">
        <v>2.0955999999999999E-2</v>
      </c>
      <c r="AN833" s="47">
        <v>1.3941E-2</v>
      </c>
      <c r="AO833" s="7">
        <v>2.0569999999999999</v>
      </c>
      <c r="AP833" s="7">
        <v>8.3052880000000009</v>
      </c>
      <c r="AQ833" s="7">
        <v>4.6048</v>
      </c>
      <c r="AR833" s="47">
        <v>7.9474000000000005E-4</v>
      </c>
      <c r="AS833" s="48">
        <v>3.485E-5</v>
      </c>
      <c r="AT833" s="48">
        <v>3.8303000000000002E-5</v>
      </c>
      <c r="AU833" s="7">
        <v>8.1325000000000003</v>
      </c>
      <c r="AV833" s="40">
        <v>0.91042800000000002</v>
      </c>
      <c r="AW833" s="47">
        <v>1.9017289062500001E-2</v>
      </c>
      <c r="AX833" s="47">
        <v>3.562199428125E-2</v>
      </c>
      <c r="AZ833" s="40">
        <v>932.18819999999994</v>
      </c>
      <c r="BA833" s="40">
        <v>931.70799999999997</v>
      </c>
      <c r="BB833" s="40">
        <v>250.459</v>
      </c>
      <c r="BC833" s="7">
        <v>2.4529999999999998</v>
      </c>
      <c r="BD833" s="7">
        <v>11.014052</v>
      </c>
      <c r="BE833" s="7">
        <v>6.0819999999999999</v>
      </c>
      <c r="BF833" s="47">
        <v>1.5399999999999999E-3</v>
      </c>
      <c r="BG833" s="48">
        <v>4.1E-5</v>
      </c>
      <c r="BH833" s="48">
        <v>2.0000000000000002E-5</v>
      </c>
      <c r="BI833" s="7">
        <v>10.808</v>
      </c>
      <c r="BJ833" s="40">
        <v>1.676412</v>
      </c>
      <c r="BK833" s="48">
        <v>1.0320312500000001E-2</v>
      </c>
      <c r="BL833" s="48">
        <v>1.4804906250000003E-2</v>
      </c>
    </row>
    <row r="834" spans="1:64" x14ac:dyDescent="0.3">
      <c r="A834" s="41">
        <v>925.63199999999995</v>
      </c>
      <c r="B834" s="41">
        <v>925.74023</v>
      </c>
      <c r="C834" s="41">
        <v>132.38498999999999</v>
      </c>
      <c r="D834" s="42">
        <v>2.3311999999999999E-2</v>
      </c>
      <c r="E834" s="42">
        <v>2.4101999999999998E-2</v>
      </c>
      <c r="F834" s="32">
        <v>8.9348650000000003</v>
      </c>
      <c r="G834" s="32">
        <v>22.972999999999999</v>
      </c>
      <c r="H834" s="32">
        <v>24.6904</v>
      </c>
      <c r="I834" s="42">
        <v>4.1619999999999999E-3</v>
      </c>
      <c r="J834" s="42">
        <v>1.2E-4</v>
      </c>
      <c r="K834" s="42">
        <v>7.1000000000000005E-5</v>
      </c>
      <c r="L834" s="32">
        <v>22.3139</v>
      </c>
      <c r="M834" s="32">
        <v>8.643382459999998</v>
      </c>
      <c r="N834" s="32">
        <v>3.7085156250000001E-2</v>
      </c>
      <c r="O834" s="32">
        <v>5.6959753125000005E-2</v>
      </c>
      <c r="Q834" s="41">
        <v>929.69799999999998</v>
      </c>
      <c r="R834" s="41">
        <v>111.79600000000001</v>
      </c>
      <c r="S834" s="32">
        <v>10.766</v>
      </c>
      <c r="T834" s="32">
        <v>22.194344000000001</v>
      </c>
      <c r="U834" s="32">
        <v>16.181000000000001</v>
      </c>
      <c r="V834" s="43">
        <v>8.5500000000000003E-3</v>
      </c>
      <c r="W834" s="44">
        <v>2.5799999999999998E-4</v>
      </c>
      <c r="X834" s="43">
        <v>1.6899999999999999E-4</v>
      </c>
      <c r="Y834" s="32">
        <v>21.29</v>
      </c>
      <c r="Z834" s="41">
        <v>6.0736000000005674E-2</v>
      </c>
      <c r="AA834" s="45">
        <v>8.7667968749999992E-2</v>
      </c>
      <c r="AB834" s="45">
        <v>0.14015710937499998</v>
      </c>
      <c r="AD834" s="40">
        <v>919.78200000000004</v>
      </c>
      <c r="AE834" s="40">
        <v>142.55500000000001</v>
      </c>
      <c r="AF834" s="46">
        <v>11.74</v>
      </c>
      <c r="AG834" s="40">
        <v>1.9E-2</v>
      </c>
      <c r="AH834" s="40">
        <v>1.6E-2</v>
      </c>
      <c r="AI834" s="40">
        <v>3.5000000000000003E-2</v>
      </c>
      <c r="AK834">
        <v>930.70799999999997</v>
      </c>
      <c r="AL834" s="40">
        <v>221.4674</v>
      </c>
      <c r="AM834" s="47">
        <v>1.2652999999999999E-2</v>
      </c>
      <c r="AN834" s="47">
        <v>6.4928E-3</v>
      </c>
      <c r="AO834" s="7">
        <v>1.204</v>
      </c>
      <c r="AP834" s="7">
        <v>9.1682360000000003</v>
      </c>
      <c r="AQ834" s="7">
        <v>1.7583</v>
      </c>
      <c r="AR834" s="47">
        <v>8.8115999999999997E-4</v>
      </c>
      <c r="AS834" s="48">
        <v>3.79E-5</v>
      </c>
      <c r="AT834" s="48">
        <v>4.4017999999999998E-5</v>
      </c>
      <c r="AU834" s="7">
        <v>9.0670999999999999</v>
      </c>
      <c r="AV834" s="40">
        <v>8.8880000000000001E-3</v>
      </c>
      <c r="AW834" s="47">
        <v>2.0345640625000001E-2</v>
      </c>
      <c r="AX834" s="47">
        <v>4.1045461812499996E-2</v>
      </c>
      <c r="AZ834" s="40">
        <v>932.10825</v>
      </c>
      <c r="BA834" s="40">
        <v>931.625</v>
      </c>
      <c r="BB834" s="40">
        <v>250.4742</v>
      </c>
      <c r="BC834" s="7">
        <v>2.2269999999999999</v>
      </c>
      <c r="BD834" s="7">
        <v>10.699068</v>
      </c>
      <c r="BE834" s="7">
        <v>6.8559999999999999</v>
      </c>
      <c r="BF834" s="47">
        <v>1.3799999999999999E-3</v>
      </c>
      <c r="BG834" s="48">
        <v>5.5000000000000002E-5</v>
      </c>
      <c r="BH834" s="48">
        <v>4.1999999999999998E-5</v>
      </c>
      <c r="BI834" s="7">
        <v>10.512</v>
      </c>
      <c r="BJ834" s="40">
        <v>2.8563079999999998</v>
      </c>
      <c r="BK834" s="48">
        <v>2.7507812500000003E-2</v>
      </c>
      <c r="BL834" s="48">
        <v>3.7344656250000004E-2</v>
      </c>
    </row>
    <row r="835" spans="1:64" x14ac:dyDescent="0.3">
      <c r="A835" s="41">
        <v>925.524</v>
      </c>
      <c r="B835" s="41">
        <v>925.63140999999996</v>
      </c>
      <c r="C835" s="41">
        <v>132.39500000000001</v>
      </c>
      <c r="D835" s="42">
        <v>4.8764000000000002E-2</v>
      </c>
      <c r="E835" s="42">
        <v>4.1977E-2</v>
      </c>
      <c r="F835" s="32">
        <v>10.915900000000001</v>
      </c>
      <c r="G835" s="32">
        <v>26.903199999999998</v>
      </c>
      <c r="H835" s="32">
        <v>25.209949999999999</v>
      </c>
      <c r="I835" s="42">
        <v>5.4190000000000002E-3</v>
      </c>
      <c r="J835" s="42">
        <v>1.17E-4</v>
      </c>
      <c r="K835" s="42">
        <v>8.7999999999999998E-5</v>
      </c>
      <c r="L835" s="32">
        <v>26.114100000000001</v>
      </c>
      <c r="M835" s="32">
        <v>5.6049935999999967</v>
      </c>
      <c r="N835" s="32">
        <v>9.0433593750000024E-3</v>
      </c>
      <c r="O835" s="32">
        <v>6.9719342187500005E-2</v>
      </c>
      <c r="Q835" s="41">
        <v>929.62300000000005</v>
      </c>
      <c r="R835" s="41">
        <v>111.803</v>
      </c>
      <c r="S835" s="32">
        <v>11.05</v>
      </c>
      <c r="T835" s="32">
        <v>23.8582</v>
      </c>
      <c r="U835" s="32">
        <v>16.945</v>
      </c>
      <c r="V835" s="43">
        <v>6.4999999999999997E-3</v>
      </c>
      <c r="W835" s="44">
        <v>2.2800000000000001E-4</v>
      </c>
      <c r="X835" s="43">
        <v>1.5100000000000001E-4</v>
      </c>
      <c r="Y835" s="32">
        <v>22.93</v>
      </c>
      <c r="Z835" s="41">
        <v>6.0736000000005674E-2</v>
      </c>
      <c r="AA835" s="45">
        <v>9.8507812500000014E-2</v>
      </c>
      <c r="AB835" s="45">
        <v>0.12907265625000003</v>
      </c>
      <c r="AD835" s="40">
        <v>919.70899999999995</v>
      </c>
      <c r="AE835" s="40">
        <v>142.565</v>
      </c>
      <c r="AF835" s="46">
        <v>10.635999999999999</v>
      </c>
      <c r="AG835" s="40">
        <v>1.4E-2</v>
      </c>
      <c r="AH835" s="40">
        <v>1.4E-2</v>
      </c>
      <c r="AI835" s="40">
        <v>2.8000000000000001E-2</v>
      </c>
      <c r="AK835">
        <v>930.625</v>
      </c>
      <c r="AL835" s="40">
        <v>221.48312999999999</v>
      </c>
      <c r="AM835" s="47">
        <v>1.3497E-2</v>
      </c>
      <c r="AN835" s="47">
        <v>1.0203E-2</v>
      </c>
      <c r="AO835" s="7">
        <v>1.3879999999999999</v>
      </c>
      <c r="AP835" s="7">
        <v>10.266592000000001</v>
      </c>
      <c r="AQ835" s="7">
        <v>1.9675</v>
      </c>
      <c r="AR835" s="47">
        <v>7.4766000000000003E-4</v>
      </c>
      <c r="AS835" s="48">
        <v>5.2695000000000003E-5</v>
      </c>
      <c r="AT835" s="48">
        <v>3.9656000000000001E-5</v>
      </c>
      <c r="AU835" s="7">
        <v>10.15</v>
      </c>
      <c r="AV835" s="40">
        <v>8.8880000000000001E-3</v>
      </c>
      <c r="AW835" s="47">
        <v>3.7800210937500002E-2</v>
      </c>
      <c r="AX835" s="47">
        <v>3.7133815718749998E-2</v>
      </c>
      <c r="AZ835" s="40">
        <v>932.02886000000001</v>
      </c>
      <c r="BA835" s="40">
        <v>931.54200000000003</v>
      </c>
      <c r="BB835" s="40">
        <v>250.48937000000001</v>
      </c>
      <c r="BC835" s="7">
        <v>2.6309999999999998</v>
      </c>
      <c r="BD835" s="7">
        <v>11.677004</v>
      </c>
      <c r="BE835" s="7">
        <v>7.6790000000000003</v>
      </c>
      <c r="BF835" s="47">
        <v>1.4499999999999999E-3</v>
      </c>
      <c r="BG835" s="48">
        <v>5.8999999999999998E-5</v>
      </c>
      <c r="BH835" s="48">
        <v>5.1999999999999997E-5</v>
      </c>
      <c r="BI835" s="7">
        <v>11.456</v>
      </c>
      <c r="BJ835" s="40">
        <v>2.9537240000000002</v>
      </c>
      <c r="BK835" s="48">
        <v>3.0113281250000002E-2</v>
      </c>
      <c r="BL835" s="48">
        <v>4.7108515625E-2</v>
      </c>
    </row>
    <row r="836" spans="1:64" x14ac:dyDescent="0.3">
      <c r="A836" s="41">
        <v>925.41499999999996</v>
      </c>
      <c r="B836" s="41">
        <v>925.52270999999996</v>
      </c>
      <c r="C836" s="41">
        <v>132.405</v>
      </c>
      <c r="D836" s="42">
        <v>7.8673999999999994E-2</v>
      </c>
      <c r="E836" s="42">
        <v>5.7919999999999999E-2</v>
      </c>
      <c r="F836" s="32">
        <v>12.813750000000001</v>
      </c>
      <c r="G836" s="32">
        <v>36.832000999999998</v>
      </c>
      <c r="H836" s="32">
        <v>28.505800000000001</v>
      </c>
      <c r="I836" s="42">
        <v>7.2290000000000002E-3</v>
      </c>
      <c r="J836" s="42">
        <v>1.5100000000000001E-4</v>
      </c>
      <c r="K836" s="42">
        <v>1.4999999999999999E-4</v>
      </c>
      <c r="L836" s="32">
        <v>35.946202</v>
      </c>
      <c r="M836" s="32">
        <v>5.4923049999999982</v>
      </c>
      <c r="N836" s="32">
        <v>6.9847656250000304E-3</v>
      </c>
      <c r="O836" s="32">
        <v>0.12561342031249997</v>
      </c>
      <c r="Q836" s="41">
        <v>929.53599999999994</v>
      </c>
      <c r="R836" s="41">
        <v>111.81100000000001</v>
      </c>
      <c r="S836" s="32">
        <v>10.545</v>
      </c>
      <c r="T836" s="32">
        <v>27.08578</v>
      </c>
      <c r="U836" s="32">
        <v>17.199000000000002</v>
      </c>
      <c r="V836" s="43">
        <v>5.1799999999999997E-3</v>
      </c>
      <c r="W836" s="44">
        <v>2.2100000000000001E-4</v>
      </c>
      <c r="X836" s="43">
        <v>1.21E-4</v>
      </c>
      <c r="Y836" s="32">
        <v>26.2</v>
      </c>
      <c r="Z836" s="41">
        <v>6.0736000000005674E-2</v>
      </c>
      <c r="AA836" s="45">
        <v>0.11780468750000002</v>
      </c>
      <c r="AB836" s="45">
        <v>0.10352559374999999</v>
      </c>
      <c r="AD836" s="40">
        <v>919.63699999999994</v>
      </c>
      <c r="AE836" s="40">
        <v>142.57499999999999</v>
      </c>
      <c r="AF836" s="46">
        <v>10.455</v>
      </c>
      <c r="AG836" s="40">
        <v>6.0000000000000001E-3</v>
      </c>
      <c r="AH836" s="40">
        <v>3.0000000000000001E-3</v>
      </c>
      <c r="AI836" s="40">
        <v>8.9999999999999993E-3</v>
      </c>
      <c r="AK836">
        <v>930.54200000000003</v>
      </c>
      <c r="AL836" s="40">
        <v>221.49807999999999</v>
      </c>
      <c r="AM836" s="47">
        <v>1.6657000000000002E-2</v>
      </c>
      <c r="AN836" s="47">
        <v>3.9642999999999996E-3</v>
      </c>
      <c r="AO836" s="7">
        <v>1.391</v>
      </c>
      <c r="AP836" s="7">
        <v>8.7295440000000006</v>
      </c>
      <c r="AQ836" s="7">
        <v>4.2042999999999999</v>
      </c>
      <c r="AR836" s="47">
        <v>1.0346999999999999E-3</v>
      </c>
      <c r="AS836" s="48">
        <v>5.1236000000000002E-5</v>
      </c>
      <c r="AT836" s="48">
        <v>3.7200000000000003E-5</v>
      </c>
      <c r="AU836" s="7">
        <v>8.6127000000000002</v>
      </c>
      <c r="AV836" s="40">
        <v>1.706064</v>
      </c>
      <c r="AW836" s="47">
        <v>3.0622835937500006E-2</v>
      </c>
      <c r="AX836" s="47">
        <v>3.3709504218750005E-2</v>
      </c>
      <c r="AZ836" s="40">
        <v>931.94768999999997</v>
      </c>
      <c r="BA836" s="40">
        <v>931.45799999999997</v>
      </c>
      <c r="BB836" s="40">
        <v>250.50527</v>
      </c>
      <c r="BC836" s="7">
        <v>3.411</v>
      </c>
      <c r="BD836" s="7">
        <v>12.785524000000001</v>
      </c>
      <c r="BE836" s="7">
        <v>8.3940000000000001</v>
      </c>
      <c r="BF836" s="47">
        <v>1.9300000000000001E-3</v>
      </c>
      <c r="BG836" s="48">
        <v>4.6999999999999997E-5</v>
      </c>
      <c r="BH836" s="48">
        <v>5.1E-5</v>
      </c>
      <c r="BI836" s="7">
        <v>12.499000000000001</v>
      </c>
      <c r="BJ836" s="40">
        <v>2.2678440000000002</v>
      </c>
      <c r="BK836" s="48">
        <v>8.5507812499999933E-3</v>
      </c>
      <c r="BL836" s="48">
        <v>4.4489265624999996E-2</v>
      </c>
    </row>
    <row r="837" spans="1:64" x14ac:dyDescent="0.3">
      <c r="A837" s="41">
        <v>925.30700000000002</v>
      </c>
      <c r="B837" s="41">
        <v>925.41405999999995</v>
      </c>
      <c r="C837" s="41">
        <v>132.41498999999999</v>
      </c>
      <c r="D837" s="42">
        <v>6.8744E-2</v>
      </c>
      <c r="E837" s="42">
        <v>3.6268000000000002E-2</v>
      </c>
      <c r="F837" s="32">
        <v>14.135999999999999</v>
      </c>
      <c r="G837" s="32">
        <v>42.850451</v>
      </c>
      <c r="H837" s="32">
        <v>34.017997999999999</v>
      </c>
      <c r="I837" s="42">
        <v>8.2579999999999997E-3</v>
      </c>
      <c r="J837" s="42">
        <v>1.8599999999999999E-4</v>
      </c>
      <c r="K837" s="42">
        <v>1.92E-4</v>
      </c>
      <c r="L837" s="32">
        <v>41.868499</v>
      </c>
      <c r="M837" s="32">
        <v>8.6297420000000002</v>
      </c>
      <c r="N837" s="32">
        <v>2.1485156250000016E-2</v>
      </c>
      <c r="O837" s="32">
        <v>0.164142153125</v>
      </c>
      <c r="Q837" s="41">
        <v>929.44899999999996</v>
      </c>
      <c r="R837" s="41">
        <v>111.819</v>
      </c>
      <c r="S837" s="32">
        <v>11.154</v>
      </c>
      <c r="T837" s="32">
        <v>31.506936</v>
      </c>
      <c r="U837" s="32">
        <v>18.605</v>
      </c>
      <c r="V837" s="43">
        <v>4.3E-3</v>
      </c>
      <c r="W837" s="44">
        <v>2.1000000000000001E-4</v>
      </c>
      <c r="X837" s="43">
        <v>1.26E-4</v>
      </c>
      <c r="Y837" s="32">
        <v>30.57</v>
      </c>
      <c r="Z837" s="41">
        <v>6.0736000000005674E-2</v>
      </c>
      <c r="AA837" s="45">
        <v>0.12433593750000002</v>
      </c>
      <c r="AB837" s="45">
        <v>0.11149421875000001</v>
      </c>
      <c r="AD837" s="40">
        <v>919.56500000000005</v>
      </c>
      <c r="AE837" s="40">
        <v>142.58500000000001</v>
      </c>
      <c r="AF837" s="46">
        <v>10.377000000000001</v>
      </c>
      <c r="AG837" s="40">
        <v>4.0000000000000001E-3</v>
      </c>
      <c r="AH837" s="40">
        <v>3.0000000000000001E-3</v>
      </c>
      <c r="AI837" s="40">
        <v>7.0000000000000001E-3</v>
      </c>
      <c r="AK837">
        <v>930.45799999999997</v>
      </c>
      <c r="AL837" s="40">
        <v>221.51439999999999</v>
      </c>
      <c r="AM837" s="47">
        <v>1.4224000000000001E-2</v>
      </c>
      <c r="AN837" s="47">
        <v>1.0491E-2</v>
      </c>
      <c r="AO837" s="7">
        <v>1.2030000000000001</v>
      </c>
      <c r="AP837" s="7">
        <v>10.202052</v>
      </c>
      <c r="AQ837" s="7">
        <v>8.2136999999999993</v>
      </c>
      <c r="AR837" s="47">
        <v>1.7101E-3</v>
      </c>
      <c r="AS837" s="48">
        <v>5.1001000000000002E-5</v>
      </c>
      <c r="AT837" s="48">
        <v>5.3967E-5</v>
      </c>
      <c r="AU837" s="7">
        <v>10.101000000000001</v>
      </c>
      <c r="AV837" s="40">
        <v>6.0531119999999987</v>
      </c>
      <c r="AW837" s="47">
        <v>1.6932601562500007E-2</v>
      </c>
      <c r="AX837" s="47">
        <v>4.8198084531250004E-2</v>
      </c>
      <c r="AZ837" s="40">
        <v>931.86762999999996</v>
      </c>
      <c r="BA837" s="40">
        <v>931.375</v>
      </c>
      <c r="BB837" s="40">
        <v>250.52146999999999</v>
      </c>
      <c r="BC837" s="7">
        <v>4.2750000000000004</v>
      </c>
      <c r="BD837" s="7">
        <v>12.953099999999999</v>
      </c>
      <c r="BE837" s="7">
        <v>8.7929999999999993</v>
      </c>
      <c r="BF837" s="47">
        <v>2.4299999999999999E-3</v>
      </c>
      <c r="BG837" s="48">
        <v>3.8000000000000002E-5</v>
      </c>
      <c r="BH837" s="48">
        <v>4.3999999999999999E-5</v>
      </c>
      <c r="BI837" s="7">
        <v>12.593999999999999</v>
      </c>
      <c r="BJ837" s="40">
        <v>1.1150999999999982</v>
      </c>
      <c r="BK837" s="48">
        <v>8.8800000000000001E-4</v>
      </c>
      <c r="BL837" s="48">
        <v>3.5802546875000001E-2</v>
      </c>
    </row>
    <row r="838" spans="1:64" x14ac:dyDescent="0.3">
      <c r="A838" s="41">
        <v>925.19799999999998</v>
      </c>
      <c r="B838" s="41">
        <v>925.30517999999995</v>
      </c>
      <c r="C838" s="41">
        <v>132.42500000000001</v>
      </c>
      <c r="D838" s="42">
        <v>6.1453000000000001E-2</v>
      </c>
      <c r="E838" s="42">
        <v>3.3526E-2</v>
      </c>
      <c r="F838" s="32">
        <v>15.982767000000001</v>
      </c>
      <c r="G838" s="32">
        <v>41.476768</v>
      </c>
      <c r="H838" s="32">
        <v>40.357301</v>
      </c>
      <c r="I838" s="42">
        <v>9.2370000000000004E-3</v>
      </c>
      <c r="J838" s="42">
        <v>2.4499999999999999E-4</v>
      </c>
      <c r="K838" s="42">
        <v>2.1900000000000001E-4</v>
      </c>
      <c r="L838" s="32">
        <v>40.338065999999998</v>
      </c>
      <c r="M838" s="32">
        <v>11.652251467999996</v>
      </c>
      <c r="N838" s="32">
        <v>6.0981640625000007E-2</v>
      </c>
      <c r="O838" s="32">
        <v>0.18783955781250003</v>
      </c>
      <c r="Q838" s="41">
        <v>929.37400000000002</v>
      </c>
      <c r="R838" s="41">
        <v>111.82599999999999</v>
      </c>
      <c r="S838" s="32">
        <v>13.449</v>
      </c>
      <c r="T838" s="32">
        <v>36.699716000000002</v>
      </c>
      <c r="U838" s="32">
        <v>22.638000000000002</v>
      </c>
      <c r="V838" s="43">
        <v>3.6600000000000001E-3</v>
      </c>
      <c r="W838" s="44">
        <v>2.05E-4</v>
      </c>
      <c r="X838" s="43">
        <v>1.6100000000000001E-4</v>
      </c>
      <c r="Y838" s="32">
        <v>35.57</v>
      </c>
      <c r="Z838" s="41">
        <v>6.0736000000005674E-2</v>
      </c>
      <c r="AA838" s="45">
        <v>0.1320859375</v>
      </c>
      <c r="AB838" s="45">
        <v>0.14865321875000001</v>
      </c>
      <c r="AD838" s="40">
        <v>919.49300000000005</v>
      </c>
      <c r="AE838" s="40">
        <v>142.595</v>
      </c>
      <c r="AF838" s="46">
        <v>10.172000000000001</v>
      </c>
      <c r="AG838" s="40">
        <v>6.0000000000000001E-3</v>
      </c>
      <c r="AH838" s="40">
        <v>4.0000000000000001E-3</v>
      </c>
      <c r="AI838" s="40">
        <v>0.01</v>
      </c>
      <c r="AK838">
        <v>930.375</v>
      </c>
      <c r="AL838" s="40">
        <v>221.53</v>
      </c>
      <c r="AM838" s="47">
        <v>2.7548E-2</v>
      </c>
      <c r="AN838" s="47">
        <v>1.6469000000000001E-2</v>
      </c>
      <c r="AO838" s="7">
        <v>1.494</v>
      </c>
      <c r="AP838" s="7">
        <v>12.815496</v>
      </c>
      <c r="AQ838" s="7">
        <v>12.494999999999999</v>
      </c>
      <c r="AR838" s="47">
        <v>1.6299999999999999E-3</v>
      </c>
      <c r="AS838" s="48">
        <v>8.3805000000000001E-5</v>
      </c>
      <c r="AT838" s="48">
        <v>6.7057000000000005E-5</v>
      </c>
      <c r="AU838" s="7">
        <v>12.69</v>
      </c>
      <c r="AV838" s="40">
        <v>9.8117759999999983</v>
      </c>
      <c r="AW838" s="47">
        <v>5.1332343749999995E-2</v>
      </c>
      <c r="AX838" s="47">
        <v>6.1558296875000001E-2</v>
      </c>
      <c r="AZ838" s="40">
        <v>931.78836000000001</v>
      </c>
      <c r="BA838" s="40">
        <v>931.29200000000003</v>
      </c>
      <c r="BB838" s="40">
        <v>250.53733</v>
      </c>
      <c r="BC838" s="7">
        <v>4.9470000000000001</v>
      </c>
      <c r="BD838" s="7">
        <v>12.123548</v>
      </c>
      <c r="BE838" s="7">
        <v>9.2170000000000005</v>
      </c>
      <c r="BF838" s="47">
        <v>2.6700000000000001E-3</v>
      </c>
      <c r="BG838" s="48">
        <v>4.3999999999999999E-5</v>
      </c>
      <c r="BH838" s="48">
        <v>3.4999999999999997E-5</v>
      </c>
      <c r="BI838" s="7">
        <v>11.708</v>
      </c>
      <c r="BJ838" s="40">
        <v>0.33218800000000037</v>
      </c>
      <c r="BK838" s="48">
        <v>8.8800000000000001E-4</v>
      </c>
      <c r="BL838" s="48">
        <v>2.5992921874999998E-2</v>
      </c>
    </row>
    <row r="839" spans="1:64" x14ac:dyDescent="0.3">
      <c r="A839" s="41">
        <v>925.09</v>
      </c>
      <c r="B839" s="41">
        <v>925.19653000000005</v>
      </c>
      <c r="C839" s="41">
        <v>132.435</v>
      </c>
      <c r="D839" s="42">
        <v>6.5001000000000003E-2</v>
      </c>
      <c r="E839" s="42">
        <v>3.9564000000000002E-2</v>
      </c>
      <c r="F839" s="32">
        <v>17.037800000000001</v>
      </c>
      <c r="G839" s="32">
        <v>39.339550000000003</v>
      </c>
      <c r="H839" s="32">
        <v>44.682450000000003</v>
      </c>
      <c r="I839" s="42">
        <v>8.3470000000000003E-3</v>
      </c>
      <c r="J839" s="42">
        <v>2.6899999999999998E-4</v>
      </c>
      <c r="K839" s="42">
        <v>2.04E-4</v>
      </c>
      <c r="L839" s="32">
        <v>38.1096</v>
      </c>
      <c r="M839" s="32">
        <v>14.082561200000001</v>
      </c>
      <c r="N839" s="32">
        <v>0.10271210937499997</v>
      </c>
      <c r="O839" s="32">
        <v>0.1758419171875</v>
      </c>
      <c r="Q839" s="41">
        <v>929.28700000000003</v>
      </c>
      <c r="R839" s="41">
        <v>111.834</v>
      </c>
      <c r="S839" s="32">
        <v>17.593</v>
      </c>
      <c r="T839" s="32">
        <v>42.007812000000001</v>
      </c>
      <c r="U839" s="32">
        <v>28.73</v>
      </c>
      <c r="V839" s="43">
        <v>4.5300000000000002E-3</v>
      </c>
      <c r="W839" s="44">
        <v>2.6400000000000002E-4</v>
      </c>
      <c r="X839" s="43">
        <v>2.04E-4</v>
      </c>
      <c r="Y839" s="32">
        <v>40.53</v>
      </c>
      <c r="Z839" s="41">
        <v>6.0736000000005674E-2</v>
      </c>
      <c r="AA839" s="45">
        <v>0.17375390625000003</v>
      </c>
      <c r="AB839" s="45">
        <v>0.188718328125</v>
      </c>
      <c r="AD839" s="40">
        <v>919.42100000000005</v>
      </c>
      <c r="AE839" s="40">
        <v>142.60499999999999</v>
      </c>
      <c r="AF839" s="46">
        <v>10.311</v>
      </c>
      <c r="AG839" s="40">
        <v>1.4E-2</v>
      </c>
      <c r="AH839" s="40">
        <v>8.0000000000000002E-3</v>
      </c>
      <c r="AI839" s="40">
        <v>2.1999999999999999E-2</v>
      </c>
      <c r="AK839">
        <v>930.29200000000003</v>
      </c>
      <c r="AL839" s="40">
        <v>221.54660000000001</v>
      </c>
      <c r="AM839" s="47">
        <v>3.603E-2</v>
      </c>
      <c r="AN839" s="47">
        <v>1.0266000000000001E-2</v>
      </c>
      <c r="AO839" s="7">
        <v>2.5499999999999998</v>
      </c>
      <c r="AP839" s="7">
        <v>14.145199999999999</v>
      </c>
      <c r="AQ839" s="7">
        <v>12.375999999999999</v>
      </c>
      <c r="AR839" s="47">
        <v>2.5420999999999998E-3</v>
      </c>
      <c r="AS839" s="48">
        <v>1.0972E-4</v>
      </c>
      <c r="AT839" s="48">
        <v>7.7577000000000006E-5</v>
      </c>
      <c r="AU839" s="7">
        <v>13.930999999999999</v>
      </c>
      <c r="AV839" s="40">
        <v>7.7961999999999998</v>
      </c>
      <c r="AW839" s="47">
        <v>5.9076601562500011E-2</v>
      </c>
      <c r="AX839" s="47">
        <v>6.9001384531250001E-2</v>
      </c>
      <c r="AZ839" s="40">
        <v>931.70717000000002</v>
      </c>
      <c r="BA839" s="40">
        <v>931.20799999999997</v>
      </c>
      <c r="BB839" s="40">
        <v>250.55357000000001</v>
      </c>
      <c r="BC839" s="7">
        <v>5.5659999999999998</v>
      </c>
      <c r="BD839" s="7">
        <v>11.256544</v>
      </c>
      <c r="BE839" s="7">
        <v>9.9629999999999992</v>
      </c>
      <c r="BF839" s="47">
        <v>2.5500000000000002E-3</v>
      </c>
      <c r="BG839" s="48">
        <v>4.1999999999999998E-5</v>
      </c>
      <c r="BH839" s="48">
        <v>3.6999999999999998E-5</v>
      </c>
      <c r="BI839" s="7">
        <v>10.789</v>
      </c>
      <c r="BJ839" s="40">
        <v>8.8799999999999997E-6</v>
      </c>
      <c r="BK839" s="48">
        <v>8.8800000000000001E-4</v>
      </c>
      <c r="BL839" s="48">
        <v>2.8397734375000001E-2</v>
      </c>
    </row>
    <row r="840" spans="1:64" x14ac:dyDescent="0.3">
      <c r="A840" s="41">
        <v>924.96900000000005</v>
      </c>
      <c r="B840" s="41">
        <v>925.08771000000002</v>
      </c>
      <c r="C840" s="41">
        <v>132.44501</v>
      </c>
      <c r="D840" s="42">
        <v>5.6492000000000001E-2</v>
      </c>
      <c r="E840" s="42">
        <v>3.9190000000000003E-2</v>
      </c>
      <c r="F840" s="32">
        <v>19.927800000000001</v>
      </c>
      <c r="G840" s="32">
        <v>34.509498999999998</v>
      </c>
      <c r="H840" s="32">
        <v>48.846001000000001</v>
      </c>
      <c r="I840" s="42">
        <v>7.123E-3</v>
      </c>
      <c r="J840" s="42">
        <v>2.63E-4</v>
      </c>
      <c r="K840" s="42">
        <v>2.0599999999999999E-4</v>
      </c>
      <c r="L840" s="32">
        <v>32.998801</v>
      </c>
      <c r="M840" s="32">
        <v>13.055672199999997</v>
      </c>
      <c r="N840" s="32">
        <v>0.12109648437499999</v>
      </c>
      <c r="O840" s="32">
        <v>0.18197100468749999</v>
      </c>
      <c r="Q840" s="41">
        <v>929.20100000000002</v>
      </c>
      <c r="R840" s="41">
        <v>111.842</v>
      </c>
      <c r="S840" s="32">
        <v>22.045999999999999</v>
      </c>
      <c r="T840" s="32">
        <v>45.681863999999997</v>
      </c>
      <c r="U840" s="32">
        <v>36.18</v>
      </c>
      <c r="V840" s="43">
        <v>5.1200000000000004E-3</v>
      </c>
      <c r="W840" s="44">
        <v>2.9799999999999998E-4</v>
      </c>
      <c r="X840" s="43">
        <v>2.5900000000000001E-4</v>
      </c>
      <c r="Y840" s="32">
        <v>43.83</v>
      </c>
      <c r="Z840" s="41">
        <v>6.0736000000005674E-2</v>
      </c>
      <c r="AA840" s="45">
        <v>0.19600000000000001</v>
      </c>
      <c r="AB840" s="45">
        <v>0.241728</v>
      </c>
      <c r="AD840" s="40">
        <v>919.34900000000005</v>
      </c>
      <c r="AE840" s="40">
        <v>142.61500000000001</v>
      </c>
      <c r="AF840" s="46">
        <v>10.675000000000001</v>
      </c>
      <c r="AG840" s="40">
        <v>1.6E-2</v>
      </c>
      <c r="AH840" s="40">
        <v>0.01</v>
      </c>
      <c r="AI840" s="40">
        <v>2.5999999999999999E-2</v>
      </c>
      <c r="AK840">
        <v>930.20799999999997</v>
      </c>
      <c r="AL840" s="40">
        <v>221.56232</v>
      </c>
      <c r="AM840" s="47">
        <v>5.3970999999999998E-2</v>
      </c>
      <c r="AN840" s="47">
        <v>1.6202000000000001E-2</v>
      </c>
      <c r="AO840" s="7">
        <v>3.831</v>
      </c>
      <c r="AP840" s="7">
        <v>13.476804</v>
      </c>
      <c r="AQ840" s="7">
        <v>11.988</v>
      </c>
      <c r="AR840" s="47">
        <v>4.1035000000000004E-3</v>
      </c>
      <c r="AS840" s="48">
        <v>8.9927999999999997E-5</v>
      </c>
      <c r="AT840" s="48">
        <v>1.1305E-4</v>
      </c>
      <c r="AU840" s="7">
        <v>13.154999999999999</v>
      </c>
      <c r="AV840" s="40">
        <v>5.1075239999999997</v>
      </c>
      <c r="AW840" s="47">
        <v>8.1785859374999912E-3</v>
      </c>
      <c r="AX840" s="47">
        <v>9.9207099218749997E-2</v>
      </c>
      <c r="AZ840" s="40">
        <v>931.61878000000002</v>
      </c>
      <c r="BA840" s="40">
        <v>931.125</v>
      </c>
      <c r="BB840" s="40">
        <v>250.57123999999999</v>
      </c>
      <c r="BC840" s="7">
        <v>6.1509999999999998</v>
      </c>
      <c r="BD840" s="7">
        <v>10.297684</v>
      </c>
      <c r="BE840" s="7">
        <v>10.596</v>
      </c>
      <c r="BF840" s="47">
        <v>2.2499999999999998E-3</v>
      </c>
      <c r="BG840" s="48">
        <v>3.1000000000000001E-5</v>
      </c>
      <c r="BH840" s="48">
        <v>3.4E-5</v>
      </c>
      <c r="BI840" s="7">
        <v>9.7810000000000006</v>
      </c>
      <c r="BJ840" s="40">
        <v>8.8799999999999997E-6</v>
      </c>
      <c r="BK840" s="48">
        <v>8.8800000000000001E-4</v>
      </c>
      <c r="BL840" s="48">
        <v>2.6409765625000001E-2</v>
      </c>
    </row>
    <row r="841" spans="1:64" x14ac:dyDescent="0.3">
      <c r="A841" s="41">
        <v>924.86</v>
      </c>
      <c r="B841" s="41">
        <v>924.98546999999996</v>
      </c>
      <c r="C841" s="41">
        <v>132.45500000000001</v>
      </c>
      <c r="D841" s="42">
        <v>4.0605000000000002E-2</v>
      </c>
      <c r="E841" s="42">
        <v>2.7602000000000002E-2</v>
      </c>
      <c r="F841" s="32">
        <v>21.75065</v>
      </c>
      <c r="G841" s="32">
        <v>23.801451</v>
      </c>
      <c r="H841" s="32">
        <v>47.213348000000003</v>
      </c>
      <c r="I841" s="42">
        <v>5.8250000000000003E-3</v>
      </c>
      <c r="J841" s="42">
        <v>2.05E-4</v>
      </c>
      <c r="K841" s="42">
        <v>1.76E-4</v>
      </c>
      <c r="L841" s="32">
        <v>22.081600000000002</v>
      </c>
      <c r="M841" s="32">
        <v>8.1491806000000011</v>
      </c>
      <c r="N841" s="32">
        <v>8.8955078125000003E-2</v>
      </c>
      <c r="O841" s="32">
        <v>0.15634972656249999</v>
      </c>
      <c r="Q841" s="41">
        <v>929.11400000000003</v>
      </c>
      <c r="R841" s="41">
        <v>111.85</v>
      </c>
      <c r="S841" s="32">
        <v>24.456</v>
      </c>
      <c r="T841" s="32">
        <v>45.664304000000001</v>
      </c>
      <c r="U841" s="32">
        <v>40.901000000000003</v>
      </c>
      <c r="V841" s="43">
        <v>5.5799999999999999E-3</v>
      </c>
      <c r="W841" s="44">
        <v>3.0400000000000002E-4</v>
      </c>
      <c r="X841" s="43">
        <v>2.9100000000000003E-4</v>
      </c>
      <c r="Y841" s="32">
        <v>43.61</v>
      </c>
      <c r="Z841" s="41">
        <v>6.0736000000005674E-2</v>
      </c>
      <c r="AA841" s="45">
        <v>0.19283593750000003</v>
      </c>
      <c r="AB841" s="45">
        <v>0.27217621875000003</v>
      </c>
      <c r="AD841" s="40">
        <v>919.27700000000004</v>
      </c>
      <c r="AE841" s="40">
        <v>142.625</v>
      </c>
      <c r="AF841" s="46">
        <v>11.558999999999999</v>
      </c>
      <c r="AG841" s="40">
        <v>1.2999999999999999E-2</v>
      </c>
      <c r="AH841" s="40">
        <v>8.9999999999999993E-3</v>
      </c>
      <c r="AI841" s="40">
        <v>2.1999999999999999E-2</v>
      </c>
      <c r="AK841">
        <v>930.125</v>
      </c>
      <c r="AL841" s="40">
        <v>221.577</v>
      </c>
      <c r="AM841" s="47">
        <v>4.8791000000000001E-2</v>
      </c>
      <c r="AN841" s="47">
        <v>1.7593999999999999E-2</v>
      </c>
      <c r="AO841" s="7">
        <v>5.1130000000000004</v>
      </c>
      <c r="AP841" s="7">
        <v>12.722491999999999</v>
      </c>
      <c r="AQ841" s="7">
        <v>12.821</v>
      </c>
      <c r="AR841" s="47">
        <v>4.4524999999999999E-3</v>
      </c>
      <c r="AS841" s="48">
        <v>1.019E-4</v>
      </c>
      <c r="AT841" s="48">
        <v>1.2337000000000001E-4</v>
      </c>
      <c r="AU841" s="7">
        <v>12.292999999999999</v>
      </c>
      <c r="AV841" s="40">
        <v>3.6380519999999983</v>
      </c>
      <c r="AW841" s="47">
        <v>1.3197851562500001E-2</v>
      </c>
      <c r="AX841" s="47">
        <v>0.10834976953125</v>
      </c>
      <c r="AZ841" s="40">
        <v>931.53880000000004</v>
      </c>
      <c r="BA841" s="40">
        <v>931.04200000000003</v>
      </c>
      <c r="BB841" s="40">
        <v>250.58724000000001</v>
      </c>
      <c r="BC841" s="7">
        <v>6.5709999999999997</v>
      </c>
      <c r="BD841" s="7">
        <v>9.2049640000000004</v>
      </c>
      <c r="BE841" s="7">
        <v>10.217000000000001</v>
      </c>
      <c r="BF841" s="47">
        <v>1.9E-3</v>
      </c>
      <c r="BG841" s="48">
        <v>3.4999999999999997E-5</v>
      </c>
      <c r="BH841" s="48">
        <v>2.5000000000000001E-5</v>
      </c>
      <c r="BI841" s="7">
        <v>8.6530000000000005</v>
      </c>
      <c r="BJ841" s="40">
        <v>8.8799999999999997E-6</v>
      </c>
      <c r="BK841" s="48">
        <v>8.8800000000000001E-4</v>
      </c>
      <c r="BL841" s="48">
        <v>1.8590468750000002E-2</v>
      </c>
    </row>
    <row r="842" spans="1:64" x14ac:dyDescent="0.3">
      <c r="A842" s="41">
        <v>924.75199999999995</v>
      </c>
      <c r="B842" s="41">
        <v>924.90997000000004</v>
      </c>
      <c r="C842" s="41">
        <v>132.465</v>
      </c>
      <c r="D842" s="42">
        <v>3.0093000000000002E-2</v>
      </c>
      <c r="E842" s="42">
        <v>2.9633E-2</v>
      </c>
      <c r="F842" s="32">
        <v>17.723732999999999</v>
      </c>
      <c r="G842" s="32">
        <v>17.987300000000001</v>
      </c>
      <c r="H842" s="32">
        <v>34.107568000000001</v>
      </c>
      <c r="I842" s="42">
        <v>5.4860000000000004E-3</v>
      </c>
      <c r="J842" s="42">
        <v>1.56E-4</v>
      </c>
      <c r="K842" s="42">
        <v>1.5699999999999999E-4</v>
      </c>
      <c r="L842" s="32">
        <v>16.561966999999999</v>
      </c>
      <c r="M842" s="32">
        <v>2.2757435319999999</v>
      </c>
      <c r="N842" s="32">
        <v>4.6708593749999999E-2</v>
      </c>
      <c r="O842" s="32">
        <v>0.13849332187499999</v>
      </c>
      <c r="Q842" s="41">
        <v>929.03800000000001</v>
      </c>
      <c r="R842" s="41">
        <v>111.857</v>
      </c>
      <c r="S842" s="32">
        <v>24.297999999999998</v>
      </c>
      <c r="T842" s="32">
        <v>44.101032000000004</v>
      </c>
      <c r="U842" s="32">
        <v>41.851999999999997</v>
      </c>
      <c r="V842" s="43">
        <v>5.0899999999999999E-3</v>
      </c>
      <c r="W842" s="44">
        <v>3.0899999999999998E-4</v>
      </c>
      <c r="X842" s="43">
        <v>2.8499999999999999E-4</v>
      </c>
      <c r="Y842" s="32">
        <v>42.06</v>
      </c>
      <c r="Z842" s="41">
        <v>6.0736000000005674E-2</v>
      </c>
      <c r="AA842" s="45">
        <v>0.20759765624999998</v>
      </c>
      <c r="AB842" s="45">
        <v>0.26782920312499997</v>
      </c>
      <c r="AD842" s="40">
        <v>919.20500000000004</v>
      </c>
      <c r="AE842" s="40">
        <v>142.63499999999999</v>
      </c>
      <c r="AF842" s="46">
        <v>12.307</v>
      </c>
      <c r="AG842" s="40">
        <v>1.0999999999999999E-2</v>
      </c>
      <c r="AH842" s="40">
        <v>8.0000000000000002E-3</v>
      </c>
      <c r="AI842" s="40">
        <v>1.9E-2</v>
      </c>
      <c r="AK842">
        <v>930.04200000000003</v>
      </c>
      <c r="AL842" s="40">
        <v>221.59360000000001</v>
      </c>
      <c r="AM842" s="47">
        <v>8.6782999999999999E-2</v>
      </c>
      <c r="AN842" s="47">
        <v>6.9404999999999994E-2</v>
      </c>
      <c r="AO842" s="7">
        <v>6.59</v>
      </c>
      <c r="AP842" s="7">
        <v>13.05856</v>
      </c>
      <c r="AQ842" s="7">
        <v>15.275</v>
      </c>
      <c r="AR842" s="47">
        <v>4.1628999999999998E-3</v>
      </c>
      <c r="AS842" s="48">
        <v>1.1226999999999999E-4</v>
      </c>
      <c r="AT842" s="48">
        <v>1.0972999999999999E-4</v>
      </c>
      <c r="AU842" s="7">
        <v>12.505000000000001</v>
      </c>
      <c r="AV842" s="40">
        <v>3.4393600000000006</v>
      </c>
      <c r="AW842" s="47">
        <v>2.9337226562499995E-2</v>
      </c>
      <c r="AX842" s="47">
        <v>9.5686717031249993E-2</v>
      </c>
      <c r="AZ842" s="40">
        <v>931.45432999999991</v>
      </c>
      <c r="BA842" s="40">
        <v>930.95799999999997</v>
      </c>
      <c r="BB842" s="40">
        <v>250.60413</v>
      </c>
      <c r="BC842" s="7">
        <v>6.38</v>
      </c>
      <c r="BD842" s="7">
        <v>8.66892</v>
      </c>
      <c r="BE842" s="7">
        <v>9.9280000000000008</v>
      </c>
      <c r="BF842" s="47">
        <v>1.6800000000000001E-3</v>
      </c>
      <c r="BG842" s="48">
        <v>5.1999999999999997E-5</v>
      </c>
      <c r="BH842" s="48">
        <v>9.9999990000000002E-7</v>
      </c>
      <c r="BI842" s="7">
        <v>8.1329999999999991</v>
      </c>
      <c r="BJ842" s="40">
        <v>8.8799999999999997E-6</v>
      </c>
      <c r="BK842" s="48">
        <v>1.8531249999999999E-2</v>
      </c>
      <c r="BL842" s="48">
        <v>8.8800000000000001E-4</v>
      </c>
    </row>
    <row r="843" spans="1:64" x14ac:dyDescent="0.3">
      <c r="A843" s="41">
        <v>924.64300000000003</v>
      </c>
      <c r="B843" s="41">
        <v>924.83441000000005</v>
      </c>
      <c r="C843" s="41">
        <v>132.47501</v>
      </c>
      <c r="D843" s="42">
        <v>2.3549E-2</v>
      </c>
      <c r="E843" s="42">
        <v>4.6802999999999997E-2</v>
      </c>
      <c r="F843" s="32">
        <v>12.87215</v>
      </c>
      <c r="G843" s="32">
        <v>14.1845</v>
      </c>
      <c r="H843" s="32">
        <v>28.5505</v>
      </c>
      <c r="I843" s="42">
        <v>5.8589999999999996E-3</v>
      </c>
      <c r="J843" s="42">
        <v>9.7E-5</v>
      </c>
      <c r="K843" s="42">
        <v>6.8999999999999997E-5</v>
      </c>
      <c r="L843" s="32">
        <v>13.143050000000001</v>
      </c>
      <c r="M843" s="32">
        <v>5.432118599999999</v>
      </c>
      <c r="N843" s="32">
        <v>9.9900000000000002E-5</v>
      </c>
      <c r="O843" s="32">
        <v>4.9235029687500001E-2</v>
      </c>
      <c r="Q843" s="41">
        <v>928.952</v>
      </c>
      <c r="R843" s="41">
        <v>111.86499999999999</v>
      </c>
      <c r="S843" s="32">
        <v>21.818999999999999</v>
      </c>
      <c r="T843" s="32">
        <v>42.222796000000002</v>
      </c>
      <c r="U843" s="32">
        <v>39.676000000000002</v>
      </c>
      <c r="V843" s="43">
        <v>4.3099999999999996E-3</v>
      </c>
      <c r="W843" s="44">
        <v>2.8499999999999999E-4</v>
      </c>
      <c r="X843" s="43">
        <v>2.5599999999999999E-4</v>
      </c>
      <c r="Y843" s="32">
        <v>40.39</v>
      </c>
      <c r="Z843" s="41">
        <v>0.48907600000000429</v>
      </c>
      <c r="AA843" s="45">
        <v>0.19913671875</v>
      </c>
      <c r="AB843" s="45">
        <v>0.24146048437500001</v>
      </c>
      <c r="AD843" s="40">
        <v>919.13300000000004</v>
      </c>
      <c r="AE843" s="40">
        <v>142.64500000000001</v>
      </c>
      <c r="AF843" s="46">
        <v>13.276</v>
      </c>
      <c r="AG843" s="40">
        <v>1.4E-2</v>
      </c>
      <c r="AH843" s="40">
        <v>6.0000000000000001E-3</v>
      </c>
      <c r="AI843" s="40">
        <v>0.02</v>
      </c>
      <c r="AK843">
        <v>929.95799999999997</v>
      </c>
      <c r="AL843" s="40">
        <v>221.60772</v>
      </c>
      <c r="AM843" s="47">
        <v>9.6920999999999993E-2</v>
      </c>
      <c r="AN843" s="47">
        <v>9.9166000000000004E-2</v>
      </c>
      <c r="AO843" s="7">
        <v>6.3890000000000002</v>
      </c>
      <c r="AP843" s="7">
        <v>11.724676000000001</v>
      </c>
      <c r="AQ843" s="7">
        <v>14.068</v>
      </c>
      <c r="AR843" s="47">
        <v>4.2055E-3</v>
      </c>
      <c r="AS843" s="48">
        <v>9.5369000000000001E-5</v>
      </c>
      <c r="AT843" s="48">
        <v>1.3396999999999999E-4</v>
      </c>
      <c r="AU843" s="7">
        <v>11.188000000000001</v>
      </c>
      <c r="AV843" s="40">
        <v>2.5933559999999982</v>
      </c>
      <c r="AW843" s="47">
        <v>1.1587554687500001E-2</v>
      </c>
      <c r="AX843" s="47">
        <v>0.11978300859374999</v>
      </c>
      <c r="AZ843" s="40">
        <v>931.36942999999997</v>
      </c>
      <c r="BA843" s="40">
        <v>930.875</v>
      </c>
      <c r="BB843" s="40">
        <v>250.62110999999999</v>
      </c>
      <c r="BC843" s="7">
        <v>5.4329999999999998</v>
      </c>
      <c r="BD843" s="7">
        <v>8.6853719999999992</v>
      </c>
      <c r="BE843" s="7">
        <v>9.5559999999999992</v>
      </c>
      <c r="BF843" s="47">
        <v>1.5200000000000001E-3</v>
      </c>
      <c r="BG843" s="48">
        <v>6.0999999999999999E-5</v>
      </c>
      <c r="BH843" s="48">
        <v>9.9999990000000002E-7</v>
      </c>
      <c r="BI843" s="7">
        <v>8.2289999999999992</v>
      </c>
      <c r="BJ843" s="40">
        <v>8.8799999999999997E-6</v>
      </c>
      <c r="BK843" s="48">
        <v>3.071875E-2</v>
      </c>
      <c r="BL843" s="48">
        <v>8.8800000000000001E-4</v>
      </c>
    </row>
    <row r="844" spans="1:64" x14ac:dyDescent="0.3">
      <c r="A844" s="41">
        <v>924.53499999999997</v>
      </c>
      <c r="B844" s="41">
        <v>924.75891000000001</v>
      </c>
      <c r="C844" s="41">
        <v>132.48500000000001</v>
      </c>
      <c r="D844" s="42">
        <v>2.6016000000000001E-2</v>
      </c>
      <c r="E844" s="42">
        <v>6.3880000000000006E-2</v>
      </c>
      <c r="F844" s="32">
        <v>10.970750000000001</v>
      </c>
      <c r="G844" s="32">
        <v>10.309369999999999</v>
      </c>
      <c r="H844" s="32">
        <v>26.243651</v>
      </c>
      <c r="I844" s="42">
        <v>5.9519999999999998E-3</v>
      </c>
      <c r="J844" s="42">
        <v>7.7999999999999999E-5</v>
      </c>
      <c r="K844" s="42">
        <v>4.0000000000000003E-5</v>
      </c>
      <c r="L844" s="32">
        <v>9.4244050000000001</v>
      </c>
      <c r="M844" s="32">
        <v>6.5401839999999964</v>
      </c>
      <c r="N844" s="32">
        <v>9.9900000000000002E-5</v>
      </c>
      <c r="O844" s="32">
        <v>1.9921300000000006E-2</v>
      </c>
      <c r="Q844" s="41">
        <v>928.86500000000001</v>
      </c>
      <c r="R844" s="41">
        <v>111.873</v>
      </c>
      <c r="S844" s="32">
        <v>18.602</v>
      </c>
      <c r="T844" s="32">
        <v>40.292567999999996</v>
      </c>
      <c r="U844" s="32">
        <v>36.36</v>
      </c>
      <c r="V844" s="43">
        <v>3.62E-3</v>
      </c>
      <c r="W844" s="44">
        <v>2.5099999999999998E-4</v>
      </c>
      <c r="X844" s="43">
        <v>2.23E-4</v>
      </c>
      <c r="Y844" s="32">
        <v>38.729999999999997</v>
      </c>
      <c r="Z844" s="41">
        <v>2.950807999999995</v>
      </c>
      <c r="AA844" s="45">
        <v>0.17888281249999999</v>
      </c>
      <c r="AB844" s="45">
        <v>0.21078815625</v>
      </c>
      <c r="AD844" s="40">
        <v>919.06100000000004</v>
      </c>
      <c r="AE844" s="40">
        <v>142.655</v>
      </c>
      <c r="AF844" s="46">
        <v>13.571999999999999</v>
      </c>
      <c r="AG844" s="40">
        <v>1.7000000000000001E-2</v>
      </c>
      <c r="AH844" s="40">
        <v>5.0000000000000001E-3</v>
      </c>
      <c r="AI844" s="40">
        <v>2.1999999999999999E-2</v>
      </c>
      <c r="AK844">
        <v>929.875</v>
      </c>
      <c r="AL844" s="40">
        <v>221.6208</v>
      </c>
      <c r="AM844" s="47">
        <v>5.1469000000000001E-2</v>
      </c>
      <c r="AN844" s="47">
        <v>2.7507E-2</v>
      </c>
      <c r="AO844" s="7">
        <v>5.24</v>
      </c>
      <c r="AP844" s="7">
        <v>11.88016</v>
      </c>
      <c r="AQ844" s="7">
        <v>11.33</v>
      </c>
      <c r="AR844" s="47">
        <v>3.6237000000000001E-3</v>
      </c>
      <c r="AS844" s="48">
        <v>8.4833000000000006E-5</v>
      </c>
      <c r="AT844" s="48">
        <v>1.3506E-4</v>
      </c>
      <c r="AU844" s="7">
        <v>11.44</v>
      </c>
      <c r="AV844" s="40">
        <v>1.9189600000000002</v>
      </c>
      <c r="AW844" s="47">
        <v>1.2642101562500006E-2</v>
      </c>
      <c r="AX844" s="47">
        <v>0.12283567453124998</v>
      </c>
      <c r="AZ844" s="40">
        <v>931.28332999999998</v>
      </c>
      <c r="BA844" s="40">
        <v>930.79200000000003</v>
      </c>
      <c r="BB844" s="40">
        <v>250.63833</v>
      </c>
      <c r="BC844" s="7">
        <v>4.141</v>
      </c>
      <c r="BD844" s="7">
        <v>8.7418440000000004</v>
      </c>
      <c r="BE844" s="7">
        <v>8.359</v>
      </c>
      <c r="BF844" s="47">
        <v>1.5200000000000001E-3</v>
      </c>
      <c r="BG844" s="48">
        <v>5.8999999999999998E-5</v>
      </c>
      <c r="BH844" s="48">
        <v>9.9999990000000002E-7</v>
      </c>
      <c r="BI844" s="7">
        <v>8.3940000000000001</v>
      </c>
      <c r="BJ844" s="40">
        <v>0.92176399999999958</v>
      </c>
      <c r="BK844" s="48">
        <v>2.8718749999999998E-2</v>
      </c>
      <c r="BL844" s="48">
        <v>8.8800000000000001E-4</v>
      </c>
    </row>
    <row r="845" spans="1:64" x14ac:dyDescent="0.3">
      <c r="A845" s="41">
        <v>924.42700000000002</v>
      </c>
      <c r="B845" s="41">
        <v>924.68347000000006</v>
      </c>
      <c r="C845" s="41">
        <v>132.495</v>
      </c>
      <c r="D845" s="42">
        <v>2.4868999999999999E-2</v>
      </c>
      <c r="E845" s="42">
        <v>6.8029999999999993E-2</v>
      </c>
      <c r="F845" s="32">
        <v>8.4257550000000005</v>
      </c>
      <c r="G845" s="32">
        <v>10.531825</v>
      </c>
      <c r="H845" s="32">
        <v>21.7956</v>
      </c>
      <c r="I845" s="42">
        <v>5.9610000000000002E-3</v>
      </c>
      <c r="J845" s="42">
        <v>6.7999999999999999E-5</v>
      </c>
      <c r="K845" s="42">
        <v>2.3E-5</v>
      </c>
      <c r="L845" s="32">
        <v>9.8594050000000006</v>
      </c>
      <c r="M845" s="32">
        <v>6.6629440199999994</v>
      </c>
      <c r="N845" s="32">
        <v>9.9900000000000002E-5</v>
      </c>
      <c r="O845" s="32">
        <v>2.8909390624999995E-3</v>
      </c>
      <c r="Q845" s="41">
        <v>928.78899999999999</v>
      </c>
      <c r="R845" s="41">
        <v>111.88</v>
      </c>
      <c r="S845" s="32">
        <v>14.898999999999999</v>
      </c>
      <c r="T845" s="32">
        <v>38.171516000000004</v>
      </c>
      <c r="U845" s="32">
        <v>32.494</v>
      </c>
      <c r="V845" s="43">
        <v>2.7899999999999999E-3</v>
      </c>
      <c r="W845" s="44">
        <v>2.3900000000000001E-4</v>
      </c>
      <c r="X845" s="43">
        <v>1.64E-4</v>
      </c>
      <c r="Y845" s="32">
        <v>36.92</v>
      </c>
      <c r="Z845" s="41">
        <v>5.7353960000000015</v>
      </c>
      <c r="AA845" s="45">
        <v>0.18341796875000002</v>
      </c>
      <c r="AB845" s="45">
        <v>0.154588109375</v>
      </c>
      <c r="AD845" s="40">
        <v>918.98900000000003</v>
      </c>
      <c r="AE845" s="40">
        <v>142.66499999999999</v>
      </c>
      <c r="AF845" s="46">
        <v>13.79</v>
      </c>
      <c r="AG845" s="40">
        <v>1.7000000000000001E-2</v>
      </c>
      <c r="AH845" s="40">
        <v>6.0000000000000001E-3</v>
      </c>
      <c r="AI845" s="40">
        <v>2.3E-2</v>
      </c>
      <c r="AK845">
        <v>929.79200000000003</v>
      </c>
      <c r="AL845" s="40">
        <v>221.63342</v>
      </c>
      <c r="AO845" s="7"/>
      <c r="AP845" s="7"/>
      <c r="AQ845" s="7"/>
      <c r="AS845" s="48">
        <v>8.2331999999999997E-5</v>
      </c>
      <c r="AT845" s="48">
        <v>1.2813000000000001E-4</v>
      </c>
      <c r="AU845" s="7"/>
      <c r="AW845" s="47">
        <v>8.2332000000000002E-2</v>
      </c>
      <c r="AX845" s="47">
        <v>0.12813000000000002</v>
      </c>
      <c r="AZ845" s="40">
        <v>931.19626999999991</v>
      </c>
      <c r="BA845" s="40">
        <v>930.70799999999997</v>
      </c>
      <c r="BB845" s="40">
        <v>250.65575000000001</v>
      </c>
      <c r="BC845" s="7">
        <v>3.0750000000000002</v>
      </c>
      <c r="BD845" s="7">
        <v>9.1753</v>
      </c>
      <c r="BE845" s="7">
        <v>7.7069999999999999</v>
      </c>
      <c r="BF845" s="47">
        <v>1.4599999999999999E-3</v>
      </c>
      <c r="BG845" s="48">
        <v>6.7000000000000002E-5</v>
      </c>
      <c r="BH845" s="48">
        <v>9.9999990000000002E-7</v>
      </c>
      <c r="BI845" s="7">
        <v>8.9169999999999998</v>
      </c>
      <c r="BJ845" s="40">
        <v>2.1842999999999995</v>
      </c>
      <c r="BK845" s="48">
        <v>3.7914062500000005E-2</v>
      </c>
      <c r="BL845" s="48">
        <v>8.8800000000000001E-4</v>
      </c>
    </row>
    <row r="846" spans="1:64" x14ac:dyDescent="0.3">
      <c r="A846" s="41">
        <v>924.31799999999998</v>
      </c>
      <c r="B846" s="41">
        <v>924.60784999999998</v>
      </c>
      <c r="C846" s="41">
        <v>132.505</v>
      </c>
      <c r="D846" s="42">
        <v>2.3199999999999998E-2</v>
      </c>
      <c r="E846" s="42">
        <v>6.0328E-2</v>
      </c>
      <c r="F846" s="32">
        <v>6.7056750000000003</v>
      </c>
      <c r="G846" s="32">
        <v>12.184100000000001</v>
      </c>
      <c r="H846" s="32">
        <v>17.3232</v>
      </c>
      <c r="I846" s="42">
        <v>5.8859999999999997E-3</v>
      </c>
      <c r="J846" s="42">
        <v>7.2999999999999999E-5</v>
      </c>
      <c r="K846" s="42">
        <v>3.3000000000000003E-5</v>
      </c>
      <c r="L846" s="32">
        <v>11.6531</v>
      </c>
      <c r="M846" s="32">
        <v>5.2798076999999992</v>
      </c>
      <c r="N846" s="32">
        <v>9.9900000000000002E-5</v>
      </c>
      <c r="O846" s="32">
        <v>1.3143946875000003E-2</v>
      </c>
      <c r="Q846" s="41">
        <v>928.70299999999997</v>
      </c>
      <c r="R846" s="41">
        <v>111.88800000000001</v>
      </c>
      <c r="S846" s="32">
        <v>12.202</v>
      </c>
      <c r="T846" s="32">
        <v>35.944968000000003</v>
      </c>
      <c r="U846" s="32">
        <v>28.88</v>
      </c>
      <c r="V846" s="43">
        <v>2.0300000000000001E-3</v>
      </c>
      <c r="W846" s="44">
        <v>2.3699999999999999E-4</v>
      </c>
      <c r="X846" s="43">
        <v>1.45E-4</v>
      </c>
      <c r="Y846" s="32">
        <v>34.92</v>
      </c>
      <c r="Z846" s="41">
        <v>6.965207999999997</v>
      </c>
      <c r="AA846" s="45">
        <v>0.19655859374999998</v>
      </c>
      <c r="AB846" s="45">
        <v>0.138151921875</v>
      </c>
      <c r="AD846" s="40">
        <v>918.91700000000003</v>
      </c>
      <c r="AE846" s="40">
        <v>142.67500000000001</v>
      </c>
      <c r="AF846" s="46">
        <v>14.058</v>
      </c>
      <c r="AG846" s="40">
        <v>1.2999999999999999E-2</v>
      </c>
      <c r="AH846" s="40">
        <v>4.0000000000000001E-3</v>
      </c>
      <c r="AI846" s="40">
        <v>1.7000000000000001E-2</v>
      </c>
      <c r="AK846">
        <v>929.70799999999997</v>
      </c>
      <c r="AL846" s="40">
        <v>221.64617999999999</v>
      </c>
      <c r="AM846" s="47">
        <v>4.2814999999999999E-2</v>
      </c>
      <c r="AN846" s="47">
        <v>2.2630999999999998E-2</v>
      </c>
      <c r="AO846" s="7">
        <v>3.7530000000000001</v>
      </c>
      <c r="AP846" s="7">
        <v>11.041252</v>
      </c>
      <c r="AQ846" s="7">
        <v>11.157999999999999</v>
      </c>
      <c r="AR846" s="47">
        <v>2.2547000000000001E-3</v>
      </c>
      <c r="AS846" s="48">
        <v>7.4309999999999998E-5</v>
      </c>
      <c r="AT846" s="48">
        <v>1.0593E-4</v>
      </c>
      <c r="AU846" s="7">
        <v>10.726000000000001</v>
      </c>
      <c r="AV846" s="40">
        <v>4.4176119999999992</v>
      </c>
      <c r="AW846" s="47">
        <v>2.9392148437499994E-2</v>
      </c>
      <c r="AX846" s="47">
        <v>9.8323910468749998E-2</v>
      </c>
      <c r="AZ846" s="40">
        <v>931.11105999999995</v>
      </c>
      <c r="BA846" s="40">
        <v>930.625</v>
      </c>
      <c r="BB846" s="40">
        <v>250.67278999999999</v>
      </c>
      <c r="BC846" s="7">
        <v>2.4660000000000002</v>
      </c>
      <c r="BD846" s="7">
        <v>9.7711439999999996</v>
      </c>
      <c r="BE846" s="7">
        <v>7.8540000000000001</v>
      </c>
      <c r="BF846" s="47">
        <v>1.57E-3</v>
      </c>
      <c r="BG846" s="48">
        <v>5.8999999999999998E-5</v>
      </c>
      <c r="BH846" s="48">
        <v>9.9999990000000002E-7</v>
      </c>
      <c r="BI846" s="7">
        <v>9.5640000000000001</v>
      </c>
      <c r="BJ846" s="40">
        <v>3.4250639999999999</v>
      </c>
      <c r="BK846" s="48">
        <v>2.7722656249999998E-2</v>
      </c>
      <c r="BL846" s="48">
        <v>8.8800000000000001E-4</v>
      </c>
    </row>
    <row r="847" spans="1:64" x14ac:dyDescent="0.3">
      <c r="A847" s="41">
        <v>924.197</v>
      </c>
      <c r="B847" s="41">
        <v>924.53234999999995</v>
      </c>
      <c r="C847" s="41">
        <v>132.51499999999999</v>
      </c>
      <c r="D847" s="42">
        <v>1.7876E-2</v>
      </c>
      <c r="E847" s="42">
        <v>5.0143E-2</v>
      </c>
      <c r="F847" s="32">
        <v>3.958453</v>
      </c>
      <c r="G847" s="32">
        <v>11.016688</v>
      </c>
      <c r="H847" s="32">
        <v>15.283300000000001</v>
      </c>
      <c r="I847" s="42">
        <v>5.4920000000000004E-3</v>
      </c>
      <c r="J847" s="42">
        <v>8.1000000000000004E-5</v>
      </c>
      <c r="K847" s="42">
        <v>4.6E-5</v>
      </c>
      <c r="L847" s="32">
        <v>10.689605</v>
      </c>
      <c r="M847" s="32">
        <v>8.1739184120000008</v>
      </c>
      <c r="N847" s="32">
        <v>9.9900000000000002E-5</v>
      </c>
      <c r="O847" s="32">
        <v>2.747308125E-2</v>
      </c>
      <c r="Q847" s="41">
        <v>928.61599999999999</v>
      </c>
      <c r="R847" s="41">
        <v>111.896</v>
      </c>
      <c r="S847" s="32">
        <v>11.003</v>
      </c>
      <c r="T847" s="32">
        <v>31.994251999999999</v>
      </c>
      <c r="U847" s="32">
        <v>26.914000000000001</v>
      </c>
      <c r="V847" s="43">
        <v>1.6199999999999999E-3</v>
      </c>
      <c r="W847" s="44">
        <v>2.2699999999999999E-4</v>
      </c>
      <c r="X847" s="43">
        <v>1.2E-4</v>
      </c>
      <c r="Y847" s="32">
        <v>31.07</v>
      </c>
      <c r="Z847" s="41">
        <v>7.1526120000000013</v>
      </c>
      <c r="AA847" s="45">
        <v>0.19472656250000001</v>
      </c>
      <c r="AB847" s="45">
        <v>0.11453503125</v>
      </c>
      <c r="AD847" s="40">
        <v>918.84500000000003</v>
      </c>
      <c r="AE847" s="40">
        <v>142.685</v>
      </c>
      <c r="AF847" s="46">
        <v>13.382999999999999</v>
      </c>
      <c r="AG847" s="40">
        <v>1.2E-2</v>
      </c>
      <c r="AH847" s="40">
        <v>3.0000000000000001E-3</v>
      </c>
      <c r="AI847" s="40">
        <v>1.4999999999999999E-2</v>
      </c>
      <c r="AK847">
        <v>929.625</v>
      </c>
      <c r="AL847" s="40">
        <v>221.65938</v>
      </c>
      <c r="AM847" s="47">
        <v>2.4643999999999999E-2</v>
      </c>
      <c r="AN847" s="47">
        <v>2.2227E-2</v>
      </c>
      <c r="AO847" s="7">
        <v>2.7549999999999999</v>
      </c>
      <c r="AP847" s="7">
        <v>10.646419999999999</v>
      </c>
      <c r="AQ847" s="7">
        <v>7.9353999999999996</v>
      </c>
      <c r="AR847" s="47">
        <v>2.9233000000000002E-3</v>
      </c>
      <c r="AS847" s="48">
        <v>7.0074999999999996E-5</v>
      </c>
      <c r="AT847" s="48">
        <v>9.5126999999999999E-5</v>
      </c>
      <c r="AU847" s="7">
        <v>10.414999999999999</v>
      </c>
      <c r="AV847" s="40">
        <v>2.9874199999999993</v>
      </c>
      <c r="AW847" s="47">
        <v>1.183738281249999E-2</v>
      </c>
      <c r="AX847" s="47">
        <v>8.5265430156249988E-2</v>
      </c>
      <c r="AZ847" s="40">
        <v>931.02463</v>
      </c>
      <c r="BA847" s="40">
        <v>930.54200000000003</v>
      </c>
      <c r="BB847" s="40">
        <v>250.69027</v>
      </c>
      <c r="BC847" s="7">
        <v>2.5070000000000001</v>
      </c>
      <c r="BD847" s="7">
        <v>10.557587999999999</v>
      </c>
      <c r="BE847" s="7">
        <v>8.0589999999999993</v>
      </c>
      <c r="BF847" s="47">
        <v>1.73E-3</v>
      </c>
      <c r="BG847" s="48">
        <v>4.6E-5</v>
      </c>
      <c r="BH847" s="48">
        <v>9.9999990000000002E-7</v>
      </c>
      <c r="BI847" s="7">
        <v>10.347</v>
      </c>
      <c r="BJ847" s="40">
        <v>3.5564279999999986</v>
      </c>
      <c r="BK847" s="48">
        <v>1.1535156249999996E-2</v>
      </c>
      <c r="BL847" s="48">
        <v>8.8800000000000001E-4</v>
      </c>
    </row>
    <row r="848" spans="1:64" x14ac:dyDescent="0.3">
      <c r="A848" s="41">
        <v>924.08900000000006</v>
      </c>
      <c r="B848" s="41">
        <v>924.45690999999999</v>
      </c>
      <c r="C848" s="41">
        <v>132.52499</v>
      </c>
      <c r="D848" s="42">
        <v>7.8429999999999993E-3</v>
      </c>
      <c r="E848" s="42">
        <v>1.3483999999999999E-2</v>
      </c>
      <c r="F848" s="32">
        <v>1.5029999999999999</v>
      </c>
      <c r="G848" s="32">
        <v>10.62205</v>
      </c>
      <c r="H848" s="32">
        <v>8.7126000000000001</v>
      </c>
      <c r="I848" s="42">
        <v>4.3779999999999999E-3</v>
      </c>
      <c r="J848" s="42">
        <v>6.6000000000000005E-5</v>
      </c>
      <c r="K848" s="42">
        <v>4.3000000000000002E-5</v>
      </c>
      <c r="L848" s="32">
        <v>10.51605</v>
      </c>
      <c r="M848" s="32">
        <v>6.0132120000000002</v>
      </c>
      <c r="N848" s="32">
        <v>9.9900000000000002E-5</v>
      </c>
      <c r="O848" s="32">
        <v>2.8231090625E-2</v>
      </c>
      <c r="Q848" s="41">
        <v>928.53</v>
      </c>
      <c r="R848" s="41">
        <v>111.904</v>
      </c>
      <c r="S848" s="32">
        <v>12.613</v>
      </c>
      <c r="T848" s="32">
        <v>27.379491999999999</v>
      </c>
      <c r="U848" s="32">
        <v>29.472999999999999</v>
      </c>
      <c r="V848" s="43">
        <v>1.4300000000000001E-3</v>
      </c>
      <c r="W848" s="44">
        <v>2.42E-4</v>
      </c>
      <c r="X848" s="43">
        <v>8.6000000000000003E-5</v>
      </c>
      <c r="Y848" s="32">
        <v>26.32</v>
      </c>
      <c r="Z848" s="41">
        <v>6.8200520000000004</v>
      </c>
      <c r="AA848" s="45">
        <v>0.21351171875</v>
      </c>
      <c r="AB848" s="45">
        <v>8.117598437500001E-2</v>
      </c>
      <c r="AD848" s="40">
        <v>918.77300000000002</v>
      </c>
      <c r="AE848" s="40">
        <v>142.69499999999999</v>
      </c>
      <c r="AF848" s="46">
        <v>12.288</v>
      </c>
      <c r="AG848" s="40">
        <v>1.0999999999999999E-2</v>
      </c>
      <c r="AH848" s="40">
        <v>5.0000000000000001E-3</v>
      </c>
      <c r="AI848" s="40">
        <v>1.6E-2</v>
      </c>
      <c r="AK848">
        <v>929.54200000000003</v>
      </c>
      <c r="AL848" s="40">
        <v>221.67128</v>
      </c>
      <c r="AM848" s="47">
        <v>1.9630999999999999E-2</v>
      </c>
      <c r="AN848" s="47">
        <v>7.2541000000000003E-3</v>
      </c>
      <c r="AO848" s="7">
        <v>1.1459999999999999</v>
      </c>
      <c r="AP848" s="7">
        <v>11.384264</v>
      </c>
      <c r="AQ848" s="7">
        <v>4.8162000000000003</v>
      </c>
      <c r="AR848" s="47">
        <v>1.5629000000000001E-3</v>
      </c>
      <c r="AS848" s="48">
        <v>6.7904000000000006E-5</v>
      </c>
      <c r="AT848" s="48">
        <v>9.3951999999999998E-5</v>
      </c>
      <c r="AU848" s="7">
        <v>11.288</v>
      </c>
      <c r="AV848" s="40">
        <v>2.7579840000000004</v>
      </c>
      <c r="AW848" s="47">
        <v>3.6768101562500002E-2</v>
      </c>
      <c r="AX848" s="47">
        <v>8.8679654531249999E-2</v>
      </c>
      <c r="AZ848" s="40">
        <v>930.92885999999999</v>
      </c>
      <c r="BA848" s="40">
        <v>930.45799999999997</v>
      </c>
      <c r="BB848" s="40">
        <v>250.70860999999999</v>
      </c>
      <c r="BC848" s="7">
        <v>3.0739999999999998</v>
      </c>
      <c r="BD848" s="7">
        <v>11.544215999999999</v>
      </c>
      <c r="BE848" s="7">
        <v>9.0730000000000004</v>
      </c>
      <c r="BF848" s="47">
        <v>2.2499999999999998E-3</v>
      </c>
      <c r="BG848" s="48">
        <v>5.3999999999999998E-5</v>
      </c>
      <c r="BH848" s="48">
        <v>9.9999990000000002E-7</v>
      </c>
      <c r="BI848" s="7">
        <v>11.286</v>
      </c>
      <c r="BJ848" s="40">
        <v>3.5520960000000006</v>
      </c>
      <c r="BK848" s="48">
        <v>9.1757812500000008E-3</v>
      </c>
      <c r="BL848" s="48">
        <v>8.8800000000000001E-4</v>
      </c>
    </row>
    <row r="849" spans="1:64" x14ac:dyDescent="0.3">
      <c r="A849" s="41">
        <v>923.98</v>
      </c>
      <c r="B849" s="41">
        <v>924.38129000000004</v>
      </c>
      <c r="C849" s="41">
        <v>132.535</v>
      </c>
      <c r="D849" s="42">
        <v>5.6220000000000003E-3</v>
      </c>
      <c r="E849" s="42">
        <v>4.5209999999999998E-3</v>
      </c>
      <c r="F849" s="32">
        <v>1.3442350000000001</v>
      </c>
      <c r="G849" s="32">
        <v>11.960100000000001</v>
      </c>
      <c r="H849" s="32">
        <v>10.183717</v>
      </c>
      <c r="I849" s="42">
        <v>2.8770000000000002E-3</v>
      </c>
      <c r="J849" s="42">
        <v>4.5000000000000003E-5</v>
      </c>
      <c r="K849" s="42">
        <v>3.1999999999999999E-5</v>
      </c>
      <c r="L849" s="32">
        <v>11.868600000000001</v>
      </c>
      <c r="M849" s="32">
        <v>7.7694709399999997</v>
      </c>
      <c r="N849" s="32">
        <v>9.9900000000000002E-5</v>
      </c>
      <c r="O849" s="32">
        <v>2.2294620312499999E-2</v>
      </c>
      <c r="Q849" s="41">
        <v>928.45399999999995</v>
      </c>
      <c r="R849" s="41">
        <v>111.911</v>
      </c>
      <c r="S849" s="32">
        <v>16.815000000000001</v>
      </c>
      <c r="T849" s="32">
        <v>23.172460000000001</v>
      </c>
      <c r="U849" s="32">
        <v>35.637999999999998</v>
      </c>
      <c r="V849" s="43">
        <v>1.23E-3</v>
      </c>
      <c r="W849" s="44">
        <v>2.5700000000000001E-4</v>
      </c>
      <c r="X849" s="43">
        <v>7.4999999999999993E-5</v>
      </c>
      <c r="Y849" s="32">
        <v>21.76</v>
      </c>
      <c r="Z849" s="41">
        <v>5.4382599999999961</v>
      </c>
      <c r="AA849" s="45">
        <v>0.23249609375000002</v>
      </c>
      <c r="AB849" s="45">
        <v>7.0850671874999993E-2</v>
      </c>
      <c r="AD849" s="40">
        <v>918.70100000000002</v>
      </c>
      <c r="AE849" s="40">
        <v>142.70500000000001</v>
      </c>
      <c r="AF849" s="46">
        <v>12.404999999999999</v>
      </c>
      <c r="AG849" s="40">
        <v>1.2999999999999999E-2</v>
      </c>
      <c r="AH849" s="40">
        <v>3.0000000000000001E-3</v>
      </c>
      <c r="AI849" s="40">
        <v>1.6E-2</v>
      </c>
      <c r="AK849">
        <v>929.45799999999997</v>
      </c>
      <c r="AL849" s="40">
        <v>221.68472</v>
      </c>
      <c r="AM849" s="47">
        <v>1.5434E-2</v>
      </c>
      <c r="AN849" s="47">
        <v>1.065E-2</v>
      </c>
      <c r="AO849" s="7">
        <v>1.0169999999999999</v>
      </c>
      <c r="AP849" s="7">
        <v>12.853428000000001</v>
      </c>
      <c r="AQ849" s="7">
        <v>6.1947000000000001</v>
      </c>
      <c r="AR849" s="47">
        <v>9.9770999999999996E-4</v>
      </c>
      <c r="AS849" s="48">
        <v>9.3685999999999997E-5</v>
      </c>
      <c r="AT849" s="48">
        <v>9.3121999999999994E-5</v>
      </c>
      <c r="AU849" s="7">
        <v>12.768000000000001</v>
      </c>
      <c r="AV849" s="40">
        <v>4.3681680000000007</v>
      </c>
      <c r="AW849" s="47">
        <v>7.3809746093750003E-2</v>
      </c>
      <c r="AX849" s="47">
        <v>8.975628767187499E-2</v>
      </c>
      <c r="AZ849" s="40">
        <v>930.84357999999997</v>
      </c>
      <c r="BA849" s="40">
        <v>930.375</v>
      </c>
      <c r="BB849" s="40">
        <v>250.72488999999999</v>
      </c>
      <c r="BC849" s="7">
        <v>4.0170000000000003</v>
      </c>
      <c r="BD849" s="7">
        <v>12.509428</v>
      </c>
      <c r="BE849" s="7">
        <v>10.193</v>
      </c>
      <c r="BF849" s="47">
        <v>2.48E-3</v>
      </c>
      <c r="BG849" s="48">
        <v>6.9999999999999994E-5</v>
      </c>
      <c r="BH849" s="48">
        <v>9.9999990000000002E-7</v>
      </c>
      <c r="BI849" s="7">
        <v>12.172000000000001</v>
      </c>
      <c r="BJ849" s="40">
        <v>2.9784679999999986</v>
      </c>
      <c r="BK849" s="48">
        <v>2.0593749999999994E-2</v>
      </c>
      <c r="BL849" s="48">
        <v>8.8800000000000001E-4</v>
      </c>
    </row>
    <row r="850" spans="1:64" x14ac:dyDescent="0.3">
      <c r="A850" s="41">
        <v>923.87199999999996</v>
      </c>
      <c r="B850" s="41">
        <v>924.30584999999996</v>
      </c>
      <c r="C850" s="41">
        <v>132.54499999999999</v>
      </c>
      <c r="D850" s="42">
        <v>1.2659E-2</v>
      </c>
      <c r="E850" s="42">
        <v>1.153E-2</v>
      </c>
      <c r="F850" s="32">
        <v>2.0652349999999999</v>
      </c>
      <c r="G850" s="32">
        <v>11.619899999999999</v>
      </c>
      <c r="H850" s="32">
        <v>13.304349999999999</v>
      </c>
      <c r="I850" s="42">
        <v>2.1689999999999999E-3</v>
      </c>
      <c r="J850" s="42">
        <v>6.2000000000000003E-5</v>
      </c>
      <c r="K850" s="42">
        <v>4.8999999999999998E-5</v>
      </c>
      <c r="L850" s="32">
        <v>11.480600000000001</v>
      </c>
      <c r="M850" s="32">
        <v>9.5951879399999989</v>
      </c>
      <c r="N850" s="32">
        <v>1.8789453125000005E-2</v>
      </c>
      <c r="O850" s="32">
        <v>4.1683014062499996E-2</v>
      </c>
      <c r="Q850" s="41">
        <v>928.36699999999996</v>
      </c>
      <c r="R850" s="41">
        <v>111.919</v>
      </c>
      <c r="S850" s="32">
        <v>24.268999999999998</v>
      </c>
      <c r="T850" s="32">
        <v>19.208596</v>
      </c>
      <c r="U850" s="32">
        <v>46.709000000000003</v>
      </c>
      <c r="V850" s="43">
        <v>1.08E-3</v>
      </c>
      <c r="W850" s="44">
        <v>2.2000000000000001E-4</v>
      </c>
      <c r="X850" s="43">
        <v>7.3999999999999996E-5</v>
      </c>
      <c r="Y850" s="32">
        <v>17.170000000000002</v>
      </c>
      <c r="Z850" s="41">
        <v>3.1218760000000074</v>
      </c>
      <c r="AA850" s="45">
        <v>0.19848437500000002</v>
      </c>
      <c r="AB850" s="45">
        <v>7.0356687499999987E-2</v>
      </c>
      <c r="AD850" s="40">
        <v>918.62900000000002</v>
      </c>
      <c r="AE850" s="40">
        <v>142.715</v>
      </c>
      <c r="AF850" s="46">
        <v>11.87</v>
      </c>
      <c r="AG850" s="40">
        <v>1.4999999999999999E-2</v>
      </c>
      <c r="AH850" s="40">
        <v>8.0000000000000002E-3</v>
      </c>
      <c r="AI850" s="40">
        <v>2.3E-2</v>
      </c>
      <c r="AK850">
        <v>929.375</v>
      </c>
      <c r="AL850" s="40">
        <v>221.69766999999999</v>
      </c>
      <c r="AM850" s="47">
        <v>2.6356999999999998E-2</v>
      </c>
      <c r="AN850" s="47">
        <v>1.3419E-2</v>
      </c>
      <c r="AO850" s="7">
        <v>2.036</v>
      </c>
      <c r="AP850" s="7">
        <v>16.397023999999998</v>
      </c>
      <c r="AQ850" s="7">
        <v>11.185</v>
      </c>
      <c r="AR850" s="47">
        <v>2.5561999999999998E-3</v>
      </c>
      <c r="AS850" s="48">
        <v>1.5887E-4</v>
      </c>
      <c r="AT850" s="48">
        <v>1.0404999999999999E-4</v>
      </c>
      <c r="AU850" s="7">
        <v>16.225999999999999</v>
      </c>
      <c r="AV850" s="40">
        <v>7.5283440000000006</v>
      </c>
      <c r="AW850" s="47">
        <v>0.107945703125</v>
      </c>
      <c r="AX850" s="47">
        <v>9.5426819062500001E-2</v>
      </c>
      <c r="AZ850" s="40">
        <v>930.75738999999999</v>
      </c>
      <c r="BA850" s="40">
        <v>930.29200000000003</v>
      </c>
      <c r="BB850" s="40">
        <v>250.74126999999999</v>
      </c>
      <c r="BC850" s="7">
        <v>5.141</v>
      </c>
      <c r="BD850" s="7">
        <v>13.103844</v>
      </c>
      <c r="BE850" s="7">
        <v>12.271000000000001</v>
      </c>
      <c r="BF850" s="47">
        <v>2.7000000000000001E-3</v>
      </c>
      <c r="BG850" s="48">
        <v>7.6000000000000004E-5</v>
      </c>
      <c r="BH850" s="48">
        <v>2.8E-5</v>
      </c>
      <c r="BI850" s="7">
        <v>12.672000000000001</v>
      </c>
      <c r="BJ850" s="40">
        <v>3.037764000000001</v>
      </c>
      <c r="BK850" s="48">
        <v>2.22109375E-2</v>
      </c>
      <c r="BL850" s="48">
        <v>1.8891718750000001E-2</v>
      </c>
    </row>
    <row r="851" spans="1:64" x14ac:dyDescent="0.3">
      <c r="A851" s="41">
        <v>923.76300000000003</v>
      </c>
      <c r="B851" s="41">
        <v>924.23035000000004</v>
      </c>
      <c r="C851" s="41">
        <v>132.55499</v>
      </c>
      <c r="D851" s="42">
        <v>2.2162000000000001E-2</v>
      </c>
      <c r="E851" s="42">
        <v>1.1417999999999999E-2</v>
      </c>
      <c r="F851" s="32">
        <v>3.6173299999999999</v>
      </c>
      <c r="G851" s="32">
        <v>15.88425</v>
      </c>
      <c r="H851" s="32">
        <v>15.686999999999999</v>
      </c>
      <c r="I851" s="42">
        <v>2.0349999999999999E-3</v>
      </c>
      <c r="J851" s="42">
        <v>9.2E-5</v>
      </c>
      <c r="K851" s="42">
        <v>9.7999999999999997E-5</v>
      </c>
      <c r="L851" s="32">
        <v>15.635751000000001</v>
      </c>
      <c r="M851" s="32">
        <v>9.1902753199999996</v>
      </c>
      <c r="N851" s="32">
        <v>5.1458984375000003E-2</v>
      </c>
      <c r="O851" s="32">
        <v>9.1135054687499994E-2</v>
      </c>
      <c r="Q851" s="41">
        <v>928.28099999999995</v>
      </c>
      <c r="R851" s="41">
        <v>111.92700000000001</v>
      </c>
      <c r="S851" s="32">
        <v>34.353000000000002</v>
      </c>
      <c r="T851" s="32">
        <v>15.955652000000001</v>
      </c>
      <c r="U851" s="32">
        <v>61.959000000000003</v>
      </c>
      <c r="V851" s="43">
        <v>1.08E-3</v>
      </c>
      <c r="W851" s="44">
        <v>1.7699999999999999E-4</v>
      </c>
      <c r="X851" s="43">
        <v>6.7000000000000002E-5</v>
      </c>
      <c r="Y851" s="32">
        <v>13.07</v>
      </c>
      <c r="Z851" s="41">
        <v>0.26101200000000091</v>
      </c>
      <c r="AA851" s="45">
        <v>0.15548437500000001</v>
      </c>
      <c r="AB851" s="45">
        <v>6.3356687499999995E-2</v>
      </c>
      <c r="AD851" s="40">
        <v>918.55700000000002</v>
      </c>
      <c r="AE851" s="40">
        <v>142.72499999999999</v>
      </c>
      <c r="AF851" s="46">
        <v>11.182</v>
      </c>
      <c r="AG851" s="40">
        <v>1.4E-2</v>
      </c>
      <c r="AH851" s="40">
        <v>7.0000000000000001E-3</v>
      </c>
      <c r="AI851" s="40">
        <v>2.1000000000000001E-2</v>
      </c>
      <c r="AK851">
        <v>929.29200000000003</v>
      </c>
      <c r="AL851" s="40">
        <v>221.71028000000001</v>
      </c>
      <c r="AM851" s="47">
        <v>6.6963999999999996E-2</v>
      </c>
      <c r="AN851" s="47">
        <v>2.537E-2</v>
      </c>
      <c r="AO851" s="7">
        <v>3.7730000000000001</v>
      </c>
      <c r="AP851" s="7">
        <v>22.109932000000001</v>
      </c>
      <c r="AQ851" s="7">
        <v>16.535</v>
      </c>
      <c r="AR851" s="47">
        <v>3.2542999999999999E-3</v>
      </c>
      <c r="AS851" s="48">
        <v>2.3657999999999999E-4</v>
      </c>
      <c r="AT851" s="48">
        <v>1.3275E-4</v>
      </c>
      <c r="AU851" s="7">
        <v>21.792999999999999</v>
      </c>
      <c r="AV851" s="40">
        <v>9.7586919999999999</v>
      </c>
      <c r="AW851" s="47">
        <v>0.17174824218749998</v>
      </c>
      <c r="AX851" s="47">
        <v>0.12177182234375</v>
      </c>
      <c r="AZ851" s="40">
        <v>930.67047000000002</v>
      </c>
      <c r="BA851" s="40">
        <v>930.20799999999997</v>
      </c>
      <c r="BB851" s="40">
        <v>250.75779</v>
      </c>
      <c r="BC851" s="7">
        <v>6.23</v>
      </c>
      <c r="BD851" s="7">
        <v>13.695320000000001</v>
      </c>
      <c r="BE851" s="7">
        <v>14.045999999999999</v>
      </c>
      <c r="BF851" s="47">
        <v>2.6700000000000001E-3</v>
      </c>
      <c r="BG851" s="48">
        <v>7.7000000000000001E-5</v>
      </c>
      <c r="BH851" s="48">
        <v>4.5000000000000003E-5</v>
      </c>
      <c r="BI851" s="7">
        <v>13.172000000000001</v>
      </c>
      <c r="BJ851" s="40">
        <v>2.8569199999999988</v>
      </c>
      <c r="BK851" s="48">
        <v>2.3808593750000006E-2</v>
      </c>
      <c r="BL851" s="48">
        <v>3.5992921875000007E-2</v>
      </c>
    </row>
    <row r="852" spans="1:64" x14ac:dyDescent="0.3">
      <c r="A852" s="41">
        <v>923.65499999999997</v>
      </c>
      <c r="B852" s="41">
        <v>924.15472</v>
      </c>
      <c r="C852" s="41">
        <v>132.565</v>
      </c>
      <c r="D852" s="42">
        <v>3.3033E-2</v>
      </c>
      <c r="E852" s="42">
        <v>2.2044000000000001E-2</v>
      </c>
      <c r="F852" s="32">
        <v>5.3549049999999996</v>
      </c>
      <c r="G852" s="32">
        <v>20.29</v>
      </c>
      <c r="H852" s="32">
        <v>15.622601</v>
      </c>
      <c r="I852" s="42">
        <v>2.5769999999999999E-3</v>
      </c>
      <c r="J852" s="42">
        <v>1.55E-4</v>
      </c>
      <c r="K852" s="42">
        <v>1.11E-4</v>
      </c>
      <c r="L852" s="32">
        <v>19.91695</v>
      </c>
      <c r="M852" s="32">
        <v>6.0051916199999997</v>
      </c>
      <c r="N852" s="32">
        <v>0.10366132812499999</v>
      </c>
      <c r="O852" s="32">
        <v>0.1023066515625</v>
      </c>
      <c r="Q852" s="41">
        <v>928.20500000000004</v>
      </c>
      <c r="R852" s="41">
        <v>111.934</v>
      </c>
      <c r="S852" s="32">
        <v>43.85</v>
      </c>
      <c r="T852" s="32">
        <v>13.583400000000001</v>
      </c>
      <c r="U852" s="32">
        <v>76.037000000000006</v>
      </c>
      <c r="V852" s="43">
        <v>9.3000000000000005E-4</v>
      </c>
      <c r="W852" s="44">
        <v>1.5699999999999999E-4</v>
      </c>
      <c r="X852" s="43">
        <v>4.6999999999999997E-5</v>
      </c>
      <c r="Y852" s="32">
        <v>9.9</v>
      </c>
      <c r="Z852" s="41">
        <v>6.0736000000005674E-2</v>
      </c>
      <c r="AA852" s="45">
        <v>0.13847265624999996</v>
      </c>
      <c r="AB852" s="45">
        <v>4.3862703124999999E-2</v>
      </c>
      <c r="AD852" s="40">
        <v>918.48500000000001</v>
      </c>
      <c r="AE852" s="40">
        <v>142.73500000000001</v>
      </c>
      <c r="AF852" s="46">
        <v>10.701000000000001</v>
      </c>
      <c r="AG852" s="40">
        <v>5.0000000000000001E-3</v>
      </c>
      <c r="AH852" s="40">
        <v>2E-3</v>
      </c>
      <c r="AI852" s="40">
        <v>7.0000000000000001E-3</v>
      </c>
      <c r="AK852">
        <v>929.20799999999997</v>
      </c>
      <c r="AL852" s="40">
        <v>221.72288</v>
      </c>
      <c r="AM852" s="47">
        <v>0.16472999999999999</v>
      </c>
      <c r="AN852" s="47">
        <v>5.7911999999999998E-2</v>
      </c>
      <c r="AO852" s="7">
        <v>6.9080000000000004</v>
      </c>
      <c r="AP852" s="7">
        <v>25.080272000000001</v>
      </c>
      <c r="AQ852" s="7">
        <v>24.99</v>
      </c>
      <c r="AR852" s="47">
        <v>3.8781000000000002E-3</v>
      </c>
      <c r="AS852" s="48">
        <v>1.7170999999999999E-4</v>
      </c>
      <c r="AT852" s="48">
        <v>1.4007000000000001E-4</v>
      </c>
      <c r="AU852" s="7">
        <v>24.5</v>
      </c>
      <c r="AV852" s="40">
        <v>12.583231999999997</v>
      </c>
      <c r="AW852" s="47">
        <v>9.4450976562499997E-2</v>
      </c>
      <c r="AX852" s="47">
        <v>0.12698747203125002</v>
      </c>
      <c r="AZ852" s="40">
        <v>930.58511999999996</v>
      </c>
      <c r="BA852" s="40">
        <v>930.125</v>
      </c>
      <c r="BB852" s="40">
        <v>250.77403000000001</v>
      </c>
      <c r="BC852" s="7">
        <v>7.36</v>
      </c>
      <c r="BD852" s="7">
        <v>14.22724</v>
      </c>
      <c r="BE852" s="7">
        <v>15.79</v>
      </c>
      <c r="BF852" s="47">
        <v>2.7499999999999998E-3</v>
      </c>
      <c r="BG852" s="48">
        <v>7.4999999999999993E-5</v>
      </c>
      <c r="BH852" s="48">
        <v>5.5000000000000002E-5</v>
      </c>
      <c r="BI852" s="7">
        <v>13.609</v>
      </c>
      <c r="BJ852" s="40">
        <v>2.5714399999999991</v>
      </c>
      <c r="BK852" s="48">
        <v>2.0214843749999996E-2</v>
      </c>
      <c r="BL852" s="48">
        <v>4.5723046875000006E-2</v>
      </c>
    </row>
    <row r="853" spans="1:64" x14ac:dyDescent="0.3">
      <c r="A853" s="41">
        <v>923.54600000000005</v>
      </c>
      <c r="B853" s="41">
        <v>924.07928000000004</v>
      </c>
      <c r="C853" s="41">
        <v>132.57499999999999</v>
      </c>
      <c r="D853" s="42">
        <v>3.6825999999999998E-2</v>
      </c>
      <c r="E853" s="42">
        <v>1.9661000000000001E-2</v>
      </c>
      <c r="F853" s="32">
        <v>6.9386369999999999</v>
      </c>
      <c r="G853" s="32">
        <v>20.645800999999999</v>
      </c>
      <c r="H853" s="32">
        <v>19.536933999999999</v>
      </c>
      <c r="I853" s="42">
        <v>3.581E-3</v>
      </c>
      <c r="J853" s="42">
        <v>1.9699999999999999E-4</v>
      </c>
      <c r="K853" s="42">
        <v>1.47E-4</v>
      </c>
      <c r="L853" s="32">
        <v>20.1571</v>
      </c>
      <c r="M853" s="32">
        <v>7.0751419479999988</v>
      </c>
      <c r="N853" s="32">
        <v>0.125659765625</v>
      </c>
      <c r="O853" s="32">
        <v>0.13491972031249999</v>
      </c>
      <c r="Q853" s="41">
        <v>928.11900000000003</v>
      </c>
      <c r="R853" s="41">
        <v>111.94199999999999</v>
      </c>
      <c r="S853" s="32">
        <v>51.601999999999997</v>
      </c>
      <c r="T853" s="32">
        <v>11.714568</v>
      </c>
      <c r="U853" s="32">
        <v>87.795000000000002</v>
      </c>
      <c r="V853" s="43">
        <v>8.8999999999999995E-4</v>
      </c>
      <c r="W853" s="44">
        <v>1.6699999999999999E-4</v>
      </c>
      <c r="X853" s="43">
        <v>5.0000000000000002E-5</v>
      </c>
      <c r="Y853" s="32">
        <v>7.38</v>
      </c>
      <c r="Z853" s="41">
        <v>6.0736000000005674E-2</v>
      </c>
      <c r="AA853" s="45">
        <v>0.14926953124999998</v>
      </c>
      <c r="AB853" s="45">
        <v>4.6997640625000003E-2</v>
      </c>
      <c r="AD853" s="40">
        <v>918.41300000000001</v>
      </c>
      <c r="AE853" s="40">
        <v>142.745</v>
      </c>
      <c r="AF853" s="46">
        <v>10.412000000000001</v>
      </c>
      <c r="AG853" s="40">
        <v>7.0000000000000001E-3</v>
      </c>
      <c r="AH853" s="40">
        <v>5.0000000000000001E-3</v>
      </c>
      <c r="AI853" s="40">
        <v>1.2E-2</v>
      </c>
      <c r="AK853">
        <v>929.125</v>
      </c>
      <c r="AL853" s="40">
        <v>221.73599999999999</v>
      </c>
      <c r="AM853" s="47">
        <v>0.11706999999999999</v>
      </c>
      <c r="AN853" s="47">
        <v>6.3100000000000003E-2</v>
      </c>
      <c r="AO853" s="7">
        <v>11.513</v>
      </c>
      <c r="AP853" s="7">
        <v>21.166092000000003</v>
      </c>
      <c r="AQ853" s="7">
        <v>31.797000000000001</v>
      </c>
      <c r="AR853" s="47">
        <v>3.8332000000000001E-3</v>
      </c>
      <c r="AS853" s="48">
        <v>2.0347E-4</v>
      </c>
      <c r="AT853" s="48">
        <v>1.1313E-4</v>
      </c>
      <c r="AU853" s="7">
        <v>20.199000000000002</v>
      </c>
      <c r="AV853" s="40">
        <v>11.119651999999999</v>
      </c>
      <c r="AW853" s="47">
        <v>0.12710546875000001</v>
      </c>
      <c r="AX853" s="47">
        <v>0.10019893937499999</v>
      </c>
      <c r="AZ853" s="40">
        <v>930.50099</v>
      </c>
      <c r="BA853" s="40">
        <v>930.04200000000003</v>
      </c>
      <c r="BB853" s="40">
        <v>250.79</v>
      </c>
      <c r="BC853" s="7">
        <v>7.9880000000000004</v>
      </c>
      <c r="BD853" s="7">
        <v>14.048992</v>
      </c>
      <c r="BE853" s="7">
        <v>17.061</v>
      </c>
      <c r="BF853" s="47">
        <v>2.7799999999999999E-3</v>
      </c>
      <c r="BG853" s="48">
        <v>7.7000000000000001E-5</v>
      </c>
      <c r="BH853" s="48">
        <v>6.4999999999999994E-5</v>
      </c>
      <c r="BI853" s="7">
        <v>13.378</v>
      </c>
      <c r="BJ853" s="40">
        <v>2.7145519999999994</v>
      </c>
      <c r="BK853" s="48">
        <v>2.1617187500000003E-2</v>
      </c>
      <c r="BL853" s="48">
        <v>5.562184374999999E-2</v>
      </c>
    </row>
    <row r="854" spans="1:64" x14ac:dyDescent="0.3">
      <c r="A854" s="41">
        <v>923.42600000000004</v>
      </c>
      <c r="B854" s="41">
        <v>924.00365999999997</v>
      </c>
      <c r="C854" s="41">
        <v>132.58501000000001</v>
      </c>
      <c r="D854" s="42">
        <v>3.1738000000000002E-2</v>
      </c>
      <c r="E854" s="42">
        <v>1.4076E-2</v>
      </c>
      <c r="F854" s="32">
        <v>7.3754499999999998</v>
      </c>
      <c r="G854" s="32">
        <v>18.87285</v>
      </c>
      <c r="H854" s="32">
        <v>25.504401000000001</v>
      </c>
      <c r="I854" s="42">
        <v>3.6180000000000001E-3</v>
      </c>
      <c r="J854" s="42">
        <v>2.6499999999999999E-4</v>
      </c>
      <c r="K854" s="42">
        <v>1.63E-4</v>
      </c>
      <c r="L854" s="32">
        <v>18.350950000000001</v>
      </c>
      <c r="M854" s="32">
        <v>12.258092800000002</v>
      </c>
      <c r="N854" s="32">
        <v>0.19292265624999996</v>
      </c>
      <c r="O854" s="32">
        <v>0.15079490312500002</v>
      </c>
      <c r="Q854" s="41">
        <v>928.03200000000004</v>
      </c>
      <c r="R854" s="41">
        <v>111.95</v>
      </c>
      <c r="S854" s="32">
        <v>56.49</v>
      </c>
      <c r="T854" s="32">
        <v>10.225160000000001</v>
      </c>
      <c r="U854" s="32">
        <v>95.236000000000004</v>
      </c>
      <c r="V854" s="43">
        <v>8.5999999999999998E-4</v>
      </c>
      <c r="W854" s="44">
        <v>1.21E-4</v>
      </c>
      <c r="X854" s="43">
        <v>4.5000000000000003E-5</v>
      </c>
      <c r="Y854" s="32">
        <v>5.48</v>
      </c>
      <c r="Z854" s="41">
        <v>6.0736000000005674E-2</v>
      </c>
      <c r="AA854" s="45">
        <v>0.1038671875</v>
      </c>
      <c r="AB854" s="45">
        <v>4.2098843750000003E-2</v>
      </c>
      <c r="AD854" s="40">
        <v>918.34100000000001</v>
      </c>
      <c r="AE854" s="40">
        <v>142.755</v>
      </c>
      <c r="AF854" s="46">
        <v>9.6329999999999902</v>
      </c>
      <c r="AG854" s="40">
        <v>1.4E-2</v>
      </c>
      <c r="AH854" s="40">
        <v>1.7000000000000001E-2</v>
      </c>
      <c r="AI854" s="40">
        <v>3.1E-2</v>
      </c>
      <c r="AK854">
        <v>929.04200000000003</v>
      </c>
      <c r="AL854" s="40">
        <v>221.74912</v>
      </c>
      <c r="AM854" s="47">
        <v>9.5233999999999999E-2</v>
      </c>
      <c r="AN854" s="47">
        <v>5.2756999999999998E-2</v>
      </c>
      <c r="AO854" s="7">
        <v>15.368</v>
      </c>
      <c r="AP854" s="7">
        <v>16.216912000000001</v>
      </c>
      <c r="AQ854" s="7">
        <v>38.204999999999998</v>
      </c>
      <c r="AR854" s="47">
        <v>4.0433999999999999E-3</v>
      </c>
      <c r="AS854" s="48">
        <v>2.6818000000000002E-4</v>
      </c>
      <c r="AT854" s="48">
        <v>7.4568999999999997E-5</v>
      </c>
      <c r="AU854" s="7">
        <v>14.926</v>
      </c>
      <c r="AV854" s="40">
        <v>10.604071999999999</v>
      </c>
      <c r="AW854" s="47">
        <v>0.18762789062500002</v>
      </c>
      <c r="AX854" s="47">
        <v>6.0928842812499995E-2</v>
      </c>
      <c r="AZ854" s="40">
        <v>930.42522999999994</v>
      </c>
      <c r="BA854" s="40">
        <v>929.95799999999997</v>
      </c>
      <c r="BB854" s="40">
        <v>250.80439000000001</v>
      </c>
      <c r="BC854" s="7">
        <v>7.9089999999999998</v>
      </c>
      <c r="BD854" s="7">
        <v>13.469355999999999</v>
      </c>
      <c r="BE854" s="7">
        <v>17.125</v>
      </c>
      <c r="BF854" s="47">
        <v>3.1199999999999999E-3</v>
      </c>
      <c r="BG854" s="48">
        <v>7.8999999999999996E-5</v>
      </c>
      <c r="BH854" s="48">
        <v>7.3999999999999996E-5</v>
      </c>
      <c r="BI854" s="7">
        <v>12.805</v>
      </c>
      <c r="BJ854" s="40">
        <v>2.9204360000000005</v>
      </c>
      <c r="BK854" s="48">
        <v>1.6843750000000001E-2</v>
      </c>
      <c r="BL854" s="48">
        <v>6.3474875E-2</v>
      </c>
    </row>
    <row r="855" spans="1:64" x14ac:dyDescent="0.3">
      <c r="A855" s="41">
        <v>923.31700000000001</v>
      </c>
      <c r="B855" s="41">
        <v>923.85753999999997</v>
      </c>
      <c r="C855" s="41">
        <v>132.595</v>
      </c>
      <c r="D855" s="42">
        <v>4.7316999999999998E-2</v>
      </c>
      <c r="E855" s="42">
        <v>2.9329000000000001E-2</v>
      </c>
      <c r="F855" s="32">
        <v>7.3343749999999996</v>
      </c>
      <c r="G855" s="32">
        <v>18.07565</v>
      </c>
      <c r="H855" s="32">
        <v>26.708549999999999</v>
      </c>
      <c r="L855" s="32">
        <v>17.539549999999998</v>
      </c>
      <c r="M855" s="32">
        <v>13.5360125</v>
      </c>
      <c r="Q855" s="41">
        <v>927.95600000000002</v>
      </c>
      <c r="R855" s="41">
        <v>111.95699999999999</v>
      </c>
      <c r="S855" s="32">
        <v>56.606999999999999</v>
      </c>
      <c r="T855" s="32">
        <v>9.4349880000000006</v>
      </c>
      <c r="U855" s="32">
        <v>95.188000000000002</v>
      </c>
      <c r="V855" s="43">
        <v>8.3000000000000001E-4</v>
      </c>
      <c r="W855" s="44">
        <v>9.7999999999999997E-5</v>
      </c>
      <c r="X855" s="43">
        <v>5.3999999999999998E-5</v>
      </c>
      <c r="Y855" s="32">
        <v>4.68</v>
      </c>
      <c r="Z855" s="41">
        <v>6.0736000000005674E-2</v>
      </c>
      <c r="AA855" s="45">
        <v>8.1464843749999988E-2</v>
      </c>
      <c r="AB855" s="45">
        <v>5.1200046875000002E-2</v>
      </c>
      <c r="AD855" s="40">
        <v>918.26900000000001</v>
      </c>
      <c r="AE855" s="40">
        <v>142.76499999999999</v>
      </c>
      <c r="AF855" s="46">
        <v>9.5860000000000003</v>
      </c>
      <c r="AG855" s="40">
        <v>1.9E-2</v>
      </c>
      <c r="AH855" s="40">
        <v>0.01</v>
      </c>
      <c r="AI855" s="40">
        <v>2.9000000000000001E-2</v>
      </c>
      <c r="AK855">
        <v>928.95799999999997</v>
      </c>
      <c r="AL855" s="40">
        <v>221.76331999999999</v>
      </c>
      <c r="AM855" s="47">
        <v>2.7196999999999999E-2</v>
      </c>
      <c r="AN855" s="47">
        <v>2.9246999999999999E-2</v>
      </c>
      <c r="AO855" s="7">
        <v>16.486000000000001</v>
      </c>
      <c r="AP855" s="7">
        <v>13.464824</v>
      </c>
      <c r="AQ855" s="7">
        <v>39.927</v>
      </c>
      <c r="AR855" s="47">
        <v>2.9126999999999998E-3</v>
      </c>
      <c r="AS855" s="48">
        <v>2.0064E-4</v>
      </c>
      <c r="AT855" s="48">
        <v>5.1709000000000002E-5</v>
      </c>
      <c r="AU855" s="7">
        <v>12.08</v>
      </c>
      <c r="AV855" s="40">
        <v>10.318143999999997</v>
      </c>
      <c r="AW855" s="47">
        <v>0.1426135546875</v>
      </c>
      <c r="AX855" s="47">
        <v>4.1883188593750002E-2</v>
      </c>
      <c r="AZ855" s="40">
        <v>930.35838999999999</v>
      </c>
      <c r="BA855" s="40">
        <v>929.875</v>
      </c>
      <c r="BB855" s="40">
        <v>250.81719000000001</v>
      </c>
      <c r="BC855" s="7">
        <v>7.0229999999999997</v>
      </c>
      <c r="BD855" s="7">
        <v>13.279931999999999</v>
      </c>
      <c r="BE855" s="7">
        <v>15.297000000000001</v>
      </c>
      <c r="BF855" s="47">
        <v>6.96E-3</v>
      </c>
      <c r="BG855" s="48">
        <v>7.4999999999999993E-5</v>
      </c>
      <c r="BH855" s="48">
        <v>1.03E-4</v>
      </c>
      <c r="BI855" s="7">
        <v>12.69</v>
      </c>
      <c r="BJ855" s="40">
        <v>2.6836920000000006</v>
      </c>
      <c r="BK855" s="48">
        <v>8.8800000000000001E-4</v>
      </c>
      <c r="BL855" s="48">
        <v>7.9520874999999991E-2</v>
      </c>
    </row>
    <row r="856" spans="1:64" x14ac:dyDescent="0.3">
      <c r="A856" s="41">
        <v>923.20899999999995</v>
      </c>
      <c r="B856" s="41">
        <v>923.70776000000001</v>
      </c>
      <c r="C856" s="41">
        <v>132.60499999999999</v>
      </c>
      <c r="D856" s="42">
        <v>6.6910999999999998E-2</v>
      </c>
      <c r="E856" s="42">
        <v>5.5119000000000001E-2</v>
      </c>
      <c r="F856" s="32">
        <v>5.927937</v>
      </c>
      <c r="G856" s="32">
        <v>14.5852</v>
      </c>
      <c r="H856" s="32">
        <v>21.860433</v>
      </c>
      <c r="I856" s="42">
        <v>3.1459999999999999E-3</v>
      </c>
      <c r="J856" s="42">
        <v>2.5500000000000002E-4</v>
      </c>
      <c r="K856" s="42">
        <v>1.65E-4</v>
      </c>
      <c r="L856" s="32">
        <v>14.141467</v>
      </c>
      <c r="M856" s="32">
        <v>11.213858148</v>
      </c>
      <c r="N856" s="32">
        <v>0.19232578125000002</v>
      </c>
      <c r="O856" s="32">
        <v>0.15438716562499999</v>
      </c>
      <c r="Q856" s="41">
        <v>927.87</v>
      </c>
      <c r="R856" s="41">
        <v>111.965</v>
      </c>
      <c r="S856" s="32">
        <v>48.832999999999998</v>
      </c>
      <c r="T856" s="32">
        <v>10.471972000000001</v>
      </c>
      <c r="U856" s="32">
        <v>85.456000000000003</v>
      </c>
      <c r="V856" s="43">
        <v>8.4000000000000003E-4</v>
      </c>
      <c r="W856" s="44">
        <v>1.25E-4</v>
      </c>
      <c r="X856" s="43">
        <v>6.8999999999999997E-5</v>
      </c>
      <c r="Y856" s="32">
        <v>6.37</v>
      </c>
      <c r="Z856" s="41">
        <v>6.0736000000005674E-2</v>
      </c>
      <c r="AA856" s="45">
        <v>0.108265625</v>
      </c>
      <c r="AB856" s="45">
        <v>6.6166312500000005E-2</v>
      </c>
      <c r="AD856" s="40">
        <v>918.197</v>
      </c>
      <c r="AE856" s="40">
        <v>142.77500000000001</v>
      </c>
      <c r="AF856" s="46">
        <v>9.9369999999999994</v>
      </c>
      <c r="AG856" s="40">
        <v>2.3E-2</v>
      </c>
      <c r="AH856" s="40">
        <v>1.7000000000000001E-2</v>
      </c>
      <c r="AI856" s="40">
        <v>0.04</v>
      </c>
      <c r="AK856">
        <v>928.875</v>
      </c>
      <c r="AL856" s="40">
        <v>221.77799999999999</v>
      </c>
      <c r="AM856" s="47">
        <v>1.7579999999999998E-2</v>
      </c>
      <c r="AN856" s="47">
        <v>9.9907999999999993E-3</v>
      </c>
      <c r="AO856" s="7">
        <v>11.518000000000001</v>
      </c>
      <c r="AP856" s="7">
        <v>15.572512</v>
      </c>
      <c r="AQ856" s="7">
        <v>24.021999999999998</v>
      </c>
      <c r="AR856" s="47">
        <v>1.0196000000000001E-3</v>
      </c>
      <c r="AS856" s="48">
        <v>1.1676E-4</v>
      </c>
      <c r="AT856" s="48">
        <v>2.9410000000000001E-5</v>
      </c>
      <c r="AU856" s="7">
        <v>14.605</v>
      </c>
      <c r="AV856" s="40">
        <v>3.3356719999999953</v>
      </c>
      <c r="AW856" s="47">
        <v>9.644765625E-2</v>
      </c>
      <c r="AX856" s="47">
        <v>2.5970443125000003E-2</v>
      </c>
      <c r="AZ856" s="40">
        <v>930.29629999999997</v>
      </c>
      <c r="BA856" s="40">
        <v>929.79200000000003</v>
      </c>
      <c r="BB856" s="40">
        <v>250.82898</v>
      </c>
      <c r="BC856" s="7">
        <v>5.1970000000000001</v>
      </c>
      <c r="BD856" s="7">
        <v>13.706548</v>
      </c>
      <c r="BE856" s="7">
        <v>12.574999999999999</v>
      </c>
      <c r="BF856" s="47">
        <v>6.8100000000000001E-3</v>
      </c>
      <c r="BG856" s="48">
        <v>8.6000000000000003E-5</v>
      </c>
      <c r="BH856" s="48">
        <v>9.8999999999999994E-5</v>
      </c>
      <c r="BI856" s="7">
        <v>13.27</v>
      </c>
      <c r="BJ856" s="40">
        <v>3.2411879999999993</v>
      </c>
      <c r="BK856" s="48">
        <v>8.8800000000000001E-4</v>
      </c>
      <c r="BL856" s="48">
        <v>7.6026890624999996E-2</v>
      </c>
    </row>
    <row r="857" spans="1:64" x14ac:dyDescent="0.3">
      <c r="A857" s="41">
        <v>923.1</v>
      </c>
      <c r="B857" s="41">
        <v>923.55773999999997</v>
      </c>
      <c r="C857" s="41">
        <v>132.61501000000001</v>
      </c>
      <c r="D857" s="42">
        <v>4.8493000000000001E-2</v>
      </c>
      <c r="E857" s="42">
        <v>6.6535999999999998E-2</v>
      </c>
      <c r="F857" s="32">
        <v>3.1571099999999999</v>
      </c>
      <c r="G857" s="32">
        <v>12.628349999999999</v>
      </c>
      <c r="H857" s="32">
        <v>15.8468</v>
      </c>
      <c r="I857" s="42">
        <v>1.7819999999999999E-3</v>
      </c>
      <c r="J857" s="42">
        <v>2.5500000000000002E-4</v>
      </c>
      <c r="K857" s="42">
        <v>1.3899999999999999E-4</v>
      </c>
      <c r="L857" s="32">
        <v>12.400449999999999</v>
      </c>
      <c r="M857" s="32">
        <v>10.17663044</v>
      </c>
      <c r="N857" s="32">
        <v>0.21949921875000003</v>
      </c>
      <c r="O857" s="32">
        <v>0.13298853437499999</v>
      </c>
      <c r="Q857" s="41">
        <v>927.78300000000002</v>
      </c>
      <c r="R857" s="41">
        <v>111.973</v>
      </c>
      <c r="S857" s="32">
        <v>37.216999999999999</v>
      </c>
      <c r="T857" s="32">
        <v>13.406227999999999</v>
      </c>
      <c r="U857" s="32">
        <v>70.111000000000004</v>
      </c>
      <c r="V857" s="43">
        <v>8.5999999999999998E-4</v>
      </c>
      <c r="W857" s="44">
        <v>1.13E-4</v>
      </c>
      <c r="X857" s="43">
        <v>6.3E-5</v>
      </c>
      <c r="Y857" s="32">
        <v>10.28</v>
      </c>
      <c r="Z857" s="41">
        <v>3.2692680000000109</v>
      </c>
      <c r="AA857" s="45">
        <v>9.5867187499999992E-2</v>
      </c>
      <c r="AB857" s="45">
        <v>6.0098843750000006E-2</v>
      </c>
      <c r="AD857" s="40">
        <v>918.125</v>
      </c>
      <c r="AE857" s="40">
        <v>142.785</v>
      </c>
      <c r="AF857" s="46">
        <v>10.016</v>
      </c>
      <c r="AG857" s="40">
        <v>1.2999999999999999E-2</v>
      </c>
      <c r="AH857" s="40">
        <v>4.0000000000000001E-3</v>
      </c>
      <c r="AI857" s="40">
        <v>1.7000000000000001E-2</v>
      </c>
      <c r="AK857">
        <v>928.79200000000003</v>
      </c>
      <c r="AL857" s="40">
        <v>221.7936</v>
      </c>
      <c r="AM857" s="47">
        <v>1.523E-2</v>
      </c>
      <c r="AN857" s="47">
        <v>6.4479999999999997E-3</v>
      </c>
      <c r="AO857" s="7">
        <v>3.6339999999999999</v>
      </c>
      <c r="AP857" s="7">
        <v>25.798255999999999</v>
      </c>
      <c r="AQ857" s="7">
        <v>5.0491000000000001</v>
      </c>
      <c r="AR857" s="47">
        <v>7.3674999999999999E-4</v>
      </c>
      <c r="AS857" s="48">
        <v>5.7958000000000003E-5</v>
      </c>
      <c r="AT857" s="48">
        <v>3.765E-5</v>
      </c>
      <c r="AU857" s="7">
        <v>25.492999999999999</v>
      </c>
      <c r="AV857" s="40">
        <v>8.8880000000000001E-3</v>
      </c>
      <c r="AW857" s="47">
        <v>4.3280558593750004E-2</v>
      </c>
      <c r="AX857" s="47">
        <v>3.5164619921875001E-2</v>
      </c>
      <c r="AZ857" s="40">
        <v>930.2355</v>
      </c>
      <c r="BA857" s="40">
        <v>929.70799999999997</v>
      </c>
      <c r="BB857" s="40">
        <v>250.84057000000001</v>
      </c>
      <c r="BC857" s="7">
        <v>3.4319999999999999</v>
      </c>
      <c r="BD857" s="7">
        <v>14.971287999999999</v>
      </c>
      <c r="BE857" s="7">
        <v>11.111000000000001</v>
      </c>
      <c r="BF857" s="47">
        <v>4.2599999999999999E-3</v>
      </c>
      <c r="BG857" s="48">
        <v>9.7E-5</v>
      </c>
      <c r="BH857" s="48">
        <v>1.2899999999999999E-4</v>
      </c>
      <c r="BI857" s="7">
        <v>14.683</v>
      </c>
      <c r="BJ857" s="40">
        <v>4.9471280000000002</v>
      </c>
      <c r="BK857" s="48">
        <v>1.2132812500000005E-2</v>
      </c>
      <c r="BL857" s="48">
        <v>0.11462915624999999</v>
      </c>
    </row>
    <row r="858" spans="1:64" x14ac:dyDescent="0.3">
      <c r="A858" s="41">
        <v>922.99199999999996</v>
      </c>
      <c r="B858" s="41">
        <v>923.40796</v>
      </c>
      <c r="C858" s="41">
        <v>132.625</v>
      </c>
      <c r="D858" s="42">
        <v>1.4237E-2</v>
      </c>
      <c r="E858" s="42">
        <v>1.5226E-2</v>
      </c>
      <c r="F858" s="32">
        <v>1.8487199999999999</v>
      </c>
      <c r="G858" s="32">
        <v>10.7601</v>
      </c>
      <c r="H858" s="32">
        <v>14.7004</v>
      </c>
      <c r="I858" s="42">
        <v>1.106E-3</v>
      </c>
      <c r="J858" s="42">
        <v>2.03E-4</v>
      </c>
      <c r="K858" s="42">
        <v>8.6000000000000003E-5</v>
      </c>
      <c r="L858" s="32">
        <v>10.6258</v>
      </c>
      <c r="M858" s="32">
        <v>11.38009888</v>
      </c>
      <c r="N858" s="32">
        <v>0.18096640625000002</v>
      </c>
      <c r="O858" s="32">
        <v>8.2268978125000003E-2</v>
      </c>
      <c r="Q858" s="41">
        <v>927.697</v>
      </c>
      <c r="R858" s="41">
        <v>111.98099999999999</v>
      </c>
      <c r="S858" s="32">
        <v>25.306000000000001</v>
      </c>
      <c r="T858" s="32">
        <v>15.705704000000001</v>
      </c>
      <c r="U858" s="32">
        <v>52.790999999999997</v>
      </c>
      <c r="V858" s="43">
        <v>8.8999999999999995E-4</v>
      </c>
      <c r="W858" s="44">
        <v>1.6899999999999999E-4</v>
      </c>
      <c r="X858" s="43">
        <v>6.0999999999999999E-5</v>
      </c>
      <c r="Y858" s="32">
        <v>13.58</v>
      </c>
      <c r="Z858" s="41">
        <v>7.3414239999999964</v>
      </c>
      <c r="AA858" s="45">
        <v>0.15126953124999998</v>
      </c>
      <c r="AB858" s="45">
        <v>5.7997640624999999E-2</v>
      </c>
      <c r="AD858" s="40">
        <v>918.053</v>
      </c>
      <c r="AE858" s="40">
        <v>142.79499999999999</v>
      </c>
      <c r="AF858" s="46">
        <v>9.3290000000000006</v>
      </c>
      <c r="AG858" s="40">
        <v>8.9999999999999993E-3</v>
      </c>
      <c r="AH858" s="40">
        <v>4.0000000000000001E-3</v>
      </c>
      <c r="AI858" s="40">
        <v>1.2999999999999999E-2</v>
      </c>
      <c r="AK858">
        <v>928.70799999999997</v>
      </c>
      <c r="AL858" s="40">
        <v>221.80840000000001</v>
      </c>
      <c r="AM858" s="47">
        <v>1.4198000000000001E-2</v>
      </c>
      <c r="AN858" s="47">
        <v>7.3870000000000003E-3</v>
      </c>
      <c r="AO858" s="7">
        <v>1.411</v>
      </c>
      <c r="AP858" s="7">
        <v>51.710523999999999</v>
      </c>
      <c r="AQ858" s="7">
        <v>4.1224999999999996</v>
      </c>
      <c r="AR858" s="47">
        <v>1.4778E-3</v>
      </c>
      <c r="AS858" s="48">
        <v>4.5323E-5</v>
      </c>
      <c r="AT858" s="48">
        <v>3.9128000000000002E-5</v>
      </c>
      <c r="AU858" s="7">
        <v>51.591999999999999</v>
      </c>
      <c r="AV858" s="40">
        <v>1.5883439999999993</v>
      </c>
      <c r="AW858" s="47">
        <v>1.5882453125000001E-2</v>
      </c>
      <c r="AX858" s="47">
        <v>3.4142734062499999E-2</v>
      </c>
      <c r="AZ858" s="40">
        <v>930.17580999999996</v>
      </c>
      <c r="BA858" s="40">
        <v>929.625</v>
      </c>
      <c r="BB858" s="40">
        <v>250.85183000000001</v>
      </c>
      <c r="BC858" s="7">
        <v>2.4239999999999999</v>
      </c>
      <c r="BD858" s="7">
        <v>16.242616000000002</v>
      </c>
      <c r="BE858" s="7">
        <v>10.962</v>
      </c>
      <c r="BF858" s="47">
        <v>2.0200000000000001E-3</v>
      </c>
      <c r="BG858" s="48">
        <v>1.3799999999999999E-4</v>
      </c>
      <c r="BH858" s="48">
        <v>1.4999999999999999E-4</v>
      </c>
      <c r="BI858" s="7">
        <v>16.039000000000001</v>
      </c>
      <c r="BJ858" s="40">
        <v>6.6084959999999997</v>
      </c>
      <c r="BK858" s="48">
        <v>9.7757812499999999E-2</v>
      </c>
      <c r="BL858" s="48">
        <v>0.14318565624999999</v>
      </c>
    </row>
    <row r="859" spans="1:64" x14ac:dyDescent="0.3">
      <c r="A859" s="41">
        <v>922.88300000000004</v>
      </c>
      <c r="B859" s="41">
        <v>923.25818000000004</v>
      </c>
      <c r="C859" s="41">
        <v>132.63498999999999</v>
      </c>
      <c r="D859" s="42">
        <v>1.0120000000000001E-2</v>
      </c>
      <c r="E859" s="42">
        <v>1.0071999999999999E-2</v>
      </c>
      <c r="F859" s="32">
        <v>1.6711549999999999</v>
      </c>
      <c r="G859" s="32">
        <v>9.763045</v>
      </c>
      <c r="H859" s="32">
        <v>13.54115</v>
      </c>
      <c r="I859" s="42">
        <v>7.94E-4</v>
      </c>
      <c r="J859" s="42">
        <v>1.56E-4</v>
      </c>
      <c r="K859" s="42">
        <v>7.2000000000000002E-5</v>
      </c>
      <c r="L859" s="32">
        <v>9.6317400000000006</v>
      </c>
      <c r="M859" s="32">
        <v>10.539755620000001</v>
      </c>
      <c r="N859" s="32">
        <v>0.14018203124999998</v>
      </c>
      <c r="O859" s="32">
        <v>6.9321490624999996E-2</v>
      </c>
      <c r="Q859" s="41">
        <v>927.62099999999998</v>
      </c>
      <c r="R859" s="41">
        <v>111.988</v>
      </c>
      <c r="S859" s="32">
        <v>14.218999999999999</v>
      </c>
      <c r="T859" s="32">
        <v>14.744396</v>
      </c>
      <c r="U859" s="32">
        <v>34.015000000000001</v>
      </c>
      <c r="V859" s="43">
        <v>1.0200000000000001E-3</v>
      </c>
      <c r="W859" s="44">
        <v>1.9100000000000001E-4</v>
      </c>
      <c r="X859" s="43">
        <v>3.8000000000000002E-5</v>
      </c>
      <c r="Y859" s="32">
        <v>13.55</v>
      </c>
      <c r="Z859" s="41">
        <v>8.4776760000000024</v>
      </c>
      <c r="AA859" s="45">
        <v>0.17067968750000001</v>
      </c>
      <c r="AB859" s="45">
        <v>3.4559093750000006E-2</v>
      </c>
      <c r="AD859" s="40">
        <v>917.98099999999999</v>
      </c>
      <c r="AE859" s="40">
        <v>142.80500000000001</v>
      </c>
      <c r="AF859" s="46">
        <v>9.36</v>
      </c>
      <c r="AG859" s="40">
        <v>6.0000000000000001E-3</v>
      </c>
      <c r="AH859" s="40">
        <v>3.0000000000000001E-3</v>
      </c>
      <c r="AI859" s="40">
        <v>8.9999999999999993E-3</v>
      </c>
      <c r="AK859">
        <v>928.625</v>
      </c>
      <c r="AL859" s="40">
        <v>221.82400000000001</v>
      </c>
      <c r="AM859" s="47">
        <v>1.2569E-2</v>
      </c>
      <c r="AN859" s="47">
        <v>1.3807E-2</v>
      </c>
      <c r="AO859" s="7">
        <v>1.042</v>
      </c>
      <c r="AP859" s="7">
        <v>86.366528000000002</v>
      </c>
      <c r="AQ859" s="7">
        <v>5.8170999999999999</v>
      </c>
      <c r="AR859" s="47">
        <v>1.4078000000000001E-3</v>
      </c>
      <c r="AS859" s="48">
        <v>5.1406999999999998E-5</v>
      </c>
      <c r="AT859" s="48">
        <v>4.2459000000000001E-5</v>
      </c>
      <c r="AU859" s="7">
        <v>86.278999999999996</v>
      </c>
      <c r="AV859" s="40">
        <v>3.9456679999999995</v>
      </c>
      <c r="AW859" s="47">
        <v>2.3360984374999998E-2</v>
      </c>
      <c r="AX859" s="47">
        <v>3.7709874687500006E-2</v>
      </c>
      <c r="AZ859" s="40">
        <v>930.11547000000007</v>
      </c>
      <c r="BA859" s="40">
        <v>929.54200000000003</v>
      </c>
      <c r="BB859" s="40">
        <v>250.86337</v>
      </c>
      <c r="BC859" s="7">
        <v>2.048</v>
      </c>
      <c r="BD859" s="7">
        <v>16.796032</v>
      </c>
      <c r="BE859" s="7">
        <v>10.98</v>
      </c>
      <c r="BF859" s="47">
        <v>2.0500000000000002E-3</v>
      </c>
      <c r="BG859" s="48">
        <v>1.55E-4</v>
      </c>
      <c r="BH859" s="48">
        <v>1.4999999999999999E-4</v>
      </c>
      <c r="BI859" s="7">
        <v>16.623999999999999</v>
      </c>
      <c r="BJ859" s="40">
        <v>7.3017920000000007</v>
      </c>
      <c r="BK859" s="48">
        <v>0.11416015625000001</v>
      </c>
      <c r="BL859" s="48">
        <v>0.14308445312499998</v>
      </c>
    </row>
    <row r="860" spans="1:64" x14ac:dyDescent="0.3">
      <c r="A860" s="41">
        <v>922.77499999999998</v>
      </c>
      <c r="B860" s="41">
        <v>923.10821999999996</v>
      </c>
      <c r="C860" s="41">
        <v>132.64500000000001</v>
      </c>
      <c r="D860" s="42">
        <v>9.3109999999999998E-3</v>
      </c>
      <c r="E860" s="42">
        <v>5.1809999999999998E-3</v>
      </c>
      <c r="F860" s="32">
        <v>2.110125</v>
      </c>
      <c r="G860" s="32">
        <v>10.979749999999999</v>
      </c>
      <c r="H860" s="32">
        <v>12.654350000000001</v>
      </c>
      <c r="I860" s="42">
        <v>6.5099999999999999E-4</v>
      </c>
      <c r="J860" s="42">
        <v>1.22E-4</v>
      </c>
      <c r="K860" s="42">
        <v>6.3999999999999997E-5</v>
      </c>
      <c r="L860" s="32">
        <v>10.807700000000001</v>
      </c>
      <c r="M860" s="32">
        <v>8.8645655000000012</v>
      </c>
      <c r="N860" s="32">
        <v>0.109030859375</v>
      </c>
      <c r="O860" s="32">
        <v>6.1803892187499987E-2</v>
      </c>
      <c r="Q860" s="41">
        <v>927.53399999999999</v>
      </c>
      <c r="R860" s="41">
        <v>111.996</v>
      </c>
      <c r="S860" s="32">
        <v>6.9260000000000002</v>
      </c>
      <c r="T860" s="32">
        <v>11.851784</v>
      </c>
      <c r="U860" s="32">
        <v>19.454000000000001</v>
      </c>
      <c r="V860" s="43">
        <v>1.34E-3</v>
      </c>
      <c r="W860" s="44">
        <v>2.2699999999999999E-4</v>
      </c>
      <c r="X860" s="43">
        <v>3.1999999999999999E-5</v>
      </c>
      <c r="Y860" s="32">
        <v>11.27</v>
      </c>
      <c r="Z860" s="41">
        <v>7.0149039999999996</v>
      </c>
      <c r="AA860" s="45">
        <v>0.20030468749999999</v>
      </c>
      <c r="AB860" s="45">
        <v>2.747959375E-2</v>
      </c>
      <c r="AD860" s="40">
        <v>917.90899999999999</v>
      </c>
      <c r="AE860" s="40">
        <v>142.815</v>
      </c>
      <c r="AF860" s="46">
        <v>9.766</v>
      </c>
      <c r="AG860" s="40">
        <v>8.9999999999999993E-3</v>
      </c>
      <c r="AH860" s="40">
        <v>8.9999999999999993E-3</v>
      </c>
      <c r="AI860" s="40">
        <v>1.7999999999999999E-2</v>
      </c>
      <c r="AK860">
        <v>928.54200000000003</v>
      </c>
      <c r="AL860" s="40">
        <v>221.83860000000001</v>
      </c>
      <c r="AM860" s="47">
        <v>3.1537000000000003E-2</v>
      </c>
      <c r="AN860" s="47">
        <v>3.9044000000000002E-2</v>
      </c>
      <c r="AO860" s="7">
        <v>1.599</v>
      </c>
      <c r="AP860" s="7">
        <v>125.214316</v>
      </c>
      <c r="AQ860" s="7">
        <v>9.0074000000000005</v>
      </c>
      <c r="AR860" s="47">
        <v>2.0420999999999998E-3</v>
      </c>
      <c r="AS860" s="48">
        <v>7.7726999999999996E-5</v>
      </c>
      <c r="AT860" s="48">
        <v>4.651E-5</v>
      </c>
      <c r="AU860" s="7">
        <v>125.08</v>
      </c>
      <c r="AV860" s="40">
        <v>6.1355960000000005</v>
      </c>
      <c r="AW860" s="47">
        <v>3.70445390625E-2</v>
      </c>
      <c r="AX860" s="47">
        <v>3.962110328125E-2</v>
      </c>
      <c r="AZ860" s="40">
        <v>930.05441999999994</v>
      </c>
      <c r="BA860" s="40">
        <v>929.45799999999997</v>
      </c>
      <c r="BB860" s="40">
        <v>250.87492</v>
      </c>
      <c r="BC860" s="7">
        <v>1.986</v>
      </c>
      <c r="BD860" s="7">
        <v>17.150824</v>
      </c>
      <c r="BE860" s="7">
        <v>11.717000000000001</v>
      </c>
      <c r="BF860" s="47">
        <v>2.1099999999999999E-3</v>
      </c>
      <c r="BG860" s="48">
        <v>1.54E-4</v>
      </c>
      <c r="BH860" s="48">
        <v>1.5100000000000001E-4</v>
      </c>
      <c r="BI860" s="7">
        <v>16.984000000000002</v>
      </c>
      <c r="BJ860" s="40">
        <v>8.1501440000000009</v>
      </c>
      <c r="BK860" s="48">
        <v>0.11196484375</v>
      </c>
      <c r="BL860" s="48">
        <v>0.14388204687500003</v>
      </c>
    </row>
    <row r="861" spans="1:64" x14ac:dyDescent="0.3">
      <c r="A861" s="41">
        <v>922.66600000000005</v>
      </c>
      <c r="B861" s="41">
        <v>922.97089000000005</v>
      </c>
      <c r="C861" s="41">
        <v>132.655</v>
      </c>
      <c r="D861" s="42">
        <v>7.6490000000000004E-3</v>
      </c>
      <c r="E861" s="42">
        <v>2.2420000000000001E-3</v>
      </c>
      <c r="F861" s="32">
        <v>1.9467429999999999</v>
      </c>
      <c r="G861" s="32">
        <v>13.704033000000001</v>
      </c>
      <c r="H861" s="32">
        <v>9.7593370000000004</v>
      </c>
      <c r="I861" s="42">
        <v>6.5099999999999999E-4</v>
      </c>
      <c r="J861" s="42">
        <v>1.18E-4</v>
      </c>
      <c r="K861" s="42">
        <v>6.9999999999999994E-5</v>
      </c>
      <c r="L861" s="32">
        <v>13.5467</v>
      </c>
      <c r="M861" s="32">
        <v>6.2629865720000009</v>
      </c>
      <c r="N861" s="32">
        <v>0.10503085937499999</v>
      </c>
      <c r="O861" s="32">
        <v>6.7803892187500006E-2</v>
      </c>
      <c r="Q861" s="41">
        <v>927.44799999999998</v>
      </c>
      <c r="R861" s="41">
        <v>112.004</v>
      </c>
      <c r="S861" s="32">
        <v>3.008</v>
      </c>
      <c r="T861" s="32">
        <v>9.8826720000000012</v>
      </c>
      <c r="U861" s="32">
        <v>10.565</v>
      </c>
      <c r="V861" s="43">
        <v>2.1199999999999999E-3</v>
      </c>
      <c r="W861" s="44">
        <v>2.0100000000000001E-4</v>
      </c>
      <c r="X861" s="43">
        <v>3.8999999999999999E-5</v>
      </c>
      <c r="Y861" s="32">
        <v>9.6300000000000008</v>
      </c>
      <c r="Z861" s="41">
        <v>5.1626319999999994</v>
      </c>
      <c r="AA861" s="45">
        <v>0.15876562499999999</v>
      </c>
      <c r="AB861" s="45">
        <v>3.1848312500000003E-2</v>
      </c>
      <c r="AD861" s="40">
        <v>917.83699999999999</v>
      </c>
      <c r="AE861" s="40">
        <v>142.82499999999999</v>
      </c>
      <c r="AF861" s="46">
        <v>10.44</v>
      </c>
      <c r="AG861" s="40">
        <v>0.01</v>
      </c>
      <c r="AH861" s="40">
        <v>5.0000000000000001E-3</v>
      </c>
      <c r="AI861" s="40">
        <v>1.4999999999999999E-2</v>
      </c>
      <c r="AK861">
        <v>928.45799999999997</v>
      </c>
      <c r="AL861" s="40">
        <v>221.8544</v>
      </c>
      <c r="AM861" s="47">
        <v>9.3329999999999996E-2</v>
      </c>
      <c r="AN861" s="47">
        <v>0.22772000000000001</v>
      </c>
      <c r="AO861" s="7">
        <v>1.87</v>
      </c>
      <c r="AP861" s="7">
        <v>130.89708000000002</v>
      </c>
      <c r="AQ861" s="7">
        <v>11.943</v>
      </c>
      <c r="AR861" s="47">
        <v>2.7252000000000001E-3</v>
      </c>
      <c r="AS861" s="48">
        <v>1.1088E-4</v>
      </c>
      <c r="AT861" s="48">
        <v>3.8875999999999998E-5</v>
      </c>
      <c r="AU861" s="7">
        <v>130.74</v>
      </c>
      <c r="AV861" s="40">
        <v>8.5844799999999992</v>
      </c>
      <c r="AW861" s="47">
        <v>5.6588906249999994E-2</v>
      </c>
      <c r="AX861" s="47">
        <v>2.9682708124999999E-2</v>
      </c>
      <c r="AZ861" s="40">
        <v>929.99424999999997</v>
      </c>
      <c r="BA861" s="40">
        <v>929.375</v>
      </c>
      <c r="BB861" s="40">
        <v>250.88609</v>
      </c>
      <c r="BC861" s="7">
        <v>2.58</v>
      </c>
      <c r="BD861" s="7">
        <v>17.449719999999999</v>
      </c>
      <c r="BE861" s="7">
        <v>14.009</v>
      </c>
      <c r="BF861" s="47">
        <v>2.5799999999999998E-3</v>
      </c>
      <c r="BG861" s="48">
        <v>1.6000000000000001E-4</v>
      </c>
      <c r="BH861" s="48">
        <v>1.5300000000000001E-4</v>
      </c>
      <c r="BI861" s="7">
        <v>17.233000000000001</v>
      </c>
      <c r="BJ861" s="40">
        <v>9.3753200000000003</v>
      </c>
      <c r="BK861" s="48">
        <v>0.10860156250000003</v>
      </c>
      <c r="BL861" s="48">
        <v>0.14429653125000003</v>
      </c>
    </row>
    <row r="862" spans="1:64" x14ac:dyDescent="0.3">
      <c r="A862" s="41">
        <v>922.54600000000005</v>
      </c>
      <c r="B862" s="41">
        <v>922.86596999999995</v>
      </c>
      <c r="C862" s="41">
        <v>132.66498999999999</v>
      </c>
      <c r="D862" s="42">
        <v>1.0408000000000001E-2</v>
      </c>
      <c r="E862" s="42">
        <v>4.8479999999999999E-3</v>
      </c>
      <c r="F862" s="32">
        <v>1.436275</v>
      </c>
      <c r="G862" s="32">
        <v>14.488250000000001</v>
      </c>
      <c r="H862" s="32">
        <v>11.11</v>
      </c>
      <c r="I862" s="42">
        <v>7.1400000000000001E-4</v>
      </c>
      <c r="J862" s="42">
        <v>1.27E-4</v>
      </c>
      <c r="K862" s="42">
        <v>8.7000000000000001E-5</v>
      </c>
      <c r="L862" s="32">
        <v>14.376099999999999</v>
      </c>
      <c r="M862" s="32">
        <v>8.5304500999999995</v>
      </c>
      <c r="N862" s="32">
        <v>0.11277578125</v>
      </c>
      <c r="O862" s="32">
        <v>8.4591365625000012E-2</v>
      </c>
      <c r="Q862" s="41">
        <v>927.37199999999996</v>
      </c>
      <c r="R862" s="41">
        <v>112.011</v>
      </c>
      <c r="S862" s="32">
        <v>2.8290000000000002</v>
      </c>
      <c r="T862" s="32">
        <v>12.437635999999999</v>
      </c>
      <c r="U862" s="32">
        <v>9.1820000000000004</v>
      </c>
      <c r="V862" s="43">
        <v>3.16E-3</v>
      </c>
      <c r="W862" s="44">
        <v>1.9100000000000001E-4</v>
      </c>
      <c r="X862" s="43">
        <v>5.5000000000000002E-5</v>
      </c>
      <c r="Y862" s="32">
        <v>12.2</v>
      </c>
      <c r="Z862" s="41">
        <v>4.1011160000000002</v>
      </c>
      <c r="AA862" s="45">
        <v>0.128046875</v>
      </c>
      <c r="AB862" s="45">
        <v>4.4339937500000003E-2</v>
      </c>
      <c r="AD862" s="40">
        <v>917.76499999999999</v>
      </c>
      <c r="AE862" s="40">
        <v>142.83500000000001</v>
      </c>
      <c r="AF862" s="46">
        <v>11.782</v>
      </c>
      <c r="AG862" s="40">
        <v>7.0000000000000001E-3</v>
      </c>
      <c r="AH862" s="40">
        <v>2E-3</v>
      </c>
      <c r="AI862" s="40">
        <v>8.9999999999999993E-3</v>
      </c>
      <c r="AK862">
        <v>928.375</v>
      </c>
      <c r="AL862" s="40">
        <v>221.869</v>
      </c>
      <c r="AM862" s="47">
        <v>3.0120999999999998E-2</v>
      </c>
      <c r="AN862" s="47">
        <v>0.1171</v>
      </c>
      <c r="AO862" s="7">
        <v>1.585</v>
      </c>
      <c r="AP862" s="7">
        <v>95.606139999999996</v>
      </c>
      <c r="AQ862" s="7">
        <v>14.106</v>
      </c>
      <c r="AR862" s="47">
        <v>2.9566000000000002E-3</v>
      </c>
      <c r="AS862" s="48">
        <v>8.9289999999999994E-5</v>
      </c>
      <c r="AT862" s="48">
        <v>3.9884E-5</v>
      </c>
      <c r="AU862" s="7">
        <v>95.472999999999999</v>
      </c>
      <c r="AV862" s="40">
        <v>11.25934</v>
      </c>
      <c r="AW862" s="47">
        <v>3.038898437499999E-2</v>
      </c>
      <c r="AX862" s="47">
        <v>2.9910094687499996E-2</v>
      </c>
      <c r="AZ862" s="40">
        <v>929.93456000000003</v>
      </c>
      <c r="BA862" s="40">
        <v>929.29200000000003</v>
      </c>
      <c r="BB862" s="40">
        <v>250.89449999999999</v>
      </c>
      <c r="BC862" s="7">
        <v>4.3250000000000002</v>
      </c>
      <c r="BD862" s="7">
        <v>18.878299999999999</v>
      </c>
      <c r="BE862" s="7">
        <v>18.251000000000001</v>
      </c>
      <c r="BF862" s="47">
        <v>3.2799999999999999E-3</v>
      </c>
      <c r="BG862" s="48">
        <v>1.9900000000000001E-4</v>
      </c>
      <c r="BH862" s="48">
        <v>1.75E-4</v>
      </c>
      <c r="BI862" s="7">
        <v>18.515000000000001</v>
      </c>
      <c r="BJ862" s="40">
        <v>10.4833</v>
      </c>
      <c r="BK862" s="48">
        <v>0.13365625</v>
      </c>
      <c r="BL862" s="48">
        <v>0.16393512499999999</v>
      </c>
    </row>
    <row r="863" spans="1:64" x14ac:dyDescent="0.3">
      <c r="A863" s="41">
        <v>922.43700000000001</v>
      </c>
      <c r="B863" s="41">
        <v>922.76085999999998</v>
      </c>
      <c r="C863" s="41">
        <v>132.67500000000001</v>
      </c>
      <c r="D863" s="42">
        <v>9.4839999999999994E-3</v>
      </c>
      <c r="E863" s="42">
        <v>8.3090000000000004E-3</v>
      </c>
      <c r="F863" s="32">
        <v>1.162185</v>
      </c>
      <c r="G863" s="32">
        <v>14.517200000000001</v>
      </c>
      <c r="H863" s="32">
        <v>11.7843</v>
      </c>
      <c r="I863" s="42">
        <v>8.9300000000000002E-4</v>
      </c>
      <c r="J863" s="42">
        <v>1.15E-4</v>
      </c>
      <c r="K863" s="42">
        <v>9.0000000000000006E-5</v>
      </c>
      <c r="L863" s="32">
        <v>14.4316</v>
      </c>
      <c r="M863" s="32">
        <v>9.6970157399999994</v>
      </c>
      <c r="N863" s="32">
        <v>9.7209765625E-2</v>
      </c>
      <c r="O863" s="32">
        <v>8.6987520312500011E-2</v>
      </c>
      <c r="Q863" s="41">
        <v>927.28499999999997</v>
      </c>
      <c r="R863" s="41">
        <v>112.01900000000001</v>
      </c>
      <c r="S863" s="32">
        <v>5.593</v>
      </c>
      <c r="T863" s="32">
        <v>19.709811999999999</v>
      </c>
      <c r="U863" s="32">
        <v>13.801</v>
      </c>
      <c r="V863" s="43">
        <v>4.0400000000000002E-3</v>
      </c>
      <c r="W863" s="44">
        <v>2.14E-4</v>
      </c>
      <c r="X863" s="43">
        <v>7.7000000000000001E-5</v>
      </c>
      <c r="Y863" s="32">
        <v>19.239999999999998</v>
      </c>
      <c r="Z863" s="41">
        <v>3.7559719999999999</v>
      </c>
      <c r="AA863" s="45">
        <v>0.133515625</v>
      </c>
      <c r="AB863" s="45">
        <v>6.3371312499999999E-2</v>
      </c>
      <c r="AD863" s="40">
        <v>917.69299999999998</v>
      </c>
      <c r="AE863" s="40">
        <v>142.845</v>
      </c>
      <c r="AF863" s="46">
        <v>12.038</v>
      </c>
      <c r="AG863" s="40">
        <v>8.0000000000000002E-3</v>
      </c>
      <c r="AH863" s="40">
        <v>2E-3</v>
      </c>
      <c r="AI863" s="40">
        <v>0.01</v>
      </c>
      <c r="AK863">
        <v>928.29200000000003</v>
      </c>
      <c r="AL863" s="40">
        <v>221.88460000000001</v>
      </c>
      <c r="AM863" s="47">
        <v>2.707E-2</v>
      </c>
      <c r="AN863" s="47">
        <v>1.7256000000000001E-2</v>
      </c>
      <c r="AO863" s="7">
        <v>3.0329999999999999</v>
      </c>
      <c r="AP863" s="7">
        <v>45.852772000000002</v>
      </c>
      <c r="AQ863" s="7">
        <v>15.406000000000001</v>
      </c>
      <c r="AR863" s="47">
        <v>1.7959E-3</v>
      </c>
      <c r="AS863" s="48">
        <v>1.1304E-4</v>
      </c>
      <c r="AT863" s="48">
        <v>5.3241000000000001E-5</v>
      </c>
      <c r="AU863" s="7">
        <v>45.597999999999999</v>
      </c>
      <c r="AV863" s="40">
        <v>9.9587320000000012</v>
      </c>
      <c r="AW863" s="47">
        <v>7.7262304687500005E-2</v>
      </c>
      <c r="AX863" s="47">
        <v>4.7182643593749997E-2</v>
      </c>
      <c r="AZ863" s="40">
        <v>929.87360000000001</v>
      </c>
      <c r="BA863" s="40">
        <v>929.20799999999997</v>
      </c>
      <c r="BB863" s="40">
        <v>250.90307999999999</v>
      </c>
      <c r="BC863" s="7">
        <v>7.3719999999999999</v>
      </c>
      <c r="BD863" s="7">
        <v>21.096247999999999</v>
      </c>
      <c r="BE863" s="7">
        <v>24.373000000000001</v>
      </c>
      <c r="BF863" s="47">
        <v>5.1900000000000002E-3</v>
      </c>
      <c r="BG863" s="48">
        <v>2.5900000000000001E-4</v>
      </c>
      <c r="BH863" s="48">
        <v>1.9599999999999999E-4</v>
      </c>
      <c r="BI863" s="7">
        <v>20.477</v>
      </c>
      <c r="BJ863" s="40">
        <v>11.132888000000001</v>
      </c>
      <c r="BK863" s="48">
        <v>0.15560546875</v>
      </c>
      <c r="BL863" s="48">
        <v>0.17849185937500001</v>
      </c>
    </row>
    <row r="864" spans="1:64" x14ac:dyDescent="0.3">
      <c r="A864" s="41">
        <v>922.32899999999995</v>
      </c>
      <c r="B864" s="41">
        <v>922.65593999999999</v>
      </c>
      <c r="C864" s="41">
        <v>132.685</v>
      </c>
      <c r="D864" s="42">
        <v>1.0371999999999999E-2</v>
      </c>
      <c r="E864" s="42">
        <v>5.7939999999999997E-3</v>
      </c>
      <c r="F864" s="32">
        <v>1.396935</v>
      </c>
      <c r="G864" s="32">
        <v>14.542999999999999</v>
      </c>
      <c r="H864" s="32">
        <v>11.48015</v>
      </c>
      <c r="I864" s="42">
        <v>1.0950000000000001E-3</v>
      </c>
      <c r="J864" s="42">
        <v>9.7999999999999997E-5</v>
      </c>
      <c r="K864" s="42">
        <v>9.2999999999999997E-5</v>
      </c>
      <c r="L864" s="32">
        <v>14.44515</v>
      </c>
      <c r="M864" s="32">
        <v>8.9712547399999991</v>
      </c>
      <c r="N864" s="32">
        <v>7.6185546874999996E-2</v>
      </c>
      <c r="O864" s="32">
        <v>8.9306085937500002E-2</v>
      </c>
      <c r="Q864" s="41">
        <v>927.19899999999996</v>
      </c>
      <c r="R864" s="41">
        <v>112.027</v>
      </c>
      <c r="S864" s="32">
        <v>9.9469999999999992</v>
      </c>
      <c r="T864" s="32">
        <v>27.475548</v>
      </c>
      <c r="U864" s="32">
        <v>20.273</v>
      </c>
      <c r="V864" s="43">
        <v>5.1599999999999997E-3</v>
      </c>
      <c r="W864" s="44">
        <v>2.0599999999999999E-4</v>
      </c>
      <c r="X864" s="43">
        <v>8.2999999999999998E-5</v>
      </c>
      <c r="Y864" s="32">
        <v>26.64</v>
      </c>
      <c r="Z864" s="41">
        <v>2.4081879999999991</v>
      </c>
      <c r="AA864" s="45">
        <v>0.10320312500000001</v>
      </c>
      <c r="AB864" s="45">
        <v>6.5593062500000007E-2</v>
      </c>
      <c r="AD864" s="40">
        <v>917.62099999999998</v>
      </c>
      <c r="AE864" s="40">
        <v>142.85499999999999</v>
      </c>
      <c r="AF864" s="46">
        <v>12.683999999999999</v>
      </c>
      <c r="AG864" s="40">
        <v>7.0000000000000001E-3</v>
      </c>
      <c r="AH864" s="40">
        <v>2E-3</v>
      </c>
      <c r="AI864" s="40">
        <v>8.9999999999999993E-3</v>
      </c>
      <c r="AK864">
        <v>928.20799999999997</v>
      </c>
      <c r="AL864" s="40">
        <v>221.89940000000001</v>
      </c>
      <c r="AM864" s="47">
        <v>4.9979000000000003E-2</v>
      </c>
      <c r="AN864" s="47">
        <v>1.2274E-2</v>
      </c>
      <c r="AO864" s="7">
        <v>7.3780000000000001</v>
      </c>
      <c r="AP864" s="7">
        <v>20.159751999999997</v>
      </c>
      <c r="AQ864" s="7">
        <v>21.422000000000001</v>
      </c>
      <c r="AR864" s="47">
        <v>1.8676000000000001E-3</v>
      </c>
      <c r="AS864" s="48">
        <v>9.6805999999999994E-5</v>
      </c>
      <c r="AT864" s="48">
        <v>5.3562E-5</v>
      </c>
      <c r="AU864" s="7">
        <v>19.54</v>
      </c>
      <c r="AV864" s="40">
        <v>8.1711120000000008</v>
      </c>
      <c r="AW864" s="47">
        <v>5.9599906249999994E-2</v>
      </c>
      <c r="AX864" s="47">
        <v>4.7261768124999999E-2</v>
      </c>
      <c r="AZ864" s="40">
        <v>929.81061</v>
      </c>
      <c r="BA864" s="40">
        <v>929.125</v>
      </c>
      <c r="BB864" s="40">
        <v>250.91185999999999</v>
      </c>
      <c r="BC864" s="7">
        <v>10.827999999999999</v>
      </c>
      <c r="BD864" s="7">
        <v>23.984552000000001</v>
      </c>
      <c r="BE864" s="7">
        <v>30.936</v>
      </c>
      <c r="BF864" s="47">
        <v>6.0400000000000002E-3</v>
      </c>
      <c r="BG864" s="48">
        <v>2.7300000000000002E-4</v>
      </c>
      <c r="BH864" s="48">
        <v>1.83E-4</v>
      </c>
      <c r="BI864" s="7">
        <v>23.074999999999999</v>
      </c>
      <c r="BJ864" s="40">
        <v>11.488911999999999</v>
      </c>
      <c r="BK864" s="48">
        <v>0.15267187500000004</v>
      </c>
      <c r="BL864" s="48">
        <v>0.1626244375</v>
      </c>
    </row>
    <row r="865" spans="1:64" x14ac:dyDescent="0.3">
      <c r="A865" s="41">
        <v>922.22</v>
      </c>
      <c r="B865" s="41">
        <v>922.55083999999999</v>
      </c>
      <c r="C865" s="41">
        <v>132.69501</v>
      </c>
      <c r="D865" s="42">
        <v>1.2825E-2</v>
      </c>
      <c r="E865" s="42">
        <v>7.2500000000000004E-3</v>
      </c>
      <c r="F865" s="32">
        <v>2.1500949999999999</v>
      </c>
      <c r="G865" s="32">
        <v>13.635249999999999</v>
      </c>
      <c r="H865" s="32">
        <v>12.071350000000001</v>
      </c>
      <c r="I865" s="42">
        <v>1.6379999999999999E-3</v>
      </c>
      <c r="J865" s="42">
        <v>9.2E-5</v>
      </c>
      <c r="K865" s="42">
        <v>9.0000000000000006E-5</v>
      </c>
      <c r="L865" s="32">
        <v>13.483000000000001</v>
      </c>
      <c r="M865" s="32">
        <v>8.2097793800000005</v>
      </c>
      <c r="N865" s="32">
        <v>5.936796875E-2</v>
      </c>
      <c r="O865" s="32">
        <v>8.4474309375000001E-2</v>
      </c>
      <c r="Q865" s="41">
        <v>927.12300000000005</v>
      </c>
      <c r="R865" s="41">
        <v>112.03400000000001</v>
      </c>
      <c r="S865" s="32">
        <v>14.664999999999999</v>
      </c>
      <c r="T865" s="32">
        <v>30.851860000000002</v>
      </c>
      <c r="U865" s="32">
        <v>25.163</v>
      </c>
      <c r="V865" s="43">
        <v>5.64E-3</v>
      </c>
      <c r="W865" s="44">
        <v>2.2499999999999999E-4</v>
      </c>
      <c r="X865" s="43">
        <v>8.2000000000000001E-5</v>
      </c>
      <c r="Y865" s="32">
        <v>29.62</v>
      </c>
      <c r="Z865" s="41">
        <v>6.0736000000005674E-2</v>
      </c>
      <c r="AA865" s="45">
        <v>0.11264062500000001</v>
      </c>
      <c r="AB865" s="45">
        <v>6.2973812500000004E-2</v>
      </c>
      <c r="AD865" s="40">
        <v>917.54899999999998</v>
      </c>
      <c r="AE865" s="40">
        <v>142.86500000000001</v>
      </c>
      <c r="AF865" s="46">
        <v>13.018000000000001</v>
      </c>
      <c r="AG865" s="40">
        <v>7.0000000000000001E-3</v>
      </c>
      <c r="AH865" s="40">
        <v>3.0000000000000001E-3</v>
      </c>
      <c r="AI865" s="40">
        <v>0.01</v>
      </c>
      <c r="AK865">
        <v>928.125</v>
      </c>
      <c r="AL865" s="40">
        <v>221.91399999999999</v>
      </c>
      <c r="AM865" s="47">
        <v>9.8419000000000006E-2</v>
      </c>
      <c r="AN865" s="47">
        <v>3.3648999999999998E-2</v>
      </c>
      <c r="AO865" s="7">
        <v>9.6609999999999996</v>
      </c>
      <c r="AP865" s="7">
        <v>18.275523999999997</v>
      </c>
      <c r="AQ865" s="7">
        <v>24.847999999999999</v>
      </c>
      <c r="AR865" s="47">
        <v>2.4575999999999999E-3</v>
      </c>
      <c r="AS865" s="48">
        <v>9.4728999999999994E-5</v>
      </c>
      <c r="AT865" s="48">
        <v>4.7460999999999998E-5</v>
      </c>
      <c r="AU865" s="7">
        <v>17.463999999999999</v>
      </c>
      <c r="AV865" s="40">
        <v>7.4968439999999994</v>
      </c>
      <c r="AW865" s="47">
        <v>4.5768999999999997E-2</v>
      </c>
      <c r="AX865" s="47">
        <v>3.9170439999999994E-2</v>
      </c>
      <c r="AZ865" s="40">
        <v>929.74408000000005</v>
      </c>
      <c r="BA865" s="40">
        <v>929.04200000000003</v>
      </c>
      <c r="BB865" s="40">
        <v>250.92119</v>
      </c>
      <c r="BC865" s="7">
        <v>13.178000000000001</v>
      </c>
      <c r="BD865" s="7">
        <v>26.592952</v>
      </c>
      <c r="BE865" s="7">
        <v>34.494999999999997</v>
      </c>
      <c r="BF865" s="47">
        <v>5.4599999999999996E-3</v>
      </c>
      <c r="BG865" s="48">
        <v>2.5399999999999999E-4</v>
      </c>
      <c r="BH865" s="48">
        <v>1.44E-4</v>
      </c>
      <c r="BI865" s="7">
        <v>25.486000000000001</v>
      </c>
      <c r="BJ865" s="40">
        <v>10.827311999999996</v>
      </c>
      <c r="BK865" s="48">
        <v>0.14522656250000002</v>
      </c>
      <c r="BL865" s="48">
        <v>0.12558103125</v>
      </c>
    </row>
    <row r="866" spans="1:64" x14ac:dyDescent="0.3">
      <c r="A866" s="41">
        <v>922.11199999999997</v>
      </c>
      <c r="B866" s="41">
        <v>922.44592</v>
      </c>
      <c r="C866" s="41">
        <v>132.70500000000001</v>
      </c>
      <c r="D866" s="42">
        <v>1.7756999999999998E-2</v>
      </c>
      <c r="E866" s="42">
        <v>1.2500000000000001E-2</v>
      </c>
      <c r="F866" s="32">
        <v>5.4291999999999998</v>
      </c>
      <c r="G866" s="32">
        <v>16.429400000000001</v>
      </c>
      <c r="H866" s="32">
        <v>16.385601000000001</v>
      </c>
      <c r="I866" s="42">
        <v>2.1359999999999999E-3</v>
      </c>
      <c r="J866" s="42">
        <v>9.5000000000000005E-5</v>
      </c>
      <c r="K866" s="42">
        <v>9.0000000000000006E-5</v>
      </c>
      <c r="L866" s="32">
        <v>16.025950999999999</v>
      </c>
      <c r="M866" s="32">
        <v>6.6347578000000009</v>
      </c>
      <c r="N866" s="32">
        <v>5.2446875000000004E-2</v>
      </c>
      <c r="O866" s="32">
        <v>8.2794337499999995E-2</v>
      </c>
      <c r="Q866" s="41">
        <v>927.03700000000003</v>
      </c>
      <c r="R866" s="41">
        <v>112.042</v>
      </c>
      <c r="S866" s="32">
        <v>17.981999999999999</v>
      </c>
      <c r="T866" s="32">
        <v>27.470488</v>
      </c>
      <c r="U866" s="32">
        <v>27.704999999999998</v>
      </c>
      <c r="V866" s="43">
        <v>6.0099999999999997E-3</v>
      </c>
      <c r="W866" s="44">
        <v>2.6200000000000003E-4</v>
      </c>
      <c r="X866" s="43">
        <v>8.2000000000000001E-5</v>
      </c>
      <c r="Y866" s="32">
        <v>25.96</v>
      </c>
      <c r="Z866" s="41">
        <v>6.0736000000005674E-2</v>
      </c>
      <c r="AA866" s="45">
        <v>0.14226953125000003</v>
      </c>
      <c r="AB866" s="45">
        <v>6.1725640625000008E-2</v>
      </c>
      <c r="AD866" s="40">
        <v>917.47699999999998</v>
      </c>
      <c r="AE866" s="40">
        <v>142.875</v>
      </c>
      <c r="AF866" s="46">
        <v>15.065</v>
      </c>
      <c r="AG866" s="40">
        <v>8.9999999999999993E-3</v>
      </c>
      <c r="AH866" s="40">
        <v>4.0000000000000001E-3</v>
      </c>
      <c r="AI866" s="40">
        <v>1.2999999999999999E-2</v>
      </c>
      <c r="AK866">
        <v>928.04200000000003</v>
      </c>
      <c r="AL866" s="40">
        <v>221.92959999999999</v>
      </c>
      <c r="AM866" s="47">
        <v>5.8243999999999997E-2</v>
      </c>
      <c r="AN866" s="47">
        <v>2.8774999999999998E-2</v>
      </c>
      <c r="AO866" s="7">
        <v>9.3059999999999992</v>
      </c>
      <c r="AP866" s="7">
        <v>11.820703999999999</v>
      </c>
      <c r="AQ866" s="7">
        <v>24.003</v>
      </c>
      <c r="AR866" s="47">
        <v>2.4412000000000001E-3</v>
      </c>
      <c r="AS866" s="48">
        <v>9.0319E-5</v>
      </c>
      <c r="AT866" s="48">
        <v>5.4910000000000001E-5</v>
      </c>
      <c r="AU866" s="7">
        <v>11.039</v>
      </c>
      <c r="AV866" s="40">
        <v>7.2894240000000003</v>
      </c>
      <c r="AW866" s="47">
        <v>4.1685718750000003E-2</v>
      </c>
      <c r="AX866" s="47">
        <v>4.6674764375000004E-2</v>
      </c>
      <c r="AZ866" s="40">
        <v>929.68871000000001</v>
      </c>
      <c r="BA866" s="40">
        <v>928.95799999999997</v>
      </c>
      <c r="BB866" s="40">
        <v>250.92893000000001</v>
      </c>
      <c r="BC866" s="7">
        <v>12.928000000000001</v>
      </c>
      <c r="BD866" s="7">
        <v>28.797951999999999</v>
      </c>
      <c r="BE866" s="7">
        <v>32.591000000000001</v>
      </c>
      <c r="BF866" s="47">
        <v>4.4400000000000004E-3</v>
      </c>
      <c r="BG866" s="48">
        <v>2.2699999999999999E-4</v>
      </c>
      <c r="BH866" s="48">
        <v>1.34E-4</v>
      </c>
      <c r="BI866" s="7">
        <v>27.712</v>
      </c>
      <c r="BJ866" s="40">
        <v>9.3723119999999973</v>
      </c>
      <c r="BK866" s="48">
        <v>0.13854687499999999</v>
      </c>
      <c r="BL866" s="48">
        <v>0.11902193750000001</v>
      </c>
    </row>
    <row r="867" spans="1:64" x14ac:dyDescent="0.3">
      <c r="A867" s="41">
        <v>922.00300000000004</v>
      </c>
      <c r="B867" s="41">
        <v>922.34105999999997</v>
      </c>
      <c r="C867" s="41">
        <v>132.715</v>
      </c>
      <c r="D867" s="42">
        <v>3.9729E-2</v>
      </c>
      <c r="E867" s="42">
        <v>2.775E-2</v>
      </c>
      <c r="F867" s="32">
        <v>12.832007000000001</v>
      </c>
      <c r="G867" s="32">
        <v>20.709033000000002</v>
      </c>
      <c r="H867" s="32">
        <v>26.149332999999999</v>
      </c>
      <c r="I867" s="42">
        <v>2.9299999999999999E-3</v>
      </c>
      <c r="J867" s="42">
        <v>1.22E-4</v>
      </c>
      <c r="K867" s="42">
        <v>6.8999999999999997E-5</v>
      </c>
      <c r="L867" s="32">
        <v>19.724966999999999</v>
      </c>
      <c r="M867" s="32">
        <v>3.1030484279999975</v>
      </c>
      <c r="N867" s="32">
        <v>6.3628906250000006E-2</v>
      </c>
      <c r="O867" s="32">
        <v>5.9115828124999999E-2</v>
      </c>
      <c r="Q867" s="41">
        <v>926.95</v>
      </c>
      <c r="R867" s="41">
        <v>112.05</v>
      </c>
      <c r="S867" s="32">
        <v>18.798999999999999</v>
      </c>
      <c r="T867" s="32">
        <v>17.509115999999999</v>
      </c>
      <c r="U867" s="32">
        <v>28.382000000000001</v>
      </c>
      <c r="V867" s="43">
        <v>4.9199999999999999E-3</v>
      </c>
      <c r="W867" s="44">
        <v>2.4699999999999999E-4</v>
      </c>
      <c r="X867" s="43">
        <v>9.3999999999999994E-5</v>
      </c>
      <c r="Y867" s="32">
        <v>15.93</v>
      </c>
      <c r="Z867" s="41">
        <v>6.0736000000005674E-2</v>
      </c>
      <c r="AA867" s="45">
        <v>0.14898437499999997</v>
      </c>
      <c r="AB867" s="45">
        <v>7.7402687499999998E-2</v>
      </c>
      <c r="AD867" s="40">
        <v>917.40499999999997</v>
      </c>
      <c r="AE867" s="40">
        <v>142.88499999999999</v>
      </c>
      <c r="AF867" s="46">
        <v>18.492000000000001</v>
      </c>
      <c r="AG867" s="40">
        <v>1.7999999999999999E-2</v>
      </c>
      <c r="AH867" s="40">
        <v>1.2E-2</v>
      </c>
      <c r="AI867" s="40">
        <v>0.03</v>
      </c>
      <c r="AK867">
        <v>927.95799999999997</v>
      </c>
      <c r="AL867" s="40">
        <v>221.94452000000001</v>
      </c>
      <c r="AM867" s="47">
        <v>2.7432999999999999E-2</v>
      </c>
      <c r="AN867" s="47">
        <v>1.6938000000000002E-2</v>
      </c>
      <c r="AO867" s="7">
        <v>8.0909999999999993</v>
      </c>
      <c r="AP867" s="7">
        <v>7.4391439999999998</v>
      </c>
      <c r="AQ867" s="7">
        <v>17.356000000000002</v>
      </c>
      <c r="AR867" s="47">
        <v>1.0127000000000001E-3</v>
      </c>
      <c r="AS867" s="48">
        <v>7.2235000000000002E-5</v>
      </c>
      <c r="AT867" s="48">
        <v>5.8335000000000003E-5</v>
      </c>
      <c r="AU867" s="7">
        <v>6.7595000000000001</v>
      </c>
      <c r="AV867" s="40">
        <v>2.8245640000000023</v>
      </c>
      <c r="AW867" s="47">
        <v>5.2060117187500005E-2</v>
      </c>
      <c r="AX867" s="47">
        <v>5.4918719843750005E-2</v>
      </c>
      <c r="AZ867" s="40">
        <v>929.63503000000003</v>
      </c>
      <c r="BA867" s="40">
        <v>928.875</v>
      </c>
      <c r="BB867" s="40">
        <v>250.93639999999999</v>
      </c>
      <c r="BC867" s="7">
        <v>10.099</v>
      </c>
      <c r="BD867" s="7">
        <v>32.229315999999997</v>
      </c>
      <c r="BE867" s="7">
        <v>25.26</v>
      </c>
      <c r="BF867" s="47">
        <v>4.0899999999999999E-3</v>
      </c>
      <c r="BG867" s="48">
        <v>2.2800000000000001E-4</v>
      </c>
      <c r="BH867" s="48">
        <v>1.37E-4</v>
      </c>
      <c r="BI867" s="7">
        <v>31.381</v>
      </c>
      <c r="BJ867" s="40">
        <v>7.1221960000000024</v>
      </c>
      <c r="BK867" s="48">
        <v>0.14651953125</v>
      </c>
      <c r="BL867" s="48">
        <v>0.12320264062500001</v>
      </c>
    </row>
    <row r="868" spans="1:64" x14ac:dyDescent="0.3">
      <c r="A868" s="41">
        <v>921.89499999999998</v>
      </c>
      <c r="B868" s="41">
        <v>922.23595999999998</v>
      </c>
      <c r="C868" s="41">
        <v>132.72501</v>
      </c>
      <c r="D868" s="42">
        <v>7.7495999999999995E-2</v>
      </c>
      <c r="E868" s="42">
        <v>5.7276000000000001E-2</v>
      </c>
      <c r="F868" s="32">
        <v>19.57</v>
      </c>
      <c r="G868" s="32">
        <v>20.048099000000001</v>
      </c>
      <c r="H868" s="32">
        <v>37.331201999999998</v>
      </c>
      <c r="I868" s="42">
        <v>3.9750000000000002E-3</v>
      </c>
      <c r="J868" s="42">
        <v>1.66E-4</v>
      </c>
      <c r="K868" s="42">
        <v>6.4999999999999994E-5</v>
      </c>
      <c r="L868" s="32">
        <v>18.526399999999999</v>
      </c>
      <c r="M868" s="32">
        <v>2.1834819999999979</v>
      </c>
      <c r="N868" s="32">
        <v>8.6810546874999991E-2</v>
      </c>
      <c r="O868" s="32">
        <v>5.1590585937499996E-2</v>
      </c>
      <c r="Q868" s="41">
        <v>926.86300000000006</v>
      </c>
      <c r="R868" s="41">
        <v>112.05800000000001</v>
      </c>
      <c r="S868" s="32">
        <v>18.123000000000001</v>
      </c>
      <c r="T868" s="32">
        <v>8.0923320000000007</v>
      </c>
      <c r="U868" s="32">
        <v>27.234000000000002</v>
      </c>
      <c r="V868" s="43">
        <v>3.0599999999999998E-3</v>
      </c>
      <c r="W868" s="44">
        <v>2.04E-4</v>
      </c>
      <c r="X868" s="43">
        <v>1.25E-4</v>
      </c>
      <c r="Y868" s="32">
        <v>6.57</v>
      </c>
      <c r="Z868" s="41">
        <v>6.0736000000005674E-2</v>
      </c>
      <c r="AA868" s="45">
        <v>0.14303906249999998</v>
      </c>
      <c r="AB868" s="45">
        <v>0.11467728125</v>
      </c>
      <c r="AD868" s="40">
        <v>917.33199999999999</v>
      </c>
      <c r="AE868" s="40">
        <v>142.89500000000001</v>
      </c>
      <c r="AF868" s="46">
        <v>21.38</v>
      </c>
      <c r="AG868" s="40">
        <v>1.9E-2</v>
      </c>
      <c r="AH868" s="40">
        <v>2.1999999999999999E-2</v>
      </c>
      <c r="AI868" s="40">
        <v>4.1000000000000002E-2</v>
      </c>
      <c r="AK868">
        <v>927.875</v>
      </c>
      <c r="AL868" s="40">
        <v>221.95939999999999</v>
      </c>
      <c r="AM868" s="47">
        <v>2.8531999999999998E-2</v>
      </c>
      <c r="AN868" s="47">
        <v>1.5422999999999999E-2</v>
      </c>
      <c r="AO868" s="7">
        <v>5.89</v>
      </c>
      <c r="AP868" s="7">
        <v>8.3513599999999997</v>
      </c>
      <c r="AQ868" s="7">
        <v>14.56</v>
      </c>
      <c r="AR868" s="47">
        <v>5.8288999999999997E-4</v>
      </c>
      <c r="AS868" s="48">
        <v>6.0557000000000003E-5</v>
      </c>
      <c r="AT868" s="48">
        <v>4.4469999999999999E-5</v>
      </c>
      <c r="AU868" s="7">
        <v>7.8566000000000003</v>
      </c>
      <c r="AV868" s="40">
        <v>3.98156</v>
      </c>
      <c r="AW868" s="47">
        <v>4.8944738281250004E-2</v>
      </c>
      <c r="AX868" s="47">
        <v>4.2503657015625002E-2</v>
      </c>
      <c r="AZ868" s="40">
        <v>929.58234000000004</v>
      </c>
      <c r="BA868" s="40">
        <v>928.79200000000003</v>
      </c>
      <c r="BB868" s="40">
        <v>250.94382999999999</v>
      </c>
      <c r="BC868" s="7">
        <v>6.3410000000000002</v>
      </c>
      <c r="BD868" s="7">
        <v>37.981643999999996</v>
      </c>
      <c r="BE868" s="7">
        <v>16.164000000000001</v>
      </c>
      <c r="BF868" s="47">
        <v>3.47E-3</v>
      </c>
      <c r="BG868" s="48">
        <v>2.2000000000000001E-4</v>
      </c>
      <c r="BH868" s="48">
        <v>1.54E-4</v>
      </c>
      <c r="BI868" s="7">
        <v>37.448999999999998</v>
      </c>
      <c r="BJ868" s="40">
        <v>4.775564000000001</v>
      </c>
      <c r="BK868" s="48">
        <v>0.15087109375000002</v>
      </c>
      <c r="BL868" s="48">
        <v>0.14229417187499999</v>
      </c>
    </row>
    <row r="869" spans="1:64" x14ac:dyDescent="0.3">
      <c r="A869" s="41">
        <v>921.774</v>
      </c>
      <c r="B869" s="41">
        <v>922.13103999999998</v>
      </c>
      <c r="C869" s="41">
        <v>132.73500000000001</v>
      </c>
      <c r="D869" s="42">
        <v>5.6264000000000002E-2</v>
      </c>
      <c r="E869" s="42">
        <v>3.2202000000000001E-2</v>
      </c>
      <c r="F869" s="32">
        <v>24.676449999999999</v>
      </c>
      <c r="G869" s="32">
        <v>18.150001</v>
      </c>
      <c r="H869" s="32">
        <v>41.885199999999998</v>
      </c>
      <c r="I869" s="42">
        <v>4.261E-3</v>
      </c>
      <c r="J869" s="42">
        <v>1.9100000000000001E-4</v>
      </c>
      <c r="K869" s="42">
        <v>7.1000000000000005E-5</v>
      </c>
      <c r="L869" s="32">
        <v>16.187249999999999</v>
      </c>
      <c r="M869" s="32">
        <v>9.990000000000001E-4</v>
      </c>
      <c r="N869" s="32">
        <v>0.10611289062500001</v>
      </c>
      <c r="O869" s="32">
        <v>5.6625782812500004E-2</v>
      </c>
      <c r="Q869" s="41">
        <v>926.78800000000001</v>
      </c>
      <c r="R869" s="41">
        <v>112.065</v>
      </c>
      <c r="S869" s="32">
        <v>18.172999999999998</v>
      </c>
      <c r="T869" s="32">
        <v>5.6265319999999992</v>
      </c>
      <c r="U869" s="32">
        <v>28.673999999999999</v>
      </c>
      <c r="V869" s="43">
        <v>1.31E-3</v>
      </c>
      <c r="W869" s="44">
        <v>1.27E-4</v>
      </c>
      <c r="X869" s="43">
        <v>1.22E-4</v>
      </c>
      <c r="Y869" s="32">
        <v>4.0999999999999996</v>
      </c>
      <c r="Z869" s="41">
        <v>6.0736000000005674E-2</v>
      </c>
      <c r="AA869" s="45">
        <v>0.10090234375</v>
      </c>
      <c r="AB869" s="45">
        <v>0.11758079687499999</v>
      </c>
      <c r="AD869" s="40">
        <v>917.26099999999997</v>
      </c>
      <c r="AE869" s="40">
        <v>142.905</v>
      </c>
      <c r="AF869" s="46">
        <v>23.372</v>
      </c>
      <c r="AG869" s="40">
        <v>2.1999999999999999E-2</v>
      </c>
      <c r="AH869" s="40">
        <v>1.7999999999999999E-2</v>
      </c>
      <c r="AI869" s="40">
        <v>0.04</v>
      </c>
      <c r="AK869">
        <v>927.79200000000003</v>
      </c>
      <c r="AL869" s="40">
        <v>221.9736</v>
      </c>
      <c r="AM869" s="47">
        <v>1.6705000000000001E-2</v>
      </c>
      <c r="AN869" s="47">
        <v>1.0869E-2</v>
      </c>
      <c r="AO869" s="7">
        <v>4.1580000000000004</v>
      </c>
      <c r="AP869" s="7">
        <v>9.7061719999999987</v>
      </c>
      <c r="AQ869" s="7">
        <v>8.4139999999999997</v>
      </c>
      <c r="AR869" s="47">
        <v>5.9803000000000005E-4</v>
      </c>
      <c r="AS869" s="48">
        <v>7.1682999999999998E-5</v>
      </c>
      <c r="AT869" s="48">
        <v>2.7123000000000001E-5</v>
      </c>
      <c r="AU869" s="7">
        <v>9.3568999999999996</v>
      </c>
      <c r="AV869" s="40">
        <v>0.9462319999999993</v>
      </c>
      <c r="AW869" s="47">
        <v>5.9769121093749995E-2</v>
      </c>
      <c r="AX869" s="47">
        <v>2.5105583171875001E-2</v>
      </c>
      <c r="AZ869" s="40">
        <v>929.52677999999992</v>
      </c>
      <c r="BA869" s="40">
        <v>928.70799999999997</v>
      </c>
      <c r="BB869" s="40">
        <v>250.95165</v>
      </c>
      <c r="BC869" s="7">
        <v>3.5750000000000002</v>
      </c>
      <c r="BD869" s="7">
        <v>42.846299999999999</v>
      </c>
      <c r="BE869" s="7">
        <v>9.5079999999999991</v>
      </c>
      <c r="BF869" s="47">
        <v>2.99E-3</v>
      </c>
      <c r="BG869" s="48">
        <v>2.1800000000000001E-4</v>
      </c>
      <c r="BH869" s="48">
        <v>1.65E-4</v>
      </c>
      <c r="BI869" s="7">
        <v>42.545999999999999</v>
      </c>
      <c r="BJ869" s="40">
        <v>3.087299999999999</v>
      </c>
      <c r="BK869" s="48">
        <v>0.15843359375000002</v>
      </c>
      <c r="BL869" s="48">
        <v>0.15491342187500001</v>
      </c>
    </row>
    <row r="870" spans="1:64" x14ac:dyDescent="0.3">
      <c r="A870" s="41">
        <v>921.66499999999996</v>
      </c>
      <c r="B870" s="41">
        <v>922.02611999999999</v>
      </c>
      <c r="C870" s="41">
        <v>132.745</v>
      </c>
      <c r="D870" s="42">
        <v>2.1094999999999999E-2</v>
      </c>
      <c r="E870" s="42">
        <v>5.1279999999999997E-3</v>
      </c>
      <c r="F870" s="32">
        <v>29.162299999999998</v>
      </c>
      <c r="G870" s="32">
        <v>16.841066999999999</v>
      </c>
      <c r="H870" s="32">
        <v>47.201633000000001</v>
      </c>
      <c r="I870" s="42">
        <v>3.8700000000000002E-3</v>
      </c>
      <c r="J870" s="42">
        <v>2.03E-4</v>
      </c>
      <c r="K870" s="42">
        <v>9.5000000000000005E-5</v>
      </c>
      <c r="L870" s="32">
        <v>14.4565</v>
      </c>
      <c r="M870" s="32">
        <v>9.990000000000001E-4</v>
      </c>
      <c r="N870" s="32">
        <v>0.12590234375000001</v>
      </c>
      <c r="O870" s="32">
        <v>8.1944796875000003E-2</v>
      </c>
      <c r="Q870" s="41">
        <v>926.70100000000002</v>
      </c>
      <c r="R870" s="41">
        <v>112.07299999999999</v>
      </c>
      <c r="S870" s="32">
        <v>18.390999999999998</v>
      </c>
      <c r="T870" s="32">
        <v>5.8748439999999995</v>
      </c>
      <c r="U870" s="32">
        <v>29.358000000000001</v>
      </c>
      <c r="V870" s="43">
        <v>5.4000000000000001E-4</v>
      </c>
      <c r="W870" s="44">
        <v>1.03E-4</v>
      </c>
      <c r="X870" s="43">
        <v>1E-4</v>
      </c>
      <c r="Y870" s="32">
        <v>4.33</v>
      </c>
      <c r="Z870" s="41">
        <v>6.0736000000005674E-2</v>
      </c>
      <c r="AA870" s="45">
        <v>9.2242187500000003E-2</v>
      </c>
      <c r="AB870" s="45">
        <v>9.8178343750000008E-2</v>
      </c>
      <c r="AD870" s="40">
        <v>917.18799999999999</v>
      </c>
      <c r="AE870" s="40">
        <v>142.91499999999999</v>
      </c>
      <c r="AF870" s="46">
        <v>23.867000000000001</v>
      </c>
      <c r="AG870" s="40">
        <v>5.3999999999999999E-2</v>
      </c>
      <c r="AH870" s="40">
        <v>5.8000000000000003E-2</v>
      </c>
      <c r="AI870" s="40">
        <v>0.112</v>
      </c>
      <c r="AK870">
        <v>927.70799999999997</v>
      </c>
      <c r="AL870" s="40">
        <v>221.98831999999999</v>
      </c>
      <c r="AM870" s="47">
        <v>4.5938E-2</v>
      </c>
      <c r="AN870" s="47">
        <v>5.4515000000000001E-2</v>
      </c>
      <c r="AO870" s="7">
        <v>3.504</v>
      </c>
      <c r="AP870" s="7">
        <v>12.350335999999999</v>
      </c>
      <c r="AQ870" s="7">
        <v>7.3217999999999996</v>
      </c>
      <c r="AR870" s="47">
        <v>4.9677E-4</v>
      </c>
      <c r="AS870" s="48">
        <v>6.4558000000000001E-5</v>
      </c>
      <c r="AT870" s="48">
        <v>3.1915999999999997E-5</v>
      </c>
      <c r="AU870" s="7">
        <v>12.055999999999999</v>
      </c>
      <c r="AV870" s="40">
        <v>1.0286159999999995</v>
      </c>
      <c r="AW870" s="47">
        <v>5.466141015625E-2</v>
      </c>
      <c r="AX870" s="47">
        <v>3.0240177453124996E-2</v>
      </c>
      <c r="AZ870" s="40">
        <v>929.46748000000002</v>
      </c>
      <c r="BA870" s="40">
        <v>928.625</v>
      </c>
      <c r="BB870" s="40">
        <v>250.95993000000001</v>
      </c>
      <c r="BC870" s="7">
        <v>2.407</v>
      </c>
      <c r="BD870" s="7">
        <v>45.051187999999996</v>
      </c>
      <c r="BE870" s="7">
        <v>7.9850000000000003</v>
      </c>
      <c r="BF870" s="47">
        <v>3.1099999999999999E-3</v>
      </c>
      <c r="BG870" s="48">
        <v>2.2900000000000001E-4</v>
      </c>
      <c r="BH870" s="48">
        <v>1.36E-4</v>
      </c>
      <c r="BI870" s="7">
        <v>44.848999999999997</v>
      </c>
      <c r="BJ870" s="40">
        <v>3.6620280000000003</v>
      </c>
      <c r="BK870" s="48">
        <v>0.16704296875000002</v>
      </c>
      <c r="BL870" s="48">
        <v>0.125508609375</v>
      </c>
    </row>
    <row r="871" spans="1:64" x14ac:dyDescent="0.3">
      <c r="A871" s="41">
        <v>921.55700000000002</v>
      </c>
      <c r="B871" s="41">
        <v>921.9375</v>
      </c>
      <c r="C871" s="41">
        <v>132.755</v>
      </c>
      <c r="D871" s="42">
        <v>2.0656000000000001E-2</v>
      </c>
      <c r="E871" s="42">
        <v>5.2399999999999999E-3</v>
      </c>
      <c r="F871" s="32">
        <v>25.3675</v>
      </c>
      <c r="G871" s="32">
        <v>15.749000000000001</v>
      </c>
      <c r="H871" s="32">
        <v>49.491948999999998</v>
      </c>
      <c r="I871" s="42">
        <v>2.66E-3</v>
      </c>
      <c r="J871" s="42">
        <v>1.73E-4</v>
      </c>
      <c r="K871" s="42">
        <v>9.0000000000000006E-5</v>
      </c>
      <c r="L871" s="32">
        <v>13.65985</v>
      </c>
      <c r="M871" s="32">
        <v>3.9319190000000006</v>
      </c>
      <c r="N871" s="32">
        <v>0.12000781249999999</v>
      </c>
      <c r="O871" s="32">
        <v>8.1026656249999995E-2</v>
      </c>
      <c r="Q871" s="41">
        <v>926.61500000000001</v>
      </c>
      <c r="R871" s="41">
        <v>112.081</v>
      </c>
      <c r="S871" s="32">
        <v>18.719000000000001</v>
      </c>
      <c r="T871" s="32">
        <v>5.922396</v>
      </c>
      <c r="U871" s="32">
        <v>30.225000000000001</v>
      </c>
      <c r="V871" s="43">
        <v>5.5000000000000003E-4</v>
      </c>
      <c r="W871" s="44">
        <v>9.3999999999999994E-5</v>
      </c>
      <c r="X871" s="43">
        <v>5.7000000000000003E-5</v>
      </c>
      <c r="Y871" s="32">
        <v>4.3499999999999996</v>
      </c>
      <c r="Z871" s="41">
        <v>6.0736000000005674E-2</v>
      </c>
      <c r="AA871" s="45">
        <v>8.3042968750000001E-2</v>
      </c>
      <c r="AB871" s="45">
        <v>5.5144609375E-2</v>
      </c>
      <c r="AD871" s="40">
        <v>917.11599999999999</v>
      </c>
      <c r="AE871" s="40">
        <v>142.92500000000001</v>
      </c>
      <c r="AF871" s="46">
        <v>24.564</v>
      </c>
      <c r="AG871" s="40">
        <v>3.9E-2</v>
      </c>
      <c r="AH871" s="40">
        <v>3.4000000000000002E-2</v>
      </c>
      <c r="AI871" s="40">
        <v>7.2999999999999995E-2</v>
      </c>
      <c r="AK871">
        <v>927.625</v>
      </c>
      <c r="AL871" s="40">
        <v>222.00380000000001</v>
      </c>
      <c r="AM871" s="47">
        <v>3.1253000000000003E-2</v>
      </c>
      <c r="AN871" s="47">
        <v>2.1298999999999998E-2</v>
      </c>
      <c r="AO871" s="7">
        <v>2.0539999999999998</v>
      </c>
      <c r="AP871" s="7">
        <v>12.320535999999999</v>
      </c>
      <c r="AQ871" s="7">
        <v>6.9343000000000004</v>
      </c>
      <c r="AR871" s="47">
        <v>1.0445000000000001E-3</v>
      </c>
      <c r="AS871" s="48">
        <v>7.4777999999999995E-5</v>
      </c>
      <c r="AT871" s="48">
        <v>3.1331999999999997E-5</v>
      </c>
      <c r="AU871" s="7">
        <v>12.148</v>
      </c>
      <c r="AV871" s="40">
        <v>3.2453160000000008</v>
      </c>
      <c r="AW871" s="47">
        <v>5.396960156249999E-2</v>
      </c>
      <c r="AX871" s="47">
        <v>2.7808444531249997E-2</v>
      </c>
      <c r="AZ871" s="40">
        <v>929.39974000000007</v>
      </c>
      <c r="BA871" s="40">
        <v>928.54200000000003</v>
      </c>
      <c r="BB871" s="40">
        <v>250.96940000000001</v>
      </c>
      <c r="BC871" s="7">
        <v>2.7610000000000001</v>
      </c>
      <c r="BD871" s="7">
        <v>45.315924000000003</v>
      </c>
      <c r="BE871" s="7">
        <v>11.185</v>
      </c>
      <c r="BF871" s="47">
        <v>3.5300000000000002E-3</v>
      </c>
      <c r="BG871" s="48">
        <v>2.7700000000000001E-4</v>
      </c>
      <c r="BH871" s="48">
        <v>1.25E-4</v>
      </c>
      <c r="BI871" s="7">
        <v>45.084000000000003</v>
      </c>
      <c r="BJ871" s="40">
        <v>6.2262440000000003</v>
      </c>
      <c r="BK871" s="48">
        <v>0.20667578125</v>
      </c>
      <c r="BL871" s="48">
        <v>0.11309176562500001</v>
      </c>
    </row>
    <row r="872" spans="1:64" x14ac:dyDescent="0.3">
      <c r="A872" s="41">
        <v>921.44899999999996</v>
      </c>
      <c r="B872" s="41">
        <v>921.85449000000006</v>
      </c>
      <c r="C872" s="41">
        <v>132.76499999999999</v>
      </c>
      <c r="D872" s="42">
        <v>2.4811E-2</v>
      </c>
      <c r="E872" s="42">
        <v>1.1028E-2</v>
      </c>
      <c r="F872" s="32">
        <v>18.559649</v>
      </c>
      <c r="G872" s="32">
        <v>16.951350000000001</v>
      </c>
      <c r="H872" s="32">
        <v>35.569901000000002</v>
      </c>
      <c r="I872" s="42">
        <v>1.7459999999999999E-3</v>
      </c>
      <c r="J872" s="42">
        <v>1.6100000000000001E-4</v>
      </c>
      <c r="K872" s="42">
        <v>7.8999999999999996E-5</v>
      </c>
      <c r="L872" s="32">
        <v>15.430099999999999</v>
      </c>
      <c r="M872" s="32">
        <v>2.2367713960000017</v>
      </c>
      <c r="N872" s="32">
        <v>0.12621640625000002</v>
      </c>
      <c r="O872" s="32">
        <v>7.3109978125000002E-2</v>
      </c>
      <c r="Q872" s="41">
        <v>926.53899999999999</v>
      </c>
      <c r="R872" s="41">
        <v>112.08799999999999</v>
      </c>
      <c r="S872" s="32">
        <v>17.922999999999998</v>
      </c>
      <c r="T872" s="32">
        <v>6.0255319999999992</v>
      </c>
      <c r="U872" s="32">
        <v>29.486000000000001</v>
      </c>
      <c r="V872" s="43">
        <v>5.9000000000000003E-4</v>
      </c>
      <c r="W872" s="44">
        <v>1.16E-4</v>
      </c>
      <c r="X872" s="43">
        <v>4.8999999999999998E-5</v>
      </c>
      <c r="Y872" s="32">
        <v>4.5199999999999996</v>
      </c>
      <c r="Z872" s="41">
        <v>6.0736000000005674E-2</v>
      </c>
      <c r="AA872" s="45">
        <v>0.10424609374999999</v>
      </c>
      <c r="AB872" s="45">
        <v>4.7009671874999992E-2</v>
      </c>
      <c r="AD872" s="40">
        <v>917.04399999999998</v>
      </c>
      <c r="AE872" s="40">
        <v>142.935</v>
      </c>
      <c r="AF872" s="46">
        <v>24.431000000000001</v>
      </c>
      <c r="AG872" s="40">
        <v>3.4000000000000002E-2</v>
      </c>
      <c r="AH872" s="40">
        <v>3.3000000000000002E-2</v>
      </c>
      <c r="AI872" s="40">
        <v>6.7000000000000004E-2</v>
      </c>
      <c r="AK872">
        <v>927.54200000000003</v>
      </c>
      <c r="AL872" s="40">
        <v>222.01707999999999</v>
      </c>
      <c r="AM872" s="47">
        <v>2.0910999999999999E-2</v>
      </c>
      <c r="AN872" s="47">
        <v>6.4492000000000004E-3</v>
      </c>
      <c r="AO872" s="7">
        <v>1.206</v>
      </c>
      <c r="AP872" s="7">
        <v>11.406304</v>
      </c>
      <c r="AQ872" s="7">
        <v>6.7149999999999999</v>
      </c>
      <c r="AR872" s="47">
        <v>1.3596999999999999E-3</v>
      </c>
      <c r="AS872" s="48">
        <v>6.2817000000000005E-5</v>
      </c>
      <c r="AT872" s="48">
        <v>3.5552000000000001E-5</v>
      </c>
      <c r="AU872" s="7">
        <v>11.305</v>
      </c>
      <c r="AV872" s="40">
        <v>4.5490239999999993</v>
      </c>
      <c r="AW872" s="47">
        <v>3.5729226562500008E-2</v>
      </c>
      <c r="AX872" s="47">
        <v>3.0965137031249999E-2</v>
      </c>
      <c r="AZ872" s="40">
        <v>929.33073999999999</v>
      </c>
      <c r="BA872" s="40">
        <v>928.45799999999997</v>
      </c>
      <c r="BB872" s="40">
        <v>250.97906</v>
      </c>
      <c r="BC872" s="7">
        <v>4.0209999999999999</v>
      </c>
      <c r="BD872" s="7">
        <v>42.963763999999998</v>
      </c>
      <c r="BE872" s="7">
        <v>16.091999999999999</v>
      </c>
      <c r="BF872" s="47">
        <v>3.7499999999999999E-3</v>
      </c>
      <c r="BG872" s="48">
        <v>4.4000000000000002E-4</v>
      </c>
      <c r="BH872" s="48">
        <v>1.3999999999999999E-4</v>
      </c>
      <c r="BI872" s="7">
        <v>42.625999999999998</v>
      </c>
      <c r="BJ872" s="40">
        <v>8.8702839999999981</v>
      </c>
      <c r="BK872" s="48">
        <v>0.36529296875</v>
      </c>
      <c r="BL872" s="48">
        <v>0.12734960937500001</v>
      </c>
    </row>
    <row r="873" spans="1:64" x14ac:dyDescent="0.3">
      <c r="A873" s="41">
        <v>921.34</v>
      </c>
      <c r="B873" s="41">
        <v>921.77148</v>
      </c>
      <c r="C873" s="41">
        <v>132.77499</v>
      </c>
      <c r="D873" s="42">
        <v>3.0901999999999999E-2</v>
      </c>
      <c r="E873" s="42">
        <v>1.6846E-2</v>
      </c>
      <c r="F873" s="32">
        <v>10.76576</v>
      </c>
      <c r="G873" s="32">
        <v>16.290700000000001</v>
      </c>
      <c r="H873" s="32">
        <v>20.695499999999999</v>
      </c>
      <c r="I873" s="42">
        <v>1.2600000000000001E-3</v>
      </c>
      <c r="J873" s="42">
        <v>1.37E-4</v>
      </c>
      <c r="K873" s="42">
        <v>7.2999999999999999E-5</v>
      </c>
      <c r="L873" s="32">
        <v>15.417299999999999</v>
      </c>
      <c r="M873" s="32">
        <v>1.3601950399999971</v>
      </c>
      <c r="N873" s="32">
        <v>0.11189843749999999</v>
      </c>
      <c r="O873" s="32">
        <v>6.8749468750000001E-2</v>
      </c>
      <c r="Q873" s="41">
        <v>926.452</v>
      </c>
      <c r="R873" s="41">
        <v>112.096</v>
      </c>
      <c r="S873" s="32">
        <v>14.803000000000001</v>
      </c>
      <c r="T873" s="32">
        <v>5.4434520000000006</v>
      </c>
      <c r="U873" s="32">
        <v>24.295999999999999</v>
      </c>
      <c r="V873" s="43">
        <v>6.4000000000000005E-4</v>
      </c>
      <c r="W873" s="44">
        <v>1.0399999999999999E-4</v>
      </c>
      <c r="X873" s="43">
        <v>4.1999999999999998E-5</v>
      </c>
      <c r="Y873" s="32">
        <v>4.2</v>
      </c>
      <c r="Z873" s="41">
        <v>6.0736000000005674E-2</v>
      </c>
      <c r="AA873" s="45">
        <v>9.1249999999999998E-2</v>
      </c>
      <c r="AB873" s="45">
        <v>3.9841000000000001E-2</v>
      </c>
      <c r="AD873" s="40">
        <v>916.97199999999998</v>
      </c>
      <c r="AE873" s="40">
        <v>142.94499999999999</v>
      </c>
      <c r="AF873" s="46">
        <v>24.712</v>
      </c>
      <c r="AG873" s="40">
        <v>6.8000000000000005E-2</v>
      </c>
      <c r="AH873" s="40">
        <v>6.4000000000000001E-2</v>
      </c>
      <c r="AI873" s="40">
        <v>0.13200000000000001</v>
      </c>
      <c r="AK873">
        <v>927.45799999999997</v>
      </c>
      <c r="AL873" s="40">
        <v>222.0326</v>
      </c>
      <c r="AM873" s="47">
        <v>2.3550000000000001E-2</v>
      </c>
      <c r="AN873" s="47">
        <v>9.9302000000000001E-3</v>
      </c>
      <c r="AO873" s="7">
        <v>0.96599999999999997</v>
      </c>
      <c r="AP873" s="7">
        <v>12.140143999999999</v>
      </c>
      <c r="AQ873" s="7">
        <v>7.4112999999999998</v>
      </c>
      <c r="AR873" s="47">
        <v>1.7024E-3</v>
      </c>
      <c r="AS873" s="48">
        <v>5.7685000000000001E-5</v>
      </c>
      <c r="AT873" s="48">
        <v>3.2870999999999997E-5</v>
      </c>
      <c r="AU873" s="7">
        <v>12.058999999999999</v>
      </c>
      <c r="AV873" s="40">
        <v>5.6763639999999995</v>
      </c>
      <c r="AW873" s="47">
        <v>2.3770000000000003E-2</v>
      </c>
      <c r="AX873" s="47">
        <v>2.7128059999999999E-2</v>
      </c>
      <c r="AZ873" s="40">
        <v>929.26251000000002</v>
      </c>
      <c r="BA873" s="40">
        <v>928.375</v>
      </c>
      <c r="BB873" s="40">
        <v>250.98858999999999</v>
      </c>
      <c r="BC873" s="7">
        <v>6.718</v>
      </c>
      <c r="BD873" s="7">
        <v>37.882311999999999</v>
      </c>
      <c r="BE873" s="7">
        <v>21.263999999999999</v>
      </c>
      <c r="BF873" s="47">
        <v>3.7499999999999999E-3</v>
      </c>
      <c r="BG873" s="48">
        <v>5.8399999999999999E-4</v>
      </c>
      <c r="BH873" s="48">
        <v>1.5899999999999999E-4</v>
      </c>
      <c r="BI873" s="7">
        <v>37.317999999999998</v>
      </c>
      <c r="BJ873" s="40">
        <v>9.1984719999999989</v>
      </c>
      <c r="BK873" s="48">
        <v>0.50929296874999996</v>
      </c>
      <c r="BL873" s="48">
        <v>0.14634960937499999</v>
      </c>
    </row>
    <row r="874" spans="1:64" x14ac:dyDescent="0.3">
      <c r="A874" s="41">
        <v>921.23199999999997</v>
      </c>
      <c r="B874" s="41">
        <v>921.68835000000001</v>
      </c>
      <c r="C874" s="41">
        <v>132.785</v>
      </c>
      <c r="D874" s="42">
        <v>1.6296000000000001E-2</v>
      </c>
      <c r="E874" s="42">
        <v>1.2063000000000001E-2</v>
      </c>
      <c r="F874" s="32">
        <v>4.4808199999999996</v>
      </c>
      <c r="G874" s="32">
        <v>11.56485</v>
      </c>
      <c r="H874" s="32">
        <v>13.236000000000001</v>
      </c>
      <c r="I874" s="42">
        <v>1.0200000000000001E-3</v>
      </c>
      <c r="J874" s="42">
        <v>1.18E-4</v>
      </c>
      <c r="K874" s="42">
        <v>7.4999999999999993E-5</v>
      </c>
      <c r="L874" s="32">
        <v>11.20905</v>
      </c>
      <c r="M874" s="32">
        <v>5.1884472800000019</v>
      </c>
      <c r="N874" s="32">
        <v>9.7679687500000001E-2</v>
      </c>
      <c r="O874" s="32">
        <v>7.1559093749999983E-2</v>
      </c>
      <c r="Q874" s="41">
        <v>926.36599999999999</v>
      </c>
      <c r="R874" s="41">
        <v>112.104</v>
      </c>
      <c r="S874" s="32">
        <v>10.37</v>
      </c>
      <c r="T874" s="32">
        <v>5.7610799999999998</v>
      </c>
      <c r="U874" s="32">
        <v>17.338999999999999</v>
      </c>
      <c r="V874" s="43">
        <v>5.8E-4</v>
      </c>
      <c r="W874" s="44">
        <v>8.1000000000000004E-5</v>
      </c>
      <c r="X874" s="43">
        <v>3.6000000000000001E-5</v>
      </c>
      <c r="Y874" s="32">
        <v>4.8899999999999997</v>
      </c>
      <c r="Z874" s="41">
        <v>6.0736000000005674E-2</v>
      </c>
      <c r="AA874" s="45">
        <v>6.9445312500000009E-2</v>
      </c>
      <c r="AB874" s="45">
        <v>3.4043406250000005E-2</v>
      </c>
      <c r="AD874" s="40">
        <v>916.9</v>
      </c>
      <c r="AE874" s="40">
        <v>142.95500000000001</v>
      </c>
      <c r="AF874" s="46">
        <v>25.048999999999999</v>
      </c>
      <c r="AG874" s="40">
        <v>5.8999999999999997E-2</v>
      </c>
      <c r="AH874" s="40">
        <v>3.7999999999999999E-2</v>
      </c>
      <c r="AI874" s="40">
        <v>9.7000000000000003E-2</v>
      </c>
      <c r="AK874">
        <v>927.375</v>
      </c>
      <c r="AL874" s="40">
        <v>222.04671999999999</v>
      </c>
      <c r="AM874" s="47">
        <v>2.2756999999999999E-2</v>
      </c>
      <c r="AN874" s="47">
        <v>6.9899999999999997E-3</v>
      </c>
      <c r="AO874" s="7">
        <v>1.226</v>
      </c>
      <c r="AP874" s="7">
        <v>12.916983999999999</v>
      </c>
      <c r="AQ874" s="7">
        <v>9.3551000000000002</v>
      </c>
      <c r="AR874" s="47">
        <v>1.9884999999999998E-3</v>
      </c>
      <c r="AS874" s="48">
        <v>6.6754999999999994E-5</v>
      </c>
      <c r="AT874" s="48">
        <v>2.4026999999999999E-5</v>
      </c>
      <c r="AU874" s="7">
        <v>12.814</v>
      </c>
      <c r="AV874" s="40">
        <v>7.1532040000000006</v>
      </c>
      <c r="AW874" s="47">
        <v>2.7140351562499998E-2</v>
      </c>
      <c r="AX874" s="47">
        <v>1.7318919531249997E-2</v>
      </c>
      <c r="AZ874" s="40">
        <v>929.19488999999999</v>
      </c>
      <c r="BA874" s="40">
        <v>928.29200000000003</v>
      </c>
      <c r="BB874" s="40">
        <v>250.99811</v>
      </c>
      <c r="BC874" s="7">
        <v>12.625999999999999</v>
      </c>
      <c r="BD874" s="7">
        <v>29.368583999999998</v>
      </c>
      <c r="BE874" s="7">
        <v>28.466999999999999</v>
      </c>
      <c r="BF874" s="47">
        <v>3.5200000000000001E-3</v>
      </c>
      <c r="BG874" s="48">
        <v>4.9700000000000005E-4</v>
      </c>
      <c r="BH874" s="48">
        <v>1.11E-4</v>
      </c>
      <c r="BI874" s="7">
        <v>28.308</v>
      </c>
      <c r="BJ874" s="40">
        <v>5.7907039999999981</v>
      </c>
      <c r="BK874" s="48">
        <v>0.42687500000000006</v>
      </c>
      <c r="BL874" s="48">
        <v>9.9125500000000005E-2</v>
      </c>
    </row>
    <row r="875" spans="1:64" x14ac:dyDescent="0.3">
      <c r="A875" s="41">
        <v>921.12300000000005</v>
      </c>
      <c r="B875" s="41">
        <v>921.60535000000004</v>
      </c>
      <c r="C875" s="41">
        <v>132.79499999999999</v>
      </c>
      <c r="D875" s="42">
        <v>8.3149999999999995E-3</v>
      </c>
      <c r="E875" s="42">
        <v>3.8530000000000001E-3</v>
      </c>
      <c r="F875" s="32">
        <v>1.0124</v>
      </c>
      <c r="G875" s="32">
        <v>9.9336000000000002</v>
      </c>
      <c r="H875" s="32">
        <v>11.384567000000001</v>
      </c>
      <c r="I875" s="42">
        <v>8.4800000000000001E-4</v>
      </c>
      <c r="J875" s="42">
        <v>8.3999999999999995E-5</v>
      </c>
      <c r="K875" s="42">
        <v>8.1000000000000004E-5</v>
      </c>
      <c r="L875" s="32">
        <v>9.86</v>
      </c>
      <c r="M875" s="32">
        <v>9.5662966000000011</v>
      </c>
      <c r="N875" s="32">
        <v>6.7106249999999992E-2</v>
      </c>
      <c r="O875" s="32">
        <v>7.8139325000000009E-2</v>
      </c>
      <c r="Q875" s="41">
        <v>926.29</v>
      </c>
      <c r="R875" s="41">
        <v>112.111</v>
      </c>
      <c r="S875" s="32">
        <v>8.5589999999999993</v>
      </c>
      <c r="T875" s="32">
        <v>6.3289559999999998</v>
      </c>
      <c r="U875" s="32">
        <v>14.733000000000001</v>
      </c>
      <c r="V875" s="43">
        <v>5.8E-4</v>
      </c>
      <c r="W875" s="44">
        <v>7.6000000000000004E-5</v>
      </c>
      <c r="X875" s="43">
        <v>3.1000000000000001E-5</v>
      </c>
      <c r="Y875" s="32">
        <v>5.61</v>
      </c>
      <c r="Z875" s="41">
        <v>6.0736000000005674E-2</v>
      </c>
      <c r="AA875" s="45">
        <v>6.4445312500000004E-2</v>
      </c>
      <c r="AB875" s="45">
        <v>2.9043406250000004E-2</v>
      </c>
      <c r="AD875" s="40">
        <v>916.82799999999997</v>
      </c>
      <c r="AE875" s="40">
        <v>142.965</v>
      </c>
      <c r="AF875" s="46">
        <v>24.661000000000001</v>
      </c>
      <c r="AG875" s="40">
        <v>0.05</v>
      </c>
      <c r="AH875" s="40">
        <v>0.03</v>
      </c>
      <c r="AI875" s="40">
        <v>0.08</v>
      </c>
      <c r="AK875">
        <v>927.29200000000003</v>
      </c>
      <c r="AL875" s="40">
        <v>222.06188</v>
      </c>
      <c r="AM875" s="47">
        <v>2.9498E-2</v>
      </c>
      <c r="AN875" s="47">
        <v>1.9701E-2</v>
      </c>
      <c r="AO875" s="7">
        <v>1.929</v>
      </c>
      <c r="AP875" s="7">
        <v>12.306036000000001</v>
      </c>
      <c r="AQ875" s="7">
        <v>9.532</v>
      </c>
      <c r="AR875" s="47">
        <v>1.7788999999999999E-3</v>
      </c>
      <c r="AS875" s="48">
        <v>7.1616E-5</v>
      </c>
      <c r="AT875" s="48">
        <v>2.5228E-5</v>
      </c>
      <c r="AU875" s="7">
        <v>12.144</v>
      </c>
      <c r="AV875" s="40">
        <v>6.0675159999999995</v>
      </c>
      <c r="AW875" s="47">
        <v>3.6176976562500004E-2</v>
      </c>
      <c r="AX875" s="47">
        <v>1.9226992031249997E-2</v>
      </c>
      <c r="AZ875" s="40">
        <v>929.12603000000001</v>
      </c>
      <c r="BA875" s="40">
        <v>928.20799999999997</v>
      </c>
      <c r="BB875" s="40">
        <v>251.00776999999999</v>
      </c>
      <c r="BC875" s="7">
        <v>17.565000000000001</v>
      </c>
      <c r="BD875" s="7">
        <v>22.315460000000002</v>
      </c>
      <c r="BE875" s="7">
        <v>35.58</v>
      </c>
      <c r="BF875" s="47">
        <v>3.0699999999999998E-3</v>
      </c>
      <c r="BG875" s="48">
        <v>2.7599999999999999E-4</v>
      </c>
      <c r="BH875" s="48">
        <v>7.1000000000000005E-5</v>
      </c>
      <c r="BI875" s="7">
        <v>20.84</v>
      </c>
      <c r="BJ875" s="40">
        <v>4.033259999999995</v>
      </c>
      <c r="BK875" s="48">
        <v>0.21483984375000001</v>
      </c>
      <c r="BL875" s="48">
        <v>6.0643546875000003E-2</v>
      </c>
    </row>
    <row r="876" spans="1:64" x14ac:dyDescent="0.3">
      <c r="A876" s="41">
        <v>921.00199999999995</v>
      </c>
      <c r="B876" s="41">
        <v>921.52233999999999</v>
      </c>
      <c r="C876" s="41">
        <v>132.80499</v>
      </c>
      <c r="D876" s="42">
        <v>3.8089999999999999E-3</v>
      </c>
      <c r="E876" s="42">
        <v>1.725E-3</v>
      </c>
      <c r="F876" s="32">
        <v>0.966943</v>
      </c>
      <c r="G876" s="32">
        <v>10.946249999999999</v>
      </c>
      <c r="H876" s="32">
        <v>12.55645</v>
      </c>
      <c r="I876" s="42">
        <v>7.7099999999999998E-4</v>
      </c>
      <c r="J876" s="42">
        <v>4.6E-5</v>
      </c>
      <c r="K876" s="42">
        <v>7.2999999999999999E-5</v>
      </c>
      <c r="L876" s="32">
        <v>10.8728</v>
      </c>
      <c r="M876" s="32">
        <v>10.819820372000001</v>
      </c>
      <c r="N876" s="32">
        <v>3.0640234375000002E-2</v>
      </c>
      <c r="O876" s="32">
        <v>7.0399079687499991E-2</v>
      </c>
      <c r="Q876" s="41">
        <v>926.20299999999997</v>
      </c>
      <c r="R876" s="41">
        <v>112.119</v>
      </c>
      <c r="T876" s="32">
        <v>16.59</v>
      </c>
      <c r="W876" s="44">
        <v>1.27E-4</v>
      </c>
      <c r="X876" s="43">
        <v>9.7E-5</v>
      </c>
      <c r="Y876" s="32">
        <v>16.59</v>
      </c>
      <c r="AB876" s="45"/>
      <c r="AD876" s="40">
        <v>916.74</v>
      </c>
      <c r="AE876" s="40">
        <v>142.97499999999999</v>
      </c>
      <c r="AF876" s="46">
        <v>23.661999999999999</v>
      </c>
      <c r="AG876" s="40">
        <v>2.3E-2</v>
      </c>
      <c r="AH876" s="40">
        <v>1.9E-2</v>
      </c>
      <c r="AI876" s="40">
        <v>4.2000000000000003E-2</v>
      </c>
      <c r="AK876">
        <v>927.20799999999997</v>
      </c>
      <c r="AL876" s="40">
        <v>222.07692</v>
      </c>
      <c r="AM876" s="47">
        <v>3.0145000000000002E-2</v>
      </c>
      <c r="AN876" s="47">
        <v>1.0021E-2</v>
      </c>
      <c r="AO876" s="7">
        <v>3.911</v>
      </c>
      <c r="AP876" s="7">
        <v>13.739523999999999</v>
      </c>
      <c r="AQ876" s="7">
        <v>11.983000000000001</v>
      </c>
      <c r="AR876" s="47">
        <v>2.3554000000000001E-3</v>
      </c>
      <c r="AS876" s="48">
        <v>8.0790000000000004E-5</v>
      </c>
      <c r="AT876" s="48">
        <v>3.5654000000000001E-5</v>
      </c>
      <c r="AU876" s="7">
        <v>13.411</v>
      </c>
      <c r="AV876" s="40">
        <v>4.958844</v>
      </c>
      <c r="AW876" s="47">
        <v>3.3866015624999996E-2</v>
      </c>
      <c r="AX876" s="47">
        <v>2.7708205312499998E-2</v>
      </c>
      <c r="AZ876" s="40">
        <v>929.05766000000006</v>
      </c>
      <c r="BA876" s="40">
        <v>928.125</v>
      </c>
      <c r="BB876" s="40">
        <v>251.01730000000001</v>
      </c>
      <c r="BC876" s="7">
        <v>19.649999999999999</v>
      </c>
      <c r="BD876" s="7">
        <v>18.005600000000001</v>
      </c>
      <c r="BE876" s="7">
        <v>37.429000000000002</v>
      </c>
      <c r="BF876" s="47">
        <v>3.1700000000000001E-3</v>
      </c>
      <c r="BG876" s="48">
        <v>1.7100000000000001E-4</v>
      </c>
      <c r="BH876" s="48">
        <v>7.7000000000000001E-5</v>
      </c>
      <c r="BI876" s="7">
        <v>16.355</v>
      </c>
      <c r="BJ876" s="40">
        <v>2.1376000000000062</v>
      </c>
      <c r="BK876" s="48">
        <v>0.10784765625000001</v>
      </c>
      <c r="BL876" s="48">
        <v>6.6306203125000004E-2</v>
      </c>
    </row>
    <row r="877" spans="1:64" x14ac:dyDescent="0.3">
      <c r="A877" s="41">
        <v>920.89400000000001</v>
      </c>
      <c r="B877" s="41">
        <v>921.43921</v>
      </c>
      <c r="C877" s="41">
        <v>132.815</v>
      </c>
      <c r="D877" s="42">
        <v>6.711E-3</v>
      </c>
      <c r="E877" s="42">
        <v>2.526E-3</v>
      </c>
      <c r="F877" s="32">
        <v>1.6623349999999999</v>
      </c>
      <c r="G877" s="32">
        <v>11.446400000000001</v>
      </c>
      <c r="H877" s="32">
        <v>16.772099000000001</v>
      </c>
      <c r="I877" s="42">
        <v>8.4900000000000004E-4</v>
      </c>
      <c r="J877" s="42">
        <v>3.6999999999999998E-5</v>
      </c>
      <c r="K877" s="42">
        <v>6.3999999999999997E-5</v>
      </c>
      <c r="L877" s="32">
        <v>11.318199999999999</v>
      </c>
      <c r="M877" s="32">
        <v>13.78654534</v>
      </c>
      <c r="N877" s="32">
        <v>2.0086328124999997E-2</v>
      </c>
      <c r="O877" s="32">
        <v>6.1135951562499999E-2</v>
      </c>
      <c r="Q877" s="41">
        <v>926.11699999999996</v>
      </c>
      <c r="R877" s="41">
        <v>112.127</v>
      </c>
      <c r="T877" s="32">
        <v>16.59</v>
      </c>
      <c r="W877" s="44">
        <v>1.27E-4</v>
      </c>
      <c r="X877" s="43">
        <v>9.7E-5</v>
      </c>
      <c r="Y877" s="32">
        <v>16.59</v>
      </c>
      <c r="AB877" s="45"/>
      <c r="AD877" s="40">
        <v>916.65099999999995</v>
      </c>
      <c r="AE877" s="40">
        <v>142.98500000000001</v>
      </c>
      <c r="AF877" s="46">
        <v>22.247</v>
      </c>
      <c r="AG877" s="40">
        <v>1.0999999999999999E-2</v>
      </c>
      <c r="AH877" s="40">
        <v>8.9999999999999993E-3</v>
      </c>
      <c r="AI877" s="40">
        <v>0.02</v>
      </c>
      <c r="AK877">
        <v>927.125</v>
      </c>
      <c r="AL877" s="40">
        <v>222.09100000000001</v>
      </c>
      <c r="AM877" s="47">
        <v>7.1665000000000006E-2</v>
      </c>
      <c r="AN877" s="47">
        <v>5.2113E-2</v>
      </c>
      <c r="AO877" s="7">
        <v>7.2050000000000001</v>
      </c>
      <c r="AP877" s="7">
        <v>13.61722</v>
      </c>
      <c r="AQ877" s="7">
        <v>17.46</v>
      </c>
      <c r="AR877" s="47">
        <v>3.0961999999999999E-3</v>
      </c>
      <c r="AS877" s="48">
        <v>7.9274E-5</v>
      </c>
      <c r="AT877" s="48">
        <v>4.4294E-5</v>
      </c>
      <c r="AU877" s="7">
        <v>13.012</v>
      </c>
      <c r="AV877" s="40">
        <v>4.5198200000000011</v>
      </c>
      <c r="AW877" s="47">
        <v>1.7591890625000006E-2</v>
      </c>
      <c r="AX877" s="47">
        <v>3.38491628125E-2</v>
      </c>
      <c r="AZ877" s="40">
        <v>928.97959000000003</v>
      </c>
      <c r="BA877" s="40">
        <v>928.04200000000003</v>
      </c>
      <c r="BB877" s="40">
        <v>251.02977999999999</v>
      </c>
      <c r="BC877" s="7">
        <v>16.55</v>
      </c>
      <c r="BD877" s="7">
        <v>13.9802</v>
      </c>
      <c r="BE877" s="7">
        <v>31.974</v>
      </c>
      <c r="BF877" s="47">
        <v>3.1900000000000001E-3</v>
      </c>
      <c r="BG877" s="48">
        <v>1E-4</v>
      </c>
      <c r="BH877" s="48">
        <v>9.2999999999999997E-5</v>
      </c>
      <c r="BI877" s="7">
        <v>12.59</v>
      </c>
      <c r="BJ877" s="40">
        <v>2.2501999999999995</v>
      </c>
      <c r="BK877" s="48">
        <v>3.6449218750000012E-2</v>
      </c>
      <c r="BL877" s="48">
        <v>8.2238734374999997E-2</v>
      </c>
    </row>
    <row r="878" spans="1:64" x14ac:dyDescent="0.3">
      <c r="A878" s="41">
        <v>920.78499999999997</v>
      </c>
      <c r="B878" s="41">
        <v>921.35619999999994</v>
      </c>
      <c r="C878" s="41">
        <v>132.82499999999999</v>
      </c>
      <c r="D878" s="42">
        <v>8.0850000000000002E-3</v>
      </c>
      <c r="E878" s="42">
        <v>2.3519999999999999E-3</v>
      </c>
      <c r="F878" s="32">
        <v>2.0513849999999998</v>
      </c>
      <c r="G878" s="32">
        <v>14.439</v>
      </c>
      <c r="H878" s="32">
        <v>18.736650000000001</v>
      </c>
      <c r="I878" s="42">
        <v>1.0579999999999999E-3</v>
      </c>
      <c r="J878" s="42">
        <v>3.1999999999999999E-5</v>
      </c>
      <c r="K878" s="42">
        <v>6.2000000000000003E-5</v>
      </c>
      <c r="L878" s="32">
        <v>14.287850000000001</v>
      </c>
      <c r="M878" s="32">
        <v>15.052362540000001</v>
      </c>
      <c r="N878" s="32">
        <v>1.0922656250000001E-2</v>
      </c>
      <c r="O878" s="32">
        <v>5.8430903125000003E-2</v>
      </c>
      <c r="Q878" s="41">
        <v>926.03</v>
      </c>
      <c r="R878" s="41">
        <v>112.13500000000001</v>
      </c>
      <c r="S878" s="32">
        <v>6.2629999999999999</v>
      </c>
      <c r="T878" s="32">
        <v>7.6060920000000003</v>
      </c>
      <c r="U878" s="32">
        <v>11.648999999999999</v>
      </c>
      <c r="V878" s="43">
        <v>6.4999999999999997E-4</v>
      </c>
      <c r="W878" s="44">
        <v>8.2000000000000001E-5</v>
      </c>
      <c r="X878" s="43">
        <v>2.0000000000000002E-5</v>
      </c>
      <c r="Y878" s="32">
        <v>7.08</v>
      </c>
      <c r="Z878" s="41">
        <v>0.40065199999999912</v>
      </c>
      <c r="AA878" s="45">
        <v>6.9050781250000012E-2</v>
      </c>
      <c r="AB878" s="45">
        <v>1.7807265625000002E-2</v>
      </c>
      <c r="AD878" s="40">
        <v>916.56200000000001</v>
      </c>
      <c r="AE878" s="40">
        <v>142.995</v>
      </c>
      <c r="AF878" s="46">
        <v>21.521999999999998</v>
      </c>
      <c r="AG878" s="40">
        <v>7.0000000000000001E-3</v>
      </c>
      <c r="AH878" s="40">
        <v>4.0000000000000001E-3</v>
      </c>
      <c r="AI878" s="40">
        <v>1.0999999999999999E-2</v>
      </c>
      <c r="AK878">
        <v>927.04200000000003</v>
      </c>
      <c r="AL878" s="40">
        <v>222.10568000000001</v>
      </c>
      <c r="AM878" s="47">
        <v>8.5959999999999995E-2</v>
      </c>
      <c r="AN878" s="47">
        <v>0.12342</v>
      </c>
      <c r="AO878" s="7">
        <v>7.2830000000000004</v>
      </c>
      <c r="AP878" s="7">
        <v>12.661772000000001</v>
      </c>
      <c r="AQ878" s="7">
        <v>15.079000000000001</v>
      </c>
      <c r="AR878" s="47">
        <v>3.3113999999999999E-3</v>
      </c>
      <c r="AS878" s="48">
        <v>7.2354000000000006E-5</v>
      </c>
      <c r="AT878" s="48">
        <v>3.6625999999999998E-5</v>
      </c>
      <c r="AU878" s="7">
        <v>12.05</v>
      </c>
      <c r="AV878" s="40">
        <v>1.9987320000000004</v>
      </c>
      <c r="AW878" s="47">
        <v>6.384703125000008E-3</v>
      </c>
      <c r="AX878" s="47">
        <v>2.5455199062499996E-2</v>
      </c>
      <c r="AZ878" s="40">
        <v>928.86705999999992</v>
      </c>
      <c r="BA878" s="40">
        <v>927.95799999999997</v>
      </c>
      <c r="BB878" s="40">
        <v>251.05329</v>
      </c>
      <c r="BC878" s="7">
        <v>9.0749999999999993</v>
      </c>
      <c r="BD878" s="7">
        <v>12.3263</v>
      </c>
      <c r="BE878" s="7">
        <v>18.731999999999999</v>
      </c>
      <c r="BF878" s="47">
        <v>3.3400000000000001E-3</v>
      </c>
      <c r="BG878" s="48">
        <v>5.1E-5</v>
      </c>
      <c r="BH878" s="48">
        <v>1.15E-4</v>
      </c>
      <c r="BI878" s="7">
        <v>11.564</v>
      </c>
      <c r="BJ878" s="40">
        <v>2.4332999999999991</v>
      </c>
      <c r="BK878" s="48">
        <v>8.8800000000000001E-4</v>
      </c>
      <c r="BL878" s="48">
        <v>0.10373271875000001</v>
      </c>
    </row>
    <row r="879" spans="1:64" x14ac:dyDescent="0.3">
      <c r="A879" s="41">
        <v>920.67700000000002</v>
      </c>
      <c r="B879" s="41">
        <v>921.27306999999996</v>
      </c>
      <c r="C879" s="41">
        <v>132.83501000000001</v>
      </c>
      <c r="D879" s="42">
        <v>8.7500000000000008E-3</v>
      </c>
      <c r="E879" s="42">
        <v>4.496E-3</v>
      </c>
      <c r="F879" s="32">
        <v>2.3697249999999999</v>
      </c>
      <c r="G879" s="32">
        <v>17.6736</v>
      </c>
      <c r="H879" s="32">
        <v>18.778949999999998</v>
      </c>
      <c r="I879" s="42">
        <v>1.4580000000000001E-3</v>
      </c>
      <c r="J879" s="42">
        <v>6.3E-5</v>
      </c>
      <c r="K879" s="42">
        <v>6.7000000000000002E-5</v>
      </c>
      <c r="L879" s="32">
        <v>17.510850000000001</v>
      </c>
      <c r="M879" s="32">
        <v>14.522923899999999</v>
      </c>
      <c r="N879" s="32">
        <v>3.3953906250000006E-2</v>
      </c>
      <c r="O879" s="32">
        <v>6.2081528125000007E-2</v>
      </c>
      <c r="Q879" s="41">
        <v>925.95500000000004</v>
      </c>
      <c r="R879" s="41">
        <v>112.142</v>
      </c>
      <c r="S879" s="32">
        <v>5.9340000000000002</v>
      </c>
      <c r="T879" s="32">
        <v>7.7584559999999998</v>
      </c>
      <c r="U879" s="32">
        <v>11.27</v>
      </c>
      <c r="V879" s="43">
        <v>6.7000000000000002E-4</v>
      </c>
      <c r="W879" s="44">
        <v>9.2999999999999997E-5</v>
      </c>
      <c r="X879" s="43">
        <v>2.0000000000000002E-5</v>
      </c>
      <c r="Y879" s="32">
        <v>7.26</v>
      </c>
      <c r="Z879" s="41">
        <v>0.61253599999999864</v>
      </c>
      <c r="AA879" s="45">
        <v>7.9652343749999993E-2</v>
      </c>
      <c r="AB879" s="45">
        <v>1.7739796875000002E-2</v>
      </c>
      <c r="AD879" s="40">
        <v>916.47400000000005</v>
      </c>
      <c r="AE879" s="40">
        <v>143.005</v>
      </c>
      <c r="AF879" s="46">
        <v>21.443000000000001</v>
      </c>
      <c r="AG879" s="40">
        <v>4.0000000000000001E-3</v>
      </c>
      <c r="AH879" s="40">
        <v>3.0000000000000001E-3</v>
      </c>
      <c r="AI879" s="40">
        <v>7.0000000000000001E-3</v>
      </c>
      <c r="AK879">
        <v>926.95799999999997</v>
      </c>
      <c r="AL879" s="40">
        <v>222.11959999999999</v>
      </c>
      <c r="AM879" s="47">
        <v>1.1745E-2</v>
      </c>
      <c r="AN879" s="47">
        <v>6.1035000000000004E-3</v>
      </c>
      <c r="AO879" s="7">
        <v>6.6420000000000003</v>
      </c>
      <c r="AP879" s="7">
        <v>10.646928000000001</v>
      </c>
      <c r="AQ879" s="7">
        <v>14.081</v>
      </c>
      <c r="AR879" s="47">
        <v>2.0985000000000001E-3</v>
      </c>
      <c r="AS879" s="48">
        <v>6.3366000000000003E-5</v>
      </c>
      <c r="AT879" s="48">
        <v>2.7875999999999999E-5</v>
      </c>
      <c r="AU879" s="7">
        <v>10.089</v>
      </c>
      <c r="AV879" s="40">
        <v>2.1519679999999983</v>
      </c>
      <c r="AW879" s="47">
        <v>2.1559945312499999E-2</v>
      </c>
      <c r="AX879" s="47">
        <v>2.0796841406249999E-2</v>
      </c>
      <c r="AZ879" s="40">
        <v>928.71655999999996</v>
      </c>
      <c r="BA879" s="40">
        <v>927.875</v>
      </c>
      <c r="BB879" s="40">
        <v>251.08467999999999</v>
      </c>
      <c r="BC879" s="7">
        <v>3.2730000000000001</v>
      </c>
      <c r="BD879" s="7">
        <v>11.313931999999999</v>
      </c>
      <c r="BE879" s="7">
        <v>8.8689999999999998</v>
      </c>
      <c r="BF879" s="47">
        <v>3.46E-3</v>
      </c>
      <c r="BG879" s="48">
        <v>1.7E-5</v>
      </c>
      <c r="BH879" s="48">
        <v>1.22E-4</v>
      </c>
      <c r="BI879" s="7">
        <v>11.039</v>
      </c>
      <c r="BJ879" s="40">
        <v>2.9906919999999992</v>
      </c>
      <c r="BK879" s="48">
        <v>8.8800000000000001E-4</v>
      </c>
      <c r="BL879" s="48">
        <v>0.11032790625</v>
      </c>
    </row>
    <row r="880" spans="1:64" x14ac:dyDescent="0.3">
      <c r="A880" s="41">
        <v>920.56799999999998</v>
      </c>
      <c r="B880" s="41">
        <v>921.19006000000002</v>
      </c>
      <c r="C880" s="41">
        <v>132.845</v>
      </c>
      <c r="D880" s="42">
        <v>2.8101000000000001E-2</v>
      </c>
      <c r="E880" s="42">
        <v>2.5236000000000001E-2</v>
      </c>
      <c r="F880" s="32">
        <v>4.7730969999999999</v>
      </c>
      <c r="G880" s="32">
        <v>19.426366999999999</v>
      </c>
      <c r="H880" s="32">
        <v>20.9864</v>
      </c>
      <c r="I880" s="42">
        <v>2.0170000000000001E-3</v>
      </c>
      <c r="J880" s="42">
        <v>1.16E-4</v>
      </c>
      <c r="K880" s="42">
        <v>7.4999999999999993E-5</v>
      </c>
      <c r="L880" s="32">
        <v>19.088000000000001</v>
      </c>
      <c r="M880" s="32">
        <v>12.413917787999999</v>
      </c>
      <c r="N880" s="32">
        <v>7.5817578125000007E-2</v>
      </c>
      <c r="O880" s="32">
        <v>6.8195776562499991E-2</v>
      </c>
      <c r="Q880" s="41">
        <v>925.86800000000005</v>
      </c>
      <c r="R880" s="41">
        <v>112.15</v>
      </c>
      <c r="S880" s="32">
        <v>4.4290000000000003</v>
      </c>
      <c r="T880" s="32">
        <v>8.4020359999999989</v>
      </c>
      <c r="U880" s="32">
        <v>9.6630000000000003</v>
      </c>
      <c r="V880" s="43">
        <v>7.2000000000000005E-4</v>
      </c>
      <c r="W880" s="44">
        <v>1.2899999999999999E-4</v>
      </c>
      <c r="X880" s="43">
        <v>2.3E-5</v>
      </c>
      <c r="Y880" s="32">
        <v>8.0299999999999994</v>
      </c>
      <c r="Z880" s="41">
        <v>1.7085159999999995</v>
      </c>
      <c r="AA880" s="45">
        <v>0.11465624999999999</v>
      </c>
      <c r="AB880" s="45">
        <v>2.0571124999999999E-2</v>
      </c>
      <c r="AD880" s="40">
        <v>916.38499999999999</v>
      </c>
      <c r="AE880" s="40">
        <v>143.01499999999999</v>
      </c>
      <c r="AF880" s="46">
        <v>20.948</v>
      </c>
      <c r="AG880" s="40">
        <v>3.0000000000000001E-3</v>
      </c>
      <c r="AH880" s="40">
        <v>2E-3</v>
      </c>
      <c r="AI880" s="40">
        <v>5.0000000000000001E-3</v>
      </c>
      <c r="AK880">
        <v>926.875</v>
      </c>
      <c r="AL880" s="40">
        <v>222.13300000000001</v>
      </c>
      <c r="AM880" s="47">
        <v>2.7604E-2</v>
      </c>
      <c r="AN880" s="47">
        <v>1.2626999999999999E-2</v>
      </c>
      <c r="AO880" s="7">
        <v>6.5119999999999996</v>
      </c>
      <c r="AP880" s="7">
        <v>11.675008</v>
      </c>
      <c r="AQ880" s="7">
        <v>12.404999999999999</v>
      </c>
      <c r="AR880" s="47">
        <v>8.0539000000000001E-4</v>
      </c>
      <c r="AS880" s="48">
        <v>5.2305999999999997E-5</v>
      </c>
      <c r="AT880" s="48">
        <v>2.5738999999999999E-5</v>
      </c>
      <c r="AU880" s="7">
        <v>11.128</v>
      </c>
      <c r="AV880" s="40">
        <v>0.70944800000000008</v>
      </c>
      <c r="AW880" s="47">
        <v>3.6261121093749994E-2</v>
      </c>
      <c r="AX880" s="47">
        <v>2.3022067171875001E-2</v>
      </c>
      <c r="AZ880" s="40">
        <v>928.56520999999998</v>
      </c>
      <c r="BA880" s="40">
        <v>927.79200000000003</v>
      </c>
      <c r="BB880" s="40">
        <v>251.11623</v>
      </c>
      <c r="BC880" s="7">
        <v>1.4530000000000001</v>
      </c>
      <c r="BD880" s="7">
        <v>10.642052</v>
      </c>
      <c r="BE880" s="7">
        <v>5.3739999999999997</v>
      </c>
      <c r="BF880" s="47">
        <v>3.13E-3</v>
      </c>
      <c r="BG880" s="48">
        <v>3.0000000000000001E-5</v>
      </c>
      <c r="BH880" s="48">
        <v>1.2400000000000001E-4</v>
      </c>
      <c r="BI880" s="7">
        <v>10.52</v>
      </c>
      <c r="BJ880" s="40">
        <v>2.7644119999999996</v>
      </c>
      <c r="BK880" s="48">
        <v>8.8800000000000001E-4</v>
      </c>
      <c r="BL880" s="48">
        <v>0.11344114062500001</v>
      </c>
    </row>
    <row r="881" spans="1:64" x14ac:dyDescent="0.3">
      <c r="A881" s="41">
        <v>920.46</v>
      </c>
      <c r="B881" s="41">
        <v>921.10706000000005</v>
      </c>
      <c r="C881" s="41">
        <v>132.85499999999999</v>
      </c>
      <c r="D881" s="42">
        <v>6.1796999999999998E-2</v>
      </c>
      <c r="E881" s="42">
        <v>5.8588000000000001E-2</v>
      </c>
      <c r="F881" s="32">
        <v>7.6695849999999997</v>
      </c>
      <c r="G881" s="32">
        <v>23.328949999999999</v>
      </c>
      <c r="H881" s="32">
        <v>24.673698999999999</v>
      </c>
      <c r="I881" s="42">
        <v>2.6289999999999998E-3</v>
      </c>
      <c r="J881" s="42">
        <v>1.45E-4</v>
      </c>
      <c r="K881" s="42">
        <v>9.5000000000000005E-5</v>
      </c>
      <c r="L881" s="32">
        <v>22.768450000000001</v>
      </c>
      <c r="M881" s="32">
        <v>10.89912434</v>
      </c>
      <c r="N881" s="32">
        <v>9.2625390624999998E-2</v>
      </c>
      <c r="O881" s="32">
        <v>8.6131232812500014E-2</v>
      </c>
      <c r="Q881" s="41">
        <v>925.78099999999995</v>
      </c>
      <c r="R881" s="41">
        <v>112.158</v>
      </c>
      <c r="S881" s="32">
        <v>3.2719999999999998</v>
      </c>
      <c r="T881" s="32">
        <v>9.3548480000000005</v>
      </c>
      <c r="U881" s="32">
        <v>8.9209999999999994</v>
      </c>
      <c r="V881" s="43">
        <v>8.4000000000000003E-4</v>
      </c>
      <c r="W881" s="44">
        <v>1.4200000000000001E-4</v>
      </c>
      <c r="X881" s="43">
        <v>1.9000000000000001E-5</v>
      </c>
      <c r="Y881" s="32">
        <v>9.08</v>
      </c>
      <c r="Z881" s="41">
        <v>3.0444879999999994</v>
      </c>
      <c r="AA881" s="45">
        <v>0.12526562499999999</v>
      </c>
      <c r="AB881" s="45">
        <v>1.6166312500000002E-2</v>
      </c>
      <c r="AD881" s="40">
        <v>916.29600000000005</v>
      </c>
      <c r="AE881" s="40">
        <v>143.02500000000001</v>
      </c>
      <c r="AF881" s="46">
        <v>21.166</v>
      </c>
      <c r="AG881" s="40">
        <v>5.0000000000000001E-3</v>
      </c>
      <c r="AH881" s="40">
        <v>2E-3</v>
      </c>
      <c r="AI881" s="40">
        <v>7.0000000000000001E-3</v>
      </c>
      <c r="AK881">
        <v>926.79200000000003</v>
      </c>
      <c r="AL881" s="40">
        <v>222.1464</v>
      </c>
      <c r="AM881" s="47">
        <v>2.5309000000000002E-2</v>
      </c>
      <c r="AN881" s="47">
        <v>2.0268999999999999E-2</v>
      </c>
      <c r="AO881" s="7">
        <v>3.4670000000000001</v>
      </c>
      <c r="AP881" s="7">
        <v>13.008228000000001</v>
      </c>
      <c r="AQ881" s="7">
        <v>8.4396000000000004</v>
      </c>
      <c r="AR881" s="47">
        <v>7.1151000000000005E-4</v>
      </c>
      <c r="AS881" s="48">
        <v>4.2840000000000003E-5</v>
      </c>
      <c r="AT881" s="48">
        <v>3.2449000000000001E-5</v>
      </c>
      <c r="AU881" s="7">
        <v>12.717000000000001</v>
      </c>
      <c r="AV881" s="40">
        <v>2.2128680000000003</v>
      </c>
      <c r="AW881" s="47">
        <v>2.8665386718750002E-2</v>
      </c>
      <c r="AX881" s="47">
        <v>3.0048765484375E-2</v>
      </c>
      <c r="AZ881" s="40">
        <v>928.41264999999999</v>
      </c>
      <c r="BA881" s="40">
        <v>927.70799999999997</v>
      </c>
      <c r="BB881" s="40">
        <v>251.1482</v>
      </c>
      <c r="BC881" s="7">
        <v>1.256</v>
      </c>
      <c r="BD881" s="7">
        <v>10.593503999999999</v>
      </c>
      <c r="BE881" s="7">
        <v>4.9059999999999997</v>
      </c>
      <c r="BF881" s="47">
        <v>2.8500000000000001E-3</v>
      </c>
      <c r="BG881" s="48">
        <v>5.1E-5</v>
      </c>
      <c r="BH881" s="48">
        <v>1.4899999999999999E-4</v>
      </c>
      <c r="BI881" s="7">
        <v>10.488</v>
      </c>
      <c r="BJ881" s="40">
        <v>2.6502239999999997</v>
      </c>
      <c r="BK881" s="48">
        <v>8.8800000000000001E-4</v>
      </c>
      <c r="BL881" s="48">
        <v>0.13938570312499998</v>
      </c>
    </row>
    <row r="882" spans="1:64" x14ac:dyDescent="0.3">
      <c r="A882" s="41">
        <v>920.351</v>
      </c>
      <c r="B882" s="41">
        <v>921.02392999999995</v>
      </c>
      <c r="C882" s="41">
        <v>132.86501000000001</v>
      </c>
      <c r="D882" s="42">
        <v>7.0036000000000001E-2</v>
      </c>
      <c r="E882" s="42">
        <v>5.3627000000000001E-2</v>
      </c>
      <c r="F882" s="32">
        <v>8.9662050000000004</v>
      </c>
      <c r="G882" s="32">
        <v>23.411898999999998</v>
      </c>
      <c r="H882" s="32">
        <v>21.994499999999999</v>
      </c>
      <c r="I882" s="42">
        <v>3.5070000000000001E-3</v>
      </c>
      <c r="J882" s="42">
        <v>1.93E-4</v>
      </c>
      <c r="K882" s="42">
        <v>1.5200000000000001E-4</v>
      </c>
      <c r="L882" s="32">
        <v>22.734701000000001</v>
      </c>
      <c r="M882" s="32">
        <v>5.8911958199999965</v>
      </c>
      <c r="N882" s="32">
        <v>0.12313398437500001</v>
      </c>
      <c r="O882" s="32">
        <v>0.14016935468750003</v>
      </c>
      <c r="Q882" s="41">
        <v>925.70600000000002</v>
      </c>
      <c r="R882" s="41">
        <v>112.16500000000001</v>
      </c>
      <c r="S882" s="32">
        <v>3.0790000000000002</v>
      </c>
      <c r="T882" s="32">
        <v>10.528635999999999</v>
      </c>
      <c r="U882" s="32">
        <v>9.0579999999999998</v>
      </c>
      <c r="V882" s="43">
        <v>9.7999999999999997E-4</v>
      </c>
      <c r="W882" s="44">
        <v>1.5799999999999999E-4</v>
      </c>
      <c r="X882" s="43">
        <v>2.0000000000000002E-5</v>
      </c>
      <c r="Y882" s="32">
        <v>10.27</v>
      </c>
      <c r="Z882" s="41">
        <v>3.5281159999999998</v>
      </c>
      <c r="AA882" s="45">
        <v>0.13847656249999998</v>
      </c>
      <c r="AB882" s="45">
        <v>1.6694031250000001E-2</v>
      </c>
      <c r="AD882" s="40">
        <v>916.20699999999999</v>
      </c>
      <c r="AE882" s="40">
        <v>143.035</v>
      </c>
      <c r="AF882" s="46">
        <v>21.454000000000001</v>
      </c>
      <c r="AG882" s="40">
        <v>1.4E-2</v>
      </c>
      <c r="AH882" s="40">
        <v>5.0000000000000001E-3</v>
      </c>
      <c r="AI882" s="40">
        <v>1.9E-2</v>
      </c>
      <c r="AK882">
        <v>926.70799999999997</v>
      </c>
      <c r="AL882" s="40">
        <v>222.16032000000001</v>
      </c>
      <c r="AM882" s="47">
        <v>2.2724000000000001E-2</v>
      </c>
      <c r="AN882" s="47">
        <v>1.0137999999999999E-2</v>
      </c>
      <c r="AO882" s="7">
        <v>1.26</v>
      </c>
      <c r="AP882" s="7">
        <v>13.717840000000001</v>
      </c>
      <c r="AQ882" s="7">
        <v>4.8456999999999999</v>
      </c>
      <c r="AR882" s="47">
        <v>9.6924000000000001E-4</v>
      </c>
      <c r="AS882" s="48">
        <v>4.9829E-5</v>
      </c>
      <c r="AT882" s="48">
        <v>4.1112000000000002E-5</v>
      </c>
      <c r="AU882" s="7">
        <v>13.612</v>
      </c>
      <c r="AV882" s="40">
        <v>2.5827399999999998</v>
      </c>
      <c r="AW882" s="47">
        <v>3.0519921874999998E-2</v>
      </c>
      <c r="AX882" s="47">
        <v>3.7842329437500002E-2</v>
      </c>
      <c r="AZ882" s="40">
        <v>928.26003000000003</v>
      </c>
      <c r="BA882" s="40">
        <v>927.625</v>
      </c>
      <c r="BB882" s="40">
        <v>251.18010000000001</v>
      </c>
      <c r="BC882" s="7">
        <v>1.571</v>
      </c>
      <c r="BD882" s="7">
        <v>11.181964000000001</v>
      </c>
      <c r="BE882" s="7">
        <v>6.56</v>
      </c>
      <c r="BF882" s="47">
        <v>2.9399999999999999E-3</v>
      </c>
      <c r="BG882" s="48">
        <v>6.4999999999999994E-5</v>
      </c>
      <c r="BH882" s="48">
        <v>1.46E-4</v>
      </c>
      <c r="BI882" s="7">
        <v>11.05</v>
      </c>
      <c r="BJ882" s="40">
        <v>3.7384839999999997</v>
      </c>
      <c r="BK882" s="48">
        <v>6.4296874999999927E-3</v>
      </c>
      <c r="BL882" s="48">
        <v>0.13608209374999999</v>
      </c>
    </row>
    <row r="883" spans="1:64" x14ac:dyDescent="0.3">
      <c r="A883" s="41">
        <v>920.24300000000005</v>
      </c>
      <c r="B883" s="41">
        <v>920.93640000000005</v>
      </c>
      <c r="C883" s="41">
        <v>132.875</v>
      </c>
      <c r="D883" s="42">
        <v>3.2599999999999997E-2</v>
      </c>
      <c r="E883" s="42">
        <v>2.0903999999999999E-2</v>
      </c>
      <c r="F883" s="32">
        <v>7.0929500000000001</v>
      </c>
      <c r="G883" s="32">
        <v>18.909800000000001</v>
      </c>
      <c r="H883" s="32">
        <v>18.06035</v>
      </c>
      <c r="I883" s="42">
        <v>3.5000000000000001E-3</v>
      </c>
      <c r="J883" s="42">
        <v>1.8599999999999999E-4</v>
      </c>
      <c r="K883" s="42">
        <v>1.8900000000000001E-4</v>
      </c>
      <c r="L883" s="32">
        <v>18.370398999999999</v>
      </c>
      <c r="M883" s="32">
        <v>5.3214117999999999</v>
      </c>
      <c r="N883" s="32">
        <v>0.11627343750000001</v>
      </c>
      <c r="O883" s="32">
        <v>0.17719296875000001</v>
      </c>
      <c r="Q883" s="41">
        <v>925.61900000000003</v>
      </c>
      <c r="R883" s="41">
        <v>112.173</v>
      </c>
      <c r="S883" s="32">
        <v>3.9580000000000002</v>
      </c>
      <c r="T883" s="32">
        <v>12.202471999999998</v>
      </c>
      <c r="U883" s="32">
        <v>10.477</v>
      </c>
      <c r="V883" s="43">
        <v>1.1800000000000001E-3</v>
      </c>
      <c r="W883" s="44">
        <v>1.85E-4</v>
      </c>
      <c r="X883" s="43">
        <v>3.3000000000000003E-5</v>
      </c>
      <c r="Y883" s="32">
        <v>11.87</v>
      </c>
      <c r="Z883" s="41">
        <v>3.3684319999999994</v>
      </c>
      <c r="AA883" s="45">
        <v>0.1614921875</v>
      </c>
      <c r="AB883" s="45">
        <v>2.9019343750000003E-2</v>
      </c>
      <c r="AD883" s="40">
        <v>916.11800000000005</v>
      </c>
      <c r="AE883" s="40">
        <v>143.04499999999999</v>
      </c>
      <c r="AF883" s="46">
        <v>21.495999999999999</v>
      </c>
      <c r="AG883" s="40">
        <v>1.4E-2</v>
      </c>
      <c r="AH883" s="40">
        <v>8.0000000000000002E-3</v>
      </c>
      <c r="AI883" s="40">
        <v>2.1999999999999999E-2</v>
      </c>
      <c r="AK883">
        <v>926.625</v>
      </c>
      <c r="AL883" s="40">
        <v>222.17359999999999</v>
      </c>
      <c r="AM883" s="47">
        <v>1.8346000000000001E-2</v>
      </c>
      <c r="AN883" s="47">
        <v>1.1422E-2</v>
      </c>
      <c r="AO883" s="7">
        <v>1.242</v>
      </c>
      <c r="AP883" s="7">
        <v>14.638328000000001</v>
      </c>
      <c r="AQ883" s="7">
        <v>6.4894999999999996</v>
      </c>
      <c r="AR883" s="47">
        <v>1.1965000000000001E-3</v>
      </c>
      <c r="AS883" s="48">
        <v>3.7268999999999998E-5</v>
      </c>
      <c r="AT883" s="48">
        <v>3.0902000000000003E-5</v>
      </c>
      <c r="AU883" s="7">
        <v>14.534000000000001</v>
      </c>
      <c r="AV883" s="40">
        <v>4.2588679999999997</v>
      </c>
      <c r="AW883" s="47">
        <v>1.34324765625E-2</v>
      </c>
      <c r="AX883" s="47">
        <v>2.6865682031250004E-2</v>
      </c>
      <c r="AZ883" s="40">
        <v>928.09904000000006</v>
      </c>
      <c r="BA883" s="40">
        <v>927.54200000000003</v>
      </c>
      <c r="BB883" s="40">
        <v>251.21374</v>
      </c>
      <c r="BC883" s="7">
        <v>2.1349999999999998</v>
      </c>
      <c r="BD883" s="7">
        <v>12.39434</v>
      </c>
      <c r="BE883" s="7">
        <v>9.5139999999999993</v>
      </c>
      <c r="BF883" s="47">
        <v>3.3E-3</v>
      </c>
      <c r="BG883" s="48">
        <v>5.7000000000000003E-5</v>
      </c>
      <c r="BH883" s="48">
        <v>1.2E-4</v>
      </c>
      <c r="BI883" s="7">
        <v>12.215</v>
      </c>
      <c r="BJ883" s="40">
        <v>5.6795399999999994</v>
      </c>
      <c r="BK883" s="48">
        <v>8.8800000000000001E-4</v>
      </c>
      <c r="BL883" s="48">
        <v>0.10886765625</v>
      </c>
    </row>
    <row r="884" spans="1:64" x14ac:dyDescent="0.3">
      <c r="A884" s="41">
        <v>920.12199999999996</v>
      </c>
      <c r="B884" s="41">
        <v>920.84691999999995</v>
      </c>
      <c r="C884" s="41">
        <v>132.88498999999999</v>
      </c>
      <c r="D884" s="42">
        <v>7.8569999999999994E-3</v>
      </c>
      <c r="E884" s="42">
        <v>4.3200000000000001E-3</v>
      </c>
      <c r="F884" s="32">
        <v>2.9294730000000002</v>
      </c>
      <c r="G884" s="32">
        <v>13.8062</v>
      </c>
      <c r="H884" s="32">
        <v>13.0047</v>
      </c>
      <c r="I884" s="42">
        <v>2.8059999999999999E-3</v>
      </c>
      <c r="J884" s="42">
        <v>1.8000000000000001E-4</v>
      </c>
      <c r="K884" s="42">
        <v>1.75E-4</v>
      </c>
      <c r="L884" s="32">
        <v>13.587467</v>
      </c>
      <c r="M884" s="32">
        <v>7.7433664919999989</v>
      </c>
      <c r="N884" s="32">
        <v>0.12409921875000002</v>
      </c>
      <c r="O884" s="32">
        <v>0.165534134375</v>
      </c>
      <c r="Q884" s="41">
        <v>925.53300000000002</v>
      </c>
      <c r="R884" s="41">
        <v>112.181</v>
      </c>
      <c r="S884" s="32">
        <v>5.96</v>
      </c>
      <c r="T884" s="32">
        <v>14.460640000000001</v>
      </c>
      <c r="U884" s="32">
        <v>13.22</v>
      </c>
      <c r="V884" s="43">
        <v>1.56E-3</v>
      </c>
      <c r="W884" s="44">
        <v>2.1499999999999999E-4</v>
      </c>
      <c r="X884" s="43">
        <v>5.3999999999999998E-5</v>
      </c>
      <c r="Y884" s="32">
        <v>13.96</v>
      </c>
      <c r="Z884" s="41">
        <v>2.5158400000000007</v>
      </c>
      <c r="AA884" s="45">
        <v>0.18392187500000001</v>
      </c>
      <c r="AB884" s="45">
        <v>4.8737437500000001E-2</v>
      </c>
      <c r="AD884" s="40">
        <v>916.03</v>
      </c>
      <c r="AE884" s="40">
        <v>143.05500000000001</v>
      </c>
      <c r="AF884" s="46">
        <v>20.033999999999999</v>
      </c>
      <c r="AG884" s="40">
        <v>1.0999999999999999E-2</v>
      </c>
      <c r="AH884" s="40">
        <v>8.0000000000000002E-3</v>
      </c>
      <c r="AI884" s="40">
        <v>1.9E-2</v>
      </c>
      <c r="AK884">
        <v>926.54200000000003</v>
      </c>
      <c r="AL884" s="40">
        <v>222.18747999999999</v>
      </c>
      <c r="AM884" s="47">
        <v>1.9199999999999998E-2</v>
      </c>
      <c r="AN884" s="47">
        <v>1.7489000000000001E-2</v>
      </c>
      <c r="AO884" s="7">
        <v>1.3180000000000001</v>
      </c>
      <c r="AP884" s="7">
        <v>14.009711999999999</v>
      </c>
      <c r="AQ884" s="7">
        <v>6.2775999999999996</v>
      </c>
      <c r="AR884" s="47">
        <v>1.3341E-3</v>
      </c>
      <c r="AS884" s="48">
        <v>2.8932999999999999E-5</v>
      </c>
      <c r="AT884" s="48">
        <v>2.2025E-5</v>
      </c>
      <c r="AU884" s="7">
        <v>13.898999999999999</v>
      </c>
      <c r="AV884" s="40">
        <v>3.9104719999999995</v>
      </c>
      <c r="AW884" s="47">
        <v>2.3552265624999995E-3</v>
      </c>
      <c r="AX884" s="47">
        <v>1.7524497031249999E-2</v>
      </c>
      <c r="AZ884" s="40">
        <v>927.94686999999999</v>
      </c>
      <c r="BA884" s="40">
        <v>927.45799999999997</v>
      </c>
      <c r="BB884" s="40">
        <v>251.24350000000001</v>
      </c>
      <c r="BC884" s="7">
        <v>3.036</v>
      </c>
      <c r="BD884" s="7">
        <v>13.555024000000001</v>
      </c>
      <c r="BE884" s="7">
        <v>11.145</v>
      </c>
      <c r="BF884" s="47">
        <v>4.0400000000000002E-3</v>
      </c>
      <c r="BG884" s="48">
        <v>6.0000000000000002E-5</v>
      </c>
      <c r="BH884" s="48">
        <v>9.3999999999999994E-5</v>
      </c>
      <c r="BI884" s="7">
        <v>13.3</v>
      </c>
      <c r="BJ884" s="40">
        <v>5.6923439999999994</v>
      </c>
      <c r="BK884" s="48">
        <v>8.8800000000000001E-4</v>
      </c>
      <c r="BL884" s="48">
        <v>8.0371312499999986E-2</v>
      </c>
    </row>
    <row r="885" spans="1:64" x14ac:dyDescent="0.3">
      <c r="A885" s="41">
        <v>920.01400000000001</v>
      </c>
      <c r="B885" s="41">
        <v>920.75725999999997</v>
      </c>
      <c r="C885" s="41">
        <v>132.89500000000001</v>
      </c>
      <c r="D885" s="42">
        <v>1.7458999999999999E-2</v>
      </c>
      <c r="E885" s="42">
        <v>1.3873E-2</v>
      </c>
      <c r="F885" s="32">
        <v>1.1785650000000001</v>
      </c>
      <c r="G885" s="32">
        <v>13.301450000000001</v>
      </c>
      <c r="H885" s="32">
        <v>8.9852650000000001</v>
      </c>
      <c r="I885" s="42">
        <v>1.7960000000000001E-3</v>
      </c>
      <c r="J885" s="42">
        <v>1.85E-4</v>
      </c>
      <c r="K885" s="42">
        <v>1.4100000000000001E-4</v>
      </c>
      <c r="L885" s="32">
        <v>13.212899999999999</v>
      </c>
      <c r="M885" s="32">
        <v>6.86856226</v>
      </c>
      <c r="N885" s="32">
        <v>0.14922031249999998</v>
      </c>
      <c r="O885" s="32">
        <v>0.13494130625</v>
      </c>
      <c r="Q885" s="41">
        <v>925.45699999999999</v>
      </c>
      <c r="R885" s="41">
        <v>112.188</v>
      </c>
      <c r="S885" s="32">
        <v>8.7840000000000007</v>
      </c>
      <c r="T885" s="32">
        <v>17.377856000000001</v>
      </c>
      <c r="U885" s="32">
        <v>16.643999999999998</v>
      </c>
      <c r="V885" s="43">
        <v>2.2599999999999999E-3</v>
      </c>
      <c r="W885" s="44">
        <v>2.2699999999999999E-4</v>
      </c>
      <c r="X885" s="43">
        <v>7.1000000000000005E-5</v>
      </c>
      <c r="Y885" s="32">
        <v>16.64</v>
      </c>
      <c r="Z885" s="41">
        <v>0.86793599999999671</v>
      </c>
      <c r="AA885" s="45">
        <v>0.18197656250000002</v>
      </c>
      <c r="AB885" s="45">
        <v>6.3376031250000006E-2</v>
      </c>
      <c r="AD885" s="40">
        <v>915.94100000000003</v>
      </c>
      <c r="AE885" s="40">
        <v>143.065</v>
      </c>
      <c r="AF885" s="46">
        <v>17.209</v>
      </c>
      <c r="AG885" s="40">
        <v>1.9E-2</v>
      </c>
      <c r="AH885" s="40">
        <v>1.4999999999999999E-2</v>
      </c>
      <c r="AI885" s="40">
        <v>3.4000000000000002E-2</v>
      </c>
      <c r="AK885">
        <v>926.45799999999997</v>
      </c>
      <c r="AL885" s="40">
        <v>222.20092</v>
      </c>
      <c r="AM885" s="47">
        <v>1.0623E-2</v>
      </c>
      <c r="AN885" s="47">
        <v>9.2175999999999994E-3</v>
      </c>
      <c r="AO885" s="7">
        <v>2.0990000000000002</v>
      </c>
      <c r="AP885" s="7">
        <v>13.245316000000001</v>
      </c>
      <c r="AQ885" s="7">
        <v>8.4727999999999994</v>
      </c>
      <c r="AR885" s="47">
        <v>1.7336999999999999E-3</v>
      </c>
      <c r="AS885" s="48">
        <v>3.7762000000000002E-5</v>
      </c>
      <c r="AT885" s="48">
        <v>2.3629E-5</v>
      </c>
      <c r="AU885" s="7">
        <v>13.069000000000001</v>
      </c>
      <c r="AV885" s="40">
        <v>4.7029959999999988</v>
      </c>
      <c r="AW885" s="47">
        <v>3.2234453125000021E-3</v>
      </c>
      <c r="AX885" s="47">
        <v>1.7780471406249998E-2</v>
      </c>
      <c r="AZ885" s="40">
        <v>927.79579000000001</v>
      </c>
      <c r="BA885" s="40">
        <v>927.375</v>
      </c>
      <c r="BB885" s="40">
        <v>251.26927000000001</v>
      </c>
      <c r="BC885" s="7">
        <v>4.3719999999999999</v>
      </c>
      <c r="BD885" s="7">
        <v>15.148248000000001</v>
      </c>
      <c r="BE885" s="7">
        <v>11.773</v>
      </c>
      <c r="BF885" s="47">
        <v>5.3699999999999998E-3</v>
      </c>
      <c r="BG885" s="48">
        <v>9.3999999999999994E-5</v>
      </c>
      <c r="BH885" s="48">
        <v>1.05E-4</v>
      </c>
      <c r="BI885" s="7">
        <v>14.781000000000001</v>
      </c>
      <c r="BJ885" s="40">
        <v>3.9208879999999997</v>
      </c>
      <c r="BK885" s="48">
        <v>8.8800000000000001E-4</v>
      </c>
      <c r="BL885" s="48">
        <v>8.6884640625000009E-2</v>
      </c>
    </row>
    <row r="886" spans="1:64" x14ac:dyDescent="0.3">
      <c r="A886" s="41">
        <v>919.90499999999997</v>
      </c>
      <c r="B886" s="41">
        <v>920.66778999999997</v>
      </c>
      <c r="C886" s="41">
        <v>132.905</v>
      </c>
      <c r="D886" s="42">
        <v>3.0346999999999999E-2</v>
      </c>
      <c r="E886" s="42">
        <v>2.5909000000000001E-2</v>
      </c>
      <c r="F886" s="32">
        <v>1.0048220000000001</v>
      </c>
      <c r="G886" s="32">
        <v>12.85615</v>
      </c>
      <c r="H886" s="32">
        <v>7.8874399999999998</v>
      </c>
      <c r="I886" s="42">
        <v>8.6300000000000005E-4</v>
      </c>
      <c r="J886" s="42">
        <v>1.56E-4</v>
      </c>
      <c r="K886" s="42">
        <v>1.02E-4</v>
      </c>
      <c r="L886" s="32">
        <v>12.78345</v>
      </c>
      <c r="M886" s="32">
        <v>6.0827796879999996</v>
      </c>
      <c r="N886" s="32">
        <v>0.138807421875</v>
      </c>
      <c r="O886" s="32">
        <v>9.9088723437499998E-2</v>
      </c>
      <c r="Q886" s="41">
        <v>925.37</v>
      </c>
      <c r="R886" s="41">
        <v>112.196</v>
      </c>
      <c r="S886" s="32">
        <v>12.606</v>
      </c>
      <c r="T886" s="32">
        <v>21.658904</v>
      </c>
      <c r="U886" s="32">
        <v>21.597999999999999</v>
      </c>
      <c r="V886" s="43">
        <v>2.98E-3</v>
      </c>
      <c r="W886" s="44">
        <v>2.23E-4</v>
      </c>
      <c r="X886" s="43">
        <v>9.1000000000000003E-5</v>
      </c>
      <c r="Y886" s="32">
        <v>20.6</v>
      </c>
      <c r="Z886" s="41">
        <v>6.0736000000005674E-2</v>
      </c>
      <c r="AA886" s="45">
        <v>0.16363281249999997</v>
      </c>
      <c r="AB886" s="45">
        <v>8.0947156249999999E-2</v>
      </c>
      <c r="AD886" s="40">
        <v>915.85199999999998</v>
      </c>
      <c r="AE886" s="40">
        <v>143.07499999999999</v>
      </c>
      <c r="AF886" s="46">
        <v>14.195</v>
      </c>
      <c r="AG886" s="40">
        <v>1.6E-2</v>
      </c>
      <c r="AH886" s="40">
        <v>8.9999999999999993E-3</v>
      </c>
      <c r="AI886" s="40">
        <v>2.5000000000000001E-2</v>
      </c>
      <c r="AK886">
        <v>926.375</v>
      </c>
      <c r="AL886" s="40">
        <v>222.21420000000001</v>
      </c>
      <c r="AM886" s="47">
        <v>2.4605999999999999E-2</v>
      </c>
      <c r="AN886" s="47">
        <v>1.5706000000000001E-2</v>
      </c>
      <c r="AO886" s="7">
        <v>5.3070000000000004</v>
      </c>
      <c r="AP886" s="7">
        <v>13.450788000000001</v>
      </c>
      <c r="AQ886" s="7">
        <v>10.608000000000001</v>
      </c>
      <c r="AR886" s="47">
        <v>1.5299000000000001E-3</v>
      </c>
      <c r="AS886" s="48">
        <v>4.6638999999999998E-5</v>
      </c>
      <c r="AT886" s="48">
        <v>2.3249999999999999E-5</v>
      </c>
      <c r="AU886" s="7">
        <v>13.005000000000001</v>
      </c>
      <c r="AV886" s="40">
        <v>1.0766279999999995</v>
      </c>
      <c r="AW886" s="47">
        <v>1.6160523437499998E-2</v>
      </c>
      <c r="AX886" s="47">
        <v>1.8088977968749999E-2</v>
      </c>
      <c r="AZ886" s="40">
        <v>927.64498000000003</v>
      </c>
      <c r="BA886" s="40">
        <v>927.29200000000003</v>
      </c>
      <c r="BB886" s="40">
        <v>251.29499999999999</v>
      </c>
      <c r="BC886" s="7">
        <v>6.2939999999999996</v>
      </c>
      <c r="BD886" s="7">
        <v>17.305696000000001</v>
      </c>
      <c r="BE886" s="7">
        <v>13.746</v>
      </c>
      <c r="BF886" s="47">
        <v>6.8100000000000001E-3</v>
      </c>
      <c r="BG886" s="48">
        <v>1.47E-4</v>
      </c>
      <c r="BH886" s="48">
        <v>1.3799999999999999E-4</v>
      </c>
      <c r="BI886" s="7">
        <v>16.777000000000001</v>
      </c>
      <c r="BJ886" s="40">
        <v>2.4419760000000004</v>
      </c>
      <c r="BK886" s="48">
        <v>1.1332031250000003E-2</v>
      </c>
      <c r="BL886" s="48">
        <v>0.115026890625</v>
      </c>
    </row>
    <row r="887" spans="1:64" x14ac:dyDescent="0.3">
      <c r="A887" s="41">
        <v>919.79700000000003</v>
      </c>
      <c r="B887" s="41">
        <v>920.57825000000003</v>
      </c>
      <c r="C887" s="41">
        <v>132.91498999999999</v>
      </c>
      <c r="D887" s="42">
        <v>3.0359000000000001E-2</v>
      </c>
      <c r="E887" s="42">
        <v>2.0789999999999999E-2</v>
      </c>
      <c r="F887" s="32">
        <v>1.7243599999999999</v>
      </c>
      <c r="G887" s="32">
        <v>12.1187</v>
      </c>
      <c r="H887" s="32">
        <v>7.6412250000000004</v>
      </c>
      <c r="I887" s="42">
        <v>7.8799999999999996E-4</v>
      </c>
      <c r="J887" s="42">
        <v>1.4100000000000001E-4</v>
      </c>
      <c r="K887" s="42">
        <v>9.7E-5</v>
      </c>
      <c r="L887" s="32">
        <v>11.9924</v>
      </c>
      <c r="M887" s="32">
        <v>4.5442744400000006</v>
      </c>
      <c r="N887" s="32">
        <v>0.12530156249999999</v>
      </c>
      <c r="O887" s="32">
        <v>9.4341731250000005E-2</v>
      </c>
      <c r="Q887" s="41">
        <v>925.28399999999999</v>
      </c>
      <c r="R887" s="41">
        <v>112.20399999999999</v>
      </c>
      <c r="S887" s="32">
        <v>15.827999999999999</v>
      </c>
      <c r="T887" s="32">
        <v>25.419551999999999</v>
      </c>
      <c r="U887" s="32">
        <v>25.526</v>
      </c>
      <c r="V887" s="43">
        <v>4.5199999999999997E-3</v>
      </c>
      <c r="W887" s="44">
        <v>2.5000000000000001E-4</v>
      </c>
      <c r="X887" s="43">
        <v>1.3300000000000001E-4</v>
      </c>
      <c r="Y887" s="32">
        <v>24.09</v>
      </c>
      <c r="Z887" s="41">
        <v>6.0736000000005674E-2</v>
      </c>
      <c r="AA887" s="45">
        <v>0.15995312500000003</v>
      </c>
      <c r="AB887" s="45">
        <v>0.11775206250000002</v>
      </c>
      <c r="AD887" s="40">
        <v>915.76300000000003</v>
      </c>
      <c r="AE887" s="40">
        <v>143.08500000000001</v>
      </c>
      <c r="AF887" s="46">
        <v>10.976000000000001</v>
      </c>
      <c r="AG887" s="40">
        <v>7.0000000000000001E-3</v>
      </c>
      <c r="AH887" s="40">
        <v>3.0000000000000001E-3</v>
      </c>
      <c r="AI887" s="40">
        <v>0.01</v>
      </c>
      <c r="AK887">
        <v>926.29200000000003</v>
      </c>
      <c r="AL887" s="40">
        <v>222.22808000000001</v>
      </c>
      <c r="AM887" s="47">
        <v>3.3045999999999999E-2</v>
      </c>
      <c r="AN887" s="47">
        <v>1.0600999999999999E-2</v>
      </c>
      <c r="AO887" s="7">
        <v>11.952</v>
      </c>
      <c r="AP887" s="7">
        <v>14.574968</v>
      </c>
      <c r="AQ887" s="7">
        <v>11.439</v>
      </c>
      <c r="AR887" s="47">
        <v>1.7775E-3</v>
      </c>
      <c r="AS887" s="48">
        <v>4.8096000000000002E-5</v>
      </c>
      <c r="AT887" s="48">
        <v>5.1872000000000001E-5</v>
      </c>
      <c r="AU887" s="7">
        <v>13.571</v>
      </c>
      <c r="AV887" s="40">
        <v>8.8880000000000001E-3</v>
      </c>
      <c r="AW887" s="47">
        <v>1.2684867187500001E-2</v>
      </c>
      <c r="AX887" s="47">
        <v>4.5875714843749998E-2</v>
      </c>
      <c r="AZ887" s="40">
        <v>927.49050999999997</v>
      </c>
      <c r="BA887" s="40">
        <v>927.20799999999997</v>
      </c>
      <c r="BB887" s="40">
        <v>251.32135</v>
      </c>
      <c r="BC887" s="7">
        <v>8.1509999999999998</v>
      </c>
      <c r="BD887" s="7">
        <v>18.131684</v>
      </c>
      <c r="BE887" s="7">
        <v>16.535</v>
      </c>
      <c r="BF887" s="47">
        <v>7.8200000000000006E-3</v>
      </c>
      <c r="BG887" s="48">
        <v>1.6200000000000001E-4</v>
      </c>
      <c r="BH887" s="48">
        <v>1.6100000000000001E-4</v>
      </c>
      <c r="BI887" s="7">
        <v>17.446999999999999</v>
      </c>
      <c r="BJ887" s="40">
        <v>1.895804</v>
      </c>
      <c r="BK887" s="48">
        <v>6.2109375000000046E-3</v>
      </c>
      <c r="BL887" s="48">
        <v>0.13461971875000001</v>
      </c>
    </row>
    <row r="888" spans="1:64" x14ac:dyDescent="0.3">
      <c r="A888" s="41">
        <v>919.68799999999999</v>
      </c>
      <c r="B888" s="41">
        <v>920.48859000000004</v>
      </c>
      <c r="C888" s="41">
        <v>132.92500000000001</v>
      </c>
      <c r="D888" s="42">
        <v>1.9812E-2</v>
      </c>
      <c r="E888" s="42">
        <v>1.3748E-2</v>
      </c>
      <c r="F888" s="32">
        <v>4.5330849999999998</v>
      </c>
      <c r="G888" s="32">
        <v>13.99935</v>
      </c>
      <c r="H888" s="32">
        <v>9.80884</v>
      </c>
      <c r="I888" s="42">
        <v>1.031E-3</v>
      </c>
      <c r="J888" s="42">
        <v>1.4100000000000001E-4</v>
      </c>
      <c r="K888" s="42">
        <v>9.8999999999999994E-5</v>
      </c>
      <c r="L888" s="32">
        <v>13.645200000000001</v>
      </c>
      <c r="M888" s="32">
        <v>1.6674193400000004</v>
      </c>
      <c r="N888" s="32">
        <v>0.120460546875</v>
      </c>
      <c r="O888" s="32">
        <v>9.5521985937499998E-2</v>
      </c>
      <c r="Q888" s="41">
        <v>925.197</v>
      </c>
      <c r="R888" s="41">
        <v>112.212</v>
      </c>
      <c r="S888" s="32">
        <v>18.442</v>
      </c>
      <c r="T888" s="32">
        <v>28.529128</v>
      </c>
      <c r="U888" s="32">
        <v>29.428999999999998</v>
      </c>
      <c r="V888" s="43">
        <v>6.1399999999999996E-3</v>
      </c>
      <c r="W888" s="44">
        <v>2.99E-4</v>
      </c>
      <c r="X888" s="43">
        <v>1.65E-4</v>
      </c>
      <c r="Y888" s="32">
        <v>26.98</v>
      </c>
      <c r="Z888" s="41">
        <v>6.0736000000005674E-2</v>
      </c>
      <c r="AA888" s="45">
        <v>0.17667968750000002</v>
      </c>
      <c r="AB888" s="45">
        <v>0.14428709375000001</v>
      </c>
      <c r="AD888" s="40">
        <v>915.67399999999998</v>
      </c>
      <c r="AE888" s="40">
        <v>143.095</v>
      </c>
      <c r="AF888" s="46">
        <v>8.68</v>
      </c>
      <c r="AG888" s="40">
        <v>6.0000000000000001E-3</v>
      </c>
      <c r="AH888" s="40">
        <v>5.0000000000000001E-3</v>
      </c>
      <c r="AI888" s="40">
        <v>1.0999999999999999E-2</v>
      </c>
      <c r="AK888">
        <v>926.20799999999997</v>
      </c>
      <c r="AL888" s="40">
        <v>222.24152000000001</v>
      </c>
      <c r="AM888" s="47">
        <v>6.3459000000000002E-2</v>
      </c>
      <c r="AN888" s="47">
        <v>1.5028E-2</v>
      </c>
      <c r="AO888" s="7">
        <v>17.776</v>
      </c>
      <c r="AP888" s="7">
        <v>14.811183999999999</v>
      </c>
      <c r="AQ888" s="7">
        <v>16.832999999999998</v>
      </c>
      <c r="AR888" s="47">
        <v>1.9376E-3</v>
      </c>
      <c r="AS888" s="48">
        <v>6.0297000000000002E-5</v>
      </c>
      <c r="AT888" s="48">
        <v>5.9335E-5</v>
      </c>
      <c r="AU888" s="7">
        <v>13.318</v>
      </c>
      <c r="AV888" s="40">
        <v>8.8880000000000001E-3</v>
      </c>
      <c r="AW888" s="47">
        <v>2.1696375000000004E-2</v>
      </c>
      <c r="AX888" s="47">
        <v>5.27986275E-2</v>
      </c>
      <c r="AZ888" s="40">
        <v>927.32993999999997</v>
      </c>
      <c r="BA888" s="40">
        <v>927.125</v>
      </c>
      <c r="BB888" s="40">
        <v>251.34873999999999</v>
      </c>
      <c r="BC888" s="7">
        <v>9.3829999999999991</v>
      </c>
      <c r="BD888" s="7">
        <v>17.357171999999998</v>
      </c>
      <c r="BE888" s="7">
        <v>18.134</v>
      </c>
      <c r="BF888" s="47">
        <v>1.5520000000000001E-2</v>
      </c>
      <c r="BG888" s="48">
        <v>1.2799999999999999E-4</v>
      </c>
      <c r="BH888" s="48">
        <v>1.5799999999999999E-4</v>
      </c>
      <c r="BI888" s="7">
        <v>16.568999999999999</v>
      </c>
      <c r="BJ888" s="40">
        <v>1.2821320000000007</v>
      </c>
      <c r="BK888" s="48">
        <v>8.8800000000000001E-4</v>
      </c>
      <c r="BL888" s="48">
        <v>0.10564424999999998</v>
      </c>
    </row>
    <row r="889" spans="1:64" x14ac:dyDescent="0.3">
      <c r="A889" s="41">
        <v>919.58</v>
      </c>
      <c r="B889" s="41">
        <v>920.39910999999995</v>
      </c>
      <c r="C889" s="41">
        <v>132.935</v>
      </c>
      <c r="D889" s="42">
        <v>1.5462E-2</v>
      </c>
      <c r="E889" s="42">
        <v>6.1910000000000003E-3</v>
      </c>
      <c r="F889" s="32">
        <v>14.36978</v>
      </c>
      <c r="G889" s="32">
        <v>16.148</v>
      </c>
      <c r="H889" s="32">
        <v>23.679234000000001</v>
      </c>
      <c r="I889" s="42">
        <v>1.3240000000000001E-3</v>
      </c>
      <c r="J889" s="42">
        <v>1.3799999999999999E-4</v>
      </c>
      <c r="K889" s="42">
        <v>1.08E-4</v>
      </c>
      <c r="L889" s="32">
        <v>14.981066999999999</v>
      </c>
      <c r="M889" s="32">
        <v>9.990000000000001E-4</v>
      </c>
      <c r="N889" s="32">
        <v>0.11162343749999999</v>
      </c>
      <c r="O889" s="32">
        <v>0.10353356874999999</v>
      </c>
      <c r="Q889" s="41">
        <v>925.12099999999998</v>
      </c>
      <c r="R889" s="41">
        <v>112.21899999999999</v>
      </c>
      <c r="S889" s="32">
        <v>20.192</v>
      </c>
      <c r="T889" s="32">
        <v>30.706128000000003</v>
      </c>
      <c r="U889" s="32">
        <v>32.256</v>
      </c>
      <c r="V889" s="43">
        <v>7.3600000000000002E-3</v>
      </c>
      <c r="W889" s="44">
        <v>3.4499999999999998E-4</v>
      </c>
      <c r="X889" s="43">
        <v>1.74E-4</v>
      </c>
      <c r="Y889" s="32">
        <v>29.01</v>
      </c>
      <c r="Z889" s="41">
        <v>6.0736000000005674E-2</v>
      </c>
      <c r="AA889" s="45">
        <v>0.198375</v>
      </c>
      <c r="AB889" s="45">
        <v>0.14917150000000001</v>
      </c>
      <c r="AD889" s="40">
        <v>915.58500000000004</v>
      </c>
      <c r="AE889" s="40">
        <v>143.10499999999999</v>
      </c>
      <c r="AF889" s="46">
        <v>7.4569999999999999</v>
      </c>
      <c r="AG889" s="40">
        <v>8.0000000000000002E-3</v>
      </c>
      <c r="AH889" s="40">
        <v>3.0000000000000001E-3</v>
      </c>
      <c r="AI889" s="40">
        <v>1.0999999999999999E-2</v>
      </c>
      <c r="AK889">
        <v>926.125</v>
      </c>
      <c r="AL889" s="40">
        <v>222.25540000000001</v>
      </c>
      <c r="AM889" s="47">
        <v>6.3272999999999996E-2</v>
      </c>
      <c r="AN889" s="47">
        <v>1.8495999999999999E-2</v>
      </c>
      <c r="AO889" s="7">
        <v>17.878</v>
      </c>
      <c r="AP889" s="7">
        <v>12.445752000000001</v>
      </c>
      <c r="AQ889" s="7">
        <v>25.263000000000002</v>
      </c>
      <c r="AR889" s="47">
        <v>2.1729000000000002E-3</v>
      </c>
      <c r="AS889" s="48">
        <v>8.1644999999999995E-5</v>
      </c>
      <c r="AT889" s="48">
        <v>4.3418999999999999E-5</v>
      </c>
      <c r="AU889" s="7">
        <v>10.944000000000001</v>
      </c>
      <c r="AV889" s="40">
        <v>8.8880000000000001E-3</v>
      </c>
      <c r="AW889" s="47">
        <v>3.8356757812499989E-2</v>
      </c>
      <c r="AX889" s="47">
        <v>3.6088857656250001E-2</v>
      </c>
      <c r="AZ889" s="40">
        <v>927.17880000000002</v>
      </c>
      <c r="BA889" s="40">
        <v>927.04200000000003</v>
      </c>
      <c r="BB889" s="40">
        <v>251.37452999999999</v>
      </c>
      <c r="BC889" s="7">
        <v>9.6839999999999993</v>
      </c>
      <c r="BD889" s="7">
        <v>16.356455999999998</v>
      </c>
      <c r="BE889" s="7">
        <v>17.783999999999999</v>
      </c>
      <c r="BF889" s="47">
        <v>2.828E-2</v>
      </c>
      <c r="BG889" s="48">
        <v>1.13E-4</v>
      </c>
      <c r="BH889" s="48">
        <v>1.12E-4</v>
      </c>
      <c r="BI889" s="7">
        <v>15.542999999999999</v>
      </c>
      <c r="BJ889" s="40">
        <v>0.39153599999999855</v>
      </c>
      <c r="BK889" s="48">
        <v>8.8800000000000001E-4</v>
      </c>
      <c r="BL889" s="48">
        <v>1.6599187499999991E-2</v>
      </c>
    </row>
    <row r="890" spans="1:64" x14ac:dyDescent="0.3">
      <c r="A890" s="41">
        <v>919.471</v>
      </c>
      <c r="B890" s="41">
        <v>920.30944999999997</v>
      </c>
      <c r="C890" s="41">
        <v>132.94501</v>
      </c>
      <c r="D890" s="42">
        <v>1.2748000000000001E-2</v>
      </c>
      <c r="E890" s="42">
        <v>9.7359999999999999E-3</v>
      </c>
      <c r="F890" s="32">
        <v>31.516300000000001</v>
      </c>
      <c r="G890" s="32">
        <v>20.7255</v>
      </c>
      <c r="H890" s="32">
        <v>41.488899000000004</v>
      </c>
      <c r="I890" s="42">
        <v>1.923E-3</v>
      </c>
      <c r="J890" s="42">
        <v>1.18E-4</v>
      </c>
      <c r="K890" s="42">
        <v>1.4200000000000001E-4</v>
      </c>
      <c r="L890" s="32">
        <v>18.134699999999999</v>
      </c>
      <c r="M890" s="32">
        <v>9.990000000000001E-4</v>
      </c>
      <c r="N890" s="32">
        <v>7.9690234375000002E-2</v>
      </c>
      <c r="O890" s="32">
        <v>0.13551287968750003</v>
      </c>
      <c r="Q890" s="41">
        <v>925.03499999999997</v>
      </c>
      <c r="R890" s="41">
        <v>112.227</v>
      </c>
      <c r="S890" s="32">
        <v>20.324000000000002</v>
      </c>
      <c r="T890" s="32">
        <v>30.947215999999997</v>
      </c>
      <c r="U890" s="32">
        <v>32.79</v>
      </c>
      <c r="V890" s="43">
        <v>8.1899999999999994E-3</v>
      </c>
      <c r="W890" s="44">
        <v>3.5100000000000002E-4</v>
      </c>
      <c r="X890" s="43">
        <v>1.6799999999999999E-4</v>
      </c>
      <c r="Y890" s="32">
        <v>29.24</v>
      </c>
      <c r="Z890" s="41">
        <v>6.0736000000005674E-2</v>
      </c>
      <c r="AA890" s="45">
        <v>0.18783984375000004</v>
      </c>
      <c r="AB890" s="45">
        <v>0.14037154687499998</v>
      </c>
      <c r="AD890" s="40">
        <v>915.49699999999996</v>
      </c>
      <c r="AE890" s="40">
        <v>143.11500000000001</v>
      </c>
      <c r="AF890" s="46">
        <v>6.3970000000000002</v>
      </c>
      <c r="AG890" s="40">
        <v>6.0000000000000001E-3</v>
      </c>
      <c r="AH890" s="40">
        <v>4.0000000000000001E-3</v>
      </c>
      <c r="AI890" s="40">
        <v>0.01</v>
      </c>
      <c r="AK890">
        <v>926.04200000000003</v>
      </c>
      <c r="AL890" s="40">
        <v>222.26867999999999</v>
      </c>
      <c r="AM890" s="47">
        <v>2.2828999999999999E-2</v>
      </c>
      <c r="AN890" s="47">
        <v>1.6204E-2</v>
      </c>
      <c r="AO890" s="7">
        <v>14.721</v>
      </c>
      <c r="AP890" s="7">
        <v>8.363664</v>
      </c>
      <c r="AQ890" s="7">
        <v>25.202000000000002</v>
      </c>
      <c r="AR890" s="47">
        <v>1.2779E-3</v>
      </c>
      <c r="AS890" s="48">
        <v>8.7965000000000002E-5</v>
      </c>
      <c r="AT890" s="48">
        <v>3.0728999999999997E-5</v>
      </c>
      <c r="AU890" s="7">
        <v>7.1271000000000004</v>
      </c>
      <c r="AV890" s="40">
        <v>8.8880000000000001E-3</v>
      </c>
      <c r="AW890" s="47">
        <v>6.2506835937500005E-2</v>
      </c>
      <c r="AX890" s="47">
        <v>2.6418084218749995E-2</v>
      </c>
      <c r="AZ890" s="40">
        <v>927.05336999999997</v>
      </c>
      <c r="BA890" s="40">
        <v>926.95799999999997</v>
      </c>
      <c r="BB890" s="40">
        <v>251.39595</v>
      </c>
      <c r="BC890" s="7">
        <v>8.7750000000000004</v>
      </c>
      <c r="BD890" s="7">
        <v>15.245099999999999</v>
      </c>
      <c r="BE890" s="7">
        <v>16.055</v>
      </c>
      <c r="BF890" s="47">
        <v>2.6610000000000002E-2</v>
      </c>
      <c r="BG890" s="48">
        <v>1.01E-4</v>
      </c>
      <c r="BH890" s="48">
        <v>1.12E-4</v>
      </c>
      <c r="BI890" s="7">
        <v>14.507999999999999</v>
      </c>
      <c r="BJ890" s="40">
        <v>0.29509999999999792</v>
      </c>
      <c r="BK890" s="48">
        <v>8.8800000000000001E-4</v>
      </c>
      <c r="BL890" s="48">
        <v>2.2232828124999996E-2</v>
      </c>
    </row>
    <row r="891" spans="1:64" x14ac:dyDescent="0.3">
      <c r="A891" s="41">
        <v>919.351</v>
      </c>
      <c r="B891" s="41">
        <v>920.21996999999999</v>
      </c>
      <c r="C891" s="41">
        <v>132.95500000000001</v>
      </c>
      <c r="D891" s="42">
        <v>1.9546999999999998E-2</v>
      </c>
      <c r="E891" s="42">
        <v>2.4354000000000001E-2</v>
      </c>
      <c r="F891" s="32">
        <v>53.593299999999999</v>
      </c>
      <c r="G891" s="32">
        <v>26.538399999999999</v>
      </c>
      <c r="H891" s="32">
        <v>67.133798999999996</v>
      </c>
      <c r="I891" s="42">
        <v>2.3249999999999998E-3</v>
      </c>
      <c r="J891" s="42">
        <v>1E-4</v>
      </c>
      <c r="K891" s="42">
        <v>1.5899999999999999E-4</v>
      </c>
      <c r="L891" s="32">
        <v>22.100901</v>
      </c>
      <c r="M891" s="32">
        <v>9.990000000000001E-4</v>
      </c>
      <c r="N891" s="32">
        <v>5.3681640625000013E-2</v>
      </c>
      <c r="O891" s="32">
        <v>0.15115675781249999</v>
      </c>
      <c r="Q891" s="41">
        <v>924.94799999999998</v>
      </c>
      <c r="R891" s="41">
        <v>112.235</v>
      </c>
      <c r="S891" s="32">
        <v>19.122</v>
      </c>
      <c r="T891" s="32">
        <v>29.716248</v>
      </c>
      <c r="U891" s="32">
        <v>31.488</v>
      </c>
      <c r="V891" s="43">
        <v>9.1699999999999993E-3</v>
      </c>
      <c r="W891" s="44">
        <v>3.3E-4</v>
      </c>
      <c r="X891" s="43">
        <v>1.64E-4</v>
      </c>
      <c r="Y891" s="32">
        <v>28.11</v>
      </c>
      <c r="Z891" s="41">
        <v>6.0736000000005674E-2</v>
      </c>
      <c r="AA891" s="45">
        <v>0.14731640625</v>
      </c>
      <c r="AB891" s="45">
        <v>0.133065578125</v>
      </c>
      <c r="AD891" s="40">
        <v>915.40800000000002</v>
      </c>
      <c r="AE891" s="40">
        <v>143.125</v>
      </c>
      <c r="AF891" s="46">
        <v>7.1050000000000004</v>
      </c>
      <c r="AG891" s="40">
        <v>6.0000000000000001E-3</v>
      </c>
      <c r="AH891" s="40">
        <v>4.0000000000000001E-3</v>
      </c>
      <c r="AI891" s="40">
        <v>0.01</v>
      </c>
      <c r="AK891">
        <v>925.95799999999997</v>
      </c>
      <c r="AL891" s="40">
        <v>222.2834</v>
      </c>
      <c r="AM891" s="47">
        <v>1.1108E-2</v>
      </c>
      <c r="AN891" s="47">
        <v>7.6505999999999996E-3</v>
      </c>
      <c r="AO891" s="7">
        <v>8.7200000000000006</v>
      </c>
      <c r="AP891" s="7">
        <v>7.2275799999999997</v>
      </c>
      <c r="AQ891" s="7">
        <v>16.747</v>
      </c>
      <c r="AR891" s="47">
        <v>5.8967000000000004E-4</v>
      </c>
      <c r="AS891" s="48">
        <v>4.2916E-5</v>
      </c>
      <c r="AT891" s="48">
        <v>2.0227000000000001E-5</v>
      </c>
      <c r="AU891" s="7">
        <v>6.4950999999999999</v>
      </c>
      <c r="AV891" s="40">
        <v>1.0858799999999977</v>
      </c>
      <c r="AW891" s="47">
        <v>3.1168667968749997E-2</v>
      </c>
      <c r="AX891" s="47">
        <v>1.8237785109375002E-2</v>
      </c>
      <c r="AZ891" s="40">
        <v>926.95432000000005</v>
      </c>
      <c r="BA891" s="40">
        <v>926.875</v>
      </c>
      <c r="BB891" s="40">
        <v>251.41414</v>
      </c>
      <c r="BC891" s="7">
        <v>6.9020000000000001</v>
      </c>
      <c r="BD891" s="7">
        <v>13.606767999999999</v>
      </c>
      <c r="BE891" s="7">
        <v>12.629</v>
      </c>
      <c r="BF891" s="47">
        <v>7.5500000000000003E-3</v>
      </c>
      <c r="BG891" s="48">
        <v>8.8999999999999995E-5</v>
      </c>
      <c r="BH891" s="48">
        <v>1.4799999999999999E-4</v>
      </c>
      <c r="BI891" s="7">
        <v>13.026999999999999</v>
      </c>
      <c r="BJ891" s="40">
        <v>0.23300799999999988</v>
      </c>
      <c r="BK891" s="48">
        <v>8.8800000000000001E-4</v>
      </c>
      <c r="BL891" s="48">
        <v>0.12253054687499999</v>
      </c>
    </row>
    <row r="892" spans="1:64" x14ac:dyDescent="0.3">
      <c r="A892" s="41">
        <v>919.24199999999996</v>
      </c>
      <c r="B892" s="41">
        <v>920.13043000000005</v>
      </c>
      <c r="C892" s="41">
        <v>132.965</v>
      </c>
      <c r="D892" s="42">
        <v>2.7727999999999999E-2</v>
      </c>
      <c r="E892" s="42">
        <v>2.7533999999999999E-2</v>
      </c>
      <c r="F892" s="32">
        <v>74.883053000000004</v>
      </c>
      <c r="G892" s="32">
        <v>30.126100000000001</v>
      </c>
      <c r="H892" s="32">
        <v>92.125800999999996</v>
      </c>
      <c r="I892" s="42">
        <v>3.1679999999999998E-3</v>
      </c>
      <c r="J892" s="42">
        <v>1.08E-4</v>
      </c>
      <c r="K892" s="42">
        <v>1.9699999999999999E-4</v>
      </c>
      <c r="L892" s="32">
        <v>23.910150999999999</v>
      </c>
      <c r="M892" s="32">
        <v>9.990000000000001E-4</v>
      </c>
      <c r="N892" s="32">
        <v>4.4887499999999997E-2</v>
      </c>
      <c r="O892" s="32">
        <v>0.18631295</v>
      </c>
      <c r="Q892" s="41">
        <v>924.87300000000005</v>
      </c>
      <c r="R892" s="41">
        <v>112.242</v>
      </c>
      <c r="S892" s="32">
        <v>16.914999999999999</v>
      </c>
      <c r="T892" s="32">
        <v>27.440860000000001</v>
      </c>
      <c r="U892" s="32">
        <v>28.724</v>
      </c>
      <c r="V892" s="43">
        <v>9.2200000000000008E-3</v>
      </c>
      <c r="W892" s="44">
        <v>3.0400000000000002E-4</v>
      </c>
      <c r="X892" s="43">
        <v>1.64E-4</v>
      </c>
      <c r="Y892" s="32">
        <v>26.02</v>
      </c>
      <c r="Z892" s="41">
        <v>6.0736000000005674E-2</v>
      </c>
      <c r="AA892" s="45">
        <v>0.12032031250000001</v>
      </c>
      <c r="AB892" s="45">
        <v>0.13289690625</v>
      </c>
      <c r="AD892" s="40">
        <v>915.31899999999996</v>
      </c>
      <c r="AE892" s="40">
        <v>143.13499999999999</v>
      </c>
      <c r="AF892" s="46">
        <v>9.1120000000000001</v>
      </c>
      <c r="AG892" s="40">
        <v>8.9999999999999993E-3</v>
      </c>
      <c r="AH892" s="40">
        <v>6.0000000000000001E-3</v>
      </c>
      <c r="AI892" s="40">
        <v>1.4999999999999999E-2</v>
      </c>
      <c r="AK892">
        <v>925.875</v>
      </c>
      <c r="AL892" s="40">
        <v>222.30099999999999</v>
      </c>
      <c r="AM892" s="47">
        <v>1.0803E-2</v>
      </c>
      <c r="AN892" s="47">
        <v>8.1627999999999996E-3</v>
      </c>
      <c r="AO892" s="7">
        <v>2.9350000000000001</v>
      </c>
      <c r="AP892" s="7">
        <v>7.5890400000000007</v>
      </c>
      <c r="AQ892" s="7">
        <v>6.6394000000000002</v>
      </c>
      <c r="AR892" s="47">
        <v>6.2476999999999997E-4</v>
      </c>
      <c r="AS892" s="48">
        <v>1.8320000000000001E-5</v>
      </c>
      <c r="AT892" s="48">
        <v>2.7766000000000001E-5</v>
      </c>
      <c r="AU892" s="7">
        <v>7.3425000000000002</v>
      </c>
      <c r="AV892" s="40">
        <v>1.3681400000000004</v>
      </c>
      <c r="AW892" s="47">
        <v>5.8734101562500024E-3</v>
      </c>
      <c r="AX892" s="47">
        <v>2.5658377453124999E-2</v>
      </c>
      <c r="AZ892" s="40">
        <v>926.85615000000007</v>
      </c>
      <c r="BA892" s="40">
        <v>926.79200000000003</v>
      </c>
      <c r="BB892" s="40">
        <v>251.43377000000001</v>
      </c>
      <c r="BC892" s="7">
        <v>4.726</v>
      </c>
      <c r="BD892" s="7">
        <v>11.807983999999999</v>
      </c>
      <c r="BE892" s="7">
        <v>8.8620000000000001</v>
      </c>
      <c r="BF892" s="47">
        <v>5.0099999999999997E-3</v>
      </c>
      <c r="BG892" s="48">
        <v>1.05E-4</v>
      </c>
      <c r="BH892" s="48">
        <v>1.37E-4</v>
      </c>
      <c r="BI892" s="7">
        <v>11.411</v>
      </c>
      <c r="BJ892" s="40">
        <v>0.3741039999999991</v>
      </c>
      <c r="BK892" s="48">
        <v>5.1914062500000146E-3</v>
      </c>
      <c r="BL892" s="48">
        <v>0.12009907812500001</v>
      </c>
    </row>
    <row r="893" spans="1:64" x14ac:dyDescent="0.3">
      <c r="A893" s="41">
        <v>919.13400000000001</v>
      </c>
      <c r="B893" s="41">
        <v>920.04083000000003</v>
      </c>
      <c r="C893" s="41">
        <v>132.97501</v>
      </c>
      <c r="D893" s="42">
        <v>2.9921E-2</v>
      </c>
      <c r="E893" s="42">
        <v>3.7293E-2</v>
      </c>
      <c r="F893" s="32">
        <v>96.069851</v>
      </c>
      <c r="G893" s="32">
        <v>37.514749999999999</v>
      </c>
      <c r="H893" s="32">
        <v>119.7145</v>
      </c>
      <c r="I893" s="42">
        <v>4.0740000000000004E-3</v>
      </c>
      <c r="J893" s="42">
        <v>1.2799999999999999E-4</v>
      </c>
      <c r="K893" s="42">
        <v>2.3699999999999999E-4</v>
      </c>
      <c r="L893" s="32">
        <v>29.541399999999999</v>
      </c>
      <c r="M893" s="32">
        <v>9.990000000000001E-4</v>
      </c>
      <c r="N893" s="32">
        <v>4.6838281249999988E-2</v>
      </c>
      <c r="O893" s="32">
        <v>0.22325661562499999</v>
      </c>
      <c r="Q893" s="41">
        <v>924.78599999999994</v>
      </c>
      <c r="R893" s="41">
        <v>112.25</v>
      </c>
      <c r="S893" s="32">
        <v>14.458</v>
      </c>
      <c r="T893" s="32">
        <v>24.254472</v>
      </c>
      <c r="U893" s="32">
        <v>25.32</v>
      </c>
      <c r="V893" s="43">
        <v>7.92E-3</v>
      </c>
      <c r="W893" s="44">
        <v>2.7999999999999998E-4</v>
      </c>
      <c r="X893" s="43">
        <v>1.65E-4</v>
      </c>
      <c r="Y893" s="32">
        <v>23.04</v>
      </c>
      <c r="Z893" s="41">
        <v>6.0736000000005674E-2</v>
      </c>
      <c r="AA893" s="45">
        <v>0.12221874999999999</v>
      </c>
      <c r="AB893" s="45">
        <v>0.13828237500000001</v>
      </c>
      <c r="AD893" s="40">
        <v>915.23</v>
      </c>
      <c r="AE893" s="40">
        <v>143.14500000000001</v>
      </c>
      <c r="AF893" s="46">
        <v>12.225</v>
      </c>
      <c r="AG893" s="40">
        <v>1.7999999999999999E-2</v>
      </c>
      <c r="AH893" s="40">
        <v>1.2999999999999999E-2</v>
      </c>
      <c r="AI893" s="40">
        <v>3.1E-2</v>
      </c>
      <c r="AK893">
        <v>925.79200000000003</v>
      </c>
      <c r="AL893" s="40">
        <v>222.3176</v>
      </c>
      <c r="AM893" s="47">
        <v>1.5213000000000001E-2</v>
      </c>
      <c r="AN893" s="47">
        <v>5.3296000000000003E-3</v>
      </c>
      <c r="AO893" s="7">
        <v>1.748</v>
      </c>
      <c r="AP893" s="7">
        <v>9.2181320000000007</v>
      </c>
      <c r="AQ893" s="7">
        <v>5.0686999999999998</v>
      </c>
      <c r="AR893" s="47">
        <v>6.0981999999999996E-4</v>
      </c>
      <c r="AS893" s="48">
        <v>3.1764999999999998E-5</v>
      </c>
      <c r="AT893" s="48">
        <v>2.2730000000000001E-5</v>
      </c>
      <c r="AU893" s="7">
        <v>9.0713000000000008</v>
      </c>
      <c r="AV893" s="40">
        <v>1.9292919999999998</v>
      </c>
      <c r="AW893" s="47">
        <v>1.9616242187499997E-2</v>
      </c>
      <c r="AX893" s="47">
        <v>2.0672810343750004E-2</v>
      </c>
      <c r="AZ893" s="40">
        <v>926.75605999999993</v>
      </c>
      <c r="BA893" s="40">
        <v>926.70799999999997</v>
      </c>
      <c r="BB893" s="40">
        <v>251.45379</v>
      </c>
      <c r="BC893" s="7">
        <v>2.8559999999999999</v>
      </c>
      <c r="BD893" s="7">
        <v>11.212904</v>
      </c>
      <c r="BE893" s="7">
        <v>6.319</v>
      </c>
      <c r="BF893" s="47">
        <v>4.4000000000000003E-3</v>
      </c>
      <c r="BG893" s="48">
        <v>9.2E-5</v>
      </c>
      <c r="BH893" s="48">
        <v>1.6100000000000001E-4</v>
      </c>
      <c r="BI893" s="7">
        <v>10.973000000000001</v>
      </c>
      <c r="BJ893" s="40">
        <v>1.1896240000000002</v>
      </c>
      <c r="BK893" s="48">
        <v>4.3437499999999934E-3</v>
      </c>
      <c r="BL893" s="48">
        <v>0.14615687500000002</v>
      </c>
    </row>
    <row r="894" spans="1:64" x14ac:dyDescent="0.3">
      <c r="A894" s="41">
        <v>919.02499999999998</v>
      </c>
      <c r="B894" s="41">
        <v>919.94268999999997</v>
      </c>
      <c r="C894" s="41">
        <v>132.98500000000001</v>
      </c>
      <c r="D894" s="42">
        <v>2.5871999999999999E-2</v>
      </c>
      <c r="E894" s="42">
        <v>2.9433000000000001E-2</v>
      </c>
      <c r="F894" s="32">
        <v>90.427464999999998</v>
      </c>
      <c r="G894" s="32">
        <v>42.663933</v>
      </c>
      <c r="H894" s="32">
        <v>130.23266699999999</v>
      </c>
      <c r="I894" s="42">
        <v>4.3689999999999996E-3</v>
      </c>
      <c r="J894" s="42">
        <v>1.45E-4</v>
      </c>
      <c r="K894" s="42">
        <v>2.5399999999999999E-4</v>
      </c>
      <c r="L894" s="32">
        <v>35.1785</v>
      </c>
      <c r="M894" s="32">
        <v>9.990000000000001E-4</v>
      </c>
      <c r="N894" s="32">
        <v>5.7961328125000003E-2</v>
      </c>
      <c r="O894" s="32">
        <v>0.23926145156249998</v>
      </c>
      <c r="Q894" s="41">
        <v>924.69899999999996</v>
      </c>
      <c r="R894" s="41">
        <v>112.258</v>
      </c>
      <c r="S894" s="32">
        <v>11.946</v>
      </c>
      <c r="T894" s="32">
        <v>21.163464000000001</v>
      </c>
      <c r="U894" s="32">
        <v>21.381</v>
      </c>
      <c r="V894" s="43">
        <v>8.5800000000000008E-3</v>
      </c>
      <c r="W894" s="44">
        <v>2.3800000000000001E-4</v>
      </c>
      <c r="X894" s="43">
        <v>1.37E-4</v>
      </c>
      <c r="Y894" s="32">
        <v>20.16</v>
      </c>
      <c r="Z894" s="41">
        <v>6.0736000000005674E-2</v>
      </c>
      <c r="AA894" s="45">
        <v>6.7070312499999993E-2</v>
      </c>
      <c r="AB894" s="45">
        <v>0.10805590624999999</v>
      </c>
      <c r="AD894" s="40">
        <v>915.14099999999996</v>
      </c>
      <c r="AE894" s="40">
        <v>143.155</v>
      </c>
      <c r="AF894" s="46">
        <v>15.981</v>
      </c>
      <c r="AG894" s="40">
        <v>6.7000000000000004E-2</v>
      </c>
      <c r="AH894" s="40">
        <v>5.1999999999999998E-2</v>
      </c>
      <c r="AI894" s="40">
        <v>0.11899999999999999</v>
      </c>
      <c r="AK894">
        <v>925.70799999999997</v>
      </c>
      <c r="AL894" s="40">
        <v>222.33410000000001</v>
      </c>
      <c r="AM894" s="47">
        <v>2.3875E-2</v>
      </c>
      <c r="AN894" s="47">
        <v>5.9598999999999997E-3</v>
      </c>
      <c r="AO894" s="7">
        <v>1.4910000000000001</v>
      </c>
      <c r="AP894" s="7">
        <v>12.094244</v>
      </c>
      <c r="AQ894" s="7">
        <v>5.9611999999999998</v>
      </c>
      <c r="AR894" s="47">
        <v>4.8071000000000002E-4</v>
      </c>
      <c r="AS894" s="48">
        <v>4.2873000000000001E-5</v>
      </c>
      <c r="AT894" s="48">
        <v>1.5228999999999999E-5</v>
      </c>
      <c r="AU894" s="7">
        <v>11.968999999999999</v>
      </c>
      <c r="AV894" s="40">
        <v>3.2833639999999997</v>
      </c>
      <c r="AW894" s="47">
        <v>3.3296355468750004E-2</v>
      </c>
      <c r="AX894" s="47">
        <v>1.3607354859374999E-2</v>
      </c>
      <c r="AZ894" s="40">
        <v>926.64858000000004</v>
      </c>
      <c r="BA894" s="40">
        <v>926.625</v>
      </c>
      <c r="BB894" s="40">
        <v>251.47548</v>
      </c>
      <c r="BC894" s="7">
        <v>1.7909999999999999</v>
      </c>
      <c r="BD894" s="7">
        <v>11.688444</v>
      </c>
      <c r="BE894" s="7">
        <v>5.6130000000000004</v>
      </c>
      <c r="BF894" s="47">
        <v>3.1099999999999999E-3</v>
      </c>
      <c r="BG894" s="48">
        <v>3.4E-5</v>
      </c>
      <c r="BH894" s="48">
        <v>1.6899999999999999E-4</v>
      </c>
      <c r="BI894" s="7">
        <v>11.538</v>
      </c>
      <c r="BJ894" s="40">
        <v>2.3963640000000006</v>
      </c>
      <c r="BK894" s="48">
        <v>8.8800000000000001E-4</v>
      </c>
      <c r="BL894" s="48">
        <v>0.158508609375</v>
      </c>
    </row>
    <row r="895" spans="1:64" x14ac:dyDescent="0.3">
      <c r="A895" s="41">
        <v>918.92499999999995</v>
      </c>
      <c r="B895" s="41">
        <v>919.83765000000005</v>
      </c>
      <c r="C895" s="41">
        <v>132.995</v>
      </c>
      <c r="D895" s="42">
        <v>2.5842E-2</v>
      </c>
      <c r="E895" s="42">
        <v>1.4563E-2</v>
      </c>
      <c r="F895" s="32">
        <v>54.445599999999999</v>
      </c>
      <c r="G895" s="32">
        <v>34.240499999999997</v>
      </c>
      <c r="H895" s="32">
        <v>93.722300000000004</v>
      </c>
      <c r="I895" s="42">
        <v>4.529E-3</v>
      </c>
      <c r="J895" s="42">
        <v>1.4999999999999999E-4</v>
      </c>
      <c r="K895" s="42">
        <v>2.6400000000000002E-4</v>
      </c>
      <c r="L895" s="32">
        <v>29.774149000000001</v>
      </c>
      <c r="M895" s="32">
        <v>9.990000000000001E-4</v>
      </c>
      <c r="N895" s="32">
        <v>5.9773828124999984E-2</v>
      </c>
      <c r="O895" s="32">
        <v>0.24872170156250001</v>
      </c>
      <c r="Q895" s="41">
        <v>924.61300000000006</v>
      </c>
      <c r="R895" s="41">
        <v>112.26600000000001</v>
      </c>
      <c r="S895" s="32">
        <v>9.4060000000000006</v>
      </c>
      <c r="T895" s="32">
        <v>18.080103999999999</v>
      </c>
      <c r="U895" s="32">
        <v>17.155000000000001</v>
      </c>
      <c r="V895" s="43">
        <v>8.9800000000000001E-3</v>
      </c>
      <c r="W895" s="44">
        <v>1.83E-4</v>
      </c>
      <c r="X895" s="43">
        <v>1.08E-4</v>
      </c>
      <c r="Y895" s="32">
        <v>17.29</v>
      </c>
      <c r="Z895" s="41">
        <v>0.26182400000000072</v>
      </c>
      <c r="AA895" s="45">
        <v>4.1015625000000088E-3</v>
      </c>
      <c r="AB895" s="45">
        <v>7.7706531250000002E-2</v>
      </c>
      <c r="AD895" s="40">
        <v>915.05200000000002</v>
      </c>
      <c r="AE895" s="40">
        <v>143.16499999999999</v>
      </c>
      <c r="AF895" s="46">
        <v>18.634</v>
      </c>
      <c r="AG895" s="40">
        <v>0.13400000000000001</v>
      </c>
      <c r="AH895" s="40">
        <v>0.113</v>
      </c>
      <c r="AI895" s="40">
        <v>0.247</v>
      </c>
      <c r="AK895">
        <v>925.625</v>
      </c>
      <c r="AL895" s="40">
        <v>222.35</v>
      </c>
      <c r="AM895" s="47">
        <v>2.9125999999999999E-2</v>
      </c>
      <c r="AN895" s="47">
        <v>1.1599E-2</v>
      </c>
      <c r="AO895" s="7">
        <v>0.77500000000000002</v>
      </c>
      <c r="AP895" s="7">
        <v>13.720099999999999</v>
      </c>
      <c r="AQ895" s="7">
        <v>4.9099000000000004</v>
      </c>
      <c r="AR895" s="47">
        <v>4.0324000000000002E-4</v>
      </c>
      <c r="AS895" s="48">
        <v>3.7840999999999999E-5</v>
      </c>
      <c r="AT895" s="48">
        <v>2.3238999999999999E-5</v>
      </c>
      <c r="AU895" s="7">
        <v>13.654999999999999</v>
      </c>
      <c r="AV895" s="40">
        <v>3.5180000000000002</v>
      </c>
      <c r="AW895" s="47">
        <v>2.9807703124999998E-2</v>
      </c>
      <c r="AX895" s="47">
        <v>2.1878695062499998E-2</v>
      </c>
      <c r="AZ895" s="40">
        <v>926.54698000000008</v>
      </c>
      <c r="BA895" s="40">
        <v>926.54200000000003</v>
      </c>
      <c r="BB895" s="40">
        <v>251.4958</v>
      </c>
      <c r="BC895" s="7">
        <v>1.496</v>
      </c>
      <c r="BD895" s="7">
        <v>12.590664</v>
      </c>
      <c r="BE895" s="7">
        <v>6.5549999999999997</v>
      </c>
      <c r="BF895" s="47">
        <v>1.7799999999999999E-3</v>
      </c>
      <c r="BG895" s="48">
        <v>1.1E-5</v>
      </c>
      <c r="BH895" s="48">
        <v>1.45E-4</v>
      </c>
      <c r="BI895" s="7">
        <v>12.465</v>
      </c>
      <c r="BJ895" s="40">
        <v>3.8681839999999998</v>
      </c>
      <c r="BK895" s="48">
        <v>8.8800000000000001E-4</v>
      </c>
      <c r="BL895" s="48">
        <v>0.13899528125000002</v>
      </c>
    </row>
    <row r="896" spans="1:64" x14ac:dyDescent="0.3">
      <c r="A896" s="41">
        <v>918.827</v>
      </c>
      <c r="B896" s="41">
        <v>919.73242000000005</v>
      </c>
      <c r="C896" s="41">
        <v>133.005</v>
      </c>
      <c r="D896" s="42">
        <v>1.9824000000000001E-2</v>
      </c>
      <c r="E896" s="42">
        <v>1.0036E-2</v>
      </c>
      <c r="F896" s="32">
        <v>25.060400000000001</v>
      </c>
      <c r="G896" s="32">
        <v>25.33465</v>
      </c>
      <c r="H896" s="32">
        <v>48.609349999999999</v>
      </c>
      <c r="I896" s="42">
        <v>4.084E-3</v>
      </c>
      <c r="J896" s="42">
        <v>1.3999999999999999E-4</v>
      </c>
      <c r="K896" s="42">
        <v>2.2499999999999999E-4</v>
      </c>
      <c r="L896" s="32">
        <v>23.336949000000001</v>
      </c>
      <c r="M896" s="32">
        <v>3.6008715999999978</v>
      </c>
      <c r="N896" s="32">
        <v>5.8639062499999985E-2</v>
      </c>
      <c r="O896" s="32">
        <v>0.21122288124999999</v>
      </c>
      <c r="Q896" s="41">
        <v>924.53700000000003</v>
      </c>
      <c r="R896" s="41">
        <v>112.273</v>
      </c>
      <c r="S896" s="32">
        <v>7.032</v>
      </c>
      <c r="T896" s="32">
        <v>14.800688000000001</v>
      </c>
      <c r="U896" s="32">
        <v>13.247999999999999</v>
      </c>
      <c r="V896" s="43">
        <v>8.2000000000000007E-3</v>
      </c>
      <c r="W896" s="44">
        <v>1.2400000000000001E-4</v>
      </c>
      <c r="X896" s="43">
        <v>9.3999999999999994E-5</v>
      </c>
      <c r="Y896" s="32">
        <v>14.21</v>
      </c>
      <c r="Z896" s="41">
        <v>0.61852799999999952</v>
      </c>
      <c r="AA896" s="45">
        <v>3.3203125000000003E-3</v>
      </c>
      <c r="AB896" s="45">
        <v>6.6337812499999996E-2</v>
      </c>
      <c r="AD896" s="40">
        <v>914.96299999999997</v>
      </c>
      <c r="AE896" s="40">
        <v>143.17500000000001</v>
      </c>
      <c r="AF896" s="46">
        <v>19.518000000000001</v>
      </c>
      <c r="AG896" s="40">
        <v>7.0999999999999994E-2</v>
      </c>
      <c r="AH896" s="40">
        <v>0.03</v>
      </c>
      <c r="AI896" s="40">
        <v>0.10100000000000001</v>
      </c>
      <c r="AK896">
        <v>925.54200000000003</v>
      </c>
      <c r="AL896" s="40">
        <v>222.36660000000001</v>
      </c>
      <c r="AM896" s="47">
        <v>3.2564000000000003E-2</v>
      </c>
      <c r="AN896" s="47">
        <v>1.251E-2</v>
      </c>
      <c r="AO896" s="7">
        <v>0.57199999999999995</v>
      </c>
      <c r="AP896" s="7">
        <v>12.869047999999999</v>
      </c>
      <c r="AQ896" s="7">
        <v>4.32</v>
      </c>
      <c r="AR896" s="47">
        <v>7.0711999999999999E-4</v>
      </c>
      <c r="AS896" s="48">
        <v>3.8012999999999997E-5</v>
      </c>
      <c r="AT896" s="48">
        <v>3.8155000000000003E-5</v>
      </c>
      <c r="AU896" s="7">
        <v>12.821</v>
      </c>
      <c r="AV896" s="40">
        <v>3.2926880000000001</v>
      </c>
      <c r="AW896" s="47">
        <v>2.3925843749999995E-2</v>
      </c>
      <c r="AX896" s="47">
        <v>3.5769574875000001E-2</v>
      </c>
      <c r="AZ896" s="40">
        <v>926.44738999999993</v>
      </c>
      <c r="BA896" s="40">
        <v>926.45799999999997</v>
      </c>
      <c r="BB896" s="40">
        <v>251.51571999999999</v>
      </c>
      <c r="BC896" s="7">
        <v>1.9830000000000001</v>
      </c>
      <c r="BD896" s="7">
        <v>13.676572</v>
      </c>
      <c r="BE896" s="7">
        <v>9.1720000000000006</v>
      </c>
      <c r="BF896" s="47">
        <v>1.5499999999999999E-3</v>
      </c>
      <c r="BG896" s="48">
        <v>1.7E-5</v>
      </c>
      <c r="BH896" s="48">
        <v>1.2400000000000001E-4</v>
      </c>
      <c r="BI896" s="7">
        <v>13.51</v>
      </c>
      <c r="BJ896" s="40">
        <v>5.610532000000001</v>
      </c>
      <c r="BK896" s="48">
        <v>8.8800000000000001E-4</v>
      </c>
      <c r="BL896" s="48">
        <v>0.11877117187500001</v>
      </c>
    </row>
    <row r="897" spans="1:64" x14ac:dyDescent="0.3">
      <c r="A897" s="41">
        <v>918.72900000000004</v>
      </c>
      <c r="B897" s="41">
        <v>919.62732000000005</v>
      </c>
      <c r="C897" s="41">
        <v>133.01499999999999</v>
      </c>
      <c r="D897" s="42">
        <v>2.6438E-2</v>
      </c>
      <c r="E897" s="42">
        <v>1.9023000000000002E-2</v>
      </c>
      <c r="F897" s="32">
        <v>15.2278</v>
      </c>
      <c r="G897" s="32">
        <v>25.2699</v>
      </c>
      <c r="H897" s="32">
        <v>29.2592</v>
      </c>
      <c r="I897" s="42">
        <v>4.45E-3</v>
      </c>
      <c r="J897" s="42">
        <v>1.16E-4</v>
      </c>
      <c r="K897" s="42">
        <v>2.1000000000000001E-4</v>
      </c>
      <c r="L897" s="32">
        <v>24.100698999999999</v>
      </c>
      <c r="M897" s="32">
        <v>1.9100711999999973</v>
      </c>
      <c r="N897" s="32">
        <v>2.7347656250000001E-2</v>
      </c>
      <c r="O897" s="32">
        <v>0.19498820312500001</v>
      </c>
      <c r="Q897" s="41">
        <v>924.45100000000002</v>
      </c>
      <c r="R897" s="41">
        <v>112.28100000000001</v>
      </c>
      <c r="S897" s="32">
        <v>5.4169999999999998</v>
      </c>
      <c r="T897" s="32">
        <v>12.355028000000001</v>
      </c>
      <c r="U897" s="32">
        <v>10.345000000000001</v>
      </c>
      <c r="V897" s="43">
        <v>7.2700000000000004E-3</v>
      </c>
      <c r="W897" s="44">
        <v>8.1000000000000004E-5</v>
      </c>
      <c r="X897" s="43">
        <v>8.3999999999999995E-5</v>
      </c>
      <c r="Y897" s="32">
        <v>11.9</v>
      </c>
      <c r="Z897" s="41">
        <v>0.61606800000000028</v>
      </c>
      <c r="AA897" s="45">
        <v>3.3203125000000003E-3</v>
      </c>
      <c r="AB897" s="45">
        <v>5.9475109374999995E-2</v>
      </c>
      <c r="AD897" s="40">
        <v>914.86400000000003</v>
      </c>
      <c r="AE897" s="40">
        <v>143.185</v>
      </c>
      <c r="AF897" s="46">
        <v>18.577000000000002</v>
      </c>
      <c r="AG897" s="40">
        <v>0.06</v>
      </c>
      <c r="AH897" s="40">
        <v>1.6E-2</v>
      </c>
      <c r="AI897" s="40">
        <v>7.5999999999999998E-2</v>
      </c>
      <c r="AK897">
        <v>925.45799999999997</v>
      </c>
      <c r="AL897" s="40">
        <v>222.3844</v>
      </c>
      <c r="AM897" s="47">
        <v>1.7836000000000001E-2</v>
      </c>
      <c r="AN897" s="47">
        <v>9.4914999999999999E-3</v>
      </c>
      <c r="AO897" s="7">
        <v>0.60499999999999998</v>
      </c>
      <c r="AP897" s="7">
        <v>13.661820000000001</v>
      </c>
      <c r="AQ897" s="7">
        <v>4.2552000000000003</v>
      </c>
      <c r="AR897" s="47">
        <v>6.0986999999999999E-4</v>
      </c>
      <c r="AS897" s="48">
        <v>3.5141000000000001E-5</v>
      </c>
      <c r="AT897" s="48">
        <v>4.6001000000000002E-5</v>
      </c>
      <c r="AU897" s="7">
        <v>13.611000000000001</v>
      </c>
      <c r="AV897" s="40">
        <v>3.1686200000000002</v>
      </c>
      <c r="AW897" s="47">
        <v>2.2991246093750001E-2</v>
      </c>
      <c r="AX897" s="47">
        <v>4.3943641671874999E-2</v>
      </c>
      <c r="AZ897" s="40">
        <v>926.34876999999994</v>
      </c>
      <c r="BA897" s="40">
        <v>926.375</v>
      </c>
      <c r="BB897" s="40">
        <v>251.53545</v>
      </c>
      <c r="BC897" s="7">
        <v>3.2749999999999999</v>
      </c>
      <c r="BD897" s="7">
        <v>14.988099999999999</v>
      </c>
      <c r="BE897" s="7">
        <v>13.590999999999999</v>
      </c>
      <c r="BF897" s="47">
        <v>1.7099999999999999E-3</v>
      </c>
      <c r="BG897" s="48">
        <v>2.0999999999999999E-5</v>
      </c>
      <c r="BH897" s="48">
        <v>1.3200000000000001E-4</v>
      </c>
      <c r="BI897" s="7">
        <v>14.712999999999999</v>
      </c>
      <c r="BJ897" s="40">
        <v>7.7090999999999994</v>
      </c>
      <c r="BK897" s="48">
        <v>8.8800000000000001E-4</v>
      </c>
      <c r="BL897" s="48">
        <v>0.126231421875</v>
      </c>
    </row>
    <row r="898" spans="1:64" x14ac:dyDescent="0.3">
      <c r="A898" s="41">
        <v>918.62</v>
      </c>
      <c r="B898" s="41">
        <v>919.52228000000002</v>
      </c>
      <c r="C898" s="41">
        <v>133.02499</v>
      </c>
      <c r="D898" s="42">
        <v>5.3732000000000002E-2</v>
      </c>
      <c r="E898" s="42">
        <v>4.1812000000000002E-2</v>
      </c>
      <c r="F898" s="32">
        <v>16.136832999999999</v>
      </c>
      <c r="G898" s="32">
        <v>22.245134</v>
      </c>
      <c r="H898" s="32">
        <v>26.871700000000001</v>
      </c>
      <c r="I898" s="42">
        <v>5.5139999999999998E-3</v>
      </c>
      <c r="J898" s="42">
        <v>1.03E-4</v>
      </c>
      <c r="K898" s="42">
        <v>1.65E-4</v>
      </c>
      <c r="L898" s="32">
        <v>21.012899999999998</v>
      </c>
      <c r="M898" s="32">
        <v>9.990000000000001E-4</v>
      </c>
      <c r="N898" s="32">
        <v>9.9900000000000002E-5</v>
      </c>
      <c r="O898" s="32">
        <v>0.14639886562500001</v>
      </c>
      <c r="Q898" s="41">
        <v>924.36400000000003</v>
      </c>
      <c r="R898" s="41">
        <v>112.289</v>
      </c>
      <c r="S898" s="32">
        <v>5.798</v>
      </c>
      <c r="T898" s="32">
        <v>10.097031999999999</v>
      </c>
      <c r="U898" s="32">
        <v>7.7240000000000002</v>
      </c>
      <c r="V898" s="43">
        <v>5.96E-3</v>
      </c>
      <c r="W898" s="44">
        <v>5.5999999999999999E-5</v>
      </c>
      <c r="X898" s="43">
        <v>7.4999999999999993E-5</v>
      </c>
      <c r="Y898" s="32">
        <v>9.61</v>
      </c>
      <c r="Z898" s="41">
        <v>6.0736000000005674E-2</v>
      </c>
      <c r="AA898" s="45">
        <v>3.3203125000000003E-3</v>
      </c>
      <c r="AB898" s="45">
        <v>5.4894312499999993E-2</v>
      </c>
      <c r="AD898" s="40">
        <v>914.76400000000001</v>
      </c>
      <c r="AE898" s="40">
        <v>143.19499999999999</v>
      </c>
      <c r="AF898" s="46">
        <v>14.598000000000001</v>
      </c>
      <c r="AG898" s="40">
        <v>4.2000000000000003E-2</v>
      </c>
      <c r="AH898" s="40">
        <v>1.9E-2</v>
      </c>
      <c r="AI898" s="40">
        <v>6.0999999999999999E-2</v>
      </c>
      <c r="AK898">
        <v>925.375</v>
      </c>
      <c r="AL898" s="40">
        <v>222.40100000000001</v>
      </c>
      <c r="AM898" s="47">
        <v>1.7094999999999999E-2</v>
      </c>
      <c r="AN898" s="47">
        <v>4.6998999999999999E-3</v>
      </c>
      <c r="AO898" s="7">
        <v>0.748</v>
      </c>
      <c r="AP898" s="7">
        <v>12.871831999999999</v>
      </c>
      <c r="AQ898" s="7">
        <v>6.1163999999999996</v>
      </c>
      <c r="AR898" s="47">
        <v>9.4461000000000002E-4</v>
      </c>
      <c r="AS898" s="48">
        <v>3.2243999999999998E-5</v>
      </c>
      <c r="AT898" s="48">
        <v>4.5577000000000001E-5</v>
      </c>
      <c r="AU898" s="7">
        <v>12.808999999999999</v>
      </c>
      <c r="AV898" s="40">
        <v>4.7729919999999995</v>
      </c>
      <c r="AW898" s="47">
        <v>1.3425597656249998E-2</v>
      </c>
      <c r="AX898" s="47">
        <v>4.2390417203124996E-2</v>
      </c>
      <c r="AZ898" s="40">
        <v>926.25018999999998</v>
      </c>
      <c r="BA898" s="40">
        <v>926.29200000000003</v>
      </c>
      <c r="BB898" s="40">
        <v>251.55516</v>
      </c>
      <c r="BC898" s="7">
        <v>6.3070000000000004</v>
      </c>
      <c r="BD898" s="7">
        <v>17.090788</v>
      </c>
      <c r="BE898" s="7">
        <v>21.658000000000001</v>
      </c>
      <c r="BF898" s="47">
        <v>1.9499999999999999E-3</v>
      </c>
      <c r="BG898" s="48">
        <v>3.1999999999999999E-5</v>
      </c>
      <c r="BH898" s="48">
        <v>1.26E-4</v>
      </c>
      <c r="BI898" s="7">
        <v>16.561</v>
      </c>
      <c r="BJ898" s="40">
        <v>10.330628000000001</v>
      </c>
      <c r="BK898" s="48">
        <v>8.8800000000000001E-4</v>
      </c>
      <c r="BL898" s="48">
        <v>0.119421796875</v>
      </c>
    </row>
    <row r="899" spans="1:64" x14ac:dyDescent="0.3">
      <c r="A899" s="41">
        <v>918.52099999999996</v>
      </c>
      <c r="B899" s="41">
        <v>919.41705000000002</v>
      </c>
      <c r="C899" s="41">
        <v>133.035</v>
      </c>
      <c r="D899" s="42">
        <v>4.9235000000000001E-2</v>
      </c>
      <c r="E899" s="42">
        <v>2.6970000000000001E-2</v>
      </c>
      <c r="F899" s="32">
        <v>17.061349</v>
      </c>
      <c r="G899" s="32">
        <v>16.710100000000001</v>
      </c>
      <c r="H899" s="32">
        <v>26.039048999999999</v>
      </c>
      <c r="I899" s="42">
        <v>5.96E-3</v>
      </c>
      <c r="J899" s="42">
        <v>1.22E-4</v>
      </c>
      <c r="K899" s="42">
        <v>1.4200000000000001E-4</v>
      </c>
      <c r="L899" s="32">
        <v>15.4063</v>
      </c>
      <c r="M899" s="32">
        <v>9.990000000000001E-4</v>
      </c>
      <c r="N899" s="32">
        <v>3.2656249999999999E-3</v>
      </c>
      <c r="O899" s="32">
        <v>0.1218943125</v>
      </c>
      <c r="Q899" s="41">
        <v>924.28800000000001</v>
      </c>
      <c r="R899" s="41">
        <v>112.29600000000001</v>
      </c>
      <c r="S899" s="32">
        <v>7.13</v>
      </c>
      <c r="T899" s="32">
        <v>8.3089200000000005</v>
      </c>
      <c r="U899" s="32">
        <v>5.694</v>
      </c>
      <c r="V899" s="43">
        <v>4.3299999999999996E-3</v>
      </c>
      <c r="W899" s="44">
        <v>4.6999999999999997E-5</v>
      </c>
      <c r="X899" s="43">
        <v>6.7000000000000002E-5</v>
      </c>
      <c r="Y899" s="32">
        <v>7.71</v>
      </c>
      <c r="Z899" s="41">
        <v>6.0736000000005674E-2</v>
      </c>
      <c r="AA899" s="45">
        <v>3.3203125000000003E-3</v>
      </c>
      <c r="AB899" s="45">
        <v>5.2393015625000004E-2</v>
      </c>
      <c r="AD899" s="40">
        <v>914.66399999999999</v>
      </c>
      <c r="AE899" s="40">
        <v>143.20500000000001</v>
      </c>
      <c r="AF899" s="46">
        <v>10.789</v>
      </c>
      <c r="AG899" s="40">
        <v>1.2999999999999999E-2</v>
      </c>
      <c r="AH899" s="40">
        <v>1.0999999999999999E-2</v>
      </c>
      <c r="AI899" s="40">
        <v>2.4E-2</v>
      </c>
      <c r="AK899">
        <v>925.29200000000003</v>
      </c>
      <c r="AL899" s="40">
        <v>222.41665</v>
      </c>
      <c r="AM899" s="47">
        <v>2.3095999999999998E-2</v>
      </c>
      <c r="AN899" s="47">
        <v>9.5172999999999994E-3</v>
      </c>
      <c r="AO899" s="7">
        <v>1.4730000000000001</v>
      </c>
      <c r="AP899" s="7">
        <v>15.595732</v>
      </c>
      <c r="AQ899" s="7">
        <v>10.4</v>
      </c>
      <c r="AR899" s="47">
        <v>1.5740999999999999E-3</v>
      </c>
      <c r="AS899" s="48">
        <v>4.6075000000000002E-5</v>
      </c>
      <c r="AT899" s="48">
        <v>5.0930000000000002E-5</v>
      </c>
      <c r="AU899" s="7">
        <v>15.472</v>
      </c>
      <c r="AV899" s="40">
        <v>7.7544919999999999</v>
      </c>
      <c r="AW899" s="47">
        <v>1.4715976562500005E-2</v>
      </c>
      <c r="AX899" s="47">
        <v>4.5619872031250001E-2</v>
      </c>
      <c r="AZ899" s="40">
        <v>926.15062999999998</v>
      </c>
      <c r="BA899" s="40">
        <v>926.20799999999997</v>
      </c>
      <c r="BB899" s="40">
        <v>251.57507000000001</v>
      </c>
      <c r="BC899" s="7">
        <v>10.074</v>
      </c>
      <c r="BD899" s="7">
        <v>19.495215999999999</v>
      </c>
      <c r="BE899" s="7">
        <v>31.007000000000001</v>
      </c>
      <c r="BF899" s="47">
        <v>2.3700000000000001E-3</v>
      </c>
      <c r="BG899" s="48">
        <v>6.4999999999999994E-5</v>
      </c>
      <c r="BH899" s="48">
        <v>1.35E-4</v>
      </c>
      <c r="BI899" s="7">
        <v>18.649000000000001</v>
      </c>
      <c r="BJ899" s="40">
        <v>12.914096000000001</v>
      </c>
      <c r="BK899" s="48">
        <v>1.7785156249999993E-2</v>
      </c>
      <c r="BL899" s="48">
        <v>0.12700495312499999</v>
      </c>
    </row>
    <row r="900" spans="1:64" x14ac:dyDescent="0.3">
      <c r="A900" s="41">
        <v>918.423</v>
      </c>
      <c r="B900" s="41">
        <v>919.31195000000002</v>
      </c>
      <c r="C900" s="41">
        <v>133.04499999999999</v>
      </c>
      <c r="D900" s="42">
        <v>3.6679999999999997E-2</v>
      </c>
      <c r="E900" s="42">
        <v>1.4846E-2</v>
      </c>
      <c r="F900" s="32">
        <v>21.422150999999999</v>
      </c>
      <c r="G900" s="32">
        <v>15.949249999999999</v>
      </c>
      <c r="H900" s="32">
        <v>32.937399999999997</v>
      </c>
      <c r="I900" s="42">
        <v>5.5269999999999998E-3</v>
      </c>
      <c r="J900" s="42">
        <v>1.21E-4</v>
      </c>
      <c r="K900" s="42">
        <v>1.2300000000000001E-4</v>
      </c>
      <c r="L900" s="32">
        <v>14.26685</v>
      </c>
      <c r="M900" s="32">
        <v>9.990000000000001E-4</v>
      </c>
      <c r="N900" s="32">
        <v>1.0891796875000016E-2</v>
      </c>
      <c r="O900" s="32">
        <v>0.10435501093750001</v>
      </c>
      <c r="Q900" s="41">
        <v>924.202</v>
      </c>
      <c r="R900" s="41">
        <v>112.304</v>
      </c>
      <c r="S900" s="32">
        <v>6.73</v>
      </c>
      <c r="T900" s="32">
        <v>7.51532</v>
      </c>
      <c r="U900" s="32">
        <v>4.8109999999999999</v>
      </c>
      <c r="V900" s="43">
        <v>2.7899999999999999E-3</v>
      </c>
      <c r="W900" s="44">
        <v>4.5000000000000003E-5</v>
      </c>
      <c r="X900" s="43">
        <v>6.9999999999999994E-5</v>
      </c>
      <c r="Y900" s="32">
        <v>6.95</v>
      </c>
      <c r="Z900" s="41">
        <v>6.0736000000005674E-2</v>
      </c>
      <c r="AA900" s="45">
        <v>3.3203125000000003E-3</v>
      </c>
      <c r="AB900" s="45">
        <v>6.058810937499999E-2</v>
      </c>
      <c r="AD900" s="40">
        <v>914.56500000000005</v>
      </c>
      <c r="AE900" s="40">
        <v>143.215</v>
      </c>
      <c r="AF900" s="46">
        <v>10.238</v>
      </c>
      <c r="AG900" s="40">
        <v>1.2999999999999999E-2</v>
      </c>
      <c r="AH900" s="40">
        <v>7.0000000000000001E-3</v>
      </c>
      <c r="AI900" s="40">
        <v>0.02</v>
      </c>
      <c r="AK900">
        <v>925.20799999999997</v>
      </c>
      <c r="AL900" s="40">
        <v>222.43340000000001</v>
      </c>
      <c r="AM900" s="47">
        <v>4.2750999999999997E-2</v>
      </c>
      <c r="AN900" s="47">
        <v>1.1010000000000001E-2</v>
      </c>
      <c r="AO900" s="7">
        <v>2.7519999999999998</v>
      </c>
      <c r="AP900" s="7">
        <v>17.018167999999999</v>
      </c>
      <c r="AQ900" s="7">
        <v>11.038</v>
      </c>
      <c r="AR900" s="47">
        <v>2.2836000000000002E-3</v>
      </c>
      <c r="AS900" s="48">
        <v>7.3751999999999995E-5</v>
      </c>
      <c r="AT900" s="48">
        <v>6.9366E-5</v>
      </c>
      <c r="AU900" s="7">
        <v>16.786999999999999</v>
      </c>
      <c r="AV900" s="40">
        <v>6.0954080000000008</v>
      </c>
      <c r="AW900" s="47">
        <v>2.8258406249999989E-2</v>
      </c>
      <c r="AX900" s="47">
        <v>6.1662418125E-2</v>
      </c>
      <c r="AZ900" s="40">
        <v>926.05178999999998</v>
      </c>
      <c r="BA900" s="40">
        <v>926.125</v>
      </c>
      <c r="BB900" s="40">
        <v>251.59484</v>
      </c>
      <c r="BC900" s="7">
        <v>13.583</v>
      </c>
      <c r="BD900" s="7">
        <v>20.554972000000003</v>
      </c>
      <c r="BE900" s="7">
        <v>36.6</v>
      </c>
      <c r="BF900" s="47">
        <v>2.8600000000000001E-3</v>
      </c>
      <c r="BG900" s="48">
        <v>9.2E-5</v>
      </c>
      <c r="BH900" s="48">
        <v>1.8100000000000001E-4</v>
      </c>
      <c r="BI900" s="7">
        <v>19.414000000000001</v>
      </c>
      <c r="BJ900" s="40">
        <v>12.204931999999999</v>
      </c>
      <c r="BK900" s="48">
        <v>3.5023437499999997E-2</v>
      </c>
      <c r="BL900" s="48">
        <v>0.17135196875</v>
      </c>
    </row>
    <row r="901" spans="1:64" x14ac:dyDescent="0.3">
      <c r="A901" s="41">
        <v>918.32500000000005</v>
      </c>
      <c r="B901" s="41">
        <v>919.20690999999999</v>
      </c>
      <c r="C901" s="41">
        <v>133.05499</v>
      </c>
      <c r="D901" s="42">
        <v>5.2249999999999998E-2</v>
      </c>
      <c r="E901" s="42">
        <v>3.5832000000000003E-2</v>
      </c>
      <c r="F901" s="32">
        <v>28.975899999999999</v>
      </c>
      <c r="G901" s="32">
        <v>15.501150000000001</v>
      </c>
      <c r="H901" s="32">
        <v>46.073349</v>
      </c>
      <c r="I901" s="42">
        <v>4.0289999999999996E-3</v>
      </c>
      <c r="J901" s="42">
        <v>1.1E-4</v>
      </c>
      <c r="K901" s="42">
        <v>1.2999999999999999E-4</v>
      </c>
      <c r="L901" s="32">
        <v>13.173500000000001</v>
      </c>
      <c r="M901" s="32">
        <v>9.990000000000001E-4</v>
      </c>
      <c r="N901" s="32">
        <v>2.9734765625000013E-2</v>
      </c>
      <c r="O901" s="32">
        <v>0.11640842031249998</v>
      </c>
      <c r="Q901" s="41">
        <v>924.11500000000001</v>
      </c>
      <c r="R901" s="41">
        <v>112.312</v>
      </c>
      <c r="S901" s="32">
        <v>6.5019999999999998</v>
      </c>
      <c r="T901" s="32">
        <v>7.2161679999999997</v>
      </c>
      <c r="U901" s="32">
        <v>4.3650000000000002</v>
      </c>
      <c r="V901" s="43">
        <v>2.0100000000000001E-3</v>
      </c>
      <c r="W901" s="44">
        <v>5.1999999999999997E-5</v>
      </c>
      <c r="X901" s="43">
        <v>5.8E-5</v>
      </c>
      <c r="Y901" s="32">
        <v>6.67</v>
      </c>
      <c r="Z901" s="41">
        <v>6.0736000000005674E-2</v>
      </c>
      <c r="AA901" s="45">
        <v>1.1957031249999998E-2</v>
      </c>
      <c r="AB901" s="45">
        <v>5.1219390625E-2</v>
      </c>
      <c r="AD901" s="40">
        <v>914.46500000000003</v>
      </c>
      <c r="AE901" s="40">
        <v>143.22499999999999</v>
      </c>
      <c r="AF901" s="46">
        <v>10.789</v>
      </c>
      <c r="AG901" s="40">
        <v>1.4999999999999999E-2</v>
      </c>
      <c r="AH901" s="40">
        <v>8.9999999999999993E-3</v>
      </c>
      <c r="AI901" s="40">
        <v>2.4E-2</v>
      </c>
      <c r="AK901">
        <v>925.125</v>
      </c>
      <c r="AL901" s="40">
        <v>222.45</v>
      </c>
      <c r="AM901" s="47">
        <v>7.0992E-2</v>
      </c>
      <c r="AN901" s="47">
        <v>2.7130999999999999E-2</v>
      </c>
      <c r="AO901" s="7">
        <v>8.673</v>
      </c>
      <c r="AP901" s="7">
        <v>16.360531999999999</v>
      </c>
      <c r="AQ901" s="7">
        <v>15.172000000000001</v>
      </c>
      <c r="AR901" s="47">
        <v>1.5571999999999999E-3</v>
      </c>
      <c r="AS901" s="48">
        <v>1.0232E-4</v>
      </c>
      <c r="AT901" s="48">
        <v>7.5115000000000002E-5</v>
      </c>
      <c r="AU901" s="7">
        <v>15.632</v>
      </c>
      <c r="AV901" s="40">
        <v>8.8880000000000001E-3</v>
      </c>
      <c r="AW901" s="47">
        <v>7.1297656249999994E-2</v>
      </c>
      <c r="AX901" s="47">
        <v>6.9861883124999996E-2</v>
      </c>
      <c r="AZ901" s="40">
        <v>925.95464000000004</v>
      </c>
      <c r="BA901" s="40">
        <v>926.04200000000003</v>
      </c>
      <c r="BB901" s="40">
        <v>251.61248000000001</v>
      </c>
      <c r="BC901" s="7">
        <v>15.454000000000001</v>
      </c>
      <c r="BD901" s="7">
        <v>19.774135999999999</v>
      </c>
      <c r="BE901" s="7">
        <v>37.143999999999998</v>
      </c>
      <c r="BF901" s="47">
        <v>3.0999999999999999E-3</v>
      </c>
      <c r="BG901" s="48">
        <v>8.7999999999999998E-5</v>
      </c>
      <c r="BH901" s="48">
        <v>1.7899999999999999E-4</v>
      </c>
      <c r="BI901" s="7">
        <v>18.475999999999999</v>
      </c>
      <c r="BJ901" s="40">
        <v>9.3886159999999954</v>
      </c>
      <c r="BK901" s="48">
        <v>2.6242187500000007E-2</v>
      </c>
      <c r="BL901" s="48">
        <v>0.16854234374999999</v>
      </c>
    </row>
    <row r="902" spans="1:64" x14ac:dyDescent="0.3">
      <c r="A902" s="41">
        <v>918.22699999999998</v>
      </c>
      <c r="B902" s="41">
        <v>919.10167999999999</v>
      </c>
      <c r="C902" s="41">
        <v>133.065</v>
      </c>
      <c r="D902" s="42">
        <v>5.3529E-2</v>
      </c>
      <c r="E902" s="42">
        <v>4.419E-2</v>
      </c>
      <c r="F902" s="32">
        <v>33.684100999999998</v>
      </c>
      <c r="G902" s="32">
        <v>14.914099999999999</v>
      </c>
      <c r="H902" s="32">
        <v>51.982050000000001</v>
      </c>
      <c r="I902" s="42">
        <v>3.5209999999999998E-3</v>
      </c>
      <c r="J902" s="42">
        <v>1.13E-4</v>
      </c>
      <c r="K902" s="42">
        <v>1.3799999999999999E-4</v>
      </c>
      <c r="L902" s="32">
        <v>12.17825</v>
      </c>
      <c r="M902" s="32">
        <v>9.990000000000001E-4</v>
      </c>
      <c r="N902" s="32">
        <v>4.2855078125000008E-2</v>
      </c>
      <c r="O902" s="32">
        <v>0.12612212656249999</v>
      </c>
      <c r="Q902" s="41">
        <v>924.03899999999999</v>
      </c>
      <c r="R902" s="41">
        <v>112.319</v>
      </c>
      <c r="S902" s="32">
        <v>6.4059999999999997</v>
      </c>
      <c r="T902" s="32">
        <v>7.358104</v>
      </c>
      <c r="U902" s="32">
        <v>4.125</v>
      </c>
      <c r="V902" s="43">
        <v>1.7799999999999999E-3</v>
      </c>
      <c r="W902" s="44">
        <v>6.2000000000000003E-5</v>
      </c>
      <c r="X902" s="43">
        <v>3.8000000000000002E-5</v>
      </c>
      <c r="Y902" s="32">
        <v>6.82</v>
      </c>
      <c r="Z902" s="41">
        <v>6.0736000000005674E-2</v>
      </c>
      <c r="AA902" s="45">
        <v>2.6539062500000005E-2</v>
      </c>
      <c r="AB902" s="45">
        <v>3.199528125E-2</v>
      </c>
      <c r="AD902" s="40">
        <v>914.36599999999999</v>
      </c>
      <c r="AE902" s="40">
        <v>143.23500000000001</v>
      </c>
      <c r="AF902" s="46">
        <v>12.709</v>
      </c>
      <c r="AG902" s="40">
        <v>1.7999999999999999E-2</v>
      </c>
      <c r="AH902" s="40">
        <v>1.0999999999999999E-2</v>
      </c>
      <c r="AI902" s="40">
        <v>2.9000000000000001E-2</v>
      </c>
      <c r="AK902">
        <v>925.04200000000003</v>
      </c>
      <c r="AL902" s="40">
        <v>222.4676</v>
      </c>
      <c r="AM902" s="47">
        <v>5.7623000000000001E-2</v>
      </c>
      <c r="AN902" s="47">
        <v>3.1605000000000001E-2</v>
      </c>
      <c r="AO902" s="7">
        <v>11.191000000000001</v>
      </c>
      <c r="AP902" s="7">
        <v>16.956043999999999</v>
      </c>
      <c r="AQ902" s="7">
        <v>21.968</v>
      </c>
      <c r="AR902" s="47">
        <v>2.7204E-3</v>
      </c>
      <c r="AS902" s="48">
        <v>9.5398999999999999E-5</v>
      </c>
      <c r="AT902" s="48">
        <v>8.0443000000000002E-5</v>
      </c>
      <c r="AU902" s="7">
        <v>16.015999999999998</v>
      </c>
      <c r="AV902" s="40">
        <v>1.8689639999999983</v>
      </c>
      <c r="AW902" s="47">
        <v>4.1203531249999995E-2</v>
      </c>
      <c r="AX902" s="47">
        <v>7.1265900624999989E-2</v>
      </c>
      <c r="AZ902" s="40">
        <v>925.86146999999994</v>
      </c>
      <c r="BA902" s="40">
        <v>925.95799999999997</v>
      </c>
      <c r="BB902" s="40">
        <v>251.62734</v>
      </c>
      <c r="BC902" s="7">
        <v>14.548999999999999</v>
      </c>
      <c r="BD902" s="7">
        <v>17.702116</v>
      </c>
      <c r="BE902" s="7">
        <v>32.533999999999999</v>
      </c>
      <c r="BF902" s="47">
        <v>3.29E-3</v>
      </c>
      <c r="BG902" s="48">
        <v>9.1000000000000003E-5</v>
      </c>
      <c r="BH902" s="48">
        <v>1.7000000000000001E-4</v>
      </c>
      <c r="BI902" s="7">
        <v>16.48</v>
      </c>
      <c r="BJ902" s="40">
        <v>6.4039959999999994</v>
      </c>
      <c r="BK902" s="48">
        <v>2.5457031250000008E-2</v>
      </c>
      <c r="BL902" s="48">
        <v>0.158901390625</v>
      </c>
    </row>
    <row r="903" spans="1:64" x14ac:dyDescent="0.3">
      <c r="A903" s="41">
        <v>918.12800000000004</v>
      </c>
      <c r="B903" s="41">
        <v>918.99683000000005</v>
      </c>
      <c r="C903" s="41">
        <v>133.07499999999999</v>
      </c>
      <c r="D903" s="42">
        <v>2.2623000000000001E-2</v>
      </c>
      <c r="E903" s="42">
        <v>1.4196E-2</v>
      </c>
      <c r="F903" s="32">
        <v>35.229999999999997</v>
      </c>
      <c r="G903" s="32">
        <v>13.522567</v>
      </c>
      <c r="H903" s="32">
        <v>51.497732999999997</v>
      </c>
      <c r="I903" s="42">
        <v>5.4929999999999996E-3</v>
      </c>
      <c r="J903" s="42">
        <v>1.06E-4</v>
      </c>
      <c r="K903" s="42">
        <v>1.3799999999999999E-4</v>
      </c>
      <c r="L903" s="32">
        <v>10.629833</v>
      </c>
      <c r="M903" s="32">
        <v>9.990000000000001E-4</v>
      </c>
      <c r="N903" s="32">
        <v>9.9900000000000002E-5</v>
      </c>
      <c r="O903" s="32">
        <v>0.11946970781249999</v>
      </c>
      <c r="Q903" s="41">
        <v>923.95299999999997</v>
      </c>
      <c r="R903" s="41">
        <v>112.327</v>
      </c>
      <c r="S903" s="32">
        <v>6.3659999999999997</v>
      </c>
      <c r="T903" s="32">
        <v>8.0447439999999997</v>
      </c>
      <c r="U903" s="32">
        <v>4.2009999999999996</v>
      </c>
      <c r="V903" s="43">
        <v>1.33E-3</v>
      </c>
      <c r="W903" s="44">
        <v>6.0000000000000002E-5</v>
      </c>
      <c r="X903" s="43">
        <v>4.8000000000000001E-5</v>
      </c>
      <c r="Y903" s="32">
        <v>7.51</v>
      </c>
      <c r="Z903" s="41">
        <v>6.0736000000005674E-2</v>
      </c>
      <c r="AA903" s="45">
        <v>3.3503906250000007E-2</v>
      </c>
      <c r="AB903" s="45">
        <v>4.3513328125E-2</v>
      </c>
      <c r="AD903" s="40">
        <v>914.26599999999996</v>
      </c>
      <c r="AE903" s="40">
        <v>143.245</v>
      </c>
      <c r="AF903" s="46">
        <v>14.696999999999999</v>
      </c>
      <c r="AG903" s="40">
        <v>3.4000000000000002E-2</v>
      </c>
      <c r="AH903" s="40">
        <v>2.7E-2</v>
      </c>
      <c r="AI903" s="40">
        <v>6.0999999999999999E-2</v>
      </c>
      <c r="AK903">
        <v>924.95799999999997</v>
      </c>
      <c r="AL903" s="40">
        <v>222.48352</v>
      </c>
      <c r="AM903" s="47">
        <v>9.0642E-2</v>
      </c>
      <c r="AN903" s="47">
        <v>3.5541999999999997E-2</v>
      </c>
      <c r="AO903" s="7">
        <v>13.576000000000001</v>
      </c>
      <c r="AP903" s="7">
        <v>18.510384000000002</v>
      </c>
      <c r="AQ903" s="7">
        <v>23.652999999999999</v>
      </c>
      <c r="AR903" s="47">
        <v>2.7839000000000002E-3</v>
      </c>
      <c r="AS903" s="48">
        <v>8.4950999999999994E-5</v>
      </c>
      <c r="AT903" s="48">
        <v>8.2403000000000004E-5</v>
      </c>
      <c r="AU903" s="7">
        <v>17.37</v>
      </c>
      <c r="AV903" s="40">
        <v>8.8880000000000001E-3</v>
      </c>
      <c r="AW903" s="47">
        <v>2.9490492187499995E-2</v>
      </c>
      <c r="AX903" s="47">
        <v>7.3011687343750006E-2</v>
      </c>
      <c r="AZ903" s="40">
        <v>925.76977999999997</v>
      </c>
      <c r="BA903" s="40">
        <v>925.875</v>
      </c>
      <c r="BB903" s="40">
        <v>251.64202</v>
      </c>
      <c r="BC903" s="7">
        <v>11.244999999999999</v>
      </c>
      <c r="BD903" s="7">
        <v>14.927580000000001</v>
      </c>
      <c r="BE903" s="7">
        <v>23.803000000000001</v>
      </c>
      <c r="BF903" s="47">
        <v>3.32E-3</v>
      </c>
      <c r="BG903" s="48">
        <v>1.06E-4</v>
      </c>
      <c r="BH903" s="48">
        <v>1.54E-4</v>
      </c>
      <c r="BI903" s="7">
        <v>13.983000000000001</v>
      </c>
      <c r="BJ903" s="40">
        <v>3.6069800000000001</v>
      </c>
      <c r="BK903" s="48">
        <v>3.9859375000000002E-2</v>
      </c>
      <c r="BL903" s="48">
        <v>0.14280018750000001</v>
      </c>
    </row>
    <row r="904" spans="1:64" x14ac:dyDescent="0.3">
      <c r="A904" s="41">
        <v>918.03</v>
      </c>
      <c r="B904" s="41">
        <v>918.89520000000005</v>
      </c>
      <c r="C904" s="41">
        <v>133.08501000000001</v>
      </c>
      <c r="D904" s="42">
        <v>1.1176E-2</v>
      </c>
      <c r="E904" s="42">
        <v>3.7550000000000001E-3</v>
      </c>
      <c r="F904" s="32">
        <v>32.988948999999998</v>
      </c>
      <c r="G904" s="32">
        <v>13.023</v>
      </c>
      <c r="H904" s="32">
        <v>51.332399000000002</v>
      </c>
      <c r="I904" s="42">
        <v>4.9100000000000003E-3</v>
      </c>
      <c r="J904" s="42">
        <v>1.15E-4</v>
      </c>
      <c r="K904" s="42">
        <v>1.21E-4</v>
      </c>
      <c r="L904" s="32">
        <v>10.2959</v>
      </c>
      <c r="M904" s="32">
        <v>9.990000000000001E-4</v>
      </c>
      <c r="N904" s="32">
        <v>1.718359375E-2</v>
      </c>
      <c r="O904" s="32">
        <v>0.10443642187499999</v>
      </c>
      <c r="Q904" s="41">
        <v>923.86599999999999</v>
      </c>
      <c r="R904" s="41">
        <v>112.33499999999999</v>
      </c>
      <c r="S904" s="32">
        <v>5.3250000000000002</v>
      </c>
      <c r="T904" s="32">
        <v>8.747300000000001</v>
      </c>
      <c r="U904" s="32">
        <v>4.6779999999999999</v>
      </c>
      <c r="V904" s="43">
        <v>1.23E-3</v>
      </c>
      <c r="W904" s="44">
        <v>5.8E-5</v>
      </c>
      <c r="X904" s="43">
        <v>6.0000000000000002E-5</v>
      </c>
      <c r="Y904" s="32">
        <v>8.3000000000000007</v>
      </c>
      <c r="Z904" s="41">
        <v>6.0736000000005674E-2</v>
      </c>
      <c r="AA904" s="45">
        <v>3.3496093749999997E-2</v>
      </c>
      <c r="AB904" s="45">
        <v>5.5850671875000001E-2</v>
      </c>
      <c r="AD904" s="40">
        <v>914.16600000000005</v>
      </c>
      <c r="AE904" s="40">
        <v>143.255</v>
      </c>
      <c r="AF904" s="46">
        <v>16.795999999999999</v>
      </c>
      <c r="AG904" s="40">
        <v>4.2000000000000003E-2</v>
      </c>
      <c r="AH904" s="40">
        <v>3.5000000000000003E-2</v>
      </c>
      <c r="AI904" s="40">
        <v>7.6999999999999999E-2</v>
      </c>
      <c r="AK904">
        <v>924.875</v>
      </c>
      <c r="AL904" s="40">
        <v>222.5</v>
      </c>
      <c r="AM904" s="47">
        <v>3.7895999999999999E-2</v>
      </c>
      <c r="AN904" s="47">
        <v>2.3630000000000002E-2</v>
      </c>
      <c r="AO904" s="7">
        <v>7.7930000000000001</v>
      </c>
      <c r="AP904" s="7">
        <v>16.772611999999999</v>
      </c>
      <c r="AQ904" s="7">
        <v>17.201000000000001</v>
      </c>
      <c r="AR904" s="47">
        <v>2.464E-3</v>
      </c>
      <c r="AS904" s="48">
        <v>9.3078999999999994E-5</v>
      </c>
      <c r="AT904" s="48">
        <v>6.8054999999999998E-5</v>
      </c>
      <c r="AU904" s="7">
        <v>16.117999999999999</v>
      </c>
      <c r="AV904" s="40">
        <v>3.2047720000000002</v>
      </c>
      <c r="AW904" s="47">
        <v>4.3991499999999989E-2</v>
      </c>
      <c r="AX904" s="47">
        <v>5.974285E-2</v>
      </c>
      <c r="AZ904" s="40">
        <v>925.68391000000008</v>
      </c>
      <c r="BA904" s="40">
        <v>925.79200000000003</v>
      </c>
      <c r="BB904" s="40">
        <v>251.65566000000001</v>
      </c>
      <c r="BC904" s="7">
        <v>7.4569999999999999</v>
      </c>
      <c r="BD904" s="7">
        <v>13.121388</v>
      </c>
      <c r="BE904" s="7">
        <v>15.564</v>
      </c>
      <c r="BF904" s="47">
        <v>2.5799999999999998E-3</v>
      </c>
      <c r="BG904" s="48">
        <v>8.7999999999999998E-5</v>
      </c>
      <c r="BH904" s="48">
        <v>1.7899999999999999E-4</v>
      </c>
      <c r="BI904" s="7">
        <v>12.494999999999999</v>
      </c>
      <c r="BJ904" s="40">
        <v>2.1712279999999993</v>
      </c>
      <c r="BK904" s="48">
        <v>3.6601562500000004E-2</v>
      </c>
      <c r="BL904" s="48">
        <v>0.17029653124999999</v>
      </c>
    </row>
    <row r="905" spans="1:64" x14ac:dyDescent="0.3">
      <c r="A905" s="41">
        <v>917.92100000000005</v>
      </c>
      <c r="B905" s="41">
        <v>918.79376000000002</v>
      </c>
      <c r="C905" s="41">
        <v>133.095</v>
      </c>
      <c r="D905" s="42">
        <v>7.6030000000000004E-3</v>
      </c>
      <c r="E905" s="42">
        <v>1.0999999999999999E-2</v>
      </c>
      <c r="F905" s="32">
        <v>28.9694</v>
      </c>
      <c r="G905" s="32">
        <v>15.481299999999999</v>
      </c>
      <c r="H905" s="32">
        <v>49.648499999999999</v>
      </c>
      <c r="I905" s="42">
        <v>4.4229999999999998E-3</v>
      </c>
      <c r="J905" s="42">
        <v>1.1400000000000001E-4</v>
      </c>
      <c r="K905" s="42">
        <v>2.9700000000000001E-4</v>
      </c>
      <c r="L905" s="32">
        <v>13.085599999999999</v>
      </c>
      <c r="M905" s="32">
        <v>9.990000000000001E-4</v>
      </c>
      <c r="N905" s="32">
        <v>2.5885546875000012E-2</v>
      </c>
      <c r="O905" s="32">
        <v>0.28207928593749998</v>
      </c>
      <c r="Q905" s="41">
        <v>923.78</v>
      </c>
      <c r="R905" s="41">
        <v>112.343</v>
      </c>
      <c r="S905" s="32">
        <v>2.1970000000000001</v>
      </c>
      <c r="T905" s="32">
        <v>8.9645479999999989</v>
      </c>
      <c r="U905" s="32">
        <v>4.5549999999999997</v>
      </c>
      <c r="V905" s="43">
        <v>1.4300000000000001E-3</v>
      </c>
      <c r="W905" s="44">
        <v>6.6000000000000005E-5</v>
      </c>
      <c r="X905" s="43">
        <v>7.3999999999999996E-5</v>
      </c>
      <c r="Y905" s="32">
        <v>8.7799999999999994</v>
      </c>
      <c r="Z905" s="41">
        <v>0.60918799999999962</v>
      </c>
      <c r="AA905" s="45">
        <v>3.7511718749999999E-2</v>
      </c>
      <c r="AB905" s="45">
        <v>6.9175984374999999E-2</v>
      </c>
      <c r="AD905" s="40">
        <v>914.06700000000001</v>
      </c>
      <c r="AE905" s="40">
        <v>143.26499999999999</v>
      </c>
      <c r="AF905" s="46">
        <v>18.981999999999999</v>
      </c>
      <c r="AG905" s="40">
        <v>4.2999999999999997E-2</v>
      </c>
      <c r="AH905" s="40">
        <v>2.9000000000000001E-2</v>
      </c>
      <c r="AI905" s="40">
        <v>7.1999999999999995E-2</v>
      </c>
      <c r="AK905">
        <v>924.79200000000003</v>
      </c>
      <c r="AL905" s="40">
        <v>222.51548</v>
      </c>
      <c r="AM905" s="47">
        <v>3.0551999999999999E-2</v>
      </c>
      <c r="AN905" s="47">
        <v>1.9074000000000001E-2</v>
      </c>
      <c r="AO905" s="7">
        <v>4.157</v>
      </c>
      <c r="AP905" s="7">
        <v>12.586188</v>
      </c>
      <c r="AQ905" s="7">
        <v>11.048</v>
      </c>
      <c r="AR905" s="47">
        <v>2.0715E-3</v>
      </c>
      <c r="AS905" s="48">
        <v>1.1181E-4</v>
      </c>
      <c r="AT905" s="48">
        <v>6.1713999999999999E-5</v>
      </c>
      <c r="AU905" s="7">
        <v>12.237</v>
      </c>
      <c r="AV905" s="40">
        <v>3.5820280000000002</v>
      </c>
      <c r="AW905" s="47">
        <v>7.0541835937499991E-2</v>
      </c>
      <c r="AX905" s="47">
        <v>5.4725924218749993E-2</v>
      </c>
      <c r="AZ905" s="40">
        <v>925.60001</v>
      </c>
      <c r="BA905" s="40">
        <v>925.70799999999997</v>
      </c>
      <c r="BB905" s="40">
        <v>251.66913</v>
      </c>
      <c r="BC905" s="7">
        <v>3.8</v>
      </c>
      <c r="BD905" s="7">
        <v>13.081200000000001</v>
      </c>
      <c r="BE905" s="7">
        <v>8.6720000000000006</v>
      </c>
      <c r="BF905" s="47">
        <v>2.0200000000000001E-3</v>
      </c>
      <c r="BG905" s="48">
        <v>4.1E-5</v>
      </c>
      <c r="BH905" s="48">
        <v>2.6899999999999998E-4</v>
      </c>
      <c r="BI905" s="7">
        <v>12.762</v>
      </c>
      <c r="BJ905" s="40">
        <v>1.8472000000000008</v>
      </c>
      <c r="BK905" s="48">
        <v>7.5781249999999894E-4</v>
      </c>
      <c r="BL905" s="48">
        <v>0.26218565625000001</v>
      </c>
    </row>
    <row r="906" spans="1:64" x14ac:dyDescent="0.3">
      <c r="A906" s="41">
        <v>917.82299999999998</v>
      </c>
      <c r="B906" s="41">
        <v>918.69232</v>
      </c>
      <c r="C906" s="41">
        <v>133.10499999999999</v>
      </c>
      <c r="D906" s="42">
        <v>9.0530000000000003E-3</v>
      </c>
      <c r="E906" s="42">
        <v>4.8459999999999996E-3</v>
      </c>
      <c r="F906" s="32">
        <v>24.229800000000001</v>
      </c>
      <c r="G906" s="32">
        <v>17.1892</v>
      </c>
      <c r="H906" s="32">
        <v>34.097450000000002</v>
      </c>
      <c r="I906" s="42">
        <v>1.676E-3</v>
      </c>
      <c r="J906" s="42">
        <v>9.0000000000000006E-5</v>
      </c>
      <c r="K906" s="42">
        <v>2.8299999999999999E-4</v>
      </c>
      <c r="L906" s="32">
        <v>15.185700000000001</v>
      </c>
      <c r="M906" s="32">
        <v>9.990000000000001E-4</v>
      </c>
      <c r="N906" s="32">
        <v>5.66109375E-2</v>
      </c>
      <c r="O906" s="32">
        <v>0.27734611874999998</v>
      </c>
      <c r="Q906" s="41">
        <v>923.70399999999995</v>
      </c>
      <c r="R906" s="41">
        <v>112.35</v>
      </c>
      <c r="S906" s="32">
        <v>1.845</v>
      </c>
      <c r="T906" s="32">
        <v>8.8549799999999994</v>
      </c>
      <c r="U906" s="32">
        <v>4.1379999999999999</v>
      </c>
      <c r="V906" s="43">
        <v>1.58E-3</v>
      </c>
      <c r="W906" s="44">
        <v>6.9999999999999994E-5</v>
      </c>
      <c r="X906" s="43">
        <v>8.7000000000000001E-5</v>
      </c>
      <c r="Y906" s="32">
        <v>8.6999999999999993</v>
      </c>
      <c r="Z906" s="41">
        <v>0.82437999999999967</v>
      </c>
      <c r="AA906" s="45">
        <v>3.85234375E-2</v>
      </c>
      <c r="AB906" s="45">
        <v>8.1669968750000002E-2</v>
      </c>
      <c r="AD906" s="40">
        <v>913.96699999999998</v>
      </c>
      <c r="AE906" s="40">
        <v>143.27500000000001</v>
      </c>
      <c r="AF906" s="46">
        <v>18.326000000000001</v>
      </c>
      <c r="AG906" s="40">
        <v>0.04</v>
      </c>
      <c r="AH906" s="40">
        <v>2.7E-2</v>
      </c>
      <c r="AI906" s="40">
        <v>6.7000000000000004E-2</v>
      </c>
      <c r="AK906">
        <v>924.70799999999997</v>
      </c>
      <c r="AL906" s="40">
        <v>222.53139999999999</v>
      </c>
      <c r="AM906" s="47">
        <v>1.5938000000000001E-2</v>
      </c>
      <c r="AN906" s="47">
        <v>1.073E-2</v>
      </c>
      <c r="AO906" s="7">
        <v>1.716</v>
      </c>
      <c r="AP906" s="7">
        <v>11.410144000000001</v>
      </c>
      <c r="AQ906" s="7">
        <v>5.4757999999999996</v>
      </c>
      <c r="AR906" s="47">
        <v>1.1666000000000001E-3</v>
      </c>
      <c r="AS906" s="48">
        <v>1.0779E-4</v>
      </c>
      <c r="AT906" s="48">
        <v>6.7999999999999999E-5</v>
      </c>
      <c r="AU906" s="7">
        <v>11.266</v>
      </c>
      <c r="AV906" s="40">
        <v>2.3938639999999993</v>
      </c>
      <c r="AW906" s="47">
        <v>8.4549140625000005E-2</v>
      </c>
      <c r="AX906" s="47">
        <v>6.4064547812499997E-2</v>
      </c>
      <c r="AZ906" s="40">
        <v>925.51756999999998</v>
      </c>
      <c r="BA906" s="40">
        <v>925.625</v>
      </c>
      <c r="BB906" s="40">
        <v>251.68233000000001</v>
      </c>
      <c r="BC906" s="7">
        <v>1.6180000000000001</v>
      </c>
      <c r="BD906" s="7">
        <v>14.206911999999999</v>
      </c>
      <c r="BE906" s="7">
        <v>4.9290000000000003</v>
      </c>
      <c r="BF906" s="47">
        <v>1.9499999999999999E-3</v>
      </c>
      <c r="BG906" s="48">
        <v>1.5999999999999999E-5</v>
      </c>
      <c r="BH906" s="48">
        <v>3.3799999999999998E-4</v>
      </c>
      <c r="BI906" s="7">
        <v>14.071</v>
      </c>
      <c r="BJ906" s="40">
        <v>2.023072</v>
      </c>
      <c r="BK906" s="48">
        <v>8.8800000000000001E-4</v>
      </c>
      <c r="BL906" s="48">
        <v>0.33142179687500001</v>
      </c>
    </row>
    <row r="907" spans="1:64" x14ac:dyDescent="0.3">
      <c r="A907" s="41">
        <v>917.72400000000005</v>
      </c>
      <c r="B907" s="41">
        <v>918.59069999999997</v>
      </c>
      <c r="C907" s="41">
        <v>133.11501000000001</v>
      </c>
      <c r="D907" s="42">
        <v>1.2770999999999999E-2</v>
      </c>
      <c r="E907" s="42">
        <v>7.2979999999999998E-3</v>
      </c>
      <c r="F907" s="32">
        <v>20.410833</v>
      </c>
      <c r="G907" s="32">
        <v>15.915734</v>
      </c>
      <c r="H907" s="32">
        <v>29.846731999999999</v>
      </c>
      <c r="I907" s="42">
        <v>1.75E-3</v>
      </c>
      <c r="J907" s="42">
        <v>8.2000000000000001E-5</v>
      </c>
      <c r="K907" s="42">
        <v>2.7700000000000001E-4</v>
      </c>
      <c r="L907" s="32">
        <v>14.2279</v>
      </c>
      <c r="M907" s="32">
        <v>9.990000000000001E-4</v>
      </c>
      <c r="N907" s="32">
        <v>4.7136718750000008E-2</v>
      </c>
      <c r="O907" s="32">
        <v>0.27109648437500006</v>
      </c>
      <c r="Q907" s="41">
        <v>923.61699999999996</v>
      </c>
      <c r="R907" s="41">
        <v>112.358</v>
      </c>
      <c r="S907" s="32">
        <v>1.5489999999999999</v>
      </c>
      <c r="T907" s="32">
        <v>8.4101159999999986</v>
      </c>
      <c r="U907" s="32">
        <v>3.819</v>
      </c>
      <c r="V907" s="43">
        <v>1.57E-3</v>
      </c>
      <c r="W907" s="44">
        <v>6.9999999999999994E-5</v>
      </c>
      <c r="X907" s="43">
        <v>8.8999999999999995E-5</v>
      </c>
      <c r="Y907" s="32">
        <v>8.2799999999999994</v>
      </c>
      <c r="Z907" s="41">
        <v>1.0369959999999998</v>
      </c>
      <c r="AA907" s="45">
        <v>3.8722656249999994E-2</v>
      </c>
      <c r="AB907" s="45">
        <v>8.3703703124999987E-2</v>
      </c>
      <c r="AD907" s="40">
        <v>913.86699999999996</v>
      </c>
      <c r="AE907" s="40">
        <v>143.285</v>
      </c>
      <c r="AF907" s="46">
        <v>16.454999999999998</v>
      </c>
      <c r="AG907" s="40">
        <v>3.6999999999999998E-2</v>
      </c>
      <c r="AH907" s="40">
        <v>2.3E-2</v>
      </c>
      <c r="AI907" s="40">
        <v>0.06</v>
      </c>
      <c r="AK907">
        <v>924.625</v>
      </c>
      <c r="AL907" s="40">
        <v>222.54759999999999</v>
      </c>
      <c r="AM907" s="47">
        <v>2.5236000000000001E-2</v>
      </c>
      <c r="AN907" s="47">
        <v>1.4984000000000001E-2</v>
      </c>
      <c r="AO907" s="7">
        <v>0.80900000000000005</v>
      </c>
      <c r="AP907" s="7">
        <v>13.503956000000001</v>
      </c>
      <c r="AQ907" s="7">
        <v>3.4790999999999999</v>
      </c>
      <c r="AR907" s="47">
        <v>9.8715999999999995E-4</v>
      </c>
      <c r="AS907" s="48">
        <v>8.6077999999999998E-5</v>
      </c>
      <c r="AT907" s="48">
        <v>6.0247000000000001E-5</v>
      </c>
      <c r="AU907" s="7">
        <v>13.436</v>
      </c>
      <c r="AV907" s="40">
        <v>2.0261359999999997</v>
      </c>
      <c r="AW907" s="47">
        <v>6.6411921875000002E-2</v>
      </c>
      <c r="AX907" s="47">
        <v>5.6916877437499999E-2</v>
      </c>
      <c r="AZ907" s="40">
        <v>925.43434000000002</v>
      </c>
      <c r="BA907" s="40">
        <v>925.54200000000003</v>
      </c>
      <c r="BB907" s="40">
        <v>251.69558000000001</v>
      </c>
      <c r="BC907" s="7">
        <v>1.2</v>
      </c>
      <c r="BD907" s="7">
        <v>14.921799999999999</v>
      </c>
      <c r="BE907" s="7">
        <v>5.1310000000000002</v>
      </c>
      <c r="BF907" s="47">
        <v>2.2599999999999999E-3</v>
      </c>
      <c r="BG907" s="48">
        <v>3.4999999999999997E-5</v>
      </c>
      <c r="BH907" s="48">
        <v>3.19E-4</v>
      </c>
      <c r="BI907" s="7">
        <v>14.821</v>
      </c>
      <c r="BJ907" s="40">
        <v>2.9758000000000004</v>
      </c>
      <c r="BK907" s="48">
        <v>8.8800000000000001E-4</v>
      </c>
      <c r="BL907" s="48">
        <v>0.31137603125000002</v>
      </c>
    </row>
    <row r="908" spans="1:64" x14ac:dyDescent="0.3">
      <c r="A908" s="41">
        <v>917.62599999999998</v>
      </c>
      <c r="B908" s="41">
        <v>918.48925999999994</v>
      </c>
      <c r="C908" s="41">
        <v>133.125</v>
      </c>
      <c r="D908" s="42">
        <v>1.7145000000000001E-2</v>
      </c>
      <c r="E908" s="42">
        <v>2.0707E-2</v>
      </c>
      <c r="F908" s="32">
        <v>17.112850999999999</v>
      </c>
      <c r="G908" s="32">
        <v>16.273800000000001</v>
      </c>
      <c r="H908" s="32">
        <v>26.520250000000001</v>
      </c>
      <c r="I908" s="42">
        <v>1.848E-3</v>
      </c>
      <c r="J908" s="42">
        <v>7.7999999999999999E-5</v>
      </c>
      <c r="K908" s="42">
        <v>9.8999999999999994E-5</v>
      </c>
      <c r="L908" s="32">
        <v>14.865500000000001</v>
      </c>
      <c r="M908" s="32">
        <v>9.990000000000001E-4</v>
      </c>
      <c r="N908" s="32">
        <v>4.1184374999999995E-2</v>
      </c>
      <c r="O908" s="32">
        <v>9.2765887499999991E-2</v>
      </c>
      <c r="Q908" s="41">
        <v>923.53099999999995</v>
      </c>
      <c r="R908" s="41">
        <v>112.366</v>
      </c>
      <c r="S908" s="32">
        <v>1.3129999999999999</v>
      </c>
      <c r="T908" s="32">
        <v>8.2302919999999986</v>
      </c>
      <c r="U908" s="32">
        <v>3.4510000000000001</v>
      </c>
      <c r="V908" s="43">
        <v>1.58E-3</v>
      </c>
      <c r="W908" s="44">
        <v>8.3999999999999995E-5</v>
      </c>
      <c r="X908" s="43">
        <v>7.7999999999999999E-5</v>
      </c>
      <c r="Y908" s="32">
        <v>8.1199999999999992</v>
      </c>
      <c r="Z908" s="41">
        <v>1.0928520000000002</v>
      </c>
      <c r="AA908" s="45">
        <v>5.2523437499999999E-2</v>
      </c>
      <c r="AB908" s="45">
        <v>7.2669968749999994E-2</v>
      </c>
      <c r="AD908" s="40">
        <v>913.76800000000003</v>
      </c>
      <c r="AE908" s="40">
        <v>143.29499999999999</v>
      </c>
      <c r="AF908" s="46">
        <v>13.964</v>
      </c>
      <c r="AG908" s="40">
        <v>1.9E-2</v>
      </c>
      <c r="AH908" s="40">
        <v>1.4999999999999999E-2</v>
      </c>
      <c r="AI908" s="40">
        <v>3.4000000000000002E-2</v>
      </c>
      <c r="AK908">
        <v>924.54200000000003</v>
      </c>
      <c r="AL908" s="40">
        <v>222.56360000000001</v>
      </c>
      <c r="AM908" s="47">
        <v>2.4712999999999999E-2</v>
      </c>
      <c r="AN908" s="47">
        <v>9.9506000000000004E-3</v>
      </c>
      <c r="AO908" s="7">
        <v>0.76100000000000001</v>
      </c>
      <c r="AP908" s="7">
        <v>15.456924000000001</v>
      </c>
      <c r="AQ908" s="7">
        <v>4.9272</v>
      </c>
      <c r="AR908" s="47">
        <v>1.4709E-3</v>
      </c>
      <c r="AS908" s="48">
        <v>7.5074999999999995E-5</v>
      </c>
      <c r="AT908" s="48">
        <v>6.2163999999999996E-5</v>
      </c>
      <c r="AU908" s="7">
        <v>15.393000000000001</v>
      </c>
      <c r="AV908" s="40">
        <v>3.5604439999999999</v>
      </c>
      <c r="AW908" s="47">
        <v>4.5771914062500002E-2</v>
      </c>
      <c r="AX908" s="47">
        <v>5.720201078125E-2</v>
      </c>
      <c r="AZ908" s="40">
        <v>925.35068000000001</v>
      </c>
      <c r="BA908" s="40">
        <v>925.45799999999997</v>
      </c>
      <c r="BB908" s="40">
        <v>251.70892000000001</v>
      </c>
      <c r="BC908" s="7">
        <v>1.627</v>
      </c>
      <c r="BD908" s="7">
        <v>14.798668000000001</v>
      </c>
      <c r="BE908" s="7">
        <v>6.6340000000000003</v>
      </c>
      <c r="BF908" s="47">
        <v>2.7699999999999999E-3</v>
      </c>
      <c r="BG908" s="48">
        <v>4.3000000000000002E-5</v>
      </c>
      <c r="BH908" s="48">
        <v>2.4800000000000001E-4</v>
      </c>
      <c r="BI908" s="7">
        <v>14.662000000000001</v>
      </c>
      <c r="BJ908" s="40">
        <v>3.7119080000000002</v>
      </c>
      <c r="BK908" s="48">
        <v>8.8800000000000001E-4</v>
      </c>
      <c r="BL908" s="48">
        <v>0.23865557812500002</v>
      </c>
    </row>
    <row r="909" spans="1:64" x14ac:dyDescent="0.3">
      <c r="A909" s="41">
        <v>917.52800000000002</v>
      </c>
      <c r="B909" s="41">
        <v>918.38782000000003</v>
      </c>
      <c r="C909" s="41">
        <v>133.13498999999999</v>
      </c>
      <c r="D909" s="42">
        <v>1.6827999999999999E-2</v>
      </c>
      <c r="E909" s="42">
        <v>1.3377E-2</v>
      </c>
      <c r="F909" s="32">
        <v>16.642050999999999</v>
      </c>
      <c r="G909" s="32">
        <v>18.396149000000001</v>
      </c>
      <c r="H909" s="32">
        <v>27.223951</v>
      </c>
      <c r="I909" s="42">
        <v>2.3019999999999998E-3</v>
      </c>
      <c r="J909" s="42">
        <v>1.05E-4</v>
      </c>
      <c r="K909" s="42">
        <v>1.13E-4</v>
      </c>
      <c r="L909" s="32">
        <v>17.03105</v>
      </c>
      <c r="M909" s="32">
        <v>9.990000000000001E-4</v>
      </c>
      <c r="N909" s="32">
        <v>5.9139843750000011E-2</v>
      </c>
      <c r="O909" s="32">
        <v>0.105234346875</v>
      </c>
      <c r="Q909" s="41">
        <v>923.45500000000004</v>
      </c>
      <c r="R909" s="41">
        <v>112.373</v>
      </c>
      <c r="S909" s="32">
        <v>1.254</v>
      </c>
      <c r="T909" s="32">
        <v>8.9753359999999986</v>
      </c>
      <c r="U909" s="32">
        <v>3.617</v>
      </c>
      <c r="V909" s="43">
        <v>2.0799999999999998E-3</v>
      </c>
      <c r="W909" s="44">
        <v>1E-4</v>
      </c>
      <c r="X909" s="43">
        <v>6.8999999999999997E-5</v>
      </c>
      <c r="Y909" s="32">
        <v>8.8699999999999992</v>
      </c>
      <c r="Z909" s="41">
        <v>1.3648159999999998</v>
      </c>
      <c r="AA909" s="45">
        <v>5.856250000000001E-2</v>
      </c>
      <c r="AB909" s="45">
        <v>6.1983249999999997E-2</v>
      </c>
      <c r="AD909" s="40">
        <v>913.66800000000001</v>
      </c>
      <c r="AE909" s="40">
        <v>143.30500000000001</v>
      </c>
      <c r="AF909" s="46">
        <v>11.239000000000001</v>
      </c>
      <c r="AG909" s="40">
        <v>5.0000000000000001E-3</v>
      </c>
      <c r="AH909" s="40">
        <v>4.0000000000000001E-3</v>
      </c>
      <c r="AI909" s="40">
        <v>8.9999999999999993E-3</v>
      </c>
      <c r="AK909">
        <v>924.45799999999997</v>
      </c>
      <c r="AL909" s="40">
        <v>222.5804</v>
      </c>
      <c r="AM909" s="47">
        <v>2.2849000000000001E-2</v>
      </c>
      <c r="AN909" s="47">
        <v>1.3886000000000001E-2</v>
      </c>
      <c r="AO909" s="7">
        <v>0.97499999999999998</v>
      </c>
      <c r="AP909" s="7">
        <v>18.317900000000002</v>
      </c>
      <c r="AQ909" s="7">
        <v>9.3300999999999998</v>
      </c>
      <c r="AR909" s="47">
        <v>1.6069999999999999E-3</v>
      </c>
      <c r="AS909" s="48">
        <v>8.6306999999999999E-5</v>
      </c>
      <c r="AT909" s="48">
        <v>6.8940000000000001E-5</v>
      </c>
      <c r="AU909" s="7">
        <v>18.236000000000001</v>
      </c>
      <c r="AV909" s="40">
        <v>7.5789999999999997</v>
      </c>
      <c r="AW909" s="47">
        <v>5.4292546875E-2</v>
      </c>
      <c r="AX909" s="47">
        <v>6.3518885937499991E-2</v>
      </c>
      <c r="AZ909" s="40">
        <v>925.26790000000005</v>
      </c>
      <c r="BA909" s="40">
        <v>925.375</v>
      </c>
      <c r="BB909" s="40">
        <v>251.72216</v>
      </c>
      <c r="BC909" s="7">
        <v>2.6829999999999998</v>
      </c>
      <c r="BD909" s="7">
        <v>14.738372</v>
      </c>
      <c r="BE909" s="7">
        <v>8.9480000000000004</v>
      </c>
      <c r="BF909" s="47">
        <v>1.7319999999999999E-2</v>
      </c>
      <c r="BG909" s="48">
        <v>4.1E-5</v>
      </c>
      <c r="BH909" s="48">
        <v>1.63E-4</v>
      </c>
      <c r="BI909" s="7">
        <v>14.513</v>
      </c>
      <c r="BJ909" s="40">
        <v>4.1293320000000007</v>
      </c>
      <c r="BK909" s="48">
        <v>8.8800000000000001E-4</v>
      </c>
      <c r="BL909" s="48">
        <v>0.10457206250000001</v>
      </c>
    </row>
    <row r="910" spans="1:64" x14ac:dyDescent="0.3">
      <c r="A910" s="41">
        <v>917.42899999999997</v>
      </c>
      <c r="B910" s="41">
        <v>918.28619000000003</v>
      </c>
      <c r="C910" s="41">
        <v>133.14500000000001</v>
      </c>
      <c r="D910" s="42">
        <v>2.2107999999999999E-2</v>
      </c>
      <c r="E910" s="42">
        <v>1.0477E-2</v>
      </c>
      <c r="F910" s="32">
        <v>17.964549999999999</v>
      </c>
      <c r="G910" s="32">
        <v>20.035</v>
      </c>
      <c r="H910" s="32">
        <v>34.653900999999998</v>
      </c>
      <c r="I910" s="42">
        <v>2.6059999999999998E-3</v>
      </c>
      <c r="J910" s="42">
        <v>1.2899999999999999E-4</v>
      </c>
      <c r="K910" s="42">
        <v>1.1900000000000001E-4</v>
      </c>
      <c r="L910" s="32">
        <v>18.563651</v>
      </c>
      <c r="M910" s="32">
        <v>2.3895691999999968</v>
      </c>
      <c r="N910" s="32">
        <v>7.7083593749999998E-2</v>
      </c>
      <c r="O910" s="32">
        <v>0.110208821875</v>
      </c>
      <c r="Q910" s="41">
        <v>923.36900000000003</v>
      </c>
      <c r="R910" s="41">
        <v>112.381</v>
      </c>
      <c r="S910" s="32">
        <v>1.611</v>
      </c>
      <c r="T910" s="32">
        <v>11.065324</v>
      </c>
      <c r="U910" s="32">
        <v>4.5389999999999997</v>
      </c>
      <c r="V910" s="43">
        <v>2.8500000000000001E-3</v>
      </c>
      <c r="W910" s="44">
        <v>1.1E-4</v>
      </c>
      <c r="X910" s="43">
        <v>7.2000000000000002E-5</v>
      </c>
      <c r="Y910" s="32">
        <v>10.93</v>
      </c>
      <c r="Z910" s="41">
        <v>1.6456439999999994</v>
      </c>
      <c r="AA910" s="45">
        <v>5.322265625E-2</v>
      </c>
      <c r="AB910" s="45">
        <v>6.2385703125000004E-2</v>
      </c>
      <c r="AD910" s="40">
        <v>913.56899999999996</v>
      </c>
      <c r="AE910" s="40">
        <v>143.315</v>
      </c>
      <c r="AF910" s="46">
        <v>9.1110000000000007</v>
      </c>
      <c r="AG910" s="40">
        <v>7.0000000000000001E-3</v>
      </c>
      <c r="AH910" s="40">
        <v>4.0000000000000001E-3</v>
      </c>
      <c r="AI910" s="40">
        <v>1.0999999999999999E-2</v>
      </c>
      <c r="AK910">
        <v>924.375</v>
      </c>
      <c r="AL910" s="40">
        <v>222.596</v>
      </c>
      <c r="AM910" s="47">
        <v>5.7126000000000003E-2</v>
      </c>
      <c r="AN910" s="47">
        <v>3.6773E-2</v>
      </c>
      <c r="AO910" s="7">
        <v>1.661</v>
      </c>
      <c r="AP910" s="7">
        <v>19.465524000000002</v>
      </c>
      <c r="AQ910" s="7">
        <v>11.433999999999999</v>
      </c>
      <c r="AR910" s="47">
        <v>1.6494999999999999E-3</v>
      </c>
      <c r="AS910" s="48">
        <v>1.1445E-4</v>
      </c>
      <c r="AT910" s="48">
        <v>6.7780000000000005E-5</v>
      </c>
      <c r="AU910" s="7">
        <v>19.326000000000001</v>
      </c>
      <c r="AV910" s="40">
        <v>8.450844</v>
      </c>
      <c r="AW910" s="47">
        <v>8.1588867187500011E-2</v>
      </c>
      <c r="AX910" s="47">
        <v>6.221551484375E-2</v>
      </c>
      <c r="AZ910" s="40">
        <v>925.18490000000008</v>
      </c>
      <c r="BA910" s="40">
        <v>925.29200000000003</v>
      </c>
      <c r="BB910" s="40">
        <v>251.73534000000001</v>
      </c>
      <c r="BC910" s="7">
        <v>4.2869999999999999</v>
      </c>
      <c r="BD910" s="7">
        <v>15.711108000000001</v>
      </c>
      <c r="BE910" s="7">
        <v>12.334</v>
      </c>
      <c r="BF910" s="47">
        <v>2.8750000000000001E-2</v>
      </c>
      <c r="BG910" s="48">
        <v>5.0000000000000002E-5</v>
      </c>
      <c r="BH910" s="48">
        <v>1.03E-4</v>
      </c>
      <c r="BI910" s="7">
        <v>15.351000000000001</v>
      </c>
      <c r="BJ910" s="40">
        <v>4.6345479999999997</v>
      </c>
      <c r="BK910" s="48">
        <v>8.8800000000000001E-4</v>
      </c>
      <c r="BL910" s="48">
        <v>6.0136718749999969E-3</v>
      </c>
    </row>
    <row r="911" spans="1:64" x14ac:dyDescent="0.3">
      <c r="A911" s="41">
        <v>917.33100000000002</v>
      </c>
      <c r="B911" s="41">
        <v>918.18475000000001</v>
      </c>
      <c r="C911" s="41">
        <v>133.155</v>
      </c>
      <c r="D911" s="42">
        <v>6.3591999999999996E-2</v>
      </c>
      <c r="E911" s="42">
        <v>5.2694999999999999E-2</v>
      </c>
      <c r="F911" s="32">
        <v>20.342700000000001</v>
      </c>
      <c r="G911" s="32">
        <v>23.360399000000001</v>
      </c>
      <c r="H911" s="32">
        <v>37.373452</v>
      </c>
      <c r="I911" s="42">
        <v>2.954E-3</v>
      </c>
      <c r="J911" s="42">
        <v>1.55E-4</v>
      </c>
      <c r="K911" s="42">
        <v>1.1E-4</v>
      </c>
      <c r="L911" s="32">
        <v>21.697399999999998</v>
      </c>
      <c r="M911" s="32">
        <v>0.83796279999999967</v>
      </c>
      <c r="N911" s="32">
        <v>9.6150781249999998E-2</v>
      </c>
      <c r="O911" s="32">
        <v>0.10003486562500001</v>
      </c>
      <c r="Q911" s="41">
        <v>923.28200000000004</v>
      </c>
      <c r="R911" s="41">
        <v>112.389</v>
      </c>
      <c r="S911" s="32">
        <v>2.2919999999999998</v>
      </c>
      <c r="T911" s="32">
        <v>14.132527999999999</v>
      </c>
      <c r="U911" s="32">
        <v>5.6210000000000004</v>
      </c>
      <c r="V911" s="43">
        <v>3.2299999999999998E-3</v>
      </c>
      <c r="W911" s="44">
        <v>1.2799999999999999E-4</v>
      </c>
      <c r="X911" s="43">
        <v>8.0000000000000007E-5</v>
      </c>
      <c r="Y911" s="32">
        <v>13.94</v>
      </c>
      <c r="Z911" s="41">
        <v>1.5045680000000008</v>
      </c>
      <c r="AA911" s="45">
        <v>6.3652343750000007E-2</v>
      </c>
      <c r="AB911" s="45">
        <v>6.9103796875000012E-2</v>
      </c>
      <c r="AD911" s="40">
        <v>913.46900000000005</v>
      </c>
      <c r="AE911" s="40">
        <v>143.32499999999999</v>
      </c>
      <c r="AF911" s="46">
        <v>8.3529999999999998</v>
      </c>
      <c r="AG911" s="40">
        <v>1.2999999999999999E-2</v>
      </c>
      <c r="AH911" s="40">
        <v>1.0999999999999999E-2</v>
      </c>
      <c r="AI911" s="40">
        <v>2.4E-2</v>
      </c>
      <c r="AK911">
        <v>924.29200000000003</v>
      </c>
      <c r="AL911" s="40">
        <v>222.61259999999999</v>
      </c>
      <c r="AM911" s="47">
        <v>5.7619999999999998E-2</v>
      </c>
      <c r="AN911" s="47">
        <v>2.8763E-2</v>
      </c>
      <c r="AO911" s="7">
        <v>2.859</v>
      </c>
      <c r="AP911" s="7">
        <v>19.242155999999998</v>
      </c>
      <c r="AQ911" s="7">
        <v>11.765000000000001</v>
      </c>
      <c r="AR911" s="47">
        <v>2.2688000000000001E-3</v>
      </c>
      <c r="AS911" s="48">
        <v>1.2491999999999999E-4</v>
      </c>
      <c r="AT911" s="48">
        <v>7.7276999999999999E-5</v>
      </c>
      <c r="AU911" s="7">
        <v>19.001999999999999</v>
      </c>
      <c r="AV911" s="40">
        <v>6.6302360000000009</v>
      </c>
      <c r="AW911" s="47">
        <v>7.9721249999999994E-2</v>
      </c>
      <c r="AX911" s="47">
        <v>6.9623345000000003E-2</v>
      </c>
      <c r="AZ911" s="40">
        <v>925.10140000000001</v>
      </c>
      <c r="BA911" s="40">
        <v>925.20799999999997</v>
      </c>
      <c r="BB911" s="40">
        <v>251.74875</v>
      </c>
      <c r="BC911" s="7">
        <v>6.2</v>
      </c>
      <c r="BD911" s="7">
        <v>16.845800000000001</v>
      </c>
      <c r="BE911" s="7">
        <v>16.501000000000001</v>
      </c>
      <c r="BF911" s="47">
        <v>1.7670000000000002E-2</v>
      </c>
      <c r="BG911" s="48">
        <v>6.7000000000000002E-5</v>
      </c>
      <c r="BH911" s="48">
        <v>6.3E-5</v>
      </c>
      <c r="BI911" s="7">
        <v>16.324999999999999</v>
      </c>
      <c r="BJ911" s="40">
        <v>5.3658000000000001</v>
      </c>
      <c r="BK911" s="48">
        <v>8.8800000000000001E-4</v>
      </c>
      <c r="BL911" s="48">
        <v>3.3913593749999955E-3</v>
      </c>
    </row>
    <row r="912" spans="1:64" x14ac:dyDescent="0.3">
      <c r="A912" s="41">
        <v>917.23299999999995</v>
      </c>
      <c r="B912" s="41">
        <v>918.08325000000002</v>
      </c>
      <c r="C912" s="41">
        <v>133.16498999999999</v>
      </c>
      <c r="D912" s="42">
        <v>5.0362999999999998E-2</v>
      </c>
      <c r="E912" s="42">
        <v>5.7200000000000001E-2</v>
      </c>
      <c r="F912" s="32">
        <v>24.789534</v>
      </c>
      <c r="G912" s="32">
        <v>29.417066999999999</v>
      </c>
      <c r="H912" s="32">
        <v>44.660366000000003</v>
      </c>
      <c r="I912" s="42">
        <v>3.5079999999999998E-3</v>
      </c>
      <c r="J912" s="42">
        <v>1.47E-4</v>
      </c>
      <c r="K912" s="42">
        <v>1.08E-4</v>
      </c>
      <c r="L912" s="32">
        <v>27.382366999999999</v>
      </c>
      <c r="M912" s="32">
        <v>0.13836293600000005</v>
      </c>
      <c r="N912" s="32">
        <v>7.7114062499999997E-2</v>
      </c>
      <c r="O912" s="32">
        <v>9.6165981249999991E-2</v>
      </c>
      <c r="Q912" s="41">
        <v>923.20600000000002</v>
      </c>
      <c r="R912" s="41">
        <v>112.396</v>
      </c>
      <c r="S912" s="32">
        <v>3.109</v>
      </c>
      <c r="T912" s="32">
        <v>17.401156</v>
      </c>
      <c r="U912" s="32">
        <v>6.7679999999999998</v>
      </c>
      <c r="V912" s="43">
        <v>3.6800000000000001E-3</v>
      </c>
      <c r="W912" s="44">
        <v>1.4200000000000001E-4</v>
      </c>
      <c r="X912" s="43">
        <v>8.3999999999999995E-5</v>
      </c>
      <c r="Y912" s="32">
        <v>17.14</v>
      </c>
      <c r="Z912" s="41">
        <v>1.1842359999999994</v>
      </c>
      <c r="AA912" s="45">
        <v>6.8687500000000012E-2</v>
      </c>
      <c r="AB912" s="45">
        <v>7.1585750000000004E-2</v>
      </c>
      <c r="AD912" s="40">
        <v>913.36900000000003</v>
      </c>
      <c r="AE912" s="40">
        <v>143.33500000000001</v>
      </c>
      <c r="AF912" s="46">
        <v>8.3940000000000001</v>
      </c>
      <c r="AG912" s="40">
        <v>1.2999999999999999E-2</v>
      </c>
      <c r="AH912" s="40">
        <v>6.0000000000000001E-3</v>
      </c>
      <c r="AI912" s="40">
        <v>1.9E-2</v>
      </c>
      <c r="AK912">
        <v>924.20799999999997</v>
      </c>
      <c r="AL912" s="40">
        <v>222.6284</v>
      </c>
      <c r="AM912" s="47">
        <v>5.3261000000000003E-2</v>
      </c>
      <c r="AN912" s="47">
        <v>2.3984999999999999E-2</v>
      </c>
      <c r="AO912" s="7">
        <v>4.2050000000000001</v>
      </c>
      <c r="AP912" s="7">
        <v>15.63522</v>
      </c>
      <c r="AQ912" s="7">
        <v>11.117000000000001</v>
      </c>
      <c r="AR912" s="47">
        <v>2.6751000000000001E-3</v>
      </c>
      <c r="AS912" s="48">
        <v>1.061E-4</v>
      </c>
      <c r="AT912" s="48">
        <v>9.0406000000000001E-5</v>
      </c>
      <c r="AU912" s="7">
        <v>15.282</v>
      </c>
      <c r="AV912" s="40">
        <v>3.564820000000001</v>
      </c>
      <c r="AW912" s="47">
        <v>5.2806992187499999E-2</v>
      </c>
      <c r="AX912" s="47">
        <v>8.1381717343750007E-2</v>
      </c>
      <c r="AZ912" s="40">
        <v>925.01045999999997</v>
      </c>
      <c r="BA912" s="40">
        <v>925.125</v>
      </c>
      <c r="BB912" s="40">
        <v>251.76330999999999</v>
      </c>
      <c r="BC912" s="7">
        <v>8.4749999999999996</v>
      </c>
      <c r="BD912" s="7">
        <v>17.283899999999999</v>
      </c>
      <c r="BE912" s="7">
        <v>20.85</v>
      </c>
      <c r="BF912" s="47">
        <v>5.7600000000000004E-3</v>
      </c>
      <c r="BG912" s="48">
        <v>9.6000000000000002E-5</v>
      </c>
      <c r="BH912" s="48">
        <v>4.3999999999999999E-5</v>
      </c>
      <c r="BI912" s="7">
        <v>16.571999999999999</v>
      </c>
      <c r="BJ912" s="40">
        <v>5.6289000000000016</v>
      </c>
      <c r="BK912" s="48">
        <v>8.8800000000000001E-4</v>
      </c>
      <c r="BL912" s="48">
        <v>2.4568999999999997E-2</v>
      </c>
    </row>
    <row r="913" spans="1:64" x14ac:dyDescent="0.3">
      <c r="A913" s="41">
        <v>917.12400000000002</v>
      </c>
      <c r="B913" s="41">
        <v>917.97277999999994</v>
      </c>
      <c r="C913" s="41">
        <v>133.17500000000001</v>
      </c>
      <c r="D913" s="42">
        <v>2.2984000000000001E-2</v>
      </c>
      <c r="E913" s="42">
        <v>1.1977E-2</v>
      </c>
      <c r="F913" s="32">
        <v>26.436050999999999</v>
      </c>
      <c r="G913" s="32">
        <v>30.6023</v>
      </c>
      <c r="H913" s="32">
        <v>53.4375</v>
      </c>
      <c r="I913" s="42">
        <v>3.5590000000000001E-3</v>
      </c>
      <c r="J913" s="42">
        <v>1.5799999999999999E-4</v>
      </c>
      <c r="K913" s="42">
        <v>1.36E-4</v>
      </c>
      <c r="L913" s="32">
        <v>28.431650000000001</v>
      </c>
      <c r="M913" s="32">
        <v>5.9583524040000029</v>
      </c>
      <c r="N913" s="32">
        <v>8.7098046875000001E-2</v>
      </c>
      <c r="O913" s="32">
        <v>0.12399393593750001</v>
      </c>
      <c r="Q913" s="41">
        <v>923.12</v>
      </c>
      <c r="R913" s="41">
        <v>112.404</v>
      </c>
      <c r="S913" s="32">
        <v>4.1219999999999999</v>
      </c>
      <c r="T913" s="32">
        <v>20.796247999999999</v>
      </c>
      <c r="U913" s="32">
        <v>7.98</v>
      </c>
      <c r="V913" s="43">
        <v>4.3499999999999997E-3</v>
      </c>
      <c r="W913" s="44">
        <v>1.5799999999999999E-4</v>
      </c>
      <c r="X913" s="43">
        <v>9.2999999999999997E-5</v>
      </c>
      <c r="Y913" s="32">
        <v>20.45</v>
      </c>
      <c r="Z913" s="41">
        <v>0.57688800000000029</v>
      </c>
      <c r="AA913" s="45">
        <v>7.1339843749999993E-2</v>
      </c>
      <c r="AB913" s="45">
        <v>7.8325546874999999E-2</v>
      </c>
      <c r="AD913" s="40">
        <v>913.27</v>
      </c>
      <c r="AE913" s="40">
        <v>143.345</v>
      </c>
      <c r="AF913" s="46">
        <v>9.9109999999999996</v>
      </c>
      <c r="AG913" s="40">
        <v>1.0999999999999999E-2</v>
      </c>
      <c r="AH913" s="40">
        <v>8.0000000000000002E-3</v>
      </c>
      <c r="AI913" s="40">
        <v>1.9E-2</v>
      </c>
      <c r="AK913">
        <v>924.125</v>
      </c>
      <c r="AL913" s="40">
        <v>222.64500000000001</v>
      </c>
      <c r="AM913" s="47">
        <v>2.3762999999999999E-2</v>
      </c>
      <c r="AN913" s="47">
        <v>1.2821000000000001E-2</v>
      </c>
      <c r="AO913" s="7">
        <v>5.6059999999999999</v>
      </c>
      <c r="AP913" s="7">
        <v>12.066904000000001</v>
      </c>
      <c r="AQ913" s="7">
        <v>13.564</v>
      </c>
      <c r="AR913" s="47">
        <v>2.2439000000000001E-3</v>
      </c>
      <c r="AS913" s="48">
        <v>1.0383E-4</v>
      </c>
      <c r="AT913" s="48">
        <v>8.3987999999999996E-5</v>
      </c>
      <c r="AU913" s="7">
        <v>11.596</v>
      </c>
      <c r="AV913" s="40">
        <v>3.4956239999999994</v>
      </c>
      <c r="AW913" s="47">
        <v>5.91273046875E-2</v>
      </c>
      <c r="AX913" s="47">
        <v>7.6418343593749993E-2</v>
      </c>
      <c r="AZ913" s="40">
        <v>924.92027000000007</v>
      </c>
      <c r="BA913" s="40">
        <v>925.04200000000003</v>
      </c>
      <c r="BB913" s="40">
        <v>251.78331</v>
      </c>
      <c r="BC913" s="7">
        <v>11.061</v>
      </c>
      <c r="BD913" s="7">
        <v>17.914124000000001</v>
      </c>
      <c r="BE913" s="7">
        <v>24.843</v>
      </c>
      <c r="BF913" s="47">
        <v>6.6299999999999996E-3</v>
      </c>
      <c r="BG913" s="48">
        <v>1.36E-4</v>
      </c>
      <c r="BH913" s="48">
        <v>1.2799999999999999E-4</v>
      </c>
      <c r="BI913" s="7">
        <v>16.984999999999999</v>
      </c>
      <c r="BJ913" s="40">
        <v>4.9774439999999984</v>
      </c>
      <c r="BK913" s="48">
        <v>3.9179687500000152E-3</v>
      </c>
      <c r="BL913" s="48">
        <v>0.10563410937499999</v>
      </c>
    </row>
    <row r="914" spans="1:64" x14ac:dyDescent="0.3">
      <c r="A914" s="41">
        <v>917.02599999999995</v>
      </c>
      <c r="B914" s="41">
        <v>917.82324000000006</v>
      </c>
      <c r="C914" s="41">
        <v>133.185</v>
      </c>
      <c r="D914" s="42">
        <v>2.7401999999999999E-2</v>
      </c>
      <c r="E914" s="42">
        <v>1.6896000000000001E-2</v>
      </c>
      <c r="F914" s="32">
        <v>20.536899999999999</v>
      </c>
      <c r="G914" s="32">
        <v>31.515749</v>
      </c>
      <c r="H914" s="32">
        <v>45.381950000000003</v>
      </c>
      <c r="I914" s="42">
        <v>3.5820000000000001E-3</v>
      </c>
      <c r="J914" s="42">
        <v>1.5300000000000001E-4</v>
      </c>
      <c r="K914" s="42">
        <v>1.3799999999999999E-4</v>
      </c>
      <c r="L914" s="32">
        <v>29.842700000000001</v>
      </c>
      <c r="M914" s="32">
        <v>8.4976776000000029</v>
      </c>
      <c r="N914" s="32">
        <v>8.163984375000001E-2</v>
      </c>
      <c r="O914" s="32">
        <v>0.125916346875</v>
      </c>
      <c r="Q914" s="41">
        <v>923.03300000000002</v>
      </c>
      <c r="R914" s="41">
        <v>112.41200000000001</v>
      </c>
      <c r="S914" s="32">
        <v>5.056</v>
      </c>
      <c r="T914" s="32">
        <v>23.564703999999999</v>
      </c>
      <c r="U914" s="32">
        <v>8.6180000000000003</v>
      </c>
      <c r="V914" s="43">
        <v>5.1999999999999998E-3</v>
      </c>
      <c r="W914" s="44">
        <v>1.55E-4</v>
      </c>
      <c r="X914" s="43">
        <v>8.7999999999999998E-5</v>
      </c>
      <c r="Y914" s="32">
        <v>23.14</v>
      </c>
      <c r="Z914" s="41">
        <v>6.0736000000005674E-2</v>
      </c>
      <c r="AA914" s="45">
        <v>5.1406250000000021E-2</v>
      </c>
      <c r="AB914" s="45">
        <v>7.0458124999999996E-2</v>
      </c>
      <c r="AD914" s="40">
        <v>913.17</v>
      </c>
      <c r="AE914" s="40">
        <v>143.35499999999999</v>
      </c>
      <c r="AF914" s="46">
        <v>11.154999999999999</v>
      </c>
      <c r="AG914" s="40">
        <v>0.02</v>
      </c>
      <c r="AH914" s="40">
        <v>1.4999999999999999E-2</v>
      </c>
      <c r="AI914" s="40">
        <v>3.5000000000000003E-2</v>
      </c>
      <c r="AK914">
        <v>924.04200000000003</v>
      </c>
      <c r="AL914" s="40">
        <v>222.66139999999999</v>
      </c>
      <c r="AM914" s="47">
        <v>3.8169000000000002E-2</v>
      </c>
      <c r="AN914" s="47">
        <v>2.5072000000000001E-2</v>
      </c>
      <c r="AO914" s="7">
        <v>8.718</v>
      </c>
      <c r="AP914" s="7">
        <v>12.350312000000001</v>
      </c>
      <c r="AQ914" s="7">
        <v>18.263000000000002</v>
      </c>
      <c r="AR914" s="47">
        <v>1.6017E-3</v>
      </c>
      <c r="AS914" s="48">
        <v>1.0975E-4</v>
      </c>
      <c r="AT914" s="48">
        <v>9.0459999999999998E-5</v>
      </c>
      <c r="AU914" s="7">
        <v>11.618</v>
      </c>
      <c r="AV914" s="40">
        <v>2.6054720000000007</v>
      </c>
      <c r="AW914" s="47">
        <v>7.7841132812500005E-2</v>
      </c>
      <c r="AX914" s="47">
        <v>8.5056765156250005E-2</v>
      </c>
      <c r="AZ914" s="40">
        <v>924.82070999999996</v>
      </c>
      <c r="BA914" s="40">
        <v>924.95799999999997</v>
      </c>
      <c r="BB914" s="40">
        <v>251.80619999999999</v>
      </c>
      <c r="BC914" s="7">
        <v>12.042999999999999</v>
      </c>
      <c r="BD914" s="7">
        <v>18.781611999999999</v>
      </c>
      <c r="BE914" s="7">
        <v>25.99</v>
      </c>
      <c r="BF914" s="47">
        <v>7.62E-3</v>
      </c>
      <c r="BG914" s="48">
        <v>1.5899999999999999E-4</v>
      </c>
      <c r="BH914" s="48">
        <v>1.84E-4</v>
      </c>
      <c r="BI914" s="7">
        <v>17.77</v>
      </c>
      <c r="BJ914" s="40">
        <v>4.3607720000000008</v>
      </c>
      <c r="BK914" s="48">
        <v>7.1953124999999864E-3</v>
      </c>
      <c r="BL914" s="48">
        <v>0.15829440624999999</v>
      </c>
    </row>
    <row r="915" spans="1:64" x14ac:dyDescent="0.3">
      <c r="A915" s="41">
        <v>916.92700000000002</v>
      </c>
      <c r="B915" s="41">
        <v>917.67340000000002</v>
      </c>
      <c r="C915" s="41">
        <v>133.19501</v>
      </c>
      <c r="D915" s="42">
        <v>2.3869000000000001E-2</v>
      </c>
      <c r="E915" s="42">
        <v>1.3726E-2</v>
      </c>
      <c r="F915" s="32">
        <v>12.604950000000001</v>
      </c>
      <c r="G915" s="32">
        <v>32.537700000000001</v>
      </c>
      <c r="H915" s="32">
        <v>29.655550000000002</v>
      </c>
      <c r="I915" s="42">
        <v>3.4510000000000001E-3</v>
      </c>
      <c r="J915" s="42">
        <v>1.9100000000000001E-4</v>
      </c>
      <c r="K915" s="42">
        <v>1.5699999999999999E-4</v>
      </c>
      <c r="L915" s="32">
        <v>31.533549000000001</v>
      </c>
      <c r="M915" s="32">
        <v>7.0170597999999984</v>
      </c>
      <c r="N915" s="32">
        <v>0.12224960937500001</v>
      </c>
      <c r="O915" s="32">
        <v>0.1453582671875</v>
      </c>
      <c r="Q915" s="41">
        <v>922.947</v>
      </c>
      <c r="R915" s="41">
        <v>112.42</v>
      </c>
      <c r="S915" s="32">
        <v>5.61</v>
      </c>
      <c r="T915" s="32">
        <v>24.341240000000003</v>
      </c>
      <c r="U915" s="32">
        <v>8.7309999999999999</v>
      </c>
      <c r="V915" s="43">
        <v>4.96E-3</v>
      </c>
      <c r="W915" s="44">
        <v>2.2100000000000001E-4</v>
      </c>
      <c r="X915" s="43">
        <v>1E-4</v>
      </c>
      <c r="Y915" s="32">
        <v>23.87</v>
      </c>
      <c r="Z915" s="41">
        <v>6.0736000000005674E-2</v>
      </c>
      <c r="AA915" s="45">
        <v>0.1221875</v>
      </c>
      <c r="AB915" s="45">
        <v>8.3267750000000001E-2</v>
      </c>
      <c r="AD915" s="40">
        <v>913.07</v>
      </c>
      <c r="AE915" s="40">
        <v>143.36500000000001</v>
      </c>
      <c r="AF915" s="46">
        <v>11.045</v>
      </c>
      <c r="AG915" s="40">
        <v>2.5000000000000001E-2</v>
      </c>
      <c r="AH915" s="40">
        <v>2.3E-2</v>
      </c>
      <c r="AI915" s="40">
        <v>4.8000000000000001E-2</v>
      </c>
      <c r="AK915">
        <v>923.95799999999997</v>
      </c>
      <c r="AL915" s="40">
        <v>222.67740000000001</v>
      </c>
      <c r="AM915" s="47">
        <v>3.9656999999999998E-2</v>
      </c>
      <c r="AN915" s="47">
        <v>2.5933999999999999E-2</v>
      </c>
      <c r="AO915" s="7">
        <v>8.875</v>
      </c>
      <c r="AP915" s="7">
        <v>12.9635</v>
      </c>
      <c r="AQ915" s="7">
        <v>19.07</v>
      </c>
      <c r="AR915" s="47">
        <v>1.3993E-3</v>
      </c>
      <c r="AS915" s="48">
        <v>1.147E-4</v>
      </c>
      <c r="AT915" s="48">
        <v>7.8611999999999999E-5</v>
      </c>
      <c r="AU915" s="7">
        <v>12.218</v>
      </c>
      <c r="AV915" s="40">
        <v>3.1304999999999996</v>
      </c>
      <c r="AW915" s="47">
        <v>8.6823320312499994E-2</v>
      </c>
      <c r="AX915" s="47">
        <v>7.3891548906250007E-2</v>
      </c>
      <c r="AZ915" s="40">
        <v>924.70155</v>
      </c>
      <c r="BA915" s="40">
        <v>924.875</v>
      </c>
      <c r="BB915" s="40">
        <v>251.83350999999999</v>
      </c>
      <c r="BC915" s="7">
        <v>10.789</v>
      </c>
      <c r="BD915" s="7">
        <v>19.084276000000003</v>
      </c>
      <c r="BE915" s="7">
        <v>22.861999999999998</v>
      </c>
      <c r="BF915" s="47">
        <v>8.3499999999999998E-3</v>
      </c>
      <c r="BG915" s="48">
        <v>1.5100000000000001E-4</v>
      </c>
      <c r="BH915" s="48">
        <v>1.7000000000000001E-4</v>
      </c>
      <c r="BI915" s="7">
        <v>18.178000000000001</v>
      </c>
      <c r="BJ915" s="40">
        <v>3.4849559999999968</v>
      </c>
      <c r="BK915" s="48">
        <v>8.8800000000000001E-4</v>
      </c>
      <c r="BL915" s="48">
        <v>0.14183179687500003</v>
      </c>
    </row>
    <row r="916" spans="1:64" x14ac:dyDescent="0.3">
      <c r="A916" s="41">
        <v>916.82899999999995</v>
      </c>
      <c r="B916" s="41">
        <v>917.52380000000005</v>
      </c>
      <c r="C916" s="41">
        <v>133.20500000000001</v>
      </c>
      <c r="D916" s="42">
        <v>2.8916000000000001E-2</v>
      </c>
      <c r="E916" s="42">
        <v>1.9153E-2</v>
      </c>
      <c r="F916" s="32">
        <v>9.5593149999999998</v>
      </c>
      <c r="G916" s="32">
        <v>32.332048999999998</v>
      </c>
      <c r="H916" s="32">
        <v>20.586601000000002</v>
      </c>
      <c r="I916" s="42">
        <v>3.8930000000000002E-3</v>
      </c>
      <c r="J916" s="42">
        <v>1.85E-4</v>
      </c>
      <c r="K916" s="42">
        <v>1.35E-4</v>
      </c>
      <c r="L916" s="32">
        <v>31.596</v>
      </c>
      <c r="M916" s="32">
        <v>3.4180712600000014</v>
      </c>
      <c r="N916" s="32">
        <v>0.107444140625</v>
      </c>
      <c r="O916" s="32">
        <v>0.1218672078125</v>
      </c>
      <c r="Q916" s="41">
        <v>922.87099999999998</v>
      </c>
      <c r="R916" s="41">
        <v>112.42700000000001</v>
      </c>
      <c r="S916" s="32">
        <v>5.7290000000000001</v>
      </c>
      <c r="T916" s="32">
        <v>23.411235999999999</v>
      </c>
      <c r="U916" s="32">
        <v>8.8989999999999991</v>
      </c>
      <c r="V916" s="43">
        <v>5.11E-3</v>
      </c>
      <c r="W916" s="44">
        <v>4.2999999999999999E-4</v>
      </c>
      <c r="X916" s="43">
        <v>9.5000000000000005E-5</v>
      </c>
      <c r="Y916" s="32">
        <v>22.93</v>
      </c>
      <c r="Z916" s="41">
        <v>6.0736000000005674E-2</v>
      </c>
      <c r="AA916" s="45">
        <v>0.32819921874999997</v>
      </c>
      <c r="AB916" s="45">
        <v>7.7761734375000002E-2</v>
      </c>
      <c r="AD916" s="40">
        <v>912.971</v>
      </c>
      <c r="AE916" s="40">
        <v>143.375</v>
      </c>
      <c r="AF916" s="46">
        <v>10.882999999999999</v>
      </c>
      <c r="AG916" s="40">
        <v>7.0000000000000001E-3</v>
      </c>
      <c r="AH916" s="40">
        <v>6.0000000000000001E-3</v>
      </c>
      <c r="AI916" s="40">
        <v>1.2999999999999999E-2</v>
      </c>
      <c r="AK916">
        <v>923.875</v>
      </c>
      <c r="AL916" s="40">
        <v>222.69363000000001</v>
      </c>
      <c r="AM916" s="47">
        <v>3.6714999999999998E-2</v>
      </c>
      <c r="AN916" s="47">
        <v>4.7301999999999997E-2</v>
      </c>
      <c r="AO916" s="7">
        <v>4.827</v>
      </c>
      <c r="AP916" s="7">
        <v>12.762468</v>
      </c>
      <c r="AQ916" s="7">
        <v>17.038</v>
      </c>
      <c r="AR916" s="47">
        <v>6.8641999999999998E-4</v>
      </c>
      <c r="AS916" s="48">
        <v>1.3312E-4</v>
      </c>
      <c r="AT916" s="48">
        <v>7.9567000000000006E-5</v>
      </c>
      <c r="AU916" s="7">
        <v>12.356999999999999</v>
      </c>
      <c r="AV916" s="40">
        <v>8.3687079999999998</v>
      </c>
      <c r="AW916" s="47">
        <v>0.11944522656249999</v>
      </c>
      <c r="AX916" s="47">
        <v>7.7251405031249998E-2</v>
      </c>
      <c r="AZ916" s="40">
        <v>924.58233000000007</v>
      </c>
      <c r="BA916" s="40">
        <v>924.79200000000003</v>
      </c>
      <c r="BB916" s="40">
        <v>251.86097000000001</v>
      </c>
      <c r="BC916" s="7">
        <v>8.3219999999999992</v>
      </c>
      <c r="BD916" s="7">
        <v>19.615048000000002</v>
      </c>
      <c r="BE916" s="7">
        <v>17.129000000000001</v>
      </c>
      <c r="BF916" s="47">
        <v>8.2100000000000003E-3</v>
      </c>
      <c r="BG916" s="48">
        <v>1.56E-4</v>
      </c>
      <c r="BH916" s="48">
        <v>1.92E-4</v>
      </c>
      <c r="BI916" s="7">
        <v>18.916</v>
      </c>
      <c r="BJ916" s="40">
        <v>2.1826880000000024</v>
      </c>
      <c r="BK916" s="48">
        <v>8.8800000000000001E-4</v>
      </c>
      <c r="BL916" s="48">
        <v>0.164304078125</v>
      </c>
    </row>
    <row r="917" spans="1:64" x14ac:dyDescent="0.3">
      <c r="A917" s="41">
        <v>916.73099999999999</v>
      </c>
      <c r="B917" s="41">
        <v>917.37427000000002</v>
      </c>
      <c r="C917" s="41">
        <v>133.215</v>
      </c>
      <c r="D917" s="42">
        <v>3.6736999999999999E-2</v>
      </c>
      <c r="E917" s="42">
        <v>3.5133999999999999E-2</v>
      </c>
      <c r="F917" s="32">
        <v>10.780053000000001</v>
      </c>
      <c r="G917" s="32">
        <v>33.659300000000002</v>
      </c>
      <c r="H917" s="32">
        <v>21.961632999999999</v>
      </c>
      <c r="I917" s="42">
        <v>4.8859999999999997E-3</v>
      </c>
      <c r="J917" s="42">
        <v>2.3900000000000001E-4</v>
      </c>
      <c r="K917" s="42">
        <v>2.7099999999999997E-4</v>
      </c>
      <c r="L917" s="32">
        <v>32.838366999999998</v>
      </c>
      <c r="M917" s="32">
        <v>2.6006578119999979</v>
      </c>
      <c r="N917" s="32">
        <v>0.14166171875</v>
      </c>
      <c r="O917" s="32">
        <v>0.25451738437499999</v>
      </c>
      <c r="Q917" s="41">
        <v>922.78399999999999</v>
      </c>
      <c r="R917" s="41">
        <v>112.435</v>
      </c>
      <c r="S917" s="32">
        <v>5.4950000000000001</v>
      </c>
      <c r="T917" s="32">
        <v>21.331580000000002</v>
      </c>
      <c r="U917" s="32">
        <v>8.9220000000000006</v>
      </c>
      <c r="V917" s="43">
        <v>5.0899999999999999E-3</v>
      </c>
      <c r="W917" s="44">
        <v>4.95E-4</v>
      </c>
      <c r="X917" s="43">
        <v>1.1E-4</v>
      </c>
      <c r="Y917" s="32">
        <v>20.87</v>
      </c>
      <c r="Z917" s="41">
        <v>6.0736000000005674E-2</v>
      </c>
      <c r="AA917" s="45">
        <v>0.39359765625000004</v>
      </c>
      <c r="AB917" s="45">
        <v>9.2829203125000009E-2</v>
      </c>
      <c r="AD917" s="40">
        <v>912.87199999999996</v>
      </c>
      <c r="AE917" s="40">
        <v>143.38499999999999</v>
      </c>
      <c r="AF917" s="46">
        <v>10.343</v>
      </c>
      <c r="AG917" s="40">
        <v>3.0000000000000001E-3</v>
      </c>
      <c r="AH917" s="40">
        <v>2E-3</v>
      </c>
      <c r="AI917" s="40">
        <v>5.0000000000000001E-3</v>
      </c>
      <c r="AK917">
        <v>923.79200000000003</v>
      </c>
      <c r="AL917" s="40">
        <v>222.71015</v>
      </c>
      <c r="AM917" s="47">
        <v>3.2246999999999998E-2</v>
      </c>
      <c r="AN917" s="47">
        <v>4.0238000000000003E-2</v>
      </c>
      <c r="AO917" s="7">
        <v>1.708</v>
      </c>
      <c r="AP917" s="7">
        <v>10.747471999999998</v>
      </c>
      <c r="AQ917" s="7">
        <v>18.945</v>
      </c>
      <c r="AR917" s="47">
        <v>6.4681999999999999E-4</v>
      </c>
      <c r="AS917" s="48">
        <v>1.1284E-4</v>
      </c>
      <c r="AT917" s="48">
        <v>8.6169999999999997E-5</v>
      </c>
      <c r="AU917" s="7">
        <v>10.603999999999999</v>
      </c>
      <c r="AV917" s="40">
        <v>15.877432000000001</v>
      </c>
      <c r="AW917" s="47">
        <v>9.9954132812499999E-2</v>
      </c>
      <c r="AX917" s="47">
        <v>8.3987993156249996E-2</v>
      </c>
      <c r="AZ917" s="40">
        <v>924.46211999999991</v>
      </c>
      <c r="BA917" s="40">
        <v>924.70799999999997</v>
      </c>
      <c r="BB917" s="40">
        <v>251.88861</v>
      </c>
      <c r="BC917" s="7">
        <v>6.048</v>
      </c>
      <c r="BD917" s="7">
        <v>20.193031999999999</v>
      </c>
      <c r="BE917" s="7">
        <v>13.877000000000001</v>
      </c>
      <c r="BF917" s="47">
        <v>7.6E-3</v>
      </c>
      <c r="BG917" s="48">
        <v>1.5699999999999999E-4</v>
      </c>
      <c r="BH917" s="48">
        <v>1.6100000000000001E-4</v>
      </c>
      <c r="BI917" s="7">
        <v>19.684999999999999</v>
      </c>
      <c r="BJ917" s="40">
        <v>3.0147919999999999</v>
      </c>
      <c r="BK917" s="48">
        <v>5.5937500000000102E-3</v>
      </c>
      <c r="BL917" s="48">
        <v>0.13536187500000002</v>
      </c>
    </row>
    <row r="918" spans="1:64" x14ac:dyDescent="0.3">
      <c r="A918" s="41">
        <v>916.63199999999995</v>
      </c>
      <c r="B918" s="41">
        <v>917.22442999999998</v>
      </c>
      <c r="C918" s="41">
        <v>133.22501</v>
      </c>
      <c r="D918" s="42">
        <v>2.8504000000000002E-2</v>
      </c>
      <c r="E918" s="42">
        <v>1.2656000000000001E-2</v>
      </c>
      <c r="F918" s="32">
        <v>17.5322</v>
      </c>
      <c r="G918" s="32">
        <v>37.157798</v>
      </c>
      <c r="H918" s="32">
        <v>29.976399000000001</v>
      </c>
      <c r="I918" s="42">
        <v>5.3920000000000001E-3</v>
      </c>
      <c r="J918" s="42">
        <v>2.4399999999999999E-4</v>
      </c>
      <c r="K918" s="42">
        <v>2.8299999999999999E-4</v>
      </c>
      <c r="L918" s="32">
        <v>35.781101</v>
      </c>
      <c r="M918" s="32">
        <v>9.990000000000001E-4</v>
      </c>
      <c r="N918" s="32">
        <v>0.13658124999999999</v>
      </c>
      <c r="O918" s="32">
        <v>0.26481042500000002</v>
      </c>
      <c r="Q918" s="41">
        <v>922.69799999999998</v>
      </c>
      <c r="R918" s="41">
        <v>112.443</v>
      </c>
      <c r="S918" s="32">
        <v>4.8970000000000002</v>
      </c>
      <c r="T918" s="32">
        <v>17.961348000000001</v>
      </c>
      <c r="U918" s="32">
        <v>8.2050000000000001</v>
      </c>
      <c r="V918" s="43">
        <v>4.5300000000000002E-3</v>
      </c>
      <c r="W918" s="44">
        <v>4.8299999999999998E-4</v>
      </c>
      <c r="X918" s="43">
        <v>1.2300000000000001E-4</v>
      </c>
      <c r="Y918" s="32">
        <v>17.55</v>
      </c>
      <c r="Z918" s="41">
        <v>6.0736000000005674E-2</v>
      </c>
      <c r="AA918" s="45">
        <v>0.39275390625000001</v>
      </c>
      <c r="AB918" s="45">
        <v>0.107718328125</v>
      </c>
      <c r="AD918" s="40">
        <v>912.77200000000005</v>
      </c>
      <c r="AE918" s="40">
        <v>143.39500000000001</v>
      </c>
      <c r="AF918" s="46">
        <v>8.9350000000000005</v>
      </c>
      <c r="AG918" s="40">
        <v>3.0000000000000001E-3</v>
      </c>
      <c r="AH918" s="40">
        <v>1E-3</v>
      </c>
      <c r="AI918" s="40">
        <v>4.0000000000000001E-3</v>
      </c>
      <c r="AK918">
        <v>923.70799999999997</v>
      </c>
      <c r="AL918" s="40">
        <v>222.72640000000001</v>
      </c>
      <c r="AM918" s="47">
        <v>2.4428999999999999E-2</v>
      </c>
      <c r="AN918" s="47">
        <v>1.2696000000000001E-2</v>
      </c>
      <c r="AO918" s="7">
        <v>0.79600000000000004</v>
      </c>
      <c r="AP918" s="7">
        <v>10.245864000000001</v>
      </c>
      <c r="AQ918" s="7">
        <v>22.298999999999999</v>
      </c>
      <c r="AR918" s="47">
        <v>4.6533000000000002E-4</v>
      </c>
      <c r="AS918" s="48">
        <v>8.8698999999999999E-5</v>
      </c>
      <c r="AT918" s="48">
        <v>8.3500999999999999E-5</v>
      </c>
      <c r="AU918" s="7">
        <v>10.179</v>
      </c>
      <c r="AV918" s="40">
        <v>20.869384</v>
      </c>
      <c r="AW918" s="47">
        <v>7.9428753906249996E-2</v>
      </c>
      <c r="AX918" s="47">
        <v>8.1931238328125003E-2</v>
      </c>
      <c r="AZ918" s="40">
        <v>924.34271999999999</v>
      </c>
      <c r="BA918" s="40">
        <v>924.625</v>
      </c>
      <c r="BB918" s="40">
        <v>251.916</v>
      </c>
      <c r="BC918" s="7">
        <v>4.4550000000000001</v>
      </c>
      <c r="BD918" s="7">
        <v>20.797219999999999</v>
      </c>
      <c r="BE918" s="7">
        <v>14.259</v>
      </c>
      <c r="BF918" s="47">
        <v>6.5199999999999998E-3</v>
      </c>
      <c r="BG918" s="48">
        <v>1.5300000000000001E-4</v>
      </c>
      <c r="BH918" s="48">
        <v>1.18E-4</v>
      </c>
      <c r="BI918" s="7">
        <v>20.422999999999998</v>
      </c>
      <c r="BJ918" s="40">
        <v>6.2578200000000006</v>
      </c>
      <c r="BK918" s="48">
        <v>2.3109374999999991E-2</v>
      </c>
      <c r="BL918" s="48">
        <v>9.6005187499999992E-2</v>
      </c>
    </row>
    <row r="919" spans="1:64" x14ac:dyDescent="0.3">
      <c r="A919" s="41">
        <v>916.53099999999995</v>
      </c>
      <c r="B919" s="41">
        <v>917.07488999999998</v>
      </c>
      <c r="C919" s="41">
        <v>133.23500000000001</v>
      </c>
      <c r="D919" s="42">
        <v>4.1055000000000001E-2</v>
      </c>
      <c r="E919" s="42">
        <v>2.0152E-2</v>
      </c>
      <c r="F919" s="32">
        <v>21.287148999999999</v>
      </c>
      <c r="G919" s="32">
        <v>36.896000000000001</v>
      </c>
      <c r="H919" s="32">
        <v>39.144649000000001</v>
      </c>
      <c r="I919" s="42">
        <v>5.8609999999999999E-3</v>
      </c>
      <c r="J919" s="42">
        <v>2.7099999999999997E-4</v>
      </c>
      <c r="K919" s="42">
        <v>3.1399999999999999E-4</v>
      </c>
      <c r="L919" s="32">
        <v>35.203251000000002</v>
      </c>
      <c r="M919" s="32">
        <v>0.91292939600000267</v>
      </c>
      <c r="N919" s="32">
        <v>0.15423789062499998</v>
      </c>
      <c r="O919" s="32">
        <v>0.29422828281249996</v>
      </c>
      <c r="Q919" s="41">
        <v>922.62199999999996</v>
      </c>
      <c r="R919" s="41">
        <v>112.45</v>
      </c>
      <c r="S919" s="32">
        <v>4.1630000000000003</v>
      </c>
      <c r="T919" s="32">
        <v>14.699691999999999</v>
      </c>
      <c r="U919" s="32">
        <v>7.36</v>
      </c>
      <c r="V919" s="43">
        <v>3.3500000000000001E-3</v>
      </c>
      <c r="W919" s="44">
        <v>4.7399999999999997E-4</v>
      </c>
      <c r="X919" s="43">
        <v>1.27E-4</v>
      </c>
      <c r="Y919" s="32">
        <v>14.35</v>
      </c>
      <c r="Z919" s="41">
        <v>6.0736000000005674E-2</v>
      </c>
      <c r="AA919" s="45">
        <v>0.40726171874999995</v>
      </c>
      <c r="AB919" s="45">
        <v>0.11569898437499999</v>
      </c>
      <c r="AD919" s="40">
        <v>912.67200000000003</v>
      </c>
      <c r="AE919" s="40">
        <v>143.405</v>
      </c>
      <c r="AF919" s="46">
        <v>7.9260000000000002</v>
      </c>
      <c r="AG919" s="40">
        <v>4.0000000000000001E-3</v>
      </c>
      <c r="AH919" s="40">
        <v>3.0000000000000001E-3</v>
      </c>
      <c r="AI919" s="40">
        <v>7.0000000000000001E-3</v>
      </c>
      <c r="AK919">
        <v>923.625</v>
      </c>
      <c r="AL919" s="40">
        <v>222.74383</v>
      </c>
      <c r="AM919" s="47">
        <v>3.4393E-2</v>
      </c>
      <c r="AN919" s="47">
        <v>2.6929000000000002E-2</v>
      </c>
      <c r="AO919" s="7">
        <v>1.073</v>
      </c>
      <c r="AP919" s="7">
        <v>8.4073320000000002</v>
      </c>
      <c r="AQ919" s="7">
        <v>18.8</v>
      </c>
      <c r="AR919" s="47">
        <v>3.3254999999999998E-4</v>
      </c>
      <c r="AS919" s="48">
        <v>7.1626999999999997E-5</v>
      </c>
      <c r="AT919" s="48">
        <v>8.3264999999999996E-5</v>
      </c>
      <c r="AU919" s="7">
        <v>8.3171999999999997</v>
      </c>
      <c r="AV919" s="40">
        <v>16.872892</v>
      </c>
      <c r="AW919" s="47">
        <v>6.5001980468749998E-2</v>
      </c>
      <c r="AX919" s="47">
        <v>8.2143163359374993E-2</v>
      </c>
      <c r="AZ919" s="40">
        <v>924.21247000000005</v>
      </c>
      <c r="BA919" s="40">
        <v>924.54200000000003</v>
      </c>
      <c r="BB919" s="40">
        <v>251.94603000000001</v>
      </c>
      <c r="BC919" s="7">
        <v>4.008</v>
      </c>
      <c r="BD919" s="7">
        <v>21.351672000000001</v>
      </c>
      <c r="BE919" s="7">
        <v>16.861000000000001</v>
      </c>
      <c r="BF919" s="47">
        <v>5.4099999999999999E-3</v>
      </c>
      <c r="BG919" s="48">
        <v>1.6100000000000001E-4</v>
      </c>
      <c r="BH919" s="48">
        <v>1.2E-4</v>
      </c>
      <c r="BI919" s="7">
        <v>21.015000000000001</v>
      </c>
      <c r="BJ919" s="40">
        <v>9.6626320000000003</v>
      </c>
      <c r="BK919" s="48">
        <v>5.3222656250000007E-2</v>
      </c>
      <c r="BL919" s="48">
        <v>0.10174970312500001</v>
      </c>
    </row>
    <row r="920" spans="1:64" x14ac:dyDescent="0.3">
      <c r="A920" s="41">
        <v>916.41899999999998</v>
      </c>
      <c r="B920" s="41">
        <v>916.97095000000002</v>
      </c>
      <c r="C920" s="41">
        <v>133.245</v>
      </c>
      <c r="D920" s="42">
        <v>6.7676E-2</v>
      </c>
      <c r="E920" s="42">
        <v>3.8960000000000002E-2</v>
      </c>
      <c r="F920" s="32">
        <v>20.62735</v>
      </c>
      <c r="G920" s="32">
        <v>36.375748999999999</v>
      </c>
      <c r="H920" s="32">
        <v>42.479650999999997</v>
      </c>
      <c r="I920" s="42">
        <v>5.6220000000000003E-3</v>
      </c>
      <c r="J920" s="42">
        <v>2.9100000000000003E-4</v>
      </c>
      <c r="K920" s="42">
        <v>1.7899999999999999E-4</v>
      </c>
      <c r="L920" s="32">
        <v>35.524808999999998</v>
      </c>
      <c r="M920" s="32">
        <v>5.4329303999999965</v>
      </c>
      <c r="N920" s="32">
        <v>0.17899921875000002</v>
      </c>
      <c r="O920" s="32">
        <v>0.16003453437499998</v>
      </c>
      <c r="Q920" s="41">
        <v>922.53499999999997</v>
      </c>
      <c r="R920" s="41">
        <v>112.458</v>
      </c>
      <c r="S920" s="32">
        <v>3.577</v>
      </c>
      <c r="T920" s="32">
        <v>12.660468</v>
      </c>
      <c r="U920" s="32">
        <v>7.0090000000000003</v>
      </c>
      <c r="V920" s="43">
        <v>2.5500000000000002E-3</v>
      </c>
      <c r="W920" s="44">
        <v>4.8299999999999998E-4</v>
      </c>
      <c r="X920" s="43">
        <v>1.18E-4</v>
      </c>
      <c r="Y920" s="32">
        <v>12.36</v>
      </c>
      <c r="Z920" s="41">
        <v>0.58470800000000001</v>
      </c>
      <c r="AA920" s="45">
        <v>0.43219921874999995</v>
      </c>
      <c r="AB920" s="45">
        <v>0.10939773437499999</v>
      </c>
      <c r="AD920" s="40">
        <v>912.57299999999998</v>
      </c>
      <c r="AE920" s="40">
        <v>143.41499999999999</v>
      </c>
      <c r="AF920" s="46">
        <v>9.5760000000000005</v>
      </c>
      <c r="AG920" s="40">
        <v>4.0000000000000001E-3</v>
      </c>
      <c r="AH920" s="40">
        <v>1E-3</v>
      </c>
      <c r="AI920" s="40">
        <v>5.0000000000000001E-3</v>
      </c>
      <c r="AK920">
        <v>923.54200000000003</v>
      </c>
      <c r="AL920" s="40">
        <v>222.76060000000001</v>
      </c>
      <c r="AM920" s="47">
        <v>1.5938000000000001E-2</v>
      </c>
      <c r="AN920" s="47">
        <v>1.1831E-2</v>
      </c>
      <c r="AO920" s="7">
        <v>1.3819999999999999</v>
      </c>
      <c r="AP920" s="7">
        <v>8.6586879999999997</v>
      </c>
      <c r="AQ920" s="7">
        <v>10.093999999999999</v>
      </c>
      <c r="AR920" s="47">
        <v>4.8176000000000002E-4</v>
      </c>
      <c r="AS920" s="48">
        <v>6.9139000000000003E-5</v>
      </c>
      <c r="AT920" s="48">
        <v>7.6984999999999996E-5</v>
      </c>
      <c r="AU920" s="7">
        <v>8.5426000000000002</v>
      </c>
      <c r="AV920" s="40">
        <v>7.6119279999999989</v>
      </c>
      <c r="AW920" s="47">
        <v>5.9541437500000002E-2</v>
      </c>
      <c r="AX920" s="47">
        <v>7.5359812750000005E-2</v>
      </c>
      <c r="AZ920" s="40">
        <v>924.09055999999998</v>
      </c>
      <c r="BA920" s="40">
        <v>924.45799999999997</v>
      </c>
      <c r="BB920" s="40">
        <v>251.97396000000001</v>
      </c>
      <c r="BC920" s="7">
        <v>4.5629999999999997</v>
      </c>
      <c r="BD920" s="7">
        <v>21.317292000000002</v>
      </c>
      <c r="BE920" s="7">
        <v>19.308</v>
      </c>
      <c r="BF920" s="47">
        <v>4.3400000000000001E-3</v>
      </c>
      <c r="BG920" s="48">
        <v>1.85E-4</v>
      </c>
      <c r="BH920" s="48">
        <v>1.21E-4</v>
      </c>
      <c r="BI920" s="7">
        <v>20.934000000000001</v>
      </c>
      <c r="BJ920" s="40">
        <v>11.112852</v>
      </c>
      <c r="BK920" s="48">
        <v>9.8539062499999996E-2</v>
      </c>
      <c r="BL920" s="48">
        <v>0.10635928125000001</v>
      </c>
    </row>
    <row r="921" spans="1:64" x14ac:dyDescent="0.3">
      <c r="A921" s="41">
        <v>916.31799999999998</v>
      </c>
      <c r="B921" s="41">
        <v>916.91265999999996</v>
      </c>
      <c r="C921" s="41">
        <v>133.255</v>
      </c>
      <c r="D921" s="42">
        <v>5.2465999999999999E-2</v>
      </c>
      <c r="E921" s="42">
        <v>4.0211999999999998E-2</v>
      </c>
      <c r="F921" s="32">
        <v>16.143166000000001</v>
      </c>
      <c r="G921" s="32">
        <v>37.183700999999999</v>
      </c>
      <c r="H921" s="32">
        <v>42.948667</v>
      </c>
      <c r="I921" s="42">
        <v>5.8389999999999996E-3</v>
      </c>
      <c r="J921" s="42">
        <v>2.5799999999999998E-4</v>
      </c>
      <c r="K921" s="42">
        <v>1.8900000000000001E-4</v>
      </c>
      <c r="L921" s="32">
        <v>35.927433000000001</v>
      </c>
      <c r="M921" s="32">
        <v>13.955540864</v>
      </c>
      <c r="N921" s="32">
        <v>0.14167617187500001</v>
      </c>
      <c r="O921" s="32">
        <v>0.1693024984375</v>
      </c>
      <c r="Q921" s="41">
        <v>922.44899999999996</v>
      </c>
      <c r="R921" s="41">
        <v>112.46599999999999</v>
      </c>
      <c r="S921" s="32">
        <v>3.1659999999999999</v>
      </c>
      <c r="T921" s="32">
        <v>11.135943999999999</v>
      </c>
      <c r="U921" s="32">
        <v>6.343</v>
      </c>
      <c r="V921" s="43">
        <v>1.92E-3</v>
      </c>
      <c r="W921" s="44">
        <v>3.8000000000000002E-4</v>
      </c>
      <c r="X921" s="43">
        <v>1.0399999999999999E-4</v>
      </c>
      <c r="Y921" s="32">
        <v>10.87</v>
      </c>
      <c r="Z921" s="41">
        <v>0.65686399999999967</v>
      </c>
      <c r="AA921" s="45">
        <v>0.34175000000000005</v>
      </c>
      <c r="AB921" s="45">
        <v>9.7522999999999999E-2</v>
      </c>
      <c r="AD921" s="40">
        <v>912.47299999999996</v>
      </c>
      <c r="AE921" s="40">
        <v>143.42500000000001</v>
      </c>
      <c r="AF921" s="46">
        <v>11.472</v>
      </c>
      <c r="AG921" s="40">
        <v>5.0000000000000001E-3</v>
      </c>
      <c r="AH921" s="40">
        <v>1E-3</v>
      </c>
      <c r="AI921" s="40">
        <v>6.0000000000000001E-3</v>
      </c>
      <c r="AK921">
        <v>923.45799999999997</v>
      </c>
      <c r="AL921" s="40">
        <v>222.7764</v>
      </c>
      <c r="AM921" s="47">
        <v>1.5986E-2</v>
      </c>
      <c r="AN921" s="47">
        <v>1.5603000000000001E-2</v>
      </c>
      <c r="AO921" s="7">
        <v>1.446</v>
      </c>
      <c r="AP921" s="7">
        <v>8.5408639999999991</v>
      </c>
      <c r="AQ921" s="7">
        <v>8.7040000000000006</v>
      </c>
      <c r="AR921" s="47">
        <v>6.3445000000000005E-4</v>
      </c>
      <c r="AS921" s="48">
        <v>6.9808999999999995E-5</v>
      </c>
      <c r="AT921" s="48">
        <v>6.8817000000000002E-5</v>
      </c>
      <c r="AU921" s="7">
        <v>8.4193999999999996</v>
      </c>
      <c r="AV921" s="40">
        <v>6.1069840000000006</v>
      </c>
      <c r="AW921" s="47">
        <v>5.7169566406249997E-2</v>
      </c>
      <c r="AX921" s="47">
        <v>6.6676722578125E-2</v>
      </c>
      <c r="AZ921" s="40">
        <v>923.971</v>
      </c>
      <c r="BA921" s="40">
        <v>924.375</v>
      </c>
      <c r="BB921" s="40">
        <v>252.00038000000001</v>
      </c>
      <c r="BC921" s="7">
        <v>5.4939999999999998</v>
      </c>
      <c r="BD921" s="7">
        <v>20.830496</v>
      </c>
      <c r="BE921" s="7">
        <v>20.792999999999999</v>
      </c>
      <c r="BF921" s="47">
        <v>4.0800000000000003E-3</v>
      </c>
      <c r="BG921" s="48">
        <v>2.34E-4</v>
      </c>
      <c r="BH921" s="48">
        <v>1.3899999999999999E-4</v>
      </c>
      <c r="BI921" s="7">
        <v>20.369</v>
      </c>
      <c r="BJ921" s="40">
        <v>10.925775999999999</v>
      </c>
      <c r="BK921" s="48">
        <v>0.15271874999999999</v>
      </c>
      <c r="BL921" s="48">
        <v>0.12523637500000001</v>
      </c>
    </row>
    <row r="922" spans="1:64" x14ac:dyDescent="0.3">
      <c r="A922" s="41">
        <v>916.21600000000001</v>
      </c>
      <c r="B922" s="41">
        <v>916.85442999999998</v>
      </c>
      <c r="C922" s="41">
        <v>133.26499999999999</v>
      </c>
      <c r="D922" s="42">
        <v>4.8846000000000001E-2</v>
      </c>
      <c r="E922" s="42">
        <v>4.6324999999999998E-2</v>
      </c>
      <c r="F922" s="32">
        <v>14.1699</v>
      </c>
      <c r="G922" s="32">
        <v>31.160499999999999</v>
      </c>
      <c r="H922" s="32">
        <v>40.795150999999997</v>
      </c>
      <c r="I922" s="42">
        <v>5.4970000000000001E-3</v>
      </c>
      <c r="J922" s="42">
        <v>2.0799999999999999E-4</v>
      </c>
      <c r="K922" s="42">
        <v>1.55E-4</v>
      </c>
      <c r="L922" s="32">
        <v>30.070799999999998</v>
      </c>
      <c r="M922" s="32">
        <v>15.346010599999996</v>
      </c>
      <c r="N922" s="32">
        <v>9.8489453124999987E-2</v>
      </c>
      <c r="O922" s="32">
        <v>0.1364562140625</v>
      </c>
      <c r="Q922" s="41">
        <v>922.37300000000005</v>
      </c>
      <c r="R922" s="41">
        <v>112.473</v>
      </c>
      <c r="S922" s="32">
        <v>2.99</v>
      </c>
      <c r="T922" s="32">
        <v>9.8611599999999999</v>
      </c>
      <c r="U922" s="32">
        <v>5.2880000000000003</v>
      </c>
      <c r="V922" s="43">
        <v>1.1900000000000001E-3</v>
      </c>
      <c r="W922" s="44">
        <v>1.73E-4</v>
      </c>
      <c r="X922" s="43">
        <v>8.3999999999999995E-5</v>
      </c>
      <c r="Y922" s="32">
        <v>9.61</v>
      </c>
      <c r="Z922" s="41">
        <v>6.0736000000005674E-2</v>
      </c>
      <c r="AA922" s="45">
        <v>0.14929296875</v>
      </c>
      <c r="AB922" s="45">
        <v>7.9985609374999989E-2</v>
      </c>
      <c r="AD922" s="40">
        <v>912.37300000000005</v>
      </c>
      <c r="AE922" s="40">
        <v>143.435</v>
      </c>
      <c r="AF922" s="46">
        <v>13.367000000000001</v>
      </c>
      <c r="AG922" s="40">
        <v>1.2999999999999999E-2</v>
      </c>
      <c r="AH922" s="40">
        <v>5.0000000000000001E-3</v>
      </c>
      <c r="AI922" s="40">
        <v>1.7999999999999999E-2</v>
      </c>
      <c r="AK922">
        <v>923.375</v>
      </c>
      <c r="AL922" s="40">
        <v>222.79300000000001</v>
      </c>
      <c r="AM922" s="47">
        <v>1.2664999999999999E-2</v>
      </c>
      <c r="AN922" s="47">
        <v>4.1454999999999999E-3</v>
      </c>
      <c r="AO922" s="7">
        <v>0.872</v>
      </c>
      <c r="AP922" s="7">
        <v>9.339048</v>
      </c>
      <c r="AQ922" s="7">
        <v>7.8438999999999997</v>
      </c>
      <c r="AR922" s="47">
        <v>6.3893999999999995E-4</v>
      </c>
      <c r="AS922" s="48">
        <v>6.8141999999999999E-5</v>
      </c>
      <c r="AT922" s="48">
        <v>6.7861999999999995E-5</v>
      </c>
      <c r="AU922" s="7">
        <v>9.2658000000000005</v>
      </c>
      <c r="AV922" s="40">
        <v>6.2777879999999993</v>
      </c>
      <c r="AW922" s="47">
        <v>5.5413117187499999E-2</v>
      </c>
      <c r="AX922" s="47">
        <v>6.5706575843750004E-2</v>
      </c>
      <c r="AZ922" s="40">
        <v>923.85199999999998</v>
      </c>
      <c r="BA922" s="40">
        <v>924.29200000000003</v>
      </c>
      <c r="BB922" s="40">
        <v>252.02307999999999</v>
      </c>
      <c r="BC922" s="7">
        <v>6.7110000000000003</v>
      </c>
      <c r="BD922" s="7">
        <v>19.989723999999999</v>
      </c>
      <c r="BE922" s="7">
        <v>21.408000000000001</v>
      </c>
      <c r="BF922" s="47">
        <v>3.8700000000000002E-3</v>
      </c>
      <c r="BG922" s="48">
        <v>3.4400000000000001E-4</v>
      </c>
      <c r="BH922" s="48">
        <v>1.3200000000000001E-4</v>
      </c>
      <c r="BI922" s="7">
        <v>19.425999999999998</v>
      </c>
      <c r="BJ922" s="40">
        <v>9.3550440000000012</v>
      </c>
      <c r="BK922" s="48">
        <v>0.26690234374999999</v>
      </c>
      <c r="BL922" s="48">
        <v>0.11894479687500001</v>
      </c>
    </row>
    <row r="923" spans="1:64" x14ac:dyDescent="0.3">
      <c r="A923" s="41">
        <v>916.11500000000001</v>
      </c>
      <c r="B923" s="41">
        <v>916.7962</v>
      </c>
      <c r="C923" s="41">
        <v>133.27499</v>
      </c>
      <c r="D923" s="42">
        <v>4.7799000000000001E-2</v>
      </c>
      <c r="E923" s="42">
        <v>4.0348000000000002E-2</v>
      </c>
      <c r="F923" s="32">
        <v>13.86525</v>
      </c>
      <c r="G923" s="32">
        <v>31.2575</v>
      </c>
      <c r="H923" s="32">
        <v>33.022499000000003</v>
      </c>
      <c r="I923" s="42">
        <v>4.5209999999999998E-3</v>
      </c>
      <c r="J923" s="42">
        <v>1.66E-4</v>
      </c>
      <c r="K923" s="42">
        <v>1.47E-4</v>
      </c>
      <c r="L923" s="32">
        <v>30.199400000000001</v>
      </c>
      <c r="M923" s="32">
        <v>8.120510000000003</v>
      </c>
      <c r="N923" s="32">
        <v>7.5933203125000001E-2</v>
      </c>
      <c r="O923" s="32">
        <v>0.13174868906249998</v>
      </c>
      <c r="Q923" s="41">
        <v>922.28599999999994</v>
      </c>
      <c r="R923" s="41">
        <v>112.48099999999999</v>
      </c>
      <c r="S923" s="32">
        <v>3.089</v>
      </c>
      <c r="T923" s="32">
        <v>9.3394759999999994</v>
      </c>
      <c r="U923" s="32">
        <v>4.766</v>
      </c>
      <c r="V923" s="43">
        <v>7.3999999999999999E-4</v>
      </c>
      <c r="W923" s="44">
        <v>1.3899999999999999E-4</v>
      </c>
      <c r="X923" s="43">
        <v>5.8999999999999998E-5</v>
      </c>
      <c r="Y923" s="32">
        <v>9.08</v>
      </c>
      <c r="Z923" s="41">
        <v>6.0736000000005674E-2</v>
      </c>
      <c r="AA923" s="45">
        <v>0.1242578125</v>
      </c>
      <c r="AB923" s="45">
        <v>5.6503656249999999E-2</v>
      </c>
      <c r="AD923" s="40">
        <v>912.274</v>
      </c>
      <c r="AE923" s="40">
        <v>143.44499999999999</v>
      </c>
      <c r="AF923" s="46">
        <v>18.209</v>
      </c>
      <c r="AG923" s="40">
        <v>4.2999999999999997E-2</v>
      </c>
      <c r="AH923" s="40">
        <v>1.4999999999999999E-2</v>
      </c>
      <c r="AI923" s="40">
        <v>5.8000000000000003E-2</v>
      </c>
      <c r="AK923">
        <v>923.29200000000003</v>
      </c>
      <c r="AL923" s="40">
        <v>222.80959999999999</v>
      </c>
      <c r="AM923" s="47">
        <v>2.6516000000000001E-2</v>
      </c>
      <c r="AN923" s="47">
        <v>1.0371E-2</v>
      </c>
      <c r="AO923" s="7">
        <v>2.4689999999999999</v>
      </c>
      <c r="AP923" s="7">
        <v>9.9963959999999989</v>
      </c>
      <c r="AQ923" s="7">
        <v>7.1428000000000003</v>
      </c>
      <c r="AR923" s="47">
        <v>9.2898999999999998E-4</v>
      </c>
      <c r="AS923" s="48">
        <v>8.1159E-5</v>
      </c>
      <c r="AT923" s="48">
        <v>8.3444999999999998E-5</v>
      </c>
      <c r="AU923" s="7">
        <v>9.7889999999999997</v>
      </c>
      <c r="AV923" s="40">
        <v>2.7084760000000001</v>
      </c>
      <c r="AW923" s="47">
        <v>6.2651777343750006E-2</v>
      </c>
      <c r="AX923" s="47">
        <v>8.0311110296875002E-2</v>
      </c>
      <c r="AZ923" s="40">
        <v>923.73108000000002</v>
      </c>
      <c r="BA923" s="40">
        <v>924.20799999999997</v>
      </c>
      <c r="BB923" s="40">
        <v>252.04595</v>
      </c>
      <c r="BC923" s="7">
        <v>8.01</v>
      </c>
      <c r="BD923" s="7">
        <v>18.91384</v>
      </c>
      <c r="BE923" s="7">
        <v>21.702000000000002</v>
      </c>
      <c r="BF923" s="47">
        <v>3.8300000000000001E-3</v>
      </c>
      <c r="BG923" s="48">
        <v>5.1000000000000004E-4</v>
      </c>
      <c r="BH923" s="48">
        <v>1.3200000000000001E-4</v>
      </c>
      <c r="BI923" s="7">
        <v>18.241</v>
      </c>
      <c r="BJ923" s="40">
        <v>7.316040000000001</v>
      </c>
      <c r="BK923" s="48">
        <v>0.43369921875000006</v>
      </c>
      <c r="BL923" s="48">
        <v>0.11907973437500001</v>
      </c>
    </row>
    <row r="924" spans="1:64" x14ac:dyDescent="0.3">
      <c r="A924" s="41">
        <v>916.01400000000001</v>
      </c>
      <c r="B924" s="41">
        <v>916.73792000000003</v>
      </c>
      <c r="C924" s="41">
        <v>133.285</v>
      </c>
      <c r="D924" s="42">
        <v>6.0211000000000001E-2</v>
      </c>
      <c r="E924" s="42">
        <v>5.0627999999999999E-2</v>
      </c>
      <c r="F924" s="32">
        <v>11.083</v>
      </c>
      <c r="G924" s="32">
        <v>31.483301000000001</v>
      </c>
      <c r="H924" s="32">
        <v>23.229133999999998</v>
      </c>
      <c r="I924" s="42">
        <v>4.2119999999999996E-3</v>
      </c>
      <c r="J924" s="42">
        <v>1.5799999999999999E-4</v>
      </c>
      <c r="K924" s="42">
        <v>1.03E-4</v>
      </c>
      <c r="L924" s="32">
        <v>30.641165999999998</v>
      </c>
      <c r="M924" s="32">
        <v>3.3240659999999984</v>
      </c>
      <c r="N924" s="32">
        <v>7.4089062499999997E-2</v>
      </c>
      <c r="O924" s="32">
        <v>8.8791081250000001E-2</v>
      </c>
      <c r="Q924" s="41">
        <v>922.2</v>
      </c>
      <c r="R924" s="41">
        <v>112.489</v>
      </c>
      <c r="S924" s="32">
        <v>3.31</v>
      </c>
      <c r="T924" s="32">
        <v>9.348040000000001</v>
      </c>
      <c r="U924" s="32">
        <v>4.8079999999999998</v>
      </c>
      <c r="V924" s="43">
        <v>6.0999999999999997E-4</v>
      </c>
      <c r="W924" s="44">
        <v>1.37E-4</v>
      </c>
      <c r="X924" s="43">
        <v>4.6E-5</v>
      </c>
      <c r="Y924" s="32">
        <v>9.07</v>
      </c>
      <c r="Z924" s="41">
        <v>6.0736000000005674E-2</v>
      </c>
      <c r="AA924" s="45">
        <v>0.12484765624999998</v>
      </c>
      <c r="AB924" s="45">
        <v>4.3942203125000003E-2</v>
      </c>
      <c r="AD924" s="40">
        <v>912.17399999999998</v>
      </c>
      <c r="AE924" s="40">
        <v>143.45500000000001</v>
      </c>
      <c r="AF924" s="46">
        <v>23.327000000000002</v>
      </c>
      <c r="AG924" s="40">
        <v>7.3999999999999996E-2</v>
      </c>
      <c r="AH924" s="40">
        <v>2.5000000000000001E-2</v>
      </c>
      <c r="AI924" s="40">
        <v>9.9000000000000005E-2</v>
      </c>
      <c r="AK924">
        <v>923.20799999999997</v>
      </c>
      <c r="AL924" s="40">
        <v>222.82640000000001</v>
      </c>
      <c r="AM924" s="47">
        <v>5.2083999999999998E-2</v>
      </c>
      <c r="AN924" s="47">
        <v>2.7748999999999999E-2</v>
      </c>
      <c r="AO924" s="7">
        <v>7.4269999999999996</v>
      </c>
      <c r="AP924" s="7">
        <v>12.905868</v>
      </c>
      <c r="AQ924" s="7">
        <v>17.219000000000001</v>
      </c>
      <c r="AR924" s="47">
        <v>1.5133E-3</v>
      </c>
      <c r="AS924" s="48">
        <v>1.2866E-4</v>
      </c>
      <c r="AT924" s="48">
        <v>9.2620000000000004E-5</v>
      </c>
      <c r="AU924" s="7">
        <v>12.282</v>
      </c>
      <c r="AV924" s="40">
        <v>3.8801080000000017</v>
      </c>
      <c r="AW924" s="47">
        <v>9.8512226562499999E-2</v>
      </c>
      <c r="AX924" s="47">
        <v>8.7514977031249996E-2</v>
      </c>
      <c r="AZ924" s="40">
        <v>923.61206000000004</v>
      </c>
      <c r="BA924" s="40">
        <v>924.125</v>
      </c>
      <c r="BB924" s="40">
        <v>252.06863999999999</v>
      </c>
      <c r="BC924" s="7">
        <v>9.3439999999999994</v>
      </c>
      <c r="BD924" s="7">
        <v>18.125896000000001</v>
      </c>
      <c r="BE924" s="7">
        <v>22.931000000000001</v>
      </c>
      <c r="BF924" s="47">
        <v>9.11E-3</v>
      </c>
      <c r="BG924" s="48">
        <v>4.6200000000000001E-4</v>
      </c>
      <c r="BH924" s="48">
        <v>1.3300000000000001E-4</v>
      </c>
      <c r="BI924" s="7">
        <v>17.341000000000001</v>
      </c>
      <c r="BJ924" s="40">
        <v>6.1491760000000006</v>
      </c>
      <c r="BK924" s="48">
        <v>0.28051171875000003</v>
      </c>
      <c r="BL924" s="48">
        <v>0.10226798437500001</v>
      </c>
    </row>
    <row r="925" spans="1:64" x14ac:dyDescent="0.3">
      <c r="A925" s="41">
        <v>915.91300000000001</v>
      </c>
      <c r="B925" s="41">
        <v>916.67969000000005</v>
      </c>
      <c r="C925" s="41">
        <v>133.29499999999999</v>
      </c>
      <c r="D925" s="42">
        <v>2.6314000000000001E-2</v>
      </c>
      <c r="E925" s="42">
        <v>3.6135E-2</v>
      </c>
      <c r="F925" s="32">
        <v>5.2595599999999996</v>
      </c>
      <c r="G925" s="32">
        <v>22.269300000000001</v>
      </c>
      <c r="H925" s="32">
        <v>15.44295</v>
      </c>
      <c r="I925" s="42">
        <v>3.1350000000000002E-3</v>
      </c>
      <c r="J925" s="42">
        <v>1.26E-4</v>
      </c>
      <c r="K925" s="42">
        <v>6.3E-5</v>
      </c>
      <c r="L925" s="32">
        <v>21.873899999999999</v>
      </c>
      <c r="M925" s="32">
        <v>5.9967802399999997</v>
      </c>
      <c r="N925" s="32">
        <v>6.3544921875000007E-2</v>
      </c>
      <c r="O925" s="32">
        <v>5.2424273437500002E-2</v>
      </c>
      <c r="Q925" s="41">
        <v>922.11300000000006</v>
      </c>
      <c r="R925" s="41">
        <v>112.497</v>
      </c>
      <c r="S925" s="32">
        <v>3.5350000000000001</v>
      </c>
      <c r="T925" s="32">
        <v>9.6569399999999987</v>
      </c>
      <c r="U925" s="32">
        <v>5.0350000000000001</v>
      </c>
      <c r="V925" s="43">
        <v>5.8E-4</v>
      </c>
      <c r="W925" s="44">
        <v>1.22E-4</v>
      </c>
      <c r="X925" s="43">
        <v>4.8999999999999998E-5</v>
      </c>
      <c r="Y925" s="32">
        <v>9.36</v>
      </c>
      <c r="Z925" s="41">
        <v>6.0736000000005674E-2</v>
      </c>
      <c r="AA925" s="45">
        <v>0.1104453125</v>
      </c>
      <c r="AB925" s="45">
        <v>4.7043406250000003E-2</v>
      </c>
      <c r="AD925" s="40">
        <v>912.07500000000005</v>
      </c>
      <c r="AE925" s="40">
        <v>143.465</v>
      </c>
      <c r="AF925" s="46">
        <v>26.916</v>
      </c>
      <c r="AG925" s="40">
        <v>5.8000000000000003E-2</v>
      </c>
      <c r="AH925" s="40">
        <v>2.7E-2</v>
      </c>
      <c r="AI925" s="40">
        <v>8.5000000000000006E-2</v>
      </c>
      <c r="AK925">
        <v>923.125</v>
      </c>
      <c r="AL925" s="40">
        <v>222.84299999999999</v>
      </c>
      <c r="AM925" s="47">
        <v>6.6849000000000006E-2</v>
      </c>
      <c r="AN925" s="47">
        <v>4.2347000000000003E-2</v>
      </c>
      <c r="AO925" s="7">
        <v>17.308</v>
      </c>
      <c r="AP925" s="7">
        <v>13.810872</v>
      </c>
      <c r="AQ925" s="7">
        <v>35.085000000000001</v>
      </c>
      <c r="AR925" s="47">
        <v>2.8159000000000001E-3</v>
      </c>
      <c r="AS925" s="48">
        <v>1.46E-4</v>
      </c>
      <c r="AT925" s="48">
        <v>9.8176000000000003E-5</v>
      </c>
      <c r="AU925" s="7">
        <v>12.356999999999999</v>
      </c>
      <c r="AV925" s="40">
        <v>3.9998320000000014</v>
      </c>
      <c r="AW925" s="47">
        <v>8.9901992187500002E-2</v>
      </c>
      <c r="AX925" s="47">
        <v>8.8676737343749992E-2</v>
      </c>
      <c r="AZ925" s="40">
        <v>923.48684000000003</v>
      </c>
      <c r="BA925" s="40">
        <v>924.04200000000003</v>
      </c>
      <c r="BB925" s="40">
        <v>252.09253000000001</v>
      </c>
      <c r="BC925" s="7">
        <v>10.3</v>
      </c>
      <c r="BD925" s="7">
        <v>18.316200000000002</v>
      </c>
      <c r="BE925" s="7">
        <v>24.939</v>
      </c>
      <c r="BF925" s="47">
        <v>1.2019999999999999E-2</v>
      </c>
      <c r="BG925" s="48">
        <v>3.48E-4</v>
      </c>
      <c r="BH925" s="48">
        <v>1.95E-4</v>
      </c>
      <c r="BI925" s="7">
        <v>17.451000000000001</v>
      </c>
      <c r="BJ925" s="40">
        <v>6.4401999999999973</v>
      </c>
      <c r="BK925" s="48">
        <v>0.10853906250000002</v>
      </c>
      <c r="BL925" s="48">
        <v>0.15445128125000002</v>
      </c>
    </row>
    <row r="926" spans="1:64" x14ac:dyDescent="0.3">
      <c r="A926" s="41">
        <v>915.81200000000001</v>
      </c>
      <c r="B926" s="41">
        <v>916.62145999999996</v>
      </c>
      <c r="C926" s="41">
        <v>133.30499</v>
      </c>
      <c r="D926" s="42">
        <v>7.3590000000000001E-3</v>
      </c>
      <c r="E926" s="42">
        <v>4.9670000000000001E-3</v>
      </c>
      <c r="F926" s="32">
        <v>1.7826500000000001</v>
      </c>
      <c r="G926" s="32">
        <v>18.4756</v>
      </c>
      <c r="H926" s="32">
        <v>8.4578500000000005</v>
      </c>
      <c r="I926" s="42">
        <v>2.2439999999999999E-3</v>
      </c>
      <c r="J926" s="42">
        <v>6.6000000000000005E-5</v>
      </c>
      <c r="K926" s="42">
        <v>4.5000000000000003E-5</v>
      </c>
      <c r="L926" s="32">
        <v>18.346550000000001</v>
      </c>
      <c r="M926" s="32">
        <v>5.2562106000000002</v>
      </c>
      <c r="N926" s="32">
        <v>2.129531250000001E-2</v>
      </c>
      <c r="O926" s="32">
        <v>3.7430006250000002E-2</v>
      </c>
      <c r="Q926" s="41">
        <v>922.03800000000001</v>
      </c>
      <c r="R926" s="41">
        <v>112.504</v>
      </c>
      <c r="S926" s="32">
        <v>3.6339999999999999</v>
      </c>
      <c r="T926" s="32">
        <v>10.405256</v>
      </c>
      <c r="U926" s="32">
        <v>5.4219999999999997</v>
      </c>
      <c r="V926" s="43">
        <v>5.0000000000000001E-4</v>
      </c>
      <c r="W926" s="44">
        <v>1.2899999999999999E-4</v>
      </c>
      <c r="X926" s="43">
        <v>5.3999999999999998E-5</v>
      </c>
      <c r="Y926" s="32">
        <v>10.1</v>
      </c>
      <c r="Z926" s="41">
        <v>6.0736000000005674E-2</v>
      </c>
      <c r="AA926" s="45">
        <v>0.11903906249999999</v>
      </c>
      <c r="AB926" s="45">
        <v>5.2313281250000003E-2</v>
      </c>
      <c r="AD926" s="40">
        <v>911.97500000000002</v>
      </c>
      <c r="AE926" s="40">
        <v>143.47499999999999</v>
      </c>
      <c r="AF926" s="46">
        <v>30.849</v>
      </c>
      <c r="AG926" s="40">
        <v>1.2999999999999999E-2</v>
      </c>
      <c r="AH926" s="40">
        <v>1.2E-2</v>
      </c>
      <c r="AI926" s="40">
        <v>2.5000000000000001E-2</v>
      </c>
      <c r="AK926">
        <v>923.04200000000003</v>
      </c>
      <c r="AL926" s="40">
        <v>222.86013</v>
      </c>
      <c r="AM926" s="47">
        <v>2.7248999999999999E-2</v>
      </c>
      <c r="AN926" s="47">
        <v>1.4708000000000001E-2</v>
      </c>
      <c r="AO926" s="7">
        <v>27.201000000000001</v>
      </c>
      <c r="AP926" s="7">
        <v>12.942883999999999</v>
      </c>
      <c r="AQ926" s="7">
        <v>51.548000000000002</v>
      </c>
      <c r="AR926" s="47">
        <v>1.6214999999999999E-3</v>
      </c>
      <c r="AS926" s="48">
        <v>1.06E-4</v>
      </c>
      <c r="AT926" s="48">
        <v>1.0056999999999999E-4</v>
      </c>
      <c r="AU926" s="7">
        <v>10.657999999999999</v>
      </c>
      <c r="AV926" s="40">
        <v>2.6950039999999973</v>
      </c>
      <c r="AW926" s="47">
        <v>7.3696679687500016E-2</v>
      </c>
      <c r="AX926" s="47">
        <v>9.5099971093749999E-2</v>
      </c>
      <c r="AZ926" s="40">
        <v>923.39193999999998</v>
      </c>
      <c r="BA926" s="40">
        <v>923.95799999999997</v>
      </c>
      <c r="BB926" s="40">
        <v>252.11048</v>
      </c>
      <c r="BC926" s="7">
        <v>10.077</v>
      </c>
      <c r="BD926" s="7">
        <v>18.705468000000003</v>
      </c>
      <c r="BE926" s="7">
        <v>26.634</v>
      </c>
      <c r="BF926" s="47">
        <v>9.7699999999999992E-3</v>
      </c>
      <c r="BG926" s="48">
        <v>2.7399999999999999E-4</v>
      </c>
      <c r="BH926" s="48">
        <v>2.7700000000000001E-4</v>
      </c>
      <c r="BI926" s="7">
        <v>17.859000000000002</v>
      </c>
      <c r="BJ926" s="40">
        <v>8.5357079999999996</v>
      </c>
      <c r="BK926" s="48">
        <v>7.9363281250000001E-2</v>
      </c>
      <c r="BL926" s="48">
        <v>0.24404151562500001</v>
      </c>
    </row>
    <row r="927" spans="1:64" x14ac:dyDescent="0.3">
      <c r="A927" s="41">
        <v>915.69899999999996</v>
      </c>
      <c r="B927" s="41">
        <v>916.56311000000005</v>
      </c>
      <c r="C927" s="41">
        <v>133.315</v>
      </c>
      <c r="D927" s="42">
        <v>3.2260000000000001E-3</v>
      </c>
      <c r="E927" s="42">
        <v>2.6129999999999999E-3</v>
      </c>
      <c r="F927" s="32">
        <v>0.77819799999999995</v>
      </c>
      <c r="G927" s="32">
        <v>19.915900000000001</v>
      </c>
      <c r="H927" s="32">
        <v>1.58785</v>
      </c>
      <c r="I927" s="42">
        <v>1.3159999999999999E-3</v>
      </c>
      <c r="J927" s="42">
        <v>3.3000000000000003E-5</v>
      </c>
      <c r="K927" s="42">
        <v>3.1999999999999999E-5</v>
      </c>
      <c r="L927" s="32">
        <v>19.856850000000001</v>
      </c>
      <c r="M927" s="32">
        <v>0.19020639200000011</v>
      </c>
      <c r="N927" s="32">
        <v>6.7828125000000032E-3</v>
      </c>
      <c r="O927" s="32">
        <v>2.756055625E-2</v>
      </c>
      <c r="Q927" s="41">
        <v>921.95100000000002</v>
      </c>
      <c r="R927" s="41">
        <v>112.512</v>
      </c>
      <c r="S927" s="32">
        <v>3.4870000000000001</v>
      </c>
      <c r="T927" s="32">
        <v>12.012908000000001</v>
      </c>
      <c r="U927" s="32">
        <v>6.0110000000000001</v>
      </c>
      <c r="V927" s="43">
        <v>5.1000000000000004E-4</v>
      </c>
      <c r="W927" s="44">
        <v>1.1400000000000001E-4</v>
      </c>
      <c r="X927" s="43">
        <v>6.2000000000000003E-5</v>
      </c>
      <c r="Y927" s="32">
        <v>11.72</v>
      </c>
      <c r="Z927" s="41">
        <v>6.0736000000005674E-2</v>
      </c>
      <c r="AA927" s="45">
        <v>0.10383984375000001</v>
      </c>
      <c r="AB927" s="45">
        <v>6.0279546874999999E-2</v>
      </c>
      <c r="AD927" s="40">
        <v>911.875</v>
      </c>
      <c r="AE927" s="40">
        <v>143.48500000000001</v>
      </c>
      <c r="AF927" s="46">
        <v>33.155999999999999</v>
      </c>
      <c r="AG927" s="40">
        <v>1.6E-2</v>
      </c>
      <c r="AH927" s="40">
        <v>1.4E-2</v>
      </c>
      <c r="AI927" s="40">
        <v>0.03</v>
      </c>
      <c r="AK927">
        <v>922.95799999999997</v>
      </c>
      <c r="AL927" s="40">
        <v>222.87592000000001</v>
      </c>
      <c r="AM927" s="47">
        <v>1.9456999999999999E-2</v>
      </c>
      <c r="AN927" s="47">
        <v>4.4419000000000004E-3</v>
      </c>
      <c r="AO927" s="7">
        <v>28.085999999999999</v>
      </c>
      <c r="AP927" s="7">
        <v>12.627224000000002</v>
      </c>
      <c r="AQ927" s="7">
        <v>52.021999999999998</v>
      </c>
      <c r="AR927" s="47">
        <v>1.459E-3</v>
      </c>
      <c r="AS927" s="48">
        <v>1.0115000000000001E-4</v>
      </c>
      <c r="AT927" s="48">
        <v>7.9148999999999997E-5</v>
      </c>
      <c r="AU927" s="7">
        <v>10.268000000000001</v>
      </c>
      <c r="AV927" s="40">
        <v>1.5795439999999985</v>
      </c>
      <c r="AW927" s="47">
        <v>7.2083984375000007E-2</v>
      </c>
      <c r="AX927" s="47">
        <v>7.4227154687499991E-2</v>
      </c>
      <c r="AZ927" s="40">
        <v>923.33001999999999</v>
      </c>
      <c r="BA927" s="40">
        <v>923.875</v>
      </c>
      <c r="BB927" s="40">
        <v>252.1223</v>
      </c>
      <c r="BC927" s="7">
        <v>6.7889999999999997</v>
      </c>
      <c r="BD927" s="7">
        <v>18.248276000000001</v>
      </c>
      <c r="BE927" s="7">
        <v>24.109000000000002</v>
      </c>
      <c r="BF927" s="47">
        <v>4.0400000000000002E-3</v>
      </c>
      <c r="BG927" s="48">
        <v>2.61E-4</v>
      </c>
      <c r="BH927" s="48">
        <v>3.1500000000000001E-4</v>
      </c>
      <c r="BI927" s="7">
        <v>17.678000000000001</v>
      </c>
      <c r="BJ927" s="40">
        <v>11.915956000000001</v>
      </c>
      <c r="BK927" s="48">
        <v>0.18051562500000001</v>
      </c>
      <c r="BL927" s="48">
        <v>0.30137131250000004</v>
      </c>
    </row>
    <row r="928" spans="1:64" x14ac:dyDescent="0.3">
      <c r="A928" s="41">
        <v>915.59799999999996</v>
      </c>
      <c r="B928" s="41">
        <v>916.50487999999996</v>
      </c>
      <c r="C928" s="41">
        <v>133.32499999999999</v>
      </c>
      <c r="D928" s="42">
        <v>3.9459999999999999E-3</v>
      </c>
      <c r="E928" s="42">
        <v>2.1080000000000001E-3</v>
      </c>
      <c r="F928" s="32">
        <v>0.32553599999999999</v>
      </c>
      <c r="G928" s="32">
        <v>21.874199999999998</v>
      </c>
      <c r="H928" s="32">
        <v>2.5143300000000002</v>
      </c>
      <c r="I928" s="42">
        <v>7.3499999999999998E-4</v>
      </c>
      <c r="J928" s="42">
        <v>1.0000000000000001E-5</v>
      </c>
      <c r="K928" s="42">
        <v>1.5999999999999999E-5</v>
      </c>
      <c r="L928" s="32">
        <v>21.852132999999998</v>
      </c>
      <c r="M928" s="32">
        <v>1.9296673440000003</v>
      </c>
      <c r="N928" s="32">
        <v>9.9900000000000002E-5</v>
      </c>
      <c r="O928" s="32">
        <v>1.3520523437499999E-2</v>
      </c>
      <c r="Q928" s="41">
        <v>921.86500000000001</v>
      </c>
      <c r="R928" s="41">
        <v>112.52</v>
      </c>
      <c r="S928" s="32">
        <v>2.9249999999999998</v>
      </c>
      <c r="T928" s="32">
        <v>11.4857</v>
      </c>
      <c r="U928" s="32">
        <v>6.6020000000000003</v>
      </c>
      <c r="V928" s="43">
        <v>5.5999999999999995E-4</v>
      </c>
      <c r="W928" s="44">
        <v>1.18E-4</v>
      </c>
      <c r="X928" s="43">
        <v>8.5000000000000006E-5</v>
      </c>
      <c r="Y928" s="32">
        <v>11.24</v>
      </c>
      <c r="Z928" s="41">
        <v>1.3487000000000009</v>
      </c>
      <c r="AA928" s="45">
        <v>0.10684374999999999</v>
      </c>
      <c r="AB928" s="45">
        <v>8.3110875000000015E-2</v>
      </c>
      <c r="AD928" s="40">
        <v>911.77599999999995</v>
      </c>
      <c r="AE928" s="40">
        <v>143.495</v>
      </c>
      <c r="AF928" s="46">
        <v>34.508000000000003</v>
      </c>
      <c r="AG928" s="40">
        <v>2.5000000000000001E-2</v>
      </c>
      <c r="AH928" s="40">
        <v>2.1000000000000001E-2</v>
      </c>
      <c r="AI928" s="40">
        <v>4.5999999999999999E-2</v>
      </c>
      <c r="AK928">
        <v>922.875</v>
      </c>
      <c r="AL928" s="40">
        <v>222.88800000000001</v>
      </c>
      <c r="AM928" s="47">
        <v>1.9283999999999999E-2</v>
      </c>
      <c r="AN928" s="47">
        <v>6.4438000000000004E-3</v>
      </c>
      <c r="AO928" s="7">
        <v>32.012999999999998</v>
      </c>
      <c r="AP928" s="7">
        <v>13.337092</v>
      </c>
      <c r="AQ928" s="7">
        <v>38.911000000000001</v>
      </c>
      <c r="AR928" s="47">
        <v>9.3629E-4</v>
      </c>
      <c r="AS928" s="48">
        <v>1.0504E-4</v>
      </c>
      <c r="AT928" s="48">
        <v>9.3387000000000006E-5</v>
      </c>
      <c r="AU928" s="7">
        <v>10.648</v>
      </c>
      <c r="AV928" s="40">
        <v>8.8880000000000001E-3</v>
      </c>
      <c r="AW928" s="47">
        <v>8.6387347656250002E-2</v>
      </c>
      <c r="AX928" s="47">
        <v>9.0228484203125001E-2</v>
      </c>
      <c r="AZ928" s="40">
        <v>923.26974000000007</v>
      </c>
      <c r="BA928" s="40">
        <v>923.79200000000003</v>
      </c>
      <c r="BB928" s="40">
        <v>252.13373000000001</v>
      </c>
      <c r="BC928" s="7">
        <v>3.0419999999999998</v>
      </c>
      <c r="BD928" s="7">
        <v>17.387528000000003</v>
      </c>
      <c r="BE928" s="7">
        <v>20.937999999999999</v>
      </c>
      <c r="BF928" s="47">
        <v>2.4499999999999999E-3</v>
      </c>
      <c r="BG928" s="48">
        <v>1.9799999999999999E-4</v>
      </c>
      <c r="BH928" s="48">
        <v>2.2599999999999999E-4</v>
      </c>
      <c r="BI928" s="7">
        <v>17.132000000000001</v>
      </c>
      <c r="BJ928" s="40">
        <v>15.474567999999998</v>
      </c>
      <c r="BK928" s="48">
        <v>0.14919140624999999</v>
      </c>
      <c r="BL928" s="48">
        <v>0.21773507812500001</v>
      </c>
    </row>
    <row r="929" spans="1:64" x14ac:dyDescent="0.3">
      <c r="A929" s="41">
        <v>915.49699999999996</v>
      </c>
      <c r="B929" s="41">
        <v>916.44659000000001</v>
      </c>
      <c r="C929" s="41">
        <v>133.33501000000001</v>
      </c>
      <c r="D929" s="42">
        <v>4.5799999999999999E-3</v>
      </c>
      <c r="E929" s="42">
        <v>2.4329999999999998E-3</v>
      </c>
      <c r="F929" s="32">
        <v>0.297703</v>
      </c>
      <c r="G929" s="32">
        <v>26.7744</v>
      </c>
      <c r="H929" s="32">
        <v>3.5017299999999998</v>
      </c>
      <c r="I929" s="42">
        <v>7.3899999999999997E-4</v>
      </c>
      <c r="J929" s="42">
        <v>1.0000000000000001E-5</v>
      </c>
      <c r="K929" s="42">
        <v>1.7E-5</v>
      </c>
      <c r="L929" s="32">
        <v>26.755099000000001</v>
      </c>
      <c r="M929" s="32">
        <v>2.9670554119999997</v>
      </c>
      <c r="N929" s="32">
        <v>9.9900000000000002E-5</v>
      </c>
      <c r="O929" s="32">
        <v>1.4507029687500001E-2</v>
      </c>
      <c r="Q929" s="41">
        <v>921.78899999999999</v>
      </c>
      <c r="R929" s="41">
        <v>112.527</v>
      </c>
      <c r="S929" s="32">
        <v>2.0939999999999999</v>
      </c>
      <c r="T929" s="32">
        <v>12.125895999999999</v>
      </c>
      <c r="U929" s="32">
        <v>6.7080000000000002</v>
      </c>
      <c r="V929" s="43">
        <v>6.3000000000000003E-4</v>
      </c>
      <c r="W929" s="44">
        <v>1.3200000000000001E-4</v>
      </c>
      <c r="X929" s="43">
        <v>1.02E-4</v>
      </c>
      <c r="Y929" s="32">
        <v>11.95</v>
      </c>
      <c r="Z929" s="41">
        <v>2.9471760000000002</v>
      </c>
      <c r="AA929" s="45">
        <v>0.11944921875</v>
      </c>
      <c r="AB929" s="45">
        <v>9.9874734374999996E-2</v>
      </c>
      <c r="AD929" s="40">
        <v>911.67600000000004</v>
      </c>
      <c r="AE929" s="40">
        <v>143.505</v>
      </c>
      <c r="AF929" s="46">
        <v>38.164000000000001</v>
      </c>
      <c r="AG929" s="40">
        <v>3.3000000000000002E-2</v>
      </c>
      <c r="AH929" s="40">
        <v>2.1999999999999999E-2</v>
      </c>
      <c r="AI929" s="40">
        <v>5.5E-2</v>
      </c>
      <c r="AK929">
        <v>922.79200000000003</v>
      </c>
      <c r="AL929" s="40">
        <v>222.90088</v>
      </c>
      <c r="AM929" s="47">
        <v>5.5888E-2</v>
      </c>
      <c r="AN929" s="47">
        <v>2.7348999999999998E-2</v>
      </c>
      <c r="AO929" s="7">
        <v>12.541</v>
      </c>
      <c r="AP929" s="7">
        <v>12.972444000000001</v>
      </c>
      <c r="AQ929" s="7">
        <v>20.289000000000001</v>
      </c>
      <c r="AR929" s="47">
        <v>6.2250999999999995E-4</v>
      </c>
      <c r="AS929" s="48">
        <v>1.2569999999999999E-4</v>
      </c>
      <c r="AT929" s="48">
        <v>1.0542E-4</v>
      </c>
      <c r="AU929" s="7">
        <v>11.919</v>
      </c>
      <c r="AV929" s="40">
        <v>8.8880000000000001E-3</v>
      </c>
      <c r="AW929" s="47">
        <v>0.11329843359375</v>
      </c>
      <c r="AX929" s="47">
        <v>0.103320001421875</v>
      </c>
      <c r="AZ929" s="40">
        <v>923.20916999999997</v>
      </c>
      <c r="BA929" s="40">
        <v>923.70799999999997</v>
      </c>
      <c r="BB929" s="40">
        <v>252.14535000000001</v>
      </c>
      <c r="BC929" s="7">
        <v>1.5780000000000001</v>
      </c>
      <c r="BD929" s="7">
        <v>16.950552000000002</v>
      </c>
      <c r="BE929" s="7">
        <v>17.526</v>
      </c>
      <c r="BF929" s="47">
        <v>1.92E-3</v>
      </c>
      <c r="BG929" s="48">
        <v>1.64E-4</v>
      </c>
      <c r="BH929" s="48">
        <v>2.5399999999999999E-4</v>
      </c>
      <c r="BI929" s="7">
        <v>16.818000000000001</v>
      </c>
      <c r="BJ929" s="40">
        <v>14.691911999999999</v>
      </c>
      <c r="BK929" s="48">
        <v>0.12575</v>
      </c>
      <c r="BL929" s="48">
        <v>0.24752299999999999</v>
      </c>
    </row>
    <row r="930" spans="1:64" x14ac:dyDescent="0.3">
      <c r="A930" s="41">
        <v>915.39599999999996</v>
      </c>
      <c r="B930" s="41">
        <v>916.38837000000001</v>
      </c>
      <c r="C930" s="41">
        <v>133.345</v>
      </c>
      <c r="D930" s="42">
        <v>5.3880000000000004E-3</v>
      </c>
      <c r="E930" s="42">
        <v>1.6440000000000001E-3</v>
      </c>
      <c r="F930" s="32">
        <v>1.1871050000000001</v>
      </c>
      <c r="G930" s="32">
        <v>32.124949000000001</v>
      </c>
      <c r="H930" s="32">
        <v>4.7300000000000004</v>
      </c>
      <c r="I930" s="42">
        <v>9.3599999999999998E-4</v>
      </c>
      <c r="J930" s="42">
        <v>1.7E-5</v>
      </c>
      <c r="K930" s="42">
        <v>1.5E-5</v>
      </c>
      <c r="L930" s="32">
        <v>32.033202000000003</v>
      </c>
      <c r="M930" s="32">
        <v>2.59795942</v>
      </c>
      <c r="N930" s="32">
        <v>9.9900000000000002E-5</v>
      </c>
      <c r="O930" s="32">
        <v>1.1842462500000001E-2</v>
      </c>
      <c r="Q930" s="41">
        <v>921.702</v>
      </c>
      <c r="R930" s="41">
        <v>112.535</v>
      </c>
      <c r="S930" s="32">
        <v>1.4630000000000001</v>
      </c>
      <c r="T930" s="32">
        <v>11.112892</v>
      </c>
      <c r="U930" s="32">
        <v>7.1840000000000002</v>
      </c>
      <c r="V930" s="43">
        <v>6.3000000000000003E-4</v>
      </c>
      <c r="W930" s="44">
        <v>1.63E-4</v>
      </c>
      <c r="X930" s="43">
        <v>1E-4</v>
      </c>
      <c r="Y930" s="32">
        <v>10.99</v>
      </c>
      <c r="Z930" s="41">
        <v>4.5564520000000002</v>
      </c>
      <c r="AA930" s="45">
        <v>0.15044921875</v>
      </c>
      <c r="AB930" s="45">
        <v>9.7874734374999994E-2</v>
      </c>
      <c r="AD930" s="40">
        <v>911.57600000000002</v>
      </c>
      <c r="AE930" s="40">
        <v>143.51499999999999</v>
      </c>
      <c r="AF930" s="46">
        <v>39.378999999999998</v>
      </c>
      <c r="AG930" s="40">
        <v>3.9E-2</v>
      </c>
      <c r="AH930" s="40">
        <v>2.7E-2</v>
      </c>
      <c r="AI930" s="40">
        <v>6.6000000000000003E-2</v>
      </c>
      <c r="AK930">
        <v>922.70799999999997</v>
      </c>
      <c r="AL930" s="40">
        <v>222.91432</v>
      </c>
      <c r="AM930" s="47">
        <v>6.1253000000000002E-2</v>
      </c>
      <c r="AN930" s="47">
        <v>3.3340000000000002E-2</v>
      </c>
      <c r="AO930" s="7">
        <v>5.3479999999999999</v>
      </c>
      <c r="AP930" s="7">
        <v>12.767232</v>
      </c>
      <c r="AQ930" s="7">
        <v>9.6751000000000005</v>
      </c>
      <c r="AR930" s="47">
        <v>8.9835999999999996E-4</v>
      </c>
      <c r="AS930" s="48">
        <v>1.2988E-4</v>
      </c>
      <c r="AT930" s="48">
        <v>9.8202000000000006E-5</v>
      </c>
      <c r="AU930" s="7">
        <v>12.318</v>
      </c>
      <c r="AV930" s="40">
        <v>7.0092000000000709E-2</v>
      </c>
      <c r="AW930" s="47">
        <v>0.111982984375</v>
      </c>
      <c r="AX930" s="47">
        <v>9.5171438687500012E-2</v>
      </c>
      <c r="AZ930" s="40">
        <v>923.14886999999999</v>
      </c>
      <c r="BA930" s="40">
        <v>923.625</v>
      </c>
      <c r="BB930" s="40">
        <v>252.15672000000001</v>
      </c>
      <c r="BC930" s="7">
        <v>1.298</v>
      </c>
      <c r="BD930" s="7">
        <v>15.936031999999999</v>
      </c>
      <c r="BE930" s="7">
        <v>12.956</v>
      </c>
      <c r="BF930" s="47">
        <v>1.9400000000000001E-3</v>
      </c>
      <c r="BG930" s="48">
        <v>1.4300000000000001E-4</v>
      </c>
      <c r="BH930" s="48">
        <v>2.5999999999999998E-4</v>
      </c>
      <c r="BI930" s="7">
        <v>15.827</v>
      </c>
      <c r="BJ930" s="40">
        <v>10.624791999999999</v>
      </c>
      <c r="BK930" s="48">
        <v>0.10435156250000001</v>
      </c>
      <c r="BL930" s="48">
        <v>0.25345553124999998</v>
      </c>
    </row>
    <row r="931" spans="1:64" x14ac:dyDescent="0.3">
      <c r="A931" s="41">
        <v>915.29499999999996</v>
      </c>
      <c r="B931" s="41">
        <v>916.33014000000003</v>
      </c>
      <c r="C931" s="41">
        <v>133.35499999999999</v>
      </c>
      <c r="D931" s="42">
        <v>8.0079999999999995E-3</v>
      </c>
      <c r="E931" s="42">
        <v>4.0270000000000002E-3</v>
      </c>
      <c r="F931" s="32">
        <v>2.9137330000000001</v>
      </c>
      <c r="G931" s="32">
        <v>31.953168000000002</v>
      </c>
      <c r="H931" s="32">
        <v>9.9342269999999999</v>
      </c>
      <c r="I931" s="42">
        <v>1.374E-3</v>
      </c>
      <c r="J931" s="42">
        <v>3.6999999999999998E-5</v>
      </c>
      <c r="K931" s="42">
        <v>2.0999999999999999E-5</v>
      </c>
      <c r="L931" s="32">
        <v>31.726465999999999</v>
      </c>
      <c r="M931" s="32">
        <v>4.7011625319999997</v>
      </c>
      <c r="N931" s="32">
        <v>9.6273437499999996E-3</v>
      </c>
      <c r="O931" s="32">
        <v>1.6364896875E-2</v>
      </c>
      <c r="Q931" s="41">
        <v>921.61599999999999</v>
      </c>
      <c r="R931" s="41">
        <v>112.54300000000001</v>
      </c>
      <c r="S931" s="32">
        <v>1.1060000000000001</v>
      </c>
      <c r="T931" s="32">
        <v>9.6829040000000006</v>
      </c>
      <c r="U931" s="32">
        <v>8.3550000000000004</v>
      </c>
      <c r="V931" s="43">
        <v>6.2E-4</v>
      </c>
      <c r="W931" s="44">
        <v>1.5899999999999999E-4</v>
      </c>
      <c r="X931" s="43">
        <v>1.0399999999999999E-4</v>
      </c>
      <c r="Y931" s="32">
        <v>9.59</v>
      </c>
      <c r="Z931" s="41">
        <v>6.3686240000000005</v>
      </c>
      <c r="AA931" s="45">
        <v>0.14664843750000001</v>
      </c>
      <c r="AB931" s="45">
        <v>0.10190846874999999</v>
      </c>
      <c r="AD931" s="40">
        <v>911.47400000000005</v>
      </c>
      <c r="AE931" s="40">
        <v>143.52500000000001</v>
      </c>
      <c r="AF931" s="46">
        <v>38.375</v>
      </c>
      <c r="AG931" s="40">
        <v>4.1000000000000002E-2</v>
      </c>
      <c r="AH931" s="40">
        <v>2.3E-2</v>
      </c>
      <c r="AI931" s="40">
        <v>6.4000000000000001E-2</v>
      </c>
      <c r="AK931">
        <v>922.625</v>
      </c>
      <c r="AL931" s="40">
        <v>222.92667</v>
      </c>
      <c r="AM931" s="47">
        <v>1.4663000000000001E-2</v>
      </c>
      <c r="AN931" s="47">
        <v>1.3381000000000001E-2</v>
      </c>
      <c r="AO931" s="7">
        <v>2.3119999999999998</v>
      </c>
      <c r="AP931" s="7">
        <v>11.003207999999999</v>
      </c>
      <c r="AQ931" s="7">
        <v>7.5843999999999996</v>
      </c>
      <c r="AR931" s="47">
        <v>8.6269999999999999E-4</v>
      </c>
      <c r="AS931" s="48">
        <v>9.7021999999999994E-5</v>
      </c>
      <c r="AT931" s="48">
        <v>6.4593999999999999E-5</v>
      </c>
      <c r="AU931" s="7">
        <v>10.808999999999999</v>
      </c>
      <c r="AV931" s="40">
        <v>3.432048</v>
      </c>
      <c r="AW931" s="47">
        <v>7.9835398437499996E-2</v>
      </c>
      <c r="AX931" s="47">
        <v>6.1683735468750001E-2</v>
      </c>
      <c r="AZ931" s="40">
        <v>923.08865000000003</v>
      </c>
      <c r="BA931" s="40">
        <v>923.54200000000003</v>
      </c>
      <c r="BB931" s="40">
        <v>252.16813999999999</v>
      </c>
      <c r="BC931" s="7">
        <v>1.37</v>
      </c>
      <c r="BD931" s="7">
        <v>14.38508</v>
      </c>
      <c r="BE931" s="7">
        <v>10.634</v>
      </c>
      <c r="BF931" s="47">
        <v>2.3700000000000001E-3</v>
      </c>
      <c r="BG931" s="48">
        <v>1.3799999999999999E-4</v>
      </c>
      <c r="BH931" s="48">
        <v>2.0000000000000001E-4</v>
      </c>
      <c r="BI931" s="7">
        <v>14.27</v>
      </c>
      <c r="BJ931" s="40">
        <v>8.1734799999999996</v>
      </c>
      <c r="BK931" s="48">
        <v>9.0785156249999985E-2</v>
      </c>
      <c r="BL931" s="48">
        <v>0.19200495312499999</v>
      </c>
    </row>
    <row r="932" spans="1:64" x14ac:dyDescent="0.3">
      <c r="A932" s="41">
        <v>915.19299999999998</v>
      </c>
      <c r="B932" s="41">
        <v>916.27184999999997</v>
      </c>
      <c r="C932" s="41">
        <v>133.36501000000001</v>
      </c>
      <c r="D932" s="42">
        <v>1.5061E-2</v>
      </c>
      <c r="E932" s="42">
        <v>4.4840000000000001E-3</v>
      </c>
      <c r="F932" s="32">
        <v>6.3842049999999997</v>
      </c>
      <c r="G932" s="32">
        <v>38.048299</v>
      </c>
      <c r="H932" s="32">
        <v>16.568750000000001</v>
      </c>
      <c r="I932" s="42">
        <v>1.9989999999999999E-3</v>
      </c>
      <c r="J932" s="42">
        <v>7.3999999999999996E-5</v>
      </c>
      <c r="K932" s="42">
        <v>3.3000000000000003E-5</v>
      </c>
      <c r="L932" s="32">
        <v>37.548050000000003</v>
      </c>
      <c r="M932" s="32">
        <v>5.1027178200000023</v>
      </c>
      <c r="N932" s="32">
        <v>3.4176171874999994E-2</v>
      </c>
      <c r="O932" s="32">
        <v>2.6256498437500001E-2</v>
      </c>
      <c r="Q932" s="41">
        <v>921.54</v>
      </c>
      <c r="R932" s="41">
        <v>112.55</v>
      </c>
      <c r="S932" s="32">
        <v>1.135</v>
      </c>
      <c r="T932" s="32">
        <v>9.975340000000001</v>
      </c>
      <c r="U932" s="32">
        <v>9.9380000000000006</v>
      </c>
      <c r="V932" s="43">
        <v>6.4999999999999997E-4</v>
      </c>
      <c r="W932" s="44">
        <v>1.5899999999999999E-4</v>
      </c>
      <c r="X932" s="43">
        <v>8.0000000000000007E-5</v>
      </c>
      <c r="Y932" s="32">
        <v>9.8800000000000008</v>
      </c>
      <c r="Z932" s="41">
        <v>7.89954</v>
      </c>
      <c r="AA932" s="45">
        <v>0.14605078124999998</v>
      </c>
      <c r="AB932" s="45">
        <v>7.7807265625000011E-2</v>
      </c>
      <c r="AD932" s="40">
        <v>911.34500000000003</v>
      </c>
      <c r="AE932" s="40">
        <v>143.535</v>
      </c>
      <c r="AF932" s="46">
        <v>34.981999999999999</v>
      </c>
      <c r="AG932" s="40">
        <v>2.8000000000000001E-2</v>
      </c>
      <c r="AH932" s="40">
        <v>1.4E-2</v>
      </c>
      <c r="AI932" s="40">
        <v>4.2000000000000003E-2</v>
      </c>
      <c r="AK932">
        <v>922.54200000000003</v>
      </c>
      <c r="AL932" s="40">
        <v>222.93928</v>
      </c>
      <c r="AM932" s="47">
        <v>1.8030999999999998E-2</v>
      </c>
      <c r="AN932" s="47">
        <v>7.9822999999999995E-3</v>
      </c>
      <c r="AO932" s="7">
        <v>1.0229999999999999</v>
      </c>
      <c r="AP932" s="7">
        <v>11.771932</v>
      </c>
      <c r="AQ932" s="7">
        <v>7.8381999999999996</v>
      </c>
      <c r="AR932" s="47">
        <v>6.2841000000000004E-4</v>
      </c>
      <c r="AS932" s="48">
        <v>1.0796E-4</v>
      </c>
      <c r="AT932" s="48">
        <v>6.3083000000000006E-5</v>
      </c>
      <c r="AU932" s="7">
        <v>11.686</v>
      </c>
      <c r="AV932" s="40">
        <v>6.0008919999999994</v>
      </c>
      <c r="AW932" s="47">
        <v>9.5440894531250015E-2</v>
      </c>
      <c r="AX932" s="47">
        <v>6.0963098140625005E-2</v>
      </c>
      <c r="AZ932" s="40">
        <v>923.02807999999993</v>
      </c>
      <c r="BA932" s="40">
        <v>923.45799999999997</v>
      </c>
      <c r="BB932" s="40">
        <v>252.1797</v>
      </c>
      <c r="BC932" s="7">
        <v>1.6140000000000001</v>
      </c>
      <c r="BD932" s="7">
        <v>12.904576</v>
      </c>
      <c r="BE932" s="7">
        <v>8.7249999999999996</v>
      </c>
      <c r="BF932" s="47">
        <v>2.5000000000000001E-3</v>
      </c>
      <c r="BG932" s="48">
        <v>1.3200000000000001E-4</v>
      </c>
      <c r="BH932" s="48">
        <v>1.4300000000000001E-4</v>
      </c>
      <c r="BI932" s="7">
        <v>12.769</v>
      </c>
      <c r="BJ932" s="40">
        <v>5.826255999999999</v>
      </c>
      <c r="BK932" s="48">
        <v>8.2195312500000006E-2</v>
      </c>
      <c r="BL932" s="48">
        <v>0.13456640624999999</v>
      </c>
    </row>
    <row r="933" spans="1:64" x14ac:dyDescent="0.3">
      <c r="A933" s="41">
        <v>915.09199999999998</v>
      </c>
      <c r="B933" s="41">
        <v>916.21361999999999</v>
      </c>
      <c r="C933" s="41">
        <v>133.375</v>
      </c>
      <c r="D933" s="42">
        <v>2.3386000000000001E-2</v>
      </c>
      <c r="E933" s="42">
        <v>8.1220000000000007E-3</v>
      </c>
      <c r="F933" s="32">
        <v>10.754775</v>
      </c>
      <c r="G933" s="32">
        <v>40.716951000000002</v>
      </c>
      <c r="H933" s="32">
        <v>19.668150000000001</v>
      </c>
      <c r="I933" s="42">
        <v>2.8809999999999999E-3</v>
      </c>
      <c r="J933" s="42">
        <v>8.3999999999999995E-5</v>
      </c>
      <c r="K933" s="42">
        <v>5.3999999999999998E-5</v>
      </c>
      <c r="L933" s="32">
        <v>39.85895</v>
      </c>
      <c r="M933" s="32">
        <v>0.35257409999999823</v>
      </c>
      <c r="N933" s="32">
        <v>2.6605078125000001E-2</v>
      </c>
      <c r="O933" s="32">
        <v>4.4281126562500002E-2</v>
      </c>
      <c r="Q933" s="41">
        <v>921.45299999999997</v>
      </c>
      <c r="R933" s="41">
        <v>112.55800000000001</v>
      </c>
      <c r="S933" s="32">
        <v>1.4319999999999999</v>
      </c>
      <c r="T933" s="32">
        <v>9.9002879999999998</v>
      </c>
      <c r="U933" s="32">
        <v>10.214</v>
      </c>
      <c r="V933" s="43">
        <v>5.8E-4</v>
      </c>
      <c r="W933" s="44">
        <v>1.47E-4</v>
      </c>
      <c r="X933" s="43">
        <v>6.3E-5</v>
      </c>
      <c r="Y933" s="32">
        <v>9.7799999999999994</v>
      </c>
      <c r="Z933" s="41">
        <v>7.6421280000000005</v>
      </c>
      <c r="AA933" s="45">
        <v>0.1354453125</v>
      </c>
      <c r="AB933" s="45">
        <v>6.1043406249999994E-2</v>
      </c>
      <c r="AD933" s="40">
        <v>911.21600000000001</v>
      </c>
      <c r="AE933" s="40">
        <v>143.54499999999999</v>
      </c>
      <c r="AF933" s="46">
        <v>29.991</v>
      </c>
      <c r="AG933" s="40">
        <v>1.9E-2</v>
      </c>
      <c r="AH933" s="40">
        <v>8.0000000000000002E-3</v>
      </c>
      <c r="AI933" s="40">
        <v>2.7E-2</v>
      </c>
      <c r="AK933">
        <v>922.45799999999997</v>
      </c>
      <c r="AL933" s="40">
        <v>222.95272</v>
      </c>
      <c r="AM933" s="47">
        <v>2.4306999999999999E-2</v>
      </c>
      <c r="AN933" s="47">
        <v>9.1935000000000003E-3</v>
      </c>
      <c r="AO933" s="7">
        <v>1.0289999999999999</v>
      </c>
      <c r="AP933" s="7">
        <v>13.205436000000001</v>
      </c>
      <c r="AQ933" s="7">
        <v>8.4391999999999996</v>
      </c>
      <c r="AR933" s="47">
        <v>1.8804E-3</v>
      </c>
      <c r="AS933" s="48">
        <v>1.3028000000000001E-4</v>
      </c>
      <c r="AT933" s="48">
        <v>7.2305999999999995E-5</v>
      </c>
      <c r="AU933" s="7">
        <v>13.119</v>
      </c>
      <c r="AV933" s="40">
        <v>6.5911159999999995</v>
      </c>
      <c r="AW933" s="47">
        <v>9.281890625E-2</v>
      </c>
      <c r="AX933" s="47">
        <v>6.5962588124999999E-2</v>
      </c>
      <c r="AZ933" s="40">
        <v>922.96801000000005</v>
      </c>
      <c r="BA933" s="40">
        <v>923.375</v>
      </c>
      <c r="BB933" s="40">
        <v>252.19082</v>
      </c>
      <c r="BC933" s="7">
        <v>2.4740000000000002</v>
      </c>
      <c r="BD933" s="7">
        <v>13.774816</v>
      </c>
      <c r="BE933" s="7">
        <v>9.3460000000000001</v>
      </c>
      <c r="BF933" s="47">
        <v>3.15E-3</v>
      </c>
      <c r="BG933" s="48">
        <v>1.21E-4</v>
      </c>
      <c r="BH933" s="48">
        <v>1.55E-4</v>
      </c>
      <c r="BI933" s="7">
        <v>13.567</v>
      </c>
      <c r="BJ933" s="40">
        <v>4.9026959999999997</v>
      </c>
      <c r="BK933" s="48">
        <v>5.8246093750000005E-2</v>
      </c>
      <c r="BL933" s="48">
        <v>0.144373671875</v>
      </c>
    </row>
    <row r="934" spans="1:64" x14ac:dyDescent="0.3">
      <c r="A934" s="41">
        <v>914.98</v>
      </c>
      <c r="B934" s="41">
        <v>916.15539999999999</v>
      </c>
      <c r="C934" s="41">
        <v>133.38498999999999</v>
      </c>
      <c r="D934" s="42">
        <v>2.3732E-2</v>
      </c>
      <c r="E934" s="42">
        <v>1.0194E-2</v>
      </c>
      <c r="F934" s="32">
        <v>16.120933999999998</v>
      </c>
      <c r="G934" s="32">
        <v>31.420033</v>
      </c>
      <c r="H934" s="32">
        <v>28.772500000000001</v>
      </c>
      <c r="I934" s="42">
        <v>3.3089999999999999E-3</v>
      </c>
      <c r="J934" s="42">
        <v>9.1000000000000003E-5</v>
      </c>
      <c r="K934" s="42">
        <v>6.8999999999999997E-5</v>
      </c>
      <c r="L934" s="32">
        <v>30.108599999999999</v>
      </c>
      <c r="M934" s="32">
        <v>9.990000000000001E-4</v>
      </c>
      <c r="N934" s="32">
        <v>2.5078515625000006E-2</v>
      </c>
      <c r="O934" s="32">
        <v>5.7837295312499995E-2</v>
      </c>
      <c r="Q934" s="41">
        <v>921.36699999999996</v>
      </c>
      <c r="R934" s="41">
        <v>112.566</v>
      </c>
      <c r="S934" s="32">
        <v>2.3620000000000001</v>
      </c>
      <c r="T934" s="32">
        <v>9.5984080000000009</v>
      </c>
      <c r="U934" s="32">
        <v>10.183</v>
      </c>
      <c r="V934" s="43">
        <v>6.0999999999999997E-4</v>
      </c>
      <c r="W934" s="44">
        <v>1.2400000000000001E-4</v>
      </c>
      <c r="X934" s="43">
        <v>6.3999999999999997E-5</v>
      </c>
      <c r="Y934" s="32">
        <v>9.4</v>
      </c>
      <c r="Z934" s="41">
        <v>5.9408479999999999</v>
      </c>
      <c r="AA934" s="45">
        <v>0.11184765625000001</v>
      </c>
      <c r="AB934" s="45">
        <v>6.1942203124999998E-2</v>
      </c>
      <c r="AD934" s="40">
        <v>911.08699999999999</v>
      </c>
      <c r="AE934" s="40">
        <v>143.55500000000001</v>
      </c>
      <c r="AF934" s="46">
        <v>20.315000000000001</v>
      </c>
      <c r="AG934" s="40">
        <v>1.9E-2</v>
      </c>
      <c r="AH934" s="40">
        <v>1.2999999999999999E-2</v>
      </c>
      <c r="AI934" s="40">
        <v>3.2000000000000001E-2</v>
      </c>
      <c r="AK934">
        <v>922.375</v>
      </c>
      <c r="AL934" s="40">
        <v>222.96600000000001</v>
      </c>
      <c r="AM934" s="47">
        <v>2.1892999999999999E-2</v>
      </c>
      <c r="AN934" s="47">
        <v>8.3210000000000003E-3</v>
      </c>
      <c r="AO934" s="7">
        <v>1.8879999999999999</v>
      </c>
      <c r="AP934" s="7">
        <v>15.782592000000001</v>
      </c>
      <c r="AQ934" s="7">
        <v>12.725</v>
      </c>
      <c r="AR934" s="47">
        <v>2.4115999999999999E-3</v>
      </c>
      <c r="AS934" s="48">
        <v>1.5540000000000001E-4</v>
      </c>
      <c r="AT934" s="48">
        <v>8.5919000000000002E-5</v>
      </c>
      <c r="AU934" s="7">
        <v>15.624000000000001</v>
      </c>
      <c r="AV934" s="40">
        <v>9.3341519999999996</v>
      </c>
      <c r="AW934" s="47">
        <v>0.10735640625000002</v>
      </c>
      <c r="AX934" s="47">
        <v>7.7783618125000009E-2</v>
      </c>
      <c r="AZ934" s="40">
        <v>922.90760999999998</v>
      </c>
      <c r="BA934" s="40">
        <v>923.29200000000003</v>
      </c>
      <c r="BB934" s="40">
        <v>252.20168000000001</v>
      </c>
      <c r="BC934" s="7">
        <v>3.6640000000000001</v>
      </c>
      <c r="BD934" s="7">
        <v>15.940776</v>
      </c>
      <c r="BE934" s="7">
        <v>12.455</v>
      </c>
      <c r="BF934" s="47">
        <v>4.0899999999999999E-3</v>
      </c>
      <c r="BG934" s="48">
        <v>1.3100000000000001E-4</v>
      </c>
      <c r="BH934" s="48">
        <v>1.8000000000000001E-4</v>
      </c>
      <c r="BI934" s="7">
        <v>15.632999999999999</v>
      </c>
      <c r="BJ934" s="40">
        <v>5.8744559999999995</v>
      </c>
      <c r="BK934" s="48">
        <v>4.9519531250000019E-2</v>
      </c>
      <c r="BL934" s="48">
        <v>0.16620264062500001</v>
      </c>
    </row>
    <row r="935" spans="1:64" x14ac:dyDescent="0.3">
      <c r="A935" s="41">
        <v>914.87900000000002</v>
      </c>
      <c r="B935" s="41">
        <v>916.09711000000004</v>
      </c>
      <c r="C935" s="41">
        <v>133.39500000000001</v>
      </c>
      <c r="D935" s="42">
        <v>1.2635E-2</v>
      </c>
      <c r="E935" s="42">
        <v>6.13E-3</v>
      </c>
      <c r="F935" s="32">
        <v>20.632550999999999</v>
      </c>
      <c r="G935" s="32">
        <v>25.487950999999999</v>
      </c>
      <c r="H935" s="32">
        <v>42.141399</v>
      </c>
      <c r="I935" s="42">
        <v>3.1470000000000001E-3</v>
      </c>
      <c r="J935" s="42">
        <v>7.1000000000000005E-5</v>
      </c>
      <c r="K935" s="42">
        <v>7.2000000000000002E-5</v>
      </c>
      <c r="L935" s="32">
        <v>23.793800000000001</v>
      </c>
      <c r="M935" s="32">
        <v>5.0853374040000006</v>
      </c>
      <c r="N935" s="32">
        <v>8.3058593750000038E-3</v>
      </c>
      <c r="O935" s="32">
        <v>6.1383792187499994E-2</v>
      </c>
      <c r="Q935" s="41">
        <v>921.28</v>
      </c>
      <c r="R935" s="41">
        <v>112.574</v>
      </c>
      <c r="S935" s="32">
        <v>4.6909999999999998</v>
      </c>
      <c r="T935" s="32">
        <v>8.7540439999999986</v>
      </c>
      <c r="U935" s="32">
        <v>10.786</v>
      </c>
      <c r="V935" s="43">
        <v>6.2E-4</v>
      </c>
      <c r="W935" s="44">
        <v>1.4200000000000001E-4</v>
      </c>
      <c r="X935" s="43">
        <v>6.7000000000000002E-5</v>
      </c>
      <c r="Y935" s="32">
        <v>8.36</v>
      </c>
      <c r="Z935" s="41">
        <v>2.3609639999999992</v>
      </c>
      <c r="AA935" s="45">
        <v>0.12964843750000002</v>
      </c>
      <c r="AB935" s="45">
        <v>6.4908468750000003E-2</v>
      </c>
      <c r="AD935" s="40">
        <v>910.95799999999997</v>
      </c>
      <c r="AE935" s="40">
        <v>143.565</v>
      </c>
      <c r="AF935" s="46">
        <v>14.896000000000001</v>
      </c>
      <c r="AG935" s="40">
        <v>1.2E-2</v>
      </c>
      <c r="AH935" s="40">
        <v>5.0000000000000001E-3</v>
      </c>
      <c r="AI935" s="40">
        <v>1.7000000000000001E-2</v>
      </c>
      <c r="AK935">
        <v>922.29200000000003</v>
      </c>
      <c r="AL935" s="40">
        <v>222.97773000000001</v>
      </c>
      <c r="AM935" s="47">
        <v>5.5670999999999998E-2</v>
      </c>
      <c r="AN935" s="47">
        <v>1.9345000000000001E-2</v>
      </c>
      <c r="AO935" s="7">
        <v>3.6320000000000001</v>
      </c>
      <c r="AP935" s="7">
        <v>16.293088000000001</v>
      </c>
      <c r="AQ935" s="7">
        <v>12.837</v>
      </c>
      <c r="AR935" s="47">
        <v>3.1798E-3</v>
      </c>
      <c r="AS935" s="48">
        <v>1.7817000000000001E-4</v>
      </c>
      <c r="AT935" s="48">
        <v>9.8251999999999994E-5</v>
      </c>
      <c r="AU935" s="7">
        <v>15.988</v>
      </c>
      <c r="AV935" s="40">
        <v>6.3139279999999998</v>
      </c>
      <c r="AW935" s="47">
        <v>0.11482242187500001</v>
      </c>
      <c r="AX935" s="47">
        <v>8.7525143437499994E-2</v>
      </c>
      <c r="AZ935" s="40">
        <v>922.84685999999999</v>
      </c>
      <c r="BA935" s="40">
        <v>923.20799999999997</v>
      </c>
      <c r="BB935" s="40">
        <v>252.21252999999999</v>
      </c>
      <c r="BC935" s="7">
        <v>6.6609999999999996</v>
      </c>
      <c r="BD935" s="7">
        <v>18.707523999999999</v>
      </c>
      <c r="BE935" s="7">
        <v>16.96</v>
      </c>
      <c r="BF935" s="47">
        <v>5.2100000000000002E-3</v>
      </c>
      <c r="BG935" s="48">
        <v>1.34E-4</v>
      </c>
      <c r="BH935" s="48">
        <v>1.54E-4</v>
      </c>
      <c r="BI935" s="7">
        <v>18.148</v>
      </c>
      <c r="BJ935" s="40">
        <v>4.9968440000000012</v>
      </c>
      <c r="BK935" s="48">
        <v>3.0207031250000002E-2</v>
      </c>
      <c r="BL935" s="48">
        <v>0.136424390625</v>
      </c>
    </row>
    <row r="936" spans="1:64" x14ac:dyDescent="0.3">
      <c r="A936" s="41">
        <v>914.77700000000004</v>
      </c>
      <c r="B936" s="41">
        <v>916.03887999999995</v>
      </c>
      <c r="C936" s="41">
        <v>133.405</v>
      </c>
      <c r="D936" s="42">
        <v>1.0246999999999999E-2</v>
      </c>
      <c r="E936" s="42">
        <v>3.5860000000000002E-3</v>
      </c>
      <c r="F936" s="32">
        <v>23.017401</v>
      </c>
      <c r="G936" s="32">
        <v>23.605</v>
      </c>
      <c r="H936" s="32">
        <v>47.830601000000001</v>
      </c>
      <c r="I936" s="42">
        <v>2.8349999999999998E-3</v>
      </c>
      <c r="J936" s="42">
        <v>7.2000000000000002E-5</v>
      </c>
      <c r="K936" s="42">
        <v>7.7999999999999999E-5</v>
      </c>
      <c r="L936" s="32">
        <v>21.706600000000002</v>
      </c>
      <c r="M936" s="32">
        <v>6.4913488040000047</v>
      </c>
      <c r="N936" s="32">
        <v>1.5521484375000005E-2</v>
      </c>
      <c r="O936" s="32">
        <v>6.8436304687499991E-2</v>
      </c>
      <c r="Q936" s="41">
        <v>921.20399999999995</v>
      </c>
      <c r="R936" s="41">
        <v>112.581</v>
      </c>
      <c r="S936" s="32">
        <v>8.5459999999999994</v>
      </c>
      <c r="T936" s="32">
        <v>8.8578640000000011</v>
      </c>
      <c r="U936" s="32">
        <v>14.157</v>
      </c>
      <c r="V936" s="43">
        <v>8.0000000000000004E-4</v>
      </c>
      <c r="W936" s="44">
        <v>1.3200000000000001E-4</v>
      </c>
      <c r="X936" s="43">
        <v>6.6000000000000005E-5</v>
      </c>
      <c r="Y936" s="32">
        <v>8.14</v>
      </c>
      <c r="Z936" s="41">
        <v>6.0736000000005674E-2</v>
      </c>
      <c r="AA936" s="45">
        <v>0.11606250000000001</v>
      </c>
      <c r="AB936" s="45">
        <v>6.3301250000000003E-2</v>
      </c>
      <c r="AD936" s="40">
        <v>910.82899999999995</v>
      </c>
      <c r="AE936" s="40">
        <v>143.57499999999999</v>
      </c>
      <c r="AF936" s="46">
        <v>13.355</v>
      </c>
      <c r="AG936" s="40">
        <v>8.0000000000000002E-3</v>
      </c>
      <c r="AH936" s="40">
        <v>6.0000000000000001E-3</v>
      </c>
      <c r="AI936" s="40">
        <v>1.4E-2</v>
      </c>
      <c r="AK936">
        <v>922.20799999999997</v>
      </c>
      <c r="AL936" s="40">
        <v>222.99112</v>
      </c>
      <c r="AM936" s="47">
        <v>8.6800000000000002E-2</v>
      </c>
      <c r="AN936" s="47">
        <v>2.648E-2</v>
      </c>
      <c r="AO936" s="7">
        <v>6.8239999999999998</v>
      </c>
      <c r="AP936" s="7">
        <v>20.095215999999997</v>
      </c>
      <c r="AQ936" s="7">
        <v>15.57</v>
      </c>
      <c r="AR936" s="47">
        <v>4.3439000000000004E-3</v>
      </c>
      <c r="AS936" s="48">
        <v>1.7154E-4</v>
      </c>
      <c r="AT936" s="48">
        <v>9.9037999999999996E-5</v>
      </c>
      <c r="AU936" s="7">
        <v>19.521999999999998</v>
      </c>
      <c r="AV936" s="40">
        <v>3.314096000000001</v>
      </c>
      <c r="AW936" s="47">
        <v>8.5001367187499996E-2</v>
      </c>
      <c r="AX936" s="47">
        <v>8.4384124843750005E-2</v>
      </c>
      <c r="AZ936" s="40">
        <v>922.78707999999995</v>
      </c>
      <c r="BA936" s="40">
        <v>923.125</v>
      </c>
      <c r="BB936" s="40">
        <v>252.22335000000001</v>
      </c>
      <c r="BC936" s="7">
        <v>12.035</v>
      </c>
      <c r="BD936" s="7">
        <v>21.740940000000002</v>
      </c>
      <c r="BE936" s="7">
        <v>23.832000000000001</v>
      </c>
      <c r="BF936" s="47">
        <v>6.8399999999999997E-3</v>
      </c>
      <c r="BG936" s="48">
        <v>1.4999999999999999E-4</v>
      </c>
      <c r="BH936" s="48">
        <v>1.6200000000000001E-4</v>
      </c>
      <c r="BI936" s="7">
        <v>20.73</v>
      </c>
      <c r="BJ936" s="40">
        <v>2.2171400000000006</v>
      </c>
      <c r="BK936" s="48">
        <v>1.3734374999999993E-2</v>
      </c>
      <c r="BL936" s="48">
        <v>0.13892568750000003</v>
      </c>
    </row>
    <row r="937" spans="1:64" x14ac:dyDescent="0.3">
      <c r="A937" s="41">
        <v>914.67600000000004</v>
      </c>
      <c r="B937" s="41">
        <v>915.96100000000001</v>
      </c>
      <c r="C937" s="41">
        <v>133.41498999999999</v>
      </c>
      <c r="D937" s="42">
        <v>1.8533000000000001E-2</v>
      </c>
      <c r="E937" s="42">
        <v>7.2370000000000004E-3</v>
      </c>
      <c r="F937" s="32">
        <v>23.222232999999999</v>
      </c>
      <c r="G937" s="32">
        <v>22.353266000000001</v>
      </c>
      <c r="H937" s="32">
        <v>49.384233999999999</v>
      </c>
      <c r="I937" s="42">
        <v>2.3809999999999999E-3</v>
      </c>
      <c r="J937" s="42">
        <v>6.0999999999999999E-5</v>
      </c>
      <c r="K937" s="42">
        <v>1.01E-4</v>
      </c>
      <c r="L937" s="32">
        <v>20.437066999999999</v>
      </c>
      <c r="M937" s="32">
        <v>7.6771035319999967</v>
      </c>
      <c r="N937" s="32">
        <v>1.3566015625000004E-2</v>
      </c>
      <c r="O937" s="32">
        <v>9.2967845312500005E-2</v>
      </c>
      <c r="Q937" s="41">
        <v>921.11800000000005</v>
      </c>
      <c r="R937" s="41">
        <v>112.589</v>
      </c>
      <c r="S937" s="32">
        <v>12.83</v>
      </c>
      <c r="T937" s="32">
        <v>10.167719999999999</v>
      </c>
      <c r="U937" s="32">
        <v>20.151</v>
      </c>
      <c r="V937" s="43">
        <v>1.0499999999999999E-3</v>
      </c>
      <c r="W937" s="44">
        <v>1.37E-4</v>
      </c>
      <c r="X937" s="43">
        <v>6.9999999999999994E-5</v>
      </c>
      <c r="Y937" s="32">
        <v>9.09</v>
      </c>
      <c r="Z937" s="41">
        <v>6.0736000000005674E-2</v>
      </c>
      <c r="AA937" s="45">
        <v>0.11608203125</v>
      </c>
      <c r="AB937" s="45">
        <v>6.6457890625000002E-2</v>
      </c>
      <c r="AD937" s="40">
        <v>910.7</v>
      </c>
      <c r="AE937" s="40">
        <v>143.58500000000001</v>
      </c>
      <c r="AF937" s="46">
        <v>13.465</v>
      </c>
      <c r="AG937" s="40">
        <v>8.0000000000000002E-3</v>
      </c>
      <c r="AH937" s="40">
        <v>5.0000000000000001E-3</v>
      </c>
      <c r="AI937" s="40">
        <v>1.2999999999999999E-2</v>
      </c>
      <c r="AK937">
        <v>922.125</v>
      </c>
      <c r="AL937" s="40">
        <v>223.0044</v>
      </c>
      <c r="AM937" s="47">
        <v>0.12059</v>
      </c>
      <c r="AN937" s="47">
        <v>4.5768000000000003E-2</v>
      </c>
      <c r="AO937" s="7">
        <v>10.951000000000001</v>
      </c>
      <c r="AP937" s="7">
        <v>22.288883999999999</v>
      </c>
      <c r="AQ937" s="7">
        <v>16.059999999999999</v>
      </c>
      <c r="AR937" s="47">
        <v>5.7555999999999996E-3</v>
      </c>
      <c r="AS937" s="48">
        <v>1.7126000000000001E-4</v>
      </c>
      <c r="AT937" s="48">
        <v>1.1022999999999999E-4</v>
      </c>
      <c r="AU937" s="7">
        <v>21.369</v>
      </c>
      <c r="AV937" s="40">
        <v>8.8880000000000001E-3</v>
      </c>
      <c r="AW937" s="47">
        <v>5.659765625000001E-2</v>
      </c>
      <c r="AX937" s="47">
        <v>9.0813843124999988E-2</v>
      </c>
      <c r="AZ937" s="40">
        <v>922.72244000000001</v>
      </c>
      <c r="BA937" s="40">
        <v>923.04200000000003</v>
      </c>
      <c r="BB937" s="40">
        <v>252.23491999999999</v>
      </c>
      <c r="BC937" s="7">
        <v>12.813000000000001</v>
      </c>
      <c r="BD937" s="7">
        <v>20.937291999999999</v>
      </c>
      <c r="BE937" s="7">
        <v>23.907</v>
      </c>
      <c r="BF937" s="47">
        <v>8.7399999999999995E-3</v>
      </c>
      <c r="BG937" s="48">
        <v>1.45E-4</v>
      </c>
      <c r="BH937" s="48">
        <v>1.76E-4</v>
      </c>
      <c r="BI937" s="7">
        <v>19.861000000000001</v>
      </c>
      <c r="BJ937" s="40">
        <v>0.89485199999999665</v>
      </c>
      <c r="BK937" s="48">
        <v>8.8800000000000001E-4</v>
      </c>
      <c r="BL937" s="48">
        <v>0.14651615625</v>
      </c>
    </row>
    <row r="938" spans="1:64" x14ac:dyDescent="0.3">
      <c r="A938" s="41">
        <v>914.57500000000005</v>
      </c>
      <c r="B938" s="41">
        <v>915.84387000000004</v>
      </c>
      <c r="C938" s="41">
        <v>133.42500000000001</v>
      </c>
      <c r="D938" s="42">
        <v>2.7809E-2</v>
      </c>
      <c r="E938" s="42">
        <v>1.1714E-2</v>
      </c>
      <c r="F938" s="32">
        <v>21.9619</v>
      </c>
      <c r="G938" s="32">
        <v>22.491098999999998</v>
      </c>
      <c r="H938" s="32">
        <v>40.662148999999999</v>
      </c>
      <c r="I938" s="42">
        <v>2.4390000000000002E-3</v>
      </c>
      <c r="J938" s="42">
        <v>1.0900000000000001E-4</v>
      </c>
      <c r="K938" s="42">
        <v>1.2E-4</v>
      </c>
      <c r="L938" s="32">
        <v>20.68815</v>
      </c>
      <c r="M938" s="32">
        <v>1.2185765999999987</v>
      </c>
      <c r="N938" s="32">
        <v>6.0410546875000005E-2</v>
      </c>
      <c r="O938" s="32">
        <v>0.1117721859375</v>
      </c>
      <c r="Q938" s="41">
        <v>921.03099999999995</v>
      </c>
      <c r="R938" s="41">
        <v>112.59699999999999</v>
      </c>
      <c r="S938" s="32">
        <v>16.286000000000001</v>
      </c>
      <c r="T938" s="32">
        <v>12.398023999999999</v>
      </c>
      <c r="U938" s="32">
        <v>26.268000000000001</v>
      </c>
      <c r="V938" s="43">
        <v>1.2999999999999999E-3</v>
      </c>
      <c r="W938" s="44">
        <v>1.46E-4</v>
      </c>
      <c r="X938" s="43">
        <v>7.2999999999999999E-5</v>
      </c>
      <c r="Y938" s="32">
        <v>11.03</v>
      </c>
      <c r="Z938" s="41">
        <v>6.0736000000005674E-2</v>
      </c>
      <c r="AA938" s="45">
        <v>0.12010156250000001</v>
      </c>
      <c r="AB938" s="45">
        <v>6.8614531249999999E-2</v>
      </c>
      <c r="AD938" s="40">
        <v>910.572</v>
      </c>
      <c r="AE938" s="40">
        <v>143.595</v>
      </c>
      <c r="AF938" s="46">
        <v>14.353999999999999</v>
      </c>
      <c r="AG938" s="40">
        <v>1.2E-2</v>
      </c>
      <c r="AH938" s="40">
        <v>7.0000000000000001E-3</v>
      </c>
      <c r="AI938" s="40">
        <v>1.9E-2</v>
      </c>
      <c r="AK938">
        <v>922.04200000000003</v>
      </c>
      <c r="AL938" s="40">
        <v>223.0164</v>
      </c>
      <c r="AM938" s="47">
        <v>0.2258</v>
      </c>
      <c r="AN938" s="47">
        <v>7.8451000000000007E-2</v>
      </c>
      <c r="AO938" s="7">
        <v>9.2799999999999994</v>
      </c>
      <c r="AP938" s="7">
        <v>20.828520000000001</v>
      </c>
      <c r="AQ938" s="7">
        <v>14.733000000000001</v>
      </c>
      <c r="AR938" s="47">
        <v>7.3010999999999996E-3</v>
      </c>
      <c r="AS938" s="48">
        <v>2.1683E-4</v>
      </c>
      <c r="AT938" s="48">
        <v>1.4935E-4</v>
      </c>
      <c r="AU938" s="7">
        <v>20.048999999999999</v>
      </c>
      <c r="AV938" s="40">
        <v>8.8880000000000001E-3</v>
      </c>
      <c r="AW938" s="47">
        <v>7.1378398437500018E-2</v>
      </c>
      <c r="AX938" s="47">
        <v>0.12472019546875</v>
      </c>
      <c r="AZ938" s="40">
        <v>922.65125999999998</v>
      </c>
      <c r="BA938" s="40">
        <v>922.95799999999997</v>
      </c>
      <c r="BB938" s="40">
        <v>252.24762999999999</v>
      </c>
      <c r="BC938" s="7">
        <v>7.0620000000000003</v>
      </c>
      <c r="BD938" s="7">
        <v>18.371207999999999</v>
      </c>
      <c r="BE938" s="7">
        <v>15.073</v>
      </c>
      <c r="BF938" s="47">
        <v>9.4699999999999993E-3</v>
      </c>
      <c r="BG938" s="48">
        <v>1.07E-4</v>
      </c>
      <c r="BH938" s="48">
        <v>2.0599999999999999E-4</v>
      </c>
      <c r="BI938" s="7">
        <v>17.777999999999999</v>
      </c>
      <c r="BJ938" s="40">
        <v>2.3896479999999993</v>
      </c>
      <c r="BK938" s="48">
        <v>8.8800000000000001E-4</v>
      </c>
      <c r="BL938" s="48">
        <v>0.17405354687499999</v>
      </c>
    </row>
    <row r="939" spans="1:64" x14ac:dyDescent="0.3">
      <c r="A939" s="41">
        <v>914.47400000000005</v>
      </c>
      <c r="B939" s="41">
        <v>915.72693000000004</v>
      </c>
      <c r="C939" s="41">
        <v>133.435</v>
      </c>
      <c r="D939" s="42">
        <v>3.0214999999999999E-2</v>
      </c>
      <c r="E939" s="42">
        <v>1.8291000000000002E-2</v>
      </c>
      <c r="F939" s="32">
        <v>18.27965</v>
      </c>
      <c r="G939" s="32">
        <v>20.089649999999999</v>
      </c>
      <c r="H939" s="32">
        <v>38.680700000000002</v>
      </c>
      <c r="I939" s="42">
        <v>2.542E-3</v>
      </c>
      <c r="J939" s="42">
        <v>1.0900000000000001E-4</v>
      </c>
      <c r="K939" s="42">
        <v>1.7100000000000001E-4</v>
      </c>
      <c r="L939" s="32">
        <v>18.600698999999999</v>
      </c>
      <c r="M939" s="32">
        <v>5.8504486</v>
      </c>
      <c r="N939" s="32">
        <v>5.8358593750000014E-2</v>
      </c>
      <c r="O939" s="32">
        <v>0.16242472187500001</v>
      </c>
      <c r="Q939" s="41">
        <v>920.95600000000002</v>
      </c>
      <c r="R939" s="41">
        <v>112.604</v>
      </c>
      <c r="S939" s="32">
        <v>16.585999999999999</v>
      </c>
      <c r="T939" s="32">
        <v>13.783224000000001</v>
      </c>
      <c r="U939" s="32">
        <v>28.132000000000001</v>
      </c>
      <c r="V939" s="43">
        <v>1.3699999999999999E-3</v>
      </c>
      <c r="W939" s="44">
        <v>1.13E-4</v>
      </c>
      <c r="X939" s="43">
        <v>8.7000000000000001E-5</v>
      </c>
      <c r="Y939" s="32">
        <v>12.39</v>
      </c>
      <c r="Z939" s="41">
        <v>6.0736000000005674E-2</v>
      </c>
      <c r="AA939" s="45">
        <v>8.5707031249999996E-2</v>
      </c>
      <c r="AB939" s="45">
        <v>8.2378390625000006E-2</v>
      </c>
      <c r="AD939" s="40">
        <v>910.44299999999998</v>
      </c>
      <c r="AE939" s="40">
        <v>143.60499999999999</v>
      </c>
      <c r="AF939" s="46">
        <v>16.446000000000002</v>
      </c>
      <c r="AG939" s="40">
        <v>2.1999999999999999E-2</v>
      </c>
      <c r="AH939" s="40">
        <v>1.2999999999999999E-2</v>
      </c>
      <c r="AI939" s="40">
        <v>3.5000000000000003E-2</v>
      </c>
      <c r="AK939">
        <v>921.95799999999997</v>
      </c>
      <c r="AL939" s="40">
        <v>223.03052</v>
      </c>
      <c r="AM939" s="47">
        <v>0.1144</v>
      </c>
      <c r="AN939" s="47">
        <v>6.4359E-2</v>
      </c>
      <c r="AO939" s="7">
        <v>8.1760000000000002</v>
      </c>
      <c r="AP939" s="7">
        <v>16.981784000000001</v>
      </c>
      <c r="AQ939" s="7">
        <v>12.683</v>
      </c>
      <c r="AR939" s="47">
        <v>6.6354999999999999E-3</v>
      </c>
      <c r="AS939" s="48">
        <v>2.4661000000000003E-4</v>
      </c>
      <c r="AT939" s="48">
        <v>1.3739000000000001E-4</v>
      </c>
      <c r="AU939" s="7">
        <v>16.295000000000002</v>
      </c>
      <c r="AV939" s="40">
        <v>8.8880000000000001E-3</v>
      </c>
      <c r="AW939" s="47">
        <v>0.11441839843750004</v>
      </c>
      <c r="AX939" s="47">
        <v>0.11500555546875002</v>
      </c>
      <c r="AZ939" s="40">
        <v>922.55633</v>
      </c>
      <c r="BA939" s="40">
        <v>922.875</v>
      </c>
      <c r="BB939" s="40">
        <v>252.26476</v>
      </c>
      <c r="BC939" s="7">
        <v>3.5430000000000001</v>
      </c>
      <c r="BD939" s="7">
        <v>17.266612000000002</v>
      </c>
      <c r="BE939" s="7">
        <v>10.048</v>
      </c>
      <c r="BF939" s="47">
        <v>8.26E-3</v>
      </c>
      <c r="BG939" s="48">
        <v>1.8200000000000001E-4</v>
      </c>
      <c r="BH939" s="48">
        <v>2.7500000000000002E-4</v>
      </c>
      <c r="BI939" s="7">
        <v>16.969000000000001</v>
      </c>
      <c r="BJ939" s="40">
        <v>3.6847719999999997</v>
      </c>
      <c r="BK939" s="48">
        <v>1.7445312500000018E-2</v>
      </c>
      <c r="BL939" s="48">
        <v>0.24713540624999999</v>
      </c>
    </row>
    <row r="940" spans="1:64" x14ac:dyDescent="0.3">
      <c r="A940" s="41">
        <v>914.37300000000005</v>
      </c>
      <c r="B940" s="41">
        <v>915.60973999999999</v>
      </c>
      <c r="C940" s="41">
        <v>133.44501</v>
      </c>
      <c r="D940" s="42">
        <v>2.3245999999999999E-2</v>
      </c>
      <c r="E940" s="42">
        <v>1.4685E-2</v>
      </c>
      <c r="F940" s="32">
        <v>11.194369999999999</v>
      </c>
      <c r="G940" s="32">
        <v>16.603366999999999</v>
      </c>
      <c r="H940" s="32">
        <v>28.575367</v>
      </c>
      <c r="I940" s="42">
        <v>2.519E-3</v>
      </c>
      <c r="J940" s="42">
        <v>1.0900000000000001E-4</v>
      </c>
      <c r="K940" s="42">
        <v>1.7699999999999999E-4</v>
      </c>
      <c r="L940" s="32">
        <v>15.718367000000001</v>
      </c>
      <c r="M940" s="32">
        <v>8.4702784800000011</v>
      </c>
      <c r="N940" s="32">
        <v>5.8816796875000001E-2</v>
      </c>
      <c r="O940" s="32">
        <v>0.16850231093749998</v>
      </c>
      <c r="Q940" s="41">
        <v>920.86900000000003</v>
      </c>
      <c r="R940" s="41">
        <v>112.61199999999999</v>
      </c>
      <c r="S940" s="32">
        <v>14.327</v>
      </c>
      <c r="T940" s="32">
        <v>13.833468</v>
      </c>
      <c r="U940" s="32">
        <v>25.445</v>
      </c>
      <c r="V940" s="43">
        <v>1.2700000000000001E-3</v>
      </c>
      <c r="W940" s="44">
        <v>1.0399999999999999E-4</v>
      </c>
      <c r="X940" s="43">
        <v>1.03E-4</v>
      </c>
      <c r="Y940" s="32">
        <v>12.63</v>
      </c>
      <c r="Z940" s="41">
        <v>6.0736000000005674E-2</v>
      </c>
      <c r="AA940" s="45">
        <v>7.8699218749999994E-2</v>
      </c>
      <c r="AB940" s="45">
        <v>9.8715734375000003E-2</v>
      </c>
      <c r="AD940" s="40">
        <v>910.31399999999996</v>
      </c>
      <c r="AE940" s="40">
        <v>143.61500000000001</v>
      </c>
      <c r="AF940" s="46">
        <v>18.626000000000001</v>
      </c>
      <c r="AG940" s="40">
        <v>4.2000000000000003E-2</v>
      </c>
      <c r="AH940" s="40">
        <v>1.4999999999999999E-2</v>
      </c>
      <c r="AI940" s="40">
        <v>5.7000000000000002E-2</v>
      </c>
      <c r="AK940">
        <v>921.875</v>
      </c>
      <c r="AL940" s="40">
        <v>223.0438</v>
      </c>
      <c r="AM940" s="47">
        <v>3.5303000000000001E-2</v>
      </c>
      <c r="AN940" s="47">
        <v>1.7868999999999999E-2</v>
      </c>
      <c r="AO940" s="7">
        <v>5.8890000000000002</v>
      </c>
      <c r="AP940" s="7">
        <v>13.376676</v>
      </c>
      <c r="AQ940" s="7">
        <v>12.452</v>
      </c>
      <c r="AR940" s="47">
        <v>2.9813000000000001E-3</v>
      </c>
      <c r="AS940" s="48">
        <v>1.9641E-4</v>
      </c>
      <c r="AT940" s="48">
        <v>1.1516E-4</v>
      </c>
      <c r="AU940" s="7">
        <v>12.882</v>
      </c>
      <c r="AV940" s="40">
        <v>1.875356</v>
      </c>
      <c r="AW940" s="47">
        <v>0.13701691406250002</v>
      </c>
      <c r="AX940" s="47">
        <v>0.10510277078125001</v>
      </c>
      <c r="AZ940" s="40">
        <v>922.46929</v>
      </c>
      <c r="BA940" s="40">
        <v>922.79200000000003</v>
      </c>
      <c r="BB940" s="40">
        <v>252.28030999999999</v>
      </c>
      <c r="BC940" s="7">
        <v>3.7629999999999999</v>
      </c>
      <c r="BD940" s="7">
        <v>16.963092</v>
      </c>
      <c r="BE940" s="7">
        <v>10.792</v>
      </c>
      <c r="BF940" s="47">
        <v>7.2899999999999996E-3</v>
      </c>
      <c r="BG940" s="48">
        <v>2.03E-4</v>
      </c>
      <c r="BH940" s="48">
        <v>2.5999999999999998E-4</v>
      </c>
      <c r="BI940" s="7">
        <v>16.646999999999998</v>
      </c>
      <c r="BJ940" s="40">
        <v>4.033652</v>
      </c>
      <c r="BK940" s="48">
        <v>5.7769531250000013E-2</v>
      </c>
      <c r="BL940" s="48">
        <v>0.23540764062499997</v>
      </c>
    </row>
    <row r="941" spans="1:64" x14ac:dyDescent="0.3">
      <c r="A941" s="41">
        <v>914.26</v>
      </c>
      <c r="B941" s="41">
        <v>915.49279999999999</v>
      </c>
      <c r="C941" s="41">
        <v>133.45500000000001</v>
      </c>
      <c r="D941" s="42">
        <v>2.0209999999999999E-2</v>
      </c>
      <c r="E941" s="42">
        <v>1.9753E-2</v>
      </c>
      <c r="F941" s="32">
        <v>5.857005</v>
      </c>
      <c r="G941" s="32">
        <v>19.162050000000001</v>
      </c>
      <c r="H941" s="32">
        <v>15.737749000000001</v>
      </c>
      <c r="I941" s="42">
        <v>2.6540000000000001E-3</v>
      </c>
      <c r="J941" s="42">
        <v>1.27E-4</v>
      </c>
      <c r="K941" s="42">
        <v>1.5300000000000001E-4</v>
      </c>
      <c r="L941" s="32">
        <v>18.734950000000001</v>
      </c>
      <c r="M941" s="32">
        <v>5.2185680200000011</v>
      </c>
      <c r="N941" s="32">
        <v>7.4127343750000005E-2</v>
      </c>
      <c r="O941" s="32">
        <v>0.14404689687500002</v>
      </c>
      <c r="Q941" s="41">
        <v>920.78300000000002</v>
      </c>
      <c r="R941" s="41">
        <v>112.62</v>
      </c>
      <c r="S941" s="32">
        <v>10.773999999999999</v>
      </c>
      <c r="T941" s="32">
        <v>12.805016</v>
      </c>
      <c r="U941" s="32">
        <v>20</v>
      </c>
      <c r="V941" s="43">
        <v>1.31E-3</v>
      </c>
      <c r="W941" s="44">
        <v>1.0399999999999999E-4</v>
      </c>
      <c r="X941" s="43">
        <v>1.17E-4</v>
      </c>
      <c r="Y941" s="32">
        <v>11.9</v>
      </c>
      <c r="Z941" s="41">
        <v>0.64989600000000181</v>
      </c>
      <c r="AA941" s="45">
        <v>7.7902343749999992E-2</v>
      </c>
      <c r="AB941" s="45">
        <v>0.112580796875</v>
      </c>
      <c r="AD941" s="40">
        <v>910.18499999999995</v>
      </c>
      <c r="AE941" s="40">
        <v>143.625</v>
      </c>
      <c r="AF941" s="46">
        <v>20.57</v>
      </c>
      <c r="AG941" s="40">
        <v>5.7000000000000002E-2</v>
      </c>
      <c r="AH941" s="40">
        <v>0.02</v>
      </c>
      <c r="AI941" s="40">
        <v>7.6999999999999999E-2</v>
      </c>
      <c r="AK941">
        <v>921.79200000000003</v>
      </c>
      <c r="AL941" s="40">
        <v>223.05708000000001</v>
      </c>
      <c r="AM941" s="47">
        <v>4.0127000000000003E-2</v>
      </c>
      <c r="AN941" s="47">
        <v>1.9639E-2</v>
      </c>
      <c r="AO941" s="7">
        <v>5.4729999999999999</v>
      </c>
      <c r="AP941" s="7">
        <v>13.714732000000001</v>
      </c>
      <c r="AQ941" s="7">
        <v>12.032</v>
      </c>
      <c r="AR941" s="47">
        <v>1.4718000000000001E-3</v>
      </c>
      <c r="AS941" s="48">
        <v>1.1647E-4</v>
      </c>
      <c r="AT941" s="48">
        <v>9.4327999999999995E-5</v>
      </c>
      <c r="AU941" s="7">
        <v>13.255000000000001</v>
      </c>
      <c r="AV941" s="40">
        <v>2.2024919999999995</v>
      </c>
      <c r="AW941" s="47">
        <v>8.7148984375000002E-2</v>
      </c>
      <c r="AX941" s="47">
        <v>8.9362974687499999E-2</v>
      </c>
      <c r="AZ941" s="40">
        <v>922.38258999999994</v>
      </c>
      <c r="BA941" s="40">
        <v>922.70799999999997</v>
      </c>
      <c r="BB941" s="40">
        <v>252.29597000000001</v>
      </c>
    </row>
    <row r="942" spans="1:64" x14ac:dyDescent="0.3">
      <c r="A942" s="41">
        <v>914.15899999999999</v>
      </c>
      <c r="B942" s="41">
        <v>915.37585000000001</v>
      </c>
      <c r="C942" s="41">
        <v>133.465</v>
      </c>
      <c r="D942" s="42">
        <v>3.3590000000000002E-2</v>
      </c>
      <c r="E942" s="42">
        <v>2.7109000000000001E-2</v>
      </c>
      <c r="F942" s="32">
        <v>5.2576799999999997</v>
      </c>
      <c r="G942" s="32">
        <v>20.054949000000001</v>
      </c>
      <c r="H942" s="32">
        <v>13.530950000000001</v>
      </c>
      <c r="I942" s="42">
        <v>2.7060000000000001E-3</v>
      </c>
      <c r="J942" s="42">
        <v>1.1900000000000001E-4</v>
      </c>
      <c r="K942" s="42">
        <v>5.1E-5</v>
      </c>
      <c r="L942" s="32">
        <v>19.679549000000002</v>
      </c>
      <c r="M942" s="32">
        <v>4.0881567200000006</v>
      </c>
      <c r="N942" s="32">
        <v>6.5091406250000011E-2</v>
      </c>
      <c r="O942" s="32">
        <v>4.1871478125E-2</v>
      </c>
      <c r="Q942" s="41">
        <v>920.69600000000003</v>
      </c>
      <c r="R942" s="41">
        <v>112.628</v>
      </c>
      <c r="S942" s="32">
        <v>6.734</v>
      </c>
      <c r="T942" s="32">
        <v>12.195656000000001</v>
      </c>
      <c r="U942" s="32">
        <v>13.637</v>
      </c>
      <c r="V942" s="43">
        <v>1.2899999999999999E-3</v>
      </c>
      <c r="W942" s="44">
        <v>8.2999999999999998E-5</v>
      </c>
      <c r="X942" s="43">
        <v>1.18E-4</v>
      </c>
      <c r="Y942" s="32">
        <v>11.63</v>
      </c>
      <c r="Z942" s="41">
        <v>1.5427359999999997</v>
      </c>
      <c r="AA942" s="45">
        <v>5.7300781250000009E-2</v>
      </c>
      <c r="AB942" s="45">
        <v>0.11364826562499999</v>
      </c>
      <c r="AD942" s="40">
        <v>910.05600000000004</v>
      </c>
      <c r="AE942" s="40">
        <v>143.63499999999999</v>
      </c>
      <c r="AF942" s="46">
        <v>19.187000000000001</v>
      </c>
      <c r="AG942" s="40">
        <v>1.2999999999999999E-2</v>
      </c>
      <c r="AH942" s="40">
        <v>1.0999999999999999E-2</v>
      </c>
      <c r="AI942" s="40">
        <v>2.4E-2</v>
      </c>
      <c r="AK942">
        <v>921.70799999999997</v>
      </c>
      <c r="AL942" s="40">
        <v>223.07051999999999</v>
      </c>
      <c r="AM942" s="47">
        <v>3.3767999999999999E-2</v>
      </c>
      <c r="AN942" s="47">
        <v>2.2436999999999999E-2</v>
      </c>
      <c r="AO942" s="7">
        <v>4.0110000000000001</v>
      </c>
      <c r="AP942" s="7">
        <v>15.315923999999999</v>
      </c>
      <c r="AQ942" s="7">
        <v>10.567</v>
      </c>
      <c r="AR942" s="47">
        <v>1.2723999999999999E-3</v>
      </c>
      <c r="AS942" s="48">
        <v>1.0745E-4</v>
      </c>
      <c r="AT942" s="48">
        <v>6.9281000000000003E-5</v>
      </c>
      <c r="AU942" s="7">
        <v>14.978999999999999</v>
      </c>
      <c r="AV942" s="40">
        <v>3.3632439999999999</v>
      </c>
      <c r="AW942" s="47">
        <v>8.2101406249999995E-2</v>
      </c>
      <c r="AX942" s="47">
        <v>6.4988638125000012E-2</v>
      </c>
      <c r="AZ942" s="40">
        <v>922.29691000000003</v>
      </c>
      <c r="BA942" s="40">
        <v>922.625</v>
      </c>
      <c r="BB942" s="40">
        <v>252.31127000000001</v>
      </c>
    </row>
    <row r="943" spans="1:64" x14ac:dyDescent="0.3">
      <c r="A943" s="41">
        <v>914.05799999999999</v>
      </c>
      <c r="B943" s="41">
        <v>915.25867000000005</v>
      </c>
      <c r="C943" s="41">
        <v>133.47501</v>
      </c>
      <c r="D943" s="42">
        <v>3.3674000000000003E-2</v>
      </c>
      <c r="E943" s="42">
        <v>1.5948E-2</v>
      </c>
      <c r="F943" s="32">
        <v>5.6645799999999999</v>
      </c>
      <c r="G943" s="32">
        <v>17.889966000000001</v>
      </c>
      <c r="H943" s="32">
        <v>16.392766999999999</v>
      </c>
      <c r="I943" s="42">
        <v>2.8149999999999998E-3</v>
      </c>
      <c r="J943" s="42">
        <v>1.35E-4</v>
      </c>
      <c r="K943" s="42">
        <v>4.5000000000000003E-5</v>
      </c>
      <c r="L943" s="32">
        <v>17.478466999999998</v>
      </c>
      <c r="M943" s="32">
        <v>6.2191813199999988</v>
      </c>
      <c r="N943" s="32">
        <v>7.8919921874999993E-2</v>
      </c>
      <c r="O943" s="32">
        <v>3.5503773437500004E-2</v>
      </c>
      <c r="Q943" s="41">
        <v>920.62</v>
      </c>
      <c r="R943" s="41">
        <v>112.63500000000001</v>
      </c>
      <c r="S943" s="32">
        <v>3.9169999999999998</v>
      </c>
      <c r="T943" s="32">
        <v>12.479028</v>
      </c>
      <c r="U943" s="32">
        <v>9.4830000000000005</v>
      </c>
      <c r="V943" s="43">
        <v>1.2800000000000001E-3</v>
      </c>
      <c r="W943" s="44">
        <v>9.7999999999999997E-5</v>
      </c>
      <c r="X943" s="43">
        <v>1.4100000000000001E-4</v>
      </c>
      <c r="Y943" s="32">
        <v>12.15</v>
      </c>
      <c r="Z943" s="41">
        <v>2.448068000000001</v>
      </c>
      <c r="AA943" s="45">
        <v>7.2499999999999995E-2</v>
      </c>
      <c r="AB943" s="45">
        <v>0.136682</v>
      </c>
      <c r="AD943" s="40">
        <v>909.92700000000002</v>
      </c>
      <c r="AE943" s="40">
        <v>143.64500000000001</v>
      </c>
      <c r="AF943" s="46">
        <v>17.527000000000001</v>
      </c>
      <c r="AG943" s="40">
        <v>6.0000000000000001E-3</v>
      </c>
      <c r="AH943" s="40">
        <v>2E-3</v>
      </c>
      <c r="AI943" s="40">
        <v>8.0000000000000002E-3</v>
      </c>
      <c r="AK943">
        <v>921.625</v>
      </c>
      <c r="AL943" s="40">
        <v>223.08539999999999</v>
      </c>
      <c r="AM943" s="47">
        <v>3.0792E-2</v>
      </c>
      <c r="AN943" s="47">
        <v>1.5268E-2</v>
      </c>
      <c r="AO943" s="7">
        <v>1.7849999999999999</v>
      </c>
      <c r="AP943" s="7">
        <v>15.18294</v>
      </c>
      <c r="AQ943" s="7">
        <v>9.1024999999999991</v>
      </c>
      <c r="AR943" s="47">
        <v>1.5958000000000001E-3</v>
      </c>
      <c r="AS943" s="48">
        <v>1.0703E-4</v>
      </c>
      <c r="AT943" s="48">
        <v>6.3256000000000006E-5</v>
      </c>
      <c r="AU943" s="7">
        <v>15.032999999999999</v>
      </c>
      <c r="AV943" s="40">
        <v>5.8966399999999997</v>
      </c>
      <c r="AW943" s="47">
        <v>7.5238671874999996E-2</v>
      </c>
      <c r="AX943" s="47">
        <v>5.7872668437500004E-2</v>
      </c>
      <c r="AZ943" s="40">
        <v>922.21090000000004</v>
      </c>
      <c r="BA943" s="40">
        <v>922.54200000000003</v>
      </c>
      <c r="BB943" s="40">
        <v>252.32679999999999</v>
      </c>
    </row>
    <row r="944" spans="1:64" x14ac:dyDescent="0.3">
      <c r="A944" s="41">
        <v>913.95699999999999</v>
      </c>
      <c r="B944" s="41">
        <v>915.14171999999996</v>
      </c>
      <c r="C944" s="41">
        <v>133.48500000000001</v>
      </c>
      <c r="D944" s="42">
        <v>2.2789E-2</v>
      </c>
      <c r="E944" s="42">
        <v>1.6052E-2</v>
      </c>
      <c r="F944" s="32">
        <v>5.9987500000000002</v>
      </c>
      <c r="G944" s="32">
        <v>14.8927</v>
      </c>
      <c r="H944" s="32">
        <v>17.2591</v>
      </c>
      <c r="I944" s="42">
        <v>2.7100000000000002E-3</v>
      </c>
      <c r="J944" s="42">
        <v>1.22E-4</v>
      </c>
      <c r="K944" s="42">
        <v>3.1999999999999999E-5</v>
      </c>
      <c r="L944" s="32">
        <v>14.439</v>
      </c>
      <c r="M944" s="32">
        <v>6.4853449999999988</v>
      </c>
      <c r="N944" s="32">
        <v>6.8011718749999991E-2</v>
      </c>
      <c r="O944" s="32">
        <v>2.2857984374999998E-2</v>
      </c>
      <c r="Q944" s="41">
        <v>920.53399999999999</v>
      </c>
      <c r="R944" s="41">
        <v>112.643</v>
      </c>
      <c r="S944" s="32">
        <v>3.1539999999999999</v>
      </c>
      <c r="T944" s="32">
        <v>15.274936</v>
      </c>
      <c r="U944" s="32">
        <v>9.7289999999999992</v>
      </c>
      <c r="V944" s="43">
        <v>1.3600000000000001E-3</v>
      </c>
      <c r="W944" s="44">
        <v>9.7E-5</v>
      </c>
      <c r="X944" s="43">
        <v>1.44E-4</v>
      </c>
      <c r="Y944" s="32">
        <v>15.01</v>
      </c>
      <c r="Z944" s="41">
        <v>4.0644159999999996</v>
      </c>
      <c r="AA944" s="45">
        <v>6.9906249999999989E-2</v>
      </c>
      <c r="AB944" s="45">
        <v>0.13941212500000003</v>
      </c>
      <c r="AD944" s="40">
        <v>909.79899999999998</v>
      </c>
      <c r="AE944" s="40">
        <v>143.655</v>
      </c>
      <c r="AF944" s="46">
        <v>15.747</v>
      </c>
      <c r="AG944" s="40">
        <v>8.9999999999999993E-3</v>
      </c>
      <c r="AH944" s="40">
        <v>3.0000000000000001E-3</v>
      </c>
      <c r="AI944" s="40">
        <v>1.2E-2</v>
      </c>
      <c r="AK944">
        <v>921.54200000000003</v>
      </c>
      <c r="AL944" s="40">
        <v>223.09868</v>
      </c>
      <c r="AM944" s="47">
        <v>2.9472999999999999E-2</v>
      </c>
      <c r="AN944" s="47">
        <v>1.1634E-2</v>
      </c>
      <c r="AO944" s="7">
        <v>1.448</v>
      </c>
      <c r="AP944" s="7">
        <v>16.086632000000002</v>
      </c>
      <c r="AQ944" s="7">
        <v>8.6188000000000002</v>
      </c>
      <c r="AR944" s="47">
        <v>9.6464000000000001E-4</v>
      </c>
      <c r="AS944" s="48">
        <v>1.2530000000000001E-4</v>
      </c>
      <c r="AT944" s="48">
        <v>7.3832999999999996E-5</v>
      </c>
      <c r="AU944" s="7">
        <v>15.965</v>
      </c>
      <c r="AV944" s="40">
        <v>6.0181920000000009</v>
      </c>
      <c r="AW944" s="47">
        <v>0.1060825625</v>
      </c>
      <c r="AX944" s="47">
        <v>7.0578847249999993E-2</v>
      </c>
      <c r="AZ944" s="40">
        <v>922.12442999999996</v>
      </c>
      <c r="BA944" s="40">
        <v>922.45799999999997</v>
      </c>
      <c r="BB944" s="40">
        <v>252.34224</v>
      </c>
    </row>
    <row r="945" spans="1:64" x14ac:dyDescent="0.3">
      <c r="A945" s="41">
        <v>913.85599999999999</v>
      </c>
      <c r="B945" s="41">
        <v>915.02477999999996</v>
      </c>
      <c r="C945" s="41">
        <v>133.495</v>
      </c>
      <c r="D945" s="42">
        <v>1.2418999999999999E-2</v>
      </c>
      <c r="E945" s="42">
        <v>1.5513000000000001E-2</v>
      </c>
      <c r="F945" s="32">
        <v>6.0742399999999996</v>
      </c>
      <c r="G945" s="32">
        <v>12.2667</v>
      </c>
      <c r="H945" s="32">
        <v>15.4763</v>
      </c>
      <c r="I945" s="42">
        <v>2.8410000000000002E-3</v>
      </c>
      <c r="J945" s="42">
        <v>7.2000000000000002E-5</v>
      </c>
      <c r="K945" s="42">
        <v>4.8000000000000001E-5</v>
      </c>
      <c r="L945" s="32">
        <v>11.796099999999999</v>
      </c>
      <c r="M945" s="32">
        <v>4.56696496</v>
      </c>
      <c r="N945" s="32">
        <v>1.5401953124999996E-2</v>
      </c>
      <c r="O945" s="32">
        <v>3.8416064062499998E-2</v>
      </c>
      <c r="Q945" s="41">
        <v>920.447</v>
      </c>
      <c r="R945" s="41">
        <v>112.651</v>
      </c>
      <c r="S945" s="32">
        <v>3.9750000000000001</v>
      </c>
      <c r="T945" s="32">
        <v>20.303899999999999</v>
      </c>
      <c r="U945" s="32">
        <v>13.653</v>
      </c>
      <c r="V945" s="43">
        <v>1.5100000000000001E-3</v>
      </c>
      <c r="W945" s="44">
        <v>9.7999999999999997E-5</v>
      </c>
      <c r="X945" s="43">
        <v>1.5899999999999999E-4</v>
      </c>
      <c r="Y945" s="32">
        <v>19.97</v>
      </c>
      <c r="Z945" s="41">
        <v>6.5139000000000005</v>
      </c>
      <c r="AA945" s="45">
        <v>6.7917968750000002E-2</v>
      </c>
      <c r="AB945" s="45">
        <v>0.15390610937499999</v>
      </c>
      <c r="AD945" s="40">
        <v>909.67</v>
      </c>
      <c r="AE945" s="40">
        <v>143.66499999999999</v>
      </c>
      <c r="AF945" s="46">
        <v>15.378</v>
      </c>
      <c r="AG945" s="40">
        <v>1.0999999999999999E-2</v>
      </c>
      <c r="AH945" s="40">
        <v>6.0000000000000001E-3</v>
      </c>
      <c r="AI945" s="40">
        <v>1.7000000000000001E-2</v>
      </c>
      <c r="AK945">
        <v>921.45799999999997</v>
      </c>
      <c r="AL945" s="40">
        <v>223.11212</v>
      </c>
      <c r="AM945" s="47">
        <v>3.6846999999999998E-2</v>
      </c>
      <c r="AN945" s="47">
        <v>1.4137E-2</v>
      </c>
      <c r="AO945" s="7">
        <v>2.7229999999999999</v>
      </c>
      <c r="AP945" s="7">
        <v>16.836732000000001</v>
      </c>
      <c r="AQ945" s="7">
        <v>11.071999999999999</v>
      </c>
      <c r="AR945" s="47">
        <v>1.9507999999999999E-3</v>
      </c>
      <c r="AS945" s="48">
        <v>1.4548E-4</v>
      </c>
      <c r="AT945" s="48">
        <v>8.3133000000000005E-5</v>
      </c>
      <c r="AU945" s="7">
        <v>16.608000000000001</v>
      </c>
      <c r="AV945" s="40">
        <v>6.1814919999999995</v>
      </c>
      <c r="AW945" s="47">
        <v>0.10661640625</v>
      </c>
      <c r="AX945" s="47">
        <v>7.6552098125000009E-2</v>
      </c>
      <c r="AZ945" s="40">
        <v>922.03827999999999</v>
      </c>
      <c r="BA945" s="40">
        <v>922.375</v>
      </c>
      <c r="BB945" s="40">
        <v>252.35781</v>
      </c>
    </row>
    <row r="946" spans="1:64" x14ac:dyDescent="0.3">
      <c r="A946" s="41">
        <v>913.75400000000002</v>
      </c>
      <c r="B946" s="41">
        <v>914.86395000000005</v>
      </c>
      <c r="C946" s="41">
        <v>133.505</v>
      </c>
      <c r="D946" s="42">
        <v>1.2378E-2</v>
      </c>
      <c r="E946" s="42">
        <v>1.3762E-2</v>
      </c>
      <c r="F946" s="32">
        <v>5.5486899999999997</v>
      </c>
      <c r="G946" s="32">
        <v>10.809799999999999</v>
      </c>
      <c r="H946" s="32">
        <v>12.6905</v>
      </c>
      <c r="I946" s="42">
        <v>2.5820000000000001E-3</v>
      </c>
      <c r="J946" s="42">
        <v>1E-4</v>
      </c>
      <c r="K946" s="42">
        <v>4.8000000000000001E-5</v>
      </c>
      <c r="L946" s="32">
        <v>10.379</v>
      </c>
      <c r="M946" s="32">
        <v>2.7250527600000005</v>
      </c>
      <c r="N946" s="32">
        <v>4.8561718750000003E-2</v>
      </c>
      <c r="O946" s="32">
        <v>3.9289784374999998E-2</v>
      </c>
      <c r="Q946" s="41">
        <v>920.37099999999998</v>
      </c>
      <c r="R946" s="41">
        <v>112.658</v>
      </c>
      <c r="S946" s="32">
        <v>5.835</v>
      </c>
      <c r="T946" s="32">
        <v>25.570139999999999</v>
      </c>
      <c r="U946" s="32">
        <v>18.994</v>
      </c>
      <c r="V946" s="43">
        <v>1.66E-3</v>
      </c>
      <c r="W946" s="44">
        <v>1.01E-4</v>
      </c>
      <c r="X946" s="43">
        <v>1.7899999999999999E-4</v>
      </c>
      <c r="Y946" s="32">
        <v>25.08</v>
      </c>
      <c r="Z946" s="41">
        <v>8.5143399999999989</v>
      </c>
      <c r="AA946" s="45">
        <v>6.7929687500000016E-2</v>
      </c>
      <c r="AB946" s="45">
        <v>0.17340009374999998</v>
      </c>
      <c r="AD946" s="40">
        <v>909.54100000000005</v>
      </c>
      <c r="AE946" s="40">
        <v>143.67500000000001</v>
      </c>
      <c r="AF946" s="46">
        <v>16.643999999999998</v>
      </c>
      <c r="AG946" s="40">
        <v>2.1999999999999999E-2</v>
      </c>
      <c r="AH946" s="40">
        <v>1.4999999999999999E-2</v>
      </c>
      <c r="AI946" s="40">
        <v>3.6999999999999998E-2</v>
      </c>
      <c r="AK946">
        <v>921.375</v>
      </c>
      <c r="AL946" s="40">
        <v>223.12540000000001</v>
      </c>
      <c r="AM946" s="47">
        <v>7.8729999999999994E-2</v>
      </c>
      <c r="AN946" s="47">
        <v>2.9017000000000001E-2</v>
      </c>
      <c r="AO946" s="7">
        <v>4.5149999999999997</v>
      </c>
      <c r="AP946" s="7">
        <v>17.221259999999997</v>
      </c>
      <c r="AQ946" s="7">
        <v>11.752000000000001</v>
      </c>
      <c r="AR946" s="47">
        <v>3.5000999999999999E-3</v>
      </c>
      <c r="AS946" s="48">
        <v>1.426E-4</v>
      </c>
      <c r="AT946" s="48">
        <v>7.5659000000000002E-5</v>
      </c>
      <c r="AU946" s="7">
        <v>16.841999999999999</v>
      </c>
      <c r="AV946" s="40">
        <v>3.6430600000000002</v>
      </c>
      <c r="AW946" s="47">
        <v>7.2871445312499991E-2</v>
      </c>
      <c r="AX946" s="47">
        <v>6.3851631406250012E-2</v>
      </c>
      <c r="AZ946" s="40">
        <v>921.95258999999999</v>
      </c>
      <c r="BA946" s="40">
        <v>922.29200000000003</v>
      </c>
      <c r="BB946" s="40">
        <v>252.37407999999999</v>
      </c>
    </row>
    <row r="947" spans="1:64" x14ac:dyDescent="0.3">
      <c r="A947" s="41">
        <v>913.65300000000002</v>
      </c>
      <c r="B947" s="41">
        <v>914.69164999999998</v>
      </c>
      <c r="C947" s="41">
        <v>133.51499999999999</v>
      </c>
      <c r="D947" s="42">
        <v>1.1762999999999999E-2</v>
      </c>
      <c r="E947" s="42">
        <v>7.4650000000000003E-3</v>
      </c>
      <c r="F947" s="32">
        <v>4.3622449999999997</v>
      </c>
      <c r="G947" s="32">
        <v>11.914099999999999</v>
      </c>
      <c r="H947" s="32">
        <v>10.034795000000001</v>
      </c>
      <c r="I947" s="42">
        <v>3.4380000000000001E-3</v>
      </c>
      <c r="J947" s="42">
        <v>1.5300000000000001E-4</v>
      </c>
      <c r="K947" s="42">
        <v>6.3999999999999997E-5</v>
      </c>
      <c r="L947" s="32">
        <v>11.586349999999999</v>
      </c>
      <c r="M947" s="32">
        <v>2.2002029800000011</v>
      </c>
      <c r="N947" s="32">
        <v>8.450859375E-2</v>
      </c>
      <c r="O947" s="32">
        <v>5.2402121874999999E-2</v>
      </c>
      <c r="Q947" s="41">
        <v>920.28499999999997</v>
      </c>
      <c r="R947" s="41">
        <v>112.666</v>
      </c>
      <c r="S947" s="32">
        <v>8.0449999999999999</v>
      </c>
      <c r="T947" s="32">
        <v>28.99578</v>
      </c>
      <c r="U947" s="32">
        <v>22.936</v>
      </c>
      <c r="V947" s="43">
        <v>1.91E-3</v>
      </c>
      <c r="W947" s="44">
        <v>1.2799999999999999E-4</v>
      </c>
      <c r="X947" s="43">
        <v>1.83E-4</v>
      </c>
      <c r="Y947" s="32">
        <v>28.32</v>
      </c>
      <c r="Z947" s="41">
        <v>8.4871800000000004</v>
      </c>
      <c r="AA947" s="45">
        <v>8.994921874999999E-2</v>
      </c>
      <c r="AB947" s="45">
        <v>0.17655673437500002</v>
      </c>
      <c r="AD947" s="40">
        <v>909.41200000000003</v>
      </c>
      <c r="AE947" s="40">
        <v>143.685</v>
      </c>
      <c r="AF947" s="46">
        <v>19.773</v>
      </c>
      <c r="AG947" s="40">
        <v>2.3E-2</v>
      </c>
      <c r="AH947" s="40">
        <v>1.7000000000000001E-2</v>
      </c>
      <c r="AI947" s="40">
        <v>0.04</v>
      </c>
      <c r="AK947">
        <v>921.29200000000003</v>
      </c>
      <c r="AL947" s="40">
        <v>223.13867999999999</v>
      </c>
      <c r="AM947" s="47">
        <v>9.0507000000000004E-2</v>
      </c>
      <c r="AN947" s="47">
        <v>2.7095999999999999E-2</v>
      </c>
      <c r="AO947" s="7">
        <v>5.1689999999999996</v>
      </c>
      <c r="AP947" s="7">
        <v>13.461195999999999</v>
      </c>
      <c r="AQ947" s="7">
        <v>10.933999999999999</v>
      </c>
      <c r="AR947" s="47">
        <v>3.6129000000000001E-3</v>
      </c>
      <c r="AS947" s="48">
        <v>9.7201999999999995E-5</v>
      </c>
      <c r="AT947" s="48">
        <v>6.8652999999999995E-5</v>
      </c>
      <c r="AU947" s="7">
        <v>13.026999999999999</v>
      </c>
      <c r="AV947" s="40">
        <v>1.6504759999999994</v>
      </c>
      <c r="AW947" s="47">
        <v>2.5226257812499993E-2</v>
      </c>
      <c r="AX947" s="47">
        <v>5.6465107656249992E-2</v>
      </c>
      <c r="AZ947" s="40">
        <v>921.86275000000001</v>
      </c>
      <c r="BA947" s="40">
        <v>922.20799999999997</v>
      </c>
      <c r="BB947" s="40">
        <v>252.39205000000001</v>
      </c>
    </row>
    <row r="948" spans="1:64" x14ac:dyDescent="0.3">
      <c r="A948" s="41">
        <v>913.55200000000002</v>
      </c>
      <c r="B948" s="41">
        <v>914.51928999999996</v>
      </c>
      <c r="C948" s="41">
        <v>133.52499</v>
      </c>
      <c r="D948" s="42">
        <v>1.4544E-2</v>
      </c>
      <c r="E948" s="42">
        <v>1.2560999999999999E-2</v>
      </c>
      <c r="F948" s="32">
        <v>4.9639249999999997</v>
      </c>
      <c r="G948" s="32">
        <v>18.550049999999999</v>
      </c>
      <c r="H948" s="32">
        <v>10.771125</v>
      </c>
      <c r="I948" s="42">
        <v>5.3769999999999998E-3</v>
      </c>
      <c r="J948" s="42">
        <v>1.63E-4</v>
      </c>
      <c r="K948" s="42">
        <v>8.8999999999999995E-5</v>
      </c>
      <c r="L948" s="32">
        <v>18.211649999999999</v>
      </c>
      <c r="M948" s="32">
        <v>1.8559157000000006</v>
      </c>
      <c r="N948" s="32">
        <v>5.5880078125000024E-2</v>
      </c>
      <c r="O948" s="32">
        <v>7.0861026562499999E-2</v>
      </c>
      <c r="Q948" s="41">
        <v>920.19799999999998</v>
      </c>
      <c r="R948" s="41">
        <v>112.67400000000001</v>
      </c>
      <c r="S948" s="32">
        <v>9.8230000000000004</v>
      </c>
      <c r="T948" s="32">
        <v>29.885131999999999</v>
      </c>
      <c r="U948" s="32">
        <v>25.123999999999999</v>
      </c>
      <c r="V948" s="43">
        <v>2.15E-3</v>
      </c>
      <c r="W948" s="44">
        <v>1.37E-4</v>
      </c>
      <c r="X948" s="43">
        <v>1.8200000000000001E-4</v>
      </c>
      <c r="Y948" s="32">
        <v>29.06</v>
      </c>
      <c r="Z948" s="41">
        <v>7.4818919999999984</v>
      </c>
      <c r="AA948" s="45">
        <v>9.4167968749999997E-2</v>
      </c>
      <c r="AB948" s="45">
        <v>0.17474710937499999</v>
      </c>
      <c r="AD948" s="40">
        <v>909.28300000000002</v>
      </c>
      <c r="AE948" s="40">
        <v>143.69499999999999</v>
      </c>
      <c r="AF948" s="46">
        <v>23.225000000000001</v>
      </c>
      <c r="AG948" s="40">
        <v>2.3E-2</v>
      </c>
      <c r="AH948" s="40">
        <v>0.02</v>
      </c>
      <c r="AI948" s="40">
        <v>4.2999999999999997E-2</v>
      </c>
      <c r="AK948">
        <v>921.20799999999997</v>
      </c>
      <c r="AL948" s="40">
        <v>223.15371999999999</v>
      </c>
      <c r="AM948" s="47">
        <v>7.1056999999999995E-2</v>
      </c>
      <c r="AN948" s="47">
        <v>1.0684000000000001E-2</v>
      </c>
      <c r="AO948" s="7">
        <v>6.851</v>
      </c>
      <c r="AP948" s="7">
        <v>10.092884</v>
      </c>
      <c r="AQ948" s="7">
        <v>11.31</v>
      </c>
      <c r="AR948" s="47">
        <v>3.4880000000000002E-3</v>
      </c>
      <c r="AS948" s="48">
        <v>6.9494999999999998E-5</v>
      </c>
      <c r="AT948" s="48">
        <v>6.4720000000000004E-5</v>
      </c>
      <c r="AU948" s="7">
        <v>9.5174000000000003</v>
      </c>
      <c r="AV948" s="40">
        <v>8.8880000000000001E-3</v>
      </c>
      <c r="AW948" s="47">
        <v>8.8800000000000001E-4</v>
      </c>
      <c r="AX948" s="47">
        <v>5.2953450000000006E-2</v>
      </c>
      <c r="AZ948" s="40">
        <v>921.76773000000003</v>
      </c>
      <c r="BA948" s="40">
        <v>922.125</v>
      </c>
      <c r="BB948" s="40">
        <v>252.41104999999999</v>
      </c>
    </row>
    <row r="949" spans="1:64" x14ac:dyDescent="0.3">
      <c r="A949" s="41">
        <v>913.44</v>
      </c>
      <c r="B949" s="41">
        <v>914.34673999999995</v>
      </c>
      <c r="C949" s="41">
        <v>133.535</v>
      </c>
      <c r="D949" s="42">
        <v>3.2134999999999997E-2</v>
      </c>
      <c r="E949" s="42">
        <v>1.8283000000000001E-2</v>
      </c>
      <c r="F949" s="32">
        <v>7.6903249999999996</v>
      </c>
      <c r="G949" s="32">
        <v>26.66065</v>
      </c>
      <c r="H949" s="32">
        <v>19.017201</v>
      </c>
      <c r="I949" s="42">
        <v>6.8700000000000002E-3</v>
      </c>
      <c r="J949" s="42">
        <v>1.8699999999999999E-4</v>
      </c>
      <c r="K949" s="42">
        <v>1.22E-4</v>
      </c>
      <c r="L949" s="32">
        <v>26.149149999999999</v>
      </c>
      <c r="M949" s="32">
        <v>5.2053773000000003</v>
      </c>
      <c r="N949" s="32">
        <v>5.0136718749999996E-2</v>
      </c>
      <c r="O949" s="32">
        <v>9.8824484375000007E-2</v>
      </c>
      <c r="Q949" s="41">
        <v>920.12199999999996</v>
      </c>
      <c r="R949" s="41">
        <v>112.681</v>
      </c>
      <c r="S949" s="32">
        <v>10.429</v>
      </c>
      <c r="T949" s="32">
        <v>27.256035999999998</v>
      </c>
      <c r="U949" s="32">
        <v>24.524999999999999</v>
      </c>
      <c r="V949" s="43">
        <v>2.3600000000000001E-3</v>
      </c>
      <c r="W949" s="44">
        <v>1.4100000000000001E-4</v>
      </c>
      <c r="X949" s="43">
        <v>1.8200000000000001E-4</v>
      </c>
      <c r="Y949" s="32">
        <v>26.38</v>
      </c>
      <c r="Z949" s="41">
        <v>5.794515999999998</v>
      </c>
      <c r="AA949" s="45">
        <v>9.3984375000000023E-2</v>
      </c>
      <c r="AB949" s="45">
        <v>0.17403868749999998</v>
      </c>
      <c r="AD949" s="40">
        <v>909.154</v>
      </c>
      <c r="AE949" s="40">
        <v>143.70500000000001</v>
      </c>
      <c r="AF949" s="46">
        <v>27.103000000000002</v>
      </c>
      <c r="AG949" s="40">
        <v>3.5000000000000003E-2</v>
      </c>
      <c r="AH949" s="40">
        <v>0.03</v>
      </c>
      <c r="AI949" s="40">
        <v>6.5000000000000002E-2</v>
      </c>
      <c r="AK949">
        <v>921.125</v>
      </c>
      <c r="AL949" s="40">
        <v>223.167</v>
      </c>
      <c r="AM949" s="47">
        <v>5.2750999999999999E-2</v>
      </c>
      <c r="AN949" s="47">
        <v>1.8449E-2</v>
      </c>
      <c r="AO949" s="7">
        <v>10.077999999999999</v>
      </c>
      <c r="AP949" s="7">
        <v>9.0177520000000015</v>
      </c>
      <c r="AQ949" s="7">
        <v>16.013000000000002</v>
      </c>
      <c r="AR949" s="47">
        <v>2.6984999999999999E-3</v>
      </c>
      <c r="AS949" s="48">
        <v>6.6853999999999994E-5</v>
      </c>
      <c r="AT949" s="48">
        <v>6.7753E-5</v>
      </c>
      <c r="AU949" s="7">
        <v>8.1712000000000007</v>
      </c>
      <c r="AV949" s="40">
        <v>8.8880000000000001E-3</v>
      </c>
      <c r="AW949" s="47">
        <v>1.3094820312499995E-2</v>
      </c>
      <c r="AX949" s="47">
        <v>5.8649778906249998E-2</v>
      </c>
      <c r="AZ949" s="40">
        <v>921.68150000000003</v>
      </c>
      <c r="BA949" s="40">
        <v>922.04200000000003</v>
      </c>
      <c r="BB949" s="40">
        <v>252.42850000000001</v>
      </c>
    </row>
    <row r="950" spans="1:64" x14ac:dyDescent="0.3">
      <c r="A950" s="41">
        <v>913.33900000000006</v>
      </c>
      <c r="B950" s="41">
        <v>914.17438000000004</v>
      </c>
      <c r="C950" s="41">
        <v>133.54499999999999</v>
      </c>
      <c r="D950" s="42">
        <v>6.8010000000000001E-2</v>
      </c>
      <c r="E950" s="42">
        <v>3.0706000000000001E-2</v>
      </c>
      <c r="F950" s="32">
        <v>11.1663</v>
      </c>
      <c r="G950" s="32">
        <v>31.827750000000002</v>
      </c>
      <c r="H950" s="32">
        <v>22.944649999999999</v>
      </c>
      <c r="I950" s="42">
        <v>7.3969999999999999E-3</v>
      </c>
      <c r="J950" s="42">
        <v>1.84E-4</v>
      </c>
      <c r="K950" s="42">
        <v>1.95E-4</v>
      </c>
      <c r="L950" s="32">
        <v>31.06335</v>
      </c>
      <c r="M950" s="32">
        <v>2.8899751999999985</v>
      </c>
      <c r="N950" s="32">
        <v>3.6637890625000002E-2</v>
      </c>
      <c r="O950" s="32">
        <v>0.17004668281249999</v>
      </c>
      <c r="Q950" s="41">
        <v>920.03599999999994</v>
      </c>
      <c r="R950" s="41">
        <v>112.68899999999999</v>
      </c>
      <c r="S950" s="32">
        <v>10.132</v>
      </c>
      <c r="T950" s="32">
        <v>22.541088000000002</v>
      </c>
      <c r="U950" s="32">
        <v>21.978000000000002</v>
      </c>
      <c r="V950" s="43">
        <v>2.2100000000000002E-3</v>
      </c>
      <c r="W950" s="44">
        <v>1.5899999999999999E-4</v>
      </c>
      <c r="X950" s="43">
        <v>1.4999999999999999E-4</v>
      </c>
      <c r="Y950" s="32">
        <v>21.69</v>
      </c>
      <c r="Z950" s="41">
        <v>3.780928000000003</v>
      </c>
      <c r="AA950" s="45">
        <v>0.11497265624999997</v>
      </c>
      <c r="AB950" s="45">
        <v>0.14254470312500001</v>
      </c>
      <c r="AD950" s="40">
        <v>909.02499999999998</v>
      </c>
      <c r="AE950" s="40">
        <v>143.715</v>
      </c>
      <c r="AF950" s="46">
        <v>29.125</v>
      </c>
      <c r="AG950" s="40">
        <v>0.02</v>
      </c>
      <c r="AH950" s="40">
        <v>2.1999999999999999E-2</v>
      </c>
      <c r="AI950" s="40">
        <v>4.2000000000000003E-2</v>
      </c>
      <c r="AK950">
        <v>921.04200000000003</v>
      </c>
      <c r="AL950" s="40">
        <v>223.18028000000001</v>
      </c>
      <c r="AM950" s="47">
        <v>2.5583000000000002E-2</v>
      </c>
      <c r="AN950" s="47">
        <v>5.6943000000000002E-3</v>
      </c>
      <c r="AO950" s="7">
        <v>13.202999999999999</v>
      </c>
      <c r="AP950" s="7">
        <v>8.6626519999999996</v>
      </c>
      <c r="AQ950" s="7">
        <v>19.986999999999998</v>
      </c>
      <c r="AR950" s="47">
        <v>2.7217000000000001E-3</v>
      </c>
      <c r="AS950" s="48">
        <v>7.2564000000000005E-5</v>
      </c>
      <c r="AT950" s="48">
        <v>7.9888999999999994E-5</v>
      </c>
      <c r="AU950" s="7">
        <v>7.5536000000000003</v>
      </c>
      <c r="AV950" s="40">
        <v>8.8880000000000001E-3</v>
      </c>
      <c r="AW950" s="47">
        <v>1.8342632812500006E-2</v>
      </c>
      <c r="AX950" s="47">
        <v>7.0707515156249998E-2</v>
      </c>
      <c r="AZ950" s="40">
        <v>921.58197999999993</v>
      </c>
      <c r="BA950" s="40">
        <v>921.95799999999997</v>
      </c>
      <c r="BB950" s="40">
        <v>252.44839999999999</v>
      </c>
    </row>
    <row r="951" spans="1:64" x14ac:dyDescent="0.3">
      <c r="A951" s="41">
        <v>913.23699999999997</v>
      </c>
      <c r="B951" s="41">
        <v>914.00207999999998</v>
      </c>
      <c r="C951" s="41">
        <v>133.55499</v>
      </c>
      <c r="D951" s="42">
        <v>5.0624000000000002E-2</v>
      </c>
      <c r="E951" s="42">
        <v>2.2388999999999999E-2</v>
      </c>
      <c r="F951" s="32">
        <v>11.435449999999999</v>
      </c>
      <c r="G951" s="32">
        <v>30.023548999999999</v>
      </c>
      <c r="H951" s="32">
        <v>22.720050000000001</v>
      </c>
      <c r="L951" s="32">
        <v>29.219349000000001</v>
      </c>
      <c r="M951" s="32">
        <v>2.1819818000000026</v>
      </c>
      <c r="Q951" s="41">
        <v>919.94899999999996</v>
      </c>
      <c r="R951" s="41">
        <v>112.697</v>
      </c>
      <c r="S951" s="32">
        <v>8.6649999999999991</v>
      </c>
      <c r="T951" s="32">
        <v>16.857859999999999</v>
      </c>
      <c r="U951" s="32">
        <v>18.686</v>
      </c>
      <c r="V951" s="43">
        <v>1.66E-3</v>
      </c>
      <c r="W951" s="44">
        <v>1.63E-4</v>
      </c>
      <c r="X951" s="43">
        <v>1.1E-4</v>
      </c>
      <c r="Y951" s="32">
        <v>16.13</v>
      </c>
      <c r="Z951" s="41">
        <v>3.123660000000001</v>
      </c>
      <c r="AA951" s="45">
        <v>0.1299296875</v>
      </c>
      <c r="AB951" s="45">
        <v>0.10440009375000001</v>
      </c>
      <c r="AD951" s="40">
        <v>908.89599999999996</v>
      </c>
      <c r="AE951" s="40">
        <v>143.72499999999999</v>
      </c>
      <c r="AF951" s="46">
        <v>30.7</v>
      </c>
      <c r="AG951" s="40">
        <v>1.7999999999999999E-2</v>
      </c>
      <c r="AH951" s="40">
        <v>1.0999999999999999E-2</v>
      </c>
      <c r="AI951" s="40">
        <v>2.9000000000000001E-2</v>
      </c>
      <c r="AK951">
        <v>920.95799999999997</v>
      </c>
      <c r="AL951" s="40">
        <v>223.19540000000001</v>
      </c>
      <c r="AM951" s="47">
        <v>2.9448999999999999E-2</v>
      </c>
      <c r="AN951" s="47">
        <v>8.8430000000000002E-3</v>
      </c>
      <c r="AO951" s="7">
        <v>14.167999999999999</v>
      </c>
      <c r="AP951" s="7">
        <v>8.6155119999999989</v>
      </c>
      <c r="AQ951" s="7">
        <v>20.003</v>
      </c>
      <c r="AR951" s="47">
        <v>1.1931999999999999E-3</v>
      </c>
      <c r="AS951" s="48">
        <v>4.4941000000000002E-5</v>
      </c>
      <c r="AT951" s="48">
        <v>7.2280999999999995E-5</v>
      </c>
      <c r="AU951" s="7">
        <v>7.4253999999999998</v>
      </c>
      <c r="AV951" s="40">
        <v>8.8880000000000001E-3</v>
      </c>
      <c r="AW951" s="47">
        <v>2.1170218750000001E-2</v>
      </c>
      <c r="AX951" s="47">
        <v>6.8255814375000001E-2</v>
      </c>
      <c r="AZ951" s="40">
        <v>921.47568000000001</v>
      </c>
      <c r="BA951" s="40">
        <v>921.875</v>
      </c>
      <c r="BB951" s="40">
        <v>252.46966</v>
      </c>
    </row>
    <row r="952" spans="1:64" x14ac:dyDescent="0.3">
      <c r="A952" s="41">
        <v>913.13599999999997</v>
      </c>
      <c r="B952" s="41">
        <v>913.79912999999999</v>
      </c>
      <c r="C952" s="41">
        <v>133.565</v>
      </c>
      <c r="D952" s="42">
        <v>3.0799E-2</v>
      </c>
      <c r="E952" s="42">
        <v>1.2153000000000001E-2</v>
      </c>
      <c r="F952" s="32">
        <v>10.792249999999999</v>
      </c>
      <c r="G952" s="32">
        <v>22.736249999999998</v>
      </c>
      <c r="H952" s="32">
        <v>22.987901000000001</v>
      </c>
      <c r="I952" s="42">
        <v>6.5059999999999996E-3</v>
      </c>
      <c r="J952" s="42">
        <v>2.1000000000000001E-4</v>
      </c>
      <c r="K952" s="42">
        <v>2.2499999999999999E-4</v>
      </c>
      <c r="L952" s="32">
        <v>21.937349000000001</v>
      </c>
      <c r="M952" s="32">
        <v>3.6050200000000032</v>
      </c>
      <c r="N952" s="32">
        <v>8.0388281250000013E-2</v>
      </c>
      <c r="O952" s="32">
        <v>0.20305241562500001</v>
      </c>
      <c r="Q952" s="41">
        <v>919.86300000000006</v>
      </c>
      <c r="R952" s="41">
        <v>112.705</v>
      </c>
      <c r="S952" s="32">
        <v>6.6310000000000002</v>
      </c>
      <c r="T952" s="32">
        <v>13.457004000000001</v>
      </c>
      <c r="U952" s="32">
        <v>15.441000000000001</v>
      </c>
      <c r="V952" s="43">
        <v>9.1E-4</v>
      </c>
      <c r="W952" s="44">
        <v>1.4100000000000001E-4</v>
      </c>
      <c r="X952" s="43">
        <v>7.7000000000000001E-5</v>
      </c>
      <c r="Y952" s="32">
        <v>12.9</v>
      </c>
      <c r="Z952" s="41">
        <v>3.5317240000000005</v>
      </c>
      <c r="AA952" s="45">
        <v>0.12287109375000002</v>
      </c>
      <c r="AB952" s="45">
        <v>7.3930171874999992E-2</v>
      </c>
      <c r="AD952" s="40">
        <v>908.76800000000003</v>
      </c>
      <c r="AE952" s="40">
        <v>143.73500000000001</v>
      </c>
      <c r="AF952" s="46">
        <v>32.258000000000003</v>
      </c>
      <c r="AG952" s="40">
        <v>2.1999999999999999E-2</v>
      </c>
      <c r="AH952" s="40">
        <v>1.4E-2</v>
      </c>
      <c r="AI952" s="40">
        <v>3.5999999999999997E-2</v>
      </c>
      <c r="AK952">
        <v>920.875</v>
      </c>
      <c r="AL952" s="40">
        <v>223.21019999999999</v>
      </c>
      <c r="AM952" s="47">
        <v>2.9191000000000002E-2</v>
      </c>
      <c r="AN952" s="47">
        <v>2.1871000000000002E-2</v>
      </c>
      <c r="AO952" s="7">
        <v>9.4939999999999998</v>
      </c>
      <c r="AP952" s="7">
        <v>8.2349960000000006</v>
      </c>
      <c r="AQ952" s="7">
        <v>17.145</v>
      </c>
      <c r="AR952" s="47">
        <v>1.0457999999999999E-3</v>
      </c>
      <c r="AS952" s="48">
        <v>3.7768999999999997E-5</v>
      </c>
      <c r="AT952" s="48">
        <v>5.8593E-5</v>
      </c>
      <c r="AU952" s="7">
        <v>7.4375</v>
      </c>
      <c r="AV952" s="40">
        <v>9.3775999999998305E-2</v>
      </c>
      <c r="AW952" s="47">
        <v>1.6934703124999999E-2</v>
      </c>
      <c r="AX952" s="47">
        <v>5.5065059062499998E-2</v>
      </c>
      <c r="AZ952" s="40">
        <v>921.36694</v>
      </c>
      <c r="BA952" s="40">
        <v>921.79200000000003</v>
      </c>
      <c r="BB952" s="40">
        <v>252.49141</v>
      </c>
    </row>
    <row r="953" spans="1:64" x14ac:dyDescent="0.3">
      <c r="A953" s="41">
        <v>913.03499999999997</v>
      </c>
      <c r="B953" s="41">
        <v>913.59607000000005</v>
      </c>
      <c r="C953" s="41">
        <v>133.57499999999999</v>
      </c>
      <c r="D953" s="42">
        <v>2.0683E-2</v>
      </c>
      <c r="E953" s="42">
        <v>1.0425E-2</v>
      </c>
      <c r="F953" s="32">
        <v>10.135294999999999</v>
      </c>
      <c r="G953" s="32">
        <v>17.802751000000001</v>
      </c>
      <c r="H953" s="32">
        <v>18.944050000000001</v>
      </c>
      <c r="I953" s="42">
        <v>4.6340000000000001E-3</v>
      </c>
      <c r="J953" s="42">
        <v>2.05E-4</v>
      </c>
      <c r="K953" s="42">
        <v>1.5899999999999999E-4</v>
      </c>
      <c r="L953" s="32">
        <v>17.0227</v>
      </c>
      <c r="M953" s="32">
        <v>0.74106018000000162</v>
      </c>
      <c r="N953" s="32">
        <v>0.11268203124999998</v>
      </c>
      <c r="O953" s="32">
        <v>0.14336749062499998</v>
      </c>
      <c r="Q953" s="41">
        <v>919.78700000000003</v>
      </c>
      <c r="R953" s="41">
        <v>112.712</v>
      </c>
      <c r="S953" s="32">
        <v>5.16</v>
      </c>
      <c r="T953" s="32">
        <v>13.663440000000001</v>
      </c>
      <c r="U953" s="32">
        <v>10.965</v>
      </c>
      <c r="V953" s="43">
        <v>4.6999999999999999E-4</v>
      </c>
      <c r="W953" s="44">
        <v>7.2999999999999999E-5</v>
      </c>
      <c r="X953" s="43">
        <v>7.4999999999999993E-5</v>
      </c>
      <c r="Y953" s="32">
        <v>13.23</v>
      </c>
      <c r="Z953" s="41">
        <v>1.6976399999999998</v>
      </c>
      <c r="AA953" s="45">
        <v>6.3636718750000001E-2</v>
      </c>
      <c r="AB953" s="45">
        <v>7.3414484374999991E-2</v>
      </c>
      <c r="AD953" s="40">
        <v>908.63900000000001</v>
      </c>
      <c r="AE953" s="40">
        <v>143.745</v>
      </c>
      <c r="AF953" s="46">
        <v>31.489000000000001</v>
      </c>
      <c r="AG953" s="40">
        <v>2.3E-2</v>
      </c>
      <c r="AH953" s="40">
        <v>8.9999999999999993E-3</v>
      </c>
      <c r="AI953" s="40">
        <v>3.2000000000000001E-2</v>
      </c>
      <c r="AK953">
        <v>920.79200000000003</v>
      </c>
      <c r="AL953" s="40">
        <v>223.22608</v>
      </c>
      <c r="AM953" s="47">
        <v>2.5634000000000001E-2</v>
      </c>
      <c r="AN953" s="47">
        <v>1.5904999999999999E-2</v>
      </c>
      <c r="AO953" s="7">
        <v>4.1769999999999996</v>
      </c>
      <c r="AP953" s="7">
        <v>8.5755680000000005</v>
      </c>
      <c r="AQ953" s="7">
        <v>10.128</v>
      </c>
      <c r="AR953" s="47">
        <v>9.7532999999999995E-4</v>
      </c>
      <c r="AS953" s="48">
        <v>3.8121000000000003E-5</v>
      </c>
      <c r="AT953" s="48">
        <v>6.1204000000000006E-5</v>
      </c>
      <c r="AU953" s="7">
        <v>8.2247000000000003</v>
      </c>
      <c r="AV953" s="40">
        <v>2.6261080000000003</v>
      </c>
      <c r="AW953" s="47">
        <v>1.8690597656250002E-2</v>
      </c>
      <c r="AX953" s="47">
        <v>5.7913785203125005E-2</v>
      </c>
      <c r="AZ953" s="40">
        <v>921.25752999999997</v>
      </c>
      <c r="BA953" s="40">
        <v>921.70799999999997</v>
      </c>
      <c r="BB953" s="40">
        <v>252.51329000000001</v>
      </c>
    </row>
    <row r="954" spans="1:64" x14ac:dyDescent="0.3">
      <c r="A954" s="41">
        <v>912.93399999999997</v>
      </c>
      <c r="B954" s="41">
        <v>913.39269999999999</v>
      </c>
      <c r="C954" s="41">
        <v>133.58501000000001</v>
      </c>
      <c r="D954" s="42">
        <v>1.6445000000000001E-2</v>
      </c>
      <c r="E954" s="42">
        <v>3.6519999999999999E-3</v>
      </c>
      <c r="F954" s="32">
        <v>10.157657</v>
      </c>
      <c r="G954" s="32">
        <v>12.173242999999999</v>
      </c>
      <c r="H954" s="32">
        <v>15.666033000000001</v>
      </c>
      <c r="I954" s="42">
        <v>2.7039999999999998E-3</v>
      </c>
      <c r="J954" s="42">
        <v>1.4300000000000001E-4</v>
      </c>
      <c r="K954" s="42">
        <v>1.05E-4</v>
      </c>
      <c r="L954" s="32">
        <v>11.365237</v>
      </c>
      <c r="M954" s="32">
        <v>9.990000000000001E-4</v>
      </c>
      <c r="N954" s="32">
        <v>8.9131249999999995E-2</v>
      </c>
      <c r="O954" s="32">
        <v>9.5878224999999997E-2</v>
      </c>
      <c r="Q954" s="41">
        <v>919.70100000000002</v>
      </c>
      <c r="R954" s="41">
        <v>112.72</v>
      </c>
      <c r="S954" s="32">
        <v>3.6949999999999998</v>
      </c>
      <c r="T954" s="32">
        <v>12.940380000000001</v>
      </c>
      <c r="U954" s="32">
        <v>6.08</v>
      </c>
      <c r="V954" s="43">
        <v>5.2999999999999998E-4</v>
      </c>
      <c r="W954" s="44">
        <v>6.0999999999999999E-5</v>
      </c>
      <c r="X954" s="43">
        <v>8.7000000000000001E-5</v>
      </c>
      <c r="Y954" s="32">
        <v>12.63</v>
      </c>
      <c r="Z954" s="41">
        <v>6.0736000000005674E-2</v>
      </c>
      <c r="AA954" s="45">
        <v>5.0441406250000001E-2</v>
      </c>
      <c r="AB954" s="45">
        <v>8.5212078124999993E-2</v>
      </c>
      <c r="AD954" s="40">
        <v>908.5</v>
      </c>
      <c r="AE954" s="40">
        <v>143.755</v>
      </c>
      <c r="AF954" s="46">
        <v>29.939</v>
      </c>
      <c r="AG954" s="40">
        <v>1.9E-2</v>
      </c>
      <c r="AH954" s="40">
        <v>1.7999999999999999E-2</v>
      </c>
      <c r="AI954" s="40">
        <v>3.6999999999999998E-2</v>
      </c>
      <c r="AK954">
        <v>920.70799999999997</v>
      </c>
      <c r="AL954" s="40">
        <v>223.2424</v>
      </c>
      <c r="AM954" s="47">
        <v>1.7571E-2</v>
      </c>
      <c r="AN954" s="47">
        <v>1.3336000000000001E-2</v>
      </c>
      <c r="AO954" s="7">
        <v>1.2569999999999999</v>
      </c>
      <c r="AP954" s="7">
        <v>9.2663879999999992</v>
      </c>
      <c r="AQ954" s="7">
        <v>5.8063000000000002</v>
      </c>
      <c r="AR954" s="47">
        <v>7.4717000000000002E-4</v>
      </c>
      <c r="AS954" s="48">
        <v>3.8720999999999997E-5</v>
      </c>
      <c r="AT954" s="48">
        <v>7.3427E-5</v>
      </c>
      <c r="AU954" s="7">
        <v>9.1608000000000001</v>
      </c>
      <c r="AV954" s="40">
        <v>3.5487280000000005</v>
      </c>
      <c r="AW954" s="47">
        <v>2.3835972656249999E-2</v>
      </c>
      <c r="AX954" s="47">
        <v>7.0906468703125003E-2</v>
      </c>
      <c r="AZ954" s="40">
        <v>921.14881000000003</v>
      </c>
      <c r="BA954" s="40">
        <v>921.625</v>
      </c>
      <c r="BB954" s="40">
        <v>252.53504000000001</v>
      </c>
    </row>
    <row r="955" spans="1:64" x14ac:dyDescent="0.3">
      <c r="A955" s="41">
        <v>912.83299999999997</v>
      </c>
      <c r="B955" s="41">
        <v>913.18970000000002</v>
      </c>
      <c r="C955" s="41">
        <v>133.595</v>
      </c>
      <c r="D955" s="42">
        <v>8.286E-3</v>
      </c>
      <c r="E955" s="42">
        <v>3.8409999999999998E-3</v>
      </c>
      <c r="F955" s="32">
        <v>10.289099999999999</v>
      </c>
      <c r="G955" s="32">
        <v>7.2293849999999997</v>
      </c>
      <c r="H955" s="32">
        <v>16.370581999999999</v>
      </c>
      <c r="I955" s="42">
        <v>1.8799999999999999E-3</v>
      </c>
      <c r="J955" s="42">
        <v>7.6000000000000004E-5</v>
      </c>
      <c r="K955" s="42">
        <v>7.1000000000000005E-5</v>
      </c>
      <c r="L955" s="32">
        <v>6.3899549999999996</v>
      </c>
      <c r="M955" s="32">
        <v>9.990000000000001E-4</v>
      </c>
      <c r="N955" s="32">
        <v>3.8546875000000008E-2</v>
      </c>
      <c r="O955" s="32">
        <v>6.4657937500000012E-2</v>
      </c>
      <c r="Q955" s="41">
        <v>919.61400000000003</v>
      </c>
      <c r="R955" s="41">
        <v>112.72799999999999</v>
      </c>
      <c r="S955" s="32">
        <v>2.1019999999999999</v>
      </c>
      <c r="T955" s="32">
        <v>12.066568</v>
      </c>
      <c r="U955" s="32">
        <v>2.4630000000000001</v>
      </c>
      <c r="V955" s="43">
        <v>5.4000000000000001E-4</v>
      </c>
      <c r="W955" s="44">
        <v>6.3E-5</v>
      </c>
      <c r="X955" s="43">
        <v>8.1000000000000004E-5</v>
      </c>
      <c r="Y955" s="32">
        <v>11.89</v>
      </c>
      <c r="Z955" s="41">
        <v>6.0736000000005674E-2</v>
      </c>
      <c r="AA955" s="45">
        <v>5.2242187500000002E-2</v>
      </c>
      <c r="AB955" s="45">
        <v>7.9178343750000005E-2</v>
      </c>
      <c r="AD955" s="40">
        <v>908.35799999999995</v>
      </c>
      <c r="AE955" s="40">
        <v>143.76499999999999</v>
      </c>
      <c r="AF955" s="46">
        <v>26.513999999999999</v>
      </c>
      <c r="AG955" s="40">
        <v>2.9000000000000001E-2</v>
      </c>
      <c r="AH955" s="40">
        <v>2.5000000000000001E-2</v>
      </c>
      <c r="AI955" s="40">
        <v>5.3999999999999999E-2</v>
      </c>
      <c r="AK955">
        <v>920.625</v>
      </c>
      <c r="AL955" s="40">
        <v>223.25700000000001</v>
      </c>
      <c r="AM955" s="47">
        <v>1.9467000000000002E-2</v>
      </c>
      <c r="AN955" s="47">
        <v>7.6227999999999999E-3</v>
      </c>
      <c r="AO955" s="7">
        <v>0.47099999999999997</v>
      </c>
      <c r="AP955" s="7">
        <v>11.423564000000001</v>
      </c>
      <c r="AQ955" s="7">
        <v>5.5026999999999999</v>
      </c>
      <c r="AR955" s="47">
        <v>4.7597999999999998E-4</v>
      </c>
      <c r="AS955" s="48">
        <v>4.8900000000000003E-5</v>
      </c>
      <c r="AT955" s="48">
        <v>8.5236999999999997E-5</v>
      </c>
      <c r="AU955" s="7">
        <v>11.384</v>
      </c>
      <c r="AV955" s="40">
        <v>4.656784</v>
      </c>
      <c r="AW955" s="47">
        <v>3.9417585937499999E-2</v>
      </c>
      <c r="AX955" s="47">
        <v>8.3631311218750004E-2</v>
      </c>
      <c r="AZ955" s="40">
        <v>921.03066000000001</v>
      </c>
      <c r="BA955" s="40">
        <v>921.54200000000003</v>
      </c>
      <c r="BB955" s="40">
        <v>252.55867000000001</v>
      </c>
    </row>
    <row r="956" spans="1:64" x14ac:dyDescent="0.3">
      <c r="A956" s="41">
        <v>912.72</v>
      </c>
      <c r="B956" s="41">
        <v>912.99163999999996</v>
      </c>
      <c r="C956" s="41">
        <v>133.60499999999999</v>
      </c>
      <c r="D956" s="42">
        <v>9.1669999999999998E-3</v>
      </c>
      <c r="E956" s="42">
        <v>5.4279999999999997E-3</v>
      </c>
      <c r="F956" s="32">
        <v>9.6771250000000002</v>
      </c>
      <c r="G956" s="32">
        <v>7.4154049999999998</v>
      </c>
      <c r="H956" s="32">
        <v>17.881249</v>
      </c>
      <c r="I956" s="42">
        <v>1.4920000000000001E-3</v>
      </c>
      <c r="J956" s="42">
        <v>4.0000000000000003E-5</v>
      </c>
      <c r="K956" s="42">
        <v>5.7000000000000003E-5</v>
      </c>
      <c r="L956" s="32">
        <v>6.6216400000000002</v>
      </c>
      <c r="M956" s="32">
        <v>0.50113250000000065</v>
      </c>
      <c r="N956" s="32">
        <v>1.0276562500000003E-2</v>
      </c>
      <c r="O956" s="32">
        <v>5.1966831250000005E-2</v>
      </c>
      <c r="Q956" s="41">
        <v>919.53800000000001</v>
      </c>
      <c r="R956" s="41">
        <v>112.735</v>
      </c>
      <c r="S956" s="32">
        <v>0.95</v>
      </c>
      <c r="T956" s="32">
        <v>16.669799999999999</v>
      </c>
      <c r="U956" s="32">
        <v>1.268</v>
      </c>
      <c r="V956" s="43">
        <v>5.5000000000000003E-4</v>
      </c>
      <c r="W956" s="44">
        <v>4.5000000000000003E-5</v>
      </c>
      <c r="X956" s="43">
        <v>4.8999999999999998E-5</v>
      </c>
      <c r="Y956" s="32">
        <v>16.59</v>
      </c>
      <c r="Z956" s="41">
        <v>6.0736000000005674E-2</v>
      </c>
      <c r="AA956" s="45">
        <v>3.4042968749999999E-2</v>
      </c>
      <c r="AB956" s="45">
        <v>4.7144609375E-2</v>
      </c>
      <c r="AD956" s="40">
        <v>908.21600000000001</v>
      </c>
      <c r="AE956" s="40">
        <v>143.77500000000001</v>
      </c>
      <c r="AF956" s="46">
        <v>20.84</v>
      </c>
      <c r="AG956" s="40">
        <v>1.7999999999999999E-2</v>
      </c>
      <c r="AH956" s="40">
        <v>1.0999999999999999E-2</v>
      </c>
      <c r="AI956" s="40">
        <v>2.9000000000000001E-2</v>
      </c>
      <c r="AK956">
        <v>920.54200000000003</v>
      </c>
      <c r="AL956" s="40">
        <v>223.27359999999999</v>
      </c>
      <c r="AM956" s="47">
        <v>2.1735999999999998E-2</v>
      </c>
      <c r="AN956" s="47">
        <v>3.9908000000000001E-3</v>
      </c>
      <c r="AO956" s="7">
        <v>0.57199999999999995</v>
      </c>
      <c r="AP956" s="7">
        <v>11.285048</v>
      </c>
      <c r="AQ956" s="7">
        <v>4.4836</v>
      </c>
      <c r="AR956" s="47">
        <v>4.8026999999999998E-4</v>
      </c>
      <c r="AS956" s="48">
        <v>6.7600000000000003E-5</v>
      </c>
      <c r="AT956" s="48">
        <v>9.8027000000000002E-5</v>
      </c>
      <c r="AU956" s="7">
        <v>11.237</v>
      </c>
      <c r="AV956" s="40">
        <v>3.4562879999999998</v>
      </c>
      <c r="AW956" s="47">
        <v>5.8032121093750007E-2</v>
      </c>
      <c r="AX956" s="47">
        <v>9.6406839171874995E-2</v>
      </c>
      <c r="AZ956" s="40">
        <v>920.91840999999999</v>
      </c>
      <c r="BA956" s="40">
        <v>921.45799999999997</v>
      </c>
      <c r="BB956" s="40">
        <v>252.58112</v>
      </c>
    </row>
    <row r="957" spans="1:64" x14ac:dyDescent="0.3">
      <c r="A957" s="41">
        <v>912.61900000000003</v>
      </c>
      <c r="B957" s="41">
        <v>912.86273000000006</v>
      </c>
      <c r="C957" s="41">
        <v>133.61501000000001</v>
      </c>
      <c r="D957" s="42">
        <v>1.1521E-2</v>
      </c>
      <c r="E957" s="42">
        <v>7.8200000000000006E-3</v>
      </c>
      <c r="F957" s="32">
        <v>8.2883600000000008</v>
      </c>
      <c r="G957" s="32">
        <v>8.4136000000000006</v>
      </c>
      <c r="H957" s="32">
        <v>16.802250000000001</v>
      </c>
      <c r="I957" s="42">
        <v>1.338E-3</v>
      </c>
      <c r="J957" s="42">
        <v>4.8000000000000001E-5</v>
      </c>
      <c r="K957" s="42">
        <v>3.4E-5</v>
      </c>
      <c r="L957" s="32">
        <v>7.7352400000000001</v>
      </c>
      <c r="M957" s="32">
        <v>1.9163554399999985</v>
      </c>
      <c r="N957" s="32">
        <v>2.1344531250000003E-2</v>
      </c>
      <c r="O957" s="32">
        <v>2.9486340624999999E-2</v>
      </c>
      <c r="Q957" s="41">
        <v>919.452</v>
      </c>
      <c r="R957" s="41">
        <v>112.74299999999999</v>
      </c>
      <c r="S957" s="32">
        <v>0.46200000000000002</v>
      </c>
      <c r="T957" s="32">
        <v>16.628807999999999</v>
      </c>
      <c r="U957" s="32">
        <v>0.77200000000000002</v>
      </c>
      <c r="V957" s="43">
        <v>5.5999999999999995E-4</v>
      </c>
      <c r="W957" s="44">
        <v>2.6999999999999999E-5</v>
      </c>
      <c r="X957" s="43">
        <v>2.8E-5</v>
      </c>
      <c r="Y957" s="32">
        <v>16.59</v>
      </c>
      <c r="Z957" s="41">
        <v>6.0736000000005674E-2</v>
      </c>
      <c r="AA957" s="45">
        <v>1.584375E-2</v>
      </c>
      <c r="AB957" s="45">
        <v>2.6110874999999999E-2</v>
      </c>
      <c r="AD957" s="40">
        <v>908.07299999999998</v>
      </c>
      <c r="AE957" s="40">
        <v>143.785</v>
      </c>
      <c r="AF957" s="46">
        <v>17.878</v>
      </c>
      <c r="AG957" s="40">
        <v>2.8000000000000001E-2</v>
      </c>
      <c r="AH957" s="40">
        <v>1.2E-2</v>
      </c>
      <c r="AI957" s="40">
        <v>0.04</v>
      </c>
      <c r="AK957">
        <v>920.45799999999997</v>
      </c>
      <c r="AL957" s="40">
        <v>223.28936999999999</v>
      </c>
      <c r="AO957" s="7">
        <v>0.92300000000000004</v>
      </c>
      <c r="AP957" s="7">
        <v>12.058532</v>
      </c>
      <c r="AQ957" s="7">
        <v>5.4767000000000001</v>
      </c>
      <c r="AR957" s="47">
        <v>4.1798999999999997E-4</v>
      </c>
      <c r="AS957" s="48">
        <v>7.9593999999999997E-5</v>
      </c>
      <c r="AT957" s="48">
        <v>1.0241E-4</v>
      </c>
      <c r="AU957" s="7">
        <v>11.981</v>
      </c>
      <c r="AV957" s="40">
        <v>3.8189919999999997</v>
      </c>
      <c r="AW957" s="47">
        <v>7.1266855468750001E-2</v>
      </c>
      <c r="AX957" s="47">
        <v>0.100999936859375</v>
      </c>
      <c r="AZ957" s="40">
        <v>920.80969000000005</v>
      </c>
      <c r="BA957" s="40">
        <v>921.375</v>
      </c>
      <c r="BB957" s="40">
        <v>252.60306</v>
      </c>
      <c r="BC957" s="7">
        <v>4.2729999999999997</v>
      </c>
      <c r="BD957" s="7">
        <v>16.605931999999999</v>
      </c>
      <c r="BE957" s="7">
        <v>11.920999999999999</v>
      </c>
      <c r="BF957" s="47">
        <v>5.94E-3</v>
      </c>
      <c r="BG957" s="48">
        <v>1.83E-4</v>
      </c>
      <c r="BH957" s="48">
        <v>2.12E-4</v>
      </c>
      <c r="BI957" s="7">
        <v>16.247</v>
      </c>
      <c r="BJ957" s="40">
        <v>4.2466919999999995</v>
      </c>
      <c r="BK957" s="48">
        <v>6.4664062500000008E-2</v>
      </c>
      <c r="BL957" s="48">
        <v>0.19196178125000002</v>
      </c>
    </row>
    <row r="958" spans="1:64" x14ac:dyDescent="0.3">
      <c r="A958" s="41">
        <v>912.51800000000003</v>
      </c>
      <c r="B958" s="41">
        <v>912.73401000000001</v>
      </c>
      <c r="C958" s="41">
        <v>133.625</v>
      </c>
      <c r="D958" s="42">
        <v>1.8438E-2</v>
      </c>
      <c r="E958" s="42">
        <v>1.4285000000000001E-2</v>
      </c>
      <c r="F958" s="32">
        <v>5.5941330000000002</v>
      </c>
      <c r="G958" s="32">
        <v>8.7324769999999994</v>
      </c>
      <c r="H958" s="32">
        <v>18.375883000000002</v>
      </c>
      <c r="I958" s="42">
        <v>1.294E-3</v>
      </c>
      <c r="J958" s="42">
        <v>5.1E-5</v>
      </c>
      <c r="K958" s="42">
        <v>3.6000000000000001E-5</v>
      </c>
      <c r="L958" s="32">
        <v>8.2821529999999992</v>
      </c>
      <c r="M958" s="32">
        <v>8.3288201320000006</v>
      </c>
      <c r="N958" s="32">
        <v>2.522109375E-2</v>
      </c>
      <c r="O958" s="32">
        <v>3.1634771875000002E-2</v>
      </c>
      <c r="Q958" s="41">
        <v>919.36500000000001</v>
      </c>
      <c r="R958" s="41">
        <v>112.751</v>
      </c>
      <c r="S958" s="32">
        <v>0.52600000000000002</v>
      </c>
      <c r="T958" s="32">
        <v>16.634184000000001</v>
      </c>
      <c r="U958" s="32">
        <v>0.77500000000000002</v>
      </c>
      <c r="V958" s="43">
        <v>5.9000000000000003E-4</v>
      </c>
      <c r="W958" s="44">
        <v>6.8999999999999997E-5</v>
      </c>
      <c r="X958" s="43">
        <v>2.6999999999999999E-5</v>
      </c>
      <c r="Y958" s="32">
        <v>16.59</v>
      </c>
      <c r="Z958" s="41">
        <v>6.0736000000005674E-2</v>
      </c>
      <c r="AA958" s="45">
        <v>5.7246093749999998E-2</v>
      </c>
      <c r="AB958" s="45">
        <v>2.5009671875E-2</v>
      </c>
      <c r="AD958" s="40">
        <v>907.93100000000004</v>
      </c>
      <c r="AE958" s="40">
        <v>143.79499999999999</v>
      </c>
      <c r="AF958" s="46">
        <v>15.286</v>
      </c>
      <c r="AG958" s="40">
        <v>2.4E-2</v>
      </c>
      <c r="AH958" s="40">
        <v>0.01</v>
      </c>
      <c r="AI958" s="40">
        <v>3.4000000000000002E-2</v>
      </c>
      <c r="AK958">
        <v>920.375</v>
      </c>
      <c r="AL958" s="40">
        <v>223.30479</v>
      </c>
      <c r="AO958" s="7"/>
      <c r="AP958" s="7"/>
      <c r="AQ958" s="7"/>
      <c r="AS958" s="48">
        <v>1.0264000000000001E-4</v>
      </c>
      <c r="AT958" s="48">
        <v>1.0904999999999999E-4</v>
      </c>
      <c r="AU958" s="7"/>
      <c r="AW958" s="47">
        <v>0.10264000000000001</v>
      </c>
      <c r="AX958" s="47">
        <v>0.10904999999999999</v>
      </c>
      <c r="AZ958" s="40">
        <v>920.70159000000001</v>
      </c>
      <c r="BA958" s="40">
        <v>921.29200000000003</v>
      </c>
      <c r="BB958" s="40">
        <v>252.62468000000001</v>
      </c>
      <c r="BC958" s="7">
        <v>6.3380000000000001</v>
      </c>
      <c r="BD958" s="7">
        <v>15.816392</v>
      </c>
      <c r="BE958" s="7">
        <v>14.855</v>
      </c>
      <c r="BF958" s="47">
        <v>3.96E-3</v>
      </c>
      <c r="BG958" s="48">
        <v>1.6799999999999999E-4</v>
      </c>
      <c r="BH958" s="48">
        <v>1.22E-4</v>
      </c>
      <c r="BI958" s="7">
        <v>15.284000000000001</v>
      </c>
      <c r="BJ958" s="40">
        <v>3.4719519999999999</v>
      </c>
      <c r="BK958" s="48">
        <v>8.9109374999999991E-2</v>
      </c>
      <c r="BL958" s="48">
        <v>0.1086411875</v>
      </c>
    </row>
    <row r="959" spans="1:64" x14ac:dyDescent="0.3">
      <c r="A959" s="41">
        <v>912.41700000000003</v>
      </c>
      <c r="B959" s="41">
        <v>912.60528999999997</v>
      </c>
      <c r="C959" s="41">
        <v>133.63498999999999</v>
      </c>
      <c r="D959" s="42">
        <v>1.2456999999999999E-2</v>
      </c>
      <c r="E959" s="42">
        <v>7.8480000000000008E-3</v>
      </c>
      <c r="F959" s="32">
        <v>2.9409550000000002</v>
      </c>
      <c r="G959" s="32">
        <v>10.818</v>
      </c>
      <c r="H959" s="32">
        <v>18.224256</v>
      </c>
      <c r="I959" s="42">
        <v>1.3190000000000001E-3</v>
      </c>
      <c r="J959" s="42">
        <v>7.1000000000000005E-5</v>
      </c>
      <c r="K959" s="42">
        <v>3.3000000000000003E-5</v>
      </c>
      <c r="L959" s="32">
        <v>10.59235</v>
      </c>
      <c r="M959" s="32">
        <v>12.94230082</v>
      </c>
      <c r="N959" s="32">
        <v>4.4723046874999998E-2</v>
      </c>
      <c r="O959" s="32">
        <v>2.8550435937500004E-2</v>
      </c>
      <c r="Q959" s="41">
        <v>919.28899999999999</v>
      </c>
      <c r="R959" s="41">
        <v>112.758</v>
      </c>
      <c r="S959" s="32">
        <v>1.1919999999999999</v>
      </c>
      <c r="T959" s="32">
        <v>16.690128000000001</v>
      </c>
      <c r="U959" s="32">
        <v>2.8610000000000002</v>
      </c>
      <c r="V959" s="43">
        <v>6.7000000000000002E-4</v>
      </c>
      <c r="W959" s="44">
        <v>1.07E-4</v>
      </c>
      <c r="X959" s="43">
        <v>4.6E-5</v>
      </c>
      <c r="Y959" s="32">
        <v>16.59</v>
      </c>
      <c r="Z959" s="41">
        <v>0.72016800000000014</v>
      </c>
      <c r="AA959" s="45">
        <v>9.3652343750000006E-2</v>
      </c>
      <c r="AB959" s="45">
        <v>4.3739796874999994E-2</v>
      </c>
      <c r="AD959" s="40">
        <v>907.78899999999999</v>
      </c>
      <c r="AE959" s="40">
        <v>143.80500000000001</v>
      </c>
      <c r="AF959" s="46">
        <v>13.753</v>
      </c>
      <c r="AG959" s="40">
        <v>2.1999999999999999E-2</v>
      </c>
      <c r="AH959" s="40">
        <v>0.01</v>
      </c>
      <c r="AI959" s="40">
        <v>3.2000000000000001E-2</v>
      </c>
      <c r="AK959">
        <v>920.29200000000003</v>
      </c>
      <c r="AL959" s="40">
        <v>223.3202</v>
      </c>
      <c r="AM959" s="47">
        <v>3.2493000000000001E-2</v>
      </c>
      <c r="AN959" s="47">
        <v>1.7082E-2</v>
      </c>
      <c r="AO959" s="7">
        <v>5.1950000000000003</v>
      </c>
      <c r="AP959" s="7">
        <v>15.132379999999999</v>
      </c>
      <c r="AQ959" s="7">
        <v>11.679</v>
      </c>
      <c r="AR959" s="47">
        <v>3.5051000000000001E-3</v>
      </c>
      <c r="AS959" s="48">
        <v>1.1365E-4</v>
      </c>
      <c r="AT959" s="48">
        <v>1.1145999999999999E-4</v>
      </c>
      <c r="AU959" s="7">
        <v>14.696</v>
      </c>
      <c r="AV959" s="40">
        <v>2.3487799999999996</v>
      </c>
      <c r="AW959" s="47">
        <v>4.3821835937499991E-2</v>
      </c>
      <c r="AX959" s="47">
        <v>9.9635764218749992E-2</v>
      </c>
      <c r="AZ959" s="40">
        <v>920.59155999999996</v>
      </c>
      <c r="BA959" s="40">
        <v>921.20799999999997</v>
      </c>
      <c r="BB959" s="40">
        <v>252.64669000000001</v>
      </c>
      <c r="BC959" s="7">
        <v>11.670999999999999</v>
      </c>
      <c r="BD959" s="7">
        <v>15.142364000000001</v>
      </c>
      <c r="BE959" s="7">
        <v>21.638000000000002</v>
      </c>
      <c r="BF959" s="47">
        <v>3.1099999999999999E-3</v>
      </c>
      <c r="BG959" s="48">
        <v>1.22E-4</v>
      </c>
      <c r="BH959" s="48">
        <v>8.8999999999999995E-5</v>
      </c>
      <c r="BI959" s="7">
        <v>14.162000000000001</v>
      </c>
      <c r="BJ959" s="40">
        <v>0.67688400000000115</v>
      </c>
      <c r="BK959" s="48">
        <v>6.0042968749999995E-2</v>
      </c>
      <c r="BL959" s="48">
        <v>7.8508609374999996E-2</v>
      </c>
    </row>
    <row r="960" spans="1:64" x14ac:dyDescent="0.3">
      <c r="A960" s="41">
        <v>912.31500000000005</v>
      </c>
      <c r="B960" s="41">
        <v>912.47637999999995</v>
      </c>
      <c r="C960" s="41">
        <v>133.64500000000001</v>
      </c>
      <c r="D960" s="42">
        <v>5.5199999999999997E-3</v>
      </c>
      <c r="E960" s="42">
        <v>2.1670000000000001E-3</v>
      </c>
      <c r="F960" s="32">
        <v>1.7060200000000001</v>
      </c>
      <c r="G960" s="32">
        <v>10.64715</v>
      </c>
      <c r="H960" s="32">
        <v>16.905550000000002</v>
      </c>
      <c r="I960" s="42">
        <v>1.3669999999999999E-3</v>
      </c>
      <c r="J960" s="42">
        <v>7.1000000000000005E-5</v>
      </c>
      <c r="K960" s="42">
        <v>3.0000000000000001E-5</v>
      </c>
      <c r="L960" s="32">
        <v>10.52725</v>
      </c>
      <c r="M960" s="32">
        <v>13.841538080000001</v>
      </c>
      <c r="N960" s="32">
        <v>4.3766796875000007E-2</v>
      </c>
      <c r="O960" s="32">
        <v>2.5388510937500001E-2</v>
      </c>
      <c r="Q960" s="41">
        <v>919.20299999999997</v>
      </c>
      <c r="R960" s="41">
        <v>112.76600000000001</v>
      </c>
      <c r="S960" s="32">
        <v>3.3679999999999999</v>
      </c>
      <c r="T960" s="32">
        <v>16.872911999999999</v>
      </c>
      <c r="U960" s="32">
        <v>6.9660000000000002</v>
      </c>
      <c r="V960" s="43">
        <v>8.5999999999999998E-4</v>
      </c>
      <c r="W960" s="44">
        <v>1.44E-4</v>
      </c>
      <c r="X960" s="43">
        <v>6.0999999999999999E-5</v>
      </c>
      <c r="Y960" s="32">
        <v>16.59</v>
      </c>
      <c r="Z960" s="41">
        <v>0.91707200000000011</v>
      </c>
      <c r="AA960" s="45">
        <v>0.12686718750000001</v>
      </c>
      <c r="AB960" s="45">
        <v>5.8098843750000004E-2</v>
      </c>
      <c r="AD960" s="40">
        <v>907.64700000000005</v>
      </c>
      <c r="AE960" s="40">
        <v>143.815</v>
      </c>
      <c r="AF960" s="46">
        <v>12.983000000000001</v>
      </c>
      <c r="AG960" s="40">
        <v>2.1999999999999999E-2</v>
      </c>
      <c r="AH960" s="40">
        <v>1.4999999999999999E-2</v>
      </c>
      <c r="AI960" s="40">
        <v>3.6999999999999998E-2</v>
      </c>
      <c r="AK960">
        <v>920.20799999999997</v>
      </c>
      <c r="AL960" s="40">
        <v>223.33632</v>
      </c>
      <c r="AM960" s="47">
        <v>5.9306999999999999E-2</v>
      </c>
      <c r="AN960" s="47">
        <v>2.0381E-2</v>
      </c>
      <c r="AO960" s="7">
        <v>7.8390000000000004</v>
      </c>
      <c r="AP960" s="7">
        <v>15.205476000000001</v>
      </c>
      <c r="AQ960" s="7">
        <v>13.082000000000001</v>
      </c>
      <c r="AR960" s="47">
        <v>3.8834E-3</v>
      </c>
      <c r="AS960" s="48">
        <v>1.1642E-4</v>
      </c>
      <c r="AT960" s="48">
        <v>9.1452999999999993E-5</v>
      </c>
      <c r="AU960" s="7">
        <v>14.547000000000001</v>
      </c>
      <c r="AV960" s="40">
        <v>8.8880000000000001E-3</v>
      </c>
      <c r="AW960" s="47">
        <v>3.9055390625000012E-2</v>
      </c>
      <c r="AX960" s="47">
        <v>7.8352592812499997E-2</v>
      </c>
      <c r="AZ960" s="40">
        <v>920.48334</v>
      </c>
      <c r="BA960" s="40">
        <v>921.125</v>
      </c>
      <c r="BB960" s="40">
        <v>252.66833</v>
      </c>
      <c r="BC960" s="7">
        <v>19.300999999999998</v>
      </c>
      <c r="BD960" s="7">
        <v>16.011284</v>
      </c>
      <c r="BE960" s="7">
        <v>35.042000000000002</v>
      </c>
      <c r="BF960" s="47">
        <v>3.7200000000000002E-3</v>
      </c>
      <c r="BG960" s="48">
        <v>1.05E-4</v>
      </c>
      <c r="BH960" s="48">
        <v>9.6000000000000002E-5</v>
      </c>
      <c r="BI960" s="7">
        <v>14.39</v>
      </c>
      <c r="BJ960" s="40">
        <v>0.37740400000000562</v>
      </c>
      <c r="BK960" s="48">
        <v>3.0890624999999994E-2</v>
      </c>
      <c r="BL960" s="48">
        <v>8.3450812499999999E-2</v>
      </c>
    </row>
    <row r="961" spans="1:64" x14ac:dyDescent="0.3">
      <c r="A961" s="41">
        <v>912.21400000000006</v>
      </c>
      <c r="B961" s="41">
        <v>912.34771999999998</v>
      </c>
      <c r="C961" s="41">
        <v>133.655</v>
      </c>
      <c r="D961" s="42">
        <v>7.1269999999999997E-3</v>
      </c>
      <c r="E961" s="42">
        <v>2.5720000000000001E-3</v>
      </c>
      <c r="F961" s="32">
        <v>2.047193</v>
      </c>
      <c r="G961" s="32">
        <v>13.785366</v>
      </c>
      <c r="H961" s="32">
        <v>17.168565999999998</v>
      </c>
      <c r="I961" s="42">
        <v>1.7329999999999999E-3</v>
      </c>
      <c r="J961" s="42">
        <v>7.6000000000000004E-5</v>
      </c>
      <c r="K961" s="42">
        <v>4.0000000000000003E-5</v>
      </c>
      <c r="L961" s="32">
        <v>13.659133000000001</v>
      </c>
      <c r="M961" s="32">
        <v>13.491807371999998</v>
      </c>
      <c r="N961" s="32">
        <v>4.1475390625000011E-2</v>
      </c>
      <c r="O961" s="32">
        <v>3.41538328125E-2</v>
      </c>
      <c r="Q961" s="41">
        <v>919.11599999999999</v>
      </c>
      <c r="R961" s="41">
        <v>112.774</v>
      </c>
      <c r="S961" s="32">
        <v>8.1069999999999993</v>
      </c>
      <c r="T961" s="32">
        <v>17.270987999999999</v>
      </c>
      <c r="U961" s="32">
        <v>15.525</v>
      </c>
      <c r="V961" s="43">
        <v>1.1100000000000001E-3</v>
      </c>
      <c r="W961" s="44">
        <v>1.65E-4</v>
      </c>
      <c r="X961" s="43">
        <v>8.0000000000000007E-5</v>
      </c>
      <c r="Y961" s="32">
        <v>16.59</v>
      </c>
      <c r="Z961" s="41">
        <v>0.96482800000000069</v>
      </c>
      <c r="AA961" s="45">
        <v>0.14288671875</v>
      </c>
      <c r="AB961" s="45">
        <v>7.6255484375000016E-2</v>
      </c>
      <c r="AD961" s="40">
        <v>907.505</v>
      </c>
      <c r="AE961" s="40">
        <v>143.82499999999999</v>
      </c>
      <c r="AF961" s="46">
        <v>12.759</v>
      </c>
      <c r="AG961" s="40">
        <v>2.1999999999999999E-2</v>
      </c>
      <c r="AH961" s="40">
        <v>1.2999999999999999E-2</v>
      </c>
      <c r="AI961" s="40">
        <v>3.5000000000000003E-2</v>
      </c>
      <c r="AK961">
        <v>920.125</v>
      </c>
      <c r="AL961" s="40">
        <v>223.3518</v>
      </c>
      <c r="AM961" s="47">
        <v>0.10858</v>
      </c>
      <c r="AN961" s="47">
        <v>7.0572999999999997E-2</v>
      </c>
      <c r="AO961" s="7">
        <v>11.67</v>
      </c>
      <c r="AP961" s="7">
        <v>15.845280000000001</v>
      </c>
      <c r="AQ961" s="7">
        <v>16.745999999999999</v>
      </c>
      <c r="AR961" s="47">
        <v>3.6579E-3</v>
      </c>
      <c r="AS961" s="48">
        <v>1.0887000000000001E-4</v>
      </c>
      <c r="AT961" s="48">
        <v>6.813E-5</v>
      </c>
      <c r="AU961" s="7">
        <v>14.865</v>
      </c>
      <c r="AV961" s="40">
        <v>8.8880000000000001E-3</v>
      </c>
      <c r="AW961" s="47">
        <v>3.5997773437500012E-2</v>
      </c>
      <c r="AX961" s="47">
        <v>5.5790302968750004E-2</v>
      </c>
      <c r="AZ961" s="40">
        <v>920.37468999999999</v>
      </c>
      <c r="BA961" s="40">
        <v>921.04200000000003</v>
      </c>
      <c r="BB961" s="40">
        <v>252.69005999999999</v>
      </c>
      <c r="BC961" s="7">
        <v>26.510999999999999</v>
      </c>
      <c r="BD961" s="7">
        <v>18.581924000000001</v>
      </c>
      <c r="BE961" s="7">
        <v>47.460999999999999</v>
      </c>
      <c r="BF961" s="47">
        <v>5.0899999999999999E-3</v>
      </c>
      <c r="BG961" s="48">
        <v>1.46E-4</v>
      </c>
      <c r="BH961" s="48">
        <v>9.5000000000000005E-5</v>
      </c>
      <c r="BI961" s="7">
        <v>16.355</v>
      </c>
      <c r="BJ961" s="40">
        <v>8.8799999999999997E-6</v>
      </c>
      <c r="BK961" s="48">
        <v>4.4597656250000013E-2</v>
      </c>
      <c r="BL961" s="48">
        <v>7.782920312500001E-2</v>
      </c>
    </row>
    <row r="962" spans="1:64" x14ac:dyDescent="0.3">
      <c r="A962" s="41">
        <v>912.11300000000006</v>
      </c>
      <c r="B962" s="41">
        <v>912.21898999999996</v>
      </c>
      <c r="C962" s="41">
        <v>133.66498999999999</v>
      </c>
      <c r="D962" s="42">
        <v>1.1453E-2</v>
      </c>
      <c r="E962" s="42">
        <v>7.3029999999999996E-3</v>
      </c>
      <c r="F962" s="32">
        <v>4.1750350000000003</v>
      </c>
      <c r="G962" s="32">
        <v>22.090049</v>
      </c>
      <c r="H962" s="32">
        <v>27.853251</v>
      </c>
      <c r="I962" s="42">
        <v>3.2620000000000001E-3</v>
      </c>
      <c r="J962" s="42">
        <v>8.5000000000000006E-5</v>
      </c>
      <c r="K962" s="42">
        <v>4.8999999999999998E-5</v>
      </c>
      <c r="L962" s="32">
        <v>21.8278</v>
      </c>
      <c r="M962" s="32">
        <v>20.35488814</v>
      </c>
      <c r="N962" s="32">
        <v>2.0014843750000004E-2</v>
      </c>
      <c r="O962" s="32">
        <v>3.7995846874999996E-2</v>
      </c>
      <c r="Q962" s="41">
        <v>919.03</v>
      </c>
      <c r="R962" s="41">
        <v>112.782</v>
      </c>
      <c r="S962" s="32">
        <v>13.327</v>
      </c>
      <c r="T962" s="32">
        <v>17.709468000000001</v>
      </c>
      <c r="U962" s="32">
        <v>25.484999999999999</v>
      </c>
      <c r="V962" s="43">
        <v>1.42E-3</v>
      </c>
      <c r="W962" s="44">
        <v>1.9699999999999999E-4</v>
      </c>
      <c r="X962" s="43">
        <v>7.2999999999999999E-5</v>
      </c>
      <c r="Y962" s="32">
        <v>16.59</v>
      </c>
      <c r="Z962" s="41">
        <v>1.549707999999999</v>
      </c>
      <c r="AA962" s="45">
        <v>0.16871093749999999</v>
      </c>
      <c r="AB962" s="45">
        <v>6.8209718749999995E-2</v>
      </c>
      <c r="AD962" s="40">
        <v>907.36199999999997</v>
      </c>
      <c r="AE962" s="40">
        <v>143.83500000000001</v>
      </c>
      <c r="AF962" s="46">
        <v>12.972</v>
      </c>
      <c r="AG962" s="40">
        <v>2.1999999999999999E-2</v>
      </c>
      <c r="AH962" s="40">
        <v>8.0000000000000002E-3</v>
      </c>
      <c r="AI962" s="40">
        <v>0.03</v>
      </c>
      <c r="AK962">
        <v>920.04200000000003</v>
      </c>
      <c r="AL962" s="40">
        <v>223.36660000000001</v>
      </c>
      <c r="AM962" s="47">
        <v>7.3082999999999995E-2</v>
      </c>
      <c r="AN962" s="47">
        <v>4.5856000000000001E-2</v>
      </c>
      <c r="AO962" s="7">
        <v>11.61</v>
      </c>
      <c r="AP962" s="7">
        <v>16.648240000000001</v>
      </c>
      <c r="AQ962" s="7">
        <v>20.600999999999999</v>
      </c>
      <c r="AR962" s="47">
        <v>2.6091999999999999E-3</v>
      </c>
      <c r="AS962" s="48">
        <v>1.0018000000000001E-4</v>
      </c>
      <c r="AT962" s="48">
        <v>6.3705000000000001E-5</v>
      </c>
      <c r="AU962" s="7">
        <v>15.673</v>
      </c>
      <c r="AV962" s="40">
        <v>8.8880000000000001E-3</v>
      </c>
      <c r="AW962" s="47">
        <v>4.8199843750000013E-2</v>
      </c>
      <c r="AX962" s="47">
        <v>5.4903026875000004E-2</v>
      </c>
      <c r="AZ962" s="40">
        <v>920.26964999999996</v>
      </c>
      <c r="BA962" s="40">
        <v>920.95799999999997</v>
      </c>
      <c r="BB962" s="40">
        <v>252.71107000000001</v>
      </c>
      <c r="BC962" s="7">
        <v>29.08</v>
      </c>
      <c r="BD962" s="7">
        <v>22.520720000000001</v>
      </c>
      <c r="BE962" s="7">
        <v>47.023000000000003</v>
      </c>
      <c r="BF962" s="47">
        <v>7.1300000000000001E-3</v>
      </c>
      <c r="BG962" s="48">
        <v>2.8299999999999999E-4</v>
      </c>
      <c r="BH962" s="48">
        <v>1.0399999999999999E-4</v>
      </c>
      <c r="BI962" s="7">
        <v>20.077999999999999</v>
      </c>
      <c r="BJ962" s="40">
        <v>8.8799999999999997E-6</v>
      </c>
      <c r="BK962" s="48">
        <v>0.14095703125</v>
      </c>
      <c r="BL962" s="48">
        <v>7.9947390625000003E-2</v>
      </c>
    </row>
    <row r="963" spans="1:64" x14ac:dyDescent="0.3">
      <c r="A963" s="41">
        <v>912.00099999999998</v>
      </c>
      <c r="B963" s="41">
        <v>912.09009000000003</v>
      </c>
      <c r="C963" s="41">
        <v>133.67500000000001</v>
      </c>
      <c r="D963" s="42">
        <v>3.2106999999999997E-2</v>
      </c>
      <c r="E963" s="42">
        <v>1.5344999999999999E-2</v>
      </c>
      <c r="F963" s="32">
        <v>6.4760499999999999</v>
      </c>
      <c r="G963" s="32">
        <v>25.162751</v>
      </c>
      <c r="H963" s="32">
        <v>31.147949000000001</v>
      </c>
      <c r="I963" s="42">
        <v>4.653E-3</v>
      </c>
      <c r="J963" s="42">
        <v>8.7999999999999998E-5</v>
      </c>
      <c r="K963" s="42">
        <v>9.2E-5</v>
      </c>
      <c r="L963" s="32">
        <v>24.737000999999999</v>
      </c>
      <c r="M963" s="32">
        <v>19.516963199999999</v>
      </c>
      <c r="N963" s="32">
        <v>9.9900000000000002E-5</v>
      </c>
      <c r="O963" s="32">
        <v>7.6303395312499994E-2</v>
      </c>
      <c r="Q963" s="41">
        <v>918.95399999999995</v>
      </c>
      <c r="R963" s="41">
        <v>112.789</v>
      </c>
      <c r="S963" s="32">
        <v>13.138999999999999</v>
      </c>
      <c r="T963" s="32">
        <v>17.693676</v>
      </c>
      <c r="U963" s="32">
        <v>28.071999999999999</v>
      </c>
      <c r="V963" s="43">
        <v>1.72E-3</v>
      </c>
      <c r="W963" s="44">
        <v>2.0000000000000001E-4</v>
      </c>
      <c r="X963" s="43">
        <v>7.3999999999999996E-5</v>
      </c>
      <c r="Y963" s="32">
        <v>16.59</v>
      </c>
      <c r="Z963" s="41">
        <v>4.4743560000000002</v>
      </c>
      <c r="AA963" s="45">
        <v>0.16573437499999999</v>
      </c>
      <c r="AB963" s="45">
        <v>6.8197687500000007E-2</v>
      </c>
      <c r="AD963" s="40">
        <v>907.22</v>
      </c>
      <c r="AE963" s="40">
        <v>143.845</v>
      </c>
      <c r="AF963" s="46">
        <v>13.534000000000001</v>
      </c>
      <c r="AG963" s="40">
        <v>2.1000000000000001E-2</v>
      </c>
      <c r="AH963" s="40">
        <v>1.0999999999999999E-2</v>
      </c>
      <c r="AI963" s="40">
        <v>3.2000000000000001E-2</v>
      </c>
      <c r="AK963">
        <v>919.95799999999997</v>
      </c>
      <c r="AL963" s="40">
        <v>223.38172</v>
      </c>
      <c r="AM963" s="47">
        <v>1.6924000000000002E-2</v>
      </c>
      <c r="AN963" s="47">
        <v>4.8022000000000004E-3</v>
      </c>
      <c r="AO963" s="7">
        <v>12.359</v>
      </c>
      <c r="AP963" s="7">
        <v>15.823156000000001</v>
      </c>
      <c r="AQ963" s="7">
        <v>26.026</v>
      </c>
      <c r="AR963" s="47">
        <v>2.3197000000000001E-3</v>
      </c>
      <c r="AS963" s="48">
        <v>9.2083000000000006E-5</v>
      </c>
      <c r="AT963" s="48">
        <v>8.4702000000000003E-5</v>
      </c>
      <c r="AU963" s="7">
        <v>14.785</v>
      </c>
      <c r="AV963" s="40">
        <v>3.8292359999999981</v>
      </c>
      <c r="AW963" s="47">
        <v>4.5870226562500012E-2</v>
      </c>
      <c r="AX963" s="47">
        <v>7.687663703125E-2</v>
      </c>
      <c r="AZ963" s="40">
        <v>920.15997000000004</v>
      </c>
      <c r="BA963" s="40">
        <v>920.875</v>
      </c>
      <c r="BB963" s="40">
        <v>252.73301000000001</v>
      </c>
      <c r="BC963" s="7">
        <v>25.626999999999999</v>
      </c>
      <c r="BD963" s="7">
        <v>25.339668000000003</v>
      </c>
      <c r="BE963" s="7">
        <v>37.776000000000003</v>
      </c>
      <c r="BF963" s="47">
        <v>1.01E-2</v>
      </c>
      <c r="BG963" s="48">
        <v>3.2600000000000001E-4</v>
      </c>
      <c r="BH963" s="48">
        <v>2.0799999999999999E-4</v>
      </c>
      <c r="BI963" s="7">
        <v>23.187000000000001</v>
      </c>
      <c r="BJ963" s="40">
        <v>8.8799999999999997E-6</v>
      </c>
      <c r="BK963" s="48">
        <v>0.12478906250000003</v>
      </c>
      <c r="BL963" s="48">
        <v>0.17392828124999998</v>
      </c>
    </row>
    <row r="964" spans="1:64" x14ac:dyDescent="0.3">
      <c r="A964" s="41">
        <v>911.9</v>
      </c>
      <c r="B964" s="41">
        <v>911.93903</v>
      </c>
      <c r="C964" s="41">
        <v>133.685</v>
      </c>
      <c r="D964" s="42">
        <v>5.8590999999999997E-2</v>
      </c>
      <c r="E964" s="42">
        <v>4.9394E-2</v>
      </c>
      <c r="F964" s="32">
        <v>8.8797999999999995</v>
      </c>
      <c r="G964" s="32">
        <v>24.601400000000002</v>
      </c>
      <c r="H964" s="32">
        <v>32.404533000000001</v>
      </c>
      <c r="I964" s="42">
        <v>6.2659999999999999E-3</v>
      </c>
      <c r="J964" s="42">
        <v>1.22E-4</v>
      </c>
      <c r="K964" s="42">
        <v>1.2400000000000001E-4</v>
      </c>
      <c r="L964" s="32">
        <v>24.024999999999999</v>
      </c>
      <c r="M964" s="32">
        <v>16.456412200000003</v>
      </c>
      <c r="N964" s="32">
        <v>9.9900000000000002E-5</v>
      </c>
      <c r="O964" s="32">
        <v>0.10286204062500001</v>
      </c>
      <c r="Q964" s="41">
        <v>918.86699999999996</v>
      </c>
      <c r="R964" s="41">
        <v>112.797</v>
      </c>
      <c r="S964" s="32">
        <v>6.6360000000000001</v>
      </c>
      <c r="T964" s="32">
        <v>17.147424000000001</v>
      </c>
      <c r="U964" s="32">
        <v>18.423999999999999</v>
      </c>
      <c r="V964" s="43">
        <v>1.6100000000000001E-3</v>
      </c>
      <c r="W964" s="44">
        <v>1.74E-4</v>
      </c>
      <c r="X964" s="43">
        <v>6.7999999999999999E-5</v>
      </c>
      <c r="Y964" s="32">
        <v>16.59</v>
      </c>
      <c r="Z964" s="41">
        <v>6.5057439999999982</v>
      </c>
      <c r="AA964" s="45">
        <v>0.14192578124999999</v>
      </c>
      <c r="AB964" s="45">
        <v>6.2568765625000008E-2</v>
      </c>
      <c r="AD964" s="40">
        <v>907.07799999999997</v>
      </c>
      <c r="AE964" s="40">
        <v>143.85499999999999</v>
      </c>
      <c r="AF964" s="46">
        <v>14.156000000000001</v>
      </c>
      <c r="AG964" s="40">
        <v>0.02</v>
      </c>
      <c r="AH964" s="40">
        <v>0.01</v>
      </c>
      <c r="AI964" s="40">
        <v>0.03</v>
      </c>
      <c r="AK964">
        <v>919.875</v>
      </c>
      <c r="AL964" s="40">
        <v>223.3956</v>
      </c>
      <c r="AM964" s="47">
        <v>1.8929999999999999E-2</v>
      </c>
      <c r="AN964" s="47">
        <v>9.0823999999999992E-3</v>
      </c>
      <c r="AO964" s="7">
        <v>10.912000000000001</v>
      </c>
      <c r="AP964" s="7">
        <v>17.435607999999998</v>
      </c>
      <c r="AQ964" s="7">
        <v>22.042999999999999</v>
      </c>
      <c r="AR964" s="47">
        <v>1.5823E-3</v>
      </c>
      <c r="AS964" s="48">
        <v>8.4390999999999999E-5</v>
      </c>
      <c r="AT964" s="48">
        <v>1.1089E-4</v>
      </c>
      <c r="AU964" s="7">
        <v>16.518999999999998</v>
      </c>
      <c r="AV964" s="40">
        <v>2.4450479999999963</v>
      </c>
      <c r="AW964" s="47">
        <v>5.2868617187500001E-2</v>
      </c>
      <c r="AX964" s="47">
        <v>0.10555220984375001</v>
      </c>
      <c r="AZ964" s="40">
        <v>920.05585000000008</v>
      </c>
      <c r="BA964" s="40">
        <v>920.79200000000003</v>
      </c>
      <c r="BB964" s="40">
        <v>252.75403</v>
      </c>
      <c r="BC964" s="7">
        <v>18.623000000000001</v>
      </c>
      <c r="BD964" s="7">
        <v>22.771332000000001</v>
      </c>
      <c r="BE964" s="7">
        <v>25.018999999999998</v>
      </c>
      <c r="BF964" s="47">
        <v>4.3959999999999999E-2</v>
      </c>
      <c r="BG964" s="48">
        <v>2.22E-4</v>
      </c>
      <c r="BH964" s="48">
        <v>3.9500000000000001E-4</v>
      </c>
      <c r="BI964" s="7">
        <v>21.207000000000001</v>
      </c>
      <c r="BJ964" s="40">
        <v>8.8799999999999997E-6</v>
      </c>
      <c r="BK964" s="48">
        <v>8.8800000000000001E-4</v>
      </c>
      <c r="BL964" s="48">
        <v>0.24670368749999999</v>
      </c>
    </row>
    <row r="965" spans="1:64" x14ac:dyDescent="0.3">
      <c r="A965" s="41">
        <v>911.798</v>
      </c>
      <c r="B965" s="41">
        <v>911.73572000000001</v>
      </c>
      <c r="C965" s="41">
        <v>133.69501</v>
      </c>
      <c r="D965" s="42">
        <v>5.8985000000000003E-2</v>
      </c>
      <c r="E965" s="42">
        <v>4.4252E-2</v>
      </c>
      <c r="F965" s="32">
        <v>8.634366</v>
      </c>
      <c r="G965" s="32">
        <v>22.178599999999999</v>
      </c>
      <c r="H965" s="32">
        <v>29.463999999999999</v>
      </c>
      <c r="I965" s="42">
        <v>6.1139999999999996E-3</v>
      </c>
      <c r="J965" s="42">
        <v>1.75E-4</v>
      </c>
      <c r="K965" s="42">
        <v>1.4899999999999999E-4</v>
      </c>
      <c r="L965" s="32">
        <v>21.579550000000001</v>
      </c>
      <c r="M965" s="32">
        <v>13.956678663999998</v>
      </c>
      <c r="N965" s="32">
        <v>5.3197656250000003E-2</v>
      </c>
      <c r="O965" s="32">
        <v>0.12837480312499999</v>
      </c>
      <c r="Q965" s="41">
        <v>918.78099999999995</v>
      </c>
      <c r="R965" s="41">
        <v>112.80500000000001</v>
      </c>
      <c r="S965" s="32">
        <v>1.798</v>
      </c>
      <c r="T965" s="32">
        <v>16.741032000000001</v>
      </c>
      <c r="U965" s="32">
        <v>8.4730000000000008</v>
      </c>
      <c r="V965" s="43">
        <v>1.5200000000000001E-3</v>
      </c>
      <c r="W965" s="44">
        <v>1.22E-4</v>
      </c>
      <c r="X965" s="43">
        <v>8.3999999999999995E-5</v>
      </c>
      <c r="Y965" s="32">
        <v>16.59</v>
      </c>
      <c r="Z965" s="41">
        <v>5.2437920000000009</v>
      </c>
      <c r="AA965" s="45">
        <v>9.1718750000000002E-2</v>
      </c>
      <c r="AB965" s="45">
        <v>7.8872374999999995E-2</v>
      </c>
      <c r="AD965" s="40">
        <v>906.93600000000004</v>
      </c>
      <c r="AE965" s="40">
        <v>143.86500000000001</v>
      </c>
      <c r="AF965" s="46">
        <v>14.253</v>
      </c>
      <c r="AG965" s="40">
        <v>1.7000000000000001E-2</v>
      </c>
      <c r="AH965" s="40">
        <v>1.4E-2</v>
      </c>
      <c r="AI965" s="40">
        <v>3.1E-2</v>
      </c>
      <c r="AK965">
        <v>919.79200000000003</v>
      </c>
      <c r="AL965" s="40">
        <v>223.41048000000001</v>
      </c>
      <c r="AM965" s="47">
        <v>2.9434999999999999E-2</v>
      </c>
      <c r="AN965" s="47">
        <v>8.2196999999999999E-3</v>
      </c>
      <c r="AO965" s="7">
        <v>2.0529999999999999</v>
      </c>
      <c r="AP965" s="7">
        <v>12.603451999999999</v>
      </c>
      <c r="AQ965" s="7">
        <v>9.1671999999999993</v>
      </c>
      <c r="AR965" s="47">
        <v>1.4017999999999999E-3</v>
      </c>
      <c r="AS965" s="48">
        <v>9.6279000000000004E-5</v>
      </c>
      <c r="AT965" s="48">
        <v>9.6642000000000001E-5</v>
      </c>
      <c r="AU965" s="7">
        <v>12.430999999999999</v>
      </c>
      <c r="AV965" s="40">
        <v>5.4800119999999994</v>
      </c>
      <c r="AW965" s="47">
        <v>6.8352515625000013E-2</v>
      </c>
      <c r="AX965" s="47">
        <v>9.1913115312500002E-2</v>
      </c>
      <c r="AZ965" s="40">
        <v>919.95398999999998</v>
      </c>
      <c r="BA965" s="40">
        <v>920.70799999999997</v>
      </c>
      <c r="BB965" s="40">
        <v>252.77521999999999</v>
      </c>
      <c r="BC965" s="7">
        <v>9.9030000000000005</v>
      </c>
      <c r="BD965" s="7">
        <v>16.098852000000001</v>
      </c>
      <c r="BE965" s="7">
        <v>14.132999999999999</v>
      </c>
      <c r="BF965" s="47">
        <v>2.9170000000000001E-2</v>
      </c>
      <c r="BG965" s="48">
        <v>1.75E-4</v>
      </c>
      <c r="BH965" s="48">
        <v>2.7300000000000002E-4</v>
      </c>
      <c r="BI965" s="7">
        <v>15.266999999999999</v>
      </c>
      <c r="BJ965" s="40">
        <v>8.8799999999999997E-6</v>
      </c>
      <c r="BK965" s="48">
        <v>8.8800000000000001E-4</v>
      </c>
      <c r="BL965" s="48">
        <v>0.17459682812499999</v>
      </c>
    </row>
    <row r="966" spans="1:64" x14ac:dyDescent="0.3">
      <c r="A966" s="41">
        <v>911.697</v>
      </c>
      <c r="B966" s="41">
        <v>911.53264999999999</v>
      </c>
      <c r="C966" s="41">
        <v>133.70500000000001</v>
      </c>
      <c r="D966" s="42">
        <v>2.9158E-2</v>
      </c>
      <c r="E966" s="42">
        <v>9.7769999999999992E-3</v>
      </c>
      <c r="F966" s="32">
        <v>8.3537499999999998</v>
      </c>
      <c r="G966" s="32">
        <v>16.239650000000001</v>
      </c>
      <c r="H966" s="32">
        <v>21.720099000000001</v>
      </c>
      <c r="I966" s="42">
        <v>5.359E-3</v>
      </c>
      <c r="J966" s="42">
        <v>1.6799999999999999E-4</v>
      </c>
      <c r="K966" s="42">
        <v>1.35E-4</v>
      </c>
      <c r="L966" s="32">
        <v>15.663550000000001</v>
      </c>
      <c r="M966" s="32">
        <v>6.7167640000000013</v>
      </c>
      <c r="N966" s="32">
        <v>6.1238671874999998E-2</v>
      </c>
      <c r="O966" s="32">
        <v>0.1169217484375</v>
      </c>
      <c r="Q966" s="41">
        <v>918.70500000000004</v>
      </c>
      <c r="R966" s="41">
        <v>112.812</v>
      </c>
      <c r="S966" s="32">
        <v>0.78400000000000003</v>
      </c>
      <c r="T966" s="32">
        <v>16.655856</v>
      </c>
      <c r="U966" s="32">
        <v>4.7949999999999999</v>
      </c>
      <c r="V966" s="43">
        <v>1.2800000000000001E-3</v>
      </c>
      <c r="W966" s="44">
        <v>1.06E-4</v>
      </c>
      <c r="X966" s="43">
        <v>9.6000000000000002E-5</v>
      </c>
      <c r="Y966" s="32">
        <v>16.59</v>
      </c>
      <c r="Z966" s="41">
        <v>3.3869359999999999</v>
      </c>
      <c r="AA966" s="45">
        <v>8.0500000000000002E-2</v>
      </c>
      <c r="AB966" s="45">
        <v>9.1682000000000013E-2</v>
      </c>
      <c r="AD966" s="40">
        <v>906.79399999999998</v>
      </c>
      <c r="AE966" s="40">
        <v>143.875</v>
      </c>
      <c r="AF966" s="46">
        <v>13.989000000000001</v>
      </c>
      <c r="AG966" s="40">
        <v>1.7999999999999999E-2</v>
      </c>
      <c r="AH966" s="40">
        <v>8.0000000000000002E-3</v>
      </c>
      <c r="AI966" s="40">
        <v>2.5999999999999999E-2</v>
      </c>
      <c r="AK966">
        <v>919.70799999999997</v>
      </c>
      <c r="AL966" s="40">
        <v>223.42439999999999</v>
      </c>
      <c r="AM966" s="47">
        <v>1.0178E-2</v>
      </c>
      <c r="AN966" s="47">
        <v>4.8576000000000001E-3</v>
      </c>
      <c r="AO966" s="7">
        <v>0.749</v>
      </c>
      <c r="AP966" s="7">
        <v>9.3710159999999991</v>
      </c>
      <c r="AQ966" s="7">
        <v>3.1023000000000001</v>
      </c>
      <c r="AR966" s="47">
        <v>9.0045000000000001E-4</v>
      </c>
      <c r="AS966" s="48">
        <v>9.0124000000000007E-5</v>
      </c>
      <c r="AT966" s="48">
        <v>5.2890999999999999E-5</v>
      </c>
      <c r="AU966" s="7">
        <v>9.3080999999999996</v>
      </c>
      <c r="AV966" s="40">
        <v>1.757096</v>
      </c>
      <c r="AW966" s="47">
        <v>7.218534765625001E-2</v>
      </c>
      <c r="AX966" s="47">
        <v>4.9853388203125001E-2</v>
      </c>
      <c r="AZ966" s="40">
        <v>919.85338999999999</v>
      </c>
      <c r="BA966" s="40">
        <v>920.625</v>
      </c>
      <c r="BB966" s="40">
        <v>252.79736</v>
      </c>
      <c r="BC966" s="7">
        <v>4.069</v>
      </c>
      <c r="BD966" s="7">
        <v>11.568796000000001</v>
      </c>
      <c r="BE966" s="7">
        <v>8.5020000000000007</v>
      </c>
      <c r="BF966" s="47">
        <v>3.2399999999999998E-3</v>
      </c>
      <c r="BG966" s="48">
        <v>6.7000000000000002E-5</v>
      </c>
      <c r="BH966" s="48">
        <v>1.76E-4</v>
      </c>
      <c r="BI966" s="7">
        <v>11.227</v>
      </c>
      <c r="BJ966" s="40">
        <v>1.1940760000000008</v>
      </c>
      <c r="BK966" s="48">
        <v>2.4531250000000004E-3</v>
      </c>
      <c r="BL966" s="48">
        <v>0.16507006249999998</v>
      </c>
    </row>
    <row r="967" spans="1:64" x14ac:dyDescent="0.3">
      <c r="A967" s="41">
        <v>911.596</v>
      </c>
      <c r="B967" s="41">
        <v>911.32965000000002</v>
      </c>
      <c r="C967" s="41">
        <v>133.715</v>
      </c>
      <c r="D967" s="42">
        <v>1.278E-2</v>
      </c>
      <c r="E967" s="42">
        <v>3.13E-3</v>
      </c>
      <c r="F967" s="32">
        <v>9.1575399999999991</v>
      </c>
      <c r="G967" s="32">
        <v>12.998867000000001</v>
      </c>
      <c r="H967" s="32">
        <v>16.362753999999999</v>
      </c>
      <c r="I967" s="42">
        <v>3.9849999999999998E-3</v>
      </c>
      <c r="J967" s="42">
        <v>1.6000000000000001E-4</v>
      </c>
      <c r="K967" s="42">
        <v>1.11E-4</v>
      </c>
      <c r="L967" s="32">
        <v>12.289</v>
      </c>
      <c r="M967" s="32">
        <v>9.990000000000001E-4</v>
      </c>
      <c r="N967" s="32">
        <v>8.061132812500002E-2</v>
      </c>
      <c r="O967" s="32">
        <v>9.7556851562500005E-2</v>
      </c>
      <c r="Q967" s="41">
        <v>918.61900000000003</v>
      </c>
      <c r="R967" s="41">
        <v>112.82</v>
      </c>
      <c r="S967" s="32">
        <v>0.67700000000000005</v>
      </c>
      <c r="T967" s="32">
        <v>16.646868000000001</v>
      </c>
      <c r="U967" s="32">
        <v>4.5579999999999998</v>
      </c>
      <c r="V967" s="43">
        <v>1.25E-3</v>
      </c>
      <c r="W967" s="44">
        <v>9.8999999999999994E-5</v>
      </c>
      <c r="X967" s="43">
        <v>1E-4</v>
      </c>
      <c r="Y967" s="32">
        <v>16.59</v>
      </c>
      <c r="Z967" s="41">
        <v>3.3421079999999996</v>
      </c>
      <c r="AA967" s="45">
        <v>7.4097656250000005E-2</v>
      </c>
      <c r="AB967" s="45">
        <v>9.5783203125000008E-2</v>
      </c>
      <c r="AD967" s="40">
        <v>906.65099999999995</v>
      </c>
      <c r="AE967" s="40">
        <v>143.88499999999999</v>
      </c>
      <c r="AF967" s="46">
        <v>13.084</v>
      </c>
      <c r="AG967" s="40">
        <v>1.6E-2</v>
      </c>
      <c r="AH967" s="40">
        <v>1.4E-2</v>
      </c>
      <c r="AI967" s="40">
        <v>0.03</v>
      </c>
      <c r="AK967">
        <v>919.625</v>
      </c>
      <c r="AL967" s="40">
        <v>223.43940000000001</v>
      </c>
      <c r="AM967" s="47">
        <v>8.7982000000000008E-3</v>
      </c>
      <c r="AN967" s="47">
        <v>4.9122999999999997E-3</v>
      </c>
      <c r="AO967" s="7">
        <v>0.46400000000000002</v>
      </c>
      <c r="AP967" s="7">
        <v>10.256976</v>
      </c>
      <c r="AQ967" s="7">
        <v>2.7850000000000001</v>
      </c>
      <c r="AR967" s="47">
        <v>6.9098E-4</v>
      </c>
      <c r="AS967" s="48">
        <v>5.7045E-5</v>
      </c>
      <c r="AT967" s="48">
        <v>1.8726999999999999E-5</v>
      </c>
      <c r="AU967" s="7">
        <v>10.218</v>
      </c>
      <c r="AV967" s="40">
        <v>1.9516560000000001</v>
      </c>
      <c r="AW967" s="47">
        <v>4.3279382812499996E-2</v>
      </c>
      <c r="AX967" s="47">
        <v>1.6396022156249999E-2</v>
      </c>
      <c r="AZ967" s="40">
        <v>919.75292999999999</v>
      </c>
      <c r="BA967" s="40">
        <v>920.54200000000003</v>
      </c>
      <c r="BB967" s="40">
        <v>252.81945999999999</v>
      </c>
      <c r="BC967" s="7">
        <v>2.323</v>
      </c>
      <c r="BD967" s="7">
        <v>11.684132</v>
      </c>
      <c r="BE967" s="7">
        <v>7.3979999999999997</v>
      </c>
      <c r="BF967" s="47">
        <v>1.9300000000000001E-3</v>
      </c>
      <c r="BG967" s="48">
        <v>6.3E-5</v>
      </c>
      <c r="BH967" s="48">
        <v>1.08E-4</v>
      </c>
      <c r="BI967" s="7">
        <v>11.489000000000001</v>
      </c>
      <c r="BJ967" s="40">
        <v>3.225892</v>
      </c>
      <c r="BK967" s="48">
        <v>2.4550781249999997E-2</v>
      </c>
      <c r="BL967" s="48">
        <v>0.10148926562500001</v>
      </c>
    </row>
    <row r="968" spans="1:64" x14ac:dyDescent="0.3">
      <c r="A968" s="41">
        <v>911.495</v>
      </c>
      <c r="B968" s="41">
        <v>911.12627999999995</v>
      </c>
      <c r="C968" s="41">
        <v>133.72501</v>
      </c>
      <c r="D968" s="42">
        <v>1.3261E-2</v>
      </c>
      <c r="E968" s="42">
        <v>4.215E-3</v>
      </c>
      <c r="F968" s="32">
        <v>11.007899999999999</v>
      </c>
      <c r="G968" s="32">
        <v>12.780049999999999</v>
      </c>
      <c r="H968" s="32">
        <v>19.534050000000001</v>
      </c>
      <c r="I968" s="42">
        <v>2.601E-3</v>
      </c>
      <c r="J968" s="42">
        <v>9.2E-5</v>
      </c>
      <c r="K968" s="42">
        <v>8.7000000000000001E-5</v>
      </c>
      <c r="L968" s="32">
        <v>11.8911</v>
      </c>
      <c r="M968" s="32">
        <v>9.990000000000001E-4</v>
      </c>
      <c r="N968" s="32">
        <v>4.0183203125000004E-2</v>
      </c>
      <c r="O968" s="32">
        <v>7.8225689062500006E-2</v>
      </c>
      <c r="Q968" s="41">
        <v>918.53200000000004</v>
      </c>
      <c r="R968" s="41">
        <v>112.828</v>
      </c>
      <c r="S968" s="32">
        <v>0.78200000000000003</v>
      </c>
      <c r="T968" s="32">
        <v>16.655688000000001</v>
      </c>
      <c r="U968" s="32">
        <v>4.0140000000000002</v>
      </c>
      <c r="V968" s="43">
        <v>1.1999999999999999E-3</v>
      </c>
      <c r="W968" s="44">
        <v>6.8999999999999997E-5</v>
      </c>
      <c r="X968" s="43">
        <v>9.8999999999999994E-5</v>
      </c>
      <c r="Y968" s="32">
        <v>16.59</v>
      </c>
      <c r="Z968" s="41">
        <v>2.6095280000000001</v>
      </c>
      <c r="AA968" s="45">
        <v>4.5093750000000002E-2</v>
      </c>
      <c r="AB968" s="45">
        <v>9.4951874999999991E-2</v>
      </c>
      <c r="AD968" s="40">
        <v>906.50900000000001</v>
      </c>
      <c r="AE968" s="40">
        <v>143.89500000000001</v>
      </c>
      <c r="AF968" s="46">
        <v>12.54</v>
      </c>
      <c r="AG968" s="40">
        <v>1.2999999999999999E-2</v>
      </c>
      <c r="AH968" s="40">
        <v>7.0000000000000001E-3</v>
      </c>
      <c r="AI968" s="40">
        <v>0.02</v>
      </c>
      <c r="AK968">
        <v>919.54200000000003</v>
      </c>
      <c r="AL968" s="40">
        <v>223.45267999999999</v>
      </c>
      <c r="AM968" s="47">
        <v>6.3439000000000004E-3</v>
      </c>
      <c r="AN968" s="47">
        <v>2.0850999999999999E-3</v>
      </c>
      <c r="AO968" s="7">
        <v>0.43099999999999999</v>
      </c>
      <c r="AP968" s="7">
        <v>11.100204</v>
      </c>
      <c r="AQ968" s="7">
        <v>4.2594000000000003</v>
      </c>
      <c r="AR968" s="47">
        <v>2.2565000000000001E-4</v>
      </c>
      <c r="AS968" s="48">
        <v>9.7360000000000003E-5</v>
      </c>
      <c r="AT968" s="48">
        <v>2.4402000000000001E-5</v>
      </c>
      <c r="AU968" s="7">
        <v>11.064</v>
      </c>
      <c r="AV968" s="40">
        <v>3.4853240000000003</v>
      </c>
      <c r="AW968" s="47">
        <v>9.286462890625001E-2</v>
      </c>
      <c r="AX968" s="47">
        <v>2.3640783828125001E-2</v>
      </c>
      <c r="AZ968" s="40">
        <v>919.65107999999998</v>
      </c>
      <c r="BA968" s="40">
        <v>920.45799999999997</v>
      </c>
      <c r="BB968" s="40">
        <v>252.84187</v>
      </c>
      <c r="BC968" s="7">
        <v>1.9279999999999999</v>
      </c>
      <c r="BD968" s="7">
        <v>13.362952</v>
      </c>
      <c r="BE968" s="7">
        <v>7.5960000000000001</v>
      </c>
      <c r="BF968" s="47">
        <v>1.5E-3</v>
      </c>
      <c r="BG968" s="48">
        <v>1.1E-4</v>
      </c>
      <c r="BH968" s="48">
        <v>1.02E-4</v>
      </c>
      <c r="BI968" s="7">
        <v>13.201000000000001</v>
      </c>
      <c r="BJ968" s="40">
        <v>4.1333120000000001</v>
      </c>
      <c r="BK968" s="48">
        <v>8.0117187500000006E-2</v>
      </c>
      <c r="BL968" s="48">
        <v>9.6939843750000004E-2</v>
      </c>
    </row>
    <row r="969" spans="1:64" x14ac:dyDescent="0.3">
      <c r="A969" s="41">
        <v>911.39400000000001</v>
      </c>
      <c r="B969" s="41">
        <v>910.96502999999996</v>
      </c>
      <c r="C969" s="41">
        <v>133.73500000000001</v>
      </c>
      <c r="D969" s="42">
        <v>1.3079E-2</v>
      </c>
      <c r="E969" s="42">
        <v>2.5460000000000001E-3</v>
      </c>
      <c r="F969" s="32">
        <v>10.380280000000001</v>
      </c>
      <c r="G969" s="32">
        <v>11.024565000000001</v>
      </c>
      <c r="H969" s="32">
        <v>23.443749</v>
      </c>
      <c r="I969" s="42">
        <v>1.4E-3</v>
      </c>
      <c r="J969" s="42">
        <v>5.0000000000000002E-5</v>
      </c>
      <c r="K969" s="42">
        <v>4.8999999999999998E-5</v>
      </c>
      <c r="L969" s="32">
        <v>10.180944999999999</v>
      </c>
      <c r="M969" s="32">
        <v>4.8007661199999987</v>
      </c>
      <c r="N969" s="32">
        <v>2.2109375000000007E-2</v>
      </c>
      <c r="O969" s="32">
        <v>4.4277187500000002E-2</v>
      </c>
      <c r="Q969" s="41">
        <v>918.45600000000002</v>
      </c>
      <c r="R969" s="41">
        <v>112.83499999999999</v>
      </c>
      <c r="S969" s="32">
        <v>0.90100000000000002</v>
      </c>
      <c r="T969" s="32">
        <v>12.735684000000001</v>
      </c>
      <c r="U969" s="32">
        <v>2.5110000000000001</v>
      </c>
      <c r="V969" s="43">
        <v>1.24E-3</v>
      </c>
      <c r="W969" s="44">
        <v>8.2000000000000001E-5</v>
      </c>
      <c r="X969" s="43">
        <v>1.03E-4</v>
      </c>
      <c r="Y969" s="32">
        <v>12.66</v>
      </c>
      <c r="Z969" s="41">
        <v>0.89280400000000015</v>
      </c>
      <c r="AA969" s="45">
        <v>5.7296875000000004E-2</v>
      </c>
      <c r="AB969" s="45">
        <v>9.8816937499999993E-2</v>
      </c>
      <c r="AD969" s="40">
        <v>906.36699999999996</v>
      </c>
      <c r="AE969" s="40">
        <v>143.905</v>
      </c>
      <c r="AF969" s="46">
        <v>11.813000000000001</v>
      </c>
      <c r="AG969" s="40">
        <v>1.4999999999999999E-2</v>
      </c>
      <c r="AH969" s="40">
        <v>8.9999999999999993E-3</v>
      </c>
      <c r="AI969" s="40">
        <v>2.4E-2</v>
      </c>
      <c r="AK969">
        <v>919.45799999999997</v>
      </c>
      <c r="AL969" s="40">
        <v>223.46832000000001</v>
      </c>
      <c r="AM969" s="47">
        <v>7.4218000000000001E-3</v>
      </c>
      <c r="AN969" s="47">
        <v>3.9160000000000002E-3</v>
      </c>
      <c r="AO969" s="7">
        <v>0.35199999999999998</v>
      </c>
      <c r="AP969" s="7">
        <v>12.509568</v>
      </c>
      <c r="AQ969" s="7">
        <v>7.1157000000000004</v>
      </c>
      <c r="AR969" s="47">
        <v>5.3457999999999999E-4</v>
      </c>
      <c r="AS969" s="48">
        <v>8.0506999999999993E-5</v>
      </c>
      <c r="AT969" s="48">
        <v>3.3532999999999999E-5</v>
      </c>
      <c r="AU969" s="7">
        <v>12.48</v>
      </c>
      <c r="AV969" s="40">
        <v>6.4835080000000005</v>
      </c>
      <c r="AW969" s="47">
        <v>6.9857164062499991E-2</v>
      </c>
      <c r="AX969" s="47">
        <v>3.1729627781249999E-2</v>
      </c>
      <c r="AZ969" s="40">
        <v>919.55069000000003</v>
      </c>
      <c r="BA969" s="40">
        <v>920.375</v>
      </c>
      <c r="BB969" s="40">
        <v>252.86395999999999</v>
      </c>
      <c r="BC969" s="7">
        <v>2.2759999999999998</v>
      </c>
      <c r="BD969" s="7">
        <v>15.708183999999999</v>
      </c>
      <c r="BE969" s="7">
        <v>8.5939999999999994</v>
      </c>
      <c r="BF969" s="47">
        <v>1.98E-3</v>
      </c>
      <c r="BG969" s="48">
        <v>1.2300000000000001E-4</v>
      </c>
      <c r="BH969" s="48">
        <v>9.7999999999999997E-5</v>
      </c>
      <c r="BI969" s="7">
        <v>15.516999999999999</v>
      </c>
      <c r="BJ969" s="40">
        <v>4.5063040000000001</v>
      </c>
      <c r="BK969" s="48">
        <v>8.3554687500000016E-2</v>
      </c>
      <c r="BL969" s="48">
        <v>9.1320593749999998E-2</v>
      </c>
    </row>
    <row r="970" spans="1:64" x14ac:dyDescent="0.3">
      <c r="A970" s="41">
        <v>911.28099999999995</v>
      </c>
      <c r="B970" s="41">
        <v>910.87285999999995</v>
      </c>
      <c r="C970" s="41">
        <v>133.745</v>
      </c>
      <c r="D970" s="42">
        <v>6.2909999999999997E-3</v>
      </c>
      <c r="E970" s="42">
        <v>2.6580000000000002E-3</v>
      </c>
      <c r="F970" s="32">
        <v>6.0793929999999996</v>
      </c>
      <c r="G970" s="32">
        <v>8.3308959999999992</v>
      </c>
      <c r="H970" s="32">
        <v>16.633533</v>
      </c>
      <c r="I970" s="42">
        <v>1.222E-3</v>
      </c>
      <c r="J970" s="42">
        <v>4.1E-5</v>
      </c>
      <c r="K970" s="42">
        <v>3.6999999999999998E-5</v>
      </c>
      <c r="L970" s="32">
        <v>7.8406469999999997</v>
      </c>
      <c r="M970" s="32">
        <v>5.7149431719999999</v>
      </c>
      <c r="N970" s="32">
        <v>1.6655468749999999E-2</v>
      </c>
      <c r="O970" s="32">
        <v>3.2877659375E-2</v>
      </c>
      <c r="Q970" s="41">
        <v>918.37</v>
      </c>
      <c r="R970" s="41">
        <v>112.843</v>
      </c>
      <c r="S970" s="32">
        <v>0.93</v>
      </c>
      <c r="T970" s="32">
        <v>12.06812</v>
      </c>
      <c r="U970" s="32">
        <v>2.629</v>
      </c>
      <c r="V970" s="43">
        <v>1.16E-3</v>
      </c>
      <c r="W970" s="44">
        <v>1.1E-4</v>
      </c>
      <c r="X970" s="43">
        <v>1.13E-4</v>
      </c>
      <c r="Y970" s="32">
        <v>11.99</v>
      </c>
      <c r="Z970" s="41">
        <v>0.95871999999999979</v>
      </c>
      <c r="AA970" s="45">
        <v>8.6890624999999999E-2</v>
      </c>
      <c r="AB970" s="45">
        <v>0.10908681249999999</v>
      </c>
      <c r="AD970" s="40">
        <v>906.22500000000002</v>
      </c>
      <c r="AE970" s="40">
        <v>143.91499999999999</v>
      </c>
      <c r="AF970" s="46">
        <v>11.327</v>
      </c>
      <c r="AG970" s="40">
        <v>2.5000000000000001E-2</v>
      </c>
      <c r="AH970" s="40">
        <v>8.9999999999999993E-3</v>
      </c>
      <c r="AI970" s="40">
        <v>3.4000000000000002E-2</v>
      </c>
      <c r="AK970">
        <v>919.375</v>
      </c>
      <c r="AL970" s="40">
        <v>223.48159999999999</v>
      </c>
      <c r="AM970" s="47">
        <v>7.6017999999999997E-3</v>
      </c>
      <c r="AN970" s="47">
        <v>4.4460000000000003E-3</v>
      </c>
      <c r="AO970" s="7">
        <v>0.56000000000000005</v>
      </c>
      <c r="AP970" s="7">
        <v>14.66004</v>
      </c>
      <c r="AQ970" s="7">
        <v>9.4870999999999999</v>
      </c>
      <c r="AR970" s="47">
        <v>1.3775E-3</v>
      </c>
      <c r="AS970" s="48">
        <v>1.0959999999999999E-4</v>
      </c>
      <c r="AT970" s="48">
        <v>3.4082000000000003E-5</v>
      </c>
      <c r="AU970" s="7">
        <v>14.613</v>
      </c>
      <c r="AV970" s="40">
        <v>8.4813399999999994</v>
      </c>
      <c r="AW970" s="47">
        <v>8.215761718749999E-2</v>
      </c>
      <c r="AX970" s="47">
        <v>2.9435089843750002E-2</v>
      </c>
      <c r="AZ970" s="40">
        <v>919.44760000000008</v>
      </c>
      <c r="BA970" s="40">
        <v>920.29200000000003</v>
      </c>
      <c r="BB970" s="40">
        <v>252.88660999999999</v>
      </c>
      <c r="BC970" s="7">
        <v>3.5659999999999998</v>
      </c>
      <c r="BD970" s="7">
        <v>18.770544000000001</v>
      </c>
      <c r="BE970" s="7">
        <v>11.175000000000001</v>
      </c>
      <c r="BF970" s="47">
        <v>2.65E-3</v>
      </c>
      <c r="BG970" s="48">
        <v>1.47E-4</v>
      </c>
      <c r="BH970" s="48">
        <v>9.1000000000000003E-5</v>
      </c>
      <c r="BI970" s="7">
        <v>18.471</v>
      </c>
      <c r="BJ970" s="40">
        <v>4.7704640000000005</v>
      </c>
      <c r="BK970" s="48">
        <v>9.4207031250000003E-2</v>
      </c>
      <c r="BL970" s="48">
        <v>8.2060390624999993E-2</v>
      </c>
    </row>
    <row r="971" spans="1:64" x14ac:dyDescent="0.3">
      <c r="A971" s="41">
        <v>911.18</v>
      </c>
      <c r="B971" s="41">
        <v>910.78057999999999</v>
      </c>
      <c r="C971" s="41">
        <v>133.755</v>
      </c>
      <c r="D971" s="42">
        <v>3.888E-3</v>
      </c>
      <c r="E971" s="42">
        <v>2.5360000000000001E-3</v>
      </c>
      <c r="F971" s="32">
        <v>3.0167999999999999</v>
      </c>
      <c r="G971" s="32">
        <v>8.2507199999999994</v>
      </c>
      <c r="H971" s="32">
        <v>9.0122049999999998</v>
      </c>
      <c r="I971" s="42">
        <v>9.1500000000000001E-4</v>
      </c>
      <c r="J971" s="42">
        <v>4.3000000000000002E-5</v>
      </c>
      <c r="K971" s="42">
        <v>2.4000000000000001E-5</v>
      </c>
      <c r="L971" s="32">
        <v>8.0099099999999996</v>
      </c>
      <c r="M971" s="32">
        <v>3.5940322</v>
      </c>
      <c r="N971" s="32">
        <v>2.4771484375E-2</v>
      </c>
      <c r="O971" s="32">
        <v>2.0913304687499999E-2</v>
      </c>
      <c r="Q971" s="41">
        <v>918.28300000000002</v>
      </c>
      <c r="R971" s="41">
        <v>112.851</v>
      </c>
      <c r="S971" s="32">
        <v>1.4119999999999999</v>
      </c>
      <c r="T971" s="32">
        <v>10.948608</v>
      </c>
      <c r="U971" s="32">
        <v>4.49</v>
      </c>
      <c r="V971" s="43">
        <v>1.1800000000000001E-3</v>
      </c>
      <c r="W971" s="44">
        <v>1.15E-4</v>
      </c>
      <c r="X971" s="43">
        <v>1.2799999999999999E-4</v>
      </c>
      <c r="Y971" s="32">
        <v>10.83</v>
      </c>
      <c r="Z971" s="41">
        <v>1.9540480000000002</v>
      </c>
      <c r="AA971" s="45">
        <v>9.1492187500000002E-2</v>
      </c>
      <c r="AB971" s="45">
        <v>0.12401934374999998</v>
      </c>
      <c r="AD971" s="40">
        <v>906.08299999999997</v>
      </c>
      <c r="AE971" s="40">
        <v>143.92500000000001</v>
      </c>
      <c r="AF971" s="46">
        <v>10.846</v>
      </c>
      <c r="AG971" s="40">
        <v>4.4999999999999998E-2</v>
      </c>
      <c r="AH971" s="40">
        <v>2.8000000000000001E-2</v>
      </c>
      <c r="AI971" s="40">
        <v>7.2999999999999995E-2</v>
      </c>
      <c r="AK971">
        <v>919.29200000000003</v>
      </c>
      <c r="AL971" s="40">
        <v>223.49647999999999</v>
      </c>
      <c r="AM971" s="47">
        <v>2.9378000000000001E-2</v>
      </c>
      <c r="AN971" s="47">
        <v>1.5422999999999999E-2</v>
      </c>
      <c r="AO971" s="7">
        <v>1.331</v>
      </c>
      <c r="AP971" s="7">
        <v>20.673804000000001</v>
      </c>
      <c r="AQ971" s="7">
        <v>15.584</v>
      </c>
      <c r="AR971" s="47">
        <v>1.5361000000000001E-3</v>
      </c>
      <c r="AS971" s="48">
        <v>1.4422999999999999E-4</v>
      </c>
      <c r="AT971" s="48">
        <v>4.4555000000000003E-5</v>
      </c>
      <c r="AU971" s="7">
        <v>20.562000000000001</v>
      </c>
      <c r="AV971" s="40">
        <v>13.193524</v>
      </c>
      <c r="AW971" s="47">
        <v>0.1136280078125</v>
      </c>
      <c r="AX971" s="47">
        <v>3.9373062656250006E-2</v>
      </c>
      <c r="AZ971" s="40">
        <v>919.33642999999995</v>
      </c>
      <c r="BA971" s="40">
        <v>920.20799999999997</v>
      </c>
      <c r="BB971" s="40">
        <v>252.91099</v>
      </c>
      <c r="BC971" s="7">
        <v>5.6909999999999998</v>
      </c>
      <c r="BD971" s="7">
        <v>23.021044</v>
      </c>
      <c r="BE971" s="7">
        <v>16.04</v>
      </c>
      <c r="BF971" s="47">
        <v>3.4099999999999998E-3</v>
      </c>
      <c r="BG971" s="48">
        <v>1.76E-4</v>
      </c>
      <c r="BH971" s="48">
        <v>1.1E-4</v>
      </c>
      <c r="BI971" s="7">
        <v>22.542999999999999</v>
      </c>
      <c r="BJ971" s="40">
        <v>5.8189639999999994</v>
      </c>
      <c r="BK971" s="48">
        <v>0.10806640625000001</v>
      </c>
      <c r="BL971" s="48">
        <v>9.8496578125000012E-2</v>
      </c>
    </row>
    <row r="972" spans="1:64" x14ac:dyDescent="0.3">
      <c r="A972" s="41">
        <v>911.07899999999995</v>
      </c>
      <c r="B972" s="41">
        <v>910.68841999999995</v>
      </c>
      <c r="C972" s="41">
        <v>133.76499999999999</v>
      </c>
      <c r="D972" s="42">
        <v>4.9249999999999997E-3</v>
      </c>
      <c r="E972" s="42">
        <v>1.567E-3</v>
      </c>
      <c r="F972" s="32">
        <v>2.310225</v>
      </c>
      <c r="G972" s="32">
        <v>9.0925499999999992</v>
      </c>
      <c r="H972" s="32">
        <v>7.9253450000000001</v>
      </c>
      <c r="I972" s="42">
        <v>8.3699999999999996E-4</v>
      </c>
      <c r="J972" s="42">
        <v>4.1999999999999998E-5</v>
      </c>
      <c r="K972" s="42">
        <v>2.0999999999999999E-5</v>
      </c>
      <c r="L972" s="32">
        <v>8.9081899999999994</v>
      </c>
      <c r="M972" s="32">
        <v>3.7761809</v>
      </c>
      <c r="N972" s="32">
        <v>2.5325390624999996E-2</v>
      </c>
      <c r="O972" s="32">
        <v>1.8176432812499997E-2</v>
      </c>
      <c r="Q972" s="41">
        <v>918.197</v>
      </c>
      <c r="R972" s="41">
        <v>112.85899999999999</v>
      </c>
      <c r="S972" s="32">
        <v>2.9860000000000002</v>
      </c>
      <c r="T972" s="32">
        <v>10.810824</v>
      </c>
      <c r="U972" s="32">
        <v>6.8540000000000001</v>
      </c>
      <c r="V972" s="43">
        <v>1.2899999999999999E-3</v>
      </c>
      <c r="W972" s="44">
        <v>1.2300000000000001E-4</v>
      </c>
      <c r="X972" s="43">
        <v>1.2899999999999999E-4</v>
      </c>
      <c r="Y972" s="32">
        <v>10.56</v>
      </c>
      <c r="Z972" s="41">
        <v>1.4911439999999994</v>
      </c>
      <c r="AA972" s="45">
        <v>9.730078125000001E-2</v>
      </c>
      <c r="AB972" s="45">
        <v>0.12464826562499999</v>
      </c>
      <c r="AD972" s="40">
        <v>905.94</v>
      </c>
      <c r="AE972" s="40">
        <v>143.935</v>
      </c>
      <c r="AF972" s="46">
        <v>10.250999999999999</v>
      </c>
      <c r="AG972" s="40">
        <v>0.02</v>
      </c>
      <c r="AH972" s="40">
        <v>1.6E-2</v>
      </c>
      <c r="AI972" s="40">
        <v>3.5999999999999997E-2</v>
      </c>
      <c r="AK972">
        <v>919.20799999999997</v>
      </c>
      <c r="AL972" s="40">
        <v>223.51052000000001</v>
      </c>
      <c r="AM972" s="47">
        <v>6.3874E-2</v>
      </c>
      <c r="AN972" s="47">
        <v>2.8847000000000001E-2</v>
      </c>
      <c r="AO972" s="7">
        <v>2.7690000000000001</v>
      </c>
      <c r="AP972" s="7">
        <v>22.098596000000001</v>
      </c>
      <c r="AQ972" s="7">
        <v>14.688000000000001</v>
      </c>
      <c r="AR972" s="47">
        <v>2.3026000000000001E-3</v>
      </c>
      <c r="AS972" s="48">
        <v>1.4409000000000001E-4</v>
      </c>
      <c r="AT972" s="48">
        <v>5.8038999999999998E-5</v>
      </c>
      <c r="AU972" s="7">
        <v>21.866</v>
      </c>
      <c r="AV972" s="40">
        <v>9.7148760000000003</v>
      </c>
      <c r="AW972" s="47">
        <v>9.8217890625000012E-2</v>
      </c>
      <c r="AX972" s="47">
        <v>5.0271322812499998E-2</v>
      </c>
      <c r="AZ972" s="40">
        <v>919.23545000000001</v>
      </c>
      <c r="BA972" s="40">
        <v>920.125</v>
      </c>
      <c r="BB972" s="40">
        <v>252.93315999999999</v>
      </c>
      <c r="BC972" s="7">
        <v>7.9550000000000001</v>
      </c>
      <c r="BD972" s="7">
        <v>25.244220000000002</v>
      </c>
      <c r="BE972" s="7">
        <v>21.344999999999999</v>
      </c>
      <c r="BF972" s="47">
        <v>4.0200000000000001E-3</v>
      </c>
      <c r="BG972" s="48">
        <v>1.6799999999999999E-4</v>
      </c>
      <c r="BH972" s="48">
        <v>1.3799999999999999E-4</v>
      </c>
      <c r="BI972" s="7">
        <v>24.576000000000001</v>
      </c>
      <c r="BJ972" s="40">
        <v>7.0578199999999978</v>
      </c>
      <c r="BK972" s="48">
        <v>8.7914062499999987E-2</v>
      </c>
      <c r="BL972" s="48">
        <v>0.12443878124999999</v>
      </c>
    </row>
    <row r="973" spans="1:64" x14ac:dyDescent="0.3">
      <c r="A973" s="41">
        <v>910.97799999999995</v>
      </c>
      <c r="B973" s="41">
        <v>910.59625000000005</v>
      </c>
      <c r="C973" s="41">
        <v>133.77499</v>
      </c>
      <c r="D973" s="42">
        <v>6.2310000000000004E-3</v>
      </c>
      <c r="E973" s="42">
        <v>2.8630000000000001E-3</v>
      </c>
      <c r="F973" s="32">
        <v>1.9700930000000001</v>
      </c>
      <c r="G973" s="32">
        <v>12.363533</v>
      </c>
      <c r="H973" s="32">
        <v>12.227607000000001</v>
      </c>
      <c r="I973" s="42">
        <v>1.0319999999999999E-3</v>
      </c>
      <c r="J973" s="42">
        <v>5.5999999999999999E-5</v>
      </c>
      <c r="K973" s="42">
        <v>3.3000000000000003E-5</v>
      </c>
      <c r="L973" s="32">
        <v>12.215467</v>
      </c>
      <c r="M973" s="32">
        <v>8.6893199719999998</v>
      </c>
      <c r="N973" s="32">
        <v>3.5440624999999996E-2</v>
      </c>
      <c r="O973" s="32">
        <v>2.9518612500000003E-2</v>
      </c>
      <c r="Q973" s="41">
        <v>918.12099999999998</v>
      </c>
      <c r="R973" s="41">
        <v>112.866</v>
      </c>
      <c r="S973" s="32">
        <v>5.9950000000000001</v>
      </c>
      <c r="T973" s="32">
        <v>10.103579999999999</v>
      </c>
      <c r="U973" s="32">
        <v>9.4540000000000006</v>
      </c>
      <c r="V973" s="43">
        <v>1.3500000000000001E-3</v>
      </c>
      <c r="W973" s="44">
        <v>1.2300000000000001E-4</v>
      </c>
      <c r="X973" s="43">
        <v>1.44E-4</v>
      </c>
      <c r="Y973" s="32">
        <v>9.6</v>
      </c>
      <c r="Z973" s="41">
        <v>6.0736000000005674E-2</v>
      </c>
      <c r="AA973" s="45">
        <v>9.6105468750000006E-2</v>
      </c>
      <c r="AB973" s="45">
        <v>0.13944585937500001</v>
      </c>
      <c r="AD973" s="40">
        <v>905.798</v>
      </c>
      <c r="AE973" s="40">
        <v>143.94499999999999</v>
      </c>
      <c r="AF973" s="46">
        <v>9.8330000000000002</v>
      </c>
      <c r="AG973" s="40">
        <v>1.0999999999999999E-2</v>
      </c>
      <c r="AH973" s="40">
        <v>7.0000000000000001E-3</v>
      </c>
      <c r="AI973" s="40">
        <v>1.7999999999999999E-2</v>
      </c>
      <c r="AK973">
        <v>919.125</v>
      </c>
      <c r="AL973" s="40">
        <v>223.52539999999999</v>
      </c>
      <c r="AM973" s="47">
        <v>6.6389000000000004E-2</v>
      </c>
      <c r="AN973" s="47">
        <v>2.8901E-2</v>
      </c>
      <c r="AO973" s="7">
        <v>5.4539999999999997</v>
      </c>
      <c r="AP973" s="7">
        <v>22.457135999999998</v>
      </c>
      <c r="AQ973" s="7">
        <v>15.615</v>
      </c>
      <c r="AR973" s="47">
        <v>2.4347000000000001E-3</v>
      </c>
      <c r="AS973" s="48">
        <v>1.3766000000000001E-4</v>
      </c>
      <c r="AT973" s="48">
        <v>4.5516000000000003E-5</v>
      </c>
      <c r="AU973" s="7">
        <v>21.998999999999999</v>
      </c>
      <c r="AV973" s="40">
        <v>5.8196159999999999</v>
      </c>
      <c r="AW973" s="47">
        <v>8.9156210937500008E-2</v>
      </c>
      <c r="AX973" s="47">
        <v>3.7302691718750003E-2</v>
      </c>
      <c r="AZ973" s="40">
        <v>919.13540999999998</v>
      </c>
      <c r="BA973" s="40">
        <v>920.04200000000003</v>
      </c>
      <c r="BB973" s="40">
        <v>252.95513</v>
      </c>
      <c r="BC973" s="7">
        <v>8.75</v>
      </c>
      <c r="BD973" s="7">
        <v>23.489000000000001</v>
      </c>
      <c r="BE973" s="7">
        <v>22.175000000000001</v>
      </c>
      <c r="BF973" s="47">
        <v>4.13E-3</v>
      </c>
      <c r="BG973" s="48">
        <v>1.2999999999999999E-4</v>
      </c>
      <c r="BH973" s="48">
        <v>1.2899999999999999E-4</v>
      </c>
      <c r="BI973" s="7">
        <v>22.754000000000001</v>
      </c>
      <c r="BJ973" s="40">
        <v>6.4600000000000009</v>
      </c>
      <c r="BK973" s="48">
        <v>4.7722656249999995E-2</v>
      </c>
      <c r="BL973" s="48">
        <v>0.115067703125</v>
      </c>
    </row>
    <row r="974" spans="1:64" x14ac:dyDescent="0.3">
      <c r="A974" s="41">
        <v>910.87699999999995</v>
      </c>
      <c r="B974" s="41">
        <v>910.50391000000002</v>
      </c>
      <c r="C974" s="41">
        <v>133.785</v>
      </c>
      <c r="D974" s="42">
        <v>6.5830000000000003E-3</v>
      </c>
      <c r="E974" s="42">
        <v>2.9020000000000001E-3</v>
      </c>
      <c r="F974" s="32">
        <v>3.5171800000000002</v>
      </c>
      <c r="G974" s="32">
        <v>14.0154</v>
      </c>
      <c r="H974" s="32">
        <v>19.427849999999999</v>
      </c>
      <c r="I974" s="42">
        <v>1.7799999999999999E-3</v>
      </c>
      <c r="J974" s="42">
        <v>7.4999999999999993E-5</v>
      </c>
      <c r="K974" s="42">
        <v>5.3999999999999998E-5</v>
      </c>
      <c r="L974" s="32">
        <v>13.755100000000001</v>
      </c>
      <c r="M974" s="32">
        <v>13.110994719999999</v>
      </c>
      <c r="N974" s="32">
        <v>3.95390625E-2</v>
      </c>
      <c r="O974" s="32">
        <v>4.7995281250000001E-2</v>
      </c>
      <c r="Q974" s="41">
        <v>918.03399999999999</v>
      </c>
      <c r="R974" s="41">
        <v>112.874</v>
      </c>
      <c r="S974" s="32">
        <v>8.1240000000000006</v>
      </c>
      <c r="T974" s="32">
        <v>10.562416000000001</v>
      </c>
      <c r="U974" s="32">
        <v>10.861000000000001</v>
      </c>
      <c r="W974" s="44">
        <v>9.3999999999999994E-5</v>
      </c>
      <c r="X974" s="43">
        <v>1.11E-4</v>
      </c>
      <c r="Y974" s="32">
        <v>9.8800000000000008</v>
      </c>
      <c r="Z974" s="41">
        <v>6.0736000000005674E-2</v>
      </c>
      <c r="AA974" s="45">
        <v>9.4E-2</v>
      </c>
      <c r="AB974" s="45">
        <v>0.111</v>
      </c>
      <c r="AD974" s="40">
        <v>905.66399999999999</v>
      </c>
      <c r="AE974" s="40">
        <v>143.95500000000001</v>
      </c>
      <c r="AF974" s="46">
        <v>9.7769999999999904</v>
      </c>
      <c r="AG974" s="40">
        <v>8.0000000000000002E-3</v>
      </c>
      <c r="AH974" s="40">
        <v>5.0000000000000001E-3</v>
      </c>
      <c r="AI974" s="40">
        <v>1.2999999999999999E-2</v>
      </c>
      <c r="AK974">
        <v>919.04200000000003</v>
      </c>
      <c r="AL974" s="40">
        <v>223.53927999999999</v>
      </c>
      <c r="AM974" s="47">
        <v>7.4365000000000001E-2</v>
      </c>
      <c r="AN974" s="47">
        <v>2.4913999999999999E-2</v>
      </c>
      <c r="AO974" s="7">
        <v>8.4920000000000009</v>
      </c>
      <c r="AP974" s="7">
        <v>21.684328000000001</v>
      </c>
      <c r="AQ974" s="7">
        <v>24.175999999999998</v>
      </c>
      <c r="AR974" s="47">
        <v>2.8E-3</v>
      </c>
      <c r="AS974" s="48">
        <v>1.3088999999999999E-4</v>
      </c>
      <c r="AT974" s="48">
        <v>4.7856999999999999E-5</v>
      </c>
      <c r="AU974" s="7">
        <v>20.971</v>
      </c>
      <c r="AV974" s="40">
        <v>8.9243679999999959</v>
      </c>
      <c r="AW974" s="47">
        <v>7.5108750000000002E-2</v>
      </c>
      <c r="AX974" s="47">
        <v>3.8411375000000005E-2</v>
      </c>
      <c r="AZ974" s="40">
        <v>919.04199999999992</v>
      </c>
      <c r="BA974" s="40">
        <v>919.95799999999997</v>
      </c>
      <c r="BB974" s="40">
        <v>252.97567000000001</v>
      </c>
      <c r="BC974" s="7">
        <v>7.0670000000000002</v>
      </c>
      <c r="BD974" s="7">
        <v>20.136627999999998</v>
      </c>
      <c r="BE974" s="7">
        <v>16.405000000000001</v>
      </c>
      <c r="BF974" s="47">
        <v>3.6700000000000001E-3</v>
      </c>
      <c r="BG974" s="48">
        <v>1.12E-4</v>
      </c>
      <c r="BH974" s="48">
        <v>1.3799999999999999E-4</v>
      </c>
      <c r="BI974" s="7">
        <v>19.542999999999999</v>
      </c>
      <c r="BJ974" s="40">
        <v>3.7126680000000007</v>
      </c>
      <c r="BK974" s="48">
        <v>3.8886718750000007E-2</v>
      </c>
      <c r="BL974" s="48">
        <v>0.12561948437500001</v>
      </c>
    </row>
    <row r="975" spans="1:64" x14ac:dyDescent="0.3">
      <c r="A975" s="41">
        <v>910.77499999999998</v>
      </c>
      <c r="B975" s="41">
        <v>910.41174000000001</v>
      </c>
      <c r="C975" s="41">
        <v>133.79499999999999</v>
      </c>
      <c r="D975" s="42">
        <v>1.4352E-2</v>
      </c>
      <c r="E975" s="42">
        <v>7.1710000000000003E-3</v>
      </c>
      <c r="F975" s="32">
        <v>5.9211499999999999</v>
      </c>
      <c r="G975" s="32">
        <v>15.213649999999999</v>
      </c>
      <c r="H975" s="32">
        <v>21.217500000000001</v>
      </c>
      <c r="I975" s="42">
        <v>3.0720000000000001E-3</v>
      </c>
      <c r="J975" s="42">
        <v>7.2000000000000002E-5</v>
      </c>
      <c r="K975" s="42">
        <v>8.2999999999999998E-5</v>
      </c>
      <c r="L975" s="32">
        <v>14.781750000000001</v>
      </c>
      <c r="M975" s="32">
        <v>10.583114600000002</v>
      </c>
      <c r="N975" s="32">
        <v>1.0800000000000006E-2</v>
      </c>
      <c r="O975" s="32">
        <v>7.2636800000000001E-2</v>
      </c>
      <c r="Q975" s="41">
        <v>917.94799999999998</v>
      </c>
      <c r="R975" s="41">
        <v>112.88200000000001</v>
      </c>
      <c r="S975" s="32">
        <v>7.5860000000000003</v>
      </c>
      <c r="T975" s="32">
        <v>10.857224</v>
      </c>
      <c r="U975" s="32">
        <v>10.433</v>
      </c>
      <c r="W975" s="44">
        <v>7.1000000000000005E-5</v>
      </c>
      <c r="X975" s="43">
        <v>7.2000000000000002E-5</v>
      </c>
      <c r="Y975" s="32">
        <v>10.220000000000001</v>
      </c>
      <c r="Z975" s="41">
        <v>6.0736000000005674E-2</v>
      </c>
      <c r="AA975" s="45">
        <v>7.1000000000000008E-2</v>
      </c>
      <c r="AB975" s="45">
        <v>7.2000000000000008E-2</v>
      </c>
      <c r="AD975" s="40">
        <v>905.54300000000001</v>
      </c>
      <c r="AE975" s="40">
        <v>143.965</v>
      </c>
      <c r="AF975" s="46">
        <v>10.942</v>
      </c>
      <c r="AG975" s="40">
        <v>1.0999999999999999E-2</v>
      </c>
      <c r="AH975" s="40">
        <v>8.0000000000000002E-3</v>
      </c>
      <c r="AI975" s="40">
        <v>1.9E-2</v>
      </c>
      <c r="AK975">
        <v>918.95799999999997</v>
      </c>
      <c r="AL975" s="40">
        <v>223.55439999999999</v>
      </c>
      <c r="AM975" s="47">
        <v>6.3505000000000006E-2</v>
      </c>
      <c r="AN975" s="47">
        <v>2.7158999999999999E-2</v>
      </c>
      <c r="AO975" s="7">
        <v>10.791</v>
      </c>
      <c r="AP975" s="7">
        <v>20.389444000000001</v>
      </c>
      <c r="AQ975" s="7">
        <v>27.395</v>
      </c>
      <c r="AR975" s="47">
        <v>2.5178000000000002E-3</v>
      </c>
      <c r="AS975" s="48">
        <v>1.1557000000000001E-4</v>
      </c>
      <c r="AT975" s="48">
        <v>5.8025000000000001E-5</v>
      </c>
      <c r="AU975" s="7">
        <v>19.483000000000001</v>
      </c>
      <c r="AV975" s="40">
        <v>8.0143639999999969</v>
      </c>
      <c r="AW975" s="47">
        <v>6.5410703125000011E-2</v>
      </c>
      <c r="AX975" s="47">
        <v>4.9531359062500002E-2</v>
      </c>
      <c r="AZ975" s="40">
        <v>918.96055999999999</v>
      </c>
      <c r="BA975" s="40">
        <v>919.875</v>
      </c>
      <c r="BB975" s="40">
        <v>252.99168</v>
      </c>
      <c r="BC975" s="7">
        <v>3.8719999999999999</v>
      </c>
      <c r="BD975" s="7">
        <v>17.923247999999997</v>
      </c>
      <c r="BE975" s="7">
        <v>9.0879999999999992</v>
      </c>
      <c r="BF975" s="47">
        <v>2.7100000000000002E-3</v>
      </c>
      <c r="BG975" s="48">
        <v>8.3999999999999995E-5</v>
      </c>
      <c r="BH975" s="48">
        <v>1.3799999999999999E-4</v>
      </c>
      <c r="BI975" s="7">
        <v>17.597999999999999</v>
      </c>
      <c r="BJ975" s="40">
        <v>2.1338879999999989</v>
      </c>
      <c r="BK975" s="48">
        <v>3.0011718749999996E-2</v>
      </c>
      <c r="BL975" s="48">
        <v>0.12885798437499998</v>
      </c>
    </row>
    <row r="976" spans="1:64" x14ac:dyDescent="0.3">
      <c r="A976" s="41">
        <v>910.67399999999998</v>
      </c>
      <c r="B976" s="41">
        <v>910.31957999999997</v>
      </c>
      <c r="C976" s="41">
        <v>133.80499</v>
      </c>
      <c r="D976" s="42">
        <v>4.2723999999999998E-2</v>
      </c>
      <c r="E976" s="42">
        <v>1.5928000000000001E-2</v>
      </c>
      <c r="F976" s="32">
        <v>8.0692749999999993</v>
      </c>
      <c r="G976" s="32">
        <v>18.797350000000002</v>
      </c>
      <c r="H976" s="32">
        <v>23.988099999999999</v>
      </c>
      <c r="I976" s="42">
        <v>3.7390000000000001E-3</v>
      </c>
      <c r="J976" s="42">
        <v>7.6000000000000004E-5</v>
      </c>
      <c r="K976" s="42">
        <v>8.6000000000000003E-5</v>
      </c>
      <c r="L976" s="32">
        <v>18.205100000000002</v>
      </c>
      <c r="M976" s="32">
        <v>9.4956820999999998</v>
      </c>
      <c r="N976" s="32">
        <v>1.5121093750000052E-3</v>
      </c>
      <c r="O976" s="32">
        <v>7.3386717187500006E-2</v>
      </c>
      <c r="Q976" s="41">
        <v>917.87199999999996</v>
      </c>
      <c r="R976" s="41">
        <v>112.889</v>
      </c>
      <c r="S976" s="32">
        <v>5.0090000000000003</v>
      </c>
      <c r="T976" s="32">
        <v>11.480756000000001</v>
      </c>
      <c r="U976" s="32">
        <v>7.9359999999999999</v>
      </c>
      <c r="V976" s="43">
        <v>1.07E-3</v>
      </c>
      <c r="W976" s="44">
        <v>5.7000000000000003E-5</v>
      </c>
      <c r="X976" s="43">
        <v>3.4E-5</v>
      </c>
      <c r="Y976" s="32">
        <v>11.06</v>
      </c>
      <c r="Z976" s="41">
        <v>6.0736000000005674E-2</v>
      </c>
      <c r="AA976" s="45">
        <v>3.5683593750000006E-2</v>
      </c>
      <c r="AB976" s="45">
        <v>3.0390421875E-2</v>
      </c>
      <c r="AD976" s="40">
        <v>905.42200000000003</v>
      </c>
      <c r="AE976" s="40">
        <v>143.97499999999999</v>
      </c>
      <c r="AF976" s="46">
        <v>12.367000000000001</v>
      </c>
      <c r="AG976" s="40">
        <v>1.0999999999999999E-2</v>
      </c>
      <c r="AH976" s="40">
        <v>8.0000000000000002E-3</v>
      </c>
      <c r="AI976" s="40">
        <v>1.9E-2</v>
      </c>
      <c r="AK976">
        <v>918.875</v>
      </c>
      <c r="AL976" s="40">
        <v>223.5692</v>
      </c>
      <c r="AM976" s="47">
        <v>2.7331000000000001E-2</v>
      </c>
      <c r="AN976" s="47">
        <v>9.7243E-3</v>
      </c>
      <c r="AO976" s="7">
        <v>8.3320000000000007</v>
      </c>
      <c r="AP976" s="7">
        <v>17.130888000000002</v>
      </c>
      <c r="AQ976" s="7">
        <v>17.899000000000001</v>
      </c>
      <c r="AR976" s="47">
        <v>2.1870000000000001E-3</v>
      </c>
      <c r="AS976" s="48">
        <v>7.8282999999999996E-5</v>
      </c>
      <c r="AT976" s="48">
        <v>5.3473000000000001E-5</v>
      </c>
      <c r="AU976" s="7">
        <v>16.431000000000001</v>
      </c>
      <c r="AV976" s="40">
        <v>2.9347279999999998</v>
      </c>
      <c r="AW976" s="47">
        <v>3.4713859374999996E-2</v>
      </c>
      <c r="AX976" s="47">
        <v>4.6095292187500005E-2</v>
      </c>
      <c r="AZ976" s="40">
        <v>918.88249000000008</v>
      </c>
      <c r="BA976" s="40">
        <v>919.79200000000003</v>
      </c>
      <c r="BB976" s="40">
        <v>253.00492</v>
      </c>
      <c r="BC976" s="7">
        <v>2.3519999999999999</v>
      </c>
      <c r="BD976" s="7">
        <v>17.900568</v>
      </c>
      <c r="BE976" s="7">
        <v>7.0190000000000001</v>
      </c>
      <c r="BF976" s="47">
        <v>1.9400000000000001E-3</v>
      </c>
      <c r="BG976" s="48">
        <v>6.0000000000000002E-5</v>
      </c>
      <c r="BH976" s="48">
        <v>1.08E-4</v>
      </c>
      <c r="BI976" s="7">
        <v>17.702999999999999</v>
      </c>
      <c r="BJ976" s="40">
        <v>2.7948080000000006</v>
      </c>
      <c r="BK976" s="48">
        <v>2.1351562500000001E-2</v>
      </c>
      <c r="BL976" s="48">
        <v>0.10145553125000001</v>
      </c>
    </row>
    <row r="977" spans="1:64" x14ac:dyDescent="0.3">
      <c r="A977" s="41">
        <v>910.57299999999998</v>
      </c>
      <c r="B977" s="41">
        <v>910.22729000000004</v>
      </c>
      <c r="C977" s="41">
        <v>133.815</v>
      </c>
      <c r="D977" s="42">
        <v>5.1927000000000001E-2</v>
      </c>
      <c r="E977" s="42">
        <v>1.6027E-2</v>
      </c>
      <c r="F977" s="32">
        <v>13.483133</v>
      </c>
      <c r="G977" s="32">
        <v>18.990234000000001</v>
      </c>
      <c r="H977" s="32">
        <v>29.980867</v>
      </c>
      <c r="I977" s="42">
        <v>4.3189999999999999E-3</v>
      </c>
      <c r="J977" s="42">
        <v>1E-4</v>
      </c>
      <c r="K977" s="42">
        <v>1.05E-4</v>
      </c>
      <c r="L977" s="32">
        <v>17.938632999999999</v>
      </c>
      <c r="M977" s="32">
        <v>5.7651601319999983</v>
      </c>
      <c r="N977" s="32">
        <v>1.3957421875000011E-2</v>
      </c>
      <c r="O977" s="32">
        <v>9.043012343750001E-2</v>
      </c>
      <c r="Q977" s="41">
        <v>917.78499999999997</v>
      </c>
      <c r="R977" s="41">
        <v>112.89700000000001</v>
      </c>
      <c r="S977" s="32">
        <v>2.6509999999999998</v>
      </c>
      <c r="T977" s="32">
        <v>11.792684</v>
      </c>
      <c r="U977" s="32">
        <v>4.806</v>
      </c>
      <c r="V977" s="43">
        <v>9.7999999999999997E-4</v>
      </c>
      <c r="W977" s="44">
        <v>4.3999999999999999E-5</v>
      </c>
      <c r="X977" s="43">
        <v>3.1999999999999999E-5</v>
      </c>
      <c r="Y977" s="32">
        <v>11.57</v>
      </c>
      <c r="Z977" s="41">
        <v>4.4804000000000066E-2</v>
      </c>
      <c r="AA977" s="45">
        <v>2.44765625E-2</v>
      </c>
      <c r="AB977" s="45">
        <v>2.8694031249999998E-2</v>
      </c>
      <c r="AD977" s="40">
        <v>905.3</v>
      </c>
      <c r="AE977" s="40">
        <v>143.98500000000001</v>
      </c>
      <c r="AF977" s="46">
        <v>15.625</v>
      </c>
      <c r="AG977" s="40">
        <v>1.4999999999999999E-2</v>
      </c>
      <c r="AH977" s="40">
        <v>7.0000000000000001E-3</v>
      </c>
      <c r="AI977" s="40">
        <v>2.1999999999999999E-2</v>
      </c>
      <c r="AK977">
        <v>918.79200000000003</v>
      </c>
      <c r="AL977" s="40">
        <v>223.58467999999999</v>
      </c>
      <c r="AM977" s="47">
        <v>2.4981E-2</v>
      </c>
      <c r="AN977" s="47">
        <v>9.6714000000000001E-3</v>
      </c>
      <c r="AO977" s="7">
        <v>3.3959999999999999</v>
      </c>
      <c r="AP977" s="7">
        <v>15.439264</v>
      </c>
      <c r="AQ977" s="7">
        <v>8.2393000000000001</v>
      </c>
      <c r="AR977" s="47">
        <v>1.2412E-3</v>
      </c>
      <c r="AS977" s="48">
        <v>4.7648000000000002E-5</v>
      </c>
      <c r="AT977" s="48">
        <v>4.1607999999999999E-5</v>
      </c>
      <c r="AU977" s="7">
        <v>15.154</v>
      </c>
      <c r="AV977" s="40">
        <v>2.1400839999999999</v>
      </c>
      <c r="AW977" s="47">
        <v>2.2920968750000003E-2</v>
      </c>
      <c r="AX977" s="47">
        <v>3.7420889375000002E-2</v>
      </c>
      <c r="AZ977" s="40">
        <v>918.80422999999996</v>
      </c>
      <c r="BA977" s="40">
        <v>919.70799999999997</v>
      </c>
      <c r="BB977" s="40">
        <v>253.01818</v>
      </c>
      <c r="BC977" s="7">
        <v>1.5169999999999999</v>
      </c>
      <c r="BD977" s="7">
        <v>18.726427999999999</v>
      </c>
      <c r="BE977" s="7">
        <v>6.73</v>
      </c>
      <c r="BF977" s="47">
        <v>1.8400000000000001E-3</v>
      </c>
      <c r="BG977" s="48">
        <v>5.5000000000000002E-5</v>
      </c>
      <c r="BH977" s="48">
        <v>1.01E-4</v>
      </c>
      <c r="BI977" s="7">
        <v>18.599</v>
      </c>
      <c r="BJ977" s="40">
        <v>4.0054680000000005</v>
      </c>
      <c r="BK977" s="48">
        <v>1.8343750000000002E-2</v>
      </c>
      <c r="BL977" s="48">
        <v>9.4792874999999999E-2</v>
      </c>
    </row>
    <row r="978" spans="1:64" x14ac:dyDescent="0.3">
      <c r="A978" s="41">
        <v>910.46100000000001</v>
      </c>
      <c r="B978" s="41">
        <v>910.13513</v>
      </c>
      <c r="C978" s="41">
        <v>133.82499999999999</v>
      </c>
      <c r="D978" s="42">
        <v>1.4293E-2</v>
      </c>
      <c r="E978" s="42">
        <v>6.986E-3</v>
      </c>
      <c r="F978" s="32">
        <v>16.680350000000001</v>
      </c>
      <c r="G978" s="32">
        <v>13.0848</v>
      </c>
      <c r="H978" s="32">
        <v>31.320350000000001</v>
      </c>
      <c r="I978" s="42">
        <v>3.5630000000000002E-3</v>
      </c>
      <c r="J978" s="42">
        <v>9.7999999999999997E-5</v>
      </c>
      <c r="K978" s="42">
        <v>7.7000000000000001E-5</v>
      </c>
      <c r="L978" s="32">
        <v>11.735284999999999</v>
      </c>
      <c r="M978" s="32">
        <v>1.362441399999998</v>
      </c>
      <c r="N978" s="32">
        <v>2.7018359374999992E-2</v>
      </c>
      <c r="O978" s="32">
        <v>6.4980442187500001E-2</v>
      </c>
      <c r="Q978" s="41">
        <v>917.69899999999996</v>
      </c>
      <c r="R978" s="41">
        <v>112.905</v>
      </c>
      <c r="S978" s="32">
        <v>1.46</v>
      </c>
      <c r="T978" s="32">
        <v>12.65264</v>
      </c>
      <c r="U978" s="32">
        <v>2.399</v>
      </c>
      <c r="V978" s="43">
        <v>6.7000000000000002E-4</v>
      </c>
      <c r="W978" s="44">
        <v>5.1E-5</v>
      </c>
      <c r="X978" s="43">
        <v>3.3000000000000003E-5</v>
      </c>
      <c r="Y978" s="32">
        <v>12.53</v>
      </c>
      <c r="Z978" s="41">
        <v>6.0736000000005674E-2</v>
      </c>
      <c r="AA978" s="45">
        <v>3.7652343749999997E-2</v>
      </c>
      <c r="AB978" s="45">
        <v>3.0739796875000006E-2</v>
      </c>
      <c r="AD978" s="40">
        <v>905.17899999999997</v>
      </c>
      <c r="AE978" s="40">
        <v>143.995</v>
      </c>
      <c r="AF978" s="46">
        <v>21.216000000000001</v>
      </c>
      <c r="AG978" s="40">
        <v>3.5000000000000003E-2</v>
      </c>
      <c r="AH978" s="40">
        <v>0.01</v>
      </c>
      <c r="AI978" s="40">
        <v>4.4999999999999998E-2</v>
      </c>
      <c r="AK978">
        <v>918.70799999999997</v>
      </c>
      <c r="AL978" s="40">
        <v>223.60131999999999</v>
      </c>
      <c r="AM978" s="47">
        <v>1.5415999999999999E-2</v>
      </c>
      <c r="AN978" s="47">
        <v>2.3058000000000002E-3</v>
      </c>
      <c r="AO978" s="7">
        <v>1.6539999999999999</v>
      </c>
      <c r="AP978" s="7">
        <v>15.132935999999999</v>
      </c>
      <c r="AQ978" s="7">
        <v>4.5904999999999996</v>
      </c>
      <c r="AR978" s="47">
        <v>1.0762E-3</v>
      </c>
      <c r="AS978" s="48">
        <v>4.2787999999999998E-5</v>
      </c>
      <c r="AT978" s="48">
        <v>3.7027000000000003E-5</v>
      </c>
      <c r="AU978" s="7">
        <v>14.994</v>
      </c>
      <c r="AV978" s="40">
        <v>1.6199159999999995</v>
      </c>
      <c r="AW978" s="47">
        <v>2.1348078124999999E-2</v>
      </c>
      <c r="AX978" s="47">
        <v>3.3396506562500004E-2</v>
      </c>
      <c r="AZ978" s="40">
        <v>918.72658999999999</v>
      </c>
      <c r="BA978" s="40">
        <v>919.625</v>
      </c>
      <c r="BB978" s="40">
        <v>253.03134</v>
      </c>
      <c r="BC978" s="7">
        <v>1.379</v>
      </c>
      <c r="BD978" s="7">
        <v>20.549836000000003</v>
      </c>
      <c r="BE978" s="7">
        <v>7.9980000000000002</v>
      </c>
      <c r="BF978" s="47">
        <v>2.2000000000000001E-3</v>
      </c>
      <c r="BG978" s="48">
        <v>4.1999999999999998E-5</v>
      </c>
      <c r="BH978" s="48">
        <v>1.16E-4</v>
      </c>
      <c r="BI978" s="7">
        <v>20.434000000000001</v>
      </c>
      <c r="BJ978" s="40">
        <v>5.5213160000000006</v>
      </c>
      <c r="BK978" s="48">
        <v>8.8800000000000001E-4</v>
      </c>
      <c r="BL978" s="48">
        <v>0.1085784375</v>
      </c>
    </row>
    <row r="979" spans="1:64" x14ac:dyDescent="0.3">
      <c r="A979" s="41">
        <v>910.35900000000004</v>
      </c>
      <c r="B979" s="41">
        <v>910.04285000000004</v>
      </c>
      <c r="C979" s="41">
        <v>133.83501000000001</v>
      </c>
      <c r="D979" s="42">
        <v>5.4450000000000002E-3</v>
      </c>
      <c r="E979" s="42">
        <v>3.6670000000000001E-3</v>
      </c>
      <c r="F979" s="32">
        <v>17.55095</v>
      </c>
      <c r="G979" s="32">
        <v>11.67235</v>
      </c>
      <c r="H979" s="32">
        <v>31.226899</v>
      </c>
      <c r="I979" s="42">
        <v>2.1229999999999999E-3</v>
      </c>
      <c r="J979" s="42">
        <v>7.4999999999999993E-5</v>
      </c>
      <c r="K979" s="42">
        <v>4.5000000000000003E-5</v>
      </c>
      <c r="L979" s="32">
        <v>10.2233</v>
      </c>
      <c r="M979" s="32">
        <v>9.990000000000001E-4</v>
      </c>
      <c r="N979" s="32">
        <v>3.2705859375E-2</v>
      </c>
      <c r="O979" s="32">
        <v>3.7838192187500001E-2</v>
      </c>
      <c r="Q979" s="41">
        <v>917.62300000000005</v>
      </c>
      <c r="R979" s="41">
        <v>112.91200000000001</v>
      </c>
      <c r="S979" s="32">
        <v>0.95299999999999996</v>
      </c>
      <c r="T979" s="32">
        <v>13.560052000000001</v>
      </c>
      <c r="U979" s="32">
        <v>1.3620000000000001</v>
      </c>
      <c r="V979" s="43">
        <v>6.2E-4</v>
      </c>
      <c r="W979" s="44">
        <v>7.1000000000000005E-5</v>
      </c>
      <c r="X979" s="43">
        <v>3.6999999999999998E-5</v>
      </c>
      <c r="Y979" s="32">
        <v>13.48</v>
      </c>
      <c r="Z979" s="41">
        <v>6.0736000000005674E-2</v>
      </c>
      <c r="AA979" s="45">
        <v>5.8648437500000004E-2</v>
      </c>
      <c r="AB979" s="45">
        <v>3.4908468749999998E-2</v>
      </c>
      <c r="AD979" s="40">
        <v>905.05700000000002</v>
      </c>
      <c r="AE979" s="40">
        <v>144.005</v>
      </c>
      <c r="AF979" s="46">
        <v>23.984000000000002</v>
      </c>
      <c r="AG979" s="40">
        <v>9.1999999999999998E-2</v>
      </c>
      <c r="AH979" s="40">
        <v>2.9000000000000001E-2</v>
      </c>
      <c r="AI979" s="40">
        <v>0.121</v>
      </c>
      <c r="AK979">
        <v>918.625</v>
      </c>
      <c r="AL979" s="40">
        <v>223.61680000000001</v>
      </c>
      <c r="AM979" s="47">
        <v>1.8768E-2</v>
      </c>
      <c r="AN979" s="47">
        <v>1.0182E-2</v>
      </c>
      <c r="AO979" s="7">
        <v>1.403</v>
      </c>
      <c r="AP979" s="7">
        <v>16.316852000000001</v>
      </c>
      <c r="AQ979" s="7">
        <v>6.9631999999999996</v>
      </c>
      <c r="AR979" s="47">
        <v>6.6071999999999995E-4</v>
      </c>
      <c r="AS979" s="48">
        <v>4.4320000000000003E-5</v>
      </c>
      <c r="AT979" s="48">
        <v>3.7812000000000003E-5</v>
      </c>
      <c r="AU979" s="7">
        <v>16.199000000000002</v>
      </c>
      <c r="AV979" s="40">
        <v>4.4434119999999995</v>
      </c>
      <c r="AW979" s="47">
        <v>3.1157218750000007E-2</v>
      </c>
      <c r="AX979" s="47">
        <v>3.5583102375000009E-2</v>
      </c>
      <c r="AZ979" s="40">
        <v>918.64046000000008</v>
      </c>
      <c r="BA979" s="40">
        <v>919.54200000000003</v>
      </c>
      <c r="BB979" s="40">
        <v>253.04594</v>
      </c>
      <c r="BC979" s="7">
        <v>1.9890000000000001</v>
      </c>
      <c r="BD979" s="7">
        <v>22.549076000000003</v>
      </c>
      <c r="BE979" s="7">
        <v>9.7349999999999994</v>
      </c>
      <c r="BF979" s="47">
        <v>2.7000000000000001E-3</v>
      </c>
      <c r="BG979" s="48">
        <v>4.6999999999999997E-5</v>
      </c>
      <c r="BH979" s="48">
        <v>1.16E-4</v>
      </c>
      <c r="BI979" s="7">
        <v>22.382000000000001</v>
      </c>
      <c r="BJ979" s="40">
        <v>6.162755999999999</v>
      </c>
      <c r="BK979" s="48">
        <v>8.8800000000000001E-4</v>
      </c>
      <c r="BL979" s="48">
        <v>0.10689171875</v>
      </c>
    </row>
    <row r="980" spans="1:64" x14ac:dyDescent="0.3">
      <c r="A980" s="41">
        <v>910.25800000000004</v>
      </c>
      <c r="B980" s="41">
        <v>909.95258000000001</v>
      </c>
      <c r="C980" s="41">
        <v>133.845</v>
      </c>
      <c r="D980" s="42">
        <v>7.639E-3</v>
      </c>
      <c r="E980" s="42">
        <v>3.1310000000000001E-3</v>
      </c>
      <c r="F980" s="32">
        <v>16.825800000000001</v>
      </c>
      <c r="G980" s="32">
        <v>11.415749999999999</v>
      </c>
      <c r="H980" s="32">
        <v>32.040700000000001</v>
      </c>
      <c r="I980" s="42">
        <v>1.2689999999999999E-3</v>
      </c>
      <c r="J980" s="42">
        <v>5.5000000000000002E-5</v>
      </c>
      <c r="K980" s="42">
        <v>1.4E-5</v>
      </c>
      <c r="L980" s="32">
        <v>10.022195</v>
      </c>
      <c r="M980" s="32">
        <v>1.8215631999999999</v>
      </c>
      <c r="N980" s="32">
        <v>2.9719140625000001E-2</v>
      </c>
      <c r="O980" s="32">
        <v>9.719107812499999E-3</v>
      </c>
      <c r="Q980" s="41">
        <v>917.53599999999994</v>
      </c>
      <c r="R980" s="41">
        <v>112.92</v>
      </c>
      <c r="S980" s="32">
        <v>0.72899999999999998</v>
      </c>
      <c r="T980" s="32">
        <v>16.971236000000001</v>
      </c>
      <c r="U980" s="32">
        <v>2.1480000000000001</v>
      </c>
      <c r="V980" s="43">
        <v>8.3000000000000001E-4</v>
      </c>
      <c r="W980" s="44">
        <v>8.7999999999999998E-5</v>
      </c>
      <c r="X980" s="43">
        <v>3.1999999999999999E-5</v>
      </c>
      <c r="Y980" s="32">
        <v>16.91</v>
      </c>
      <c r="Z980" s="41">
        <v>0.83871600000000024</v>
      </c>
      <c r="AA980" s="45">
        <v>7.1464843749999993E-2</v>
      </c>
      <c r="AB980" s="45">
        <v>2.9200046874999996E-2</v>
      </c>
      <c r="AD980" s="40">
        <v>904.93600000000004</v>
      </c>
      <c r="AE980" s="40">
        <v>144.01499999999999</v>
      </c>
      <c r="AF980" s="46">
        <v>26.193000000000001</v>
      </c>
      <c r="AG980" s="40">
        <v>6.6000000000000003E-2</v>
      </c>
      <c r="AH980" s="40">
        <v>2.8000000000000001E-2</v>
      </c>
      <c r="AI980" s="40">
        <v>9.4E-2</v>
      </c>
      <c r="AK980">
        <v>918.54200000000003</v>
      </c>
      <c r="AL980" s="40">
        <v>223.63159999999999</v>
      </c>
      <c r="AM980" s="47">
        <v>3.4193000000000001E-2</v>
      </c>
      <c r="AN980" s="47">
        <v>5.1173999999999997E-2</v>
      </c>
      <c r="AO980" s="7">
        <v>1.1359999999999999</v>
      </c>
      <c r="AP980" s="7">
        <v>17.389424000000002</v>
      </c>
      <c r="AQ980" s="7">
        <v>8.8628</v>
      </c>
      <c r="AR980" s="47">
        <v>1.1050000000000001E-3</v>
      </c>
      <c r="AS980" s="48">
        <v>3.7345000000000002E-5</v>
      </c>
      <c r="AT980" s="48">
        <v>3.7437000000000001E-5</v>
      </c>
      <c r="AU980" s="7">
        <v>17.294</v>
      </c>
      <c r="AV980" s="40">
        <v>6.8225440000000006</v>
      </c>
      <c r="AW980" s="47">
        <v>1.5331328125E-2</v>
      </c>
      <c r="AX980" s="47">
        <v>3.3709351562500003E-2</v>
      </c>
      <c r="AZ980" s="40">
        <v>918.55953</v>
      </c>
      <c r="BA980" s="40">
        <v>919.45799999999997</v>
      </c>
      <c r="BB980" s="40">
        <v>253.05966000000001</v>
      </c>
      <c r="BC980" s="7">
        <v>2.9980000000000002</v>
      </c>
      <c r="BD980" s="7">
        <v>24.538831999999999</v>
      </c>
      <c r="BE980" s="7">
        <v>12.67</v>
      </c>
      <c r="BF980" s="47">
        <v>2.9299999999999999E-3</v>
      </c>
      <c r="BG980" s="48">
        <v>8.0000000000000007E-5</v>
      </c>
      <c r="BH980" s="48">
        <v>1.2E-4</v>
      </c>
      <c r="BI980" s="7">
        <v>24.286999999999999</v>
      </c>
      <c r="BJ980" s="40">
        <v>7.2855919999999994</v>
      </c>
      <c r="BK980" s="48">
        <v>2.1628906250000014E-2</v>
      </c>
      <c r="BL980" s="48">
        <v>0.11011582812500001</v>
      </c>
    </row>
    <row r="981" spans="1:64" x14ac:dyDescent="0.3">
      <c r="A981" s="41">
        <v>910.15700000000004</v>
      </c>
      <c r="B981" s="41">
        <v>909.86383000000001</v>
      </c>
      <c r="C981" s="41">
        <v>133.85499999999999</v>
      </c>
      <c r="D981" s="42">
        <v>7.8790000000000006E-3</v>
      </c>
      <c r="E981" s="42">
        <v>3.6579999999999998E-3</v>
      </c>
      <c r="F981" s="32">
        <v>15.291532999999999</v>
      </c>
      <c r="G981" s="32">
        <v>13.451833000000001</v>
      </c>
      <c r="H981" s="32">
        <v>34.578933999999997</v>
      </c>
      <c r="I981" s="42">
        <v>1.3060000000000001E-3</v>
      </c>
      <c r="J981" s="42">
        <v>6.8999999999999997E-5</v>
      </c>
      <c r="K981" s="42">
        <v>2.5000000000000001E-5</v>
      </c>
      <c r="L981" s="32">
        <v>12.186966999999999</v>
      </c>
      <c r="M981" s="32">
        <v>7.1153407319999964</v>
      </c>
      <c r="N981" s="32">
        <v>4.298203124999999E-2</v>
      </c>
      <c r="O981" s="32">
        <v>2.0594290625000001E-2</v>
      </c>
      <c r="Q981" s="41">
        <v>917.45</v>
      </c>
      <c r="R981" s="41">
        <v>112.928</v>
      </c>
      <c r="S981" s="32">
        <v>1.1479999999999999</v>
      </c>
      <c r="T981" s="32">
        <v>20.736432000000001</v>
      </c>
      <c r="U981" s="32">
        <v>4.7140000000000004</v>
      </c>
      <c r="V981" s="43">
        <v>9.8999999999999999E-4</v>
      </c>
      <c r="W981" s="44">
        <v>9.0000000000000006E-5</v>
      </c>
      <c r="X981" s="43">
        <v>3.1999999999999999E-5</v>
      </c>
      <c r="Y981" s="32">
        <v>20.64</v>
      </c>
      <c r="Z981" s="41">
        <v>2.6521920000000003</v>
      </c>
      <c r="AA981" s="45">
        <v>7.0277343749999999E-2</v>
      </c>
      <c r="AB981" s="45">
        <v>2.8660296875000001E-2</v>
      </c>
      <c r="AD981" s="40">
        <v>904.81399999999996</v>
      </c>
      <c r="AE981" s="40">
        <v>144.02500000000001</v>
      </c>
      <c r="AF981" s="46">
        <v>26.376000000000001</v>
      </c>
      <c r="AG981" s="40">
        <v>0.01</v>
      </c>
      <c r="AH981" s="40">
        <v>5.0000000000000001E-3</v>
      </c>
      <c r="AI981" s="40">
        <v>1.4999999999999999E-2</v>
      </c>
      <c r="AK981">
        <v>918.45799999999997</v>
      </c>
      <c r="AL981" s="40">
        <v>223.6474</v>
      </c>
      <c r="AM981" s="47">
        <v>3.5859000000000002E-2</v>
      </c>
      <c r="AN981" s="47">
        <v>0.10458000000000001</v>
      </c>
      <c r="AO981" s="7">
        <v>0.91700000000000004</v>
      </c>
      <c r="AP981" s="7">
        <v>17.700028</v>
      </c>
      <c r="AQ981" s="7">
        <v>8.0241000000000007</v>
      </c>
      <c r="AR981" s="47">
        <v>1.4354000000000001E-3</v>
      </c>
      <c r="AS981" s="48">
        <v>4.4597E-5</v>
      </c>
      <c r="AT981" s="48">
        <v>3.3476999999999998E-5</v>
      </c>
      <c r="AU981" s="7">
        <v>17.623000000000001</v>
      </c>
      <c r="AV981" s="40">
        <v>6.3771680000000011</v>
      </c>
      <c r="AW981" s="47">
        <v>1.6001140625E-2</v>
      </c>
      <c r="AX981" s="47">
        <v>2.86347678125E-2</v>
      </c>
      <c r="AZ981" s="40">
        <v>918.48179000000005</v>
      </c>
      <c r="BA981" s="40">
        <v>919.375</v>
      </c>
      <c r="BB981" s="40">
        <v>253.07283000000001</v>
      </c>
      <c r="BC981" s="7">
        <v>4.7279999999999998</v>
      </c>
      <c r="BD981" s="7">
        <v>25.809151999999997</v>
      </c>
      <c r="BE981" s="7">
        <v>16.571999999999999</v>
      </c>
      <c r="BF981" s="47">
        <v>3.1800000000000001E-3</v>
      </c>
      <c r="BG981" s="48">
        <v>9.3999999999999994E-5</v>
      </c>
      <c r="BH981" s="48">
        <v>1.3999999999999999E-4</v>
      </c>
      <c r="BI981" s="7">
        <v>25.411999999999999</v>
      </c>
      <c r="BJ981" s="40">
        <v>8.0805119999999988</v>
      </c>
      <c r="BK981" s="48">
        <v>3.0648437499999997E-2</v>
      </c>
      <c r="BL981" s="48">
        <v>0.12927246874999998</v>
      </c>
    </row>
    <row r="982" spans="1:64" x14ac:dyDescent="0.3">
      <c r="A982" s="41">
        <v>910.05600000000004</v>
      </c>
      <c r="B982" s="41">
        <v>909.77495999999996</v>
      </c>
      <c r="C982" s="41">
        <v>133.86501000000001</v>
      </c>
      <c r="D982" s="42">
        <v>9.0200000000000002E-3</v>
      </c>
      <c r="E982" s="42">
        <v>4.607E-3</v>
      </c>
      <c r="F982" s="32">
        <v>12.047800000000001</v>
      </c>
      <c r="G982" s="32">
        <v>18.116999</v>
      </c>
      <c r="H982" s="32">
        <v>31.965401</v>
      </c>
      <c r="I982" s="42">
        <v>1.505E-3</v>
      </c>
      <c r="J982" s="42">
        <v>1.21E-4</v>
      </c>
      <c r="K982" s="42">
        <v>5.0000000000000002E-5</v>
      </c>
      <c r="L982" s="32">
        <v>17.125699999999998</v>
      </c>
      <c r="M982" s="32">
        <v>10.3275522</v>
      </c>
      <c r="N982" s="32">
        <v>9.1017578125000012E-2</v>
      </c>
      <c r="O982" s="32">
        <v>4.4922976562500001E-2</v>
      </c>
      <c r="Q982" s="41">
        <v>917.36300000000006</v>
      </c>
      <c r="R982" s="41">
        <v>112.93600000000001</v>
      </c>
      <c r="S982" s="32">
        <v>2.0529999999999999</v>
      </c>
      <c r="T982" s="32">
        <v>16.762452</v>
      </c>
      <c r="U982" s="32">
        <v>7.1379999999999999</v>
      </c>
      <c r="V982" s="43">
        <v>1.07E-3</v>
      </c>
      <c r="W982" s="44">
        <v>9.2999999999999997E-5</v>
      </c>
      <c r="X982" s="43">
        <v>6.0999999999999999E-5</v>
      </c>
      <c r="Y982" s="32">
        <v>16.59</v>
      </c>
      <c r="Z982" s="41">
        <v>3.450812</v>
      </c>
      <c r="AA982" s="45">
        <v>7.1683593749999996E-2</v>
      </c>
      <c r="AB982" s="45">
        <v>5.7390421875E-2</v>
      </c>
      <c r="AD982" s="40">
        <v>904.69299999999998</v>
      </c>
      <c r="AE982" s="40">
        <v>144.035</v>
      </c>
      <c r="AF982" s="46">
        <v>27.271000000000001</v>
      </c>
      <c r="AG982" s="40">
        <v>8.0000000000000002E-3</v>
      </c>
      <c r="AH982" s="40">
        <v>5.0000000000000001E-3</v>
      </c>
      <c r="AI982" s="40">
        <v>1.2999999999999999E-2</v>
      </c>
      <c r="AK982">
        <v>918.375</v>
      </c>
      <c r="AL982" s="40">
        <v>223.66380000000001</v>
      </c>
      <c r="AM982" s="47">
        <v>1.5462999999999999E-2</v>
      </c>
      <c r="AN982" s="47">
        <v>6.3563999999999999E-3</v>
      </c>
      <c r="AO982" s="7">
        <v>1.236</v>
      </c>
      <c r="AP982" s="7">
        <v>18.779823999999998</v>
      </c>
      <c r="AQ982" s="7">
        <v>14.782999999999999</v>
      </c>
      <c r="AR982" s="47">
        <v>1.7753999999999999E-3</v>
      </c>
      <c r="AS982" s="48">
        <v>5.5968999999999999E-5</v>
      </c>
      <c r="AT982" s="48">
        <v>3.3309999999999998E-5</v>
      </c>
      <c r="AU982" s="7">
        <v>18.675999999999998</v>
      </c>
      <c r="AV982" s="40">
        <v>12.563143999999999</v>
      </c>
      <c r="AW982" s="47">
        <v>2.0599703125E-2</v>
      </c>
      <c r="AX982" s="47">
        <v>2.7320799062499998E-2</v>
      </c>
      <c r="AZ982" s="40">
        <v>918.40439000000003</v>
      </c>
      <c r="BA982" s="40">
        <v>919.29200000000003</v>
      </c>
      <c r="BB982" s="40">
        <v>253.08595</v>
      </c>
      <c r="BC982" s="7">
        <v>7.5759999999999996</v>
      </c>
      <c r="BD982" s="7">
        <v>27.233384000000001</v>
      </c>
      <c r="BE982" s="7">
        <v>21.622</v>
      </c>
      <c r="BF982" s="47">
        <v>3.63E-3</v>
      </c>
      <c r="BG982" s="48">
        <v>8.0000000000000007E-5</v>
      </c>
      <c r="BH982" s="48">
        <v>1.66E-4</v>
      </c>
      <c r="BI982" s="7">
        <v>26.597000000000001</v>
      </c>
      <c r="BJ982" s="40">
        <v>8.015504</v>
      </c>
      <c r="BK982" s="48">
        <v>7.6835937500000133E-3</v>
      </c>
      <c r="BL982" s="48">
        <v>0.15375442187499999</v>
      </c>
    </row>
    <row r="983" spans="1:64" x14ac:dyDescent="0.3">
      <c r="A983" s="41">
        <v>909.95500000000004</v>
      </c>
      <c r="B983" s="41">
        <v>909.68622000000005</v>
      </c>
      <c r="C983" s="41">
        <v>133.875</v>
      </c>
      <c r="D983" s="42">
        <v>1.1753E-2</v>
      </c>
      <c r="E983" s="42">
        <v>7.6049999999999998E-3</v>
      </c>
      <c r="F983" s="32">
        <v>7.8570099999999998</v>
      </c>
      <c r="G983" s="32">
        <v>17.811868</v>
      </c>
      <c r="H983" s="32">
        <v>23.211334000000001</v>
      </c>
      <c r="I983" s="42">
        <v>1.8760000000000001E-3</v>
      </c>
      <c r="J983" s="42">
        <v>1.3799999999999999E-4</v>
      </c>
      <c r="K983" s="42">
        <v>7.2000000000000002E-5</v>
      </c>
      <c r="L983" s="32">
        <v>17.174900000000001</v>
      </c>
      <c r="M983" s="32">
        <v>9.10014404</v>
      </c>
      <c r="N983" s="32">
        <v>0.10062656249999999</v>
      </c>
      <c r="O983" s="32">
        <v>6.5671431249999995E-2</v>
      </c>
      <c r="Q983" s="41">
        <v>917.28800000000001</v>
      </c>
      <c r="R983" s="41">
        <v>112.943</v>
      </c>
      <c r="S983" s="32">
        <v>3.8490000000000002</v>
      </c>
      <c r="T983" s="32">
        <v>31.553315999999999</v>
      </c>
      <c r="U983" s="32">
        <v>12.59</v>
      </c>
      <c r="V983" s="43">
        <v>1.7099999999999999E-3</v>
      </c>
      <c r="W983" s="44">
        <v>1.46E-4</v>
      </c>
      <c r="X983" s="43">
        <v>1.18E-4</v>
      </c>
      <c r="Y983" s="32">
        <v>31.23</v>
      </c>
      <c r="Z983" s="41">
        <v>5.6771959999999995</v>
      </c>
      <c r="AA983" s="45">
        <v>0.11193359375</v>
      </c>
      <c r="AB983" s="45">
        <v>0.112231421875</v>
      </c>
      <c r="AD983" s="40">
        <v>904.572</v>
      </c>
      <c r="AE983" s="40">
        <v>144.04499999999999</v>
      </c>
      <c r="AF983" s="46">
        <v>26.396999999999998</v>
      </c>
      <c r="AG983" s="40">
        <v>1.2E-2</v>
      </c>
      <c r="AH983" s="40">
        <v>8.9999999999999993E-3</v>
      </c>
      <c r="AI983" s="40">
        <v>2.1000000000000001E-2</v>
      </c>
      <c r="AK983">
        <v>918.29200000000003</v>
      </c>
      <c r="AL983" s="40">
        <v>223.67859999999999</v>
      </c>
      <c r="AM983" s="47">
        <v>4.1141999999999998E-2</v>
      </c>
      <c r="AN983" s="47">
        <v>1.831E-2</v>
      </c>
      <c r="AO983" s="7">
        <v>2.2400000000000002</v>
      </c>
      <c r="AP983" s="7">
        <v>20.419160000000002</v>
      </c>
      <c r="AQ983" s="7">
        <v>13.986000000000001</v>
      </c>
      <c r="AR983" s="47">
        <v>1.6703E-3</v>
      </c>
      <c r="AS983" s="48">
        <v>6.6546999999999998E-5</v>
      </c>
      <c r="AT983" s="48">
        <v>3.3688E-5</v>
      </c>
      <c r="AU983" s="7">
        <v>20.231000000000002</v>
      </c>
      <c r="AV983" s="40">
        <v>9.9629599999999989</v>
      </c>
      <c r="AW983" s="47">
        <v>3.3271492187500001E-2</v>
      </c>
      <c r="AX983" s="47">
        <v>2.805334734375E-2</v>
      </c>
      <c r="AZ983" s="40">
        <v>918.32601999999997</v>
      </c>
      <c r="BA983" s="40">
        <v>919.20799999999997</v>
      </c>
      <c r="BB983" s="40">
        <v>253.09923000000001</v>
      </c>
      <c r="BC983" s="7">
        <v>10.493</v>
      </c>
      <c r="BD983" s="7">
        <v>28.741412</v>
      </c>
      <c r="BE983" s="7">
        <v>27.161999999999999</v>
      </c>
      <c r="BF983" s="47">
        <v>4.0400000000000002E-3</v>
      </c>
      <c r="BG983" s="48">
        <v>1.0900000000000001E-4</v>
      </c>
      <c r="BH983" s="48">
        <v>1.7899999999999999E-4</v>
      </c>
      <c r="BI983" s="7">
        <v>27.86</v>
      </c>
      <c r="BJ983" s="40">
        <v>8.3165719999999972</v>
      </c>
      <c r="BK983" s="48">
        <v>2.8515625000000003E-2</v>
      </c>
      <c r="BL983" s="48">
        <v>0.16537131249999998</v>
      </c>
    </row>
    <row r="984" spans="1:64" x14ac:dyDescent="0.3">
      <c r="A984" s="41">
        <v>909.85400000000004</v>
      </c>
      <c r="B984" s="41">
        <v>909.59753000000001</v>
      </c>
      <c r="C984" s="41">
        <v>133.88498999999999</v>
      </c>
      <c r="D984" s="42">
        <v>1.2182999999999999E-2</v>
      </c>
      <c r="E984" s="42">
        <v>1.1218000000000001E-2</v>
      </c>
      <c r="F984" s="32">
        <v>3.9990199999999998</v>
      </c>
      <c r="G984" s="32">
        <v>21.253799999999998</v>
      </c>
      <c r="H984" s="32">
        <v>20.956150000000001</v>
      </c>
      <c r="I984" s="42">
        <v>2.637E-3</v>
      </c>
      <c r="J984" s="42">
        <v>1.4300000000000001E-4</v>
      </c>
      <c r="K984" s="42">
        <v>1.13E-4</v>
      </c>
      <c r="L984" s="32">
        <v>20.9602</v>
      </c>
      <c r="M984" s="32">
        <v>13.77391008</v>
      </c>
      <c r="N984" s="32">
        <v>9.0466015625000007E-2</v>
      </c>
      <c r="O984" s="32">
        <v>0.1041042453125</v>
      </c>
      <c r="Q984" s="41">
        <v>917.20100000000002</v>
      </c>
      <c r="R984" s="41">
        <v>112.95099999999999</v>
      </c>
      <c r="S984" s="32">
        <v>8.2159999999999993</v>
      </c>
      <c r="T984" s="32">
        <v>34.740143999999994</v>
      </c>
      <c r="U984" s="32">
        <v>23.332999999999998</v>
      </c>
      <c r="V984" s="43">
        <v>2.5899999999999999E-3</v>
      </c>
      <c r="W984" s="44">
        <v>1.85E-4</v>
      </c>
      <c r="X984" s="43">
        <v>1.47E-4</v>
      </c>
      <c r="Y984" s="32">
        <v>34.049999999999997</v>
      </c>
      <c r="Z984" s="41">
        <v>8.577064</v>
      </c>
      <c r="AA984" s="45">
        <v>0.13340234375000001</v>
      </c>
      <c r="AB984" s="45">
        <v>0.13826279687499998</v>
      </c>
      <c r="AD984" s="40">
        <v>904.45</v>
      </c>
      <c r="AE984" s="40">
        <v>144.05500000000001</v>
      </c>
      <c r="AF984" s="46">
        <v>27.768000000000001</v>
      </c>
      <c r="AG984" s="40">
        <v>2.8000000000000001E-2</v>
      </c>
      <c r="AH984" s="40">
        <v>1.2999999999999999E-2</v>
      </c>
      <c r="AI984" s="40">
        <v>4.1000000000000002E-2</v>
      </c>
      <c r="AK984">
        <v>918.20799999999997</v>
      </c>
      <c r="AL984" s="40">
        <v>223.6944</v>
      </c>
      <c r="AM984" s="47">
        <v>2.5232999999999998E-2</v>
      </c>
      <c r="AN984" s="47">
        <v>6.5988000000000002E-3</v>
      </c>
      <c r="AO984" s="7">
        <v>3.9249999999999998</v>
      </c>
      <c r="AP984" s="7">
        <v>19.559699999999999</v>
      </c>
      <c r="AQ984" s="7">
        <v>13.055</v>
      </c>
      <c r="AR984" s="47">
        <v>1.7094E-3</v>
      </c>
      <c r="AS984" s="48">
        <v>9.8906000000000005E-5</v>
      </c>
      <c r="AT984" s="48">
        <v>3.6588000000000003E-5</v>
      </c>
      <c r="AU984" s="7">
        <v>19.23</v>
      </c>
      <c r="AV984" s="40">
        <v>6.0057</v>
      </c>
      <c r="AW984" s="47">
        <v>6.4851546874999999E-2</v>
      </c>
      <c r="AX984" s="47">
        <v>3.0821445937500001E-2</v>
      </c>
      <c r="AZ984" s="40">
        <v>918.24872000000005</v>
      </c>
      <c r="BA984" s="40">
        <v>919.125</v>
      </c>
      <c r="BB984" s="40">
        <v>253.11233999999999</v>
      </c>
      <c r="BC984" s="7">
        <v>12.199</v>
      </c>
      <c r="BD984" s="7">
        <v>29.701716000000001</v>
      </c>
      <c r="BE984" s="7">
        <v>34.177999999999997</v>
      </c>
      <c r="BF984" s="47">
        <v>4.3400000000000001E-3</v>
      </c>
      <c r="BG984" s="48">
        <v>2.5700000000000001E-4</v>
      </c>
      <c r="BH984" s="48">
        <v>1.8699999999999999E-4</v>
      </c>
      <c r="BI984" s="7">
        <v>28.677</v>
      </c>
      <c r="BJ984" s="40">
        <v>12.268595999999999</v>
      </c>
      <c r="BK984" s="48">
        <v>0.1705390625</v>
      </c>
      <c r="BL984" s="48">
        <v>0.17235928124999997</v>
      </c>
    </row>
    <row r="985" spans="1:64" x14ac:dyDescent="0.3">
      <c r="A985" s="41">
        <v>909.74099999999999</v>
      </c>
      <c r="B985" s="41">
        <v>909.50867000000005</v>
      </c>
      <c r="C985" s="41">
        <v>133.89500000000001</v>
      </c>
      <c r="D985" s="42">
        <v>1.3481999999999999E-2</v>
      </c>
      <c r="E985" s="42">
        <v>8.94E-3</v>
      </c>
      <c r="F985" s="32">
        <v>2.1683650000000001</v>
      </c>
      <c r="G985" s="32">
        <v>28.405449000000001</v>
      </c>
      <c r="H985" s="32">
        <v>21.211462999999998</v>
      </c>
      <c r="I985" s="42">
        <v>3.7460000000000002E-3</v>
      </c>
      <c r="J985" s="42">
        <v>1.5899999999999999E-4</v>
      </c>
      <c r="K985" s="42">
        <v>1.3100000000000001E-4</v>
      </c>
      <c r="L985" s="32">
        <v>28.287700999999998</v>
      </c>
      <c r="M985" s="32">
        <v>17.317079459999999</v>
      </c>
      <c r="N985" s="32">
        <v>8.4372656249999997E-2</v>
      </c>
      <c r="O985" s="32">
        <v>0.11836310312500001</v>
      </c>
      <c r="Q985" s="41">
        <v>917.11500000000001</v>
      </c>
      <c r="R985" s="41">
        <v>112.959</v>
      </c>
      <c r="S985" s="32">
        <v>15.92</v>
      </c>
      <c r="T985" s="32">
        <v>35.547280000000001</v>
      </c>
      <c r="U985" s="32">
        <v>34.494</v>
      </c>
      <c r="V985" s="43">
        <v>3.5699999999999998E-3</v>
      </c>
      <c r="W985" s="44">
        <v>2.0799999999999999E-4</v>
      </c>
      <c r="X985" s="43">
        <v>1.3100000000000001E-4</v>
      </c>
      <c r="Y985" s="32">
        <v>34.21</v>
      </c>
      <c r="Z985" s="41">
        <v>5.9016799999999989</v>
      </c>
      <c r="AA985" s="45">
        <v>0.13687890624999999</v>
      </c>
      <c r="AB985" s="45">
        <v>0.11895682812500001</v>
      </c>
      <c r="AD985" s="40">
        <v>904.32899999999995</v>
      </c>
      <c r="AE985" s="40">
        <v>144.065</v>
      </c>
      <c r="AF985" s="46">
        <v>31.010999999999999</v>
      </c>
      <c r="AG985" s="40">
        <v>5.2999999999999999E-2</v>
      </c>
      <c r="AH985" s="40">
        <v>2.5000000000000001E-2</v>
      </c>
      <c r="AI985" s="40">
        <v>7.8E-2</v>
      </c>
      <c r="AK985">
        <v>918.125</v>
      </c>
      <c r="AL985" s="40">
        <v>223.70920000000001</v>
      </c>
      <c r="AM985" s="47">
        <v>3.4616000000000001E-2</v>
      </c>
      <c r="AN985" s="47">
        <v>7.7120000000000001E-3</v>
      </c>
      <c r="AO985" s="7">
        <v>6.657</v>
      </c>
      <c r="AP985" s="7">
        <v>17.478187999999999</v>
      </c>
      <c r="AQ985" s="7">
        <v>14.773999999999999</v>
      </c>
      <c r="AR985" s="47">
        <v>1.9886000000000001E-3</v>
      </c>
      <c r="AS985" s="48">
        <v>8.3230000000000001E-5</v>
      </c>
      <c r="AT985" s="48">
        <v>3.6327E-5</v>
      </c>
      <c r="AU985" s="7">
        <v>16.919</v>
      </c>
      <c r="AV985" s="40">
        <v>2.8180279999999982</v>
      </c>
      <c r="AW985" s="47">
        <v>4.3613359375000008E-2</v>
      </c>
      <c r="AX985" s="47">
        <v>2.9618582187499999E-2</v>
      </c>
      <c r="AZ985" s="40">
        <v>918.17065000000002</v>
      </c>
      <c r="BA985" s="40">
        <v>919.04200000000003</v>
      </c>
      <c r="BB985" s="40">
        <v>253.12557000000001</v>
      </c>
      <c r="BC985" s="7">
        <v>11.862</v>
      </c>
      <c r="BD985" s="7">
        <v>29.603407999999998</v>
      </c>
      <c r="BE985" s="7">
        <v>40.71</v>
      </c>
      <c r="BF985" s="47">
        <v>4.3200000000000001E-3</v>
      </c>
      <c r="BG985" s="48">
        <v>2.4699999999999999E-4</v>
      </c>
      <c r="BH985" s="48">
        <v>2.03E-4</v>
      </c>
      <c r="BI985" s="7">
        <v>28.606999999999999</v>
      </c>
      <c r="BJ985" s="40">
        <v>19.405847999999999</v>
      </c>
      <c r="BK985" s="48">
        <v>0.16093750000000001</v>
      </c>
      <c r="BL985" s="48">
        <v>0.18842675</v>
      </c>
    </row>
    <row r="986" spans="1:64" x14ac:dyDescent="0.3">
      <c r="A986" s="41">
        <v>909.64</v>
      </c>
      <c r="B986" s="41">
        <v>909.41992000000005</v>
      </c>
      <c r="C986" s="41">
        <v>133.905</v>
      </c>
      <c r="D986" s="42">
        <v>2.5982000000000002E-2</v>
      </c>
      <c r="E986" s="42">
        <v>2.2325000000000001E-2</v>
      </c>
      <c r="F986" s="32">
        <v>2.4187069999999999</v>
      </c>
      <c r="G986" s="32">
        <v>32.147033</v>
      </c>
      <c r="H986" s="32">
        <v>20.208500999999998</v>
      </c>
      <c r="I986" s="42">
        <v>4.8780000000000004E-3</v>
      </c>
      <c r="J986" s="42">
        <v>1.93E-4</v>
      </c>
      <c r="K986" s="42">
        <v>1.5100000000000001E-4</v>
      </c>
      <c r="L986" s="32">
        <v>32.056767999999998</v>
      </c>
      <c r="M986" s="32">
        <v>15.864503227999998</v>
      </c>
      <c r="N986" s="32">
        <v>9.5821093749999989E-2</v>
      </c>
      <c r="O986" s="32">
        <v>0.13454437187500001</v>
      </c>
      <c r="Q986" s="41">
        <v>917.03899999999999</v>
      </c>
      <c r="R986" s="41">
        <v>112.96599999999999</v>
      </c>
      <c r="S986" s="32">
        <v>22.465</v>
      </c>
      <c r="T986" s="32">
        <v>34.017060000000001</v>
      </c>
      <c r="U986" s="32">
        <v>41.212000000000003</v>
      </c>
      <c r="V986" s="43">
        <v>4.4299999999999999E-3</v>
      </c>
      <c r="W986" s="44">
        <v>2.3900000000000001E-4</v>
      </c>
      <c r="X986" s="43">
        <v>1.2999999999999999E-4</v>
      </c>
      <c r="Y986" s="32">
        <v>32.130000000000003</v>
      </c>
      <c r="Z986" s="41">
        <v>0.86486000000000018</v>
      </c>
      <c r="AA986" s="45">
        <v>0.15074609375</v>
      </c>
      <c r="AB986" s="45">
        <v>0.11505567187499999</v>
      </c>
      <c r="AD986" s="40">
        <v>904.20699999999999</v>
      </c>
      <c r="AE986" s="40">
        <v>144.07499999999999</v>
      </c>
      <c r="AF986" s="46">
        <v>32.097000000000001</v>
      </c>
      <c r="AG986" s="40">
        <v>4.8000000000000001E-2</v>
      </c>
      <c r="AH986" s="40">
        <v>1.7999999999999999E-2</v>
      </c>
      <c r="AI986" s="40">
        <v>6.6000000000000003E-2</v>
      </c>
      <c r="AK986">
        <v>918.04200000000003</v>
      </c>
      <c r="AL986" s="40">
        <v>223.72468000000001</v>
      </c>
      <c r="AM986" s="47">
        <v>3.0435E-2</v>
      </c>
      <c r="AN986" s="47">
        <v>1.4093E-2</v>
      </c>
      <c r="AO986" s="7">
        <v>10.927</v>
      </c>
      <c r="AP986" s="7">
        <v>18.339867999999999</v>
      </c>
      <c r="AQ986" s="7">
        <v>17.992999999999999</v>
      </c>
      <c r="AR986" s="47">
        <v>1.3217999999999999E-3</v>
      </c>
      <c r="AS986" s="48">
        <v>5.7040999999999998E-5</v>
      </c>
      <c r="AT986" s="48">
        <v>3.6686000000000001E-5</v>
      </c>
      <c r="AU986" s="7">
        <v>17.422000000000001</v>
      </c>
      <c r="AV986" s="40">
        <v>8.8880000000000001E-3</v>
      </c>
      <c r="AW986" s="47">
        <v>3.0708265625000002E-2</v>
      </c>
      <c r="AX986" s="47">
        <v>3.2226990312500002E-2</v>
      </c>
      <c r="AZ986" s="40">
        <v>918.09055999999998</v>
      </c>
      <c r="BA986" s="40">
        <v>918.95799999999997</v>
      </c>
      <c r="BB986" s="40">
        <v>253.13914</v>
      </c>
      <c r="BC986" s="7">
        <v>10.164</v>
      </c>
      <c r="BD986" s="7">
        <v>28.050775999999999</v>
      </c>
      <c r="BE986" s="7">
        <v>42.46</v>
      </c>
      <c r="BF986" s="47">
        <v>3.8400000000000001E-3</v>
      </c>
      <c r="BG986" s="48">
        <v>1.85E-4</v>
      </c>
      <c r="BH986" s="48">
        <v>1.9799999999999999E-4</v>
      </c>
      <c r="BI986" s="7">
        <v>27.196999999999999</v>
      </c>
      <c r="BJ986" s="40">
        <v>24.205456000000002</v>
      </c>
      <c r="BK986" s="48">
        <v>0.1085</v>
      </c>
      <c r="BL986" s="48">
        <v>0.18504599999999999</v>
      </c>
    </row>
    <row r="987" spans="1:64" x14ac:dyDescent="0.3">
      <c r="A987" s="41">
        <v>909.53899999999999</v>
      </c>
      <c r="B987" s="41">
        <v>909.33118000000002</v>
      </c>
      <c r="C987" s="41">
        <v>133.91498999999999</v>
      </c>
      <c r="D987" s="42">
        <v>4.3307999999999999E-2</v>
      </c>
      <c r="E987" s="42">
        <v>5.6015000000000002E-2</v>
      </c>
      <c r="F987" s="32">
        <v>3.5482499999999999</v>
      </c>
      <c r="G987" s="32">
        <v>32.547499999999999</v>
      </c>
      <c r="H987" s="32">
        <v>19.996699</v>
      </c>
      <c r="I987" s="42">
        <v>7.1789999999999996E-3</v>
      </c>
      <c r="J987" s="42">
        <v>2.43E-4</v>
      </c>
      <c r="K987" s="42">
        <v>1.84E-4</v>
      </c>
      <c r="L987" s="32">
        <v>32.442801000000003</v>
      </c>
      <c r="M987" s="32">
        <v>13.624041999999999</v>
      </c>
      <c r="N987" s="32">
        <v>9.9980859375000009E-2</v>
      </c>
      <c r="O987" s="32">
        <v>0.1597820921875</v>
      </c>
      <c r="Q987" s="41">
        <v>916.952</v>
      </c>
      <c r="R987" s="41">
        <v>112.974</v>
      </c>
      <c r="S987" s="32">
        <v>22.867999999999999</v>
      </c>
      <c r="T987" s="32">
        <v>36.390912</v>
      </c>
      <c r="U987" s="32">
        <v>41.529000000000003</v>
      </c>
      <c r="V987" s="43">
        <v>4.62E-3</v>
      </c>
      <c r="W987" s="44">
        <v>2.6200000000000003E-4</v>
      </c>
      <c r="X987" s="43">
        <v>1.22E-4</v>
      </c>
      <c r="Y987" s="32">
        <v>34.47</v>
      </c>
      <c r="Z987" s="41">
        <v>0.45807200000000847</v>
      </c>
      <c r="AA987" s="45">
        <v>0.16996093750000002</v>
      </c>
      <c r="AB987" s="45">
        <v>0.10641471875</v>
      </c>
      <c r="AD987" s="40">
        <v>904.08600000000001</v>
      </c>
      <c r="AE987" s="40">
        <v>144.08500000000001</v>
      </c>
      <c r="AF987" s="46">
        <v>32.619999999999997</v>
      </c>
      <c r="AG987" s="40">
        <v>2.5000000000000001E-2</v>
      </c>
      <c r="AH987" s="40">
        <v>0.01</v>
      </c>
      <c r="AI987" s="40">
        <v>3.5000000000000003E-2</v>
      </c>
      <c r="AK987">
        <v>917.95799999999997</v>
      </c>
      <c r="AL987" s="40">
        <v>223.74132</v>
      </c>
      <c r="AM987" s="47">
        <v>2.8055E-2</v>
      </c>
      <c r="AN987" s="47">
        <v>1.4116E-2</v>
      </c>
      <c r="AO987" s="7">
        <v>12.032</v>
      </c>
      <c r="AP987" s="7">
        <v>17.455688000000002</v>
      </c>
      <c r="AQ987" s="7">
        <v>19.251000000000001</v>
      </c>
      <c r="AR987" s="47">
        <v>1.3196E-3</v>
      </c>
      <c r="AS987" s="48">
        <v>4.6344999999999998E-5</v>
      </c>
      <c r="AT987" s="48">
        <v>3.3213000000000002E-5</v>
      </c>
      <c r="AU987" s="7">
        <v>16.445</v>
      </c>
      <c r="AV987" s="40">
        <v>8.8880000000000001E-3</v>
      </c>
      <c r="AW987" s="47">
        <v>2.0056093749999997E-2</v>
      </c>
      <c r="AX987" s="47">
        <v>2.8761411875000004E-2</v>
      </c>
      <c r="AZ987" s="40">
        <v>918.00828999999999</v>
      </c>
      <c r="BA987" s="40">
        <v>918.875</v>
      </c>
      <c r="BB987" s="40">
        <v>253.15323000000001</v>
      </c>
      <c r="BC987" s="7">
        <v>7.4859999999999998</v>
      </c>
      <c r="BD987" s="7">
        <v>24.657824000000002</v>
      </c>
      <c r="BE987" s="7">
        <v>37.677</v>
      </c>
      <c r="BF987" s="47">
        <v>3.5300000000000002E-3</v>
      </c>
      <c r="BG987" s="48">
        <v>1.6200000000000001E-4</v>
      </c>
      <c r="BH987" s="48">
        <v>1.9000000000000001E-4</v>
      </c>
      <c r="BI987" s="7">
        <v>24.029</v>
      </c>
      <c r="BJ987" s="40">
        <v>24.232143999999998</v>
      </c>
      <c r="BK987" s="48">
        <v>9.1675781250000005E-2</v>
      </c>
      <c r="BL987" s="48">
        <v>0.17809176562500001</v>
      </c>
    </row>
    <row r="988" spans="1:64" x14ac:dyDescent="0.3">
      <c r="A988" s="41">
        <v>909.43799999999999</v>
      </c>
      <c r="B988" s="41">
        <v>909.24230999999997</v>
      </c>
      <c r="C988" s="41">
        <v>133.92500000000001</v>
      </c>
      <c r="D988" s="42">
        <v>6.9625000000000006E-2</v>
      </c>
      <c r="E988" s="42">
        <v>8.0949999999999994E-2</v>
      </c>
      <c r="F988" s="32">
        <v>5.475015</v>
      </c>
      <c r="G988" s="32">
        <v>33.534348999999999</v>
      </c>
      <c r="H988" s="32">
        <v>22.1328</v>
      </c>
      <c r="I988" s="42">
        <v>1.0517E-2</v>
      </c>
      <c r="J988" s="42">
        <v>2.4699999999999999E-4</v>
      </c>
      <c r="K988" s="42">
        <v>3.1300000000000002E-4</v>
      </c>
      <c r="L988" s="32">
        <v>33.309449999999998</v>
      </c>
      <c r="M988" s="32">
        <v>12.29967306</v>
      </c>
      <c r="N988" s="32">
        <v>3.7481640625000007E-2</v>
      </c>
      <c r="O988" s="32">
        <v>0.27752155781250004</v>
      </c>
      <c r="Q988" s="41">
        <v>916.86599999999999</v>
      </c>
      <c r="R988" s="41">
        <v>112.982</v>
      </c>
      <c r="S988" s="32">
        <v>17.164000000000001</v>
      </c>
      <c r="T988" s="32">
        <v>38.151775999999998</v>
      </c>
      <c r="U988" s="32">
        <v>33.24</v>
      </c>
      <c r="V988" s="43">
        <v>4.0899999999999999E-3</v>
      </c>
      <c r="W988" s="44">
        <v>2.5500000000000002E-4</v>
      </c>
      <c r="X988" s="43">
        <v>1.3100000000000001E-4</v>
      </c>
      <c r="Y988" s="32">
        <v>36.71</v>
      </c>
      <c r="Z988" s="41">
        <v>2.413456</v>
      </c>
      <c r="AA988" s="45">
        <v>0.17351953125</v>
      </c>
      <c r="AB988" s="45">
        <v>0.11720264062500001</v>
      </c>
      <c r="AD988" s="40">
        <v>903.96400000000006</v>
      </c>
      <c r="AE988" s="40">
        <v>144.095</v>
      </c>
      <c r="AF988" s="46">
        <v>33.633000000000003</v>
      </c>
      <c r="AG988" s="40">
        <v>1.7000000000000001E-2</v>
      </c>
      <c r="AH988" s="40">
        <v>5.0000000000000001E-3</v>
      </c>
      <c r="AI988" s="40">
        <v>2.1999999999999999E-2</v>
      </c>
      <c r="AK988">
        <v>917.875</v>
      </c>
      <c r="AL988" s="40">
        <v>223.75512000000001</v>
      </c>
      <c r="AM988" s="47">
        <v>2.9236000000000002E-2</v>
      </c>
      <c r="AN988" s="47">
        <v>1.6131E-2</v>
      </c>
      <c r="AO988" s="7">
        <v>8.2270000000000003</v>
      </c>
      <c r="AP988" s="7">
        <v>16.801068000000001</v>
      </c>
      <c r="AQ988" s="7">
        <v>15.186999999999999</v>
      </c>
      <c r="AR988" s="47">
        <v>1.1016999999999999E-3</v>
      </c>
      <c r="AS988" s="48">
        <v>4.2895999999999997E-5</v>
      </c>
      <c r="AT988" s="48">
        <v>2.497E-5</v>
      </c>
      <c r="AU988" s="7">
        <v>16.11</v>
      </c>
      <c r="AV988" s="40">
        <v>0.41130799999999823</v>
      </c>
      <c r="AW988" s="47">
        <v>2.0948070312500001E-2</v>
      </c>
      <c r="AX988" s="47">
        <v>2.1253483906249999E-2</v>
      </c>
      <c r="AZ988" s="40">
        <v>917.91930000000002</v>
      </c>
      <c r="BA988" s="40">
        <v>918.79200000000003</v>
      </c>
      <c r="BB988" s="40">
        <v>253.17394999999999</v>
      </c>
      <c r="BC988" s="7">
        <v>5.327</v>
      </c>
      <c r="BD988" s="7">
        <v>21.098468</v>
      </c>
      <c r="BE988" s="7">
        <v>27.49</v>
      </c>
      <c r="BF988" s="47">
        <v>3.3899999999999998E-3</v>
      </c>
      <c r="BG988" s="48">
        <v>1.55E-4</v>
      </c>
      <c r="BH988" s="48">
        <v>1.8799999999999999E-4</v>
      </c>
      <c r="BI988" s="7">
        <v>20.651</v>
      </c>
      <c r="BJ988" s="40">
        <v>17.922708</v>
      </c>
      <c r="BK988" s="48">
        <v>8.7464843750000007E-2</v>
      </c>
      <c r="BL988" s="48">
        <v>0.17656404687499999</v>
      </c>
    </row>
    <row r="989" spans="1:64" x14ac:dyDescent="0.3">
      <c r="A989" s="41">
        <v>909.33600000000001</v>
      </c>
      <c r="B989" s="41">
        <v>909.15363000000002</v>
      </c>
      <c r="C989" s="41">
        <v>133.935</v>
      </c>
      <c r="D989" s="42">
        <v>7.1307999999999996E-2</v>
      </c>
      <c r="E989" s="42">
        <v>5.4959000000000001E-2</v>
      </c>
      <c r="F989" s="32">
        <v>8.2276869999999995</v>
      </c>
      <c r="G989" s="32">
        <v>29.690532000000001</v>
      </c>
      <c r="H989" s="32">
        <v>23.155799999999999</v>
      </c>
      <c r="I989" s="42">
        <v>1.1497E-2</v>
      </c>
      <c r="J989" s="42">
        <v>2.7599999999999999E-4</v>
      </c>
      <c r="K989" s="42">
        <v>3.0299999999999999E-4</v>
      </c>
      <c r="L989" s="32">
        <v>29.224</v>
      </c>
      <c r="M989" s="32">
        <v>8.3788741479999995</v>
      </c>
      <c r="N989" s="32">
        <v>4.6958203124999993E-2</v>
      </c>
      <c r="O989" s="32">
        <v>0.26421558906249998</v>
      </c>
      <c r="Q989" s="41">
        <v>916.779</v>
      </c>
      <c r="R989" s="41">
        <v>112.99</v>
      </c>
      <c r="S989" s="32">
        <v>9.4649999999999999</v>
      </c>
      <c r="T989" s="32">
        <v>34.075060000000001</v>
      </c>
      <c r="U989" s="32">
        <v>18.244</v>
      </c>
      <c r="V989" s="43">
        <v>2.6800000000000001E-3</v>
      </c>
      <c r="W989" s="44">
        <v>1.7899999999999999E-4</v>
      </c>
      <c r="X989" s="43">
        <v>1.2E-4</v>
      </c>
      <c r="Y989" s="32">
        <v>33.28</v>
      </c>
      <c r="Z989" s="41">
        <v>1.2448599999999992</v>
      </c>
      <c r="AA989" s="45">
        <v>0.125609375</v>
      </c>
      <c r="AB989" s="45">
        <v>0.1109591875</v>
      </c>
      <c r="AD989" s="40">
        <v>903.84299999999996</v>
      </c>
      <c r="AE989" s="40">
        <v>144.10499999999999</v>
      </c>
      <c r="AF989" s="46">
        <v>37.241999999999898</v>
      </c>
      <c r="AG989" s="40">
        <v>2.3E-2</v>
      </c>
      <c r="AH989" s="40">
        <v>8.9999999999999993E-3</v>
      </c>
      <c r="AI989" s="40">
        <v>3.2000000000000001E-2</v>
      </c>
      <c r="AK989">
        <v>917.79200000000003</v>
      </c>
      <c r="AL989" s="40">
        <v>223.77008000000001</v>
      </c>
      <c r="AM989" s="47">
        <v>3.7027999999999998E-2</v>
      </c>
      <c r="AN989" s="47">
        <v>2.0558E-2</v>
      </c>
      <c r="AO989" s="7">
        <v>5.1440000000000001</v>
      </c>
      <c r="AP989" s="7">
        <v>16.639096000000002</v>
      </c>
      <c r="AQ989" s="7">
        <v>10.656000000000001</v>
      </c>
      <c r="AR989" s="47">
        <v>1.5097999999999999E-3</v>
      </c>
      <c r="AS989" s="48">
        <v>6.4800000000000003E-5</v>
      </c>
      <c r="AT989" s="48">
        <v>2.9736000000000001E-5</v>
      </c>
      <c r="AU989" s="7">
        <v>16.207000000000001</v>
      </c>
      <c r="AV989" s="40">
        <v>1.4173760000000009</v>
      </c>
      <c r="AW989" s="47">
        <v>3.472195312500001E-2</v>
      </c>
      <c r="AX989" s="47">
        <v>2.4642784062500003E-2</v>
      </c>
      <c r="AZ989" s="40">
        <v>917.83814999999993</v>
      </c>
      <c r="BA989" s="40">
        <v>918.70799999999997</v>
      </c>
      <c r="BB989" s="40">
        <v>253.1935</v>
      </c>
      <c r="BC989" s="7">
        <v>4.3789999999999996</v>
      </c>
      <c r="BD989" s="7">
        <v>18.976836000000002</v>
      </c>
      <c r="BE989" s="7">
        <v>19.184000000000001</v>
      </c>
      <c r="BF989" s="47">
        <v>3.0100000000000001E-3</v>
      </c>
      <c r="BG989" s="48">
        <v>1.3799999999999999E-4</v>
      </c>
      <c r="BH989" s="48">
        <v>1.54E-4</v>
      </c>
      <c r="BI989" s="7">
        <v>18.609000000000002</v>
      </c>
      <c r="BJ989" s="40">
        <v>11.319316000000001</v>
      </c>
      <c r="BK989" s="48">
        <v>7.8035156249999987E-2</v>
      </c>
      <c r="BL989" s="48">
        <v>0.14384595312500001</v>
      </c>
    </row>
    <row r="990" spans="1:64" x14ac:dyDescent="0.3">
      <c r="A990" s="41">
        <v>909.23500000000001</v>
      </c>
      <c r="B990" s="41">
        <v>909.06475999999998</v>
      </c>
      <c r="C990" s="41">
        <v>133.94501</v>
      </c>
      <c r="D990" s="42">
        <v>0.116185</v>
      </c>
      <c r="E990" s="42">
        <v>4.3388000000000003E-2</v>
      </c>
      <c r="F990" s="32">
        <v>9.4069149999999997</v>
      </c>
      <c r="G990" s="32">
        <v>25.327549999999999</v>
      </c>
      <c r="H990" s="32">
        <v>23.757643999999999</v>
      </c>
      <c r="I990" s="42">
        <v>1.1084E-2</v>
      </c>
      <c r="J990" s="42">
        <v>2.7599999999999999E-4</v>
      </c>
      <c r="K990" s="42">
        <v>2.6499999999999999E-4</v>
      </c>
      <c r="L990" s="32">
        <v>24.759899000000001</v>
      </c>
      <c r="M990" s="32">
        <v>6.8628246599999976</v>
      </c>
      <c r="N990" s="32">
        <v>5.518593749999999E-2</v>
      </c>
      <c r="O990" s="32">
        <v>0.22760881875</v>
      </c>
      <c r="Q990" s="41">
        <v>916.70299999999997</v>
      </c>
      <c r="R990" s="41">
        <v>112.997</v>
      </c>
      <c r="S990" s="32">
        <v>4.077</v>
      </c>
      <c r="T990" s="32">
        <v>27.962468000000001</v>
      </c>
      <c r="U990" s="32">
        <v>6.984</v>
      </c>
      <c r="V990" s="43">
        <v>1.5900000000000001E-3</v>
      </c>
      <c r="W990" s="44">
        <v>1.12E-4</v>
      </c>
      <c r="X990" s="43">
        <v>8.7999999999999998E-5</v>
      </c>
      <c r="Y990" s="32">
        <v>27.62</v>
      </c>
      <c r="Z990" s="41">
        <v>6.0736000000005674E-2</v>
      </c>
      <c r="AA990" s="45">
        <v>8.0324218749999995E-2</v>
      </c>
      <c r="AB990" s="45">
        <v>8.2636234374999992E-2</v>
      </c>
      <c r="AD990" s="40">
        <v>903.721</v>
      </c>
      <c r="AE990" s="40">
        <v>144.11500000000001</v>
      </c>
      <c r="AF990" s="46">
        <v>41.466999999999999</v>
      </c>
      <c r="AG990" s="40">
        <v>1.9E-2</v>
      </c>
      <c r="AH990" s="40">
        <v>8.0000000000000002E-3</v>
      </c>
      <c r="AI990" s="40">
        <v>2.7E-2</v>
      </c>
      <c r="AK990">
        <v>917.70799999999997</v>
      </c>
      <c r="AL990" s="40">
        <v>223.78385</v>
      </c>
      <c r="AM990" s="47">
        <v>3.1881E-2</v>
      </c>
      <c r="AN990" s="47">
        <v>1.3658E-2</v>
      </c>
      <c r="AO990" s="7">
        <v>3.5339999999999998</v>
      </c>
      <c r="AP990" s="7">
        <v>15.373856</v>
      </c>
      <c r="AQ990" s="7">
        <v>7.7804000000000002</v>
      </c>
      <c r="AR990" s="47">
        <v>1.3806999999999999E-3</v>
      </c>
      <c r="AS990" s="48">
        <v>5.1397999999999998E-5</v>
      </c>
      <c r="AT990" s="48">
        <v>4.5932E-5</v>
      </c>
      <c r="AU990" s="7">
        <v>15.077</v>
      </c>
      <c r="AV990" s="40">
        <v>1.4333360000000006</v>
      </c>
      <c r="AW990" s="47">
        <v>2.3891867187499999E-2</v>
      </c>
      <c r="AX990" s="47">
        <v>4.1274294843749997E-2</v>
      </c>
      <c r="AZ990" s="40">
        <v>917.75742000000002</v>
      </c>
      <c r="BA990" s="40">
        <v>918.625</v>
      </c>
      <c r="BB990" s="40">
        <v>253.21295000000001</v>
      </c>
      <c r="BC990" s="7">
        <v>4.3689999999999998</v>
      </c>
      <c r="BD990" s="7">
        <v>18.701996000000001</v>
      </c>
      <c r="BE990" s="7">
        <v>15.765000000000001</v>
      </c>
      <c r="BF990" s="47">
        <v>3.2599999999999999E-3</v>
      </c>
      <c r="BG990" s="48">
        <v>1.05E-4</v>
      </c>
      <c r="BH990" s="48">
        <v>9.7E-5</v>
      </c>
      <c r="BI990" s="7">
        <v>18.335000000000001</v>
      </c>
      <c r="BJ990" s="40">
        <v>7.9182760000000005</v>
      </c>
      <c r="BK990" s="48">
        <v>4.0054687499999998E-2</v>
      </c>
      <c r="BL990" s="48">
        <v>8.6002593749999995E-2</v>
      </c>
    </row>
    <row r="991" spans="1:64" x14ac:dyDescent="0.3">
      <c r="A991" s="41">
        <v>909.13400000000001</v>
      </c>
      <c r="B991" s="41">
        <v>908.96875</v>
      </c>
      <c r="C991" s="41">
        <v>133.95500000000001</v>
      </c>
      <c r="D991" s="42">
        <v>7.5528999999999999E-2</v>
      </c>
      <c r="E991" s="42">
        <v>3.0624999999999999E-2</v>
      </c>
      <c r="F991" s="32">
        <v>9.2261050000000004</v>
      </c>
      <c r="G991" s="32">
        <v>25.97655</v>
      </c>
      <c r="H991" s="32">
        <v>23.4619</v>
      </c>
      <c r="I991" s="42">
        <v>8.5489999999999993E-3</v>
      </c>
      <c r="J991" s="42">
        <v>2.81E-4</v>
      </c>
      <c r="K991" s="42">
        <v>1.9100000000000001E-4</v>
      </c>
      <c r="L991" s="32">
        <v>25.41405</v>
      </c>
      <c r="M991" s="32">
        <v>6.8918154200000004</v>
      </c>
      <c r="N991" s="32">
        <v>0.11068789062500001</v>
      </c>
      <c r="O991" s="32">
        <v>0.16216048281250001</v>
      </c>
      <c r="Q991" s="41">
        <v>916.61699999999996</v>
      </c>
      <c r="R991" s="41">
        <v>113.005</v>
      </c>
      <c r="S991" s="32">
        <v>1.659</v>
      </c>
      <c r="T991" s="32">
        <v>24.809356000000001</v>
      </c>
      <c r="U991" s="32">
        <v>2.2440000000000002</v>
      </c>
      <c r="V991" s="43">
        <v>6.6E-4</v>
      </c>
      <c r="W991" s="44">
        <v>6.2000000000000003E-5</v>
      </c>
      <c r="X991" s="43">
        <v>4.6999999999999997E-5</v>
      </c>
      <c r="Y991" s="32">
        <v>24.67</v>
      </c>
      <c r="Z991" s="41">
        <v>6.0736000000005674E-2</v>
      </c>
      <c r="AA991" s="45">
        <v>4.8851562500000001E-2</v>
      </c>
      <c r="AB991" s="45">
        <v>4.4773531249999998E-2</v>
      </c>
      <c r="AD991" s="40">
        <v>903.6</v>
      </c>
      <c r="AE991" s="40">
        <v>144.125</v>
      </c>
      <c r="AF991" s="46">
        <v>48.454999999999998</v>
      </c>
      <c r="AG991" s="40">
        <v>1.2E-2</v>
      </c>
      <c r="AH991" s="40">
        <v>8.0000000000000002E-3</v>
      </c>
      <c r="AI991" s="40">
        <v>0.02</v>
      </c>
      <c r="AK991">
        <v>917.625</v>
      </c>
      <c r="AL991" s="40">
        <v>223.79900000000001</v>
      </c>
      <c r="AM991" s="47">
        <v>2.8202999999999999E-2</v>
      </c>
      <c r="AN991" s="47">
        <v>2.3404999999999999E-2</v>
      </c>
      <c r="AO991" s="7">
        <v>1.91</v>
      </c>
      <c r="AP991" s="7">
        <v>13.793439999999999</v>
      </c>
      <c r="AQ991" s="7">
        <v>3.7970000000000002</v>
      </c>
      <c r="AR991" s="47">
        <v>1.07E-3</v>
      </c>
      <c r="AS991" s="48">
        <v>4.9895999999999998E-5</v>
      </c>
      <c r="AT991" s="48">
        <v>2.8467E-5</v>
      </c>
      <c r="AU991" s="7">
        <v>13.632999999999999</v>
      </c>
      <c r="AV991" s="40">
        <v>0.3666400000000003</v>
      </c>
      <c r="AW991" s="47">
        <v>2.8579593749999996E-2</v>
      </c>
      <c r="AX991" s="47">
        <v>2.4857421875000001E-2</v>
      </c>
      <c r="AZ991" s="40">
        <v>917.67695000000003</v>
      </c>
      <c r="BA991" s="40">
        <v>918.54200000000003</v>
      </c>
      <c r="BB991" s="40">
        <v>253.23232999999999</v>
      </c>
      <c r="BC991" s="7">
        <v>4.9649999999999999</v>
      </c>
      <c r="BD991" s="7">
        <v>20.15006</v>
      </c>
      <c r="BE991" s="7">
        <v>18.902000000000001</v>
      </c>
      <c r="BF991" s="47">
        <v>3.8400000000000001E-3</v>
      </c>
      <c r="BG991" s="48">
        <v>6.7999999999999999E-5</v>
      </c>
      <c r="BH991" s="48">
        <v>9.8999999999999994E-5</v>
      </c>
      <c r="BI991" s="7">
        <v>19.733000000000001</v>
      </c>
      <c r="BJ991" s="40">
        <v>9.9848600000000012</v>
      </c>
      <c r="BK991" s="48">
        <v>8.8800000000000001E-4</v>
      </c>
      <c r="BL991" s="48">
        <v>8.6045999999999997E-2</v>
      </c>
    </row>
    <row r="992" spans="1:64" x14ac:dyDescent="0.3">
      <c r="A992" s="41">
        <v>909.02200000000005</v>
      </c>
      <c r="B992" s="41">
        <v>908.85315000000003</v>
      </c>
      <c r="C992" s="41">
        <v>133.965</v>
      </c>
      <c r="D992" s="42">
        <v>3.6160999999999999E-2</v>
      </c>
      <c r="E992" s="42">
        <v>1.3853000000000001E-2</v>
      </c>
      <c r="F992" s="32">
        <v>6.7077099999999996</v>
      </c>
      <c r="G992" s="32">
        <v>21.8995</v>
      </c>
      <c r="H992" s="32">
        <v>20.757733999999999</v>
      </c>
      <c r="I992" s="42">
        <v>6.4349999999999997E-3</v>
      </c>
      <c r="J992" s="42">
        <v>2.7999999999999998E-4</v>
      </c>
      <c r="K992" s="42">
        <v>1.73E-4</v>
      </c>
      <c r="L992" s="32">
        <v>21.494199999999999</v>
      </c>
      <c r="M992" s="32">
        <v>8.7106868399999993</v>
      </c>
      <c r="N992" s="32">
        <v>0.15180273437499997</v>
      </c>
      <c r="O992" s="32">
        <v>0.15129192968750002</v>
      </c>
      <c r="Q992" s="41">
        <v>916.53</v>
      </c>
      <c r="R992" s="41">
        <v>113.01300000000001</v>
      </c>
      <c r="S992" s="32">
        <v>0.85599999999999998</v>
      </c>
      <c r="T992" s="32">
        <v>23.651903999999998</v>
      </c>
      <c r="U992" s="32">
        <v>1.524</v>
      </c>
      <c r="V992" s="43">
        <v>4.4999999999999999E-4</v>
      </c>
      <c r="W992" s="44">
        <v>4.3000000000000002E-5</v>
      </c>
      <c r="X992" s="43">
        <v>3.8000000000000002E-5</v>
      </c>
      <c r="Y992" s="32">
        <v>23.58</v>
      </c>
      <c r="Z992" s="41">
        <v>6.0736000000005674E-2</v>
      </c>
      <c r="AA992" s="45">
        <v>3.4035156250000004E-2</v>
      </c>
      <c r="AB992" s="45">
        <v>3.6481953125000008E-2</v>
      </c>
      <c r="AD992" s="40">
        <v>903.47900000000004</v>
      </c>
      <c r="AE992" s="40">
        <v>144.13499999999999</v>
      </c>
      <c r="AF992" s="46">
        <v>54.372</v>
      </c>
      <c r="AG992" s="40">
        <v>1.9E-2</v>
      </c>
      <c r="AH992" s="40">
        <v>1.2E-2</v>
      </c>
      <c r="AI992" s="40">
        <v>3.1E-2</v>
      </c>
      <c r="AK992">
        <v>917.54200000000003</v>
      </c>
      <c r="AL992" s="40">
        <v>223.81388000000001</v>
      </c>
      <c r="AM992" s="47">
        <v>1.7063999999999999E-2</v>
      </c>
      <c r="AN992" s="47">
        <v>8.4919000000000001E-3</v>
      </c>
      <c r="AO992" s="7">
        <v>1.3120000000000001</v>
      </c>
      <c r="AP992" s="7">
        <v>12.427208</v>
      </c>
      <c r="AQ992" s="7">
        <v>4.6383000000000001</v>
      </c>
      <c r="AR992" s="47">
        <v>1.1119999999999999E-3</v>
      </c>
      <c r="AS992" s="48">
        <v>4.1721999999999998E-5</v>
      </c>
      <c r="AT992" s="48">
        <v>2.0934E-5</v>
      </c>
      <c r="AU992" s="7">
        <v>12.317</v>
      </c>
      <c r="AV992" s="40">
        <v>2.2819479999999999</v>
      </c>
      <c r="AW992" s="47">
        <v>1.9568874999999999E-2</v>
      </c>
      <c r="AX992" s="47">
        <v>1.71827375E-2</v>
      </c>
      <c r="AZ992" s="40">
        <v>917.59579999999994</v>
      </c>
      <c r="BA992" s="40">
        <v>918.45799999999997</v>
      </c>
      <c r="BB992" s="40">
        <v>253.25171</v>
      </c>
      <c r="BC992" s="7">
        <v>5.6239999999999997</v>
      </c>
      <c r="BD992" s="7">
        <v>22.255416</v>
      </c>
      <c r="BE992" s="7">
        <v>24.361999999999998</v>
      </c>
      <c r="BF992" s="47">
        <v>5.3800000000000002E-3</v>
      </c>
      <c r="BG992" s="48">
        <v>7.8999999999999996E-5</v>
      </c>
      <c r="BH992" s="48">
        <v>1.63E-4</v>
      </c>
      <c r="BI992" s="7">
        <v>21.783000000000001</v>
      </c>
      <c r="BJ992" s="40">
        <v>14.261295999999998</v>
      </c>
      <c r="BK992" s="48">
        <v>8.8800000000000001E-4</v>
      </c>
      <c r="BL992" s="48">
        <v>0.14485090624999999</v>
      </c>
    </row>
    <row r="993" spans="1:64" x14ac:dyDescent="0.3">
      <c r="A993" s="41">
        <v>908.92100000000005</v>
      </c>
      <c r="B993" s="41">
        <v>908.73737000000006</v>
      </c>
      <c r="C993" s="41">
        <v>133.97501</v>
      </c>
      <c r="D993" s="42">
        <v>1.3585E-2</v>
      </c>
      <c r="E993" s="42">
        <v>6.0769999999999999E-3</v>
      </c>
      <c r="F993" s="32">
        <v>3.5773950000000001</v>
      </c>
      <c r="G993" s="32">
        <v>18.12115</v>
      </c>
      <c r="H993" s="32">
        <v>16.642050999999999</v>
      </c>
      <c r="I993" s="42">
        <v>5.0759999999999998E-3</v>
      </c>
      <c r="J993" s="42">
        <v>2.9300000000000002E-4</v>
      </c>
      <c r="K993" s="42">
        <v>1.2999999999999999E-4</v>
      </c>
      <c r="L993" s="32">
        <v>17.933149</v>
      </c>
      <c r="M993" s="32">
        <v>10.217049579999998</v>
      </c>
      <c r="N993" s="32">
        <v>0.19187656250000004</v>
      </c>
      <c r="O993" s="32">
        <v>0.11287643124999999</v>
      </c>
      <c r="Q993" s="41">
        <v>916.45500000000004</v>
      </c>
      <c r="R993" s="41">
        <v>113.02</v>
      </c>
      <c r="S993" s="32">
        <v>0.57299999999999995</v>
      </c>
      <c r="T993" s="32">
        <v>24.958131999999999</v>
      </c>
      <c r="U993" s="32">
        <v>2.3330000000000002</v>
      </c>
      <c r="V993" s="43">
        <v>3.8999999999999999E-4</v>
      </c>
      <c r="W993" s="44">
        <v>4.1999999999999998E-5</v>
      </c>
      <c r="X993" s="43">
        <v>3.4999999999999997E-5</v>
      </c>
      <c r="Y993" s="32">
        <v>24.91</v>
      </c>
      <c r="Z993" s="41">
        <v>1.3038920000000003</v>
      </c>
      <c r="AA993" s="45">
        <v>3.423046875E-2</v>
      </c>
      <c r="AB993" s="45">
        <v>3.3684359375E-2</v>
      </c>
      <c r="AD993" s="40">
        <v>903.35699999999997</v>
      </c>
      <c r="AE993" s="40">
        <v>144.14500000000001</v>
      </c>
      <c r="AF993" s="46">
        <v>53.594999999999999</v>
      </c>
      <c r="AG993" s="40">
        <v>0.04</v>
      </c>
      <c r="AH993" s="40">
        <v>5.7000000000000002E-2</v>
      </c>
      <c r="AI993" s="40">
        <v>9.7000000000000003E-2</v>
      </c>
      <c r="AK993">
        <v>917.45799999999997</v>
      </c>
      <c r="AL993" s="40">
        <v>223.82839999999999</v>
      </c>
      <c r="AM993" s="47">
        <v>1.5436E-2</v>
      </c>
      <c r="AN993" s="47">
        <v>1.0082000000000001E-2</v>
      </c>
      <c r="AO993" s="7">
        <v>1.702</v>
      </c>
      <c r="AP993" s="7">
        <v>14.452968</v>
      </c>
      <c r="AQ993" s="7">
        <v>9.4067000000000007</v>
      </c>
      <c r="AR993" s="47">
        <v>1.6100000000000001E-3</v>
      </c>
      <c r="AS993" s="48">
        <v>4.3956999999999999E-5</v>
      </c>
      <c r="AT993" s="48">
        <v>2.9057999999999999E-5</v>
      </c>
      <c r="AU993" s="7">
        <v>14.31</v>
      </c>
      <c r="AV993" s="40">
        <v>6.349908000000001</v>
      </c>
      <c r="AW993" s="47">
        <v>1.1882781249999995E-2</v>
      </c>
      <c r="AX993" s="47">
        <v>2.3626765624999997E-2</v>
      </c>
      <c r="AZ993" s="40">
        <v>917.51550999999995</v>
      </c>
      <c r="BA993" s="40">
        <v>918.375</v>
      </c>
      <c r="BB993" s="40">
        <v>253.27107000000001</v>
      </c>
      <c r="BC993" s="7">
        <v>6.5670000000000002</v>
      </c>
      <c r="BD993" s="7">
        <v>24.377628000000001</v>
      </c>
      <c r="BE993" s="7">
        <v>28.986000000000001</v>
      </c>
      <c r="BF993" s="47">
        <v>6.7499999999999999E-3</v>
      </c>
      <c r="BG993" s="48">
        <v>1E-4</v>
      </c>
      <c r="BH993" s="48">
        <v>1.85E-4</v>
      </c>
      <c r="BI993" s="7">
        <v>23.826000000000001</v>
      </c>
      <c r="BJ993" s="40">
        <v>17.191668</v>
      </c>
      <c r="BK993" s="48">
        <v>8.8800000000000001E-4</v>
      </c>
      <c r="BL993" s="48">
        <v>0.16222929687499998</v>
      </c>
    </row>
    <row r="994" spans="1:64" x14ac:dyDescent="0.3">
      <c r="A994" s="41">
        <v>908.81899999999996</v>
      </c>
      <c r="B994" s="41">
        <v>908.62183000000005</v>
      </c>
      <c r="C994" s="41">
        <v>133.98500000000001</v>
      </c>
      <c r="D994" s="42">
        <v>1.1873999999999999E-2</v>
      </c>
      <c r="E994" s="42">
        <v>3.3579999999999999E-3</v>
      </c>
      <c r="F994" s="32">
        <v>2.6323249999999998</v>
      </c>
      <c r="G994" s="32">
        <v>15.706250000000001</v>
      </c>
      <c r="H994" s="32">
        <v>18.62115</v>
      </c>
      <c r="I994" s="42">
        <v>3.6259999999999999E-3</v>
      </c>
      <c r="J994" s="42">
        <v>3.5199999999999999E-4</v>
      </c>
      <c r="K994" s="42">
        <v>7.6000000000000004E-5</v>
      </c>
      <c r="L994" s="32">
        <v>15.5671</v>
      </c>
      <c r="M994" s="32">
        <v>13.8934943</v>
      </c>
      <c r="N994" s="32">
        <v>0.27976328125</v>
      </c>
      <c r="O994" s="32">
        <v>6.3767915625000005E-2</v>
      </c>
      <c r="Q994" s="41">
        <v>916.36800000000005</v>
      </c>
      <c r="R994" s="41">
        <v>113.02800000000001</v>
      </c>
      <c r="S994" s="32">
        <v>0.55400000000000005</v>
      </c>
      <c r="T994" s="32">
        <v>25.446535999999998</v>
      </c>
      <c r="U994" s="32">
        <v>2.383</v>
      </c>
      <c r="V994" s="43">
        <v>6.2E-4</v>
      </c>
      <c r="W994" s="44">
        <v>6.7000000000000002E-5</v>
      </c>
      <c r="X994" s="43">
        <v>3.1000000000000001E-5</v>
      </c>
      <c r="Y994" s="32">
        <v>25.4</v>
      </c>
      <c r="Z994" s="41">
        <v>1.3880159999999999</v>
      </c>
      <c r="AA994" s="45">
        <v>5.4648437500000001E-2</v>
      </c>
      <c r="AB994" s="45">
        <v>2.8908468750000003E-2</v>
      </c>
      <c r="AD994" s="40">
        <v>903.23599999999999</v>
      </c>
      <c r="AE994" s="40">
        <v>144.155</v>
      </c>
      <c r="AF994" s="46">
        <v>49.970999999999997</v>
      </c>
      <c r="AG994" s="40">
        <v>1.9E-2</v>
      </c>
      <c r="AH994" s="40">
        <v>2.9000000000000001E-2</v>
      </c>
      <c r="AI994" s="40">
        <v>4.8000000000000001E-2</v>
      </c>
      <c r="AK994">
        <v>917.375</v>
      </c>
      <c r="AL994" s="40">
        <v>223.84299999999999</v>
      </c>
      <c r="AM994" s="47">
        <v>4.5960000000000001E-2</v>
      </c>
      <c r="AN994" s="47">
        <v>3.6394999999999997E-2</v>
      </c>
      <c r="AO994" s="7">
        <v>2.6640000000000001</v>
      </c>
      <c r="AP994" s="7">
        <v>16.687775999999999</v>
      </c>
      <c r="AQ994" s="7">
        <v>12.198</v>
      </c>
      <c r="AR994" s="47">
        <v>1.7949999999999999E-3</v>
      </c>
      <c r="AS994" s="48">
        <v>6.0795999999999999E-5</v>
      </c>
      <c r="AT994" s="48">
        <v>3.8862999999999997E-5</v>
      </c>
      <c r="AU994" s="7">
        <v>16.463999999999999</v>
      </c>
      <c r="AV994" s="40">
        <v>7.413456</v>
      </c>
      <c r="AW994" s="47">
        <v>2.5036234375000001E-2</v>
      </c>
      <c r="AX994" s="47">
        <v>3.2807679687499994E-2</v>
      </c>
      <c r="AZ994" s="40">
        <v>917.43466000000001</v>
      </c>
      <c r="BA994" s="40">
        <v>918.29200000000003</v>
      </c>
      <c r="BB994" s="40">
        <v>253.29056</v>
      </c>
      <c r="BC994" s="7">
        <v>8.5399999999999991</v>
      </c>
      <c r="BD994" s="7">
        <v>26.960359999999998</v>
      </c>
      <c r="BE994" s="7">
        <v>31.658000000000001</v>
      </c>
      <c r="BF994" s="47">
        <v>8.7500000000000008E-3</v>
      </c>
      <c r="BG994" s="48">
        <v>7.2000000000000002E-5</v>
      </c>
      <c r="BH994" s="48">
        <v>1.94E-4</v>
      </c>
      <c r="BI994" s="7">
        <v>26.242999999999999</v>
      </c>
      <c r="BJ994" s="40">
        <v>16.320160000000001</v>
      </c>
      <c r="BK994" s="48">
        <v>8.8800000000000001E-4</v>
      </c>
      <c r="BL994" s="48">
        <v>0.16448242187500001</v>
      </c>
    </row>
    <row r="995" spans="1:64" x14ac:dyDescent="0.3">
      <c r="A995" s="41">
        <v>908.71799999999996</v>
      </c>
      <c r="B995" s="41">
        <v>908.50622999999996</v>
      </c>
      <c r="C995" s="41">
        <v>133.995</v>
      </c>
      <c r="D995" s="42">
        <v>1.1468000000000001E-2</v>
      </c>
      <c r="E995" s="42">
        <v>3.9639999999999996E-3</v>
      </c>
      <c r="F995" s="32">
        <v>2.6343350000000001</v>
      </c>
      <c r="G995" s="32">
        <v>13.85435</v>
      </c>
      <c r="H995" s="32">
        <v>20.252199999999998</v>
      </c>
      <c r="I995" s="42">
        <v>3.1970000000000002E-3</v>
      </c>
      <c r="J995" s="42">
        <v>4.26E-4</v>
      </c>
      <c r="K995" s="42">
        <v>8.6000000000000003E-5</v>
      </c>
      <c r="L995" s="32">
        <v>13.6934</v>
      </c>
      <c r="M995" s="32">
        <v>15.520934339999998</v>
      </c>
      <c r="N995" s="32">
        <v>0.362309765625</v>
      </c>
      <c r="O995" s="32">
        <v>7.5215120312499995E-2</v>
      </c>
      <c r="Q995" s="41">
        <v>916.28099999999995</v>
      </c>
      <c r="R995" s="41">
        <v>113.036</v>
      </c>
      <c r="S995" s="32">
        <v>1.026</v>
      </c>
      <c r="T995" s="32">
        <v>28.566184</v>
      </c>
      <c r="U995" s="32">
        <v>3.1840000000000002</v>
      </c>
      <c r="V995" s="43">
        <v>9.5E-4</v>
      </c>
      <c r="W995" s="44">
        <v>8.8999999999999995E-5</v>
      </c>
      <c r="X995" s="43">
        <v>2.6999999999999999E-5</v>
      </c>
      <c r="Y995" s="32">
        <v>28.48</v>
      </c>
      <c r="Z995" s="41">
        <v>1.3413040000000001</v>
      </c>
      <c r="AA995" s="45">
        <v>7.007421875E-2</v>
      </c>
      <c r="AB995" s="45">
        <v>2.3795234375000002E-2</v>
      </c>
      <c r="AD995" s="40">
        <v>903.03</v>
      </c>
      <c r="AE995" s="40">
        <v>144.16499999999999</v>
      </c>
      <c r="AF995" s="46">
        <v>45.29</v>
      </c>
      <c r="AG995" s="40">
        <v>0.01</v>
      </c>
      <c r="AH995" s="40">
        <v>4.0000000000000001E-3</v>
      </c>
      <c r="AI995" s="40">
        <v>1.4E-2</v>
      </c>
      <c r="AK995">
        <v>917.29200000000003</v>
      </c>
      <c r="AL995" s="40">
        <v>223.85767999999999</v>
      </c>
      <c r="AM995" s="47">
        <v>4.0654000000000003E-2</v>
      </c>
      <c r="AN995" s="47">
        <v>2.1817E-2</v>
      </c>
      <c r="AO995" s="7">
        <v>4.1280000000000001</v>
      </c>
      <c r="AP995" s="7">
        <v>17.542752</v>
      </c>
      <c r="AQ995" s="7">
        <v>10.441000000000001</v>
      </c>
      <c r="AR995" s="47">
        <v>3.8441E-3</v>
      </c>
      <c r="AS995" s="48">
        <v>6.1866999999999996E-5</v>
      </c>
      <c r="AT995" s="48">
        <v>3.9360000000000003E-5</v>
      </c>
      <c r="AU995" s="7">
        <v>17.196000000000002</v>
      </c>
      <c r="AV995" s="40">
        <v>3.0271120000000007</v>
      </c>
      <c r="AW995" s="47">
        <v>8.8800000000000001E-4</v>
      </c>
      <c r="AX995" s="47">
        <v>2.6392168906250003E-2</v>
      </c>
      <c r="AZ995" s="40">
        <v>917.35345999999993</v>
      </c>
      <c r="BA995" s="40">
        <v>918.20799999999997</v>
      </c>
      <c r="BB995" s="40">
        <v>253.31012999999999</v>
      </c>
      <c r="BC995" s="7">
        <v>11.4</v>
      </c>
      <c r="BD995" s="7">
        <v>28.384599999999999</v>
      </c>
      <c r="BE995" s="7">
        <v>31.308</v>
      </c>
      <c r="BF995" s="47">
        <v>9.6299999999999997E-3</v>
      </c>
      <c r="BG995" s="48">
        <v>6.3999999999999997E-5</v>
      </c>
      <c r="BH995" s="48">
        <v>2.1000000000000001E-4</v>
      </c>
      <c r="BI995" s="7">
        <v>27.427</v>
      </c>
      <c r="BJ995" s="40">
        <v>10.833599999999997</v>
      </c>
      <c r="BK995" s="48">
        <v>8.8800000000000001E-4</v>
      </c>
      <c r="BL995" s="48">
        <v>0.17751379687500002</v>
      </c>
    </row>
    <row r="996" spans="1:64" x14ac:dyDescent="0.3">
      <c r="A996" s="41">
        <v>908.61699999999996</v>
      </c>
      <c r="B996" s="41">
        <v>908.39044000000001</v>
      </c>
      <c r="C996" s="41">
        <v>134.005</v>
      </c>
      <c r="D996" s="42">
        <v>1.3455999999999999E-2</v>
      </c>
      <c r="E996" s="42">
        <v>6.711E-3</v>
      </c>
      <c r="F996" s="32">
        <v>3.6629299999999998</v>
      </c>
      <c r="G996" s="32">
        <v>17.326267000000001</v>
      </c>
      <c r="H996" s="32">
        <v>21.356967000000001</v>
      </c>
      <c r="I996" s="42">
        <v>3.297E-3</v>
      </c>
      <c r="J996" s="42">
        <v>4.7600000000000002E-4</v>
      </c>
      <c r="K996" s="42">
        <v>8.2999999999999998E-5</v>
      </c>
      <c r="L996" s="32">
        <v>17.089766999999998</v>
      </c>
      <c r="M996" s="32">
        <v>14.778344720000002</v>
      </c>
      <c r="N996" s="32">
        <v>0.41031757812500003</v>
      </c>
      <c r="O996" s="32">
        <v>7.1877776562500009E-2</v>
      </c>
      <c r="Q996" s="41">
        <v>916.20600000000002</v>
      </c>
      <c r="R996" s="41">
        <v>113.04300000000001</v>
      </c>
      <c r="S996" s="32">
        <v>2.0619999999999998</v>
      </c>
      <c r="T996" s="32">
        <v>29.393207999999998</v>
      </c>
      <c r="U996" s="32">
        <v>3.4020000000000001</v>
      </c>
      <c r="V996" s="43">
        <v>1.2800000000000001E-3</v>
      </c>
      <c r="W996" s="44">
        <v>7.6000000000000004E-5</v>
      </c>
      <c r="X996" s="43">
        <v>3.3000000000000003E-5</v>
      </c>
      <c r="Y996" s="32">
        <v>29.22</v>
      </c>
      <c r="Z996" s="41">
        <v>6.0736000000005674E-2</v>
      </c>
      <c r="AA996" s="45">
        <v>5.050000000000001E-2</v>
      </c>
      <c r="AB996" s="45">
        <v>2.8681999999999999E-2</v>
      </c>
      <c r="AD996" s="40">
        <v>902.81899999999996</v>
      </c>
      <c r="AE996" s="40">
        <v>144.17500000000001</v>
      </c>
      <c r="AF996" s="46">
        <v>39.662999999999897</v>
      </c>
      <c r="AG996" s="40">
        <v>1.6E-2</v>
      </c>
      <c r="AH996" s="40">
        <v>8.9999999999999993E-3</v>
      </c>
      <c r="AI996" s="40">
        <v>2.5000000000000001E-2</v>
      </c>
      <c r="AK996">
        <v>917.20799999999997</v>
      </c>
      <c r="AL996" s="40">
        <v>223.87271999999999</v>
      </c>
      <c r="AM996" s="47">
        <v>7.5373999999999997E-2</v>
      </c>
      <c r="AN996" s="47">
        <v>2.4487999999999999E-2</v>
      </c>
      <c r="AO996" s="7">
        <v>4.6139999999999999</v>
      </c>
      <c r="AP996" s="7">
        <v>18.834575999999998</v>
      </c>
      <c r="AQ996" s="7">
        <v>9.7591000000000001</v>
      </c>
      <c r="AR996" s="47">
        <v>4.2548999999999998E-3</v>
      </c>
      <c r="AS996" s="48">
        <v>5.1777999999999998E-5</v>
      </c>
      <c r="AT996" s="48">
        <v>3.4100000000000002E-5</v>
      </c>
      <c r="AU996" s="7">
        <v>18.446999999999999</v>
      </c>
      <c r="AV996" s="40">
        <v>1.4723559999999996</v>
      </c>
      <c r="AW996" s="47">
        <v>8.8800000000000001E-4</v>
      </c>
      <c r="AX996" s="47">
        <v>1.9746360781250003E-2</v>
      </c>
      <c r="AZ996" s="40">
        <v>917.27331000000004</v>
      </c>
      <c r="BA996" s="40">
        <v>918.125</v>
      </c>
      <c r="BB996" s="40">
        <v>253.32945000000001</v>
      </c>
      <c r="BC996" s="7">
        <v>13.669</v>
      </c>
      <c r="BD996" s="7">
        <v>27.389195999999998</v>
      </c>
      <c r="BE996" s="7">
        <v>30.457000000000001</v>
      </c>
      <c r="BF996" s="47">
        <v>7.5199999999999998E-3</v>
      </c>
      <c r="BG996" s="48">
        <v>1.3100000000000001E-4</v>
      </c>
      <c r="BH996" s="48">
        <v>1.76E-4</v>
      </c>
      <c r="BI996" s="7">
        <v>26.241</v>
      </c>
      <c r="BJ996" s="40">
        <v>5.9074759999999991</v>
      </c>
      <c r="BK996" s="48">
        <v>8.8800000000000001E-4</v>
      </c>
      <c r="BL996" s="48">
        <v>0.15063174999999998</v>
      </c>
    </row>
    <row r="997" spans="1:64" x14ac:dyDescent="0.3">
      <c r="A997" s="41">
        <v>908.51599999999996</v>
      </c>
      <c r="B997" s="41">
        <v>908.2749</v>
      </c>
      <c r="C997" s="41">
        <v>134.01499999999999</v>
      </c>
      <c r="D997" s="42">
        <v>2.3334000000000001E-2</v>
      </c>
      <c r="E997" s="42">
        <v>1.2423999999999999E-2</v>
      </c>
      <c r="F997" s="32">
        <v>5.7024650000000001</v>
      </c>
      <c r="G997" s="32">
        <v>26.559601000000001</v>
      </c>
      <c r="H997" s="32">
        <v>27.177548999999999</v>
      </c>
      <c r="I997" s="42">
        <v>3.4870000000000001E-3</v>
      </c>
      <c r="J997" s="42">
        <v>4.1300000000000001E-4</v>
      </c>
      <c r="K997" s="42">
        <v>7.4999999999999993E-5</v>
      </c>
      <c r="L997" s="32">
        <v>26.175301000000001</v>
      </c>
      <c r="M997" s="32">
        <v>16.935921860000001</v>
      </c>
      <c r="N997" s="32">
        <v>0.34353242187499999</v>
      </c>
      <c r="O997" s="32">
        <v>6.3236823437499992E-2</v>
      </c>
      <c r="Q997" s="41">
        <v>916.11900000000003</v>
      </c>
      <c r="R997" s="41">
        <v>113.051</v>
      </c>
      <c r="S997" s="32">
        <v>3.6749999999999998</v>
      </c>
      <c r="T997" s="32">
        <v>27.758700000000001</v>
      </c>
      <c r="U997" s="32">
        <v>5.1550000000000002</v>
      </c>
      <c r="V997" s="43">
        <v>1.5299999999999999E-3</v>
      </c>
      <c r="W997" s="44">
        <v>5.8999999999999998E-5</v>
      </c>
      <c r="X997" s="43">
        <v>6.0999999999999999E-5</v>
      </c>
      <c r="Y997" s="32">
        <v>27.45</v>
      </c>
      <c r="Z997" s="41">
        <v>6.0736000000005674E-2</v>
      </c>
      <c r="AA997" s="45">
        <v>2.8519531250000001E-2</v>
      </c>
      <c r="AB997" s="45">
        <v>5.5838640624999998E-2</v>
      </c>
      <c r="AD997" s="40">
        <v>902.60699999999997</v>
      </c>
      <c r="AE997" s="40">
        <v>144.185</v>
      </c>
      <c r="AF997" s="46">
        <v>31.556999999999999</v>
      </c>
      <c r="AG997" s="40">
        <v>2.1000000000000001E-2</v>
      </c>
      <c r="AH997" s="40">
        <v>1.7000000000000001E-2</v>
      </c>
      <c r="AI997" s="40">
        <v>3.7999999999999999E-2</v>
      </c>
      <c r="AK997">
        <v>917.125</v>
      </c>
      <c r="AL997" s="40">
        <v>223.88759999999999</v>
      </c>
      <c r="AM997" s="47">
        <v>3.8764E-2</v>
      </c>
      <c r="AN997" s="47">
        <v>1.9682000000000002E-2</v>
      </c>
      <c r="AO997" s="7">
        <v>3.4319999999999999</v>
      </c>
      <c r="AP997" s="7">
        <v>17.590288000000001</v>
      </c>
      <c r="AQ997" s="7">
        <v>7.7919</v>
      </c>
      <c r="AR997" s="47">
        <v>3.8614000000000001E-3</v>
      </c>
      <c r="AS997" s="48">
        <v>4.1386E-5</v>
      </c>
      <c r="AT997" s="48">
        <v>2.4768000000000001E-5</v>
      </c>
      <c r="AU997" s="7">
        <v>17.302</v>
      </c>
      <c r="AV997" s="40">
        <v>1.6280279999999996</v>
      </c>
      <c r="AW997" s="47">
        <v>8.8800000000000001E-4</v>
      </c>
      <c r="AX997" s="47">
        <v>1.1741808437500001E-2</v>
      </c>
      <c r="AZ997" s="40">
        <v>917.19230000000005</v>
      </c>
      <c r="BA997" s="40">
        <v>918.04200000000003</v>
      </c>
      <c r="BB997" s="40">
        <v>253.34898000000001</v>
      </c>
      <c r="BC997" s="7">
        <v>13.637</v>
      </c>
      <c r="BD997" s="7">
        <v>23.383507999999999</v>
      </c>
      <c r="BE997" s="7">
        <v>29.358000000000001</v>
      </c>
      <c r="BF997" s="47">
        <v>5.4799999999999996E-3</v>
      </c>
      <c r="BG997" s="48">
        <v>1.15E-4</v>
      </c>
      <c r="BH997" s="48">
        <v>1.5899999999999999E-4</v>
      </c>
      <c r="BI997" s="7">
        <v>22.238</v>
      </c>
      <c r="BJ997" s="40">
        <v>4.8659479999999995</v>
      </c>
      <c r="BK997" s="48">
        <v>5.8281250000000008E-3</v>
      </c>
      <c r="BL997" s="48">
        <v>0.14051356249999999</v>
      </c>
    </row>
    <row r="998" spans="1:64" x14ac:dyDescent="0.3">
      <c r="A998" s="41">
        <v>908.41499999999996</v>
      </c>
      <c r="B998" s="41">
        <v>908.15930000000003</v>
      </c>
      <c r="C998" s="41">
        <v>134.02499</v>
      </c>
      <c r="D998" s="42">
        <v>3.3260999999999999E-2</v>
      </c>
      <c r="E998" s="42">
        <v>1.1816E-2</v>
      </c>
      <c r="F998" s="32">
        <v>7.3688099999999999</v>
      </c>
      <c r="G998" s="32">
        <v>30.531801000000002</v>
      </c>
      <c r="H998" s="32">
        <v>31.094501000000001</v>
      </c>
      <c r="I998" s="42">
        <v>3.9150000000000001E-3</v>
      </c>
      <c r="J998" s="42">
        <v>3.19E-4</v>
      </c>
      <c r="K998" s="42">
        <v>7.1000000000000005E-5</v>
      </c>
      <c r="L998" s="32">
        <v>30.016300000000001</v>
      </c>
      <c r="M998" s="32">
        <v>17.860118239999998</v>
      </c>
      <c r="N998" s="32">
        <v>0.24100585937500002</v>
      </c>
      <c r="O998" s="32">
        <v>5.7792992187500003E-2</v>
      </c>
      <c r="Q998" s="41">
        <v>916.03300000000002</v>
      </c>
      <c r="R998" s="41">
        <v>113.059</v>
      </c>
      <c r="S998" s="32">
        <v>6.27</v>
      </c>
      <c r="T998" s="32">
        <v>23.96668</v>
      </c>
      <c r="U998" s="32">
        <v>8.9280000000000008</v>
      </c>
      <c r="V998" s="43">
        <v>1.6299999999999999E-3</v>
      </c>
      <c r="W998" s="44">
        <v>6.0999999999999999E-5</v>
      </c>
      <c r="X998" s="43">
        <v>7.7999999999999999E-5</v>
      </c>
      <c r="Y998" s="32">
        <v>23.44</v>
      </c>
      <c r="Z998" s="41">
        <v>6.0736000000005674E-2</v>
      </c>
      <c r="AA998" s="45">
        <v>2.8527343749999996E-2</v>
      </c>
      <c r="AB998" s="45">
        <v>7.2501296874999996E-2</v>
      </c>
      <c r="AD998" s="40">
        <v>902.39499999999998</v>
      </c>
      <c r="AE998" s="40">
        <v>144.19499999999999</v>
      </c>
      <c r="AF998" s="46">
        <v>22.376999999999999</v>
      </c>
      <c r="AG998" s="40">
        <v>1.6E-2</v>
      </c>
      <c r="AH998" s="40">
        <v>8.9999999999999993E-3</v>
      </c>
      <c r="AI998" s="40">
        <v>2.5000000000000001E-2</v>
      </c>
      <c r="AK998">
        <v>917.04200000000003</v>
      </c>
      <c r="AL998" s="40">
        <v>223.90147999999999</v>
      </c>
      <c r="AM998" s="47">
        <v>2.4229000000000001E-2</v>
      </c>
      <c r="AN998" s="47">
        <v>1.1516999999999999E-2</v>
      </c>
      <c r="AO998" s="7">
        <v>2.3119999999999998</v>
      </c>
      <c r="AP998" s="7">
        <v>14.910207999999999</v>
      </c>
      <c r="AQ998" s="7">
        <v>6.1677999999999997</v>
      </c>
      <c r="AR998" s="47">
        <v>2.3205999999999999E-3</v>
      </c>
      <c r="AS998" s="48">
        <v>2.7467999999999999E-5</v>
      </c>
      <c r="AT998" s="48">
        <v>1.4822E-5</v>
      </c>
      <c r="AU998" s="7">
        <v>14.715999999999999</v>
      </c>
      <c r="AV998" s="40">
        <v>2.0154480000000001</v>
      </c>
      <c r="AW998" s="47">
        <v>8.8800000000000001E-4</v>
      </c>
      <c r="AX998" s="47">
        <v>6.9936009374999995E-3</v>
      </c>
      <c r="AZ998" s="40">
        <v>917.11430999999993</v>
      </c>
      <c r="BA998" s="40">
        <v>917.95799999999997</v>
      </c>
      <c r="BB998" s="40">
        <v>253.36761000000001</v>
      </c>
      <c r="BC998" s="7">
        <v>11.496</v>
      </c>
      <c r="BD998" s="7">
        <v>19.491664</v>
      </c>
      <c r="BE998" s="7">
        <v>24.521000000000001</v>
      </c>
      <c r="BF998" s="47">
        <v>2.7200000000000002E-3</v>
      </c>
      <c r="BG998" s="48">
        <v>4.8999999999999998E-5</v>
      </c>
      <c r="BH998" s="48">
        <v>1.3999999999999999E-4</v>
      </c>
      <c r="BI998" s="7">
        <v>18.526</v>
      </c>
      <c r="BJ998" s="40">
        <v>3.8741839999999996</v>
      </c>
      <c r="BK998" s="48">
        <v>8.8800000000000001E-4</v>
      </c>
      <c r="BL998" s="48">
        <v>0.13082424999999998</v>
      </c>
    </row>
    <row r="999" spans="1:64" x14ac:dyDescent="0.3">
      <c r="A999" s="41">
        <v>908.30200000000002</v>
      </c>
      <c r="B999" s="41">
        <v>908.04358000000002</v>
      </c>
      <c r="C999" s="41">
        <v>134.035</v>
      </c>
      <c r="D999" s="42">
        <v>3.875E-2</v>
      </c>
      <c r="E999" s="42">
        <v>1.5717999999999999E-2</v>
      </c>
      <c r="F999" s="32">
        <v>10.166473</v>
      </c>
      <c r="G999" s="32">
        <v>28.329132999999999</v>
      </c>
      <c r="H999" s="32">
        <v>29.565532000000001</v>
      </c>
      <c r="I999" s="42">
        <v>4.0439999999999999E-3</v>
      </c>
      <c r="J999" s="42">
        <v>2.4699999999999999E-4</v>
      </c>
      <c r="K999" s="42">
        <v>6.7000000000000002E-5</v>
      </c>
      <c r="L999" s="32">
        <v>27.575800999999998</v>
      </c>
      <c r="M999" s="32">
        <v>11.306546492000003</v>
      </c>
      <c r="N999" s="32">
        <v>0.16643593749999999</v>
      </c>
      <c r="O999" s="32">
        <v>5.3357818750000008E-2</v>
      </c>
      <c r="Q999" s="41">
        <v>915.94600000000003</v>
      </c>
      <c r="R999" s="41">
        <v>113.06699999999999</v>
      </c>
      <c r="S999" s="32">
        <v>7.89</v>
      </c>
      <c r="T999" s="32">
        <v>20.132759999999998</v>
      </c>
      <c r="U999" s="32">
        <v>11.48</v>
      </c>
      <c r="V999" s="43">
        <v>1.7600000000000001E-3</v>
      </c>
      <c r="W999" s="44">
        <v>6.7000000000000002E-5</v>
      </c>
      <c r="X999" s="43">
        <v>9.2E-5</v>
      </c>
      <c r="Y999" s="32">
        <v>19.47</v>
      </c>
      <c r="Z999" s="41">
        <v>6.0736000000005674E-2</v>
      </c>
      <c r="AA999" s="45">
        <v>3.1937500000000001E-2</v>
      </c>
      <c r="AB999" s="45">
        <v>8.6062750000000007E-2</v>
      </c>
      <c r="AD999" s="40">
        <v>902.18399999999997</v>
      </c>
      <c r="AE999" s="40">
        <v>144.20500000000001</v>
      </c>
      <c r="AF999" s="46">
        <v>15.18</v>
      </c>
      <c r="AG999" s="40">
        <v>1.6E-2</v>
      </c>
      <c r="AH999" s="40">
        <v>8.0000000000000002E-3</v>
      </c>
      <c r="AI999" s="40">
        <v>2.4E-2</v>
      </c>
      <c r="AK999">
        <v>916.95799999999997</v>
      </c>
      <c r="AL999" s="40">
        <v>223.9194</v>
      </c>
      <c r="AM999" s="47">
        <v>1.6871000000000001E-2</v>
      </c>
      <c r="AN999" s="47">
        <v>2.0893999999999999E-2</v>
      </c>
      <c r="AO999" s="7">
        <v>2.5209999999999999</v>
      </c>
      <c r="AP999" s="7">
        <v>13.955764</v>
      </c>
      <c r="AQ999" s="7">
        <v>5.2731000000000003</v>
      </c>
      <c r="AR999" s="47">
        <v>1.6618E-3</v>
      </c>
      <c r="AS999" s="48">
        <v>2.7844E-5</v>
      </c>
      <c r="AT999" s="48">
        <v>1.5996000000000001E-5</v>
      </c>
      <c r="AU999" s="7">
        <v>13.744</v>
      </c>
      <c r="AV999" s="40">
        <v>0.74538400000000049</v>
      </c>
      <c r="AW999" s="47">
        <v>8.8800000000000001E-4</v>
      </c>
      <c r="AX999" s="47">
        <v>1.0390021562500001E-2</v>
      </c>
      <c r="AZ999" s="40">
        <v>917.05992000000003</v>
      </c>
      <c r="BA999" s="40">
        <v>917.875</v>
      </c>
      <c r="BB999" s="40">
        <v>253.38073</v>
      </c>
      <c r="BC999" s="7">
        <v>7.5339999999999998</v>
      </c>
      <c r="BD999" s="7">
        <v>17.095856000000001</v>
      </c>
      <c r="BE999" s="7">
        <v>15.195</v>
      </c>
      <c r="BF999" s="47">
        <v>1.57E-3</v>
      </c>
      <c r="BG999" s="48">
        <v>6.9999999999999999E-6</v>
      </c>
      <c r="BH999" s="48">
        <v>1.21E-4</v>
      </c>
      <c r="BI999" s="7">
        <v>16.463000000000001</v>
      </c>
      <c r="BJ999" s="40">
        <v>1.6639359999999996</v>
      </c>
      <c r="BK999" s="48">
        <v>8.8800000000000001E-4</v>
      </c>
      <c r="BL999" s="48">
        <v>0.115703703125</v>
      </c>
    </row>
    <row r="1000" spans="1:64" x14ac:dyDescent="0.3">
      <c r="A1000" s="41">
        <v>908.20100000000002</v>
      </c>
      <c r="B1000" s="41">
        <v>907.94775000000004</v>
      </c>
      <c r="C1000" s="41">
        <v>134.04499999999999</v>
      </c>
      <c r="D1000" s="42">
        <v>2.9517000000000002E-2</v>
      </c>
      <c r="E1000" s="42">
        <v>2.0258000000000002E-2</v>
      </c>
      <c r="F1000" s="32">
        <v>10.770300000000001</v>
      </c>
      <c r="G1000" s="32">
        <v>22.148800000000001</v>
      </c>
      <c r="H1000" s="32">
        <v>27.529999</v>
      </c>
      <c r="I1000" s="42">
        <v>4.2079999999999999E-3</v>
      </c>
      <c r="J1000" s="42">
        <v>2.02E-4</v>
      </c>
      <c r="K1000" s="42">
        <v>7.3999999999999996E-5</v>
      </c>
      <c r="L1000" s="32">
        <v>21.309999000000001</v>
      </c>
      <c r="M1000" s="32">
        <v>8.1865401999999996</v>
      </c>
      <c r="N1000" s="32">
        <v>0.11816875</v>
      </c>
      <c r="O1000" s="32">
        <v>5.9804574999999999E-2</v>
      </c>
      <c r="Q1000" s="41">
        <v>915.87</v>
      </c>
      <c r="R1000" s="41">
        <v>113.074</v>
      </c>
      <c r="S1000" s="32">
        <v>7.07</v>
      </c>
      <c r="T1000" s="32">
        <v>15.86388</v>
      </c>
      <c r="U1000" s="32">
        <v>10.717000000000001</v>
      </c>
      <c r="V1000" s="43">
        <v>1.58E-3</v>
      </c>
      <c r="W1000" s="44">
        <v>5.0000000000000002E-5</v>
      </c>
      <c r="X1000" s="43">
        <v>9.7999999999999997E-5</v>
      </c>
      <c r="Y1000" s="32">
        <v>15.27</v>
      </c>
      <c r="Z1000" s="41">
        <v>6.0736000000005674E-2</v>
      </c>
      <c r="AA1000" s="45">
        <v>1.8523437500000007E-2</v>
      </c>
      <c r="AB1000" s="45">
        <v>9.2669968749999998E-2</v>
      </c>
      <c r="AD1000" s="40">
        <v>901.97199999999998</v>
      </c>
      <c r="AE1000" s="40">
        <v>144.215</v>
      </c>
      <c r="AF1000" s="46">
        <v>13.089</v>
      </c>
      <c r="AG1000" s="40">
        <v>1.0999999999999999E-2</v>
      </c>
      <c r="AH1000" s="40">
        <v>8.9999999999999993E-3</v>
      </c>
      <c r="AI1000" s="40">
        <v>0.02</v>
      </c>
      <c r="AK1000">
        <v>916.875</v>
      </c>
      <c r="AL1000" s="40">
        <v>223.941</v>
      </c>
      <c r="AM1000" s="47">
        <v>3.1744000000000001E-2</v>
      </c>
      <c r="AN1000" s="47">
        <v>2.8393000000000002E-2</v>
      </c>
      <c r="AO1000" s="7">
        <v>2.3069999999999999</v>
      </c>
      <c r="AP1000" s="7">
        <v>14.490788</v>
      </c>
      <c r="AQ1000" s="7">
        <v>4.0686999999999998</v>
      </c>
      <c r="AR1000" s="47">
        <v>1.9480000000000001E-3</v>
      </c>
      <c r="AS1000" s="48">
        <v>2.6483E-5</v>
      </c>
      <c r="AT1000" s="48">
        <v>1.199E-5</v>
      </c>
      <c r="AU1000" s="7">
        <v>14.297000000000001</v>
      </c>
      <c r="AV1000" s="40">
        <v>8.8880000000000001E-3</v>
      </c>
      <c r="AW1000" s="47">
        <v>8.8800000000000001E-4</v>
      </c>
      <c r="AX1000" s="47">
        <v>5.4185437500000001E-3</v>
      </c>
      <c r="AZ1000" s="40">
        <v>917.00536</v>
      </c>
      <c r="BA1000" s="40">
        <v>917.79200000000003</v>
      </c>
      <c r="BB1000" s="40">
        <v>253.39393999999999</v>
      </c>
      <c r="BC1000" s="7">
        <v>4.125</v>
      </c>
      <c r="BD1000" s="7">
        <v>15.782500000000001</v>
      </c>
      <c r="BE1000" s="7">
        <v>7.1280000000000001</v>
      </c>
      <c r="BF1000" s="47">
        <v>1.31E-3</v>
      </c>
      <c r="BG1000" s="48">
        <v>2.9999999899999998E-6</v>
      </c>
      <c r="BH1000" s="48">
        <v>1.56E-4</v>
      </c>
      <c r="BI1000" s="7">
        <v>15.436</v>
      </c>
      <c r="BJ1000" s="40">
        <v>8.8799999999999997E-6</v>
      </c>
      <c r="BK1000" s="48">
        <v>8.8800000000000001E-4</v>
      </c>
      <c r="BL1000" s="48">
        <v>0.15158079687500001</v>
      </c>
    </row>
    <row r="1001" spans="1:64" x14ac:dyDescent="0.3">
      <c r="A1001" s="41">
        <v>908.1</v>
      </c>
      <c r="B1001" s="41">
        <v>907.86395000000005</v>
      </c>
      <c r="C1001" s="41">
        <v>134.05499</v>
      </c>
      <c r="D1001" s="42">
        <v>8.6339999999999993E-3</v>
      </c>
      <c r="E1001" s="42">
        <v>4.4219999999999997E-3</v>
      </c>
      <c r="F1001" s="32">
        <v>8.6107449999999996</v>
      </c>
      <c r="G1001" s="32">
        <v>18.003549</v>
      </c>
      <c r="H1001" s="32">
        <v>26.873449000000001</v>
      </c>
      <c r="I1001" s="42">
        <v>3.2680000000000001E-3</v>
      </c>
      <c r="J1001" s="42">
        <v>1.4100000000000001E-4</v>
      </c>
      <c r="K1001" s="42">
        <v>6.3999999999999997E-5</v>
      </c>
      <c r="L1001" s="32">
        <v>17.318549000000001</v>
      </c>
      <c r="M1001" s="32">
        <v>11.408550980000001</v>
      </c>
      <c r="N1001" s="32">
        <v>7.589531250000002E-2</v>
      </c>
      <c r="O1001" s="32">
        <v>5.2975606249999994E-2</v>
      </c>
      <c r="Q1001" s="41">
        <v>915.78399999999999</v>
      </c>
      <c r="R1001" s="41">
        <v>113.08199999999999</v>
      </c>
      <c r="S1001" s="32">
        <v>4.9059999999999997</v>
      </c>
      <c r="T1001" s="32">
        <v>11.082103999999999</v>
      </c>
      <c r="U1001" s="32">
        <v>7.5030000000000001</v>
      </c>
      <c r="V1001" s="43">
        <v>9.8999999999999999E-4</v>
      </c>
      <c r="W1001" s="44">
        <v>5.3999999999999998E-5</v>
      </c>
      <c r="X1001" s="43">
        <v>7.7999999999999999E-5</v>
      </c>
      <c r="Y1001" s="32">
        <v>10.67</v>
      </c>
      <c r="Z1001" s="41">
        <v>6.0736000000005674E-2</v>
      </c>
      <c r="AA1001" s="45">
        <v>3.4277343750000001E-2</v>
      </c>
      <c r="AB1001" s="45">
        <v>7.4660296875000004E-2</v>
      </c>
      <c r="AD1001" s="40">
        <v>901.76599999999996</v>
      </c>
      <c r="AE1001" s="40">
        <v>144.22499999999999</v>
      </c>
      <c r="AF1001" s="46">
        <v>11.606999999999999</v>
      </c>
      <c r="AG1001" s="40">
        <v>5.0000000000000001E-3</v>
      </c>
      <c r="AH1001" s="40">
        <v>3.0000000000000001E-3</v>
      </c>
      <c r="AI1001" s="40">
        <v>8.0000000000000002E-3</v>
      </c>
      <c r="AK1001">
        <v>916.79200000000003</v>
      </c>
      <c r="AL1001" s="40">
        <v>223.96046999999999</v>
      </c>
      <c r="AM1001" s="47">
        <v>5.4746999999999997E-2</v>
      </c>
      <c r="AN1001" s="47">
        <v>6.2946000000000002E-2</v>
      </c>
      <c r="AO1001" s="7">
        <v>1.536</v>
      </c>
      <c r="AP1001" s="7">
        <v>16.389024000000003</v>
      </c>
      <c r="AQ1001" s="7">
        <v>4.0582000000000003</v>
      </c>
      <c r="AR1001" s="47">
        <v>1.8954E-3</v>
      </c>
      <c r="AS1001" s="48">
        <v>1.8957000000000002E-5</v>
      </c>
      <c r="AT1001" s="48">
        <v>1.6617E-5</v>
      </c>
      <c r="AU1001" s="7">
        <v>16.260000000000002</v>
      </c>
      <c r="AV1001" s="40">
        <v>1.299544</v>
      </c>
      <c r="AW1001" s="47">
        <v>8.8800000000000001E-4</v>
      </c>
      <c r="AX1001" s="47">
        <v>1.02229865625E-2</v>
      </c>
      <c r="AZ1001" s="40">
        <v>916.94985999999994</v>
      </c>
      <c r="BA1001" s="40">
        <v>917.70799999999997</v>
      </c>
      <c r="BB1001" s="40">
        <v>253.40522999999999</v>
      </c>
      <c r="BC1001" s="7">
        <v>2.5830000000000002</v>
      </c>
      <c r="BD1001" s="7">
        <v>14.749972</v>
      </c>
      <c r="BE1001" s="7">
        <v>4.0279999999999996</v>
      </c>
      <c r="BF1001" s="47">
        <v>1.1199999999999999E-3</v>
      </c>
      <c r="BG1001" s="48">
        <v>2.0000000000000002E-5</v>
      </c>
      <c r="BH1001" s="48">
        <v>1.8599999999999999E-4</v>
      </c>
      <c r="BI1001" s="7">
        <v>14.532999999999999</v>
      </c>
      <c r="BJ1001" s="40">
        <v>8.8799999999999997E-6</v>
      </c>
      <c r="BK1001" s="48">
        <v>8.8800000000000001E-4</v>
      </c>
      <c r="BL1001" s="48">
        <v>0.18222174999999999</v>
      </c>
    </row>
    <row r="1002" spans="1:64" x14ac:dyDescent="0.3">
      <c r="A1002" s="41">
        <v>907.99900000000002</v>
      </c>
      <c r="B1002" s="41">
        <v>907.78003000000001</v>
      </c>
      <c r="C1002" s="41">
        <v>134.065</v>
      </c>
      <c r="D1002" s="42">
        <v>8.2410000000000001E-3</v>
      </c>
      <c r="E1002" s="42">
        <v>2.8800000000000002E-3</v>
      </c>
      <c r="F1002" s="32">
        <v>4.4648649999999996</v>
      </c>
      <c r="G1002" s="32">
        <v>16.181350999999999</v>
      </c>
      <c r="H1002" s="32">
        <v>17.97165</v>
      </c>
      <c r="I1002" s="42">
        <v>2.8449999999999999E-3</v>
      </c>
      <c r="J1002" s="42">
        <v>1.21E-4</v>
      </c>
      <c r="K1002" s="42">
        <v>6.2000000000000003E-5</v>
      </c>
      <c r="L1002" s="32">
        <v>15.834300000000001</v>
      </c>
      <c r="M1002" s="32">
        <v>9.952752460000001</v>
      </c>
      <c r="N1002" s="32">
        <v>6.4322265625000014E-2</v>
      </c>
      <c r="O1002" s="32">
        <v>5.2402570312500001E-2</v>
      </c>
      <c r="Q1002" s="41">
        <v>915.697</v>
      </c>
      <c r="R1002" s="41">
        <v>113.09</v>
      </c>
      <c r="S1002" s="32">
        <v>2.7330000000000001</v>
      </c>
      <c r="T1002" s="32">
        <v>7.4495719999999999</v>
      </c>
      <c r="U1002" s="32">
        <v>4.7709999999999999</v>
      </c>
      <c r="V1002" s="43">
        <v>5.1000000000000004E-4</v>
      </c>
      <c r="W1002" s="44">
        <v>5.8E-5</v>
      </c>
      <c r="X1002" s="43">
        <v>3.8000000000000002E-5</v>
      </c>
      <c r="Y1002" s="32">
        <v>7.22</v>
      </c>
      <c r="Z1002" s="41">
        <v>6.0736000000005674E-2</v>
      </c>
      <c r="AA1002" s="45">
        <v>4.7839843750000006E-2</v>
      </c>
      <c r="AB1002" s="45">
        <v>3.6279546874999999E-2</v>
      </c>
      <c r="AD1002" s="40">
        <v>901.64300000000003</v>
      </c>
      <c r="AE1002" s="40">
        <v>144.23500000000001</v>
      </c>
      <c r="AF1002" s="46">
        <v>12.236000000000001</v>
      </c>
      <c r="AG1002" s="40">
        <v>4.0000000000000001E-3</v>
      </c>
      <c r="AH1002" s="40">
        <v>2E-3</v>
      </c>
      <c r="AI1002" s="40">
        <v>6.0000000000000001E-3</v>
      </c>
      <c r="AK1002">
        <v>916.70799999999997</v>
      </c>
      <c r="AL1002" s="40">
        <v>223.98286999999999</v>
      </c>
      <c r="AM1002" s="47">
        <v>3.8621000000000003E-2</v>
      </c>
      <c r="AN1002" s="47">
        <v>3.5113999999999999E-2</v>
      </c>
      <c r="AO1002" s="7">
        <v>1.2689999999999999</v>
      </c>
      <c r="AP1002" s="7">
        <v>19.522596</v>
      </c>
      <c r="AQ1002" s="7">
        <v>3.4923000000000002</v>
      </c>
      <c r="AR1002" s="47">
        <v>1.8883999999999999E-3</v>
      </c>
      <c r="AS1002" s="48">
        <v>2.4966000000000001E-5</v>
      </c>
      <c r="AT1002" s="48">
        <v>2.9102999999999999E-5</v>
      </c>
      <c r="AU1002" s="7">
        <v>19.416</v>
      </c>
      <c r="AV1002" s="40">
        <v>1.2131760000000003</v>
      </c>
      <c r="AW1002" s="47">
        <v>8.8800000000000001E-4</v>
      </c>
      <c r="AX1002" s="47">
        <v>2.2732600624999998E-2</v>
      </c>
      <c r="AZ1002" s="40">
        <v>916.89529000000005</v>
      </c>
      <c r="BA1002" s="40">
        <v>917.625</v>
      </c>
      <c r="BB1002" s="40">
        <v>253.41614000000001</v>
      </c>
      <c r="BC1002" s="7">
        <v>2.266</v>
      </c>
      <c r="BD1002" s="7">
        <v>15.046343999999999</v>
      </c>
      <c r="BE1002" s="7">
        <v>3.8370000000000002</v>
      </c>
      <c r="BF1002" s="47">
        <v>1.14E-3</v>
      </c>
      <c r="BG1002" s="48">
        <v>1.5E-5</v>
      </c>
      <c r="BH1002" s="48">
        <v>2.33E-4</v>
      </c>
      <c r="BI1002" s="7">
        <v>14.856</v>
      </c>
      <c r="BJ1002" s="40">
        <v>8.8799999999999997E-6</v>
      </c>
      <c r="BK1002" s="48">
        <v>8.8800000000000001E-4</v>
      </c>
      <c r="BL1002" s="48">
        <v>0.22915428125000001</v>
      </c>
    </row>
    <row r="1003" spans="1:64" x14ac:dyDescent="0.3">
      <c r="A1003" s="41">
        <v>907.89800000000002</v>
      </c>
      <c r="B1003" s="41">
        <v>907.69623000000001</v>
      </c>
      <c r="C1003" s="41">
        <v>134.07499999999999</v>
      </c>
      <c r="D1003" s="42">
        <v>1.5037E-2</v>
      </c>
      <c r="E1003" s="42">
        <v>8.7829999999999991E-3</v>
      </c>
      <c r="F1003" s="32">
        <v>1.484602</v>
      </c>
      <c r="G1003" s="32">
        <v>17.887765999999999</v>
      </c>
      <c r="H1003" s="32">
        <v>7.7618600000000004</v>
      </c>
      <c r="I1003" s="42">
        <v>1.9090000000000001E-3</v>
      </c>
      <c r="J1003" s="42">
        <v>9.8999999999999994E-5</v>
      </c>
      <c r="K1003" s="42">
        <v>6.3E-5</v>
      </c>
      <c r="L1003" s="32">
        <v>17.786899999999999</v>
      </c>
      <c r="M1003" s="32">
        <v>5.0955148080000008</v>
      </c>
      <c r="N1003" s="32">
        <v>6.0969140624999994E-2</v>
      </c>
      <c r="O1003" s="32">
        <v>5.6560107812500003E-2</v>
      </c>
      <c r="Q1003" s="41">
        <v>915.62099999999998</v>
      </c>
      <c r="R1003" s="41">
        <v>113.09699999999999</v>
      </c>
      <c r="S1003" s="32">
        <v>2.3090000000000002</v>
      </c>
      <c r="T1003" s="32">
        <v>6.0439559999999997</v>
      </c>
      <c r="U1003" s="32">
        <v>4.2830000000000004</v>
      </c>
      <c r="V1003" s="43">
        <v>3.4000000000000002E-4</v>
      </c>
      <c r="W1003" s="44">
        <v>6.3E-5</v>
      </c>
      <c r="X1003" s="43">
        <v>2.0999999999999999E-5</v>
      </c>
      <c r="Y1003" s="32">
        <v>5.85</v>
      </c>
      <c r="Z1003" s="41">
        <v>0.13603599999999982</v>
      </c>
      <c r="AA1003" s="45">
        <v>5.62265625E-2</v>
      </c>
      <c r="AB1003" s="45">
        <v>1.985303125E-2</v>
      </c>
      <c r="AD1003" s="40">
        <v>901.52099999999996</v>
      </c>
      <c r="AE1003" s="40">
        <v>144.245</v>
      </c>
      <c r="AF1003" s="46">
        <v>14.048</v>
      </c>
      <c r="AG1003" s="40">
        <v>5.0000000000000001E-3</v>
      </c>
      <c r="AH1003" s="40">
        <v>3.0000000000000001E-3</v>
      </c>
      <c r="AI1003" s="40">
        <v>8.0000000000000002E-3</v>
      </c>
      <c r="AK1003">
        <v>916.625</v>
      </c>
      <c r="AL1003" s="40">
        <v>224.00233</v>
      </c>
      <c r="AM1003" s="47">
        <v>2.4913999999999999E-2</v>
      </c>
      <c r="AN1003" s="47">
        <v>2.2429999999999999E-2</v>
      </c>
      <c r="AO1003" s="7">
        <v>0.64</v>
      </c>
      <c r="AP1003" s="7">
        <v>19.45776</v>
      </c>
      <c r="AQ1003" s="7">
        <v>3.4018999999999999</v>
      </c>
      <c r="AR1003" s="47">
        <v>7.6849000000000004E-4</v>
      </c>
      <c r="AS1003" s="48">
        <v>2.8649E-5</v>
      </c>
      <c r="AT1003" s="48">
        <v>2.5979999999999999E-5</v>
      </c>
      <c r="AU1003" s="7">
        <v>19.404</v>
      </c>
      <c r="AV1003" s="40">
        <v>2.2524600000000001</v>
      </c>
      <c r="AW1003" s="47">
        <v>1.3339238281249999E-2</v>
      </c>
      <c r="AX1003" s="47">
        <v>2.3387547015624999E-2</v>
      </c>
      <c r="AZ1003" s="40">
        <v>916.84091999999998</v>
      </c>
      <c r="BA1003" s="40">
        <v>917.54200000000003</v>
      </c>
      <c r="BB1003" s="40">
        <v>253.42702</v>
      </c>
      <c r="BC1003" s="7">
        <v>2.359</v>
      </c>
      <c r="BD1003" s="7">
        <v>16.910156000000001</v>
      </c>
      <c r="BE1003" s="7">
        <v>5.0110000000000001</v>
      </c>
      <c r="BF1003" s="47">
        <v>1.33E-3</v>
      </c>
      <c r="BG1003" s="48">
        <v>1.2999999999999999E-5</v>
      </c>
      <c r="BH1003" s="48">
        <v>3.2299999999999999E-4</v>
      </c>
      <c r="BI1003" s="7">
        <v>16.712</v>
      </c>
      <c r="BJ1003" s="40">
        <v>0.77423600000000015</v>
      </c>
      <c r="BK1003" s="48">
        <v>8.8800000000000001E-4</v>
      </c>
      <c r="BL1003" s="48">
        <v>0.31851332812499999</v>
      </c>
    </row>
    <row r="1004" spans="1:64" x14ac:dyDescent="0.3">
      <c r="A1004" s="41">
        <v>907.79600000000005</v>
      </c>
      <c r="B1004" s="41">
        <v>907.6123</v>
      </c>
      <c r="C1004" s="41">
        <v>134.08501000000001</v>
      </c>
      <c r="D1004" s="42">
        <v>2.3449999999999999E-2</v>
      </c>
      <c r="E1004" s="42">
        <v>1.5553000000000001E-2</v>
      </c>
      <c r="F1004" s="32">
        <v>1.2173050000000001</v>
      </c>
      <c r="G1004" s="32">
        <v>17.805812</v>
      </c>
      <c r="H1004" s="32">
        <v>8.5660900000000009</v>
      </c>
      <c r="I1004" s="42">
        <v>1.905E-3</v>
      </c>
      <c r="J1004" s="42">
        <v>1.08E-4</v>
      </c>
      <c r="K1004" s="42">
        <v>7.6000000000000004E-5</v>
      </c>
      <c r="L1004" s="32">
        <v>17.722169000000001</v>
      </c>
      <c r="M1004" s="32">
        <v>6.3798102200000013</v>
      </c>
      <c r="N1004" s="32">
        <v>7.004882812499999E-2</v>
      </c>
      <c r="O1004" s="32">
        <v>6.9573601562500004E-2</v>
      </c>
      <c r="Q1004" s="41">
        <v>915.53499999999997</v>
      </c>
      <c r="R1004" s="41">
        <v>113.105</v>
      </c>
      <c r="S1004" s="32">
        <v>2.319</v>
      </c>
      <c r="T1004" s="32">
        <v>6.9647959999999998</v>
      </c>
      <c r="U1004" s="32">
        <v>5.085</v>
      </c>
      <c r="V1004" s="43">
        <v>4.4999999999999999E-4</v>
      </c>
      <c r="W1004" s="44">
        <v>5.8999999999999998E-5</v>
      </c>
      <c r="X1004" s="43">
        <v>5.0000000000000002E-5</v>
      </c>
      <c r="Y1004" s="32">
        <v>6.77</v>
      </c>
      <c r="Z1004" s="41">
        <v>0.92007599999999989</v>
      </c>
      <c r="AA1004" s="45">
        <v>5.0035156249999997E-2</v>
      </c>
      <c r="AB1004" s="45">
        <v>4.8481953125000005E-2</v>
      </c>
      <c r="AD1004" s="40">
        <v>901.39800000000002</v>
      </c>
      <c r="AE1004" s="40">
        <v>144.255</v>
      </c>
      <c r="AF1004" s="46">
        <v>16.917999999999999</v>
      </c>
      <c r="AG1004" s="40">
        <v>1.2999999999999999E-2</v>
      </c>
      <c r="AH1004" s="40">
        <v>0.01</v>
      </c>
      <c r="AI1004" s="40">
        <v>2.3E-2</v>
      </c>
      <c r="AK1004">
        <v>916.54200000000003</v>
      </c>
      <c r="AL1004" s="40">
        <v>224.02340000000001</v>
      </c>
      <c r="AM1004" s="47">
        <v>8.0356000000000004E-3</v>
      </c>
      <c r="AN1004" s="47">
        <v>2.1415000000000002E-3</v>
      </c>
      <c r="AO1004" s="7">
        <v>0.23599999999999999</v>
      </c>
      <c r="AP1004" s="7">
        <v>20.259823999999998</v>
      </c>
      <c r="AQ1004" s="7">
        <v>2.4544999999999999</v>
      </c>
      <c r="AR1004" s="47">
        <v>5.8993999999999995E-4</v>
      </c>
      <c r="AS1004" s="48">
        <v>1.4764E-5</v>
      </c>
      <c r="AT1004" s="48">
        <v>1.2147000000000001E-5</v>
      </c>
      <c r="AU1004" s="7">
        <v>20.239999999999998</v>
      </c>
      <c r="AV1004" s="40">
        <v>2.0306439999999997</v>
      </c>
      <c r="AW1004" s="47">
        <v>3.0112890625000007E-3</v>
      </c>
      <c r="AX1004" s="47">
        <v>1.015687428125E-2</v>
      </c>
      <c r="AZ1004" s="40">
        <v>916.78588000000002</v>
      </c>
      <c r="BA1004" s="40">
        <v>917.45799999999997</v>
      </c>
      <c r="BB1004" s="40">
        <v>253.43801999999999</v>
      </c>
      <c r="BC1004" s="7">
        <v>1.627</v>
      </c>
      <c r="BD1004" s="7">
        <v>17.961668</v>
      </c>
      <c r="BE1004" s="7">
        <v>4.7809999999999997</v>
      </c>
      <c r="BF1004" s="47">
        <v>1.2899999999999999E-3</v>
      </c>
      <c r="BG1004" s="48">
        <v>2.3E-5</v>
      </c>
      <c r="BH1004" s="48">
        <v>3.0800000000000001E-4</v>
      </c>
      <c r="BI1004" s="7">
        <v>17.824999999999999</v>
      </c>
      <c r="BJ1004" s="40">
        <v>1.8589079999999996</v>
      </c>
      <c r="BK1004" s="48">
        <v>8.8800000000000001E-4</v>
      </c>
      <c r="BL1004" s="48">
        <v>0.30364826562500002</v>
      </c>
    </row>
    <row r="1005" spans="1:64" x14ac:dyDescent="0.3">
      <c r="A1005" s="41">
        <v>907.69500000000005</v>
      </c>
      <c r="B1005" s="41">
        <v>907.52850000000001</v>
      </c>
      <c r="C1005" s="41">
        <v>134.095</v>
      </c>
      <c r="D1005" s="42">
        <v>2.2106000000000001E-2</v>
      </c>
      <c r="E1005" s="42">
        <v>1.3084E-2</v>
      </c>
      <c r="F1005" s="32">
        <v>1.346465</v>
      </c>
      <c r="G1005" s="32">
        <v>17.570799999999998</v>
      </c>
      <c r="H1005" s="32">
        <v>12.59665</v>
      </c>
      <c r="I1005" s="42">
        <v>2.251E-3</v>
      </c>
      <c r="J1005" s="42">
        <v>1.35E-4</v>
      </c>
      <c r="K1005" s="42">
        <v>6.9999999999999994E-5</v>
      </c>
      <c r="L1005" s="32">
        <v>17.501850000000001</v>
      </c>
      <c r="M1005" s="32">
        <v>10.17839886</v>
      </c>
      <c r="N1005" s="32">
        <v>9.0155859375000008E-2</v>
      </c>
      <c r="O1005" s="32">
        <v>6.2406392187499993E-2</v>
      </c>
      <c r="Q1005" s="41">
        <v>915.44799999999998</v>
      </c>
      <c r="R1005" s="41">
        <v>113.113</v>
      </c>
      <c r="S1005" s="32">
        <v>2.5880000000000001</v>
      </c>
      <c r="T1005" s="32">
        <v>9.6973920000000007</v>
      </c>
      <c r="U1005" s="32">
        <v>6.5</v>
      </c>
      <c r="V1005" s="43">
        <v>6.4000000000000005E-4</v>
      </c>
      <c r="W1005" s="44">
        <v>5.3999999999999998E-5</v>
      </c>
      <c r="X1005" s="43">
        <v>6.3E-5</v>
      </c>
      <c r="Y1005" s="32">
        <v>9.48</v>
      </c>
      <c r="Z1005" s="41">
        <v>1.8519519999999998</v>
      </c>
      <c r="AA1005" s="45">
        <v>4.1250000000000002E-2</v>
      </c>
      <c r="AB1005" s="45">
        <v>6.0840999999999999E-2</v>
      </c>
      <c r="AD1005" s="40">
        <v>901.27499999999998</v>
      </c>
      <c r="AE1005" s="40">
        <v>144.26499999999999</v>
      </c>
      <c r="AF1005" s="46">
        <v>21.718</v>
      </c>
      <c r="AG1005" s="40">
        <v>3.5000000000000003E-2</v>
      </c>
      <c r="AH1005" s="40">
        <v>4.9000000000000002E-2</v>
      </c>
      <c r="AI1005" s="40">
        <v>8.4000000000000005E-2</v>
      </c>
      <c r="AK1005">
        <v>916.45799999999997</v>
      </c>
      <c r="AL1005" s="40">
        <v>224.0436</v>
      </c>
      <c r="AM1005" s="47">
        <v>7.5269999999999998E-3</v>
      </c>
      <c r="AN1005" s="47">
        <v>4.3227999999999999E-3</v>
      </c>
      <c r="AO1005" s="7">
        <v>0.38100000000000001</v>
      </c>
      <c r="AP1005" s="7">
        <v>22.213004000000002</v>
      </c>
      <c r="AQ1005" s="7">
        <v>3.2427999999999999</v>
      </c>
      <c r="AR1005" s="47">
        <v>6.7398000000000002E-4</v>
      </c>
      <c r="AS1005" s="48">
        <v>1.6405999999999998E-5</v>
      </c>
      <c r="AT1005" s="48">
        <v>1.5396999999999998E-5</v>
      </c>
      <c r="AU1005" s="7">
        <v>22.181000000000001</v>
      </c>
      <c r="AV1005" s="40">
        <v>2.5585239999999998</v>
      </c>
      <c r="AW1005" s="47">
        <v>2.979054687499998E-3</v>
      </c>
      <c r="AX1005" s="47">
        <v>1.3123370593749998E-2</v>
      </c>
      <c r="AZ1005" s="40">
        <v>916.73148000000003</v>
      </c>
      <c r="BA1005" s="40">
        <v>917.375</v>
      </c>
      <c r="BB1005" s="40">
        <v>253.44890000000001</v>
      </c>
      <c r="BC1005" s="7">
        <v>0.62</v>
      </c>
      <c r="BD1005" s="7">
        <v>18.312080000000002</v>
      </c>
      <c r="BE1005" s="7">
        <v>3.3079999999999998</v>
      </c>
      <c r="BF1005" s="47">
        <v>1E-3</v>
      </c>
      <c r="BG1005" s="48">
        <v>2.4000000000000001E-5</v>
      </c>
      <c r="BH1005" s="48">
        <v>3.0699999999999998E-4</v>
      </c>
      <c r="BI1005" s="7">
        <v>18.260000000000002</v>
      </c>
      <c r="BJ1005" s="40">
        <v>2.1944799999999995</v>
      </c>
      <c r="BK1005" s="48">
        <v>4.0781250000000028E-3</v>
      </c>
      <c r="BL1005" s="48">
        <v>0.30362656249999997</v>
      </c>
    </row>
    <row r="1006" spans="1:64" x14ac:dyDescent="0.3">
      <c r="A1006" s="41">
        <v>907.58299999999997</v>
      </c>
      <c r="B1006" s="41">
        <v>907.44470000000001</v>
      </c>
      <c r="C1006" s="41">
        <v>134.10499999999999</v>
      </c>
      <c r="D1006" s="42">
        <v>2.6631999999999999E-2</v>
      </c>
      <c r="E1006" s="42">
        <v>2.2151000000000001E-2</v>
      </c>
      <c r="F1006" s="32">
        <v>2.0067970000000002</v>
      </c>
      <c r="G1006" s="32">
        <v>19.280967</v>
      </c>
      <c r="H1006" s="32">
        <v>11.44786</v>
      </c>
      <c r="I1006" s="42">
        <v>2.6940000000000002E-3</v>
      </c>
      <c r="J1006" s="42">
        <v>1.4899999999999999E-4</v>
      </c>
      <c r="K1006" s="42">
        <v>7.2000000000000002E-5</v>
      </c>
      <c r="L1006" s="32">
        <v>19.179901000000001</v>
      </c>
      <c r="M1006" s="32">
        <v>7.8436525879999994</v>
      </c>
      <c r="N1006" s="32">
        <v>9.5330468749999994E-2</v>
      </c>
      <c r="O1006" s="32">
        <v>6.2911959374999993E-2</v>
      </c>
      <c r="Q1006" s="41">
        <v>915.37199999999996</v>
      </c>
      <c r="R1006" s="41">
        <v>113.12</v>
      </c>
      <c r="S1006" s="32">
        <v>3.08</v>
      </c>
      <c r="T1006" s="32">
        <v>12.61872</v>
      </c>
      <c r="U1006" s="32">
        <v>8.0250000000000004</v>
      </c>
      <c r="V1006" s="43">
        <v>8.7000000000000001E-4</v>
      </c>
      <c r="W1006" s="44">
        <v>3.8999999999999999E-5</v>
      </c>
      <c r="X1006" s="43">
        <v>7.8999999999999996E-5</v>
      </c>
      <c r="Y1006" s="32">
        <v>12.36</v>
      </c>
      <c r="Z1006" s="41">
        <v>2.4933199999999998</v>
      </c>
      <c r="AA1006" s="45">
        <v>2.1667968749999999E-2</v>
      </c>
      <c r="AB1006" s="45">
        <v>7.6065109374999995E-2</v>
      </c>
      <c r="AD1006" s="40">
        <v>901.15200000000004</v>
      </c>
      <c r="AE1006" s="40">
        <v>144.27500000000001</v>
      </c>
      <c r="AF1006" s="46">
        <v>24.466999999999999</v>
      </c>
      <c r="AG1006" s="40">
        <v>3.7999999999999999E-2</v>
      </c>
      <c r="AH1006" s="40">
        <v>8.3000000000000004E-2</v>
      </c>
      <c r="AI1006" s="40">
        <v>0.121</v>
      </c>
      <c r="AK1006">
        <v>916.375</v>
      </c>
      <c r="AL1006" s="40">
        <v>224.065</v>
      </c>
      <c r="AM1006" s="47">
        <v>1.1608E-2</v>
      </c>
      <c r="AN1006" s="47">
        <v>6.0013999999999996E-3</v>
      </c>
      <c r="AO1006" s="7">
        <v>1.444</v>
      </c>
      <c r="AP1006" s="7">
        <v>29.483295999999999</v>
      </c>
      <c r="AQ1006" s="7">
        <v>6.8033999999999999</v>
      </c>
      <c r="AR1006" s="47">
        <v>1.3914999999999999E-3</v>
      </c>
      <c r="AS1006" s="48">
        <v>2.3822E-5</v>
      </c>
      <c r="AT1006" s="48">
        <v>1.8431999999999999E-5</v>
      </c>
      <c r="AU1006" s="7">
        <v>29.361999999999998</v>
      </c>
      <c r="AV1006" s="40">
        <v>4.2099759999999993</v>
      </c>
      <c r="AW1006" s="47">
        <v>8.8800000000000001E-4</v>
      </c>
      <c r="AX1006" s="47">
        <v>1.3737861718749999E-2</v>
      </c>
      <c r="AZ1006" s="40">
        <v>916.67664000000002</v>
      </c>
      <c r="BA1006" s="40">
        <v>917.29200000000003</v>
      </c>
      <c r="BB1006" s="40">
        <v>253.45987</v>
      </c>
      <c r="BC1006" s="7">
        <v>0.32500000000000001</v>
      </c>
      <c r="BD1006" s="7">
        <v>21.251300000000001</v>
      </c>
      <c r="BE1006" s="7">
        <v>2.855</v>
      </c>
      <c r="BF1006" s="47">
        <v>9.1E-4</v>
      </c>
      <c r="BG1006" s="48">
        <v>1.0000000000000001E-5</v>
      </c>
      <c r="BH1006" s="48">
        <v>3.1399999999999999E-4</v>
      </c>
      <c r="BI1006" s="7">
        <v>21.224</v>
      </c>
      <c r="BJ1006" s="40">
        <v>2.2713000000000001</v>
      </c>
      <c r="BK1006" s="48">
        <v>8.8800000000000001E-4</v>
      </c>
      <c r="BL1006" s="48">
        <v>0.31093017187499999</v>
      </c>
    </row>
    <row r="1007" spans="1:64" x14ac:dyDescent="0.3">
      <c r="A1007" s="41">
        <v>907.48199999999997</v>
      </c>
      <c r="B1007" s="41">
        <v>907.36072000000001</v>
      </c>
      <c r="C1007" s="41">
        <v>134.11501000000001</v>
      </c>
      <c r="D1007" s="42">
        <v>5.4106000000000001E-2</v>
      </c>
      <c r="E1007" s="42">
        <v>4.8873E-2</v>
      </c>
      <c r="F1007" s="32">
        <v>2.8042099999999999</v>
      </c>
      <c r="G1007" s="32">
        <v>16.552199999999999</v>
      </c>
      <c r="H1007" s="32">
        <v>6.0272399999999999</v>
      </c>
      <c r="I1007" s="42">
        <v>3.6640000000000002E-3</v>
      </c>
      <c r="J1007" s="42">
        <v>1.5799999999999999E-4</v>
      </c>
      <c r="K1007" s="42">
        <v>8.3999999999999995E-5</v>
      </c>
      <c r="L1007" s="32">
        <v>16.415199999999999</v>
      </c>
      <c r="M1007" s="32">
        <v>0.99087883999999971</v>
      </c>
      <c r="N1007" s="32">
        <v>8.5006249999999978E-2</v>
      </c>
      <c r="O1007" s="32">
        <v>7.1639725000000001E-2</v>
      </c>
      <c r="Q1007" s="41">
        <v>915.28599999999994</v>
      </c>
      <c r="R1007" s="41">
        <v>113.128</v>
      </c>
      <c r="S1007" s="32">
        <v>3.7749999999999999</v>
      </c>
      <c r="T1007" s="32">
        <v>14.8871</v>
      </c>
      <c r="U1007" s="32">
        <v>9.5259999999999998</v>
      </c>
      <c r="V1007" s="43">
        <v>1.3600000000000001E-3</v>
      </c>
      <c r="W1007" s="44">
        <v>6.0999999999999999E-5</v>
      </c>
      <c r="X1007" s="43">
        <v>6.9999999999999994E-5</v>
      </c>
      <c r="Y1007" s="32">
        <v>14.57</v>
      </c>
      <c r="Z1007" s="41">
        <v>2.7461000000000002</v>
      </c>
      <c r="AA1007" s="45">
        <v>3.3906249999999992E-2</v>
      </c>
      <c r="AB1007" s="45">
        <v>6.5412124999999988E-2</v>
      </c>
      <c r="AD1007" s="40">
        <v>901.029</v>
      </c>
      <c r="AE1007" s="40">
        <v>144.285</v>
      </c>
      <c r="AF1007" s="46">
        <v>24.201000000000001</v>
      </c>
      <c r="AG1007" s="40">
        <v>0.01</v>
      </c>
      <c r="AH1007" s="40">
        <v>1.7000000000000001E-2</v>
      </c>
      <c r="AI1007" s="40">
        <v>2.7E-2</v>
      </c>
      <c r="AK1007">
        <v>916.29200000000003</v>
      </c>
      <c r="AL1007" s="40">
        <v>224.0848</v>
      </c>
      <c r="AM1007" s="47">
        <v>3.3568000000000001E-2</v>
      </c>
      <c r="AN1007" s="47">
        <v>1.221E-2</v>
      </c>
      <c r="AO1007" s="7">
        <v>2.387</v>
      </c>
      <c r="AP1007" s="7">
        <v>30.654508</v>
      </c>
      <c r="AQ1007" s="7">
        <v>8.6777999999999995</v>
      </c>
      <c r="AR1007" s="47">
        <v>1.5602999999999999E-3</v>
      </c>
      <c r="AS1007" s="48">
        <v>3.3840999999999997E-5</v>
      </c>
      <c r="AT1007" s="48">
        <v>2.5836000000000001E-5</v>
      </c>
      <c r="AU1007" s="7">
        <v>30.454000000000001</v>
      </c>
      <c r="AV1007" s="40">
        <v>4.3907479999999994</v>
      </c>
      <c r="AW1007" s="47">
        <v>2.7568984375E-3</v>
      </c>
      <c r="AX1007" s="47">
        <v>2.0572425468749999E-2</v>
      </c>
      <c r="AZ1007" s="40">
        <v>916.62090000000001</v>
      </c>
      <c r="BA1007" s="40">
        <v>917.20799999999997</v>
      </c>
      <c r="BB1007" s="40">
        <v>253.47102000000001</v>
      </c>
      <c r="BC1007" s="7">
        <v>0.47499999999999998</v>
      </c>
      <c r="BD1007" s="7">
        <v>27.337899999999998</v>
      </c>
      <c r="BE1007" s="7">
        <v>4.218</v>
      </c>
      <c r="BF1007" s="47">
        <v>1.0200000000000001E-3</v>
      </c>
      <c r="BG1007" s="48">
        <v>1.2999999999999999E-5</v>
      </c>
      <c r="BH1007" s="48">
        <v>3.0699999999999998E-4</v>
      </c>
      <c r="BI1007" s="7">
        <v>27.297999999999998</v>
      </c>
      <c r="BJ1007" s="40">
        <v>3.3649</v>
      </c>
      <c r="BK1007" s="48">
        <v>8.8800000000000001E-4</v>
      </c>
      <c r="BL1007" s="48">
        <v>0.30355909374999995</v>
      </c>
    </row>
    <row r="1008" spans="1:64" x14ac:dyDescent="0.3">
      <c r="A1008" s="41">
        <v>907.38</v>
      </c>
      <c r="B1008" s="41">
        <v>907.27692000000002</v>
      </c>
      <c r="C1008" s="41">
        <v>134.125</v>
      </c>
      <c r="D1008" s="42">
        <v>9.6930000000000002E-2</v>
      </c>
      <c r="E1008" s="42">
        <v>0.106458</v>
      </c>
      <c r="F1008" s="32">
        <v>3.59192</v>
      </c>
      <c r="G1008" s="32">
        <v>15.787599999999999</v>
      </c>
      <c r="H1008" s="32">
        <v>5.4891030000000001</v>
      </c>
      <c r="I1008" s="42">
        <v>4.594E-3</v>
      </c>
      <c r="J1008" s="42">
        <v>1.5300000000000001E-4</v>
      </c>
      <c r="K1008" s="42">
        <v>7.2999999999999999E-5</v>
      </c>
      <c r="L1008" s="32">
        <v>15.605467000000001</v>
      </c>
      <c r="M1008" s="32">
        <v>9.990000000000001E-4</v>
      </c>
      <c r="N1008" s="32">
        <v>6.1478906250000007E-2</v>
      </c>
      <c r="O1008" s="32">
        <v>5.7502428125000005E-2</v>
      </c>
      <c r="Q1008" s="41">
        <v>915.19899999999996</v>
      </c>
      <c r="R1008" s="41">
        <v>113.136</v>
      </c>
      <c r="S1008" s="32">
        <v>5.4720000000000004</v>
      </c>
      <c r="T1008" s="32">
        <v>18.779648000000002</v>
      </c>
      <c r="U1008" s="32">
        <v>12.395</v>
      </c>
      <c r="V1008" s="43">
        <v>2.4399999999999999E-3</v>
      </c>
      <c r="W1008" s="44">
        <v>9.2E-5</v>
      </c>
      <c r="X1008" s="43">
        <v>6.7000000000000002E-5</v>
      </c>
      <c r="Y1008" s="32">
        <v>18.32</v>
      </c>
      <c r="Z1008" s="41">
        <v>2.5672879999999978</v>
      </c>
      <c r="AA1008" s="45">
        <v>4.3390625000000002E-2</v>
      </c>
      <c r="AB1008" s="45">
        <v>5.8768812500000003E-2</v>
      </c>
      <c r="AD1008" s="40">
        <v>900.90700000000004</v>
      </c>
      <c r="AE1008" s="40">
        <v>144.29499999999999</v>
      </c>
      <c r="AF1008" s="46">
        <v>23.298999999999999</v>
      </c>
      <c r="AG1008" s="40">
        <v>6.0000000000000001E-3</v>
      </c>
      <c r="AH1008" s="40">
        <v>3.0000000000000001E-3</v>
      </c>
      <c r="AI1008" s="40">
        <v>8.9999999999999993E-3</v>
      </c>
      <c r="AK1008">
        <v>916.20799999999997</v>
      </c>
      <c r="AL1008" s="40">
        <v>224.10640000000001</v>
      </c>
      <c r="AM1008" s="47">
        <v>2.3859000000000002E-2</v>
      </c>
      <c r="AN1008" s="47">
        <v>1.1472E-2</v>
      </c>
      <c r="AO1008" s="7">
        <v>2.3109999999999999</v>
      </c>
      <c r="AP1008" s="7">
        <v>23.171123999999999</v>
      </c>
      <c r="AQ1008" s="7">
        <v>6.7998000000000003</v>
      </c>
      <c r="AR1008" s="47">
        <v>1.707E-3</v>
      </c>
      <c r="AS1008" s="48">
        <v>2.9641999999999998E-5</v>
      </c>
      <c r="AT1008" s="48">
        <v>2.6775999999999999E-5</v>
      </c>
      <c r="AU1008" s="7">
        <v>22.977</v>
      </c>
      <c r="AV1008" s="40">
        <v>2.6492440000000004</v>
      </c>
      <c r="AW1008" s="47">
        <v>8.8800000000000001E-4</v>
      </c>
      <c r="AX1008" s="47">
        <v>2.1017542187500002E-2</v>
      </c>
      <c r="AZ1008" s="40">
        <v>916.56484</v>
      </c>
      <c r="BA1008" s="40">
        <v>917.125</v>
      </c>
      <c r="BB1008" s="40">
        <v>253.48222999999999</v>
      </c>
      <c r="BC1008" s="7">
        <v>0.89900000000000002</v>
      </c>
      <c r="BD1008" s="7">
        <v>32.829515999999998</v>
      </c>
      <c r="BE1008" s="7">
        <v>5.83</v>
      </c>
      <c r="BF1008" s="47">
        <v>1.3600000000000001E-3</v>
      </c>
      <c r="BG1008" s="48">
        <v>1.2E-5</v>
      </c>
      <c r="BH1008" s="48">
        <v>2.9999999999999997E-4</v>
      </c>
      <c r="BI1008" s="7">
        <v>32.753999999999998</v>
      </c>
      <c r="BJ1008" s="40">
        <v>4.2153960000000001</v>
      </c>
      <c r="BK1008" s="48">
        <v>8.8800000000000001E-4</v>
      </c>
      <c r="BL1008" s="48">
        <v>0.29541212499999997</v>
      </c>
    </row>
    <row r="1009" spans="1:64" x14ac:dyDescent="0.3">
      <c r="A1009" s="41">
        <v>907.279</v>
      </c>
      <c r="B1009" s="41">
        <v>907.19312000000002</v>
      </c>
      <c r="C1009" s="41">
        <v>134.13498999999999</v>
      </c>
      <c r="D1009" s="42">
        <v>6.1752000000000001E-2</v>
      </c>
      <c r="E1009" s="42">
        <v>8.0800999999999998E-2</v>
      </c>
      <c r="F1009" s="32">
        <v>4.5500749999999996</v>
      </c>
      <c r="G1009" s="32">
        <v>15.4002</v>
      </c>
      <c r="H1009" s="32">
        <v>10.658849999999999</v>
      </c>
      <c r="I1009" s="42">
        <v>4.2420000000000001E-3</v>
      </c>
      <c r="J1009" s="42">
        <v>1.56E-4</v>
      </c>
      <c r="K1009" s="42">
        <v>1.7899999999999999E-4</v>
      </c>
      <c r="L1009" s="32">
        <v>15.12335</v>
      </c>
      <c r="M1009" s="32">
        <v>2.4869152999999997</v>
      </c>
      <c r="N1009" s="32">
        <v>7.149140625E-2</v>
      </c>
      <c r="O1009" s="32">
        <v>0.16468987812499999</v>
      </c>
      <c r="Q1009" s="41">
        <v>915.11300000000006</v>
      </c>
      <c r="R1009" s="41">
        <v>113.14400000000001</v>
      </c>
      <c r="S1009" s="32">
        <v>8.7590000000000003</v>
      </c>
      <c r="T1009" s="32">
        <v>25.385755999999997</v>
      </c>
      <c r="U1009" s="32">
        <v>18.004999999999999</v>
      </c>
      <c r="V1009" s="43">
        <v>3.82E-3</v>
      </c>
      <c r="W1009" s="44">
        <v>1.55E-4</v>
      </c>
      <c r="X1009" s="43">
        <v>6.7999999999999999E-5</v>
      </c>
      <c r="Y1009" s="32">
        <v>24.65</v>
      </c>
      <c r="Z1009" s="41">
        <v>2.2738359999999975</v>
      </c>
      <c r="AA1009" s="45">
        <v>7.8898437500000002E-2</v>
      </c>
      <c r="AB1009" s="45">
        <v>5.5113468749999998E-2</v>
      </c>
      <c r="AD1009" s="40">
        <v>900.78399999999999</v>
      </c>
      <c r="AE1009" s="40">
        <v>144.30500000000001</v>
      </c>
      <c r="AF1009" s="46">
        <v>23.074000000000002</v>
      </c>
      <c r="AG1009" s="40">
        <v>8.9999999999999993E-3</v>
      </c>
      <c r="AH1009" s="40">
        <v>6.0000000000000001E-3</v>
      </c>
      <c r="AI1009" s="40">
        <v>1.4999999999999999E-2</v>
      </c>
      <c r="AK1009">
        <v>916.125</v>
      </c>
      <c r="AL1009" s="40">
        <v>224.12666999999999</v>
      </c>
      <c r="AM1009" s="47">
        <v>1.0366E-2</v>
      </c>
      <c r="AN1009" s="47">
        <v>7.3010000000000002E-3</v>
      </c>
      <c r="AO1009" s="7">
        <v>3.161</v>
      </c>
      <c r="AP1009" s="7">
        <v>19.021523999999999</v>
      </c>
      <c r="AQ1009" s="7">
        <v>6.6608000000000001</v>
      </c>
      <c r="AR1009" s="47">
        <v>1.2014E-3</v>
      </c>
      <c r="AS1009" s="48">
        <v>1.8536E-5</v>
      </c>
      <c r="AT1009" s="48">
        <v>1.4603000000000001E-5</v>
      </c>
      <c r="AU1009" s="7">
        <v>18.756</v>
      </c>
      <c r="AV1009" s="40">
        <v>0.98364399999999996</v>
      </c>
      <c r="AW1009" s="47">
        <v>8.8800000000000001E-4</v>
      </c>
      <c r="AX1009" s="47">
        <v>1.05501521875E-2</v>
      </c>
      <c r="AZ1009" s="40">
        <v>916.49556000000007</v>
      </c>
      <c r="BA1009" s="40">
        <v>917.04200000000003</v>
      </c>
      <c r="BB1009" s="40">
        <v>253.49626000000001</v>
      </c>
      <c r="BC1009" s="7">
        <v>1.5069999999999999</v>
      </c>
      <c r="BD1009" s="7">
        <v>34.203587999999996</v>
      </c>
      <c r="BE1009" s="7">
        <v>7.6020000000000003</v>
      </c>
      <c r="BF1009" s="47">
        <v>1.9300000000000001E-3</v>
      </c>
      <c r="BG1009" s="48">
        <v>2.9999999899999998E-6</v>
      </c>
      <c r="BH1009" s="48">
        <v>3.1599999999999998E-4</v>
      </c>
      <c r="BI1009" s="7">
        <v>34.076999999999998</v>
      </c>
      <c r="BJ1009" s="40">
        <v>4.8954280000000008</v>
      </c>
      <c r="BK1009" s="48">
        <v>8.8800000000000001E-4</v>
      </c>
      <c r="BL1009" s="48">
        <v>0.30948926562500001</v>
      </c>
    </row>
    <row r="1010" spans="1:64" x14ac:dyDescent="0.3">
      <c r="A1010" s="41">
        <v>907.178</v>
      </c>
      <c r="B1010" s="41">
        <v>907.10919000000001</v>
      </c>
      <c r="C1010" s="41">
        <v>134.14500000000001</v>
      </c>
      <c r="D1010" s="42">
        <v>4.9674999999999997E-2</v>
      </c>
      <c r="E1010" s="42">
        <v>5.4933999999999997E-2</v>
      </c>
      <c r="F1010" s="32">
        <v>5.2789650000000004</v>
      </c>
      <c r="G1010" s="32">
        <v>14.485849999999999</v>
      </c>
      <c r="H1010" s="32">
        <v>11.315</v>
      </c>
      <c r="I1010" s="42">
        <v>3.6099999999999999E-3</v>
      </c>
      <c r="J1010" s="42">
        <v>1.6200000000000001E-4</v>
      </c>
      <c r="K1010" s="42">
        <v>1.5100000000000001E-4</v>
      </c>
      <c r="L1010" s="32">
        <v>14.125450000000001</v>
      </c>
      <c r="M1010" s="32">
        <v>1.8339788599999984</v>
      </c>
      <c r="N1010" s="32">
        <v>9.008203125E-2</v>
      </c>
      <c r="O1010" s="32">
        <v>0.138821890625</v>
      </c>
      <c r="Q1010" s="41">
        <v>915.03700000000003</v>
      </c>
      <c r="R1010" s="41">
        <v>113.151</v>
      </c>
      <c r="S1010" s="32">
        <v>12.638</v>
      </c>
      <c r="T1010" s="32">
        <v>30.201592000000002</v>
      </c>
      <c r="U1010" s="32">
        <v>23.489000000000001</v>
      </c>
      <c r="V1010" s="43">
        <v>5.94E-3</v>
      </c>
      <c r="W1010" s="44">
        <v>2.34E-4</v>
      </c>
      <c r="X1010" s="43">
        <v>7.2000000000000002E-5</v>
      </c>
      <c r="Y1010" s="32">
        <v>29.14</v>
      </c>
      <c r="Z1010" s="41">
        <v>0.7911520000000003</v>
      </c>
      <c r="AA1010" s="45">
        <v>0.1156640625</v>
      </c>
      <c r="AB1010" s="45">
        <v>5.1961781249999998E-2</v>
      </c>
      <c r="AD1010" s="40">
        <v>900.66099999999994</v>
      </c>
      <c r="AE1010" s="40">
        <v>144.315</v>
      </c>
      <c r="AF1010" s="46">
        <v>25.094000000000001</v>
      </c>
      <c r="AG1010" s="40">
        <v>1.0999999999999999E-2</v>
      </c>
      <c r="AH1010" s="40">
        <v>8.9999999999999993E-3</v>
      </c>
      <c r="AI1010" s="40">
        <v>0.02</v>
      </c>
      <c r="AK1010">
        <v>916.04200000000003</v>
      </c>
      <c r="AL1010" s="40">
        <v>224.14613</v>
      </c>
      <c r="AM1010" s="47">
        <v>1.1015E-2</v>
      </c>
      <c r="AN1010" s="47">
        <v>5.8272000000000003E-3</v>
      </c>
      <c r="AO1010" s="7">
        <v>6.2030000000000003</v>
      </c>
      <c r="AP1010" s="7">
        <v>18.167052000000002</v>
      </c>
      <c r="AQ1010" s="7">
        <v>12.339</v>
      </c>
      <c r="AR1010" s="47">
        <v>1.1848E-3</v>
      </c>
      <c r="AS1010" s="48">
        <v>2.6886999999999999E-5</v>
      </c>
      <c r="AT1010" s="48">
        <v>1.485E-5</v>
      </c>
      <c r="AU1010" s="7">
        <v>17.646000000000001</v>
      </c>
      <c r="AV1010" s="40">
        <v>1.1984119999999994</v>
      </c>
      <c r="AW1010" s="47">
        <v>3.2835624999999974E-3</v>
      </c>
      <c r="AX1010" s="47">
        <v>1.085315125E-2</v>
      </c>
      <c r="AZ1010" s="40">
        <v>916.39656000000002</v>
      </c>
      <c r="BA1010" s="40">
        <v>916.95799999999997</v>
      </c>
      <c r="BB1010" s="40">
        <v>253.51608999999999</v>
      </c>
      <c r="BC1010" s="7">
        <v>1.754</v>
      </c>
      <c r="BD1010" s="7">
        <v>33.940336000000002</v>
      </c>
      <c r="BE1010" s="7">
        <v>8.1029999999999998</v>
      </c>
      <c r="BI1010" s="7">
        <v>33.792999999999999</v>
      </c>
      <c r="BJ1010" s="40">
        <v>4.9528160000000003</v>
      </c>
    </row>
    <row r="1011" spans="1:64" x14ac:dyDescent="0.3">
      <c r="A1011" s="41">
        <v>907.077</v>
      </c>
      <c r="B1011" s="41">
        <v>907.02539000000002</v>
      </c>
      <c r="C1011" s="41">
        <v>134.155</v>
      </c>
      <c r="F1011" s="32">
        <v>6.6702969999999997</v>
      </c>
      <c r="G1011" s="32">
        <v>16.100266000000001</v>
      </c>
      <c r="H1011" s="32">
        <v>13.434979999999999</v>
      </c>
      <c r="I1011" s="42">
        <v>3.1970000000000002E-3</v>
      </c>
      <c r="J1011" s="42">
        <v>1.7699999999999999E-4</v>
      </c>
      <c r="K1011" s="42">
        <v>1.6000000000000001E-4</v>
      </c>
      <c r="L1011" s="32">
        <v>15.642258999999999</v>
      </c>
      <c r="M1011" s="32">
        <v>1.4551265880000006</v>
      </c>
      <c r="N1011" s="32">
        <v>0.11330976562499999</v>
      </c>
      <c r="O1011" s="32">
        <v>0.14921512031250003</v>
      </c>
      <c r="Q1011" s="41">
        <v>914.95100000000002</v>
      </c>
      <c r="R1011" s="41">
        <v>113.15900000000001</v>
      </c>
      <c r="S1011" s="32">
        <v>15.58</v>
      </c>
      <c r="T1011" s="32">
        <v>30.818720000000003</v>
      </c>
      <c r="U1011" s="32">
        <v>27.643000000000001</v>
      </c>
      <c r="V1011" s="43">
        <v>8.0400000000000003E-3</v>
      </c>
      <c r="W1011" s="44">
        <v>2.61E-4</v>
      </c>
      <c r="X1011" s="43">
        <v>8.7999999999999998E-5</v>
      </c>
      <c r="Y1011" s="32">
        <v>29.51</v>
      </c>
      <c r="Z1011" s="41">
        <v>6.0736000000005674E-2</v>
      </c>
      <c r="AA1011" s="45">
        <v>0.100828125</v>
      </c>
      <c r="AB1011" s="45">
        <v>6.0877562499999996E-2</v>
      </c>
      <c r="AD1011" s="40">
        <v>900.53800000000001</v>
      </c>
      <c r="AE1011" s="40">
        <v>144.32499999999999</v>
      </c>
      <c r="AF1011" s="46">
        <v>28.122</v>
      </c>
      <c r="AG1011" s="40">
        <v>1.2999999999999999E-2</v>
      </c>
      <c r="AH1011" s="40">
        <v>0.01</v>
      </c>
      <c r="AI1011" s="40">
        <v>2.3E-2</v>
      </c>
      <c r="AK1011">
        <v>915.95799999999997</v>
      </c>
      <c r="AL1011" s="40">
        <v>224.16512</v>
      </c>
      <c r="AM1011" s="47">
        <v>1.6379999999999999E-2</v>
      </c>
      <c r="AN1011" s="47">
        <v>9.9226999999999996E-3</v>
      </c>
      <c r="AO1011" s="7">
        <v>8.0380000000000003</v>
      </c>
      <c r="AP1011" s="7">
        <v>18.602191999999999</v>
      </c>
      <c r="AQ1011" s="7">
        <v>13.113</v>
      </c>
      <c r="AR1011" s="47">
        <v>7.2851999999999997E-4</v>
      </c>
      <c r="AS1011" s="48">
        <v>4.4397999999999997E-5</v>
      </c>
      <c r="AT1011" s="48">
        <v>2.4493000000000001E-5</v>
      </c>
      <c r="AU1011" s="7">
        <v>17.927</v>
      </c>
      <c r="AV1011" s="40">
        <v>8.8880000000000001E-3</v>
      </c>
      <c r="AW1011" s="47">
        <v>2.9884515624999997E-2</v>
      </c>
      <c r="AX1011" s="47">
        <v>2.20353833125E-2</v>
      </c>
      <c r="AZ1011" s="40">
        <v>916.25202999999999</v>
      </c>
      <c r="BA1011" s="40">
        <v>916.875</v>
      </c>
      <c r="BB1011" s="40">
        <v>253.54499000000001</v>
      </c>
    </row>
    <row r="1012" spans="1:64" x14ac:dyDescent="0.3">
      <c r="A1012" s="41">
        <v>906.976</v>
      </c>
      <c r="B1012" s="41">
        <v>906.90770999999995</v>
      </c>
      <c r="C1012" s="41">
        <v>134.16498999999999</v>
      </c>
      <c r="Q1012" s="41">
        <v>914.86400000000003</v>
      </c>
      <c r="R1012" s="41">
        <v>113.167</v>
      </c>
      <c r="S1012" s="32">
        <v>15.86</v>
      </c>
      <c r="T1012" s="32">
        <v>25.352239999999998</v>
      </c>
      <c r="U1012" s="32">
        <v>27.585999999999999</v>
      </c>
      <c r="V1012" s="43">
        <v>8.9899999999999997E-3</v>
      </c>
      <c r="W1012" s="44">
        <v>2.3900000000000001E-4</v>
      </c>
      <c r="X1012" s="43">
        <v>1.17E-4</v>
      </c>
      <c r="Y1012" s="32">
        <v>24.02</v>
      </c>
      <c r="Z1012" s="41">
        <v>6.0736000000005674E-2</v>
      </c>
      <c r="AA1012" s="45">
        <v>5.9902343750000003E-2</v>
      </c>
      <c r="AB1012" s="45">
        <v>8.6672796874999999E-2</v>
      </c>
      <c r="AD1012" s="40">
        <v>900.41499999999996</v>
      </c>
      <c r="AE1012" s="40">
        <v>144.33500000000001</v>
      </c>
      <c r="AF1012" s="46">
        <v>37.375999999999998</v>
      </c>
      <c r="AG1012" s="40">
        <v>0.02</v>
      </c>
      <c r="AH1012" s="40">
        <v>1.2E-2</v>
      </c>
      <c r="AI1012" s="40">
        <v>3.2000000000000001E-2</v>
      </c>
      <c r="AK1012">
        <v>915.875</v>
      </c>
      <c r="AL1012" s="40">
        <v>224.17840000000001</v>
      </c>
      <c r="AM1012" s="47">
        <v>2.4222E-2</v>
      </c>
      <c r="AN1012" s="47">
        <v>9.7328999999999992E-3</v>
      </c>
      <c r="AO1012" s="7">
        <v>7.6689999999999996</v>
      </c>
      <c r="AP1012" s="7">
        <v>20.803196</v>
      </c>
      <c r="AQ1012" s="7">
        <v>12.385999999999999</v>
      </c>
      <c r="AR1012" s="47">
        <v>1.0931999999999999E-3</v>
      </c>
      <c r="AS1012" s="48">
        <v>6.4175000000000001E-5</v>
      </c>
      <c r="AT1012" s="48">
        <v>2.0809E-5</v>
      </c>
      <c r="AU1012" s="7">
        <v>20.158999999999999</v>
      </c>
      <c r="AV1012" s="40">
        <v>8.8880000000000001E-3</v>
      </c>
      <c r="AW1012" s="47">
        <v>4.2396406250000004E-2</v>
      </c>
      <c r="AX1012" s="47">
        <v>1.7121158125000001E-2</v>
      </c>
      <c r="AZ1012" s="40">
        <v>916.10772000000009</v>
      </c>
      <c r="BA1012" s="40">
        <v>916.79200000000003</v>
      </c>
      <c r="BB1012" s="40">
        <v>253.57386</v>
      </c>
    </row>
    <row r="1013" spans="1:64" x14ac:dyDescent="0.3">
      <c r="A1013" s="41">
        <v>906.875</v>
      </c>
      <c r="B1013" s="41">
        <v>906.77495999999996</v>
      </c>
      <c r="C1013" s="41">
        <v>134.17500000000001</v>
      </c>
      <c r="Q1013" s="41">
        <v>914.78800000000001</v>
      </c>
      <c r="R1013" s="41">
        <v>113.17400000000001</v>
      </c>
      <c r="S1013" s="32">
        <v>13.595000000000001</v>
      </c>
      <c r="T1013" s="32">
        <v>19.241980000000002</v>
      </c>
      <c r="U1013" s="32">
        <v>24.643000000000001</v>
      </c>
      <c r="V1013" s="43">
        <v>8.3199999999999993E-3</v>
      </c>
      <c r="W1013" s="44">
        <v>1.66E-4</v>
      </c>
      <c r="X1013" s="43">
        <v>1.13E-4</v>
      </c>
      <c r="Y1013" s="32">
        <v>18.100000000000001</v>
      </c>
      <c r="Z1013" s="41">
        <v>0.22637999999999892</v>
      </c>
      <c r="AA1013" s="45">
        <v>2.5000000000000608E-4</v>
      </c>
      <c r="AB1013" s="45">
        <v>8.4932999999999995E-2</v>
      </c>
      <c r="AD1013" s="40">
        <v>900.29300000000001</v>
      </c>
      <c r="AE1013" s="40">
        <v>144.345</v>
      </c>
      <c r="AF1013" s="46">
        <v>48.218000000000004</v>
      </c>
      <c r="AG1013" s="40">
        <v>1.9E-2</v>
      </c>
      <c r="AH1013" s="40">
        <v>7.0000000000000001E-3</v>
      </c>
      <c r="AI1013" s="40">
        <v>2.5999999999999999E-2</v>
      </c>
      <c r="AK1013">
        <v>915.79200000000003</v>
      </c>
      <c r="AL1013" s="40">
        <v>224.19167999999999</v>
      </c>
      <c r="AM1013" s="47">
        <v>1.9755999999999999E-2</v>
      </c>
      <c r="AN1013" s="47">
        <v>2.5007000000000001E-2</v>
      </c>
      <c r="AO1013" s="7">
        <v>4.21</v>
      </c>
      <c r="AP1013" s="7">
        <v>18.786639999999998</v>
      </c>
      <c r="AQ1013" s="7">
        <v>10.538</v>
      </c>
      <c r="AR1013" s="47">
        <v>1.1770000000000001E-3</v>
      </c>
      <c r="AS1013" s="48">
        <v>5.1378999999999997E-5</v>
      </c>
      <c r="AT1013" s="48">
        <v>1.5330999999999999E-5</v>
      </c>
      <c r="AU1013" s="7">
        <v>18.433</v>
      </c>
      <c r="AV1013" s="40">
        <v>2.9768400000000002</v>
      </c>
      <c r="AW1013" s="47">
        <v>2.7930953124999998E-2</v>
      </c>
      <c r="AX1013" s="47">
        <v>1.1360464062499999E-2</v>
      </c>
      <c r="AZ1013" s="40">
        <v>915.96209999999996</v>
      </c>
      <c r="BA1013" s="40">
        <v>916.70799999999997</v>
      </c>
      <c r="BB1013" s="40">
        <v>253.60253</v>
      </c>
    </row>
    <row r="1014" spans="1:64" x14ac:dyDescent="0.3">
      <c r="A1014" s="41">
        <v>906.76199999999994</v>
      </c>
      <c r="B1014" s="41">
        <v>906.64246000000003</v>
      </c>
      <c r="C1014" s="41">
        <v>134.185</v>
      </c>
      <c r="Q1014" s="41">
        <v>914.702</v>
      </c>
      <c r="R1014" s="41">
        <v>113.182</v>
      </c>
      <c r="S1014" s="32">
        <v>9.8040000000000003</v>
      </c>
      <c r="T1014" s="32">
        <v>13.243536000000001</v>
      </c>
      <c r="U1014" s="32">
        <v>18.640999999999998</v>
      </c>
      <c r="V1014" s="43">
        <v>6.1399999999999996E-3</v>
      </c>
      <c r="W1014" s="44">
        <v>1E-4</v>
      </c>
      <c r="X1014" s="43">
        <v>1.16E-4</v>
      </c>
      <c r="Y1014" s="32">
        <v>12.42</v>
      </c>
      <c r="Z1014" s="41">
        <v>1.0330159999999964</v>
      </c>
      <c r="AA1014" s="45">
        <v>3.3203125000000003E-3</v>
      </c>
      <c r="AB1014" s="45">
        <v>9.5287093749999996E-2</v>
      </c>
      <c r="AD1014" s="40">
        <v>900.17</v>
      </c>
      <c r="AE1014" s="40">
        <v>144.35499999999999</v>
      </c>
      <c r="AF1014" s="46">
        <v>50.551000000000002</v>
      </c>
      <c r="AG1014" s="40">
        <v>3.3000000000000002E-2</v>
      </c>
      <c r="AH1014" s="40">
        <v>1.6E-2</v>
      </c>
      <c r="AI1014" s="40">
        <v>4.9000000000000002E-2</v>
      </c>
      <c r="AK1014">
        <v>915.70799999999997</v>
      </c>
      <c r="AL1014" s="40">
        <v>224.20699999999999</v>
      </c>
      <c r="AM1014" s="47">
        <v>1.8439000000000001E-2</v>
      </c>
      <c r="AN1014" s="47">
        <v>2.0757000000000001E-2</v>
      </c>
      <c r="AO1014" s="7">
        <v>2.4369999999999998</v>
      </c>
      <c r="AP1014" s="7">
        <v>16.756708</v>
      </c>
      <c r="AQ1014" s="7">
        <v>7.9185999999999996</v>
      </c>
      <c r="AR1014" s="47">
        <v>8.5232999999999999E-4</v>
      </c>
      <c r="AS1014" s="48">
        <v>5.9604000000000001E-5</v>
      </c>
      <c r="AT1014" s="48">
        <v>1.9850000000000001E-5</v>
      </c>
      <c r="AU1014" s="7">
        <v>16.552</v>
      </c>
      <c r="AV1014" s="40">
        <v>3.5417480000000001</v>
      </c>
      <c r="AW1014" s="47">
        <v>4.2623988281250004E-2</v>
      </c>
      <c r="AX1014" s="47">
        <v>1.6974718015625001E-2</v>
      </c>
      <c r="AZ1014" s="40">
        <v>915.81813999999997</v>
      </c>
      <c r="BA1014" s="40">
        <v>916.625</v>
      </c>
      <c r="BB1014" s="40">
        <v>253.62988000000001</v>
      </c>
    </row>
    <row r="1015" spans="1:64" x14ac:dyDescent="0.3">
      <c r="A1015" s="41">
        <v>906.66099999999994</v>
      </c>
      <c r="B1015" s="41">
        <v>906.50969999999995</v>
      </c>
      <c r="C1015" s="41">
        <v>134.19501</v>
      </c>
      <c r="Q1015" s="41">
        <v>914.61500000000001</v>
      </c>
      <c r="R1015" s="41">
        <v>113.19</v>
      </c>
      <c r="S1015" s="32">
        <v>6.2380000000000004</v>
      </c>
      <c r="T1015" s="32">
        <v>9.4739919999999991</v>
      </c>
      <c r="U1015" s="32">
        <v>12.449</v>
      </c>
      <c r="V1015" s="43">
        <v>3.5400000000000002E-3</v>
      </c>
      <c r="W1015" s="44">
        <v>6.9999999999999994E-5</v>
      </c>
      <c r="X1015" s="43">
        <v>9.2999999999999997E-5</v>
      </c>
      <c r="Y1015" s="32">
        <v>8.9499999999999993</v>
      </c>
      <c r="Z1015" s="41">
        <v>1.2455519999999982</v>
      </c>
      <c r="AA1015" s="45">
        <v>3.3203125000000003E-3</v>
      </c>
      <c r="AB1015" s="45">
        <v>8.1058031249999996E-2</v>
      </c>
      <c r="AD1015" s="40">
        <v>900.03300000000002</v>
      </c>
      <c r="AE1015" s="40">
        <v>144.36500000000001</v>
      </c>
      <c r="AF1015" s="46">
        <v>50.774000000000001</v>
      </c>
      <c r="AG1015" s="40">
        <v>4.8000000000000001E-2</v>
      </c>
      <c r="AH1015" s="40">
        <v>1.9E-2</v>
      </c>
      <c r="AI1015" s="40">
        <v>6.7000000000000004E-2</v>
      </c>
      <c r="AK1015">
        <v>915.625</v>
      </c>
      <c r="AL1015" s="40">
        <v>224.22059999999999</v>
      </c>
      <c r="AM1015" s="47">
        <v>1.9059E-2</v>
      </c>
      <c r="AN1015" s="47">
        <v>3.6984999999999997E-2</v>
      </c>
      <c r="AO1015" s="7">
        <v>1.0569999999999999</v>
      </c>
      <c r="AP1015" s="7">
        <v>17.360787999999999</v>
      </c>
      <c r="AQ1015" s="7">
        <v>7.3480999999999996</v>
      </c>
      <c r="AR1015" s="47">
        <v>1.0697E-3</v>
      </c>
      <c r="AS1015" s="48">
        <v>6.7372000000000005E-5</v>
      </c>
      <c r="AT1015" s="48">
        <v>2.4332E-5</v>
      </c>
      <c r="AU1015" s="7">
        <v>17.271999999999998</v>
      </c>
      <c r="AV1015" s="40">
        <v>5.4497279999999995</v>
      </c>
      <c r="AW1015" s="47">
        <v>4.6061570312500001E-2</v>
      </c>
      <c r="AX1015" s="47">
        <v>2.0723433906249998E-2</v>
      </c>
      <c r="AZ1015" s="40">
        <v>915.66237999999998</v>
      </c>
      <c r="BA1015" s="40">
        <v>916.54200000000003</v>
      </c>
      <c r="BB1015" s="40">
        <v>253.65934999999999</v>
      </c>
    </row>
    <row r="1016" spans="1:64" x14ac:dyDescent="0.3">
      <c r="A1016" s="41">
        <v>906.56</v>
      </c>
      <c r="B1016" s="41">
        <v>906.37714000000005</v>
      </c>
      <c r="C1016" s="41">
        <v>134.20500000000001</v>
      </c>
      <c r="I1016" s="42">
        <v>4.5880000000000001E-3</v>
      </c>
      <c r="J1016" s="42">
        <v>1.25E-4</v>
      </c>
      <c r="K1016" s="42">
        <v>9.3999999999999994E-5</v>
      </c>
      <c r="N1016" s="32">
        <v>3.3598437500000002E-2</v>
      </c>
      <c r="O1016" s="32">
        <v>7.8522668749999983E-2</v>
      </c>
      <c r="Q1016" s="41">
        <v>914.53899999999999</v>
      </c>
      <c r="R1016" s="41">
        <v>113.197</v>
      </c>
      <c r="S1016" s="32">
        <v>3.88</v>
      </c>
      <c r="T1016" s="32">
        <v>7.07592</v>
      </c>
      <c r="U1016" s="32">
        <v>6.91</v>
      </c>
      <c r="V1016" s="43">
        <v>2.14E-3</v>
      </c>
      <c r="W1016" s="44">
        <v>7.7999999999999999E-5</v>
      </c>
      <c r="X1016" s="43">
        <v>8.3999999999999995E-5</v>
      </c>
      <c r="Y1016" s="32">
        <v>6.75</v>
      </c>
      <c r="Z1016" s="41">
        <v>6.0736000000005674E-2</v>
      </c>
      <c r="AA1016" s="45">
        <v>3.5367187500000001E-2</v>
      </c>
      <c r="AB1016" s="45">
        <v>7.6780843749999994E-2</v>
      </c>
      <c r="AD1016" s="40">
        <v>899.85799999999995</v>
      </c>
      <c r="AE1016" s="40">
        <v>144.375</v>
      </c>
      <c r="AF1016" s="46">
        <v>47.524999999999999</v>
      </c>
      <c r="AG1016" s="40">
        <v>4.1000000000000002E-2</v>
      </c>
      <c r="AH1016" s="40">
        <v>2.1999999999999999E-2</v>
      </c>
      <c r="AI1016" s="40">
        <v>6.3E-2</v>
      </c>
      <c r="AK1016">
        <v>915.54200000000003</v>
      </c>
      <c r="AL1016" s="40">
        <v>224.23388</v>
      </c>
      <c r="AM1016" s="47">
        <v>1.6310000000000002E-2</v>
      </c>
      <c r="AN1016" s="47">
        <v>1.8488000000000001E-2</v>
      </c>
      <c r="AO1016" s="7">
        <v>0.54700000000000004</v>
      </c>
      <c r="AP1016" s="7">
        <v>16.843947999999997</v>
      </c>
      <c r="AQ1016" s="7">
        <v>9.9583999999999993</v>
      </c>
      <c r="AR1016" s="47">
        <v>8.5669999999999995E-4</v>
      </c>
      <c r="AS1016" s="48">
        <v>6.7273000000000005E-5</v>
      </c>
      <c r="AT1016" s="48">
        <v>2.4023E-5</v>
      </c>
      <c r="AU1016" s="7">
        <v>16.797999999999998</v>
      </c>
      <c r="AV1016" s="40">
        <v>8.9759879999999992</v>
      </c>
      <c r="AW1016" s="47">
        <v>5.0205929687500012E-2</v>
      </c>
      <c r="AX1016" s="47">
        <v>2.1132976093749999E-2</v>
      </c>
      <c r="AZ1016" s="40">
        <v>915.51676999999995</v>
      </c>
      <c r="BA1016" s="40">
        <v>916.45799999999997</v>
      </c>
      <c r="BB1016" s="40">
        <v>253.68692999999999</v>
      </c>
      <c r="BC1016" s="7">
        <v>2.1549999999999998</v>
      </c>
      <c r="BD1016" s="7">
        <v>33.234019999999994</v>
      </c>
      <c r="BE1016" s="7">
        <v>9.0180000000000007</v>
      </c>
      <c r="BF1016" s="47">
        <v>3.15E-3</v>
      </c>
      <c r="BG1016" s="48">
        <v>1.5999999999999999E-5</v>
      </c>
      <c r="BH1016" s="48">
        <v>3.2600000000000001E-4</v>
      </c>
      <c r="BI1016" s="7">
        <v>33.052999999999997</v>
      </c>
      <c r="BJ1016" s="40">
        <v>5.1476200000000008</v>
      </c>
      <c r="BK1016" s="48">
        <v>8.8800000000000001E-4</v>
      </c>
      <c r="BL1016" s="48">
        <v>0.31537367187499998</v>
      </c>
    </row>
    <row r="1017" spans="1:64" x14ac:dyDescent="0.3">
      <c r="A1017" s="41">
        <v>906.45899999999995</v>
      </c>
      <c r="B1017" s="41">
        <v>906.24463000000003</v>
      </c>
      <c r="C1017" s="41">
        <v>134.215</v>
      </c>
      <c r="D1017" s="42">
        <v>2.9260999999999999E-2</v>
      </c>
      <c r="E1017" s="42">
        <v>1.1344999999999999E-2</v>
      </c>
      <c r="I1017" s="42">
        <v>3.7550000000000001E-3</v>
      </c>
      <c r="J1017" s="42">
        <v>1.1900000000000001E-4</v>
      </c>
      <c r="K1017" s="42">
        <v>1.08E-4</v>
      </c>
      <c r="N1017" s="32">
        <v>4.4193359375000005E-2</v>
      </c>
      <c r="O1017" s="32">
        <v>9.5332742187499986E-2</v>
      </c>
      <c r="Q1017" s="41">
        <v>914.45299999999997</v>
      </c>
      <c r="R1017" s="41">
        <v>113.205</v>
      </c>
      <c r="S1017" s="32">
        <v>3.3050000000000002</v>
      </c>
      <c r="T1017" s="32">
        <v>8.0076200000000011</v>
      </c>
      <c r="U1017" s="32">
        <v>4.7069999999999999</v>
      </c>
      <c r="V1017" s="43">
        <v>1.6900000000000001E-3</v>
      </c>
      <c r="W1017" s="44">
        <v>8.7999999999999998E-5</v>
      </c>
      <c r="X1017" s="43">
        <v>8.6000000000000003E-5</v>
      </c>
      <c r="Y1017" s="32">
        <v>7.73</v>
      </c>
      <c r="Z1017" s="41">
        <v>6.0736000000005674E-2</v>
      </c>
      <c r="AA1017" s="45">
        <v>5.4332031249999996E-2</v>
      </c>
      <c r="AB1017" s="45">
        <v>8.0298890625000008E-2</v>
      </c>
      <c r="AD1017" s="40">
        <v>899.68299999999999</v>
      </c>
      <c r="AE1017" s="40">
        <v>144.38499999999999</v>
      </c>
      <c r="AF1017" s="46">
        <v>40.247999999999998</v>
      </c>
      <c r="AG1017" s="40">
        <v>2.8000000000000001E-2</v>
      </c>
      <c r="AH1017" s="40">
        <v>0.01</v>
      </c>
      <c r="AI1017" s="40">
        <v>3.7999999999999999E-2</v>
      </c>
      <c r="AK1017">
        <v>915.45799999999997</v>
      </c>
      <c r="AL1017" s="40">
        <v>224.24892</v>
      </c>
      <c r="AM1017" s="47">
        <v>1.2142E-2</v>
      </c>
      <c r="AN1017" s="47">
        <v>6.7729000000000001E-3</v>
      </c>
      <c r="AO1017" s="7">
        <v>0.96899999999999997</v>
      </c>
      <c r="AP1017" s="7">
        <v>13.667396</v>
      </c>
      <c r="AQ1017" s="7">
        <v>11.417</v>
      </c>
      <c r="AR1017" s="47">
        <v>1.8672999999999999E-3</v>
      </c>
      <c r="AS1017" s="48">
        <v>8.2447999999999994E-5</v>
      </c>
      <c r="AT1017" s="48">
        <v>2.5826E-5</v>
      </c>
      <c r="AU1017" s="7">
        <v>13.586</v>
      </c>
      <c r="AV1017" s="40">
        <v>9.6766760000000005</v>
      </c>
      <c r="AW1017" s="47">
        <v>4.5247882812499994E-2</v>
      </c>
      <c r="AX1017" s="47">
        <v>1.952678015625E-2</v>
      </c>
      <c r="AZ1017" s="40">
        <v>915.37280999999996</v>
      </c>
      <c r="BA1017" s="40">
        <v>916.375</v>
      </c>
      <c r="BB1017" s="40">
        <v>253.71427</v>
      </c>
      <c r="BC1017" s="7">
        <v>2.6280000000000001</v>
      </c>
      <c r="BD1017" s="7">
        <v>31.519752</v>
      </c>
      <c r="BE1017" s="7">
        <v>9.7959999999999994</v>
      </c>
      <c r="BF1017" s="47">
        <v>3.5300000000000002E-3</v>
      </c>
      <c r="BG1017" s="48">
        <v>4.1E-5</v>
      </c>
      <c r="BH1017" s="48">
        <v>3.2600000000000001E-4</v>
      </c>
      <c r="BI1017" s="7">
        <v>31.298999999999999</v>
      </c>
      <c r="BJ1017" s="40">
        <v>5.0761119999999993</v>
      </c>
      <c r="BK1017" s="48">
        <v>8.8800000000000001E-4</v>
      </c>
      <c r="BL1017" s="48">
        <v>0.31409176562499996</v>
      </c>
    </row>
    <row r="1018" spans="1:64" x14ac:dyDescent="0.3">
      <c r="A1018" s="41">
        <v>906.35699999999997</v>
      </c>
      <c r="B1018" s="41">
        <v>906.11188000000004</v>
      </c>
      <c r="C1018" s="41">
        <v>134.22501</v>
      </c>
      <c r="D1018" s="42">
        <v>1.6428000000000002E-2</v>
      </c>
      <c r="E1018" s="42">
        <v>7.796E-3</v>
      </c>
      <c r="I1018" s="42">
        <v>4.5170000000000002E-3</v>
      </c>
      <c r="J1018" s="42">
        <v>1E-4</v>
      </c>
      <c r="K1018" s="42">
        <v>1.15E-4</v>
      </c>
      <c r="N1018" s="32">
        <v>1.0012890625000003E-2</v>
      </c>
      <c r="O1018" s="32">
        <v>9.9762182812500003E-2</v>
      </c>
      <c r="Q1018" s="41">
        <v>914.36599999999999</v>
      </c>
      <c r="R1018" s="41">
        <v>113.21299999999999</v>
      </c>
      <c r="S1018" s="32">
        <v>4.5110000000000001</v>
      </c>
      <c r="T1018" s="32">
        <v>11.868924</v>
      </c>
      <c r="U1018" s="32">
        <v>5.867</v>
      </c>
      <c r="V1018" s="43">
        <v>1.99E-3</v>
      </c>
      <c r="W1018" s="44">
        <v>1.12E-4</v>
      </c>
      <c r="X1018" s="43">
        <v>7.7999999999999999E-5</v>
      </c>
      <c r="Y1018" s="32">
        <v>11.49</v>
      </c>
      <c r="Z1018" s="41">
        <v>6.0736000000005674E-2</v>
      </c>
      <c r="AA1018" s="45">
        <v>7.2355468749999999E-2</v>
      </c>
      <c r="AB1018" s="45">
        <v>7.1286859374999997E-2</v>
      </c>
      <c r="AD1018" s="40">
        <v>899.50800000000004</v>
      </c>
      <c r="AE1018" s="40">
        <v>144.39500000000001</v>
      </c>
      <c r="AF1018" s="46">
        <v>30.734000000000002</v>
      </c>
      <c r="AG1018" s="40">
        <v>1.4999999999999999E-2</v>
      </c>
      <c r="AH1018" s="40">
        <v>5.0000000000000001E-3</v>
      </c>
      <c r="AI1018" s="40">
        <v>0.02</v>
      </c>
      <c r="AK1018">
        <v>915.375</v>
      </c>
      <c r="AL1018" s="40">
        <v>224.26220000000001</v>
      </c>
      <c r="AM1018" s="47">
        <v>2.3247E-2</v>
      </c>
      <c r="AN1018" s="47">
        <v>1.5161000000000001E-2</v>
      </c>
      <c r="AO1018" s="7">
        <v>1.9239999999999999</v>
      </c>
      <c r="AP1018" s="7">
        <v>11.717616</v>
      </c>
      <c r="AQ1018" s="7">
        <v>12.663</v>
      </c>
      <c r="AR1018" s="47">
        <v>2.0888E-3</v>
      </c>
      <c r="AS1018" s="48">
        <v>7.7380999999999997E-5</v>
      </c>
      <c r="AT1018" s="48">
        <v>2.5406999999999999E-5</v>
      </c>
      <c r="AU1018" s="7">
        <v>11.555999999999999</v>
      </c>
      <c r="AV1018" s="40">
        <v>9.2074960000000008</v>
      </c>
      <c r="AW1018" s="47">
        <v>3.57681875E-2</v>
      </c>
      <c r="AX1018" s="47">
        <v>1.8360563749999996E-2</v>
      </c>
      <c r="AZ1018" s="40">
        <v>915.22825999999998</v>
      </c>
      <c r="BA1018" s="40">
        <v>916.29200000000003</v>
      </c>
      <c r="BB1018" s="40">
        <v>253.74154999999999</v>
      </c>
      <c r="BC1018" s="7">
        <v>3.6669999999999998</v>
      </c>
      <c r="BD1018" s="7">
        <v>27.304027999999999</v>
      </c>
      <c r="BE1018" s="7">
        <v>10.717000000000001</v>
      </c>
      <c r="BF1018" s="47">
        <v>4.1200000000000004E-3</v>
      </c>
      <c r="BG1018" s="48">
        <v>7.3999999999999996E-5</v>
      </c>
      <c r="BH1018" s="48">
        <v>3.2699999999999998E-4</v>
      </c>
      <c r="BI1018" s="7">
        <v>26.995999999999999</v>
      </c>
      <c r="BJ1018" s="40">
        <v>4.1310680000000009</v>
      </c>
      <c r="BK1018" s="48">
        <v>8.8800000000000001E-4</v>
      </c>
      <c r="BL1018" s="48">
        <v>0.31310143749999997</v>
      </c>
    </row>
    <row r="1019" spans="1:64" x14ac:dyDescent="0.3">
      <c r="A1019" s="41">
        <v>906.25599999999997</v>
      </c>
      <c r="B1019" s="41">
        <v>905.98224000000005</v>
      </c>
      <c r="C1019" s="41">
        <v>134.23500000000001</v>
      </c>
      <c r="D1019" s="42">
        <v>1.2786E-2</v>
      </c>
      <c r="E1019" s="42">
        <v>9.2659999999999999E-3</v>
      </c>
      <c r="I1019" s="42">
        <v>3.8920000000000001E-3</v>
      </c>
      <c r="J1019" s="42">
        <v>9.5000000000000005E-5</v>
      </c>
      <c r="K1019" s="42">
        <v>1.01E-4</v>
      </c>
      <c r="N1019" s="32">
        <v>1.7464062500000016E-2</v>
      </c>
      <c r="O1019" s="32">
        <v>8.787058125000001E-2</v>
      </c>
      <c r="Q1019" s="41">
        <v>914.28</v>
      </c>
      <c r="R1019" s="41">
        <v>113.221</v>
      </c>
      <c r="S1019" s="32">
        <v>7.2670000000000003</v>
      </c>
      <c r="T1019" s="32">
        <v>17.770427999999999</v>
      </c>
      <c r="U1019" s="32">
        <v>10.895</v>
      </c>
      <c r="V1019" s="43">
        <v>3.31E-3</v>
      </c>
      <c r="W1019" s="44">
        <v>1.2400000000000001E-4</v>
      </c>
      <c r="X1019" s="43">
        <v>6.8999999999999997E-5</v>
      </c>
      <c r="Y1019" s="32">
        <v>17.16</v>
      </c>
      <c r="Z1019" s="41">
        <v>6.0736000000005674E-2</v>
      </c>
      <c r="AA1019" s="45">
        <v>5.8058593750000005E-2</v>
      </c>
      <c r="AB1019" s="45">
        <v>5.7833921874999993E-2</v>
      </c>
      <c r="AD1019" s="40">
        <v>899.33199999999999</v>
      </c>
      <c r="AE1019" s="40">
        <v>144.405</v>
      </c>
      <c r="AF1019" s="46">
        <v>23.684000000000001</v>
      </c>
      <c r="AG1019" s="40">
        <v>1.2E-2</v>
      </c>
      <c r="AH1019" s="40">
        <v>3.0000000000000001E-3</v>
      </c>
      <c r="AI1019" s="40">
        <v>1.4999999999999999E-2</v>
      </c>
      <c r="AK1019">
        <v>915.29200000000003</v>
      </c>
      <c r="AL1019" s="40">
        <v>224.27547999999999</v>
      </c>
      <c r="AM1019" s="47">
        <v>4.9324E-2</v>
      </c>
      <c r="AN1019" s="47">
        <v>2.0915E-2</v>
      </c>
      <c r="AO1019" s="7">
        <v>3.641</v>
      </c>
      <c r="AP1019" s="7">
        <v>11.913844000000001</v>
      </c>
      <c r="AQ1019" s="7">
        <v>11.324999999999999</v>
      </c>
      <c r="AR1019" s="47">
        <v>2.1971999999999998E-3</v>
      </c>
      <c r="AS1019" s="48">
        <v>6.8827999999999999E-5</v>
      </c>
      <c r="AT1019" s="48">
        <v>2.2982000000000001E-5</v>
      </c>
      <c r="AU1019" s="7">
        <v>11.608000000000001</v>
      </c>
      <c r="AV1019" s="40">
        <v>4.7857639999999995</v>
      </c>
      <c r="AW1019" s="47">
        <v>2.5055656250000002E-2</v>
      </c>
      <c r="AX1019" s="47">
        <v>1.5569883125000001E-2</v>
      </c>
      <c r="AZ1019" s="40">
        <v>915.08118999999999</v>
      </c>
      <c r="BA1019" s="40">
        <v>916.20799999999997</v>
      </c>
      <c r="BB1019" s="40">
        <v>253.76938999999999</v>
      </c>
      <c r="BC1019" s="7">
        <v>4.8419999999999996</v>
      </c>
      <c r="BD1019" s="7">
        <v>22.970728000000001</v>
      </c>
      <c r="BE1019" s="7">
        <v>11.949</v>
      </c>
      <c r="BF1019" s="47">
        <v>4.0499999999999998E-3</v>
      </c>
      <c r="BG1019" s="48">
        <v>7.6000000000000004E-5</v>
      </c>
      <c r="BH1019" s="48">
        <v>3.2000000000000003E-4</v>
      </c>
      <c r="BI1019" s="7">
        <v>22.564</v>
      </c>
      <c r="BJ1019" s="40">
        <v>3.2527679999999997</v>
      </c>
      <c r="BK1019" s="48">
        <v>8.8800000000000001E-4</v>
      </c>
      <c r="BL1019" s="48">
        <v>0.30633757812500001</v>
      </c>
    </row>
    <row r="1020" spans="1:64" x14ac:dyDescent="0.3">
      <c r="A1020" s="41">
        <v>906.15499999999997</v>
      </c>
      <c r="B1020" s="41">
        <v>905.86810000000003</v>
      </c>
      <c r="C1020" s="41">
        <v>134.245</v>
      </c>
      <c r="D1020" s="42">
        <v>2.6256000000000002E-2</v>
      </c>
      <c r="E1020" s="42">
        <v>2.3108E-2</v>
      </c>
      <c r="I1020" s="42">
        <v>2.519E-3</v>
      </c>
      <c r="J1020" s="42">
        <v>1.03E-4</v>
      </c>
      <c r="K1020" s="42">
        <v>6.9999999999999994E-5</v>
      </c>
      <c r="N1020" s="32">
        <v>5.2816796874999988E-2</v>
      </c>
      <c r="O1020" s="32">
        <v>6.1502310937499999E-2</v>
      </c>
      <c r="Q1020" s="41">
        <v>914.20399999999995</v>
      </c>
      <c r="R1020" s="41">
        <v>113.22799999999999</v>
      </c>
      <c r="S1020" s="32">
        <v>10.351000000000001</v>
      </c>
      <c r="T1020" s="32">
        <v>22.789484000000002</v>
      </c>
      <c r="U1020" s="32">
        <v>17.565999999999999</v>
      </c>
      <c r="V1020" s="43">
        <v>4.7800000000000004E-3</v>
      </c>
      <c r="W1020" s="44">
        <v>1.3799999999999999E-4</v>
      </c>
      <c r="X1020" s="43">
        <v>6.3E-5</v>
      </c>
      <c r="Y1020" s="32">
        <v>21.92</v>
      </c>
      <c r="Z1020" s="41">
        <v>6.0736000000005674E-2</v>
      </c>
      <c r="AA1020" s="45">
        <v>4.2773437499999976E-2</v>
      </c>
      <c r="AB1020" s="45">
        <v>4.6874968749999996E-2</v>
      </c>
      <c r="AD1020" s="40">
        <v>899.15700000000004</v>
      </c>
      <c r="AE1020" s="40">
        <v>144.41499999999999</v>
      </c>
      <c r="AF1020" s="46">
        <v>18.408000000000001</v>
      </c>
      <c r="AG1020" s="40">
        <v>1.0999999999999999E-2</v>
      </c>
      <c r="AH1020" s="40">
        <v>3.0000000000000001E-3</v>
      </c>
      <c r="AI1020" s="40">
        <v>1.4E-2</v>
      </c>
      <c r="AK1020">
        <v>915.20799999999997</v>
      </c>
      <c r="AL1020" s="40">
        <v>224.29051999999999</v>
      </c>
      <c r="AM1020" s="47">
        <v>6.7997000000000002E-2</v>
      </c>
      <c r="AN1020" s="47">
        <v>2.6505000000000001E-2</v>
      </c>
      <c r="AO1020" s="7">
        <v>6.0190000000000001</v>
      </c>
      <c r="AP1020" s="7">
        <v>11.053596000000001</v>
      </c>
      <c r="AQ1020" s="7">
        <v>12.260999999999999</v>
      </c>
      <c r="AR1020" s="47">
        <v>2.2645999999999999E-3</v>
      </c>
      <c r="AS1020" s="48">
        <v>5.9858999999999997E-5</v>
      </c>
      <c r="AT1020" s="48">
        <v>2.3223000000000001E-5</v>
      </c>
      <c r="AU1020" s="7">
        <v>10.548</v>
      </c>
      <c r="AV1020" s="40">
        <v>1.4508759999999992</v>
      </c>
      <c r="AW1020" s="47">
        <v>1.4743921875000007E-2</v>
      </c>
      <c r="AX1020" s="47">
        <v>1.5583513437500002E-2</v>
      </c>
      <c r="AZ1020" s="40">
        <v>914.92732999999998</v>
      </c>
      <c r="BA1020" s="40">
        <v>916.125</v>
      </c>
      <c r="BB1020" s="40">
        <v>253.80363</v>
      </c>
      <c r="BC1020" s="7">
        <v>6.516</v>
      </c>
      <c r="BD1020" s="7">
        <v>19.868344</v>
      </c>
      <c r="BE1020" s="7">
        <v>13.804</v>
      </c>
      <c r="BF1020" s="47">
        <v>4.3400000000000001E-3</v>
      </c>
      <c r="BG1020" s="48">
        <v>6.3999999999999997E-5</v>
      </c>
      <c r="BH1020" s="48">
        <v>3.2699999999999998E-4</v>
      </c>
      <c r="BI1020" s="7">
        <v>19.321000000000002</v>
      </c>
      <c r="BJ1020" s="40">
        <v>2.1012640000000005</v>
      </c>
      <c r="BK1020" s="48">
        <v>8.8800000000000001E-4</v>
      </c>
      <c r="BL1020" s="48">
        <v>0.31235928124999995</v>
      </c>
    </row>
    <row r="1021" spans="1:64" x14ac:dyDescent="0.3">
      <c r="A1021" s="41">
        <v>906.04300000000001</v>
      </c>
      <c r="B1021" s="41">
        <v>905.75378000000001</v>
      </c>
      <c r="C1021" s="41">
        <v>134.255</v>
      </c>
      <c r="D1021" s="42">
        <v>2.4119000000000002E-2</v>
      </c>
      <c r="E1021" s="42">
        <v>1.9303000000000001E-2</v>
      </c>
      <c r="I1021" s="42">
        <v>1.537E-3</v>
      </c>
      <c r="J1021" s="42">
        <v>1.3200000000000001E-4</v>
      </c>
      <c r="K1021" s="42">
        <v>6.0000000000000002E-5</v>
      </c>
      <c r="N1021" s="32">
        <v>0.10138007812500001</v>
      </c>
      <c r="O1021" s="32">
        <v>5.4815026562500001E-2</v>
      </c>
      <c r="Q1021" s="41">
        <v>914.11699999999996</v>
      </c>
      <c r="R1021" s="41">
        <v>113.236</v>
      </c>
      <c r="S1021" s="32">
        <v>12.831</v>
      </c>
      <c r="T1021" s="32">
        <v>25.457803999999999</v>
      </c>
      <c r="U1021" s="32">
        <v>23.013999999999999</v>
      </c>
      <c r="V1021" s="43">
        <v>5.9899999999999997E-3</v>
      </c>
      <c r="W1021" s="44">
        <v>1.65E-4</v>
      </c>
      <c r="X1021" s="43">
        <v>5.8E-5</v>
      </c>
      <c r="Y1021" s="32">
        <v>24.38</v>
      </c>
      <c r="Z1021" s="41">
        <v>6.0736000000005674E-2</v>
      </c>
      <c r="AA1021" s="45">
        <v>4.5667968750000003E-2</v>
      </c>
      <c r="AB1021" s="45">
        <v>3.7793109375000009E-2</v>
      </c>
      <c r="AD1021" s="40">
        <v>898.98199999999997</v>
      </c>
      <c r="AE1021" s="40">
        <v>144.42500000000001</v>
      </c>
      <c r="AF1021" s="46">
        <v>16.524000000000001</v>
      </c>
      <c r="AG1021" s="40">
        <v>1.4E-2</v>
      </c>
      <c r="AH1021" s="40">
        <v>0.01</v>
      </c>
      <c r="AI1021" s="40">
        <v>2.4E-2</v>
      </c>
      <c r="AK1021">
        <v>915.125</v>
      </c>
      <c r="AL1021" s="40">
        <v>224.3038</v>
      </c>
      <c r="AM1021" s="47">
        <v>2.3005999999999999E-2</v>
      </c>
      <c r="AN1021" s="47">
        <v>1.244E-2</v>
      </c>
      <c r="AO1021" s="7">
        <v>6.5410000000000004</v>
      </c>
      <c r="AP1021" s="7">
        <v>9.3687439999999995</v>
      </c>
      <c r="AQ1021" s="7">
        <v>13.814</v>
      </c>
      <c r="AR1021" s="47">
        <v>2.0471E-3</v>
      </c>
      <c r="AS1021" s="48">
        <v>4.4356E-5</v>
      </c>
      <c r="AT1021" s="48">
        <v>2.8203000000000001E-5</v>
      </c>
      <c r="AU1021" s="7">
        <v>8.8193000000000001</v>
      </c>
      <c r="AV1021" s="40">
        <v>2.0663639999999983</v>
      </c>
      <c r="AW1021" s="47">
        <v>3.5739296874999996E-3</v>
      </c>
      <c r="AX1021" s="47">
        <v>2.1297236093750001E-2</v>
      </c>
      <c r="AZ1021" s="40">
        <v>914.78246999999999</v>
      </c>
      <c r="BA1021" s="40">
        <v>916.04200000000003</v>
      </c>
      <c r="BB1021" s="40">
        <v>253.84146000000001</v>
      </c>
      <c r="BC1021" s="7">
        <v>8.8249999999999993</v>
      </c>
      <c r="BD1021" s="7">
        <v>19.2593</v>
      </c>
      <c r="BE1021" s="7">
        <v>17.902000000000001</v>
      </c>
      <c r="BF1021" s="47">
        <v>5.0899999999999999E-3</v>
      </c>
      <c r="BG1021" s="48">
        <v>7.3999999999999996E-5</v>
      </c>
      <c r="BH1021" s="48">
        <v>4.2000000000000002E-4</v>
      </c>
      <c r="BI1021" s="7">
        <v>18.518000000000001</v>
      </c>
      <c r="BJ1021" s="40">
        <v>2.0523000000000025</v>
      </c>
      <c r="BK1021" s="48">
        <v>8.8800000000000001E-4</v>
      </c>
      <c r="BL1021" s="48">
        <v>0.40282920312499998</v>
      </c>
    </row>
    <row r="1022" spans="1:64" x14ac:dyDescent="0.3">
      <c r="A1022" s="41">
        <v>905.94200000000001</v>
      </c>
      <c r="B1022" s="41">
        <v>905.63964999999996</v>
      </c>
      <c r="C1022" s="41">
        <v>134.26499999999999</v>
      </c>
      <c r="D1022" s="42">
        <v>1.4515999999999999E-2</v>
      </c>
      <c r="E1022" s="42">
        <v>8.4759999999999992E-3</v>
      </c>
      <c r="I1022" s="42">
        <v>1.6999999999999999E-3</v>
      </c>
      <c r="J1022" s="42">
        <v>1.66E-4</v>
      </c>
      <c r="K1022" s="42">
        <v>5.8999999999999998E-5</v>
      </c>
      <c r="N1022" s="32">
        <v>0.1321328125</v>
      </c>
      <c r="O1022" s="32">
        <v>5.3265156250000001E-2</v>
      </c>
      <c r="Q1022" s="41">
        <v>914.03099999999995</v>
      </c>
      <c r="R1022" s="41">
        <v>113.244</v>
      </c>
      <c r="S1022" s="32">
        <v>13.826000000000001</v>
      </c>
      <c r="T1022" s="32">
        <v>24.651384</v>
      </c>
      <c r="U1022" s="32">
        <v>24.263000000000002</v>
      </c>
      <c r="V1022" s="43">
        <v>6.9899999999999997E-3</v>
      </c>
      <c r="W1022" s="44">
        <v>1.8200000000000001E-4</v>
      </c>
      <c r="X1022" s="43">
        <v>7.6000000000000004E-5</v>
      </c>
      <c r="Y1022" s="32">
        <v>23.49</v>
      </c>
      <c r="Z1022" s="41">
        <v>6.0736000000005674E-2</v>
      </c>
      <c r="AA1022" s="45">
        <v>4.2746093750000005E-2</v>
      </c>
      <c r="AB1022" s="45">
        <v>5.2419671875000004E-2</v>
      </c>
      <c r="AD1022" s="40">
        <v>898.80700000000002</v>
      </c>
      <c r="AE1022" s="40">
        <v>144.435</v>
      </c>
      <c r="AF1022" s="46">
        <v>14.638999999999999</v>
      </c>
      <c r="AG1022" s="40">
        <v>5.0000000000000001E-3</v>
      </c>
      <c r="AH1022" s="40">
        <v>3.0000000000000001E-3</v>
      </c>
      <c r="AI1022" s="40">
        <v>8.0000000000000002E-3</v>
      </c>
      <c r="AK1022">
        <v>915.04200000000003</v>
      </c>
      <c r="AL1022" s="40">
        <v>224.3186</v>
      </c>
      <c r="AM1022" s="47">
        <v>2.4060000000000002E-2</v>
      </c>
      <c r="AN1022" s="47">
        <v>1.2485E-2</v>
      </c>
      <c r="AO1022" s="7">
        <v>6.23</v>
      </c>
      <c r="AP1022" s="7">
        <v>8.0697200000000002</v>
      </c>
      <c r="AQ1022" s="7">
        <v>12.301</v>
      </c>
      <c r="AR1022" s="47">
        <v>1.7481E-3</v>
      </c>
      <c r="AS1022" s="48">
        <v>2.2030000000000001E-5</v>
      </c>
      <c r="AT1022" s="48">
        <v>1.8919999999999998E-5</v>
      </c>
      <c r="AU1022" s="7">
        <v>7.5464000000000002</v>
      </c>
      <c r="AV1022" s="40">
        <v>1.1119199999999996</v>
      </c>
      <c r="AW1022" s="47">
        <v>8.8800000000000001E-4</v>
      </c>
      <c r="AX1022" s="47">
        <v>1.3022893906249998E-2</v>
      </c>
      <c r="AZ1022" s="40">
        <v>914.67340999999999</v>
      </c>
      <c r="BA1022" s="40">
        <v>915.95799999999997</v>
      </c>
      <c r="BB1022" s="40">
        <v>253.86989</v>
      </c>
      <c r="BC1022" s="7">
        <v>10.933</v>
      </c>
      <c r="BD1022" s="7">
        <v>19.161372</v>
      </c>
      <c r="BE1022" s="7">
        <v>23.507000000000001</v>
      </c>
      <c r="BF1022" s="47">
        <v>5.8700000000000002E-3</v>
      </c>
      <c r="BG1022" s="48">
        <v>8.6000000000000003E-5</v>
      </c>
      <c r="BH1022" s="48">
        <v>5.0600000000000005E-4</v>
      </c>
      <c r="BI1022" s="7">
        <v>18.242999999999999</v>
      </c>
      <c r="BJ1022" s="40">
        <v>3.8713320000000024</v>
      </c>
      <c r="BK1022" s="48">
        <v>8.8800000000000001E-4</v>
      </c>
      <c r="BL1022" s="48">
        <v>0.48619792187500005</v>
      </c>
    </row>
    <row r="1023" spans="1:64" x14ac:dyDescent="0.3">
      <c r="A1023" s="41">
        <v>905.84</v>
      </c>
      <c r="B1023" s="41">
        <v>905.52544999999998</v>
      </c>
      <c r="C1023" s="41">
        <v>134.27499</v>
      </c>
      <c r="D1023" s="42">
        <v>1.2603E-2</v>
      </c>
      <c r="E1023" s="42">
        <v>6.1700000000000001E-3</v>
      </c>
      <c r="I1023" s="42">
        <v>1.7390000000000001E-3</v>
      </c>
      <c r="J1023" s="42">
        <v>1.7100000000000001E-4</v>
      </c>
      <c r="K1023" s="42">
        <v>6.4999999999999994E-5</v>
      </c>
      <c r="N1023" s="32">
        <v>0.13635585937500003</v>
      </c>
      <c r="O1023" s="32">
        <v>5.9133592187499993E-2</v>
      </c>
      <c r="Q1023" s="41">
        <v>913.95500000000004</v>
      </c>
      <c r="R1023" s="41">
        <v>113.251</v>
      </c>
      <c r="S1023" s="32">
        <v>13.753</v>
      </c>
      <c r="T1023" s="32">
        <v>23.435252000000002</v>
      </c>
      <c r="U1023" s="32">
        <v>24.154</v>
      </c>
      <c r="V1023" s="43">
        <v>8.9300000000000004E-3</v>
      </c>
      <c r="W1023" s="44">
        <v>1.8100000000000001E-4</v>
      </c>
      <c r="X1023" s="43">
        <v>9.2999999999999997E-5</v>
      </c>
      <c r="Y1023" s="32">
        <v>22.28</v>
      </c>
      <c r="Z1023" s="41">
        <v>6.0736000000005674E-2</v>
      </c>
      <c r="AA1023" s="45">
        <v>3.097656250000008E-3</v>
      </c>
      <c r="AB1023" s="45">
        <v>6.2875203125000001E-2</v>
      </c>
      <c r="AD1023" s="40">
        <v>898.63199999999995</v>
      </c>
      <c r="AE1023" s="40">
        <v>144.44499999999999</v>
      </c>
      <c r="AF1023" s="46">
        <v>12.788</v>
      </c>
      <c r="AG1023" s="40">
        <v>4.0000000000000001E-3</v>
      </c>
      <c r="AH1023" s="40">
        <v>2E-3</v>
      </c>
      <c r="AI1023" s="40">
        <v>6.0000000000000001E-3</v>
      </c>
      <c r="AK1023">
        <v>914.95799999999997</v>
      </c>
      <c r="AL1023" s="40">
        <v>224.33126999999999</v>
      </c>
      <c r="AM1023" s="47">
        <v>1.3949E-2</v>
      </c>
      <c r="AN1023" s="47">
        <v>4.2437000000000004E-3</v>
      </c>
      <c r="AO1023" s="7">
        <v>4.92</v>
      </c>
      <c r="AP1023" s="7">
        <v>7.1779800000000007</v>
      </c>
      <c r="AQ1023" s="7">
        <v>10.032</v>
      </c>
      <c r="AR1023" s="47">
        <v>5.7837999999999997E-4</v>
      </c>
      <c r="AS1023" s="48">
        <v>1.3797E-5</v>
      </c>
      <c r="AT1023" s="48">
        <v>1.3791999999999999E-5</v>
      </c>
      <c r="AU1023" s="7">
        <v>6.7647000000000004</v>
      </c>
      <c r="AV1023" s="40">
        <v>1.1956799999999994</v>
      </c>
      <c r="AW1023" s="47">
        <v>2.2745859375000021E-3</v>
      </c>
      <c r="AX1023" s="47">
        <v>1.184087121875E-2</v>
      </c>
      <c r="AZ1023" s="40">
        <v>914.60184000000004</v>
      </c>
      <c r="BA1023" s="40">
        <v>915.875</v>
      </c>
      <c r="BB1023" s="40">
        <v>253.88846000000001</v>
      </c>
      <c r="BC1023" s="7">
        <v>10.157</v>
      </c>
      <c r="BD1023" s="7">
        <v>17.291187999999998</v>
      </c>
      <c r="BE1023" s="7">
        <v>24.134</v>
      </c>
      <c r="BF1023" s="47">
        <v>4.7099999999999998E-3</v>
      </c>
      <c r="BG1023" s="48">
        <v>9.2999999999999997E-5</v>
      </c>
      <c r="BH1023" s="48">
        <v>6.2100000000000002E-4</v>
      </c>
      <c r="BI1023" s="7">
        <v>16.437999999999999</v>
      </c>
      <c r="BJ1023" s="40">
        <v>5.8920279999999998</v>
      </c>
      <c r="BK1023" s="48">
        <v>8.8800000000000001E-4</v>
      </c>
      <c r="BL1023" s="48">
        <v>0.60511110937500001</v>
      </c>
    </row>
    <row r="1024" spans="1:64" x14ac:dyDescent="0.3">
      <c r="A1024" s="41">
        <v>905.73900000000003</v>
      </c>
      <c r="B1024" s="41">
        <v>905.41112999999996</v>
      </c>
      <c r="C1024" s="41">
        <v>134.285</v>
      </c>
      <c r="D1024" s="42">
        <v>1.5162E-2</v>
      </c>
      <c r="E1024" s="42">
        <v>8.3920000000000002E-3</v>
      </c>
      <c r="I1024" s="42">
        <v>1.928E-3</v>
      </c>
      <c r="J1024" s="42">
        <v>1.6200000000000001E-4</v>
      </c>
      <c r="K1024" s="42">
        <v>5.8E-5</v>
      </c>
      <c r="N1024" s="32">
        <v>0.12359062500000002</v>
      </c>
      <c r="O1024" s="32">
        <v>5.14960125E-2</v>
      </c>
      <c r="Q1024" s="41">
        <v>913.86900000000003</v>
      </c>
      <c r="R1024" s="41">
        <v>113.259</v>
      </c>
      <c r="S1024" s="32">
        <v>12.557</v>
      </c>
      <c r="T1024" s="32">
        <v>21.314788</v>
      </c>
      <c r="U1024" s="32">
        <v>21.498999999999999</v>
      </c>
      <c r="V1024" s="43">
        <v>8.6300000000000005E-3</v>
      </c>
      <c r="W1024" s="44">
        <v>1.85E-4</v>
      </c>
      <c r="X1024" s="43">
        <v>1.07E-4</v>
      </c>
      <c r="Y1024" s="32">
        <v>20.260000000000002</v>
      </c>
      <c r="Z1024" s="41">
        <v>6.0736000000005674E-2</v>
      </c>
      <c r="AA1024" s="45">
        <v>1.307421875000001E-2</v>
      </c>
      <c r="AB1024" s="45">
        <v>7.7887234374999989E-2</v>
      </c>
      <c r="AD1024" s="40">
        <v>898.45699999999999</v>
      </c>
      <c r="AE1024" s="40">
        <v>144.45500000000001</v>
      </c>
      <c r="AF1024" s="46">
        <v>12.496</v>
      </c>
      <c r="AG1024" s="40">
        <v>6.0000000000000001E-3</v>
      </c>
      <c r="AH1024" s="40">
        <v>4.0000000000000001E-3</v>
      </c>
      <c r="AI1024" s="40">
        <v>0.01</v>
      </c>
      <c r="AK1024">
        <v>914.875</v>
      </c>
      <c r="AL1024" s="40">
        <v>224.34280000000001</v>
      </c>
      <c r="AM1024" s="47">
        <v>1.6487000000000002E-2</v>
      </c>
      <c r="AN1024" s="47">
        <v>8.0940000000000005E-3</v>
      </c>
      <c r="AO1024" s="7">
        <v>4.03</v>
      </c>
      <c r="AP1024" s="7">
        <v>7.8887200000000002</v>
      </c>
      <c r="AQ1024" s="7">
        <v>9.5899000000000001</v>
      </c>
      <c r="AR1024" s="47">
        <v>7.4085000000000004E-4</v>
      </c>
      <c r="AS1024" s="48">
        <v>1.5637999999999998E-5</v>
      </c>
      <c r="AT1024" s="48">
        <v>1.1487E-5</v>
      </c>
      <c r="AU1024" s="7">
        <v>7.5502000000000002</v>
      </c>
      <c r="AV1024" s="40">
        <v>2.3520199999999996</v>
      </c>
      <c r="AW1024" s="47">
        <v>8.8800000000000001E-4</v>
      </c>
      <c r="AX1024" s="47">
        <v>8.9877888281249992E-3</v>
      </c>
      <c r="AZ1024" s="40">
        <v>914.53020000000004</v>
      </c>
      <c r="BA1024" s="40">
        <v>915.79200000000003</v>
      </c>
      <c r="BB1024" s="40">
        <v>253.90705</v>
      </c>
      <c r="BC1024" s="7">
        <v>4.9080000000000004</v>
      </c>
      <c r="BD1024" s="7">
        <v>12.069272</v>
      </c>
      <c r="BE1024" s="7">
        <v>12.692</v>
      </c>
      <c r="BF1024" s="47">
        <v>2.6800000000000001E-3</v>
      </c>
      <c r="BG1024" s="48">
        <v>6.3999999999999997E-5</v>
      </c>
      <c r="BH1024" s="48">
        <v>8.5300000000000003E-4</v>
      </c>
      <c r="BI1024" s="7">
        <v>11.657</v>
      </c>
      <c r="BJ1024" s="40">
        <v>3.8772319999999993</v>
      </c>
      <c r="BK1024" s="48">
        <v>1.0609374999999999E-2</v>
      </c>
      <c r="BL1024" s="48">
        <v>0.84395918749999999</v>
      </c>
    </row>
    <row r="1025" spans="1:64" x14ac:dyDescent="0.3">
      <c r="A1025" s="41">
        <v>905.63800000000003</v>
      </c>
      <c r="B1025" s="41">
        <v>905.29700000000003</v>
      </c>
      <c r="C1025" s="41">
        <v>134.29499999999999</v>
      </c>
      <c r="D1025" s="42">
        <v>1.8939999999999999E-2</v>
      </c>
      <c r="E1025" s="42">
        <v>6.5960000000000003E-3</v>
      </c>
      <c r="I1025" s="42">
        <v>2.1429999999999999E-3</v>
      </c>
      <c r="J1025" s="42">
        <v>1.4300000000000001E-4</v>
      </c>
      <c r="K1025" s="42">
        <v>5.0000000000000002E-5</v>
      </c>
      <c r="N1025" s="32">
        <v>0.10030742187500001</v>
      </c>
      <c r="O1025" s="32">
        <v>4.2770723437499998E-2</v>
      </c>
      <c r="Q1025" s="41">
        <v>913.78200000000004</v>
      </c>
      <c r="R1025" s="41">
        <v>113.267</v>
      </c>
      <c r="S1025" s="32">
        <v>9.782</v>
      </c>
      <c r="T1025" s="32">
        <v>17.691688000000003</v>
      </c>
      <c r="U1025" s="32">
        <v>17.710999999999999</v>
      </c>
      <c r="V1025" s="43">
        <v>7.4999999999999997E-3</v>
      </c>
      <c r="W1025" s="44">
        <v>1.5899999999999999E-4</v>
      </c>
      <c r="X1025" s="43">
        <v>1.2E-4</v>
      </c>
      <c r="Y1025" s="32">
        <v>16.87</v>
      </c>
      <c r="Z1025" s="41">
        <v>0.14252799999999866</v>
      </c>
      <c r="AA1025" s="45">
        <v>9.585937499999992E-3</v>
      </c>
      <c r="AB1025" s="45">
        <v>9.4699218750000008E-2</v>
      </c>
      <c r="AD1025" s="40">
        <v>898.28200000000004</v>
      </c>
      <c r="AE1025" s="40">
        <v>144.465</v>
      </c>
      <c r="AF1025" s="46">
        <v>12.541</v>
      </c>
      <c r="AG1025" s="40">
        <v>0.01</v>
      </c>
      <c r="AH1025" s="40">
        <v>6.0000000000000001E-3</v>
      </c>
      <c r="AI1025" s="40">
        <v>1.6E-2</v>
      </c>
      <c r="AK1025">
        <v>914.79200000000003</v>
      </c>
      <c r="AL1025" s="40">
        <v>224.35507000000001</v>
      </c>
      <c r="AM1025" s="47">
        <v>1.2215E-2</v>
      </c>
      <c r="AN1025" s="47">
        <v>5.6984000000000002E-3</v>
      </c>
      <c r="AO1025" s="7">
        <v>4.1449999999999996</v>
      </c>
      <c r="AP1025" s="7">
        <v>7.5072799999999997</v>
      </c>
      <c r="AQ1025" s="7">
        <v>10.561999999999999</v>
      </c>
      <c r="AR1025" s="47">
        <v>5.8582000000000003E-4</v>
      </c>
      <c r="AS1025" s="48">
        <v>2.4362000000000002E-5</v>
      </c>
      <c r="AT1025" s="48">
        <v>1.1076E-5</v>
      </c>
      <c r="AU1025" s="7">
        <v>7.1590999999999996</v>
      </c>
      <c r="AV1025" s="40">
        <v>3.1175800000000002</v>
      </c>
      <c r="AW1025" s="47">
        <v>1.26913671875E-2</v>
      </c>
      <c r="AX1025" s="47">
        <v>9.0997728437500012E-3</v>
      </c>
      <c r="AZ1025" s="40">
        <v>914.45768999999996</v>
      </c>
      <c r="BA1025" s="40">
        <v>915.70799999999997</v>
      </c>
      <c r="BB1025" s="40">
        <v>253.92587</v>
      </c>
      <c r="BC1025" s="7">
        <v>1.3720000000000001</v>
      </c>
      <c r="BD1025" s="7">
        <v>8.1552479999999985</v>
      </c>
      <c r="BE1025" s="7">
        <v>4.3419999999999996</v>
      </c>
      <c r="BF1025" s="47">
        <v>1.42E-3</v>
      </c>
      <c r="BG1025" s="48">
        <v>4.3999999999999999E-5</v>
      </c>
      <c r="BH1025" s="48">
        <v>1.0189999999999999E-3</v>
      </c>
      <c r="BI1025" s="7">
        <v>8.0399999999999991</v>
      </c>
      <c r="BJ1025" s="40">
        <v>1.8778879999999996</v>
      </c>
      <c r="BK1025" s="48">
        <v>1.5710937499999997E-2</v>
      </c>
      <c r="BL1025" s="48">
        <v>1.0142097187499999</v>
      </c>
    </row>
    <row r="1026" spans="1:64" x14ac:dyDescent="0.3">
      <c r="A1026" s="41">
        <v>905.53700000000003</v>
      </c>
      <c r="B1026" s="41">
        <v>905.18286000000001</v>
      </c>
      <c r="C1026" s="41">
        <v>134.30499</v>
      </c>
      <c r="D1026" s="42">
        <v>2.7119999999999998E-2</v>
      </c>
      <c r="E1026" s="42">
        <v>7.502E-3</v>
      </c>
      <c r="I1026" s="42">
        <v>2.4269999999999999E-3</v>
      </c>
      <c r="J1026" s="42">
        <v>1.2799999999999999E-4</v>
      </c>
      <c r="K1026" s="42">
        <v>5.5000000000000002E-5</v>
      </c>
      <c r="N1026" s="32">
        <v>7.9649609374999999E-2</v>
      </c>
      <c r="O1026" s="32">
        <v>4.6812667187500004E-2</v>
      </c>
      <c r="Q1026" s="41">
        <v>913.70600000000002</v>
      </c>
      <c r="R1026" s="41">
        <v>113.274</v>
      </c>
      <c r="S1026" s="32">
        <v>6.431</v>
      </c>
      <c r="T1026" s="32">
        <v>13.310203999999999</v>
      </c>
      <c r="U1026" s="32">
        <v>12.875999999999999</v>
      </c>
      <c r="V1026" s="43">
        <v>5.4200000000000003E-3</v>
      </c>
      <c r="W1026" s="44">
        <v>1.44E-4</v>
      </c>
      <c r="X1026" s="43">
        <v>1.2E-4</v>
      </c>
      <c r="Y1026" s="32">
        <v>12.77</v>
      </c>
      <c r="Z1026" s="41">
        <v>1.3259239999999988</v>
      </c>
      <c r="AA1026" s="45">
        <v>3.6023437500000005E-2</v>
      </c>
      <c r="AB1026" s="45">
        <v>0.10171596875</v>
      </c>
      <c r="AD1026" s="40">
        <v>898.10699999999997</v>
      </c>
      <c r="AE1026" s="40">
        <v>144.47499999999999</v>
      </c>
      <c r="AF1026" s="46">
        <v>13.03</v>
      </c>
      <c r="AG1026" s="40">
        <v>2.1999999999999999E-2</v>
      </c>
      <c r="AH1026" s="40">
        <v>1.9E-2</v>
      </c>
      <c r="AI1026" s="40">
        <v>4.1000000000000002E-2</v>
      </c>
      <c r="AK1026">
        <v>914.70799999999997</v>
      </c>
      <c r="AL1026" s="40">
        <v>224.36632</v>
      </c>
      <c r="AM1026" s="47">
        <v>1.1634E-2</v>
      </c>
      <c r="AN1026" s="47">
        <v>6.4776E-3</v>
      </c>
      <c r="AO1026" s="7">
        <v>3.1850000000000001</v>
      </c>
      <c r="AP1026" s="7">
        <v>9.1779399999999995</v>
      </c>
      <c r="AQ1026" s="7">
        <v>9.4685000000000006</v>
      </c>
      <c r="AR1026" s="47">
        <v>8.8566000000000003E-4</v>
      </c>
      <c r="AS1026" s="48">
        <v>3.2464E-5</v>
      </c>
      <c r="AT1026" s="48">
        <v>3.0571999999999998E-5</v>
      </c>
      <c r="AU1026" s="7">
        <v>8.9103999999999992</v>
      </c>
      <c r="AV1026" s="40">
        <v>3.74824</v>
      </c>
      <c r="AW1026" s="47">
        <v>1.4819992187499997E-2</v>
      </c>
      <c r="AX1026" s="47">
        <v>2.7584281343749999E-2</v>
      </c>
      <c r="AZ1026" s="40">
        <v>914.38615000000004</v>
      </c>
      <c r="BA1026" s="40">
        <v>915.625</v>
      </c>
      <c r="BB1026" s="40">
        <v>253.94470000000001</v>
      </c>
      <c r="BC1026" s="7">
        <v>0.85599999999999998</v>
      </c>
      <c r="BD1026" s="7">
        <v>8.1099040000000002</v>
      </c>
      <c r="BE1026" s="7">
        <v>3.5670000000000002</v>
      </c>
      <c r="BF1026" s="47">
        <v>9.1E-4</v>
      </c>
      <c r="BG1026" s="48">
        <v>3.6000000000000001E-5</v>
      </c>
      <c r="BH1026" s="48">
        <v>1.1509999999999999E-3</v>
      </c>
      <c r="BI1026" s="7">
        <v>8.0380000000000003</v>
      </c>
      <c r="BJ1026" s="40">
        <v>2.0296240000000001</v>
      </c>
      <c r="BK1026" s="48">
        <v>1.7871093750000001E-2</v>
      </c>
      <c r="BL1026" s="48">
        <v>1.1479301718749999</v>
      </c>
    </row>
    <row r="1027" spans="1:64" x14ac:dyDescent="0.3">
      <c r="A1027" s="41">
        <v>905.43600000000004</v>
      </c>
      <c r="B1027" s="41">
        <v>905.06853999999998</v>
      </c>
      <c r="C1027" s="41">
        <v>134.315</v>
      </c>
      <c r="D1027" s="42">
        <v>2.8406000000000001E-2</v>
      </c>
      <c r="E1027" s="42">
        <v>8.0890000000000007E-3</v>
      </c>
      <c r="I1027" s="42">
        <v>3.1970000000000002E-3</v>
      </c>
      <c r="J1027" s="42">
        <v>1.0399999999999999E-4</v>
      </c>
      <c r="K1027" s="42">
        <v>7.2000000000000002E-5</v>
      </c>
      <c r="N1027" s="32">
        <v>4.0309765624999987E-2</v>
      </c>
      <c r="O1027" s="32">
        <v>6.1215120312499996E-2</v>
      </c>
      <c r="Q1027" s="41">
        <v>913.62</v>
      </c>
      <c r="R1027" s="41">
        <v>113.282</v>
      </c>
      <c r="S1027" s="32">
        <v>3.343</v>
      </c>
      <c r="T1027" s="32">
        <v>8.990812</v>
      </c>
      <c r="U1027" s="32">
        <v>8.1270000000000007</v>
      </c>
      <c r="V1027" s="43">
        <v>2.0600000000000002E-3</v>
      </c>
      <c r="W1027" s="44">
        <v>1.06E-4</v>
      </c>
      <c r="X1027" s="43">
        <v>1.01E-4</v>
      </c>
      <c r="Y1027" s="32">
        <v>8.7100000000000009</v>
      </c>
      <c r="Z1027" s="41">
        <v>2.1229720000000007</v>
      </c>
      <c r="AA1027" s="45">
        <v>6.4960937499999996E-2</v>
      </c>
      <c r="AB1027" s="45">
        <v>9.4050718749999998E-2</v>
      </c>
      <c r="AD1027" s="40">
        <v>897.93100000000004</v>
      </c>
      <c r="AE1027" s="40">
        <v>144.48500000000001</v>
      </c>
      <c r="AF1027" s="46">
        <v>14.013</v>
      </c>
      <c r="AG1027" s="40">
        <v>1.9E-2</v>
      </c>
      <c r="AH1027" s="40">
        <v>2.4E-2</v>
      </c>
      <c r="AI1027" s="40">
        <v>4.2999999999999997E-2</v>
      </c>
      <c r="AK1027">
        <v>914.625</v>
      </c>
      <c r="AL1027" s="40">
        <v>224.37867</v>
      </c>
      <c r="AM1027" s="47">
        <v>1.5828999999999999E-2</v>
      </c>
      <c r="AN1027" s="47">
        <v>1.2193000000000001E-2</v>
      </c>
      <c r="AO1027" s="7">
        <v>1.23</v>
      </c>
      <c r="AP1027" s="7">
        <v>9.2527200000000001</v>
      </c>
      <c r="AQ1027" s="7">
        <v>4.1687000000000003</v>
      </c>
      <c r="AR1027" s="47">
        <v>7.0286999999999997E-4</v>
      </c>
      <c r="AS1027" s="48">
        <v>3.7799999999999997E-5</v>
      </c>
      <c r="AT1027" s="48">
        <v>4.1865E-5</v>
      </c>
      <c r="AU1027" s="7">
        <v>9.1494</v>
      </c>
      <c r="AV1027" s="40">
        <v>1.9596200000000001</v>
      </c>
      <c r="AW1027" s="47">
        <v>2.3797511718749997E-2</v>
      </c>
      <c r="AX1027" s="47">
        <v>3.9493911984374998E-2</v>
      </c>
      <c r="AZ1027" s="40">
        <v>914.30754000000002</v>
      </c>
      <c r="BA1027" s="40">
        <v>915.54200000000003</v>
      </c>
      <c r="BB1027" s="40">
        <v>253.96512000000001</v>
      </c>
      <c r="BC1027" s="7">
        <v>1.099</v>
      </c>
      <c r="BD1027" s="7">
        <v>9.7083159999999999</v>
      </c>
      <c r="BE1027" s="7">
        <v>4.5529999999999999</v>
      </c>
      <c r="BF1027" s="47">
        <v>9.3000000000000005E-4</v>
      </c>
      <c r="BG1027" s="48">
        <v>2.3E-5</v>
      </c>
      <c r="BH1027" s="48">
        <v>1.1379999999999999E-3</v>
      </c>
      <c r="BI1027" s="7">
        <v>9.6159999999999997</v>
      </c>
      <c r="BJ1027" s="40">
        <v>2.5791959999999996</v>
      </c>
      <c r="BK1027" s="48">
        <v>4.4726562499999975E-3</v>
      </c>
      <c r="BL1027" s="48">
        <v>1.134862703125</v>
      </c>
    </row>
    <row r="1028" spans="1:64" x14ac:dyDescent="0.3">
      <c r="A1028" s="41">
        <v>905.32299999999998</v>
      </c>
      <c r="B1028" s="41">
        <v>904.95441000000005</v>
      </c>
      <c r="C1028" s="41">
        <v>134.32499999999999</v>
      </c>
      <c r="D1028" s="42">
        <v>3.4356999999999999E-2</v>
      </c>
      <c r="E1028" s="42">
        <v>1.0449999999999999E-2</v>
      </c>
      <c r="I1028" s="42">
        <v>3.173E-3</v>
      </c>
      <c r="J1028" s="42">
        <v>1.02E-4</v>
      </c>
      <c r="K1028" s="42">
        <v>8.3999999999999995E-5</v>
      </c>
      <c r="N1028" s="32">
        <v>3.8787890625000002E-2</v>
      </c>
      <c r="O1028" s="32">
        <v>7.3296082812499996E-2</v>
      </c>
      <c r="Q1028" s="41">
        <v>913.53300000000002</v>
      </c>
      <c r="R1028" s="41">
        <v>113.29</v>
      </c>
      <c r="S1028" s="32">
        <v>1.4419999999999999</v>
      </c>
      <c r="T1028" s="32">
        <v>6.8011279999999994</v>
      </c>
      <c r="U1028" s="32">
        <v>6.407</v>
      </c>
      <c r="V1028" s="43">
        <v>1.2899999999999999E-3</v>
      </c>
      <c r="W1028" s="44">
        <v>7.8999999999999996E-5</v>
      </c>
      <c r="X1028" s="43">
        <v>7.6000000000000004E-5</v>
      </c>
      <c r="Y1028" s="32">
        <v>6.68</v>
      </c>
      <c r="Z1028" s="41">
        <v>3.8171680000000001</v>
      </c>
      <c r="AA1028" s="45">
        <v>5.3300781250000005E-2</v>
      </c>
      <c r="AB1028" s="45">
        <v>7.1648265624999999E-2</v>
      </c>
      <c r="AD1028" s="40">
        <v>897.75599999999997</v>
      </c>
      <c r="AE1028" s="40">
        <v>144.495</v>
      </c>
      <c r="AF1028" s="46">
        <v>15.063000000000001</v>
      </c>
      <c r="AG1028" s="40">
        <v>8.0000000000000002E-3</v>
      </c>
      <c r="AH1028" s="40">
        <v>7.0000000000000001E-3</v>
      </c>
      <c r="AI1028" s="40">
        <v>1.4999999999999999E-2</v>
      </c>
      <c r="AK1028">
        <v>914.54200000000003</v>
      </c>
      <c r="AL1028" s="40">
        <v>224.39107000000001</v>
      </c>
      <c r="AM1028" s="47">
        <v>6.3946000000000003E-3</v>
      </c>
      <c r="AN1028" s="47">
        <v>5.7774000000000002E-3</v>
      </c>
      <c r="AO1028" s="7">
        <v>0.48799999999999999</v>
      </c>
      <c r="AP1028" s="7">
        <v>9.3953919999999993</v>
      </c>
      <c r="AQ1028" s="7">
        <v>3.9115000000000002</v>
      </c>
      <c r="AR1028" s="47">
        <v>1.1927999999999999E-3</v>
      </c>
      <c r="AS1028" s="48">
        <v>3.9305999999999999E-5</v>
      </c>
      <c r="AT1028" s="48">
        <v>2.1009000000000002E-5</v>
      </c>
      <c r="AU1028" s="7">
        <v>9.3544</v>
      </c>
      <c r="AV1028" s="40">
        <v>3.0350520000000003</v>
      </c>
      <c r="AW1028" s="47">
        <v>1.55431875E-2</v>
      </c>
      <c r="AX1028" s="47">
        <v>1.6985163750000001E-2</v>
      </c>
      <c r="AZ1028" s="40">
        <v>914.22994999999992</v>
      </c>
      <c r="BA1028" s="40">
        <v>915.45799999999997</v>
      </c>
      <c r="BB1028" s="40">
        <v>253.98527999999999</v>
      </c>
      <c r="BC1028" s="7">
        <v>1.9410000000000001</v>
      </c>
      <c r="BD1028" s="7">
        <v>11.373044</v>
      </c>
      <c r="BE1028" s="7">
        <v>5.5519999999999996</v>
      </c>
      <c r="BF1028" s="47">
        <v>1.1900000000000001E-3</v>
      </c>
      <c r="BG1028" s="48">
        <v>2.5999999999999998E-5</v>
      </c>
      <c r="BH1028" s="48">
        <v>1.1329999999999999E-3</v>
      </c>
      <c r="BI1028" s="7">
        <v>11.21</v>
      </c>
      <c r="BJ1028" s="40">
        <v>2.0659639999999992</v>
      </c>
      <c r="BK1028" s="48">
        <v>2.2929687499999994E-3</v>
      </c>
      <c r="BL1028" s="48">
        <v>1.1289856093749999</v>
      </c>
    </row>
    <row r="1029" spans="1:64" x14ac:dyDescent="0.3">
      <c r="A1029" s="41">
        <v>905.22199999999998</v>
      </c>
      <c r="B1029" s="41">
        <v>904.84009000000003</v>
      </c>
      <c r="C1029" s="41">
        <v>134.33501000000001</v>
      </c>
      <c r="D1029" s="42">
        <v>2.0235E-2</v>
      </c>
      <c r="E1029" s="42">
        <v>1.0026E-2</v>
      </c>
      <c r="I1029" s="42">
        <v>2.8930000000000002E-3</v>
      </c>
      <c r="J1029" s="42">
        <v>8.7000000000000001E-5</v>
      </c>
      <c r="K1029" s="42">
        <v>7.1000000000000005E-5</v>
      </c>
      <c r="N1029" s="32">
        <v>2.9366015625000002E-2</v>
      </c>
      <c r="O1029" s="32">
        <v>6.1240645312500001E-2</v>
      </c>
      <c r="Q1029" s="41">
        <v>913.447</v>
      </c>
      <c r="R1029" s="41">
        <v>113.298</v>
      </c>
      <c r="S1029" s="32">
        <v>0.79400000000000004</v>
      </c>
      <c r="T1029" s="32">
        <v>7.0066960000000007</v>
      </c>
      <c r="U1029" s="32">
        <v>6.4249999999999998</v>
      </c>
      <c r="V1029" s="43">
        <v>8.4000000000000003E-4</v>
      </c>
      <c r="W1029" s="44">
        <v>6.7999999999999999E-5</v>
      </c>
      <c r="X1029" s="43">
        <v>4.1E-5</v>
      </c>
      <c r="Y1029" s="32">
        <v>6.94</v>
      </c>
      <c r="Z1029" s="41">
        <v>4.9989759999999999</v>
      </c>
      <c r="AA1029" s="45">
        <v>5.1265625000000002E-2</v>
      </c>
      <c r="AB1029" s="45">
        <v>3.8166312500000001E-2</v>
      </c>
      <c r="AD1029" s="40">
        <v>897.58100000000002</v>
      </c>
      <c r="AE1029" s="40">
        <v>144.505</v>
      </c>
      <c r="AF1029" s="46">
        <v>16.747</v>
      </c>
      <c r="AG1029" s="40">
        <v>1.4999999999999999E-2</v>
      </c>
      <c r="AH1029" s="40">
        <v>0.01</v>
      </c>
      <c r="AI1029" s="40">
        <v>2.5000000000000001E-2</v>
      </c>
      <c r="AK1029">
        <v>914.45799999999997</v>
      </c>
      <c r="AL1029" s="40">
        <v>224.40226999999999</v>
      </c>
      <c r="AM1029" s="47">
        <v>8.9321000000000001E-3</v>
      </c>
      <c r="AN1029" s="47">
        <v>8.0188999999999998E-4</v>
      </c>
      <c r="AO1029" s="7">
        <v>0.54600000000000004</v>
      </c>
      <c r="AP1029" s="7">
        <v>10.056863999999999</v>
      </c>
      <c r="AQ1029" s="7">
        <v>4.7869999999999999</v>
      </c>
      <c r="AR1029" s="47">
        <v>7.5630000000000001E-4</v>
      </c>
      <c r="AS1029" s="48">
        <v>5.4475000000000003E-5</v>
      </c>
      <c r="AT1029" s="48">
        <v>1.198E-5</v>
      </c>
      <c r="AU1029" s="7">
        <v>10.010999999999999</v>
      </c>
      <c r="AV1029" s="40">
        <v>3.806384</v>
      </c>
      <c r="AW1029" s="47">
        <v>3.9408085937500004E-2</v>
      </c>
      <c r="AX1029" s="47">
        <v>9.4286692187500014E-3</v>
      </c>
      <c r="AZ1029" s="40">
        <v>914.15827000000002</v>
      </c>
      <c r="BA1029" s="40">
        <v>915.375</v>
      </c>
      <c r="BB1029" s="40">
        <v>254.00390999999999</v>
      </c>
      <c r="BC1029" s="7">
        <v>3.754</v>
      </c>
      <c r="BD1029" s="7">
        <v>12.633336</v>
      </c>
      <c r="BE1029" s="7">
        <v>8.75</v>
      </c>
      <c r="BF1029" s="47">
        <v>1.58E-3</v>
      </c>
      <c r="BG1029" s="48">
        <v>4.1E-5</v>
      </c>
      <c r="BH1029" s="48">
        <v>1.17E-3</v>
      </c>
      <c r="BI1029" s="7">
        <v>12.318</v>
      </c>
      <c r="BJ1029" s="40">
        <v>2.007816</v>
      </c>
      <c r="BK1029" s="48">
        <v>9.5234375000000041E-3</v>
      </c>
      <c r="BL1029" s="48">
        <v>1.16466996875</v>
      </c>
    </row>
    <row r="1030" spans="1:64" x14ac:dyDescent="0.3">
      <c r="A1030" s="41">
        <v>905.12099999999998</v>
      </c>
      <c r="B1030" s="41">
        <v>904.72595000000001</v>
      </c>
      <c r="C1030" s="41">
        <v>134.345</v>
      </c>
      <c r="D1030" s="42">
        <v>9.2219999999999993E-3</v>
      </c>
      <c r="E1030" s="42">
        <v>2.856E-3</v>
      </c>
      <c r="I1030" s="42">
        <v>1.885E-3</v>
      </c>
      <c r="J1030" s="42">
        <v>6.7000000000000002E-5</v>
      </c>
      <c r="K1030" s="42">
        <v>6.8999999999999997E-5</v>
      </c>
      <c r="N1030" s="32">
        <v>2.9447265625E-2</v>
      </c>
      <c r="O1030" s="32">
        <v>6.2641070312500005E-2</v>
      </c>
      <c r="Q1030" s="41">
        <v>913.37099999999998</v>
      </c>
      <c r="R1030" s="41">
        <v>113.30500000000001</v>
      </c>
      <c r="S1030" s="32">
        <v>0.996</v>
      </c>
      <c r="T1030" s="32">
        <v>8.3236640000000008</v>
      </c>
      <c r="U1030" s="32">
        <v>7.1189999999999998</v>
      </c>
      <c r="V1030" s="43">
        <v>6.6E-4</v>
      </c>
      <c r="W1030" s="44">
        <v>6.7999999999999999E-5</v>
      </c>
      <c r="X1030" s="43">
        <v>1.8E-5</v>
      </c>
      <c r="Y1030" s="32">
        <v>8.24</v>
      </c>
      <c r="Z1030" s="41">
        <v>5.330184</v>
      </c>
      <c r="AA1030" s="45">
        <v>5.4851562499999992E-2</v>
      </c>
      <c r="AB1030" s="45">
        <v>1.577353125E-2</v>
      </c>
      <c r="AD1030" s="40">
        <v>897.40599999999995</v>
      </c>
      <c r="AE1030" s="40">
        <v>144.51499999999999</v>
      </c>
      <c r="AF1030" s="46">
        <v>18.766999999999999</v>
      </c>
      <c r="AG1030" s="40">
        <v>3.5000000000000003E-2</v>
      </c>
      <c r="AH1030" s="40">
        <v>3.7999999999999999E-2</v>
      </c>
      <c r="AI1030" s="40">
        <v>7.2999999999999995E-2</v>
      </c>
      <c r="AK1030">
        <v>914.375</v>
      </c>
      <c r="AL1030" s="40">
        <v>224.41499999999999</v>
      </c>
      <c r="AM1030" s="47">
        <v>1.0867E-2</v>
      </c>
      <c r="AN1030" s="47">
        <v>6.5808000000000004E-3</v>
      </c>
      <c r="AO1030" s="7">
        <v>1.016</v>
      </c>
      <c r="AP1030" s="7">
        <v>10.146343999999999</v>
      </c>
      <c r="AQ1030" s="7">
        <v>7.8242000000000003</v>
      </c>
      <c r="AR1030" s="47">
        <v>7.8220000000000004E-4</v>
      </c>
      <c r="AS1030" s="48">
        <v>6.4907999999999996E-5</v>
      </c>
      <c r="AT1030" s="48">
        <v>1.1829E-5</v>
      </c>
      <c r="AU1030" s="7">
        <v>10.061</v>
      </c>
      <c r="AV1030" s="40">
        <v>5.9994639999999997</v>
      </c>
      <c r="AW1030" s="47">
        <v>4.9325109374999995E-2</v>
      </c>
      <c r="AX1030" s="47">
        <v>9.1902971875E-3</v>
      </c>
      <c r="AZ1030" s="40">
        <v>914.08672999999999</v>
      </c>
      <c r="BA1030" s="40">
        <v>915.29200000000003</v>
      </c>
      <c r="BB1030" s="40">
        <v>254.02251000000001</v>
      </c>
      <c r="BC1030" s="7">
        <v>6.891</v>
      </c>
      <c r="BD1030" s="7">
        <v>13.467843999999999</v>
      </c>
      <c r="BE1030" s="7">
        <v>13.885</v>
      </c>
      <c r="BF1030" s="47">
        <v>2.0300000000000001E-3</v>
      </c>
      <c r="BG1030" s="48">
        <v>3.8000000000000002E-5</v>
      </c>
      <c r="BH1030" s="48">
        <v>1.129E-3</v>
      </c>
      <c r="BI1030" s="7">
        <v>12.888999999999999</v>
      </c>
      <c r="BJ1030" s="40">
        <v>1.5087639999999993</v>
      </c>
      <c r="BK1030" s="48">
        <v>8.8800000000000001E-4</v>
      </c>
      <c r="BL1030" s="48">
        <v>1.122151921875</v>
      </c>
    </row>
    <row r="1031" spans="1:64" x14ac:dyDescent="0.3">
      <c r="A1031" s="41">
        <v>905.02</v>
      </c>
      <c r="B1031" s="41">
        <v>904.61181999999997</v>
      </c>
      <c r="C1031" s="41">
        <v>134.35499999999999</v>
      </c>
      <c r="D1031" s="42">
        <v>1.2503E-2</v>
      </c>
      <c r="E1031" s="42">
        <v>6.7089999999999997E-3</v>
      </c>
      <c r="I1031" s="42">
        <v>2.0539999999999998E-3</v>
      </c>
      <c r="J1031" s="42">
        <v>5.5000000000000002E-5</v>
      </c>
      <c r="K1031" s="42">
        <v>5.8999999999999998E-5</v>
      </c>
      <c r="N1031" s="32">
        <v>1.4080468750000005E-2</v>
      </c>
      <c r="O1031" s="32">
        <v>5.2070959374999996E-2</v>
      </c>
      <c r="Q1031" s="41">
        <v>913.28399999999999</v>
      </c>
      <c r="R1031" s="41">
        <v>113.313</v>
      </c>
      <c r="S1031" s="32">
        <v>1.837</v>
      </c>
      <c r="T1031" s="32">
        <v>10.374308000000001</v>
      </c>
      <c r="U1031" s="32">
        <v>8.7070000000000007</v>
      </c>
      <c r="V1031" s="43">
        <v>7.2000000000000005E-4</v>
      </c>
      <c r="W1031" s="44">
        <v>7.4999999999999993E-5</v>
      </c>
      <c r="X1031" s="43">
        <v>2.3E-5</v>
      </c>
      <c r="Y1031" s="32">
        <v>10.220000000000001</v>
      </c>
      <c r="Z1031" s="41">
        <v>5.4077480000000007</v>
      </c>
      <c r="AA1031" s="45">
        <v>6.0656249999999995E-2</v>
      </c>
      <c r="AB1031" s="45">
        <v>2.0571124999999999E-2</v>
      </c>
      <c r="AD1031" s="40">
        <v>897.23099999999999</v>
      </c>
      <c r="AE1031" s="40">
        <v>144.52500000000001</v>
      </c>
      <c r="AF1031" s="46">
        <v>21.901</v>
      </c>
      <c r="AG1031" s="40">
        <v>4.9000000000000002E-2</v>
      </c>
      <c r="AH1031" s="40">
        <v>2.1000000000000001E-2</v>
      </c>
      <c r="AI1031" s="40">
        <v>7.0000000000000007E-2</v>
      </c>
      <c r="AK1031">
        <v>914.29200000000003</v>
      </c>
      <c r="AL1031" s="40">
        <v>224.42607000000001</v>
      </c>
      <c r="AM1031" s="47">
        <v>2.0833999999999998E-2</v>
      </c>
      <c r="AN1031" s="47">
        <v>1.4487999999999999E-2</v>
      </c>
      <c r="AO1031" s="7">
        <v>1.67</v>
      </c>
      <c r="AP1031" s="7">
        <v>10.556280000000001</v>
      </c>
      <c r="AQ1031" s="7">
        <v>9.2551000000000005</v>
      </c>
      <c r="AR1031" s="47">
        <v>1.854E-3</v>
      </c>
      <c r="AS1031" s="48">
        <v>5.1137999999999997E-5</v>
      </c>
      <c r="AT1031" s="48">
        <v>2.1370999999999999E-5</v>
      </c>
      <c r="AU1031" s="7">
        <v>10.416</v>
      </c>
      <c r="AV1031" s="40">
        <v>6.2557800000000006</v>
      </c>
      <c r="AW1031" s="47">
        <v>1.4202843750000001E-2</v>
      </c>
      <c r="AX1031" s="47">
        <v>1.5116646874999999E-2</v>
      </c>
      <c r="AZ1031" s="40">
        <v>914.01423999999997</v>
      </c>
      <c r="BA1031" s="40">
        <v>915.20799999999997</v>
      </c>
      <c r="BB1031" s="40">
        <v>254.04134999999999</v>
      </c>
      <c r="BC1031" s="7">
        <v>9.9090000000000007</v>
      </c>
      <c r="BD1031" s="7">
        <v>12.732356000000001</v>
      </c>
      <c r="BE1031" s="7">
        <v>18.734000000000002</v>
      </c>
      <c r="BF1031" s="47">
        <v>2.0999999999999999E-3</v>
      </c>
      <c r="BG1031" s="48">
        <v>4.6999999999999997E-5</v>
      </c>
      <c r="BH1031" s="48">
        <v>9.8299999999999993E-4</v>
      </c>
      <c r="BI1031" s="7">
        <v>11.9</v>
      </c>
      <c r="BJ1031" s="40">
        <v>0.93743600000000171</v>
      </c>
      <c r="BK1031" s="48">
        <v>5.1640625000000011E-3</v>
      </c>
      <c r="BL1031" s="48">
        <v>0.97591578125</v>
      </c>
    </row>
    <row r="1032" spans="1:64" x14ac:dyDescent="0.3">
      <c r="A1032" s="41">
        <v>904.91899999999998</v>
      </c>
      <c r="B1032" s="41">
        <v>904.49749999999995</v>
      </c>
      <c r="C1032" s="41">
        <v>134.36501000000001</v>
      </c>
      <c r="D1032" s="42">
        <v>1.5495E-2</v>
      </c>
      <c r="E1032" s="42">
        <v>8.4779999999999994E-3</v>
      </c>
      <c r="I1032" s="42">
        <v>2.0530000000000001E-3</v>
      </c>
      <c r="J1032" s="42">
        <v>6.0999999999999999E-5</v>
      </c>
      <c r="K1032" s="42">
        <v>5.1E-5</v>
      </c>
      <c r="N1032" s="32">
        <v>2.0100390624999992E-2</v>
      </c>
      <c r="O1032" s="32">
        <v>4.4074332812499999E-2</v>
      </c>
      <c r="Q1032" s="41">
        <v>913.19799999999998</v>
      </c>
      <c r="R1032" s="41">
        <v>113.321</v>
      </c>
      <c r="S1032" s="32">
        <v>3.512</v>
      </c>
      <c r="T1032" s="32">
        <v>13.105008</v>
      </c>
      <c r="U1032" s="32">
        <v>11.702</v>
      </c>
      <c r="V1032" s="43">
        <v>9.3000000000000005E-4</v>
      </c>
      <c r="W1032" s="44">
        <v>8.5000000000000006E-5</v>
      </c>
      <c r="X1032" s="43">
        <v>2.1999999999999999E-5</v>
      </c>
      <c r="Y1032" s="32">
        <v>12.81</v>
      </c>
      <c r="Z1032" s="41">
        <v>5.3944479999999997</v>
      </c>
      <c r="AA1032" s="45">
        <v>6.6472656249999998E-2</v>
      </c>
      <c r="AB1032" s="45">
        <v>1.8862703124999998E-2</v>
      </c>
      <c r="AD1032" s="40">
        <v>897.08199999999999</v>
      </c>
      <c r="AE1032" s="40">
        <v>144.535</v>
      </c>
      <c r="AF1032" s="46">
        <v>24.045000000000002</v>
      </c>
      <c r="AG1032" s="40">
        <v>6.8000000000000005E-2</v>
      </c>
      <c r="AH1032" s="40">
        <v>2.3E-2</v>
      </c>
      <c r="AI1032" s="40">
        <v>9.0999999999999998E-2</v>
      </c>
      <c r="AK1032">
        <v>914.20799999999997</v>
      </c>
      <c r="AL1032" s="40">
        <v>224.43868000000001</v>
      </c>
      <c r="AM1032" s="47">
        <v>2.9339E-2</v>
      </c>
      <c r="AN1032" s="47">
        <v>2.6363999999999999E-2</v>
      </c>
      <c r="AO1032" s="7">
        <v>2.9060000000000001</v>
      </c>
      <c r="AP1032" s="7">
        <v>10.791104000000001</v>
      </c>
      <c r="AQ1032" s="7">
        <v>10.618</v>
      </c>
      <c r="AR1032" s="47">
        <v>1.3828E-3</v>
      </c>
      <c r="AS1032" s="48">
        <v>4.8161999999999997E-5</v>
      </c>
      <c r="AT1032" s="48">
        <v>3.5139999999999999E-5</v>
      </c>
      <c r="AU1032" s="7">
        <v>10.547000000000001</v>
      </c>
      <c r="AV1032" s="40">
        <v>5.3988240000000003</v>
      </c>
      <c r="AW1032" s="47">
        <v>2.0614031250000001E-2</v>
      </c>
      <c r="AX1032" s="47">
        <v>3.0475210625000002E-2</v>
      </c>
      <c r="AZ1032" s="40">
        <v>913.94255999999996</v>
      </c>
      <c r="BA1032" s="40">
        <v>915.125</v>
      </c>
      <c r="BB1032" s="40">
        <v>254.05544</v>
      </c>
      <c r="BC1032" s="7">
        <v>12.198</v>
      </c>
      <c r="BD1032" s="7">
        <v>10.932632</v>
      </c>
      <c r="BE1032" s="7">
        <v>22.338999999999999</v>
      </c>
      <c r="BF1032" s="47">
        <v>1.75E-3</v>
      </c>
      <c r="BG1032" s="48">
        <v>4.0000000000000003E-5</v>
      </c>
      <c r="BH1032" s="48">
        <v>7.85E-4</v>
      </c>
      <c r="BI1032" s="7">
        <v>9.9079999999999995</v>
      </c>
      <c r="BJ1032" s="40">
        <v>0.43139199999999889</v>
      </c>
      <c r="BK1032" s="48">
        <v>5.1367187500000076E-3</v>
      </c>
      <c r="BL1032" s="48">
        <v>0.77909648437500001</v>
      </c>
    </row>
    <row r="1033" spans="1:64" x14ac:dyDescent="0.3">
      <c r="A1033" s="41">
        <v>904.81700000000001</v>
      </c>
      <c r="B1033" s="41">
        <v>904.38336000000004</v>
      </c>
      <c r="C1033" s="41">
        <v>134.375</v>
      </c>
      <c r="D1033" s="42">
        <v>1.9484000000000001E-2</v>
      </c>
      <c r="E1033" s="42">
        <v>1.6333E-2</v>
      </c>
      <c r="I1033" s="42">
        <v>1.951E-3</v>
      </c>
      <c r="J1033" s="42">
        <v>9.0000000000000006E-5</v>
      </c>
      <c r="K1033" s="42">
        <v>6.7000000000000002E-5</v>
      </c>
      <c r="N1033" s="32">
        <v>5.1132421875000007E-2</v>
      </c>
      <c r="O1033" s="32">
        <v>6.0418423437500007E-2</v>
      </c>
      <c r="Q1033" s="41">
        <v>913.12199999999996</v>
      </c>
      <c r="R1033" s="41">
        <v>113.328</v>
      </c>
      <c r="S1033" s="32">
        <v>5.5750000000000002</v>
      </c>
      <c r="T1033" s="32">
        <v>16.008299999999998</v>
      </c>
      <c r="U1033" s="32">
        <v>14.971</v>
      </c>
      <c r="V1033" s="43">
        <v>1.01E-3</v>
      </c>
      <c r="W1033" s="44">
        <v>9.1000000000000003E-5</v>
      </c>
      <c r="X1033" s="43">
        <v>2.8E-5</v>
      </c>
      <c r="Y1033" s="32">
        <v>15.54</v>
      </c>
      <c r="Z1033" s="41">
        <v>4.9582999999999995</v>
      </c>
      <c r="AA1033" s="45">
        <v>7.0878906250000012E-2</v>
      </c>
      <c r="AB1033" s="45">
        <v>2.4592828125000001E-2</v>
      </c>
      <c r="AD1033" s="40">
        <v>896.95299999999997</v>
      </c>
      <c r="AE1033" s="40">
        <v>144.54499999999999</v>
      </c>
      <c r="AF1033" s="46">
        <v>24.812000000000001</v>
      </c>
      <c r="AG1033" s="40">
        <v>5.1999999999999998E-2</v>
      </c>
      <c r="AH1033" s="40">
        <v>0.02</v>
      </c>
      <c r="AI1033" s="40">
        <v>7.1999999999999995E-2</v>
      </c>
      <c r="AK1033">
        <v>914.125</v>
      </c>
      <c r="AL1033" s="40">
        <v>224.45</v>
      </c>
      <c r="AM1033" s="47">
        <v>4.5907999999999997E-2</v>
      </c>
      <c r="AN1033" s="47">
        <v>3.9472E-2</v>
      </c>
      <c r="AO1033" s="7">
        <v>4.0650000000000004</v>
      </c>
      <c r="AP1033" s="7">
        <v>10.79646</v>
      </c>
      <c r="AQ1033" s="7">
        <v>9.1925000000000008</v>
      </c>
      <c r="AR1033" s="47">
        <v>2.0159000000000002E-3</v>
      </c>
      <c r="AS1033" s="48">
        <v>5.5794000000000001E-5</v>
      </c>
      <c r="AT1033" s="48">
        <v>5.1118000000000001E-5</v>
      </c>
      <c r="AU1033" s="7">
        <v>10.455</v>
      </c>
      <c r="AV1033" s="40">
        <v>1.8917599999999997</v>
      </c>
      <c r="AW1033" s="47">
        <v>1.5633492187500004E-2</v>
      </c>
      <c r="AX1033" s="47">
        <v>4.4317487343750003E-2</v>
      </c>
      <c r="AZ1033" s="40">
        <v>913.87087000000008</v>
      </c>
      <c r="BA1033" s="40">
        <v>915.04200000000003</v>
      </c>
      <c r="BB1033" s="40">
        <v>254.06829999999999</v>
      </c>
      <c r="BC1033" s="7">
        <v>13.71</v>
      </c>
      <c r="BD1033" s="7">
        <v>9.1226400000000005</v>
      </c>
      <c r="BE1033" s="7">
        <v>23.733000000000001</v>
      </c>
      <c r="BF1033" s="47">
        <v>1.4300000000000001E-3</v>
      </c>
      <c r="BG1033" s="48">
        <v>2.8E-5</v>
      </c>
      <c r="BH1033" s="48">
        <v>4.8799999999999999E-4</v>
      </c>
      <c r="BI1033" s="7">
        <v>7.9710000000000001</v>
      </c>
      <c r="BJ1033" s="40">
        <v>8.8799999999999997E-6</v>
      </c>
      <c r="BK1033" s="48">
        <v>8.8800000000000001E-4</v>
      </c>
      <c r="BL1033" s="48">
        <v>0.48317598437499998</v>
      </c>
    </row>
    <row r="1034" spans="1:64" x14ac:dyDescent="0.3">
      <c r="A1034" s="41">
        <v>904.71600000000001</v>
      </c>
      <c r="B1034" s="41">
        <v>904.26922999999999</v>
      </c>
      <c r="C1034" s="41">
        <v>134.38498999999999</v>
      </c>
      <c r="D1034" s="42">
        <v>1.5668999999999999E-2</v>
      </c>
      <c r="E1034" s="42">
        <v>1.1057000000000001E-2</v>
      </c>
      <c r="I1034" s="42">
        <v>2.0179999999999998E-3</v>
      </c>
      <c r="J1034" s="42">
        <v>1.06E-4</v>
      </c>
      <c r="K1034" s="42">
        <v>9.8999999999999994E-5</v>
      </c>
      <c r="N1034" s="32">
        <v>6.5797656250000003E-2</v>
      </c>
      <c r="O1034" s="32">
        <v>9.2192403124999989E-2</v>
      </c>
      <c r="Q1034" s="41">
        <v>913.03499999999997</v>
      </c>
      <c r="R1034" s="41">
        <v>113.336</v>
      </c>
      <c r="S1034" s="32">
        <v>7.33</v>
      </c>
      <c r="T1034" s="32">
        <v>18.875720000000001</v>
      </c>
      <c r="U1034" s="32">
        <v>18.437999999999999</v>
      </c>
      <c r="V1034" s="43">
        <v>1.2999999999999999E-3</v>
      </c>
      <c r="W1034" s="44">
        <v>8.7000000000000001E-5</v>
      </c>
      <c r="X1034" s="43">
        <v>4.3999999999999999E-5</v>
      </c>
      <c r="Y1034" s="32">
        <v>18.260000000000002</v>
      </c>
      <c r="Z1034" s="41">
        <v>5.2733199999999982</v>
      </c>
      <c r="AA1034" s="45">
        <v>6.1101562500000012E-2</v>
      </c>
      <c r="AB1034" s="45">
        <v>3.9614531250000001E-2</v>
      </c>
      <c r="AD1034" s="40">
        <v>896.82299999999998</v>
      </c>
      <c r="AE1034" s="40">
        <v>144.55500000000001</v>
      </c>
      <c r="AF1034" s="46">
        <v>22.286999999999999</v>
      </c>
      <c r="AG1034" s="40">
        <v>2.3E-2</v>
      </c>
      <c r="AH1034" s="40">
        <v>8.0000000000000002E-3</v>
      </c>
      <c r="AI1034" s="40">
        <v>3.1E-2</v>
      </c>
      <c r="AK1034">
        <v>914.04200000000003</v>
      </c>
      <c r="AL1034" s="40">
        <v>224.46272999999999</v>
      </c>
      <c r="AM1034" s="47">
        <v>3.024E-2</v>
      </c>
      <c r="AN1034" s="47">
        <v>5.9937999999999996E-3</v>
      </c>
      <c r="AO1034" s="7">
        <v>4.9260000000000002</v>
      </c>
      <c r="AP1034" s="7">
        <v>8.6077840000000005</v>
      </c>
      <c r="AQ1034" s="7">
        <v>9.4347999999999992</v>
      </c>
      <c r="AR1034" s="47">
        <v>2.0837999999999998E-3</v>
      </c>
      <c r="AS1034" s="48">
        <v>5.0331000000000003E-5</v>
      </c>
      <c r="AT1034" s="48">
        <v>4.7107000000000001E-5</v>
      </c>
      <c r="AU1034" s="7">
        <v>8.1940000000000008</v>
      </c>
      <c r="AV1034" s="40">
        <v>0.58770399999999867</v>
      </c>
      <c r="AW1034" s="47">
        <v>8.8177968750000075E-3</v>
      </c>
      <c r="AX1034" s="47">
        <v>4.0077430937500005E-2</v>
      </c>
      <c r="AZ1034" s="40">
        <v>913.81364999999994</v>
      </c>
      <c r="BA1034" s="40">
        <v>914.95799999999997</v>
      </c>
      <c r="BB1034" s="40">
        <v>254.07863</v>
      </c>
      <c r="BC1034" s="7">
        <v>12.294</v>
      </c>
      <c r="BD1034" s="7">
        <v>8.4946959999999994</v>
      </c>
      <c r="BE1034" s="7">
        <v>21.163</v>
      </c>
      <c r="BF1034" s="47">
        <v>1.14E-3</v>
      </c>
      <c r="BG1034" s="48">
        <v>2.5000000000000001E-5</v>
      </c>
      <c r="BH1034" s="48">
        <v>2.63E-4</v>
      </c>
      <c r="BI1034" s="7">
        <v>7.4619999999999997</v>
      </c>
      <c r="BJ1034" s="40">
        <v>8.8799999999999997E-6</v>
      </c>
      <c r="BK1034" s="48">
        <v>2.2890625000000025E-3</v>
      </c>
      <c r="BL1034" s="48">
        <v>0.25915428125000001</v>
      </c>
    </row>
    <row r="1035" spans="1:64" x14ac:dyDescent="0.3">
      <c r="A1035" s="41">
        <v>904.60400000000004</v>
      </c>
      <c r="B1035" s="41">
        <v>904.15497000000005</v>
      </c>
      <c r="C1035" s="41">
        <v>134.39500000000001</v>
      </c>
      <c r="D1035" s="42">
        <v>1.3166000000000001E-2</v>
      </c>
      <c r="E1035" s="42">
        <v>8.4469999999999996E-3</v>
      </c>
      <c r="I1035" s="42">
        <v>1.9729999999999999E-3</v>
      </c>
      <c r="J1035" s="42">
        <v>8.5000000000000006E-5</v>
      </c>
      <c r="K1035" s="42">
        <v>1.0399999999999999E-4</v>
      </c>
      <c r="N1035" s="32">
        <v>4.5694140625000004E-2</v>
      </c>
      <c r="O1035" s="32">
        <v>9.7344207812499986E-2</v>
      </c>
      <c r="Q1035" s="41">
        <v>912.94899999999996</v>
      </c>
      <c r="R1035" s="41">
        <v>113.34399999999999</v>
      </c>
      <c r="S1035" s="32">
        <v>7.37</v>
      </c>
      <c r="T1035" s="32">
        <v>18.749079999999999</v>
      </c>
      <c r="U1035" s="32">
        <v>18.199000000000002</v>
      </c>
      <c r="V1035" s="43">
        <v>1.5200000000000001E-3</v>
      </c>
      <c r="W1035" s="44">
        <v>8.8999999999999995E-5</v>
      </c>
      <c r="X1035" s="43">
        <v>7.7999999999999999E-5</v>
      </c>
      <c r="Y1035" s="32">
        <v>18.13</v>
      </c>
      <c r="Z1035" s="41">
        <v>4.9624800000000011</v>
      </c>
      <c r="AA1035" s="45">
        <v>5.8718749999999993E-2</v>
      </c>
      <c r="AB1035" s="45">
        <v>7.2872374999999989E-2</v>
      </c>
      <c r="AD1035" s="40">
        <v>896.69399999999996</v>
      </c>
      <c r="AE1035" s="40">
        <v>144.565</v>
      </c>
      <c r="AF1035" s="46">
        <v>18.064</v>
      </c>
      <c r="AG1035" s="40">
        <v>1.4E-2</v>
      </c>
      <c r="AH1035" s="40">
        <v>7.0000000000000001E-3</v>
      </c>
      <c r="AI1035" s="40">
        <v>2.1000000000000001E-2</v>
      </c>
      <c r="AK1035">
        <v>913.95799999999997</v>
      </c>
      <c r="AL1035" s="40">
        <v>224.4778</v>
      </c>
      <c r="AM1035" s="47">
        <v>3.4486000000000003E-2</v>
      </c>
      <c r="AN1035" s="47">
        <v>5.8769E-3</v>
      </c>
      <c r="AO1035" s="7">
        <v>4.1749999999999998</v>
      </c>
      <c r="AP1035" s="7">
        <v>7.6583999999999994</v>
      </c>
      <c r="AQ1035" s="7">
        <v>9.3859999999999992</v>
      </c>
      <c r="AR1035" s="47">
        <v>2.0977999999999999E-3</v>
      </c>
      <c r="AS1035" s="48">
        <v>4.6866000000000002E-5</v>
      </c>
      <c r="AT1035" s="48">
        <v>4.2428000000000001E-5</v>
      </c>
      <c r="AU1035" s="7">
        <v>7.3076999999999996</v>
      </c>
      <c r="AV1035" s="40">
        <v>1.8876999999999997</v>
      </c>
      <c r="AW1035" s="47">
        <v>5.0738906250000024E-3</v>
      </c>
      <c r="AX1035" s="47">
        <v>3.5351202812500003E-2</v>
      </c>
      <c r="AZ1035" s="40">
        <v>913.76101000000006</v>
      </c>
      <c r="BA1035" s="40">
        <v>914.875</v>
      </c>
      <c r="BB1035" s="40">
        <v>254.08803</v>
      </c>
      <c r="BC1035" s="7">
        <v>8.4239999999999995</v>
      </c>
      <c r="BD1035" s="7">
        <v>8.0266160000000006</v>
      </c>
      <c r="BE1035" s="7">
        <v>14.821</v>
      </c>
      <c r="BF1035" s="47">
        <v>1.01E-3</v>
      </c>
      <c r="BG1035" s="48">
        <v>2.6999999999999999E-5</v>
      </c>
      <c r="BH1035" s="48">
        <v>1.5100000000000001E-4</v>
      </c>
      <c r="BI1035" s="7">
        <v>7.319</v>
      </c>
      <c r="BJ1035" s="40">
        <v>8.8799999999999997E-6</v>
      </c>
      <c r="BK1035" s="48">
        <v>6.8789062499999979E-3</v>
      </c>
      <c r="BL1035" s="48">
        <v>0.14759282812500002</v>
      </c>
    </row>
    <row r="1036" spans="1:64" x14ac:dyDescent="0.3">
      <c r="A1036" s="41">
        <v>904.50300000000004</v>
      </c>
      <c r="B1036" s="41">
        <v>904.04083000000003</v>
      </c>
      <c r="C1036" s="41">
        <v>134.405</v>
      </c>
      <c r="D1036" s="42">
        <v>1.8501E-2</v>
      </c>
      <c r="E1036" s="42">
        <v>9.7689999999999999E-3</v>
      </c>
      <c r="I1036" s="42">
        <v>2.3470000000000001E-3</v>
      </c>
      <c r="J1036" s="42">
        <v>8.8999999999999995E-5</v>
      </c>
      <c r="K1036" s="42">
        <v>1.0399999999999999E-4</v>
      </c>
      <c r="N1036" s="32">
        <v>4.2243359374999997E-2</v>
      </c>
      <c r="O1036" s="32">
        <v>9.6082542187499995E-2</v>
      </c>
      <c r="Q1036" s="41">
        <v>912.86199999999997</v>
      </c>
      <c r="R1036" s="41">
        <v>113.352</v>
      </c>
      <c r="S1036" s="32">
        <v>5.681</v>
      </c>
      <c r="T1036" s="32">
        <v>15.817204</v>
      </c>
      <c r="U1036" s="32">
        <v>14.439</v>
      </c>
      <c r="V1036" s="43">
        <v>1.31E-3</v>
      </c>
      <c r="W1036" s="44">
        <v>8.2999999999999998E-5</v>
      </c>
      <c r="X1036" s="43">
        <v>9.3999999999999994E-5</v>
      </c>
      <c r="Y1036" s="32">
        <v>15.34</v>
      </c>
      <c r="Z1036" s="41">
        <v>4.2359239999999989</v>
      </c>
      <c r="AA1036" s="45">
        <v>5.6902343750000001E-2</v>
      </c>
      <c r="AB1036" s="45">
        <v>8.9580796874999993E-2</v>
      </c>
      <c r="AD1036" s="40">
        <v>896.56500000000005</v>
      </c>
      <c r="AE1036" s="40">
        <v>144.57499999999999</v>
      </c>
      <c r="AF1036" s="46">
        <v>15.423</v>
      </c>
      <c r="AG1036" s="40">
        <v>1.2999999999999999E-2</v>
      </c>
      <c r="AH1036" s="40">
        <v>7.0000000000000001E-3</v>
      </c>
      <c r="AI1036" s="40">
        <v>0.02</v>
      </c>
      <c r="AK1036">
        <v>913.875</v>
      </c>
      <c r="AL1036" s="40">
        <v>224.49700000000001</v>
      </c>
      <c r="AM1036" s="47">
        <v>7.0289999999999997E-3</v>
      </c>
      <c r="AN1036" s="47">
        <v>3.5631E-3</v>
      </c>
      <c r="AO1036" s="7">
        <v>1.6379999999999999</v>
      </c>
      <c r="AP1036" s="7">
        <v>6.4111919999999998</v>
      </c>
      <c r="AQ1036" s="7">
        <v>3.8885999999999998</v>
      </c>
      <c r="AR1036" s="47">
        <v>1.3803999999999999E-3</v>
      </c>
      <c r="AS1036" s="48">
        <v>4.6288000000000001E-5</v>
      </c>
      <c r="AT1036" s="48">
        <v>3.8782000000000002E-5</v>
      </c>
      <c r="AU1036" s="7">
        <v>6.2736000000000001</v>
      </c>
      <c r="AV1036" s="40">
        <v>0.94675200000000004</v>
      </c>
      <c r="AW1036" s="47">
        <v>1.8787843750000005E-2</v>
      </c>
      <c r="AX1036" s="47">
        <v>3.4125306875000004E-2</v>
      </c>
      <c r="AZ1036" s="40">
        <v>913.71181999999999</v>
      </c>
      <c r="BA1036" s="40">
        <v>914.79200000000003</v>
      </c>
      <c r="BB1036" s="40">
        <v>254.09682000000001</v>
      </c>
      <c r="BC1036" s="7">
        <v>4.3529999999999998</v>
      </c>
      <c r="BD1036" s="7">
        <v>7.4266519999999998</v>
      </c>
      <c r="BE1036" s="7">
        <v>7.8079999999999998</v>
      </c>
      <c r="BF1036" s="47">
        <v>1.01E-3</v>
      </c>
      <c r="BG1036" s="48">
        <v>3.4E-5</v>
      </c>
      <c r="BH1036" s="48">
        <v>1.13E-4</v>
      </c>
      <c r="BI1036" s="7">
        <v>7.0609999999999999</v>
      </c>
      <c r="BJ1036" s="40">
        <v>8.8799999999999997E-6</v>
      </c>
      <c r="BK1036" s="48">
        <v>1.387890625E-2</v>
      </c>
      <c r="BL1036" s="48">
        <v>0.109592828125</v>
      </c>
    </row>
    <row r="1037" spans="1:64" x14ac:dyDescent="0.3">
      <c r="A1037" s="41">
        <v>904.40099999999995</v>
      </c>
      <c r="B1037" s="41">
        <v>903.92578000000003</v>
      </c>
      <c r="C1037" s="41">
        <v>134.41498999999999</v>
      </c>
      <c r="D1037" s="42">
        <v>4.0515000000000002E-2</v>
      </c>
      <c r="E1037" s="42">
        <v>2.7501999999999999E-2</v>
      </c>
      <c r="I1037" s="42">
        <v>2.9810000000000001E-3</v>
      </c>
      <c r="J1037" s="42">
        <v>7.3999999999999996E-5</v>
      </c>
      <c r="K1037" s="42">
        <v>9.7E-5</v>
      </c>
      <c r="N1037" s="32">
        <v>1.4612890624999994E-2</v>
      </c>
      <c r="O1037" s="32">
        <v>8.6943782812499995E-2</v>
      </c>
      <c r="Q1037" s="41">
        <v>912.78700000000003</v>
      </c>
      <c r="R1037" s="41">
        <v>113.35899999999999</v>
      </c>
      <c r="S1037" s="32">
        <v>3.2029999999999998</v>
      </c>
      <c r="T1037" s="32">
        <v>11.499052000000001</v>
      </c>
      <c r="U1037" s="32">
        <v>9.0139999999999993</v>
      </c>
      <c r="V1037" s="43">
        <v>1.2700000000000001E-3</v>
      </c>
      <c r="W1037" s="44">
        <v>8.0000000000000007E-5</v>
      </c>
      <c r="X1037" s="43">
        <v>9.6000000000000002E-5</v>
      </c>
      <c r="Y1037" s="32">
        <v>11.23</v>
      </c>
      <c r="Z1037" s="41">
        <v>3.2614119999999991</v>
      </c>
      <c r="AA1037" s="45">
        <v>5.4699218750000007E-2</v>
      </c>
      <c r="AB1037" s="45">
        <v>9.171573437500001E-2</v>
      </c>
      <c r="AD1037" s="40">
        <v>896.43499999999995</v>
      </c>
      <c r="AE1037" s="40">
        <v>144.58500000000001</v>
      </c>
      <c r="AF1037" s="46">
        <v>14.875999999999999</v>
      </c>
      <c r="AG1037" s="40">
        <v>1.6E-2</v>
      </c>
      <c r="AH1037" s="40">
        <v>7.0000000000000001E-3</v>
      </c>
      <c r="AI1037" s="40">
        <v>2.3E-2</v>
      </c>
      <c r="AK1037">
        <v>913.79200000000003</v>
      </c>
      <c r="AL1037" s="40">
        <v>224.5172</v>
      </c>
      <c r="AM1037" s="47">
        <v>8.3075000000000006E-3</v>
      </c>
      <c r="AN1037" s="47">
        <v>4.5814999999999996E-3</v>
      </c>
      <c r="AO1037" s="7">
        <v>1.478</v>
      </c>
      <c r="AP1037" s="7">
        <v>7.3454519999999999</v>
      </c>
      <c r="AQ1037" s="7">
        <v>4.9023000000000003</v>
      </c>
      <c r="AR1037" s="47">
        <v>8.5066000000000004E-4</v>
      </c>
      <c r="AS1037" s="48">
        <v>3.4856E-5</v>
      </c>
      <c r="AT1037" s="48">
        <v>3.7852000000000003E-5</v>
      </c>
      <c r="AU1037" s="7">
        <v>7.2213000000000003</v>
      </c>
      <c r="AV1037" s="40">
        <v>2.2478120000000001</v>
      </c>
      <c r="AW1037" s="47">
        <v>1.7909257812499999E-2</v>
      </c>
      <c r="AX1037" s="47">
        <v>3.4982351656250001E-2</v>
      </c>
      <c r="AZ1037" s="40">
        <v>913.66257999999993</v>
      </c>
      <c r="BA1037" s="40">
        <v>914.70799999999997</v>
      </c>
      <c r="BB1037" s="40">
        <v>254.10561999999999</v>
      </c>
      <c r="BC1037" s="7">
        <v>3.0129999999999999</v>
      </c>
      <c r="BD1037" s="7">
        <v>7.6810919999999996</v>
      </c>
      <c r="BE1037" s="7">
        <v>5.5789999999999997</v>
      </c>
      <c r="BF1037" s="47">
        <v>1.1199999999999999E-3</v>
      </c>
      <c r="BG1037" s="48">
        <v>4.8999999999999998E-5</v>
      </c>
      <c r="BH1037" s="48">
        <v>3.1999999999999999E-5</v>
      </c>
      <c r="BI1037" s="7">
        <v>7.4279999999999999</v>
      </c>
      <c r="BJ1037" s="40">
        <v>0.16765199999999947</v>
      </c>
      <c r="BK1037" s="48">
        <v>2.6687499999999999E-2</v>
      </c>
      <c r="BL1037" s="48">
        <v>2.8221749999999997E-2</v>
      </c>
    </row>
    <row r="1038" spans="1:64" x14ac:dyDescent="0.3">
      <c r="A1038" s="41">
        <v>904.3</v>
      </c>
      <c r="B1038" s="41">
        <v>903.81</v>
      </c>
      <c r="C1038" s="41">
        <v>134.42500000000001</v>
      </c>
      <c r="D1038" s="42">
        <v>6.0592E-2</v>
      </c>
      <c r="E1038" s="42">
        <v>4.9031999999999999E-2</v>
      </c>
      <c r="I1038" s="42">
        <v>3.1159999999999998E-3</v>
      </c>
      <c r="J1038" s="42">
        <v>7.6000000000000004E-5</v>
      </c>
      <c r="K1038" s="42">
        <v>9.6000000000000002E-5</v>
      </c>
      <c r="N1038" s="32">
        <v>1.3923437500000009E-2</v>
      </c>
      <c r="O1038" s="32">
        <v>8.5488368750000016E-2</v>
      </c>
      <c r="Q1038" s="41">
        <v>912.7</v>
      </c>
      <c r="R1038" s="41">
        <v>113.367</v>
      </c>
      <c r="S1038" s="32">
        <v>1.357</v>
      </c>
      <c r="T1038" s="32">
        <v>7.903988</v>
      </c>
      <c r="U1038" s="32">
        <v>4.1779999999999999</v>
      </c>
      <c r="V1038" s="43">
        <v>8.5999999999999998E-4</v>
      </c>
      <c r="W1038" s="44">
        <v>7.6000000000000004E-5</v>
      </c>
      <c r="X1038" s="43">
        <v>8.0000000000000007E-5</v>
      </c>
      <c r="Y1038" s="32">
        <v>7.79</v>
      </c>
      <c r="Z1038" s="41">
        <v>1.740828</v>
      </c>
      <c r="AA1038" s="45">
        <v>5.8867187500000001E-2</v>
      </c>
      <c r="AB1038" s="45">
        <v>7.7098843750000007E-2</v>
      </c>
      <c r="AD1038" s="40">
        <v>896.30600000000004</v>
      </c>
      <c r="AE1038" s="40">
        <v>144.595</v>
      </c>
      <c r="AF1038" s="46">
        <v>17.079000000000001</v>
      </c>
      <c r="AG1038" s="40">
        <v>3.7999999999999999E-2</v>
      </c>
      <c r="AH1038" s="40">
        <v>0.03</v>
      </c>
      <c r="AI1038" s="40">
        <v>6.8000000000000005E-2</v>
      </c>
      <c r="AK1038">
        <v>913.70799999999997</v>
      </c>
      <c r="AL1038" s="40">
        <v>224.53647000000001</v>
      </c>
      <c r="AM1038" s="47">
        <v>1.3852E-2</v>
      </c>
      <c r="AN1038" s="47">
        <v>3.5910999999999998E-3</v>
      </c>
      <c r="AO1038" s="7">
        <v>1.1970000000000001</v>
      </c>
      <c r="AP1038" s="7">
        <v>9.4888479999999991</v>
      </c>
      <c r="AQ1038" s="7">
        <v>6.4687999999999999</v>
      </c>
      <c r="AR1038" s="47">
        <v>9.6675000000000005E-4</v>
      </c>
      <c r="AS1038" s="48">
        <v>4.6508999999999998E-5</v>
      </c>
      <c r="AT1038" s="48">
        <v>3.6350999999999998E-5</v>
      </c>
      <c r="AU1038" s="7">
        <v>9.3882999999999992</v>
      </c>
      <c r="AV1038" s="40">
        <v>4.3189879999999992</v>
      </c>
      <c r="AW1038" s="47">
        <v>2.7249527343749996E-2</v>
      </c>
      <c r="AX1038" s="47">
        <v>3.3089729296875002E-2</v>
      </c>
      <c r="AZ1038" s="40">
        <v>913.61393999999996</v>
      </c>
      <c r="BA1038" s="40">
        <v>914.625</v>
      </c>
      <c r="BB1038" s="40">
        <v>254.11447000000001</v>
      </c>
      <c r="BC1038" s="7">
        <v>3.5619999999999998</v>
      </c>
      <c r="BD1038" s="7">
        <v>8.3332080000000008</v>
      </c>
      <c r="BE1038" s="7">
        <v>7.694</v>
      </c>
      <c r="BF1038" s="47">
        <v>1.5E-3</v>
      </c>
      <c r="BG1038" s="48">
        <v>6.3E-5</v>
      </c>
      <c r="BH1038" s="48">
        <v>9.9999990000000002E-7</v>
      </c>
      <c r="BI1038" s="7">
        <v>8.0340000000000007</v>
      </c>
      <c r="BJ1038" s="40">
        <v>1.2966480000000002</v>
      </c>
      <c r="BK1038" s="48">
        <v>3.3117187499999999E-2</v>
      </c>
      <c r="BL1038" s="48">
        <v>8.8800000000000001E-4</v>
      </c>
    </row>
    <row r="1039" spans="1:64" x14ac:dyDescent="0.3">
      <c r="A1039" s="41">
        <v>904.19899999999996</v>
      </c>
      <c r="B1039" s="41">
        <v>903.69446000000005</v>
      </c>
      <c r="C1039" s="41">
        <v>134.435</v>
      </c>
      <c r="D1039" s="42">
        <v>9.7319999999999993E-3</v>
      </c>
      <c r="E1039" s="42">
        <v>4.6940000000000003E-3</v>
      </c>
      <c r="I1039" s="42">
        <v>2.7550000000000001E-3</v>
      </c>
      <c r="J1039" s="42">
        <v>8.0000000000000007E-5</v>
      </c>
      <c r="K1039" s="42">
        <v>8.1000000000000004E-5</v>
      </c>
      <c r="N1039" s="32">
        <v>2.5115234375000003E-2</v>
      </c>
      <c r="O1039" s="32">
        <v>7.170617968750001E-2</v>
      </c>
      <c r="Q1039" s="41">
        <v>912.61300000000006</v>
      </c>
      <c r="R1039" s="41">
        <v>113.375</v>
      </c>
      <c r="S1039" s="32">
        <v>0.63</v>
      </c>
      <c r="T1039" s="32">
        <v>6.5129200000000003</v>
      </c>
      <c r="U1039" s="32">
        <v>1.9159999999999999</v>
      </c>
      <c r="V1039" s="43">
        <v>4.6000000000000001E-4</v>
      </c>
      <c r="W1039" s="44">
        <v>8.7999999999999998E-5</v>
      </c>
      <c r="X1039" s="43">
        <v>5.3999999999999998E-5</v>
      </c>
      <c r="Y1039" s="32">
        <v>6.46</v>
      </c>
      <c r="Z1039" s="41">
        <v>0.78451999999999988</v>
      </c>
      <c r="AA1039" s="45">
        <v>7.8835937499999995E-2</v>
      </c>
      <c r="AB1039" s="45">
        <v>5.2448218749999997E-2</v>
      </c>
      <c r="AD1039" s="40">
        <v>896.17700000000002</v>
      </c>
      <c r="AE1039" s="40">
        <v>144.60499999999999</v>
      </c>
      <c r="AF1039" s="46">
        <v>19.975000000000001</v>
      </c>
      <c r="AG1039" s="40">
        <v>6.2E-2</v>
      </c>
      <c r="AH1039" s="40">
        <v>0.03</v>
      </c>
      <c r="AI1039" s="40">
        <v>9.1999999999999998E-2</v>
      </c>
      <c r="AK1039">
        <v>913.625</v>
      </c>
      <c r="AL1039" s="40">
        <v>224.55556999999999</v>
      </c>
      <c r="AM1039" s="47">
        <v>2.2950999999999999E-2</v>
      </c>
      <c r="AN1039" s="47">
        <v>1.2640999999999999E-2</v>
      </c>
      <c r="AO1039" s="7">
        <v>0.66700000000000004</v>
      </c>
      <c r="AP1039" s="7">
        <v>8.9718280000000004</v>
      </c>
      <c r="AQ1039" s="7">
        <v>2.8169</v>
      </c>
      <c r="AR1039" s="47">
        <v>8.7739000000000003E-4</v>
      </c>
      <c r="AS1039" s="48">
        <v>5.2982999999999997E-5</v>
      </c>
      <c r="AT1039" s="48">
        <v>3.1001999999999999E-5</v>
      </c>
      <c r="AU1039" s="7">
        <v>8.9158000000000008</v>
      </c>
      <c r="AV1039" s="40">
        <v>1.618968</v>
      </c>
      <c r="AW1039" s="47">
        <v>3.5503746093749997E-2</v>
      </c>
      <c r="AX1039" s="47">
        <v>2.8042179671875E-2</v>
      </c>
      <c r="AZ1039" s="40">
        <v>913.56531000000007</v>
      </c>
      <c r="BA1039" s="40">
        <v>914.54200000000003</v>
      </c>
      <c r="BB1039" s="40">
        <v>254.12316000000001</v>
      </c>
      <c r="BC1039" s="7">
        <v>3.6070000000000002</v>
      </c>
      <c r="BD1039" s="7">
        <v>9.0899880000000017</v>
      </c>
      <c r="BE1039" s="7">
        <v>9.7970000000000006</v>
      </c>
      <c r="BF1039" s="47">
        <v>1.74E-3</v>
      </c>
      <c r="BG1039" s="48">
        <v>6.0000000000000002E-5</v>
      </c>
      <c r="BH1039" s="48">
        <v>9.9999990000000002E-7</v>
      </c>
      <c r="BI1039" s="7">
        <v>8.7870000000000008</v>
      </c>
      <c r="BJ1039" s="40">
        <v>3.3188279999999999</v>
      </c>
      <c r="BK1039" s="48">
        <v>2.5335937500000003E-2</v>
      </c>
      <c r="BL1039" s="48">
        <v>8.8800000000000001E-4</v>
      </c>
    </row>
    <row r="1040" spans="1:64" x14ac:dyDescent="0.3">
      <c r="A1040" s="41">
        <v>904.09799999999996</v>
      </c>
      <c r="B1040" s="41">
        <v>903.57866999999999</v>
      </c>
      <c r="C1040" s="41">
        <v>134.44501</v>
      </c>
      <c r="D1040" s="42">
        <v>7.4419999999999998E-3</v>
      </c>
      <c r="E1040" s="42">
        <v>1.4829999999999999E-3</v>
      </c>
      <c r="I1040" s="42">
        <v>1.8209999999999999E-3</v>
      </c>
      <c r="J1040" s="42">
        <v>7.7999999999999999E-5</v>
      </c>
      <c r="K1040" s="42">
        <v>5.5000000000000002E-5</v>
      </c>
      <c r="N1040" s="32">
        <v>4.1722265624999998E-2</v>
      </c>
      <c r="O1040" s="32">
        <v>4.8856970312499998E-2</v>
      </c>
      <c r="Q1040" s="41">
        <v>912.53800000000001</v>
      </c>
      <c r="R1040" s="41">
        <v>113.38200000000001</v>
      </c>
      <c r="S1040" s="32">
        <v>0.56299999999999994</v>
      </c>
      <c r="T1040" s="32">
        <v>6.4872920000000001</v>
      </c>
      <c r="U1040" s="32">
        <v>1.8680000000000001</v>
      </c>
      <c r="V1040" s="43">
        <v>4.0000000000000002E-4</v>
      </c>
      <c r="W1040" s="44">
        <v>8.1000000000000004E-5</v>
      </c>
      <c r="X1040" s="43">
        <v>4.8000000000000001E-5</v>
      </c>
      <c r="Y1040" s="32">
        <v>6.44</v>
      </c>
      <c r="Z1040" s="41">
        <v>0.85685200000000017</v>
      </c>
      <c r="AA1040" s="45">
        <v>7.3031250000000006E-2</v>
      </c>
      <c r="AB1040" s="45">
        <v>4.6650625000000001E-2</v>
      </c>
      <c r="AD1040" s="40">
        <v>896.04700000000003</v>
      </c>
      <c r="AE1040" s="40">
        <v>144.61500000000001</v>
      </c>
      <c r="AF1040" s="46">
        <v>22.802</v>
      </c>
      <c r="AG1040" s="40">
        <v>5.7000000000000002E-2</v>
      </c>
      <c r="AH1040" s="40">
        <v>2.7E-2</v>
      </c>
      <c r="AI1040" s="40">
        <v>8.4000000000000005E-2</v>
      </c>
      <c r="AK1040">
        <v>913.54200000000003</v>
      </c>
      <c r="AL1040" s="40">
        <v>224.57463999999999</v>
      </c>
      <c r="AM1040" s="47">
        <v>1.3774E-2</v>
      </c>
      <c r="AN1040" s="47">
        <v>4.8691999999999997E-3</v>
      </c>
      <c r="AO1040" s="7">
        <v>0.42</v>
      </c>
      <c r="AP1040" s="7">
        <v>8.4701800000000009</v>
      </c>
      <c r="AQ1040" s="7">
        <v>1.2366999999999999</v>
      </c>
      <c r="AR1040" s="47">
        <v>9.5423999999999997E-4</v>
      </c>
      <c r="AS1040" s="48">
        <v>3.8216999999999997E-5</v>
      </c>
      <c r="AT1040" s="48">
        <v>2.4936E-5</v>
      </c>
      <c r="AU1040" s="7">
        <v>8.4349000000000007</v>
      </c>
      <c r="AV1040" s="40">
        <v>0.48237999999999992</v>
      </c>
      <c r="AW1040" s="47">
        <v>1.9206749999999998E-2</v>
      </c>
      <c r="AX1040" s="47">
        <v>2.1716931000000002E-2</v>
      </c>
      <c r="AZ1040" s="40">
        <v>913.51221999999996</v>
      </c>
      <c r="BA1040" s="40">
        <v>914.45799999999997</v>
      </c>
      <c r="BB1040" s="40">
        <v>254.13264000000001</v>
      </c>
      <c r="BC1040" s="7">
        <v>3.0840000000000001</v>
      </c>
      <c r="BD1040" s="7">
        <v>10.108055999999999</v>
      </c>
      <c r="BE1040" s="7">
        <v>10.974</v>
      </c>
      <c r="BF1040" s="47">
        <v>1.89E-3</v>
      </c>
      <c r="BG1040" s="48">
        <v>5.1E-5</v>
      </c>
      <c r="BH1040" s="48">
        <v>3.0000000000000001E-6</v>
      </c>
      <c r="BI1040" s="7">
        <v>9.8490000000000002</v>
      </c>
      <c r="BJ1040" s="40">
        <v>5.435136</v>
      </c>
      <c r="BK1040" s="48">
        <v>1.3347656250000006E-2</v>
      </c>
      <c r="BL1040" s="48">
        <v>8.8800000000000001E-4</v>
      </c>
    </row>
    <row r="1041" spans="1:64" x14ac:dyDescent="0.3">
      <c r="A1041" s="41">
        <v>903.99699999999996</v>
      </c>
      <c r="B1041" s="41">
        <v>903.46307000000002</v>
      </c>
      <c r="C1041" s="41">
        <v>134.45500000000001</v>
      </c>
      <c r="D1041" s="42">
        <v>7.5929999999999999E-3</v>
      </c>
      <c r="E1041" s="42">
        <v>2.1979999999999999E-3</v>
      </c>
      <c r="I1041" s="42">
        <v>1.225E-3</v>
      </c>
      <c r="J1041" s="42">
        <v>7.6000000000000004E-5</v>
      </c>
      <c r="K1041" s="42">
        <v>6.3E-5</v>
      </c>
      <c r="N1041" s="32">
        <v>5.1595703125000003E-2</v>
      </c>
      <c r="O1041" s="32">
        <v>5.8867539062499995E-2</v>
      </c>
      <c r="Q1041" s="41">
        <v>912.45100000000002</v>
      </c>
      <c r="R1041" s="41">
        <v>113.39</v>
      </c>
      <c r="S1041" s="32">
        <v>0.89300000000000002</v>
      </c>
      <c r="T1041" s="32">
        <v>7.3750119999999999</v>
      </c>
      <c r="U1041" s="32">
        <v>2.4550000000000001</v>
      </c>
      <c r="V1041" s="43">
        <v>5.4000000000000001E-4</v>
      </c>
      <c r="W1041" s="44">
        <v>8.2000000000000001E-5</v>
      </c>
      <c r="X1041" s="43">
        <v>4.8000000000000001E-5</v>
      </c>
      <c r="Y1041" s="32">
        <v>7.3</v>
      </c>
      <c r="Z1041" s="41">
        <v>0.85117200000000004</v>
      </c>
      <c r="AA1041" s="45">
        <v>7.1242187499999998E-2</v>
      </c>
      <c r="AB1041" s="45">
        <v>4.6178343749999996E-2</v>
      </c>
      <c r="AD1041" s="40">
        <v>895.91800000000001</v>
      </c>
      <c r="AE1041" s="40">
        <v>144.625</v>
      </c>
      <c r="AF1041" s="46">
        <v>24.196000000000002</v>
      </c>
      <c r="AG1041" s="40">
        <v>5.6000000000000001E-2</v>
      </c>
      <c r="AH1041" s="40">
        <v>3.1E-2</v>
      </c>
      <c r="AI1041" s="40">
        <v>8.6999999999999994E-2</v>
      </c>
      <c r="AK1041">
        <v>913.45799999999997</v>
      </c>
      <c r="AL1041" s="40">
        <v>224.59486999999999</v>
      </c>
      <c r="AM1041" s="47">
        <v>9.7651000000000005E-3</v>
      </c>
      <c r="AN1041" s="47">
        <v>3.4834000000000002E-3</v>
      </c>
      <c r="AO1041" s="7">
        <v>0.48399999999999999</v>
      </c>
      <c r="AP1041" s="7">
        <v>8.9990559999999995</v>
      </c>
      <c r="AQ1041" s="7">
        <v>3.7907000000000002</v>
      </c>
      <c r="AR1041" s="47">
        <v>1.0951999999999999E-3</v>
      </c>
      <c r="AS1041" s="48">
        <v>3.2042999999999998E-5</v>
      </c>
      <c r="AT1041" s="48">
        <v>3.0057E-5</v>
      </c>
      <c r="AU1041" s="7">
        <v>8.9583999999999993</v>
      </c>
      <c r="AV1041" s="40">
        <v>2.9214359999999999</v>
      </c>
      <c r="AW1041" s="47">
        <v>1.0224562500000001E-2</v>
      </c>
      <c r="AX1041" s="47">
        <v>2.6362411249999999E-2</v>
      </c>
      <c r="AZ1041" s="40">
        <v>913.45834000000002</v>
      </c>
      <c r="BA1041" s="40">
        <v>914.375</v>
      </c>
      <c r="BB1041" s="40">
        <v>254.14225999999999</v>
      </c>
      <c r="BC1041" s="7">
        <v>2.9449999999999998</v>
      </c>
      <c r="BD1041" s="7">
        <v>11.68338</v>
      </c>
      <c r="BE1041" s="7">
        <v>12.568</v>
      </c>
      <c r="BF1041" s="47">
        <v>2.1199999999999999E-3</v>
      </c>
      <c r="BG1041" s="48">
        <v>5.5999999999999999E-5</v>
      </c>
      <c r="BH1041" s="48">
        <v>3.9999999999999998E-6</v>
      </c>
      <c r="BI1041" s="7">
        <v>11.436</v>
      </c>
      <c r="BJ1041" s="40">
        <v>7.2787799999999994</v>
      </c>
      <c r="BK1041" s="48">
        <v>1.3765625000000004E-2</v>
      </c>
      <c r="BL1041" s="48">
        <v>8.8800000000000001E-4</v>
      </c>
    </row>
    <row r="1042" spans="1:64" x14ac:dyDescent="0.3">
      <c r="A1042" s="41">
        <v>903.88400000000001</v>
      </c>
      <c r="B1042" s="41">
        <v>903.34753000000001</v>
      </c>
      <c r="C1042" s="41">
        <v>134.465</v>
      </c>
      <c r="D1042" s="42">
        <v>7.2189999999999997E-3</v>
      </c>
      <c r="E1042" s="42">
        <v>6.6750000000000004E-3</v>
      </c>
      <c r="I1042" s="42">
        <v>7.27E-4</v>
      </c>
      <c r="J1042" s="42">
        <v>7.2999999999999999E-5</v>
      </c>
      <c r="K1042" s="42">
        <v>6.2000000000000003E-5</v>
      </c>
      <c r="N1042" s="32">
        <v>5.8516796874999992E-2</v>
      </c>
      <c r="O1042" s="32">
        <v>5.9547510937499999E-2</v>
      </c>
      <c r="Q1042" s="41">
        <v>912.36400000000003</v>
      </c>
      <c r="R1042" s="41">
        <v>113.398</v>
      </c>
      <c r="S1042" s="32">
        <v>1.728</v>
      </c>
      <c r="T1042" s="32">
        <v>9.6051520000000004</v>
      </c>
      <c r="U1042" s="32">
        <v>3.8730000000000002</v>
      </c>
      <c r="V1042" s="43">
        <v>9.8999999999999999E-4</v>
      </c>
      <c r="W1042" s="44">
        <v>1.06E-4</v>
      </c>
      <c r="X1042" s="43">
        <v>4.6E-5</v>
      </c>
      <c r="Y1042" s="32">
        <v>9.4600000000000009</v>
      </c>
      <c r="Z1042" s="41">
        <v>0.7695120000000002</v>
      </c>
      <c r="AA1042" s="45">
        <v>8.6277343750000013E-2</v>
      </c>
      <c r="AB1042" s="45">
        <v>4.2660296875000003E-2</v>
      </c>
      <c r="AD1042" s="40">
        <v>895.78899999999999</v>
      </c>
      <c r="AE1042" s="40">
        <v>144.63499999999999</v>
      </c>
      <c r="AF1042" s="46">
        <v>21.395</v>
      </c>
      <c r="AG1042" s="40">
        <v>0.05</v>
      </c>
      <c r="AH1042" s="40">
        <v>0.03</v>
      </c>
      <c r="AI1042" s="40">
        <v>0.08</v>
      </c>
      <c r="AK1042">
        <v>913.375</v>
      </c>
      <c r="AL1042" s="40">
        <v>224.61332999999999</v>
      </c>
      <c r="AM1042" s="47">
        <v>1.0913000000000001E-2</v>
      </c>
      <c r="AN1042" s="47">
        <v>5.4270999999999998E-3</v>
      </c>
      <c r="AO1042" s="7">
        <v>1.1870000000000001</v>
      </c>
      <c r="AP1042" s="7">
        <v>11.842708</v>
      </c>
      <c r="AQ1042" s="7">
        <v>8.3945000000000007</v>
      </c>
      <c r="AR1042" s="47">
        <v>1.4017999999999999E-3</v>
      </c>
      <c r="AS1042" s="48">
        <v>4.8718999999999999E-5</v>
      </c>
      <c r="AT1042" s="48">
        <v>6.0714000000000002E-5</v>
      </c>
      <c r="AU1042" s="7">
        <v>11.743</v>
      </c>
      <c r="AV1042" s="40">
        <v>6.2626480000000004</v>
      </c>
      <c r="AW1042" s="47">
        <v>2.0792515625000001E-2</v>
      </c>
      <c r="AX1042" s="47">
        <v>5.59851153125E-2</v>
      </c>
      <c r="AZ1042" s="40">
        <v>913.40791999999999</v>
      </c>
      <c r="BA1042" s="40">
        <v>914.29200000000003</v>
      </c>
      <c r="BB1042" s="40">
        <v>254.15137999999999</v>
      </c>
      <c r="BC1042" s="7">
        <v>4.0810000000000004</v>
      </c>
      <c r="BD1042" s="7">
        <v>12.998804</v>
      </c>
      <c r="BE1042" s="7">
        <v>13.831</v>
      </c>
      <c r="BF1042" s="47">
        <v>2.48E-3</v>
      </c>
      <c r="BG1042" s="48">
        <v>6.3E-5</v>
      </c>
      <c r="BH1042" s="48">
        <v>9.9999990000000002E-7</v>
      </c>
      <c r="BI1042" s="7">
        <v>12.656000000000001</v>
      </c>
      <c r="BJ1042" s="40">
        <v>6.501523999999999</v>
      </c>
      <c r="BK1042" s="48">
        <v>1.3593750000000002E-2</v>
      </c>
      <c r="BL1042" s="48">
        <v>8.8800000000000001E-4</v>
      </c>
    </row>
    <row r="1043" spans="1:64" x14ac:dyDescent="0.3">
      <c r="A1043" s="41">
        <v>903.78300000000002</v>
      </c>
      <c r="B1043" s="41">
        <v>903.23175000000003</v>
      </c>
      <c r="C1043" s="41">
        <v>134.47501</v>
      </c>
      <c r="D1043" s="42">
        <v>6.5539999999999999E-3</v>
      </c>
      <c r="E1043" s="42">
        <v>7.3850000000000001E-3</v>
      </c>
      <c r="I1043" s="42">
        <v>9.6699999999999998E-4</v>
      </c>
      <c r="J1043" s="42">
        <v>8.2999999999999998E-5</v>
      </c>
      <c r="K1043" s="42">
        <v>7.7000000000000001E-5</v>
      </c>
      <c r="N1043" s="32">
        <v>6.3735546874999993E-2</v>
      </c>
      <c r="O1043" s="32">
        <v>7.3737885937499997E-2</v>
      </c>
      <c r="Q1043" s="41">
        <v>912.28899999999999</v>
      </c>
      <c r="R1043" s="41">
        <v>113.405</v>
      </c>
      <c r="S1043" s="32">
        <v>3.597</v>
      </c>
      <c r="T1043" s="32">
        <v>14.142148000000001</v>
      </c>
      <c r="U1043" s="32">
        <v>6.4450000000000003</v>
      </c>
      <c r="V1043" s="43">
        <v>2.0100000000000001E-3</v>
      </c>
      <c r="W1043" s="44">
        <v>1.26E-4</v>
      </c>
      <c r="X1043" s="43">
        <v>7.2999999999999999E-5</v>
      </c>
      <c r="Y1043" s="32">
        <v>13.84</v>
      </c>
      <c r="Z1043" s="41">
        <v>6.0736000000005674E-2</v>
      </c>
      <c r="AA1043" s="45">
        <v>8.5957031249999996E-2</v>
      </c>
      <c r="AB1043" s="45">
        <v>6.6219390624999999E-2</v>
      </c>
      <c r="AD1043" s="40">
        <v>895.65899999999999</v>
      </c>
      <c r="AE1043" s="40">
        <v>144.64500000000001</v>
      </c>
      <c r="AF1043" s="46">
        <v>17.574000000000002</v>
      </c>
      <c r="AG1043" s="40">
        <v>0.02</v>
      </c>
      <c r="AH1043" s="40">
        <v>0.02</v>
      </c>
      <c r="AI1043" s="40">
        <v>0.04</v>
      </c>
      <c r="AK1043">
        <v>913.29200000000003</v>
      </c>
      <c r="AL1043" s="40">
        <v>224.63220000000001</v>
      </c>
      <c r="AM1043" s="47">
        <v>3.1551000000000003E-2</v>
      </c>
      <c r="AN1043" s="47">
        <v>1.2282E-2</v>
      </c>
      <c r="AO1043" s="7">
        <v>2.4159999999999999</v>
      </c>
      <c r="AP1043" s="7">
        <v>16.389944</v>
      </c>
      <c r="AQ1043" s="7">
        <v>9.1522000000000006</v>
      </c>
      <c r="AR1043" s="47">
        <v>1.9708999999999998E-3</v>
      </c>
      <c r="AS1043" s="48">
        <v>6.7047999999999999E-5</v>
      </c>
      <c r="AT1043" s="48">
        <v>5.6156000000000002E-5</v>
      </c>
      <c r="AU1043" s="7">
        <v>16.187000000000001</v>
      </c>
      <c r="AV1043" s="40">
        <v>4.8130640000000007</v>
      </c>
      <c r="AW1043" s="47">
        <v>2.7783976562500003E-2</v>
      </c>
      <c r="AX1043" s="47">
        <v>4.9507292031250004E-2</v>
      </c>
      <c r="AZ1043" s="40">
        <v>913.3587</v>
      </c>
      <c r="BA1043" s="40">
        <v>914.20799999999997</v>
      </c>
      <c r="BB1043" s="40">
        <v>254.16023000000001</v>
      </c>
      <c r="BC1043" s="7">
        <v>6.7590000000000003</v>
      </c>
      <c r="BD1043" s="7">
        <v>12.986756</v>
      </c>
      <c r="BE1043" s="7">
        <v>15.866</v>
      </c>
      <c r="BF1043" s="47">
        <v>2.8700000000000002E-3</v>
      </c>
      <c r="BG1043" s="48">
        <v>6.2000000000000003E-5</v>
      </c>
      <c r="BH1043" s="48">
        <v>9.9999990000000002E-7</v>
      </c>
      <c r="BI1043" s="7">
        <v>12.419</v>
      </c>
      <c r="BJ1043" s="40">
        <v>3.7268359999999987</v>
      </c>
      <c r="BK1043" s="48">
        <v>4.8242187499999995E-3</v>
      </c>
      <c r="BL1043" s="48">
        <v>8.8800000000000001E-4</v>
      </c>
    </row>
    <row r="1044" spans="1:64" x14ac:dyDescent="0.3">
      <c r="A1044" s="41">
        <v>903.68200000000002</v>
      </c>
      <c r="B1044" s="41">
        <v>903.11614999999995</v>
      </c>
      <c r="C1044" s="41">
        <v>134.48500000000001</v>
      </c>
      <c r="D1044" s="42">
        <v>8.3820000000000006E-3</v>
      </c>
      <c r="E1044" s="42">
        <v>4.3379999999999998E-3</v>
      </c>
      <c r="I1044" s="42">
        <v>1.3630000000000001E-3</v>
      </c>
      <c r="J1044" s="42">
        <v>1E-4</v>
      </c>
      <c r="K1044" s="42">
        <v>7.7000000000000001E-5</v>
      </c>
      <c r="N1044" s="32">
        <v>7.2846484375000006E-2</v>
      </c>
      <c r="O1044" s="32">
        <v>7.2402004687499993E-2</v>
      </c>
      <c r="Q1044" s="41">
        <v>912.202</v>
      </c>
      <c r="R1044" s="41">
        <v>113.413</v>
      </c>
      <c r="S1044" s="32">
        <v>6.7789999999999999</v>
      </c>
      <c r="T1044" s="32">
        <v>22.269435999999999</v>
      </c>
      <c r="U1044" s="32">
        <v>11.416</v>
      </c>
      <c r="V1044" s="43">
        <v>3.0500000000000002E-3</v>
      </c>
      <c r="W1044" s="44">
        <v>1.5200000000000001E-4</v>
      </c>
      <c r="X1044" s="43">
        <v>1.17E-4</v>
      </c>
      <c r="Y1044" s="32">
        <v>21.7</v>
      </c>
      <c r="Z1044" s="41">
        <v>6.0736000000005674E-2</v>
      </c>
      <c r="AA1044" s="45">
        <v>9.1238281250000011E-2</v>
      </c>
      <c r="AB1044" s="45">
        <v>0.10671101562499999</v>
      </c>
      <c r="AD1044" s="40">
        <v>895.53</v>
      </c>
      <c r="AE1044" s="40">
        <v>144.655</v>
      </c>
      <c r="AF1044" s="46">
        <v>13.641</v>
      </c>
      <c r="AG1044" s="40">
        <v>1.0999999999999999E-2</v>
      </c>
      <c r="AH1044" s="40">
        <v>1.0999999999999999E-2</v>
      </c>
      <c r="AI1044" s="40">
        <v>2.1999999999999999E-2</v>
      </c>
      <c r="AK1044">
        <v>913.20799999999997</v>
      </c>
      <c r="AL1044" s="40">
        <v>224.6532</v>
      </c>
      <c r="AM1044" s="47">
        <v>4.7493E-2</v>
      </c>
      <c r="AN1044" s="47">
        <v>1.2211E-2</v>
      </c>
      <c r="AO1044" s="7">
        <v>4.726</v>
      </c>
      <c r="AP1044" s="7">
        <v>17.898983999999999</v>
      </c>
      <c r="AQ1044" s="7">
        <v>9.7048000000000005</v>
      </c>
      <c r="AR1044" s="47">
        <v>2.6543999999999999E-3</v>
      </c>
      <c r="AS1044" s="48">
        <v>7.1064999999999998E-5</v>
      </c>
      <c r="AT1044" s="48">
        <v>7.8658000000000005E-5</v>
      </c>
      <c r="AU1044" s="7">
        <v>17.501999999999999</v>
      </c>
      <c r="AV1044" s="40">
        <v>1.2169039999999995</v>
      </c>
      <c r="AW1044" s="47">
        <v>1.8184374999999992E-2</v>
      </c>
      <c r="AX1044" s="47">
        <v>6.9703547500000004E-2</v>
      </c>
      <c r="AZ1044" s="40">
        <v>913.30976999999996</v>
      </c>
      <c r="BA1044" s="40">
        <v>914.125</v>
      </c>
      <c r="BB1044" s="40">
        <v>254.16897</v>
      </c>
      <c r="BC1044" s="7">
        <v>10.699</v>
      </c>
      <c r="BD1044" s="7">
        <v>12.290716</v>
      </c>
      <c r="BE1044" s="7">
        <v>20.954999999999998</v>
      </c>
      <c r="BF1044" s="47">
        <v>3.1199999999999999E-3</v>
      </c>
      <c r="BG1044" s="48">
        <v>6.0000000000000002E-5</v>
      </c>
      <c r="BH1044" s="48">
        <v>5.7000000000000003E-5</v>
      </c>
      <c r="BI1044" s="7">
        <v>11.391999999999999</v>
      </c>
      <c r="BJ1044" s="40">
        <v>1.7395959999999988</v>
      </c>
      <c r="BK1044" s="48">
        <v>8.8800000000000001E-4</v>
      </c>
      <c r="BL1044" s="48">
        <v>4.6474875000000006E-2</v>
      </c>
    </row>
    <row r="1045" spans="1:64" x14ac:dyDescent="0.3">
      <c r="A1045" s="41">
        <v>903.58100000000002</v>
      </c>
      <c r="B1045" s="41">
        <v>903.00061000000005</v>
      </c>
      <c r="C1045" s="41">
        <v>134.495</v>
      </c>
      <c r="D1045" s="42">
        <v>1.4788000000000001E-2</v>
      </c>
      <c r="E1045" s="42">
        <v>6.0730000000000003E-3</v>
      </c>
      <c r="I1045" s="42">
        <v>1.8810000000000001E-3</v>
      </c>
      <c r="J1045" s="42">
        <v>1.3300000000000001E-4</v>
      </c>
      <c r="K1045" s="42">
        <v>4.6999999999999997E-5</v>
      </c>
      <c r="N1045" s="32">
        <v>9.5526953125000008E-2</v>
      </c>
      <c r="O1045" s="32">
        <v>4.0654564062499995E-2</v>
      </c>
      <c r="Q1045" s="41">
        <v>912.11599999999999</v>
      </c>
      <c r="R1045" s="41">
        <v>113.42100000000001</v>
      </c>
      <c r="S1045" s="32">
        <v>11.061</v>
      </c>
      <c r="T1045" s="32">
        <v>34.959124000000003</v>
      </c>
      <c r="U1045" s="32">
        <v>18.896000000000001</v>
      </c>
      <c r="V1045" s="43">
        <v>4.5399999999999998E-3</v>
      </c>
      <c r="W1045" s="44">
        <v>1.92E-4</v>
      </c>
      <c r="X1045" s="43">
        <v>1.4999999999999999E-4</v>
      </c>
      <c r="Y1045" s="32">
        <v>34.03</v>
      </c>
      <c r="Z1045" s="41">
        <v>6.0736000000005674E-2</v>
      </c>
      <c r="AA1045" s="45">
        <v>0.10155468750000002</v>
      </c>
      <c r="AB1045" s="45">
        <v>0.13468459375</v>
      </c>
      <c r="AD1045" s="40">
        <v>895.4</v>
      </c>
      <c r="AE1045" s="40">
        <v>144.66499999999999</v>
      </c>
      <c r="AF1045" s="46">
        <v>10.609</v>
      </c>
      <c r="AG1045" s="40">
        <v>8.9999999999999993E-3</v>
      </c>
      <c r="AH1045" s="40">
        <v>5.0000000000000001E-3</v>
      </c>
      <c r="AI1045" s="40">
        <v>1.4E-2</v>
      </c>
      <c r="AK1045">
        <v>913.125</v>
      </c>
      <c r="AL1045" s="40">
        <v>224.67183</v>
      </c>
      <c r="AM1045" s="47">
        <v>0.14932999999999999</v>
      </c>
      <c r="AN1045" s="47">
        <v>6.8703E-2</v>
      </c>
      <c r="AO1045" s="7">
        <v>7.3819999999999997</v>
      </c>
      <c r="AP1045" s="7">
        <v>16.542088</v>
      </c>
      <c r="AQ1045" s="7">
        <v>12.382999999999999</v>
      </c>
      <c r="AR1045" s="47">
        <v>4.3832999999999997E-3</v>
      </c>
      <c r="AS1045" s="48">
        <v>5.3139000000000001E-5</v>
      </c>
      <c r="AT1045" s="48">
        <v>7.0066000000000003E-5</v>
      </c>
      <c r="AU1045" s="7">
        <v>15.922000000000001</v>
      </c>
      <c r="AV1045" s="40">
        <v>8.8880000000000001E-3</v>
      </c>
      <c r="AW1045" s="47">
        <v>8.8800000000000001E-4</v>
      </c>
      <c r="AX1045" s="47">
        <v>5.5279211406250008E-2</v>
      </c>
      <c r="AZ1045" s="40">
        <v>913.26062999999999</v>
      </c>
      <c r="BA1045" s="40">
        <v>914.04200000000003</v>
      </c>
      <c r="BB1045" s="40">
        <v>254.17774</v>
      </c>
      <c r="BC1045" s="7">
        <v>14.842000000000001</v>
      </c>
      <c r="BD1045" s="7">
        <v>12.226728000000001</v>
      </c>
      <c r="BE1045" s="7">
        <v>29.882999999999999</v>
      </c>
      <c r="BF1045" s="47">
        <v>3.0699999999999998E-3</v>
      </c>
      <c r="BG1045" s="48">
        <v>6.6000000000000005E-5</v>
      </c>
      <c r="BH1045" s="48">
        <v>8.7000000000000001E-5</v>
      </c>
      <c r="BI1045" s="7">
        <v>10.98</v>
      </c>
      <c r="BJ1045" s="40">
        <v>3.2267679999999963</v>
      </c>
      <c r="BK1045" s="48">
        <v>4.8398437500000151E-3</v>
      </c>
      <c r="BL1045" s="48">
        <v>7.6643546874999996E-2</v>
      </c>
    </row>
    <row r="1046" spans="1:64" x14ac:dyDescent="0.3">
      <c r="A1046" s="41">
        <v>903.48</v>
      </c>
      <c r="B1046" s="41">
        <v>902.88622999999995</v>
      </c>
      <c r="C1046" s="41">
        <v>134.505</v>
      </c>
      <c r="D1046" s="42">
        <v>2.8233000000000001E-2</v>
      </c>
      <c r="E1046" s="42">
        <v>1.6721E-2</v>
      </c>
      <c r="I1046" s="42">
        <v>2.4450000000000001E-3</v>
      </c>
      <c r="J1046" s="42">
        <v>1.5899999999999999E-4</v>
      </c>
      <c r="K1046" s="42">
        <v>4.6E-5</v>
      </c>
      <c r="N1046" s="32">
        <v>0.11029101562499999</v>
      </c>
      <c r="O1046" s="32">
        <v>3.77519453125E-2</v>
      </c>
      <c r="Q1046" s="41">
        <v>912.029</v>
      </c>
      <c r="R1046" s="41">
        <v>113.429</v>
      </c>
      <c r="S1046" s="32">
        <v>13.946999999999999</v>
      </c>
      <c r="T1046" s="32">
        <v>44.301548000000004</v>
      </c>
      <c r="U1046" s="32">
        <v>24.565000000000001</v>
      </c>
      <c r="V1046" s="43">
        <v>5.9500000000000004E-3</v>
      </c>
      <c r="W1046" s="44">
        <v>2.9E-4</v>
      </c>
      <c r="X1046" s="43">
        <v>1.9900000000000001E-4</v>
      </c>
      <c r="Y1046" s="32">
        <v>43.13</v>
      </c>
      <c r="Z1046" s="41">
        <v>6.0736000000005674E-2</v>
      </c>
      <c r="AA1046" s="45">
        <v>0.17146484374999998</v>
      </c>
      <c r="AB1046" s="45">
        <v>0.17892804687500002</v>
      </c>
      <c r="AD1046" s="40">
        <v>895.27099999999996</v>
      </c>
      <c r="AE1046" s="40">
        <v>144.67500000000001</v>
      </c>
      <c r="AF1046" s="46">
        <v>9.24</v>
      </c>
      <c r="AG1046" s="40">
        <v>1.0999999999999999E-2</v>
      </c>
      <c r="AH1046" s="40">
        <v>6.0000000000000001E-3</v>
      </c>
      <c r="AI1046" s="40">
        <v>1.7000000000000001E-2</v>
      </c>
      <c r="AK1046">
        <v>913.04200000000003</v>
      </c>
      <c r="AL1046" s="40">
        <v>224.69086999999999</v>
      </c>
      <c r="AM1046" s="47">
        <v>3.6677000000000001E-2</v>
      </c>
      <c r="AN1046" s="47">
        <v>2.2845000000000001E-2</v>
      </c>
      <c r="AO1046" s="7">
        <v>5.4720000000000004</v>
      </c>
      <c r="AP1046" s="7">
        <v>9.3202479999999994</v>
      </c>
      <c r="AQ1046" s="7">
        <v>10.773</v>
      </c>
      <c r="AR1046" s="47">
        <v>2.3433E-3</v>
      </c>
      <c r="AS1046" s="48">
        <v>4.7253999999999999E-5</v>
      </c>
      <c r="AT1046" s="48">
        <v>5.0161000000000003E-5</v>
      </c>
      <c r="AU1046" s="7">
        <v>8.8605999999999998</v>
      </c>
      <c r="AV1046" s="40">
        <v>0.94528799999999791</v>
      </c>
      <c r="AW1046" s="47">
        <v>8.8800000000000001E-4</v>
      </c>
      <c r="AX1046" s="47">
        <v>4.2256023906250002E-2</v>
      </c>
      <c r="AZ1046" s="40">
        <v>913.21505999999999</v>
      </c>
      <c r="BA1046" s="40">
        <v>913.95799999999997</v>
      </c>
      <c r="BB1046" s="40">
        <v>254.1859</v>
      </c>
      <c r="BC1046" s="7">
        <v>15.659000000000001</v>
      </c>
      <c r="BD1046" s="7">
        <v>12.066355999999999</v>
      </c>
      <c r="BE1046" s="7">
        <v>33.31</v>
      </c>
      <c r="BF1046" s="47">
        <v>3.1800000000000001E-3</v>
      </c>
      <c r="BG1046" s="48">
        <v>6.3E-5</v>
      </c>
      <c r="BH1046" s="48">
        <v>7.4999999999999993E-5</v>
      </c>
      <c r="BI1046" s="7">
        <v>10.750999999999999</v>
      </c>
      <c r="BJ1046" s="40">
        <v>5.1864360000000005</v>
      </c>
      <c r="BK1046" s="48">
        <v>8.8800000000000001E-4</v>
      </c>
      <c r="BL1046" s="48">
        <v>6.4272468749999992E-2</v>
      </c>
    </row>
    <row r="1047" spans="1:64" x14ac:dyDescent="0.3">
      <c r="A1047" s="41">
        <v>903.37800000000004</v>
      </c>
      <c r="B1047" s="41">
        <v>902.77209000000005</v>
      </c>
      <c r="C1047" s="41">
        <v>134.51499999999999</v>
      </c>
      <c r="D1047" s="42">
        <v>2.2568999999999999E-2</v>
      </c>
      <c r="E1047" s="42">
        <v>6.7559999999999999E-3</v>
      </c>
      <c r="I1047" s="42">
        <v>2.6940000000000002E-3</v>
      </c>
      <c r="J1047" s="42">
        <v>1.6000000000000001E-4</v>
      </c>
      <c r="K1047" s="42">
        <v>8.7000000000000001E-5</v>
      </c>
      <c r="N1047" s="32">
        <v>0.10633046875000002</v>
      </c>
      <c r="O1047" s="32">
        <v>7.7911959374999992E-2</v>
      </c>
      <c r="Q1047" s="41">
        <v>911.95299999999997</v>
      </c>
      <c r="R1047" s="41">
        <v>113.43600000000001</v>
      </c>
      <c r="S1047" s="32">
        <v>14.032</v>
      </c>
      <c r="T1047" s="32">
        <v>47.678688000000001</v>
      </c>
      <c r="U1047" s="32">
        <v>27.079000000000001</v>
      </c>
      <c r="V1047" s="43">
        <v>6.2700000000000004E-3</v>
      </c>
      <c r="W1047" s="44">
        <v>3.3500000000000001E-4</v>
      </c>
      <c r="X1047" s="43">
        <v>2.0799999999999999E-4</v>
      </c>
      <c r="Y1047" s="32">
        <v>46.5</v>
      </c>
      <c r="Z1047" s="41">
        <v>1.8775280000000016</v>
      </c>
      <c r="AA1047" s="45">
        <v>0.21008984375</v>
      </c>
      <c r="AB1047" s="45">
        <v>0.18684854687499999</v>
      </c>
      <c r="AD1047" s="40">
        <v>895.14200000000005</v>
      </c>
      <c r="AE1047" s="40">
        <v>144.685</v>
      </c>
      <c r="AF1047" s="46">
        <v>8.4320000000000004</v>
      </c>
      <c r="AG1047" s="40">
        <v>8.9999999999999993E-3</v>
      </c>
      <c r="AH1047" s="40">
        <v>5.0000000000000001E-3</v>
      </c>
      <c r="AI1047" s="40">
        <v>1.4E-2</v>
      </c>
      <c r="AK1047">
        <v>912.95799999999997</v>
      </c>
      <c r="AL1047" s="40">
        <v>224.70959999999999</v>
      </c>
      <c r="AM1047" s="47">
        <v>7.3295000000000001E-3</v>
      </c>
      <c r="AN1047" s="47">
        <v>6.45E-3</v>
      </c>
      <c r="AO1047" s="7">
        <v>5.0570000000000004</v>
      </c>
      <c r="AP1047" s="7">
        <v>7.5498880000000002</v>
      </c>
      <c r="AQ1047" s="7">
        <v>9.8690999999999995</v>
      </c>
      <c r="AR1047" s="47">
        <v>1.0328E-3</v>
      </c>
      <c r="AS1047" s="48">
        <v>2.5085000000000001E-5</v>
      </c>
      <c r="AT1047" s="48">
        <v>2.4210999999999999E-5</v>
      </c>
      <c r="AU1047" s="7">
        <v>7.1250999999999998</v>
      </c>
      <c r="AV1047" s="40">
        <v>0.78672799999999832</v>
      </c>
      <c r="AW1047" s="47">
        <v>4.5096875000000041E-3</v>
      </c>
      <c r="AX1047" s="47">
        <v>2.0726913749999999E-2</v>
      </c>
      <c r="AZ1047" s="40">
        <v>913.17376000000002</v>
      </c>
      <c r="BA1047" s="40">
        <v>913.875</v>
      </c>
      <c r="BB1047" s="40">
        <v>254.19341</v>
      </c>
      <c r="BC1047" s="7">
        <v>13.201000000000001</v>
      </c>
      <c r="BD1047" s="7">
        <v>12.261884</v>
      </c>
      <c r="BE1047" s="7">
        <v>29.457999999999998</v>
      </c>
      <c r="BF1047" s="47">
        <v>2.8500000000000001E-3</v>
      </c>
      <c r="BG1047" s="48">
        <v>7.4999999999999993E-5</v>
      </c>
      <c r="BH1047" s="48">
        <v>6.3999999999999997E-5</v>
      </c>
      <c r="BI1047" s="7">
        <v>11.153</v>
      </c>
      <c r="BJ1047" s="40">
        <v>5.7490039999999958</v>
      </c>
      <c r="BK1047" s="48">
        <v>1.822265624999999E-2</v>
      </c>
      <c r="BL1047" s="48">
        <v>5.4385703124999997E-2</v>
      </c>
    </row>
    <row r="1048" spans="1:64" x14ac:dyDescent="0.3">
      <c r="A1048" s="41">
        <v>903.27700000000004</v>
      </c>
      <c r="B1048" s="41">
        <v>902.65790000000004</v>
      </c>
      <c r="C1048" s="41">
        <v>134.52499</v>
      </c>
      <c r="D1048" s="42">
        <v>1.8737E-2</v>
      </c>
      <c r="E1048" s="42">
        <v>7.5170000000000002E-3</v>
      </c>
      <c r="I1048" s="42">
        <v>3.0130000000000001E-3</v>
      </c>
      <c r="J1048" s="42">
        <v>1.3899999999999999E-4</v>
      </c>
      <c r="K1048" s="42">
        <v>1.4100000000000001E-4</v>
      </c>
      <c r="N1048" s="32">
        <v>7.8975390624999989E-2</v>
      </c>
      <c r="O1048" s="32">
        <v>0.13083583281250002</v>
      </c>
      <c r="Q1048" s="41">
        <v>911.86699999999996</v>
      </c>
      <c r="R1048" s="41">
        <v>113.444</v>
      </c>
      <c r="S1048" s="32">
        <v>11.942</v>
      </c>
      <c r="T1048" s="32">
        <v>45.273128</v>
      </c>
      <c r="U1048" s="32">
        <v>26.399000000000001</v>
      </c>
      <c r="V1048" s="43">
        <v>6.2199999999999998E-3</v>
      </c>
      <c r="W1048" s="44">
        <v>3.86E-4</v>
      </c>
      <c r="X1048" s="43">
        <v>1.9900000000000001E-4</v>
      </c>
      <c r="Y1048" s="32">
        <v>44.27</v>
      </c>
      <c r="Z1048" s="41">
        <v>4.9511679999999991</v>
      </c>
      <c r="AA1048" s="45">
        <v>0.26208593749999998</v>
      </c>
      <c r="AB1048" s="45">
        <v>0.17801721875000001</v>
      </c>
      <c r="AD1048" s="40">
        <v>895.01199999999994</v>
      </c>
      <c r="AE1048" s="40">
        <v>144.69499999999999</v>
      </c>
      <c r="AF1048" s="46">
        <v>8.6869999999999994</v>
      </c>
      <c r="AG1048" s="40">
        <v>1.0999999999999999E-2</v>
      </c>
      <c r="AH1048" s="40">
        <v>4.0000000000000001E-3</v>
      </c>
      <c r="AI1048" s="40">
        <v>1.4999999999999999E-2</v>
      </c>
      <c r="AK1048">
        <v>912.875</v>
      </c>
      <c r="AL1048" s="40">
        <v>224.72399999999999</v>
      </c>
      <c r="AM1048" s="47">
        <v>1.8183000000000001E-2</v>
      </c>
      <c r="AN1048" s="47">
        <v>4.1085000000000002E-3</v>
      </c>
      <c r="AO1048" s="7">
        <v>3.7269999999999999</v>
      </c>
      <c r="AP1048" s="7">
        <v>7.5143680000000002</v>
      </c>
      <c r="AQ1048" s="7">
        <v>7.6925999999999997</v>
      </c>
      <c r="AR1048" s="47">
        <v>5.1962999999999998E-4</v>
      </c>
      <c r="AS1048" s="48">
        <v>2.6548000000000001E-5</v>
      </c>
      <c r="AT1048" s="48">
        <v>2.2204E-5</v>
      </c>
      <c r="AU1048" s="7">
        <v>7.2012999999999998</v>
      </c>
      <c r="AV1048" s="40">
        <v>0.99890800000000013</v>
      </c>
      <c r="AW1048" s="47">
        <v>1.6195996093750002E-2</v>
      </c>
      <c r="AX1048" s="47">
        <v>2.0451060671875E-2</v>
      </c>
      <c r="AZ1048" s="40">
        <v>913.13245000000006</v>
      </c>
      <c r="BA1048" s="40">
        <v>913.79200000000003</v>
      </c>
      <c r="BB1048" s="40">
        <v>254.20080999999999</v>
      </c>
      <c r="BC1048" s="7">
        <v>8.8640000000000008</v>
      </c>
      <c r="BD1048" s="7">
        <v>12.215576</v>
      </c>
      <c r="BE1048" s="7">
        <v>20.617000000000001</v>
      </c>
      <c r="BF1048" s="47">
        <v>2.2899999999999999E-3</v>
      </c>
      <c r="BG1048" s="48">
        <v>7.6000000000000004E-5</v>
      </c>
      <c r="BH1048" s="48">
        <v>5.8999999999999998E-5</v>
      </c>
      <c r="BI1048" s="7">
        <v>11.471</v>
      </c>
      <c r="BJ1048" s="40">
        <v>4.6972559999999994</v>
      </c>
      <c r="BK1048" s="48">
        <v>3.0378906250000011E-2</v>
      </c>
      <c r="BL1048" s="48">
        <v>5.1274828124999998E-2</v>
      </c>
    </row>
    <row r="1049" spans="1:64" x14ac:dyDescent="0.3">
      <c r="A1049" s="41">
        <v>903.17600000000004</v>
      </c>
      <c r="B1049" s="41">
        <v>902.54358000000002</v>
      </c>
      <c r="C1049" s="41">
        <v>134.535</v>
      </c>
      <c r="D1049" s="42">
        <v>1.2305E-2</v>
      </c>
      <c r="E1049" s="42">
        <v>5.9550000000000002E-3</v>
      </c>
      <c r="I1049" s="42">
        <v>2.8909999999999999E-3</v>
      </c>
      <c r="J1049" s="42">
        <v>8.7999999999999998E-5</v>
      </c>
      <c r="K1049" s="42">
        <v>1.3100000000000001E-4</v>
      </c>
      <c r="N1049" s="32">
        <v>3.0405859375E-2</v>
      </c>
      <c r="O1049" s="32">
        <v>0.12124739218750002</v>
      </c>
      <c r="Q1049" s="41">
        <v>911.78</v>
      </c>
      <c r="R1049" s="41">
        <v>113.452</v>
      </c>
      <c r="S1049" s="32">
        <v>8.6280000000000001</v>
      </c>
      <c r="T1049" s="32">
        <v>39.964752000000004</v>
      </c>
      <c r="U1049" s="32">
        <v>24.93</v>
      </c>
      <c r="V1049" s="43">
        <v>5.5999999999999999E-3</v>
      </c>
      <c r="W1049" s="44">
        <v>3.9300000000000001E-4</v>
      </c>
      <c r="X1049" s="43">
        <v>1.93E-4</v>
      </c>
      <c r="Y1049" s="32">
        <v>39.24</v>
      </c>
      <c r="Z1049" s="41">
        <v>9.4341119999999989</v>
      </c>
      <c r="AA1049" s="45">
        <v>0.28143750000000001</v>
      </c>
      <c r="AB1049" s="45">
        <v>0.17410875000000001</v>
      </c>
      <c r="AD1049" s="40">
        <v>894.88300000000004</v>
      </c>
      <c r="AE1049" s="40">
        <v>144.70500000000001</v>
      </c>
      <c r="AF1049" s="46">
        <v>9.7089999999999996</v>
      </c>
      <c r="AG1049" s="40">
        <v>1.0999999999999999E-2</v>
      </c>
      <c r="AH1049" s="40">
        <v>7.0000000000000001E-3</v>
      </c>
      <c r="AI1049" s="40">
        <v>1.7999999999999999E-2</v>
      </c>
      <c r="AK1049">
        <v>912.79200000000003</v>
      </c>
      <c r="AL1049" s="40">
        <v>224.7396</v>
      </c>
      <c r="AM1049" s="47">
        <v>1.1467E-2</v>
      </c>
      <c r="AN1049" s="47">
        <v>9.3691E-3</v>
      </c>
      <c r="AO1049" s="7">
        <v>2.375</v>
      </c>
      <c r="AP1049" s="7">
        <v>7.9080999999999992</v>
      </c>
      <c r="AQ1049" s="7">
        <v>4.2203999999999997</v>
      </c>
      <c r="AR1049" s="47">
        <v>4.7772E-4</v>
      </c>
      <c r="AS1049" s="48">
        <v>4.21E-5</v>
      </c>
      <c r="AT1049" s="48">
        <v>5.5268E-5</v>
      </c>
      <c r="AU1049" s="7">
        <v>7.7085999999999997</v>
      </c>
      <c r="AV1049" s="40">
        <v>8.8880000000000001E-3</v>
      </c>
      <c r="AW1049" s="47">
        <v>3.2582921874999997E-2</v>
      </c>
      <c r="AX1049" s="47">
        <v>5.3656441437500001E-2</v>
      </c>
      <c r="AZ1049" s="40">
        <v>913.09066999999993</v>
      </c>
      <c r="BA1049" s="40">
        <v>913.70799999999997</v>
      </c>
      <c r="BB1049" s="40">
        <v>254.20827</v>
      </c>
      <c r="BC1049" s="7">
        <v>4.4790000000000001</v>
      </c>
      <c r="BD1049" s="7">
        <v>11.502236</v>
      </c>
      <c r="BE1049" s="7">
        <v>11.247</v>
      </c>
      <c r="BF1049" s="47">
        <v>1.7099999999999999E-3</v>
      </c>
      <c r="BG1049" s="48">
        <v>6.9999999999999994E-5</v>
      </c>
      <c r="BH1049" s="48">
        <v>1.07E-4</v>
      </c>
      <c r="BI1049" s="7">
        <v>11.125999999999999</v>
      </c>
      <c r="BJ1049" s="40">
        <v>3.2027159999999988</v>
      </c>
      <c r="BK1049" s="48">
        <v>3.5933593749999992E-2</v>
      </c>
      <c r="BL1049" s="48">
        <v>0.101231421875</v>
      </c>
    </row>
    <row r="1050" spans="1:64" x14ac:dyDescent="0.3">
      <c r="A1050" s="41">
        <v>903.06399999999996</v>
      </c>
      <c r="B1050" s="41">
        <v>902.42944</v>
      </c>
      <c r="C1050" s="41">
        <v>134.54499999999999</v>
      </c>
      <c r="D1050" s="42">
        <v>1.3287E-2</v>
      </c>
      <c r="E1050" s="42">
        <v>4.0220000000000004E-3</v>
      </c>
      <c r="I1050" s="42">
        <v>2.8349999999999998E-3</v>
      </c>
      <c r="J1050" s="42">
        <v>5.1999999999999997E-5</v>
      </c>
      <c r="K1050" s="42">
        <v>3.8999999999999999E-5</v>
      </c>
      <c r="N1050" s="32">
        <v>9.9900000000000002E-5</v>
      </c>
      <c r="O1050" s="32">
        <v>2.9436304687500001E-2</v>
      </c>
      <c r="Q1050" s="41">
        <v>911.70500000000004</v>
      </c>
      <c r="R1050" s="41">
        <v>113.459</v>
      </c>
      <c r="S1050" s="32">
        <v>5.2080000000000002</v>
      </c>
      <c r="T1050" s="32">
        <v>36.197471999999998</v>
      </c>
      <c r="U1050" s="32">
        <v>25.437000000000001</v>
      </c>
      <c r="V1050" s="43">
        <v>4.5300000000000002E-3</v>
      </c>
      <c r="W1050" s="44">
        <v>3.39E-4</v>
      </c>
      <c r="X1050" s="43">
        <v>1.9100000000000001E-4</v>
      </c>
      <c r="Y1050" s="32">
        <v>35.76</v>
      </c>
      <c r="Z1050" s="41">
        <v>16.083432000000002</v>
      </c>
      <c r="AA1050" s="45">
        <v>0.24875390625000002</v>
      </c>
      <c r="AB1050" s="45">
        <v>0.17571832812500002</v>
      </c>
      <c r="AD1050" s="40">
        <v>894.75400000000002</v>
      </c>
      <c r="AE1050" s="40">
        <v>144.715</v>
      </c>
      <c r="AF1050" s="46">
        <v>11.18</v>
      </c>
      <c r="AG1050" s="40">
        <v>0.01</v>
      </c>
      <c r="AH1050" s="40">
        <v>8.0000000000000002E-3</v>
      </c>
      <c r="AI1050" s="40">
        <v>1.7999999999999999E-2</v>
      </c>
      <c r="AK1050">
        <v>912.70799999999997</v>
      </c>
      <c r="AL1050" s="40">
        <v>224.75385</v>
      </c>
      <c r="AM1050" s="47">
        <v>6.6220999999999997E-3</v>
      </c>
      <c r="AN1050" s="47">
        <v>2.0519000000000002E-3</v>
      </c>
      <c r="AO1050" s="7">
        <v>1.681</v>
      </c>
      <c r="AP1050" s="7">
        <v>8.4573040000000006</v>
      </c>
      <c r="AQ1050" s="7">
        <v>3.9601000000000002</v>
      </c>
      <c r="AR1050" s="47">
        <v>2.2770000000000001E-4</v>
      </c>
      <c r="AS1050" s="48">
        <v>4.5003000000000003E-5</v>
      </c>
      <c r="AT1050" s="48">
        <v>6.1168999999999997E-5</v>
      </c>
      <c r="AU1050" s="7">
        <v>8.3161000000000005</v>
      </c>
      <c r="AV1050" s="40">
        <v>0.94102400000000008</v>
      </c>
      <c r="AW1050" s="47">
        <v>4.0466789062500008E-2</v>
      </c>
      <c r="AX1050" s="47">
        <v>6.0400868281249999E-2</v>
      </c>
      <c r="AZ1050" s="40">
        <v>913.04939000000002</v>
      </c>
      <c r="BA1050" s="40">
        <v>913.625</v>
      </c>
      <c r="BB1050" s="40">
        <v>254.21566000000001</v>
      </c>
      <c r="BC1050" s="7">
        <v>1.7410000000000001</v>
      </c>
      <c r="BD1050" s="7">
        <v>10.998244</v>
      </c>
      <c r="BE1050" s="7">
        <v>6.3620000000000001</v>
      </c>
      <c r="BF1050" s="47">
        <v>2.1199999999999999E-3</v>
      </c>
      <c r="BG1050" s="48">
        <v>5.8E-5</v>
      </c>
      <c r="BH1050" s="48">
        <v>1.08E-4</v>
      </c>
      <c r="BI1050" s="7">
        <v>10.852</v>
      </c>
      <c r="BJ1050" s="40">
        <v>3.2351639999999997</v>
      </c>
      <c r="BK1050" s="48">
        <v>1.5765625000000005E-2</v>
      </c>
      <c r="BL1050" s="48">
        <v>0.1008483125</v>
      </c>
    </row>
    <row r="1051" spans="1:64" x14ac:dyDescent="0.3">
      <c r="A1051" s="41">
        <v>902.96199999999999</v>
      </c>
      <c r="B1051" s="41">
        <v>902.31530999999995</v>
      </c>
      <c r="C1051" s="41">
        <v>134.55499</v>
      </c>
      <c r="D1051" s="42">
        <v>1.2361E-2</v>
      </c>
      <c r="E1051" s="42">
        <v>4.5979999999999997E-3</v>
      </c>
      <c r="I1051" s="42">
        <v>2.7629999999999998E-3</v>
      </c>
      <c r="J1051" s="42">
        <v>6.9999999999999994E-5</v>
      </c>
      <c r="K1051" s="42">
        <v>4.6999999999999997E-5</v>
      </c>
      <c r="N1051" s="32">
        <v>1.4955859375000003E-2</v>
      </c>
      <c r="O1051" s="32">
        <v>3.7679192187500002E-2</v>
      </c>
      <c r="Q1051" s="41">
        <v>911.61800000000005</v>
      </c>
      <c r="R1051" s="41">
        <v>113.467</v>
      </c>
      <c r="S1051" s="32">
        <v>3.097</v>
      </c>
      <c r="T1051" s="32">
        <v>36.020147999999999</v>
      </c>
      <c r="U1051" s="32">
        <v>28.606999999999999</v>
      </c>
      <c r="V1051" s="43">
        <v>3.6099999999999999E-3</v>
      </c>
      <c r="W1051" s="44">
        <v>2.7599999999999999E-4</v>
      </c>
      <c r="X1051" s="43">
        <v>1.8599999999999999E-4</v>
      </c>
      <c r="Y1051" s="32">
        <v>35.76</v>
      </c>
      <c r="Z1051" s="41">
        <v>23.044788</v>
      </c>
      <c r="AA1051" s="45">
        <v>0.20408203124999999</v>
      </c>
      <c r="AB1051" s="45">
        <v>0.173821890625</v>
      </c>
      <c r="AD1051" s="40">
        <v>894.62400000000002</v>
      </c>
      <c r="AE1051" s="40">
        <v>144.72499999999999</v>
      </c>
      <c r="AF1051" s="46">
        <v>12.925000000000001</v>
      </c>
      <c r="AG1051" s="40">
        <v>1.0999999999999999E-2</v>
      </c>
      <c r="AH1051" s="40">
        <v>3.0000000000000001E-3</v>
      </c>
      <c r="AI1051" s="40">
        <v>1.4E-2</v>
      </c>
      <c r="AK1051">
        <v>912.625</v>
      </c>
      <c r="AL1051" s="40">
        <v>224.77</v>
      </c>
      <c r="AM1051" s="47">
        <v>9.1908000000000007E-3</v>
      </c>
      <c r="AN1051" s="47">
        <v>4.0169999999999997E-3</v>
      </c>
      <c r="AO1051" s="7">
        <v>1.181</v>
      </c>
      <c r="AP1051" s="7">
        <v>9.0053040000000006</v>
      </c>
      <c r="AQ1051" s="7">
        <v>5.5529999999999999</v>
      </c>
      <c r="AR1051" s="47">
        <v>7.9887999999999997E-4</v>
      </c>
      <c r="AS1051" s="48">
        <v>4.9923999999999998E-5</v>
      </c>
      <c r="AT1051" s="48">
        <v>5.5427999999999999E-5</v>
      </c>
      <c r="AU1051" s="7">
        <v>8.9061000000000003</v>
      </c>
      <c r="AV1051" s="40">
        <v>3.431924</v>
      </c>
      <c r="AW1051" s="47">
        <v>3.4008812499999999E-2</v>
      </c>
      <c r="AX1051" s="47">
        <v>5.2733028250000001E-2</v>
      </c>
      <c r="AZ1051" s="40">
        <v>913.00815</v>
      </c>
      <c r="BA1051" s="40">
        <v>913.54200000000003</v>
      </c>
      <c r="BB1051" s="40">
        <v>254.22315</v>
      </c>
      <c r="BC1051" s="7">
        <v>0.95899999999999996</v>
      </c>
      <c r="BD1051" s="7">
        <v>11.401555999999999</v>
      </c>
      <c r="BE1051" s="7">
        <v>6.6710000000000003</v>
      </c>
      <c r="BF1051" s="47">
        <v>2.2300000000000002E-3</v>
      </c>
      <c r="BG1051" s="48">
        <v>5.8999999999999998E-5</v>
      </c>
      <c r="BH1051" s="48">
        <v>9.8999999999999994E-5</v>
      </c>
      <c r="BI1051" s="7">
        <v>11.321</v>
      </c>
      <c r="BJ1051" s="40">
        <v>4.9486360000000005</v>
      </c>
      <c r="BK1051" s="48">
        <v>1.4574218749999993E-2</v>
      </c>
      <c r="BL1051" s="48">
        <v>9.1477234374999994E-2</v>
      </c>
    </row>
    <row r="1052" spans="1:64" x14ac:dyDescent="0.3">
      <c r="A1052" s="41">
        <v>902.86099999999999</v>
      </c>
      <c r="B1052" s="41">
        <v>902.20099000000005</v>
      </c>
      <c r="C1052" s="41">
        <v>134.565</v>
      </c>
      <c r="D1052" s="42">
        <v>1.6617E-2</v>
      </c>
      <c r="E1052" s="42">
        <v>5.4409999999999997E-3</v>
      </c>
      <c r="I1052" s="42">
        <v>2.9099999999999998E-3</v>
      </c>
      <c r="J1052" s="42">
        <v>1.1900000000000001E-4</v>
      </c>
      <c r="K1052" s="42">
        <v>5.8E-5</v>
      </c>
      <c r="N1052" s="32">
        <v>6.1027343750000004E-2</v>
      </c>
      <c r="O1052" s="32">
        <v>4.8183296875000003E-2</v>
      </c>
      <c r="Q1052" s="41">
        <v>911.53099999999995</v>
      </c>
      <c r="R1052" s="41">
        <v>113.47499999999999</v>
      </c>
      <c r="S1052" s="32">
        <v>3.0409999999999999</v>
      </c>
      <c r="T1052" s="32">
        <v>39.915443999999994</v>
      </c>
      <c r="U1052" s="32">
        <v>33.790999999999997</v>
      </c>
      <c r="V1052" s="43">
        <v>3.2399999999999998E-3</v>
      </c>
      <c r="W1052" s="44">
        <v>2.8899999999999998E-4</v>
      </c>
      <c r="X1052" s="43">
        <v>1.93E-4</v>
      </c>
      <c r="Y1052" s="32">
        <v>39.659999999999997</v>
      </c>
      <c r="Z1052" s="41">
        <v>28.329363999999998</v>
      </c>
      <c r="AA1052" s="45">
        <v>0.22445312499999998</v>
      </c>
      <c r="AB1052" s="45">
        <v>0.18207006249999999</v>
      </c>
      <c r="AD1052" s="40">
        <v>894.495</v>
      </c>
      <c r="AE1052" s="40">
        <v>144.73500000000001</v>
      </c>
      <c r="AF1052" s="46">
        <v>15.523999999999999</v>
      </c>
      <c r="AG1052" s="40">
        <v>8.9999999999999993E-3</v>
      </c>
      <c r="AH1052" s="40">
        <v>3.0000000000000001E-3</v>
      </c>
      <c r="AI1052" s="40">
        <v>1.2E-2</v>
      </c>
      <c r="AK1052">
        <v>912.54200000000003</v>
      </c>
      <c r="AL1052" s="40">
        <v>224.78451000000001</v>
      </c>
      <c r="AM1052" s="47">
        <v>1.1367E-2</v>
      </c>
      <c r="AN1052" s="47">
        <v>4.0232000000000002E-3</v>
      </c>
      <c r="AO1052" s="7">
        <v>0.94599999999999995</v>
      </c>
      <c r="AP1052" s="7">
        <v>10.310464</v>
      </c>
      <c r="AQ1052" s="7">
        <v>7.3019999999999996</v>
      </c>
      <c r="AR1052" s="47">
        <v>1.8448E-3</v>
      </c>
      <c r="AS1052" s="48">
        <v>6.1173000000000005E-5</v>
      </c>
      <c r="AT1052" s="48">
        <v>4.9404999999999999E-5</v>
      </c>
      <c r="AU1052" s="7">
        <v>10.231</v>
      </c>
      <c r="AV1052" s="40">
        <v>5.6029839999999993</v>
      </c>
      <c r="AW1052" s="47">
        <v>2.4421125000000005E-2</v>
      </c>
      <c r="AX1052" s="47">
        <v>4.3181682500000006E-2</v>
      </c>
      <c r="AZ1052" s="40">
        <v>912.96642999999995</v>
      </c>
      <c r="BA1052" s="40">
        <v>913.45799999999997</v>
      </c>
      <c r="BB1052" s="40">
        <v>254.23202000000001</v>
      </c>
      <c r="BC1052" s="7">
        <v>0.98599999999999999</v>
      </c>
      <c r="BD1052" s="7">
        <v>12.229824000000001</v>
      </c>
      <c r="BE1052" s="7">
        <v>7.9359999999999999</v>
      </c>
      <c r="BF1052" s="47">
        <v>2.15E-3</v>
      </c>
      <c r="BG1052" s="48">
        <v>6.7000000000000002E-5</v>
      </c>
      <c r="BH1052" s="48">
        <v>9.1000000000000003E-5</v>
      </c>
      <c r="BI1052" s="7">
        <v>12.147</v>
      </c>
      <c r="BJ1052" s="40">
        <v>6.1651439999999997</v>
      </c>
      <c r="BK1052" s="48">
        <v>2.4167968750000005E-2</v>
      </c>
      <c r="BL1052" s="48">
        <v>8.3747109375000003E-2</v>
      </c>
    </row>
    <row r="1053" spans="1:64" x14ac:dyDescent="0.3">
      <c r="A1053" s="41">
        <v>902.76</v>
      </c>
      <c r="B1053" s="41">
        <v>902.08678999999995</v>
      </c>
      <c r="C1053" s="41">
        <v>134.57499999999999</v>
      </c>
      <c r="D1053" s="42">
        <v>1.6618999999999998E-2</v>
      </c>
      <c r="E1053" s="42">
        <v>1.0858E-2</v>
      </c>
      <c r="I1053" s="42">
        <v>2.911E-3</v>
      </c>
      <c r="J1053" s="42">
        <v>1.4300000000000001E-4</v>
      </c>
      <c r="K1053" s="42">
        <v>6.7999999999999999E-5</v>
      </c>
      <c r="N1053" s="32">
        <v>8.5007421875000017E-2</v>
      </c>
      <c r="O1053" s="32">
        <v>5.8179923437499996E-2</v>
      </c>
      <c r="Q1053" s="41">
        <v>911.45600000000002</v>
      </c>
      <c r="R1053" s="41">
        <v>113.482</v>
      </c>
      <c r="S1053" s="32">
        <v>3.9020000000000001</v>
      </c>
      <c r="T1053" s="32">
        <v>44.997768000000001</v>
      </c>
      <c r="U1053" s="32">
        <v>39.017000000000003</v>
      </c>
      <c r="V1053" s="43">
        <v>3.29E-3</v>
      </c>
      <c r="W1053" s="44">
        <v>2.8200000000000002E-4</v>
      </c>
      <c r="X1053" s="43">
        <v>2.33E-4</v>
      </c>
      <c r="Y1053" s="32">
        <v>44.67</v>
      </c>
      <c r="Z1053" s="41">
        <v>32.009008000000001</v>
      </c>
      <c r="AA1053" s="45">
        <v>0.21645703125000001</v>
      </c>
      <c r="AB1053" s="45">
        <v>0.221901390625</v>
      </c>
      <c r="AD1053" s="40">
        <v>894.36599999999999</v>
      </c>
      <c r="AE1053" s="40">
        <v>144.745</v>
      </c>
      <c r="AF1053" s="46">
        <v>18.577000000000002</v>
      </c>
      <c r="AG1053" s="40">
        <v>1.0999999999999999E-2</v>
      </c>
      <c r="AH1053" s="40">
        <v>8.0000000000000002E-3</v>
      </c>
      <c r="AI1053" s="40">
        <v>1.9E-2</v>
      </c>
      <c r="AK1053">
        <v>912.45799999999997</v>
      </c>
      <c r="AL1053" s="40">
        <v>224.79939999999999</v>
      </c>
      <c r="AM1053" s="47">
        <v>1.3285E-2</v>
      </c>
      <c r="AN1053" s="47">
        <v>8.0540999999999998E-3</v>
      </c>
      <c r="AO1053" s="7">
        <v>1.2490000000000001</v>
      </c>
      <c r="AP1053" s="7">
        <v>11.877915999999999</v>
      </c>
      <c r="AQ1053" s="7">
        <v>8.4832999999999998</v>
      </c>
      <c r="AR1053" s="47">
        <v>2.3888E-3</v>
      </c>
      <c r="AS1053" s="48">
        <v>7.0891999999999998E-5</v>
      </c>
      <c r="AT1053" s="48">
        <v>4.8967000000000001E-5</v>
      </c>
      <c r="AU1053" s="7">
        <v>11.773</v>
      </c>
      <c r="AV1053" s="40">
        <v>6.2400959999999994</v>
      </c>
      <c r="AW1053" s="47">
        <v>2.3302624999999997E-2</v>
      </c>
      <c r="AX1053" s="47">
        <v>4.0908532500000004E-2</v>
      </c>
      <c r="AZ1053" s="40">
        <v>912.92519000000004</v>
      </c>
      <c r="BA1053" s="40">
        <v>913.375</v>
      </c>
      <c r="BB1053" s="40">
        <v>254.24105</v>
      </c>
      <c r="BC1053" s="7">
        <v>1.4019999999999999</v>
      </c>
      <c r="BD1053" s="7">
        <v>13.344768</v>
      </c>
      <c r="BE1053" s="7">
        <v>9.4540000000000006</v>
      </c>
      <c r="BF1053" s="47">
        <v>2.3500000000000001E-3</v>
      </c>
      <c r="BG1053" s="48">
        <v>8.0000000000000007E-5</v>
      </c>
      <c r="BH1053" s="48">
        <v>7.1000000000000005E-5</v>
      </c>
      <c r="BI1053" s="7">
        <v>13.227</v>
      </c>
      <c r="BJ1053" s="40">
        <v>6.9360080000000011</v>
      </c>
      <c r="BK1053" s="48">
        <v>3.3183593750000004E-2</v>
      </c>
      <c r="BL1053" s="48">
        <v>6.3072421875000007E-2</v>
      </c>
    </row>
    <row r="1054" spans="1:64" x14ac:dyDescent="0.3">
      <c r="A1054" s="41">
        <v>902.65899999999999</v>
      </c>
      <c r="B1054" s="41">
        <v>901.97253000000001</v>
      </c>
      <c r="C1054" s="41">
        <v>134.58501000000001</v>
      </c>
      <c r="D1054" s="42">
        <v>1.6312E-2</v>
      </c>
      <c r="E1054" s="42">
        <v>5.4730000000000004E-3</v>
      </c>
      <c r="I1054" s="42">
        <v>2.676E-3</v>
      </c>
      <c r="J1054" s="42">
        <v>1.7699999999999999E-4</v>
      </c>
      <c r="K1054" s="42">
        <v>9.5000000000000005E-5</v>
      </c>
      <c r="N1054" s="32">
        <v>0.12368906249999999</v>
      </c>
      <c r="O1054" s="32">
        <v>8.5972681250000016E-2</v>
      </c>
      <c r="Q1054" s="41">
        <v>911.36900000000003</v>
      </c>
      <c r="R1054" s="41">
        <v>113.49</v>
      </c>
      <c r="S1054" s="32">
        <v>5.52</v>
      </c>
      <c r="T1054" s="32">
        <v>49.48368</v>
      </c>
      <c r="U1054" s="32">
        <v>43.607999999999997</v>
      </c>
      <c r="V1054" s="43">
        <v>3.79E-3</v>
      </c>
      <c r="W1054" s="44">
        <v>2.6699999999999998E-4</v>
      </c>
      <c r="X1054" s="43">
        <v>3.0499999999999999E-4</v>
      </c>
      <c r="Y1054" s="32">
        <v>49.02</v>
      </c>
      <c r="Z1054" s="41">
        <v>33.69408</v>
      </c>
      <c r="AA1054" s="45">
        <v>0.19149609374999998</v>
      </c>
      <c r="AB1054" s="45">
        <v>0.292214671875</v>
      </c>
      <c r="AD1054" s="40">
        <v>894.23599999999999</v>
      </c>
      <c r="AE1054" s="40">
        <v>144.755</v>
      </c>
      <c r="AF1054" s="46">
        <v>21.632999999999999</v>
      </c>
      <c r="AG1054" s="40">
        <v>1.7999999999999999E-2</v>
      </c>
      <c r="AH1054" s="40">
        <v>1.0999999999999999E-2</v>
      </c>
      <c r="AI1054" s="40">
        <v>2.9000000000000001E-2</v>
      </c>
      <c r="AK1054">
        <v>912.375</v>
      </c>
      <c r="AL1054" s="40">
        <v>224.815</v>
      </c>
      <c r="AM1054" s="47">
        <v>2.6984000000000001E-2</v>
      </c>
      <c r="AN1054" s="47">
        <v>1.2943E-2</v>
      </c>
      <c r="AO1054" s="7">
        <v>2.2189999999999999</v>
      </c>
      <c r="AP1054" s="7">
        <v>13.867395999999999</v>
      </c>
      <c r="AQ1054" s="7">
        <v>9.6704000000000008</v>
      </c>
      <c r="AR1054" s="47">
        <v>3.4527999999999998E-3</v>
      </c>
      <c r="AS1054" s="48">
        <v>7.9974000000000004E-5</v>
      </c>
      <c r="AT1054" s="48">
        <v>6.232E-5</v>
      </c>
      <c r="AU1054" s="7">
        <v>13.680999999999999</v>
      </c>
      <c r="AV1054" s="40">
        <v>5.6850760000000005</v>
      </c>
      <c r="AW1054" s="47">
        <v>1.1187750000000012E-2</v>
      </c>
      <c r="AX1054" s="47">
        <v>5.0672194999999996E-2</v>
      </c>
      <c r="AZ1054" s="40">
        <v>912.88390000000004</v>
      </c>
      <c r="BA1054" s="40">
        <v>913.29200000000003</v>
      </c>
      <c r="BB1054" s="40">
        <v>254.25013000000001</v>
      </c>
      <c r="BC1054" s="7">
        <v>2.355</v>
      </c>
      <c r="BD1054" s="7">
        <v>14.13782</v>
      </c>
      <c r="BE1054" s="7">
        <v>11.125999999999999</v>
      </c>
      <c r="BF1054" s="47">
        <v>2.8500000000000001E-3</v>
      </c>
      <c r="BG1054" s="48">
        <v>8.8999999999999995E-5</v>
      </c>
      <c r="BH1054" s="48">
        <v>7.3999999999999996E-5</v>
      </c>
      <c r="BI1054" s="7">
        <v>13.94</v>
      </c>
      <c r="BJ1054" s="40">
        <v>6.8964199999999991</v>
      </c>
      <c r="BK1054" s="48">
        <v>3.2222656249999988E-2</v>
      </c>
      <c r="BL1054" s="48">
        <v>6.4385703124999999E-2</v>
      </c>
    </row>
    <row r="1055" spans="1:64" x14ac:dyDescent="0.3">
      <c r="A1055" s="41">
        <v>902.55799999999999</v>
      </c>
      <c r="B1055" s="41">
        <v>901.85839999999996</v>
      </c>
      <c r="C1055" s="41">
        <v>134.595</v>
      </c>
      <c r="D1055" s="42">
        <v>1.3705E-2</v>
      </c>
      <c r="E1055" s="42">
        <v>6.8529999999999997E-3</v>
      </c>
      <c r="I1055" s="42">
        <v>2.8089999999999999E-3</v>
      </c>
      <c r="J1055" s="42">
        <v>1.6799999999999999E-4</v>
      </c>
      <c r="K1055" s="42">
        <v>1.11E-4</v>
      </c>
      <c r="N1055" s="32">
        <v>0.11203945312499999</v>
      </c>
      <c r="O1055" s="32">
        <v>0.1015240140625</v>
      </c>
      <c r="Q1055" s="41">
        <v>911.28200000000004</v>
      </c>
      <c r="R1055" s="41">
        <v>113.498</v>
      </c>
      <c r="S1055" s="32">
        <v>7.7</v>
      </c>
      <c r="T1055" s="32">
        <v>50.666800000000002</v>
      </c>
      <c r="U1055" s="32">
        <v>45.146000000000001</v>
      </c>
      <c r="V1055" s="43">
        <v>4.0699999999999998E-3</v>
      </c>
      <c r="W1055" s="44">
        <v>2.8200000000000002E-4</v>
      </c>
      <c r="X1055" s="43">
        <v>3.3700000000000001E-4</v>
      </c>
      <c r="Y1055" s="32">
        <v>50.02</v>
      </c>
      <c r="Z1055" s="41">
        <v>31.316800000000001</v>
      </c>
      <c r="AA1055" s="45">
        <v>0.20091796875000004</v>
      </c>
      <c r="AB1055" s="45">
        <v>0.323270109375</v>
      </c>
      <c r="AD1055" s="40">
        <v>894.10699999999997</v>
      </c>
      <c r="AE1055" s="40">
        <v>144.76499999999999</v>
      </c>
      <c r="AF1055" s="46">
        <v>27.268000000000001</v>
      </c>
      <c r="AG1055" s="40">
        <v>4.7E-2</v>
      </c>
      <c r="AH1055" s="40">
        <v>3.3000000000000002E-2</v>
      </c>
      <c r="AI1055" s="40">
        <v>0.08</v>
      </c>
      <c r="AK1055">
        <v>912.29200000000003</v>
      </c>
      <c r="AL1055" s="40">
        <v>224.82963000000001</v>
      </c>
      <c r="AM1055" s="47">
        <v>0.10338</v>
      </c>
      <c r="AN1055" s="47">
        <v>2.1378000000000001E-2</v>
      </c>
      <c r="AO1055" s="7">
        <v>5.0839999999999996</v>
      </c>
      <c r="AP1055" s="7">
        <v>13.980056000000001</v>
      </c>
      <c r="AQ1055" s="7">
        <v>14.624000000000001</v>
      </c>
      <c r="AR1055" s="47">
        <v>4.4938000000000001E-3</v>
      </c>
      <c r="AS1055" s="48">
        <v>8.8811000000000001E-5</v>
      </c>
      <c r="AT1055" s="48">
        <v>7.4153000000000006E-5</v>
      </c>
      <c r="AU1055" s="7">
        <v>13.553000000000001</v>
      </c>
      <c r="AV1055" s="40">
        <v>5.4931360000000016</v>
      </c>
      <c r="AW1055" s="47">
        <v>8.8800000000000001E-4</v>
      </c>
      <c r="AX1055" s="47">
        <v>5.899344656250001E-2</v>
      </c>
      <c r="AZ1055" s="40">
        <v>912.84209999999996</v>
      </c>
      <c r="BA1055" s="40">
        <v>913.20799999999997</v>
      </c>
      <c r="BB1055" s="40">
        <v>254.25933000000001</v>
      </c>
      <c r="BC1055" s="7">
        <v>3.722</v>
      </c>
      <c r="BD1055" s="7">
        <v>14.332647999999999</v>
      </c>
      <c r="BE1055" s="7">
        <v>13.052</v>
      </c>
      <c r="BF1055" s="47">
        <v>3.3E-3</v>
      </c>
      <c r="BG1055" s="48">
        <v>9.8999999999999994E-5</v>
      </c>
      <c r="BH1055" s="48">
        <v>4.6E-5</v>
      </c>
      <c r="BI1055" s="7">
        <v>14.02</v>
      </c>
      <c r="BJ1055" s="40">
        <v>6.3672879999999994</v>
      </c>
      <c r="BK1055" s="48">
        <v>3.3257812500000004E-2</v>
      </c>
      <c r="BL1055" s="48">
        <v>3.4867656249999997E-2</v>
      </c>
    </row>
    <row r="1056" spans="1:64" x14ac:dyDescent="0.3">
      <c r="A1056" s="41">
        <v>902.45699999999999</v>
      </c>
      <c r="B1056" s="41">
        <v>901.74426000000005</v>
      </c>
      <c r="C1056" s="41">
        <v>134.60499999999999</v>
      </c>
      <c r="D1056" s="42">
        <v>1.5161000000000001E-2</v>
      </c>
      <c r="E1056" s="42">
        <v>9.3120000000000008E-3</v>
      </c>
      <c r="I1056" s="42">
        <v>2.9480000000000001E-3</v>
      </c>
      <c r="J1056" s="42">
        <v>1.6699999999999999E-4</v>
      </c>
      <c r="K1056" s="42">
        <v>1.03E-4</v>
      </c>
      <c r="N1056" s="32">
        <v>0.10827031249999999</v>
      </c>
      <c r="O1056" s="32">
        <v>9.3055106249999991E-2</v>
      </c>
      <c r="Q1056" s="41">
        <v>911.19600000000003</v>
      </c>
      <c r="R1056" s="41">
        <v>113.506</v>
      </c>
      <c r="S1056" s="32">
        <v>12.303000000000001</v>
      </c>
      <c r="T1056" s="32">
        <v>48.803452</v>
      </c>
      <c r="U1056" s="32">
        <v>43.613</v>
      </c>
      <c r="V1056" s="43">
        <v>4.4400000000000004E-3</v>
      </c>
      <c r="W1056" s="44">
        <v>3.1599999999999998E-4</v>
      </c>
      <c r="X1056" s="43">
        <v>3.2899999999999997E-4</v>
      </c>
      <c r="Y1056" s="32">
        <v>47.77</v>
      </c>
      <c r="Z1056" s="41">
        <v>21.516811999999998</v>
      </c>
      <c r="AA1056" s="45">
        <v>0.22754687499999998</v>
      </c>
      <c r="AB1056" s="45">
        <v>0.31402193750000001</v>
      </c>
      <c r="AD1056" s="40">
        <v>893.97799999999995</v>
      </c>
      <c r="AE1056" s="40">
        <v>144.77500000000001</v>
      </c>
      <c r="AF1056" s="46">
        <v>30.245000000000001</v>
      </c>
      <c r="AG1056" s="40">
        <v>8.8999999999999996E-2</v>
      </c>
      <c r="AH1056" s="40">
        <v>6.2E-2</v>
      </c>
      <c r="AI1056" s="40">
        <v>0.151</v>
      </c>
      <c r="AK1056">
        <v>912.20799999999997</v>
      </c>
      <c r="AL1056" s="40">
        <v>224.84540000000001</v>
      </c>
      <c r="AM1056" s="47">
        <v>7.4550000000000005E-2</v>
      </c>
      <c r="AN1056" s="47">
        <v>2.0126000000000002E-2</v>
      </c>
      <c r="AO1056" s="7">
        <v>11.534000000000001</v>
      </c>
      <c r="AP1056" s="7">
        <v>15.911856</v>
      </c>
      <c r="AQ1056" s="7">
        <v>27.292999999999999</v>
      </c>
      <c r="AR1056" s="47">
        <v>6.7555999999999996E-3</v>
      </c>
      <c r="AS1056" s="48">
        <v>8.5983000000000007E-5</v>
      </c>
      <c r="AT1056" s="48">
        <v>6.8918000000000007E-5</v>
      </c>
      <c r="AU1056" s="7">
        <v>14.943</v>
      </c>
      <c r="AV1056" s="40">
        <v>6.5779359999999976</v>
      </c>
      <c r="AW1056" s="47">
        <v>8.8800000000000001E-4</v>
      </c>
      <c r="AX1056" s="47">
        <v>4.6128405625000007E-2</v>
      </c>
      <c r="AZ1056" s="40">
        <v>912.79609000000005</v>
      </c>
      <c r="BA1056" s="40">
        <v>913.125</v>
      </c>
      <c r="BB1056" s="40">
        <v>254.26942</v>
      </c>
      <c r="BC1056" s="7">
        <v>5.673</v>
      </c>
      <c r="BD1056" s="7">
        <v>14.201532</v>
      </c>
      <c r="BE1056" s="7">
        <v>15.016</v>
      </c>
      <c r="BF1056" s="47">
        <v>3.9699999999999996E-3</v>
      </c>
      <c r="BG1056" s="48">
        <v>1.0399999999999999E-4</v>
      </c>
      <c r="BH1056" s="48">
        <v>4.6E-5</v>
      </c>
      <c r="BI1056" s="7">
        <v>13.725</v>
      </c>
      <c r="BJ1056" s="40">
        <v>4.8272919999999999</v>
      </c>
      <c r="BK1056" s="48">
        <v>2.4910156250000003E-2</v>
      </c>
      <c r="BL1056" s="48">
        <v>3.2607453124999998E-2</v>
      </c>
    </row>
    <row r="1057" spans="1:64" x14ac:dyDescent="0.3">
      <c r="A1057" s="41">
        <v>902.34400000000005</v>
      </c>
      <c r="B1057" s="41">
        <v>901.62994000000003</v>
      </c>
      <c r="C1057" s="41">
        <v>134.61501000000001</v>
      </c>
      <c r="D1057" s="42">
        <v>2.0067999999999999E-2</v>
      </c>
      <c r="E1057" s="42">
        <v>1.042E-2</v>
      </c>
      <c r="I1057" s="42">
        <v>3.4320000000000002E-3</v>
      </c>
      <c r="J1057" s="42">
        <v>1.0399999999999999E-4</v>
      </c>
      <c r="K1057" s="42">
        <v>9.1000000000000003E-5</v>
      </c>
      <c r="N1057" s="32">
        <v>3.5628124999999997E-2</v>
      </c>
      <c r="O1057" s="32">
        <v>7.9422362499999996E-2</v>
      </c>
      <c r="Q1057" s="41">
        <v>911.12</v>
      </c>
      <c r="R1057" s="41">
        <v>113.51300000000001</v>
      </c>
      <c r="S1057" s="32">
        <v>32.241999999999997</v>
      </c>
      <c r="T1057" s="32">
        <v>44.478328000000005</v>
      </c>
      <c r="U1057" s="32">
        <v>42.018000000000001</v>
      </c>
      <c r="V1057" s="43">
        <v>5.2900000000000004E-3</v>
      </c>
      <c r="W1057" s="44">
        <v>2.8699999999999998E-4</v>
      </c>
      <c r="X1057" s="43">
        <v>3.1799999999999998E-4</v>
      </c>
      <c r="Y1057" s="32">
        <v>41.77</v>
      </c>
      <c r="Z1057" s="41">
        <v>6.0736000000005674E-2</v>
      </c>
      <c r="AA1057" s="45">
        <v>0.18161328124999998</v>
      </c>
      <c r="AB1057" s="45">
        <v>0.30015451562499995</v>
      </c>
      <c r="AD1057" s="40">
        <v>893.83699999999999</v>
      </c>
      <c r="AE1057" s="40">
        <v>144.785</v>
      </c>
      <c r="AF1057" s="46">
        <v>29.512</v>
      </c>
      <c r="AG1057" s="40">
        <v>4.3999999999999997E-2</v>
      </c>
      <c r="AH1057" s="40">
        <v>3.3000000000000002E-2</v>
      </c>
      <c r="AI1057" s="40">
        <v>7.6999999999999999E-2</v>
      </c>
      <c r="AK1057">
        <v>912.125</v>
      </c>
      <c r="AL1057" s="40">
        <v>224.85962000000001</v>
      </c>
      <c r="AM1057" s="47">
        <v>5.4953000000000002E-2</v>
      </c>
      <c r="AN1057" s="47">
        <v>1.231E-2</v>
      </c>
      <c r="AO1057" s="7">
        <v>23.311</v>
      </c>
      <c r="AP1057" s="7">
        <v>17.766124000000001</v>
      </c>
      <c r="AQ1057" s="7">
        <v>48.197000000000003</v>
      </c>
      <c r="AR1057" s="47">
        <v>5.3106999999999998E-3</v>
      </c>
      <c r="AS1057" s="48">
        <v>1.0925999999999999E-4</v>
      </c>
      <c r="AT1057" s="48">
        <v>6.8244000000000006E-5</v>
      </c>
      <c r="AU1057" s="7">
        <v>15.808</v>
      </c>
      <c r="AV1057" s="40">
        <v>6.330444</v>
      </c>
      <c r="AW1057" s="47">
        <v>3.4608984374999855E-3</v>
      </c>
      <c r="AX1057" s="47">
        <v>5.0328685468750009E-2</v>
      </c>
      <c r="AZ1057" s="40">
        <v>912.74873000000002</v>
      </c>
      <c r="BA1057" s="40">
        <v>913.04200000000003</v>
      </c>
      <c r="BB1057" s="40">
        <v>254.27984000000001</v>
      </c>
      <c r="BC1057" s="7">
        <v>7.508</v>
      </c>
      <c r="BD1057" s="7">
        <v>13.648672000000001</v>
      </c>
      <c r="BE1057" s="7">
        <v>16.786999999999999</v>
      </c>
      <c r="BF1057" s="47">
        <v>4.2100000000000002E-3</v>
      </c>
      <c r="BG1057" s="48">
        <v>7.7999999999999999E-5</v>
      </c>
      <c r="BH1057" s="48">
        <v>6.4999999999999994E-5</v>
      </c>
      <c r="BI1057" s="7">
        <v>13.018000000000001</v>
      </c>
      <c r="BJ1057" s="40">
        <v>3.3026319999999991</v>
      </c>
      <c r="BK1057" s="48">
        <v>8.8800000000000001E-4</v>
      </c>
      <c r="BL1057" s="48">
        <v>5.0797828124999993E-2</v>
      </c>
    </row>
    <row r="1058" spans="1:64" x14ac:dyDescent="0.3">
      <c r="A1058" s="41">
        <v>902.24300000000005</v>
      </c>
      <c r="B1058" s="41">
        <v>901.51580999999999</v>
      </c>
      <c r="C1058" s="41">
        <v>134.625</v>
      </c>
      <c r="D1058" s="42">
        <v>1.5889E-2</v>
      </c>
      <c r="E1058" s="42">
        <v>1.1372999999999999E-2</v>
      </c>
      <c r="I1058" s="42">
        <v>3.3860000000000001E-3</v>
      </c>
      <c r="J1058" s="42">
        <v>6.6000000000000005E-5</v>
      </c>
      <c r="K1058" s="42">
        <v>8.3999999999999995E-5</v>
      </c>
      <c r="N1058" s="32">
        <v>9.9900000000000002E-5</v>
      </c>
      <c r="O1058" s="32">
        <v>7.2577540625000006E-2</v>
      </c>
      <c r="Q1058" s="41">
        <v>911.03399999999999</v>
      </c>
      <c r="R1058" s="41">
        <v>113.521</v>
      </c>
      <c r="S1058" s="32">
        <v>38.598999999999997</v>
      </c>
      <c r="T1058" s="32">
        <v>39.392316000000001</v>
      </c>
      <c r="U1058" s="32">
        <v>41.945</v>
      </c>
      <c r="V1058" s="43">
        <v>5.3099999999999996E-3</v>
      </c>
      <c r="W1058" s="44">
        <v>2.5500000000000002E-4</v>
      </c>
      <c r="X1058" s="43">
        <v>2.81E-4</v>
      </c>
      <c r="Y1058" s="32">
        <v>36.15</v>
      </c>
      <c r="Z1058" s="41">
        <v>6.0736000000005674E-2</v>
      </c>
      <c r="AA1058" s="45">
        <v>0.14921484375000005</v>
      </c>
      <c r="AB1058" s="45">
        <v>0.26308704687500001</v>
      </c>
      <c r="AD1058" s="40">
        <v>893.67700000000002</v>
      </c>
      <c r="AE1058" s="40">
        <v>144.79499999999999</v>
      </c>
      <c r="AF1058" s="46">
        <v>27.608000000000001</v>
      </c>
      <c r="AG1058" s="40">
        <v>1.9E-2</v>
      </c>
      <c r="AH1058" s="40">
        <v>1.7999999999999999E-2</v>
      </c>
      <c r="AI1058" s="40">
        <v>3.6999999999999998E-2</v>
      </c>
      <c r="AK1058">
        <v>912.04200000000003</v>
      </c>
      <c r="AL1058" s="40">
        <v>224.87559999999999</v>
      </c>
      <c r="AM1058" s="47">
        <v>7.8592999999999996E-2</v>
      </c>
      <c r="AN1058" s="47">
        <v>3.0374999999999999E-2</v>
      </c>
      <c r="AO1058" s="7">
        <v>30.574999999999999</v>
      </c>
      <c r="AP1058" s="7">
        <v>16.668299999999999</v>
      </c>
      <c r="AQ1058" s="7">
        <v>55.235999999999997</v>
      </c>
      <c r="AR1058" s="47">
        <v>6.6271000000000004E-3</v>
      </c>
      <c r="AS1058" s="48">
        <v>1.0809E-4</v>
      </c>
      <c r="AT1058" s="48">
        <v>9.1842999999999995E-5</v>
      </c>
      <c r="AU1058" s="7">
        <v>14.1</v>
      </c>
      <c r="AV1058" s="40">
        <v>0.32329999999999615</v>
      </c>
      <c r="AW1058" s="47">
        <v>8.8800000000000001E-4</v>
      </c>
      <c r="AX1058" s="47">
        <v>6.9486892343749995E-2</v>
      </c>
      <c r="AZ1058" s="40">
        <v>912.69363999999996</v>
      </c>
      <c r="BA1058" s="40">
        <v>912.95799999999997</v>
      </c>
      <c r="BB1058" s="40">
        <v>254.29196999999999</v>
      </c>
      <c r="BC1058" s="7">
        <v>8.1430000000000007</v>
      </c>
      <c r="BD1058" s="7">
        <v>13.014012000000001</v>
      </c>
      <c r="BE1058" s="7">
        <v>17.062000000000001</v>
      </c>
      <c r="BF1058" s="47">
        <v>3.8E-3</v>
      </c>
      <c r="BG1058" s="48">
        <v>5.1E-5</v>
      </c>
      <c r="BH1058" s="48">
        <v>6.7999999999999999E-5</v>
      </c>
      <c r="BI1058" s="7">
        <v>12.33</v>
      </c>
      <c r="BJ1058" s="40">
        <v>2.4371720000000003</v>
      </c>
      <c r="BK1058" s="48">
        <v>8.8800000000000001E-4</v>
      </c>
      <c r="BL1058" s="48">
        <v>5.5180937499999999E-2</v>
      </c>
    </row>
    <row r="1059" spans="1:64" x14ac:dyDescent="0.3">
      <c r="A1059" s="41">
        <v>902.14200000000005</v>
      </c>
      <c r="B1059" s="41">
        <v>901.40173000000004</v>
      </c>
      <c r="C1059" s="41">
        <v>134.63498999999999</v>
      </c>
      <c r="D1059" s="42">
        <v>1.6958000000000001E-2</v>
      </c>
      <c r="E1059" s="42">
        <v>1.2234999999999999E-2</v>
      </c>
      <c r="I1059" s="42">
        <v>4.0870000000000004E-3</v>
      </c>
      <c r="J1059" s="42">
        <v>5.1999999999999997E-5</v>
      </c>
      <c r="K1059" s="42">
        <v>8.8999999999999995E-5</v>
      </c>
      <c r="N1059" s="32">
        <v>9.9900000000000002E-5</v>
      </c>
      <c r="O1059" s="32">
        <v>7.5212760937499998E-2</v>
      </c>
      <c r="Q1059" s="41">
        <v>910.947</v>
      </c>
      <c r="R1059" s="41">
        <v>113.529</v>
      </c>
      <c r="S1059" s="32">
        <v>44.033000000000001</v>
      </c>
      <c r="T1059" s="32">
        <v>33.138772000000003</v>
      </c>
      <c r="U1059" s="32">
        <v>45.226999999999997</v>
      </c>
      <c r="V1059" s="43">
        <v>5.1000000000000004E-3</v>
      </c>
      <c r="W1059" s="44">
        <v>2.5099999999999998E-4</v>
      </c>
      <c r="X1059" s="43">
        <v>2.2000000000000001E-4</v>
      </c>
      <c r="Y1059" s="32">
        <v>29.44</v>
      </c>
      <c r="Z1059" s="41">
        <v>6.0736000000005674E-2</v>
      </c>
      <c r="AA1059" s="45">
        <v>0.14939843749999995</v>
      </c>
      <c r="AB1059" s="45">
        <v>0.20279546874999999</v>
      </c>
      <c r="AD1059" s="40">
        <v>893.51599999999996</v>
      </c>
      <c r="AE1059" s="40">
        <v>144.80500000000001</v>
      </c>
      <c r="AF1059" s="46">
        <v>24.561</v>
      </c>
      <c r="AG1059" s="40">
        <v>0.03</v>
      </c>
      <c r="AH1059" s="40">
        <v>3.5999999999999997E-2</v>
      </c>
      <c r="AI1059" s="40">
        <v>6.6000000000000003E-2</v>
      </c>
      <c r="AK1059">
        <v>911.95799999999997</v>
      </c>
      <c r="AL1059" s="40">
        <v>224.89052000000001</v>
      </c>
      <c r="AM1059" s="47">
        <v>4.0294999999999997E-2</v>
      </c>
      <c r="AN1059" s="47">
        <v>1.3106E-2</v>
      </c>
      <c r="AO1059" s="7">
        <v>25.748999999999999</v>
      </c>
      <c r="AP1059" s="7">
        <v>14.792916000000002</v>
      </c>
      <c r="AQ1059" s="7">
        <v>43.256</v>
      </c>
      <c r="AR1059" s="47">
        <v>3.7632999999999998E-3</v>
      </c>
      <c r="AS1059" s="48">
        <v>8.5646E-5</v>
      </c>
      <c r="AT1059" s="48">
        <v>9.1791000000000003E-5</v>
      </c>
      <c r="AU1059" s="7">
        <v>12.63</v>
      </c>
      <c r="AV1059" s="40">
        <v>8.8880000000000001E-3</v>
      </c>
      <c r="AW1059" s="47">
        <v>1.0674007812499995E-2</v>
      </c>
      <c r="AX1059" s="47">
        <v>7.9095742656249995E-2</v>
      </c>
      <c r="AZ1059" s="40">
        <v>912.62860999999998</v>
      </c>
      <c r="BA1059" s="40">
        <v>912.875</v>
      </c>
      <c r="BB1059" s="40">
        <v>254.30619999999999</v>
      </c>
      <c r="BC1059" s="7">
        <v>7.2779999999999996</v>
      </c>
      <c r="BD1059" s="7">
        <v>12.473352</v>
      </c>
      <c r="BE1059" s="7">
        <v>14.606</v>
      </c>
      <c r="BF1059" s="47">
        <v>3.4199999999999999E-3</v>
      </c>
      <c r="BG1059" s="48">
        <v>4.8000000000000001E-5</v>
      </c>
      <c r="BH1059" s="48">
        <v>2.3E-5</v>
      </c>
      <c r="BI1059" s="7">
        <v>11.862</v>
      </c>
      <c r="BJ1059" s="40">
        <v>1.5347120000000007</v>
      </c>
      <c r="BK1059" s="48">
        <v>8.8800000000000001E-4</v>
      </c>
      <c r="BL1059" s="48">
        <v>1.1462843750000002E-2</v>
      </c>
    </row>
    <row r="1060" spans="1:64" x14ac:dyDescent="0.3">
      <c r="A1060" s="41">
        <v>902.04100000000005</v>
      </c>
      <c r="B1060" s="41">
        <v>901.28741000000002</v>
      </c>
      <c r="C1060" s="41">
        <v>134.64500000000001</v>
      </c>
      <c r="D1060" s="42">
        <v>2.8077000000000001E-2</v>
      </c>
      <c r="E1060" s="42">
        <v>2.7432999999999999E-2</v>
      </c>
      <c r="I1060" s="42">
        <v>3.9960000000000004E-3</v>
      </c>
      <c r="J1060" s="42">
        <v>7.7999999999999999E-5</v>
      </c>
      <c r="K1060" s="42">
        <v>8.7000000000000001E-5</v>
      </c>
      <c r="N1060" s="32">
        <v>9.9900000000000002E-5</v>
      </c>
      <c r="O1060" s="32">
        <v>7.3519743749999991E-2</v>
      </c>
      <c r="Q1060" s="41">
        <v>910.87099999999998</v>
      </c>
      <c r="R1060" s="41">
        <v>113.536</v>
      </c>
      <c r="S1060" s="32">
        <v>48.457999999999998</v>
      </c>
      <c r="T1060" s="32">
        <v>27.840471999999998</v>
      </c>
      <c r="U1060" s="32">
        <v>49.427</v>
      </c>
      <c r="V1060" s="43">
        <v>4.6899999999999997E-3</v>
      </c>
      <c r="W1060" s="44">
        <v>2.43E-4</v>
      </c>
      <c r="X1060" s="43">
        <v>1.64E-4</v>
      </c>
      <c r="Y1060" s="32">
        <v>23.77</v>
      </c>
      <c r="Z1060" s="41">
        <v>6.0736000000005674E-2</v>
      </c>
      <c r="AA1060" s="45">
        <v>0.14956640625000001</v>
      </c>
      <c r="AB1060" s="45">
        <v>0.14817857812499999</v>
      </c>
      <c r="AD1060" s="40">
        <v>893.35599999999999</v>
      </c>
      <c r="AE1060" s="40">
        <v>144.815</v>
      </c>
      <c r="AF1060" s="46">
        <v>19.704999999999998</v>
      </c>
      <c r="AG1060" s="40">
        <v>1.6E-2</v>
      </c>
      <c r="AH1060" s="40">
        <v>0.02</v>
      </c>
      <c r="AI1060" s="40">
        <v>3.5999999999999997E-2</v>
      </c>
      <c r="AK1060">
        <v>911.875</v>
      </c>
      <c r="AL1060" s="40">
        <v>224.905</v>
      </c>
      <c r="AM1060" s="47">
        <v>3.3595E-2</v>
      </c>
      <c r="AN1060" s="47">
        <v>1.4902E-2</v>
      </c>
      <c r="AO1060" s="7">
        <v>10.911</v>
      </c>
      <c r="AP1060" s="7">
        <v>12.609524</v>
      </c>
      <c r="AQ1060" s="7">
        <v>21.350999999999999</v>
      </c>
      <c r="AR1060" s="47">
        <v>1.9469000000000001E-3</v>
      </c>
      <c r="AS1060" s="48">
        <v>6.2106999999999993E-5</v>
      </c>
      <c r="AT1060" s="48">
        <v>6.5687999999999999E-5</v>
      </c>
      <c r="AU1060" s="7">
        <v>11.693</v>
      </c>
      <c r="AV1060" s="40">
        <v>1.7548439999999985</v>
      </c>
      <c r="AW1060" s="47">
        <v>2.3321101562499991E-2</v>
      </c>
      <c r="AX1060" s="47">
        <v>5.9120254531249992E-2</v>
      </c>
      <c r="AZ1060" s="40">
        <v>912.56349999999998</v>
      </c>
      <c r="BA1060" s="40">
        <v>912.79200000000003</v>
      </c>
      <c r="BB1060" s="40">
        <v>254.32067000000001</v>
      </c>
      <c r="BC1060" s="7">
        <v>5.99</v>
      </c>
      <c r="BD1060" s="7">
        <v>12.128159999999999</v>
      </c>
      <c r="BE1060" s="7">
        <v>11.965999999999999</v>
      </c>
      <c r="BF1060" s="47">
        <v>3.2200000000000002E-3</v>
      </c>
      <c r="BG1060" s="48">
        <v>7.6000000000000004E-5</v>
      </c>
      <c r="BH1060" s="48">
        <v>1.7E-5</v>
      </c>
      <c r="BI1060" s="7">
        <v>11.625</v>
      </c>
      <c r="BJ1060" s="40">
        <v>1.2079599999999981</v>
      </c>
      <c r="BK1060" s="48">
        <v>1.1851562499999994E-2</v>
      </c>
      <c r="BL1060" s="48">
        <v>6.1375312499999989E-3</v>
      </c>
    </row>
    <row r="1061" spans="1:64" x14ac:dyDescent="0.3">
      <c r="A1061" s="41">
        <v>901.94</v>
      </c>
      <c r="B1061" s="41">
        <v>901.17327999999998</v>
      </c>
      <c r="C1061" s="41">
        <v>134.655</v>
      </c>
      <c r="D1061" s="42">
        <v>3.5707000000000003E-2</v>
      </c>
      <c r="E1061" s="42">
        <v>3.2558999999999998E-2</v>
      </c>
      <c r="I1061" s="42">
        <v>3.7069999999999998E-3</v>
      </c>
      <c r="J1061" s="42">
        <v>9.8999999999999994E-5</v>
      </c>
      <c r="K1061" s="42">
        <v>8.2000000000000001E-5</v>
      </c>
      <c r="N1061" s="32">
        <v>2.5149609375000003E-2</v>
      </c>
      <c r="O1061" s="32">
        <v>6.9494667187499998E-2</v>
      </c>
      <c r="Q1061" s="41">
        <v>910.78499999999997</v>
      </c>
      <c r="R1061" s="41">
        <v>113.544</v>
      </c>
      <c r="S1061" s="32">
        <v>29.74</v>
      </c>
      <c r="T1061" s="32">
        <v>24.798159999999999</v>
      </c>
      <c r="U1061" s="32">
        <v>49.548999999999999</v>
      </c>
      <c r="V1061" s="43">
        <v>3.5200000000000001E-3</v>
      </c>
      <c r="W1061" s="44">
        <v>3.0400000000000002E-4</v>
      </c>
      <c r="X1061" s="43">
        <v>1.55E-4</v>
      </c>
      <c r="Y1061" s="32">
        <v>22.3</v>
      </c>
      <c r="Z1061" s="41">
        <v>6.0736000000005674E-2</v>
      </c>
      <c r="AA1061" s="45">
        <v>0.23387500000000003</v>
      </c>
      <c r="AB1061" s="45">
        <v>0.14312550000000002</v>
      </c>
      <c r="AD1061" s="40">
        <v>893.19600000000003</v>
      </c>
      <c r="AE1061" s="40">
        <v>144.82499999999999</v>
      </c>
      <c r="AF1061" s="46">
        <v>17.007999999999999</v>
      </c>
      <c r="AG1061" s="40">
        <v>2.7E-2</v>
      </c>
      <c r="AH1061" s="40">
        <v>2.1000000000000001E-2</v>
      </c>
      <c r="AI1061" s="40">
        <v>4.8000000000000001E-2</v>
      </c>
      <c r="AK1061">
        <v>911.79200000000003</v>
      </c>
      <c r="AL1061" s="40">
        <v>224.9196</v>
      </c>
      <c r="AM1061" s="47">
        <v>2.5319000000000001E-2</v>
      </c>
      <c r="AN1061" s="47">
        <v>2.7635E-2</v>
      </c>
      <c r="AO1061" s="7">
        <v>3.4209999999999998</v>
      </c>
      <c r="AP1061" s="7">
        <v>10.577363999999999</v>
      </c>
      <c r="AQ1061" s="7">
        <v>8.8466000000000005</v>
      </c>
      <c r="AR1061" s="47">
        <v>1.4805E-3</v>
      </c>
      <c r="AS1061" s="48">
        <v>6.9763000000000003E-5</v>
      </c>
      <c r="AT1061" s="48">
        <v>3.9715000000000002E-5</v>
      </c>
      <c r="AU1061" s="7">
        <v>10.29</v>
      </c>
      <c r="AV1061" s="40">
        <v>2.702484000000001</v>
      </c>
      <c r="AW1061" s="47">
        <v>4.0268664062500001E-2</v>
      </c>
      <c r="AX1061" s="47">
        <v>3.472062578125E-2</v>
      </c>
      <c r="AZ1061" s="40">
        <v>912.49758999999995</v>
      </c>
      <c r="BA1061" s="40">
        <v>912.70799999999997</v>
      </c>
      <c r="BB1061" s="40">
        <v>254.33509000000001</v>
      </c>
      <c r="BC1061" s="7">
        <v>4.5940000000000003</v>
      </c>
      <c r="BD1061" s="7">
        <v>12.066896</v>
      </c>
      <c r="BE1061" s="7">
        <v>9.6470000000000002</v>
      </c>
      <c r="BF1061" s="47">
        <v>3.3300000000000001E-3</v>
      </c>
      <c r="BG1061" s="48">
        <v>1.35E-4</v>
      </c>
      <c r="BH1061" s="48">
        <v>4.1999999999999998E-5</v>
      </c>
      <c r="BI1061" s="7">
        <v>11.680999999999999</v>
      </c>
      <c r="BJ1061" s="40">
        <v>1.3961759999999988</v>
      </c>
      <c r="BK1061" s="48">
        <v>6.8660156249999993E-2</v>
      </c>
      <c r="BL1061" s="48">
        <v>3.0766453124999996E-2</v>
      </c>
    </row>
    <row r="1062" spans="1:64" x14ac:dyDescent="0.3">
      <c r="A1062" s="41">
        <v>901.83799999999997</v>
      </c>
      <c r="B1062" s="41">
        <v>901.05913999999996</v>
      </c>
      <c r="C1062" s="41">
        <v>134.66498999999999</v>
      </c>
      <c r="D1062" s="42">
        <v>1.6163E-2</v>
      </c>
      <c r="E1062" s="42">
        <v>4.2240000000000003E-3</v>
      </c>
      <c r="I1062" s="42">
        <v>3.6480000000000002E-3</v>
      </c>
      <c r="J1062" s="42">
        <v>1.01E-4</v>
      </c>
      <c r="K1062" s="42">
        <v>6.7999999999999999E-5</v>
      </c>
      <c r="N1062" s="32">
        <v>2.832500000000001E-2</v>
      </c>
      <c r="O1062" s="32">
        <v>5.5693699999999999E-2</v>
      </c>
      <c r="Q1062" s="41">
        <v>910.69799999999998</v>
      </c>
      <c r="R1062" s="41">
        <v>113.55200000000001</v>
      </c>
      <c r="S1062" s="32">
        <v>20.725000000000001</v>
      </c>
      <c r="T1062" s="32">
        <v>22.250900000000001</v>
      </c>
      <c r="U1062" s="32">
        <v>42.68</v>
      </c>
      <c r="V1062" s="43">
        <v>2.65E-3</v>
      </c>
      <c r="W1062" s="44">
        <v>4.2099999999999999E-4</v>
      </c>
      <c r="X1062" s="43">
        <v>1.37E-4</v>
      </c>
      <c r="Y1062" s="32">
        <v>20.51</v>
      </c>
      <c r="Z1062" s="41">
        <v>5.4578999999999951</v>
      </c>
      <c r="AA1062" s="45">
        <v>0.36820703124999998</v>
      </c>
      <c r="AB1062" s="45">
        <v>0.12806039062499999</v>
      </c>
      <c r="AD1062" s="40">
        <v>893.03499999999997</v>
      </c>
      <c r="AE1062" s="40">
        <v>144.83500000000001</v>
      </c>
      <c r="AF1062" s="46">
        <v>13.73</v>
      </c>
      <c r="AG1062" s="40">
        <v>1.9E-2</v>
      </c>
      <c r="AH1062" s="40">
        <v>1.7999999999999999E-2</v>
      </c>
      <c r="AI1062" s="40">
        <v>3.6999999999999998E-2</v>
      </c>
      <c r="AK1062">
        <v>911.70799999999997</v>
      </c>
      <c r="AL1062" s="40">
        <v>224.93539999999999</v>
      </c>
      <c r="AM1062" s="47">
        <v>1.0194E-2</v>
      </c>
      <c r="AN1062" s="47">
        <v>5.0035000000000001E-3</v>
      </c>
      <c r="AO1062" s="7">
        <v>1.1419999999999999</v>
      </c>
      <c r="AP1062" s="7">
        <v>11.268928000000001</v>
      </c>
      <c r="AQ1062" s="7">
        <v>5.9848999999999997</v>
      </c>
      <c r="AR1062" s="47">
        <v>1.2426E-3</v>
      </c>
      <c r="AS1062" s="48">
        <v>1.0056E-4</v>
      </c>
      <c r="AT1062" s="48">
        <v>3.4749999999999998E-5</v>
      </c>
      <c r="AU1062" s="7">
        <v>11.173</v>
      </c>
      <c r="AV1062" s="40">
        <v>3.9338679999999999</v>
      </c>
      <c r="AW1062" s="47">
        <v>7.5805078125000008E-2</v>
      </c>
      <c r="AX1062" s="47">
        <v>3.0558166562499999E-2</v>
      </c>
      <c r="AZ1062" s="40">
        <v>912.43246999999997</v>
      </c>
      <c r="BA1062" s="40">
        <v>912.625</v>
      </c>
      <c r="BB1062" s="40">
        <v>254.34945999999999</v>
      </c>
      <c r="BC1062" s="7">
        <v>3.29</v>
      </c>
      <c r="BD1062" s="7">
        <v>12.153360000000001</v>
      </c>
      <c r="BE1062" s="7">
        <v>8.7390000000000008</v>
      </c>
      <c r="BF1062" s="47">
        <v>3.8999999999999998E-3</v>
      </c>
      <c r="BG1062" s="48">
        <v>2.1000000000000001E-4</v>
      </c>
      <c r="BH1062" s="48">
        <v>6.0000000000000002E-5</v>
      </c>
      <c r="BI1062" s="7">
        <v>11.877000000000001</v>
      </c>
      <c r="BJ1062" s="40">
        <v>2.8301600000000002</v>
      </c>
      <c r="BK1062" s="48">
        <v>0.13230468750000002</v>
      </c>
      <c r="BL1062" s="48">
        <v>4.6843593750000002E-2</v>
      </c>
    </row>
    <row r="1063" spans="1:64" x14ac:dyDescent="0.3">
      <c r="A1063" s="41">
        <v>901.73699999999997</v>
      </c>
      <c r="B1063" s="41">
        <v>900.94390999999996</v>
      </c>
      <c r="C1063" s="41">
        <v>134.67500000000001</v>
      </c>
      <c r="D1063" s="42">
        <v>1.1993E-2</v>
      </c>
      <c r="E1063" s="42">
        <v>4.0790000000000002E-3</v>
      </c>
      <c r="I1063" s="42">
        <v>3.0990000000000002E-3</v>
      </c>
      <c r="J1063" s="42">
        <v>9.8999999999999994E-5</v>
      </c>
      <c r="K1063" s="42">
        <v>6.0000000000000002E-5</v>
      </c>
      <c r="N1063" s="32">
        <v>3.7262109374999991E-2</v>
      </c>
      <c r="O1063" s="32">
        <v>4.9545717187500005E-2</v>
      </c>
      <c r="Q1063" s="41">
        <v>910.62300000000005</v>
      </c>
      <c r="R1063" s="41">
        <v>113.559</v>
      </c>
      <c r="S1063" s="32">
        <v>12.191000000000001</v>
      </c>
      <c r="T1063" s="32">
        <v>17.924043999999999</v>
      </c>
      <c r="U1063" s="32">
        <v>29.068999999999999</v>
      </c>
      <c r="V1063" s="43">
        <v>1.89E-3</v>
      </c>
      <c r="W1063" s="44">
        <v>5.2899999999999996E-4</v>
      </c>
      <c r="X1063" s="43">
        <v>1.1E-4</v>
      </c>
      <c r="Y1063" s="32">
        <v>16.899999999999999</v>
      </c>
      <c r="Z1063" s="41">
        <v>7.173963999999998</v>
      </c>
      <c r="AA1063" s="45">
        <v>0.49134765624999993</v>
      </c>
      <c r="AB1063" s="45">
        <v>0.10362420312499999</v>
      </c>
      <c r="AD1063" s="40">
        <v>892.875</v>
      </c>
      <c r="AE1063" s="40">
        <v>144.845</v>
      </c>
      <c r="AF1063" s="46">
        <v>11.321999999999999</v>
      </c>
      <c r="AG1063" s="40">
        <v>8.9999999999999993E-3</v>
      </c>
      <c r="AH1063" s="40">
        <v>4.0000000000000001E-3</v>
      </c>
      <c r="AI1063" s="40">
        <v>1.2999999999999999E-2</v>
      </c>
      <c r="AK1063">
        <v>911.625</v>
      </c>
      <c r="AL1063" s="40">
        <v>224.9504</v>
      </c>
      <c r="AM1063" s="47">
        <v>1.8661000000000001E-2</v>
      </c>
      <c r="AN1063" s="47">
        <v>1.2396000000000001E-2</v>
      </c>
      <c r="AO1063" s="7">
        <v>1.504</v>
      </c>
      <c r="AP1063" s="7">
        <v>15.592336</v>
      </c>
      <c r="AQ1063" s="7">
        <v>10.759</v>
      </c>
      <c r="AR1063" s="47">
        <v>2.777E-3</v>
      </c>
      <c r="AS1063" s="48">
        <v>1.0957E-4</v>
      </c>
      <c r="AT1063" s="48">
        <v>5.2475000000000002E-5</v>
      </c>
      <c r="AU1063" s="7">
        <v>15.465999999999999</v>
      </c>
      <c r="AV1063" s="40">
        <v>8.0578160000000008</v>
      </c>
      <c r="AW1063" s="47">
        <v>5.4246953124999997E-2</v>
      </c>
      <c r="AX1063" s="47">
        <v>4.3106964062500003E-2</v>
      </c>
      <c r="AZ1063" s="40">
        <v>912.36692000000005</v>
      </c>
      <c r="BA1063" s="40">
        <v>912.54200000000003</v>
      </c>
      <c r="BB1063" s="40">
        <v>254.36391</v>
      </c>
      <c r="BC1063" s="7">
        <v>2.6909999999999998</v>
      </c>
      <c r="BD1063" s="7">
        <v>12.732044</v>
      </c>
      <c r="BE1063" s="7">
        <v>9.5399999999999991</v>
      </c>
      <c r="BF1063" s="47">
        <v>3.7299999999999998E-3</v>
      </c>
      <c r="BG1063" s="48">
        <v>1.8900000000000001E-4</v>
      </c>
      <c r="BH1063" s="48">
        <v>6.3999999999999997E-5</v>
      </c>
      <c r="BI1063" s="7">
        <v>12.506</v>
      </c>
      <c r="BJ1063" s="40">
        <v>4.7069639999999993</v>
      </c>
      <c r="BK1063" s="48">
        <v>0.11469140625000002</v>
      </c>
      <c r="BL1063" s="48">
        <v>5.1417078125000001E-2</v>
      </c>
    </row>
    <row r="1064" spans="1:64" x14ac:dyDescent="0.3">
      <c r="A1064" s="41">
        <v>901.625</v>
      </c>
      <c r="B1064" s="41">
        <v>900.82818999999995</v>
      </c>
      <c r="C1064" s="41">
        <v>134.685</v>
      </c>
      <c r="D1064" s="42">
        <v>1.6646999999999999E-2</v>
      </c>
      <c r="E1064" s="42">
        <v>7.9080000000000001E-3</v>
      </c>
      <c r="I1064" s="42">
        <v>1.9989999999999999E-3</v>
      </c>
      <c r="J1064" s="42">
        <v>8.0000000000000007E-5</v>
      </c>
      <c r="K1064" s="42">
        <v>4.6999999999999997E-5</v>
      </c>
      <c r="N1064" s="32">
        <v>4.0176171875000007E-2</v>
      </c>
      <c r="O1064" s="32">
        <v>4.0256498437499996E-2</v>
      </c>
      <c r="Q1064" s="41">
        <v>910.53599999999994</v>
      </c>
      <c r="R1064" s="41">
        <v>113.56699999999999</v>
      </c>
      <c r="S1064" s="32">
        <v>5.9279999999999999</v>
      </c>
      <c r="T1064" s="32">
        <v>15.007952</v>
      </c>
      <c r="U1064" s="32">
        <v>18.594000000000001</v>
      </c>
      <c r="V1064" s="43">
        <v>1.6800000000000001E-3</v>
      </c>
      <c r="W1064" s="44">
        <v>6.4400000000000004E-4</v>
      </c>
      <c r="X1064" s="43">
        <v>1.2E-4</v>
      </c>
      <c r="Y1064" s="32">
        <v>14.51</v>
      </c>
      <c r="Z1064" s="41">
        <v>7.9473120000000019</v>
      </c>
      <c r="AA1064" s="45">
        <v>0.61053125000000008</v>
      </c>
      <c r="AB1064" s="45">
        <v>0.11433262499999999</v>
      </c>
      <c r="AD1064" s="40">
        <v>892.71500000000003</v>
      </c>
      <c r="AE1064" s="40">
        <v>144.85499999999999</v>
      </c>
      <c r="AF1064" s="46">
        <v>10.715</v>
      </c>
      <c r="AG1064" s="40">
        <v>7.0000000000000001E-3</v>
      </c>
      <c r="AH1064" s="40">
        <v>2E-3</v>
      </c>
      <c r="AI1064" s="40">
        <v>8.9999999999999993E-3</v>
      </c>
      <c r="AK1064">
        <v>911.54200000000003</v>
      </c>
      <c r="AL1064" s="40">
        <v>224.96528000000001</v>
      </c>
      <c r="AM1064" s="47">
        <v>6.2746999999999997E-2</v>
      </c>
      <c r="AN1064" s="47">
        <v>5.4654000000000001E-2</v>
      </c>
      <c r="AO1064" s="7">
        <v>2.8849999999999998</v>
      </c>
      <c r="AP1064" s="7">
        <v>19.981339999999999</v>
      </c>
      <c r="AQ1064" s="7">
        <v>14.97</v>
      </c>
      <c r="AR1064" s="47">
        <v>3.4510999999999999E-3</v>
      </c>
      <c r="AS1064" s="48">
        <v>1.2394000000000001E-4</v>
      </c>
      <c r="AT1064" s="48">
        <v>4.9755000000000001E-5</v>
      </c>
      <c r="AU1064" s="7">
        <v>19.739000000000001</v>
      </c>
      <c r="AV1064" s="40">
        <v>9.7885400000000011</v>
      </c>
      <c r="AW1064" s="47">
        <v>5.518761718750001E-2</v>
      </c>
      <c r="AX1064" s="47">
        <v>3.8112929843750004E-2</v>
      </c>
      <c r="AZ1064" s="40">
        <v>912.30056999999999</v>
      </c>
      <c r="BA1064" s="40">
        <v>912.45799999999997</v>
      </c>
      <c r="BB1064" s="40">
        <v>254.37843000000001</v>
      </c>
      <c r="BC1064" s="7">
        <v>2.8530000000000002</v>
      </c>
      <c r="BD1064" s="7">
        <v>13.894651999999999</v>
      </c>
      <c r="BE1064" s="7">
        <v>11.138</v>
      </c>
      <c r="BF1064" s="47">
        <v>3.47E-3</v>
      </c>
      <c r="BG1064" s="48">
        <v>1.63E-4</v>
      </c>
      <c r="BH1064" s="48">
        <v>5.8E-5</v>
      </c>
      <c r="BI1064" s="7">
        <v>13.654999999999999</v>
      </c>
      <c r="BJ1064" s="40">
        <v>6.0140119999999992</v>
      </c>
      <c r="BK1064" s="48">
        <v>9.3871093750000009E-2</v>
      </c>
      <c r="BL1064" s="48">
        <v>4.6294171874999998E-2</v>
      </c>
    </row>
    <row r="1065" spans="1:64" x14ac:dyDescent="0.3">
      <c r="A1065" s="41">
        <v>901.524</v>
      </c>
      <c r="B1065" s="41">
        <v>900.71227999999996</v>
      </c>
      <c r="C1065" s="41">
        <v>134.69501</v>
      </c>
      <c r="D1065" s="42">
        <v>2.3477000000000001E-2</v>
      </c>
      <c r="E1065" s="42">
        <v>1.7381000000000001E-2</v>
      </c>
      <c r="I1065" s="42">
        <v>2.1549999999999998E-3</v>
      </c>
      <c r="J1065" s="42">
        <v>6.9999999999999994E-5</v>
      </c>
      <c r="K1065" s="42">
        <v>3.0000000000000001E-5</v>
      </c>
      <c r="N1065" s="32">
        <v>2.7068359375E-2</v>
      </c>
      <c r="O1065" s="32">
        <v>2.2730242187500003E-2</v>
      </c>
      <c r="Q1065" s="41">
        <v>910.44899999999996</v>
      </c>
      <c r="R1065" s="41">
        <v>113.575</v>
      </c>
      <c r="S1065" s="32">
        <v>2.3039999999999998</v>
      </c>
      <c r="T1065" s="32">
        <v>13.613536</v>
      </c>
      <c r="U1065" s="32">
        <v>11.407999999999999</v>
      </c>
      <c r="V1065" s="43">
        <v>1.7600000000000001E-3</v>
      </c>
      <c r="W1065" s="44">
        <v>8.1099999999999998E-4</v>
      </c>
      <c r="X1065" s="43">
        <v>1.13E-4</v>
      </c>
      <c r="Y1065" s="32">
        <v>13.42</v>
      </c>
      <c r="Z1065" s="41">
        <v>7.270016</v>
      </c>
      <c r="AA1065" s="45">
        <v>0.77593749999999995</v>
      </c>
      <c r="AB1065" s="45">
        <v>0.10706275</v>
      </c>
      <c r="AD1065" s="40">
        <v>892.55399999999997</v>
      </c>
      <c r="AE1065" s="40">
        <v>144.86500000000001</v>
      </c>
      <c r="AF1065" s="46">
        <v>10.757</v>
      </c>
      <c r="AG1065" s="40">
        <v>7.0000000000000001E-3</v>
      </c>
      <c r="AH1065" s="40">
        <v>5.0000000000000001E-3</v>
      </c>
      <c r="AI1065" s="40">
        <v>1.2E-2</v>
      </c>
      <c r="AK1065">
        <v>911.45799999999997</v>
      </c>
      <c r="AL1065" s="40">
        <v>224.98032000000001</v>
      </c>
      <c r="AM1065" s="47">
        <v>5.5204000000000003E-2</v>
      </c>
      <c r="AN1065" s="47">
        <v>4.1522000000000003E-2</v>
      </c>
      <c r="AO1065" s="7">
        <v>4.5449999999999999</v>
      </c>
      <c r="AP1065" s="7">
        <v>18.932779999999998</v>
      </c>
      <c r="AQ1065" s="7">
        <v>14.441000000000001</v>
      </c>
      <c r="AR1065" s="47">
        <v>3.3808000000000002E-3</v>
      </c>
      <c r="AS1065" s="48">
        <v>1.3332E-4</v>
      </c>
      <c r="AT1065" s="48">
        <v>6.3108999999999995E-5</v>
      </c>
      <c r="AU1065" s="7">
        <v>18.550999999999998</v>
      </c>
      <c r="AV1065" s="40">
        <v>6.2781800000000008</v>
      </c>
      <c r="AW1065" s="47">
        <v>6.5968125000000002E-2</v>
      </c>
      <c r="AX1065" s="47">
        <v>5.1704082499999991E-2</v>
      </c>
      <c r="AZ1065" s="40">
        <v>912.23541999999998</v>
      </c>
      <c r="BA1065" s="40">
        <v>912.375</v>
      </c>
      <c r="BB1065" s="40">
        <v>254.39273</v>
      </c>
      <c r="BC1065" s="7">
        <v>3.6619999999999999</v>
      </c>
      <c r="BD1065" s="7">
        <v>15.647608</v>
      </c>
      <c r="BE1065" s="7">
        <v>12.99</v>
      </c>
      <c r="BF1065" s="47">
        <v>3.5899999999999999E-3</v>
      </c>
      <c r="BG1065" s="48">
        <v>1.2899999999999999E-4</v>
      </c>
      <c r="BH1065" s="48">
        <v>5.1E-5</v>
      </c>
      <c r="BI1065" s="7">
        <v>15.34</v>
      </c>
      <c r="BJ1065" s="40">
        <v>6.4130479999999999</v>
      </c>
      <c r="BK1065" s="48">
        <v>5.7480468749999993E-2</v>
      </c>
      <c r="BL1065" s="48">
        <v>3.8889359375000002E-2</v>
      </c>
    </row>
    <row r="1066" spans="1:64" x14ac:dyDescent="0.3">
      <c r="A1066" s="41">
        <v>901.42200000000003</v>
      </c>
      <c r="B1066" s="41">
        <v>900.59662000000003</v>
      </c>
      <c r="C1066" s="41">
        <v>134.70500000000001</v>
      </c>
      <c r="D1066" s="42">
        <v>2.5347000000000001E-2</v>
      </c>
      <c r="E1066" s="42">
        <v>8.5929999999999999E-3</v>
      </c>
      <c r="F1066" s="32">
        <v>7.3553899999999999</v>
      </c>
      <c r="G1066" s="32">
        <v>12.227786999999999</v>
      </c>
      <c r="H1066" s="32">
        <v>11.978206</v>
      </c>
      <c r="I1066" s="42">
        <v>2.503E-3</v>
      </c>
      <c r="J1066" s="42">
        <v>1.2E-4</v>
      </c>
      <c r="K1066" s="42">
        <v>3.1000000000000001E-5</v>
      </c>
      <c r="L1066" s="32">
        <v>11.677002</v>
      </c>
      <c r="M1066" s="32">
        <v>9.990000000000001E-4</v>
      </c>
      <c r="N1066" s="32">
        <v>7.013554687500001E-2</v>
      </c>
      <c r="O1066" s="32">
        <v>2.25562859375E-2</v>
      </c>
      <c r="Q1066" s="41">
        <v>910.36300000000006</v>
      </c>
      <c r="R1066" s="41">
        <v>113.583</v>
      </c>
      <c r="S1066" s="32">
        <v>1.45</v>
      </c>
      <c r="T1066" s="32">
        <v>15.511800000000001</v>
      </c>
      <c r="U1066" s="32">
        <v>9.1980000000000004</v>
      </c>
      <c r="V1066" s="43">
        <v>1.99E-3</v>
      </c>
      <c r="W1066" s="44">
        <v>9.8999999999999999E-4</v>
      </c>
      <c r="X1066" s="43">
        <v>1.18E-4</v>
      </c>
      <c r="Y1066" s="32">
        <v>15.39</v>
      </c>
      <c r="Z1066" s="41">
        <v>6.5937999999999999</v>
      </c>
      <c r="AA1066" s="45">
        <v>0.95035546874999999</v>
      </c>
      <c r="AB1066" s="45">
        <v>0.11128685937500001</v>
      </c>
      <c r="AD1066" s="40">
        <v>892.39400000000001</v>
      </c>
      <c r="AE1066" s="40">
        <v>144.875</v>
      </c>
      <c r="AF1066" s="46">
        <v>11.731999999999999</v>
      </c>
      <c r="AG1066" s="40">
        <v>1.2E-2</v>
      </c>
      <c r="AH1066" s="40">
        <v>7.0000000000000001E-3</v>
      </c>
      <c r="AI1066" s="40">
        <v>1.9E-2</v>
      </c>
      <c r="AK1066">
        <v>911.375</v>
      </c>
      <c r="AL1066" s="40">
        <v>224.995</v>
      </c>
      <c r="AM1066" s="47">
        <v>6.7595000000000002E-2</v>
      </c>
      <c r="AN1066" s="47">
        <v>2.7449000000000001E-2</v>
      </c>
      <c r="AO1066" s="7">
        <v>5.9960000000000004</v>
      </c>
      <c r="AP1066" s="7">
        <v>16.391663999999999</v>
      </c>
      <c r="AQ1066" s="7">
        <v>12.202999999999999</v>
      </c>
      <c r="AR1066" s="47">
        <v>3.2618999999999999E-3</v>
      </c>
      <c r="AS1066" s="48">
        <v>1.1187E-4</v>
      </c>
      <c r="AT1066" s="48">
        <v>7.5122000000000003E-5</v>
      </c>
      <c r="AU1066" s="7">
        <v>15.888</v>
      </c>
      <c r="AV1066" s="40">
        <v>1.4341839999999983</v>
      </c>
      <c r="AW1066" s="47">
        <v>4.6886835937499989E-2</v>
      </c>
      <c r="AX1066" s="47">
        <v>6.4118184218750013E-2</v>
      </c>
      <c r="AZ1066" s="40">
        <v>912.17028000000005</v>
      </c>
      <c r="BA1066" s="40">
        <v>912.29200000000003</v>
      </c>
      <c r="BB1066" s="40">
        <v>254.40710999999999</v>
      </c>
      <c r="BC1066" s="7">
        <v>5.1150000000000002</v>
      </c>
      <c r="BD1066" s="7">
        <v>16.922659999999997</v>
      </c>
      <c r="BE1066" s="7">
        <v>15.269</v>
      </c>
      <c r="BF1066" s="47">
        <v>4.13E-3</v>
      </c>
      <c r="BG1066" s="48">
        <v>1.2300000000000001E-4</v>
      </c>
      <c r="BH1066" s="48">
        <v>5.7000000000000003E-5</v>
      </c>
      <c r="BI1066" s="7">
        <v>16.492999999999999</v>
      </c>
      <c r="BJ1066" s="40">
        <v>6.0824599999999993</v>
      </c>
      <c r="BK1066" s="48">
        <v>4.0722656250000017E-2</v>
      </c>
      <c r="BL1066" s="48">
        <v>4.3067703125000002E-2</v>
      </c>
    </row>
    <row r="1067" spans="1:64" x14ac:dyDescent="0.3">
      <c r="A1067" s="41">
        <v>901.32100000000003</v>
      </c>
      <c r="B1067" s="41">
        <v>900.48090000000002</v>
      </c>
      <c r="C1067" s="41">
        <v>134.715</v>
      </c>
      <c r="D1067" s="42">
        <v>2.2454999999999999E-2</v>
      </c>
      <c r="E1067" s="42">
        <v>6.9959999999999996E-3</v>
      </c>
      <c r="F1067" s="32">
        <v>7.3640249999999998</v>
      </c>
      <c r="G1067" s="32">
        <v>11.9222</v>
      </c>
      <c r="H1067" s="32">
        <v>13.12665</v>
      </c>
      <c r="I1067" s="42">
        <v>3.1359999999999999E-3</v>
      </c>
      <c r="J1067" s="42">
        <v>1.15E-4</v>
      </c>
      <c r="K1067" s="42">
        <v>5.5999999999999999E-5</v>
      </c>
      <c r="L1067" s="32">
        <v>11.383850000000001</v>
      </c>
      <c r="M1067" s="32">
        <v>9.990000000000001E-4</v>
      </c>
      <c r="N1067" s="32">
        <v>5.2525000000000016E-2</v>
      </c>
      <c r="O1067" s="32">
        <v>4.5420900000000007E-2</v>
      </c>
      <c r="Q1067" s="41">
        <v>910.28700000000003</v>
      </c>
      <c r="R1067" s="41">
        <v>113.59</v>
      </c>
      <c r="S1067" s="32">
        <v>2.456</v>
      </c>
      <c r="T1067" s="32">
        <v>21.206303999999999</v>
      </c>
      <c r="U1067" s="32">
        <v>10.619</v>
      </c>
      <c r="V1067" s="43">
        <v>2.3800000000000002E-3</v>
      </c>
      <c r="W1067" s="44">
        <v>9.859999999999999E-4</v>
      </c>
      <c r="X1067" s="43">
        <v>1.2400000000000001E-4</v>
      </c>
      <c r="Y1067" s="32">
        <v>21</v>
      </c>
      <c r="Z1067" s="41">
        <v>6.208024</v>
      </c>
      <c r="AA1067" s="45">
        <v>0.93858593749999986</v>
      </c>
      <c r="AB1067" s="45">
        <v>0.11597121874999999</v>
      </c>
      <c r="AD1067" s="40">
        <v>892.23400000000004</v>
      </c>
      <c r="AE1067" s="40">
        <v>144.88499999999999</v>
      </c>
      <c r="AF1067" s="46">
        <v>12.5</v>
      </c>
      <c r="AG1067" s="40">
        <v>2.1999999999999999E-2</v>
      </c>
      <c r="AH1067" s="40">
        <v>1.4E-2</v>
      </c>
      <c r="AI1067" s="40">
        <v>3.5999999999999997E-2</v>
      </c>
      <c r="AK1067">
        <v>911.29200000000003</v>
      </c>
      <c r="AL1067" s="40">
        <v>225.01007999999999</v>
      </c>
      <c r="AM1067" s="47">
        <v>9.0735999999999997E-2</v>
      </c>
      <c r="AN1067" s="47">
        <v>2.9839999999999998E-2</v>
      </c>
      <c r="AO1067" s="7">
        <v>5.4089999999999998</v>
      </c>
      <c r="AP1067" s="7">
        <v>13.629356000000001</v>
      </c>
      <c r="AQ1067" s="7">
        <v>10.859</v>
      </c>
      <c r="AR1067" s="47">
        <v>3.8725999999999999E-3</v>
      </c>
      <c r="AS1067" s="48">
        <v>9.3609000000000004E-5</v>
      </c>
      <c r="AT1067" s="48">
        <v>1.0444E-4</v>
      </c>
      <c r="AU1067" s="7">
        <v>13.175000000000001</v>
      </c>
      <c r="AV1067" s="40">
        <v>1.1444360000000007</v>
      </c>
      <c r="AW1067" s="47">
        <v>1.6459546875000008E-2</v>
      </c>
      <c r="AX1067" s="47">
        <v>9.1376025937499994E-2</v>
      </c>
      <c r="AZ1067" s="40">
        <v>912.10344999999995</v>
      </c>
      <c r="BA1067" s="40">
        <v>912.20799999999997</v>
      </c>
      <c r="BB1067" s="40">
        <v>254.42178999999999</v>
      </c>
      <c r="BC1067" s="7">
        <v>7.0359999999999996</v>
      </c>
      <c r="BD1067" s="7">
        <v>17.174023999999999</v>
      </c>
      <c r="BE1067" s="7">
        <v>17.724</v>
      </c>
      <c r="BF1067" s="47">
        <v>4.7499999999999999E-3</v>
      </c>
      <c r="BG1067" s="48">
        <v>1.5300000000000001E-4</v>
      </c>
      <c r="BH1067" s="48">
        <v>7.7999999999999999E-5</v>
      </c>
      <c r="BI1067" s="7">
        <v>16.582999999999998</v>
      </c>
      <c r="BJ1067" s="40">
        <v>5.0873439999999999</v>
      </c>
      <c r="BK1067" s="48">
        <v>5.8371093750000019E-2</v>
      </c>
      <c r="BL1067" s="48">
        <v>6.1976171875000007E-2</v>
      </c>
    </row>
    <row r="1068" spans="1:64" x14ac:dyDescent="0.3">
      <c r="A1068" s="41">
        <v>901.22</v>
      </c>
      <c r="B1068" s="41">
        <v>900.36499000000003</v>
      </c>
      <c r="C1068" s="41">
        <v>134.72501</v>
      </c>
      <c r="D1068" s="42">
        <v>2.1498E-2</v>
      </c>
      <c r="E1068" s="42">
        <v>8.293E-3</v>
      </c>
      <c r="F1068" s="32">
        <v>6.7526650000000004</v>
      </c>
      <c r="G1068" s="32">
        <v>11.049149999999999</v>
      </c>
      <c r="H1068" s="32">
        <v>11.3192</v>
      </c>
      <c r="I1068" s="42">
        <v>3.1440000000000001E-3</v>
      </c>
      <c r="J1068" s="42">
        <v>9.1000000000000003E-5</v>
      </c>
      <c r="K1068" s="42">
        <v>7.4999999999999993E-5</v>
      </c>
      <c r="L1068" s="32">
        <v>10.56654</v>
      </c>
      <c r="M1068" s="32">
        <v>9.990000000000001E-4</v>
      </c>
      <c r="N1068" s="32">
        <v>2.8365624999999998E-2</v>
      </c>
      <c r="O1068" s="32">
        <v>6.4393912499999997E-2</v>
      </c>
      <c r="Q1068" s="41">
        <v>910.20100000000002</v>
      </c>
      <c r="R1068" s="41">
        <v>113.598</v>
      </c>
      <c r="S1068" s="32">
        <v>4.2910000000000004</v>
      </c>
      <c r="T1068" s="32">
        <v>26.640444000000002</v>
      </c>
      <c r="U1068" s="32">
        <v>12.304</v>
      </c>
      <c r="V1068" s="43">
        <v>3.2399999999999998E-3</v>
      </c>
      <c r="W1068" s="44">
        <v>9.5100000000000002E-4</v>
      </c>
      <c r="X1068" s="43">
        <v>1.46E-4</v>
      </c>
      <c r="Y1068" s="32">
        <v>26.28</v>
      </c>
      <c r="Z1068" s="41">
        <v>4.5973639999999998</v>
      </c>
      <c r="AA1068" s="45">
        <v>0.88645312499999995</v>
      </c>
      <c r="AB1068" s="45">
        <v>0.13507006249999998</v>
      </c>
      <c r="AD1068" s="40">
        <v>892.07299999999998</v>
      </c>
      <c r="AE1068" s="40">
        <v>144.89500000000001</v>
      </c>
      <c r="AF1068" s="46">
        <v>12.615</v>
      </c>
      <c r="AG1068" s="40">
        <v>3.5000000000000003E-2</v>
      </c>
      <c r="AH1068" s="40">
        <v>2.1999999999999999E-2</v>
      </c>
      <c r="AI1068" s="40">
        <v>5.7000000000000002E-2</v>
      </c>
      <c r="AK1068">
        <v>911.20799999999997</v>
      </c>
      <c r="AL1068" s="40">
        <v>225.0256</v>
      </c>
      <c r="AM1068" s="47">
        <v>5.3398000000000001E-2</v>
      </c>
      <c r="AN1068" s="47">
        <v>3.1849000000000002E-2</v>
      </c>
      <c r="AO1068" s="7">
        <v>5.1520000000000001</v>
      </c>
      <c r="AP1068" s="7">
        <v>9.8488679999999995</v>
      </c>
      <c r="AQ1068" s="7">
        <v>8.9595000000000002</v>
      </c>
      <c r="AR1068" s="47">
        <v>3.7014999999999999E-3</v>
      </c>
      <c r="AS1068" s="48">
        <v>8.6206999999999996E-5</v>
      </c>
      <c r="AT1068" s="48">
        <v>1.1835E-4</v>
      </c>
      <c r="AU1068" s="7">
        <v>9.4161000000000001</v>
      </c>
      <c r="AV1068" s="40">
        <v>8.8880000000000001E-3</v>
      </c>
      <c r="AW1068" s="47">
        <v>1.2466179687499999E-2</v>
      </c>
      <c r="AX1068" s="47">
        <v>0.10586322109375002</v>
      </c>
      <c r="AZ1068" s="40">
        <v>912.03133000000003</v>
      </c>
      <c r="BA1068" s="40">
        <v>912.125</v>
      </c>
      <c r="BB1068" s="40">
        <v>254.43770000000001</v>
      </c>
      <c r="BC1068" s="7">
        <v>9.2850000000000001</v>
      </c>
      <c r="BD1068" s="7">
        <v>17.018940000000001</v>
      </c>
      <c r="BE1068" s="7">
        <v>19.547999999999998</v>
      </c>
      <c r="BF1068" s="47">
        <v>5.5799999999999999E-3</v>
      </c>
      <c r="BG1068" s="48">
        <v>1.84E-4</v>
      </c>
      <c r="BH1068" s="48">
        <v>1.01E-4</v>
      </c>
      <c r="BI1068" s="7">
        <v>16.239000000000001</v>
      </c>
      <c r="BJ1068" s="40">
        <v>2.8721399999999981</v>
      </c>
      <c r="BK1068" s="48">
        <v>7.2835937500000017E-2</v>
      </c>
      <c r="BL1068" s="48">
        <v>8.2176218750000002E-2</v>
      </c>
    </row>
    <row r="1069" spans="1:64" x14ac:dyDescent="0.3">
      <c r="A1069" s="41">
        <v>901.11900000000003</v>
      </c>
      <c r="B1069" s="41">
        <v>900.24932999999999</v>
      </c>
      <c r="C1069" s="41">
        <v>134.73500000000001</v>
      </c>
      <c r="D1069" s="42">
        <v>1.6258000000000002E-2</v>
      </c>
      <c r="E1069" s="42">
        <v>6.6930000000000002E-3</v>
      </c>
      <c r="F1069" s="32">
        <v>8.4963529999999992</v>
      </c>
      <c r="G1069" s="32">
        <v>10.266999999999999</v>
      </c>
      <c r="H1069" s="32">
        <v>16.189433000000001</v>
      </c>
      <c r="I1069" s="42">
        <v>2.8479999999999998E-3</v>
      </c>
      <c r="J1069" s="42">
        <v>6.8999999999999997E-5</v>
      </c>
      <c r="K1069" s="42">
        <v>8.1000000000000004E-5</v>
      </c>
      <c r="L1069" s="32">
        <v>9.6163159999999994</v>
      </c>
      <c r="M1069" s="32">
        <v>0.92998301200000277</v>
      </c>
      <c r="N1069" s="32">
        <v>1.2262499999999999E-2</v>
      </c>
      <c r="O1069" s="32">
        <v>7.1392449999999996E-2</v>
      </c>
      <c r="Q1069" s="41">
        <v>910.11400000000003</v>
      </c>
      <c r="R1069" s="41">
        <v>113.60599999999999</v>
      </c>
      <c r="S1069" s="32">
        <v>6.4130000000000003</v>
      </c>
      <c r="T1069" s="32">
        <v>31.758692</v>
      </c>
      <c r="U1069" s="32">
        <v>14.038</v>
      </c>
      <c r="V1069" s="43">
        <v>3.8999999999999998E-3</v>
      </c>
      <c r="W1069" s="44">
        <v>7.9299999999999998E-4</v>
      </c>
      <c r="X1069" s="43">
        <v>2.1599999999999999E-4</v>
      </c>
      <c r="Y1069" s="32">
        <v>31.22</v>
      </c>
      <c r="Z1069" s="41">
        <v>2.5202519999999993</v>
      </c>
      <c r="AA1069" s="45">
        <v>0.71530468749999998</v>
      </c>
      <c r="AB1069" s="45">
        <v>0.20284359375</v>
      </c>
      <c r="AD1069" s="40">
        <v>891.91300000000001</v>
      </c>
      <c r="AE1069" s="40">
        <v>144.905</v>
      </c>
      <c r="AF1069" s="46">
        <v>12.718999999999999</v>
      </c>
      <c r="AG1069" s="40">
        <v>1.2999999999999999E-2</v>
      </c>
      <c r="AH1069" s="40">
        <v>1.0999999999999999E-2</v>
      </c>
      <c r="AI1069" s="40">
        <v>2.4E-2</v>
      </c>
      <c r="AK1069">
        <v>911.125</v>
      </c>
      <c r="AL1069" s="40">
        <v>225.04</v>
      </c>
      <c r="AM1069" s="47">
        <v>3.6584999999999999E-2</v>
      </c>
      <c r="AN1069" s="47">
        <v>1.7255E-2</v>
      </c>
      <c r="AO1069" s="7">
        <v>5.218</v>
      </c>
      <c r="AP1069" s="7">
        <v>9.6788120000000006</v>
      </c>
      <c r="AQ1069" s="7">
        <v>9.2215000000000007</v>
      </c>
      <c r="AR1069" s="47">
        <v>2.7060000000000001E-3</v>
      </c>
      <c r="AS1069" s="48">
        <v>7.8578999999999994E-5</v>
      </c>
      <c r="AT1069" s="48">
        <v>8.3317000000000002E-5</v>
      </c>
      <c r="AU1069" s="7">
        <v>9.2405000000000008</v>
      </c>
      <c r="AV1069" s="40">
        <v>8.8880000000000001E-3</v>
      </c>
      <c r="AW1069" s="47">
        <v>2.4670406249999995E-2</v>
      </c>
      <c r="AX1069" s="47">
        <v>7.4188478124999999E-2</v>
      </c>
      <c r="AZ1069" s="40">
        <v>911.96884999999997</v>
      </c>
      <c r="BA1069" s="40">
        <v>912.04200000000003</v>
      </c>
      <c r="BB1069" s="40">
        <v>254.44891000000001</v>
      </c>
      <c r="BC1069" s="7">
        <v>10.773999999999999</v>
      </c>
      <c r="BD1069" s="7">
        <v>16.897016000000001</v>
      </c>
      <c r="BE1069" s="7">
        <v>21.454000000000001</v>
      </c>
      <c r="BF1069" s="47">
        <v>6.4599999999999996E-3</v>
      </c>
      <c r="BG1069" s="48">
        <v>1.73E-4</v>
      </c>
      <c r="BH1069" s="48">
        <v>1.1E-4</v>
      </c>
      <c r="BI1069" s="7">
        <v>15.992000000000001</v>
      </c>
      <c r="BJ1069" s="40">
        <v>2.1038960000000024</v>
      </c>
      <c r="BK1069" s="48">
        <v>4.4304687500000016E-2</v>
      </c>
      <c r="BL1069" s="48">
        <v>8.8207593750000007E-2</v>
      </c>
    </row>
    <row r="1070" spans="1:64" x14ac:dyDescent="0.3">
      <c r="A1070" s="41">
        <v>901.01800000000003</v>
      </c>
      <c r="B1070" s="41">
        <v>900.13360999999998</v>
      </c>
      <c r="C1070" s="41">
        <v>134.745</v>
      </c>
      <c r="D1070" s="42">
        <v>1.7260000000000001E-2</v>
      </c>
      <c r="E1070" s="42">
        <v>1.0409E-2</v>
      </c>
      <c r="F1070" s="32">
        <v>8.3891500000000008</v>
      </c>
      <c r="G1070" s="32">
        <v>11.5847</v>
      </c>
      <c r="H1070" s="32">
        <v>21.842649999999999</v>
      </c>
      <c r="I1070" s="42">
        <v>2.1879999999999998E-3</v>
      </c>
      <c r="J1070" s="42">
        <v>6.7999999999999999E-5</v>
      </c>
      <c r="K1070" s="42">
        <v>5.5000000000000002E-5</v>
      </c>
      <c r="L1070" s="32">
        <v>10.914350000000001</v>
      </c>
      <c r="M1070" s="32">
        <v>6.7757365999999966</v>
      </c>
      <c r="N1070" s="32">
        <v>2.4410937500000007E-2</v>
      </c>
      <c r="O1070" s="32">
        <v>4.7618918750000003E-2</v>
      </c>
      <c r="Q1070" s="41">
        <v>910.03800000000001</v>
      </c>
      <c r="R1070" s="41">
        <v>113.613</v>
      </c>
      <c r="S1070" s="32">
        <v>7.6219999999999999</v>
      </c>
      <c r="T1070" s="32">
        <v>33.370247999999997</v>
      </c>
      <c r="U1070" s="32">
        <v>15.523999999999999</v>
      </c>
      <c r="V1070" s="43">
        <v>4.1200000000000004E-3</v>
      </c>
      <c r="W1070" s="44">
        <v>5.2499999999999997E-4</v>
      </c>
      <c r="X1070" s="43">
        <v>2.05E-4</v>
      </c>
      <c r="Y1070" s="32">
        <v>32.729999999999997</v>
      </c>
      <c r="Z1070" s="41">
        <v>1.8348879999999994</v>
      </c>
      <c r="AA1070" s="45">
        <v>0.44292187499999996</v>
      </c>
      <c r="AB1070" s="45">
        <v>0.1911014375</v>
      </c>
      <c r="AD1070" s="40">
        <v>891.75199999999995</v>
      </c>
      <c r="AE1070" s="40">
        <v>144.91499999999999</v>
      </c>
      <c r="AF1070" s="46">
        <v>11.108000000000001</v>
      </c>
      <c r="AG1070" s="40">
        <v>0.01</v>
      </c>
      <c r="AH1070" s="40">
        <v>7.0000000000000001E-3</v>
      </c>
      <c r="AI1070" s="40">
        <v>1.7000000000000001E-2</v>
      </c>
      <c r="AK1070">
        <v>911.04200000000003</v>
      </c>
      <c r="AL1070" s="40">
        <v>225.05459999999999</v>
      </c>
      <c r="AM1070" s="47">
        <v>3.9768999999999999E-2</v>
      </c>
      <c r="AN1070" s="47">
        <v>1.0196E-2</v>
      </c>
      <c r="AO1070" s="7">
        <v>5.5350000000000001</v>
      </c>
      <c r="AP1070" s="7">
        <v>9.1676400000000005</v>
      </c>
      <c r="AQ1070" s="7">
        <v>8.1682000000000006</v>
      </c>
      <c r="AR1070" s="47">
        <v>1.6072E-3</v>
      </c>
      <c r="AS1070" s="48">
        <v>9.8183999999999994E-5</v>
      </c>
      <c r="AT1070" s="48">
        <v>8.6317999999999996E-5</v>
      </c>
      <c r="AU1070" s="7">
        <v>8.7027000000000001</v>
      </c>
      <c r="AV1070" s="40">
        <v>8.8880000000000001E-3</v>
      </c>
      <c r="AW1070" s="47">
        <v>6.6165562499999997E-2</v>
      </c>
      <c r="AX1070" s="47">
        <v>8.0896211250000002E-2</v>
      </c>
      <c r="AZ1070" s="40">
        <v>911.91268000000002</v>
      </c>
      <c r="BA1070" s="40">
        <v>911.95799999999997</v>
      </c>
      <c r="BB1070" s="40">
        <v>254.45674</v>
      </c>
      <c r="BC1070" s="7">
        <v>11.314</v>
      </c>
      <c r="BD1070" s="7">
        <v>16.945376</v>
      </c>
      <c r="BE1070" s="7">
        <v>22.811</v>
      </c>
      <c r="BF1070" s="47">
        <v>7.3099999999999997E-3</v>
      </c>
      <c r="BG1070" s="48">
        <v>1.74E-4</v>
      </c>
      <c r="BH1070" s="48">
        <v>1.55E-4</v>
      </c>
      <c r="BI1070" s="7">
        <v>15.994999999999999</v>
      </c>
      <c r="BJ1070" s="40">
        <v>2.4910560000000004</v>
      </c>
      <c r="BK1070" s="48">
        <v>2.837109375000002E-2</v>
      </c>
      <c r="BL1070" s="48">
        <v>0.13034017187499999</v>
      </c>
    </row>
    <row r="1071" spans="1:64" x14ac:dyDescent="0.3">
      <c r="A1071" s="41">
        <v>900.90499999999997</v>
      </c>
      <c r="B1071" s="41">
        <v>900.01769999999999</v>
      </c>
      <c r="C1071" s="41">
        <v>134.755</v>
      </c>
      <c r="D1071" s="42">
        <v>1.8214000000000001E-2</v>
      </c>
      <c r="E1071" s="42">
        <v>1.0605E-2</v>
      </c>
      <c r="F1071" s="32">
        <v>6.368055</v>
      </c>
      <c r="G1071" s="32">
        <v>11.067600000000001</v>
      </c>
      <c r="H1071" s="32">
        <v>18.409099000000001</v>
      </c>
      <c r="I1071" s="42">
        <v>1.5089999999999999E-3</v>
      </c>
      <c r="J1071" s="42">
        <v>5.8999999999999998E-5</v>
      </c>
      <c r="K1071" s="42">
        <v>4.1E-5</v>
      </c>
      <c r="L1071" s="32">
        <v>10.55395</v>
      </c>
      <c r="M1071" s="32">
        <v>6.9720722200000012</v>
      </c>
      <c r="N1071" s="32">
        <v>2.8937890624999997E-2</v>
      </c>
      <c r="O1071" s="32">
        <v>3.5909482812499997E-2</v>
      </c>
      <c r="Q1071" s="41">
        <v>909.952</v>
      </c>
      <c r="R1071" s="41">
        <v>113.621</v>
      </c>
      <c r="S1071" s="32">
        <v>7.556</v>
      </c>
      <c r="T1071" s="32">
        <v>30.894704000000001</v>
      </c>
      <c r="U1071" s="32">
        <v>15.275</v>
      </c>
      <c r="V1071" s="43">
        <v>3.8899999999999998E-3</v>
      </c>
      <c r="W1071" s="44">
        <v>3.9899999999999999E-4</v>
      </c>
      <c r="X1071" s="43">
        <v>2.13E-4</v>
      </c>
      <c r="Y1071" s="32">
        <v>30.26</v>
      </c>
      <c r="Z1071" s="41">
        <v>1.7044239999999995</v>
      </c>
      <c r="AA1071" s="45">
        <v>0.32150390625000003</v>
      </c>
      <c r="AB1071" s="45">
        <v>0.199877328125</v>
      </c>
      <c r="AD1071" s="40">
        <v>891.59199999999998</v>
      </c>
      <c r="AE1071" s="40">
        <v>144.92500000000001</v>
      </c>
      <c r="AF1071" s="46">
        <v>9.7680000000000007</v>
      </c>
      <c r="AG1071" s="40">
        <v>8.9999999999999993E-3</v>
      </c>
      <c r="AH1071" s="40">
        <v>6.0000000000000001E-3</v>
      </c>
      <c r="AI1071" s="40">
        <v>1.4999999999999999E-2</v>
      </c>
      <c r="AK1071">
        <v>910.95799999999997</v>
      </c>
      <c r="AL1071" s="40">
        <v>225.06891999999999</v>
      </c>
      <c r="AM1071" s="47">
        <v>4.777E-2</v>
      </c>
      <c r="AN1071" s="47">
        <v>1.5722E-2</v>
      </c>
      <c r="AO1071" s="7">
        <v>5.4720000000000004</v>
      </c>
      <c r="AP1071" s="7">
        <v>9.3205480000000005</v>
      </c>
      <c r="AQ1071" s="7">
        <v>10.798</v>
      </c>
      <c r="AR1071" s="47">
        <v>2.0228999999999998E-3</v>
      </c>
      <c r="AS1071" s="48">
        <v>8.5791000000000006E-5</v>
      </c>
      <c r="AT1071" s="48">
        <v>1.1569999999999999E-4</v>
      </c>
      <c r="AU1071" s="7">
        <v>8.8609000000000009</v>
      </c>
      <c r="AV1071" s="40">
        <v>0.97028799999999826</v>
      </c>
      <c r="AW1071" s="47">
        <v>4.5491039062500016E-2</v>
      </c>
      <c r="AX1071" s="47">
        <v>0.10887587328124999</v>
      </c>
      <c r="AZ1071" s="40">
        <v>911.86788000000001</v>
      </c>
      <c r="BA1071" s="40">
        <v>911.875</v>
      </c>
      <c r="BB1071" s="40">
        <v>254.46305000000001</v>
      </c>
      <c r="BC1071" s="7">
        <v>10.974</v>
      </c>
      <c r="BD1071" s="7">
        <v>16.644816000000002</v>
      </c>
      <c r="BE1071" s="7">
        <v>22.471</v>
      </c>
      <c r="BF1071" s="47">
        <v>8.3400000000000002E-3</v>
      </c>
      <c r="BG1071" s="48">
        <v>1.8699999999999999E-4</v>
      </c>
      <c r="BH1071" s="48">
        <v>1.6100000000000001E-4</v>
      </c>
      <c r="BI1071" s="7">
        <v>15.723000000000001</v>
      </c>
      <c r="BJ1071" s="40">
        <v>2.7616960000000006</v>
      </c>
      <c r="BK1071" s="48">
        <v>2.0851562499999983E-2</v>
      </c>
      <c r="BL1071" s="48">
        <v>0.13286553125</v>
      </c>
    </row>
    <row r="1072" spans="1:64" x14ac:dyDescent="0.3">
      <c r="A1072" s="41">
        <v>900.80399999999997</v>
      </c>
      <c r="B1072" s="41">
        <v>899.90581999999995</v>
      </c>
      <c r="C1072" s="41">
        <v>134.76499999999999</v>
      </c>
      <c r="D1072" s="42">
        <v>1.6650999999999999E-2</v>
      </c>
      <c r="E1072" s="42">
        <v>7.796E-3</v>
      </c>
      <c r="F1072" s="32">
        <v>5.22112</v>
      </c>
      <c r="G1072" s="32">
        <v>12.5085</v>
      </c>
      <c r="H1072" s="32">
        <v>16.162201</v>
      </c>
      <c r="I1072" s="42">
        <v>1.157E-3</v>
      </c>
      <c r="J1072" s="42">
        <v>7.2000000000000002E-5</v>
      </c>
      <c r="K1072" s="42">
        <v>5.0000000000000002E-5</v>
      </c>
      <c r="L1072" s="32">
        <v>12.0875</v>
      </c>
      <c r="M1072" s="32">
        <v>6.7850694799999989</v>
      </c>
      <c r="N1072" s="32">
        <v>4.8950390625E-2</v>
      </c>
      <c r="O1072" s="32">
        <v>4.6096932812499998E-2</v>
      </c>
      <c r="Q1072" s="41">
        <v>909.86500000000001</v>
      </c>
      <c r="R1072" s="41">
        <v>113.629</v>
      </c>
      <c r="S1072" s="32">
        <v>5.88</v>
      </c>
      <c r="T1072" s="32">
        <v>26.22392</v>
      </c>
      <c r="U1072" s="32">
        <v>13.398</v>
      </c>
      <c r="V1072" s="43">
        <v>3.96E-3</v>
      </c>
      <c r="W1072" s="44">
        <v>2.34E-4</v>
      </c>
      <c r="X1072" s="43">
        <v>2.12E-4</v>
      </c>
      <c r="Y1072" s="32">
        <v>25.73</v>
      </c>
      <c r="Z1072" s="41">
        <v>2.8375199999999996</v>
      </c>
      <c r="AA1072" s="45">
        <v>0.15510937499999999</v>
      </c>
      <c r="AB1072" s="45">
        <v>0.19864118750000001</v>
      </c>
      <c r="AD1072" s="40">
        <v>891.43200000000002</v>
      </c>
      <c r="AE1072" s="40">
        <v>144.935</v>
      </c>
      <c r="AF1072" s="46">
        <v>8.9009999999999998</v>
      </c>
      <c r="AG1072" s="40">
        <v>7.0000000000000001E-3</v>
      </c>
      <c r="AH1072" s="40">
        <v>5.0000000000000001E-3</v>
      </c>
      <c r="AI1072" s="40">
        <v>1.2E-2</v>
      </c>
      <c r="AK1072">
        <v>910.875</v>
      </c>
      <c r="AL1072" s="40">
        <v>225.0822</v>
      </c>
      <c r="AM1072" s="47">
        <v>3.6461E-2</v>
      </c>
      <c r="AN1072" s="47">
        <v>1.2675000000000001E-2</v>
      </c>
      <c r="AO1072" s="7">
        <v>5.2469999999999999</v>
      </c>
      <c r="AP1072" s="7">
        <v>9.8315479999999997</v>
      </c>
      <c r="AQ1072" s="7">
        <v>12.856</v>
      </c>
      <c r="AR1072" s="47">
        <v>1.8679E-3</v>
      </c>
      <c r="AS1072" s="48">
        <v>7.7069000000000004E-5</v>
      </c>
      <c r="AT1072" s="48">
        <v>1.0744E-4</v>
      </c>
      <c r="AU1072" s="7">
        <v>9.3908000000000005</v>
      </c>
      <c r="AV1072" s="40">
        <v>3.4323879999999996</v>
      </c>
      <c r="AW1072" s="47">
        <v>3.9856929687500008E-2</v>
      </c>
      <c r="AX1072" s="47">
        <v>0.10113875609375</v>
      </c>
      <c r="AZ1072" s="40">
        <v>911.82623999999998</v>
      </c>
      <c r="BA1072" s="40">
        <v>911.79200000000003</v>
      </c>
      <c r="BB1072" s="40">
        <v>254.46890999999999</v>
      </c>
      <c r="BC1072" s="7">
        <v>9.9190000000000005</v>
      </c>
      <c r="BD1072" s="7">
        <v>16.343195999999999</v>
      </c>
      <c r="BE1072" s="7">
        <v>21.870999999999999</v>
      </c>
      <c r="BF1072" s="47">
        <v>8.6999999999999994E-3</v>
      </c>
      <c r="BG1072" s="48">
        <v>1.83E-4</v>
      </c>
      <c r="BH1072" s="48">
        <v>1.05E-4</v>
      </c>
      <c r="BI1072" s="7">
        <v>15.51</v>
      </c>
      <c r="BJ1072" s="40">
        <v>4.0564759999999964</v>
      </c>
      <c r="BK1072" s="48">
        <v>9.6796875000000043E-3</v>
      </c>
      <c r="BL1072" s="48">
        <v>7.5651093750000009E-2</v>
      </c>
    </row>
    <row r="1073" spans="1:64" x14ac:dyDescent="0.3">
      <c r="A1073" s="41">
        <v>900.70299999999997</v>
      </c>
      <c r="B1073" s="41">
        <v>899.79443000000003</v>
      </c>
      <c r="C1073" s="41">
        <v>134.77499</v>
      </c>
      <c r="D1073" s="42">
        <v>1.9820999999999998E-2</v>
      </c>
      <c r="E1073" s="42">
        <v>1.1083000000000001E-2</v>
      </c>
      <c r="F1073" s="32">
        <v>4.8734830000000002</v>
      </c>
      <c r="G1073" s="32">
        <v>16.774766</v>
      </c>
      <c r="H1073" s="32">
        <v>17.984500000000001</v>
      </c>
      <c r="I1073" s="42">
        <v>1.0349999999999999E-3</v>
      </c>
      <c r="J1073" s="42">
        <v>1.12E-4</v>
      </c>
      <c r="K1073" s="42">
        <v>5.1999999999999997E-5</v>
      </c>
      <c r="L1073" s="32">
        <v>16.387</v>
      </c>
      <c r="M1073" s="32">
        <v>9.2317245319999994</v>
      </c>
      <c r="N1073" s="32">
        <v>9.1380859374999998E-2</v>
      </c>
      <c r="O1073" s="32">
        <v>4.8508492187499995E-2</v>
      </c>
      <c r="Q1073" s="41">
        <v>909.779</v>
      </c>
      <c r="R1073" s="41">
        <v>113.637</v>
      </c>
      <c r="S1073" s="32">
        <v>4.0780000000000003</v>
      </c>
      <c r="T1073" s="32">
        <v>20.922552</v>
      </c>
      <c r="U1073" s="32">
        <v>9.9209999999999994</v>
      </c>
      <c r="V1073" s="43">
        <v>3.5799999999999998E-3</v>
      </c>
      <c r="W1073" s="44">
        <v>1.3300000000000001E-4</v>
      </c>
      <c r="X1073" s="43">
        <v>1.3899999999999999E-4</v>
      </c>
      <c r="Y1073" s="32">
        <v>20.58</v>
      </c>
      <c r="Z1073" s="41">
        <v>2.5969119999999988</v>
      </c>
      <c r="AA1073" s="45">
        <v>6.1679687500000024E-2</v>
      </c>
      <c r="AB1073" s="45">
        <v>0.12692309374999999</v>
      </c>
      <c r="AD1073" s="40">
        <v>891.27099999999996</v>
      </c>
      <c r="AE1073" s="40">
        <v>144.94499999999999</v>
      </c>
      <c r="AF1073" s="46">
        <v>9.1709999999999994</v>
      </c>
      <c r="AG1073" s="40">
        <v>0.01</v>
      </c>
      <c r="AH1073" s="40">
        <v>1.0999999999999999E-2</v>
      </c>
      <c r="AI1073" s="40">
        <v>2.1000000000000001E-2</v>
      </c>
      <c r="AK1073">
        <v>910.79200000000003</v>
      </c>
      <c r="AL1073" s="40">
        <v>225.09548000000001</v>
      </c>
      <c r="AM1073" s="47">
        <v>2.7761000000000001E-2</v>
      </c>
      <c r="AN1073" s="47">
        <v>1.4215999999999999E-2</v>
      </c>
      <c r="AO1073" s="7">
        <v>3.5710000000000002</v>
      </c>
      <c r="AP1073" s="7">
        <v>10.195164</v>
      </c>
      <c r="AQ1073" s="7">
        <v>13.045999999999999</v>
      </c>
      <c r="AR1073" s="47">
        <v>2.4228000000000001E-3</v>
      </c>
      <c r="AS1073" s="48">
        <v>8.7360000000000004E-5</v>
      </c>
      <c r="AT1073" s="48">
        <v>7.0819000000000001E-5</v>
      </c>
      <c r="AU1073" s="7">
        <v>9.8952000000000009</v>
      </c>
      <c r="AV1073" s="40">
        <v>6.6324839999999989</v>
      </c>
      <c r="AW1073" s="47">
        <v>3.909328125E-2</v>
      </c>
      <c r="AX1073" s="47">
        <v>6.2645835625000007E-2</v>
      </c>
      <c r="AZ1073" s="40">
        <v>911.78420999999992</v>
      </c>
      <c r="BA1073" s="40">
        <v>911.70799999999997</v>
      </c>
      <c r="BB1073" s="40">
        <v>254.47483</v>
      </c>
      <c r="BC1073" s="7">
        <v>8.1329999999999991</v>
      </c>
      <c r="BD1073" s="7">
        <v>15.576172000000001</v>
      </c>
      <c r="BE1073" s="7">
        <v>19.7</v>
      </c>
      <c r="BF1073" s="47">
        <v>8.8299999999999993E-3</v>
      </c>
      <c r="BG1073" s="48">
        <v>1.8000000000000001E-4</v>
      </c>
      <c r="BH1073" s="48">
        <v>6.6000000000000005E-5</v>
      </c>
      <c r="BI1073" s="7">
        <v>14.893000000000001</v>
      </c>
      <c r="BJ1073" s="40">
        <v>5.0931320000000007</v>
      </c>
      <c r="BK1073" s="48">
        <v>4.0898437500000249E-3</v>
      </c>
      <c r="BL1073" s="48">
        <v>3.6212546875000008E-2</v>
      </c>
    </row>
    <row r="1074" spans="1:64" x14ac:dyDescent="0.3">
      <c r="A1074" s="41">
        <v>900.60199999999998</v>
      </c>
      <c r="B1074" s="41">
        <v>899.68286000000001</v>
      </c>
      <c r="C1074" s="41">
        <v>134.785</v>
      </c>
      <c r="D1074" s="42">
        <v>2.0233999999999999E-2</v>
      </c>
      <c r="E1074" s="42">
        <v>1.1327E-2</v>
      </c>
      <c r="F1074" s="32">
        <v>12.042785</v>
      </c>
      <c r="G1074" s="32">
        <v>24.22185</v>
      </c>
      <c r="H1074" s="32">
        <v>35.83155</v>
      </c>
      <c r="I1074" s="42">
        <v>1.2310000000000001E-3</v>
      </c>
      <c r="J1074" s="42">
        <v>1.37E-4</v>
      </c>
      <c r="K1074" s="42">
        <v>4.6999999999999997E-5</v>
      </c>
      <c r="L1074" s="32">
        <v>23.240998999999999</v>
      </c>
      <c r="M1074" s="32">
        <v>14.202708139999999</v>
      </c>
      <c r="N1074" s="32">
        <v>0.11247617187499999</v>
      </c>
      <c r="O1074" s="32">
        <v>4.28472984375E-2</v>
      </c>
      <c r="Q1074" s="41">
        <v>909.70299999999997</v>
      </c>
      <c r="R1074" s="41">
        <v>113.64400000000001</v>
      </c>
      <c r="S1074" s="32">
        <v>2.7149999999999999</v>
      </c>
      <c r="T1074" s="32">
        <v>14.158059999999999</v>
      </c>
      <c r="U1074" s="32">
        <v>6.2679999999999998</v>
      </c>
      <c r="V1074" s="43">
        <v>2.9299999999999999E-3</v>
      </c>
      <c r="W1074" s="44">
        <v>9.7E-5</v>
      </c>
      <c r="X1074" s="43">
        <v>1.2799999999999999E-4</v>
      </c>
      <c r="Y1074" s="32">
        <v>13.93</v>
      </c>
      <c r="Z1074" s="41">
        <v>1.3918600000000003</v>
      </c>
      <c r="AA1074" s="45">
        <v>3.8628906250000004E-2</v>
      </c>
      <c r="AB1074" s="45">
        <v>0.118115828125</v>
      </c>
      <c r="AD1074" s="40">
        <v>891.11099999999999</v>
      </c>
      <c r="AE1074" s="40">
        <v>144.95500000000001</v>
      </c>
      <c r="AF1074" s="46">
        <v>9.9689999999999994</v>
      </c>
      <c r="AG1074" s="40">
        <v>0.01</v>
      </c>
      <c r="AH1074" s="40">
        <v>8.0000000000000002E-3</v>
      </c>
      <c r="AI1074" s="40">
        <v>1.7999999999999999E-2</v>
      </c>
      <c r="AK1074">
        <v>910.70799999999997</v>
      </c>
      <c r="AL1074" s="40">
        <v>225.10802000000001</v>
      </c>
      <c r="AM1074" s="47">
        <v>1.1207E-2</v>
      </c>
      <c r="AN1074" s="47">
        <v>4.1386000000000001E-3</v>
      </c>
      <c r="AO1074" s="7">
        <v>1.298</v>
      </c>
      <c r="AP1074" s="7">
        <v>9.4696319999999989</v>
      </c>
      <c r="AQ1074" s="7">
        <v>8.2735000000000003</v>
      </c>
      <c r="AR1074" s="47">
        <v>1.7528999999999999E-3</v>
      </c>
      <c r="AS1074" s="48">
        <v>1.1045E-4</v>
      </c>
      <c r="AT1074" s="48">
        <v>4.3473999999999997E-5</v>
      </c>
      <c r="AU1074" s="7">
        <v>9.3605999999999998</v>
      </c>
      <c r="AV1074" s="40">
        <v>5.9422920000000001</v>
      </c>
      <c r="AW1074" s="47">
        <v>7.5528945312499998E-2</v>
      </c>
      <c r="AX1074" s="47">
        <v>3.7560701406249994E-2</v>
      </c>
      <c r="AZ1074" s="40">
        <v>911.74293</v>
      </c>
      <c r="BA1074" s="40">
        <v>911.625</v>
      </c>
      <c r="BB1074" s="40">
        <v>254.48057</v>
      </c>
      <c r="BC1074" s="7">
        <v>6.274</v>
      </c>
      <c r="BD1074" s="7">
        <v>14.906015999999999</v>
      </c>
      <c r="BE1074" s="7">
        <v>17.081</v>
      </c>
      <c r="BF1074" s="47">
        <v>7.5399999999999998E-3</v>
      </c>
      <c r="BG1074" s="48">
        <v>1.8699999999999999E-4</v>
      </c>
      <c r="BH1074" s="48">
        <v>4.6E-5</v>
      </c>
      <c r="BI1074" s="7">
        <v>14.379</v>
      </c>
      <c r="BJ1074" s="40">
        <v>5.8128959999999985</v>
      </c>
      <c r="BK1074" s="48">
        <v>3.6789062499999983E-2</v>
      </c>
      <c r="BL1074" s="48">
        <v>2.056428125E-2</v>
      </c>
    </row>
    <row r="1075" spans="1:64" x14ac:dyDescent="0.3">
      <c r="A1075" s="41">
        <v>900.50099999999998</v>
      </c>
      <c r="B1075" s="41">
        <v>899.57146999999998</v>
      </c>
      <c r="C1075" s="41">
        <v>134.79499999999999</v>
      </c>
      <c r="D1075" s="42">
        <v>3.1931000000000001E-2</v>
      </c>
      <c r="E1075" s="42">
        <v>1.7422E-2</v>
      </c>
      <c r="F1075" s="32">
        <v>23.3307</v>
      </c>
      <c r="G1075" s="32">
        <v>26.17305</v>
      </c>
      <c r="H1075" s="32">
        <v>54.871450000000003</v>
      </c>
      <c r="I1075" s="42">
        <v>1.604E-3</v>
      </c>
      <c r="J1075" s="42">
        <v>1.7799999999999999E-4</v>
      </c>
      <c r="K1075" s="42">
        <v>4.8999999999999998E-5</v>
      </c>
      <c r="L1075" s="32">
        <v>24.256499000000002</v>
      </c>
      <c r="M1075" s="32">
        <v>12.969512800000004</v>
      </c>
      <c r="N1075" s="32">
        <v>0.1460453125</v>
      </c>
      <c r="O1075" s="32">
        <v>4.3589006249999999E-2</v>
      </c>
      <c r="Q1075" s="41">
        <v>909.61599999999999</v>
      </c>
      <c r="R1075" s="41">
        <v>113.652</v>
      </c>
      <c r="S1075" s="32">
        <v>2.3420000000000001</v>
      </c>
      <c r="T1075" s="32">
        <v>10.606728</v>
      </c>
      <c r="U1075" s="32">
        <v>4.8959999999999999</v>
      </c>
      <c r="V1075" s="43">
        <v>2.2300000000000002E-3</v>
      </c>
      <c r="W1075" s="44">
        <v>7.7999999999999999E-5</v>
      </c>
      <c r="X1075" s="43">
        <v>1.03E-4</v>
      </c>
      <c r="Y1075" s="32">
        <v>10.41</v>
      </c>
      <c r="Z1075" s="41">
        <v>0.68976799999999994</v>
      </c>
      <c r="AA1075" s="45">
        <v>3.3574218749999996E-2</v>
      </c>
      <c r="AB1075" s="45">
        <v>9.5477234374999997E-2</v>
      </c>
      <c r="AD1075" s="40">
        <v>890.95100000000002</v>
      </c>
      <c r="AE1075" s="40">
        <v>144.965</v>
      </c>
      <c r="AF1075" s="46">
        <v>11.35</v>
      </c>
      <c r="AG1075" s="40">
        <v>8.0000000000000002E-3</v>
      </c>
      <c r="AH1075" s="40">
        <v>3.0000000000000001E-3</v>
      </c>
      <c r="AI1075" s="40">
        <v>1.0999999999999999E-2</v>
      </c>
      <c r="AK1075">
        <v>910.625</v>
      </c>
      <c r="AL1075" s="40">
        <v>225.1206</v>
      </c>
      <c r="AM1075" s="47">
        <v>1.2160000000000001E-2</v>
      </c>
      <c r="AN1075" s="47">
        <v>6.1758999999999998E-3</v>
      </c>
      <c r="AO1075" s="7">
        <v>0.59699999999999998</v>
      </c>
      <c r="AP1075" s="7">
        <v>9.6469480000000001</v>
      </c>
      <c r="AQ1075" s="7">
        <v>4.5149999999999997</v>
      </c>
      <c r="AR1075" s="47">
        <v>9.5253000000000004E-4</v>
      </c>
      <c r="AS1075" s="48">
        <v>1.0395000000000001E-4</v>
      </c>
      <c r="AT1075" s="48">
        <v>2.9414999999999999E-5</v>
      </c>
      <c r="AU1075" s="7">
        <v>9.5968</v>
      </c>
      <c r="AV1075" s="40">
        <v>3.4427879999999997</v>
      </c>
      <c r="AW1075" s="47">
        <v>8.497381640625E-2</v>
      </c>
      <c r="AX1075" s="47">
        <v>2.6201699578124998E-2</v>
      </c>
      <c r="AZ1075" s="40">
        <v>911.70165000000009</v>
      </c>
      <c r="BA1075" s="40">
        <v>911.54200000000003</v>
      </c>
      <c r="BB1075" s="40">
        <v>254.48632000000001</v>
      </c>
      <c r="BC1075" s="7">
        <v>4.556</v>
      </c>
      <c r="BD1075" s="7">
        <v>14.378704000000001</v>
      </c>
      <c r="BE1075" s="7">
        <v>14.382999999999999</v>
      </c>
      <c r="BF1075" s="47">
        <v>6.2100000000000002E-3</v>
      </c>
      <c r="BG1075" s="48">
        <v>1.73E-4</v>
      </c>
      <c r="BH1075" s="48">
        <v>7.2000000000000002E-5</v>
      </c>
      <c r="BI1075" s="7">
        <v>13.996</v>
      </c>
      <c r="BJ1075" s="40">
        <v>6.2004239999999982</v>
      </c>
      <c r="BK1075" s="48">
        <v>4.9285156249999983E-2</v>
      </c>
      <c r="BL1075" s="48">
        <v>5.1050953125E-2</v>
      </c>
    </row>
    <row r="1076" spans="1:64" x14ac:dyDescent="0.3">
      <c r="A1076" s="41">
        <v>900.399</v>
      </c>
      <c r="B1076" s="41">
        <v>899.46007999999995</v>
      </c>
      <c r="C1076" s="41">
        <v>134.80499</v>
      </c>
      <c r="D1076" s="42">
        <v>4.2569999999999997E-2</v>
      </c>
      <c r="E1076" s="42">
        <v>2.6804999999999999E-2</v>
      </c>
      <c r="F1076" s="32">
        <v>38.912849999999999</v>
      </c>
      <c r="G1076" s="32">
        <v>39.477249</v>
      </c>
      <c r="H1076" s="32">
        <v>84.598049000000003</v>
      </c>
      <c r="I1076" s="42">
        <v>2E-3</v>
      </c>
      <c r="J1076" s="42">
        <v>1.7799999999999999E-4</v>
      </c>
      <c r="K1076" s="42">
        <v>4.8999999999999998E-5</v>
      </c>
      <c r="L1076" s="32">
        <v>36.269100999999999</v>
      </c>
      <c r="M1076" s="32">
        <v>14.710570400000009</v>
      </c>
      <c r="N1076" s="32">
        <v>0.13815624999999998</v>
      </c>
      <c r="O1076" s="32">
        <v>4.2253124999999996E-2</v>
      </c>
      <c r="Q1076" s="41">
        <v>909.53</v>
      </c>
      <c r="R1076" s="41">
        <v>113.66</v>
      </c>
      <c r="S1076" s="32">
        <v>3.085</v>
      </c>
      <c r="T1076" s="32">
        <v>11.92914</v>
      </c>
      <c r="U1076" s="32">
        <v>5.7969999999999997</v>
      </c>
      <c r="V1076" s="43">
        <v>1.8E-3</v>
      </c>
      <c r="W1076" s="44">
        <v>6.8999999999999997E-5</v>
      </c>
      <c r="X1076" s="43">
        <v>7.4999999999999993E-5</v>
      </c>
      <c r="Y1076" s="32">
        <v>11.67</v>
      </c>
      <c r="Z1076" s="41">
        <v>0.25633999999999979</v>
      </c>
      <c r="AA1076" s="45">
        <v>3.3140625E-2</v>
      </c>
      <c r="AB1076" s="45">
        <v>6.8927812499999991E-2</v>
      </c>
      <c r="AD1076" s="40">
        <v>890.79</v>
      </c>
      <c r="AE1076" s="40">
        <v>144.97499999999999</v>
      </c>
      <c r="AF1076" s="46">
        <v>12.382</v>
      </c>
      <c r="AG1076" s="40">
        <v>7.0000000000000001E-3</v>
      </c>
      <c r="AH1076" s="40">
        <v>4.0000000000000001E-3</v>
      </c>
      <c r="AI1076" s="40">
        <v>1.0999999999999999E-2</v>
      </c>
      <c r="AK1076">
        <v>910.54200000000003</v>
      </c>
      <c r="AL1076" s="40">
        <v>225.13415000000001</v>
      </c>
      <c r="AM1076" s="47">
        <v>1.5384E-2</v>
      </c>
      <c r="AN1076" s="47">
        <v>4.0339E-3</v>
      </c>
      <c r="AO1076" s="7">
        <v>0.71899999999999997</v>
      </c>
      <c r="AP1076" s="7">
        <v>10.151396</v>
      </c>
      <c r="AQ1076" s="7">
        <v>6.6581999999999999</v>
      </c>
      <c r="AR1076" s="47">
        <v>1.2780000000000001E-3</v>
      </c>
      <c r="AS1076" s="48">
        <v>9.3999999999999994E-5</v>
      </c>
      <c r="AT1076" s="48">
        <v>2.9238E-5</v>
      </c>
      <c r="AU1076" s="7">
        <v>10.090999999999999</v>
      </c>
      <c r="AV1076" s="40">
        <v>5.3668759999999995</v>
      </c>
      <c r="AW1076" s="47">
        <v>6.8539843749999996E-2</v>
      </c>
      <c r="AX1076" s="47">
        <v>2.4926746874999999E-2</v>
      </c>
      <c r="AZ1076" s="40">
        <v>911.65985999999998</v>
      </c>
      <c r="BA1076" s="40">
        <v>911.45799999999997</v>
      </c>
      <c r="BB1076" s="40">
        <v>254.4922</v>
      </c>
      <c r="BC1076" s="7">
        <v>3.7719999999999998</v>
      </c>
      <c r="BD1076" s="7">
        <v>14.284848</v>
      </c>
      <c r="BE1076" s="7">
        <v>13.010999999999999</v>
      </c>
      <c r="BF1076" s="47">
        <v>4.7099999999999998E-3</v>
      </c>
      <c r="BG1076" s="48">
        <v>1.3899999999999999E-4</v>
      </c>
      <c r="BH1076" s="48">
        <v>6.7999999999999999E-5</v>
      </c>
      <c r="BI1076" s="7">
        <v>13.968</v>
      </c>
      <c r="BJ1076" s="40">
        <v>6.2364879999999996</v>
      </c>
      <c r="BK1076" s="48">
        <v>4.5167968749999989E-2</v>
      </c>
      <c r="BL1076" s="48">
        <v>5.2111109374999999E-2</v>
      </c>
    </row>
    <row r="1077" spans="1:64" x14ac:dyDescent="0.3">
      <c r="A1077" s="41">
        <v>900.298</v>
      </c>
      <c r="B1077" s="41">
        <v>899.34851000000003</v>
      </c>
      <c r="C1077" s="41">
        <v>134.815</v>
      </c>
      <c r="D1077" s="42">
        <v>3.3092000000000003E-2</v>
      </c>
      <c r="E1077" s="42">
        <v>1.4922E-2</v>
      </c>
      <c r="F1077" s="32">
        <v>48.483348999999997</v>
      </c>
      <c r="G1077" s="32">
        <v>49.926549999999999</v>
      </c>
      <c r="H1077" s="32">
        <v>99.937500999999997</v>
      </c>
      <c r="I1077" s="42">
        <v>2.3349999999999998E-3</v>
      </c>
      <c r="J1077" s="42">
        <v>1.73E-4</v>
      </c>
      <c r="K1077" s="42">
        <v>8.7999999999999998E-5</v>
      </c>
      <c r="L1077" s="32">
        <v>45.917900000000003</v>
      </c>
      <c r="M1077" s="32">
        <v>12.861406196000004</v>
      </c>
      <c r="N1077" s="32">
        <v>0.12648242187500003</v>
      </c>
      <c r="O1077" s="32">
        <v>8.0123023437499996E-2</v>
      </c>
      <c r="Q1077" s="41">
        <v>909.45399999999995</v>
      </c>
      <c r="R1077" s="41">
        <v>113.667</v>
      </c>
      <c r="S1077" s="32">
        <v>4.6340000000000003</v>
      </c>
      <c r="T1077" s="32">
        <v>15.619256</v>
      </c>
      <c r="U1077" s="32">
        <v>8.0009999999999994</v>
      </c>
      <c r="V1077" s="43">
        <v>1.6199999999999999E-3</v>
      </c>
      <c r="W1077" s="44">
        <v>6.9999999999999994E-5</v>
      </c>
      <c r="X1077" s="43">
        <v>6.7000000000000002E-5</v>
      </c>
      <c r="Y1077" s="32">
        <v>15.23</v>
      </c>
      <c r="Z1077" s="41">
        <v>6.0736000000005674E-2</v>
      </c>
      <c r="AA1077" s="45">
        <v>3.7726562499999991E-2</v>
      </c>
      <c r="AB1077" s="45">
        <v>6.1535031249999997E-2</v>
      </c>
      <c r="AD1077" s="40">
        <v>890.63</v>
      </c>
      <c r="AE1077" s="40">
        <v>144.98500000000001</v>
      </c>
      <c r="AF1077" s="46">
        <v>14.577999999999999</v>
      </c>
      <c r="AG1077" s="40">
        <v>7.0000000000000001E-3</v>
      </c>
      <c r="AH1077" s="40">
        <v>5.0000000000000001E-3</v>
      </c>
      <c r="AI1077" s="40">
        <v>1.2E-2</v>
      </c>
      <c r="AK1077">
        <v>910.45799999999997</v>
      </c>
      <c r="AL1077" s="40">
        <v>225.14632</v>
      </c>
      <c r="AM1077" s="47">
        <v>2.6301000000000001E-2</v>
      </c>
      <c r="AN1077" s="47">
        <v>9.3203999999999995E-3</v>
      </c>
      <c r="AO1077" s="7">
        <v>0.91300000000000003</v>
      </c>
      <c r="AP1077" s="7">
        <v>9.891691999999999</v>
      </c>
      <c r="AQ1077" s="7">
        <v>8.7399000000000004</v>
      </c>
      <c r="AR1077" s="47">
        <v>1.5421E-3</v>
      </c>
      <c r="AS1077" s="48">
        <v>8.9089E-5</v>
      </c>
      <c r="AT1077" s="48">
        <v>3.3764999999999999E-5</v>
      </c>
      <c r="AU1077" s="7">
        <v>9.8149999999999995</v>
      </c>
      <c r="AV1077" s="40">
        <v>7.1001520000000005</v>
      </c>
      <c r="AW1077" s="47">
        <v>5.8367476562499999E-2</v>
      </c>
      <c r="AX1077" s="47">
        <v>2.8562822031249997E-2</v>
      </c>
      <c r="AZ1077" s="40">
        <v>911.61856</v>
      </c>
      <c r="BA1077" s="40">
        <v>911.375</v>
      </c>
      <c r="BB1077" s="40">
        <v>254.49798000000001</v>
      </c>
      <c r="BC1077" s="7">
        <v>4.0679999999999996</v>
      </c>
      <c r="BD1077" s="7">
        <v>14.676712</v>
      </c>
      <c r="BE1077" s="7">
        <v>13.442</v>
      </c>
      <c r="BF1077" s="47">
        <v>4.3E-3</v>
      </c>
      <c r="BG1077" s="48">
        <v>9.7999999999999997E-5</v>
      </c>
      <c r="BH1077" s="48">
        <v>7.7999999999999999E-5</v>
      </c>
      <c r="BI1077" s="7">
        <v>14.335000000000001</v>
      </c>
      <c r="BJ1077" s="40">
        <v>6.1358720000000009</v>
      </c>
      <c r="BK1077" s="48">
        <v>1.2335937500000005E-2</v>
      </c>
      <c r="BL1077" s="48">
        <v>6.3494218750000012E-2</v>
      </c>
    </row>
    <row r="1078" spans="1:64" x14ac:dyDescent="0.3">
      <c r="A1078" s="41">
        <v>900.18600000000004</v>
      </c>
      <c r="B1078" s="41">
        <v>899.23712</v>
      </c>
      <c r="C1078" s="41">
        <v>134.82499999999999</v>
      </c>
      <c r="D1078" s="42">
        <v>3.2488999999999997E-2</v>
      </c>
      <c r="E1078" s="42">
        <v>1.2538000000000001E-2</v>
      </c>
      <c r="F1078" s="32">
        <v>49.743899999999996</v>
      </c>
      <c r="G1078" s="32">
        <v>49.528632999999999</v>
      </c>
      <c r="H1078" s="32">
        <v>108.376</v>
      </c>
      <c r="I1078" s="42">
        <v>2.6930000000000001E-3</v>
      </c>
      <c r="J1078" s="42">
        <v>1.7699999999999999E-4</v>
      </c>
      <c r="K1078" s="42">
        <v>1.26E-4</v>
      </c>
      <c r="L1078" s="32">
        <v>45.404733</v>
      </c>
      <c r="M1078" s="32">
        <v>19.035955600000008</v>
      </c>
      <c r="N1078" s="32">
        <v>0.123350390625</v>
      </c>
      <c r="O1078" s="32">
        <v>0.11691533281249999</v>
      </c>
      <c r="Q1078" s="41">
        <v>909.36699999999996</v>
      </c>
      <c r="R1078" s="41">
        <v>113.675</v>
      </c>
      <c r="S1078" s="32">
        <v>6.0739999999999998</v>
      </c>
      <c r="T1078" s="32">
        <v>24.030215999999999</v>
      </c>
      <c r="U1078" s="32">
        <v>10.42</v>
      </c>
      <c r="V1078" s="43">
        <v>1.8400000000000001E-3</v>
      </c>
      <c r="W1078" s="44">
        <v>8.8999999999999995E-5</v>
      </c>
      <c r="X1078" s="43">
        <v>6.7999999999999999E-5</v>
      </c>
      <c r="Y1078" s="32">
        <v>23.52</v>
      </c>
      <c r="Z1078" s="41">
        <v>6.0736000000005674E-2</v>
      </c>
      <c r="AA1078" s="45">
        <v>5.2343749999999994E-2</v>
      </c>
      <c r="AB1078" s="45">
        <v>6.1792874999999997E-2</v>
      </c>
      <c r="AD1078" s="40">
        <v>890.47</v>
      </c>
      <c r="AE1078" s="40">
        <v>144.995</v>
      </c>
      <c r="AF1078" s="46">
        <v>15.907</v>
      </c>
      <c r="AG1078" s="40">
        <v>1.0999999999999999E-2</v>
      </c>
      <c r="AH1078" s="40">
        <v>8.0000000000000002E-3</v>
      </c>
      <c r="AI1078" s="40">
        <v>1.9E-2</v>
      </c>
      <c r="AK1078">
        <v>910.375</v>
      </c>
      <c r="AL1078" s="40">
        <v>225.15960000000001</v>
      </c>
      <c r="AM1078" s="47">
        <v>1.4886999999999999E-2</v>
      </c>
      <c r="AN1078" s="47">
        <v>9.5762999999999994E-3</v>
      </c>
      <c r="AO1078" s="7">
        <v>1.1739999999999999</v>
      </c>
      <c r="AP1078" s="7">
        <v>10.247615999999999</v>
      </c>
      <c r="AQ1078" s="7">
        <v>6.4298000000000002</v>
      </c>
      <c r="AR1078" s="47">
        <v>1.2233999999999999E-3</v>
      </c>
      <c r="AS1078" s="48">
        <v>8.5076999999999999E-5</v>
      </c>
      <c r="AT1078" s="48">
        <v>2.6978000000000002E-5</v>
      </c>
      <c r="AU1078" s="7">
        <v>10.148999999999999</v>
      </c>
      <c r="AV1078" s="40">
        <v>4.3212960000000002</v>
      </c>
      <c r="AW1078" s="47">
        <v>6.0704578124999999E-2</v>
      </c>
      <c r="AX1078" s="47">
        <v>2.28509365625E-2</v>
      </c>
      <c r="AZ1078" s="40">
        <v>911.57730000000004</v>
      </c>
      <c r="BA1078" s="40">
        <v>911.29200000000003</v>
      </c>
      <c r="BB1078" s="40">
        <v>254.50371000000001</v>
      </c>
      <c r="BC1078" s="7">
        <v>5.6</v>
      </c>
      <c r="BD1078" s="7">
        <v>16.008400000000002</v>
      </c>
      <c r="BE1078" s="7">
        <v>15.025</v>
      </c>
      <c r="BF1078" s="47">
        <v>4.6499999999999996E-3</v>
      </c>
      <c r="BG1078" s="48">
        <v>8.2000000000000001E-5</v>
      </c>
      <c r="BH1078" s="48">
        <v>7.2999999999999999E-5</v>
      </c>
      <c r="BI1078" s="7">
        <v>15.538</v>
      </c>
      <c r="BJ1078" s="40">
        <v>4.9674000000000014</v>
      </c>
      <c r="BK1078" s="48">
        <v>8.8800000000000001E-4</v>
      </c>
      <c r="BL1078" s="48">
        <v>5.7313515624999999E-2</v>
      </c>
    </row>
    <row r="1079" spans="1:64" x14ac:dyDescent="0.3">
      <c r="A1079" s="41">
        <v>900.08</v>
      </c>
      <c r="B1079" s="41">
        <v>899.12554999999998</v>
      </c>
      <c r="C1079" s="41">
        <v>134.83501000000001</v>
      </c>
      <c r="D1079" s="42">
        <v>3.0202E-2</v>
      </c>
      <c r="E1079" s="42">
        <v>1.3658999999999999E-2</v>
      </c>
      <c r="F1079" s="32">
        <v>43.618000000000002</v>
      </c>
      <c r="G1079" s="32">
        <v>43.687100000000001</v>
      </c>
      <c r="H1079" s="32">
        <v>103.1255</v>
      </c>
      <c r="I1079" s="42">
        <v>3.0000000000000001E-3</v>
      </c>
      <c r="J1079" s="42">
        <v>2.12E-4</v>
      </c>
      <c r="K1079" s="42">
        <v>1.55E-4</v>
      </c>
      <c r="L1079" s="32">
        <v>40.085698999999998</v>
      </c>
      <c r="M1079" s="32">
        <v>24.787571999999997</v>
      </c>
      <c r="N1079" s="32">
        <v>0.15223437500000001</v>
      </c>
      <c r="O1079" s="32">
        <v>0.14487968750000002</v>
      </c>
      <c r="Q1079" s="41">
        <v>909.28099999999995</v>
      </c>
      <c r="R1079" s="41">
        <v>113.68300000000001</v>
      </c>
      <c r="S1079" s="32">
        <v>6.6</v>
      </c>
      <c r="T1079" s="32">
        <v>28.8644</v>
      </c>
      <c r="U1079" s="32">
        <v>11.161</v>
      </c>
      <c r="V1079" s="43">
        <v>1.91E-3</v>
      </c>
      <c r="W1079" s="44">
        <v>1.26E-4</v>
      </c>
      <c r="X1079" s="43">
        <v>7.2999999999999999E-5</v>
      </c>
      <c r="Y1079" s="32">
        <v>28.31</v>
      </c>
      <c r="Z1079" s="41">
        <v>6.0736000000005674E-2</v>
      </c>
      <c r="AA1079" s="45">
        <v>8.7949218750000002E-2</v>
      </c>
      <c r="AB1079" s="45">
        <v>6.6556734374999996E-2</v>
      </c>
      <c r="AD1079" s="40">
        <v>890.30899999999997</v>
      </c>
      <c r="AE1079" s="40">
        <v>145.005</v>
      </c>
      <c r="AF1079" s="46">
        <v>16.899000000000001</v>
      </c>
      <c r="AG1079" s="40">
        <v>1.6E-2</v>
      </c>
      <c r="AH1079" s="40">
        <v>1.2999999999999999E-2</v>
      </c>
      <c r="AI1079" s="40">
        <v>2.9000000000000001E-2</v>
      </c>
      <c r="AK1079">
        <v>910.29200000000003</v>
      </c>
      <c r="AL1079" s="40">
        <v>225.17287999999999</v>
      </c>
      <c r="AM1079" s="47">
        <v>2.1295000000000001E-2</v>
      </c>
      <c r="AN1079" s="47">
        <v>1.9134999999999999E-2</v>
      </c>
      <c r="AO1079" s="7">
        <v>2.585</v>
      </c>
      <c r="AP1079" s="7">
        <v>10.96814</v>
      </c>
      <c r="AQ1079" s="7">
        <v>8.5650999999999993</v>
      </c>
      <c r="AR1079" s="47">
        <v>2.1215000000000001E-3</v>
      </c>
      <c r="AS1079" s="48">
        <v>6.9548999999999994E-5</v>
      </c>
      <c r="AT1079" s="48">
        <v>2.5462000000000001E-5</v>
      </c>
      <c r="AU1079" s="7">
        <v>10.750999999999999</v>
      </c>
      <c r="AV1079" s="40">
        <v>3.922439999999999</v>
      </c>
      <c r="AW1079" s="47">
        <v>2.7284742187499995E-2</v>
      </c>
      <c r="AX1079" s="47">
        <v>1.8305252343750002E-2</v>
      </c>
      <c r="AZ1079" s="40">
        <v>911.53557999999998</v>
      </c>
      <c r="BA1079" s="40">
        <v>911.20799999999997</v>
      </c>
      <c r="BB1079" s="40">
        <v>254.50957</v>
      </c>
      <c r="BC1079" s="7">
        <v>7.3780000000000001</v>
      </c>
      <c r="BD1079" s="7">
        <v>17.308751999999998</v>
      </c>
      <c r="BE1079" s="7">
        <v>18.045999999999999</v>
      </c>
      <c r="BF1079" s="47">
        <v>4.9199999999999999E-3</v>
      </c>
      <c r="BG1079" s="48">
        <v>9.5000000000000005E-5</v>
      </c>
      <c r="BH1079" s="48">
        <v>7.7999999999999999E-5</v>
      </c>
      <c r="BI1079" s="7">
        <v>16.689</v>
      </c>
      <c r="BJ1079" s="40">
        <v>4.7951119999999996</v>
      </c>
      <c r="BK1079" s="48">
        <v>8.8800000000000001E-4</v>
      </c>
      <c r="BL1079" s="48">
        <v>6.1402687499999997E-2</v>
      </c>
    </row>
    <row r="1080" spans="1:64" x14ac:dyDescent="0.3">
      <c r="A1080" s="41">
        <v>899.97199999999998</v>
      </c>
      <c r="B1080" s="41">
        <v>899.01415999999995</v>
      </c>
      <c r="C1080" s="41">
        <v>134.845</v>
      </c>
      <c r="D1080" s="42">
        <v>3.1781999999999998E-2</v>
      </c>
      <c r="E1080" s="42">
        <v>1.3370999999999999E-2</v>
      </c>
      <c r="F1080" s="32">
        <v>37.548299999999998</v>
      </c>
      <c r="G1080" s="32">
        <v>42.14105</v>
      </c>
      <c r="H1080" s="32">
        <v>89.214298999999997</v>
      </c>
      <c r="I1080" s="42">
        <v>3.192E-3</v>
      </c>
      <c r="J1080" s="42">
        <v>2.22E-4</v>
      </c>
      <c r="K1080" s="42">
        <v>1.4799999999999999E-4</v>
      </c>
      <c r="L1080" s="32">
        <v>39.053499000000002</v>
      </c>
      <c r="M1080" s="32">
        <v>21.777552200000002</v>
      </c>
      <c r="N1080" s="32">
        <v>0.15840937499999999</v>
      </c>
      <c r="O1080" s="32">
        <v>0.13723198749999999</v>
      </c>
      <c r="Q1080" s="41">
        <v>909.20500000000004</v>
      </c>
      <c r="R1080" s="41">
        <v>113.69</v>
      </c>
      <c r="S1080" s="32">
        <v>6.2629999999999999</v>
      </c>
      <c r="T1080" s="32">
        <v>32.696092</v>
      </c>
      <c r="U1080" s="32">
        <v>10.728999999999999</v>
      </c>
      <c r="V1080" s="43">
        <v>2.1199999999999999E-3</v>
      </c>
      <c r="W1080" s="44">
        <v>1.5100000000000001E-4</v>
      </c>
      <c r="X1080" s="43">
        <v>8.3999999999999995E-5</v>
      </c>
      <c r="Y1080" s="32">
        <v>32.17</v>
      </c>
      <c r="Z1080" s="41">
        <v>6.0736000000005674E-2</v>
      </c>
      <c r="AA1080" s="45">
        <v>0.10876562500000002</v>
      </c>
      <c r="AB1080" s="45">
        <v>7.6848312499999988E-2</v>
      </c>
      <c r="AD1080" s="40">
        <v>890.149</v>
      </c>
      <c r="AE1080" s="40">
        <v>145.01499999999999</v>
      </c>
      <c r="AF1080" s="46">
        <v>18.021999999999998</v>
      </c>
      <c r="AG1080" s="40">
        <v>3.5000000000000003E-2</v>
      </c>
      <c r="AH1080" s="40">
        <v>3.6999999999999998E-2</v>
      </c>
      <c r="AI1080" s="40">
        <v>7.1999999999999995E-2</v>
      </c>
      <c r="AK1080">
        <v>910.20799999999997</v>
      </c>
      <c r="AL1080" s="40">
        <v>225.18631999999999</v>
      </c>
      <c r="AM1080" s="47">
        <v>3.6178000000000002E-2</v>
      </c>
      <c r="AN1080" s="47">
        <v>1.0246999999999999E-2</v>
      </c>
      <c r="AO1080" s="7">
        <v>5.7009999999999996</v>
      </c>
      <c r="AP1080" s="7">
        <v>11.600884000000001</v>
      </c>
      <c r="AQ1080" s="7">
        <v>13.436999999999999</v>
      </c>
      <c r="AR1080" s="47">
        <v>2.5709999999999999E-3</v>
      </c>
      <c r="AS1080" s="48">
        <v>8.7692E-5</v>
      </c>
      <c r="AT1080" s="48">
        <v>3.6850999999999997E-5</v>
      </c>
      <c r="AU1080" s="7">
        <v>11.122</v>
      </c>
      <c r="AV1080" s="40">
        <v>3.1980039999999992</v>
      </c>
      <c r="AW1080" s="47">
        <v>3.6472859375E-2</v>
      </c>
      <c r="AX1080" s="47">
        <v>2.8177892187499998E-2</v>
      </c>
      <c r="AZ1080" s="40">
        <v>911.49419999999998</v>
      </c>
      <c r="BA1080" s="40">
        <v>911.125</v>
      </c>
      <c r="BB1080" s="40">
        <v>254.51539</v>
      </c>
      <c r="BC1080" s="7">
        <v>9.1050000000000004</v>
      </c>
      <c r="BD1080" s="7">
        <v>18.36082</v>
      </c>
      <c r="BE1080" s="7">
        <v>21.472999999999999</v>
      </c>
      <c r="BF1080" s="47">
        <v>5.1999999999999998E-3</v>
      </c>
      <c r="BG1080" s="48">
        <v>9.8999999999999994E-5</v>
      </c>
      <c r="BH1080" s="48">
        <v>8.1000000000000004E-5</v>
      </c>
      <c r="BI1080" s="7">
        <v>17.596</v>
      </c>
      <c r="BJ1080" s="40">
        <v>5.1204199999999993</v>
      </c>
      <c r="BK1080" s="48">
        <v>8.8800000000000001E-4</v>
      </c>
      <c r="BL1080" s="48">
        <v>6.3458125000000004E-2</v>
      </c>
    </row>
    <row r="1081" spans="1:64" x14ac:dyDescent="0.3">
      <c r="A1081" s="41">
        <v>899.86300000000006</v>
      </c>
      <c r="B1081" s="41">
        <v>898.83411000000001</v>
      </c>
      <c r="C1081" s="41">
        <v>134.85499999999999</v>
      </c>
      <c r="D1081" s="42">
        <v>3.1868E-2</v>
      </c>
      <c r="E1081" s="42">
        <v>1.8038999999999999E-2</v>
      </c>
      <c r="F1081" s="32">
        <v>28.448366</v>
      </c>
      <c r="G1081" s="32">
        <v>34.940899999999999</v>
      </c>
      <c r="H1081" s="32">
        <v>72.783702000000005</v>
      </c>
      <c r="I1081" s="42">
        <v>3.1540000000000001E-3</v>
      </c>
      <c r="J1081" s="42">
        <v>2.0599999999999999E-4</v>
      </c>
      <c r="K1081" s="42">
        <v>1.22E-4</v>
      </c>
      <c r="L1081" s="32">
        <v>32.615265999999998</v>
      </c>
      <c r="M1081" s="32">
        <v>21.690436664000003</v>
      </c>
      <c r="N1081" s="32">
        <v>0.14316640624999999</v>
      </c>
      <c r="O1081" s="32">
        <v>0.111360178125</v>
      </c>
      <c r="Q1081" s="41">
        <v>909.11900000000003</v>
      </c>
      <c r="R1081" s="41">
        <v>113.69799999999999</v>
      </c>
      <c r="S1081" s="32">
        <v>5.5540000000000003</v>
      </c>
      <c r="T1081" s="32">
        <v>35.466535999999998</v>
      </c>
      <c r="U1081" s="32">
        <v>9.7720000000000002</v>
      </c>
      <c r="V1081" s="43">
        <v>2.2899999999999999E-3</v>
      </c>
      <c r="W1081" s="44">
        <v>1.6799999999999999E-4</v>
      </c>
      <c r="X1081" s="43">
        <v>7.7000000000000001E-5</v>
      </c>
      <c r="Y1081" s="32">
        <v>35</v>
      </c>
      <c r="Z1081" s="41">
        <v>6.0736000000005674E-2</v>
      </c>
      <c r="AA1081" s="45">
        <v>0.12237890624999999</v>
      </c>
      <c r="AB1081" s="45">
        <v>6.9274828124999993E-2</v>
      </c>
      <c r="AD1081" s="40">
        <v>890.01</v>
      </c>
      <c r="AE1081" s="40">
        <v>145.02500000000001</v>
      </c>
      <c r="AF1081" s="46">
        <v>18.658000000000001</v>
      </c>
      <c r="AG1081" s="40">
        <v>5.2999999999999999E-2</v>
      </c>
      <c r="AH1081" s="40">
        <v>4.4999999999999998E-2</v>
      </c>
      <c r="AI1081" s="40">
        <v>9.8000000000000004E-2</v>
      </c>
      <c r="AK1081">
        <v>910.125</v>
      </c>
      <c r="AL1081" s="40">
        <v>225.1996</v>
      </c>
      <c r="AM1081" s="47">
        <v>3.9756E-2</v>
      </c>
      <c r="AN1081" s="47">
        <v>8.5646999999999997E-3</v>
      </c>
      <c r="AO1081" s="7">
        <v>11.718999999999999</v>
      </c>
      <c r="AP1081" s="7">
        <v>12.875396</v>
      </c>
      <c r="AQ1081" s="7">
        <v>21.824999999999999</v>
      </c>
      <c r="AR1081" s="47">
        <v>2.4266000000000001E-3</v>
      </c>
      <c r="AS1081" s="48">
        <v>1.2862999999999999E-4</v>
      </c>
      <c r="AT1081" s="48">
        <v>5.7191000000000002E-5</v>
      </c>
      <c r="AU1081" s="7">
        <v>11.891</v>
      </c>
      <c r="AV1081" s="40">
        <v>0.77767599999999959</v>
      </c>
      <c r="AW1081" s="47">
        <v>8.0287578124999995E-2</v>
      </c>
      <c r="AX1081" s="47">
        <v>4.9005016562500003E-2</v>
      </c>
      <c r="AZ1081" s="40">
        <v>911.44221000000005</v>
      </c>
      <c r="BA1081" s="40">
        <v>911.04200000000003</v>
      </c>
      <c r="BB1081" s="40">
        <v>254.52271999999999</v>
      </c>
      <c r="BC1081" s="7">
        <v>10.813000000000001</v>
      </c>
      <c r="BD1081" s="7">
        <v>19.236291999999999</v>
      </c>
      <c r="BE1081" s="7">
        <v>25.048999999999999</v>
      </c>
      <c r="BF1081" s="47">
        <v>5.4999999999999997E-3</v>
      </c>
      <c r="BG1081" s="48">
        <v>9.7E-5</v>
      </c>
      <c r="BH1081" s="48">
        <v>5.8999999999999998E-5</v>
      </c>
      <c r="BI1081" s="7">
        <v>18.327999999999999</v>
      </c>
      <c r="BJ1081" s="40">
        <v>5.6288519999999984</v>
      </c>
      <c r="BK1081" s="48">
        <v>8.8800000000000001E-4</v>
      </c>
      <c r="BL1081" s="48">
        <v>4.0446093750000002E-2</v>
      </c>
    </row>
    <row r="1082" spans="1:64" x14ac:dyDescent="0.3">
      <c r="A1082" s="41">
        <v>899.755</v>
      </c>
      <c r="B1082" s="41">
        <v>898.64380000000006</v>
      </c>
      <c r="C1082" s="41">
        <v>134.86501000000001</v>
      </c>
      <c r="D1082" s="42">
        <v>3.5078999999999999E-2</v>
      </c>
      <c r="E1082" s="42">
        <v>2.6478000000000002E-2</v>
      </c>
      <c r="F1082" s="32">
        <v>18.0411</v>
      </c>
      <c r="G1082" s="32">
        <v>27.70035</v>
      </c>
      <c r="H1082" s="32">
        <v>52.490800999999998</v>
      </c>
      <c r="I1082" s="42">
        <v>3.1459999999999999E-3</v>
      </c>
      <c r="J1082" s="42">
        <v>1.5899999999999999E-4</v>
      </c>
      <c r="K1082" s="42">
        <v>8.5000000000000006E-5</v>
      </c>
      <c r="L1082" s="32">
        <v>26.244150999999999</v>
      </c>
      <c r="M1082" s="32">
        <v>20.088985399999999</v>
      </c>
      <c r="N1082" s="32">
        <v>9.6325781249999992E-2</v>
      </c>
      <c r="O1082" s="32">
        <v>7.4387165625000001E-2</v>
      </c>
      <c r="Q1082" s="41">
        <v>909.03200000000004</v>
      </c>
      <c r="R1082" s="41">
        <v>113.706</v>
      </c>
      <c r="S1082" s="32">
        <v>5.7210000000000001</v>
      </c>
      <c r="T1082" s="32">
        <v>38.550564000000001</v>
      </c>
      <c r="U1082" s="32">
        <v>10.42</v>
      </c>
      <c r="V1082" s="43">
        <v>2.2499999999999998E-3</v>
      </c>
      <c r="W1082" s="44">
        <v>1.73E-4</v>
      </c>
      <c r="X1082" s="43">
        <v>8.2000000000000001E-5</v>
      </c>
      <c r="Y1082" s="32">
        <v>38.07</v>
      </c>
      <c r="Z1082" s="41">
        <v>0.14508399999999888</v>
      </c>
      <c r="AA1082" s="45">
        <v>0.12817578125000001</v>
      </c>
      <c r="AB1082" s="45">
        <v>7.4409765624999999E-2</v>
      </c>
      <c r="AD1082" s="40">
        <v>889.90899999999999</v>
      </c>
      <c r="AE1082" s="40">
        <v>145.035</v>
      </c>
      <c r="AF1082" s="46">
        <v>18.257000000000001</v>
      </c>
      <c r="AG1082" s="40">
        <v>3.9E-2</v>
      </c>
      <c r="AH1082" s="40">
        <v>3.3000000000000002E-2</v>
      </c>
      <c r="AI1082" s="40">
        <v>7.1999999999999995E-2</v>
      </c>
      <c r="AK1082">
        <v>910.04200000000003</v>
      </c>
      <c r="AL1082" s="40">
        <v>225.2124</v>
      </c>
      <c r="AM1082" s="47">
        <v>5.2339999999999998E-2</v>
      </c>
      <c r="AN1082" s="47">
        <v>1.2333999999999999E-2</v>
      </c>
      <c r="AO1082" s="7">
        <v>15.539</v>
      </c>
      <c r="AP1082" s="7">
        <v>12.231276000000001</v>
      </c>
      <c r="AQ1082" s="7">
        <v>31.012</v>
      </c>
      <c r="AR1082" s="47">
        <v>2.9892999999999999E-3</v>
      </c>
      <c r="AS1082" s="48">
        <v>8.0329999999999998E-5</v>
      </c>
      <c r="AT1082" s="48">
        <v>5.8987999999999998E-5</v>
      </c>
      <c r="AU1082" s="7">
        <v>10.926</v>
      </c>
      <c r="AV1082" s="40">
        <v>3.1039560000000002</v>
      </c>
      <c r="AW1082" s="47">
        <v>2.0777539062499996E-2</v>
      </c>
      <c r="AX1082" s="47">
        <v>4.8903783281249995E-2</v>
      </c>
      <c r="AZ1082" s="40">
        <v>911.38537999999994</v>
      </c>
      <c r="BA1082" s="40">
        <v>910.95799999999997</v>
      </c>
      <c r="BB1082" s="40">
        <v>254.53064000000001</v>
      </c>
      <c r="BC1082" s="7">
        <v>12.073</v>
      </c>
      <c r="BD1082" s="7">
        <v>19.820132000000001</v>
      </c>
      <c r="BE1082" s="7">
        <v>27.408000000000001</v>
      </c>
      <c r="BF1082" s="47">
        <v>5.77E-3</v>
      </c>
      <c r="BG1082" s="48">
        <v>1.02E-4</v>
      </c>
      <c r="BH1082" s="48">
        <v>2.5000000000000001E-5</v>
      </c>
      <c r="BI1082" s="7">
        <v>18.806000000000001</v>
      </c>
      <c r="BJ1082" s="40">
        <v>5.7248920000000005</v>
      </c>
      <c r="BK1082" s="48">
        <v>8.8800000000000001E-4</v>
      </c>
      <c r="BL1082" s="48">
        <v>5.5352656249999998E-3</v>
      </c>
    </row>
    <row r="1083" spans="1:64" x14ac:dyDescent="0.3">
      <c r="A1083" s="41">
        <v>899.64599999999996</v>
      </c>
      <c r="B1083" s="41">
        <v>898.45385999999996</v>
      </c>
      <c r="C1083" s="41">
        <v>134.875</v>
      </c>
      <c r="D1083" s="42">
        <v>3.1297999999999999E-2</v>
      </c>
      <c r="E1083" s="42">
        <v>4.1727E-2</v>
      </c>
      <c r="F1083" s="32">
        <v>14.0768</v>
      </c>
      <c r="G1083" s="32">
        <v>22.947800000000001</v>
      </c>
      <c r="H1083" s="32">
        <v>39.00985</v>
      </c>
      <c r="I1083" s="42">
        <v>2.856E-3</v>
      </c>
      <c r="J1083" s="42">
        <v>8.6000000000000003E-5</v>
      </c>
      <c r="K1083" s="42">
        <v>9.7999999999999997E-5</v>
      </c>
      <c r="L1083" s="32">
        <v>21.814899</v>
      </c>
      <c r="M1083" s="32">
        <v>13.7279172</v>
      </c>
      <c r="N1083" s="32">
        <v>2.9103125000000011E-2</v>
      </c>
      <c r="O1083" s="32">
        <v>8.8365462499999992E-2</v>
      </c>
      <c r="Q1083" s="41">
        <v>908.94500000000005</v>
      </c>
      <c r="R1083" s="41">
        <v>113.714</v>
      </c>
      <c r="S1083" s="32">
        <v>6.8540000000000001</v>
      </c>
      <c r="T1083" s="32">
        <v>40.615735999999998</v>
      </c>
      <c r="U1083" s="32">
        <v>12.73</v>
      </c>
      <c r="V1083" s="43">
        <v>2.15E-3</v>
      </c>
      <c r="W1083" s="44">
        <v>1.6899999999999999E-4</v>
      </c>
      <c r="X1083" s="43">
        <v>7.4999999999999993E-5</v>
      </c>
      <c r="Y1083" s="32">
        <v>40.04</v>
      </c>
      <c r="Z1083" s="41">
        <v>0.42021599999999992</v>
      </c>
      <c r="AA1083" s="45">
        <v>0.12616796874999997</v>
      </c>
      <c r="AB1083" s="45">
        <v>6.7747109375000003E-2</v>
      </c>
      <c r="AD1083" s="40">
        <v>889.80799999999999</v>
      </c>
      <c r="AE1083" s="40">
        <v>145.04499999999999</v>
      </c>
      <c r="AF1083" s="46">
        <v>17.702000000000002</v>
      </c>
      <c r="AG1083" s="40">
        <v>0.02</v>
      </c>
      <c r="AH1083" s="40">
        <v>1.7000000000000001E-2</v>
      </c>
      <c r="AI1083" s="40">
        <v>3.6999999999999998E-2</v>
      </c>
      <c r="AK1083">
        <v>909.95799999999997</v>
      </c>
      <c r="AL1083" s="40">
        <v>225.22692000000001</v>
      </c>
      <c r="AM1083" s="47">
        <v>4.7971E-2</v>
      </c>
      <c r="AN1083" s="47">
        <v>1.8280999999999999E-2</v>
      </c>
      <c r="AO1083" s="7">
        <v>12.776999999999999</v>
      </c>
      <c r="AP1083" s="7">
        <v>11.855268000000001</v>
      </c>
      <c r="AQ1083" s="7">
        <v>24.356999999999999</v>
      </c>
      <c r="AR1083" s="47">
        <v>2.7856999999999999E-3</v>
      </c>
      <c r="AS1083" s="48">
        <v>5.6168999999999997E-5</v>
      </c>
      <c r="AT1083" s="48">
        <v>4.9762000000000002E-5</v>
      </c>
      <c r="AU1083" s="7">
        <v>10.782</v>
      </c>
      <c r="AV1083" s="40">
        <v>1.4095079999999989</v>
      </c>
      <c r="AW1083" s="47">
        <v>8.8800000000000001E-4</v>
      </c>
      <c r="AX1083" s="47">
        <v>4.0364615156250006E-2</v>
      </c>
      <c r="AZ1083" s="40">
        <v>911.28362000000004</v>
      </c>
      <c r="BA1083" s="40">
        <v>910.875</v>
      </c>
      <c r="BB1083" s="40">
        <v>254.54490999999999</v>
      </c>
      <c r="BC1083" s="7">
        <v>12.875</v>
      </c>
      <c r="BD1083" s="7">
        <v>20.264499999999998</v>
      </c>
      <c r="BE1083" s="7">
        <v>28.707999999999998</v>
      </c>
      <c r="BF1083" s="47">
        <v>5.94E-3</v>
      </c>
      <c r="BG1083" s="48">
        <v>1.07E-4</v>
      </c>
      <c r="BH1083" s="48">
        <v>1.5E-5</v>
      </c>
      <c r="BI1083" s="7">
        <v>19.183</v>
      </c>
      <c r="BJ1083" s="40">
        <v>5.5844999999999985</v>
      </c>
      <c r="BK1083" s="48">
        <v>8.8800000000000001E-4</v>
      </c>
      <c r="BL1083" s="48">
        <v>8.8800000000000001E-4</v>
      </c>
    </row>
    <row r="1084" spans="1:64" x14ac:dyDescent="0.3">
      <c r="A1084" s="41">
        <v>899.53800000000001</v>
      </c>
      <c r="B1084" s="41">
        <v>898.26391999999998</v>
      </c>
      <c r="C1084" s="41">
        <v>134.88498999999999</v>
      </c>
      <c r="D1084" s="42">
        <v>2.7122E-2</v>
      </c>
      <c r="E1084" s="42">
        <v>3.2018999999999999E-2</v>
      </c>
      <c r="F1084" s="32">
        <v>14.9521</v>
      </c>
      <c r="G1084" s="32">
        <v>15.427350000000001</v>
      </c>
      <c r="H1084" s="32">
        <v>35.091099999999997</v>
      </c>
      <c r="I1084" s="42">
        <v>2.594E-3</v>
      </c>
      <c r="J1084" s="42">
        <v>7.3999999999999996E-5</v>
      </c>
      <c r="K1084" s="42">
        <v>9.7E-5</v>
      </c>
      <c r="L1084" s="32">
        <v>14.206</v>
      </c>
      <c r="M1084" s="32">
        <v>8.237128399999996</v>
      </c>
      <c r="N1084" s="32">
        <v>2.2322656249999993E-2</v>
      </c>
      <c r="O1084" s="32">
        <v>8.8249303124999998E-2</v>
      </c>
      <c r="Q1084" s="41">
        <v>908.87</v>
      </c>
      <c r="R1084" s="41">
        <v>113.721</v>
      </c>
      <c r="S1084" s="32">
        <v>8.2609999999999992</v>
      </c>
      <c r="T1084" s="32">
        <v>41.983924000000002</v>
      </c>
      <c r="U1084" s="32">
        <v>15.576000000000001</v>
      </c>
      <c r="V1084" s="43">
        <v>1.9599999999999999E-3</v>
      </c>
      <c r="W1084" s="44">
        <v>1.73E-4</v>
      </c>
      <c r="X1084" s="43">
        <v>6.3E-5</v>
      </c>
      <c r="Y1084" s="32">
        <v>41.29</v>
      </c>
      <c r="Z1084" s="41">
        <v>0.73924400000000112</v>
      </c>
      <c r="AA1084" s="45">
        <v>0.13395312500000001</v>
      </c>
      <c r="AB1084" s="45">
        <v>5.6388062499999995E-2</v>
      </c>
      <c r="AD1084" s="40">
        <v>889.70600000000002</v>
      </c>
      <c r="AE1084" s="40">
        <v>145.05500000000001</v>
      </c>
      <c r="AF1084" s="46">
        <v>15.276999999999999</v>
      </c>
      <c r="AG1084" s="40">
        <v>1.0999999999999999E-2</v>
      </c>
      <c r="AH1084" s="40">
        <v>6.0000000000000001E-3</v>
      </c>
      <c r="AI1084" s="40">
        <v>1.7000000000000001E-2</v>
      </c>
      <c r="AK1084">
        <v>909.875</v>
      </c>
      <c r="AL1084" s="40">
        <v>225.24109999999999</v>
      </c>
      <c r="AM1084" s="47">
        <v>2.9707000000000001E-2</v>
      </c>
      <c r="AN1084" s="47">
        <v>1.9973000000000001E-2</v>
      </c>
      <c r="AO1084" s="7">
        <v>5.05</v>
      </c>
      <c r="AP1084" s="7">
        <v>9.2895000000000003</v>
      </c>
      <c r="AQ1084" s="7">
        <v>10.452999999999999</v>
      </c>
      <c r="AR1084" s="47">
        <v>2.7780000000000001E-3</v>
      </c>
      <c r="AS1084" s="48">
        <v>5.0044999999999999E-5</v>
      </c>
      <c r="AT1084" s="48">
        <v>5.0435000000000001E-5</v>
      </c>
      <c r="AU1084" s="7">
        <v>8.8652999999999995</v>
      </c>
      <c r="AV1084" s="40">
        <v>1.3831999999999987</v>
      </c>
      <c r="AW1084" s="47">
        <v>8.8800000000000001E-4</v>
      </c>
      <c r="AX1084" s="47">
        <v>4.1063590625E-2</v>
      </c>
      <c r="AZ1084" s="40">
        <v>911.1925</v>
      </c>
      <c r="BA1084" s="40">
        <v>910.79200000000003</v>
      </c>
      <c r="BB1084" s="40">
        <v>254.55761000000001</v>
      </c>
      <c r="BC1084" s="7">
        <v>13.182</v>
      </c>
      <c r="BD1084" s="7">
        <v>20.627288</v>
      </c>
      <c r="BE1084" s="7">
        <v>28.677</v>
      </c>
      <c r="BF1084" s="47">
        <v>6.1700000000000001E-3</v>
      </c>
      <c r="BG1084" s="48">
        <v>1.07E-4</v>
      </c>
      <c r="BH1084" s="48">
        <v>3.1000000000000001E-5</v>
      </c>
      <c r="BI1084" s="7">
        <v>19.52</v>
      </c>
      <c r="BJ1084" s="40">
        <v>5.002127999999999</v>
      </c>
      <c r="BK1084" s="48">
        <v>8.8800000000000001E-4</v>
      </c>
      <c r="BL1084" s="48">
        <v>1.0185890625000001E-2</v>
      </c>
    </row>
    <row r="1085" spans="1:64" x14ac:dyDescent="0.3">
      <c r="A1085" s="41">
        <v>899.42899999999997</v>
      </c>
      <c r="B1085" s="41">
        <v>898.07366999999999</v>
      </c>
      <c r="C1085" s="41">
        <v>134.89500000000001</v>
      </c>
      <c r="D1085" s="42">
        <v>1.3572000000000001E-2</v>
      </c>
      <c r="E1085" s="42">
        <v>1.2921999999999999E-2</v>
      </c>
      <c r="F1085" s="32">
        <v>14.727736999999999</v>
      </c>
      <c r="G1085" s="32">
        <v>11.69355</v>
      </c>
      <c r="H1085" s="32">
        <v>31.6099</v>
      </c>
      <c r="I1085" s="42">
        <v>1.9580000000000001E-3</v>
      </c>
      <c r="J1085" s="42">
        <v>5.8999999999999998E-5</v>
      </c>
      <c r="K1085" s="42">
        <v>8.0000000000000007E-5</v>
      </c>
      <c r="L1085" s="32">
        <v>10.423299999999999</v>
      </c>
      <c r="M1085" s="32">
        <v>5.1588843480000008</v>
      </c>
      <c r="N1085" s="32">
        <v>1.9992968749999999E-2</v>
      </c>
      <c r="O1085" s="32">
        <v>7.3394809374999995E-2</v>
      </c>
      <c r="Q1085" s="41">
        <v>908.78300000000002</v>
      </c>
      <c r="R1085" s="41">
        <v>113.729</v>
      </c>
      <c r="S1085" s="32">
        <v>9.4559999999999995</v>
      </c>
      <c r="T1085" s="32">
        <v>42.594303999999994</v>
      </c>
      <c r="U1085" s="32">
        <v>18.38</v>
      </c>
      <c r="V1085" s="43">
        <v>1.7700000000000001E-3</v>
      </c>
      <c r="W1085" s="44">
        <v>1.66E-4</v>
      </c>
      <c r="X1085" s="43">
        <v>6.8999999999999997E-5</v>
      </c>
      <c r="Y1085" s="32">
        <v>41.8</v>
      </c>
      <c r="Z1085" s="41">
        <v>1.3970239999999983</v>
      </c>
      <c r="AA1085" s="45">
        <v>0.13073828125</v>
      </c>
      <c r="AB1085" s="45">
        <v>6.3029015625000004E-2</v>
      </c>
      <c r="AD1085" s="40">
        <v>889.60500000000002</v>
      </c>
      <c r="AE1085" s="40">
        <v>145.065</v>
      </c>
      <c r="AF1085" s="46">
        <v>13.532999999999999</v>
      </c>
      <c r="AG1085" s="40">
        <v>1.7000000000000001E-2</v>
      </c>
      <c r="AH1085" s="40">
        <v>8.0000000000000002E-3</v>
      </c>
      <c r="AI1085" s="40">
        <v>2.5000000000000001E-2</v>
      </c>
      <c r="AK1085">
        <v>909.79200000000003</v>
      </c>
      <c r="AL1085" s="40">
        <v>225.25667999999999</v>
      </c>
      <c r="AM1085" s="47">
        <v>1.6587000000000001E-2</v>
      </c>
      <c r="AN1085" s="47">
        <v>1.6409E-2</v>
      </c>
      <c r="AO1085" s="7">
        <v>2.0430000000000001</v>
      </c>
      <c r="AP1085" s="7">
        <v>9.440512</v>
      </c>
      <c r="AQ1085" s="7">
        <v>5.1631</v>
      </c>
      <c r="AR1085" s="47">
        <v>1.6619E-3</v>
      </c>
      <c r="AS1085" s="48">
        <v>4.5874000000000002E-5</v>
      </c>
      <c r="AT1085" s="48">
        <v>4.6128999999999998E-5</v>
      </c>
      <c r="AU1085" s="7">
        <v>9.2689000000000004</v>
      </c>
      <c r="AV1085" s="40">
        <v>1.4938719999999996</v>
      </c>
      <c r="AW1085" s="47">
        <v>1.2765835937500004E-2</v>
      </c>
      <c r="AX1085" s="47">
        <v>4.0522684218750001E-2</v>
      </c>
      <c r="AZ1085" s="40">
        <v>911.10046</v>
      </c>
      <c r="BA1085" s="40">
        <v>910.70799999999997</v>
      </c>
      <c r="BB1085" s="40">
        <v>254.57049000000001</v>
      </c>
      <c r="BC1085" s="7">
        <v>12.8</v>
      </c>
      <c r="BD1085" s="7">
        <v>19.760199999999998</v>
      </c>
      <c r="BE1085" s="7">
        <v>27.338000000000001</v>
      </c>
      <c r="BF1085" s="47">
        <v>6.2700000000000004E-3</v>
      </c>
      <c r="BG1085" s="48">
        <v>1.1E-4</v>
      </c>
      <c r="BH1085" s="48">
        <v>2.1999999999999999E-5</v>
      </c>
      <c r="BI1085" s="7">
        <v>18.684999999999999</v>
      </c>
      <c r="BJ1085" s="40">
        <v>4.3491999999999997</v>
      </c>
      <c r="BK1085" s="48">
        <v>8.8800000000000001E-4</v>
      </c>
      <c r="BL1085" s="48">
        <v>8.8800000000000001E-4</v>
      </c>
    </row>
    <row r="1086" spans="1:64" x14ac:dyDescent="0.3">
      <c r="A1086" s="41">
        <v>899.30899999999997</v>
      </c>
      <c r="B1086" s="41">
        <v>897.93480999999997</v>
      </c>
      <c r="C1086" s="41">
        <v>134.905</v>
      </c>
      <c r="D1086" s="42">
        <v>8.3459999999999993E-3</v>
      </c>
      <c r="E1086" s="42">
        <v>7.894E-3</v>
      </c>
      <c r="F1086" s="32">
        <v>14.759033000000001</v>
      </c>
      <c r="G1086" s="32">
        <v>11.674799999999999</v>
      </c>
      <c r="H1086" s="32">
        <v>27.738</v>
      </c>
      <c r="I1086" s="42">
        <v>1.2669999999999999E-3</v>
      </c>
      <c r="J1086" s="42">
        <v>3.8000000000000002E-5</v>
      </c>
      <c r="K1086" s="42">
        <v>3.3000000000000003E-5</v>
      </c>
      <c r="L1086" s="32">
        <v>10.449299999999999</v>
      </c>
      <c r="M1086" s="32">
        <v>1.2307767319999989</v>
      </c>
      <c r="N1086" s="32">
        <v>1.2758984375000006E-2</v>
      </c>
      <c r="O1086" s="32">
        <v>2.8725854687500003E-2</v>
      </c>
      <c r="Q1086" s="41">
        <v>908.69600000000003</v>
      </c>
      <c r="R1086" s="41">
        <v>113.73699999999999</v>
      </c>
      <c r="S1086" s="32">
        <v>10.324</v>
      </c>
      <c r="T1086" s="32">
        <v>42.567216000000002</v>
      </c>
      <c r="U1086" s="32">
        <v>20.687000000000001</v>
      </c>
      <c r="V1086" s="43">
        <v>1.6299999999999999E-3</v>
      </c>
      <c r="W1086" s="44">
        <v>1.8100000000000001E-4</v>
      </c>
      <c r="X1086" s="43">
        <v>8.1000000000000004E-5</v>
      </c>
      <c r="Y1086" s="32">
        <v>41.7</v>
      </c>
      <c r="Z1086" s="41">
        <v>2.1450960000000023</v>
      </c>
      <c r="AA1086" s="45">
        <v>0.14852734375000001</v>
      </c>
      <c r="AB1086" s="45">
        <v>7.5501296874999999E-2</v>
      </c>
      <c r="AD1086" s="40">
        <v>889.50400000000002</v>
      </c>
      <c r="AE1086" s="40">
        <v>145.07499999999999</v>
      </c>
      <c r="AF1086" s="46">
        <v>14.051</v>
      </c>
      <c r="AG1086" s="40">
        <v>1.4E-2</v>
      </c>
      <c r="AH1086" s="40">
        <v>0.01</v>
      </c>
      <c r="AI1086" s="40">
        <v>2.4E-2</v>
      </c>
      <c r="AK1086">
        <v>909.70799999999997</v>
      </c>
      <c r="AL1086" s="40">
        <v>225.27332000000001</v>
      </c>
      <c r="AM1086" s="47">
        <v>1.1884E-2</v>
      </c>
      <c r="AN1086" s="47">
        <v>7.3926E-3</v>
      </c>
      <c r="AO1086" s="7">
        <v>0.875</v>
      </c>
      <c r="AP1086" s="7">
        <v>10.021899999999999</v>
      </c>
      <c r="AQ1086" s="7">
        <v>4.9962999999999997</v>
      </c>
      <c r="AR1086" s="47">
        <v>1.0299E-3</v>
      </c>
      <c r="AS1086" s="48">
        <v>5.0696999999999999E-5</v>
      </c>
      <c r="AT1086" s="48">
        <v>2.234E-5</v>
      </c>
      <c r="AU1086" s="7">
        <v>9.9483999999999995</v>
      </c>
      <c r="AV1086" s="40">
        <v>3.4247999999999994</v>
      </c>
      <c r="AW1086" s="47">
        <v>3.0179460937499999E-2</v>
      </c>
      <c r="AX1086" s="47">
        <v>1.8865696718749998E-2</v>
      </c>
      <c r="AZ1086" s="40">
        <v>911.0095</v>
      </c>
      <c r="BA1086" s="40">
        <v>910.625</v>
      </c>
      <c r="BB1086" s="40">
        <v>254.58336</v>
      </c>
      <c r="BC1086" s="7">
        <v>12.618</v>
      </c>
      <c r="BD1086" s="7">
        <v>19.430911999999999</v>
      </c>
      <c r="BE1086" s="7">
        <v>26.850999999999999</v>
      </c>
      <c r="BI1086" s="7">
        <v>18.370999999999999</v>
      </c>
      <c r="BJ1086" s="40">
        <v>4.1890719999999995</v>
      </c>
    </row>
    <row r="1087" spans="1:64" x14ac:dyDescent="0.3">
      <c r="A1087" s="41">
        <v>899.20100000000002</v>
      </c>
      <c r="B1087" s="41">
        <v>897.82848999999999</v>
      </c>
      <c r="C1087" s="41">
        <v>134.91498999999999</v>
      </c>
      <c r="D1087" s="42">
        <v>7.0099999999999997E-3</v>
      </c>
      <c r="E1087" s="42">
        <v>6.7120000000000001E-3</v>
      </c>
      <c r="F1087" s="32">
        <v>12.54895</v>
      </c>
      <c r="G1087" s="32">
        <v>11.8546</v>
      </c>
      <c r="H1087" s="32">
        <v>27.084500999999999</v>
      </c>
      <c r="I1087" s="42">
        <v>1.0020000000000001E-3</v>
      </c>
      <c r="J1087" s="42">
        <v>4.0000000000000003E-5</v>
      </c>
      <c r="K1087" s="42">
        <v>3.1000000000000001E-5</v>
      </c>
      <c r="L1087" s="32">
        <v>10.81095</v>
      </c>
      <c r="M1087" s="32">
        <v>4.5465868</v>
      </c>
      <c r="N1087" s="32">
        <v>2.0038281250000001E-2</v>
      </c>
      <c r="O1087" s="32">
        <v>2.7619815625000002E-2</v>
      </c>
      <c r="Q1087" s="41">
        <v>908.62099999999998</v>
      </c>
      <c r="R1087" s="41">
        <v>113.744</v>
      </c>
      <c r="S1087" s="32">
        <v>10.853</v>
      </c>
      <c r="T1087" s="32">
        <v>42.241651999999995</v>
      </c>
      <c r="U1087" s="32">
        <v>22.215</v>
      </c>
      <c r="V1087" s="43">
        <v>1.57E-3</v>
      </c>
      <c r="W1087" s="44">
        <v>1.7899999999999999E-4</v>
      </c>
      <c r="X1087" s="43">
        <v>9.6000000000000002E-5</v>
      </c>
      <c r="Y1087" s="32">
        <v>41.33</v>
      </c>
      <c r="Z1087" s="41">
        <v>2.7230120000000007</v>
      </c>
      <c r="AA1087" s="45">
        <v>0.14772265624999997</v>
      </c>
      <c r="AB1087" s="45">
        <v>9.0703703124999993E-2</v>
      </c>
      <c r="AD1087" s="40">
        <v>889.40200000000004</v>
      </c>
      <c r="AE1087" s="40">
        <v>145.08500000000001</v>
      </c>
      <c r="AF1087" s="46">
        <v>15.425000000000001</v>
      </c>
      <c r="AG1087" s="40">
        <v>1.6E-2</v>
      </c>
      <c r="AH1087" s="40">
        <v>1.4E-2</v>
      </c>
      <c r="AI1087" s="40">
        <v>0.03</v>
      </c>
      <c r="AK1087">
        <v>909.625</v>
      </c>
      <c r="AL1087" s="40">
        <v>225.28800000000001</v>
      </c>
      <c r="AM1087" s="47">
        <v>2.2981999999999999E-2</v>
      </c>
      <c r="AN1087" s="47">
        <v>2.2752000000000001E-2</v>
      </c>
      <c r="AO1087" s="7">
        <v>0.53800000000000003</v>
      </c>
      <c r="AP1087" s="7">
        <v>12.220192000000001</v>
      </c>
      <c r="AQ1087" s="7">
        <v>6.6440999999999999</v>
      </c>
      <c r="AR1087" s="47">
        <v>1.1589E-3</v>
      </c>
      <c r="AS1087" s="48">
        <v>6.6990999999999996E-5</v>
      </c>
      <c r="AT1087" s="48">
        <v>2.2391999999999998E-5</v>
      </c>
      <c r="AU1087" s="7">
        <v>12.175000000000001</v>
      </c>
      <c r="AV1087" s="40">
        <v>5.6778519999999997</v>
      </c>
      <c r="AW1087" s="47">
        <v>4.3903539062499997E-2</v>
      </c>
      <c r="AX1087" s="47">
        <v>1.848252328125E-2</v>
      </c>
      <c r="AZ1087" s="40">
        <v>910.91866000000005</v>
      </c>
      <c r="BA1087" s="40">
        <v>910.54200000000003</v>
      </c>
      <c r="BB1087" s="40">
        <v>254.59924000000001</v>
      </c>
    </row>
    <row r="1088" spans="1:64" x14ac:dyDescent="0.3">
      <c r="A1088" s="41">
        <v>899.09199999999998</v>
      </c>
      <c r="B1088" s="41">
        <v>897.72198000000003</v>
      </c>
      <c r="C1088" s="41">
        <v>134.92500000000001</v>
      </c>
      <c r="D1088" s="42">
        <v>1.0426E-2</v>
      </c>
      <c r="E1088" s="42">
        <v>9.4409999999999997E-3</v>
      </c>
      <c r="F1088" s="32">
        <v>8.3980049999999995</v>
      </c>
      <c r="G1088" s="32">
        <v>15.647100999999999</v>
      </c>
      <c r="H1088" s="32">
        <v>19.966351</v>
      </c>
      <c r="I1088" s="42">
        <v>9.3400000000000004E-4</v>
      </c>
      <c r="J1088" s="42">
        <v>4.5000000000000003E-5</v>
      </c>
      <c r="K1088" s="42">
        <v>3.1999999999999999E-5</v>
      </c>
      <c r="L1088" s="32">
        <v>14.956200000000001</v>
      </c>
      <c r="M1088" s="32">
        <v>4.8835340200000008</v>
      </c>
      <c r="N1088" s="32">
        <v>2.6392968750000002E-2</v>
      </c>
      <c r="O1088" s="32">
        <v>2.8849209374999997E-2</v>
      </c>
      <c r="Q1088" s="41">
        <v>908.53399999999999</v>
      </c>
      <c r="R1088" s="41">
        <v>113.752</v>
      </c>
      <c r="S1088" s="32">
        <v>11.045</v>
      </c>
      <c r="T1088" s="32">
        <v>40.45778</v>
      </c>
      <c r="U1088" s="32">
        <v>22.71</v>
      </c>
      <c r="V1088" s="43">
        <v>1.57E-3</v>
      </c>
      <c r="W1088" s="44">
        <v>1.7699999999999999E-4</v>
      </c>
      <c r="X1088" s="43">
        <v>1.2E-4</v>
      </c>
      <c r="Y1088" s="32">
        <v>39.53</v>
      </c>
      <c r="Z1088" s="41">
        <v>2.8731800000000014</v>
      </c>
      <c r="AA1088" s="45">
        <v>0.14572265625</v>
      </c>
      <c r="AB1088" s="45">
        <v>0.114703703125</v>
      </c>
      <c r="AD1088" s="40">
        <v>889.30100000000004</v>
      </c>
      <c r="AE1088" s="40">
        <v>145.095</v>
      </c>
      <c r="AF1088" s="46">
        <v>17.573</v>
      </c>
      <c r="AG1088" s="40">
        <v>5.0999999999999997E-2</v>
      </c>
      <c r="AH1088" s="40">
        <v>4.8000000000000001E-2</v>
      </c>
      <c r="AI1088" s="40">
        <v>9.9000000000000005E-2</v>
      </c>
      <c r="AK1088">
        <v>909.54200000000003</v>
      </c>
      <c r="AL1088" s="40">
        <v>225.30459999999999</v>
      </c>
      <c r="AM1088" s="47">
        <v>2.3691E-2</v>
      </c>
      <c r="AN1088" s="47">
        <v>2.5663999999999999E-2</v>
      </c>
      <c r="AO1088" s="7">
        <v>0.47699999999999998</v>
      </c>
      <c r="AP1088" s="7">
        <v>13.640067999999999</v>
      </c>
      <c r="AQ1088" s="7">
        <v>7.1483999999999996</v>
      </c>
      <c r="AR1088" s="47">
        <v>1.0318E-3</v>
      </c>
      <c r="AS1088" s="48">
        <v>5.1196000000000002E-5</v>
      </c>
      <c r="AT1088" s="48">
        <v>2.3298E-5</v>
      </c>
      <c r="AU1088" s="7">
        <v>13.6</v>
      </c>
      <c r="AV1088" s="40">
        <v>6.2917079999999999</v>
      </c>
      <c r="AW1088" s="47">
        <v>3.0640609375000002E-2</v>
      </c>
      <c r="AX1088" s="47">
        <v>1.9817287187500001E-2</v>
      </c>
      <c r="AZ1088" s="40">
        <v>910.82619</v>
      </c>
      <c r="BA1088" s="40">
        <v>910.45799999999997</v>
      </c>
      <c r="BB1088" s="40">
        <v>254.61587</v>
      </c>
    </row>
    <row r="1089" spans="1:64" x14ac:dyDescent="0.3">
      <c r="A1089" s="41">
        <v>898.98299999999995</v>
      </c>
      <c r="B1089" s="41">
        <v>897.61566000000005</v>
      </c>
      <c r="C1089" s="41">
        <v>134.935</v>
      </c>
      <c r="D1089" s="42">
        <v>1.0766E-2</v>
      </c>
      <c r="E1089" s="42">
        <v>4.9620000000000003E-3</v>
      </c>
      <c r="F1089" s="32">
        <v>6.4647100000000002</v>
      </c>
      <c r="G1089" s="32">
        <v>21.690850000000001</v>
      </c>
      <c r="H1089" s="32">
        <v>15.9336</v>
      </c>
      <c r="I1089" s="42">
        <v>1.201E-3</v>
      </c>
      <c r="J1089" s="42">
        <v>6.9999999999999994E-5</v>
      </c>
      <c r="K1089" s="42">
        <v>1.8E-5</v>
      </c>
      <c r="L1089" s="32">
        <v>21.166399999999999</v>
      </c>
      <c r="M1089" s="32">
        <v>4.3229808399999996</v>
      </c>
      <c r="N1089" s="32">
        <v>4.6073828124999994E-2</v>
      </c>
      <c r="O1089" s="32">
        <v>1.3948501562500002E-2</v>
      </c>
      <c r="Q1089" s="41">
        <v>908.44799999999998</v>
      </c>
      <c r="R1089" s="41">
        <v>113.76</v>
      </c>
      <c r="S1089" s="32">
        <v>11.715</v>
      </c>
      <c r="T1089" s="32">
        <v>37.844059999999999</v>
      </c>
      <c r="U1089" s="32">
        <v>24.378</v>
      </c>
      <c r="V1089" s="43">
        <v>1.65E-3</v>
      </c>
      <c r="W1089" s="44">
        <v>1.93E-4</v>
      </c>
      <c r="X1089" s="43">
        <v>1.54E-4</v>
      </c>
      <c r="Y1089" s="32">
        <v>36.86</v>
      </c>
      <c r="Z1089" s="41">
        <v>3.3378599999999992</v>
      </c>
      <c r="AA1089" s="45">
        <v>0.16012890625000001</v>
      </c>
      <c r="AB1089" s="45">
        <v>0.148433828125</v>
      </c>
      <c r="AD1089" s="40">
        <v>889.2</v>
      </c>
      <c r="AE1089" s="40">
        <v>145.10499999999999</v>
      </c>
      <c r="AF1089" s="46">
        <v>19.199000000000002</v>
      </c>
      <c r="AG1089" s="40">
        <v>7.4999999999999997E-2</v>
      </c>
      <c r="AH1089" s="40">
        <v>6.8000000000000005E-2</v>
      </c>
      <c r="AI1089" s="40">
        <v>0.14299999999999999</v>
      </c>
      <c r="AK1089">
        <v>909.45799999999997</v>
      </c>
      <c r="AL1089" s="40">
        <v>225.3194</v>
      </c>
      <c r="AM1089" s="47">
        <v>1.0814000000000001E-2</v>
      </c>
      <c r="AN1089" s="47">
        <v>6.0828000000000002E-3</v>
      </c>
      <c r="AO1089" s="7">
        <v>0.81299999999999994</v>
      </c>
      <c r="AP1089" s="7">
        <v>15.330292</v>
      </c>
      <c r="AQ1089" s="7">
        <v>8.8884000000000007</v>
      </c>
      <c r="AR1089" s="47">
        <v>9.7152000000000002E-4</v>
      </c>
      <c r="AS1089" s="48">
        <v>5.9824999999999997E-5</v>
      </c>
      <c r="AT1089" s="48">
        <v>2.2031999999999998E-5</v>
      </c>
      <c r="AU1089" s="7">
        <v>15.262</v>
      </c>
      <c r="AV1089" s="40">
        <v>7.4282520000000005</v>
      </c>
      <c r="AW1089" s="47">
        <v>4.04705E-2</v>
      </c>
      <c r="AX1089" s="47">
        <v>1.8754638000000001E-2</v>
      </c>
      <c r="AZ1089" s="40">
        <v>910.73473999999999</v>
      </c>
      <c r="BA1089" s="40">
        <v>910.375</v>
      </c>
      <c r="BB1089" s="40">
        <v>254.63249999999999</v>
      </c>
    </row>
    <row r="1090" spans="1:64" x14ac:dyDescent="0.3">
      <c r="A1090" s="41">
        <v>898.875</v>
      </c>
      <c r="B1090" s="41">
        <v>897.50922000000003</v>
      </c>
      <c r="C1090" s="41">
        <v>134.94501</v>
      </c>
      <c r="Q1090" s="41">
        <v>908.37199999999996</v>
      </c>
      <c r="R1090" s="41">
        <v>113.767</v>
      </c>
      <c r="S1090" s="32">
        <v>13.786</v>
      </c>
      <c r="T1090" s="32">
        <v>35.628023999999996</v>
      </c>
      <c r="U1090" s="32">
        <v>28.43</v>
      </c>
      <c r="V1090" s="43">
        <v>1.8E-3</v>
      </c>
      <c r="W1090" s="44">
        <v>1.9000000000000001E-4</v>
      </c>
      <c r="X1090" s="43">
        <v>1.7899999999999999E-4</v>
      </c>
      <c r="Y1090" s="32">
        <v>34.47</v>
      </c>
      <c r="Z1090" s="41">
        <v>3.6703440000000001</v>
      </c>
      <c r="AA1090" s="45">
        <v>0.154140625</v>
      </c>
      <c r="AB1090" s="45">
        <v>0.1729278125</v>
      </c>
      <c r="AD1090" s="40">
        <v>889.08799999999997</v>
      </c>
      <c r="AE1090" s="40">
        <v>145.11500000000001</v>
      </c>
      <c r="AF1090" s="46">
        <v>19.523</v>
      </c>
      <c r="AG1090" s="40">
        <v>6.3E-2</v>
      </c>
      <c r="AH1090" s="40">
        <v>3.3000000000000002E-2</v>
      </c>
      <c r="AI1090" s="40">
        <v>9.6000000000000002E-2</v>
      </c>
      <c r="AK1090">
        <v>909.375</v>
      </c>
      <c r="AL1090" s="40">
        <v>225.33512999999999</v>
      </c>
      <c r="AM1090" s="47">
        <v>1.7330000000000002E-2</v>
      </c>
      <c r="AN1090" s="47">
        <v>9.2473E-3</v>
      </c>
      <c r="AO1090" s="7">
        <v>1.9319999999999999</v>
      </c>
      <c r="AP1090" s="7">
        <v>16.460287999999998</v>
      </c>
      <c r="AQ1090" s="7">
        <v>8.2281999999999993</v>
      </c>
      <c r="AR1090" s="47">
        <v>7.9900000000000001E-4</v>
      </c>
      <c r="AS1090" s="48">
        <v>7.0828999999999996E-5</v>
      </c>
      <c r="AT1090" s="48">
        <v>2.8158999999999999E-5</v>
      </c>
      <c r="AU1090" s="7">
        <v>16.297999999999998</v>
      </c>
      <c r="AV1090" s="40">
        <v>4.7583279999999988</v>
      </c>
      <c r="AW1090" s="47">
        <v>5.4911421874999998E-2</v>
      </c>
      <c r="AX1090" s="47">
        <v>2.5463623437499999E-2</v>
      </c>
      <c r="AZ1090" s="40">
        <v>910.64382000000001</v>
      </c>
      <c r="BA1090" s="40">
        <v>910.29200000000003</v>
      </c>
      <c r="BB1090" s="40">
        <v>254.64885000000001</v>
      </c>
    </row>
    <row r="1091" spans="1:64" x14ac:dyDescent="0.3">
      <c r="A1091" s="41">
        <v>898.76700000000005</v>
      </c>
      <c r="B1091" s="41">
        <v>897.40288999999996</v>
      </c>
      <c r="C1091" s="41">
        <v>134.95500000000001</v>
      </c>
      <c r="Q1091" s="41">
        <v>908.28499999999997</v>
      </c>
      <c r="R1091" s="41">
        <v>113.77500000000001</v>
      </c>
      <c r="S1091" s="32">
        <v>17.792000000000002</v>
      </c>
      <c r="T1091" s="32">
        <v>34.344528000000004</v>
      </c>
      <c r="U1091" s="32">
        <v>34.01</v>
      </c>
      <c r="V1091" s="43">
        <v>1.9E-3</v>
      </c>
      <c r="W1091" s="44">
        <v>1.9100000000000001E-4</v>
      </c>
      <c r="X1091" s="43">
        <v>1.75E-4</v>
      </c>
      <c r="Y1091" s="32">
        <v>32.85</v>
      </c>
      <c r="Z1091" s="41">
        <v>2.0555679999999938</v>
      </c>
      <c r="AA1091" s="45">
        <v>0.15314843750000001</v>
      </c>
      <c r="AB1091" s="45">
        <v>0.16859046875</v>
      </c>
      <c r="AD1091" s="40">
        <v>888.94299999999998</v>
      </c>
      <c r="AE1091" s="40">
        <v>145.125</v>
      </c>
      <c r="AF1091" s="46">
        <v>17.507999999999999</v>
      </c>
      <c r="AG1091" s="40">
        <v>5.2999999999999999E-2</v>
      </c>
      <c r="AH1091" s="40">
        <v>2.1000000000000001E-2</v>
      </c>
      <c r="AI1091" s="40">
        <v>7.3999999999999996E-2</v>
      </c>
      <c r="AK1091">
        <v>909.29200000000003</v>
      </c>
      <c r="AL1091" s="40">
        <v>225.35007999999999</v>
      </c>
      <c r="AM1091" s="47">
        <v>2.0330999999999998E-2</v>
      </c>
      <c r="AN1091" s="47">
        <v>1.5055000000000001E-2</v>
      </c>
      <c r="AO1091" s="7">
        <v>3.23</v>
      </c>
      <c r="AP1091" s="7">
        <v>17.549319999999998</v>
      </c>
      <c r="AQ1091" s="7">
        <v>8.2362000000000002</v>
      </c>
      <c r="AR1091" s="47">
        <v>1.3236000000000001E-3</v>
      </c>
      <c r="AS1091" s="48">
        <v>5.9592000000000001E-5</v>
      </c>
      <c r="AT1091" s="48">
        <v>3.3633000000000001E-5</v>
      </c>
      <c r="AU1091" s="7">
        <v>17.277999999999999</v>
      </c>
      <c r="AV1091" s="40">
        <v>2.4351200000000004</v>
      </c>
      <c r="AW1091" s="47">
        <v>3.3223406249999997E-2</v>
      </c>
      <c r="AX1091" s="47">
        <v>2.9167918125000001E-2</v>
      </c>
      <c r="AZ1091" s="40">
        <v>910.54955999999993</v>
      </c>
      <c r="BA1091" s="40">
        <v>910.20799999999997</v>
      </c>
      <c r="BB1091" s="40">
        <v>254.66596999999999</v>
      </c>
    </row>
    <row r="1092" spans="1:64" x14ac:dyDescent="0.3">
      <c r="A1092" s="41">
        <v>898.65800000000002</v>
      </c>
      <c r="B1092" s="41">
        <v>897.29656999999997</v>
      </c>
      <c r="C1092" s="41">
        <v>134.965</v>
      </c>
      <c r="D1092" s="42">
        <v>1.3424E-2</v>
      </c>
      <c r="E1092" s="42">
        <v>8.6499999999999997E-3</v>
      </c>
      <c r="F1092" s="32">
        <v>7.4214570000000002</v>
      </c>
      <c r="G1092" s="32">
        <v>25.157533000000001</v>
      </c>
      <c r="H1092" s="32">
        <v>18.171299999999999</v>
      </c>
      <c r="I1092" s="42">
        <v>1.446E-3</v>
      </c>
      <c r="J1092" s="42">
        <v>8.2000000000000001E-5</v>
      </c>
      <c r="K1092" s="42">
        <v>1.5999999999999999E-5</v>
      </c>
      <c r="L1092" s="32">
        <v>24.559867000000001</v>
      </c>
      <c r="M1092" s="32">
        <v>4.8423632279999982</v>
      </c>
      <c r="N1092" s="32">
        <v>5.3192968750000007E-2</v>
      </c>
      <c r="O1092" s="32">
        <v>1.1122009375E-2</v>
      </c>
      <c r="Q1092" s="41">
        <v>908.19899999999996</v>
      </c>
      <c r="R1092" s="41">
        <v>113.783</v>
      </c>
      <c r="S1092" s="32">
        <v>22.885000000000002</v>
      </c>
      <c r="T1092" s="32">
        <v>32.212339999999998</v>
      </c>
      <c r="U1092" s="32">
        <v>41.658999999999999</v>
      </c>
      <c r="V1092" s="43">
        <v>2.0300000000000001E-3</v>
      </c>
      <c r="W1092" s="44">
        <v>1.8699999999999999E-4</v>
      </c>
      <c r="X1092" s="43">
        <v>1.6799999999999999E-4</v>
      </c>
      <c r="Y1092" s="32">
        <v>30.29</v>
      </c>
      <c r="Z1092" s="41">
        <v>0.55753999999999593</v>
      </c>
      <c r="AA1092" s="45">
        <v>0.14655859374999999</v>
      </c>
      <c r="AB1092" s="45">
        <v>0.16115192187499996</v>
      </c>
      <c r="AD1092" s="40">
        <v>888.798</v>
      </c>
      <c r="AE1092" s="40">
        <v>145.13499999999999</v>
      </c>
      <c r="AF1092" s="46">
        <v>14.169</v>
      </c>
      <c r="AG1092" s="40">
        <v>1.7000000000000001E-2</v>
      </c>
      <c r="AH1092" s="40">
        <v>5.0000000000000001E-3</v>
      </c>
      <c r="AI1092" s="40">
        <v>2.1999999999999999E-2</v>
      </c>
      <c r="AK1092">
        <v>909.20799999999997</v>
      </c>
      <c r="AL1092" s="40">
        <v>225.3664</v>
      </c>
      <c r="AM1092" s="47">
        <v>1.461E-2</v>
      </c>
      <c r="AN1092" s="47">
        <v>7.0070000000000002E-3</v>
      </c>
      <c r="AO1092" s="7">
        <v>5.1029999999999998</v>
      </c>
      <c r="AP1092" s="7">
        <v>17.330652000000001</v>
      </c>
      <c r="AQ1092" s="7">
        <v>9.5884</v>
      </c>
      <c r="AR1092" s="47">
        <v>1.3244000000000001E-3</v>
      </c>
      <c r="AS1092" s="48">
        <v>5.2596999999999998E-5</v>
      </c>
      <c r="AT1092" s="48">
        <v>3.0468999999999999E-5</v>
      </c>
      <c r="AU1092" s="7">
        <v>16.902000000000001</v>
      </c>
      <c r="AV1092" s="40">
        <v>0.42341200000000079</v>
      </c>
      <c r="AW1092" s="47">
        <v>2.6212468749999995E-2</v>
      </c>
      <c r="AX1092" s="47">
        <v>2.6001219374999999E-2</v>
      </c>
      <c r="AZ1092" s="40">
        <v>910.44979999999998</v>
      </c>
      <c r="BA1092" s="40">
        <v>910.125</v>
      </c>
      <c r="BB1092" s="40">
        <v>254.68395000000001</v>
      </c>
    </row>
    <row r="1093" spans="1:64" x14ac:dyDescent="0.3">
      <c r="A1093" s="41">
        <v>898.53800000000001</v>
      </c>
      <c r="B1093" s="41">
        <v>897.19011999999998</v>
      </c>
      <c r="C1093" s="41">
        <v>134.97501</v>
      </c>
      <c r="D1093" s="42">
        <v>1.3591000000000001E-2</v>
      </c>
      <c r="E1093" s="42">
        <v>6.1120000000000002E-3</v>
      </c>
      <c r="F1093" s="32">
        <v>9.6120950000000001</v>
      </c>
      <c r="G1093" s="32">
        <v>28.466099</v>
      </c>
      <c r="H1093" s="32">
        <v>22.029301</v>
      </c>
      <c r="I1093" s="42">
        <v>1.596E-3</v>
      </c>
      <c r="J1093" s="42">
        <v>7.8999999999999996E-5</v>
      </c>
      <c r="K1093" s="42">
        <v>3.4999999999999997E-5</v>
      </c>
      <c r="L1093" s="32">
        <v>27.692450000000001</v>
      </c>
      <c r="M1093" s="32">
        <v>4.76597838</v>
      </c>
      <c r="N1093" s="32">
        <v>4.7204687499999995E-2</v>
      </c>
      <c r="O1093" s="32">
        <v>2.9615993749999996E-2</v>
      </c>
      <c r="Q1093" s="41">
        <v>908.11199999999997</v>
      </c>
      <c r="R1093" s="41">
        <v>113.791</v>
      </c>
      <c r="S1093" s="32">
        <v>27.597000000000001</v>
      </c>
      <c r="T1093" s="32">
        <v>30.418148000000002</v>
      </c>
      <c r="U1093" s="32">
        <v>49.603999999999999</v>
      </c>
      <c r="V1093" s="43">
        <v>2.0300000000000001E-3</v>
      </c>
      <c r="W1093" s="44">
        <v>1.92E-4</v>
      </c>
      <c r="X1093" s="43">
        <v>1.7000000000000001E-4</v>
      </c>
      <c r="Y1093" s="32">
        <v>28.1</v>
      </c>
      <c r="Z1093" s="41">
        <v>3.9787999999994383E-2</v>
      </c>
      <c r="AA1093" s="45">
        <v>0.15155859375</v>
      </c>
      <c r="AB1093" s="45">
        <v>0.16315192187499999</v>
      </c>
      <c r="AD1093" s="40">
        <v>888.65200000000004</v>
      </c>
      <c r="AE1093" s="40">
        <v>145.14500000000001</v>
      </c>
      <c r="AF1093" s="46">
        <v>12.340999999999999</v>
      </c>
      <c r="AG1093" s="40">
        <v>0.02</v>
      </c>
      <c r="AH1093" s="40">
        <v>7.0000000000000001E-3</v>
      </c>
      <c r="AI1093" s="40">
        <v>2.7E-2</v>
      </c>
      <c r="AK1093">
        <v>909.125</v>
      </c>
      <c r="AL1093" s="40">
        <v>225.381</v>
      </c>
      <c r="AM1093" s="47">
        <v>1.9445E-2</v>
      </c>
      <c r="AN1093" s="47">
        <v>5.7441000000000002E-3</v>
      </c>
      <c r="AO1093" s="7">
        <v>7.7279999999999998</v>
      </c>
      <c r="AP1093" s="7">
        <v>17.792152000000002</v>
      </c>
      <c r="AQ1093" s="7">
        <v>16.376999999999999</v>
      </c>
      <c r="AR1093" s="47">
        <v>1.7868999999999999E-3</v>
      </c>
      <c r="AS1093" s="48">
        <v>5.9867999999999997E-5</v>
      </c>
      <c r="AT1093" s="48">
        <v>3.4013000000000001E-5</v>
      </c>
      <c r="AU1093" s="7">
        <v>17.143000000000001</v>
      </c>
      <c r="AV1093" s="40">
        <v>2.4975119999999986</v>
      </c>
      <c r="AW1093" s="47">
        <v>2.4269601562499996E-2</v>
      </c>
      <c r="AX1093" s="47">
        <v>2.798500453125E-2</v>
      </c>
      <c r="AZ1093" s="40">
        <v>910.35805000000005</v>
      </c>
      <c r="BA1093" s="40">
        <v>910.04200000000003</v>
      </c>
      <c r="BB1093" s="40">
        <v>254.70044999999999</v>
      </c>
      <c r="BC1093" s="7">
        <v>11.744</v>
      </c>
      <c r="BD1093" s="7">
        <v>18.843495999999998</v>
      </c>
      <c r="BE1093" s="7">
        <v>25.286999999999999</v>
      </c>
      <c r="BF1093" s="47">
        <v>6.1999999999999998E-3</v>
      </c>
      <c r="BG1093" s="48">
        <v>1.3200000000000001E-4</v>
      </c>
      <c r="BH1093" s="48">
        <v>5.0000000000000002E-5</v>
      </c>
      <c r="BI1093" s="7">
        <v>17.856999999999999</v>
      </c>
      <c r="BJ1093" s="40">
        <v>4.1947759999999974</v>
      </c>
      <c r="BK1093" s="48">
        <v>8.4843750000000284E-3</v>
      </c>
      <c r="BL1093" s="48">
        <v>2.9084687500000005E-2</v>
      </c>
    </row>
    <row r="1094" spans="1:64" x14ac:dyDescent="0.3">
      <c r="A1094" s="41">
        <v>898.42899999999997</v>
      </c>
      <c r="B1094" s="41">
        <v>897.0838</v>
      </c>
      <c r="C1094" s="41">
        <v>134.98500000000001</v>
      </c>
      <c r="D1094" s="42">
        <v>1.3956E-2</v>
      </c>
      <c r="E1094" s="42">
        <v>3.8080000000000002E-3</v>
      </c>
      <c r="F1094" s="32">
        <v>11.715350000000001</v>
      </c>
      <c r="G1094" s="32">
        <v>28.128</v>
      </c>
      <c r="H1094" s="32">
        <v>24.415300999999999</v>
      </c>
      <c r="I1094" s="42">
        <v>1.5900000000000001E-3</v>
      </c>
      <c r="J1094" s="42">
        <v>7.1000000000000005E-5</v>
      </c>
      <c r="K1094" s="42">
        <v>3.4E-5</v>
      </c>
      <c r="L1094" s="32">
        <v>27.172499999999999</v>
      </c>
      <c r="M1094" s="32">
        <v>3.3745323999999961</v>
      </c>
      <c r="N1094" s="32">
        <v>3.9324218750000008E-2</v>
      </c>
      <c r="O1094" s="32">
        <v>2.8636234375E-2</v>
      </c>
      <c r="Q1094" s="41">
        <v>908.03700000000003</v>
      </c>
      <c r="R1094" s="41">
        <v>113.798</v>
      </c>
      <c r="S1094" s="32">
        <v>31.129000000000001</v>
      </c>
      <c r="T1094" s="32">
        <v>29.044836</v>
      </c>
      <c r="U1094" s="32">
        <v>55.597999999999999</v>
      </c>
      <c r="V1094" s="43">
        <v>2.0400000000000001E-3</v>
      </c>
      <c r="W1094" s="44">
        <v>1.8900000000000001E-4</v>
      </c>
      <c r="X1094" s="43">
        <v>1.75E-4</v>
      </c>
      <c r="Y1094" s="32">
        <v>26.43</v>
      </c>
      <c r="Z1094" s="41">
        <v>6.0736000000005674E-2</v>
      </c>
      <c r="AA1094" s="45">
        <v>0.14835937499999999</v>
      </c>
      <c r="AB1094" s="45">
        <v>0.16811818749999999</v>
      </c>
      <c r="AD1094" s="40">
        <v>888.50800000000004</v>
      </c>
      <c r="AE1094" s="40">
        <v>145.155</v>
      </c>
      <c r="AF1094" s="46">
        <v>11.654999999999999</v>
      </c>
      <c r="AG1094" s="40">
        <v>1.7999999999999999E-2</v>
      </c>
      <c r="AH1094" s="40">
        <v>5.0000000000000001E-3</v>
      </c>
      <c r="AI1094" s="40">
        <v>2.3E-2</v>
      </c>
      <c r="AK1094">
        <v>909.04200000000003</v>
      </c>
      <c r="AL1094" s="40">
        <v>225.39760000000001</v>
      </c>
      <c r="AM1094" s="47">
        <v>1.5847E-2</v>
      </c>
      <c r="AN1094" s="47">
        <v>5.0048999999999996E-3</v>
      </c>
      <c r="AO1094" s="7">
        <v>7.2169999999999996</v>
      </c>
      <c r="AP1094" s="7">
        <v>18.008228000000003</v>
      </c>
      <c r="AQ1094" s="7">
        <v>14.536</v>
      </c>
      <c r="AR1094" s="47">
        <v>1.3025000000000001E-3</v>
      </c>
      <c r="AS1094" s="48">
        <v>5.9692999999999999E-5</v>
      </c>
      <c r="AT1094" s="48">
        <v>4.9505000000000001E-5</v>
      </c>
      <c r="AU1094" s="7">
        <v>17.402000000000001</v>
      </c>
      <c r="AV1094" s="40">
        <v>1.574268</v>
      </c>
      <c r="AW1094" s="47">
        <v>3.3744757812500005E-2</v>
      </c>
      <c r="AX1094" s="47">
        <v>4.5111097656250002E-2</v>
      </c>
      <c r="AZ1094" s="40">
        <v>910.26405999999997</v>
      </c>
      <c r="BA1094" s="40">
        <v>909.95799999999997</v>
      </c>
      <c r="BB1094" s="40">
        <v>254.71749</v>
      </c>
      <c r="BC1094" s="7">
        <v>10.779</v>
      </c>
      <c r="BD1094" s="7">
        <v>18.120436000000002</v>
      </c>
      <c r="BE1094" s="7">
        <v>22.388999999999999</v>
      </c>
      <c r="BF1094" s="47">
        <v>6.3E-3</v>
      </c>
      <c r="BG1094" s="48">
        <v>1.17E-4</v>
      </c>
      <c r="BH1094" s="48">
        <v>5.1999999999999997E-5</v>
      </c>
      <c r="BI1094" s="7">
        <v>17.215</v>
      </c>
      <c r="BJ1094" s="40">
        <v>3.0299160000000001</v>
      </c>
      <c r="BK1094" s="48">
        <v>8.8800000000000001E-4</v>
      </c>
      <c r="BL1094" s="48">
        <v>3.0747343749999996E-2</v>
      </c>
    </row>
    <row r="1095" spans="1:64" x14ac:dyDescent="0.3">
      <c r="A1095" s="41">
        <v>898.32</v>
      </c>
      <c r="B1095" s="41">
        <v>896.98260000000005</v>
      </c>
      <c r="C1095" s="41">
        <v>134.995</v>
      </c>
      <c r="D1095" s="42">
        <v>1.2014E-2</v>
      </c>
      <c r="E1095" s="42">
        <v>7.7990000000000004E-3</v>
      </c>
      <c r="F1095" s="32">
        <v>12.383186</v>
      </c>
      <c r="G1095" s="32">
        <v>20.2044</v>
      </c>
      <c r="H1095" s="32">
        <v>22.979866999999999</v>
      </c>
      <c r="I1095" s="42">
        <v>1.371E-3</v>
      </c>
      <c r="J1095" s="42">
        <v>6.7000000000000002E-5</v>
      </c>
      <c r="K1095" s="42">
        <v>6.3999999999999997E-5</v>
      </c>
      <c r="L1095" s="32">
        <v>19.084900000000001</v>
      </c>
      <c r="M1095" s="32">
        <v>0.7396649439999976</v>
      </c>
      <c r="N1095" s="32">
        <v>3.9687109375000001E-2</v>
      </c>
      <c r="O1095" s="32">
        <v>5.9375017187499997E-2</v>
      </c>
      <c r="Q1095" s="41">
        <v>907.95</v>
      </c>
      <c r="R1095" s="41">
        <v>113.806</v>
      </c>
      <c r="S1095" s="32">
        <v>32.098999999999997</v>
      </c>
      <c r="T1095" s="32">
        <v>26.196315999999999</v>
      </c>
      <c r="U1095" s="32">
        <v>57.427</v>
      </c>
      <c r="V1095" s="43">
        <v>2.2100000000000002E-3</v>
      </c>
      <c r="W1095" s="44">
        <v>1.83E-4</v>
      </c>
      <c r="X1095" s="43">
        <v>1.75E-4</v>
      </c>
      <c r="Y1095" s="32">
        <v>23.5</v>
      </c>
      <c r="Z1095" s="41">
        <v>6.0736000000005674E-2</v>
      </c>
      <c r="AA1095" s="45">
        <v>0.13897265624999999</v>
      </c>
      <c r="AB1095" s="45">
        <v>0.167544703125</v>
      </c>
      <c r="AD1095" s="40">
        <v>888.36300000000006</v>
      </c>
      <c r="AE1095" s="40">
        <v>145.16499999999999</v>
      </c>
      <c r="AF1095" s="46">
        <v>11.63</v>
      </c>
      <c r="AG1095" s="40">
        <v>0.02</v>
      </c>
      <c r="AH1095" s="40">
        <v>0.01</v>
      </c>
      <c r="AI1095" s="40">
        <v>0.03</v>
      </c>
      <c r="AK1095">
        <v>908.95799999999997</v>
      </c>
      <c r="AL1095" s="40">
        <v>225.40960000000001</v>
      </c>
      <c r="AM1095" s="47">
        <v>1.9050999999999998E-2</v>
      </c>
      <c r="AN1095" s="47">
        <v>9.3897000000000008E-3</v>
      </c>
      <c r="AO1095" s="7">
        <v>6.9089999999999998</v>
      </c>
      <c r="AP1095" s="7">
        <v>17.826355999999997</v>
      </c>
      <c r="AQ1095" s="7">
        <v>12.228999999999999</v>
      </c>
      <c r="AR1095" s="47">
        <v>1.7189E-3</v>
      </c>
      <c r="AS1095" s="48">
        <v>6.3328000000000001E-5</v>
      </c>
      <c r="AT1095" s="48">
        <v>3.7357000000000002E-5</v>
      </c>
      <c r="AU1095" s="7">
        <v>17.245999999999999</v>
      </c>
      <c r="AV1095" s="40">
        <v>8.8880000000000001E-3</v>
      </c>
      <c r="AW1095" s="47">
        <v>2.9084289062500004E-2</v>
      </c>
      <c r="AX1095" s="47">
        <v>3.1558398281249997E-2</v>
      </c>
      <c r="AZ1095" s="40">
        <v>910.16971000000001</v>
      </c>
      <c r="BA1095" s="40">
        <v>909.875</v>
      </c>
      <c r="BB1095" s="40">
        <v>254.73451</v>
      </c>
      <c r="BC1095" s="7">
        <v>8.7469999999999999</v>
      </c>
      <c r="BD1095" s="7">
        <v>16.239748000000002</v>
      </c>
      <c r="BE1095" s="7">
        <v>18.346</v>
      </c>
      <c r="BF1095" s="47">
        <v>6.2399999999999999E-3</v>
      </c>
      <c r="BG1095" s="48">
        <v>1.02E-4</v>
      </c>
      <c r="BH1095" s="48">
        <v>4.3000000000000002E-5</v>
      </c>
      <c r="BI1095" s="7">
        <v>15.505000000000001</v>
      </c>
      <c r="BJ1095" s="40">
        <v>2.6363880000000002</v>
      </c>
      <c r="BK1095" s="48">
        <v>8.8800000000000001E-4</v>
      </c>
      <c r="BL1095" s="48">
        <v>2.1949750000000001E-2</v>
      </c>
    </row>
    <row r="1096" spans="1:64" x14ac:dyDescent="0.3">
      <c r="A1096" s="41">
        <v>898.21199999999999</v>
      </c>
      <c r="B1096" s="41">
        <v>896.90021000000002</v>
      </c>
      <c r="C1096" s="41">
        <v>135.005</v>
      </c>
      <c r="D1096" s="42">
        <v>7.7679999999999997E-3</v>
      </c>
      <c r="E1096" s="42">
        <v>2.8029999999999999E-3</v>
      </c>
      <c r="F1096" s="32">
        <v>9.5471850000000007</v>
      </c>
      <c r="G1096" s="32">
        <v>15.94425</v>
      </c>
      <c r="H1096" s="32">
        <v>16.474450000000001</v>
      </c>
      <c r="I1096" s="42">
        <v>1.24E-3</v>
      </c>
      <c r="J1096" s="42">
        <v>5.3999999999999998E-5</v>
      </c>
      <c r="K1096" s="42">
        <v>9.6000000000000002E-5</v>
      </c>
      <c r="L1096" s="32">
        <v>15.1592</v>
      </c>
      <c r="M1096" s="32">
        <v>9.990000000000001E-4</v>
      </c>
      <c r="N1096" s="32">
        <v>2.9296875E-2</v>
      </c>
      <c r="O1096" s="32">
        <v>9.1816937500000001E-2</v>
      </c>
      <c r="Q1096" s="41">
        <v>907.86300000000006</v>
      </c>
      <c r="R1096" s="41">
        <v>113.81399999999999</v>
      </c>
      <c r="S1096" s="32">
        <v>29.001000000000001</v>
      </c>
      <c r="T1096" s="32">
        <v>22.176083999999999</v>
      </c>
      <c r="U1096" s="32">
        <v>53.920999999999999</v>
      </c>
      <c r="V1096" s="43">
        <v>2.3600000000000001E-3</v>
      </c>
      <c r="W1096" s="44">
        <v>1.92E-4</v>
      </c>
      <c r="X1096" s="43">
        <v>1.76E-4</v>
      </c>
      <c r="Y1096" s="32">
        <v>19.739999999999998</v>
      </c>
      <c r="Z1096" s="41">
        <v>1.8352039999999974</v>
      </c>
      <c r="AA1096" s="45">
        <v>0.144984375</v>
      </c>
      <c r="AB1096" s="45">
        <v>0.16803868749999998</v>
      </c>
      <c r="AD1096" s="40">
        <v>888.21699999999998</v>
      </c>
      <c r="AE1096" s="40">
        <v>145.17500000000001</v>
      </c>
      <c r="AF1096" s="46">
        <v>12.606</v>
      </c>
      <c r="AG1096" s="40">
        <v>3.6999999999999998E-2</v>
      </c>
      <c r="AH1096" s="40">
        <v>1.6E-2</v>
      </c>
      <c r="AI1096" s="40">
        <v>5.2999999999999999E-2</v>
      </c>
      <c r="AK1096">
        <v>908.875</v>
      </c>
      <c r="AL1096" s="40">
        <v>225.42008000000001</v>
      </c>
      <c r="AM1096" s="47">
        <v>2.8427000000000001E-2</v>
      </c>
      <c r="AN1096" s="47">
        <v>9.1667999999999993E-3</v>
      </c>
      <c r="AO1096" s="7">
        <v>6.399</v>
      </c>
      <c r="AP1096" s="7">
        <v>17.064516000000001</v>
      </c>
      <c r="AQ1096" s="7">
        <v>12.016999999999999</v>
      </c>
      <c r="AR1096" s="47">
        <v>1.7325000000000001E-3</v>
      </c>
      <c r="AS1096" s="48">
        <v>6.5693999999999998E-5</v>
      </c>
      <c r="AT1096" s="48">
        <v>3.3009000000000002E-5</v>
      </c>
      <c r="AU1096" s="7">
        <v>16.527000000000001</v>
      </c>
      <c r="AV1096" s="40">
        <v>0.52439599999999942</v>
      </c>
      <c r="AW1096" s="47">
        <v>3.1179351562499999E-2</v>
      </c>
      <c r="AX1096" s="47">
        <v>2.7164519531250004E-2</v>
      </c>
      <c r="AZ1096" s="40">
        <v>910.07537000000002</v>
      </c>
      <c r="BA1096" s="40">
        <v>909.79200000000003</v>
      </c>
      <c r="BB1096" s="40">
        <v>254.75154000000001</v>
      </c>
      <c r="BC1096" s="7">
        <v>7.07</v>
      </c>
      <c r="BD1096" s="7">
        <v>15.22888</v>
      </c>
      <c r="BE1096" s="7">
        <v>15.145</v>
      </c>
      <c r="BF1096" s="47">
        <v>6.0600000000000003E-3</v>
      </c>
      <c r="BG1096" s="48">
        <v>6.7999999999999999E-5</v>
      </c>
      <c r="BH1096" s="48">
        <v>3.6000000000000001E-5</v>
      </c>
      <c r="BI1096" s="7">
        <v>14.635</v>
      </c>
      <c r="BJ1096" s="40">
        <v>2.4472799999999992</v>
      </c>
      <c r="BK1096" s="48">
        <v>8.8800000000000001E-4</v>
      </c>
      <c r="BL1096" s="48">
        <v>1.555696875E-2</v>
      </c>
    </row>
    <row r="1097" spans="1:64" x14ac:dyDescent="0.3">
      <c r="A1097" s="41">
        <v>898.10400000000004</v>
      </c>
      <c r="B1097" s="41">
        <v>896.81786999999997</v>
      </c>
      <c r="C1097" s="41">
        <v>135.01499999999999</v>
      </c>
      <c r="D1097" s="42">
        <v>7.9509999999999997E-3</v>
      </c>
      <c r="E1097" s="42">
        <v>2.0400000000000001E-3</v>
      </c>
      <c r="F1097" s="32">
        <v>4.8926499999999997</v>
      </c>
      <c r="G1097" s="32">
        <v>16.508299000000001</v>
      </c>
      <c r="H1097" s="32">
        <v>11.360049999999999</v>
      </c>
      <c r="I1097" s="42">
        <v>1.3519999999999999E-3</v>
      </c>
      <c r="J1097" s="42">
        <v>3.6000000000000001E-5</v>
      </c>
      <c r="K1097" s="42">
        <v>9.8999999999999994E-5</v>
      </c>
      <c r="L1097" s="32">
        <v>16.114250999999999</v>
      </c>
      <c r="M1097" s="32">
        <v>2.5728505999999989</v>
      </c>
      <c r="N1097" s="32">
        <v>9.0656250000000025E-3</v>
      </c>
      <c r="O1097" s="32">
        <v>9.4439112499999991E-2</v>
      </c>
      <c r="Q1097" s="41">
        <v>907.78800000000001</v>
      </c>
      <c r="R1097" s="41">
        <v>113.821</v>
      </c>
      <c r="S1097" s="32">
        <v>24.064</v>
      </c>
      <c r="T1097" s="32">
        <v>19.841376</v>
      </c>
      <c r="U1097" s="32">
        <v>48.19</v>
      </c>
      <c r="V1097" s="43">
        <v>2.33E-3</v>
      </c>
      <c r="W1097" s="44">
        <v>1.9699999999999999E-4</v>
      </c>
      <c r="X1097" s="43">
        <v>1.8100000000000001E-4</v>
      </c>
      <c r="Y1097" s="32">
        <v>17.82</v>
      </c>
      <c r="Z1097" s="41">
        <v>4.9710559999999973</v>
      </c>
      <c r="AA1097" s="45">
        <v>0.15058203125</v>
      </c>
      <c r="AB1097" s="45">
        <v>0.17313989062500001</v>
      </c>
      <c r="AD1097" s="40">
        <v>888.07299999999998</v>
      </c>
      <c r="AE1097" s="40">
        <v>145.185</v>
      </c>
      <c r="AF1097" s="46">
        <v>13.315</v>
      </c>
      <c r="AG1097" s="40">
        <v>5.5E-2</v>
      </c>
      <c r="AH1097" s="40">
        <v>3.1E-2</v>
      </c>
      <c r="AI1097" s="40">
        <v>8.5999999999999993E-2</v>
      </c>
      <c r="AK1097">
        <v>908.79200000000003</v>
      </c>
      <c r="AL1097" s="40">
        <v>225.43046000000001</v>
      </c>
      <c r="AM1097" s="47">
        <v>2.6884000000000002E-2</v>
      </c>
      <c r="AN1097" s="47">
        <v>6.7010999999999998E-3</v>
      </c>
      <c r="AO1097" s="7">
        <v>6.1879999999999997</v>
      </c>
      <c r="AP1097" s="7">
        <v>16.692791999999997</v>
      </c>
      <c r="AQ1097" s="7">
        <v>13.584</v>
      </c>
      <c r="AR1097" s="47">
        <v>1.4086000000000001E-3</v>
      </c>
      <c r="AS1097" s="48">
        <v>6.7059999999999998E-5</v>
      </c>
      <c r="AT1097" s="48">
        <v>3.2521999999999998E-5</v>
      </c>
      <c r="AU1097" s="7">
        <v>16.172999999999998</v>
      </c>
      <c r="AV1097" s="40">
        <v>2.4703520000000001</v>
      </c>
      <c r="AW1097" s="47">
        <v>3.8998046874999998E-2</v>
      </c>
      <c r="AX1097" s="47">
        <v>2.7770175937499999E-2</v>
      </c>
      <c r="AZ1097" s="40">
        <v>909.97978999999998</v>
      </c>
      <c r="BA1097" s="40">
        <v>909.70799999999997</v>
      </c>
      <c r="BB1097" s="40">
        <v>254.76961</v>
      </c>
      <c r="BC1097" s="7">
        <v>5.9349999999999996</v>
      </c>
      <c r="BD1097" s="7">
        <v>14.321540000000001</v>
      </c>
      <c r="BE1097" s="7">
        <v>13.523</v>
      </c>
      <c r="BF1097" s="47">
        <v>6.62E-3</v>
      </c>
      <c r="BG1097" s="48">
        <v>4.3000000000000002E-5</v>
      </c>
      <c r="BH1097" s="48">
        <v>3.0000000000000001E-5</v>
      </c>
      <c r="BI1097" s="7">
        <v>13.823</v>
      </c>
      <c r="BJ1097" s="40">
        <v>2.86374</v>
      </c>
      <c r="BK1097" s="48">
        <v>8.8800000000000001E-4</v>
      </c>
      <c r="BL1097" s="48">
        <v>7.6678437499999993E-3</v>
      </c>
    </row>
    <row r="1098" spans="1:64" x14ac:dyDescent="0.3">
      <c r="A1098" s="41">
        <v>897.995</v>
      </c>
      <c r="B1098" s="41">
        <v>896.73559999999998</v>
      </c>
      <c r="C1098" s="41">
        <v>135.02499</v>
      </c>
      <c r="D1098" s="42">
        <v>9.7979999999999994E-3</v>
      </c>
      <c r="E1098" s="42">
        <v>7.5789999999999998E-3</v>
      </c>
      <c r="F1098" s="32">
        <v>3.4499300000000002</v>
      </c>
      <c r="G1098" s="32">
        <v>16.1555</v>
      </c>
      <c r="H1098" s="32">
        <v>10.95665</v>
      </c>
      <c r="I1098" s="42">
        <v>1.544E-3</v>
      </c>
      <c r="J1098" s="42">
        <v>2.8E-5</v>
      </c>
      <c r="K1098" s="42">
        <v>4.1999999999999998E-5</v>
      </c>
      <c r="L1098" s="32">
        <v>15.885199999999999</v>
      </c>
      <c r="M1098" s="32">
        <v>4.7605757199999994</v>
      </c>
      <c r="N1098" s="32">
        <v>9.9900000000000002E-5</v>
      </c>
      <c r="O1098" s="32">
        <v>3.6791412500000002E-2</v>
      </c>
      <c r="Q1098" s="41">
        <v>907.70100000000002</v>
      </c>
      <c r="R1098" s="41">
        <v>113.82899999999999</v>
      </c>
      <c r="S1098" s="32">
        <v>20.257000000000001</v>
      </c>
      <c r="T1098" s="32">
        <v>18.501588000000002</v>
      </c>
      <c r="U1098" s="32">
        <v>42.707999999999998</v>
      </c>
      <c r="V1098" s="43">
        <v>2.4099999999999998E-3</v>
      </c>
      <c r="W1098" s="44">
        <v>2.0599999999999999E-4</v>
      </c>
      <c r="X1098" s="43">
        <v>1.8799999999999999E-4</v>
      </c>
      <c r="Y1098" s="32">
        <v>16.8</v>
      </c>
      <c r="Z1098" s="41">
        <v>6.3264279999999928</v>
      </c>
      <c r="AA1098" s="45">
        <v>0.15798828124999997</v>
      </c>
      <c r="AB1098" s="45">
        <v>0.17987001562499999</v>
      </c>
      <c r="AD1098" s="40">
        <v>887.92700000000002</v>
      </c>
      <c r="AE1098" s="40">
        <v>145.19499999999999</v>
      </c>
      <c r="AF1098" s="46">
        <v>13.483000000000001</v>
      </c>
      <c r="AG1098" s="40">
        <v>5.3999999999999999E-2</v>
      </c>
      <c r="AH1098" s="40">
        <v>4.2999999999999997E-2</v>
      </c>
      <c r="AI1098" s="40">
        <v>9.7000000000000003E-2</v>
      </c>
      <c r="AK1098">
        <v>908.70799999999997</v>
      </c>
      <c r="AL1098" s="40">
        <v>225.44139999999999</v>
      </c>
      <c r="AM1098" s="47">
        <v>1.4567E-2</v>
      </c>
      <c r="AN1098" s="47">
        <v>4.0845999999999999E-3</v>
      </c>
      <c r="AO1098" s="7">
        <v>5.766</v>
      </c>
      <c r="AP1098" s="7">
        <v>15.639343999999999</v>
      </c>
      <c r="AQ1098" s="7">
        <v>13.007</v>
      </c>
      <c r="AR1098" s="47">
        <v>1.0489E-3</v>
      </c>
      <c r="AS1098" s="48">
        <v>6.6359999999999995E-5</v>
      </c>
      <c r="AT1098" s="48">
        <v>3.4143000000000002E-5</v>
      </c>
      <c r="AU1098" s="7">
        <v>15.154999999999999</v>
      </c>
      <c r="AV1098" s="40">
        <v>2.6512639999999994</v>
      </c>
      <c r="AW1098" s="47">
        <v>4.5463945312499997E-2</v>
      </c>
      <c r="AX1098" s="47">
        <v>3.0604601406250004E-2</v>
      </c>
      <c r="AZ1098" s="40">
        <v>909.88527999999997</v>
      </c>
      <c r="BA1098" s="40">
        <v>909.625</v>
      </c>
      <c r="BB1098" s="40">
        <v>254.79037</v>
      </c>
      <c r="BC1098" s="7">
        <v>5.843</v>
      </c>
      <c r="BD1098" s="7">
        <v>14.069812000000001</v>
      </c>
      <c r="BE1098" s="7">
        <v>14.048999999999999</v>
      </c>
      <c r="BF1098" s="47">
        <v>6.4200000000000004E-3</v>
      </c>
      <c r="BG1098" s="48">
        <v>3.8999999999999999E-5</v>
      </c>
      <c r="BH1098" s="48">
        <v>3.3000000000000003E-5</v>
      </c>
      <c r="BI1098" s="7">
        <v>13.579000000000001</v>
      </c>
      <c r="BJ1098" s="40">
        <v>3.5549719999999994</v>
      </c>
      <c r="BK1098" s="48">
        <v>8.8800000000000001E-4</v>
      </c>
      <c r="BL1098" s="48">
        <v>1.1342531250000003E-2</v>
      </c>
    </row>
    <row r="1099" spans="1:64" x14ac:dyDescent="0.3">
      <c r="A1099" s="41">
        <v>897.88699999999994</v>
      </c>
      <c r="B1099" s="41">
        <v>896.65319999999997</v>
      </c>
      <c r="C1099" s="41">
        <v>135.035</v>
      </c>
      <c r="D1099" s="42">
        <v>1.5518000000000001E-2</v>
      </c>
      <c r="E1099" s="42">
        <v>1.0263E-2</v>
      </c>
      <c r="F1099" s="32">
        <v>3.6379239999999999</v>
      </c>
      <c r="G1099" s="32">
        <v>18.1571</v>
      </c>
      <c r="H1099" s="32">
        <v>11.625813000000001</v>
      </c>
      <c r="I1099" s="42">
        <v>1.9580000000000001E-3</v>
      </c>
      <c r="J1099" s="42">
        <v>5.3999999999999998E-5</v>
      </c>
      <c r="K1099" s="42">
        <v>3.6000000000000001E-5</v>
      </c>
      <c r="L1099" s="32">
        <v>17.937200000000001</v>
      </c>
      <c r="M1099" s="32">
        <v>5.0921014960000006</v>
      </c>
      <c r="N1099" s="32">
        <v>1.499296875E-2</v>
      </c>
      <c r="O1099" s="32">
        <v>2.9394809375000001E-2</v>
      </c>
      <c r="Q1099" s="41">
        <v>907.61500000000001</v>
      </c>
      <c r="R1099" s="41">
        <v>113.837</v>
      </c>
      <c r="S1099" s="32">
        <v>18.305</v>
      </c>
      <c r="T1099" s="32">
        <v>17.617619999999999</v>
      </c>
      <c r="U1099" s="32">
        <v>39.002000000000002</v>
      </c>
      <c r="V1099" s="43">
        <v>2.7000000000000001E-3</v>
      </c>
      <c r="W1099" s="44">
        <v>2.2499999999999999E-4</v>
      </c>
      <c r="X1099" s="43">
        <v>1.75E-4</v>
      </c>
      <c r="Y1099" s="32">
        <v>16.079999999999998</v>
      </c>
      <c r="Z1099" s="41">
        <v>6.1262200000000036</v>
      </c>
      <c r="AA1099" s="45">
        <v>0.17121093749999997</v>
      </c>
      <c r="AB1099" s="45">
        <v>0.16589171875</v>
      </c>
      <c r="AD1099" s="40">
        <v>887.78200000000004</v>
      </c>
      <c r="AE1099" s="40">
        <v>145.20500000000001</v>
      </c>
      <c r="AF1099" s="46">
        <v>13.65</v>
      </c>
      <c r="AG1099" s="40">
        <v>3.5000000000000003E-2</v>
      </c>
      <c r="AH1099" s="40">
        <v>2.7E-2</v>
      </c>
      <c r="AI1099" s="40">
        <v>6.2E-2</v>
      </c>
      <c r="AK1099">
        <v>908.625</v>
      </c>
      <c r="AL1099" s="40">
        <v>225.45167000000001</v>
      </c>
      <c r="AM1099" s="47">
        <v>1.0552000000000001E-2</v>
      </c>
      <c r="AN1099" s="47">
        <v>3.7166E-3</v>
      </c>
      <c r="AO1099" s="7">
        <v>4.8780000000000001</v>
      </c>
      <c r="AP1099" s="7">
        <v>16.347752</v>
      </c>
      <c r="AQ1099" s="7">
        <v>13.427</v>
      </c>
      <c r="AR1099" s="47">
        <v>9.9964999999999993E-4</v>
      </c>
      <c r="AS1099" s="48">
        <v>6.6476999999999994E-5</v>
      </c>
      <c r="AT1099" s="48">
        <v>3.1733999999999998E-5</v>
      </c>
      <c r="AU1099" s="7">
        <v>15.938000000000001</v>
      </c>
      <c r="AV1099" s="40">
        <v>4.666112</v>
      </c>
      <c r="AW1099" s="47">
        <v>4.6562097656249996E-2</v>
      </c>
      <c r="AX1099" s="47">
        <v>2.8361743203125001E-2</v>
      </c>
      <c r="AZ1099" s="40">
        <v>909.78338000000008</v>
      </c>
      <c r="BA1099" s="40">
        <v>909.54200000000003</v>
      </c>
      <c r="BB1099" s="40">
        <v>254.81273999999999</v>
      </c>
      <c r="BC1099" s="7">
        <v>6.6479999999999997</v>
      </c>
      <c r="BD1099" s="7">
        <v>14.023432</v>
      </c>
      <c r="BE1099" s="7">
        <v>15.5</v>
      </c>
      <c r="BF1099" s="47">
        <v>6.0299999999999998E-3</v>
      </c>
      <c r="BG1099" s="48">
        <v>3.6000000000000001E-5</v>
      </c>
      <c r="BH1099" s="48">
        <v>6.4999999999999994E-5</v>
      </c>
      <c r="BI1099" s="7">
        <v>13.465</v>
      </c>
      <c r="BJ1099" s="40">
        <v>3.5601920000000007</v>
      </c>
      <c r="BK1099" s="48">
        <v>8.8800000000000001E-4</v>
      </c>
      <c r="BL1099" s="48">
        <v>4.4658171874999993E-2</v>
      </c>
    </row>
    <row r="1100" spans="1:64" x14ac:dyDescent="0.3">
      <c r="A1100" s="41">
        <v>897.76599999999996</v>
      </c>
      <c r="B1100" s="41">
        <v>896.57086000000004</v>
      </c>
      <c r="C1100" s="41">
        <v>135.04499999999999</v>
      </c>
      <c r="D1100" s="42">
        <v>2.6755000000000001E-2</v>
      </c>
      <c r="E1100" s="42">
        <v>2.0736000000000001E-2</v>
      </c>
      <c r="F1100" s="32">
        <v>4.4797849999999997</v>
      </c>
      <c r="G1100" s="32">
        <v>23.040251000000001</v>
      </c>
      <c r="H1100" s="32">
        <v>12.166650000000001</v>
      </c>
      <c r="I1100" s="42">
        <v>2.601E-3</v>
      </c>
      <c r="J1100" s="42">
        <v>8.7999999999999998E-5</v>
      </c>
      <c r="K1100" s="42">
        <v>5.5000000000000002E-5</v>
      </c>
      <c r="L1100" s="32">
        <v>22.70335</v>
      </c>
      <c r="M1100" s="32">
        <v>4.1209561400000005</v>
      </c>
      <c r="N1100" s="32">
        <v>3.6183203125000001E-2</v>
      </c>
      <c r="O1100" s="32">
        <v>4.6225689062500006E-2</v>
      </c>
      <c r="Q1100" s="41">
        <v>907.53899999999999</v>
      </c>
      <c r="R1100" s="41">
        <v>113.84399999999999</v>
      </c>
      <c r="S1100" s="32">
        <v>17.163</v>
      </c>
      <c r="T1100" s="32">
        <v>17.101692</v>
      </c>
      <c r="U1100" s="32">
        <v>36.28</v>
      </c>
      <c r="V1100" s="43">
        <v>2.66E-3</v>
      </c>
      <c r="W1100" s="44">
        <v>2.52E-4</v>
      </c>
      <c r="X1100" s="43">
        <v>1.45E-4</v>
      </c>
      <c r="Y1100" s="32">
        <v>15.66</v>
      </c>
      <c r="Z1100" s="41">
        <v>5.4552520000000015</v>
      </c>
      <c r="AA1100" s="45">
        <v>0.19900781249999999</v>
      </c>
      <c r="AB1100" s="45">
        <v>0.13602665625000002</v>
      </c>
      <c r="AD1100" s="40">
        <v>887.63800000000003</v>
      </c>
      <c r="AE1100" s="40">
        <v>145.215</v>
      </c>
      <c r="AF1100" s="46">
        <v>14.414999999999999</v>
      </c>
      <c r="AG1100" s="40">
        <v>1.4999999999999999E-2</v>
      </c>
      <c r="AH1100" s="40">
        <v>1.4999999999999999E-2</v>
      </c>
      <c r="AI1100" s="40">
        <v>0.03</v>
      </c>
      <c r="AK1100">
        <v>908.54200000000003</v>
      </c>
      <c r="AL1100" s="40">
        <v>225.46272999999999</v>
      </c>
      <c r="AM1100" s="47">
        <v>8.0598000000000006E-3</v>
      </c>
      <c r="AN1100" s="47">
        <v>3.7889999999999998E-3</v>
      </c>
      <c r="AO1100" s="7">
        <v>3.6560000000000001</v>
      </c>
      <c r="AP1100" s="7">
        <v>17.044103999999997</v>
      </c>
      <c r="AQ1100" s="7">
        <v>13.593</v>
      </c>
      <c r="AR1100" s="47">
        <v>1.2267999999999999E-3</v>
      </c>
      <c r="AS1100" s="48">
        <v>6.7822000000000002E-5</v>
      </c>
      <c r="AT1100" s="48">
        <v>2.4924999999999999E-5</v>
      </c>
      <c r="AU1100" s="7">
        <v>16.736999999999998</v>
      </c>
      <c r="AV1100" s="40">
        <v>7.0268239999999995</v>
      </c>
      <c r="AW1100" s="47">
        <v>4.338184375000001E-2</v>
      </c>
      <c r="AX1100" s="47">
        <v>2.0786466875E-2</v>
      </c>
      <c r="AZ1100" s="40">
        <v>909.68333999999993</v>
      </c>
      <c r="BA1100" s="40">
        <v>909.45799999999997</v>
      </c>
      <c r="BB1100" s="40">
        <v>254.83471</v>
      </c>
      <c r="BC1100" s="7">
        <v>8.1549999999999994</v>
      </c>
      <c r="BD1100" s="7">
        <v>14.567019999999999</v>
      </c>
      <c r="BE1100" s="7">
        <v>19.007999999999999</v>
      </c>
      <c r="BF1100" s="47">
        <v>4.6699999999999997E-3</v>
      </c>
      <c r="BG1100" s="48">
        <v>4.1999999999999998E-5</v>
      </c>
      <c r="BH1100" s="48">
        <v>6.9999999999999994E-5</v>
      </c>
      <c r="BI1100" s="7">
        <v>13.882</v>
      </c>
      <c r="BJ1100" s="40">
        <v>4.3616200000000003</v>
      </c>
      <c r="BK1100" s="48">
        <v>8.8800000000000001E-4</v>
      </c>
      <c r="BL1100" s="48">
        <v>5.4246046874999995E-2</v>
      </c>
    </row>
    <row r="1101" spans="1:64" x14ac:dyDescent="0.3">
      <c r="A1101" s="41">
        <v>897.65700000000004</v>
      </c>
      <c r="B1101" s="41">
        <v>896.48859000000004</v>
      </c>
      <c r="C1101" s="41">
        <v>135.05499</v>
      </c>
      <c r="D1101" s="42">
        <v>2.5193E-2</v>
      </c>
      <c r="E1101" s="42">
        <v>1.7398E-2</v>
      </c>
      <c r="F1101" s="32">
        <v>4.7236000000000002</v>
      </c>
      <c r="G1101" s="32">
        <v>23.527000000000001</v>
      </c>
      <c r="H1101" s="32">
        <v>13.2515</v>
      </c>
      <c r="I1101" s="42">
        <v>3.0070000000000001E-3</v>
      </c>
      <c r="J1101" s="42">
        <v>1.07E-4</v>
      </c>
      <c r="K1101" s="42">
        <v>5.1999999999999997E-5</v>
      </c>
      <c r="L1101" s="32">
        <v>23.172249000000001</v>
      </c>
      <c r="M1101" s="32">
        <v>4.7679143999999987</v>
      </c>
      <c r="N1101" s="32">
        <v>4.7094921874999994E-2</v>
      </c>
      <c r="O1101" s="32">
        <v>4.1856073437499995E-2</v>
      </c>
      <c r="Q1101" s="41">
        <v>907.452</v>
      </c>
      <c r="R1101" s="41">
        <v>113.852</v>
      </c>
      <c r="S1101" s="32">
        <v>16.405000000000001</v>
      </c>
      <c r="T1101" s="32">
        <v>16.958020000000001</v>
      </c>
      <c r="U1101" s="32">
        <v>33.652999999999999</v>
      </c>
      <c r="V1101" s="43">
        <v>2.7599999999999999E-3</v>
      </c>
      <c r="W1101" s="44">
        <v>2.4699999999999999E-4</v>
      </c>
      <c r="X1101" s="43">
        <v>1.4200000000000001E-4</v>
      </c>
      <c r="Y1101" s="32">
        <v>15.58</v>
      </c>
      <c r="Z1101" s="41">
        <v>4.1896199999999943</v>
      </c>
      <c r="AA1101" s="45">
        <v>0.192015625</v>
      </c>
      <c r="AB1101" s="45">
        <v>0.13268931250000002</v>
      </c>
      <c r="AD1101" s="40">
        <v>887.49199999999996</v>
      </c>
      <c r="AE1101" s="40">
        <v>145.22499999999999</v>
      </c>
      <c r="AF1101" s="46">
        <v>14.173999999999999</v>
      </c>
      <c r="AG1101" s="40">
        <v>1.7999999999999999E-2</v>
      </c>
      <c r="AH1101" s="40">
        <v>1.7000000000000001E-2</v>
      </c>
      <c r="AI1101" s="40">
        <v>3.5000000000000003E-2</v>
      </c>
      <c r="AK1101">
        <v>908.45799999999997</v>
      </c>
      <c r="AL1101" s="40">
        <v>225.4726</v>
      </c>
      <c r="AM1101" s="47">
        <v>9.0538000000000007E-3</v>
      </c>
      <c r="AN1101" s="47">
        <v>4.3185999999999997E-3</v>
      </c>
      <c r="AO1101" s="7">
        <v>2.1040000000000001</v>
      </c>
      <c r="AP1101" s="7">
        <v>15.988735999999999</v>
      </c>
      <c r="AQ1101" s="7">
        <v>12.162000000000001</v>
      </c>
      <c r="AR1101" s="47">
        <v>1.0452E-3</v>
      </c>
      <c r="AS1101" s="48">
        <v>6.7792000000000004E-5</v>
      </c>
      <c r="AT1101" s="48">
        <v>2.6194999999999999E-5</v>
      </c>
      <c r="AU1101" s="7">
        <v>15.811999999999999</v>
      </c>
      <c r="AV1101" s="40">
        <v>8.3832160000000009</v>
      </c>
      <c r="AW1101" s="47">
        <v>4.6969656250000005E-2</v>
      </c>
      <c r="AX1101" s="47">
        <v>2.2669083125E-2</v>
      </c>
      <c r="AZ1101" s="40">
        <v>909.58887000000004</v>
      </c>
      <c r="BA1101" s="40">
        <v>909.375</v>
      </c>
      <c r="BB1101" s="40">
        <v>254.85547</v>
      </c>
      <c r="BC1101" s="7">
        <v>10.46</v>
      </c>
      <c r="BD1101" s="7">
        <v>15.43764</v>
      </c>
      <c r="BE1101" s="7">
        <v>23.928999999999998</v>
      </c>
      <c r="BF1101" s="47">
        <v>4.2599999999999999E-3</v>
      </c>
      <c r="BG1101" s="48">
        <v>5.5999999999999999E-5</v>
      </c>
      <c r="BH1101" s="48">
        <v>5.1E-5</v>
      </c>
      <c r="BI1101" s="7">
        <v>14.558999999999999</v>
      </c>
      <c r="BJ1101" s="40">
        <v>5.1428399999999961</v>
      </c>
      <c r="BK1101" s="48">
        <v>8.8800000000000001E-4</v>
      </c>
      <c r="BL1101" s="48">
        <v>3.6629156250000003E-2</v>
      </c>
    </row>
    <row r="1102" spans="1:64" x14ac:dyDescent="0.3">
      <c r="A1102" s="41">
        <v>897.54899999999998</v>
      </c>
      <c r="B1102" s="41">
        <v>896.40619000000004</v>
      </c>
      <c r="C1102" s="41">
        <v>135.065</v>
      </c>
      <c r="D1102" s="42">
        <v>2.2773000000000002E-2</v>
      </c>
      <c r="E1102" s="42">
        <v>1.0972000000000001E-2</v>
      </c>
      <c r="F1102" s="32">
        <v>3.1953490000000002</v>
      </c>
      <c r="G1102" s="32">
        <v>25.342749999999999</v>
      </c>
      <c r="H1102" s="32">
        <v>13.7043</v>
      </c>
      <c r="I1102" s="42">
        <v>3.1619999999999999E-3</v>
      </c>
      <c r="J1102" s="42">
        <v>1.2300000000000001E-4</v>
      </c>
      <c r="K1102" s="42">
        <v>1.15E-4</v>
      </c>
      <c r="L1102" s="32">
        <v>25.193749</v>
      </c>
      <c r="M1102" s="32">
        <v>7.9654531959999995</v>
      </c>
      <c r="N1102" s="32">
        <v>6.0007031250000009E-2</v>
      </c>
      <c r="O1102" s="32">
        <v>0.104333190625</v>
      </c>
      <c r="Q1102" s="41">
        <v>907.36599999999999</v>
      </c>
      <c r="R1102" s="41">
        <v>113.86</v>
      </c>
      <c r="S1102" s="32">
        <v>15.887</v>
      </c>
      <c r="T1102" s="32">
        <v>16.934508000000001</v>
      </c>
      <c r="U1102" s="32">
        <v>32.186999999999998</v>
      </c>
      <c r="V1102" s="43">
        <v>3.2499999999999999E-3</v>
      </c>
      <c r="W1102" s="44">
        <v>2.2800000000000001E-4</v>
      </c>
      <c r="X1102" s="43">
        <v>1.36E-4</v>
      </c>
      <c r="Y1102" s="32">
        <v>15.6</v>
      </c>
      <c r="Z1102" s="41">
        <v>3.6539479999999962</v>
      </c>
      <c r="AA1102" s="45">
        <v>0.16325390625000002</v>
      </c>
      <c r="AB1102" s="45">
        <v>0.12503632812499998</v>
      </c>
      <c r="AD1102" s="40">
        <v>887.34699999999998</v>
      </c>
      <c r="AE1102" s="40">
        <v>145.23500000000001</v>
      </c>
      <c r="AF1102" s="46">
        <v>14.510999999999999</v>
      </c>
      <c r="AG1102" s="40">
        <v>4.3999999999999997E-2</v>
      </c>
      <c r="AH1102" s="40">
        <v>5.6000000000000001E-2</v>
      </c>
      <c r="AI1102" s="40">
        <v>0.1</v>
      </c>
      <c r="AK1102">
        <v>908.375</v>
      </c>
      <c r="AL1102" s="40">
        <v>225.48366999999999</v>
      </c>
      <c r="AM1102" s="47">
        <v>1.4114E-2</v>
      </c>
      <c r="AN1102" s="47">
        <v>7.0752999999999996E-3</v>
      </c>
      <c r="AO1102" s="7">
        <v>1.863</v>
      </c>
      <c r="AP1102" s="7">
        <v>16.253492000000001</v>
      </c>
      <c r="AQ1102" s="7">
        <v>10.901</v>
      </c>
      <c r="AR1102" s="47">
        <v>6.7564999999999997E-4</v>
      </c>
      <c r="AS1102" s="48">
        <v>6.7106000000000004E-5</v>
      </c>
      <c r="AT1102" s="48">
        <v>3.1313000000000003E-5</v>
      </c>
      <c r="AU1102" s="7">
        <v>16.097000000000001</v>
      </c>
      <c r="AV1102" s="40">
        <v>7.5550519999999999</v>
      </c>
      <c r="AW1102" s="47">
        <v>5.3645785156250007E-2</v>
      </c>
      <c r="AX1102" s="47">
        <v>2.9033736953125003E-2</v>
      </c>
      <c r="AZ1102" s="40">
        <v>909.49446999999998</v>
      </c>
      <c r="BA1102" s="40">
        <v>909.29200000000003</v>
      </c>
      <c r="BB1102" s="40">
        <v>254.87622999999999</v>
      </c>
      <c r="BC1102" s="7">
        <v>12.935</v>
      </c>
      <c r="BD1102" s="7">
        <v>16.208539999999999</v>
      </c>
      <c r="BE1102" s="7">
        <v>28.66</v>
      </c>
      <c r="BF1102" s="47">
        <v>4.4999999999999997E-3</v>
      </c>
      <c r="BG1102" s="48">
        <v>6.0000000000000002E-5</v>
      </c>
      <c r="BH1102" s="48">
        <v>2.6999999999999999E-5</v>
      </c>
      <c r="BI1102" s="7">
        <v>15.122</v>
      </c>
      <c r="BJ1102" s="40">
        <v>5.4287399999999977</v>
      </c>
      <c r="BK1102" s="48">
        <v>8.8800000000000001E-4</v>
      </c>
      <c r="BL1102" s="48">
        <v>1.1819531250000001E-2</v>
      </c>
    </row>
    <row r="1103" spans="1:64" x14ac:dyDescent="0.3">
      <c r="A1103" s="41">
        <v>897.44100000000003</v>
      </c>
      <c r="B1103" s="41">
        <v>896.32384999999999</v>
      </c>
      <c r="C1103" s="41">
        <v>135.07499999999999</v>
      </c>
      <c r="D1103" s="42">
        <v>2.8004999999999999E-2</v>
      </c>
      <c r="E1103" s="42">
        <v>2.0641E-2</v>
      </c>
      <c r="F1103" s="32">
        <v>3.7143999999999999</v>
      </c>
      <c r="G1103" s="32">
        <v>29.673866</v>
      </c>
      <c r="H1103" s="32">
        <v>14.335133000000001</v>
      </c>
      <c r="I1103" s="42">
        <v>4.163E-3</v>
      </c>
      <c r="J1103" s="42">
        <v>1.22E-4</v>
      </c>
      <c r="K1103" s="42">
        <v>1.16E-4</v>
      </c>
      <c r="L1103" s="32">
        <v>29.417432999999999</v>
      </c>
      <c r="M1103" s="32">
        <v>7.6640706000000005</v>
      </c>
      <c r="N1103" s="32">
        <v>3.9065234374999994E-2</v>
      </c>
      <c r="O1103" s="32">
        <v>0.1019563796875</v>
      </c>
      <c r="Q1103" s="41">
        <v>907.279</v>
      </c>
      <c r="R1103" s="41">
        <v>113.86799999999999</v>
      </c>
      <c r="S1103" s="32">
        <v>15.818</v>
      </c>
      <c r="T1103" s="32">
        <v>17.508711999999999</v>
      </c>
      <c r="U1103" s="32">
        <v>32.576999999999998</v>
      </c>
      <c r="V1103" s="43">
        <v>3.2699999999999999E-3</v>
      </c>
      <c r="W1103" s="44">
        <v>2.2900000000000001E-4</v>
      </c>
      <c r="X1103" s="43">
        <v>1.26E-4</v>
      </c>
      <c r="Y1103" s="32">
        <v>16.18</v>
      </c>
      <c r="Z1103" s="41">
        <v>4.1678719999999991</v>
      </c>
      <c r="AA1103" s="45">
        <v>0.16385546875000001</v>
      </c>
      <c r="AB1103" s="45">
        <v>0.114968859375</v>
      </c>
      <c r="AD1103" s="40">
        <v>887.20299999999997</v>
      </c>
      <c r="AE1103" s="40">
        <v>145.245</v>
      </c>
      <c r="AF1103" s="46">
        <v>14.044</v>
      </c>
      <c r="AG1103" s="40">
        <v>5.6000000000000001E-2</v>
      </c>
      <c r="AH1103" s="40">
        <v>6.9000000000000006E-2</v>
      </c>
      <c r="AI1103" s="40">
        <v>0.125</v>
      </c>
      <c r="AK1103">
        <v>908.29200000000003</v>
      </c>
      <c r="AL1103" s="40">
        <v>225.49363</v>
      </c>
      <c r="AM1103" s="47">
        <v>1.6334999999999999E-2</v>
      </c>
      <c r="AN1103" s="47">
        <v>1.0205000000000001E-2</v>
      </c>
      <c r="AO1103" s="7">
        <v>3.2309999999999999</v>
      </c>
      <c r="AP1103" s="7">
        <v>15.172404</v>
      </c>
      <c r="AQ1103" s="7">
        <v>11.641</v>
      </c>
      <c r="AR1103" s="47">
        <v>7.5726999999999999E-4</v>
      </c>
      <c r="AS1103" s="48">
        <v>6.9994999999999996E-5</v>
      </c>
      <c r="AT1103" s="48">
        <v>3.4620999999999999E-5</v>
      </c>
      <c r="AU1103" s="7">
        <v>14.901</v>
      </c>
      <c r="AV1103" s="40">
        <v>5.8381240000000005</v>
      </c>
      <c r="AW1103" s="47">
        <v>5.4908761718750004E-2</v>
      </c>
      <c r="AX1103" s="47">
        <v>3.2066396984375002E-2</v>
      </c>
      <c r="AZ1103" s="40">
        <v>909.39854000000003</v>
      </c>
      <c r="BA1103" s="40">
        <v>909.20799999999997</v>
      </c>
      <c r="BB1103" s="40">
        <v>254.89732000000001</v>
      </c>
      <c r="BC1103" s="7">
        <v>15.462</v>
      </c>
      <c r="BD1103" s="7">
        <v>17.135808000000001</v>
      </c>
      <c r="BE1103" s="7">
        <v>33.53</v>
      </c>
      <c r="BF1103" s="47">
        <v>4.7299999999999998E-3</v>
      </c>
      <c r="BG1103" s="48">
        <v>6.6000000000000005E-5</v>
      </c>
      <c r="BH1103" s="48">
        <v>1.8E-5</v>
      </c>
      <c r="BI1103" s="7">
        <v>15.837</v>
      </c>
      <c r="BJ1103" s="40">
        <v>5.7602480000000007</v>
      </c>
      <c r="BK1103" s="48">
        <v>8.8800000000000001E-4</v>
      </c>
      <c r="BL1103" s="48">
        <v>2.0436406250000021E-3</v>
      </c>
    </row>
    <row r="1104" spans="1:64" x14ac:dyDescent="0.3">
      <c r="A1104" s="41">
        <v>897.33199999999999</v>
      </c>
      <c r="B1104" s="41">
        <v>896.24145999999996</v>
      </c>
      <c r="C1104" s="41">
        <v>135.08501000000001</v>
      </c>
      <c r="D1104" s="42">
        <v>3.2214E-2</v>
      </c>
      <c r="E1104" s="42">
        <v>1.5030999999999999E-2</v>
      </c>
      <c r="F1104" s="32">
        <v>7.2813999999999997</v>
      </c>
      <c r="G1104" s="32">
        <v>30.2822</v>
      </c>
      <c r="H1104" s="32">
        <v>17.192249</v>
      </c>
      <c r="I1104" s="42">
        <v>6.4859999999999996E-3</v>
      </c>
      <c r="J1104" s="42">
        <v>1.4100000000000001E-4</v>
      </c>
      <c r="K1104" s="42">
        <v>1.3200000000000001E-4</v>
      </c>
      <c r="L1104" s="32">
        <v>29.790900000000001</v>
      </c>
      <c r="M1104" s="32">
        <v>4.114854600000001</v>
      </c>
      <c r="N1104" s="32">
        <v>1.1786718750000041E-2</v>
      </c>
      <c r="O1104" s="32">
        <v>0.110119884375</v>
      </c>
      <c r="Q1104" s="41">
        <v>907.20299999999997</v>
      </c>
      <c r="R1104" s="41">
        <v>113.875</v>
      </c>
      <c r="S1104" s="32">
        <v>16.274999999999999</v>
      </c>
      <c r="T1104" s="32">
        <v>17.8171</v>
      </c>
      <c r="U1104" s="32">
        <v>33.503999999999998</v>
      </c>
      <c r="V1104" s="43">
        <v>3.1800000000000001E-3</v>
      </c>
      <c r="W1104" s="44">
        <v>2.1699999999999999E-4</v>
      </c>
      <c r="X1104" s="43">
        <v>1.26E-4</v>
      </c>
      <c r="Y1104" s="32">
        <v>16.45</v>
      </c>
      <c r="Z1104" s="41">
        <v>4.2741000000000007</v>
      </c>
      <c r="AA1104" s="45">
        <v>0.15364843749999998</v>
      </c>
      <c r="AB1104" s="45">
        <v>0.11527246875</v>
      </c>
      <c r="AD1104" s="40">
        <v>887.05700000000002</v>
      </c>
      <c r="AE1104" s="40">
        <v>145.255</v>
      </c>
      <c r="AF1104" s="46">
        <v>12.847</v>
      </c>
      <c r="AG1104" s="40">
        <v>4.7E-2</v>
      </c>
      <c r="AH1104" s="40">
        <v>6.2E-2</v>
      </c>
      <c r="AI1104" s="40">
        <v>0.109</v>
      </c>
      <c r="AK1104">
        <v>908.20799999999997</v>
      </c>
      <c r="AL1104" s="40">
        <v>225.50436999999999</v>
      </c>
      <c r="AM1104" s="47">
        <v>2.7626999999999999E-2</v>
      </c>
      <c r="AN1104" s="47">
        <v>1.8411E-2</v>
      </c>
      <c r="AO1104" s="7">
        <v>6.12</v>
      </c>
      <c r="AP1104" s="7">
        <v>15.50508</v>
      </c>
      <c r="AQ1104" s="7">
        <v>14.989000000000001</v>
      </c>
      <c r="AR1104" s="47">
        <v>1.4242E-3</v>
      </c>
      <c r="AS1104" s="48">
        <v>7.5079000000000004E-5</v>
      </c>
      <c r="AT1104" s="48">
        <v>3.6431999999999999E-5</v>
      </c>
      <c r="AU1104" s="7">
        <v>14.991</v>
      </c>
      <c r="AV1104" s="40">
        <v>3.9974799999999995</v>
      </c>
      <c r="AW1104" s="47">
        <v>4.6706265625000007E-2</v>
      </c>
      <c r="AX1104" s="47">
        <v>3.1627550312499995E-2</v>
      </c>
      <c r="AZ1104" s="40">
        <v>909.30345999999997</v>
      </c>
      <c r="BA1104" s="40">
        <v>909.125</v>
      </c>
      <c r="BB1104" s="40">
        <v>254.91822999999999</v>
      </c>
      <c r="BC1104" s="7">
        <v>17.065000000000001</v>
      </c>
      <c r="BD1104" s="7">
        <v>17.49146</v>
      </c>
      <c r="BE1104" s="7">
        <v>36.734000000000002</v>
      </c>
      <c r="BF1104" s="47">
        <v>5.28E-3</v>
      </c>
      <c r="BG1104" s="48">
        <v>8.1000000000000004E-5</v>
      </c>
      <c r="BH1104" s="48">
        <v>1.7E-5</v>
      </c>
      <c r="BI1104" s="7">
        <v>16.058</v>
      </c>
      <c r="BJ1104" s="40">
        <v>6.0852599999999981</v>
      </c>
      <c r="BK1104" s="48">
        <v>8.8800000000000001E-4</v>
      </c>
      <c r="BL1104" s="48">
        <v>8.8800000000000001E-4</v>
      </c>
    </row>
    <row r="1105" spans="1:64" x14ac:dyDescent="0.3">
      <c r="A1105" s="41">
        <v>897.22400000000005</v>
      </c>
      <c r="B1105" s="41">
        <v>896.15912000000003</v>
      </c>
      <c r="C1105" s="41">
        <v>135.095</v>
      </c>
      <c r="D1105" s="42">
        <v>5.5356000000000002E-2</v>
      </c>
      <c r="E1105" s="42">
        <v>2.1309999999999999E-2</v>
      </c>
      <c r="F1105" s="32">
        <v>13.218299999999999</v>
      </c>
      <c r="G1105" s="32">
        <v>33.843899</v>
      </c>
      <c r="H1105" s="32">
        <v>23.825851</v>
      </c>
      <c r="I1105" s="42">
        <v>9.3640000000000008E-3</v>
      </c>
      <c r="J1105" s="42">
        <v>1.9599999999999999E-4</v>
      </c>
      <c r="K1105" s="42">
        <v>1.46E-4</v>
      </c>
      <c r="L1105" s="32">
        <v>32.939799000000001</v>
      </c>
      <c r="M1105" s="32">
        <v>8.5784200000002642E-2</v>
      </c>
      <c r="N1105" s="32">
        <v>9.4515624999999756E-3</v>
      </c>
      <c r="O1105" s="32">
        <v>0.11441113124999999</v>
      </c>
      <c r="Q1105" s="41">
        <v>907.11699999999996</v>
      </c>
      <c r="R1105" s="41">
        <v>113.883</v>
      </c>
      <c r="S1105" s="32">
        <v>16.498000000000001</v>
      </c>
      <c r="T1105" s="32">
        <v>18.025832000000001</v>
      </c>
      <c r="U1105" s="32">
        <v>34.238</v>
      </c>
      <c r="V1105" s="43">
        <v>3.16E-3</v>
      </c>
      <c r="W1105" s="44">
        <v>2.0000000000000001E-4</v>
      </c>
      <c r="X1105" s="43">
        <v>1.35E-4</v>
      </c>
      <c r="Y1105" s="32">
        <v>16.64</v>
      </c>
      <c r="Z1105" s="41">
        <v>4.6075919999999968</v>
      </c>
      <c r="AA1105" s="45">
        <v>0.13704687500000001</v>
      </c>
      <c r="AB1105" s="45">
        <v>0.1243399375</v>
      </c>
      <c r="AD1105" s="40">
        <v>886.91200000000003</v>
      </c>
      <c r="AE1105" s="40">
        <v>145.26499999999999</v>
      </c>
      <c r="AF1105" s="46">
        <v>12.103</v>
      </c>
      <c r="AG1105" s="40">
        <v>3.9E-2</v>
      </c>
      <c r="AH1105" s="40">
        <v>5.6000000000000001E-2</v>
      </c>
      <c r="AI1105" s="40">
        <v>9.5000000000000001E-2</v>
      </c>
      <c r="AK1105">
        <v>908.125</v>
      </c>
      <c r="AL1105" s="40">
        <v>225.5145</v>
      </c>
      <c r="AM1105" s="47">
        <v>4.4021999999999999E-2</v>
      </c>
      <c r="AN1105" s="47">
        <v>3.7616999999999998E-2</v>
      </c>
      <c r="AO1105" s="7">
        <v>9.4610000000000003</v>
      </c>
      <c r="AP1105" s="7">
        <v>15.659724000000001</v>
      </c>
      <c r="AQ1105" s="7">
        <v>20.175999999999998</v>
      </c>
      <c r="AR1105" s="47">
        <v>1.8933000000000001E-3</v>
      </c>
      <c r="AS1105" s="48">
        <v>7.4066000000000005E-5</v>
      </c>
      <c r="AT1105" s="48">
        <v>3.7818999999999998E-5</v>
      </c>
      <c r="AU1105" s="7">
        <v>14.865</v>
      </c>
      <c r="AV1105" s="40">
        <v>3.1840439999999965</v>
      </c>
      <c r="AW1105" s="47">
        <v>3.63479140625E-2</v>
      </c>
      <c r="AX1105" s="47">
        <v>3.1432070781249995E-2</v>
      </c>
      <c r="AZ1105" s="40">
        <v>909.21105999999997</v>
      </c>
      <c r="BA1105" s="40">
        <v>909.04200000000003</v>
      </c>
      <c r="BB1105" s="40">
        <v>254.93853999999999</v>
      </c>
      <c r="BC1105" s="7">
        <v>17.564</v>
      </c>
      <c r="BD1105" s="7">
        <v>17.371376000000001</v>
      </c>
      <c r="BE1105" s="7">
        <v>39.429000000000002</v>
      </c>
      <c r="BF1105" s="47">
        <v>5.4799999999999996E-3</v>
      </c>
      <c r="BG1105" s="48">
        <v>7.6000000000000004E-5</v>
      </c>
      <c r="BH1105" s="48">
        <v>1.5999999999999999E-5</v>
      </c>
      <c r="BI1105" s="7">
        <v>15.896000000000001</v>
      </c>
      <c r="BJ1105" s="40">
        <v>7.8840560000000011</v>
      </c>
      <c r="BK1105" s="48">
        <v>8.8800000000000001E-4</v>
      </c>
      <c r="BL1105" s="48">
        <v>8.8800000000000001E-4</v>
      </c>
    </row>
    <row r="1106" spans="1:64" x14ac:dyDescent="0.3">
      <c r="A1106" s="41">
        <v>897.11500000000001</v>
      </c>
      <c r="B1106" s="41">
        <v>896.07683999999995</v>
      </c>
      <c r="C1106" s="41">
        <v>135.10499999999999</v>
      </c>
      <c r="D1106" s="42">
        <v>0.137906</v>
      </c>
      <c r="E1106" s="42">
        <v>4.2738999999999999E-2</v>
      </c>
      <c r="F1106" s="32">
        <v>20.754432999999999</v>
      </c>
      <c r="G1106" s="32">
        <v>41.648434999999999</v>
      </c>
      <c r="H1106" s="32">
        <v>34.773533</v>
      </c>
      <c r="I1106" s="42">
        <v>1.1632E-2</v>
      </c>
      <c r="J1106" s="42">
        <v>2.6899999999999998E-4</v>
      </c>
      <c r="K1106" s="42">
        <v>2.34E-4</v>
      </c>
      <c r="L1106" s="32">
        <v>40.173532999999999</v>
      </c>
      <c r="M1106" s="32">
        <v>9.990000000000001E-4</v>
      </c>
      <c r="N1106" s="32">
        <v>3.7268749999999955E-2</v>
      </c>
      <c r="O1106" s="32">
        <v>0.19476017499999998</v>
      </c>
      <c r="Q1106" s="41">
        <v>907.03</v>
      </c>
      <c r="R1106" s="41">
        <v>113.89100000000001</v>
      </c>
      <c r="S1106" s="32">
        <v>16.672000000000001</v>
      </c>
      <c r="T1106" s="32">
        <v>18.070448000000003</v>
      </c>
      <c r="U1106" s="32">
        <v>34.933999999999997</v>
      </c>
      <c r="V1106" s="43">
        <v>2.9399999999999999E-3</v>
      </c>
      <c r="W1106" s="44">
        <v>2.0100000000000001E-4</v>
      </c>
      <c r="X1106" s="43">
        <v>1.2799999999999999E-4</v>
      </c>
      <c r="Y1106" s="32">
        <v>16.670000000000002</v>
      </c>
      <c r="Z1106" s="41">
        <v>4.9910879999999942</v>
      </c>
      <c r="AA1106" s="45">
        <v>0.14242968750000001</v>
      </c>
      <c r="AB1106" s="45">
        <v>0.11808209374999999</v>
      </c>
      <c r="AD1106" s="40">
        <v>886.76800000000003</v>
      </c>
      <c r="AE1106" s="40">
        <v>145.27500000000001</v>
      </c>
      <c r="AF1106" s="46">
        <v>11.039</v>
      </c>
      <c r="AG1106" s="40">
        <v>2.5999999999999999E-2</v>
      </c>
      <c r="AH1106" s="40">
        <v>3.6999999999999998E-2</v>
      </c>
      <c r="AI1106" s="40">
        <v>6.3E-2</v>
      </c>
      <c r="AK1106">
        <v>908.04200000000003</v>
      </c>
      <c r="AL1106" s="40">
        <v>225.52573000000001</v>
      </c>
      <c r="AM1106" s="47">
        <v>4.3310000000000001E-2</v>
      </c>
      <c r="AN1106" s="47">
        <v>2.9506999999999999E-2</v>
      </c>
      <c r="AO1106" s="7">
        <v>9.8320000000000007</v>
      </c>
      <c r="AP1106" s="7">
        <v>14.695888</v>
      </c>
      <c r="AQ1106" s="7">
        <v>20.337</v>
      </c>
      <c r="AR1106" s="47">
        <v>1.6234000000000001E-3</v>
      </c>
      <c r="AS1106" s="48">
        <v>7.0778000000000006E-5</v>
      </c>
      <c r="AT1106" s="48">
        <v>3.9045000000000003E-5</v>
      </c>
      <c r="AU1106" s="7">
        <v>13.87</v>
      </c>
      <c r="AV1106" s="40">
        <v>2.6787279999999996</v>
      </c>
      <c r="AW1106" s="47">
        <v>3.8436828125000003E-2</v>
      </c>
      <c r="AX1106" s="47">
        <v>3.3568561562500002E-2</v>
      </c>
      <c r="AZ1106" s="40">
        <v>909.12357999999995</v>
      </c>
      <c r="BA1106" s="40">
        <v>908.95799999999997</v>
      </c>
      <c r="BB1106" s="40">
        <v>254.95776000000001</v>
      </c>
      <c r="BC1106" s="7">
        <v>16.704999999999998</v>
      </c>
      <c r="BD1106" s="7">
        <v>17.075220000000002</v>
      </c>
      <c r="BE1106" s="7">
        <v>39.837000000000003</v>
      </c>
      <c r="BF1106" s="47">
        <v>7.3299999999999997E-3</v>
      </c>
      <c r="BG1106" s="48">
        <v>7.4999999999999993E-5</v>
      </c>
      <c r="BH1106" s="48">
        <v>4.8999999999999998E-5</v>
      </c>
      <c r="BI1106" s="7">
        <v>15.672000000000001</v>
      </c>
      <c r="BJ1106" s="40">
        <v>9.8348200000000041</v>
      </c>
      <c r="BK1106" s="48">
        <v>8.8800000000000001E-4</v>
      </c>
      <c r="BL1106" s="48">
        <v>2.4272703125E-2</v>
      </c>
    </row>
    <row r="1107" spans="1:64" x14ac:dyDescent="0.3">
      <c r="A1107" s="41">
        <v>896.995</v>
      </c>
      <c r="B1107" s="41">
        <v>895.98981000000003</v>
      </c>
      <c r="C1107" s="41">
        <v>135.11501000000001</v>
      </c>
      <c r="D1107" s="42">
        <v>0.22364700000000001</v>
      </c>
      <c r="E1107" s="42">
        <v>7.7216000000000007E-2</v>
      </c>
      <c r="F1107" s="32">
        <v>22.307749000000001</v>
      </c>
      <c r="G1107" s="32">
        <v>37.937398999999999</v>
      </c>
      <c r="H1107" s="32">
        <v>37.333998999999999</v>
      </c>
      <c r="I1107" s="42">
        <v>1.5054E-2</v>
      </c>
      <c r="J1107" s="42">
        <v>3.2499999999999999E-4</v>
      </c>
      <c r="K1107" s="42">
        <v>2.9100000000000003E-4</v>
      </c>
      <c r="L1107" s="32">
        <v>36.329399000000002</v>
      </c>
      <c r="M1107" s="32">
        <v>9.990000000000001E-4</v>
      </c>
      <c r="N1107" s="32">
        <v>2.509609375000001E-2</v>
      </c>
      <c r="O1107" s="32">
        <v>0.24021627187500003</v>
      </c>
      <c r="Q1107" s="41">
        <v>906.95399999999995</v>
      </c>
      <c r="R1107" s="41">
        <v>113.898</v>
      </c>
      <c r="S1107" s="32">
        <v>16.158000000000001</v>
      </c>
      <c r="T1107" s="32">
        <v>17.957272000000003</v>
      </c>
      <c r="U1107" s="32">
        <v>34.664000000000001</v>
      </c>
      <c r="V1107" s="43">
        <v>2.4499999999999999E-3</v>
      </c>
      <c r="W1107" s="44">
        <v>2.1000000000000001E-4</v>
      </c>
      <c r="X1107" s="43">
        <v>1.22E-4</v>
      </c>
      <c r="Y1107" s="32">
        <v>16.600000000000001</v>
      </c>
      <c r="Z1107" s="41">
        <v>5.6442319999999988</v>
      </c>
      <c r="AA1107" s="45">
        <v>0.16119140625</v>
      </c>
      <c r="AB1107" s="45">
        <v>0.113735078125</v>
      </c>
      <c r="AD1107" s="40">
        <v>886.62199999999996</v>
      </c>
      <c r="AE1107" s="40">
        <v>145.285</v>
      </c>
      <c r="AF1107" s="46">
        <v>10.114000000000001</v>
      </c>
      <c r="AG1107" s="40">
        <v>8.9999999999999993E-3</v>
      </c>
      <c r="AH1107" s="40">
        <v>2E-3</v>
      </c>
      <c r="AI1107" s="40">
        <v>1.0999999999999999E-2</v>
      </c>
      <c r="AK1107">
        <v>907.95799999999997</v>
      </c>
      <c r="AL1107" s="40">
        <v>225.53752</v>
      </c>
      <c r="AM1107" s="47">
        <v>4.1699E-2</v>
      </c>
      <c r="AN1107" s="47">
        <v>1.8380000000000001E-2</v>
      </c>
      <c r="AO1107" s="7">
        <v>6.843</v>
      </c>
      <c r="AP1107" s="7">
        <v>19.534812000000002</v>
      </c>
      <c r="AQ1107" s="7">
        <v>20.030999999999999</v>
      </c>
      <c r="AR1107" s="47">
        <v>1.3475E-3</v>
      </c>
      <c r="AS1107" s="48">
        <v>6.7260000000000003E-5</v>
      </c>
      <c r="AT1107" s="48">
        <v>4.0509000000000001E-5</v>
      </c>
      <c r="AU1107" s="7">
        <v>18.96</v>
      </c>
      <c r="AV1107" s="40">
        <v>7.7409719999999993</v>
      </c>
      <c r="AW1107" s="47">
        <v>4.0415273437500003E-2</v>
      </c>
      <c r="AX1107" s="47">
        <v>3.5963292968750005E-2</v>
      </c>
      <c r="AZ1107" s="40">
        <v>909.04317000000003</v>
      </c>
      <c r="BA1107" s="40">
        <v>908.875</v>
      </c>
      <c r="BB1107" s="40">
        <v>254.97541000000001</v>
      </c>
      <c r="BC1107" s="7">
        <v>14.474</v>
      </c>
      <c r="BD1107" s="7">
        <v>15.703816</v>
      </c>
      <c r="BE1107" s="7">
        <v>36.895000000000003</v>
      </c>
      <c r="BF1107" s="47">
        <v>7.7000000000000002E-3</v>
      </c>
      <c r="BG1107" s="48">
        <v>6.4999999999999994E-5</v>
      </c>
      <c r="BH1107" s="48">
        <v>5.3999999999999998E-5</v>
      </c>
      <c r="BI1107" s="7">
        <v>14.488</v>
      </c>
      <c r="BJ1107" s="40">
        <v>10.899696000000002</v>
      </c>
      <c r="BK1107" s="48">
        <v>8.8800000000000001E-4</v>
      </c>
      <c r="BL1107" s="48">
        <v>2.8024531249999995E-2</v>
      </c>
    </row>
    <row r="1108" spans="1:64" x14ac:dyDescent="0.3">
      <c r="A1108" s="41">
        <v>896.88599999999997</v>
      </c>
      <c r="B1108" s="41">
        <v>895.83758999999998</v>
      </c>
      <c r="C1108" s="41">
        <v>135.125</v>
      </c>
      <c r="D1108" s="42">
        <v>8.5522000000000001E-2</v>
      </c>
      <c r="E1108" s="42">
        <v>2.6654000000000001E-2</v>
      </c>
      <c r="F1108" s="32">
        <v>17.8994</v>
      </c>
      <c r="G1108" s="32">
        <v>27.721150000000002</v>
      </c>
      <c r="H1108" s="32">
        <v>33.13335</v>
      </c>
      <c r="I1108" s="42">
        <v>1.4116999999999999E-2</v>
      </c>
      <c r="J1108" s="42">
        <v>3.4900000000000003E-4</v>
      </c>
      <c r="K1108" s="42">
        <v>2.7700000000000001E-4</v>
      </c>
      <c r="L1108" s="32">
        <v>26.428151</v>
      </c>
      <c r="M1108" s="32">
        <v>0.98602759999999989</v>
      </c>
      <c r="N1108" s="32">
        <v>6.7762890625000044E-2</v>
      </c>
      <c r="O1108" s="32">
        <v>0.22937718281250002</v>
      </c>
      <c r="Q1108" s="41">
        <v>906.86800000000005</v>
      </c>
      <c r="R1108" s="41">
        <v>113.90600000000001</v>
      </c>
      <c r="S1108" s="32">
        <v>14.205</v>
      </c>
      <c r="T1108" s="32">
        <v>17.243220000000001</v>
      </c>
      <c r="U1108" s="32">
        <v>32.694000000000003</v>
      </c>
      <c r="V1108" s="43">
        <v>2.0200000000000001E-3</v>
      </c>
      <c r="W1108" s="44">
        <v>1.7699999999999999E-4</v>
      </c>
      <c r="X1108" s="43">
        <v>1.25E-4</v>
      </c>
      <c r="Y1108" s="32">
        <v>16.05</v>
      </c>
      <c r="Z1108" s="41">
        <v>7.1818200000000019</v>
      </c>
      <c r="AA1108" s="45">
        <v>0.13675781249999999</v>
      </c>
      <c r="AB1108" s="45">
        <v>0.11818565625000001</v>
      </c>
      <c r="AD1108" s="40">
        <v>886.47699999999998</v>
      </c>
      <c r="AE1108" s="40">
        <v>145.29499999999999</v>
      </c>
      <c r="AF1108" s="46">
        <v>11.746</v>
      </c>
      <c r="AG1108" s="40">
        <v>6.0000000000000001E-3</v>
      </c>
      <c r="AH1108" s="40">
        <v>3.0000000000000001E-3</v>
      </c>
      <c r="AI1108" s="40">
        <v>8.9999999999999993E-3</v>
      </c>
      <c r="AK1108">
        <v>907.875</v>
      </c>
      <c r="AL1108" s="40">
        <v>225.55117000000001</v>
      </c>
      <c r="AM1108" s="47">
        <v>2.0486999999999998E-2</v>
      </c>
      <c r="AN1108" s="47">
        <v>3.5132999999999998E-2</v>
      </c>
      <c r="AO1108" s="7">
        <v>2.9870000000000001</v>
      </c>
      <c r="AP1108" s="7">
        <v>20.714907999999998</v>
      </c>
      <c r="AQ1108" s="7">
        <v>14.076000000000001</v>
      </c>
      <c r="AR1108" s="47">
        <v>1.2947E-3</v>
      </c>
      <c r="AS1108" s="48">
        <v>6.7342999999999995E-5</v>
      </c>
      <c r="AT1108" s="48">
        <v>4.2797999999999999E-5</v>
      </c>
      <c r="AU1108" s="7">
        <v>20.463999999999999</v>
      </c>
      <c r="AV1108" s="40">
        <v>8.711348000000001</v>
      </c>
      <c r="AW1108" s="47">
        <v>4.1550148437499997E-2</v>
      </c>
      <c r="AX1108" s="47">
        <v>3.8430410468749995E-2</v>
      </c>
      <c r="AZ1108" s="40">
        <v>908.96866</v>
      </c>
      <c r="BA1108" s="40">
        <v>908.79200000000003</v>
      </c>
      <c r="BB1108" s="40">
        <v>254.9906</v>
      </c>
      <c r="BC1108" s="7">
        <v>11.472</v>
      </c>
      <c r="BD1108" s="7">
        <v>15.144648</v>
      </c>
      <c r="BE1108" s="7">
        <v>31.366</v>
      </c>
      <c r="BF1108" s="47">
        <v>5.8500000000000002E-3</v>
      </c>
      <c r="BG1108" s="48">
        <v>6.3E-5</v>
      </c>
      <c r="BH1108" s="48">
        <v>1.5E-5</v>
      </c>
      <c r="BI1108" s="7">
        <v>14.180999999999999</v>
      </c>
      <c r="BJ1108" s="40">
        <v>10.762288000000002</v>
      </c>
      <c r="BK1108" s="48">
        <v>8.8800000000000001E-4</v>
      </c>
      <c r="BL1108" s="48">
        <v>8.8800000000000001E-4</v>
      </c>
    </row>
    <row r="1109" spans="1:64" x14ac:dyDescent="0.3">
      <c r="A1109" s="41">
        <v>896.77800000000002</v>
      </c>
      <c r="B1109" s="41">
        <v>895.68535999999995</v>
      </c>
      <c r="C1109" s="41">
        <v>135.13498999999999</v>
      </c>
      <c r="D1109" s="42">
        <v>1.4338E-2</v>
      </c>
      <c r="E1109" s="42">
        <v>5.836E-3</v>
      </c>
      <c r="F1109" s="32">
        <v>12.343349999999999</v>
      </c>
      <c r="G1109" s="32">
        <v>20.506399999999999</v>
      </c>
      <c r="H1109" s="32">
        <v>28.2212</v>
      </c>
      <c r="I1109" s="42">
        <v>1.0322E-2</v>
      </c>
      <c r="J1109" s="42">
        <v>3.2400000000000001E-4</v>
      </c>
      <c r="K1109" s="42">
        <v>1.8799999999999999E-4</v>
      </c>
      <c r="L1109" s="32">
        <v>19.584250000000001</v>
      </c>
      <c r="M1109" s="32">
        <v>6.0525434000000011</v>
      </c>
      <c r="N1109" s="32">
        <v>0.11836640625000004</v>
      </c>
      <c r="O1109" s="32">
        <v>0.15317937812499999</v>
      </c>
      <c r="Q1109" s="41">
        <v>906.78099999999995</v>
      </c>
      <c r="R1109" s="41">
        <v>113.914</v>
      </c>
      <c r="S1109" s="32">
        <v>10.946999999999999</v>
      </c>
      <c r="T1109" s="32">
        <v>15.999548000000001</v>
      </c>
      <c r="U1109" s="32">
        <v>27.558</v>
      </c>
      <c r="V1109" s="43">
        <v>1.8500000000000001E-3</v>
      </c>
      <c r="W1109" s="44">
        <v>1.6699999999999999E-4</v>
      </c>
      <c r="X1109" s="43">
        <v>1.06E-4</v>
      </c>
      <c r="Y1109" s="32">
        <v>15.08</v>
      </c>
      <c r="Z1109" s="41">
        <v>7.8971879999999999</v>
      </c>
      <c r="AA1109" s="45">
        <v>0.13014453125</v>
      </c>
      <c r="AB1109" s="45">
        <v>9.9759140624999992E-2</v>
      </c>
      <c r="AD1109" s="40">
        <v>886.33199999999999</v>
      </c>
      <c r="AE1109" s="40">
        <v>145.30500000000001</v>
      </c>
      <c r="AF1109" s="46">
        <v>13.579000000000001</v>
      </c>
      <c r="AG1109" s="40">
        <v>0.01</v>
      </c>
      <c r="AH1109" s="40">
        <v>0.01</v>
      </c>
      <c r="AI1109" s="40">
        <v>0.02</v>
      </c>
      <c r="AK1109">
        <v>907.79200000000003</v>
      </c>
      <c r="AL1109" s="40">
        <v>225.56468000000001</v>
      </c>
      <c r="AM1109" s="47">
        <v>4.8439999999999997E-2</v>
      </c>
      <c r="AN1109" s="47">
        <v>8.7142999999999998E-2</v>
      </c>
      <c r="AO1109" s="7">
        <v>2.4569999999999999</v>
      </c>
      <c r="AP1109" s="7">
        <v>20.859387999999999</v>
      </c>
      <c r="AQ1109" s="7">
        <v>9.2905999999999995</v>
      </c>
      <c r="AR1109" s="47">
        <v>1.5943999999999999E-3</v>
      </c>
      <c r="AS1109" s="48">
        <v>6.4222999999999998E-5</v>
      </c>
      <c r="AT1109" s="48">
        <v>4.0453E-5</v>
      </c>
      <c r="AU1109" s="7">
        <v>20.652999999999999</v>
      </c>
      <c r="AV1109" s="40">
        <v>4.8778280000000001</v>
      </c>
      <c r="AW1109" s="47">
        <v>3.2459562499999997E-2</v>
      </c>
      <c r="AX1109" s="47">
        <v>3.5074391249999996E-2</v>
      </c>
      <c r="AZ1109" s="40">
        <v>908.89506999999992</v>
      </c>
      <c r="BA1109" s="40">
        <v>908.70799999999997</v>
      </c>
      <c r="BB1109" s="40">
        <v>255.00373999999999</v>
      </c>
      <c r="BC1109" s="7">
        <v>7.5529999999999999</v>
      </c>
      <c r="BD1109" s="7">
        <v>14.150452</v>
      </c>
      <c r="BE1109" s="7">
        <v>20.904</v>
      </c>
      <c r="BF1109" s="47">
        <v>4.1200000000000004E-3</v>
      </c>
      <c r="BG1109" s="48">
        <v>5.0000000000000002E-5</v>
      </c>
      <c r="BH1109" s="48">
        <v>7.9999999999999996E-6</v>
      </c>
      <c r="BI1109" s="7">
        <v>13.516</v>
      </c>
      <c r="BJ1109" s="40">
        <v>7.338811999999999</v>
      </c>
      <c r="BK1109" s="48">
        <v>8.8800000000000001E-4</v>
      </c>
      <c r="BL1109" s="48">
        <v>8.8800000000000001E-4</v>
      </c>
    </row>
    <row r="1110" spans="1:64" x14ac:dyDescent="0.3">
      <c r="A1110" s="41">
        <v>896.66899999999998</v>
      </c>
      <c r="B1110" s="41">
        <v>895.53290000000004</v>
      </c>
      <c r="C1110" s="41">
        <v>135.14500000000001</v>
      </c>
      <c r="D1110" s="42">
        <v>1.2477E-2</v>
      </c>
      <c r="E1110" s="42">
        <v>3.9699999999999996E-3</v>
      </c>
      <c r="F1110" s="32">
        <v>8.3084360000000004</v>
      </c>
      <c r="G1110" s="32">
        <v>15.151233</v>
      </c>
      <c r="H1110" s="32">
        <v>26.408598999999999</v>
      </c>
      <c r="I1110" s="42">
        <v>4.9490000000000003E-3</v>
      </c>
      <c r="J1110" s="42">
        <v>1.4200000000000001E-4</v>
      </c>
      <c r="K1110" s="42">
        <v>9.7999999999999997E-5</v>
      </c>
      <c r="L1110" s="32">
        <v>14.511333</v>
      </c>
      <c r="M1110" s="32">
        <v>11.486647943999998</v>
      </c>
      <c r="N1110" s="32">
        <v>4.3406640624999999E-2</v>
      </c>
      <c r="O1110" s="32">
        <v>8.1304857812499992E-2</v>
      </c>
      <c r="Q1110" s="41">
        <v>906.70600000000002</v>
      </c>
      <c r="R1110" s="41">
        <v>113.92100000000001</v>
      </c>
      <c r="S1110" s="32">
        <v>7.2229999999999999</v>
      </c>
      <c r="T1110" s="32">
        <v>14.616731999999999</v>
      </c>
      <c r="U1110" s="32">
        <v>21.244</v>
      </c>
      <c r="V1110" s="43">
        <v>1.7700000000000001E-3</v>
      </c>
      <c r="W1110" s="44">
        <v>1.6200000000000001E-4</v>
      </c>
      <c r="X1110" s="43">
        <v>1.16E-4</v>
      </c>
      <c r="Y1110" s="32">
        <v>14.01</v>
      </c>
      <c r="Z1110" s="41">
        <v>8.2714920000000003</v>
      </c>
      <c r="AA1110" s="45">
        <v>0.12673828125</v>
      </c>
      <c r="AB1110" s="45">
        <v>0.110029015625</v>
      </c>
      <c r="AD1110" s="40">
        <v>886.18700000000001</v>
      </c>
      <c r="AE1110" s="40">
        <v>145.315</v>
      </c>
      <c r="AF1110" s="46">
        <v>16.036000000000001</v>
      </c>
      <c r="AG1110" s="40">
        <v>2.1999999999999999E-2</v>
      </c>
      <c r="AH1110" s="40">
        <v>1.2999999999999999E-2</v>
      </c>
      <c r="AI1110" s="40">
        <v>3.5000000000000003E-2</v>
      </c>
      <c r="AK1110">
        <v>907.70799999999997</v>
      </c>
      <c r="AL1110" s="40">
        <v>225.57812000000001</v>
      </c>
      <c r="AM1110" s="47">
        <v>5.9732E-2</v>
      </c>
      <c r="AN1110" s="47">
        <v>0.15831000000000001</v>
      </c>
      <c r="AO1110" s="7">
        <v>2.3340000000000001</v>
      </c>
      <c r="AP1110" s="7">
        <v>20.755056</v>
      </c>
      <c r="AQ1110" s="7">
        <v>8.3613</v>
      </c>
      <c r="AR1110" s="47">
        <v>1.5307000000000001E-3</v>
      </c>
      <c r="AS1110" s="48">
        <v>5.6237999999999999E-5</v>
      </c>
      <c r="AT1110" s="48">
        <v>3.3345E-5</v>
      </c>
      <c r="AU1110" s="7">
        <v>20.559000000000001</v>
      </c>
      <c r="AV1110" s="40">
        <v>4.1694360000000001</v>
      </c>
      <c r="AW1110" s="47">
        <v>2.5743585937500001E-2</v>
      </c>
      <c r="AX1110" s="47">
        <v>2.8181279218749997E-2</v>
      </c>
      <c r="AZ1110" s="40">
        <v>908.82180000000005</v>
      </c>
      <c r="BA1110" s="40">
        <v>908.625</v>
      </c>
      <c r="BB1110" s="40">
        <v>255.017</v>
      </c>
      <c r="BC1110" s="7">
        <v>3.5219999999999998</v>
      </c>
      <c r="BD1110" s="7">
        <v>13.192848</v>
      </c>
      <c r="BE1110" s="7">
        <v>9.9250000000000007</v>
      </c>
      <c r="BF1110" s="47">
        <v>2.47E-3</v>
      </c>
      <c r="BG1110" s="48">
        <v>6.7999999999999999E-5</v>
      </c>
      <c r="BH1110" s="48">
        <v>1.2999999999999999E-5</v>
      </c>
      <c r="BI1110" s="7">
        <v>12.897</v>
      </c>
      <c r="BJ1110" s="40">
        <v>3.5994880000000009</v>
      </c>
      <c r="BK1110" s="48">
        <v>1.8792968750000003E-2</v>
      </c>
      <c r="BL1110" s="48">
        <v>4.6676093750000003E-3</v>
      </c>
    </row>
    <row r="1111" spans="1:64" x14ac:dyDescent="0.3">
      <c r="A1111" s="41">
        <v>896.56100000000004</v>
      </c>
      <c r="B1111" s="41">
        <v>895.38067999999998</v>
      </c>
      <c r="C1111" s="41">
        <v>135.155</v>
      </c>
      <c r="D1111" s="42">
        <v>2.5141E-2</v>
      </c>
      <c r="E1111" s="42">
        <v>1.1564E-2</v>
      </c>
      <c r="F1111" s="32">
        <v>9.1611100000000008</v>
      </c>
      <c r="G1111" s="32">
        <v>18.340250000000001</v>
      </c>
      <c r="H1111" s="32">
        <v>27.82235</v>
      </c>
      <c r="I1111" s="42">
        <v>3.8609999999999998E-3</v>
      </c>
      <c r="J1111" s="42">
        <v>4.8000000000000001E-5</v>
      </c>
      <c r="K1111" s="42">
        <v>8.0000000000000007E-5</v>
      </c>
      <c r="L1111" s="32">
        <v>17.6404</v>
      </c>
      <c r="M1111" s="32">
        <v>11.36899644</v>
      </c>
      <c r="N1111" s="32">
        <v>9.9900000000000002E-5</v>
      </c>
      <c r="O1111" s="32">
        <v>6.6975157812500005E-2</v>
      </c>
      <c r="Q1111" s="41">
        <v>906.61900000000003</v>
      </c>
      <c r="R1111" s="41">
        <v>113.929</v>
      </c>
      <c r="S1111" s="32">
        <v>3.8969999999999998</v>
      </c>
      <c r="T1111" s="32">
        <v>13.617348</v>
      </c>
      <c r="U1111" s="32">
        <v>14.702</v>
      </c>
      <c r="V1111" s="43">
        <v>1.72E-3</v>
      </c>
      <c r="W1111" s="44">
        <v>1.6100000000000001E-4</v>
      </c>
      <c r="X1111" s="43">
        <v>1.02E-4</v>
      </c>
      <c r="Y1111" s="32">
        <v>13.29</v>
      </c>
      <c r="Z1111" s="41">
        <v>7.7029880000000004</v>
      </c>
      <c r="AA1111" s="45">
        <v>0.12673437500000001</v>
      </c>
      <c r="AB1111" s="45">
        <v>9.6197687500000004E-2</v>
      </c>
      <c r="AD1111" s="40">
        <v>886.04200000000003</v>
      </c>
      <c r="AE1111" s="40">
        <v>145.32499999999999</v>
      </c>
      <c r="AF1111" s="46">
        <v>19.402999999999999</v>
      </c>
      <c r="AG1111" s="40">
        <v>8.5000000000000006E-2</v>
      </c>
      <c r="AH1111" s="40">
        <v>6.7000000000000004E-2</v>
      </c>
      <c r="AI1111" s="40">
        <v>0.152</v>
      </c>
      <c r="AK1111">
        <v>907.625</v>
      </c>
      <c r="AL1111" s="40">
        <v>225.59209000000001</v>
      </c>
      <c r="AM1111" s="47">
        <v>2.5676999999999998E-2</v>
      </c>
      <c r="AN1111" s="47">
        <v>2.3088999999999998E-2</v>
      </c>
      <c r="AO1111" s="7">
        <v>1.9330000000000001</v>
      </c>
      <c r="AP1111" s="7">
        <v>16.847372</v>
      </c>
      <c r="AQ1111" s="7">
        <v>6.9976000000000003</v>
      </c>
      <c r="AR1111" s="47">
        <v>1.4793E-3</v>
      </c>
      <c r="AS1111" s="48">
        <v>5.0578999999999998E-5</v>
      </c>
      <c r="AT1111" s="48">
        <v>2.8048999999999999E-5</v>
      </c>
      <c r="AU1111" s="7">
        <v>16.684999999999999</v>
      </c>
      <c r="AV1111" s="40">
        <v>3.5259320000000001</v>
      </c>
      <c r="AW1111" s="47">
        <v>2.1108570312499995E-2</v>
      </c>
      <c r="AX1111" s="47">
        <v>2.305867390625E-2</v>
      </c>
      <c r="AZ1111" s="40">
        <v>908.74925000000007</v>
      </c>
      <c r="BA1111" s="40">
        <v>908.54200000000003</v>
      </c>
      <c r="BB1111" s="40">
        <v>255.02995999999999</v>
      </c>
      <c r="BC1111" s="7">
        <v>1.42</v>
      </c>
      <c r="BD1111" s="7">
        <v>13.11928</v>
      </c>
      <c r="BE1111" s="7">
        <v>5.319</v>
      </c>
      <c r="BF1111" s="47">
        <v>1.6100000000000001E-3</v>
      </c>
      <c r="BG1111" s="48">
        <v>7.7000000000000001E-5</v>
      </c>
      <c r="BH1111" s="48">
        <v>2.5999999999999998E-5</v>
      </c>
      <c r="BI1111" s="7">
        <v>13</v>
      </c>
      <c r="BJ1111" s="40">
        <v>2.7686799999999998</v>
      </c>
      <c r="BK1111" s="48">
        <v>4.4925781249999998E-2</v>
      </c>
      <c r="BL1111" s="48">
        <v>2.0568765624999995E-2</v>
      </c>
    </row>
    <row r="1112" spans="1:64" x14ac:dyDescent="0.3">
      <c r="A1112" s="41">
        <v>896.452</v>
      </c>
      <c r="B1112" s="41">
        <v>895.22844999999995</v>
      </c>
      <c r="C1112" s="41">
        <v>135.16498999999999</v>
      </c>
      <c r="D1112" s="42">
        <v>4.2237999999999998E-2</v>
      </c>
      <c r="E1112" s="42">
        <v>1.6858000000000001E-2</v>
      </c>
      <c r="F1112" s="32">
        <v>15.592349</v>
      </c>
      <c r="G1112" s="32">
        <v>22.198049000000001</v>
      </c>
      <c r="H1112" s="32">
        <v>37.758301000000003</v>
      </c>
      <c r="I1112" s="42">
        <v>4.8349999999999999E-3</v>
      </c>
      <c r="J1112" s="42">
        <v>8.2999999999999998E-5</v>
      </c>
      <c r="K1112" s="42">
        <v>8.7000000000000001E-5</v>
      </c>
      <c r="L1112" s="32">
        <v>20.973148999999999</v>
      </c>
      <c r="M1112" s="32">
        <v>9.754442196000003</v>
      </c>
      <c r="N1112" s="32">
        <v>9.9900000000000002E-5</v>
      </c>
      <c r="O1112" s="32">
        <v>7.0689429687499999E-2</v>
      </c>
      <c r="Q1112" s="41">
        <v>906.53200000000004</v>
      </c>
      <c r="R1112" s="41">
        <v>113.937</v>
      </c>
      <c r="S1112" s="32">
        <v>2.3679999999999999</v>
      </c>
      <c r="T1112" s="32">
        <v>13.838912000000001</v>
      </c>
      <c r="U1112" s="32">
        <v>9.7219999999999995</v>
      </c>
      <c r="V1112" s="43">
        <v>1.7600000000000001E-3</v>
      </c>
      <c r="W1112" s="44">
        <v>1.37E-4</v>
      </c>
      <c r="X1112" s="43">
        <v>8.8999999999999995E-5</v>
      </c>
      <c r="Y1112" s="32">
        <v>13.64</v>
      </c>
      <c r="Z1112" s="41">
        <v>5.4690719999999997</v>
      </c>
      <c r="AA1112" s="45">
        <v>0.1019375</v>
      </c>
      <c r="AB1112" s="45">
        <v>8.3062749999999991E-2</v>
      </c>
      <c r="AD1112" s="40">
        <v>885.89700000000005</v>
      </c>
      <c r="AE1112" s="40">
        <v>145.33500000000001</v>
      </c>
      <c r="AF1112" s="46">
        <v>20.527999999999999</v>
      </c>
      <c r="AG1112" s="40">
        <v>0.13500000000000001</v>
      </c>
      <c r="AH1112" s="40">
        <v>8.6999999999999994E-2</v>
      </c>
      <c r="AI1112" s="40">
        <v>0.222</v>
      </c>
      <c r="AK1112">
        <v>907.54200000000003</v>
      </c>
      <c r="AL1112" s="40">
        <v>225.60567</v>
      </c>
      <c r="AM1112" s="47">
        <v>1.4695E-2</v>
      </c>
      <c r="AN1112" s="47">
        <v>1.2494E-2</v>
      </c>
      <c r="AO1112" s="7">
        <v>1.2689999999999999</v>
      </c>
      <c r="AP1112" s="7">
        <v>13.890596</v>
      </c>
      <c r="AQ1112" s="7">
        <v>5.6167999999999996</v>
      </c>
      <c r="AR1112" s="47">
        <v>1.4613E-3</v>
      </c>
      <c r="AS1112" s="48">
        <v>6.1558999999999998E-5</v>
      </c>
      <c r="AT1112" s="48">
        <v>3.8136999999999998E-5</v>
      </c>
      <c r="AU1112" s="7">
        <v>13.784000000000001</v>
      </c>
      <c r="AV1112" s="40">
        <v>3.3376759999999996</v>
      </c>
      <c r="AW1112" s="47">
        <v>3.2447164062499999E-2</v>
      </c>
      <c r="AX1112" s="47">
        <v>3.3207395781250003E-2</v>
      </c>
      <c r="AZ1112" s="40">
        <v>908.67592999999999</v>
      </c>
      <c r="BA1112" s="40">
        <v>908.45799999999997</v>
      </c>
      <c r="BB1112" s="40">
        <v>255.04319000000001</v>
      </c>
      <c r="BC1112" s="7">
        <v>0.94699999999999995</v>
      </c>
      <c r="BD1112" s="7">
        <v>13.060548000000001</v>
      </c>
      <c r="BE1112" s="7">
        <v>4.7030000000000003</v>
      </c>
      <c r="BF1112" s="47">
        <v>1.1900000000000001E-3</v>
      </c>
      <c r="BG1112" s="48">
        <v>5.5999999999999999E-5</v>
      </c>
      <c r="BH1112" s="48">
        <v>1.5999999999999999E-5</v>
      </c>
      <c r="BI1112" s="7">
        <v>12.981</v>
      </c>
      <c r="BJ1112" s="40">
        <v>3.0021880000000003</v>
      </c>
      <c r="BK1112" s="48">
        <v>3.2292968749999998E-2</v>
      </c>
      <c r="BL1112" s="48">
        <v>1.1985609374999999E-2</v>
      </c>
    </row>
    <row r="1113" spans="1:64" x14ac:dyDescent="0.3">
      <c r="A1113" s="41">
        <v>896.34400000000005</v>
      </c>
      <c r="B1113" s="41">
        <v>895.07605000000001</v>
      </c>
      <c r="C1113" s="41">
        <v>135.17500000000001</v>
      </c>
      <c r="D1113" s="42">
        <v>5.6457E-2</v>
      </c>
      <c r="E1113" s="42">
        <v>2.0296000000000002E-2</v>
      </c>
      <c r="F1113" s="32">
        <v>22.6434</v>
      </c>
      <c r="G1113" s="32">
        <v>20.136365999999999</v>
      </c>
      <c r="H1113" s="32">
        <v>48.593400000000003</v>
      </c>
      <c r="I1113" s="42">
        <v>6.378E-3</v>
      </c>
      <c r="J1113" s="42">
        <v>1.5799999999999999E-4</v>
      </c>
      <c r="K1113" s="42">
        <v>1.5699999999999999E-4</v>
      </c>
      <c r="L1113" s="32">
        <v>18.341601000000001</v>
      </c>
      <c r="M1113" s="32">
        <v>7.9258536000000035</v>
      </c>
      <c r="N1113" s="32">
        <v>3.0938281250000008E-2</v>
      </c>
      <c r="O1113" s="32">
        <v>0.13548421562499999</v>
      </c>
      <c r="Q1113" s="41">
        <v>906.44600000000003</v>
      </c>
      <c r="R1113" s="41">
        <v>113.94499999999999</v>
      </c>
      <c r="S1113" s="32">
        <v>2.492</v>
      </c>
      <c r="T1113" s="32">
        <v>14.559327999999999</v>
      </c>
      <c r="U1113" s="32">
        <v>7.782</v>
      </c>
      <c r="V1113" s="43">
        <v>1.7099999999999999E-3</v>
      </c>
      <c r="W1113" s="44">
        <v>1.4200000000000001E-4</v>
      </c>
      <c r="X1113" s="43">
        <v>7.2000000000000002E-5</v>
      </c>
      <c r="Y1113" s="32">
        <v>14.35</v>
      </c>
      <c r="Z1113" s="41">
        <v>3.306368</v>
      </c>
      <c r="AA1113" s="45">
        <v>0.10793359375000001</v>
      </c>
      <c r="AB1113" s="45">
        <v>6.6231421875000002E-2</v>
      </c>
      <c r="AD1113" s="40">
        <v>885.70500000000004</v>
      </c>
      <c r="AE1113" s="40">
        <v>145.345</v>
      </c>
      <c r="AF1113" s="46">
        <v>19.827999999999999</v>
      </c>
      <c r="AG1113" s="40">
        <v>2.7E-2</v>
      </c>
      <c r="AH1113" s="40">
        <v>1.7999999999999999E-2</v>
      </c>
      <c r="AI1113" s="40">
        <v>4.4999999999999998E-2</v>
      </c>
      <c r="AK1113">
        <v>907.45799999999997</v>
      </c>
      <c r="AL1113" s="40">
        <v>225.61972</v>
      </c>
      <c r="AM1113" s="47">
        <v>1.6358000000000001E-2</v>
      </c>
      <c r="AN1113" s="47">
        <v>1.0692999999999999E-2</v>
      </c>
      <c r="AO1113" s="7">
        <v>1.4650000000000001</v>
      </c>
      <c r="AP1113" s="7">
        <v>12.61106</v>
      </c>
      <c r="AQ1113" s="7">
        <v>6.4786999999999999</v>
      </c>
      <c r="AR1113" s="47">
        <v>1.4572000000000001E-3</v>
      </c>
      <c r="AS1113" s="48">
        <v>1.0273E-4</v>
      </c>
      <c r="AT1113" s="48">
        <v>5.9425000000000001E-5</v>
      </c>
      <c r="AU1113" s="7">
        <v>12.488</v>
      </c>
      <c r="AV1113" s="40">
        <v>3.8475599999999996</v>
      </c>
      <c r="AW1113" s="47">
        <v>7.3699843750000008E-2</v>
      </c>
      <c r="AX1113" s="47">
        <v>5.4509226875000004E-2</v>
      </c>
      <c r="AZ1113" s="40">
        <v>908.60350000000005</v>
      </c>
      <c r="BA1113" s="40">
        <v>908.375</v>
      </c>
      <c r="BB1113" s="40">
        <v>255.05616000000001</v>
      </c>
      <c r="BC1113" s="7">
        <v>1.341</v>
      </c>
      <c r="BD1113" s="7">
        <v>12.766643999999999</v>
      </c>
      <c r="BE1113" s="7">
        <v>5.4320000000000004</v>
      </c>
      <c r="BF1113" s="47">
        <v>1.1800000000000001E-3</v>
      </c>
      <c r="BG1113" s="48">
        <v>5.5000000000000002E-5</v>
      </c>
      <c r="BH1113" s="48">
        <v>2.4000000000000001E-5</v>
      </c>
      <c r="BI1113" s="7">
        <v>12.654</v>
      </c>
      <c r="BJ1113" s="40">
        <v>3.0235640000000004</v>
      </c>
      <c r="BK1113" s="48">
        <v>3.1492187499999998E-2</v>
      </c>
      <c r="BL1113" s="48">
        <v>2.0019343750000002E-2</v>
      </c>
    </row>
    <row r="1114" spans="1:64" x14ac:dyDescent="0.3">
      <c r="A1114" s="41">
        <v>896.22299999999996</v>
      </c>
      <c r="B1114" s="41">
        <v>894.95294000000001</v>
      </c>
      <c r="C1114" s="41">
        <v>135.185</v>
      </c>
      <c r="D1114" s="42">
        <v>5.4184000000000003E-2</v>
      </c>
      <c r="E1114" s="42">
        <v>1.426E-2</v>
      </c>
      <c r="F1114" s="32">
        <v>22.013248999999998</v>
      </c>
      <c r="G1114" s="32">
        <v>21.896601</v>
      </c>
      <c r="H1114" s="32">
        <v>43.203299000000001</v>
      </c>
      <c r="I1114" s="42">
        <v>7.4419999999999998E-3</v>
      </c>
      <c r="J1114" s="42">
        <v>2.4600000000000002E-4</v>
      </c>
      <c r="K1114" s="42">
        <v>2.2599999999999999E-4</v>
      </c>
      <c r="L1114" s="32">
        <v>20.17315</v>
      </c>
      <c r="M1114" s="32">
        <v>3.6675037960000054</v>
      </c>
      <c r="N1114" s="32">
        <v>9.774140625000001E-2</v>
      </c>
      <c r="O1114" s="32">
        <v>0.20089487812499998</v>
      </c>
      <c r="Q1114" s="41">
        <v>906.37</v>
      </c>
      <c r="R1114" s="41">
        <v>113.952</v>
      </c>
      <c r="S1114" s="32">
        <v>3.657</v>
      </c>
      <c r="T1114" s="32">
        <v>14.927187999999999</v>
      </c>
      <c r="U1114" s="32">
        <v>8.1579999999999995</v>
      </c>
      <c r="V1114" s="43">
        <v>1.72E-3</v>
      </c>
      <c r="W1114" s="44">
        <v>1.6100000000000001E-4</v>
      </c>
      <c r="X1114" s="43">
        <v>6.2000000000000003E-5</v>
      </c>
      <c r="Y1114" s="32">
        <v>14.62</v>
      </c>
      <c r="Z1114" s="41">
        <v>1.5900279999999993</v>
      </c>
      <c r="AA1114" s="45">
        <v>0.12673437500000001</v>
      </c>
      <c r="AB1114" s="45">
        <v>5.6197687500000003E-2</v>
      </c>
      <c r="AD1114" s="40">
        <v>885.51300000000003</v>
      </c>
      <c r="AE1114" s="40">
        <v>145.35499999999999</v>
      </c>
      <c r="AF1114" s="46">
        <v>15.846</v>
      </c>
      <c r="AG1114" s="40">
        <v>8.9999999999999993E-3</v>
      </c>
      <c r="AH1114" s="40">
        <v>7.0000000000000001E-3</v>
      </c>
      <c r="AI1114" s="40">
        <v>1.6E-2</v>
      </c>
      <c r="AK1114">
        <v>907.375</v>
      </c>
      <c r="AL1114" s="40">
        <v>225.63399999999999</v>
      </c>
      <c r="AM1114" s="47">
        <v>2.8886999999999999E-2</v>
      </c>
      <c r="AN1114" s="47">
        <v>1.0196999999999999E-2</v>
      </c>
      <c r="AO1114" s="7">
        <v>3.0760000000000001</v>
      </c>
      <c r="AP1114" s="7">
        <v>15.539384</v>
      </c>
      <c r="AQ1114" s="7">
        <v>11.475</v>
      </c>
      <c r="AR1114" s="47">
        <v>2.0138999999999999E-3</v>
      </c>
      <c r="AS1114" s="48">
        <v>1.3392999999999999E-4</v>
      </c>
      <c r="AT1114" s="48">
        <v>8.3196999999999996E-5</v>
      </c>
      <c r="AU1114" s="7">
        <v>15.281000000000001</v>
      </c>
      <c r="AV1114" s="40">
        <v>5.9505039999999996</v>
      </c>
      <c r="AW1114" s="47">
        <v>9.3809335937500002E-2</v>
      </c>
      <c r="AX1114" s="47">
        <v>7.6403234218749991E-2</v>
      </c>
      <c r="AZ1114" s="40">
        <v>908.53095000000008</v>
      </c>
      <c r="BA1114" s="40">
        <v>908.29200000000003</v>
      </c>
      <c r="BB1114" s="40">
        <v>255.06912</v>
      </c>
      <c r="BC1114" s="7">
        <v>2.5649999999999999</v>
      </c>
      <c r="BD1114" s="7">
        <v>13.256460000000001</v>
      </c>
      <c r="BE1114" s="7">
        <v>7.758</v>
      </c>
      <c r="BF1114" s="47">
        <v>1.7700000000000001E-3</v>
      </c>
      <c r="BG1114" s="48">
        <v>7.4999999999999993E-5</v>
      </c>
      <c r="BH1114" s="48">
        <v>4.3000000000000002E-5</v>
      </c>
      <c r="BI1114" s="7">
        <v>13.041</v>
      </c>
      <c r="BJ1114" s="40">
        <v>3.1512599999999997</v>
      </c>
      <c r="BK1114" s="48">
        <v>3.9738281249999993E-2</v>
      </c>
      <c r="BL1114" s="48">
        <v>3.7029015625000002E-2</v>
      </c>
    </row>
    <row r="1115" spans="1:64" x14ac:dyDescent="0.3">
      <c r="A1115" s="41">
        <v>896.11500000000001</v>
      </c>
      <c r="B1115" s="41">
        <v>894.85864000000004</v>
      </c>
      <c r="C1115" s="41">
        <v>135.19501</v>
      </c>
      <c r="D1115" s="42">
        <v>4.9181000000000002E-2</v>
      </c>
      <c r="E1115" s="42">
        <v>1.3438E-2</v>
      </c>
      <c r="F1115" s="32">
        <v>19.117101000000002</v>
      </c>
      <c r="G1115" s="32">
        <v>21.685219</v>
      </c>
      <c r="H1115" s="32">
        <v>38.460000999999998</v>
      </c>
      <c r="I1115" s="42">
        <v>7.0600000000000003E-3</v>
      </c>
      <c r="J1115" s="42">
        <v>2.5300000000000002E-4</v>
      </c>
      <c r="K1115" s="42">
        <v>3.0699999999999998E-4</v>
      </c>
      <c r="L1115" s="32">
        <v>20.215893999999999</v>
      </c>
      <c r="M1115" s="32">
        <v>4.1256876039999923</v>
      </c>
      <c r="N1115" s="32">
        <v>0.11235156250000002</v>
      </c>
      <c r="O1115" s="32">
        <v>0.28318353125000001</v>
      </c>
      <c r="Q1115" s="41">
        <v>906.28399999999999</v>
      </c>
      <c r="R1115" s="41">
        <v>113.96</v>
      </c>
      <c r="S1115" s="32">
        <v>5.7530000000000001</v>
      </c>
      <c r="T1115" s="32">
        <v>14.913252</v>
      </c>
      <c r="U1115" s="32">
        <v>10.659000000000001</v>
      </c>
      <c r="V1115" s="43">
        <v>1.8500000000000001E-3</v>
      </c>
      <c r="W1115" s="44">
        <v>1.2999999999999999E-4</v>
      </c>
      <c r="X1115" s="43">
        <v>8.0000000000000007E-5</v>
      </c>
      <c r="Y1115" s="32">
        <v>14.43</v>
      </c>
      <c r="Z1115" s="41">
        <v>0.32661200000000079</v>
      </c>
      <c r="AA1115" s="45">
        <v>9.3144531249999996E-2</v>
      </c>
      <c r="AB1115" s="45">
        <v>7.3759140624999997E-2</v>
      </c>
      <c r="AD1115" s="40">
        <v>885.32100000000003</v>
      </c>
      <c r="AE1115" s="40">
        <v>145.36500000000001</v>
      </c>
      <c r="AF1115" s="46">
        <v>10.727</v>
      </c>
      <c r="AG1115" s="40">
        <v>8.9999999999999993E-3</v>
      </c>
      <c r="AH1115" s="40">
        <v>6.0000000000000001E-3</v>
      </c>
      <c r="AI1115" s="40">
        <v>1.4999999999999999E-2</v>
      </c>
      <c r="AK1115">
        <v>907.29200000000003</v>
      </c>
      <c r="AL1115" s="40">
        <v>225.64688000000001</v>
      </c>
      <c r="AM1115" s="47">
        <v>7.9294000000000003E-2</v>
      </c>
      <c r="AN1115" s="47">
        <v>3.3420999999999999E-2</v>
      </c>
      <c r="AO1115" s="7">
        <v>6.1020000000000003</v>
      </c>
      <c r="AP1115" s="7">
        <v>17.311568000000001</v>
      </c>
      <c r="AQ1115" s="7">
        <v>14.43</v>
      </c>
      <c r="AR1115" s="47">
        <v>3.6738999999999999E-3</v>
      </c>
      <c r="AS1115" s="48">
        <v>1.3473000000000001E-4</v>
      </c>
      <c r="AT1115" s="48">
        <v>9.6559999999999997E-5</v>
      </c>
      <c r="AU1115" s="7">
        <v>16.798999999999999</v>
      </c>
      <c r="AV1115" s="40">
        <v>3.4708079999999981</v>
      </c>
      <c r="AW1115" s="47">
        <v>6.1539023437500007E-2</v>
      </c>
      <c r="AX1115" s="47">
        <v>8.4166327968749996E-2</v>
      </c>
      <c r="AZ1115" s="40">
        <v>908.45754999999997</v>
      </c>
      <c r="BA1115" s="40">
        <v>908.20799999999997</v>
      </c>
      <c r="BB1115" s="40">
        <v>255.08234999999999</v>
      </c>
      <c r="BC1115" s="7">
        <v>4.5220000000000002</v>
      </c>
      <c r="BD1115" s="7">
        <v>14.933848000000001</v>
      </c>
      <c r="BE1115" s="7">
        <v>10.439</v>
      </c>
      <c r="BF1115" s="47">
        <v>2.82E-3</v>
      </c>
      <c r="BG1115" s="48">
        <v>1E-4</v>
      </c>
      <c r="BH1115" s="48">
        <v>4.6E-5</v>
      </c>
      <c r="BI1115" s="7">
        <v>14.554</v>
      </c>
      <c r="BJ1115" s="40">
        <v>2.3174879999999991</v>
      </c>
      <c r="BK1115" s="48">
        <v>4.3820312500000007E-2</v>
      </c>
      <c r="BL1115" s="48">
        <v>3.6486906249999999E-2</v>
      </c>
    </row>
    <row r="1116" spans="1:64" x14ac:dyDescent="0.3">
      <c r="A1116" s="41">
        <v>896.00599999999997</v>
      </c>
      <c r="B1116" s="41">
        <v>894.76453000000004</v>
      </c>
      <c r="C1116" s="41">
        <v>135.20500000000001</v>
      </c>
      <c r="D1116" s="42">
        <v>4.0167000000000001E-2</v>
      </c>
      <c r="E1116" s="42">
        <v>1.6504000000000001E-2</v>
      </c>
      <c r="F1116" s="32">
        <v>15.06845</v>
      </c>
      <c r="G1116" s="32">
        <v>20.07835</v>
      </c>
      <c r="H1116" s="32">
        <v>36.498150000000003</v>
      </c>
      <c r="I1116" s="42">
        <v>5.2500000000000003E-3</v>
      </c>
      <c r="J1116" s="42">
        <v>2.1699999999999999E-4</v>
      </c>
      <c r="K1116" s="42">
        <v>2.8499999999999999E-4</v>
      </c>
      <c r="L1116" s="32">
        <v>18.895299999999999</v>
      </c>
      <c r="M1116" s="32">
        <v>9.4352137999999997</v>
      </c>
      <c r="N1116" s="32">
        <v>0.11241015624999999</v>
      </c>
      <c r="O1116" s="32">
        <v>0.26728945312499997</v>
      </c>
      <c r="Q1116" s="41">
        <v>906.197</v>
      </c>
      <c r="R1116" s="41">
        <v>113.968</v>
      </c>
      <c r="S1116" s="32">
        <v>7.8760000000000003</v>
      </c>
      <c r="T1116" s="32">
        <v>13.801584</v>
      </c>
      <c r="U1116" s="32">
        <v>14.566000000000001</v>
      </c>
      <c r="V1116" s="43">
        <v>1.81E-3</v>
      </c>
      <c r="W1116" s="44">
        <v>1.16E-4</v>
      </c>
      <c r="X1116" s="43">
        <v>9.2999999999999997E-5</v>
      </c>
      <c r="Y1116" s="32">
        <v>13.14</v>
      </c>
      <c r="Z1116" s="41">
        <v>0.42070400000000063</v>
      </c>
      <c r="AA1116" s="45">
        <v>7.9941406249999999E-2</v>
      </c>
      <c r="AB1116" s="45">
        <v>8.6894078124999996E-2</v>
      </c>
      <c r="AD1116" s="40">
        <v>885.12900000000002</v>
      </c>
      <c r="AE1116" s="40">
        <v>145.375</v>
      </c>
      <c r="AF1116" s="46">
        <v>9.19</v>
      </c>
      <c r="AG1116" s="40">
        <v>5.0000000000000001E-3</v>
      </c>
      <c r="AH1116" s="40">
        <v>7.0000000000000001E-3</v>
      </c>
      <c r="AI1116" s="40">
        <v>1.2E-2</v>
      </c>
      <c r="AK1116">
        <v>907.20799999999997</v>
      </c>
      <c r="AL1116" s="40">
        <v>225.66192000000001</v>
      </c>
      <c r="AM1116" s="47">
        <v>0.10367999999999999</v>
      </c>
      <c r="AN1116" s="47">
        <v>3.2448999999999999E-2</v>
      </c>
      <c r="AO1116" s="7">
        <v>7.66</v>
      </c>
      <c r="AP1116" s="7">
        <v>17.07544</v>
      </c>
      <c r="AQ1116" s="7">
        <v>14.643000000000001</v>
      </c>
      <c r="AR1116" s="47">
        <v>5.3188999999999997E-3</v>
      </c>
      <c r="AS1116" s="48">
        <v>1.5824E-4</v>
      </c>
      <c r="AT1116" s="48">
        <v>9.1200999999999996E-5</v>
      </c>
      <c r="AU1116" s="7">
        <v>16.431999999999999</v>
      </c>
      <c r="AV1116" s="40">
        <v>0.88564000000000043</v>
      </c>
      <c r="AW1116" s="47">
        <v>5.2277539062500017E-2</v>
      </c>
      <c r="AX1116" s="47">
        <v>7.3258023281250001E-2</v>
      </c>
      <c r="AZ1116" s="40">
        <v>908.38151000000005</v>
      </c>
      <c r="BA1116" s="40">
        <v>908.125</v>
      </c>
      <c r="BB1116" s="40">
        <v>255.09598</v>
      </c>
      <c r="BC1116" s="7">
        <v>7.3109999999999999</v>
      </c>
      <c r="BD1116" s="7">
        <v>16.864124</v>
      </c>
      <c r="BE1116" s="7">
        <v>13.505000000000001</v>
      </c>
      <c r="BF1116" s="47">
        <v>3.7499999999999999E-3</v>
      </c>
      <c r="BG1116" s="48">
        <v>1E-4</v>
      </c>
      <c r="BH1116" s="48">
        <v>5.1999999999999997E-5</v>
      </c>
      <c r="BI1116" s="7">
        <v>16.25</v>
      </c>
      <c r="BJ1116" s="40">
        <v>0.37444400000000044</v>
      </c>
      <c r="BK1116" s="48">
        <v>2.5292968750000006E-2</v>
      </c>
      <c r="BL1116" s="48">
        <v>3.9349609374999997E-2</v>
      </c>
    </row>
    <row r="1117" spans="1:64" x14ac:dyDescent="0.3">
      <c r="A1117" s="41">
        <v>895.89800000000002</v>
      </c>
      <c r="B1117" s="41">
        <v>894.67034999999998</v>
      </c>
      <c r="C1117" s="41">
        <v>135.215</v>
      </c>
      <c r="D1117" s="42">
        <v>2.2747E-2</v>
      </c>
      <c r="E1117" s="42">
        <v>1.6161999999999999E-2</v>
      </c>
      <c r="F1117" s="32">
        <v>9.7646829999999998</v>
      </c>
      <c r="G1117" s="32">
        <v>17.083666999999998</v>
      </c>
      <c r="H1117" s="32">
        <v>24.161466999999998</v>
      </c>
      <c r="I1117" s="42">
        <v>3.8760000000000001E-3</v>
      </c>
      <c r="J1117" s="42">
        <v>1.5300000000000001E-4</v>
      </c>
      <c r="K1117" s="42">
        <v>3.3700000000000001E-4</v>
      </c>
      <c r="L1117" s="32">
        <v>16.320799999999998</v>
      </c>
      <c r="M1117" s="32">
        <v>6.624096331999997</v>
      </c>
      <c r="N1117" s="32">
        <v>7.5782812500000005E-2</v>
      </c>
      <c r="O1117" s="32">
        <v>0.32392455625</v>
      </c>
      <c r="Q1117" s="41">
        <v>906.12099999999998</v>
      </c>
      <c r="R1117" s="41">
        <v>113.97499999999999</v>
      </c>
      <c r="S1117" s="32">
        <v>9.5579999999999998</v>
      </c>
      <c r="T1117" s="32">
        <v>12.012872000000002</v>
      </c>
      <c r="U1117" s="32">
        <v>18.795999999999999</v>
      </c>
      <c r="V1117" s="43">
        <v>1.81E-3</v>
      </c>
      <c r="W1117" s="44">
        <v>9.3999999999999994E-5</v>
      </c>
      <c r="X1117" s="43">
        <v>2.1000000000000001E-4</v>
      </c>
      <c r="Y1117" s="32">
        <v>11.21</v>
      </c>
      <c r="Z1117" s="41">
        <v>1.6298320000000004</v>
      </c>
      <c r="AA1117" s="45">
        <v>5.7941406249999994E-2</v>
      </c>
      <c r="AB1117" s="45">
        <v>0.20389407812499999</v>
      </c>
      <c r="AD1117" s="40">
        <v>884.93700000000001</v>
      </c>
      <c r="AE1117" s="40">
        <v>145.38499999999999</v>
      </c>
      <c r="AF1117" s="46">
        <v>9.1219999999999999</v>
      </c>
      <c r="AG1117" s="40">
        <v>4.0000000000000001E-3</v>
      </c>
      <c r="AH1117" s="40">
        <v>3.0000000000000001E-3</v>
      </c>
      <c r="AI1117" s="40">
        <v>7.0000000000000001E-3</v>
      </c>
      <c r="AK1117">
        <v>907.125</v>
      </c>
      <c r="AL1117" s="40">
        <v>225.67519999999999</v>
      </c>
      <c r="AM1117" s="47">
        <v>8.0423999999999995E-2</v>
      </c>
      <c r="AN1117" s="47">
        <v>2.2485000000000002E-2</v>
      </c>
      <c r="AO1117" s="7">
        <v>7.7779999999999996</v>
      </c>
      <c r="AP1117" s="7">
        <v>17.425352</v>
      </c>
      <c r="AQ1117" s="7">
        <v>16.846</v>
      </c>
      <c r="AR1117" s="47">
        <v>4.7511999999999997E-3</v>
      </c>
      <c r="AS1117" s="48">
        <v>1.4417E-4</v>
      </c>
      <c r="AT1117" s="48">
        <v>7.6007000000000006E-5</v>
      </c>
      <c r="AU1117" s="7">
        <v>16.771999999999998</v>
      </c>
      <c r="AV1117" s="40">
        <v>2.8767120000000013</v>
      </c>
      <c r="AW1117" s="47">
        <v>4.9517187500000018E-2</v>
      </c>
      <c r="AX1117" s="47">
        <v>5.9979123750000009E-2</v>
      </c>
      <c r="AZ1117" s="40">
        <v>908.30033000000003</v>
      </c>
      <c r="BA1117" s="40">
        <v>908.04200000000003</v>
      </c>
      <c r="BB1117" s="40">
        <v>255.11048</v>
      </c>
      <c r="BC1117" s="7">
        <v>9.8729999999999993</v>
      </c>
      <c r="BD1117" s="7">
        <v>18.332332000000001</v>
      </c>
      <c r="BE1117" s="7">
        <v>17.690999999999999</v>
      </c>
      <c r="BF1117" s="47">
        <v>4.15E-3</v>
      </c>
      <c r="BG1117" s="48">
        <v>1.1400000000000001E-4</v>
      </c>
      <c r="BH1117" s="48">
        <v>4.6E-5</v>
      </c>
      <c r="BI1117" s="7">
        <v>17.503</v>
      </c>
      <c r="BJ1117" s="40">
        <v>8.8799999999999997E-6</v>
      </c>
      <c r="BK1117" s="48">
        <v>3.1324218750000007E-2</v>
      </c>
      <c r="BL1117" s="48">
        <v>3.2000234375000006E-2</v>
      </c>
    </row>
    <row r="1118" spans="1:64" x14ac:dyDescent="0.3">
      <c r="A1118" s="41">
        <v>895.78899999999999</v>
      </c>
      <c r="B1118" s="41">
        <v>894.57605000000001</v>
      </c>
      <c r="C1118" s="41">
        <v>135.22501</v>
      </c>
      <c r="D1118" s="42">
        <v>2.1266E-2</v>
      </c>
      <c r="E1118" s="42">
        <v>1.2852000000000001E-2</v>
      </c>
      <c r="F1118" s="32">
        <v>6.5107400000000002</v>
      </c>
      <c r="G1118" s="32">
        <v>16.1708</v>
      </c>
      <c r="H1118" s="32">
        <v>15.028848999999999</v>
      </c>
      <c r="I1118" s="42">
        <v>2.4139999999999999E-3</v>
      </c>
      <c r="J1118" s="42">
        <v>1.35E-4</v>
      </c>
      <c r="K1118" s="42">
        <v>2.3599999999999999E-4</v>
      </c>
      <c r="L1118" s="32">
        <v>15.661</v>
      </c>
      <c r="M1118" s="32">
        <v>3.3355599599999994</v>
      </c>
      <c r="N1118" s="32">
        <v>8.6908593749999999E-2</v>
      </c>
      <c r="O1118" s="32">
        <v>0.227856521875</v>
      </c>
      <c r="Q1118" s="41">
        <v>906.03499999999997</v>
      </c>
      <c r="R1118" s="41">
        <v>113.983</v>
      </c>
      <c r="S1118" s="32">
        <v>10.494999999999999</v>
      </c>
      <c r="T1118" s="32">
        <v>10.11158</v>
      </c>
      <c r="U1118" s="32">
        <v>20.71</v>
      </c>
      <c r="V1118" s="43">
        <v>1.72E-3</v>
      </c>
      <c r="W1118" s="44">
        <v>4.8999999999999998E-5</v>
      </c>
      <c r="X1118" s="43">
        <v>2.7500000000000002E-4</v>
      </c>
      <c r="Y1118" s="32">
        <v>9.23</v>
      </c>
      <c r="Z1118" s="41">
        <v>1.8609800000000014</v>
      </c>
      <c r="AA1118" s="45">
        <v>1.4734374999999997E-2</v>
      </c>
      <c r="AB1118" s="45">
        <v>0.2691976875</v>
      </c>
      <c r="AD1118" s="40">
        <v>884.745</v>
      </c>
      <c r="AE1118" s="40">
        <v>145.39500000000001</v>
      </c>
      <c r="AF1118" s="46">
        <v>10.763999999999999</v>
      </c>
      <c r="AG1118" s="40">
        <v>7.0000000000000001E-3</v>
      </c>
      <c r="AH1118" s="40">
        <v>4.0000000000000001E-3</v>
      </c>
      <c r="AI1118" s="40">
        <v>1.0999999999999999E-2</v>
      </c>
      <c r="AK1118">
        <v>907.04200000000003</v>
      </c>
      <c r="AL1118" s="40">
        <v>225.68907999999999</v>
      </c>
      <c r="AM1118" s="47">
        <v>4.0023000000000003E-2</v>
      </c>
      <c r="AN1118" s="47">
        <v>1.1624000000000001E-2</v>
      </c>
      <c r="AO1118" s="7">
        <v>8.2070000000000007</v>
      </c>
      <c r="AP1118" s="7">
        <v>12.867388000000002</v>
      </c>
      <c r="AQ1118" s="7">
        <v>16.344000000000001</v>
      </c>
      <c r="AR1118" s="47">
        <v>4.7456E-3</v>
      </c>
      <c r="AS1118" s="48">
        <v>1.2221000000000001E-4</v>
      </c>
      <c r="AT1118" s="48">
        <v>7.6373999999999998E-5</v>
      </c>
      <c r="AU1118" s="7">
        <v>12.178000000000001</v>
      </c>
      <c r="AV1118" s="40">
        <v>1.6042279999999991</v>
      </c>
      <c r="AW1118" s="47">
        <v>2.766875000000002E-2</v>
      </c>
      <c r="AX1118" s="47">
        <v>6.0365014999999994E-2</v>
      </c>
      <c r="AZ1118" s="40">
        <v>908.21179999999993</v>
      </c>
      <c r="BA1118" s="40">
        <v>907.95799999999997</v>
      </c>
      <c r="BB1118" s="40">
        <v>255.12646000000001</v>
      </c>
      <c r="BC1118" s="7">
        <v>11.444000000000001</v>
      </c>
      <c r="BD1118" s="7">
        <v>19.823295999999999</v>
      </c>
      <c r="BE1118" s="7">
        <v>21.556999999999999</v>
      </c>
      <c r="BF1118" s="47">
        <v>4.3499999999999997E-3</v>
      </c>
      <c r="BG1118" s="48">
        <v>1.1400000000000001E-4</v>
      </c>
      <c r="BH1118" s="48">
        <v>3.1999999999999999E-5</v>
      </c>
      <c r="BI1118" s="7">
        <v>18.861999999999998</v>
      </c>
      <c r="BJ1118" s="40">
        <v>1.0035759999999954</v>
      </c>
      <c r="BK1118" s="48">
        <v>2.7339843750000006E-2</v>
      </c>
      <c r="BL1118" s="48">
        <v>1.7325546874999997E-2</v>
      </c>
    </row>
    <row r="1119" spans="1:64" x14ac:dyDescent="0.3">
      <c r="A1119" s="41">
        <v>895.68100000000004</v>
      </c>
      <c r="B1119" s="41">
        <v>894.48193000000003</v>
      </c>
      <c r="C1119" s="41">
        <v>135.23500000000001</v>
      </c>
      <c r="D1119" s="42">
        <v>3.5235000000000002E-2</v>
      </c>
      <c r="E1119" s="42">
        <v>2.154E-2</v>
      </c>
      <c r="F1119" s="32">
        <v>6.30511</v>
      </c>
      <c r="G1119" s="32">
        <v>15.449299999999999</v>
      </c>
      <c r="H1119" s="32">
        <v>15.1624</v>
      </c>
      <c r="I1119" s="42">
        <v>2.1480000000000002E-3</v>
      </c>
      <c r="J1119" s="42">
        <v>1.25E-4</v>
      </c>
      <c r="K1119" s="42">
        <v>1.75E-4</v>
      </c>
      <c r="L1119" s="32">
        <v>14.906898999999999</v>
      </c>
      <c r="M1119" s="32">
        <v>3.8384224400000004</v>
      </c>
      <c r="N1119" s="32">
        <v>8.2207812500000005E-2</v>
      </c>
      <c r="O1119" s="32">
        <v>0.16775385625</v>
      </c>
      <c r="Q1119" s="41">
        <v>905.94799999999998</v>
      </c>
      <c r="R1119" s="41">
        <v>113.991</v>
      </c>
      <c r="S1119" s="32">
        <v>10.617000000000001</v>
      </c>
      <c r="T1119" s="32">
        <v>8.941828000000001</v>
      </c>
      <c r="U1119" s="32">
        <v>20.908999999999999</v>
      </c>
      <c r="V1119" s="43">
        <v>1.5900000000000001E-3</v>
      </c>
      <c r="W1119" s="44">
        <v>3.8000000000000002E-5</v>
      </c>
      <c r="X1119" s="43">
        <v>2.7E-4</v>
      </c>
      <c r="Y1119" s="32">
        <v>8.0500000000000007</v>
      </c>
      <c r="Z1119" s="41">
        <v>1.8408679999999968</v>
      </c>
      <c r="AA1119" s="45">
        <v>6.3242187500000026E-3</v>
      </c>
      <c r="AB1119" s="45">
        <v>0.264636234375</v>
      </c>
      <c r="AD1119" s="40">
        <v>884.553</v>
      </c>
      <c r="AE1119" s="40">
        <v>145.405</v>
      </c>
      <c r="AF1119" s="46">
        <v>12.244999999999999</v>
      </c>
      <c r="AG1119" s="40">
        <v>1.2E-2</v>
      </c>
      <c r="AH1119" s="40">
        <v>1.4E-2</v>
      </c>
      <c r="AI1119" s="40">
        <v>2.5999999999999999E-2</v>
      </c>
      <c r="AK1119">
        <v>906.95799999999997</v>
      </c>
      <c r="AL1119" s="40">
        <v>225.70285000000001</v>
      </c>
      <c r="AM1119" s="47">
        <v>2.0604000000000001E-2</v>
      </c>
      <c r="AN1119" s="47">
        <v>1.2293E-2</v>
      </c>
      <c r="AO1119" s="7">
        <v>7.6660000000000004</v>
      </c>
      <c r="AP1119" s="7">
        <v>10.356643999999999</v>
      </c>
      <c r="AQ1119" s="7">
        <v>17.094000000000001</v>
      </c>
      <c r="AR1119" s="47">
        <v>2.6197E-3</v>
      </c>
      <c r="AS1119" s="48">
        <v>1.1677E-4</v>
      </c>
      <c r="AT1119" s="48">
        <v>6.7988E-5</v>
      </c>
      <c r="AU1119" s="7">
        <v>9.7126999999999999</v>
      </c>
      <c r="AV1119" s="40">
        <v>3.325864000000001</v>
      </c>
      <c r="AW1119" s="47">
        <v>6.4580664062500001E-2</v>
      </c>
      <c r="AX1119" s="47">
        <v>5.9150605781249997E-2</v>
      </c>
      <c r="AZ1119" s="40">
        <v>908.11332000000004</v>
      </c>
      <c r="BA1119" s="40">
        <v>907.875</v>
      </c>
      <c r="BB1119" s="40">
        <v>255.14404999999999</v>
      </c>
      <c r="BC1119" s="7">
        <v>11.407</v>
      </c>
      <c r="BD1119" s="7">
        <v>21.519188</v>
      </c>
      <c r="BE1119" s="7">
        <v>22.978999999999999</v>
      </c>
      <c r="BF1119" s="47">
        <v>4.8999999999999998E-3</v>
      </c>
      <c r="BG1119" s="48">
        <v>1.2E-4</v>
      </c>
      <c r="BH1119" s="48">
        <v>5.1999999999999997E-5</v>
      </c>
      <c r="BI1119" s="7">
        <v>20.561</v>
      </c>
      <c r="BJ1119" s="40">
        <v>2.4920279999999977</v>
      </c>
      <c r="BK1119" s="48">
        <v>2.2382812500000009E-2</v>
      </c>
      <c r="BL1119" s="48">
        <v>3.5470156249999996E-2</v>
      </c>
    </row>
    <row r="1120" spans="1:64" x14ac:dyDescent="0.3">
      <c r="A1120" s="41">
        <v>895.572</v>
      </c>
      <c r="B1120" s="41">
        <v>894.38775999999996</v>
      </c>
      <c r="C1120" s="41">
        <v>135.245</v>
      </c>
      <c r="D1120" s="42">
        <v>2.8493000000000001E-2</v>
      </c>
      <c r="E1120" s="42">
        <v>2.5647E-2</v>
      </c>
      <c r="F1120" s="32">
        <v>7.2907929999999999</v>
      </c>
      <c r="G1120" s="32">
        <v>15.910278999999999</v>
      </c>
      <c r="H1120" s="32">
        <v>16.044933</v>
      </c>
      <c r="I1120" s="42">
        <v>2.0609999999999999E-3</v>
      </c>
      <c r="J1120" s="42">
        <v>1.2E-4</v>
      </c>
      <c r="K1120" s="42">
        <v>8.2999999999999998E-5</v>
      </c>
      <c r="L1120" s="32">
        <v>15.342533</v>
      </c>
      <c r="M1120" s="32">
        <v>2.9506687720000002</v>
      </c>
      <c r="N1120" s="32">
        <v>7.8941015625000013E-2</v>
      </c>
      <c r="O1120" s="32">
        <v>7.60473453125E-2</v>
      </c>
      <c r="Q1120" s="41">
        <v>905.86199999999997</v>
      </c>
      <c r="R1120" s="41">
        <v>113.999</v>
      </c>
      <c r="S1120" s="32">
        <v>10.222</v>
      </c>
      <c r="T1120" s="32">
        <v>8.4486480000000004</v>
      </c>
      <c r="U1120" s="32">
        <v>19.957999999999998</v>
      </c>
      <c r="V1120" s="43">
        <v>1.49E-3</v>
      </c>
      <c r="W1120" s="44">
        <v>5.8E-5</v>
      </c>
      <c r="X1120" s="43">
        <v>2.5599999999999999E-4</v>
      </c>
      <c r="Y1120" s="32">
        <v>7.59</v>
      </c>
      <c r="Z1120" s="41">
        <v>1.5992879999999978</v>
      </c>
      <c r="AA1120" s="45">
        <v>2.8316406250000002E-2</v>
      </c>
      <c r="AB1120" s="45">
        <v>0.25097357812499999</v>
      </c>
      <c r="AD1120" s="40">
        <v>884.36099999999999</v>
      </c>
      <c r="AE1120" s="40">
        <v>145.41499999999999</v>
      </c>
      <c r="AF1120" s="46">
        <v>14.509</v>
      </c>
      <c r="AG1120" s="40">
        <v>1.4E-2</v>
      </c>
      <c r="AH1120" s="40">
        <v>0.01</v>
      </c>
      <c r="AI1120" s="40">
        <v>2.4E-2</v>
      </c>
      <c r="AK1120">
        <v>906.875</v>
      </c>
      <c r="AL1120" s="40">
        <v>225.71799999999999</v>
      </c>
      <c r="AM1120" s="47">
        <v>3.5082000000000002E-2</v>
      </c>
      <c r="AN1120" s="47">
        <v>9.8778000000000008E-3</v>
      </c>
      <c r="AO1120" s="7">
        <v>5.7389999999999999</v>
      </c>
      <c r="AP1120" s="7">
        <v>10.978076</v>
      </c>
      <c r="AQ1120" s="7">
        <v>12.548</v>
      </c>
      <c r="AR1120" s="47">
        <v>1.2551999999999999E-3</v>
      </c>
      <c r="AS1120" s="48">
        <v>1.2055E-4</v>
      </c>
      <c r="AT1120" s="48">
        <v>3.7089999999999999E-5</v>
      </c>
      <c r="AU1120" s="7">
        <v>10.496</v>
      </c>
      <c r="AV1120" s="40">
        <v>2.2407559999999993</v>
      </c>
      <c r="AW1120" s="47">
        <v>9.5544062499999999E-2</v>
      </c>
      <c r="AX1120" s="47">
        <v>3.2855661249999994E-2</v>
      </c>
      <c r="AZ1120" s="40">
        <v>908.01341000000002</v>
      </c>
      <c r="BA1120" s="40">
        <v>907.79200000000003</v>
      </c>
      <c r="BB1120" s="40">
        <v>255.16220000000001</v>
      </c>
      <c r="BC1120" s="7">
        <v>8.9329999999999998</v>
      </c>
      <c r="BD1120" s="7">
        <v>22.371371999999997</v>
      </c>
      <c r="BE1120" s="7">
        <v>20.963999999999999</v>
      </c>
      <c r="BF1120" s="47">
        <v>4.7099999999999998E-3</v>
      </c>
      <c r="BG1120" s="48">
        <v>1.1900000000000001E-4</v>
      </c>
      <c r="BH1120" s="48">
        <v>8.2999999999999998E-5</v>
      </c>
      <c r="BI1120" s="7">
        <v>21.620999999999999</v>
      </c>
      <c r="BJ1120" s="40">
        <v>4.9203319999999984</v>
      </c>
      <c r="BK1120" s="48">
        <v>2.5167968750000002E-2</v>
      </c>
      <c r="BL1120" s="48">
        <v>6.7111109374999992E-2</v>
      </c>
    </row>
    <row r="1121" spans="1:64" x14ac:dyDescent="0.3">
      <c r="A1121" s="41">
        <v>895.452</v>
      </c>
      <c r="B1121" s="41">
        <v>894.29345999999998</v>
      </c>
      <c r="C1121" s="41">
        <v>135.255</v>
      </c>
      <c r="D1121" s="42">
        <v>1.0343E-2</v>
      </c>
      <c r="E1121" s="42">
        <v>6.7060000000000002E-3</v>
      </c>
      <c r="F1121" s="32">
        <v>7.5658799999999999</v>
      </c>
      <c r="G1121" s="32">
        <v>14.66375</v>
      </c>
      <c r="H1121" s="32">
        <v>18.344298999999999</v>
      </c>
      <c r="I1121" s="42">
        <v>1.853E-3</v>
      </c>
      <c r="J1121" s="42">
        <v>9.7E-5</v>
      </c>
      <c r="K1121" s="42">
        <v>6.3E-5</v>
      </c>
      <c r="L1121" s="32">
        <v>14.05395</v>
      </c>
      <c r="M1121" s="32">
        <v>4.7559785199999993</v>
      </c>
      <c r="N1121" s="32">
        <v>6.0084765625000001E-2</v>
      </c>
      <c r="O1121" s="32">
        <v>5.6749020312500002E-2</v>
      </c>
      <c r="Q1121" s="41">
        <v>905.78599999999994</v>
      </c>
      <c r="R1121" s="41">
        <v>114.006</v>
      </c>
      <c r="S1121" s="32">
        <v>9.3770000000000007</v>
      </c>
      <c r="T1121" s="32">
        <v>8.2476680000000009</v>
      </c>
      <c r="U1121" s="32">
        <v>17.774999999999999</v>
      </c>
      <c r="V1121" s="43">
        <v>1.2800000000000001E-3</v>
      </c>
      <c r="W1121" s="44">
        <v>5.8999999999999998E-5</v>
      </c>
      <c r="X1121" s="43">
        <v>2.3699999999999999E-4</v>
      </c>
      <c r="Y1121" s="32">
        <v>7.46</v>
      </c>
      <c r="Z1121" s="41">
        <v>0.9339079999999953</v>
      </c>
      <c r="AA1121" s="45">
        <v>3.3500000000000002E-2</v>
      </c>
      <c r="AB1121" s="45">
        <v>0.23268199999999997</v>
      </c>
      <c r="AD1121" s="40">
        <v>884.16899999999998</v>
      </c>
      <c r="AE1121" s="40">
        <v>145.42500000000001</v>
      </c>
      <c r="AF1121" s="46">
        <v>17.725000000000001</v>
      </c>
      <c r="AG1121" s="40">
        <v>3.5999999999999997E-2</v>
      </c>
      <c r="AH1121" s="40">
        <v>2.8000000000000001E-2</v>
      </c>
      <c r="AI1121" s="40">
        <v>6.4000000000000001E-2</v>
      </c>
      <c r="AK1121">
        <v>906.79200000000003</v>
      </c>
      <c r="AL1121" s="40">
        <v>225.73159999999999</v>
      </c>
      <c r="AM1121" s="47">
        <v>1.358E-2</v>
      </c>
      <c r="AN1121" s="47">
        <v>7.6461999999999997E-3</v>
      </c>
      <c r="AO1121" s="7">
        <v>2.4079999999999999</v>
      </c>
      <c r="AP1121" s="7">
        <v>8.3278720000000011</v>
      </c>
      <c r="AQ1121" s="7">
        <v>3.4278</v>
      </c>
      <c r="AR1121" s="47">
        <v>1.1114E-3</v>
      </c>
      <c r="AS1121" s="48">
        <v>8.2327E-5</v>
      </c>
      <c r="AT1121" s="48">
        <v>3.4572E-5</v>
      </c>
      <c r="AU1121" s="7">
        <v>8.1256000000000004</v>
      </c>
      <c r="AV1121" s="40">
        <v>8.8880000000000001E-3</v>
      </c>
      <c r="AW1121" s="47">
        <v>6.0185828125E-2</v>
      </c>
      <c r="AX1121" s="47">
        <v>3.0822761562500002E-2</v>
      </c>
      <c r="AZ1121" s="40">
        <v>907.91219000000001</v>
      </c>
      <c r="BA1121" s="40">
        <v>907.70799999999997</v>
      </c>
      <c r="BB1121" s="40">
        <v>255.18385000000001</v>
      </c>
      <c r="BC1121" s="7">
        <v>6.1349999999999998</v>
      </c>
      <c r="BD1121" s="7">
        <v>22.643339999999998</v>
      </c>
      <c r="BE1121" s="7">
        <v>17.239999999999998</v>
      </c>
      <c r="BF1121" s="47">
        <v>3.9399999999999999E-3</v>
      </c>
      <c r="BG1121" s="48">
        <v>1.34E-4</v>
      </c>
      <c r="BH1121" s="48">
        <v>8.3999999999999995E-5</v>
      </c>
      <c r="BI1121" s="7">
        <v>22.128</v>
      </c>
      <c r="BJ1121" s="40">
        <v>6.2215399999999992</v>
      </c>
      <c r="BK1121" s="48">
        <v>5.5507812500000003E-2</v>
      </c>
      <c r="BL1121" s="48">
        <v>7.0708656250000002E-2</v>
      </c>
    </row>
    <row r="1122" spans="1:64" x14ac:dyDescent="0.3">
      <c r="A1122" s="41">
        <v>895.34299999999996</v>
      </c>
      <c r="B1122" s="41">
        <v>894.19934000000001</v>
      </c>
      <c r="C1122" s="41">
        <v>135.26499999999999</v>
      </c>
      <c r="D1122" s="42">
        <v>8.1620000000000009E-3</v>
      </c>
      <c r="E1122" s="42">
        <v>5.7670000000000004E-3</v>
      </c>
      <c r="F1122" s="32">
        <v>6.5001800000000003</v>
      </c>
      <c r="G1122" s="32">
        <v>11.62185</v>
      </c>
      <c r="H1122" s="32">
        <v>19.262799999999999</v>
      </c>
      <c r="I1122" s="42">
        <v>1.464E-3</v>
      </c>
      <c r="J1122" s="42">
        <v>6.8999999999999997E-5</v>
      </c>
      <c r="K1122" s="42">
        <v>4.8999999999999998E-5</v>
      </c>
      <c r="L1122" s="32">
        <v>11.08902</v>
      </c>
      <c r="M1122" s="32">
        <v>7.5884767199999974</v>
      </c>
      <c r="N1122" s="32">
        <v>3.9834374999999998E-2</v>
      </c>
      <c r="O1122" s="32">
        <v>4.4061287499999997E-2</v>
      </c>
      <c r="Q1122" s="41">
        <v>905.69899999999996</v>
      </c>
      <c r="R1122" s="41">
        <v>114.014</v>
      </c>
      <c r="S1122" s="32">
        <v>8.06</v>
      </c>
      <c r="T1122" s="32">
        <v>9.0470399999999991</v>
      </c>
      <c r="U1122" s="32">
        <v>14.698</v>
      </c>
      <c r="V1122" s="43">
        <v>1.24E-3</v>
      </c>
      <c r="W1122" s="44">
        <v>6.7000000000000002E-5</v>
      </c>
      <c r="X1122" s="43">
        <v>1.2300000000000001E-4</v>
      </c>
      <c r="Y1122" s="32">
        <v>8.3699999999999992</v>
      </c>
      <c r="Z1122" s="41">
        <v>0.22223999999999933</v>
      </c>
      <c r="AA1122" s="45">
        <v>4.2296875000000005E-2</v>
      </c>
      <c r="AB1122" s="45">
        <v>0.1188169375</v>
      </c>
      <c r="AD1122" s="40">
        <v>883.97699999999998</v>
      </c>
      <c r="AE1122" s="40">
        <v>145.435</v>
      </c>
      <c r="AF1122" s="46">
        <v>19.937999999999999</v>
      </c>
      <c r="AG1122" s="40">
        <v>3.7999999999999999E-2</v>
      </c>
      <c r="AH1122" s="40">
        <v>4.3999999999999997E-2</v>
      </c>
      <c r="AI1122" s="40">
        <v>8.2000000000000003E-2</v>
      </c>
      <c r="AK1122">
        <v>906.70799999999997</v>
      </c>
      <c r="AL1122" s="40">
        <v>225.74691999999999</v>
      </c>
      <c r="AM1122" s="47">
        <v>9.8379000000000001E-3</v>
      </c>
      <c r="AN1122" s="47">
        <v>1.1922E-3</v>
      </c>
      <c r="AO1122" s="7">
        <v>1.22</v>
      </c>
      <c r="AP1122" s="7">
        <v>9.55138</v>
      </c>
      <c r="AQ1122" s="7">
        <v>3.2238000000000002</v>
      </c>
      <c r="AR1122" s="47">
        <v>9.1060000000000002E-4</v>
      </c>
      <c r="AS1122" s="48">
        <v>6.9375999999999994E-5</v>
      </c>
      <c r="AT1122" s="48">
        <v>2.8932E-5</v>
      </c>
      <c r="AU1122" s="7">
        <v>9.4489000000000001</v>
      </c>
      <c r="AV1122" s="40">
        <v>1.03268</v>
      </c>
      <c r="AW1122" s="47">
        <v>5.1235140624999995E-2</v>
      </c>
      <c r="AX1122" s="47">
        <v>2.5860147812499998E-2</v>
      </c>
      <c r="AZ1122" s="40">
        <v>907.81142999999997</v>
      </c>
      <c r="BA1122" s="40">
        <v>907.625</v>
      </c>
      <c r="BB1122" s="40">
        <v>255.20621</v>
      </c>
      <c r="BC1122" s="7">
        <v>3.9220000000000002</v>
      </c>
      <c r="BD1122" s="7">
        <v>22.973447999999998</v>
      </c>
      <c r="BE1122" s="7">
        <v>14.016999999999999</v>
      </c>
      <c r="BF1122" s="47">
        <v>3.46E-3</v>
      </c>
      <c r="BG1122" s="48">
        <v>1.5300000000000001E-4</v>
      </c>
      <c r="BH1122" s="48">
        <v>9.2999999999999997E-5</v>
      </c>
      <c r="BI1122" s="7">
        <v>22.643999999999998</v>
      </c>
      <c r="BJ1122" s="40">
        <v>6.9730879999999988</v>
      </c>
      <c r="BK1122" s="48">
        <v>8.4070312499999994E-2</v>
      </c>
      <c r="BL1122" s="48">
        <v>8.1327906249999998E-2</v>
      </c>
    </row>
    <row r="1123" spans="1:64" x14ac:dyDescent="0.3">
      <c r="A1123" s="41">
        <v>895.23500000000001</v>
      </c>
      <c r="B1123" s="41">
        <v>894.10515999999996</v>
      </c>
      <c r="C1123" s="41">
        <v>135.27499</v>
      </c>
      <c r="D1123" s="42">
        <v>7.9880000000000003E-3</v>
      </c>
      <c r="E1123" s="42">
        <v>4.4099999999999999E-3</v>
      </c>
      <c r="F1123" s="32">
        <v>6.73231</v>
      </c>
      <c r="G1123" s="32">
        <v>12.036949999999999</v>
      </c>
      <c r="H1123" s="32">
        <v>19.923057</v>
      </c>
      <c r="I1123" s="42">
        <v>9.5600000000000004E-4</v>
      </c>
      <c r="J1123" s="42">
        <v>6.0000000000000002E-5</v>
      </c>
      <c r="K1123" s="42">
        <v>4.1E-5</v>
      </c>
      <c r="L1123" s="32">
        <v>11.4815</v>
      </c>
      <c r="M1123" s="32">
        <v>7.8318282400000001</v>
      </c>
      <c r="N1123" s="32">
        <v>4.0954687500000003E-2</v>
      </c>
      <c r="O1123" s="32">
        <v>3.7774993749999999E-2</v>
      </c>
      <c r="Q1123" s="41">
        <v>905.61300000000006</v>
      </c>
      <c r="R1123" s="41">
        <v>114.02200000000001</v>
      </c>
      <c r="S1123" s="32">
        <v>6.81</v>
      </c>
      <c r="T1123" s="32">
        <v>10.852039999999999</v>
      </c>
      <c r="U1123" s="32">
        <v>12.228</v>
      </c>
      <c r="V1123" s="43">
        <v>1.34E-3</v>
      </c>
      <c r="W1123" s="44">
        <v>8.5000000000000006E-5</v>
      </c>
      <c r="X1123" s="43">
        <v>5.5000000000000002E-5</v>
      </c>
      <c r="Y1123" s="32">
        <v>10.28</v>
      </c>
      <c r="Z1123" s="41">
        <v>6.0736000000005674E-2</v>
      </c>
      <c r="AA1123" s="45">
        <v>5.8304687500000008E-2</v>
      </c>
      <c r="AB1123" s="45">
        <v>5.0479593750000003E-2</v>
      </c>
      <c r="AD1123" s="40">
        <v>883.78499999999997</v>
      </c>
      <c r="AE1123" s="40">
        <v>145.44499999999999</v>
      </c>
      <c r="AF1123" s="46">
        <v>20.748999999999999</v>
      </c>
      <c r="AG1123" s="40">
        <v>3.5000000000000003E-2</v>
      </c>
      <c r="AH1123" s="40">
        <v>3.6999999999999998E-2</v>
      </c>
      <c r="AI1123" s="40">
        <v>7.1999999999999995E-2</v>
      </c>
      <c r="AK1123">
        <v>906.625</v>
      </c>
      <c r="AL1123" s="40">
        <v>225.76179999999999</v>
      </c>
      <c r="AM1123" s="47">
        <v>1.7828E-2</v>
      </c>
      <c r="AN1123" s="47">
        <v>7.2306999999999996E-3</v>
      </c>
      <c r="AO1123" s="7">
        <v>1.1180000000000001</v>
      </c>
      <c r="AP1123" s="7">
        <v>10.821911999999999</v>
      </c>
      <c r="AQ1123" s="7">
        <v>8.1690000000000005</v>
      </c>
      <c r="AR1123" s="47">
        <v>9.3479999999999995E-4</v>
      </c>
      <c r="AS1123" s="48">
        <v>9.0408000000000006E-5</v>
      </c>
      <c r="AT1123" s="48">
        <v>2.9110000000000001E-5</v>
      </c>
      <c r="AU1123" s="7">
        <v>10.728</v>
      </c>
      <c r="AV1123" s="40">
        <v>6.1610720000000008</v>
      </c>
      <c r="AW1123" s="47">
        <v>7.1785031250000006E-2</v>
      </c>
      <c r="AX1123" s="47">
        <v>2.5956510624999998E-2</v>
      </c>
      <c r="AZ1123" s="40">
        <v>907.71127000000001</v>
      </c>
      <c r="BA1123" s="40">
        <v>907.54200000000003</v>
      </c>
      <c r="BB1123" s="40">
        <v>255.22827000000001</v>
      </c>
      <c r="BC1123" s="7">
        <v>2.89</v>
      </c>
      <c r="BD1123" s="7">
        <v>22.071760000000001</v>
      </c>
      <c r="BE1123" s="7">
        <v>12.406000000000001</v>
      </c>
      <c r="BF1123" s="47">
        <v>2.8300000000000001E-3</v>
      </c>
      <c r="BG1123" s="48">
        <v>2.5099999999999998E-4</v>
      </c>
      <c r="BH1123" s="48">
        <v>6.4999999999999994E-5</v>
      </c>
      <c r="BI1123" s="7">
        <v>21.829000000000001</v>
      </c>
      <c r="BJ1123" s="40">
        <v>7.21556</v>
      </c>
      <c r="BK1123" s="48">
        <v>0.19462109374999997</v>
      </c>
      <c r="BL1123" s="48">
        <v>5.5453171874999992E-2</v>
      </c>
    </row>
    <row r="1124" spans="1:64" x14ac:dyDescent="0.3">
      <c r="A1124" s="41">
        <v>895.12599999999998</v>
      </c>
      <c r="B1124" s="41">
        <v>894.01085999999998</v>
      </c>
      <c r="C1124" s="41">
        <v>135.285</v>
      </c>
      <c r="D1124" s="42">
        <v>8.3169999999999997E-3</v>
      </c>
      <c r="E1124" s="42">
        <v>2.6020000000000001E-3</v>
      </c>
      <c r="F1124" s="32">
        <v>6.6449769999999999</v>
      </c>
      <c r="G1124" s="32">
        <v>12.702267000000001</v>
      </c>
      <c r="H1124" s="32">
        <v>19.326433000000002</v>
      </c>
      <c r="I1124" s="42">
        <v>8.3000000000000001E-4</v>
      </c>
      <c r="J1124" s="42">
        <v>6.6000000000000005E-5</v>
      </c>
      <c r="K1124" s="42">
        <v>2.5000000000000001E-5</v>
      </c>
      <c r="L1124" s="32">
        <v>12.153933</v>
      </c>
      <c r="M1124" s="32">
        <v>7.3920543080000023</v>
      </c>
      <c r="N1124" s="32">
        <v>4.9464843750000001E-2</v>
      </c>
      <c r="O1124" s="32">
        <v>2.2200046875000001E-2</v>
      </c>
      <c r="Q1124" s="41">
        <v>905.53700000000003</v>
      </c>
      <c r="R1124" s="41">
        <v>114.029</v>
      </c>
      <c r="S1124" s="32">
        <v>5.883</v>
      </c>
      <c r="T1124" s="32">
        <v>12.864172</v>
      </c>
      <c r="U1124" s="32">
        <v>10.173</v>
      </c>
      <c r="V1124" s="43">
        <v>1.64E-3</v>
      </c>
      <c r="W1124" s="44">
        <v>1.02E-4</v>
      </c>
      <c r="X1124" s="43">
        <v>4.6E-5</v>
      </c>
      <c r="Y1124" s="32">
        <v>12.37</v>
      </c>
      <c r="Z1124" s="41">
        <v>6.0736000000005674E-2</v>
      </c>
      <c r="AA1124" s="45">
        <v>6.9328125000000004E-2</v>
      </c>
      <c r="AB1124" s="45">
        <v>4.0467562499999998E-2</v>
      </c>
      <c r="AD1124" s="40">
        <v>883.6</v>
      </c>
      <c r="AE1124" s="40">
        <v>145.45500000000001</v>
      </c>
      <c r="AF1124" s="46">
        <v>20.577999999999999</v>
      </c>
      <c r="AG1124" s="40">
        <v>0.03</v>
      </c>
      <c r="AH1124" s="40">
        <v>3.1E-2</v>
      </c>
      <c r="AI1124" s="40">
        <v>6.0999999999999999E-2</v>
      </c>
      <c r="AK1124">
        <v>906.54200000000003</v>
      </c>
      <c r="AL1124" s="40">
        <v>225.7766</v>
      </c>
      <c r="AM1124" s="47">
        <v>1.2737999999999999E-2</v>
      </c>
      <c r="AN1124" s="47">
        <v>8.8182E-3</v>
      </c>
      <c r="AO1124" s="7">
        <v>0.999</v>
      </c>
      <c r="AP1124" s="7">
        <v>14.120916000000001</v>
      </c>
      <c r="AQ1124" s="7">
        <v>9.5280000000000005</v>
      </c>
      <c r="AR1124" s="47">
        <v>1.2903000000000001E-3</v>
      </c>
      <c r="AS1124" s="48">
        <v>1.2642999999999999E-4</v>
      </c>
      <c r="AT1124" s="48">
        <v>3.9087E-5</v>
      </c>
      <c r="AU1124" s="7">
        <v>14.037000000000001</v>
      </c>
      <c r="AV1124" s="40">
        <v>7.7337959999999999</v>
      </c>
      <c r="AW1124" s="47">
        <v>0.10072480468749999</v>
      </c>
      <c r="AX1124" s="47">
        <v>3.473425359375E-2</v>
      </c>
      <c r="AZ1124" s="40">
        <v>907.60077999999999</v>
      </c>
      <c r="BA1124" s="40">
        <v>907.45799999999997</v>
      </c>
      <c r="BB1124" s="40">
        <v>255.25265999999999</v>
      </c>
      <c r="BC1124" s="7">
        <v>2.8180000000000001</v>
      </c>
      <c r="BD1124" s="7">
        <v>18.896712000000001</v>
      </c>
      <c r="BE1124" s="7">
        <v>10.765000000000001</v>
      </c>
      <c r="BF1124" s="47">
        <v>2.31E-3</v>
      </c>
      <c r="BG1124" s="48">
        <v>2.7300000000000002E-4</v>
      </c>
      <c r="BH1124" s="48">
        <v>2.6999999999999999E-5</v>
      </c>
      <c r="BI1124" s="7">
        <v>18.66</v>
      </c>
      <c r="BJ1124" s="40">
        <v>5.7038720000000005</v>
      </c>
      <c r="BK1124" s="48">
        <v>0.22698046875000003</v>
      </c>
      <c r="BL1124" s="48">
        <v>1.9207359375E-2</v>
      </c>
    </row>
    <row r="1125" spans="1:64" x14ac:dyDescent="0.3">
      <c r="A1125" s="41">
        <v>895.01800000000003</v>
      </c>
      <c r="B1125" s="41">
        <v>893.89873999999998</v>
      </c>
      <c r="C1125" s="41">
        <v>135.29499999999999</v>
      </c>
      <c r="D1125" s="42">
        <v>8.2129999999999998E-3</v>
      </c>
      <c r="E1125" s="42">
        <v>2.614E-3</v>
      </c>
      <c r="F1125" s="32">
        <v>5.5313049999999997</v>
      </c>
      <c r="G1125" s="32">
        <v>13.6371</v>
      </c>
      <c r="H1125" s="32">
        <v>15.265000000000001</v>
      </c>
      <c r="I1125" s="42">
        <v>8.92E-4</v>
      </c>
      <c r="J1125" s="42">
        <v>7.7000000000000001E-5</v>
      </c>
      <c r="K1125" s="42">
        <v>2.5000000000000001E-5</v>
      </c>
      <c r="L1125" s="32">
        <v>13.184200000000001</v>
      </c>
      <c r="M1125" s="32">
        <v>5.3307762200000006</v>
      </c>
      <c r="N1125" s="32">
        <v>5.9229687500000003E-2</v>
      </c>
      <c r="O1125" s="32">
        <v>2.1990893750000001E-2</v>
      </c>
      <c r="Q1125" s="41">
        <v>905.45100000000002</v>
      </c>
      <c r="R1125" s="41">
        <v>114.03700000000001</v>
      </c>
      <c r="S1125" s="32">
        <v>5.6920000000000002</v>
      </c>
      <c r="T1125" s="32">
        <v>15.888128</v>
      </c>
      <c r="U1125" s="32">
        <v>8.91</v>
      </c>
      <c r="V1125" s="43">
        <v>2.0999999999999999E-3</v>
      </c>
      <c r="W1125" s="44">
        <v>1.07E-4</v>
      </c>
      <c r="X1125" s="43">
        <v>5.0000000000000002E-5</v>
      </c>
      <c r="Y1125" s="32">
        <v>15.41</v>
      </c>
      <c r="Z1125" s="41">
        <v>6.0736000000005674E-2</v>
      </c>
      <c r="AA1125" s="45">
        <v>6.5164062500000008E-2</v>
      </c>
      <c r="AB1125" s="45">
        <v>4.291578125E-2</v>
      </c>
      <c r="AD1125" s="40">
        <v>883.48299999999995</v>
      </c>
      <c r="AE1125" s="40">
        <v>145.465</v>
      </c>
      <c r="AF1125" s="46">
        <v>19.882999999999999</v>
      </c>
      <c r="AG1125" s="40">
        <v>2.4E-2</v>
      </c>
      <c r="AH1125" s="40">
        <v>1.4E-2</v>
      </c>
      <c r="AI1125" s="40">
        <v>3.7999999999999999E-2</v>
      </c>
      <c r="AK1125">
        <v>906.45799999999997</v>
      </c>
      <c r="AL1125" s="40">
        <v>225.79071999999999</v>
      </c>
      <c r="AM1125" s="47">
        <v>2.5517999999999999E-2</v>
      </c>
      <c r="AN1125" s="47">
        <v>1.0446E-2</v>
      </c>
      <c r="AO1125" s="7">
        <v>1.194</v>
      </c>
      <c r="AP1125" s="7">
        <v>13.991296</v>
      </c>
      <c r="AQ1125" s="7">
        <v>9.0226000000000006</v>
      </c>
      <c r="AR1125" s="47">
        <v>1.9897999999999999E-3</v>
      </c>
      <c r="AS1125" s="48">
        <v>1.4611E-4</v>
      </c>
      <c r="AT1125" s="48">
        <v>4.8603999999999997E-5</v>
      </c>
      <c r="AU1125" s="7">
        <v>13.891</v>
      </c>
      <c r="AV1125" s="40">
        <v>6.8781760000000007</v>
      </c>
      <c r="AW1125" s="47">
        <v>0.10646945312499999</v>
      </c>
      <c r="AX1125" s="47">
        <v>4.1891534062499999E-2</v>
      </c>
      <c r="AZ1125" s="40">
        <v>907.49917000000005</v>
      </c>
      <c r="BA1125" s="40">
        <v>907.375</v>
      </c>
      <c r="BB1125" s="40">
        <v>255.27518000000001</v>
      </c>
      <c r="BC1125" s="7">
        <v>3.7909999999999999</v>
      </c>
      <c r="BD1125" s="7">
        <v>15.473443999999999</v>
      </c>
      <c r="BE1125" s="7">
        <v>10.492000000000001</v>
      </c>
      <c r="BF1125" s="47">
        <v>2.0999999999999999E-3</v>
      </c>
      <c r="BG1125" s="48">
        <v>9.5000000000000005E-5</v>
      </c>
      <c r="BH1125" s="48">
        <v>3.8000000000000002E-5</v>
      </c>
      <c r="BI1125" s="7">
        <v>15.154999999999999</v>
      </c>
      <c r="BJ1125" s="40">
        <v>3.683364000000001</v>
      </c>
      <c r="BK1125" s="48">
        <v>5.3164062500000012E-2</v>
      </c>
      <c r="BL1125" s="48">
        <v>3.091578125E-2</v>
      </c>
    </row>
    <row r="1126" spans="1:64" x14ac:dyDescent="0.3">
      <c r="A1126" s="41">
        <v>894.90899999999999</v>
      </c>
      <c r="B1126" s="41">
        <v>893.78448000000003</v>
      </c>
      <c r="C1126" s="41">
        <v>135.30499</v>
      </c>
      <c r="D1126" s="42">
        <v>9.8040000000000002E-3</v>
      </c>
      <c r="E1126" s="42">
        <v>9.384E-3</v>
      </c>
      <c r="F1126" s="32">
        <v>4.2248799999999997</v>
      </c>
      <c r="G1126" s="32">
        <v>17.819600000000001</v>
      </c>
      <c r="H1126" s="32">
        <v>10.397595000000001</v>
      </c>
      <c r="I1126" s="42">
        <v>1.0139999999999999E-3</v>
      </c>
      <c r="J1126" s="42">
        <v>8.2000000000000001E-5</v>
      </c>
      <c r="K1126" s="42">
        <v>3.8000000000000002E-5</v>
      </c>
      <c r="L1126" s="32">
        <v>17.481300000000001</v>
      </c>
      <c r="M1126" s="32">
        <v>2.8097105200000012</v>
      </c>
      <c r="N1126" s="32">
        <v>6.1799218750000003E-2</v>
      </c>
      <c r="O1126" s="32">
        <v>3.4579334375E-2</v>
      </c>
      <c r="Q1126" s="41">
        <v>905.36400000000003</v>
      </c>
      <c r="R1126" s="41">
        <v>114.045</v>
      </c>
      <c r="S1126" s="32">
        <v>6.5990000000000002</v>
      </c>
      <c r="T1126" s="32">
        <v>20.814316000000002</v>
      </c>
      <c r="U1126" s="32">
        <v>9.5510000000000002</v>
      </c>
      <c r="V1126" s="43">
        <v>2.4499999999999999E-3</v>
      </c>
      <c r="W1126" s="44">
        <v>1.03E-4</v>
      </c>
      <c r="X1126" s="43">
        <v>8.0000000000000007E-5</v>
      </c>
      <c r="Y1126" s="32">
        <v>20.260000000000002</v>
      </c>
      <c r="Z1126" s="41">
        <v>6.0736000000005674E-2</v>
      </c>
      <c r="AA1126" s="45">
        <v>5.4191406249999997E-2</v>
      </c>
      <c r="AB1126" s="45">
        <v>7.1735078125000004E-2</v>
      </c>
      <c r="AD1126" s="40">
        <v>883.36599999999999</v>
      </c>
      <c r="AE1126" s="40">
        <v>145.47499999999999</v>
      </c>
      <c r="AF1126" s="46">
        <v>19.582000000000001</v>
      </c>
      <c r="AG1126" s="40">
        <v>2.7E-2</v>
      </c>
      <c r="AH1126" s="40">
        <v>8.0000000000000002E-3</v>
      </c>
      <c r="AI1126" s="40">
        <v>3.5000000000000003E-2</v>
      </c>
      <c r="AK1126">
        <v>906.375</v>
      </c>
      <c r="AL1126" s="40">
        <v>225.80500000000001</v>
      </c>
      <c r="AM1126" s="47">
        <v>4.2485000000000002E-2</v>
      </c>
      <c r="AN1126" s="47">
        <v>2.41E-2</v>
      </c>
      <c r="AO1126" s="7">
        <v>1.8560000000000001</v>
      </c>
      <c r="AP1126" s="7">
        <v>13.415903999999999</v>
      </c>
      <c r="AQ1126" s="7">
        <v>9.7228999999999992</v>
      </c>
      <c r="AR1126" s="47">
        <v>2.1071000000000002E-3</v>
      </c>
      <c r="AS1126" s="48">
        <v>1.304E-4</v>
      </c>
      <c r="AT1126" s="48">
        <v>5.0089000000000001E-5</v>
      </c>
      <c r="AU1126" s="7">
        <v>13.26</v>
      </c>
      <c r="AV1126" s="40">
        <v>6.3895239999999989</v>
      </c>
      <c r="AW1126" s="47">
        <v>8.8422617187499997E-2</v>
      </c>
      <c r="AX1126" s="47">
        <v>4.2980829843750006E-2</v>
      </c>
      <c r="AZ1126" s="40">
        <v>907.39836000000003</v>
      </c>
      <c r="BA1126" s="40">
        <v>907.29200000000003</v>
      </c>
      <c r="BB1126" s="40">
        <v>255.29736</v>
      </c>
      <c r="BC1126" s="7">
        <v>6.056</v>
      </c>
      <c r="BD1126" s="7">
        <v>13.534704</v>
      </c>
      <c r="BE1126" s="7">
        <v>13.887</v>
      </c>
      <c r="BF1126" s="47">
        <v>2.0899999999999998E-3</v>
      </c>
      <c r="BG1126" s="48">
        <v>6.0000000000000002E-5</v>
      </c>
      <c r="BH1126" s="48">
        <v>4.0000000000000003E-5</v>
      </c>
      <c r="BI1126" s="7">
        <v>13.026</v>
      </c>
      <c r="BJ1126" s="40">
        <v>3.0104240000000004</v>
      </c>
      <c r="BK1126" s="48">
        <v>1.8363281250000009E-2</v>
      </c>
      <c r="BL1126" s="48">
        <v>3.2949515625000009E-2</v>
      </c>
    </row>
    <row r="1127" spans="1:64" x14ac:dyDescent="0.3">
      <c r="A1127" s="41">
        <v>894.80100000000004</v>
      </c>
      <c r="B1127" s="41">
        <v>893.67010000000005</v>
      </c>
      <c r="C1127" s="41">
        <v>135.315</v>
      </c>
      <c r="D1127" s="42">
        <v>1.3412E-2</v>
      </c>
      <c r="E1127" s="42">
        <v>8.7299999999999999E-3</v>
      </c>
      <c r="F1127" s="32">
        <v>3.1354299999999999</v>
      </c>
      <c r="G1127" s="32">
        <v>19.248000000000001</v>
      </c>
      <c r="H1127" s="32">
        <v>9.3563100000000006</v>
      </c>
      <c r="I1127" s="42">
        <v>1.3699999999999999E-3</v>
      </c>
      <c r="J1127" s="42">
        <v>1.1400000000000001E-4</v>
      </c>
      <c r="K1127" s="42">
        <v>6.0000000000000002E-5</v>
      </c>
      <c r="L1127" s="32">
        <v>19.006</v>
      </c>
      <c r="M1127" s="32">
        <v>3.7250777200000007</v>
      </c>
      <c r="N1127" s="32">
        <v>8.6707031250000011E-2</v>
      </c>
      <c r="O1127" s="32">
        <v>5.5378390625000003E-2</v>
      </c>
      <c r="Q1127" s="41">
        <v>905.28800000000001</v>
      </c>
      <c r="R1127" s="41">
        <v>114.05200000000001</v>
      </c>
      <c r="S1127" s="32">
        <v>8.6059999999999999</v>
      </c>
      <c r="T1127" s="32">
        <v>26.932904000000001</v>
      </c>
      <c r="U1127" s="32">
        <v>12.275</v>
      </c>
      <c r="V1127" s="43">
        <v>2.7100000000000002E-3</v>
      </c>
      <c r="W1127" s="44">
        <v>1.13E-4</v>
      </c>
      <c r="X1127" s="43">
        <v>9.8999999999999994E-5</v>
      </c>
      <c r="Y1127" s="32">
        <v>26.21</v>
      </c>
      <c r="Z1127" s="41">
        <v>6.0736000000005674E-2</v>
      </c>
      <c r="AA1127" s="45">
        <v>5.9011718749999997E-2</v>
      </c>
      <c r="AB1127" s="45">
        <v>8.9857984374999991E-2</v>
      </c>
      <c r="AD1127" s="40">
        <v>883.24900000000002</v>
      </c>
      <c r="AE1127" s="40">
        <v>145.48500000000001</v>
      </c>
      <c r="AF1127" s="46">
        <v>18.574000000000002</v>
      </c>
      <c r="AG1127" s="40">
        <v>5.1999999999999998E-2</v>
      </c>
      <c r="AH1127" s="40">
        <v>1.9E-2</v>
      </c>
      <c r="AI1127" s="40">
        <v>7.0999999999999994E-2</v>
      </c>
      <c r="AK1127">
        <v>906.29200000000003</v>
      </c>
      <c r="AL1127" s="40">
        <v>225.81948</v>
      </c>
      <c r="AM1127" s="47">
        <v>4.5658999999999998E-2</v>
      </c>
      <c r="AN1127" s="47">
        <v>9.5759E-3</v>
      </c>
      <c r="AO1127" s="7">
        <v>2.8940000000000001</v>
      </c>
      <c r="AP1127" s="7">
        <v>11.905096</v>
      </c>
      <c r="AQ1127" s="7">
        <v>9.7668999999999997</v>
      </c>
      <c r="AR1127" s="47">
        <v>3.356E-3</v>
      </c>
      <c r="AS1127" s="48">
        <v>9.2301999999999998E-5</v>
      </c>
      <c r="AT1127" s="48">
        <v>5.3458999999999998E-5</v>
      </c>
      <c r="AU1127" s="7">
        <v>11.662000000000001</v>
      </c>
      <c r="AV1127" s="40">
        <v>4.5692759999999994</v>
      </c>
      <c r="AW1127" s="47">
        <v>2.5444187500000007E-2</v>
      </c>
      <c r="AX1127" s="47">
        <v>4.2137743749999998E-2</v>
      </c>
      <c r="AZ1127" s="40">
        <v>907.29692999999997</v>
      </c>
      <c r="BA1127" s="40">
        <v>907.20799999999997</v>
      </c>
      <c r="BB1127" s="40">
        <v>255.31989999999999</v>
      </c>
      <c r="BC1127" s="7">
        <v>9.1940000000000008</v>
      </c>
      <c r="BD1127" s="7">
        <v>12.707296000000001</v>
      </c>
      <c r="BE1127" s="7">
        <v>20.216999999999999</v>
      </c>
      <c r="BF1127" s="47">
        <v>2.2599999999999999E-3</v>
      </c>
      <c r="BG1127" s="48">
        <v>6.4999999999999994E-5</v>
      </c>
      <c r="BH1127" s="48">
        <v>4.1E-5</v>
      </c>
      <c r="BI1127" s="7">
        <v>11.935</v>
      </c>
      <c r="BJ1127" s="40">
        <v>3.7045759999999959</v>
      </c>
      <c r="BK1127" s="48">
        <v>1.9976562500000003E-2</v>
      </c>
      <c r="BL1127" s="48">
        <v>3.3376031250000007E-2</v>
      </c>
    </row>
    <row r="1128" spans="1:64" x14ac:dyDescent="0.3">
      <c r="A1128" s="41">
        <v>894.69200000000001</v>
      </c>
      <c r="B1128" s="41">
        <v>893.55584999999996</v>
      </c>
      <c r="C1128" s="41">
        <v>135.32499999999999</v>
      </c>
      <c r="D1128" s="42">
        <v>1.4677000000000001E-2</v>
      </c>
      <c r="E1128" s="42">
        <v>8.1469999999999997E-3</v>
      </c>
      <c r="F1128" s="32">
        <v>4.5006700000000004</v>
      </c>
      <c r="G1128" s="32">
        <v>18.380599</v>
      </c>
      <c r="H1128" s="32">
        <v>14.7599</v>
      </c>
      <c r="I1128" s="42">
        <v>1.8979999999999999E-3</v>
      </c>
      <c r="J1128" s="42">
        <v>1.9100000000000001E-4</v>
      </c>
      <c r="K1128" s="42">
        <v>1.06E-4</v>
      </c>
      <c r="L1128" s="32">
        <v>18.038433999999999</v>
      </c>
      <c r="M1128" s="32">
        <v>6.6766966799999992</v>
      </c>
      <c r="N1128" s="32">
        <v>0.15318828125</v>
      </c>
      <c r="O1128" s="32">
        <v>9.9597215624999999E-2</v>
      </c>
      <c r="Q1128" s="41">
        <v>905.202</v>
      </c>
      <c r="R1128" s="41">
        <v>114.06</v>
      </c>
      <c r="S1128" s="32">
        <v>10.500999999999999</v>
      </c>
      <c r="T1128" s="32">
        <v>31.582083999999998</v>
      </c>
      <c r="U1128" s="32">
        <v>14.84</v>
      </c>
      <c r="V1128" s="43">
        <v>3.31E-3</v>
      </c>
      <c r="W1128" s="44">
        <v>1.21E-4</v>
      </c>
      <c r="X1128" s="43">
        <v>9.7E-5</v>
      </c>
      <c r="Y1128" s="32">
        <v>30.7</v>
      </c>
      <c r="Z1128" s="41">
        <v>6.0736000000005674E-2</v>
      </c>
      <c r="AA1128" s="45">
        <v>5.5058593750000002E-2</v>
      </c>
      <c r="AB1128" s="45">
        <v>8.583392187500001E-2</v>
      </c>
      <c r="AD1128" s="40">
        <v>883.13199999999995</v>
      </c>
      <c r="AE1128" s="40">
        <v>145.495</v>
      </c>
      <c r="AF1128" s="46">
        <v>16.521000000000001</v>
      </c>
      <c r="AG1128" s="40">
        <v>5.0999999999999997E-2</v>
      </c>
      <c r="AH1128" s="40">
        <v>0.02</v>
      </c>
      <c r="AI1128" s="40">
        <v>7.0999999999999994E-2</v>
      </c>
      <c r="AK1128">
        <v>906.20799999999997</v>
      </c>
      <c r="AL1128" s="40">
        <v>225.83452</v>
      </c>
      <c r="AM1128" s="47">
        <v>6.7986000000000005E-2</v>
      </c>
      <c r="AN1128" s="47">
        <v>1.4484E-2</v>
      </c>
      <c r="AO1128" s="7">
        <v>5.6269999999999998</v>
      </c>
      <c r="AP1128" s="7">
        <v>12.250668000000001</v>
      </c>
      <c r="AQ1128" s="7">
        <v>12.77</v>
      </c>
      <c r="AR1128" s="47">
        <v>4.4739000000000003E-3</v>
      </c>
      <c r="AS1128" s="48">
        <v>1.0815999999999999E-4</v>
      </c>
      <c r="AT1128" s="48">
        <v>4.5235999999999999E-5</v>
      </c>
      <c r="AU1128" s="7">
        <v>11.778</v>
      </c>
      <c r="AV1128" s="40">
        <v>2.6639079999999993</v>
      </c>
      <c r="AW1128" s="47">
        <v>1.9031523437499996E-2</v>
      </c>
      <c r="AX1128" s="47">
        <v>3.0143577968749998E-2</v>
      </c>
      <c r="AZ1128" s="40">
        <v>907.19703000000004</v>
      </c>
      <c r="BA1128" s="40">
        <v>907.125</v>
      </c>
      <c r="BB1128" s="40">
        <v>255.34188</v>
      </c>
      <c r="BC1128" s="7">
        <v>12.696999999999999</v>
      </c>
      <c r="BD1128" s="7">
        <v>12.106548</v>
      </c>
      <c r="BE1128" s="7">
        <v>27.439</v>
      </c>
      <c r="BF1128" s="47">
        <v>2.63E-3</v>
      </c>
      <c r="BG1128" s="48">
        <v>6.7999999999999999E-5</v>
      </c>
      <c r="BH1128" s="48">
        <v>3.8000000000000002E-5</v>
      </c>
      <c r="BI1128" s="7">
        <v>11.04</v>
      </c>
      <c r="BJ1128" s="40">
        <v>4.6351879999999994</v>
      </c>
      <c r="BK1128" s="48">
        <v>1.5605468749999993E-2</v>
      </c>
      <c r="BL1128" s="48">
        <v>2.9127859375000002E-2</v>
      </c>
    </row>
    <row r="1129" spans="1:64" x14ac:dyDescent="0.3">
      <c r="A1129" s="41">
        <v>894.572</v>
      </c>
      <c r="B1129" s="41">
        <v>893.44141000000002</v>
      </c>
      <c r="C1129" s="41">
        <v>135.33501000000001</v>
      </c>
      <c r="D1129" s="42">
        <v>1.6374E-2</v>
      </c>
      <c r="E1129" s="42">
        <v>8.9040000000000005E-3</v>
      </c>
      <c r="F1129" s="32">
        <v>10.256945</v>
      </c>
      <c r="G1129" s="32">
        <v>24.216698999999998</v>
      </c>
      <c r="H1129" s="32">
        <v>27.193650999999999</v>
      </c>
      <c r="I1129" s="42">
        <v>2.2179999999999999E-3</v>
      </c>
      <c r="J1129" s="42">
        <v>2.3499999999999999E-4</v>
      </c>
      <c r="K1129" s="42">
        <v>9.8999999999999994E-5</v>
      </c>
      <c r="L1129" s="32">
        <v>23.40765</v>
      </c>
      <c r="M1129" s="32">
        <v>8.7721777799999998</v>
      </c>
      <c r="N1129" s="32">
        <v>0.19081328124999997</v>
      </c>
      <c r="O1129" s="32">
        <v>9.1517715624999996E-2</v>
      </c>
      <c r="Q1129" s="41">
        <v>905.11500000000001</v>
      </c>
      <c r="R1129" s="41">
        <v>114.068</v>
      </c>
      <c r="S1129" s="32">
        <v>11.44</v>
      </c>
      <c r="T1129" s="32">
        <v>35.000959999999999</v>
      </c>
      <c r="U1129" s="32">
        <v>16.638000000000002</v>
      </c>
      <c r="V1129" s="43">
        <v>3.7499999999999999E-3</v>
      </c>
      <c r="W1129" s="44">
        <v>1.27E-4</v>
      </c>
      <c r="X1129" s="43">
        <v>1.01E-4</v>
      </c>
      <c r="Y1129" s="32">
        <v>34.04</v>
      </c>
      <c r="Z1129" s="41">
        <v>6.0736000000005674E-2</v>
      </c>
      <c r="AA1129" s="45">
        <v>5.2292968750000002E-2</v>
      </c>
      <c r="AB1129" s="45">
        <v>8.8349609375000013E-2</v>
      </c>
      <c r="AD1129" s="40">
        <v>883.01499999999999</v>
      </c>
      <c r="AE1129" s="40">
        <v>145.505</v>
      </c>
      <c r="AF1129" s="46">
        <v>13.914999999999999</v>
      </c>
      <c r="AG1129" s="40">
        <v>1.9E-2</v>
      </c>
      <c r="AH1129" s="40">
        <v>1.0999999999999999E-2</v>
      </c>
      <c r="AI1129" s="40">
        <v>0.03</v>
      </c>
      <c r="AK1129">
        <v>906.125</v>
      </c>
      <c r="AL1129" s="40">
        <v>225.84962999999999</v>
      </c>
      <c r="AM1129" s="47">
        <v>0.11282</v>
      </c>
      <c r="AN1129" s="47">
        <v>3.4443000000000001E-2</v>
      </c>
      <c r="AO1129" s="7">
        <v>9.2650000000000006</v>
      </c>
      <c r="AP1129" s="7">
        <v>12.89226</v>
      </c>
      <c r="AQ1129" s="7">
        <v>17.146000000000001</v>
      </c>
      <c r="AR1129" s="47">
        <v>4.9213E-3</v>
      </c>
      <c r="AS1129" s="48">
        <v>1.0608E-4</v>
      </c>
      <c r="AT1129" s="48">
        <v>4.7595000000000001E-5</v>
      </c>
      <c r="AU1129" s="7">
        <v>12.114000000000001</v>
      </c>
      <c r="AV1129" s="40">
        <v>0.50605999999999796</v>
      </c>
      <c r="AW1129" s="47">
        <v>8.0384765625000128E-3</v>
      </c>
      <c r="AX1129" s="47">
        <v>3.0993302031250006E-2</v>
      </c>
      <c r="AZ1129" s="40">
        <v>907.09702000000004</v>
      </c>
      <c r="BA1129" s="40">
        <v>907.04200000000003</v>
      </c>
      <c r="BB1129" s="40">
        <v>255.36411000000001</v>
      </c>
      <c r="BC1129" s="7">
        <v>15.414999999999999</v>
      </c>
      <c r="BD1129" s="7">
        <v>11.40286</v>
      </c>
      <c r="BE1129" s="7">
        <v>32.207999999999998</v>
      </c>
      <c r="BF1129" s="47">
        <v>2.5999999999999999E-3</v>
      </c>
      <c r="BG1129" s="48">
        <v>6.6000000000000005E-5</v>
      </c>
      <c r="BH1129" s="48">
        <v>4.3000000000000002E-5</v>
      </c>
      <c r="BI1129" s="7">
        <v>10.108000000000001</v>
      </c>
      <c r="BJ1129" s="40">
        <v>4.5226599999999983</v>
      </c>
      <c r="BK1129" s="48">
        <v>1.4203125000000014E-2</v>
      </c>
      <c r="BL1129" s="48">
        <v>3.4229062500000004E-2</v>
      </c>
    </row>
    <row r="1130" spans="1:64" x14ac:dyDescent="0.3">
      <c r="A1130" s="41">
        <v>894.46299999999997</v>
      </c>
      <c r="B1130" s="41">
        <v>893.32714999999996</v>
      </c>
      <c r="C1130" s="41">
        <v>135.345</v>
      </c>
      <c r="D1130" s="42">
        <v>2.9724E-2</v>
      </c>
      <c r="E1130" s="42">
        <v>1.7342E-2</v>
      </c>
      <c r="F1130" s="32">
        <v>18.099699000000001</v>
      </c>
      <c r="G1130" s="32">
        <v>30.151499000000001</v>
      </c>
      <c r="H1130" s="32">
        <v>45.654649999999997</v>
      </c>
      <c r="I1130" s="42">
        <v>2.8709999999999999E-3</v>
      </c>
      <c r="J1130" s="42">
        <v>2.5000000000000001E-4</v>
      </c>
      <c r="K1130" s="42">
        <v>1.18E-4</v>
      </c>
      <c r="L1130" s="32">
        <v>28.698450000000001</v>
      </c>
      <c r="M1130" s="32">
        <v>13.147590595999993</v>
      </c>
      <c r="N1130" s="32">
        <v>0.192804296875</v>
      </c>
      <c r="O1130" s="32">
        <v>0.10831486093749999</v>
      </c>
      <c r="Q1130" s="41">
        <v>905.029</v>
      </c>
      <c r="R1130" s="41">
        <v>114.07599999999999</v>
      </c>
      <c r="S1130" s="32">
        <v>10.972</v>
      </c>
      <c r="T1130" s="32">
        <v>36.341647999999999</v>
      </c>
      <c r="U1130" s="32">
        <v>17.427</v>
      </c>
      <c r="V1130" s="43">
        <v>3.5599999999999998E-3</v>
      </c>
      <c r="W1130" s="44">
        <v>1.3899999999999999E-4</v>
      </c>
      <c r="X1130" s="43">
        <v>1.1900000000000001E-4</v>
      </c>
      <c r="Y1130" s="32">
        <v>35.42</v>
      </c>
      <c r="Z1130" s="41">
        <v>6.0736000000005674E-2</v>
      </c>
      <c r="AA1130" s="45">
        <v>6.8078124999999989E-2</v>
      </c>
      <c r="AB1130" s="45">
        <v>0.10699056250000001</v>
      </c>
      <c r="AD1130" s="40">
        <v>882.89800000000002</v>
      </c>
      <c r="AE1130" s="40">
        <v>145.51499999999999</v>
      </c>
      <c r="AF1130" s="46">
        <v>13.053000000000001</v>
      </c>
      <c r="AG1130" s="40">
        <v>0.02</v>
      </c>
      <c r="AH1130" s="40">
        <v>8.9999999999999993E-3</v>
      </c>
      <c r="AI1130" s="40">
        <v>2.9000000000000001E-2</v>
      </c>
      <c r="AK1130">
        <v>906.04200000000003</v>
      </c>
      <c r="AL1130" s="40">
        <v>225.86328</v>
      </c>
      <c r="AM1130" s="47">
        <v>3.1336000000000003E-2</v>
      </c>
      <c r="AN1130" s="47">
        <v>1.0035000000000001E-2</v>
      </c>
      <c r="AO1130" s="7">
        <v>13.14</v>
      </c>
      <c r="AP1130" s="7">
        <v>10.985759999999999</v>
      </c>
      <c r="AQ1130" s="7">
        <v>24.594999999999999</v>
      </c>
      <c r="AR1130" s="47">
        <v>4.1755999999999998E-3</v>
      </c>
      <c r="AS1130" s="48">
        <v>7.2601999999999994E-5</v>
      </c>
      <c r="AT1130" s="48">
        <v>5.2141000000000001E-5</v>
      </c>
      <c r="AU1130" s="7">
        <v>9.8819999999999997</v>
      </c>
      <c r="AV1130" s="40">
        <v>0.99555999999999756</v>
      </c>
      <c r="AW1130" s="47">
        <v>8.8800000000000001E-4</v>
      </c>
      <c r="AX1130" s="47">
        <v>3.8054874374999999E-2</v>
      </c>
      <c r="AZ1130" s="40">
        <v>907.01915999999994</v>
      </c>
      <c r="BA1130" s="40">
        <v>906.95799999999997</v>
      </c>
      <c r="BB1130" s="40">
        <v>255.38119</v>
      </c>
      <c r="BC1130" s="7">
        <v>16.071000000000002</v>
      </c>
      <c r="BD1130" s="7">
        <v>11.227964</v>
      </c>
      <c r="BE1130" s="7">
        <v>31.71</v>
      </c>
      <c r="BF1130" s="47">
        <v>2.3999999999999998E-3</v>
      </c>
      <c r="BG1130" s="48">
        <v>5.3999999999999998E-5</v>
      </c>
      <c r="BH1130" s="48">
        <v>4.5000000000000003E-5</v>
      </c>
      <c r="BI1130" s="7">
        <v>9.8780000000000001</v>
      </c>
      <c r="BJ1130" s="40">
        <v>2.8464839999999967</v>
      </c>
      <c r="BK1130" s="48">
        <v>6.1875000000000081E-3</v>
      </c>
      <c r="BL1130" s="48">
        <v>3.6903750000000006E-2</v>
      </c>
    </row>
    <row r="1131" spans="1:64" x14ac:dyDescent="0.3">
      <c r="A1131" s="41">
        <v>894.35500000000002</v>
      </c>
      <c r="B1131" s="41">
        <v>893.21289000000002</v>
      </c>
      <c r="C1131" s="41">
        <v>135.35499999999999</v>
      </c>
      <c r="D1131" s="42">
        <v>4.6663000000000003E-2</v>
      </c>
      <c r="E1131" s="42">
        <v>3.2794999999999998E-2</v>
      </c>
      <c r="F1131" s="32">
        <v>27.351065999999999</v>
      </c>
      <c r="G1131" s="32">
        <v>29.913233000000002</v>
      </c>
      <c r="H1131" s="32">
        <v>59.733899000000001</v>
      </c>
      <c r="I1131" s="42">
        <v>3.6419999999999998E-3</v>
      </c>
      <c r="J1131" s="42">
        <v>2.02E-4</v>
      </c>
      <c r="K1131" s="42">
        <v>1.12E-4</v>
      </c>
      <c r="L1131" s="32">
        <v>27.701000000000001</v>
      </c>
      <c r="M1131" s="32">
        <v>10.611384464000004</v>
      </c>
      <c r="N1131" s="32">
        <v>0.12944453124999999</v>
      </c>
      <c r="O1131" s="32">
        <v>9.9713940624999997E-2</v>
      </c>
      <c r="Q1131" s="41">
        <v>904.95299999999997</v>
      </c>
      <c r="R1131" s="41">
        <v>114.083</v>
      </c>
      <c r="S1131" s="32">
        <v>9.2029999999999994</v>
      </c>
      <c r="T1131" s="32">
        <v>34.793052000000003</v>
      </c>
      <c r="U1131" s="32">
        <v>16.335000000000001</v>
      </c>
      <c r="V1131" s="43">
        <v>3.2599999999999999E-3</v>
      </c>
      <c r="W1131" s="44">
        <v>1.4200000000000001E-4</v>
      </c>
      <c r="X1131" s="43">
        <v>1.3200000000000001E-4</v>
      </c>
      <c r="Y1131" s="32">
        <v>34.020000000000003</v>
      </c>
      <c r="Z1131" s="41">
        <v>6.0736000000005674E-2</v>
      </c>
      <c r="AA1131" s="45">
        <v>7.7054687499999996E-2</v>
      </c>
      <c r="AB1131" s="45">
        <v>0.12100259375</v>
      </c>
      <c r="AD1131" s="40">
        <v>882.78099999999995</v>
      </c>
      <c r="AE1131" s="40">
        <v>145.52500000000001</v>
      </c>
      <c r="AF1131" s="46">
        <v>11.95</v>
      </c>
      <c r="AG1131" s="40">
        <v>1.9E-2</v>
      </c>
      <c r="AH1131" s="40">
        <v>7.0000000000000001E-3</v>
      </c>
      <c r="AI1131" s="40">
        <v>2.5999999999999999E-2</v>
      </c>
      <c r="AK1131">
        <v>905.95799999999997</v>
      </c>
      <c r="AL1131" s="40">
        <v>225.88220000000001</v>
      </c>
      <c r="AM1131" s="47">
        <v>2.5846999999999998E-2</v>
      </c>
      <c r="AN1131" s="47">
        <v>6.7834000000000002E-3</v>
      </c>
      <c r="AO1131" s="7">
        <v>8.8889999999999993</v>
      </c>
      <c r="AP1131" s="7">
        <v>9.0028760000000005</v>
      </c>
      <c r="AQ1131" s="7">
        <v>17.18</v>
      </c>
      <c r="AR1131" s="47">
        <v>2.7556E-3</v>
      </c>
      <c r="AS1131" s="48">
        <v>3.3185999999999997E-5</v>
      </c>
      <c r="AT1131" s="48">
        <v>3.4464000000000001E-5</v>
      </c>
      <c r="AU1131" s="7">
        <v>8.2561999999999998</v>
      </c>
      <c r="AV1131" s="40">
        <v>1.2153559999999999</v>
      </c>
      <c r="AW1131" s="47">
        <v>8.8800000000000001E-4</v>
      </c>
      <c r="AX1131" s="47">
        <v>2.5168155625000001E-2</v>
      </c>
      <c r="AZ1131" s="40">
        <v>906.95110999999997</v>
      </c>
      <c r="BA1131" s="40">
        <v>906.875</v>
      </c>
      <c r="BB1131" s="40">
        <v>255.39712</v>
      </c>
      <c r="BC1131" s="7">
        <v>13.728</v>
      </c>
      <c r="BD1131" s="7">
        <v>13.319152000000001</v>
      </c>
      <c r="BE1131" s="7">
        <v>27.135999999999999</v>
      </c>
      <c r="BF1131" s="47">
        <v>2.1900000000000001E-3</v>
      </c>
      <c r="BG1131" s="48">
        <v>7.1000000000000005E-5</v>
      </c>
      <c r="BH1131" s="48">
        <v>4.1999999999999998E-5</v>
      </c>
      <c r="BI1131" s="7">
        <v>12.166</v>
      </c>
      <c r="BJ1131" s="40">
        <v>2.4805119999999974</v>
      </c>
      <c r="BK1131" s="48">
        <v>2.7371093750000006E-2</v>
      </c>
      <c r="BL1131" s="48">
        <v>3.4612171875E-2</v>
      </c>
    </row>
    <row r="1132" spans="1:64" x14ac:dyDescent="0.3">
      <c r="A1132" s="41">
        <v>894.24599999999998</v>
      </c>
      <c r="B1132" s="41">
        <v>893.09851000000003</v>
      </c>
      <c r="C1132" s="41">
        <v>135.36501000000001</v>
      </c>
      <c r="D1132" s="42">
        <v>3.1345999999999999E-2</v>
      </c>
      <c r="E1132" s="42">
        <v>1.7606E-2</v>
      </c>
      <c r="F1132" s="32">
        <v>29.47175</v>
      </c>
      <c r="G1132" s="32">
        <v>27.1356</v>
      </c>
      <c r="H1132" s="32">
        <v>55.484751000000003</v>
      </c>
      <c r="I1132" s="42">
        <v>4.1830000000000001E-3</v>
      </c>
      <c r="J1132" s="42">
        <v>1.85E-4</v>
      </c>
      <c r="K1132" s="42">
        <v>1.2400000000000001E-4</v>
      </c>
      <c r="L1132" s="32">
        <v>24.741700000000002</v>
      </c>
      <c r="M1132" s="32">
        <v>2.5534880000000015</v>
      </c>
      <c r="N1132" s="32">
        <v>0.10166679687499999</v>
      </c>
      <c r="O1132" s="32">
        <v>0.10988891093750001</v>
      </c>
      <c r="Q1132" s="41">
        <v>904.86599999999999</v>
      </c>
      <c r="R1132" s="41">
        <v>114.09099999999999</v>
      </c>
      <c r="S1132" s="32">
        <v>6.4850000000000003</v>
      </c>
      <c r="T1132" s="32">
        <v>31.35474</v>
      </c>
      <c r="U1132" s="32">
        <v>13.69</v>
      </c>
      <c r="V1132" s="43">
        <v>2.8900000000000002E-3</v>
      </c>
      <c r="W1132" s="44">
        <v>1.6899999999999999E-4</v>
      </c>
      <c r="X1132" s="43">
        <v>1.3799999999999999E-4</v>
      </c>
      <c r="Y1132" s="32">
        <v>30.81</v>
      </c>
      <c r="Z1132" s="41">
        <v>2.042939999999998</v>
      </c>
      <c r="AA1132" s="45">
        <v>0.11142578124999999</v>
      </c>
      <c r="AB1132" s="45">
        <v>0.12825076562500001</v>
      </c>
      <c r="AD1132" s="40">
        <v>882.66399999999999</v>
      </c>
      <c r="AE1132" s="40">
        <v>145.535</v>
      </c>
      <c r="AF1132" s="46">
        <v>11.6</v>
      </c>
      <c r="AG1132" s="40">
        <v>2.7E-2</v>
      </c>
      <c r="AH1132" s="40">
        <v>1.2999999999999999E-2</v>
      </c>
      <c r="AI1132" s="40">
        <v>0.04</v>
      </c>
      <c r="AK1132">
        <v>905.875</v>
      </c>
      <c r="AL1132" s="40">
        <v>225.905</v>
      </c>
      <c r="AM1132" s="47">
        <v>1.5242E-2</v>
      </c>
      <c r="AN1132" s="47">
        <v>3.4895999999999998E-3</v>
      </c>
      <c r="AO1132" s="7">
        <v>2.8769999999999998</v>
      </c>
      <c r="AP1132" s="7">
        <v>6.3474680000000001</v>
      </c>
      <c r="AQ1132" s="7">
        <v>7.5022000000000002</v>
      </c>
      <c r="AR1132" s="47">
        <v>9.3269000000000002E-4</v>
      </c>
      <c r="AS1132" s="48">
        <v>4.1764999999999997E-5</v>
      </c>
      <c r="AT1132" s="48">
        <v>1.1674999999999999E-5</v>
      </c>
      <c r="AU1132" s="7">
        <v>6.1058000000000003</v>
      </c>
      <c r="AV1132" s="40">
        <v>2.3351080000000008</v>
      </c>
      <c r="AW1132" s="47">
        <v>2.3184066406249995E-2</v>
      </c>
      <c r="AX1132" s="47">
        <v>8.5286285781249992E-3</v>
      </c>
      <c r="AZ1132" s="40">
        <v>906.88796000000002</v>
      </c>
      <c r="BA1132" s="40">
        <v>906.79200000000003</v>
      </c>
      <c r="BB1132" s="40">
        <v>255.41233</v>
      </c>
      <c r="BC1132" s="7">
        <v>9.19</v>
      </c>
      <c r="BD1132" s="7">
        <v>15.850960000000001</v>
      </c>
      <c r="BE1132" s="7">
        <v>20.751000000000001</v>
      </c>
      <c r="BF1132" s="47">
        <v>2.4499999999999999E-3</v>
      </c>
      <c r="BG1132" s="48">
        <v>1.5799999999999999E-4</v>
      </c>
      <c r="BH1132" s="48">
        <v>1.08E-4</v>
      </c>
      <c r="BI1132" s="7">
        <v>15.079000000000001</v>
      </c>
      <c r="BJ1132" s="40">
        <v>4.2457600000000006</v>
      </c>
      <c r="BK1132" s="48">
        <v>0.10919140625</v>
      </c>
      <c r="BL1132" s="48">
        <v>9.9735078124999987E-2</v>
      </c>
    </row>
    <row r="1133" spans="1:64" x14ac:dyDescent="0.3">
      <c r="A1133" s="41">
        <v>894.13800000000003</v>
      </c>
      <c r="B1133" s="41">
        <v>892.99090999999999</v>
      </c>
      <c r="C1133" s="41">
        <v>135.375</v>
      </c>
      <c r="D1133" s="42">
        <v>3.7310000000000003E-2</v>
      </c>
      <c r="E1133" s="42">
        <v>3.9684999999999998E-2</v>
      </c>
      <c r="F1133" s="32">
        <v>24.908650000000002</v>
      </c>
      <c r="G1133" s="32">
        <v>23.338899999999999</v>
      </c>
      <c r="H1133" s="32">
        <v>51.363498999999997</v>
      </c>
      <c r="I1133" s="42">
        <v>4.0879999999999996E-3</v>
      </c>
      <c r="J1133" s="42">
        <v>1.7799999999999999E-4</v>
      </c>
      <c r="K1133" s="42">
        <v>1.2E-4</v>
      </c>
      <c r="L1133" s="32">
        <v>21.304600000000001</v>
      </c>
      <c r="M1133" s="32">
        <v>6.6275635999999949</v>
      </c>
      <c r="N1133" s="32">
        <v>9.6559375000000003E-2</v>
      </c>
      <c r="O1133" s="32">
        <v>0.10620938750000002</v>
      </c>
      <c r="Q1133" s="41">
        <v>904.78</v>
      </c>
      <c r="R1133" s="41">
        <v>114.099</v>
      </c>
      <c r="S1133" s="32">
        <v>4.4630000000000001</v>
      </c>
      <c r="T1133" s="32">
        <v>28.634892000000001</v>
      </c>
      <c r="U1133" s="32">
        <v>11.875</v>
      </c>
      <c r="V1133" s="43">
        <v>2.0899999999999998E-3</v>
      </c>
      <c r="W1133" s="44">
        <v>1.64E-4</v>
      </c>
      <c r="X1133" s="43">
        <v>1.4200000000000001E-4</v>
      </c>
      <c r="Y1133" s="32">
        <v>28.26</v>
      </c>
      <c r="Z1133" s="41">
        <v>3.8594519999999992</v>
      </c>
      <c r="AA1133" s="45">
        <v>0.12236328125000002</v>
      </c>
      <c r="AB1133" s="45">
        <v>0.13494951562500002</v>
      </c>
      <c r="AD1133" s="40">
        <v>882.54700000000003</v>
      </c>
      <c r="AE1133" s="40">
        <v>145.54499999999999</v>
      </c>
      <c r="AF1133" s="46">
        <v>12.414</v>
      </c>
      <c r="AG1133" s="40">
        <v>3.5000000000000003E-2</v>
      </c>
      <c r="AH1133" s="40">
        <v>0.02</v>
      </c>
      <c r="AI1133" s="40">
        <v>5.5E-2</v>
      </c>
      <c r="AK1133">
        <v>905.79200000000003</v>
      </c>
      <c r="AL1133" s="40">
        <v>225.92613</v>
      </c>
      <c r="AM1133" s="47">
        <v>6.0296000000000004E-3</v>
      </c>
      <c r="AN1133" s="47">
        <v>9.8295000000000001E-4</v>
      </c>
      <c r="AO1133" s="7">
        <v>1.367</v>
      </c>
      <c r="AP1133" s="7">
        <v>5.2306280000000003</v>
      </c>
      <c r="AQ1133" s="7">
        <v>3.9148000000000001</v>
      </c>
      <c r="AR1133" s="47">
        <v>4.7688E-4</v>
      </c>
      <c r="AS1133" s="48">
        <v>1.4228E-5</v>
      </c>
      <c r="AT1133" s="48">
        <v>1.1781E-5</v>
      </c>
      <c r="AU1133" s="7">
        <v>5.1158000000000001</v>
      </c>
      <c r="AV1133" s="40">
        <v>1.4596680000000002</v>
      </c>
      <c r="AW1133" s="47">
        <v>4.727656250000001E-3</v>
      </c>
      <c r="AX1133" s="47">
        <v>1.0172275125E-2</v>
      </c>
      <c r="AZ1133" s="40">
        <v>906.81788999999992</v>
      </c>
      <c r="BA1133" s="40">
        <v>906.70799999999997</v>
      </c>
      <c r="BB1133" s="40">
        <v>255.42907</v>
      </c>
      <c r="BC1133" s="7">
        <v>5.4649999999999999</v>
      </c>
      <c r="BD1133" s="7">
        <v>16.65606</v>
      </c>
      <c r="BE1133" s="7">
        <v>14.209</v>
      </c>
      <c r="BF1133" s="47">
        <v>2.8400000000000001E-3</v>
      </c>
      <c r="BG1133" s="48">
        <v>1.74E-4</v>
      </c>
      <c r="BH1133" s="48">
        <v>7.8999999999999996E-5</v>
      </c>
      <c r="BI1133" s="7">
        <v>16.196999999999999</v>
      </c>
      <c r="BJ1133" s="40">
        <v>4.3938600000000001</v>
      </c>
      <c r="BK1133" s="48">
        <v>0.117421875</v>
      </c>
      <c r="BL1133" s="48">
        <v>6.94194375E-2</v>
      </c>
    </row>
    <row r="1134" spans="1:64" x14ac:dyDescent="0.3">
      <c r="A1134" s="41">
        <v>894.029</v>
      </c>
      <c r="B1134" s="41">
        <v>892.92418999999995</v>
      </c>
      <c r="C1134" s="41">
        <v>135.38498999999999</v>
      </c>
      <c r="D1134" s="42">
        <v>2.801E-2</v>
      </c>
      <c r="E1134" s="42">
        <v>3.6513999999999998E-2</v>
      </c>
      <c r="F1134" s="32">
        <v>19.363133000000001</v>
      </c>
      <c r="G1134" s="32">
        <v>20.048333</v>
      </c>
      <c r="H1134" s="32">
        <v>46.590167999999998</v>
      </c>
      <c r="I1134" s="42">
        <v>3.2599999999999999E-3</v>
      </c>
      <c r="J1134" s="42">
        <v>1.9100000000000001E-4</v>
      </c>
      <c r="K1134" s="42">
        <v>1.2999999999999999E-4</v>
      </c>
      <c r="L1134" s="32">
        <v>18.460034</v>
      </c>
      <c r="M1134" s="32">
        <v>11.813981131999995</v>
      </c>
      <c r="N1134" s="32">
        <v>0.12605468750000001</v>
      </c>
      <c r="O1134" s="32">
        <v>0.11900259374999998</v>
      </c>
      <c r="Q1134" s="41">
        <v>904.70399999999995</v>
      </c>
      <c r="R1134" s="41">
        <v>114.10599999999999</v>
      </c>
      <c r="S1134" s="32">
        <v>3.476</v>
      </c>
      <c r="T1134" s="32">
        <v>27.091984</v>
      </c>
      <c r="U1134" s="32">
        <v>10.643000000000001</v>
      </c>
      <c r="V1134" s="43">
        <v>1.49E-3</v>
      </c>
      <c r="W1134" s="44">
        <v>1.55E-4</v>
      </c>
      <c r="X1134" s="43">
        <v>1.3899999999999999E-4</v>
      </c>
      <c r="Y1134" s="32">
        <v>26.8</v>
      </c>
      <c r="Z1134" s="41">
        <v>4.4001040000000007</v>
      </c>
      <c r="AA1134" s="45">
        <v>0.12531640624999998</v>
      </c>
      <c r="AB1134" s="45">
        <v>0.13397357812499999</v>
      </c>
      <c r="AD1134" s="40">
        <v>882.43</v>
      </c>
      <c r="AE1134" s="40">
        <v>145.55500000000001</v>
      </c>
      <c r="AF1134" s="46">
        <v>12.866</v>
      </c>
      <c r="AG1134" s="40">
        <v>3.7999999999999999E-2</v>
      </c>
      <c r="AH1134" s="40">
        <v>3.5000000000000003E-2</v>
      </c>
      <c r="AI1134" s="40">
        <v>7.2999999999999995E-2</v>
      </c>
      <c r="AK1134">
        <v>905.70799999999997</v>
      </c>
      <c r="AL1134" s="40">
        <v>225.9502</v>
      </c>
      <c r="AM1134" s="47">
        <v>4.9503000000000004E-3</v>
      </c>
      <c r="AN1134" s="47">
        <v>2.5016999999999999E-3</v>
      </c>
      <c r="AO1134" s="7">
        <v>0.57199999999999995</v>
      </c>
      <c r="AP1134" s="7">
        <v>5.3748480000000001</v>
      </c>
      <c r="AQ1134" s="7">
        <v>2.6042999999999998</v>
      </c>
      <c r="AR1134" s="47">
        <v>4.3075999999999998E-4</v>
      </c>
      <c r="AS1134" s="48">
        <v>7.3927000000000004E-6</v>
      </c>
      <c r="AT1134" s="48">
        <v>1.5347000000000001E-5</v>
      </c>
      <c r="AU1134" s="7">
        <v>5.3268000000000004</v>
      </c>
      <c r="AV1134" s="40">
        <v>1.5769879999999998</v>
      </c>
      <c r="AW1134" s="47">
        <v>8.8800000000000001E-4</v>
      </c>
      <c r="AX1134" s="47">
        <v>1.38938580625E-2</v>
      </c>
      <c r="AZ1134" s="40">
        <v>906.74872000000005</v>
      </c>
      <c r="BA1134" s="40">
        <v>906.625</v>
      </c>
      <c r="BB1134" s="40">
        <v>255.44556</v>
      </c>
      <c r="BC1134" s="7">
        <v>2.8420000000000001</v>
      </c>
      <c r="BD1134" s="7">
        <v>16.903727999999997</v>
      </c>
      <c r="BE1134" s="7">
        <v>9.7919999999999998</v>
      </c>
      <c r="BF1134" s="47">
        <v>2.9399999999999999E-3</v>
      </c>
      <c r="BG1134" s="48">
        <v>1.9799999999999999E-4</v>
      </c>
      <c r="BH1134" s="48">
        <v>3.4999999999999997E-5</v>
      </c>
      <c r="BI1134" s="7">
        <v>16.664999999999999</v>
      </c>
      <c r="BJ1134" s="40">
        <v>4.6877679999999993</v>
      </c>
      <c r="BK1134" s="48">
        <v>0.13942968749999998</v>
      </c>
      <c r="BL1134" s="48">
        <v>2.5082093749999999E-2</v>
      </c>
    </row>
    <row r="1135" spans="1:64" x14ac:dyDescent="0.3">
      <c r="A1135" s="41">
        <v>893.92100000000005</v>
      </c>
      <c r="B1135" s="41">
        <v>892.85748000000001</v>
      </c>
      <c r="C1135" s="41">
        <v>135.39500000000001</v>
      </c>
      <c r="D1135" s="42">
        <v>1.6719999999999999E-2</v>
      </c>
      <c r="E1135" s="42">
        <v>5.6429999999999996E-3</v>
      </c>
      <c r="F1135" s="32">
        <v>16.413150000000002</v>
      </c>
      <c r="G1135" s="32">
        <v>19.566700000000001</v>
      </c>
      <c r="H1135" s="32">
        <v>38.758400000000002</v>
      </c>
      <c r="I1135" s="42">
        <v>2.4740000000000001E-3</v>
      </c>
      <c r="J1135" s="42">
        <v>1.74E-4</v>
      </c>
      <c r="K1135" s="42">
        <v>9.5000000000000005E-5</v>
      </c>
      <c r="L1135" s="32">
        <v>18.219200000000001</v>
      </c>
      <c r="M1135" s="32">
        <v>9.2803825999999994</v>
      </c>
      <c r="N1135" s="32">
        <v>0.12471328125</v>
      </c>
      <c r="O1135" s="32">
        <v>8.6654115625E-2</v>
      </c>
      <c r="Q1135" s="41">
        <v>904.61699999999996</v>
      </c>
      <c r="R1135" s="41">
        <v>114.114</v>
      </c>
      <c r="S1135" s="32">
        <v>3.5569999999999999</v>
      </c>
      <c r="T1135" s="32">
        <v>27.148788</v>
      </c>
      <c r="U1135" s="32">
        <v>10.634</v>
      </c>
      <c r="V1135" s="43">
        <v>1.16E-3</v>
      </c>
      <c r="W1135" s="44">
        <v>1.5899999999999999E-4</v>
      </c>
      <c r="X1135" s="43">
        <v>1.3200000000000001E-4</v>
      </c>
      <c r="Y1135" s="32">
        <v>26.85</v>
      </c>
      <c r="Z1135" s="41">
        <v>4.245628</v>
      </c>
      <c r="AA1135" s="45">
        <v>0.13589062499999999</v>
      </c>
      <c r="AB1135" s="45">
        <v>0.12808681250000001</v>
      </c>
      <c r="AD1135" s="40">
        <v>882.31200000000001</v>
      </c>
      <c r="AE1135" s="40">
        <v>145.565</v>
      </c>
      <c r="AF1135" s="46">
        <v>11.686</v>
      </c>
      <c r="AG1135" s="40">
        <v>2.1000000000000001E-2</v>
      </c>
      <c r="AH1135" s="40">
        <v>1.4E-2</v>
      </c>
      <c r="AI1135" s="40">
        <v>3.5000000000000003E-2</v>
      </c>
      <c r="AK1135">
        <v>905.625</v>
      </c>
      <c r="AL1135" s="40">
        <v>225.9725</v>
      </c>
      <c r="AM1135" s="47">
        <v>1.0543E-2</v>
      </c>
      <c r="AN1135" s="47">
        <v>1.0884E-2</v>
      </c>
      <c r="AO1135" s="7">
        <v>0.69</v>
      </c>
      <c r="AP1135" s="7">
        <v>6.4870599999999996</v>
      </c>
      <c r="AQ1135" s="7">
        <v>4.2274000000000003</v>
      </c>
      <c r="AR1135" s="47">
        <v>5.8712E-4</v>
      </c>
      <c r="AS1135" s="48">
        <v>8.8533000000000004E-6</v>
      </c>
      <c r="AT1135" s="48">
        <v>1.1586000000000001E-5</v>
      </c>
      <c r="AU1135" s="7">
        <v>6.4291</v>
      </c>
      <c r="AV1135" s="40">
        <v>2.9881600000000006</v>
      </c>
      <c r="AW1135" s="47">
        <v>8.8800000000000001E-4</v>
      </c>
      <c r="AX1135" s="47">
        <v>9.6053873750000015E-3</v>
      </c>
      <c r="AZ1135" s="40">
        <v>906.68556999999998</v>
      </c>
      <c r="BA1135" s="40">
        <v>906.54200000000003</v>
      </c>
      <c r="BB1135" s="40">
        <v>255.46082000000001</v>
      </c>
      <c r="BC1135" s="7">
        <v>2.0569999999999999</v>
      </c>
      <c r="BD1135" s="7">
        <v>16.768788000000001</v>
      </c>
      <c r="BE1135" s="7">
        <v>9.6780000000000008</v>
      </c>
      <c r="BF1135" s="47">
        <v>3.2599999999999999E-3</v>
      </c>
      <c r="BG1135" s="48">
        <v>2.1000000000000001E-4</v>
      </c>
      <c r="BH1135" s="48">
        <v>2.6999999999999999E-5</v>
      </c>
      <c r="BI1135" s="7">
        <v>16.596</v>
      </c>
      <c r="BJ1135" s="40">
        <v>5.9836280000000013</v>
      </c>
      <c r="BK1135" s="48">
        <v>0.1450546875</v>
      </c>
      <c r="BL1135" s="48">
        <v>1.6002593749999999E-2</v>
      </c>
    </row>
    <row r="1136" spans="1:64" x14ac:dyDescent="0.3">
      <c r="A1136" s="41">
        <v>893.8</v>
      </c>
      <c r="B1136" s="41">
        <v>892.79076999999995</v>
      </c>
      <c r="C1136" s="41">
        <v>135.405</v>
      </c>
      <c r="D1136" s="42">
        <v>1.5474999999999999E-2</v>
      </c>
      <c r="E1136" s="42">
        <v>8.0680000000000005E-3</v>
      </c>
      <c r="F1136" s="32">
        <v>15.318250000000001</v>
      </c>
      <c r="G1136" s="32">
        <v>17.196950000000001</v>
      </c>
      <c r="H1136" s="32">
        <v>35.897948999999997</v>
      </c>
      <c r="I1136" s="42">
        <v>1.9139999999999999E-3</v>
      </c>
      <c r="J1136" s="42">
        <v>1.4999999999999999E-4</v>
      </c>
      <c r="K1136" s="42">
        <v>6.4999999999999994E-5</v>
      </c>
      <c r="L1136" s="32">
        <v>15.9358</v>
      </c>
      <c r="M1136" s="32">
        <v>8.3863719999999944</v>
      </c>
      <c r="N1136" s="32">
        <v>0.11186953124999999</v>
      </c>
      <c r="O1136" s="32">
        <v>5.8543240624999993E-2</v>
      </c>
      <c r="Q1136" s="41">
        <v>904.53099999999995</v>
      </c>
      <c r="R1136" s="41">
        <v>114.122</v>
      </c>
      <c r="S1136" s="32">
        <v>4.53</v>
      </c>
      <c r="T1136" s="32">
        <v>28.600519999999999</v>
      </c>
      <c r="U1136" s="32">
        <v>12.175000000000001</v>
      </c>
      <c r="V1136" s="43">
        <v>1.14E-3</v>
      </c>
      <c r="W1136" s="44">
        <v>1.7799999999999999E-4</v>
      </c>
      <c r="X1136" s="43">
        <v>1.22E-4</v>
      </c>
      <c r="Y1136" s="32">
        <v>28.22</v>
      </c>
      <c r="Z1136" s="41">
        <v>4.0391200000000005</v>
      </c>
      <c r="AA1136" s="45">
        <v>0.15528906249999999</v>
      </c>
      <c r="AB1136" s="45">
        <v>0.11815428124999999</v>
      </c>
      <c r="AD1136" s="40">
        <v>882.19500000000005</v>
      </c>
      <c r="AE1136" s="40">
        <v>145.57499999999999</v>
      </c>
      <c r="AF1136" s="46">
        <v>11.391999999999999</v>
      </c>
      <c r="AG1136" s="40">
        <v>1.2E-2</v>
      </c>
      <c r="AH1136" s="40">
        <v>1.0999999999999999E-2</v>
      </c>
      <c r="AI1136" s="40">
        <v>2.3E-2</v>
      </c>
      <c r="AK1136">
        <v>905.54200000000003</v>
      </c>
      <c r="AL1136" s="40">
        <v>225.99612999999999</v>
      </c>
      <c r="AM1136" s="47">
        <v>8.5821000000000005E-3</v>
      </c>
      <c r="AN1136" s="47">
        <v>6.0217999999999999E-3</v>
      </c>
      <c r="AO1136" s="7">
        <v>0.40500000000000003</v>
      </c>
      <c r="AP1136" s="7">
        <v>6.9755199999999995</v>
      </c>
      <c r="AQ1136" s="7">
        <v>4.3544999999999998</v>
      </c>
      <c r="AR1136" s="47">
        <v>6.8466999999999996E-4</v>
      </c>
      <c r="AS1136" s="48">
        <v>2.5194999999999998E-5</v>
      </c>
      <c r="AT1136" s="48">
        <v>1.0657E-5</v>
      </c>
      <c r="AU1136" s="7">
        <v>6.9414999999999996</v>
      </c>
      <c r="AV1136" s="40">
        <v>3.6271199999999997</v>
      </c>
      <c r="AW1136" s="47">
        <v>1.155508984375E-2</v>
      </c>
      <c r="AX1136" s="47">
        <v>8.3473085468749996E-3</v>
      </c>
      <c r="AZ1136" s="40">
        <v>906.62160999999992</v>
      </c>
      <c r="BA1136" s="40">
        <v>906.45799999999997</v>
      </c>
      <c r="BB1136" s="40">
        <v>255.47604999999999</v>
      </c>
      <c r="BC1136" s="7">
        <v>2.58</v>
      </c>
      <c r="BD1136" s="7">
        <v>16.19772</v>
      </c>
      <c r="BE1136" s="7">
        <v>10.622999999999999</v>
      </c>
      <c r="BF1136" s="47">
        <v>2.9399999999999999E-3</v>
      </c>
      <c r="BG1136" s="48">
        <v>1.84E-4</v>
      </c>
      <c r="BH1136" s="48">
        <v>2.6999999999999999E-5</v>
      </c>
      <c r="BI1136" s="7">
        <v>15.981</v>
      </c>
      <c r="BJ1136" s="40">
        <v>5.9893199999999993</v>
      </c>
      <c r="BK1136" s="48">
        <v>0.1254296875</v>
      </c>
      <c r="BL1136" s="48">
        <v>1.7082093750000003E-2</v>
      </c>
    </row>
    <row r="1137" spans="1:64" x14ac:dyDescent="0.3">
      <c r="A1137" s="41">
        <v>893.69200000000001</v>
      </c>
      <c r="B1137" s="41">
        <v>892.72411999999997</v>
      </c>
      <c r="C1137" s="41">
        <v>135.41498999999999</v>
      </c>
      <c r="D1137" s="42">
        <v>1.7802999999999999E-2</v>
      </c>
      <c r="E1137" s="42">
        <v>8.7539999999999996E-3</v>
      </c>
      <c r="F1137" s="32">
        <v>15.37505</v>
      </c>
      <c r="G1137" s="32">
        <v>15.1175</v>
      </c>
      <c r="H1137" s="32">
        <v>34.581899999999997</v>
      </c>
      <c r="I1137" s="42">
        <v>1.5070000000000001E-3</v>
      </c>
      <c r="J1137" s="42">
        <v>1.35E-4</v>
      </c>
      <c r="K1137" s="42">
        <v>4.6E-5</v>
      </c>
      <c r="L1137" s="32">
        <v>13.8469</v>
      </c>
      <c r="M1137" s="32">
        <v>6.9683101999999977</v>
      </c>
      <c r="N1137" s="32">
        <v>0.10497773437500001</v>
      </c>
      <c r="O1137" s="32">
        <v>4.09162296875E-2</v>
      </c>
      <c r="Q1137" s="41">
        <v>904.45500000000004</v>
      </c>
      <c r="R1137" s="41">
        <v>114.129</v>
      </c>
      <c r="S1137" s="32">
        <v>6.2220000000000004</v>
      </c>
      <c r="T1137" s="32">
        <v>31.602647999999999</v>
      </c>
      <c r="U1137" s="32">
        <v>14.823</v>
      </c>
      <c r="V1137" s="43">
        <v>1.57E-3</v>
      </c>
      <c r="W1137" s="44">
        <v>1.6200000000000001E-4</v>
      </c>
      <c r="X1137" s="43">
        <v>1.07E-4</v>
      </c>
      <c r="Y1137" s="32">
        <v>31.08</v>
      </c>
      <c r="Z1137" s="41">
        <v>3.6482879999999991</v>
      </c>
      <c r="AA1137" s="45">
        <v>0.13072265625000001</v>
      </c>
      <c r="AB1137" s="45">
        <v>0.10170370312499999</v>
      </c>
      <c r="AD1137" s="40">
        <v>882.07799999999997</v>
      </c>
      <c r="AE1137" s="40">
        <v>145.58500000000001</v>
      </c>
      <c r="AF1137" s="46">
        <v>11.406000000000001</v>
      </c>
      <c r="AG1137" s="40">
        <v>6.0000000000000001E-3</v>
      </c>
      <c r="AH1137" s="40">
        <v>5.0000000000000001E-3</v>
      </c>
      <c r="AI1137" s="40">
        <v>1.0999999999999999E-2</v>
      </c>
      <c r="AK1137">
        <v>905.45799999999997</v>
      </c>
      <c r="AL1137" s="40">
        <v>226.01752999999999</v>
      </c>
      <c r="AM1137" s="47">
        <v>1.0092E-2</v>
      </c>
      <c r="AN1137" s="47">
        <v>6.5802999999999999E-3</v>
      </c>
      <c r="AO1137" s="7">
        <v>0.46300000000000002</v>
      </c>
      <c r="AP1137" s="7">
        <v>6.9214919999999998</v>
      </c>
      <c r="AQ1137" s="7">
        <v>5.1426999999999996</v>
      </c>
      <c r="AR1137" s="47">
        <v>4.3326999999999998E-4</v>
      </c>
      <c r="AS1137" s="48">
        <v>1.8666000000000001E-5</v>
      </c>
      <c r="AT1137" s="48">
        <v>9.0580000000000004E-6</v>
      </c>
      <c r="AU1137" s="7">
        <v>6.8826000000000001</v>
      </c>
      <c r="AV1137" s="40">
        <v>4.3111519999999999</v>
      </c>
      <c r="AW1137" s="47">
        <v>1.0034449218750002E-2</v>
      </c>
      <c r="AX1137" s="47">
        <v>7.5963907343750007E-3</v>
      </c>
      <c r="AZ1137" s="40">
        <v>906.55836999999997</v>
      </c>
      <c r="BA1137" s="40">
        <v>906.375</v>
      </c>
      <c r="BB1137" s="40">
        <v>255.49125000000001</v>
      </c>
      <c r="BC1137" s="7">
        <v>5.6660000000000004</v>
      </c>
      <c r="BD1137" s="7">
        <v>15.724944000000001</v>
      </c>
      <c r="BE1137" s="7">
        <v>12.109</v>
      </c>
      <c r="BF1137" s="47">
        <v>2.8300000000000001E-3</v>
      </c>
      <c r="BG1137" s="48">
        <v>1.3799999999999999E-4</v>
      </c>
      <c r="BH1137" s="48">
        <v>3.3000000000000003E-5</v>
      </c>
      <c r="BI1137" s="7">
        <v>15.249000000000001</v>
      </c>
      <c r="BJ1137" s="40">
        <v>1.9328639999999986</v>
      </c>
      <c r="BK1137" s="48">
        <v>8.1621093749999984E-2</v>
      </c>
      <c r="BL1137" s="48">
        <v>2.3453171875000001E-2</v>
      </c>
    </row>
    <row r="1138" spans="1:64" x14ac:dyDescent="0.3">
      <c r="A1138" s="41">
        <v>893.58299999999997</v>
      </c>
      <c r="B1138" s="41">
        <v>892.65734999999995</v>
      </c>
      <c r="C1138" s="41">
        <v>135.42500000000001</v>
      </c>
      <c r="D1138" s="42">
        <v>1.4791E-2</v>
      </c>
      <c r="E1138" s="42">
        <v>6.9709999999999998E-3</v>
      </c>
      <c r="F1138" s="32">
        <v>16.198433000000001</v>
      </c>
      <c r="G1138" s="32">
        <v>15.712232999999999</v>
      </c>
      <c r="H1138" s="32">
        <v>31.541533000000001</v>
      </c>
      <c r="I1138" s="42">
        <v>1.3829999999999999E-3</v>
      </c>
      <c r="J1138" s="42">
        <v>1.2899999999999999E-4</v>
      </c>
      <c r="K1138" s="42">
        <v>6.3E-5</v>
      </c>
      <c r="L1138" s="32">
        <v>14.3721</v>
      </c>
      <c r="M1138" s="32">
        <v>2.449147331999999</v>
      </c>
      <c r="N1138" s="32">
        <v>0.101448046875</v>
      </c>
      <c r="O1138" s="32">
        <v>5.8334535937500001E-2</v>
      </c>
      <c r="Q1138" s="41">
        <v>904.36800000000005</v>
      </c>
      <c r="R1138" s="41">
        <v>114.137</v>
      </c>
      <c r="S1138" s="32">
        <v>8.2349999999999994</v>
      </c>
      <c r="T1138" s="32">
        <v>35.101739999999999</v>
      </c>
      <c r="U1138" s="32">
        <v>18.544</v>
      </c>
      <c r="V1138" s="43">
        <v>2.0100000000000001E-3</v>
      </c>
      <c r="W1138" s="44">
        <v>1.66E-4</v>
      </c>
      <c r="X1138" s="43">
        <v>9.7999999999999997E-5</v>
      </c>
      <c r="Y1138" s="32">
        <v>34.409999999999997</v>
      </c>
      <c r="Z1138" s="41">
        <v>3.7539400000000018</v>
      </c>
      <c r="AA1138" s="45">
        <v>0.12595703124999999</v>
      </c>
      <c r="AB1138" s="45">
        <v>9.1219390624999994E-2</v>
      </c>
      <c r="AD1138" s="40">
        <v>881.96100000000001</v>
      </c>
      <c r="AE1138" s="40">
        <v>145.595</v>
      </c>
      <c r="AF1138" s="46">
        <v>11.42</v>
      </c>
      <c r="AG1138" s="40">
        <v>8.9999999999999993E-3</v>
      </c>
      <c r="AH1138" s="40">
        <v>6.0000000000000001E-3</v>
      </c>
      <c r="AI1138" s="40">
        <v>1.4999999999999999E-2</v>
      </c>
      <c r="AK1138">
        <v>905.375</v>
      </c>
      <c r="AL1138" s="40">
        <v>226.03967</v>
      </c>
      <c r="AM1138" s="47">
        <v>1.8171E-2</v>
      </c>
      <c r="AN1138" s="47">
        <v>9.4499000000000007E-3</v>
      </c>
      <c r="AO1138" s="7">
        <v>0.77600000000000002</v>
      </c>
      <c r="AP1138" s="7">
        <v>9.7654840000000007</v>
      </c>
      <c r="AQ1138" s="7">
        <v>5.4635999999999996</v>
      </c>
      <c r="AR1138" s="47">
        <v>7.5931999999999996E-4</v>
      </c>
      <c r="AS1138" s="48">
        <v>3.7596999999999999E-5</v>
      </c>
      <c r="AT1138" s="48">
        <v>1.0137E-5</v>
      </c>
      <c r="AU1138" s="7">
        <v>9.7003000000000004</v>
      </c>
      <c r="AV1138" s="40">
        <v>4.0699039999999993</v>
      </c>
      <c r="AW1138" s="47">
        <v>2.2469921875E-2</v>
      </c>
      <c r="AX1138" s="47">
        <v>7.5754814375E-3</v>
      </c>
      <c r="AZ1138" s="40">
        <v>906.49511000000007</v>
      </c>
      <c r="BA1138" s="40">
        <v>906.29200000000003</v>
      </c>
      <c r="BB1138" s="40">
        <v>255.50640000000001</v>
      </c>
      <c r="BC1138" s="7">
        <v>6.73</v>
      </c>
      <c r="BD1138" s="7">
        <v>15.031319999999999</v>
      </c>
      <c r="BE1138" s="7">
        <v>14.958</v>
      </c>
      <c r="BF1138" s="47">
        <v>3.32E-3</v>
      </c>
      <c r="BG1138" s="48">
        <v>1.06E-4</v>
      </c>
      <c r="BH1138" s="48">
        <v>3.1000000000000001E-5</v>
      </c>
      <c r="BI1138" s="7">
        <v>14.465999999999999</v>
      </c>
      <c r="BJ1138" s="40">
        <v>2.8709199999999999</v>
      </c>
      <c r="BK1138" s="48">
        <v>3.9859375000000002E-2</v>
      </c>
      <c r="BL1138" s="48">
        <v>1.9800187500000004E-2</v>
      </c>
    </row>
    <row r="1139" spans="1:64" x14ac:dyDescent="0.3">
      <c r="A1139" s="41">
        <v>893.47500000000002</v>
      </c>
      <c r="B1139" s="41">
        <v>892.59069999999997</v>
      </c>
      <c r="C1139" s="41">
        <v>135.435</v>
      </c>
      <c r="D1139" s="42">
        <v>1.6500000000000001E-2</v>
      </c>
      <c r="E1139" s="42">
        <v>6.2760000000000003E-3</v>
      </c>
      <c r="F1139" s="32">
        <v>17.044899999999998</v>
      </c>
      <c r="G1139" s="32">
        <v>13.8893</v>
      </c>
      <c r="H1139" s="32">
        <v>36.385399</v>
      </c>
      <c r="I1139" s="42">
        <v>1.168E-3</v>
      </c>
      <c r="J1139" s="42">
        <v>1.08E-4</v>
      </c>
      <c r="K1139" s="42">
        <v>4.8999999999999998E-5</v>
      </c>
      <c r="L1139" s="32">
        <v>12.47265</v>
      </c>
      <c r="M1139" s="32">
        <v>5.7727586000000031</v>
      </c>
      <c r="N1139" s="32">
        <v>8.4731250000000008E-2</v>
      </c>
      <c r="O1139" s="32">
        <v>4.5059824999999998E-2</v>
      </c>
      <c r="Q1139" s="41">
        <v>904.28200000000004</v>
      </c>
      <c r="R1139" s="41">
        <v>114.145</v>
      </c>
      <c r="S1139" s="32">
        <v>10.513999999999999</v>
      </c>
      <c r="T1139" s="32">
        <v>37.863175999999996</v>
      </c>
      <c r="U1139" s="32">
        <v>21.722999999999999</v>
      </c>
      <c r="V1139" s="43">
        <v>2.32E-3</v>
      </c>
      <c r="W1139" s="44">
        <v>1.6799999999999999E-4</v>
      </c>
      <c r="X1139" s="43">
        <v>1.11E-4</v>
      </c>
      <c r="Y1139" s="32">
        <v>36.979999999999997</v>
      </c>
      <c r="Z1139" s="41">
        <v>2.839856000000001</v>
      </c>
      <c r="AA1139" s="45">
        <v>0.12178124999999999</v>
      </c>
      <c r="AB1139" s="45">
        <v>0.103173625</v>
      </c>
      <c r="AD1139" s="40">
        <v>881.84400000000005</v>
      </c>
      <c r="AE1139" s="40">
        <v>145.60499999999999</v>
      </c>
      <c r="AF1139" s="46">
        <v>11.622</v>
      </c>
      <c r="AG1139" s="40">
        <v>1.7000000000000001E-2</v>
      </c>
      <c r="AH1139" s="40">
        <v>1.0999999999999999E-2</v>
      </c>
      <c r="AI1139" s="40">
        <v>2.8000000000000001E-2</v>
      </c>
      <c r="AK1139">
        <v>905.29200000000003</v>
      </c>
      <c r="AL1139" s="40">
        <v>226.06413000000001</v>
      </c>
      <c r="AM1139" s="47">
        <v>9.8838999999999993E-3</v>
      </c>
      <c r="AN1139" s="47">
        <v>4.7394999999999998E-3</v>
      </c>
      <c r="AO1139" s="7">
        <v>3.5739999999999998</v>
      </c>
      <c r="AP1139" s="7">
        <v>13.542216000000002</v>
      </c>
      <c r="AQ1139" s="7">
        <v>13.792999999999999</v>
      </c>
      <c r="AR1139" s="47">
        <v>3.6673999999999999E-3</v>
      </c>
      <c r="AS1139" s="48">
        <v>7.5831E-5</v>
      </c>
      <c r="AT1139" s="48">
        <v>3.4282000000000001E-5</v>
      </c>
      <c r="AU1139" s="7">
        <v>13.242000000000001</v>
      </c>
      <c r="AV1139" s="40">
        <v>7.3740959999999998</v>
      </c>
      <c r="AW1139" s="47">
        <v>2.7695156249999998E-3</v>
      </c>
      <c r="AX1139" s="47">
        <v>2.1910255312500002E-2</v>
      </c>
      <c r="AZ1139" s="40">
        <v>906.43084999999996</v>
      </c>
      <c r="BA1139" s="40">
        <v>906.20799999999997</v>
      </c>
      <c r="BB1139" s="40">
        <v>255.52170000000001</v>
      </c>
      <c r="BC1139" s="7">
        <v>8.2379999999999995</v>
      </c>
      <c r="BD1139" s="7">
        <v>13.841992000000001</v>
      </c>
      <c r="BE1139" s="7">
        <v>18.393000000000001</v>
      </c>
      <c r="BF1139" s="47">
        <v>3.5599999999999998E-3</v>
      </c>
      <c r="BG1139" s="48">
        <v>8.7000000000000001E-5</v>
      </c>
      <c r="BH1139" s="48">
        <v>3.8999999999999999E-5</v>
      </c>
      <c r="BI1139" s="7">
        <v>13.15</v>
      </c>
      <c r="BJ1139" s="40">
        <v>3.5975520000000003</v>
      </c>
      <c r="BK1139" s="48">
        <v>1.6078125000000006E-2</v>
      </c>
      <c r="BL1139" s="48">
        <v>2.6990562499999999E-2</v>
      </c>
    </row>
    <row r="1140" spans="1:64" x14ac:dyDescent="0.3">
      <c r="A1140" s="41">
        <v>893.36599999999999</v>
      </c>
      <c r="B1140" s="41">
        <v>892.52399000000003</v>
      </c>
      <c r="C1140" s="41">
        <v>135.44501</v>
      </c>
      <c r="D1140" s="42">
        <v>1.5514E-2</v>
      </c>
      <c r="E1140" s="42">
        <v>5.7219999999999997E-3</v>
      </c>
      <c r="F1140" s="32">
        <v>16.81615</v>
      </c>
      <c r="G1140" s="32">
        <v>12.880100000000001</v>
      </c>
      <c r="H1140" s="32">
        <v>40.223748999999998</v>
      </c>
      <c r="I1140" s="42">
        <v>1.067E-3</v>
      </c>
      <c r="J1140" s="42">
        <v>8.2000000000000001E-5</v>
      </c>
      <c r="K1140" s="42">
        <v>5.7000000000000003E-5</v>
      </c>
      <c r="L1140" s="32">
        <v>11.48395</v>
      </c>
      <c r="M1140" s="32">
        <v>10.021943599999997</v>
      </c>
      <c r="N1140" s="32">
        <v>6.0743359375E-2</v>
      </c>
      <c r="O1140" s="32">
        <v>5.3400542187500004E-2</v>
      </c>
      <c r="Q1140" s="41">
        <v>904.19500000000005</v>
      </c>
      <c r="R1140" s="41">
        <v>114.15300000000001</v>
      </c>
      <c r="S1140" s="32">
        <v>12.609</v>
      </c>
      <c r="T1140" s="32">
        <v>40.019156000000002</v>
      </c>
      <c r="U1140" s="32">
        <v>24.058</v>
      </c>
      <c r="V1140" s="43">
        <v>2.9499999999999999E-3</v>
      </c>
      <c r="W1140" s="44">
        <v>1.7000000000000001E-4</v>
      </c>
      <c r="X1140" s="43">
        <v>1.21E-4</v>
      </c>
      <c r="Y1140" s="32">
        <v>38.96</v>
      </c>
      <c r="Z1140" s="41">
        <v>1.412236</v>
      </c>
      <c r="AA1140" s="45">
        <v>0.11123046875000002</v>
      </c>
      <c r="AB1140" s="45">
        <v>0.111048359375</v>
      </c>
      <c r="AD1140" s="40">
        <v>881.72699999999998</v>
      </c>
      <c r="AE1140" s="40">
        <v>145.61500000000001</v>
      </c>
      <c r="AF1140" s="46">
        <v>12.208</v>
      </c>
      <c r="AG1140" s="40">
        <v>2.3E-2</v>
      </c>
      <c r="AH1140" s="40">
        <v>1.4999999999999999E-2</v>
      </c>
      <c r="AI1140" s="40">
        <v>3.7999999999999999E-2</v>
      </c>
      <c r="AK1140">
        <v>905.20799999999997</v>
      </c>
      <c r="AL1140" s="40">
        <v>226.08653000000001</v>
      </c>
      <c r="AM1140" s="47">
        <v>1.3547E-2</v>
      </c>
      <c r="AN1140" s="47">
        <v>1.1252E-2</v>
      </c>
      <c r="AO1140" s="7">
        <v>2.3929999999999998</v>
      </c>
      <c r="AP1140" s="7">
        <v>12.877012000000001</v>
      </c>
      <c r="AQ1140" s="7">
        <v>11.521000000000001</v>
      </c>
      <c r="AR1140" s="47">
        <v>3.617E-3</v>
      </c>
      <c r="AS1140" s="48">
        <v>7.5133E-5</v>
      </c>
      <c r="AT1140" s="48">
        <v>5.9576E-5</v>
      </c>
      <c r="AU1140" s="7">
        <v>12.676</v>
      </c>
      <c r="AV1140" s="40">
        <v>7.2231720000000008</v>
      </c>
      <c r="AW1140" s="47">
        <v>3.0755781250000006E-3</v>
      </c>
      <c r="AX1140" s="47">
        <v>4.7374276562500005E-2</v>
      </c>
      <c r="AZ1140" s="40">
        <v>906.36707999999999</v>
      </c>
      <c r="BA1140" s="40">
        <v>906.125</v>
      </c>
      <c r="BB1140" s="40">
        <v>255.53711999999999</v>
      </c>
      <c r="BC1140" s="7">
        <v>10.132999999999999</v>
      </c>
      <c r="BD1140" s="7">
        <v>13.439171999999999</v>
      </c>
      <c r="BE1140" s="7">
        <v>21.207000000000001</v>
      </c>
      <c r="BF1140" s="47">
        <v>3.16E-3</v>
      </c>
      <c r="BG1140" s="48">
        <v>9.2999999999999997E-5</v>
      </c>
      <c r="BH1140" s="48">
        <v>5.5999999999999999E-5</v>
      </c>
      <c r="BI1140" s="7">
        <v>12.587999999999999</v>
      </c>
      <c r="BJ1140" s="40">
        <v>3.0081320000000034</v>
      </c>
      <c r="BK1140" s="48">
        <v>3.0046875000000004E-2</v>
      </c>
      <c r="BL1140" s="48">
        <v>4.5339937500000004E-2</v>
      </c>
    </row>
    <row r="1141" spans="1:64" x14ac:dyDescent="0.3">
      <c r="A1141" s="41">
        <v>893.25800000000004</v>
      </c>
      <c r="B1141" s="41">
        <v>892.45727999999997</v>
      </c>
      <c r="C1141" s="41">
        <v>135.45500000000001</v>
      </c>
      <c r="D1141" s="42">
        <v>1.6576E-2</v>
      </c>
      <c r="E1141" s="42">
        <v>5.6210000000000001E-3</v>
      </c>
      <c r="F1141" s="32">
        <v>18.113600000000002</v>
      </c>
      <c r="G1141" s="32">
        <v>15.676349999999999</v>
      </c>
      <c r="H1141" s="32">
        <v>38.944249999999997</v>
      </c>
      <c r="I1141" s="42">
        <v>9.9500000000000001E-4</v>
      </c>
      <c r="J1141" s="42">
        <v>1E-4</v>
      </c>
      <c r="K1141" s="42">
        <v>4.0000000000000003E-5</v>
      </c>
      <c r="L1141" s="32">
        <v>14.1709</v>
      </c>
      <c r="M1141" s="32">
        <v>6.4122243999999924</v>
      </c>
      <c r="N1141" s="32">
        <v>8.0177734375000004E-2</v>
      </c>
      <c r="O1141" s="32">
        <v>3.6643429687500007E-2</v>
      </c>
      <c r="Q1141" s="41">
        <v>904.12</v>
      </c>
      <c r="R1141" s="41">
        <v>114.16</v>
      </c>
      <c r="S1141" s="32">
        <v>13.938000000000001</v>
      </c>
      <c r="T1141" s="32">
        <v>39.850791999999998</v>
      </c>
      <c r="U1141" s="32">
        <v>24.893999999999998</v>
      </c>
      <c r="V1141" s="43">
        <v>3.48E-3</v>
      </c>
      <c r="W1141" s="44">
        <v>1.7000000000000001E-4</v>
      </c>
      <c r="X1141" s="43">
        <v>1.2E-4</v>
      </c>
      <c r="Y1141" s="32">
        <v>38.68</v>
      </c>
      <c r="Z1141" s="41">
        <v>6.0736000000005674E-2</v>
      </c>
      <c r="AA1141" s="45">
        <v>0.10067187500000001</v>
      </c>
      <c r="AB1141" s="45">
        <v>0.1082604375</v>
      </c>
      <c r="AD1141" s="40">
        <v>881.61</v>
      </c>
      <c r="AE1141" s="40">
        <v>145.625</v>
      </c>
      <c r="AF1141" s="46">
        <v>13.321999999999999</v>
      </c>
      <c r="AG1141" s="40">
        <v>3.4000000000000002E-2</v>
      </c>
      <c r="AH1141" s="40">
        <v>2.4E-2</v>
      </c>
      <c r="AI1141" s="40">
        <v>5.8000000000000003E-2</v>
      </c>
      <c r="AK1141">
        <v>905.125</v>
      </c>
      <c r="AL1141" s="40">
        <v>226.11033</v>
      </c>
      <c r="AM1141" s="47">
        <v>1.2309E-2</v>
      </c>
      <c r="AN1141" s="47">
        <v>6.1260000000000004E-3</v>
      </c>
      <c r="AO1141" s="7">
        <v>6.234</v>
      </c>
      <c r="AP1141" s="7">
        <v>15.227656000000001</v>
      </c>
      <c r="AQ1141" s="7">
        <v>11.5</v>
      </c>
      <c r="AR1141" s="47">
        <v>5.3718000000000004E-3</v>
      </c>
      <c r="AS1141" s="48">
        <v>8.8120000000000003E-5</v>
      </c>
      <c r="AT1141" s="48">
        <v>7.8326999999999997E-5</v>
      </c>
      <c r="AU1141" s="7">
        <v>14.704000000000001</v>
      </c>
      <c r="AV1141" s="40">
        <v>0.3037359999999989</v>
      </c>
      <c r="AW1141" s="47">
        <v>8.8800000000000001E-4</v>
      </c>
      <c r="AX1141" s="47">
        <v>6.0205568437499996E-2</v>
      </c>
      <c r="AZ1141" s="40">
        <v>906.30256000000008</v>
      </c>
      <c r="BA1141" s="40">
        <v>906.04200000000003</v>
      </c>
      <c r="BB1141" s="40">
        <v>255.55249000000001</v>
      </c>
      <c r="BC1141" s="7">
        <v>9.6280000000000001</v>
      </c>
      <c r="BD1141" s="7">
        <v>12.757752</v>
      </c>
      <c r="BE1141" s="7">
        <v>21.99</v>
      </c>
      <c r="BF1141" s="47">
        <v>3.0599999999999998E-3</v>
      </c>
      <c r="BG1141" s="48">
        <v>8.2999999999999998E-5</v>
      </c>
      <c r="BH1141" s="48">
        <v>7.1000000000000005E-5</v>
      </c>
      <c r="BI1141" s="7">
        <v>11.949</v>
      </c>
      <c r="BJ1141" s="40">
        <v>4.6981119999999983</v>
      </c>
      <c r="BK1141" s="48">
        <v>2.2039062500000005E-2</v>
      </c>
      <c r="BL1141" s="48">
        <v>6.0677281250000006E-2</v>
      </c>
    </row>
    <row r="1142" spans="1:64" x14ac:dyDescent="0.3">
      <c r="A1142" s="41">
        <v>893.149</v>
      </c>
      <c r="B1142" s="41">
        <v>892.39062000000001</v>
      </c>
      <c r="C1142" s="41">
        <v>135.465</v>
      </c>
      <c r="D1142" s="42">
        <v>1.2873000000000001E-2</v>
      </c>
      <c r="E1142" s="42">
        <v>8.0300000000000007E-3</v>
      </c>
      <c r="F1142" s="32">
        <v>15.851032999999999</v>
      </c>
      <c r="G1142" s="32">
        <v>14.864682999999999</v>
      </c>
      <c r="H1142" s="32">
        <v>33.327199999999998</v>
      </c>
      <c r="I1142" s="42">
        <v>1.0560000000000001E-3</v>
      </c>
      <c r="J1142" s="42">
        <v>9.7E-5</v>
      </c>
      <c r="K1142" s="42">
        <v>7.6000000000000004E-5</v>
      </c>
      <c r="L1142" s="32">
        <v>13.590199999999999</v>
      </c>
      <c r="M1142" s="32">
        <v>4.8587447319999981</v>
      </c>
      <c r="N1142" s="32">
        <v>7.5962500000000002E-2</v>
      </c>
      <c r="O1142" s="32">
        <v>7.2437650000000006E-2</v>
      </c>
      <c r="Q1142" s="41">
        <v>904.03300000000002</v>
      </c>
      <c r="R1142" s="41">
        <v>114.16800000000001</v>
      </c>
      <c r="S1142" s="32">
        <v>14.462999999999999</v>
      </c>
      <c r="T1142" s="32">
        <v>37.574891999999998</v>
      </c>
      <c r="U1142" s="32">
        <v>23.908000000000001</v>
      </c>
      <c r="V1142" s="43">
        <v>3.3899999999999998E-3</v>
      </c>
      <c r="W1142" s="44">
        <v>1.6899999999999999E-4</v>
      </c>
      <c r="X1142" s="43">
        <v>9.0000000000000006E-5</v>
      </c>
      <c r="Y1142" s="32">
        <v>36.36</v>
      </c>
      <c r="Z1142" s="41">
        <v>6.0736000000005674E-2</v>
      </c>
      <c r="AA1142" s="45">
        <v>0.10146484374999999</v>
      </c>
      <c r="AB1142" s="45">
        <v>7.8564046875000002E-2</v>
      </c>
      <c r="AD1142" s="40">
        <v>881.49300000000005</v>
      </c>
      <c r="AE1142" s="40">
        <v>145.63499999999999</v>
      </c>
      <c r="AF1142" s="46">
        <v>13.788</v>
      </c>
      <c r="AG1142" s="40">
        <v>3.2000000000000001E-2</v>
      </c>
      <c r="AH1142" s="40">
        <v>3.2000000000000001E-2</v>
      </c>
      <c r="AI1142" s="40">
        <v>6.4000000000000001E-2</v>
      </c>
      <c r="AK1142">
        <v>905.04200000000003</v>
      </c>
      <c r="AL1142" s="40">
        <v>226.13229999999999</v>
      </c>
      <c r="AM1142" s="47">
        <v>1.6898E-2</v>
      </c>
      <c r="AN1142" s="47">
        <v>8.6175999999999996E-3</v>
      </c>
      <c r="AO1142" s="7">
        <v>6.23</v>
      </c>
      <c r="AP1142" s="7">
        <v>14.18632</v>
      </c>
      <c r="AQ1142" s="7">
        <v>10.441000000000001</v>
      </c>
      <c r="AR1142" s="47">
        <v>4.0182000000000004E-3</v>
      </c>
      <c r="AS1142" s="48">
        <v>1.0936E-4</v>
      </c>
      <c r="AT1142" s="48">
        <v>6.0662999999999998E-5</v>
      </c>
      <c r="AU1142" s="7">
        <v>13.663</v>
      </c>
      <c r="AV1142" s="40">
        <v>8.8880000000000001E-3</v>
      </c>
      <c r="AW1142" s="47">
        <v>2.9309921874999988E-2</v>
      </c>
      <c r="AX1142" s="47">
        <v>4.71078534375E-2</v>
      </c>
      <c r="AZ1142" s="40">
        <v>906.23455000000001</v>
      </c>
      <c r="BA1142" s="40">
        <v>905.95799999999997</v>
      </c>
      <c r="BB1142" s="40">
        <v>255.56877</v>
      </c>
      <c r="BC1142" s="7">
        <v>8.1229999999999993</v>
      </c>
      <c r="BD1142" s="7">
        <v>11.988332</v>
      </c>
      <c r="BE1142" s="7">
        <v>20.007999999999999</v>
      </c>
      <c r="BF1142" s="47">
        <v>3.2799999999999999E-3</v>
      </c>
      <c r="BG1142" s="48">
        <v>5.5000000000000002E-5</v>
      </c>
      <c r="BH1142" s="48">
        <v>8.8999999999999995E-5</v>
      </c>
      <c r="BI1142" s="7">
        <v>11.305999999999999</v>
      </c>
      <c r="BJ1142" s="40">
        <v>5.4190919999999991</v>
      </c>
      <c r="BK1142" s="48">
        <v>8.8800000000000001E-4</v>
      </c>
      <c r="BL1142" s="48">
        <v>7.7935124999999994E-2</v>
      </c>
    </row>
    <row r="1143" spans="1:64" x14ac:dyDescent="0.3">
      <c r="A1143" s="41">
        <v>893.029</v>
      </c>
      <c r="B1143" s="41">
        <v>892.32384999999999</v>
      </c>
      <c r="C1143" s="41">
        <v>135.47501</v>
      </c>
      <c r="D1143" s="42">
        <v>1.5415999999999999E-2</v>
      </c>
      <c r="E1143" s="42">
        <v>4.7590000000000002E-3</v>
      </c>
      <c r="F1143" s="32">
        <v>10.482295000000001</v>
      </c>
      <c r="G1143" s="32">
        <v>13.807700000000001</v>
      </c>
      <c r="H1143" s="32">
        <v>27.267849999999999</v>
      </c>
      <c r="I1143" s="42">
        <v>1.271E-3</v>
      </c>
      <c r="J1143" s="42">
        <v>1.13E-4</v>
      </c>
      <c r="K1143" s="42">
        <v>6.9999999999999994E-5</v>
      </c>
      <c r="L1143" s="32">
        <v>12.94585</v>
      </c>
      <c r="M1143" s="32">
        <v>8.4416481799999978</v>
      </c>
      <c r="N1143" s="32">
        <v>8.7679296874999993E-2</v>
      </c>
      <c r="O1143" s="32">
        <v>6.5712360937499992E-2</v>
      </c>
      <c r="Q1143" s="41">
        <v>903.947</v>
      </c>
      <c r="R1143" s="41">
        <v>114.176</v>
      </c>
      <c r="S1143" s="32">
        <v>14.65</v>
      </c>
      <c r="T1143" s="32">
        <v>36.380600000000001</v>
      </c>
      <c r="U1143" s="32">
        <v>23.581</v>
      </c>
      <c r="V1143" s="43">
        <v>3.3800000000000002E-3</v>
      </c>
      <c r="W1143" s="44">
        <v>1.5899999999999999E-4</v>
      </c>
      <c r="X1143" s="43">
        <v>9.1000000000000003E-5</v>
      </c>
      <c r="Y1143" s="32">
        <v>35.15</v>
      </c>
      <c r="Z1143" s="41">
        <v>6.0736000000005674E-2</v>
      </c>
      <c r="AA1143" s="45">
        <v>9.166406249999999E-2</v>
      </c>
      <c r="AB1143" s="45">
        <v>7.9597781249999999E-2</v>
      </c>
      <c r="AD1143" s="40">
        <v>881.37599999999998</v>
      </c>
      <c r="AE1143" s="40">
        <v>145.64500000000001</v>
      </c>
      <c r="AF1143" s="46">
        <v>12.930999999999999</v>
      </c>
      <c r="AG1143" s="40">
        <v>2.1000000000000001E-2</v>
      </c>
      <c r="AH1143" s="40">
        <v>2.8000000000000001E-2</v>
      </c>
      <c r="AI1143" s="40">
        <v>4.9000000000000002E-2</v>
      </c>
      <c r="AK1143">
        <v>904.95799999999997</v>
      </c>
      <c r="AL1143" s="40">
        <v>226.15092000000001</v>
      </c>
      <c r="AM1143" s="47">
        <v>1.6012999999999999E-2</v>
      </c>
      <c r="AN1143" s="47">
        <v>7.3020000000000003E-3</v>
      </c>
      <c r="AO1143" s="7">
        <v>5.6669999999999998</v>
      </c>
      <c r="AP1143" s="7">
        <v>13.952028</v>
      </c>
      <c r="AQ1143" s="7">
        <v>9.4564000000000004</v>
      </c>
      <c r="AR1143" s="47">
        <v>2.3338999999999999E-3</v>
      </c>
      <c r="AS1143" s="48">
        <v>6.7220999999999999E-5</v>
      </c>
      <c r="AT1143" s="48">
        <v>4.9721E-5</v>
      </c>
      <c r="AU1143" s="7">
        <v>13.476000000000001</v>
      </c>
      <c r="AV1143" s="40">
        <v>8.8880000000000001E-3</v>
      </c>
      <c r="AW1143" s="47">
        <v>2.0725335937500002E-2</v>
      </c>
      <c r="AX1143" s="47">
        <v>4.1847734218750002E-2</v>
      </c>
      <c r="AZ1143" s="40">
        <v>906.16111000000001</v>
      </c>
      <c r="BA1143" s="40">
        <v>905.875</v>
      </c>
      <c r="BB1143" s="40">
        <v>255.5864</v>
      </c>
      <c r="BC1143" s="7">
        <v>6.4210000000000003</v>
      </c>
      <c r="BD1143" s="7">
        <v>11.800364</v>
      </c>
      <c r="BE1143" s="7">
        <v>16.466999999999999</v>
      </c>
      <c r="BF1143" s="47">
        <v>2.98E-3</v>
      </c>
      <c r="BG1143" s="48">
        <v>4.1999999999999998E-5</v>
      </c>
      <c r="BH1143" s="48">
        <v>8.8999999999999995E-5</v>
      </c>
      <c r="BI1143" s="7">
        <v>11.260999999999999</v>
      </c>
      <c r="BJ1143" s="40">
        <v>4.9348839999999985</v>
      </c>
      <c r="BK1143" s="48">
        <v>8.8800000000000001E-4</v>
      </c>
      <c r="BL1143" s="48">
        <v>7.8947156249999997E-2</v>
      </c>
    </row>
    <row r="1144" spans="1:64" x14ac:dyDescent="0.3">
      <c r="A1144" s="41">
        <v>892.92</v>
      </c>
      <c r="B1144" s="41">
        <v>892.25720000000001</v>
      </c>
      <c r="C1144" s="41">
        <v>135.48500000000001</v>
      </c>
      <c r="D1144" s="42">
        <v>1.0879E-2</v>
      </c>
      <c r="E1144" s="42">
        <v>4.9249999999999997E-3</v>
      </c>
      <c r="F1144" s="32">
        <v>7.7002899999999999</v>
      </c>
      <c r="G1144" s="32">
        <v>13.459099999999999</v>
      </c>
      <c r="H1144" s="32">
        <v>25.286301000000002</v>
      </c>
      <c r="I1144" s="42">
        <v>1.449E-3</v>
      </c>
      <c r="J1144" s="42">
        <v>1.2799999999999999E-4</v>
      </c>
      <c r="K1144" s="42">
        <v>6.6000000000000005E-5</v>
      </c>
      <c r="L1144" s="32">
        <v>12.839700000000001</v>
      </c>
      <c r="M1144" s="32">
        <v>11.456580160000001</v>
      </c>
      <c r="N1144" s="32">
        <v>9.9133203125E-2</v>
      </c>
      <c r="O1144" s="32">
        <v>6.1111889062500001E-2</v>
      </c>
      <c r="Q1144" s="41">
        <v>903.87099999999998</v>
      </c>
      <c r="R1144" s="41">
        <v>114.18300000000001</v>
      </c>
      <c r="S1144" s="32">
        <v>14.475</v>
      </c>
      <c r="T1144" s="32">
        <v>38.165900000000001</v>
      </c>
      <c r="U1144" s="32">
        <v>23.942</v>
      </c>
      <c r="V1144" s="43">
        <v>3.3600000000000001E-3</v>
      </c>
      <c r="W1144" s="44">
        <v>1.6000000000000001E-4</v>
      </c>
      <c r="X1144" s="43">
        <v>8.6000000000000003E-5</v>
      </c>
      <c r="Y1144" s="32">
        <v>36.950000000000003</v>
      </c>
      <c r="Z1144" s="41">
        <v>6.0736000000005674E-2</v>
      </c>
      <c r="AA1144" s="45">
        <v>9.306250000000002E-2</v>
      </c>
      <c r="AB1144" s="45">
        <v>7.4665250000000002E-2</v>
      </c>
      <c r="AD1144" s="40">
        <v>881.25900000000001</v>
      </c>
      <c r="AE1144" s="40">
        <v>145.655</v>
      </c>
      <c r="AF1144" s="46">
        <v>10.840999999999999</v>
      </c>
      <c r="AG1144" s="40">
        <v>1.4999999999999999E-2</v>
      </c>
      <c r="AH1144" s="40">
        <v>1.0999999999999999E-2</v>
      </c>
      <c r="AI1144" s="40">
        <v>2.5999999999999999E-2</v>
      </c>
      <c r="AK1144">
        <v>904.875</v>
      </c>
      <c r="AL1144" s="40">
        <v>226.166</v>
      </c>
      <c r="AM1144" s="47">
        <v>1.9238999999999999E-2</v>
      </c>
      <c r="AN1144" s="47">
        <v>5.7371000000000002E-3</v>
      </c>
      <c r="AO1144" s="7">
        <v>5.1740000000000004</v>
      </c>
      <c r="AP1144" s="7">
        <v>11.431616</v>
      </c>
      <c r="AQ1144" s="7">
        <v>8.8223000000000003</v>
      </c>
      <c r="AR1144" s="47">
        <v>1.6195999999999999E-3</v>
      </c>
      <c r="AS1144" s="48">
        <v>4.1785000000000001E-5</v>
      </c>
      <c r="AT1144" s="48">
        <v>4.0952999999999999E-5</v>
      </c>
      <c r="AU1144" s="7">
        <v>10.997</v>
      </c>
      <c r="AV1144" s="40">
        <v>8.8880000000000001E-3</v>
      </c>
      <c r="AW1144" s="47">
        <v>9.5195312500000063E-3</v>
      </c>
      <c r="AX1144" s="47">
        <v>3.5489380625000004E-2</v>
      </c>
      <c r="AZ1144" s="40">
        <v>906.08044000000007</v>
      </c>
      <c r="BA1144" s="40">
        <v>905.79200000000003</v>
      </c>
      <c r="BB1144" s="40">
        <v>255.60585</v>
      </c>
      <c r="BC1144" s="7">
        <v>5.1820000000000004</v>
      </c>
      <c r="BD1144" s="7">
        <v>11.565288000000001</v>
      </c>
      <c r="BE1144" s="7">
        <v>13.752000000000001</v>
      </c>
      <c r="BF1144" s="47">
        <v>2.82E-3</v>
      </c>
      <c r="BG1144" s="48">
        <v>4.6E-5</v>
      </c>
      <c r="BH1144" s="48">
        <v>1.02E-4</v>
      </c>
      <c r="BI1144" s="7">
        <v>11.13</v>
      </c>
      <c r="BJ1144" s="40">
        <v>4.4451280000000004</v>
      </c>
      <c r="BK1144" s="48">
        <v>8.8800000000000001E-4</v>
      </c>
      <c r="BL1144" s="48">
        <v>9.2486906250000001E-2</v>
      </c>
    </row>
    <row r="1145" spans="1:64" x14ac:dyDescent="0.3">
      <c r="A1145" s="41">
        <v>892.81200000000001</v>
      </c>
      <c r="B1145" s="41">
        <v>892.19055000000003</v>
      </c>
      <c r="C1145" s="41">
        <v>135.495</v>
      </c>
      <c r="D1145" s="42">
        <v>1.0618000000000001E-2</v>
      </c>
      <c r="E1145" s="42">
        <v>6.6290000000000003E-3</v>
      </c>
      <c r="F1145" s="32">
        <v>7.0976030000000003</v>
      </c>
      <c r="G1145" s="32">
        <v>14.811133</v>
      </c>
      <c r="H1145" s="32">
        <v>26.668604999999999</v>
      </c>
      <c r="I1145" s="42">
        <v>1.7359999999999999E-3</v>
      </c>
      <c r="J1145" s="42">
        <v>1.47E-4</v>
      </c>
      <c r="K1145" s="42">
        <v>4.8999999999999998E-5</v>
      </c>
      <c r="L1145" s="32">
        <v>14.253833</v>
      </c>
      <c r="M1145" s="32">
        <v>13.921310011999999</v>
      </c>
      <c r="N1145" s="32">
        <v>0.11241562499999999</v>
      </c>
      <c r="O1145" s="32">
        <v>4.31437125E-2</v>
      </c>
      <c r="Q1145" s="41">
        <v>903.78399999999999</v>
      </c>
      <c r="R1145" s="41">
        <v>114.191</v>
      </c>
      <c r="S1145" s="32">
        <v>13.393000000000001</v>
      </c>
      <c r="T1145" s="32">
        <v>43.105011999999995</v>
      </c>
      <c r="U1145" s="32">
        <v>23.94</v>
      </c>
      <c r="V1145" s="43">
        <v>3.3600000000000001E-3</v>
      </c>
      <c r="W1145" s="44">
        <v>1.6100000000000001E-4</v>
      </c>
      <c r="X1145" s="43">
        <v>6.9999999999999994E-5</v>
      </c>
      <c r="Y1145" s="32">
        <v>41.98</v>
      </c>
      <c r="Z1145" s="41">
        <v>6.0736000000005674E-2</v>
      </c>
      <c r="AA1145" s="45">
        <v>9.4062500000000021E-2</v>
      </c>
      <c r="AB1145" s="45">
        <v>5.8665249999999995E-2</v>
      </c>
      <c r="AD1145" s="40">
        <v>881.14200000000005</v>
      </c>
      <c r="AE1145" s="40">
        <v>145.66499999999999</v>
      </c>
      <c r="AF1145" s="46">
        <v>9.1080000000000005</v>
      </c>
      <c r="AG1145" s="40">
        <v>1.2999999999999999E-2</v>
      </c>
      <c r="AH1145" s="40">
        <v>6.0000000000000001E-3</v>
      </c>
      <c r="AI1145" s="40">
        <v>1.9E-2</v>
      </c>
      <c r="AK1145">
        <v>904.79200000000003</v>
      </c>
      <c r="AL1145" s="40">
        <v>226.18068</v>
      </c>
      <c r="AM1145" s="47">
        <v>1.9556E-2</v>
      </c>
      <c r="AN1145" s="47">
        <v>1.2116999999999999E-2</v>
      </c>
      <c r="AO1145" s="7">
        <v>4.5839999999999996</v>
      </c>
      <c r="AP1145" s="7">
        <v>10.626056</v>
      </c>
      <c r="AQ1145" s="7">
        <v>7.6620999999999997</v>
      </c>
      <c r="AR1145" s="47">
        <v>9.8065000000000001E-4</v>
      </c>
      <c r="AS1145" s="48">
        <v>4.6313000000000002E-5</v>
      </c>
      <c r="AT1145" s="48">
        <v>3.5394E-5</v>
      </c>
      <c r="AU1145" s="7">
        <v>10.241</v>
      </c>
      <c r="AV1145" s="40">
        <v>8.8880000000000001E-3</v>
      </c>
      <c r="AW1145" s="47">
        <v>2.6776613281250004E-2</v>
      </c>
      <c r="AX1145" s="47">
        <v>3.2085838515625E-2</v>
      </c>
      <c r="AZ1145" s="40">
        <v>906.00248999999997</v>
      </c>
      <c r="BA1145" s="40">
        <v>905.70799999999997</v>
      </c>
      <c r="BB1145" s="40">
        <v>255.62441000000001</v>
      </c>
      <c r="BC1145" s="7">
        <v>4.2249999999999996</v>
      </c>
      <c r="BD1145" s="7">
        <v>11.161900000000001</v>
      </c>
      <c r="BE1145" s="7">
        <v>12.273</v>
      </c>
      <c r="BF1145" s="47">
        <v>2.3400000000000001E-3</v>
      </c>
      <c r="BG1145" s="48">
        <v>4.5000000000000003E-5</v>
      </c>
      <c r="BH1145" s="48">
        <v>7.2999999999999999E-5</v>
      </c>
      <c r="BI1145" s="7">
        <v>10.807</v>
      </c>
      <c r="BJ1145" s="40">
        <v>4.6848999999999998</v>
      </c>
      <c r="BK1145" s="48">
        <v>8.8800000000000001E-4</v>
      </c>
      <c r="BL1145" s="48">
        <v>6.5106156249999991E-2</v>
      </c>
    </row>
    <row r="1146" spans="1:64" x14ac:dyDescent="0.3">
      <c r="A1146" s="41">
        <v>892.70299999999997</v>
      </c>
      <c r="B1146" s="41">
        <v>892.12378000000001</v>
      </c>
      <c r="C1146" s="41">
        <v>135.505</v>
      </c>
      <c r="D1146" s="42">
        <v>2.4393999999999999E-2</v>
      </c>
      <c r="E1146" s="42">
        <v>1.1223E-2</v>
      </c>
      <c r="F1146" s="32">
        <v>11.287295</v>
      </c>
      <c r="G1146" s="32">
        <v>19.134501</v>
      </c>
      <c r="H1146" s="32">
        <v>31.562449000000001</v>
      </c>
      <c r="I1146" s="42">
        <v>2.1320000000000002E-3</v>
      </c>
      <c r="J1146" s="42">
        <v>1.36E-4</v>
      </c>
      <c r="K1146" s="42">
        <v>8.0000000000000007E-5</v>
      </c>
      <c r="L1146" s="32">
        <v>18.238700000000001</v>
      </c>
      <c r="M1146" s="32">
        <v>11.29046718</v>
      </c>
      <c r="N1146" s="32">
        <v>9.3526562500000007E-2</v>
      </c>
      <c r="O1146" s="32">
        <v>7.280783125000001E-2</v>
      </c>
      <c r="Q1146" s="41">
        <v>903.69799999999998</v>
      </c>
      <c r="R1146" s="41">
        <v>114.199</v>
      </c>
      <c r="S1146" s="32">
        <v>11.457000000000001</v>
      </c>
      <c r="T1146" s="32">
        <v>50.272387999999999</v>
      </c>
      <c r="U1146" s="32">
        <v>22.399000000000001</v>
      </c>
      <c r="V1146" s="43">
        <v>3.0500000000000002E-3</v>
      </c>
      <c r="W1146" s="44">
        <v>1.6200000000000001E-4</v>
      </c>
      <c r="X1146" s="43">
        <v>6.8999999999999997E-5</v>
      </c>
      <c r="Y1146" s="32">
        <v>49.31</v>
      </c>
      <c r="Z1146" s="41">
        <v>1.8222279999999991</v>
      </c>
      <c r="AA1146" s="45">
        <v>0.10123828125000001</v>
      </c>
      <c r="AB1146" s="45">
        <v>5.8711015624999995E-2</v>
      </c>
      <c r="AD1146" s="40">
        <v>881.024</v>
      </c>
      <c r="AE1146" s="40">
        <v>145.67500000000001</v>
      </c>
      <c r="AF1146" s="46">
        <v>8.4619999999999997</v>
      </c>
      <c r="AG1146" s="40">
        <v>8.9999999999999993E-3</v>
      </c>
      <c r="AH1146" s="40">
        <v>5.0000000000000001E-3</v>
      </c>
      <c r="AI1146" s="40">
        <v>1.4E-2</v>
      </c>
      <c r="AK1146">
        <v>904.70799999999997</v>
      </c>
      <c r="AL1146" s="40">
        <v>226.19571999999999</v>
      </c>
      <c r="AM1146" s="47">
        <v>4.7643999999999999E-2</v>
      </c>
      <c r="AN1146" s="47">
        <v>3.7886000000000003E-2</v>
      </c>
      <c r="AO1146" s="7">
        <v>3.6030000000000002</v>
      </c>
      <c r="AP1146" s="7">
        <v>11.610652</v>
      </c>
      <c r="AQ1146" s="7">
        <v>8.3988999999999994</v>
      </c>
      <c r="AR1146" s="47">
        <v>1.1302E-3</v>
      </c>
      <c r="AS1146" s="48">
        <v>5.6959000000000001E-5</v>
      </c>
      <c r="AT1146" s="48">
        <v>3.8470999999999998E-5</v>
      </c>
      <c r="AU1146" s="7">
        <v>11.308</v>
      </c>
      <c r="AV1146" s="40">
        <v>1.9279119999999992</v>
      </c>
      <c r="AW1146" s="47">
        <v>3.4443296875000001E-2</v>
      </c>
      <c r="AX1146" s="47">
        <v>3.4658340937499997E-2</v>
      </c>
      <c r="AZ1146" s="40">
        <v>905.92891999999995</v>
      </c>
      <c r="BA1146" s="40">
        <v>905.625</v>
      </c>
      <c r="BB1146" s="40">
        <v>255.63786999999999</v>
      </c>
      <c r="BC1146" s="7">
        <v>3.218</v>
      </c>
      <c r="BD1146" s="7">
        <v>10.352312000000001</v>
      </c>
      <c r="BE1146" s="7">
        <v>10.769</v>
      </c>
      <c r="BF1146" s="47">
        <v>1.5399999999999999E-3</v>
      </c>
      <c r="BG1146" s="48">
        <v>8.8999999999999995E-5</v>
      </c>
      <c r="BH1146" s="48">
        <v>4.5000000000000003E-5</v>
      </c>
      <c r="BI1146" s="7">
        <v>10.082000000000001</v>
      </c>
      <c r="BJ1146" s="40">
        <v>4.9894720000000001</v>
      </c>
      <c r="BK1146" s="48">
        <v>5.8320312499999999E-2</v>
      </c>
      <c r="BL1146" s="48">
        <v>3.9804906250000008E-2</v>
      </c>
    </row>
    <row r="1147" spans="1:64" x14ac:dyDescent="0.3">
      <c r="A1147" s="41">
        <v>892.59500000000003</v>
      </c>
      <c r="B1147" s="41">
        <v>892.05713000000003</v>
      </c>
      <c r="C1147" s="41">
        <v>135.51499999999999</v>
      </c>
      <c r="D1147" s="42">
        <v>5.7702000000000003E-2</v>
      </c>
      <c r="E1147" s="42">
        <v>3.4313000000000003E-2</v>
      </c>
      <c r="F1147" s="32">
        <v>17.489100000000001</v>
      </c>
      <c r="G1147" s="32">
        <v>22.35425</v>
      </c>
      <c r="H1147" s="32">
        <v>43.046149999999997</v>
      </c>
      <c r="I1147" s="42">
        <v>2.519E-3</v>
      </c>
      <c r="J1147" s="42">
        <v>1.36E-4</v>
      </c>
      <c r="K1147" s="42">
        <v>8.8999999999999995E-5</v>
      </c>
      <c r="L1147" s="32">
        <v>20.937249999999999</v>
      </c>
      <c r="M1147" s="32">
        <v>11.635726399999996</v>
      </c>
      <c r="N1147" s="32">
        <v>8.581679687499999E-2</v>
      </c>
      <c r="O1147" s="32">
        <v>8.0502310937500002E-2</v>
      </c>
      <c r="Q1147" s="41">
        <v>903.62199999999996</v>
      </c>
      <c r="R1147" s="41">
        <v>114.206</v>
      </c>
      <c r="S1147" s="32">
        <v>9.0030000000000001</v>
      </c>
      <c r="T1147" s="32">
        <v>57.706252000000006</v>
      </c>
      <c r="U1147" s="32">
        <v>19.584</v>
      </c>
      <c r="V1147" s="43">
        <v>2.8E-3</v>
      </c>
      <c r="W1147" s="44">
        <v>1.6699999999999999E-4</v>
      </c>
      <c r="X1147" s="43">
        <v>6.0000000000000002E-5</v>
      </c>
      <c r="Y1147" s="32">
        <v>56.95</v>
      </c>
      <c r="Z1147" s="41">
        <v>3.4146119999999982</v>
      </c>
      <c r="AA1147" s="45">
        <v>0.11121875000000001</v>
      </c>
      <c r="AB1147" s="45">
        <v>5.0554375000000006E-2</v>
      </c>
      <c r="AD1147" s="40">
        <v>880.90700000000004</v>
      </c>
      <c r="AE1147" s="40">
        <v>145.685</v>
      </c>
      <c r="AF1147" s="46">
        <v>8.3670000000000009</v>
      </c>
      <c r="AG1147" s="40">
        <v>8.0000000000000002E-3</v>
      </c>
      <c r="AH1147" s="40">
        <v>6.0000000000000001E-3</v>
      </c>
      <c r="AI1147" s="40">
        <v>1.4E-2</v>
      </c>
      <c r="AK1147">
        <v>904.625</v>
      </c>
      <c r="AL1147" s="40">
        <v>226.21199999999999</v>
      </c>
      <c r="AM1147" s="47">
        <v>9.0121999999999994E-2</v>
      </c>
      <c r="AN1147" s="47">
        <v>9.0776999999999997E-2</v>
      </c>
      <c r="AO1147" s="7">
        <v>2.2709999999999999</v>
      </c>
      <c r="AP1147" s="7">
        <v>13.105763999999999</v>
      </c>
      <c r="AQ1147" s="7">
        <v>5.9766000000000004</v>
      </c>
      <c r="AR1147" s="47">
        <v>5.1577000000000003E-4</v>
      </c>
      <c r="AS1147" s="48">
        <v>6.7514000000000004E-5</v>
      </c>
      <c r="AT1147" s="48">
        <v>4.1600000000000002E-5</v>
      </c>
      <c r="AU1147" s="7">
        <v>12.914999999999999</v>
      </c>
      <c r="AV1147" s="40">
        <v>1.8978840000000003</v>
      </c>
      <c r="AW1147" s="47">
        <v>5.7238894531250008E-2</v>
      </c>
      <c r="AX1147" s="47">
        <v>3.9860082140624996E-2</v>
      </c>
      <c r="AZ1147" s="40">
        <v>905.85478000000001</v>
      </c>
      <c r="BA1147" s="40">
        <v>905.54200000000003</v>
      </c>
      <c r="BB1147" s="40">
        <v>255.65110999999999</v>
      </c>
      <c r="BC1147" s="7">
        <v>2.4</v>
      </c>
      <c r="BD1147" s="7">
        <v>9.5546000000000006</v>
      </c>
      <c r="BE1147" s="7">
        <v>8.5980000000000008</v>
      </c>
      <c r="BF1147" s="47">
        <v>1.64E-3</v>
      </c>
      <c r="BG1147" s="48">
        <v>8.7999999999999998E-5</v>
      </c>
      <c r="BH1147" s="48">
        <v>5.1E-5</v>
      </c>
      <c r="BI1147" s="7">
        <v>9.3529999999999998</v>
      </c>
      <c r="BJ1147" s="40">
        <v>4.2876000000000012</v>
      </c>
      <c r="BK1147" s="48">
        <v>5.5328124999999999E-2</v>
      </c>
      <c r="BL1147" s="48">
        <v>4.5467562499999996E-2</v>
      </c>
    </row>
    <row r="1148" spans="1:64" x14ac:dyDescent="0.3">
      <c r="A1148" s="41">
        <v>892.48599999999999</v>
      </c>
      <c r="B1148" s="41">
        <v>891.98528999999996</v>
      </c>
      <c r="C1148" s="41">
        <v>135.52499</v>
      </c>
      <c r="D1148" s="42">
        <v>4.2277000000000002E-2</v>
      </c>
      <c r="E1148" s="42">
        <v>3.3791000000000002E-2</v>
      </c>
      <c r="F1148" s="32">
        <v>20.1251</v>
      </c>
      <c r="G1148" s="32">
        <v>20.610250000000001</v>
      </c>
      <c r="H1148" s="32">
        <v>43.593249999999998</v>
      </c>
      <c r="I1148" s="42">
        <v>2.624E-3</v>
      </c>
      <c r="J1148" s="42">
        <v>1.3100000000000001E-4</v>
      </c>
      <c r="K1148" s="42">
        <v>1.4200000000000001E-4</v>
      </c>
      <c r="L1148" s="32">
        <v>18.963850000000001</v>
      </c>
      <c r="M1148" s="32">
        <v>7.4485703999999942</v>
      </c>
      <c r="N1148" s="32">
        <v>7.8725000000000017E-2</v>
      </c>
      <c r="O1148" s="32">
        <v>0.13314810000000002</v>
      </c>
      <c r="Q1148" s="41">
        <v>903.53499999999997</v>
      </c>
      <c r="R1148" s="41">
        <v>114.214</v>
      </c>
      <c r="S1148" s="32">
        <v>6.2270000000000003</v>
      </c>
      <c r="T1148" s="32">
        <v>64.053067999999996</v>
      </c>
      <c r="U1148" s="32">
        <v>15.262</v>
      </c>
      <c r="V1148" s="43">
        <v>2.8E-3</v>
      </c>
      <c r="W1148" s="44">
        <v>1.6799999999999999E-4</v>
      </c>
      <c r="X1148" s="43">
        <v>5.3000000000000001E-5</v>
      </c>
      <c r="Y1148" s="32">
        <v>63.53</v>
      </c>
      <c r="Z1148" s="41">
        <v>4.0783079999999998</v>
      </c>
      <c r="AA1148" s="45">
        <v>0.11221875000000001</v>
      </c>
      <c r="AB1148" s="45">
        <v>4.3554374999999999E-2</v>
      </c>
      <c r="AD1148" s="40">
        <v>880.79</v>
      </c>
      <c r="AE1148" s="40">
        <v>145.69499999999999</v>
      </c>
      <c r="AF1148" s="46">
        <v>9.1999999999999904</v>
      </c>
      <c r="AG1148" s="40">
        <v>6.0000000000000001E-3</v>
      </c>
      <c r="AH1148" s="40">
        <v>1E-3</v>
      </c>
      <c r="AI1148" s="40">
        <v>7.0000000000000001E-3</v>
      </c>
      <c r="AK1148">
        <v>904.54200000000003</v>
      </c>
      <c r="AL1148" s="40">
        <v>226.22753</v>
      </c>
      <c r="AM1148" s="47">
        <v>7.2257000000000002E-2</v>
      </c>
      <c r="AN1148" s="47">
        <v>6.9296999999999997E-2</v>
      </c>
      <c r="AO1148" s="7">
        <v>1.0840000000000001</v>
      </c>
      <c r="AP1148" s="7">
        <v>13.851056</v>
      </c>
      <c r="AQ1148" s="7">
        <v>4.2366999999999999</v>
      </c>
      <c r="AR1148" s="47">
        <v>5.4538999999999998E-4</v>
      </c>
      <c r="AS1148" s="48">
        <v>9.9062999999999997E-5</v>
      </c>
      <c r="AT1148" s="48">
        <v>5.1069999999999997E-5</v>
      </c>
      <c r="AU1148" s="7">
        <v>13.76</v>
      </c>
      <c r="AV1148" s="40">
        <v>2.2898359999999998</v>
      </c>
      <c r="AW1148" s="47">
        <v>8.8197808593749996E-2</v>
      </c>
      <c r="AX1148" s="47">
        <v>4.9230160921874995E-2</v>
      </c>
      <c r="AZ1148" s="40">
        <v>905.78040999999996</v>
      </c>
      <c r="BA1148" s="40">
        <v>905.45799999999997</v>
      </c>
      <c r="BB1148" s="40">
        <v>255.66439</v>
      </c>
      <c r="BC1148" s="7">
        <v>1.81</v>
      </c>
      <c r="BD1148" s="7">
        <v>8.9810400000000001</v>
      </c>
      <c r="BE1148" s="7">
        <v>6.86</v>
      </c>
      <c r="BF1148" s="47">
        <v>1.8600000000000001E-3</v>
      </c>
      <c r="BG1148" s="48">
        <v>2.9E-5</v>
      </c>
      <c r="BH1148" s="48">
        <v>6.6000000000000005E-5</v>
      </c>
      <c r="BI1148" s="7">
        <v>8.8290000000000006</v>
      </c>
      <c r="BJ1148" s="40">
        <v>3.6092400000000002</v>
      </c>
      <c r="BK1148" s="48">
        <v>8.8800000000000001E-4</v>
      </c>
      <c r="BL1148" s="48">
        <v>5.9725406250000002E-2</v>
      </c>
    </row>
    <row r="1149" spans="1:64" x14ac:dyDescent="0.3">
      <c r="A1149" s="41">
        <v>892.37800000000004</v>
      </c>
      <c r="B1149" s="41">
        <v>891.88244999999995</v>
      </c>
      <c r="C1149" s="41">
        <v>135.535</v>
      </c>
      <c r="D1149" s="42">
        <v>2.283E-2</v>
      </c>
      <c r="E1149" s="42">
        <v>1.3742000000000001E-2</v>
      </c>
      <c r="F1149" s="32">
        <v>12.391997</v>
      </c>
      <c r="G1149" s="32">
        <v>15.226699999999999</v>
      </c>
      <c r="H1149" s="32">
        <v>31.027601000000001</v>
      </c>
      <c r="I1149" s="42">
        <v>2.0230000000000001E-3</v>
      </c>
      <c r="J1149" s="42">
        <v>1.11E-4</v>
      </c>
      <c r="K1149" s="42">
        <v>1.26E-4</v>
      </c>
      <c r="L1149" s="32">
        <v>14.2155</v>
      </c>
      <c r="M1149" s="32">
        <v>8.7715743880000012</v>
      </c>
      <c r="N1149" s="32">
        <v>7.0698046875000004E-2</v>
      </c>
      <c r="O1149" s="32">
        <v>0.11917553593749999</v>
      </c>
      <c r="Q1149" s="41">
        <v>903.44899999999996</v>
      </c>
      <c r="R1149" s="41">
        <v>114.22199999999999</v>
      </c>
      <c r="S1149" s="32">
        <v>4.6760000000000002</v>
      </c>
      <c r="T1149" s="32">
        <v>67.862784000000005</v>
      </c>
      <c r="U1149" s="32">
        <v>11.853</v>
      </c>
      <c r="V1149" s="43">
        <v>2.7200000000000002E-3</v>
      </c>
      <c r="W1149" s="44">
        <v>1.74E-4</v>
      </c>
      <c r="X1149" s="43">
        <v>5.8999999999999998E-5</v>
      </c>
      <c r="Y1149" s="32">
        <v>67.47</v>
      </c>
      <c r="Z1149" s="41">
        <v>3.4549039999999991</v>
      </c>
      <c r="AA1149" s="45">
        <v>0.11981249999999999</v>
      </c>
      <c r="AB1149" s="45">
        <v>4.9824249999999994E-2</v>
      </c>
      <c r="AD1149" s="40">
        <v>880.673</v>
      </c>
      <c r="AE1149" s="40">
        <v>145.70500000000001</v>
      </c>
      <c r="AF1149" s="46">
        <v>10.944000000000001</v>
      </c>
      <c r="AG1149" s="40">
        <v>0.01</v>
      </c>
      <c r="AH1149" s="40">
        <v>6.0000000000000001E-3</v>
      </c>
      <c r="AI1149" s="40">
        <v>1.6E-2</v>
      </c>
      <c r="AK1149">
        <v>904.45799999999997</v>
      </c>
      <c r="AL1149" s="40">
        <v>226.2424</v>
      </c>
      <c r="AM1149" s="47">
        <v>2.8874E-2</v>
      </c>
      <c r="AN1149" s="47">
        <v>1.2359999999999999E-2</v>
      </c>
      <c r="AO1149" s="7">
        <v>0.64600000000000002</v>
      </c>
      <c r="AP1149" s="7">
        <v>15.367264</v>
      </c>
      <c r="AQ1149" s="7">
        <v>3.4607999999999999</v>
      </c>
      <c r="AR1149" s="47">
        <v>7.4941000000000005E-4</v>
      </c>
      <c r="AS1149" s="48">
        <v>1.0411E-4</v>
      </c>
      <c r="AT1149" s="48">
        <v>5.0719E-5</v>
      </c>
      <c r="AU1149" s="7">
        <v>15.313000000000001</v>
      </c>
      <c r="AV1149" s="40">
        <v>2.3005839999999997</v>
      </c>
      <c r="AW1149" s="47">
        <v>8.9180347656250006E-2</v>
      </c>
      <c r="AX1149" s="47">
        <v>4.8190912203124998E-2</v>
      </c>
      <c r="AZ1149" s="40">
        <v>905.70703000000003</v>
      </c>
      <c r="BA1149" s="40">
        <v>905.375</v>
      </c>
      <c r="BB1149" s="40">
        <v>255.67767000000001</v>
      </c>
      <c r="BC1149" s="7">
        <v>1.762</v>
      </c>
      <c r="BD1149" s="7">
        <v>8.6560079999999999</v>
      </c>
      <c r="BE1149" s="7">
        <v>6.87</v>
      </c>
      <c r="BF1149" s="47">
        <v>1.98E-3</v>
      </c>
      <c r="BG1149" s="48">
        <v>2.9999999899999998E-6</v>
      </c>
      <c r="BH1149" s="48">
        <v>9.3999999999999994E-5</v>
      </c>
      <c r="BI1149" s="7">
        <v>8.5079999999999991</v>
      </c>
      <c r="BJ1149" s="40">
        <v>3.7054480000000001</v>
      </c>
      <c r="BK1149" s="48">
        <v>8.8800000000000001E-4</v>
      </c>
      <c r="BL1149" s="48">
        <v>8.7320593749999995E-2</v>
      </c>
    </row>
    <row r="1150" spans="1:64" x14ac:dyDescent="0.3">
      <c r="A1150" s="41">
        <v>892.25699999999995</v>
      </c>
      <c r="B1150" s="41">
        <v>891.77972</v>
      </c>
      <c r="C1150" s="41">
        <v>135.54499999999999</v>
      </c>
      <c r="D1150" s="42">
        <v>2.2211000000000002E-2</v>
      </c>
      <c r="E1150" s="42">
        <v>2.1572999999999998E-2</v>
      </c>
      <c r="F1150" s="32">
        <v>4.4827700000000004</v>
      </c>
      <c r="G1150" s="32">
        <v>13.3986</v>
      </c>
      <c r="H1150" s="32">
        <v>19.246200999999999</v>
      </c>
      <c r="I1150" s="42">
        <v>1.243E-3</v>
      </c>
      <c r="J1150" s="42">
        <v>7.3999999999999996E-5</v>
      </c>
      <c r="K1150" s="42">
        <v>7.2000000000000002E-5</v>
      </c>
      <c r="L1150" s="32">
        <v>13.039099999999999</v>
      </c>
      <c r="M1150" s="32">
        <v>11.195146079999999</v>
      </c>
      <c r="N1150" s="32">
        <v>4.9237109374999997E-2</v>
      </c>
      <c r="O1150" s="32">
        <v>6.7806817187500007E-2</v>
      </c>
      <c r="Q1150" s="41">
        <v>903.36199999999997</v>
      </c>
      <c r="R1150" s="41">
        <v>114.23</v>
      </c>
      <c r="S1150" s="32">
        <v>4.5449999999999999</v>
      </c>
      <c r="T1150" s="32">
        <v>70.581780000000009</v>
      </c>
      <c r="U1150" s="32">
        <v>11.53</v>
      </c>
      <c r="V1150" s="43">
        <v>2.0600000000000002E-3</v>
      </c>
      <c r="W1150" s="44">
        <v>1.56E-4</v>
      </c>
      <c r="X1150" s="43">
        <v>5.8999999999999998E-5</v>
      </c>
      <c r="Y1150" s="32">
        <v>70.2</v>
      </c>
      <c r="Z1150" s="41">
        <v>3.3671799999999994</v>
      </c>
      <c r="AA1150" s="45">
        <v>0.11496093749999999</v>
      </c>
      <c r="AB1150" s="45">
        <v>5.2050718750000002E-2</v>
      </c>
      <c r="AD1150" s="40">
        <v>880.55600000000004</v>
      </c>
      <c r="AE1150" s="40">
        <v>145.715</v>
      </c>
      <c r="AF1150" s="46">
        <v>12.253</v>
      </c>
      <c r="AG1150" s="40">
        <v>1.4E-2</v>
      </c>
      <c r="AH1150" s="40">
        <v>1.2E-2</v>
      </c>
      <c r="AI1150" s="40">
        <v>2.5999999999999999E-2</v>
      </c>
      <c r="AK1150">
        <v>904.375</v>
      </c>
      <c r="AL1150" s="40">
        <v>226.25700000000001</v>
      </c>
      <c r="AM1150" s="47">
        <v>1.3376000000000001E-2</v>
      </c>
      <c r="AN1150" s="47">
        <v>9.7172999999999999E-3</v>
      </c>
      <c r="AO1150" s="7">
        <v>0.57099999999999995</v>
      </c>
      <c r="AP1150" s="7">
        <v>16.464964000000002</v>
      </c>
      <c r="AQ1150" s="7">
        <v>4.5449000000000002</v>
      </c>
      <c r="AR1150" s="47">
        <v>2.5557000000000002E-3</v>
      </c>
      <c r="AS1150" s="48">
        <v>1.2396E-4</v>
      </c>
      <c r="AT1150" s="48">
        <v>6.7806999999999996E-5</v>
      </c>
      <c r="AU1150" s="7">
        <v>16.417000000000002</v>
      </c>
      <c r="AV1150" s="40">
        <v>3.5193840000000005</v>
      </c>
      <c r="AW1150" s="47">
        <v>7.3045664062499988E-2</v>
      </c>
      <c r="AX1150" s="47">
        <v>5.9185505781249995E-2</v>
      </c>
      <c r="AZ1150" s="40">
        <v>905.63358000000005</v>
      </c>
      <c r="BA1150" s="40">
        <v>905.29200000000003</v>
      </c>
      <c r="BB1150" s="40">
        <v>255.69078999999999</v>
      </c>
      <c r="BC1150" s="7">
        <v>2.8039999999999998</v>
      </c>
      <c r="BD1150" s="7">
        <v>8.9175360000000001</v>
      </c>
      <c r="BE1150" s="7">
        <v>8.2959999999999994</v>
      </c>
      <c r="BF1150" s="47">
        <v>1.91E-3</v>
      </c>
      <c r="BG1150" s="48">
        <v>3.9999999999999998E-6</v>
      </c>
      <c r="BH1150" s="48">
        <v>1.05E-4</v>
      </c>
      <c r="BI1150" s="7">
        <v>8.6820000000000004</v>
      </c>
      <c r="BJ1150" s="40">
        <v>3.2600159999999994</v>
      </c>
      <c r="BK1150" s="48">
        <v>8.8800000000000001E-4</v>
      </c>
      <c r="BL1150" s="48">
        <v>9.8556734374999996E-2</v>
      </c>
    </row>
    <row r="1151" spans="1:64" x14ac:dyDescent="0.3">
      <c r="A1151" s="41">
        <v>892.149</v>
      </c>
      <c r="B1151" s="41">
        <v>891.67700000000002</v>
      </c>
      <c r="C1151" s="41">
        <v>135.55499</v>
      </c>
      <c r="D1151" s="42">
        <v>1.4578000000000001E-2</v>
      </c>
      <c r="E1151" s="42">
        <v>1.2083E-2</v>
      </c>
      <c r="F1151" s="32">
        <v>1.6630450000000001</v>
      </c>
      <c r="G1151" s="32">
        <v>12.30625</v>
      </c>
      <c r="H1151" s="32">
        <v>12.1867</v>
      </c>
      <c r="I1151" s="42">
        <v>1.0009999999999999E-3</v>
      </c>
      <c r="J1151" s="42">
        <v>4.6E-5</v>
      </c>
      <c r="K1151" s="42">
        <v>4.3999999999999999E-5</v>
      </c>
      <c r="L1151" s="32">
        <v>12.175800000000001</v>
      </c>
      <c r="M1151" s="32">
        <v>9.1998711799999988</v>
      </c>
      <c r="N1151" s="32">
        <v>2.6058203125000002E-2</v>
      </c>
      <c r="O1151" s="32">
        <v>4.0623189062499995E-2</v>
      </c>
      <c r="Q1151" s="41">
        <v>903.28599999999994</v>
      </c>
      <c r="R1151" s="41">
        <v>114.23699999999999</v>
      </c>
      <c r="S1151" s="32">
        <v>5.641</v>
      </c>
      <c r="T1151" s="32">
        <v>71.963843999999995</v>
      </c>
      <c r="U1151" s="32">
        <v>13.856</v>
      </c>
      <c r="V1151" s="43">
        <v>2.0600000000000002E-3</v>
      </c>
      <c r="W1151" s="44">
        <v>1.2999999999999999E-4</v>
      </c>
      <c r="X1151" s="43">
        <v>6.2000000000000003E-5</v>
      </c>
      <c r="Y1151" s="32">
        <v>71.489999999999995</v>
      </c>
      <c r="Z1151" s="41">
        <v>3.7247640000000004</v>
      </c>
      <c r="AA1151" s="45">
        <v>8.896093749999999E-2</v>
      </c>
      <c r="AB1151" s="45">
        <v>5.5050718750000005E-2</v>
      </c>
      <c r="AD1151" s="40">
        <v>880.43899999999996</v>
      </c>
      <c r="AE1151" s="40">
        <v>145.72499999999999</v>
      </c>
      <c r="AF1151" s="46">
        <v>15.148999999999999</v>
      </c>
      <c r="AG1151" s="40">
        <v>1.7999999999999999E-2</v>
      </c>
      <c r="AH1151" s="40">
        <v>4.0000000000000001E-3</v>
      </c>
      <c r="AI1151" s="40">
        <v>2.1999999999999999E-2</v>
      </c>
      <c r="AK1151">
        <v>904.29200000000003</v>
      </c>
      <c r="AL1151" s="40">
        <v>226.27248</v>
      </c>
      <c r="AM1151" s="47">
        <v>1.7454999999999998E-2</v>
      </c>
      <c r="AN1151" s="47">
        <v>1.5973000000000001E-2</v>
      </c>
      <c r="AO1151" s="7">
        <v>0.90600000000000003</v>
      </c>
      <c r="AP1151" s="7">
        <v>18.059104000000001</v>
      </c>
      <c r="AQ1151" s="7">
        <v>6.3335999999999997</v>
      </c>
      <c r="AR1151" s="47">
        <v>2.4185999999999999E-3</v>
      </c>
      <c r="AS1151" s="48">
        <v>1.3715E-4</v>
      </c>
      <c r="AT1151" s="48">
        <v>6.2935000000000006E-5</v>
      </c>
      <c r="AU1151" s="7">
        <v>17.983000000000001</v>
      </c>
      <c r="AV1151" s="40">
        <v>4.7064239999999993</v>
      </c>
      <c r="AW1151" s="47">
        <v>8.8966953124999998E-2</v>
      </c>
      <c r="AX1151" s="47">
        <v>5.4776004062500001E-2</v>
      </c>
      <c r="AZ1151" s="40">
        <v>905.55925000000002</v>
      </c>
      <c r="BA1151" s="40">
        <v>905.20799999999997</v>
      </c>
      <c r="BB1151" s="40">
        <v>255.70406</v>
      </c>
      <c r="BC1151" s="7">
        <v>4.8239999999999998</v>
      </c>
      <c r="BD1151" s="7">
        <v>9.4332159999999998</v>
      </c>
      <c r="BE1151" s="7">
        <v>10.778</v>
      </c>
      <c r="BF1151" s="47">
        <v>2.5400000000000002E-3</v>
      </c>
      <c r="BG1151" s="48">
        <v>2.0999999999999999E-5</v>
      </c>
      <c r="BH1151" s="48">
        <v>1.22E-4</v>
      </c>
      <c r="BI1151" s="7">
        <v>9.0280000000000005</v>
      </c>
      <c r="BJ1151" s="40">
        <v>2.114096</v>
      </c>
      <c r="BK1151" s="48">
        <v>8.8800000000000001E-4</v>
      </c>
      <c r="BL1151" s="48">
        <v>0.11343146875</v>
      </c>
    </row>
    <row r="1152" spans="1:64" x14ac:dyDescent="0.3">
      <c r="A1152" s="41">
        <v>892.04</v>
      </c>
      <c r="B1152" s="41">
        <v>891.57416000000001</v>
      </c>
      <c r="C1152" s="41">
        <v>135.565</v>
      </c>
      <c r="D1152" s="42">
        <v>9.6299999999999997E-3</v>
      </c>
      <c r="E1152" s="42">
        <v>6.7539999999999996E-3</v>
      </c>
      <c r="F1152" s="32">
        <v>0.35168100000000002</v>
      </c>
      <c r="G1152" s="32">
        <v>11.913743</v>
      </c>
      <c r="H1152" s="32">
        <v>6.3517650000000003</v>
      </c>
      <c r="I1152" s="42">
        <v>9.2400000000000002E-4</v>
      </c>
      <c r="J1152" s="42">
        <v>4.0000000000000003E-5</v>
      </c>
      <c r="K1152" s="42">
        <v>2.4000000000000001E-5</v>
      </c>
      <c r="L1152" s="32">
        <v>11.820287</v>
      </c>
      <c r="M1152" s="32">
        <v>5.7201459240000005</v>
      </c>
      <c r="N1152" s="32">
        <v>2.1592187500000002E-2</v>
      </c>
      <c r="O1152" s="32">
        <v>2.0882943750000001E-2</v>
      </c>
      <c r="Q1152" s="41">
        <v>903.2</v>
      </c>
      <c r="R1152" s="41">
        <v>114.245</v>
      </c>
      <c r="S1152" s="32">
        <v>7.157</v>
      </c>
      <c r="T1152" s="32">
        <v>70.76118799999999</v>
      </c>
      <c r="U1152" s="32">
        <v>16.181999999999999</v>
      </c>
      <c r="V1152" s="43">
        <v>2.0300000000000001E-3</v>
      </c>
      <c r="W1152" s="44">
        <v>1.25E-4</v>
      </c>
      <c r="X1152" s="43">
        <v>6.3999999999999997E-5</v>
      </c>
      <c r="Y1152" s="32">
        <v>70.16</v>
      </c>
      <c r="Z1152" s="41">
        <v>3.328027999999998</v>
      </c>
      <c r="AA1152" s="45">
        <v>8.4558593749999994E-2</v>
      </c>
      <c r="AB1152" s="45">
        <v>5.7151921874999997E-2</v>
      </c>
      <c r="AD1152" s="40">
        <v>880.322</v>
      </c>
      <c r="AE1152" s="40">
        <v>145.73500000000001</v>
      </c>
      <c r="AF1152" s="46">
        <v>17.579000000000001</v>
      </c>
      <c r="AG1152" s="40">
        <v>3.6999999999999998E-2</v>
      </c>
      <c r="AH1152" s="40">
        <v>1.6E-2</v>
      </c>
      <c r="AI1152" s="40">
        <v>5.2999999999999999E-2</v>
      </c>
      <c r="AK1152">
        <v>904.20799999999997</v>
      </c>
      <c r="AL1152" s="40">
        <v>226.28752</v>
      </c>
      <c r="AM1152" s="47">
        <v>9.6282E-3</v>
      </c>
      <c r="AN1152" s="47">
        <v>8.5602000000000004E-3</v>
      </c>
      <c r="AO1152" s="7">
        <v>1.9990000000000001</v>
      </c>
      <c r="AP1152" s="7">
        <v>21.254916000000001</v>
      </c>
      <c r="AQ1152" s="7">
        <v>10.388999999999999</v>
      </c>
      <c r="AR1152" s="47">
        <v>3.0845E-3</v>
      </c>
      <c r="AS1152" s="48">
        <v>1.4479E-4</v>
      </c>
      <c r="AT1152" s="48">
        <v>4.9502000000000001E-5</v>
      </c>
      <c r="AU1152" s="7">
        <v>21.087</v>
      </c>
      <c r="AV1152" s="40">
        <v>6.7987959999999994</v>
      </c>
      <c r="AW1152" s="47">
        <v>8.3340976562500002E-2</v>
      </c>
      <c r="AX1152" s="47">
        <v>3.9096632031250002E-2</v>
      </c>
      <c r="AZ1152" s="40">
        <v>905.48587999999995</v>
      </c>
      <c r="BA1152" s="40">
        <v>905.125</v>
      </c>
      <c r="BB1152" s="40">
        <v>255.71734000000001</v>
      </c>
      <c r="BC1152" s="7">
        <v>7.9130000000000003</v>
      </c>
      <c r="BD1152" s="7">
        <v>9.9616920000000011</v>
      </c>
      <c r="BE1152" s="7">
        <v>15.802</v>
      </c>
      <c r="BF1152" s="47">
        <v>3.0599999999999998E-3</v>
      </c>
      <c r="BG1152" s="48">
        <v>3.6000000000000001E-5</v>
      </c>
      <c r="BH1152" s="48">
        <v>1.0399999999999999E-4</v>
      </c>
      <c r="BI1152" s="7">
        <v>9.2970000000000006</v>
      </c>
      <c r="BJ1152" s="40">
        <v>1.5902519999999996</v>
      </c>
      <c r="BK1152" s="48">
        <v>8.8800000000000001E-4</v>
      </c>
      <c r="BL1152" s="48">
        <v>9.3677281249999994E-2</v>
      </c>
    </row>
    <row r="1153" spans="1:64" x14ac:dyDescent="0.3">
      <c r="A1153" s="41">
        <v>891.93200000000002</v>
      </c>
      <c r="B1153" s="41">
        <v>891.47149999999999</v>
      </c>
      <c r="C1153" s="41">
        <v>135.57499999999999</v>
      </c>
      <c r="D1153" s="42">
        <v>6.8919999999999997E-3</v>
      </c>
      <c r="E1153" s="42">
        <v>5.3439999999999998E-3</v>
      </c>
      <c r="F1153" s="32">
        <v>0.57480500000000001</v>
      </c>
      <c r="G1153" s="32">
        <v>13.141133</v>
      </c>
      <c r="H1153" s="32">
        <v>4.53918</v>
      </c>
      <c r="I1153" s="42">
        <v>1.023E-3</v>
      </c>
      <c r="J1153" s="42">
        <v>3.1999999999999999E-5</v>
      </c>
      <c r="K1153" s="42">
        <v>1.8E-5</v>
      </c>
      <c r="L1153" s="32">
        <v>13.100932999999999</v>
      </c>
      <c r="M1153" s="32">
        <v>3.5068302199999999</v>
      </c>
      <c r="N1153" s="32">
        <v>1.1619921875000001E-2</v>
      </c>
      <c r="O1153" s="32">
        <v>1.45489734375E-2</v>
      </c>
      <c r="Q1153" s="41">
        <v>903.11300000000006</v>
      </c>
      <c r="R1153" s="41">
        <v>114.253</v>
      </c>
      <c r="S1153" s="32">
        <v>8.2970000000000006</v>
      </c>
      <c r="T1153" s="32">
        <v>67.136948000000004</v>
      </c>
      <c r="U1153" s="32">
        <v>18.006</v>
      </c>
      <c r="V1153" s="43">
        <v>1.7899999999999999E-3</v>
      </c>
      <c r="W1153" s="44">
        <v>1.16E-4</v>
      </c>
      <c r="X1153" s="43">
        <v>6.4999999999999994E-5</v>
      </c>
      <c r="Y1153" s="32">
        <v>66.44</v>
      </c>
      <c r="Z1153" s="41">
        <v>3.1045879999999997</v>
      </c>
      <c r="AA1153" s="45">
        <v>8.0339843750000001E-2</v>
      </c>
      <c r="AB1153" s="45">
        <v>5.8961546875E-2</v>
      </c>
      <c r="AD1153" s="40">
        <v>880.20500000000004</v>
      </c>
      <c r="AE1153" s="40">
        <v>145.745</v>
      </c>
      <c r="AF1153" s="46">
        <v>17.927</v>
      </c>
      <c r="AG1153" s="40">
        <v>4.8000000000000001E-2</v>
      </c>
      <c r="AH1153" s="40">
        <v>2.4E-2</v>
      </c>
      <c r="AI1153" s="40">
        <v>7.1999999999999995E-2</v>
      </c>
      <c r="AK1153">
        <v>904.125</v>
      </c>
      <c r="AL1153" s="40">
        <v>226.303</v>
      </c>
      <c r="AM1153" s="47">
        <v>1.478E-2</v>
      </c>
      <c r="AN1153" s="47">
        <v>1.0632000000000001E-2</v>
      </c>
      <c r="AO1153" s="7">
        <v>3.7440000000000002</v>
      </c>
      <c r="AP1153" s="7">
        <v>21.909495999999997</v>
      </c>
      <c r="AQ1153" s="7">
        <v>10.087999999999999</v>
      </c>
      <c r="AR1153" s="47">
        <v>2.5100999999999999E-3</v>
      </c>
      <c r="AS1153" s="48">
        <v>1.4741999999999999E-4</v>
      </c>
      <c r="AT1153" s="48">
        <v>5.041E-5</v>
      </c>
      <c r="AU1153" s="7">
        <v>21.594999999999999</v>
      </c>
      <c r="AV1153" s="40">
        <v>3.3637759999999988</v>
      </c>
      <c r="AW1153" s="47">
        <v>9.7414101562499994E-2</v>
      </c>
      <c r="AX1153" s="47">
        <v>4.1942334531250007E-2</v>
      </c>
      <c r="AZ1153" s="40">
        <v>905.40971999999999</v>
      </c>
      <c r="BA1153" s="40">
        <v>905.04200000000003</v>
      </c>
      <c r="BB1153" s="40">
        <v>255.73094</v>
      </c>
      <c r="BC1153" s="7">
        <v>11.483000000000001</v>
      </c>
      <c r="BD1153" s="7">
        <v>10.400572</v>
      </c>
      <c r="BE1153" s="7">
        <v>23.120999999999999</v>
      </c>
      <c r="BF1153" s="47">
        <v>2.81E-3</v>
      </c>
      <c r="BG1153" s="48">
        <v>3.6000000000000001E-5</v>
      </c>
      <c r="BH1153" s="48">
        <v>4.3999999999999999E-5</v>
      </c>
      <c r="BI1153" s="7">
        <v>9.4359999999999999</v>
      </c>
      <c r="BJ1153" s="40">
        <v>2.4975319999999961</v>
      </c>
      <c r="BK1153" s="48">
        <v>8.8800000000000001E-4</v>
      </c>
      <c r="BL1153" s="48">
        <v>3.4520640624999994E-2</v>
      </c>
    </row>
    <row r="1154" spans="1:64" x14ac:dyDescent="0.3">
      <c r="A1154" s="41">
        <v>891.82299999999998</v>
      </c>
      <c r="B1154" s="41">
        <v>891.36865</v>
      </c>
      <c r="C1154" s="41">
        <v>135.58501000000001</v>
      </c>
      <c r="D1154" s="42">
        <v>9.8060000000000005E-3</v>
      </c>
      <c r="E1154" s="42">
        <v>3.4259999999999998E-3</v>
      </c>
      <c r="F1154" s="32">
        <v>1.2723800000000001</v>
      </c>
      <c r="G1154" s="32">
        <v>13.955249999999999</v>
      </c>
      <c r="H1154" s="32">
        <v>5.06996</v>
      </c>
      <c r="I1154" s="42">
        <v>1.31E-3</v>
      </c>
      <c r="J1154" s="42">
        <v>6.0000000000000002E-5</v>
      </c>
      <c r="K1154" s="42">
        <v>1.2999999999999999E-5</v>
      </c>
      <c r="L1154" s="32">
        <v>13.862550000000001</v>
      </c>
      <c r="M1154" s="32">
        <v>2.7847655199999997</v>
      </c>
      <c r="N1154" s="32">
        <v>3.3902343750000001E-2</v>
      </c>
      <c r="O1154" s="32">
        <v>8.5807968749999994E-3</v>
      </c>
      <c r="Q1154" s="41">
        <v>903.03800000000001</v>
      </c>
      <c r="R1154" s="41">
        <v>114.26</v>
      </c>
      <c r="S1154" s="32">
        <v>8.7840000000000007</v>
      </c>
      <c r="T1154" s="32">
        <v>62.937856000000004</v>
      </c>
      <c r="U1154" s="32">
        <v>18.698</v>
      </c>
      <c r="V1154" s="43">
        <v>1.64E-3</v>
      </c>
      <c r="W1154" s="44">
        <v>1.01E-4</v>
      </c>
      <c r="X1154" s="43">
        <v>5.5000000000000002E-5</v>
      </c>
      <c r="Y1154" s="32">
        <v>62.2</v>
      </c>
      <c r="Z1154" s="41">
        <v>2.9219359999999988</v>
      </c>
      <c r="AA1154" s="45">
        <v>6.8328125000000003E-2</v>
      </c>
      <c r="AB1154" s="45">
        <v>4.9467562499999999E-2</v>
      </c>
      <c r="AD1154" s="40">
        <v>880.08799999999997</v>
      </c>
      <c r="AE1154" s="40">
        <v>145.755</v>
      </c>
      <c r="AF1154" s="46">
        <v>18.753</v>
      </c>
      <c r="AG1154" s="40">
        <v>1.0999999999999999E-2</v>
      </c>
      <c r="AH1154" s="40">
        <v>8.9999999999999993E-3</v>
      </c>
      <c r="AI1154" s="40">
        <v>0.02</v>
      </c>
      <c r="AK1154">
        <v>904.04200000000003</v>
      </c>
      <c r="AL1154" s="40">
        <v>226.3176</v>
      </c>
      <c r="AM1154" s="47">
        <v>2.2296E-2</v>
      </c>
      <c r="AN1154" s="47">
        <v>1.0442999999999999E-2</v>
      </c>
      <c r="AO1154" s="7">
        <v>5.6050000000000004</v>
      </c>
      <c r="AP1154" s="7">
        <v>23.259820000000001</v>
      </c>
      <c r="AQ1154" s="7">
        <v>12.478999999999999</v>
      </c>
      <c r="AR1154" s="47">
        <v>2.1921000000000002E-3</v>
      </c>
      <c r="AS1154" s="48">
        <v>1.0654000000000001E-4</v>
      </c>
      <c r="AT1154" s="48">
        <v>3.8722E-5</v>
      </c>
      <c r="AU1154" s="7">
        <v>22.789000000000001</v>
      </c>
      <c r="AV1154" s="40">
        <v>2.4124199999999973</v>
      </c>
      <c r="AW1154" s="47">
        <v>6.286925781250001E-2</v>
      </c>
      <c r="AX1154" s="47">
        <v>3.1327087656249995E-2</v>
      </c>
      <c r="AZ1154" s="40">
        <v>905.32655</v>
      </c>
      <c r="BA1154" s="40">
        <v>904.95799999999997</v>
      </c>
      <c r="BB1154" s="40">
        <v>255.74581000000001</v>
      </c>
      <c r="BC1154" s="7">
        <v>15.096</v>
      </c>
      <c r="BD1154" s="7">
        <v>10.821064000000002</v>
      </c>
      <c r="BE1154" s="7">
        <v>30.241</v>
      </c>
      <c r="BF1154" s="47">
        <v>2.4199999999999998E-3</v>
      </c>
      <c r="BG1154" s="48">
        <v>2.5000000000000001E-5</v>
      </c>
      <c r="BH1154" s="48">
        <v>2.3E-5</v>
      </c>
      <c r="BI1154" s="7">
        <v>9.5530000000000008</v>
      </c>
      <c r="BJ1154" s="40">
        <v>3.128584</v>
      </c>
      <c r="BK1154" s="48">
        <v>8.8800000000000001E-4</v>
      </c>
      <c r="BL1154" s="48">
        <v>1.4836281250000001E-2</v>
      </c>
    </row>
    <row r="1155" spans="1:64" x14ac:dyDescent="0.3">
      <c r="A1155" s="41">
        <v>891.71500000000003</v>
      </c>
      <c r="B1155" s="41">
        <v>891.26593000000003</v>
      </c>
      <c r="C1155" s="41">
        <v>135.595</v>
      </c>
      <c r="D1155" s="42">
        <v>1.2955E-2</v>
      </c>
      <c r="E1155" s="42">
        <v>7.7819999999999999E-3</v>
      </c>
      <c r="F1155" s="32">
        <v>2.0922000000000001</v>
      </c>
      <c r="G1155" s="32">
        <v>17.236848999999999</v>
      </c>
      <c r="H1155" s="32">
        <v>7.94137</v>
      </c>
      <c r="I1155" s="42">
        <v>1.794E-3</v>
      </c>
      <c r="J1155" s="42">
        <v>9.2999999999999997E-5</v>
      </c>
      <c r="K1155" s="42">
        <v>7.9999999999999996E-6</v>
      </c>
      <c r="L1155" s="32">
        <v>17.088350999999999</v>
      </c>
      <c r="M1155" s="32">
        <v>4.1837787999999998</v>
      </c>
      <c r="N1155" s="32">
        <v>5.7260156249999999E-2</v>
      </c>
      <c r="O1155" s="32">
        <v>1.9480531249999992E-3</v>
      </c>
      <c r="Q1155" s="41">
        <v>902.95100000000002</v>
      </c>
      <c r="R1155" s="41">
        <v>114.268</v>
      </c>
      <c r="S1155" s="32">
        <v>8.7149999999999999</v>
      </c>
      <c r="T1155" s="32">
        <v>59.912059999999997</v>
      </c>
      <c r="U1155" s="32">
        <v>17.940000000000001</v>
      </c>
      <c r="V1155" s="43">
        <v>1.74E-3</v>
      </c>
      <c r="W1155" s="44">
        <v>1.06E-4</v>
      </c>
      <c r="X1155" s="43">
        <v>5.0000000000000002E-5</v>
      </c>
      <c r="Y1155" s="32">
        <v>59.18</v>
      </c>
      <c r="Z1155" s="41">
        <v>2.287860000000002</v>
      </c>
      <c r="AA1155" s="45">
        <v>7.1335937500000002E-2</v>
      </c>
      <c r="AB1155" s="45">
        <v>4.4130218749999998E-2</v>
      </c>
      <c r="AD1155" s="40">
        <v>879.971</v>
      </c>
      <c r="AE1155" s="40">
        <v>145.76499999999999</v>
      </c>
      <c r="AF1155" s="46">
        <v>18.300999999999998</v>
      </c>
      <c r="AG1155" s="40">
        <v>8.9999999999999993E-3</v>
      </c>
      <c r="AH1155" s="40">
        <v>6.0000000000000001E-3</v>
      </c>
      <c r="AI1155" s="40">
        <v>1.4999999999999999E-2</v>
      </c>
      <c r="AK1155">
        <v>903.95799999999997</v>
      </c>
      <c r="AL1155" s="40">
        <v>226.33232000000001</v>
      </c>
      <c r="AM1155" s="47">
        <v>4.9359E-2</v>
      </c>
      <c r="AN1155" s="47">
        <v>1.7632999999999999E-2</v>
      </c>
      <c r="AO1155" s="7">
        <v>6.0410000000000004</v>
      </c>
      <c r="AP1155" s="7">
        <v>23.242443999999999</v>
      </c>
      <c r="AQ1155" s="7">
        <v>11.56</v>
      </c>
      <c r="AR1155" s="47">
        <v>2.0717000000000001E-3</v>
      </c>
      <c r="AS1155" s="48">
        <v>6.8960000000000004E-5</v>
      </c>
      <c r="AT1155" s="48">
        <v>3.6757000000000001E-5</v>
      </c>
      <c r="AU1155" s="7">
        <v>22.734999999999999</v>
      </c>
      <c r="AV1155" s="40">
        <v>0.71036400000000022</v>
      </c>
      <c r="AW1155" s="47">
        <v>2.7687851562500001E-2</v>
      </c>
      <c r="AX1155" s="47">
        <v>2.9768249531249999E-2</v>
      </c>
      <c r="AZ1155" s="40">
        <v>905.25283999999999</v>
      </c>
      <c r="BA1155" s="40">
        <v>904.875</v>
      </c>
      <c r="BB1155" s="40">
        <v>255.75914</v>
      </c>
      <c r="BC1155" s="7">
        <v>16.146000000000001</v>
      </c>
      <c r="BD1155" s="7">
        <v>11.523263999999999</v>
      </c>
      <c r="BE1155" s="7">
        <v>32.746000000000002</v>
      </c>
      <c r="BF1155" s="47">
        <v>6.0000000000000001E-3</v>
      </c>
      <c r="BG1155" s="48">
        <v>1.4E-5</v>
      </c>
      <c r="BH1155" s="48">
        <v>2.0000000000000002E-5</v>
      </c>
      <c r="BI1155" s="7">
        <v>10.167</v>
      </c>
      <c r="BJ1155" s="40">
        <v>3.7477839999999993</v>
      </c>
      <c r="BK1155" s="48">
        <v>8.8800000000000001E-4</v>
      </c>
      <c r="BL1155" s="48">
        <v>8.8800000000000001E-4</v>
      </c>
    </row>
    <row r="1156" spans="1:64" x14ac:dyDescent="0.3">
      <c r="A1156" s="41">
        <v>891.60599999999999</v>
      </c>
      <c r="B1156" s="41">
        <v>891.16321000000005</v>
      </c>
      <c r="C1156" s="41">
        <v>135.60499999999999</v>
      </c>
      <c r="D1156" s="42">
        <v>2.5423000000000001E-2</v>
      </c>
      <c r="E1156" s="42">
        <v>1.6712000000000001E-2</v>
      </c>
      <c r="F1156" s="32">
        <v>4.1077430000000001</v>
      </c>
      <c r="G1156" s="32">
        <v>22.755433</v>
      </c>
      <c r="H1156" s="32">
        <v>14.785500000000001</v>
      </c>
      <c r="I1156" s="42">
        <v>2.7629999999999998E-3</v>
      </c>
      <c r="J1156" s="42">
        <v>1.2300000000000001E-4</v>
      </c>
      <c r="K1156" s="42">
        <v>2.3E-5</v>
      </c>
      <c r="L1156" s="32">
        <v>22.463366000000001</v>
      </c>
      <c r="M1156" s="32">
        <v>7.4079935720000005</v>
      </c>
      <c r="N1156" s="32">
        <v>6.7955859375000024E-2</v>
      </c>
      <c r="O1156" s="32">
        <v>1.3679192187500001E-2</v>
      </c>
      <c r="Q1156" s="41">
        <v>902.86500000000001</v>
      </c>
      <c r="R1156" s="41">
        <v>114.276</v>
      </c>
      <c r="S1156" s="32">
        <v>8.2260000000000009</v>
      </c>
      <c r="T1156" s="32">
        <v>56.300984</v>
      </c>
      <c r="U1156" s="32">
        <v>16.698</v>
      </c>
      <c r="V1156" s="43">
        <v>1.8400000000000001E-3</v>
      </c>
      <c r="W1156" s="44">
        <v>1.2899999999999999E-4</v>
      </c>
      <c r="X1156" s="43">
        <v>5.1999999999999997E-5</v>
      </c>
      <c r="Y1156" s="32">
        <v>55.61</v>
      </c>
      <c r="Z1156" s="41">
        <v>1.924103999999998</v>
      </c>
      <c r="AA1156" s="45">
        <v>9.2343749999999988E-2</v>
      </c>
      <c r="AB1156" s="45">
        <v>4.5792874999999997E-2</v>
      </c>
      <c r="AD1156" s="40">
        <v>879.85400000000004</v>
      </c>
      <c r="AE1156" s="40">
        <v>145.77500000000001</v>
      </c>
      <c r="AF1156" s="46">
        <v>18.321000000000002</v>
      </c>
      <c r="AG1156" s="40">
        <v>1.2E-2</v>
      </c>
      <c r="AH1156" s="40">
        <v>8.0000000000000002E-3</v>
      </c>
      <c r="AI1156" s="40">
        <v>0.02</v>
      </c>
      <c r="AK1156">
        <v>903.875</v>
      </c>
      <c r="AL1156" s="40">
        <v>226.34612999999999</v>
      </c>
      <c r="AM1156" s="47">
        <v>7.5493000000000005E-2</v>
      </c>
      <c r="AN1156" s="47">
        <v>2.3757E-2</v>
      </c>
      <c r="AO1156" s="7">
        <v>3.2010000000000001</v>
      </c>
      <c r="AP1156" s="7">
        <v>19.472884000000001</v>
      </c>
      <c r="AQ1156" s="7">
        <v>4.7535999999999996</v>
      </c>
      <c r="AR1156" s="47">
        <v>1.0256E-3</v>
      </c>
      <c r="AS1156" s="48">
        <v>7.1007999999999995E-5</v>
      </c>
      <c r="AT1156" s="48">
        <v>4.3377999999999997E-5</v>
      </c>
      <c r="AU1156" s="7">
        <v>19.204000000000001</v>
      </c>
      <c r="AV1156" s="40">
        <v>8.8880000000000001E-3</v>
      </c>
      <c r="AW1156" s="47">
        <v>5.0576125E-2</v>
      </c>
      <c r="AX1156" s="47">
        <v>3.99182025E-2</v>
      </c>
      <c r="AZ1156" s="40">
        <v>905.17944999999997</v>
      </c>
      <c r="BA1156" s="40">
        <v>904.79200000000003</v>
      </c>
      <c r="BB1156" s="40">
        <v>255.77224000000001</v>
      </c>
      <c r="BC1156" s="7">
        <v>13.215999999999999</v>
      </c>
      <c r="BD1156" s="7">
        <v>12.093144000000001</v>
      </c>
      <c r="BE1156" s="7">
        <v>26.866</v>
      </c>
      <c r="BF1156" s="47">
        <v>8.6199999999999992E-3</v>
      </c>
      <c r="BG1156" s="48">
        <v>4.6E-5</v>
      </c>
      <c r="BH1156" s="48">
        <v>6.9999999999999999E-6</v>
      </c>
      <c r="BI1156" s="7">
        <v>10.983000000000001</v>
      </c>
      <c r="BJ1156" s="40">
        <v>3.1300640000000008</v>
      </c>
      <c r="BK1156" s="48">
        <v>8.8800000000000001E-4</v>
      </c>
      <c r="BL1156" s="48">
        <v>8.8800000000000001E-4</v>
      </c>
    </row>
    <row r="1157" spans="1:64" x14ac:dyDescent="0.3">
      <c r="A1157" s="41">
        <v>891.48599999999999</v>
      </c>
      <c r="B1157" s="41">
        <v>891.06035999999995</v>
      </c>
      <c r="C1157" s="41">
        <v>135.61501000000001</v>
      </c>
      <c r="D1157" s="42">
        <v>6.6545999999999994E-2</v>
      </c>
      <c r="E1157" s="42">
        <v>5.0137000000000001E-2</v>
      </c>
      <c r="F1157" s="32">
        <v>6.2560349999999998</v>
      </c>
      <c r="G1157" s="32">
        <v>25.287599</v>
      </c>
      <c r="H1157" s="32">
        <v>21.770150000000001</v>
      </c>
      <c r="I1157" s="42">
        <v>4.2839999999999996E-3</v>
      </c>
      <c r="J1157" s="42">
        <v>2.12E-4</v>
      </c>
      <c r="K1157" s="42">
        <v>4.1E-5</v>
      </c>
      <c r="L1157" s="32">
        <v>24.860199999999999</v>
      </c>
      <c r="M1157" s="32">
        <v>10.534311140000002</v>
      </c>
      <c r="N1157" s="32">
        <v>0.1266546875</v>
      </c>
      <c r="O1157" s="32">
        <v>2.6548193750000001E-2</v>
      </c>
      <c r="Q1157" s="41">
        <v>902.78899999999999</v>
      </c>
      <c r="R1157" s="41">
        <v>114.283</v>
      </c>
      <c r="S1157" s="32">
        <v>7.5860000000000003</v>
      </c>
      <c r="T1157" s="32">
        <v>52.717224000000002</v>
      </c>
      <c r="U1157" s="32">
        <v>16.158000000000001</v>
      </c>
      <c r="V1157" s="43">
        <v>1.7700000000000001E-3</v>
      </c>
      <c r="W1157" s="44">
        <v>1.1400000000000001E-4</v>
      </c>
      <c r="X1157" s="43">
        <v>5.5999999999999999E-5</v>
      </c>
      <c r="Y1157" s="32">
        <v>52.08</v>
      </c>
      <c r="Z1157" s="41">
        <v>2.5335440000000009</v>
      </c>
      <c r="AA1157" s="45">
        <v>7.873828125E-2</v>
      </c>
      <c r="AB1157" s="45">
        <v>5.0029015624999999E-2</v>
      </c>
      <c r="AD1157" s="40">
        <v>879.73699999999997</v>
      </c>
      <c r="AE1157" s="40">
        <v>145.785</v>
      </c>
      <c r="AF1157" s="46">
        <v>18.34</v>
      </c>
      <c r="AG1157" s="40">
        <v>0.03</v>
      </c>
      <c r="AH1157" s="40">
        <v>2.4E-2</v>
      </c>
      <c r="AI1157" s="40">
        <v>5.3999999999999999E-2</v>
      </c>
      <c r="AK1157">
        <v>903.79200000000003</v>
      </c>
      <c r="AL1157" s="40">
        <v>226.36060000000001</v>
      </c>
      <c r="AM1157" s="47">
        <v>6.5589999999999996E-2</v>
      </c>
      <c r="AN1157" s="47">
        <v>3.7035999999999999E-2</v>
      </c>
      <c r="AO1157" s="7">
        <v>2.0630000000000002</v>
      </c>
      <c r="AP1157" s="7">
        <v>17.917292</v>
      </c>
      <c r="AQ1157" s="7">
        <v>2.6488</v>
      </c>
      <c r="AR1157" s="47">
        <v>1.0384000000000001E-3</v>
      </c>
      <c r="AS1157" s="48">
        <v>6.4109999999999994E-5</v>
      </c>
      <c r="AT1157" s="48">
        <v>4.9663999999999997E-5</v>
      </c>
      <c r="AU1157" s="7">
        <v>17.744</v>
      </c>
      <c r="AV1157" s="40">
        <v>8.8880000000000001E-3</v>
      </c>
      <c r="AW1157" s="47">
        <v>4.3423124999999993E-2</v>
      </c>
      <c r="AX1157" s="47">
        <v>4.6161022499999996E-2</v>
      </c>
      <c r="AZ1157" s="40">
        <v>905.10511999999994</v>
      </c>
      <c r="BA1157" s="40">
        <v>904.70799999999997</v>
      </c>
      <c r="BB1157" s="40">
        <v>255.78568999999999</v>
      </c>
      <c r="BC1157" s="7">
        <v>8.6289999999999996</v>
      </c>
      <c r="BD1157" s="7">
        <v>11.918836000000001</v>
      </c>
      <c r="BE1157" s="7">
        <v>18.309000000000001</v>
      </c>
      <c r="BF1157" s="47">
        <v>4.2500000000000003E-3</v>
      </c>
      <c r="BG1157" s="48">
        <v>9.2999999999999997E-5</v>
      </c>
      <c r="BH1157" s="48">
        <v>1.4E-5</v>
      </c>
      <c r="BI1157" s="7">
        <v>11.194000000000001</v>
      </c>
      <c r="BJ1157" s="40">
        <v>2.8113160000000015</v>
      </c>
      <c r="BK1157" s="48">
        <v>8.3320312499999983E-3</v>
      </c>
      <c r="BL1157" s="48">
        <v>8.8800000000000001E-4</v>
      </c>
    </row>
    <row r="1158" spans="1:64" x14ac:dyDescent="0.3">
      <c r="A1158" s="41">
        <v>891.37699999999995</v>
      </c>
      <c r="B1158" s="41">
        <v>890.96416999999997</v>
      </c>
      <c r="C1158" s="41">
        <v>135.625</v>
      </c>
      <c r="D1158" s="42">
        <v>0.112161</v>
      </c>
      <c r="E1158" s="42">
        <v>8.9733999999999994E-2</v>
      </c>
      <c r="F1158" s="32">
        <v>6.8780450000000002</v>
      </c>
      <c r="G1158" s="32">
        <v>28.8659</v>
      </c>
      <c r="H1158" s="32">
        <v>24.530149999999999</v>
      </c>
      <c r="I1158" s="42">
        <v>4.8770000000000003E-3</v>
      </c>
      <c r="J1158" s="42">
        <v>2.1699999999999999E-4</v>
      </c>
      <c r="K1158" s="42">
        <v>7.8999999999999996E-5</v>
      </c>
      <c r="L1158" s="32">
        <v>28.410550000000001</v>
      </c>
      <c r="M1158" s="32">
        <v>12.177181179999998</v>
      </c>
      <c r="N1158" s="32">
        <v>0.11984101562499999</v>
      </c>
      <c r="O1158" s="32">
        <v>6.25477453125E-2</v>
      </c>
      <c r="Q1158" s="41">
        <v>902.702</v>
      </c>
      <c r="R1158" s="41">
        <v>114.291</v>
      </c>
      <c r="S1158" s="32">
        <v>7.077</v>
      </c>
      <c r="T1158" s="32">
        <v>48.884467999999998</v>
      </c>
      <c r="U1158" s="32">
        <v>15.884</v>
      </c>
      <c r="V1158" s="43">
        <v>1.73E-3</v>
      </c>
      <c r="W1158" s="44">
        <v>1.22E-4</v>
      </c>
      <c r="X1158" s="43">
        <v>5.5000000000000002E-5</v>
      </c>
      <c r="Y1158" s="32">
        <v>48.29</v>
      </c>
      <c r="Z1158" s="41">
        <v>3.1737079999999995</v>
      </c>
      <c r="AA1158" s="45">
        <v>8.7535156249999996E-2</v>
      </c>
      <c r="AB1158" s="45">
        <v>4.9163953125000007E-2</v>
      </c>
      <c r="AD1158" s="40">
        <v>879.62</v>
      </c>
      <c r="AE1158" s="40">
        <v>145.79499999999999</v>
      </c>
      <c r="AF1158" s="46">
        <v>17.154</v>
      </c>
      <c r="AG1158" s="40">
        <v>1.7000000000000001E-2</v>
      </c>
      <c r="AH1158" s="40">
        <v>1.7000000000000001E-2</v>
      </c>
      <c r="AI1158" s="40">
        <v>3.4000000000000002E-2</v>
      </c>
      <c r="AK1158">
        <v>903.70799999999997</v>
      </c>
      <c r="AL1158" s="40">
        <v>226.37451999999999</v>
      </c>
      <c r="AM1158" s="47">
        <v>2.9064E-2</v>
      </c>
      <c r="AN1158" s="47">
        <v>1.7642000000000001E-2</v>
      </c>
      <c r="AO1158" s="7">
        <v>2.5270000000000001</v>
      </c>
      <c r="AP1158" s="7">
        <v>25.732268000000001</v>
      </c>
      <c r="AQ1158" s="7">
        <v>4.2304000000000004</v>
      </c>
      <c r="AR1158" s="47">
        <v>1.0399000000000001E-3</v>
      </c>
      <c r="AS1158" s="48">
        <v>5.0871999999999997E-5</v>
      </c>
      <c r="AT1158" s="48">
        <v>5.1351999999999999E-5</v>
      </c>
      <c r="AU1158" s="7">
        <v>25.52</v>
      </c>
      <c r="AV1158" s="40">
        <v>8.8880000000000001E-3</v>
      </c>
      <c r="AW1158" s="47">
        <v>3.0155242187499997E-2</v>
      </c>
      <c r="AX1158" s="47">
        <v>4.7843962343749998E-2</v>
      </c>
      <c r="AZ1158" s="40">
        <v>905.03165999999999</v>
      </c>
      <c r="BA1158" s="40">
        <v>904.625</v>
      </c>
      <c r="BB1158" s="40">
        <v>255.79881</v>
      </c>
      <c r="BC1158" s="7">
        <v>4.0439999999999996</v>
      </c>
      <c r="BD1158" s="7">
        <v>11.546696000000001</v>
      </c>
      <c r="BE1158" s="7">
        <v>9.1029999999999998</v>
      </c>
      <c r="BF1158" s="47">
        <v>2.2699999999999999E-3</v>
      </c>
      <c r="BG1158" s="48">
        <v>1.4100000000000001E-4</v>
      </c>
      <c r="BH1158" s="48">
        <v>1.5999999999999999E-5</v>
      </c>
      <c r="BI1158" s="7">
        <v>11.207000000000001</v>
      </c>
      <c r="BJ1158" s="40">
        <v>1.8399760000000001</v>
      </c>
      <c r="BK1158" s="48">
        <v>9.5777343750000021E-2</v>
      </c>
      <c r="BL1158" s="48">
        <v>8.3422968750000003E-3</v>
      </c>
    </row>
    <row r="1159" spans="1:64" x14ac:dyDescent="0.3">
      <c r="A1159" s="41">
        <v>891.26900000000001</v>
      </c>
      <c r="B1159" s="41">
        <v>890.87720000000002</v>
      </c>
      <c r="C1159" s="41">
        <v>135.63498999999999</v>
      </c>
      <c r="D1159" s="42">
        <v>6.1918000000000001E-2</v>
      </c>
      <c r="E1159" s="42">
        <v>4.9528999999999997E-2</v>
      </c>
      <c r="F1159" s="32">
        <v>5.27705</v>
      </c>
      <c r="G1159" s="32">
        <v>27.112950999999999</v>
      </c>
      <c r="H1159" s="32">
        <v>17.8919</v>
      </c>
      <c r="I1159" s="42">
        <v>4.5779999999999996E-3</v>
      </c>
      <c r="J1159" s="42">
        <v>2.22E-4</v>
      </c>
      <c r="K1159" s="42">
        <v>1.01E-4</v>
      </c>
      <c r="L1159" s="32">
        <v>26.773101</v>
      </c>
      <c r="M1159" s="32">
        <v>8.4143182000000003</v>
      </c>
      <c r="N1159" s="32">
        <v>0.13079765625000003</v>
      </c>
      <c r="O1159" s="32">
        <v>8.5556403125000013E-2</v>
      </c>
      <c r="Q1159" s="41">
        <v>902.61599999999999</v>
      </c>
      <c r="R1159" s="41">
        <v>114.29900000000001</v>
      </c>
      <c r="S1159" s="32">
        <v>6.9829999999999997</v>
      </c>
      <c r="T1159" s="32">
        <v>44.896571999999999</v>
      </c>
      <c r="U1159" s="32">
        <v>16.045000000000002</v>
      </c>
      <c r="V1159" s="43">
        <v>1.7799999999999999E-3</v>
      </c>
      <c r="W1159" s="44">
        <v>1.55E-4</v>
      </c>
      <c r="X1159" s="43">
        <v>4.8000000000000001E-5</v>
      </c>
      <c r="Y1159" s="32">
        <v>44.31</v>
      </c>
      <c r="Z1159" s="41">
        <v>3.5035320000000016</v>
      </c>
      <c r="AA1159" s="45">
        <v>0.1195390625</v>
      </c>
      <c r="AB1159" s="45">
        <v>4.1995281250000002E-2</v>
      </c>
      <c r="AD1159" s="40">
        <v>879.50300000000004</v>
      </c>
      <c r="AE1159" s="40">
        <v>145.80500000000001</v>
      </c>
      <c r="AF1159" s="46">
        <v>15.662000000000001</v>
      </c>
      <c r="AG1159" s="40">
        <v>7.0000000000000001E-3</v>
      </c>
      <c r="AH1159" s="40">
        <v>6.0000000000000001E-3</v>
      </c>
      <c r="AI1159" s="40">
        <v>1.2999999999999999E-2</v>
      </c>
      <c r="AK1159">
        <v>903.625</v>
      </c>
      <c r="AL1159" s="40">
        <v>226.3878</v>
      </c>
      <c r="AM1159" s="47">
        <v>6.9657E-3</v>
      </c>
      <c r="AN1159" s="47">
        <v>3.3793999999999999E-3</v>
      </c>
      <c r="AO1159" s="7">
        <v>2.62</v>
      </c>
      <c r="AP1159" s="7">
        <v>35.591080000000005</v>
      </c>
      <c r="AQ1159" s="7">
        <v>8.5311000000000003</v>
      </c>
      <c r="AR1159" s="47">
        <v>1.1540000000000001E-3</v>
      </c>
      <c r="AS1159" s="48">
        <v>6.6712999999999996E-5</v>
      </c>
      <c r="AT1159" s="48">
        <v>4.8928999999999999E-5</v>
      </c>
      <c r="AU1159" s="7">
        <v>35.371000000000002</v>
      </c>
      <c r="AV1159" s="40">
        <v>3.8255800000000004</v>
      </c>
      <c r="AW1159" s="47">
        <v>4.3723156249999992E-2</v>
      </c>
      <c r="AX1159" s="47">
        <v>4.5036053124999996E-2</v>
      </c>
      <c r="AZ1159" s="40">
        <v>904.95832000000007</v>
      </c>
      <c r="BA1159" s="40">
        <v>904.54200000000003</v>
      </c>
      <c r="BB1159" s="40">
        <v>255.81124</v>
      </c>
      <c r="BC1159" s="7">
        <v>2.4329999999999998</v>
      </c>
      <c r="BD1159" s="7">
        <v>12.194372</v>
      </c>
      <c r="BE1159" s="7">
        <v>5.9260000000000002</v>
      </c>
      <c r="BF1159" s="47">
        <v>2.14E-3</v>
      </c>
      <c r="BG1159" s="48">
        <v>1.01E-4</v>
      </c>
      <c r="BH1159" s="48">
        <v>9.0000000000000002E-6</v>
      </c>
      <c r="BI1159" s="7">
        <v>11.99</v>
      </c>
      <c r="BJ1159" s="40">
        <v>1.5563320000000003</v>
      </c>
      <c r="BK1159" s="48">
        <v>5.8367187500000001E-2</v>
      </c>
      <c r="BL1159" s="48">
        <v>1.7808437500000005E-3</v>
      </c>
    </row>
    <row r="1160" spans="1:64" x14ac:dyDescent="0.3">
      <c r="A1160" s="41">
        <v>891.16</v>
      </c>
      <c r="B1160" s="41">
        <v>890.79010000000005</v>
      </c>
      <c r="C1160" s="41">
        <v>135.64500000000001</v>
      </c>
      <c r="D1160" s="42">
        <v>1.4737E-2</v>
      </c>
      <c r="E1160" s="42">
        <v>1.0821000000000001E-2</v>
      </c>
      <c r="F1160" s="32">
        <v>2.75909</v>
      </c>
      <c r="G1160" s="32">
        <v>17.287500000000001</v>
      </c>
      <c r="H1160" s="32">
        <v>8.8021999999999991</v>
      </c>
      <c r="I1160" s="42">
        <v>2.9450000000000001E-3</v>
      </c>
      <c r="J1160" s="42">
        <v>1.2899999999999999E-4</v>
      </c>
      <c r="K1160" s="42">
        <v>1.07E-4</v>
      </c>
      <c r="L1160" s="32">
        <v>17.103999999999999</v>
      </c>
      <c r="M1160" s="32">
        <v>3.8468743599999993</v>
      </c>
      <c r="N1160" s="32">
        <v>7.0330078125000001E-2</v>
      </c>
      <c r="O1160" s="32">
        <v>9.7065226562499995E-2</v>
      </c>
      <c r="Q1160" s="41">
        <v>902.529</v>
      </c>
      <c r="R1160" s="41">
        <v>114.307</v>
      </c>
      <c r="S1160" s="32">
        <v>7.1849999999999996</v>
      </c>
      <c r="T1160" s="32">
        <v>39.773540000000004</v>
      </c>
      <c r="U1160" s="32">
        <v>16.632000000000001</v>
      </c>
      <c r="V1160" s="43">
        <v>1.9E-3</v>
      </c>
      <c r="W1160" s="44">
        <v>1.6799999999999999E-4</v>
      </c>
      <c r="X1160" s="43">
        <v>4.3999999999999999E-5</v>
      </c>
      <c r="Y1160" s="32">
        <v>39.17</v>
      </c>
      <c r="Z1160" s="41">
        <v>3.7277400000000025</v>
      </c>
      <c r="AA1160" s="45">
        <v>0.13014843749999999</v>
      </c>
      <c r="AB1160" s="45">
        <v>3.7590468750000001E-2</v>
      </c>
      <c r="AD1160" s="40">
        <v>879.38499999999999</v>
      </c>
      <c r="AE1160" s="40">
        <v>145.815</v>
      </c>
      <c r="AF1160" s="46">
        <v>14.872999999999999</v>
      </c>
      <c r="AG1160" s="40">
        <v>8.0000000000000002E-3</v>
      </c>
      <c r="AH1160" s="40">
        <v>7.0000000000000001E-3</v>
      </c>
      <c r="AI1160" s="40">
        <v>1.4999999999999999E-2</v>
      </c>
      <c r="AK1160">
        <v>903.54200000000003</v>
      </c>
      <c r="AL1160" s="40">
        <v>226.40260000000001</v>
      </c>
      <c r="AM1160" s="47">
        <v>1.0444999999999999E-2</v>
      </c>
      <c r="AN1160" s="47">
        <v>6.5034000000000003E-3</v>
      </c>
      <c r="AO1160" s="7">
        <v>2.0649999999999999</v>
      </c>
      <c r="AP1160" s="7">
        <v>51.690460000000002</v>
      </c>
      <c r="AQ1160" s="7">
        <v>11.117000000000001</v>
      </c>
      <c r="AR1160" s="47">
        <v>1.8843E-3</v>
      </c>
      <c r="AS1160" s="48">
        <v>6.2006000000000002E-5</v>
      </c>
      <c r="AT1160" s="48">
        <v>5.0362000000000003E-5</v>
      </c>
      <c r="AU1160" s="7">
        <v>51.517000000000003</v>
      </c>
      <c r="AV1160" s="40">
        <v>7.4082600000000003</v>
      </c>
      <c r="AW1160" s="47">
        <v>2.4467210937500004E-2</v>
      </c>
      <c r="AX1160" s="47">
        <v>4.4005431718750009E-2</v>
      </c>
      <c r="AZ1160" s="40">
        <v>904.88369999999998</v>
      </c>
      <c r="BA1160" s="40">
        <v>904.45799999999997</v>
      </c>
      <c r="BB1160" s="40">
        <v>255.82314</v>
      </c>
      <c r="BC1160" s="7">
        <v>2.649</v>
      </c>
      <c r="BD1160" s="7">
        <v>14.781516</v>
      </c>
      <c r="BE1160" s="7">
        <v>6.5270000000000001</v>
      </c>
      <c r="BF1160" s="47">
        <v>2.1800000000000001E-3</v>
      </c>
      <c r="BG1160" s="48">
        <v>6.3999999999999997E-5</v>
      </c>
      <c r="BH1160" s="48">
        <v>4.8999999999999998E-5</v>
      </c>
      <c r="BI1160" s="7">
        <v>14.558999999999999</v>
      </c>
      <c r="BJ1160" s="40">
        <v>1.7693960000000004</v>
      </c>
      <c r="BK1160" s="48">
        <v>2.05703125E-2</v>
      </c>
      <c r="BL1160" s="48">
        <v>4.1645906249999996E-2</v>
      </c>
    </row>
    <row r="1161" spans="1:64" x14ac:dyDescent="0.3">
      <c r="A1161" s="41">
        <v>891.05200000000002</v>
      </c>
      <c r="B1161" s="41">
        <v>890.70318999999995</v>
      </c>
      <c r="C1161" s="41">
        <v>135.655</v>
      </c>
      <c r="D1161" s="42">
        <v>1.3322000000000001E-2</v>
      </c>
      <c r="E1161" s="42">
        <v>1.1117E-2</v>
      </c>
      <c r="F1161" s="32">
        <v>1.2297100000000001</v>
      </c>
      <c r="G1161" s="32">
        <v>12.50625</v>
      </c>
      <c r="H1161" s="32">
        <v>5.0520649999999998</v>
      </c>
      <c r="I1161" s="42">
        <v>1.9120000000000001E-3</v>
      </c>
      <c r="J1161" s="42">
        <v>1E-4</v>
      </c>
      <c r="K1161" s="42">
        <v>7.6000000000000004E-5</v>
      </c>
      <c r="L1161" s="32">
        <v>12.420400000000001</v>
      </c>
      <c r="M1161" s="32">
        <v>2.8435058399999997</v>
      </c>
      <c r="N1161" s="32">
        <v>6.190937500000001E-2</v>
      </c>
      <c r="O1161" s="32">
        <v>6.9549987500000007E-2</v>
      </c>
      <c r="Q1161" s="41">
        <v>902.45299999999997</v>
      </c>
      <c r="R1161" s="41">
        <v>114.31399999999999</v>
      </c>
      <c r="S1161" s="32">
        <v>7.5869999999999997</v>
      </c>
      <c r="T1161" s="32">
        <v>33.557307999999999</v>
      </c>
      <c r="U1161" s="32">
        <v>17.608000000000001</v>
      </c>
      <c r="V1161" s="43">
        <v>2.1099999999999999E-3</v>
      </c>
      <c r="W1161" s="44">
        <v>1.8900000000000001E-4</v>
      </c>
      <c r="X1161" s="43">
        <v>4.0000000000000003E-5</v>
      </c>
      <c r="Y1161" s="32">
        <v>32.92</v>
      </c>
      <c r="Z1161" s="41">
        <v>3.9817480000000014</v>
      </c>
      <c r="AA1161" s="45">
        <v>0.14696484375000002</v>
      </c>
      <c r="AB1161" s="45">
        <v>3.2882046875000001E-2</v>
      </c>
      <c r="AD1161" s="40">
        <v>879.26800000000003</v>
      </c>
      <c r="AE1161" s="40">
        <v>145.82499999999999</v>
      </c>
      <c r="AF1161" s="46">
        <v>14.084</v>
      </c>
      <c r="AG1161" s="40">
        <v>8.0000000000000002E-3</v>
      </c>
      <c r="AH1161" s="40">
        <v>7.0000000000000001E-3</v>
      </c>
      <c r="AI1161" s="40">
        <v>1.4999999999999999E-2</v>
      </c>
      <c r="AK1161">
        <v>903.45799999999997</v>
      </c>
      <c r="AL1161" s="40">
        <v>226.41612000000001</v>
      </c>
      <c r="AM1161" s="47">
        <v>1.3416000000000001E-2</v>
      </c>
      <c r="AN1161" s="47">
        <v>1.1847999999999999E-2</v>
      </c>
      <c r="AO1161" s="7">
        <v>1.8380000000000001</v>
      </c>
      <c r="AP1161" s="7">
        <v>72.571392000000003</v>
      </c>
      <c r="AQ1161" s="7">
        <v>18.864999999999998</v>
      </c>
      <c r="AR1161" s="47">
        <v>2.911E-3</v>
      </c>
      <c r="AS1161" s="48">
        <v>9.1515999999999996E-5</v>
      </c>
      <c r="AT1161" s="48">
        <v>5.2261E-5</v>
      </c>
      <c r="AU1161" s="7">
        <v>72.417000000000002</v>
      </c>
      <c r="AV1161" s="40">
        <v>15.563951999999999</v>
      </c>
      <c r="AW1161" s="47">
        <v>3.3523421875000008E-2</v>
      </c>
      <c r="AX1161" s="47">
        <v>4.24409234375E-2</v>
      </c>
      <c r="AZ1161" s="40">
        <v>904.80960000000005</v>
      </c>
      <c r="BA1161" s="40">
        <v>904.375</v>
      </c>
      <c r="BB1161" s="40">
        <v>255.83506</v>
      </c>
      <c r="BC1161" s="7">
        <v>4.8390000000000004</v>
      </c>
      <c r="BD1161" s="7">
        <v>19.339476000000001</v>
      </c>
      <c r="BE1161" s="7">
        <v>11.138</v>
      </c>
      <c r="BF1161" s="47">
        <v>2.4099999999999998E-3</v>
      </c>
      <c r="BG1161" s="48">
        <v>7.7000000000000001E-5</v>
      </c>
      <c r="BH1161" s="48">
        <v>6.0999999999999999E-5</v>
      </c>
      <c r="BI1161" s="7">
        <v>18.933</v>
      </c>
      <c r="BJ1161" s="40">
        <v>2.4471559999999997</v>
      </c>
      <c r="BK1161" s="48">
        <v>2.8988281250000001E-2</v>
      </c>
      <c r="BL1161" s="48">
        <v>5.2870015624999996E-2</v>
      </c>
    </row>
    <row r="1162" spans="1:64" x14ac:dyDescent="0.3">
      <c r="A1162" s="41">
        <v>890.94299999999998</v>
      </c>
      <c r="B1162" s="41">
        <v>890.61621000000002</v>
      </c>
      <c r="C1162" s="41">
        <v>135.66498999999999</v>
      </c>
      <c r="D1162" s="42">
        <v>1.0777E-2</v>
      </c>
      <c r="E1162" s="42">
        <v>4.9100000000000003E-3</v>
      </c>
      <c r="F1162" s="32">
        <v>1.4771749999999999</v>
      </c>
      <c r="G1162" s="32">
        <v>14.19645</v>
      </c>
      <c r="H1162" s="32">
        <v>6.9308449999999997</v>
      </c>
      <c r="I1162" s="42">
        <v>9.0600000000000001E-4</v>
      </c>
      <c r="J1162" s="42">
        <v>7.6000000000000004E-5</v>
      </c>
      <c r="K1162" s="42">
        <v>4.6E-5</v>
      </c>
      <c r="L1162" s="32">
        <v>14.082599999999999</v>
      </c>
      <c r="M1162" s="32">
        <v>4.2778387000000002</v>
      </c>
      <c r="N1162" s="32">
        <v>5.7950781250000007E-2</v>
      </c>
      <c r="O1162" s="32">
        <v>4.2943665625000002E-2</v>
      </c>
      <c r="Q1162" s="41">
        <v>902.36699999999996</v>
      </c>
      <c r="R1162" s="41">
        <v>114.322</v>
      </c>
      <c r="S1162" s="32">
        <v>8.11</v>
      </c>
      <c r="T1162" s="32">
        <v>28.091239999999999</v>
      </c>
      <c r="U1162" s="32">
        <v>18.675000000000001</v>
      </c>
      <c r="V1162" s="43">
        <v>2.3400000000000001E-3</v>
      </c>
      <c r="W1162" s="44">
        <v>1.6699999999999999E-4</v>
      </c>
      <c r="X1162" s="43">
        <v>3.1999999999999999E-5</v>
      </c>
      <c r="Y1162" s="32">
        <v>27.41</v>
      </c>
      <c r="Z1162" s="41">
        <v>4.1094400000000011</v>
      </c>
      <c r="AA1162" s="45">
        <v>0.12038281249999999</v>
      </c>
      <c r="AB1162" s="45">
        <v>2.410615625E-2</v>
      </c>
      <c r="AD1162" s="40">
        <v>879.15099999999995</v>
      </c>
      <c r="AE1162" s="40">
        <v>145.83500000000001</v>
      </c>
      <c r="AF1162" s="46">
        <v>12.263999999999999</v>
      </c>
      <c r="AG1162" s="40">
        <v>7.0000000000000001E-3</v>
      </c>
      <c r="AH1162" s="40">
        <v>7.0000000000000001E-3</v>
      </c>
      <c r="AI1162" s="40">
        <v>1.4E-2</v>
      </c>
      <c r="AK1162">
        <v>903.375</v>
      </c>
      <c r="AL1162" s="40">
        <v>226.42939999999999</v>
      </c>
      <c r="AM1162" s="47">
        <v>1.0735E-2</v>
      </c>
      <c r="AN1162" s="47">
        <v>2.3264000000000002E-3</v>
      </c>
      <c r="AO1162" s="7">
        <v>2.4740000000000002</v>
      </c>
      <c r="AP1162" s="7">
        <v>88.441815999999989</v>
      </c>
      <c r="AQ1162" s="7">
        <v>26.343</v>
      </c>
      <c r="AR1162" s="47">
        <v>3.8046999999999998E-3</v>
      </c>
      <c r="AS1162" s="48">
        <v>1.0073000000000001E-4</v>
      </c>
      <c r="AT1162" s="48">
        <v>6.0386000000000001E-5</v>
      </c>
      <c r="AU1162" s="7">
        <v>88.233999999999995</v>
      </c>
      <c r="AV1162" s="40">
        <v>21.899695999999999</v>
      </c>
      <c r="AW1162" s="47">
        <v>2.4933242187500006E-2</v>
      </c>
      <c r="AX1162" s="47">
        <v>4.7551082343750002E-2</v>
      </c>
      <c r="AZ1162" s="40">
        <v>904.73615000000007</v>
      </c>
      <c r="BA1162" s="40">
        <v>904.29200000000003</v>
      </c>
      <c r="BB1162" s="40">
        <v>255.84691000000001</v>
      </c>
      <c r="BC1162" s="7">
        <v>9.1280000000000001</v>
      </c>
      <c r="BD1162" s="7">
        <v>22.988752000000002</v>
      </c>
      <c r="BE1162" s="7">
        <v>19.584</v>
      </c>
      <c r="BF1162" s="47">
        <v>2.81E-3</v>
      </c>
      <c r="BG1162" s="48">
        <v>1.12E-4</v>
      </c>
      <c r="BH1162" s="48">
        <v>6.0999999999999999E-5</v>
      </c>
      <c r="BI1162" s="7">
        <v>22.222000000000001</v>
      </c>
      <c r="BJ1162" s="40">
        <v>3.1901119999999992</v>
      </c>
      <c r="BK1162" s="48">
        <v>5.6019531249999997E-2</v>
      </c>
      <c r="BL1162" s="48">
        <v>5.1520640624999996E-2</v>
      </c>
    </row>
    <row r="1163" spans="1:64" x14ac:dyDescent="0.3">
      <c r="A1163" s="41">
        <v>890.83500000000004</v>
      </c>
      <c r="B1163" s="41">
        <v>890.52910999999995</v>
      </c>
      <c r="C1163" s="41">
        <v>135.67500000000001</v>
      </c>
      <c r="D1163" s="42">
        <v>1.4115000000000001E-2</v>
      </c>
      <c r="E1163" s="42">
        <v>7.0089999999999996E-3</v>
      </c>
      <c r="F1163" s="32">
        <v>1.428107</v>
      </c>
      <c r="G1163" s="32">
        <v>13.705367000000001</v>
      </c>
      <c r="H1163" s="32">
        <v>6.7945630000000001</v>
      </c>
      <c r="I1163" s="42">
        <v>7.7899999999999996E-4</v>
      </c>
      <c r="J1163" s="42">
        <v>5.8E-5</v>
      </c>
      <c r="K1163" s="42">
        <v>5.7000000000000003E-5</v>
      </c>
      <c r="L1163" s="32">
        <v>13.594099999999999</v>
      </c>
      <c r="M1163" s="32">
        <v>4.2296828279999996</v>
      </c>
      <c r="N1163" s="32">
        <v>4.2480859374999999E-2</v>
      </c>
      <c r="O1163" s="32">
        <v>5.4372092187500005E-2</v>
      </c>
      <c r="Q1163" s="41">
        <v>902.28</v>
      </c>
      <c r="R1163" s="41">
        <v>114.33</v>
      </c>
      <c r="S1163" s="32">
        <v>8.9</v>
      </c>
      <c r="T1163" s="32">
        <v>24.0076</v>
      </c>
      <c r="U1163" s="32">
        <v>19.495999999999999</v>
      </c>
      <c r="V1163" s="43">
        <v>2.4199999999999998E-3</v>
      </c>
      <c r="W1163" s="44">
        <v>1.3300000000000001E-4</v>
      </c>
      <c r="X1163" s="43">
        <v>2.5999999999999998E-5</v>
      </c>
      <c r="Y1163" s="32">
        <v>23.26</v>
      </c>
      <c r="Z1163" s="41">
        <v>3.5115999999999978</v>
      </c>
      <c r="AA1163" s="45">
        <v>8.4789062500000012E-2</v>
      </c>
      <c r="AB1163" s="45">
        <v>1.7836281249999999E-2</v>
      </c>
      <c r="AD1163" s="40">
        <v>879.03399999999999</v>
      </c>
      <c r="AE1163" s="40">
        <v>145.845</v>
      </c>
      <c r="AF1163" s="46">
        <v>9.89</v>
      </c>
      <c r="AG1163" s="40">
        <v>6.0000000000000001E-3</v>
      </c>
      <c r="AH1163" s="40">
        <v>2E-3</v>
      </c>
      <c r="AI1163" s="40">
        <v>8.0000000000000002E-3</v>
      </c>
      <c r="AK1163">
        <v>903.29200000000003</v>
      </c>
      <c r="AL1163" s="40">
        <v>226.44268</v>
      </c>
      <c r="AM1163" s="47">
        <v>1.4789999999999999E-2</v>
      </c>
      <c r="AN1163" s="47">
        <v>5.6556000000000002E-3</v>
      </c>
      <c r="AO1163" s="7">
        <v>3.355</v>
      </c>
      <c r="AP1163" s="7">
        <v>84.39282</v>
      </c>
      <c r="AQ1163" s="7">
        <v>25.849</v>
      </c>
      <c r="AR1163" s="47">
        <v>3.2475E-3</v>
      </c>
      <c r="AS1163" s="48">
        <v>6.2642000000000001E-5</v>
      </c>
      <c r="AT1163" s="48">
        <v>7.0604000000000004E-5</v>
      </c>
      <c r="AU1163" s="7">
        <v>84.111000000000004</v>
      </c>
      <c r="AV1163" s="40">
        <v>19.823419999999999</v>
      </c>
      <c r="AW1163" s="47">
        <v>8.8800000000000001E-4</v>
      </c>
      <c r="AX1163" s="47">
        <v>5.9648761718749999E-2</v>
      </c>
      <c r="AZ1163" s="40">
        <v>904.65598</v>
      </c>
      <c r="BA1163" s="40">
        <v>904.20799999999997</v>
      </c>
      <c r="BB1163" s="40">
        <v>255.85983999999999</v>
      </c>
      <c r="BC1163" s="7">
        <v>15.359</v>
      </c>
      <c r="BD1163" s="7">
        <v>25.915156</v>
      </c>
      <c r="BE1163" s="7">
        <v>32.939</v>
      </c>
      <c r="BF1163" s="47">
        <v>3.1700000000000001E-3</v>
      </c>
      <c r="BG1163" s="48">
        <v>1.22E-4</v>
      </c>
      <c r="BH1163" s="48">
        <v>7.3999999999999996E-5</v>
      </c>
      <c r="BI1163" s="7">
        <v>24.625</v>
      </c>
      <c r="BJ1163" s="40">
        <v>5.3542360000000002</v>
      </c>
      <c r="BK1163" s="48">
        <v>5.8847656249999991E-2</v>
      </c>
      <c r="BL1163" s="48">
        <v>6.3306203124999988E-2</v>
      </c>
    </row>
    <row r="1164" spans="1:64" x14ac:dyDescent="0.3">
      <c r="A1164" s="41">
        <v>890.71400000000006</v>
      </c>
      <c r="B1164" s="41">
        <v>890.44219999999996</v>
      </c>
      <c r="C1164" s="41">
        <v>135.685</v>
      </c>
      <c r="D1164" s="42">
        <v>1.4243E-2</v>
      </c>
      <c r="E1164" s="42">
        <v>4.9639999999999997E-3</v>
      </c>
      <c r="F1164" s="32">
        <v>1.19804</v>
      </c>
      <c r="G1164" s="32">
        <v>12.640337000000001</v>
      </c>
      <c r="H1164" s="32">
        <v>5.47323</v>
      </c>
      <c r="I1164" s="42">
        <v>8.5499999999999997E-4</v>
      </c>
      <c r="J1164" s="42">
        <v>4.5000000000000003E-5</v>
      </c>
      <c r="K1164" s="42">
        <v>5.8E-5</v>
      </c>
      <c r="L1164" s="32">
        <v>12.533631</v>
      </c>
      <c r="M1164" s="32">
        <v>3.3215501600000001</v>
      </c>
      <c r="N1164" s="32">
        <v>2.7966796875000005E-2</v>
      </c>
      <c r="O1164" s="32">
        <v>5.51157109375E-2</v>
      </c>
      <c r="Q1164" s="41">
        <v>902.20399999999995</v>
      </c>
      <c r="R1164" s="41">
        <v>114.337</v>
      </c>
      <c r="S1164" s="32">
        <v>9.6159999999999997</v>
      </c>
      <c r="T1164" s="32">
        <v>20.717744</v>
      </c>
      <c r="U1164" s="32">
        <v>20.734999999999999</v>
      </c>
      <c r="V1164" s="43">
        <v>2.2399999999999998E-3</v>
      </c>
      <c r="W1164" s="44">
        <v>1.3899999999999999E-4</v>
      </c>
      <c r="X1164" s="43">
        <v>3.1000000000000001E-5</v>
      </c>
      <c r="Y1164" s="32">
        <v>19.91</v>
      </c>
      <c r="Z1164" s="41">
        <v>3.4646639999999991</v>
      </c>
      <c r="AA1164" s="45">
        <v>9.4374999999999987E-2</v>
      </c>
      <c r="AB1164" s="45">
        <v>2.3443499999999999E-2</v>
      </c>
      <c r="AD1164" s="40">
        <v>878.91700000000003</v>
      </c>
      <c r="AE1164" s="40">
        <v>145.85499999999999</v>
      </c>
      <c r="AF1164" s="46">
        <v>10.146000000000001</v>
      </c>
      <c r="AG1164" s="40">
        <v>8.9999999999999993E-3</v>
      </c>
      <c r="AH1164" s="40">
        <v>4.0000000000000001E-3</v>
      </c>
      <c r="AI1164" s="40">
        <v>1.2999999999999999E-2</v>
      </c>
      <c r="AK1164">
        <v>903.20799999999997</v>
      </c>
      <c r="AL1164" s="40">
        <v>226.45771999999999</v>
      </c>
      <c r="AM1164" s="47">
        <v>1.38E-2</v>
      </c>
      <c r="AN1164" s="47">
        <v>5.9081000000000003E-3</v>
      </c>
      <c r="AO1164" s="7">
        <v>5.0670000000000002</v>
      </c>
      <c r="AP1164" s="7">
        <v>67.662627999999998</v>
      </c>
      <c r="AQ1164" s="7">
        <v>21.652000000000001</v>
      </c>
      <c r="AR1164" s="47">
        <v>3.2688999999999999E-3</v>
      </c>
      <c r="AS1164" s="48">
        <v>5.8077E-5</v>
      </c>
      <c r="AT1164" s="48">
        <v>5.8984000000000003E-5</v>
      </c>
      <c r="AU1164" s="7">
        <v>67.236999999999995</v>
      </c>
      <c r="AV1164" s="40">
        <v>12.551668000000001</v>
      </c>
      <c r="AW1164" s="47">
        <v>8.8800000000000001E-4</v>
      </c>
      <c r="AX1164" s="47">
        <v>4.7956570156250003E-2</v>
      </c>
      <c r="AZ1164" s="40">
        <v>904.57748000000004</v>
      </c>
      <c r="BA1164" s="40">
        <v>904.125</v>
      </c>
      <c r="BB1164" s="40">
        <v>255.8725</v>
      </c>
      <c r="BC1164" s="7">
        <v>22.361999999999998</v>
      </c>
      <c r="BD1164" s="7">
        <v>27.875408</v>
      </c>
      <c r="BE1164" s="7">
        <v>48.125</v>
      </c>
      <c r="BF1164" s="47">
        <v>3.48E-3</v>
      </c>
      <c r="BG1164" s="48">
        <v>9.5000000000000005E-5</v>
      </c>
      <c r="BH1164" s="48">
        <v>4.8000000000000001E-5</v>
      </c>
      <c r="BI1164" s="7">
        <v>25.997</v>
      </c>
      <c r="BJ1164" s="40">
        <v>7.962848000000001</v>
      </c>
      <c r="BK1164" s="48">
        <v>2.5671875000000007E-2</v>
      </c>
      <c r="BL1164" s="48">
        <v>3.6260437499999999E-2</v>
      </c>
    </row>
    <row r="1165" spans="1:64" x14ac:dyDescent="0.3">
      <c r="A1165" s="41">
        <v>890.60599999999999</v>
      </c>
      <c r="B1165" s="41">
        <v>890.35509999999999</v>
      </c>
      <c r="C1165" s="41">
        <v>135.69501</v>
      </c>
      <c r="D1165" s="42">
        <v>1.4397999999999999E-2</v>
      </c>
      <c r="E1165" s="42">
        <v>9.4889999999999992E-3</v>
      </c>
      <c r="F1165" s="32">
        <v>1.6763300000000001</v>
      </c>
      <c r="G1165" s="32">
        <v>12.2072</v>
      </c>
      <c r="H1165" s="32">
        <v>9.8650300000000009</v>
      </c>
      <c r="I1165" s="42">
        <v>9.0399999999999996E-4</v>
      </c>
      <c r="J1165" s="42">
        <v>3.1999999999999999E-5</v>
      </c>
      <c r="K1165" s="42">
        <v>5.5000000000000002E-5</v>
      </c>
      <c r="L1165" s="32">
        <v>12.0786</v>
      </c>
      <c r="M1165" s="32">
        <v>6.8543413200000005</v>
      </c>
      <c r="N1165" s="32">
        <v>1.3990625E-2</v>
      </c>
      <c r="O1165" s="32">
        <v>5.1950412500000001E-2</v>
      </c>
      <c r="Q1165" s="41">
        <v>902.11800000000005</v>
      </c>
      <c r="R1165" s="41">
        <v>114.345</v>
      </c>
      <c r="S1165" s="32">
        <v>10.125999999999999</v>
      </c>
      <c r="T1165" s="32">
        <v>17.330584000000002</v>
      </c>
      <c r="U1165" s="32">
        <v>21.678999999999998</v>
      </c>
      <c r="V1165" s="43">
        <v>2.5000000000000001E-3</v>
      </c>
      <c r="W1165" s="44">
        <v>1.17E-4</v>
      </c>
      <c r="X1165" s="43">
        <v>3.1999999999999999E-5</v>
      </c>
      <c r="Y1165" s="32">
        <v>16.48</v>
      </c>
      <c r="Z1165" s="41">
        <v>3.4927039999999998</v>
      </c>
      <c r="AA1165" s="45">
        <v>6.7195312499999993E-2</v>
      </c>
      <c r="AB1165" s="45">
        <v>2.3566406249999998E-2</v>
      </c>
      <c r="AD1165" s="40">
        <v>878.8</v>
      </c>
      <c r="AE1165" s="40">
        <v>145.86500000000001</v>
      </c>
      <c r="AF1165" s="46">
        <v>11.37</v>
      </c>
      <c r="AG1165" s="40">
        <v>1.0999999999999999E-2</v>
      </c>
      <c r="AH1165" s="40">
        <v>8.0000000000000002E-3</v>
      </c>
      <c r="AI1165" s="40">
        <v>1.9E-2</v>
      </c>
      <c r="AK1165">
        <v>903.125</v>
      </c>
      <c r="AL1165" s="40">
        <v>226.47137000000001</v>
      </c>
      <c r="AM1165" s="47">
        <v>1.1449000000000001E-2</v>
      </c>
      <c r="AN1165" s="47">
        <v>2.8649000000000001E-3</v>
      </c>
      <c r="AO1165" s="7">
        <v>6.726</v>
      </c>
      <c r="AP1165" s="7">
        <v>41.215984000000006</v>
      </c>
      <c r="AQ1165" s="7">
        <v>15.901</v>
      </c>
      <c r="AR1165" s="47">
        <v>1.6658E-3</v>
      </c>
      <c r="AS1165" s="48">
        <v>5.1329999999999998E-5</v>
      </c>
      <c r="AT1165" s="48">
        <v>4.1891999999999998E-5</v>
      </c>
      <c r="AU1165" s="7">
        <v>40.651000000000003</v>
      </c>
      <c r="AV1165" s="40">
        <v>3.8211040000000001</v>
      </c>
      <c r="AW1165" s="47">
        <v>1.8144140625000003E-2</v>
      </c>
      <c r="AX1165" s="47">
        <v>3.6272527812499997E-2</v>
      </c>
      <c r="AZ1165" s="40">
        <v>904.50404000000003</v>
      </c>
      <c r="BA1165" s="40">
        <v>904.04200000000003</v>
      </c>
      <c r="BB1165" s="40">
        <v>255.88435000000001</v>
      </c>
      <c r="BC1165" s="7">
        <v>28.111000000000001</v>
      </c>
      <c r="BD1165" s="7">
        <v>30.366323999999999</v>
      </c>
      <c r="BE1165" s="7">
        <v>57.540999999999997</v>
      </c>
      <c r="BF1165" s="47">
        <v>4.4099999999999999E-3</v>
      </c>
      <c r="BG1165" s="48">
        <v>6.0000000000000002E-5</v>
      </c>
      <c r="BH1165" s="48">
        <v>9.9999990000000002E-7</v>
      </c>
      <c r="BI1165" s="7">
        <v>28.004999999999999</v>
      </c>
      <c r="BJ1165" s="40">
        <v>7.0536439999999914</v>
      </c>
      <c r="BK1165" s="48">
        <v>8.8800000000000001E-4</v>
      </c>
      <c r="BL1165" s="48">
        <v>8.8800000000000001E-4</v>
      </c>
    </row>
    <row r="1166" spans="1:64" x14ac:dyDescent="0.3">
      <c r="A1166" s="41">
        <v>890.49699999999996</v>
      </c>
      <c r="B1166" s="41">
        <v>890.26813000000004</v>
      </c>
      <c r="C1166" s="41">
        <v>135.70500000000001</v>
      </c>
      <c r="D1166" s="42">
        <v>1.7464E-2</v>
      </c>
      <c r="E1166" s="42">
        <v>1.0024E-2</v>
      </c>
      <c r="F1166" s="32">
        <v>1.9731000000000001</v>
      </c>
      <c r="G1166" s="32">
        <v>12.0083</v>
      </c>
      <c r="H1166" s="32">
        <v>12.520200000000001</v>
      </c>
      <c r="I1166" s="42">
        <v>1.1000000000000001E-3</v>
      </c>
      <c r="J1166" s="42">
        <v>3.8999999999999999E-5</v>
      </c>
      <c r="K1166" s="42">
        <v>4.5000000000000003E-5</v>
      </c>
      <c r="L1166" s="32">
        <v>11.864599999999999</v>
      </c>
      <c r="M1166" s="32">
        <v>8.9765124000000007</v>
      </c>
      <c r="N1166" s="32">
        <v>1.7085937499999999E-2</v>
      </c>
      <c r="O1166" s="32">
        <v>4.1289218750000002E-2</v>
      </c>
      <c r="Q1166" s="41">
        <v>902.03099999999995</v>
      </c>
      <c r="R1166" s="41">
        <v>114.35299999999999</v>
      </c>
      <c r="S1166" s="32">
        <v>10.396000000000001</v>
      </c>
      <c r="T1166" s="32">
        <v>14.173264000000001</v>
      </c>
      <c r="U1166" s="32">
        <v>21.846</v>
      </c>
      <c r="V1166" s="43">
        <v>2.5600000000000002E-3</v>
      </c>
      <c r="W1166" s="44">
        <v>9.6000000000000002E-5</v>
      </c>
      <c r="X1166" s="43">
        <v>3.4E-5</v>
      </c>
      <c r="Y1166" s="32">
        <v>13.3</v>
      </c>
      <c r="Z1166" s="41">
        <v>3.1747839999999989</v>
      </c>
      <c r="AA1166" s="45">
        <v>4.5000000000000005E-2</v>
      </c>
      <c r="AB1166" s="45">
        <v>2.5364000000000001E-2</v>
      </c>
      <c r="AD1166" s="40">
        <v>878.68299999999999</v>
      </c>
      <c r="AE1166" s="40">
        <v>145.875</v>
      </c>
      <c r="AF1166" s="46">
        <v>13.388999999999999</v>
      </c>
      <c r="AG1166" s="40">
        <v>1.2E-2</v>
      </c>
      <c r="AH1166" s="40">
        <v>6.0000000000000001E-3</v>
      </c>
      <c r="AI1166" s="40">
        <v>1.7999999999999999E-2</v>
      </c>
      <c r="AK1166">
        <v>903.04200000000003</v>
      </c>
      <c r="AL1166" s="40">
        <v>226.48488</v>
      </c>
      <c r="AM1166" s="47">
        <v>4.4137000000000003E-2</v>
      </c>
      <c r="AN1166" s="47">
        <v>1.6605999999999999E-2</v>
      </c>
      <c r="AO1166" s="7">
        <v>6.0519999999999996</v>
      </c>
      <c r="AP1166" s="7">
        <v>24.217368</v>
      </c>
      <c r="AQ1166" s="7">
        <v>12.375999999999999</v>
      </c>
      <c r="AR1166" s="47">
        <v>1.6375999999999999E-3</v>
      </c>
      <c r="AS1166" s="48">
        <v>4.4144000000000003E-5</v>
      </c>
      <c r="AT1166" s="48">
        <v>4.5525000000000002E-5</v>
      </c>
      <c r="AU1166" s="7">
        <v>23.709</v>
      </c>
      <c r="AV1166" s="40">
        <v>1.5066079999999999</v>
      </c>
      <c r="AW1166" s="47">
        <v>1.1519937500000004E-2</v>
      </c>
      <c r="AX1166" s="47">
        <v>4.0000658750000001E-2</v>
      </c>
      <c r="AZ1166" s="40">
        <v>904.42957000000001</v>
      </c>
      <c r="BA1166" s="40">
        <v>903.95799999999997</v>
      </c>
      <c r="BB1166" s="40">
        <v>255.89619999999999</v>
      </c>
      <c r="BC1166" s="7">
        <v>28.984000000000002</v>
      </c>
      <c r="BD1166" s="7">
        <v>34.417656000000001</v>
      </c>
      <c r="BE1166" s="7">
        <v>56.250999999999998</v>
      </c>
      <c r="BF1166" s="47">
        <v>5.0400000000000002E-3</v>
      </c>
      <c r="BG1166" s="48">
        <v>6.0000000000000002E-5</v>
      </c>
      <c r="BH1166" s="48">
        <v>2.3000000000000001E-4</v>
      </c>
      <c r="BI1166" s="7">
        <v>31.983000000000001</v>
      </c>
      <c r="BJ1166" s="40">
        <v>4.1957359999999966</v>
      </c>
      <c r="BK1166" s="48">
        <v>8.8800000000000001E-4</v>
      </c>
      <c r="BL1166" s="48">
        <v>0.212997875</v>
      </c>
    </row>
    <row r="1167" spans="1:64" x14ac:dyDescent="0.3">
      <c r="A1167" s="41">
        <v>890.38900000000001</v>
      </c>
      <c r="B1167" s="41">
        <v>890.18120999999996</v>
      </c>
      <c r="C1167" s="41">
        <v>135.715</v>
      </c>
      <c r="D1167" s="42">
        <v>2.8565E-2</v>
      </c>
      <c r="E1167" s="42">
        <v>2.1562000000000001E-2</v>
      </c>
      <c r="F1167" s="32">
        <v>4.4239230000000003</v>
      </c>
      <c r="G1167" s="32">
        <v>14.750367000000001</v>
      </c>
      <c r="H1167" s="32">
        <v>14.705399999999999</v>
      </c>
      <c r="I1167" s="42">
        <v>1.6100000000000001E-3</v>
      </c>
      <c r="J1167" s="42">
        <v>8.1000000000000004E-5</v>
      </c>
      <c r="K1167" s="42">
        <v>3.8000000000000002E-5</v>
      </c>
      <c r="L1167" s="32">
        <v>14.418167</v>
      </c>
      <c r="M1167" s="32">
        <v>6.7600342919999985</v>
      </c>
      <c r="N1167" s="32">
        <v>4.8925781250000001E-2</v>
      </c>
      <c r="O1167" s="32">
        <v>3.2568765625000003E-2</v>
      </c>
      <c r="Q1167" s="41">
        <v>901.94500000000005</v>
      </c>
      <c r="R1167" s="41">
        <v>114.361</v>
      </c>
      <c r="S1167" s="32">
        <v>10.708</v>
      </c>
      <c r="T1167" s="32">
        <v>11.959472</v>
      </c>
      <c r="U1167" s="32">
        <v>21.893999999999998</v>
      </c>
      <c r="V1167" s="43">
        <v>2.2300000000000002E-3</v>
      </c>
      <c r="W1167" s="44">
        <v>7.6000000000000004E-5</v>
      </c>
      <c r="X1167" s="43">
        <v>3.6999999999999998E-5</v>
      </c>
      <c r="Y1167" s="32">
        <v>11.06</v>
      </c>
      <c r="Z1167" s="41">
        <v>2.662431999999999</v>
      </c>
      <c r="AA1167" s="45">
        <v>3.1574218750000001E-2</v>
      </c>
      <c r="AB1167" s="45">
        <v>2.9477234374999998E-2</v>
      </c>
      <c r="AD1167" s="40">
        <v>878.56600000000003</v>
      </c>
      <c r="AE1167" s="40">
        <v>145.88499999999999</v>
      </c>
      <c r="AF1167" s="46">
        <v>16.173999999999999</v>
      </c>
      <c r="AG1167" s="40">
        <v>1.6E-2</v>
      </c>
      <c r="AH1167" s="40">
        <v>8.9999999999999993E-3</v>
      </c>
      <c r="AI1167" s="40">
        <v>2.5000000000000001E-2</v>
      </c>
      <c r="AK1167">
        <v>902.95799999999997</v>
      </c>
      <c r="AL1167" s="40">
        <v>226.49826999999999</v>
      </c>
      <c r="AM1167" s="47">
        <v>5.6392999999999999E-2</v>
      </c>
      <c r="AN1167" s="47">
        <v>1.941E-2</v>
      </c>
      <c r="AO1167" s="7">
        <v>4.0730000000000004</v>
      </c>
      <c r="AP1167" s="7">
        <v>14.253131999999999</v>
      </c>
      <c r="AQ1167" s="7">
        <v>7.4061000000000003</v>
      </c>
      <c r="AR1167" s="47">
        <v>8.9287999999999998E-4</v>
      </c>
      <c r="AS1167" s="48">
        <v>3.6845999999999999E-5</v>
      </c>
      <c r="AT1167" s="48">
        <v>5.4849999999999998E-5</v>
      </c>
      <c r="AU1167" s="7">
        <v>13.911</v>
      </c>
      <c r="AV1167" s="40">
        <v>9.0991999999999074E-2</v>
      </c>
      <c r="AW1167" s="47">
        <v>1.905815625E-2</v>
      </c>
      <c r="AX1167" s="47">
        <v>5.1837925125000003E-2</v>
      </c>
      <c r="AZ1167" s="40">
        <v>904.35670000000005</v>
      </c>
      <c r="BA1167" s="40">
        <v>903.875</v>
      </c>
      <c r="BB1167" s="40">
        <v>255.90795</v>
      </c>
      <c r="BC1167" s="7">
        <v>22.052</v>
      </c>
      <c r="BD1167" s="7">
        <v>40.724367999999998</v>
      </c>
      <c r="BE1167" s="7">
        <v>44.814</v>
      </c>
      <c r="BF1167" s="47">
        <v>9.3399999999999993E-3</v>
      </c>
      <c r="BG1167" s="48">
        <v>1.11E-4</v>
      </c>
      <c r="BH1167" s="48">
        <v>3.3E-4</v>
      </c>
      <c r="BI1167" s="7">
        <v>38.872</v>
      </c>
      <c r="BJ1167" s="40">
        <v>5.2086079999999981</v>
      </c>
      <c r="BK1167" s="48">
        <v>8.8800000000000001E-4</v>
      </c>
      <c r="BL1167" s="48">
        <v>0.29849209374999996</v>
      </c>
    </row>
    <row r="1168" spans="1:64" x14ac:dyDescent="0.3">
      <c r="A1168" s="41">
        <v>890.28</v>
      </c>
      <c r="B1168" s="41">
        <v>890.09411999999998</v>
      </c>
      <c r="C1168" s="41">
        <v>135.72501</v>
      </c>
      <c r="D1168" s="42">
        <v>4.7592000000000002E-2</v>
      </c>
      <c r="E1168" s="42">
        <v>3.1995000000000003E-2</v>
      </c>
      <c r="F1168" s="32">
        <v>8.4062300000000008</v>
      </c>
      <c r="G1168" s="32">
        <v>16.96275</v>
      </c>
      <c r="H1168" s="32">
        <v>21.683349</v>
      </c>
      <c r="I1168" s="42">
        <v>2.1250000000000002E-3</v>
      </c>
      <c r="J1168" s="42">
        <v>9.7999999999999997E-5</v>
      </c>
      <c r="K1168" s="42">
        <v>4.3000000000000002E-5</v>
      </c>
      <c r="L1168" s="32">
        <v>16.31015</v>
      </c>
      <c r="M1168" s="32">
        <v>6.5857599199999974</v>
      </c>
      <c r="N1168" s="32">
        <v>5.5666015624999995E-2</v>
      </c>
      <c r="O1168" s="32">
        <v>3.5831445312500002E-2</v>
      </c>
      <c r="Q1168" s="41">
        <v>901.86900000000003</v>
      </c>
      <c r="R1168" s="41">
        <v>114.36799999999999</v>
      </c>
      <c r="S1168" s="32">
        <v>11.115</v>
      </c>
      <c r="T1168" s="32">
        <v>10.623659999999999</v>
      </c>
      <c r="U1168" s="32">
        <v>22.763999999999999</v>
      </c>
      <c r="V1168" s="43">
        <v>1.7799999999999999E-3</v>
      </c>
      <c r="W1168" s="44">
        <v>6.0000000000000002E-5</v>
      </c>
      <c r="X1168" s="43">
        <v>3.6999999999999998E-5</v>
      </c>
      <c r="Y1168" s="32">
        <v>9.69</v>
      </c>
      <c r="Z1168" s="41">
        <v>2.8014599999999987</v>
      </c>
      <c r="AA1168" s="45">
        <v>2.4539062500000004E-2</v>
      </c>
      <c r="AB1168" s="45">
        <v>3.0995281249999999E-2</v>
      </c>
      <c r="AD1168" s="40">
        <v>878.44899999999996</v>
      </c>
      <c r="AE1168" s="40">
        <v>145.89500000000001</v>
      </c>
      <c r="AF1168" s="46">
        <v>19.178999999999998</v>
      </c>
      <c r="AG1168" s="40">
        <v>4.2999999999999997E-2</v>
      </c>
      <c r="AH1168" s="40">
        <v>1.4E-2</v>
      </c>
      <c r="AI1168" s="40">
        <v>5.7000000000000002E-2</v>
      </c>
      <c r="AK1168">
        <v>902.875</v>
      </c>
      <c r="AL1168" s="40">
        <v>226.51</v>
      </c>
      <c r="AM1168" s="47">
        <v>5.1311000000000002E-2</v>
      </c>
      <c r="AN1168" s="47">
        <v>2.5628999999999999E-2</v>
      </c>
      <c r="AO1168" s="7">
        <v>2.6030000000000002</v>
      </c>
      <c r="AP1168" s="7">
        <v>8.946752</v>
      </c>
      <c r="AQ1168" s="7">
        <v>2.7688999999999999</v>
      </c>
      <c r="AR1168" s="47">
        <v>9.5927000000000002E-4</v>
      </c>
      <c r="AS1168" s="48">
        <v>2.3802999999999999E-5</v>
      </c>
      <c r="AT1168" s="48">
        <v>3.3958000000000003E-5</v>
      </c>
      <c r="AU1168" s="7">
        <v>8.7280999999999995</v>
      </c>
      <c r="AV1168" s="40">
        <v>8.8880000000000001E-3</v>
      </c>
      <c r="AW1168" s="47">
        <v>4.692542968749997E-3</v>
      </c>
      <c r="AX1168" s="47">
        <v>3.0721962609375E-2</v>
      </c>
      <c r="AZ1168" s="40">
        <v>904.28426999999999</v>
      </c>
      <c r="BA1168" s="40">
        <v>903.79200000000003</v>
      </c>
      <c r="BB1168" s="40">
        <v>255.91963000000001</v>
      </c>
      <c r="BC1168" s="7">
        <v>11.853</v>
      </c>
      <c r="BD1168" s="7">
        <v>50.942652000000002</v>
      </c>
      <c r="BE1168" s="7">
        <v>27.712</v>
      </c>
      <c r="BF1168" s="47">
        <v>1.2880000000000001E-2</v>
      </c>
      <c r="BG1168" s="48">
        <v>9.7999999999999997E-5</v>
      </c>
      <c r="BH1168" s="48">
        <v>1.8599999999999999E-4</v>
      </c>
      <c r="BI1168" s="7">
        <v>49.947000000000003</v>
      </c>
      <c r="BJ1168" s="40">
        <v>6.4240120000000012</v>
      </c>
      <c r="BK1168" s="48">
        <v>8.8800000000000001E-4</v>
      </c>
      <c r="BL1168" s="48">
        <v>0.14255012499999997</v>
      </c>
    </row>
    <row r="1169" spans="1:64" x14ac:dyDescent="0.3">
      <c r="A1169" s="41">
        <v>890.17200000000003</v>
      </c>
      <c r="B1169" s="41">
        <v>890.00714000000005</v>
      </c>
      <c r="C1169" s="41">
        <v>135.73500000000001</v>
      </c>
      <c r="D1169" s="42">
        <v>4.0719999999999999E-2</v>
      </c>
      <c r="E1169" s="42">
        <v>2.1054E-2</v>
      </c>
      <c r="F1169" s="32">
        <v>8.9134499999999992</v>
      </c>
      <c r="G1169" s="32">
        <v>16.013750000000002</v>
      </c>
      <c r="H1169" s="32">
        <v>20.845400999999999</v>
      </c>
      <c r="I1169" s="42">
        <v>2.3649999999999999E-3</v>
      </c>
      <c r="J1169" s="42">
        <v>1.0399999999999999E-4</v>
      </c>
      <c r="K1169" s="42">
        <v>3.6999999999999998E-5</v>
      </c>
      <c r="L1169" s="32">
        <v>15.31785</v>
      </c>
      <c r="M1169" s="32">
        <v>4.8368448000000015</v>
      </c>
      <c r="N1169" s="32">
        <v>5.6884765624999993E-2</v>
      </c>
      <c r="O1169" s="32">
        <v>2.9021820312500002E-2</v>
      </c>
      <c r="Q1169" s="41">
        <v>901.78300000000002</v>
      </c>
      <c r="R1169" s="41">
        <v>114.376</v>
      </c>
      <c r="S1169" s="32">
        <v>11.259</v>
      </c>
      <c r="T1169" s="32">
        <v>10.705755999999999</v>
      </c>
      <c r="U1169" s="32">
        <v>23.222999999999999</v>
      </c>
      <c r="V1169" s="43">
        <v>1.65E-3</v>
      </c>
      <c r="W1169" s="44">
        <v>7.1000000000000005E-5</v>
      </c>
      <c r="X1169" s="43">
        <v>3.0000000000000001E-5</v>
      </c>
      <c r="Y1169" s="32">
        <v>9.76</v>
      </c>
      <c r="Z1169" s="41">
        <v>3.0018359999999973</v>
      </c>
      <c r="AA1169" s="45">
        <v>3.8128906250000011E-2</v>
      </c>
      <c r="AB1169" s="45">
        <v>2.4433828124999998E-2</v>
      </c>
      <c r="AD1169" s="40">
        <v>878.33199999999999</v>
      </c>
      <c r="AE1169" s="40">
        <v>145.905</v>
      </c>
      <c r="AF1169" s="46">
        <v>21.824999999999999</v>
      </c>
      <c r="AG1169" s="40">
        <v>0.114</v>
      </c>
      <c r="AH1169" s="40">
        <v>4.7E-2</v>
      </c>
      <c r="AI1169" s="40">
        <v>0.161</v>
      </c>
      <c r="AK1169">
        <v>902.79200000000003</v>
      </c>
      <c r="AL1169" s="40">
        <v>226.52172999999999</v>
      </c>
      <c r="AM1169" s="47">
        <v>9.1498999999999997E-2</v>
      </c>
      <c r="AN1169" s="47">
        <v>3.9933000000000003E-2</v>
      </c>
      <c r="AO1169" s="7">
        <v>1.659</v>
      </c>
      <c r="AP1169" s="7">
        <v>6.1767560000000001</v>
      </c>
      <c r="AQ1169" s="7">
        <v>2.2103000000000002</v>
      </c>
      <c r="AR1169" s="47">
        <v>5.8582999999999997E-4</v>
      </c>
      <c r="AS1169" s="48">
        <v>2.1310000000000001E-5</v>
      </c>
      <c r="AT1169" s="48">
        <v>1.7051999999999999E-5</v>
      </c>
      <c r="AU1169" s="7">
        <v>6.0373999999999999</v>
      </c>
      <c r="AV1169" s="40">
        <v>8.8880000000000001E-3</v>
      </c>
      <c r="AW1169" s="47">
        <v>9.6391679687500009E-3</v>
      </c>
      <c r="AX1169" s="47">
        <v>1.5075739109374998E-2</v>
      </c>
      <c r="AZ1169" s="40">
        <v>904.21083999999996</v>
      </c>
      <c r="BA1169" s="40">
        <v>903.70799999999997</v>
      </c>
      <c r="BB1169" s="40">
        <v>255.93147999999999</v>
      </c>
      <c r="BC1169" s="7">
        <v>6.077</v>
      </c>
      <c r="BD1169" s="7">
        <v>62.871468</v>
      </c>
      <c r="BE1169" s="7">
        <v>15.984</v>
      </c>
      <c r="BF1169" s="47">
        <v>1.119E-2</v>
      </c>
      <c r="BG1169" s="48">
        <v>6.6000000000000005E-5</v>
      </c>
      <c r="BH1169" s="48">
        <v>9.3999999999999994E-5</v>
      </c>
      <c r="BI1169" s="7">
        <v>62.360999999999997</v>
      </c>
      <c r="BJ1169" s="40">
        <v>5.0697080000000003</v>
      </c>
      <c r="BK1169" s="48">
        <v>8.8800000000000001E-4</v>
      </c>
      <c r="BL1169" s="48">
        <v>5.6251234374999994E-2</v>
      </c>
    </row>
    <row r="1170" spans="1:64" x14ac:dyDescent="0.3">
      <c r="A1170" s="41">
        <v>890.06299999999999</v>
      </c>
      <c r="B1170" s="41">
        <v>889.91534000000001</v>
      </c>
      <c r="C1170" s="41">
        <v>135.745</v>
      </c>
      <c r="D1170" s="42">
        <v>2.6859999999999998E-2</v>
      </c>
      <c r="E1170" s="42">
        <v>1.4515E-2</v>
      </c>
      <c r="F1170" s="32">
        <v>7.2915729999999996</v>
      </c>
      <c r="G1170" s="32">
        <v>14.1028</v>
      </c>
      <c r="H1170" s="32">
        <v>16.735033000000001</v>
      </c>
      <c r="I1170" s="42">
        <v>2.0400000000000001E-3</v>
      </c>
      <c r="J1170" s="42">
        <v>7.6000000000000004E-5</v>
      </c>
      <c r="K1170" s="42">
        <v>2.8E-5</v>
      </c>
      <c r="L1170" s="32">
        <v>13.529633</v>
      </c>
      <c r="M1170" s="32">
        <v>3.639367892000001</v>
      </c>
      <c r="N1170" s="32">
        <v>3.5359375000000005E-2</v>
      </c>
      <c r="O1170" s="32">
        <v>2.11181875E-2</v>
      </c>
      <c r="Q1170" s="41">
        <v>901.69600000000003</v>
      </c>
      <c r="R1170" s="41">
        <v>114.384</v>
      </c>
      <c r="S1170" s="32">
        <v>11.233000000000001</v>
      </c>
      <c r="T1170" s="32">
        <v>12.333572</v>
      </c>
      <c r="U1170" s="32">
        <v>23.364000000000001</v>
      </c>
      <c r="V1170" s="43">
        <v>1.58E-3</v>
      </c>
      <c r="W1170" s="44">
        <v>7.2000000000000002E-5</v>
      </c>
      <c r="X1170" s="43">
        <v>2.3E-5</v>
      </c>
      <c r="Y1170" s="32">
        <v>11.39</v>
      </c>
      <c r="Z1170" s="41">
        <v>3.1895319999999998</v>
      </c>
      <c r="AA1170" s="45">
        <v>4.0523437500000002E-2</v>
      </c>
      <c r="AB1170" s="45">
        <v>1.7669968750000001E-2</v>
      </c>
      <c r="AD1170" s="40">
        <v>878.21500000000003</v>
      </c>
      <c r="AE1170" s="40">
        <v>145.91499999999999</v>
      </c>
      <c r="AF1170" s="46">
        <v>23.527000000000001</v>
      </c>
      <c r="AG1170" s="40">
        <v>0.08</v>
      </c>
      <c r="AH1170" s="40">
        <v>4.2999999999999997E-2</v>
      </c>
      <c r="AI1170" s="40">
        <v>0.123</v>
      </c>
      <c r="AK1170">
        <v>902.70799999999997</v>
      </c>
      <c r="AL1170" s="40">
        <v>226.53426999999999</v>
      </c>
      <c r="AM1170" s="47">
        <v>0.19152</v>
      </c>
      <c r="AN1170" s="47">
        <v>8.8950000000000001E-2</v>
      </c>
      <c r="AO1170" s="7">
        <v>1.1919999999999999</v>
      </c>
      <c r="AP1170" s="7">
        <v>4.9168279999999998</v>
      </c>
      <c r="AQ1170" s="7">
        <v>2.7319</v>
      </c>
      <c r="AR1170" s="47">
        <v>7.1840000000000001E-4</v>
      </c>
      <c r="AS1170" s="48">
        <v>2.0667000000000001E-5</v>
      </c>
      <c r="AT1170" s="48">
        <v>7.2095000000000002E-6</v>
      </c>
      <c r="AU1170" s="7">
        <v>4.8167</v>
      </c>
      <c r="AV1170" s="40">
        <v>0.59106799999999993</v>
      </c>
      <c r="AW1170" s="47">
        <v>6.3551250000000014E-3</v>
      </c>
      <c r="AX1170" s="47">
        <v>4.7860225000000006E-3</v>
      </c>
      <c r="AZ1170" s="40">
        <v>904.13841000000002</v>
      </c>
      <c r="BA1170" s="40">
        <v>903.625</v>
      </c>
      <c r="BB1170" s="40">
        <v>255.94302999999999</v>
      </c>
      <c r="BC1170" s="7">
        <v>3.94</v>
      </c>
      <c r="BD1170" s="7">
        <v>71.925960000000003</v>
      </c>
      <c r="BE1170" s="7">
        <v>13.507</v>
      </c>
      <c r="BF1170" s="47">
        <v>8.7399999999999995E-3</v>
      </c>
      <c r="BG1170" s="48">
        <v>5.0000000000000002E-5</v>
      </c>
      <c r="BH1170" s="48">
        <v>7.2000000000000002E-5</v>
      </c>
      <c r="BI1170" s="7">
        <v>71.594999999999999</v>
      </c>
      <c r="BJ1170" s="40">
        <v>6.4307599999999994</v>
      </c>
      <c r="BK1170" s="48">
        <v>8.8800000000000001E-4</v>
      </c>
      <c r="BL1170" s="48">
        <v>4.2516156250000013E-2</v>
      </c>
    </row>
    <row r="1171" spans="1:64" x14ac:dyDescent="0.3">
      <c r="A1171" s="41">
        <v>889.95500000000004</v>
      </c>
      <c r="B1171" s="41">
        <v>889.82288000000005</v>
      </c>
      <c r="C1171" s="41">
        <v>135.755</v>
      </c>
      <c r="D1171" s="42">
        <v>1.5751000000000001E-2</v>
      </c>
      <c r="E1171" s="42">
        <v>1.4145E-2</v>
      </c>
      <c r="F1171" s="32">
        <v>4.9296699999999998</v>
      </c>
      <c r="G1171" s="32">
        <v>12.091200000000001</v>
      </c>
      <c r="H1171" s="32">
        <v>12.330399999999999</v>
      </c>
      <c r="I1171" s="42">
        <v>1.371E-3</v>
      </c>
      <c r="J1171" s="42">
        <v>5.5000000000000002E-5</v>
      </c>
      <c r="K1171" s="42">
        <v>1.9000000000000001E-5</v>
      </c>
      <c r="L1171" s="32">
        <v>11.6997</v>
      </c>
      <c r="M1171" s="32">
        <v>3.4767126799999986</v>
      </c>
      <c r="N1171" s="32">
        <v>2.7687109374999998E-2</v>
      </c>
      <c r="O1171" s="32">
        <v>1.43750171875E-2</v>
      </c>
      <c r="Q1171" s="41">
        <v>901.62</v>
      </c>
      <c r="R1171" s="41">
        <v>114.39100000000001</v>
      </c>
      <c r="S1171" s="32">
        <v>10.956</v>
      </c>
      <c r="T1171" s="32">
        <v>14.460303999999999</v>
      </c>
      <c r="U1171" s="32">
        <v>24.327000000000002</v>
      </c>
      <c r="V1171" s="43">
        <v>1.32E-3</v>
      </c>
      <c r="W1171" s="44">
        <v>8.2000000000000001E-5</v>
      </c>
      <c r="X1171" s="43">
        <v>2.5999999999999998E-5</v>
      </c>
      <c r="Y1171" s="32">
        <v>13.54</v>
      </c>
      <c r="Z1171" s="41">
        <v>4.6500240000000019</v>
      </c>
      <c r="AA1171" s="45">
        <v>5.5703124999999999E-2</v>
      </c>
      <c r="AB1171" s="45">
        <v>2.1547062499999995E-2</v>
      </c>
      <c r="AD1171" s="40">
        <v>878.09699999999998</v>
      </c>
      <c r="AE1171" s="40">
        <v>145.92500000000001</v>
      </c>
      <c r="AF1171" s="46">
        <v>23.896000000000001</v>
      </c>
      <c r="AG1171" s="40">
        <v>1.2999999999999999E-2</v>
      </c>
      <c r="AH1171" s="40">
        <v>8.9999999999999993E-3</v>
      </c>
      <c r="AI1171" s="40">
        <v>2.1999999999999999E-2</v>
      </c>
      <c r="AK1171">
        <v>902.625</v>
      </c>
      <c r="AL1171" s="40">
        <v>226.54667000000001</v>
      </c>
      <c r="AM1171" s="47">
        <v>8.1803000000000001E-2</v>
      </c>
      <c r="AN1171" s="47">
        <v>4.8100999999999998E-2</v>
      </c>
      <c r="AO1171" s="7">
        <v>0.85799999999999998</v>
      </c>
      <c r="AP1171" s="7">
        <v>6.1378720000000007</v>
      </c>
      <c r="AQ1171" s="7">
        <v>2.105</v>
      </c>
      <c r="AR1171" s="47">
        <v>5.7806999999999997E-4</v>
      </c>
      <c r="AS1171" s="48">
        <v>1.6562000000000002E-5</v>
      </c>
      <c r="AT1171" s="48">
        <v>8.0785999999999992E-6</v>
      </c>
      <c r="AU1171" s="7">
        <v>6.0658000000000003</v>
      </c>
      <c r="AV1171" s="40">
        <v>0.56403199999999987</v>
      </c>
      <c r="AW1171" s="47">
        <v>5.0457617187500024E-3</v>
      </c>
      <c r="AX1171" s="47">
        <v>6.1285169843749987E-3</v>
      </c>
      <c r="AZ1171" s="40">
        <v>904.06596000000002</v>
      </c>
      <c r="BA1171" s="40">
        <v>903.54200000000003</v>
      </c>
      <c r="BB1171" s="40">
        <v>255.95468</v>
      </c>
      <c r="BC1171" s="7">
        <v>3.5379999999999998</v>
      </c>
      <c r="BD1171" s="7">
        <v>76.075192000000001</v>
      </c>
      <c r="BE1171" s="7">
        <v>15.209</v>
      </c>
      <c r="BF1171" s="47">
        <v>7.5100000000000002E-3</v>
      </c>
      <c r="BG1171" s="48">
        <v>4.5000000000000003E-5</v>
      </c>
      <c r="BH1171" s="48">
        <v>5.3000000000000001E-5</v>
      </c>
      <c r="BI1171" s="7">
        <v>75.778000000000006</v>
      </c>
      <c r="BJ1171" s="40">
        <v>8.8547519999999995</v>
      </c>
      <c r="BK1171" s="48">
        <v>8.8800000000000001E-4</v>
      </c>
      <c r="BL1171" s="48">
        <v>2.7665484375E-2</v>
      </c>
    </row>
    <row r="1172" spans="1:64" x14ac:dyDescent="0.3">
      <c r="A1172" s="41">
        <v>889.83399999999995</v>
      </c>
      <c r="B1172" s="41">
        <v>889.73059000000001</v>
      </c>
      <c r="C1172" s="41">
        <v>135.76499999999999</v>
      </c>
      <c r="D1172" s="42">
        <v>2.0891E-2</v>
      </c>
      <c r="E1172" s="42">
        <v>1.4914999999999999E-2</v>
      </c>
      <c r="F1172" s="32">
        <v>3.2341600000000001</v>
      </c>
      <c r="G1172" s="32">
        <v>9.9859950000000008</v>
      </c>
      <c r="H1172" s="32">
        <v>9.7535249999999998</v>
      </c>
      <c r="I1172" s="42">
        <v>1.1100000000000001E-3</v>
      </c>
      <c r="J1172" s="42">
        <v>5.5999999999999999E-5</v>
      </c>
      <c r="K1172" s="42">
        <v>1.7E-5</v>
      </c>
      <c r="L1172" s="32">
        <v>9.7282650000000004</v>
      </c>
      <c r="M1172" s="32">
        <v>3.9449736399999997</v>
      </c>
      <c r="N1172" s="32">
        <v>3.3886718749999996E-2</v>
      </c>
      <c r="O1172" s="32">
        <v>1.3255484374999999E-2</v>
      </c>
      <c r="Q1172" s="41">
        <v>901.53399999999999</v>
      </c>
      <c r="R1172" s="41">
        <v>114.399</v>
      </c>
      <c r="S1172" s="32">
        <v>10.933999999999999</v>
      </c>
      <c r="T1172" s="32">
        <v>16.958455999999998</v>
      </c>
      <c r="U1172" s="32">
        <v>25.291</v>
      </c>
      <c r="V1172" s="43">
        <v>1.1900000000000001E-3</v>
      </c>
      <c r="W1172" s="44">
        <v>9.5000000000000005E-5</v>
      </c>
      <c r="X1172" s="43">
        <v>2.3E-5</v>
      </c>
      <c r="Y1172" s="32">
        <v>16.04</v>
      </c>
      <c r="Z1172" s="41">
        <v>5.6535360000000026</v>
      </c>
      <c r="AA1172" s="45">
        <v>7.1292968750000019E-2</v>
      </c>
      <c r="AB1172" s="45">
        <v>1.8985609375E-2</v>
      </c>
      <c r="AD1172" s="40">
        <v>877.98</v>
      </c>
      <c r="AE1172" s="40">
        <v>145.935</v>
      </c>
      <c r="AF1172" s="46">
        <v>25.582999999999998</v>
      </c>
      <c r="AG1172" s="40">
        <v>1.6E-2</v>
      </c>
      <c r="AH1172" s="40">
        <v>1.6E-2</v>
      </c>
      <c r="AI1172" s="40">
        <v>3.2000000000000001E-2</v>
      </c>
      <c r="AK1172">
        <v>902.54200000000003</v>
      </c>
      <c r="AL1172" s="40">
        <v>226.55848</v>
      </c>
      <c r="AM1172" s="47">
        <v>2.2515E-2</v>
      </c>
      <c r="AN1172" s="47">
        <v>1.4513E-2</v>
      </c>
      <c r="AO1172" s="7">
        <v>0.65300000000000002</v>
      </c>
      <c r="AP1172" s="7">
        <v>7.9790520000000003</v>
      </c>
      <c r="AQ1172" s="7">
        <v>3.7503000000000002</v>
      </c>
      <c r="AR1172" s="47">
        <v>3.3565E-4</v>
      </c>
      <c r="AS1172" s="48">
        <v>2.4481000000000002E-5</v>
      </c>
      <c r="AT1172" s="48">
        <v>1.4149E-5</v>
      </c>
      <c r="AU1172" s="7">
        <v>7.9241999999999999</v>
      </c>
      <c r="AV1172" s="40">
        <v>2.577512</v>
      </c>
      <c r="AW1172" s="47">
        <v>1.7794222656250004E-2</v>
      </c>
      <c r="AX1172" s="47">
        <v>1.3016705703124999E-2</v>
      </c>
      <c r="AZ1172" s="40">
        <v>903.99203999999997</v>
      </c>
      <c r="BA1172" s="40">
        <v>903.45799999999997</v>
      </c>
      <c r="BB1172" s="40">
        <v>255.96754999999999</v>
      </c>
      <c r="BC1172" s="7">
        <v>3.81</v>
      </c>
      <c r="BD1172" s="7">
        <v>76.525040000000004</v>
      </c>
      <c r="BE1172" s="7">
        <v>17.434000000000001</v>
      </c>
      <c r="BF1172" s="47">
        <v>6.4099999999999999E-3</v>
      </c>
      <c r="BG1172" s="48">
        <v>8.2000000000000001E-5</v>
      </c>
      <c r="BH1172" s="48">
        <v>5.8E-5</v>
      </c>
      <c r="BI1172" s="7">
        <v>76.204999999999998</v>
      </c>
      <c r="BJ1172" s="40">
        <v>10.591240000000001</v>
      </c>
      <c r="BK1172" s="48">
        <v>8.8800000000000001E-4</v>
      </c>
      <c r="BL1172" s="48">
        <v>3.6376265625000001E-2</v>
      </c>
    </row>
    <row r="1173" spans="1:64" x14ac:dyDescent="0.3">
      <c r="A1173" s="41">
        <v>889.726</v>
      </c>
      <c r="B1173" s="41">
        <v>889.63824</v>
      </c>
      <c r="C1173" s="41">
        <v>135.77499</v>
      </c>
      <c r="D1173" s="42">
        <v>1.619E-2</v>
      </c>
      <c r="E1173" s="42">
        <v>1.1036000000000001E-2</v>
      </c>
      <c r="F1173" s="32">
        <v>2.809005</v>
      </c>
      <c r="G1173" s="32">
        <v>11.058949999999999</v>
      </c>
      <c r="H1173" s="32">
        <v>9.6433700000000009</v>
      </c>
      <c r="I1173" s="42">
        <v>1.2520000000000001E-3</v>
      </c>
      <c r="J1173" s="42">
        <v>8.0000000000000007E-5</v>
      </c>
      <c r="K1173" s="42">
        <v>2.5999999999999998E-5</v>
      </c>
      <c r="L1173" s="32">
        <v>10.83975</v>
      </c>
      <c r="M1173" s="32">
        <v>4.5983970200000011</v>
      </c>
      <c r="N1173" s="32">
        <v>5.5057812500000004E-2</v>
      </c>
      <c r="O1173" s="32">
        <v>2.1776456249999999E-2</v>
      </c>
      <c r="Q1173" s="41">
        <v>901.447</v>
      </c>
      <c r="R1173" s="41">
        <v>114.407</v>
      </c>
      <c r="S1173" s="32">
        <v>12.038</v>
      </c>
      <c r="T1173" s="32">
        <v>19.901192000000002</v>
      </c>
      <c r="U1173" s="32">
        <v>27.933</v>
      </c>
      <c r="V1173" s="43">
        <v>1.3799999999999999E-3</v>
      </c>
      <c r="W1173" s="44">
        <v>9.0000000000000006E-5</v>
      </c>
      <c r="X1173" s="43">
        <v>2.1999999999999999E-5</v>
      </c>
      <c r="Y1173" s="32">
        <v>18.89</v>
      </c>
      <c r="Z1173" s="41">
        <v>6.3127519999999997</v>
      </c>
      <c r="AA1173" s="45">
        <v>6.250781250000001E-2</v>
      </c>
      <c r="AB1173" s="45">
        <v>1.734465625E-2</v>
      </c>
      <c r="AD1173" s="40">
        <v>877.86300000000006</v>
      </c>
      <c r="AE1173" s="40">
        <v>145.94499999999999</v>
      </c>
      <c r="AF1173" s="46">
        <v>28.164999999999999</v>
      </c>
      <c r="AG1173" s="40">
        <v>2.5000000000000001E-2</v>
      </c>
      <c r="AH1173" s="40">
        <v>2.4E-2</v>
      </c>
      <c r="AI1173" s="40">
        <v>4.9000000000000002E-2</v>
      </c>
      <c r="AK1173">
        <v>902.45799999999997</v>
      </c>
      <c r="AL1173" s="40">
        <v>226.57026999999999</v>
      </c>
      <c r="AM1173" s="47">
        <v>2.5998E-2</v>
      </c>
      <c r="AN1173" s="47">
        <v>1.2154E-2</v>
      </c>
      <c r="AO1173" s="7">
        <v>0.40699999999999997</v>
      </c>
      <c r="AP1173" s="7">
        <v>7.6192880000000001</v>
      </c>
      <c r="AQ1173" s="7">
        <v>1.9156</v>
      </c>
      <c r="AR1173" s="47">
        <v>4.2482000000000002E-4</v>
      </c>
      <c r="AS1173" s="48">
        <v>3.3256999999999997E-5</v>
      </c>
      <c r="AT1173" s="48">
        <v>2.1259000000000001E-5</v>
      </c>
      <c r="AU1173" s="7">
        <v>7.5850999999999997</v>
      </c>
      <c r="AV1173" s="40">
        <v>1.184628</v>
      </c>
      <c r="AW1173" s="47">
        <v>2.4793789062499995E-2</v>
      </c>
      <c r="AX1173" s="47">
        <v>1.9825896281250002E-2</v>
      </c>
      <c r="AZ1173" s="40">
        <v>903.91087000000005</v>
      </c>
      <c r="BA1173" s="40">
        <v>903.375</v>
      </c>
      <c r="BB1173" s="40">
        <v>255.98846</v>
      </c>
      <c r="BC1173" s="7">
        <v>4.5579999999999998</v>
      </c>
      <c r="BD1173" s="7">
        <v>73.545872000000003</v>
      </c>
      <c r="BE1173" s="7">
        <v>21.416</v>
      </c>
      <c r="BF1173" s="47">
        <v>5.7400000000000003E-3</v>
      </c>
      <c r="BG1173" s="48">
        <v>1.22E-4</v>
      </c>
      <c r="BH1173" s="48">
        <v>6.9999999999999994E-5</v>
      </c>
      <c r="BI1173" s="7">
        <v>73.162999999999997</v>
      </c>
      <c r="BJ1173" s="40">
        <v>13.229832</v>
      </c>
      <c r="BK1173" s="48">
        <v>7.648437499999992E-3</v>
      </c>
      <c r="BL1173" s="48">
        <v>5.063646874999999E-2</v>
      </c>
    </row>
    <row r="1174" spans="1:64" x14ac:dyDescent="0.3">
      <c r="A1174" s="41">
        <v>889.61699999999996</v>
      </c>
      <c r="B1174" s="41">
        <v>889.54584</v>
      </c>
      <c r="C1174" s="41">
        <v>135.785</v>
      </c>
      <c r="D1174" s="42">
        <v>1.332E-2</v>
      </c>
      <c r="E1174" s="42">
        <v>1.1649E-2</v>
      </c>
      <c r="F1174" s="32">
        <v>2.5862430000000001</v>
      </c>
      <c r="G1174" s="32">
        <v>11.594167000000001</v>
      </c>
      <c r="H1174" s="32">
        <v>8.8345199999999995</v>
      </c>
      <c r="I1174" s="42">
        <v>1.7329999999999999E-3</v>
      </c>
      <c r="J1174" s="42">
        <v>8.2999999999999998E-5</v>
      </c>
      <c r="K1174" s="42">
        <v>3.1000000000000001E-5</v>
      </c>
      <c r="L1174" s="32">
        <v>11.405832999999999</v>
      </c>
      <c r="M1174" s="32">
        <v>4.1896275719999991</v>
      </c>
      <c r="N1174" s="32">
        <v>4.8475390625000003E-2</v>
      </c>
      <c r="O1174" s="32">
        <v>2.5153832812500002E-2</v>
      </c>
      <c r="Q1174" s="41">
        <v>901.37099999999998</v>
      </c>
      <c r="R1174" s="41">
        <v>114.414</v>
      </c>
      <c r="S1174" s="32">
        <v>14.981</v>
      </c>
      <c r="T1174" s="32">
        <v>23.228403999999998</v>
      </c>
      <c r="U1174" s="32">
        <v>33.167999999999999</v>
      </c>
      <c r="V1174" s="43">
        <v>1.67E-3</v>
      </c>
      <c r="W1174" s="44">
        <v>9.8999999999999994E-5</v>
      </c>
      <c r="X1174" s="43">
        <v>2.5999999999999998E-5</v>
      </c>
      <c r="Y1174" s="32">
        <v>21.97</v>
      </c>
      <c r="Z1174" s="41">
        <v>6.262124</v>
      </c>
      <c r="AA1174" s="45">
        <v>6.5730468749999993E-2</v>
      </c>
      <c r="AB1174" s="45">
        <v>2.0366359374999997E-2</v>
      </c>
      <c r="AD1174" s="40">
        <v>877.74599999999998</v>
      </c>
      <c r="AE1174" s="40">
        <v>145.95500000000001</v>
      </c>
      <c r="AF1174" s="46">
        <v>32.838999999999999</v>
      </c>
      <c r="AG1174" s="40">
        <v>5.8000000000000003E-2</v>
      </c>
      <c r="AH1174" s="40">
        <v>5.3999999999999999E-2</v>
      </c>
      <c r="AI1174" s="40">
        <v>0.112</v>
      </c>
      <c r="AK1174">
        <v>902.375</v>
      </c>
      <c r="AL1174" s="40">
        <v>226.58199999999999</v>
      </c>
      <c r="AM1174" s="47">
        <v>2.7404000000000001E-2</v>
      </c>
      <c r="AN1174" s="47">
        <v>2.0472000000000001E-2</v>
      </c>
      <c r="AO1174" s="7">
        <v>0.32</v>
      </c>
      <c r="AP1174" s="7">
        <v>8.336780000000001</v>
      </c>
      <c r="AQ1174" s="7">
        <v>2.3687</v>
      </c>
      <c r="AR1174" s="47">
        <v>6.6262000000000005E-4</v>
      </c>
      <c r="AS1174" s="48">
        <v>3.5929000000000001E-5</v>
      </c>
      <c r="AT1174" s="48">
        <v>2.7796999999999998E-5</v>
      </c>
      <c r="AU1174" s="7">
        <v>8.3099000000000007</v>
      </c>
      <c r="AV1174" s="40">
        <v>1.7939799999999999</v>
      </c>
      <c r="AW1174" s="47">
        <v>2.2728367187500001E-2</v>
      </c>
      <c r="AX1174" s="47">
        <v>2.5561692843749997E-2</v>
      </c>
      <c r="AZ1174" s="40">
        <v>903.83555999999999</v>
      </c>
      <c r="BA1174" s="40">
        <v>903.29200000000003</v>
      </c>
      <c r="BB1174" s="40">
        <v>256.00792999999999</v>
      </c>
      <c r="BC1174" s="7">
        <v>6.2789999999999999</v>
      </c>
      <c r="BD1174" s="7">
        <v>65.673435999999995</v>
      </c>
      <c r="BE1174" s="7">
        <v>26.274999999999999</v>
      </c>
      <c r="BF1174" s="47">
        <v>5.45E-3</v>
      </c>
      <c r="BG1174" s="48">
        <v>1.15E-4</v>
      </c>
      <c r="BH1174" s="48">
        <v>6.0000000000000002E-5</v>
      </c>
      <c r="BI1174" s="7">
        <v>65.146000000000001</v>
      </c>
      <c r="BJ1174" s="40">
        <v>14.997915999999998</v>
      </c>
      <c r="BK1174" s="48">
        <v>6.4257812500000157E-3</v>
      </c>
      <c r="BL1174" s="48">
        <v>4.1614765625000001E-2</v>
      </c>
    </row>
    <row r="1175" spans="1:64" x14ac:dyDescent="0.3">
      <c r="A1175" s="41">
        <v>889.50900000000001</v>
      </c>
      <c r="B1175" s="41">
        <v>889.45348999999999</v>
      </c>
      <c r="C1175" s="41">
        <v>135.79499999999999</v>
      </c>
      <c r="D1175" s="42">
        <v>1.9373000000000001E-2</v>
      </c>
      <c r="E1175" s="42">
        <v>1.1228E-2</v>
      </c>
      <c r="F1175" s="32">
        <v>2.5981100000000001</v>
      </c>
      <c r="G1175" s="32">
        <v>11.845700000000001</v>
      </c>
      <c r="H1175" s="32">
        <v>5.6409549999999999</v>
      </c>
      <c r="I1175" s="42">
        <v>2.6549999999999998E-3</v>
      </c>
      <c r="J1175" s="42">
        <v>9.7E-5</v>
      </c>
      <c r="K1175" s="42">
        <v>1.8E-5</v>
      </c>
      <c r="L1175" s="32">
        <v>11.687150000000001</v>
      </c>
      <c r="M1175" s="32">
        <v>0.97474943999999919</v>
      </c>
      <c r="N1175" s="32">
        <v>4.4107421875000011E-2</v>
      </c>
      <c r="O1175" s="32">
        <v>9.0435234375000027E-3</v>
      </c>
      <c r="Q1175" s="41">
        <v>901.28499999999997</v>
      </c>
      <c r="R1175" s="41">
        <v>114.422</v>
      </c>
      <c r="S1175" s="32">
        <v>20.268000000000001</v>
      </c>
      <c r="T1175" s="32">
        <v>26.952511999999999</v>
      </c>
      <c r="U1175" s="32">
        <v>40.381999999999998</v>
      </c>
      <c r="V1175" s="43">
        <v>1.8799999999999999E-3</v>
      </c>
      <c r="W1175" s="44">
        <v>1E-4</v>
      </c>
      <c r="X1175" s="43">
        <v>3.3000000000000003E-5</v>
      </c>
      <c r="Y1175" s="32">
        <v>25.25</v>
      </c>
      <c r="Z1175" s="41">
        <v>3.9806719999999984</v>
      </c>
      <c r="AA1175" s="45">
        <v>6.2546875000000002E-2</v>
      </c>
      <c r="AB1175" s="45">
        <v>2.6657937500000003E-2</v>
      </c>
      <c r="AD1175" s="40">
        <v>877.62900000000002</v>
      </c>
      <c r="AE1175" s="40">
        <v>145.965</v>
      </c>
      <c r="AF1175" s="46">
        <v>38.125999999999998</v>
      </c>
      <c r="AG1175" s="40">
        <v>7.6999999999999999E-2</v>
      </c>
      <c r="AH1175" s="40">
        <v>7.5999999999999998E-2</v>
      </c>
      <c r="AI1175" s="40">
        <v>0.153</v>
      </c>
      <c r="AK1175">
        <v>902.29200000000003</v>
      </c>
      <c r="AL1175" s="40">
        <v>226.5941</v>
      </c>
      <c r="AM1175" s="47">
        <v>6.4832000000000001E-2</v>
      </c>
      <c r="AN1175" s="47">
        <v>2.094E-2</v>
      </c>
      <c r="AO1175" s="7">
        <v>3.738</v>
      </c>
      <c r="AP1175" s="7">
        <v>9.3379919999999998</v>
      </c>
      <c r="AQ1175" s="7">
        <v>10.568</v>
      </c>
      <c r="AR1175" s="47">
        <v>1.6814E-3</v>
      </c>
      <c r="AS1175" s="48">
        <v>4.1146000000000002E-5</v>
      </c>
      <c r="AT1175" s="48">
        <v>4.8083E-5</v>
      </c>
      <c r="AU1175" s="7">
        <v>9.0239999999999991</v>
      </c>
      <c r="AV1175" s="40">
        <v>3.8545519999999991</v>
      </c>
      <c r="AW1175" s="47">
        <v>7.6493593750000081E-3</v>
      </c>
      <c r="AX1175" s="47">
        <v>4.2410902187500002E-2</v>
      </c>
      <c r="AZ1175" s="40">
        <v>903.76224999999999</v>
      </c>
      <c r="BA1175" s="40">
        <v>903.20799999999997</v>
      </c>
      <c r="BB1175" s="40">
        <v>256.02699000000001</v>
      </c>
      <c r="BC1175" s="7">
        <v>7.8390000000000004</v>
      </c>
      <c r="BD1175" s="7">
        <v>54.074475999999997</v>
      </c>
      <c r="BE1175" s="7">
        <v>27.308</v>
      </c>
      <c r="BF1175" s="47">
        <v>5.3E-3</v>
      </c>
      <c r="BG1175" s="48">
        <v>1.07E-4</v>
      </c>
      <c r="BH1175" s="48">
        <v>4.3999999999999999E-5</v>
      </c>
      <c r="BI1175" s="7">
        <v>53.415999999999997</v>
      </c>
      <c r="BJ1175" s="40">
        <v>13.229155999999998</v>
      </c>
      <c r="BK1175" s="48">
        <v>1.4140624999999913E-3</v>
      </c>
      <c r="BL1175" s="48">
        <v>2.6120781249999996E-2</v>
      </c>
    </row>
    <row r="1176" spans="1:64" x14ac:dyDescent="0.3">
      <c r="A1176" s="41">
        <v>889.4</v>
      </c>
      <c r="B1176" s="41">
        <v>889.36121000000003</v>
      </c>
      <c r="C1176" s="41">
        <v>135.80499</v>
      </c>
      <c r="D1176" s="42">
        <v>3.1544000000000003E-2</v>
      </c>
      <c r="E1176" s="42">
        <v>2.5468000000000001E-2</v>
      </c>
      <c r="F1176" s="32">
        <v>3.187055</v>
      </c>
      <c r="G1176" s="32">
        <v>14.571249999999999</v>
      </c>
      <c r="H1176" s="32">
        <v>6.2428699999999999</v>
      </c>
      <c r="I1176" s="42">
        <v>3.5899999999999999E-3</v>
      </c>
      <c r="J1176" s="42">
        <v>1.02E-4</v>
      </c>
      <c r="K1176" s="42">
        <v>3.8999999999999999E-5</v>
      </c>
      <c r="L1176" s="32">
        <v>14.396800000000001</v>
      </c>
      <c r="M1176" s="32">
        <v>0.5189192199999999</v>
      </c>
      <c r="N1176" s="32">
        <v>3.0480468750000003E-2</v>
      </c>
      <c r="O1176" s="32">
        <v>2.6889359375000001E-2</v>
      </c>
      <c r="Q1176" s="41">
        <v>901.19799999999998</v>
      </c>
      <c r="R1176" s="41">
        <v>114.43</v>
      </c>
      <c r="S1176" s="32">
        <v>26.324999999999999</v>
      </c>
      <c r="T1176" s="32">
        <v>29.1113</v>
      </c>
      <c r="U1176" s="32">
        <v>47.948</v>
      </c>
      <c r="V1176" s="43">
        <v>1.9400000000000001E-3</v>
      </c>
      <c r="W1176" s="44">
        <v>8.7999999999999998E-5</v>
      </c>
      <c r="X1176" s="43">
        <v>4.8000000000000001E-5</v>
      </c>
      <c r="Y1176" s="32">
        <v>26.9</v>
      </c>
      <c r="Z1176" s="41">
        <v>0.66830000000000211</v>
      </c>
      <c r="AA1176" s="45">
        <v>4.9351562499999994E-2</v>
      </c>
      <c r="AB1176" s="45">
        <v>4.1455531250000004E-2</v>
      </c>
      <c r="AD1176" s="40">
        <v>877.51199999999994</v>
      </c>
      <c r="AE1176" s="40">
        <v>145.97499999999999</v>
      </c>
      <c r="AF1176" s="46">
        <v>40.960999999999999</v>
      </c>
      <c r="AG1176" s="40">
        <v>7.3999999999999996E-2</v>
      </c>
      <c r="AH1176" s="40">
        <v>5.3999999999999999E-2</v>
      </c>
      <c r="AI1176" s="40">
        <v>0.128</v>
      </c>
      <c r="AK1176">
        <v>902.20799999999997</v>
      </c>
      <c r="AL1176" s="40">
        <v>226.60592</v>
      </c>
      <c r="AM1176" s="47">
        <v>7.0529999999999995E-2</v>
      </c>
      <c r="AN1176" s="47">
        <v>1.9949000000000001E-2</v>
      </c>
      <c r="AO1176" s="7">
        <v>14.401999999999999</v>
      </c>
      <c r="AP1176" s="7">
        <v>12.110768</v>
      </c>
      <c r="AQ1176" s="7">
        <v>29.966999999999999</v>
      </c>
      <c r="AR1176" s="47">
        <v>4.5526000000000004E-3</v>
      </c>
      <c r="AS1176" s="48">
        <v>5.1251000000000001E-5</v>
      </c>
      <c r="AT1176" s="48">
        <v>6.3606000000000001E-5</v>
      </c>
      <c r="AU1176" s="7">
        <v>10.901</v>
      </c>
      <c r="AV1176" s="40">
        <v>4.1010080000000002</v>
      </c>
      <c r="AW1176" s="47">
        <v>8.8800000000000001E-4</v>
      </c>
      <c r="AX1176" s="47">
        <v>4.8248088437500003E-2</v>
      </c>
      <c r="AZ1176" s="40">
        <v>903.68973000000005</v>
      </c>
      <c r="BA1176" s="40">
        <v>903.125</v>
      </c>
      <c r="BB1176" s="40">
        <v>256.04584</v>
      </c>
      <c r="BC1176" s="7">
        <v>8.0660000000000007</v>
      </c>
      <c r="BD1176" s="7">
        <v>40.637543999999998</v>
      </c>
      <c r="BE1176" s="7">
        <v>25.533999999999999</v>
      </c>
      <c r="BF1176" s="47">
        <v>4.9899999999999996E-3</v>
      </c>
      <c r="BG1176" s="48">
        <v>1.08E-4</v>
      </c>
      <c r="BH1176" s="48">
        <v>5.3000000000000001E-5</v>
      </c>
      <c r="BI1176" s="7">
        <v>39.96</v>
      </c>
      <c r="BJ1176" s="40">
        <v>11.047463999999998</v>
      </c>
      <c r="BK1176" s="48">
        <v>8.5898437499999977E-3</v>
      </c>
      <c r="BL1176" s="48">
        <v>3.6166546875000004E-2</v>
      </c>
    </row>
    <row r="1177" spans="1:64" x14ac:dyDescent="0.3">
      <c r="A1177" s="41">
        <v>889.29200000000003</v>
      </c>
      <c r="B1177" s="41">
        <v>889.26873999999998</v>
      </c>
      <c r="C1177" s="41">
        <v>135.815</v>
      </c>
      <c r="D1177" s="42">
        <v>6.7868999999999999E-2</v>
      </c>
      <c r="E1177" s="42">
        <v>6.3798999999999995E-2</v>
      </c>
      <c r="F1177" s="32">
        <v>4.6729149999999997</v>
      </c>
      <c r="G1177" s="32">
        <v>17.559199</v>
      </c>
      <c r="H1177" s="32">
        <v>10.04401</v>
      </c>
      <c r="I1177" s="42">
        <v>5.6439999999999997E-3</v>
      </c>
      <c r="J1177" s="42">
        <v>1.1E-4</v>
      </c>
      <c r="K1177" s="42">
        <v>5.3000000000000001E-5</v>
      </c>
      <c r="L1177" s="32">
        <v>17.283749</v>
      </c>
      <c r="M1177" s="32">
        <v>1.6514546600000006</v>
      </c>
      <c r="N1177" s="32">
        <v>9.9900000000000002E-5</v>
      </c>
      <c r="O1177" s="32">
        <v>3.396031875000001E-2</v>
      </c>
      <c r="Q1177" s="41">
        <v>901.11199999999997</v>
      </c>
      <c r="R1177" s="41">
        <v>114.438</v>
      </c>
      <c r="S1177" s="32">
        <v>31.545000000000002</v>
      </c>
      <c r="T1177" s="32">
        <v>28.819780000000002</v>
      </c>
      <c r="U1177" s="32">
        <v>54.133000000000003</v>
      </c>
      <c r="V1177" s="43">
        <v>1.8600000000000001E-3</v>
      </c>
      <c r="W1177" s="44">
        <v>8.3999999999999995E-5</v>
      </c>
      <c r="X1177" s="43">
        <v>5.5000000000000002E-5</v>
      </c>
      <c r="Y1177" s="32">
        <v>26.17</v>
      </c>
      <c r="Z1177" s="41">
        <v>6.0736000000005674E-2</v>
      </c>
      <c r="AA1177" s="45">
        <v>4.6945312499999989E-2</v>
      </c>
      <c r="AB1177" s="45">
        <v>4.8725406249999999E-2</v>
      </c>
      <c r="AD1177" s="40">
        <v>877.39800000000002</v>
      </c>
      <c r="AE1177" s="40">
        <v>145.98500000000001</v>
      </c>
      <c r="AF1177" s="46">
        <v>42.32</v>
      </c>
      <c r="AG1177" s="40">
        <v>7.2999999999999995E-2</v>
      </c>
      <c r="AH1177" s="40">
        <v>6.8000000000000005E-2</v>
      </c>
      <c r="AI1177" s="40">
        <v>0.14099999999999999</v>
      </c>
      <c r="AK1177">
        <v>902.125</v>
      </c>
      <c r="AL1177" s="40">
        <v>226.61799999999999</v>
      </c>
      <c r="AM1177" s="47">
        <v>7.9092999999999997E-2</v>
      </c>
      <c r="AN1177" s="47">
        <v>5.1528999999999998E-2</v>
      </c>
      <c r="AO1177" s="7">
        <v>15.135</v>
      </c>
      <c r="AP1177" s="7">
        <v>13.04134</v>
      </c>
      <c r="AQ1177" s="7">
        <v>31.657</v>
      </c>
      <c r="AR1177" s="47">
        <v>3.0755000000000001E-3</v>
      </c>
      <c r="AS1177" s="48">
        <v>7.7539000000000004E-5</v>
      </c>
      <c r="AT1177" s="48">
        <v>4.1672999999999999E-5</v>
      </c>
      <c r="AU1177" s="7">
        <v>11.77</v>
      </c>
      <c r="AV1177" s="40">
        <v>4.4745400000000011</v>
      </c>
      <c r="AW1177" s="47">
        <v>1.6269273437500009E-2</v>
      </c>
      <c r="AX1177" s="47">
        <v>3.1297992968750001E-2</v>
      </c>
      <c r="AZ1177" s="40">
        <v>903.61718000000008</v>
      </c>
      <c r="BA1177" s="40">
        <v>903.04200000000003</v>
      </c>
      <c r="BB1177" s="40">
        <v>256.06468999999998</v>
      </c>
      <c r="BC1177" s="7">
        <v>7.49</v>
      </c>
      <c r="BD1177" s="7">
        <v>28.654159999999997</v>
      </c>
      <c r="BE1177" s="7">
        <v>21.773</v>
      </c>
      <c r="BF1177" s="47">
        <v>4.6600000000000001E-3</v>
      </c>
      <c r="BG1177" s="48">
        <v>1.25E-4</v>
      </c>
      <c r="BH1177" s="48">
        <v>5.1E-5</v>
      </c>
      <c r="BI1177" s="7">
        <v>28.024999999999999</v>
      </c>
      <c r="BJ1177" s="40">
        <v>8.3209599999999995</v>
      </c>
      <c r="BK1177" s="48">
        <v>3.2164062499999993E-2</v>
      </c>
      <c r="BL1177" s="48">
        <v>3.5279781249999996E-2</v>
      </c>
    </row>
    <row r="1178" spans="1:64" x14ac:dyDescent="0.3">
      <c r="A1178" s="41">
        <v>889.18299999999999</v>
      </c>
      <c r="B1178" s="41">
        <v>889.17645000000005</v>
      </c>
      <c r="C1178" s="41">
        <v>135.82499999999999</v>
      </c>
      <c r="D1178" s="42">
        <v>7.6508999999999994E-2</v>
      </c>
      <c r="E1178" s="42">
        <v>5.3386000000000003E-2</v>
      </c>
      <c r="F1178" s="32">
        <v>5.0659270000000003</v>
      </c>
      <c r="G1178" s="32">
        <v>18.064933</v>
      </c>
      <c r="H1178" s="32">
        <v>16.217199999999998</v>
      </c>
      <c r="I1178" s="42">
        <v>7.6819999999999996E-3</v>
      </c>
      <c r="J1178" s="42">
        <v>1.3999999999999999E-4</v>
      </c>
      <c r="K1178" s="42">
        <v>6.8999999999999997E-5</v>
      </c>
      <c r="L1178" s="32">
        <v>17.785333000000001</v>
      </c>
      <c r="M1178" s="32">
        <v>7.1187951079999969</v>
      </c>
      <c r="N1178" s="32">
        <v>9.9900000000000002E-5</v>
      </c>
      <c r="O1178" s="32">
        <v>4.3085253125E-2</v>
      </c>
      <c r="Q1178" s="41">
        <v>901.03599999999994</v>
      </c>
      <c r="R1178" s="41">
        <v>114.44499999999999</v>
      </c>
      <c r="S1178" s="32">
        <v>33.542000000000002</v>
      </c>
      <c r="T1178" s="32">
        <v>26.357527999999999</v>
      </c>
      <c r="U1178" s="32">
        <v>56.518000000000001</v>
      </c>
      <c r="V1178" s="43">
        <v>1.56E-3</v>
      </c>
      <c r="W1178" s="44">
        <v>8.0000000000000007E-5</v>
      </c>
      <c r="X1178" s="43">
        <v>6.0999999999999999E-5</v>
      </c>
      <c r="Y1178" s="32">
        <v>23.54</v>
      </c>
      <c r="Z1178" s="41">
        <v>6.0736000000005674E-2</v>
      </c>
      <c r="AA1178" s="45">
        <v>4.892187500000001E-2</v>
      </c>
      <c r="AB1178" s="45">
        <v>5.5737437500000001E-2</v>
      </c>
      <c r="AD1178" s="40">
        <v>877.29100000000005</v>
      </c>
      <c r="AE1178" s="40">
        <v>145.995</v>
      </c>
      <c r="AF1178" s="46">
        <v>42.000999999999998</v>
      </c>
      <c r="AG1178" s="40">
        <v>7.5999999999999998E-2</v>
      </c>
      <c r="AH1178" s="40">
        <v>5.7000000000000002E-2</v>
      </c>
      <c r="AI1178" s="40">
        <v>0.13300000000000001</v>
      </c>
      <c r="AK1178">
        <v>902.04200000000003</v>
      </c>
      <c r="AL1178" s="40">
        <v>226.63073</v>
      </c>
      <c r="AM1178" s="47">
        <v>0.11173</v>
      </c>
      <c r="AN1178" s="47">
        <v>6.3730999999999996E-2</v>
      </c>
      <c r="AO1178" s="7">
        <v>13.048999999999999</v>
      </c>
      <c r="AP1178" s="7">
        <v>11.903116000000001</v>
      </c>
      <c r="AQ1178" s="7">
        <v>27.125</v>
      </c>
      <c r="AR1178" s="47">
        <v>4.0302000000000003E-3</v>
      </c>
      <c r="AS1178" s="48">
        <v>9.4015E-5</v>
      </c>
      <c r="AT1178" s="48">
        <v>3.8690999999999999E-5</v>
      </c>
      <c r="AU1178" s="7">
        <v>10.807</v>
      </c>
      <c r="AV1178" s="40">
        <v>3.6889959999999995</v>
      </c>
      <c r="AW1178" s="47">
        <v>1.3725859375000003E-2</v>
      </c>
      <c r="AX1178" s="47">
        <v>2.5095372187499999E-2</v>
      </c>
      <c r="AZ1178" s="40">
        <v>903.54336999999998</v>
      </c>
      <c r="BA1178" s="40">
        <v>902.95799999999997</v>
      </c>
      <c r="BB1178" s="40">
        <v>256.08362</v>
      </c>
      <c r="BC1178" s="7">
        <v>6.0979999999999999</v>
      </c>
      <c r="BD1178" s="7">
        <v>20.060231999999999</v>
      </c>
      <c r="BE1178" s="7">
        <v>16.98</v>
      </c>
      <c r="BI1178" s="7">
        <v>19.547999999999998</v>
      </c>
      <c r="BJ1178" s="40">
        <v>6.0279920000000011</v>
      </c>
    </row>
    <row r="1179" spans="1:64" x14ac:dyDescent="0.3">
      <c r="A1179" s="41">
        <v>889.06299999999999</v>
      </c>
      <c r="B1179" s="41">
        <v>889.08398</v>
      </c>
      <c r="C1179" s="41">
        <v>135.83501000000001</v>
      </c>
      <c r="D1179" s="42">
        <v>6.0762999999999998E-2</v>
      </c>
      <c r="E1179" s="42">
        <v>3.1931000000000001E-2</v>
      </c>
      <c r="F1179" s="32">
        <v>5.1134550000000001</v>
      </c>
      <c r="G1179" s="32">
        <v>18.537700999999998</v>
      </c>
      <c r="H1179" s="32">
        <v>13.14115</v>
      </c>
      <c r="I1179" s="42">
        <v>9.2820000000000003E-3</v>
      </c>
      <c r="J1179" s="42">
        <v>1.66E-4</v>
      </c>
      <c r="K1179" s="42">
        <v>1.0900000000000001E-4</v>
      </c>
      <c r="L1179" s="32">
        <v>18.2468</v>
      </c>
      <c r="M1179" s="32">
        <v>3.9573848199999997</v>
      </c>
      <c r="N1179" s="32">
        <v>9.9900000000000002E-5</v>
      </c>
      <c r="O1179" s="32">
        <v>7.7687753125000009E-2</v>
      </c>
      <c r="Q1179" s="41">
        <v>900.94899999999996</v>
      </c>
      <c r="R1179" s="41">
        <v>114.453</v>
      </c>
      <c r="S1179" s="32">
        <v>32.999000000000002</v>
      </c>
      <c r="T1179" s="32">
        <v>23.071916000000002</v>
      </c>
      <c r="U1179" s="32">
        <v>55.24</v>
      </c>
      <c r="V1179" s="43">
        <v>1.25E-3</v>
      </c>
      <c r="W1179" s="44">
        <v>9.6000000000000002E-5</v>
      </c>
      <c r="X1179" s="43">
        <v>7.4999999999999993E-5</v>
      </c>
      <c r="Y1179" s="32">
        <v>20.3</v>
      </c>
      <c r="Z1179" s="41">
        <v>6.0736000000005674E-2</v>
      </c>
      <c r="AA1179" s="45">
        <v>7.1097656250000002E-2</v>
      </c>
      <c r="AB1179" s="45">
        <v>7.0783203124999985E-2</v>
      </c>
      <c r="AD1179" s="40">
        <v>877.18399999999997</v>
      </c>
      <c r="AE1179" s="40">
        <v>146.005</v>
      </c>
      <c r="AF1179" s="46">
        <v>40.253</v>
      </c>
      <c r="AG1179" s="40">
        <v>7.1999999999999995E-2</v>
      </c>
      <c r="AH1179" s="40">
        <v>4.7E-2</v>
      </c>
      <c r="AI1179" s="40">
        <v>0.11899999999999999</v>
      </c>
      <c r="AK1179">
        <v>901.95799999999997</v>
      </c>
      <c r="AL1179" s="40">
        <v>226.64340000000001</v>
      </c>
      <c r="AM1179" s="47">
        <v>4.1078000000000003E-2</v>
      </c>
      <c r="AN1179" s="47">
        <v>2.6317E-2</v>
      </c>
      <c r="AO1179" s="7">
        <v>7.5679999999999996</v>
      </c>
      <c r="AP1179" s="7">
        <v>9.6433119999999999</v>
      </c>
      <c r="AQ1179" s="7">
        <v>18.719000000000001</v>
      </c>
      <c r="AR1179" s="47">
        <v>2.9023E-3</v>
      </c>
      <c r="AS1179" s="48">
        <v>9.0079000000000003E-5</v>
      </c>
      <c r="AT1179" s="48">
        <v>4.2247999999999999E-5</v>
      </c>
      <c r="AU1179" s="7">
        <v>9.0076000000000001</v>
      </c>
      <c r="AV1179" s="40">
        <v>5.1268720000000023</v>
      </c>
      <c r="AW1179" s="47">
        <v>3.225974218750001E-2</v>
      </c>
      <c r="AX1179" s="47">
        <v>3.2457272343750003E-2</v>
      </c>
      <c r="AZ1179" s="40">
        <v>903.46996000000001</v>
      </c>
      <c r="BA1179" s="40">
        <v>902.875</v>
      </c>
      <c r="BB1179" s="40">
        <v>256.10270000000003</v>
      </c>
      <c r="BC1179" s="7">
        <v>3.9609999999999999</v>
      </c>
      <c r="BD1179" s="7">
        <v>15.502724000000001</v>
      </c>
      <c r="BE1179" s="7">
        <v>12.837</v>
      </c>
      <c r="BF1179" s="47">
        <v>2.8800000000000002E-3</v>
      </c>
      <c r="BG1179" s="48">
        <v>1.06E-4</v>
      </c>
      <c r="BH1179" s="48">
        <v>9.5000000000000005E-5</v>
      </c>
      <c r="BI1179" s="7">
        <v>15.17</v>
      </c>
      <c r="BJ1179" s="40">
        <v>5.7230439999999998</v>
      </c>
      <c r="BK1179" s="48">
        <v>4.8625000000000002E-2</v>
      </c>
      <c r="BL1179" s="48">
        <v>8.5284499999999999E-2</v>
      </c>
    </row>
    <row r="1180" spans="1:64" x14ac:dyDescent="0.3">
      <c r="A1180" s="41">
        <v>888.95399999999995</v>
      </c>
      <c r="B1180" s="41">
        <v>888.99090999999999</v>
      </c>
      <c r="C1180" s="41">
        <v>135.845</v>
      </c>
      <c r="D1180" s="42">
        <v>5.5592000000000003E-2</v>
      </c>
      <c r="E1180" s="42">
        <v>2.0274E-2</v>
      </c>
      <c r="F1180" s="32">
        <v>6.6778300000000002</v>
      </c>
      <c r="G1180" s="32">
        <v>16.764749999999999</v>
      </c>
      <c r="H1180" s="32">
        <v>10.299721</v>
      </c>
      <c r="I1180" s="42">
        <v>8.0029999999999997E-3</v>
      </c>
      <c r="J1180" s="42">
        <v>1.73E-4</v>
      </c>
      <c r="K1180" s="42">
        <v>1.15E-4</v>
      </c>
      <c r="L1180" s="32">
        <v>16.324650999999999</v>
      </c>
      <c r="M1180" s="32">
        <v>9.990000000000001E-4</v>
      </c>
      <c r="N1180" s="32">
        <v>1.3565234375000009E-2</v>
      </c>
      <c r="O1180" s="32">
        <v>8.8002379687500007E-2</v>
      </c>
      <c r="Q1180" s="41">
        <v>900.86300000000006</v>
      </c>
      <c r="R1180" s="41">
        <v>114.461</v>
      </c>
      <c r="S1180" s="32">
        <v>29.343</v>
      </c>
      <c r="T1180" s="32">
        <v>20.444811999999999</v>
      </c>
      <c r="U1180" s="32">
        <v>50.606999999999999</v>
      </c>
      <c r="V1180" s="43">
        <v>1.1100000000000001E-3</v>
      </c>
      <c r="W1180" s="44">
        <v>1.03E-4</v>
      </c>
      <c r="X1180" s="43">
        <v>7.2000000000000002E-5</v>
      </c>
      <c r="Y1180" s="32">
        <v>17.98</v>
      </c>
      <c r="Z1180" s="41">
        <v>6.0736000000005674E-2</v>
      </c>
      <c r="AA1180" s="45">
        <v>8.0886718750000003E-2</v>
      </c>
      <c r="AB1180" s="45">
        <v>6.8255484375000008E-2</v>
      </c>
      <c r="AD1180" s="40">
        <v>877.077</v>
      </c>
      <c r="AE1180" s="40">
        <v>146.01499999999999</v>
      </c>
      <c r="AF1180" s="46">
        <v>38.92</v>
      </c>
      <c r="AG1180" s="40">
        <v>7.0999999999999994E-2</v>
      </c>
      <c r="AH1180" s="40">
        <v>4.5999999999999999E-2</v>
      </c>
      <c r="AI1180" s="40">
        <v>0.11700000000000001</v>
      </c>
      <c r="AK1180">
        <v>901.875</v>
      </c>
      <c r="AL1180" s="40">
        <v>226.65819999999999</v>
      </c>
      <c r="AM1180" s="47">
        <v>1.0349000000000001E-2</v>
      </c>
      <c r="AN1180" s="47">
        <v>9.5005999999999997E-3</v>
      </c>
      <c r="AO1180" s="7">
        <v>2.2149999999999999</v>
      </c>
      <c r="AP1180" s="7">
        <v>9.2907599999999988</v>
      </c>
      <c r="AQ1180" s="7">
        <v>11.090999999999999</v>
      </c>
      <c r="AR1180" s="47">
        <v>1.1804999999999999E-3</v>
      </c>
      <c r="AS1180" s="48">
        <v>5.5489999999999999E-5</v>
      </c>
      <c r="AT1180" s="48">
        <v>2.3751E-5</v>
      </c>
      <c r="AU1180" s="7">
        <v>9.1046999999999993</v>
      </c>
      <c r="AV1180" s="40">
        <v>7.1128599999999995</v>
      </c>
      <c r="AW1180" s="47">
        <v>3.1972226562499997E-2</v>
      </c>
      <c r="AX1180" s="47">
        <v>1.9768657031250001E-2</v>
      </c>
      <c r="AZ1180" s="40">
        <v>903.39579000000003</v>
      </c>
      <c r="BA1180" s="40">
        <v>902.79200000000003</v>
      </c>
      <c r="BB1180" s="40">
        <v>256.12198000000001</v>
      </c>
      <c r="BC1180" s="7">
        <v>1.9510000000000001</v>
      </c>
      <c r="BD1180" s="7">
        <v>14.329884</v>
      </c>
      <c r="BE1180" s="7">
        <v>10.598000000000001</v>
      </c>
      <c r="BF1180" s="47">
        <v>2.2599999999999999E-3</v>
      </c>
      <c r="BG1180" s="48">
        <v>1.07E-4</v>
      </c>
      <c r="BH1180" s="48">
        <v>6.3999999999999997E-5</v>
      </c>
      <c r="BI1180" s="7">
        <v>14.166</v>
      </c>
      <c r="BJ1180" s="40">
        <v>7.094004</v>
      </c>
      <c r="BK1180" s="48">
        <v>6.1976562500000006E-2</v>
      </c>
      <c r="BL1180" s="48">
        <v>5.637603125E-2</v>
      </c>
    </row>
    <row r="1181" spans="1:64" x14ac:dyDescent="0.3">
      <c r="A1181" s="41">
        <v>888.846</v>
      </c>
      <c r="B1181" s="41">
        <v>888.89056000000005</v>
      </c>
      <c r="C1181" s="41">
        <v>135.85499999999999</v>
      </c>
      <c r="F1181" s="32">
        <v>9.4865940000000002</v>
      </c>
      <c r="G1181" s="32">
        <v>17.685434000000001</v>
      </c>
      <c r="H1181" s="32">
        <v>12.711933</v>
      </c>
      <c r="I1181" s="42">
        <v>6.6160000000000004E-3</v>
      </c>
      <c r="J1181" s="42">
        <v>1.7200000000000001E-4</v>
      </c>
      <c r="K1181" s="42">
        <v>1.03E-4</v>
      </c>
      <c r="L1181" s="32">
        <v>17.003432</v>
      </c>
      <c r="M1181" s="32">
        <v>9.990000000000001E-4</v>
      </c>
      <c r="N1181" s="32">
        <v>4.0196874999999993E-2</v>
      </c>
      <c r="O1181" s="32">
        <v>8.0681337499999992E-2</v>
      </c>
      <c r="Q1181" s="41">
        <v>900.78700000000003</v>
      </c>
      <c r="R1181" s="41">
        <v>114.468</v>
      </c>
      <c r="S1181" s="32">
        <v>24.265999999999998</v>
      </c>
      <c r="T1181" s="32">
        <v>20.908344</v>
      </c>
      <c r="U1181" s="32">
        <v>43.710999999999999</v>
      </c>
      <c r="V1181" s="43">
        <v>9.7999999999999997E-4</v>
      </c>
      <c r="W1181" s="44">
        <v>1.0399999999999999E-4</v>
      </c>
      <c r="X1181" s="43">
        <v>7.2999999999999999E-5</v>
      </c>
      <c r="Y1181" s="32">
        <v>18.87</v>
      </c>
      <c r="Z1181" s="41">
        <v>0.12926399999999916</v>
      </c>
      <c r="AA1181" s="45">
        <v>8.4476562499999991E-2</v>
      </c>
      <c r="AB1181" s="45">
        <v>6.9694031249999996E-2</v>
      </c>
      <c r="AD1181" s="40">
        <v>876.97</v>
      </c>
      <c r="AE1181" s="40">
        <v>146.02500000000001</v>
      </c>
      <c r="AF1181" s="46">
        <v>36.351999999999897</v>
      </c>
      <c r="AG1181" s="40">
        <v>6.7000000000000004E-2</v>
      </c>
      <c r="AH1181" s="40">
        <v>5.0999999999999997E-2</v>
      </c>
      <c r="AI1181" s="40">
        <v>0.11799999999999999</v>
      </c>
      <c r="AK1181">
        <v>901.79200000000003</v>
      </c>
      <c r="AL1181" s="40">
        <v>226.67362</v>
      </c>
      <c r="AM1181" s="47">
        <v>1.3542E-2</v>
      </c>
      <c r="AN1181" s="47">
        <v>6.4504999999999996E-3</v>
      </c>
      <c r="AO1181" s="7">
        <v>2.383</v>
      </c>
      <c r="AP1181" s="7">
        <v>9.7572720000000004</v>
      </c>
      <c r="AQ1181" s="7">
        <v>6.8825000000000003</v>
      </c>
      <c r="AR1181" s="47">
        <v>6.7891000000000002E-4</v>
      </c>
      <c r="AS1181" s="48">
        <v>3.0617999999999997E-5</v>
      </c>
      <c r="AT1181" s="48">
        <v>2.9663999999999999E-5</v>
      </c>
      <c r="AU1181" s="7">
        <v>9.5571000000000002</v>
      </c>
      <c r="AV1181" s="40">
        <v>2.6026319999999998</v>
      </c>
      <c r="AW1181" s="47">
        <v>1.7092839843749996E-2</v>
      </c>
      <c r="AX1181" s="47">
        <v>2.7373739546875001E-2</v>
      </c>
      <c r="AZ1181" s="40">
        <v>903.32130999999993</v>
      </c>
      <c r="BA1181" s="40">
        <v>902.70799999999997</v>
      </c>
      <c r="BB1181" s="40">
        <v>256.14132999999998</v>
      </c>
      <c r="BC1181" s="7">
        <v>0.79900000000000004</v>
      </c>
      <c r="BD1181" s="7">
        <v>13.919116000000001</v>
      </c>
      <c r="BE1181" s="7">
        <v>10.212999999999999</v>
      </c>
      <c r="BF1181" s="47">
        <v>1.56E-3</v>
      </c>
      <c r="BG1181" s="48">
        <v>1.21E-4</v>
      </c>
      <c r="BH1181" s="48">
        <v>3.6000000000000001E-5</v>
      </c>
      <c r="BI1181" s="7">
        <v>13.852</v>
      </c>
      <c r="BJ1181" s="40">
        <v>8.7779959999999981</v>
      </c>
      <c r="BK1181" s="48">
        <v>8.9921874999999998E-2</v>
      </c>
      <c r="BL1181" s="48">
        <v>3.0737437499999999E-2</v>
      </c>
    </row>
    <row r="1182" spans="1:64" x14ac:dyDescent="0.3">
      <c r="A1182" s="41">
        <v>888.73699999999997</v>
      </c>
      <c r="B1182" s="41">
        <v>888.78998000000001</v>
      </c>
      <c r="C1182" s="41">
        <v>135.86501000000001</v>
      </c>
      <c r="F1182" s="32">
        <v>10.030605</v>
      </c>
      <c r="G1182" s="32">
        <v>19.9648</v>
      </c>
      <c r="H1182" s="32">
        <v>13.941731000000001</v>
      </c>
      <c r="I1182" s="42">
        <v>4.8939999999999999E-3</v>
      </c>
      <c r="J1182" s="42">
        <v>1.3999999999999999E-4</v>
      </c>
      <c r="K1182" s="42">
        <v>7.8999999999999996E-5</v>
      </c>
      <c r="L1182" s="32">
        <v>19.216398999999999</v>
      </c>
      <c r="M1182" s="32">
        <v>9.990000000000001E-4</v>
      </c>
      <c r="N1182" s="32">
        <v>4.2502343749999991E-2</v>
      </c>
      <c r="O1182" s="32">
        <v>6.2490396874999993E-2</v>
      </c>
      <c r="Q1182" s="41">
        <v>900.70100000000002</v>
      </c>
      <c r="R1182" s="41">
        <v>114.476</v>
      </c>
      <c r="S1182" s="32">
        <v>18.914000000000001</v>
      </c>
      <c r="T1182" s="32">
        <v>24.578775999999998</v>
      </c>
      <c r="U1182" s="32">
        <v>35.383000000000003</v>
      </c>
      <c r="V1182" s="43">
        <v>1.17E-3</v>
      </c>
      <c r="W1182" s="44">
        <v>1.18E-4</v>
      </c>
      <c r="X1182" s="43">
        <v>7.2999999999999999E-5</v>
      </c>
      <c r="Y1182" s="32">
        <v>22.99</v>
      </c>
      <c r="Z1182" s="41">
        <v>1.4134559999999965</v>
      </c>
      <c r="AA1182" s="45">
        <v>9.4691406249999999E-2</v>
      </c>
      <c r="AB1182" s="45">
        <v>6.9053078125E-2</v>
      </c>
      <c r="AD1182" s="40">
        <v>876.86300000000006</v>
      </c>
      <c r="AE1182" s="40">
        <v>146.035</v>
      </c>
      <c r="AF1182" s="46">
        <v>33.418999999999897</v>
      </c>
      <c r="AG1182" s="40">
        <v>5.6000000000000001E-2</v>
      </c>
      <c r="AH1182" s="40">
        <v>0.05</v>
      </c>
      <c r="AI1182" s="40">
        <v>0.106</v>
      </c>
      <c r="AK1182">
        <v>901.70799999999997</v>
      </c>
      <c r="AL1182" s="40">
        <v>226.6884</v>
      </c>
      <c r="AM1182" s="47">
        <v>1.1297E-2</v>
      </c>
      <c r="AN1182" s="47">
        <v>4.0064999999999996E-3</v>
      </c>
      <c r="AO1182" s="7">
        <v>3.2309999999999999</v>
      </c>
      <c r="AP1182" s="7">
        <v>11.819404</v>
      </c>
      <c r="AQ1182" s="7">
        <v>7.1908000000000003</v>
      </c>
      <c r="AR1182" s="47">
        <v>6.2217999999999996E-4</v>
      </c>
      <c r="AS1182" s="48">
        <v>2.6533000000000002E-5</v>
      </c>
      <c r="AT1182" s="48">
        <v>1.7336000000000001E-5</v>
      </c>
      <c r="AU1182" s="7">
        <v>11.548</v>
      </c>
      <c r="AV1182" s="40">
        <v>1.3879240000000008</v>
      </c>
      <c r="AW1182" s="47">
        <v>1.4138007812500004E-2</v>
      </c>
      <c r="AX1182" s="47">
        <v>1.5237114656250002E-2</v>
      </c>
      <c r="AZ1182" s="40">
        <v>903.24793</v>
      </c>
      <c r="BA1182" s="40">
        <v>902.625</v>
      </c>
      <c r="BB1182" s="40">
        <v>256.16028</v>
      </c>
      <c r="BC1182" s="7">
        <v>0.62</v>
      </c>
      <c r="BD1182" s="7">
        <v>13.94408</v>
      </c>
      <c r="BE1182" s="7">
        <v>10.433</v>
      </c>
      <c r="BF1182" s="47">
        <v>1.2199999999999999E-3</v>
      </c>
      <c r="BG1182" s="48">
        <v>1.0900000000000001E-4</v>
      </c>
      <c r="BH1182" s="48">
        <v>4.8000000000000001E-5</v>
      </c>
      <c r="BI1182" s="7">
        <v>13.891999999999999</v>
      </c>
      <c r="BJ1182" s="40">
        <v>9.3194800000000004</v>
      </c>
      <c r="BK1182" s="48">
        <v>8.4695312499999995E-2</v>
      </c>
      <c r="BL1182" s="48">
        <v>4.3884406250000008E-2</v>
      </c>
    </row>
    <row r="1183" spans="1:64" x14ac:dyDescent="0.3">
      <c r="A1183" s="41">
        <v>888.62900000000002</v>
      </c>
      <c r="B1183" s="41">
        <v>888.68964000000005</v>
      </c>
      <c r="C1183" s="41">
        <v>135.875</v>
      </c>
      <c r="F1183" s="32">
        <v>7.3401500000000004</v>
      </c>
      <c r="G1183" s="32">
        <v>15.603899999999999</v>
      </c>
      <c r="H1183" s="32">
        <v>14.113300000000001</v>
      </c>
      <c r="I1183" s="42">
        <v>3.7100000000000002E-3</v>
      </c>
      <c r="J1183" s="42">
        <v>1.07E-4</v>
      </c>
      <c r="K1183" s="42">
        <v>5.5000000000000002E-5</v>
      </c>
      <c r="L1183" s="32">
        <v>15.04365</v>
      </c>
      <c r="M1183" s="32">
        <v>0.93039059999999907</v>
      </c>
      <c r="N1183" s="32">
        <v>3.308984375E-2</v>
      </c>
      <c r="O1183" s="32">
        <v>4.2484546875000008E-2</v>
      </c>
      <c r="Q1183" s="41">
        <v>900.61400000000003</v>
      </c>
      <c r="R1183" s="41">
        <v>114.48399999999999</v>
      </c>
      <c r="S1183" s="32">
        <v>12.813000000000001</v>
      </c>
      <c r="T1183" s="32">
        <v>29.886291999999997</v>
      </c>
      <c r="U1183" s="32">
        <v>26.504999999999999</v>
      </c>
      <c r="V1183" s="43">
        <v>1.48E-3</v>
      </c>
      <c r="W1183" s="44">
        <v>1.2999999999999999E-4</v>
      </c>
      <c r="X1183" s="43">
        <v>7.6000000000000004E-5</v>
      </c>
      <c r="Y1183" s="32">
        <v>28.81</v>
      </c>
      <c r="Z1183" s="41">
        <v>3.4928519999999956</v>
      </c>
      <c r="AA1183" s="45">
        <v>0.100515625</v>
      </c>
      <c r="AB1183" s="45">
        <v>7.1007312500000003E-2</v>
      </c>
      <c r="AD1183" s="40">
        <v>876.75599999999997</v>
      </c>
      <c r="AE1183" s="40">
        <v>146.04499999999999</v>
      </c>
      <c r="AF1183" s="46">
        <v>29.088000000000001</v>
      </c>
      <c r="AG1183" s="40">
        <v>2.1999999999999999E-2</v>
      </c>
      <c r="AH1183" s="40">
        <v>2.1999999999999999E-2</v>
      </c>
      <c r="AI1183" s="40">
        <v>4.3999999999999997E-2</v>
      </c>
      <c r="AK1183">
        <v>901.625</v>
      </c>
      <c r="AL1183" s="40">
        <v>226.703</v>
      </c>
      <c r="AM1183" s="47">
        <v>9.0352999999999996E-3</v>
      </c>
      <c r="AN1183" s="47">
        <v>5.4079000000000002E-3</v>
      </c>
      <c r="AO1183" s="7">
        <v>2.3759999999999999</v>
      </c>
      <c r="AP1183" s="7">
        <v>14.593584</v>
      </c>
      <c r="AQ1183" s="7">
        <v>7.5404999999999998</v>
      </c>
      <c r="AR1183" s="47">
        <v>7.9109000000000004E-4</v>
      </c>
      <c r="AS1183" s="48">
        <v>4.1471999999999999E-5</v>
      </c>
      <c r="AT1183" s="48">
        <v>1.6381000000000001E-5</v>
      </c>
      <c r="AU1183" s="7">
        <v>14.394</v>
      </c>
      <c r="AV1183" s="40">
        <v>3.2732039999999998</v>
      </c>
      <c r="AW1183" s="47">
        <v>2.5712003906249999E-2</v>
      </c>
      <c r="AX1183" s="47">
        <v>1.3712307328125003E-2</v>
      </c>
      <c r="AZ1183" s="40">
        <v>903.17444999999998</v>
      </c>
      <c r="BA1183" s="40">
        <v>902.54200000000003</v>
      </c>
      <c r="BB1183" s="40">
        <v>256.17935999999997</v>
      </c>
      <c r="BC1183" s="7">
        <v>0.86899999999999999</v>
      </c>
      <c r="BD1183" s="7">
        <v>14.277996</v>
      </c>
      <c r="BE1183" s="7">
        <v>10.632</v>
      </c>
      <c r="BF1183" s="47">
        <v>1.1999999999999999E-3</v>
      </c>
      <c r="BG1183" s="48">
        <v>7.1000000000000005E-5</v>
      </c>
      <c r="BH1183" s="48">
        <v>5.1999999999999997E-5</v>
      </c>
      <c r="BI1183" s="7">
        <v>14.205</v>
      </c>
      <c r="BJ1183" s="40">
        <v>9.0712759999999992</v>
      </c>
      <c r="BK1183" s="48">
        <v>4.7093750000000011E-2</v>
      </c>
      <c r="BL1183" s="48">
        <v>4.7951874999999998E-2</v>
      </c>
    </row>
    <row r="1184" spans="1:64" x14ac:dyDescent="0.3">
      <c r="A1184" s="41">
        <v>888.52</v>
      </c>
      <c r="B1184" s="41">
        <v>888.58923000000004</v>
      </c>
      <c r="C1184" s="41">
        <v>135.88498999999999</v>
      </c>
      <c r="F1184" s="32">
        <v>4.3973000000000004</v>
      </c>
      <c r="G1184" s="32">
        <v>10.347390000000001</v>
      </c>
      <c r="H1184" s="32">
        <v>11.089923000000001</v>
      </c>
      <c r="I1184" s="42">
        <v>2.7789999999999998E-3</v>
      </c>
      <c r="J1184" s="42">
        <v>8.7999999999999998E-5</v>
      </c>
      <c r="K1184" s="42">
        <v>5.3000000000000001E-5</v>
      </c>
      <c r="L1184" s="32">
        <v>10.004863</v>
      </c>
      <c r="M1184" s="32">
        <v>3.1923721999999994</v>
      </c>
      <c r="N1184" s="32">
        <v>3.2637109375000001E-2</v>
      </c>
      <c r="O1184" s="32">
        <v>4.3625217187500002E-2</v>
      </c>
      <c r="Q1184" s="41">
        <v>900.53800000000001</v>
      </c>
      <c r="R1184" s="41">
        <v>114.491</v>
      </c>
      <c r="S1184" s="32">
        <v>8.4139999999999997</v>
      </c>
      <c r="T1184" s="32">
        <v>35.946776</v>
      </c>
      <c r="U1184" s="32">
        <v>19.184000000000001</v>
      </c>
      <c r="V1184" s="43">
        <v>2.0899999999999998E-3</v>
      </c>
      <c r="W1184" s="44">
        <v>1.34E-4</v>
      </c>
      <c r="X1184" s="43">
        <v>7.7999999999999999E-5</v>
      </c>
      <c r="Y1184" s="32">
        <v>35.24</v>
      </c>
      <c r="Z1184" s="41">
        <v>4.0724560000000007</v>
      </c>
      <c r="AA1184" s="45">
        <v>9.2363281250000012E-2</v>
      </c>
      <c r="AB1184" s="45">
        <v>7.0949515625000001E-2</v>
      </c>
      <c r="AD1184" s="40">
        <v>876.649</v>
      </c>
      <c r="AE1184" s="40">
        <v>146.05500000000001</v>
      </c>
      <c r="AF1184" s="46">
        <v>24.765999999999998</v>
      </c>
      <c r="AG1184" s="40">
        <v>2.5000000000000001E-2</v>
      </c>
      <c r="AH1184" s="40">
        <v>1.7000000000000001E-2</v>
      </c>
      <c r="AI1184" s="40">
        <v>4.2000000000000003E-2</v>
      </c>
      <c r="AK1184">
        <v>901.54200000000003</v>
      </c>
      <c r="AL1184" s="40">
        <v>226.71860000000001</v>
      </c>
      <c r="AM1184" s="47">
        <v>1.2923E-2</v>
      </c>
      <c r="AN1184" s="47">
        <v>5.0305000000000002E-3</v>
      </c>
      <c r="AO1184" s="7">
        <v>0.75</v>
      </c>
      <c r="AP1184" s="7">
        <v>15.956000000000001</v>
      </c>
      <c r="AQ1184" s="7">
        <v>7.9863999999999997</v>
      </c>
      <c r="AR1184" s="47">
        <v>9.1177999999999995E-4</v>
      </c>
      <c r="AS1184" s="48">
        <v>4.5473999999999999E-5</v>
      </c>
      <c r="AT1184" s="48">
        <v>2.2357999999999998E-5</v>
      </c>
      <c r="AU1184" s="7">
        <v>15.893000000000001</v>
      </c>
      <c r="AV1184" s="40">
        <v>6.6394000000000002</v>
      </c>
      <c r="AW1184" s="47">
        <v>2.7309632812499998E-2</v>
      </c>
      <c r="AX1184" s="47">
        <v>1.9282167156249998E-2</v>
      </c>
      <c r="AZ1184" s="40">
        <v>903.09201999999993</v>
      </c>
      <c r="BA1184" s="40">
        <v>902.45799999999997</v>
      </c>
      <c r="BB1184" s="40">
        <v>256.20078000000001</v>
      </c>
      <c r="BC1184" s="7">
        <v>1.379</v>
      </c>
      <c r="BD1184" s="7">
        <v>14.075836000000001</v>
      </c>
      <c r="BE1184" s="7">
        <v>9.827</v>
      </c>
      <c r="BF1184" s="47">
        <v>1.32E-3</v>
      </c>
      <c r="BG1184" s="48">
        <v>5.3000000000000001E-5</v>
      </c>
      <c r="BH1184" s="48">
        <v>3.4999999999999997E-5</v>
      </c>
      <c r="BI1184" s="7">
        <v>13.96</v>
      </c>
      <c r="BJ1184" s="40">
        <v>7.3503159999999994</v>
      </c>
      <c r="BK1184" s="48">
        <v>2.6703125000000001E-2</v>
      </c>
      <c r="BL1184" s="48">
        <v>3.05470625E-2</v>
      </c>
    </row>
    <row r="1185" spans="1:64" x14ac:dyDescent="0.3">
      <c r="A1185" s="41">
        <v>888.41200000000003</v>
      </c>
      <c r="B1185" s="41">
        <v>888.48870999999997</v>
      </c>
      <c r="C1185" s="41">
        <v>135.89500000000001</v>
      </c>
      <c r="F1185" s="32">
        <v>3.1304099999999999</v>
      </c>
      <c r="G1185" s="32">
        <v>9.8333349999999999</v>
      </c>
      <c r="H1185" s="32">
        <v>9.0123730000000002</v>
      </c>
      <c r="I1185" s="42">
        <v>1.3829999999999999E-3</v>
      </c>
      <c r="J1185" s="42">
        <v>5.8999999999999998E-5</v>
      </c>
      <c r="K1185" s="42">
        <v>4.1999999999999998E-5</v>
      </c>
      <c r="L1185" s="32">
        <v>9.5851050000000004</v>
      </c>
      <c r="M1185" s="32">
        <v>3.3901566399999998</v>
      </c>
      <c r="N1185" s="32">
        <v>3.1448046875000003E-2</v>
      </c>
      <c r="O1185" s="32">
        <v>3.7334535937499996E-2</v>
      </c>
      <c r="Q1185" s="41">
        <v>900.452</v>
      </c>
      <c r="R1185" s="41">
        <v>114.499</v>
      </c>
      <c r="S1185" s="32">
        <v>5.5449999999999999</v>
      </c>
      <c r="T1185" s="32">
        <v>42.505780000000001</v>
      </c>
      <c r="U1185" s="32">
        <v>13.848000000000001</v>
      </c>
      <c r="V1185" s="43">
        <v>4.4600000000000004E-3</v>
      </c>
      <c r="W1185" s="44">
        <v>1.6699999999999999E-4</v>
      </c>
      <c r="X1185" s="43">
        <v>9.0000000000000006E-5</v>
      </c>
      <c r="Y1185" s="32">
        <v>42.04</v>
      </c>
      <c r="Z1185" s="41">
        <v>3.8891800000000014</v>
      </c>
      <c r="AA1185" s="45">
        <v>7.8148437499999987E-2</v>
      </c>
      <c r="AB1185" s="45">
        <v>7.4954468750000017E-2</v>
      </c>
      <c r="AD1185" s="40">
        <v>876.54200000000003</v>
      </c>
      <c r="AE1185" s="40">
        <v>146.065</v>
      </c>
      <c r="AF1185" s="46">
        <v>20.478000000000002</v>
      </c>
      <c r="AG1185" s="40">
        <v>2.5999999999999999E-2</v>
      </c>
      <c r="AH1185" s="40">
        <v>1.9E-2</v>
      </c>
      <c r="AI1185" s="40">
        <v>4.4999999999999998E-2</v>
      </c>
      <c r="AK1185">
        <v>901.45799999999997</v>
      </c>
      <c r="AL1185" s="40">
        <v>226.73339999999999</v>
      </c>
      <c r="AM1185" s="47">
        <v>9.9824000000000006E-3</v>
      </c>
      <c r="AN1185" s="47">
        <v>5.6387E-3</v>
      </c>
      <c r="AO1185" s="7">
        <v>0.64500000000000002</v>
      </c>
      <c r="AP1185" s="7">
        <v>15.59418</v>
      </c>
      <c r="AQ1185" s="7">
        <v>8.5086999999999993</v>
      </c>
      <c r="AR1185" s="47">
        <v>1.1862000000000001E-3</v>
      </c>
      <c r="AS1185" s="48">
        <v>3.6678999999999999E-5</v>
      </c>
      <c r="AT1185" s="48">
        <v>2.3451E-5</v>
      </c>
      <c r="AU1185" s="7">
        <v>15.54</v>
      </c>
      <c r="AV1185" s="40">
        <v>7.3502799999999997</v>
      </c>
      <c r="AW1185" s="47">
        <v>1.3047671874999998E-2</v>
      </c>
      <c r="AX1185" s="47">
        <v>1.9449428437499999E-2</v>
      </c>
      <c r="AZ1185" s="40">
        <v>903.01535000000001</v>
      </c>
      <c r="BA1185" s="40">
        <v>902.375</v>
      </c>
      <c r="BB1185" s="40">
        <v>256.22055</v>
      </c>
      <c r="BC1185" s="7">
        <v>2.63</v>
      </c>
      <c r="BD1185" s="7">
        <v>13.88292</v>
      </c>
      <c r="BE1185" s="7">
        <v>10.933</v>
      </c>
      <c r="BF1185" s="47">
        <v>1.42E-3</v>
      </c>
      <c r="BG1185" s="48">
        <v>4.3000000000000002E-5</v>
      </c>
      <c r="BH1185" s="48">
        <v>2.0999999999999999E-5</v>
      </c>
      <c r="BI1185" s="7">
        <v>13.662000000000001</v>
      </c>
      <c r="BJ1185" s="40">
        <v>6.2095199999999995</v>
      </c>
      <c r="BK1185" s="48">
        <v>1.4710937500000002E-2</v>
      </c>
      <c r="BL1185" s="48">
        <v>1.6209718749999998E-2</v>
      </c>
    </row>
    <row r="1186" spans="1:64" x14ac:dyDescent="0.3">
      <c r="A1186" s="41">
        <v>888.29100000000005</v>
      </c>
      <c r="B1186" s="41">
        <v>888.38831000000005</v>
      </c>
      <c r="C1186" s="41">
        <v>135.905</v>
      </c>
      <c r="Q1186" s="41">
        <v>900.36500000000001</v>
      </c>
      <c r="R1186" s="41">
        <v>114.50700000000001</v>
      </c>
      <c r="S1186" s="32">
        <v>4.96</v>
      </c>
      <c r="T1186" s="32">
        <v>48.496639999999999</v>
      </c>
      <c r="U1186" s="32">
        <v>11.856999999999999</v>
      </c>
      <c r="V1186" s="43">
        <v>6.3600000000000002E-3</v>
      </c>
      <c r="W1186" s="44">
        <v>2.14E-4</v>
      </c>
      <c r="X1186" s="43">
        <v>8.5000000000000006E-5</v>
      </c>
      <c r="Y1186" s="32">
        <v>48.08</v>
      </c>
      <c r="Z1186" s="41">
        <v>2.9488399999999988</v>
      </c>
      <c r="AA1186" s="45">
        <v>8.7296874999999996E-2</v>
      </c>
      <c r="AB1186" s="45">
        <v>6.3544937500000009E-2</v>
      </c>
      <c r="AD1186" s="40">
        <v>876.43499999999995</v>
      </c>
      <c r="AE1186" s="40">
        <v>146.07499999999999</v>
      </c>
      <c r="AF1186" s="46">
        <v>18.126999999999999</v>
      </c>
      <c r="AG1186" s="40">
        <v>1.7999999999999999E-2</v>
      </c>
      <c r="AH1186" s="40">
        <v>1.4E-2</v>
      </c>
      <c r="AI1186" s="40">
        <v>3.2000000000000001E-2</v>
      </c>
      <c r="AK1186">
        <v>901.375</v>
      </c>
      <c r="AL1186" s="40">
        <v>226.74799999999999</v>
      </c>
      <c r="AM1186" s="47">
        <v>1.6617E-2</v>
      </c>
      <c r="AN1186" s="47">
        <v>6.7267000000000004E-3</v>
      </c>
      <c r="AO1186" s="7">
        <v>1.327</v>
      </c>
      <c r="AP1186" s="7">
        <v>16.643467999999999</v>
      </c>
      <c r="AQ1186" s="7">
        <v>8.9161999999999999</v>
      </c>
      <c r="AR1186" s="47">
        <v>1.6260999999999999E-3</v>
      </c>
      <c r="AS1186" s="48">
        <v>4.3869000000000003E-5</v>
      </c>
      <c r="AT1186" s="48">
        <v>2.4808999999999999E-5</v>
      </c>
      <c r="AU1186" s="7">
        <v>16.532</v>
      </c>
      <c r="AV1186" s="40">
        <v>6.5329079999999999</v>
      </c>
      <c r="AW1186" s="47">
        <v>1.1474039062500005E-2</v>
      </c>
      <c r="AX1186" s="47">
        <v>1.932345328125E-2</v>
      </c>
      <c r="AZ1186" s="40">
        <v>902.94141000000002</v>
      </c>
      <c r="BA1186" s="40">
        <v>902.29200000000003</v>
      </c>
      <c r="BB1186" s="40">
        <v>256.23989</v>
      </c>
      <c r="BC1186" s="7">
        <v>5.806</v>
      </c>
      <c r="BD1186" s="7">
        <v>13.460704000000002</v>
      </c>
      <c r="BE1186" s="7">
        <v>15.31</v>
      </c>
      <c r="BF1186" s="47">
        <v>1.6199999999999999E-3</v>
      </c>
      <c r="BG1186" s="48">
        <v>4.6999999999999997E-5</v>
      </c>
      <c r="BH1186" s="48">
        <v>2.4000000000000001E-5</v>
      </c>
      <c r="BI1186" s="7">
        <v>12.973000000000001</v>
      </c>
      <c r="BJ1186" s="40">
        <v>4.8824240000000003</v>
      </c>
      <c r="BK1186" s="48">
        <v>1.4726562499999997E-2</v>
      </c>
      <c r="BL1186" s="48">
        <v>1.853503125E-2</v>
      </c>
    </row>
    <row r="1187" spans="1:64" x14ac:dyDescent="0.3">
      <c r="A1187" s="41">
        <v>888.18299999999999</v>
      </c>
      <c r="B1187" s="41">
        <v>888.28790000000004</v>
      </c>
      <c r="C1187" s="41">
        <v>135.91498999999999</v>
      </c>
      <c r="Q1187" s="41">
        <v>900.279</v>
      </c>
      <c r="R1187" s="41">
        <v>114.515</v>
      </c>
      <c r="S1187" s="32">
        <v>6.7380000000000004</v>
      </c>
      <c r="T1187" s="32">
        <v>53.325991999999999</v>
      </c>
      <c r="U1187" s="32">
        <v>13.682</v>
      </c>
      <c r="V1187" s="43">
        <v>7.1999999999999998E-3</v>
      </c>
      <c r="W1187" s="44">
        <v>3.3E-4</v>
      </c>
      <c r="X1187" s="43">
        <v>9.5000000000000005E-5</v>
      </c>
      <c r="Y1187" s="32">
        <v>52.76</v>
      </c>
      <c r="Z1187" s="41">
        <v>1.5805519999999991</v>
      </c>
      <c r="AA1187" s="45">
        <v>0.18656250000000002</v>
      </c>
      <c r="AB1187" s="45">
        <v>7.0711250000000003E-2</v>
      </c>
      <c r="AD1187" s="40">
        <v>876.32799999999997</v>
      </c>
      <c r="AE1187" s="40">
        <v>146.08500000000001</v>
      </c>
      <c r="AF1187" s="46">
        <v>16.343</v>
      </c>
      <c r="AG1187" s="40">
        <v>1.7000000000000001E-2</v>
      </c>
      <c r="AH1187" s="40">
        <v>1.2E-2</v>
      </c>
      <c r="AI1187" s="40">
        <v>2.9000000000000001E-2</v>
      </c>
      <c r="AK1187">
        <v>901.29200000000003</v>
      </c>
      <c r="AL1187" s="40">
        <v>226.76288</v>
      </c>
      <c r="AM1187" s="47">
        <v>2.5911E-2</v>
      </c>
      <c r="AN1187" s="47">
        <v>9.2324E-3</v>
      </c>
      <c r="AO1187" s="7">
        <v>2.6549999999999998</v>
      </c>
      <c r="AP1187" s="7">
        <v>17.802019999999999</v>
      </c>
      <c r="AQ1187" s="7">
        <v>9.7613000000000003</v>
      </c>
      <c r="AR1187" s="47">
        <v>2.2044999999999999E-3</v>
      </c>
      <c r="AS1187" s="48">
        <v>6.4387000000000005E-5</v>
      </c>
      <c r="AT1187" s="48">
        <v>3.2292999999999997E-5</v>
      </c>
      <c r="AU1187" s="7">
        <v>17.579000000000001</v>
      </c>
      <c r="AV1187" s="40">
        <v>4.9929200000000007</v>
      </c>
      <c r="AW1187" s="47">
        <v>2.0469226562500012E-2</v>
      </c>
      <c r="AX1187" s="47">
        <v>2.4856257031249995E-2</v>
      </c>
      <c r="AZ1187" s="40">
        <v>902.86718999999994</v>
      </c>
      <c r="BA1187" s="40">
        <v>902.20799999999997</v>
      </c>
      <c r="BB1187" s="40">
        <v>256.25916000000001</v>
      </c>
      <c r="BC1187" s="7">
        <v>11.084</v>
      </c>
      <c r="BD1187" s="7">
        <v>12.480055999999999</v>
      </c>
      <c r="BE1187" s="7">
        <v>23.893000000000001</v>
      </c>
      <c r="BF1187" s="47">
        <v>1.82E-3</v>
      </c>
      <c r="BG1187" s="48">
        <v>4.8999999999999998E-5</v>
      </c>
      <c r="BH1187" s="48">
        <v>9.0000000000000002E-6</v>
      </c>
      <c r="BI1187" s="7">
        <v>11.548999999999999</v>
      </c>
      <c r="BJ1187" s="40">
        <v>3.9861360000000019</v>
      </c>
      <c r="BK1187" s="48">
        <v>1.2742187499999997E-2</v>
      </c>
      <c r="BL1187" s="48">
        <v>2.86034375E-3</v>
      </c>
    </row>
    <row r="1188" spans="1:64" x14ac:dyDescent="0.3">
      <c r="A1188" s="41">
        <v>888.07399999999996</v>
      </c>
      <c r="B1188" s="41">
        <v>888.18737999999996</v>
      </c>
      <c r="C1188" s="41">
        <v>135.92500000000001</v>
      </c>
      <c r="Q1188" s="41">
        <v>900.20299999999997</v>
      </c>
      <c r="R1188" s="41">
        <v>114.52200000000001</v>
      </c>
      <c r="S1188" s="32">
        <v>10.449</v>
      </c>
      <c r="T1188" s="32">
        <v>58.967716000000003</v>
      </c>
      <c r="U1188" s="32">
        <v>18.588999999999999</v>
      </c>
      <c r="V1188" s="43">
        <v>7.8100000000000001E-3</v>
      </c>
      <c r="W1188" s="44">
        <v>3.8299999999999999E-4</v>
      </c>
      <c r="X1188" s="43">
        <v>9.5000000000000005E-5</v>
      </c>
      <c r="Y1188" s="32">
        <v>58.09</v>
      </c>
      <c r="Z1188" s="41">
        <v>6.0736000000005674E-2</v>
      </c>
      <c r="AA1188" s="45">
        <v>0.22741015624999997</v>
      </c>
      <c r="AB1188" s="45">
        <v>6.8653453125E-2</v>
      </c>
      <c r="AD1188" s="40">
        <v>876.221</v>
      </c>
      <c r="AE1188" s="40">
        <v>146.095</v>
      </c>
      <c r="AF1188" s="46">
        <v>16.358000000000001</v>
      </c>
      <c r="AG1188" s="40">
        <v>3.1E-2</v>
      </c>
      <c r="AH1188" s="40">
        <v>2.5999999999999999E-2</v>
      </c>
      <c r="AI1188" s="40">
        <v>5.7000000000000002E-2</v>
      </c>
      <c r="AK1188">
        <v>901.20799999999997</v>
      </c>
      <c r="AL1188" s="40">
        <v>226.77791999999999</v>
      </c>
      <c r="AM1188" s="47">
        <v>2.8604999999999998E-2</v>
      </c>
      <c r="AN1188" s="47">
        <v>9.8504999999999999E-3</v>
      </c>
      <c r="AO1188" s="7">
        <v>2.9169999999999998</v>
      </c>
      <c r="AP1188" s="7">
        <v>15.112028</v>
      </c>
      <c r="AQ1188" s="7">
        <v>7.7561</v>
      </c>
      <c r="AR1188" s="47">
        <v>1.7592E-3</v>
      </c>
      <c r="AS1188" s="48">
        <v>3.9217000000000001E-5</v>
      </c>
      <c r="AT1188" s="48">
        <v>2.8685000000000001E-5</v>
      </c>
      <c r="AU1188" s="7">
        <v>14.867000000000001</v>
      </c>
      <c r="AV1188" s="40">
        <v>2.5171679999999999</v>
      </c>
      <c r="AW1188" s="47">
        <v>4.1704374999999953E-3</v>
      </c>
      <c r="AX1188" s="47">
        <v>2.2750448749999999E-2</v>
      </c>
      <c r="AZ1188" s="40">
        <v>902.79378999999994</v>
      </c>
      <c r="BA1188" s="40">
        <v>902.125</v>
      </c>
      <c r="BB1188" s="40">
        <v>256.27821</v>
      </c>
      <c r="BC1188" s="7">
        <v>16.385999999999999</v>
      </c>
      <c r="BD1188" s="7">
        <v>10.746423999999999</v>
      </c>
      <c r="BE1188" s="7">
        <v>32.755000000000003</v>
      </c>
      <c r="BF1188" s="47">
        <v>2.3400000000000001E-3</v>
      </c>
      <c r="BG1188" s="48">
        <v>6.0000000000000002E-5</v>
      </c>
      <c r="BH1188" s="48">
        <v>9.9999990000000002E-7</v>
      </c>
      <c r="BI1188" s="7">
        <v>9.3699999999999992</v>
      </c>
      <c r="BJ1188" s="40">
        <v>3.3257440000000038</v>
      </c>
      <c r="BK1188" s="48">
        <v>1.3382812500000001E-2</v>
      </c>
      <c r="BL1188" s="48">
        <v>8.8800000000000001E-4</v>
      </c>
    </row>
    <row r="1189" spans="1:64" x14ac:dyDescent="0.3">
      <c r="A1189" s="41">
        <v>887.96600000000001</v>
      </c>
      <c r="B1189" s="41">
        <v>888.08704</v>
      </c>
      <c r="C1189" s="41">
        <v>135.935</v>
      </c>
      <c r="Q1189" s="41">
        <v>900.11599999999999</v>
      </c>
      <c r="R1189" s="41">
        <v>114.53</v>
      </c>
      <c r="S1189" s="32">
        <v>14.727</v>
      </c>
      <c r="T1189" s="32">
        <v>62.167068</v>
      </c>
      <c r="U1189" s="32">
        <v>25.295000000000002</v>
      </c>
      <c r="V1189" s="43">
        <v>7.6E-3</v>
      </c>
      <c r="W1189" s="44">
        <v>3.9399999999999998E-4</v>
      </c>
      <c r="X1189" s="43">
        <v>7.7999999999999999E-5</v>
      </c>
      <c r="Y1189" s="32">
        <v>60.93</v>
      </c>
      <c r="Z1189" s="41">
        <v>6.0736000000005674E-2</v>
      </c>
      <c r="AA1189" s="45">
        <v>0.24259375</v>
      </c>
      <c r="AB1189" s="45">
        <v>5.2361874999999995E-2</v>
      </c>
      <c r="AD1189" s="40">
        <v>876.11500000000001</v>
      </c>
      <c r="AE1189" s="40">
        <v>146.10499999999999</v>
      </c>
      <c r="AF1189" s="46">
        <v>16.46</v>
      </c>
      <c r="AG1189" s="40">
        <v>8.5999999999999993E-2</v>
      </c>
      <c r="AH1189" s="40">
        <v>8.3000000000000004E-2</v>
      </c>
      <c r="AI1189" s="40">
        <v>0.16900000000000001</v>
      </c>
      <c r="AK1189">
        <v>901.125</v>
      </c>
      <c r="AL1189" s="40">
        <v>226.7928</v>
      </c>
      <c r="AM1189" s="47">
        <v>2.1443E-2</v>
      </c>
      <c r="AN1189" s="47">
        <v>9.3241999999999995E-3</v>
      </c>
      <c r="AO1189" s="7">
        <v>3.2530000000000001</v>
      </c>
      <c r="AP1189" s="7">
        <v>13.494251999999999</v>
      </c>
      <c r="AQ1189" s="7">
        <v>7.8013000000000003</v>
      </c>
      <c r="AR1189" s="47">
        <v>1.6266E-3</v>
      </c>
      <c r="AS1189" s="48">
        <v>2.6217E-5</v>
      </c>
      <c r="AT1189" s="48">
        <v>2.1500000000000001E-5</v>
      </c>
      <c r="AU1189" s="7">
        <v>13.221</v>
      </c>
      <c r="AV1189" s="40">
        <v>1.9589119999999998</v>
      </c>
      <c r="AW1189" s="47">
        <v>8.8800000000000001E-4</v>
      </c>
      <c r="AX1189" s="47">
        <v>1.6012766562500003E-2</v>
      </c>
      <c r="AZ1189" s="40">
        <v>902.72041000000002</v>
      </c>
      <c r="BA1189" s="40">
        <v>902.04200000000003</v>
      </c>
      <c r="BB1189" s="40">
        <v>256.29746</v>
      </c>
      <c r="BC1189" s="7">
        <v>17.689</v>
      </c>
      <c r="BD1189" s="7">
        <v>9.9888760000000012</v>
      </c>
      <c r="BE1189" s="7">
        <v>35.488999999999997</v>
      </c>
      <c r="BF1189" s="47">
        <v>2.0899999999999998E-3</v>
      </c>
      <c r="BG1189" s="48">
        <v>5.5999999999999999E-5</v>
      </c>
      <c r="BH1189" s="48">
        <v>9.9999990000000002E-7</v>
      </c>
      <c r="BI1189" s="7">
        <v>8.5030000000000001</v>
      </c>
      <c r="BJ1189" s="40">
        <v>3.7195559999999972</v>
      </c>
      <c r="BK1189" s="48">
        <v>1.4363281250000005E-2</v>
      </c>
      <c r="BL1189" s="48">
        <v>8.8800000000000001E-4</v>
      </c>
    </row>
    <row r="1190" spans="1:64" x14ac:dyDescent="0.3">
      <c r="A1190" s="41">
        <v>887.85699999999997</v>
      </c>
      <c r="B1190" s="41">
        <v>887.98419000000001</v>
      </c>
      <c r="C1190" s="41">
        <v>135.94501</v>
      </c>
      <c r="F1190" s="32">
        <v>4.1871099999999997</v>
      </c>
      <c r="G1190" s="32">
        <v>7.3900170000000003</v>
      </c>
      <c r="H1190" s="32">
        <v>8.6114390000000007</v>
      </c>
      <c r="I1190" s="42">
        <v>4.5399999999999998E-4</v>
      </c>
      <c r="J1190" s="42">
        <v>2.0999999999999999E-5</v>
      </c>
      <c r="K1190" s="42">
        <v>1.8E-5</v>
      </c>
      <c r="L1190" s="32">
        <v>7.0699569999999996</v>
      </c>
      <c r="M1190" s="32">
        <v>1.0913894400000013</v>
      </c>
      <c r="N1190" s="32">
        <v>1.195546875E-2</v>
      </c>
      <c r="O1190" s="32">
        <v>1.6468459375000001E-2</v>
      </c>
      <c r="Q1190" s="41">
        <v>900.03</v>
      </c>
      <c r="R1190" s="41">
        <v>114.538</v>
      </c>
      <c r="S1190" s="32">
        <v>18.673999999999999</v>
      </c>
      <c r="T1190" s="32">
        <v>61.958615999999999</v>
      </c>
      <c r="U1190" s="32">
        <v>31.376999999999999</v>
      </c>
      <c r="V1190" s="43">
        <v>7.0699999999999999E-3</v>
      </c>
      <c r="W1190" s="44">
        <v>3.5599999999999998E-4</v>
      </c>
      <c r="X1190" s="43">
        <v>7.4999999999999993E-5</v>
      </c>
      <c r="Y1190" s="32">
        <v>60.39</v>
      </c>
      <c r="Z1190" s="41">
        <v>6.0736000000005674E-2</v>
      </c>
      <c r="AA1190" s="45">
        <v>0.21515234374999997</v>
      </c>
      <c r="AB1190" s="45">
        <v>5.1149796874999993E-2</v>
      </c>
      <c r="AD1190" s="40">
        <v>876.00800000000004</v>
      </c>
      <c r="AE1190" s="40">
        <v>146.11500000000001</v>
      </c>
      <c r="AF1190" s="46">
        <v>14.6</v>
      </c>
      <c r="AG1190" s="40">
        <v>4.2999999999999997E-2</v>
      </c>
      <c r="AH1190" s="40">
        <v>0.04</v>
      </c>
      <c r="AI1190" s="40">
        <v>8.3000000000000004E-2</v>
      </c>
      <c r="AK1190">
        <v>901.04200000000003</v>
      </c>
      <c r="AL1190" s="40">
        <v>226.80664999999999</v>
      </c>
      <c r="AM1190" s="47">
        <v>1.89E-2</v>
      </c>
      <c r="AN1190" s="47">
        <v>7.0899999999999999E-3</v>
      </c>
      <c r="AO1190" s="7">
        <v>3.9169999999999998</v>
      </c>
      <c r="AP1190" s="7">
        <v>13.721027999999999</v>
      </c>
      <c r="AQ1190" s="7">
        <v>8.4074000000000009</v>
      </c>
      <c r="AR1190" s="47">
        <v>1.4132000000000001E-3</v>
      </c>
      <c r="AS1190" s="48">
        <v>3.4539000000000003E-5</v>
      </c>
      <c r="AT1190" s="48">
        <v>4.0448000000000003E-5</v>
      </c>
      <c r="AU1190" s="7">
        <v>13.391999999999999</v>
      </c>
      <c r="AV1190" s="40">
        <v>1.3724680000000014</v>
      </c>
      <c r="AW1190" s="47">
        <v>6.3854062500000039E-3</v>
      </c>
      <c r="AX1190" s="47">
        <v>3.5680658125E-2</v>
      </c>
      <c r="AZ1190" s="40">
        <v>902.64613999999995</v>
      </c>
      <c r="BA1190" s="40">
        <v>901.95799999999997</v>
      </c>
      <c r="BB1190" s="40">
        <v>256.31675999999999</v>
      </c>
      <c r="BC1190" s="7">
        <v>15.625999999999999</v>
      </c>
      <c r="BD1190" s="7">
        <v>10.055584</v>
      </c>
      <c r="BE1190" s="7">
        <v>31.518999999999998</v>
      </c>
      <c r="BF1190" s="47">
        <v>1.65E-3</v>
      </c>
      <c r="BG1190" s="48">
        <v>3.8999999999999999E-5</v>
      </c>
      <c r="BH1190" s="48">
        <v>9.9999990000000002E-7</v>
      </c>
      <c r="BI1190" s="7">
        <v>8.7430000000000003</v>
      </c>
      <c r="BJ1190" s="40">
        <v>3.4547039999999996</v>
      </c>
      <c r="BK1190" s="48">
        <v>6.1289062500000033E-3</v>
      </c>
      <c r="BL1190" s="48">
        <v>8.8800000000000001E-4</v>
      </c>
    </row>
    <row r="1191" spans="1:64" x14ac:dyDescent="0.3">
      <c r="A1191" s="41">
        <v>887.74900000000002</v>
      </c>
      <c r="B1191" s="41">
        <v>887.86725000000001</v>
      </c>
      <c r="C1191" s="41">
        <v>135.95500000000001</v>
      </c>
      <c r="F1191" s="32">
        <v>3.8520599999999998</v>
      </c>
      <c r="G1191" s="32">
        <v>7.9594699999999996</v>
      </c>
      <c r="H1191" s="32">
        <v>11.18695</v>
      </c>
      <c r="I1191" s="42">
        <v>6.1300000000000005E-4</v>
      </c>
      <c r="J1191" s="42">
        <v>4.6999999999999997E-5</v>
      </c>
      <c r="K1191" s="42">
        <v>1.5999999999999999E-5</v>
      </c>
      <c r="L1191" s="32">
        <v>7.6423949999999996</v>
      </c>
      <c r="M1191" s="32">
        <v>4.2686502399999995</v>
      </c>
      <c r="N1191" s="32">
        <v>3.4787890624999998E-2</v>
      </c>
      <c r="O1191" s="32">
        <v>1.39320828125E-2</v>
      </c>
      <c r="Q1191" s="41">
        <v>899.95399999999995</v>
      </c>
      <c r="R1191" s="41">
        <v>114.545</v>
      </c>
      <c r="S1191" s="32">
        <v>20.27</v>
      </c>
      <c r="T1191" s="32">
        <v>58.822679999999998</v>
      </c>
      <c r="U1191" s="32">
        <v>34.273000000000003</v>
      </c>
      <c r="V1191" s="43">
        <v>6.9899999999999997E-3</v>
      </c>
      <c r="W1191" s="44">
        <v>3.2400000000000001E-4</v>
      </c>
      <c r="X1191" s="43">
        <v>6.3E-5</v>
      </c>
      <c r="Y1191" s="32">
        <v>57.12</v>
      </c>
      <c r="Z1191" s="41">
        <v>6.0736000000005674E-2</v>
      </c>
      <c r="AA1191" s="45">
        <v>0.18474609375000001</v>
      </c>
      <c r="AB1191" s="45">
        <v>3.9419671874999999E-2</v>
      </c>
      <c r="AD1191" s="40">
        <v>875.90099999999995</v>
      </c>
      <c r="AE1191" s="40">
        <v>146.125</v>
      </c>
      <c r="AF1191" s="46">
        <v>13.2</v>
      </c>
      <c r="AG1191" s="40">
        <v>1.7999999999999999E-2</v>
      </c>
      <c r="AH1191" s="40">
        <v>1.6E-2</v>
      </c>
      <c r="AI1191" s="40">
        <v>3.4000000000000002E-2</v>
      </c>
      <c r="AK1191">
        <v>900.95799999999997</v>
      </c>
      <c r="AL1191" s="40">
        <v>226.82060000000001</v>
      </c>
      <c r="AM1191" s="47">
        <v>1.5479E-2</v>
      </c>
      <c r="AN1191" s="47">
        <v>3.2453E-3</v>
      </c>
      <c r="AO1191" s="7">
        <v>4.2770000000000001</v>
      </c>
      <c r="AP1191" s="7">
        <v>15.320268</v>
      </c>
      <c r="AQ1191" s="7">
        <v>10.085000000000001</v>
      </c>
      <c r="AR1191" s="47">
        <v>1.1199999999999999E-3</v>
      </c>
      <c r="AS1191" s="48">
        <v>4.4928000000000001E-5</v>
      </c>
      <c r="AT1191" s="48">
        <v>5.7215E-5</v>
      </c>
      <c r="AU1191" s="7">
        <v>14.961</v>
      </c>
      <c r="AV1191" s="40">
        <v>2.4035080000000004</v>
      </c>
      <c r="AW1191" s="47">
        <v>2.26155E-2</v>
      </c>
      <c r="AX1191" s="47">
        <v>5.3436749999999998E-2</v>
      </c>
      <c r="AZ1191" s="40">
        <v>902.57268999999997</v>
      </c>
      <c r="BA1191" s="40">
        <v>901.875</v>
      </c>
      <c r="BB1191" s="40">
        <v>256.33587</v>
      </c>
      <c r="BC1191" s="7">
        <v>11.449</v>
      </c>
      <c r="BD1191" s="7">
        <v>10.204716000000001</v>
      </c>
      <c r="BE1191" s="7">
        <v>32.094999999999999</v>
      </c>
      <c r="BF1191" s="47">
        <v>1.6100000000000001E-3</v>
      </c>
      <c r="BG1191" s="48">
        <v>3.3000000000000003E-5</v>
      </c>
      <c r="BH1191" s="48">
        <v>9.9999990000000002E-7</v>
      </c>
      <c r="BI1191" s="7">
        <v>9.2430000000000003</v>
      </c>
      <c r="BJ1191" s="40">
        <v>11.532595999999998</v>
      </c>
      <c r="BK1191" s="48">
        <v>9.2578124999999757E-4</v>
      </c>
      <c r="BL1191" s="48">
        <v>8.8800000000000001E-4</v>
      </c>
    </row>
    <row r="1192" spans="1:64" x14ac:dyDescent="0.3">
      <c r="A1192" s="41">
        <v>887.64</v>
      </c>
      <c r="B1192" s="41">
        <v>887.75031000000001</v>
      </c>
      <c r="C1192" s="41">
        <v>135.965</v>
      </c>
      <c r="F1192" s="32">
        <v>2.9532669999999999</v>
      </c>
      <c r="G1192" s="32">
        <v>8.9457430000000002</v>
      </c>
      <c r="H1192" s="32">
        <v>7.4892300000000001</v>
      </c>
      <c r="I1192" s="42">
        <v>6.8099999999999996E-4</v>
      </c>
      <c r="J1192" s="42">
        <v>4.3999999999999999E-5</v>
      </c>
      <c r="K1192" s="42">
        <v>1.5E-5</v>
      </c>
      <c r="L1192" s="32">
        <v>8.7031539999999996</v>
      </c>
      <c r="M1192" s="32">
        <v>2.1851624680000006</v>
      </c>
      <c r="N1192" s="32">
        <v>3.0433203124999999E-2</v>
      </c>
      <c r="O1192" s="32">
        <v>1.2702689062500001E-2</v>
      </c>
      <c r="Q1192" s="41">
        <v>899.86699999999996</v>
      </c>
      <c r="R1192" s="41">
        <v>114.553</v>
      </c>
      <c r="S1192" s="32">
        <v>20.527000000000001</v>
      </c>
      <c r="T1192" s="32">
        <v>55.294268000000002</v>
      </c>
      <c r="U1192" s="32">
        <v>35.46</v>
      </c>
      <c r="V1192" s="43">
        <v>6.7299999999999999E-3</v>
      </c>
      <c r="W1192" s="44">
        <v>2.61E-4</v>
      </c>
      <c r="X1192" s="43">
        <v>6.0000000000000002E-5</v>
      </c>
      <c r="Y1192" s="32">
        <v>53.57</v>
      </c>
      <c r="Z1192" s="41">
        <v>6.0736000000005674E-2</v>
      </c>
      <c r="AA1192" s="45">
        <v>0.12692578125000001</v>
      </c>
      <c r="AB1192" s="45">
        <v>3.7296765624999999E-2</v>
      </c>
      <c r="AD1192" s="40">
        <v>875.79399999999998</v>
      </c>
      <c r="AE1192" s="40">
        <v>146.13499999999999</v>
      </c>
      <c r="AF1192" s="46">
        <v>10.608000000000001</v>
      </c>
      <c r="AG1192" s="40">
        <v>0.02</v>
      </c>
      <c r="AH1192" s="40">
        <v>1.2999999999999999E-2</v>
      </c>
      <c r="AI1192" s="40">
        <v>3.3000000000000002E-2</v>
      </c>
      <c r="AK1192">
        <v>900.875</v>
      </c>
      <c r="AL1192" s="40">
        <v>226.83170000000001</v>
      </c>
      <c r="AM1192" s="47">
        <v>2.1871999999999999E-2</v>
      </c>
      <c r="AN1192" s="47">
        <v>8.9342999999999992E-3</v>
      </c>
      <c r="AO1192" s="7">
        <v>4.492</v>
      </c>
      <c r="AP1192" s="7">
        <v>14.919328</v>
      </c>
      <c r="AQ1192" s="7">
        <v>10.766</v>
      </c>
      <c r="AR1192" s="47">
        <v>1.3473000000000001E-3</v>
      </c>
      <c r="AS1192" s="48">
        <v>4.6301000000000003E-5</v>
      </c>
      <c r="AT1192" s="48">
        <v>3.7032000000000001E-5</v>
      </c>
      <c r="AU1192" s="7">
        <v>14.542</v>
      </c>
      <c r="AV1192" s="40">
        <v>2.6983680000000003</v>
      </c>
      <c r="AW1192" s="47">
        <v>1.9460257812499999E-2</v>
      </c>
      <c r="AX1192" s="47">
        <v>3.2486967656250004E-2</v>
      </c>
      <c r="AZ1192" s="40">
        <v>902.49923999999999</v>
      </c>
      <c r="BA1192" s="40">
        <v>901.79200000000003</v>
      </c>
      <c r="BB1192" s="40">
        <v>256.35494</v>
      </c>
      <c r="BC1192" s="7">
        <v>6.9770000000000003</v>
      </c>
      <c r="BD1192" s="7">
        <v>11.798068000000001</v>
      </c>
      <c r="BE1192" s="7">
        <v>20.792000000000002</v>
      </c>
      <c r="BF1192" s="47">
        <v>1.4E-3</v>
      </c>
      <c r="BG1192" s="48">
        <v>3.6000000000000001E-5</v>
      </c>
      <c r="BH1192" s="48">
        <v>9.9999990000000002E-7</v>
      </c>
      <c r="BI1192" s="7">
        <v>11.212</v>
      </c>
      <c r="BJ1192" s="40">
        <v>8.2613080000000014</v>
      </c>
      <c r="BK1192" s="48">
        <v>8.1093750000000055E-3</v>
      </c>
      <c r="BL1192" s="48">
        <v>8.8800000000000001E-4</v>
      </c>
    </row>
    <row r="1193" spans="1:64" x14ac:dyDescent="0.3">
      <c r="A1193" s="41">
        <v>887.52</v>
      </c>
      <c r="B1193" s="41">
        <v>887.63311999999996</v>
      </c>
      <c r="C1193" s="41">
        <v>135.97501</v>
      </c>
      <c r="F1193" s="32">
        <v>2.4578500000000001</v>
      </c>
      <c r="G1193" s="32">
        <v>9.1970650000000003</v>
      </c>
      <c r="H1193" s="32">
        <v>6.947343</v>
      </c>
      <c r="I1193" s="42">
        <v>7.2300000000000001E-4</v>
      </c>
      <c r="J1193" s="42">
        <v>3.8999999999999999E-5</v>
      </c>
      <c r="K1193" s="42">
        <v>1.5999999999999999E-5</v>
      </c>
      <c r="L1193" s="32">
        <v>8.9964499999999994</v>
      </c>
      <c r="M1193" s="32">
        <v>2.5330443999999996</v>
      </c>
      <c r="N1193" s="32">
        <v>2.4596484375000002E-2</v>
      </c>
      <c r="O1193" s="32">
        <v>1.3561004687499999E-2</v>
      </c>
      <c r="Q1193" s="41">
        <v>899.78099999999995</v>
      </c>
      <c r="R1193" s="41">
        <v>114.56100000000001</v>
      </c>
      <c r="S1193" s="32">
        <v>19.718</v>
      </c>
      <c r="T1193" s="32">
        <v>50.076312000000001</v>
      </c>
      <c r="U1193" s="32">
        <v>34.972000000000001</v>
      </c>
      <c r="V1193" s="43">
        <v>6.4400000000000004E-3</v>
      </c>
      <c r="W1193" s="44">
        <v>1.95E-4</v>
      </c>
      <c r="X1193" s="43">
        <v>5.8E-5</v>
      </c>
      <c r="Y1193" s="32">
        <v>48.42</v>
      </c>
      <c r="Z1193" s="41">
        <v>6.0736000000005674E-2</v>
      </c>
      <c r="AA1193" s="45">
        <v>6.6703124999999974E-2</v>
      </c>
      <c r="AB1193" s="45">
        <v>3.6275062499999997E-2</v>
      </c>
      <c r="AD1193" s="40">
        <v>875.68700000000001</v>
      </c>
      <c r="AE1193" s="40">
        <v>146.14500000000001</v>
      </c>
      <c r="AF1193" s="46">
        <v>8.5559999999999903</v>
      </c>
      <c r="AG1193" s="40">
        <v>2.3E-2</v>
      </c>
      <c r="AH1193" s="40">
        <v>1.2E-2</v>
      </c>
      <c r="AI1193" s="40">
        <v>3.5000000000000003E-2</v>
      </c>
      <c r="AK1193">
        <v>900.79200000000003</v>
      </c>
      <c r="AL1193" s="40">
        <v>226.84370000000001</v>
      </c>
      <c r="AM1193" s="47">
        <v>2.8066000000000001E-2</v>
      </c>
      <c r="AN1193" s="47">
        <v>1.7642999999999999E-2</v>
      </c>
      <c r="AO1193" s="7">
        <v>4.0279999999999996</v>
      </c>
      <c r="AP1193" s="7">
        <v>17.655352000000001</v>
      </c>
      <c r="AQ1193" s="7">
        <v>8.5176999999999996</v>
      </c>
      <c r="AR1193" s="47">
        <v>1.8036E-3</v>
      </c>
      <c r="AS1193" s="48">
        <v>4.2070000000000002E-5</v>
      </c>
      <c r="AT1193" s="48">
        <v>3.2359E-5</v>
      </c>
      <c r="AU1193" s="7">
        <v>17.317</v>
      </c>
      <c r="AV1193" s="40">
        <v>1.2834120000000002</v>
      </c>
      <c r="AW1193" s="47">
        <v>6.1389062500000055E-3</v>
      </c>
      <c r="AX1193" s="47">
        <v>2.6274668125000001E-2</v>
      </c>
      <c r="AZ1193" s="40">
        <v>902.42115999999999</v>
      </c>
      <c r="BA1193" s="40">
        <v>901.70799999999997</v>
      </c>
      <c r="BB1193" s="40">
        <v>256.37522000000001</v>
      </c>
      <c r="BC1193" s="7">
        <v>3.9470000000000001</v>
      </c>
      <c r="BD1193" s="7">
        <v>13.555548</v>
      </c>
      <c r="BE1193" s="7">
        <v>9.5760000000000005</v>
      </c>
      <c r="BF1193" s="47">
        <v>1.3600000000000001E-3</v>
      </c>
      <c r="BG1193" s="48">
        <v>5.1999999999999997E-5</v>
      </c>
      <c r="BH1193" s="48">
        <v>9.9999990000000002E-7</v>
      </c>
      <c r="BI1193" s="7">
        <v>13.224</v>
      </c>
      <c r="BJ1193" s="40">
        <v>2.4871880000000006</v>
      </c>
      <c r="BK1193" s="48">
        <v>2.4906249999999991E-2</v>
      </c>
      <c r="BL1193" s="48">
        <v>8.8800000000000001E-4</v>
      </c>
    </row>
    <row r="1194" spans="1:64" x14ac:dyDescent="0.3">
      <c r="A1194" s="41">
        <v>887.41099999999994</v>
      </c>
      <c r="B1194" s="41">
        <v>887.51616999999999</v>
      </c>
      <c r="C1194" s="41">
        <v>135.98500000000001</v>
      </c>
      <c r="F1194" s="32">
        <v>2.154347</v>
      </c>
      <c r="G1194" s="32">
        <v>13.010367</v>
      </c>
      <c r="H1194" s="32">
        <v>7.0334029999999998</v>
      </c>
      <c r="I1194" s="42">
        <v>7.67E-4</v>
      </c>
      <c r="J1194" s="42">
        <v>4.1E-5</v>
      </c>
      <c r="K1194" s="42">
        <v>1.5E-5</v>
      </c>
      <c r="L1194" s="32">
        <v>12.838733</v>
      </c>
      <c r="M1194" s="32">
        <v>3.1641957879999998</v>
      </c>
      <c r="N1194" s="32">
        <v>2.5719921875000003E-2</v>
      </c>
      <c r="O1194" s="32">
        <v>1.2412573437499999E-2</v>
      </c>
      <c r="Q1194" s="41">
        <v>899.70500000000004</v>
      </c>
      <c r="R1194" s="41">
        <v>114.568</v>
      </c>
      <c r="S1194" s="32">
        <v>18.472999999999999</v>
      </c>
      <c r="T1194" s="32">
        <v>44.361732000000003</v>
      </c>
      <c r="U1194" s="32">
        <v>33.328000000000003</v>
      </c>
      <c r="V1194" s="43">
        <v>6.3099999999999996E-3</v>
      </c>
      <c r="W1194" s="44">
        <v>1.5699999999999999E-4</v>
      </c>
      <c r="X1194" s="43">
        <v>5.3999999999999998E-5</v>
      </c>
      <c r="Y1194" s="32">
        <v>42.81</v>
      </c>
      <c r="Z1194" s="41">
        <v>0.15049200000000695</v>
      </c>
      <c r="AA1194" s="45">
        <v>3.1292968750000018E-2</v>
      </c>
      <c r="AB1194" s="45">
        <v>3.2713609375000001E-2</v>
      </c>
      <c r="AD1194" s="40">
        <v>875.58</v>
      </c>
      <c r="AE1194" s="40">
        <v>146.155</v>
      </c>
      <c r="AF1194" s="46">
        <v>6.92</v>
      </c>
      <c r="AG1194" s="40">
        <v>1.9E-2</v>
      </c>
      <c r="AH1194" s="40">
        <v>8.9999999999999993E-3</v>
      </c>
      <c r="AI1194" s="40">
        <v>2.8000000000000001E-2</v>
      </c>
      <c r="AK1194">
        <v>900.70799999999997</v>
      </c>
      <c r="AL1194" s="40">
        <v>226.85560000000001</v>
      </c>
      <c r="AM1194" s="47">
        <v>2.9706E-2</v>
      </c>
      <c r="AN1194" s="47">
        <v>4.8112000000000002E-2</v>
      </c>
      <c r="AO1194" s="7">
        <v>3.3170000000000002</v>
      </c>
      <c r="AP1194" s="7">
        <v>15.958627999999999</v>
      </c>
      <c r="AQ1194" s="7">
        <v>9.2185000000000006</v>
      </c>
      <c r="AR1194" s="47">
        <v>1.9583000000000001E-3</v>
      </c>
      <c r="AS1194" s="48">
        <v>4.0098999999999997E-5</v>
      </c>
      <c r="AT1194" s="48">
        <v>3.1068000000000001E-5</v>
      </c>
      <c r="AU1194" s="7">
        <v>15.68</v>
      </c>
      <c r="AV1194" s="40">
        <v>3.2611680000000005</v>
      </c>
      <c r="AW1194" s="47">
        <v>1.0859921874999934E-3</v>
      </c>
      <c r="AX1194" s="47">
        <v>2.4461797343750001E-2</v>
      </c>
      <c r="AZ1194" s="40">
        <v>902.33963000000006</v>
      </c>
      <c r="BA1194" s="40">
        <v>901.625</v>
      </c>
      <c r="BB1194" s="40">
        <v>256.39663000000002</v>
      </c>
      <c r="BC1194" s="7">
        <v>3.2589999999999999</v>
      </c>
      <c r="BD1194" s="7">
        <v>14.909756</v>
      </c>
      <c r="BE1194" s="7">
        <v>9.01</v>
      </c>
      <c r="BF1194" s="47">
        <v>1.3699999999999999E-3</v>
      </c>
      <c r="BG1194" s="48">
        <v>6.2000000000000003E-5</v>
      </c>
      <c r="BH1194" s="48">
        <v>3.9999999999999998E-6</v>
      </c>
      <c r="BI1194" s="7">
        <v>14.635999999999999</v>
      </c>
      <c r="BJ1194" s="40">
        <v>3.1568360000000002</v>
      </c>
      <c r="BK1194" s="48">
        <v>3.4707031249999999E-2</v>
      </c>
      <c r="BL1194" s="48">
        <v>8.8800000000000001E-4</v>
      </c>
    </row>
    <row r="1195" spans="1:64" x14ac:dyDescent="0.3">
      <c r="A1195" s="41">
        <v>887.303</v>
      </c>
      <c r="B1195" s="41">
        <v>887.39922999999999</v>
      </c>
      <c r="C1195" s="41">
        <v>135.995</v>
      </c>
      <c r="F1195" s="32">
        <v>2.4481099999999998</v>
      </c>
      <c r="G1195" s="32">
        <v>15.00545</v>
      </c>
      <c r="H1195" s="32">
        <v>10.33258</v>
      </c>
      <c r="I1195" s="42">
        <v>9.2900000000000003E-4</v>
      </c>
      <c r="J1195" s="42">
        <v>4.3999999999999999E-5</v>
      </c>
      <c r="K1195" s="42">
        <v>1.9000000000000001E-5</v>
      </c>
      <c r="L1195" s="32">
        <v>14.81625</v>
      </c>
      <c r="M1195" s="32">
        <v>5.9357744400000003</v>
      </c>
      <c r="N1195" s="32">
        <v>2.5492578124999998E-2</v>
      </c>
      <c r="O1195" s="32">
        <v>1.5866076562499998E-2</v>
      </c>
      <c r="Q1195" s="41">
        <v>899.61900000000003</v>
      </c>
      <c r="R1195" s="41">
        <v>114.57599999999999</v>
      </c>
      <c r="S1195" s="32">
        <v>16.751999999999999</v>
      </c>
      <c r="T1195" s="32">
        <v>38.237167999999997</v>
      </c>
      <c r="U1195" s="32">
        <v>30.321999999999999</v>
      </c>
      <c r="V1195" s="43">
        <v>6.1199999999999996E-3</v>
      </c>
      <c r="W1195" s="44">
        <v>1.3100000000000001E-4</v>
      </c>
      <c r="X1195" s="43">
        <v>4.8000000000000001E-5</v>
      </c>
      <c r="Y1195" s="32">
        <v>36.83</v>
      </c>
      <c r="Z1195" s="41">
        <v>0.23540799999999962</v>
      </c>
      <c r="AA1195" s="45">
        <v>9.0781250000000254E-3</v>
      </c>
      <c r="AB1195" s="45">
        <v>2.7354562500000006E-2</v>
      </c>
      <c r="AD1195" s="40">
        <v>875.47299999999996</v>
      </c>
      <c r="AE1195" s="40">
        <v>146.16499999999999</v>
      </c>
      <c r="AF1195" s="46">
        <v>6.5110000000000001</v>
      </c>
      <c r="AG1195" s="40">
        <v>1.4999999999999999E-2</v>
      </c>
      <c r="AH1195" s="40">
        <v>7.0000000000000001E-3</v>
      </c>
      <c r="AI1195" s="40">
        <v>2.1999999999999999E-2</v>
      </c>
      <c r="AK1195">
        <v>900.625</v>
      </c>
      <c r="AL1195" s="40">
        <v>226.86760000000001</v>
      </c>
      <c r="AM1195" s="47">
        <v>1.3457999999999999E-2</v>
      </c>
      <c r="AN1195" s="47">
        <v>5.1194000000000003E-2</v>
      </c>
      <c r="AO1195" s="7">
        <v>4.1180000000000003</v>
      </c>
      <c r="AP1195" s="7">
        <v>16.638911999999998</v>
      </c>
      <c r="AQ1195" s="7">
        <v>12.72</v>
      </c>
      <c r="AR1195" s="47">
        <v>2.9908999999999999E-3</v>
      </c>
      <c r="AS1195" s="48">
        <v>4.5383000000000002E-5</v>
      </c>
      <c r="AT1195" s="48">
        <v>2.9685000000000001E-5</v>
      </c>
      <c r="AU1195" s="7">
        <v>16.292999999999999</v>
      </c>
      <c r="AV1195" s="40">
        <v>5.3240720000000001</v>
      </c>
      <c r="AW1195" s="47">
        <v>8.8800000000000001E-4</v>
      </c>
      <c r="AX1195" s="47">
        <v>1.9595385781250002E-2</v>
      </c>
      <c r="AZ1195" s="40">
        <v>902.26618000000008</v>
      </c>
      <c r="BA1195" s="40">
        <v>901.54200000000003</v>
      </c>
      <c r="BB1195" s="40">
        <v>256.41574000000003</v>
      </c>
      <c r="BC1195" s="7">
        <v>3.1139999999999999</v>
      </c>
      <c r="BD1195" s="7">
        <v>15.277576</v>
      </c>
      <c r="BE1195" s="7">
        <v>8.3550000000000004</v>
      </c>
      <c r="BF1195" s="47">
        <v>1.4499999999999999E-3</v>
      </c>
      <c r="BG1195" s="48">
        <v>6.3999999999999997E-5</v>
      </c>
      <c r="BH1195" s="48">
        <v>3.6999999999999998E-5</v>
      </c>
      <c r="BI1195" s="7">
        <v>15.016</v>
      </c>
      <c r="BJ1195" s="40">
        <v>2.7622560000000007</v>
      </c>
      <c r="BK1195" s="48">
        <v>3.5113281250000003E-2</v>
      </c>
      <c r="BL1195" s="48">
        <v>3.2108515625E-2</v>
      </c>
    </row>
    <row r="1196" spans="1:64" x14ac:dyDescent="0.3">
      <c r="A1196" s="41">
        <v>887.19399999999996</v>
      </c>
      <c r="B1196" s="41">
        <v>887.28204000000005</v>
      </c>
      <c r="C1196" s="41">
        <v>136.005</v>
      </c>
      <c r="F1196" s="32">
        <v>4.3509330000000004</v>
      </c>
      <c r="G1196" s="32">
        <v>15.9626</v>
      </c>
      <c r="H1196" s="32">
        <v>16.189267000000001</v>
      </c>
      <c r="I1196" s="42">
        <v>1.39E-3</v>
      </c>
      <c r="J1196" s="42">
        <v>5.3000000000000001E-5</v>
      </c>
      <c r="K1196" s="42">
        <v>2.1999999999999999E-5</v>
      </c>
      <c r="L1196" s="32">
        <v>15.632533</v>
      </c>
      <c r="M1196" s="32">
        <v>8.3749913320000005</v>
      </c>
      <c r="N1196" s="32">
        <v>2.530859375E-2</v>
      </c>
      <c r="O1196" s="32">
        <v>1.7310921874999999E-2</v>
      </c>
      <c r="Q1196" s="41">
        <v>899.53200000000004</v>
      </c>
      <c r="R1196" s="41">
        <v>114.584</v>
      </c>
      <c r="S1196" s="32">
        <v>15.256</v>
      </c>
      <c r="T1196" s="32">
        <v>33.301504000000001</v>
      </c>
      <c r="U1196" s="32">
        <v>28.151</v>
      </c>
      <c r="V1196" s="43">
        <v>5.8199999999999997E-3</v>
      </c>
      <c r="W1196" s="44">
        <v>1.1E-4</v>
      </c>
      <c r="X1196" s="43">
        <v>3.8000000000000002E-5</v>
      </c>
      <c r="Y1196" s="32">
        <v>32.020000000000003</v>
      </c>
      <c r="Z1196" s="41">
        <v>0.75122399999999701</v>
      </c>
      <c r="AA1196" s="45">
        <v>3.3203125000000003E-3</v>
      </c>
      <c r="AB1196" s="45">
        <v>1.8366593750000004E-2</v>
      </c>
      <c r="AD1196" s="40">
        <v>875.36599999999999</v>
      </c>
      <c r="AE1196" s="40">
        <v>146.17500000000001</v>
      </c>
      <c r="AF1196" s="46">
        <v>6.2510000000000003</v>
      </c>
      <c r="AG1196" s="40">
        <v>0.01</v>
      </c>
      <c r="AH1196" s="40">
        <v>8.9999999999999993E-3</v>
      </c>
      <c r="AI1196" s="40">
        <v>1.9E-2</v>
      </c>
      <c r="AK1196">
        <v>900.54200000000003</v>
      </c>
      <c r="AL1196" s="40">
        <v>226.87912</v>
      </c>
      <c r="AM1196" s="47">
        <v>2.6419999999999999E-2</v>
      </c>
      <c r="AN1196" s="47">
        <v>2.2582999999999999E-2</v>
      </c>
      <c r="AO1196" s="7">
        <v>6.0270000000000001</v>
      </c>
      <c r="AP1196" s="7">
        <v>19.175267999999999</v>
      </c>
      <c r="AQ1196" s="7">
        <v>20.846</v>
      </c>
      <c r="AR1196" s="47">
        <v>3.5274E-3</v>
      </c>
      <c r="AS1196" s="48">
        <v>7.5667000000000006E-5</v>
      </c>
      <c r="AT1196" s="48">
        <v>5.7546000000000001E-5</v>
      </c>
      <c r="AU1196" s="7">
        <v>18.669</v>
      </c>
      <c r="AV1196" s="40">
        <v>10.021507999999999</v>
      </c>
      <c r="AW1196" s="47">
        <v>5.394578125000017E-3</v>
      </c>
      <c r="AX1196" s="47">
        <v>4.5646536562499999E-2</v>
      </c>
      <c r="AZ1196" s="40">
        <v>902.19182000000001</v>
      </c>
      <c r="BA1196" s="40">
        <v>901.45799999999997</v>
      </c>
      <c r="BB1196" s="40">
        <v>256.43504999999999</v>
      </c>
      <c r="BC1196" s="7">
        <v>2.5649999999999999</v>
      </c>
      <c r="BD1196" s="7">
        <v>15.33746</v>
      </c>
      <c r="BE1196" s="7">
        <v>7.6630000000000003</v>
      </c>
      <c r="BF1196" s="47">
        <v>1.5E-3</v>
      </c>
      <c r="BG1196" s="48">
        <v>7.2000000000000002E-5</v>
      </c>
      <c r="BH1196" s="48">
        <v>3.3000000000000003E-5</v>
      </c>
      <c r="BI1196" s="7">
        <v>15.122</v>
      </c>
      <c r="BJ1196" s="40">
        <v>3.05626</v>
      </c>
      <c r="BK1196" s="48">
        <v>4.21171875E-2</v>
      </c>
      <c r="BL1196" s="48">
        <v>2.7939843750000002E-2</v>
      </c>
    </row>
    <row r="1197" spans="1:64" x14ac:dyDescent="0.3">
      <c r="A1197" s="41">
        <v>887.08600000000001</v>
      </c>
      <c r="B1197" s="41">
        <v>887.16510000000005</v>
      </c>
      <c r="C1197" s="41">
        <v>136.01499999999999</v>
      </c>
      <c r="F1197" s="32">
        <v>8.1222949999999994</v>
      </c>
      <c r="G1197" s="32">
        <v>21.057600000000001</v>
      </c>
      <c r="H1197" s="32">
        <v>23.386299999999999</v>
      </c>
      <c r="I1197" s="42">
        <v>2.163E-3</v>
      </c>
      <c r="J1197" s="42">
        <v>6.3E-5</v>
      </c>
      <c r="K1197" s="42">
        <v>2.6999999999999999E-5</v>
      </c>
      <c r="L1197" s="32">
        <v>20.432451</v>
      </c>
      <c r="M1197" s="32">
        <v>8.7986581799999986</v>
      </c>
      <c r="N1197" s="32">
        <v>1.9908984374999997E-2</v>
      </c>
      <c r="O1197" s="32">
        <v>1.9703254687500001E-2</v>
      </c>
      <c r="Q1197" s="41">
        <v>899.44500000000005</v>
      </c>
      <c r="R1197" s="41">
        <v>114.592</v>
      </c>
      <c r="S1197" s="32">
        <v>13.932</v>
      </c>
      <c r="T1197" s="32">
        <v>28.870287999999999</v>
      </c>
      <c r="U1197" s="32">
        <v>26.423999999999999</v>
      </c>
      <c r="V1197" s="43">
        <v>4.9500000000000004E-3</v>
      </c>
      <c r="W1197" s="44">
        <v>9.5000000000000005E-5</v>
      </c>
      <c r="X1197" s="43">
        <v>3.0000000000000001E-5</v>
      </c>
      <c r="Y1197" s="32">
        <v>27.7</v>
      </c>
      <c r="Z1197" s="41">
        <v>1.4021279999999976</v>
      </c>
      <c r="AA1197" s="45">
        <v>3.3203125000000003E-3</v>
      </c>
      <c r="AB1197" s="45">
        <v>1.3301484374999999E-2</v>
      </c>
      <c r="AD1197" s="40">
        <v>875.25900000000001</v>
      </c>
      <c r="AE1197" s="40">
        <v>146.185</v>
      </c>
      <c r="AF1197" s="46">
        <v>6.3739999999999997</v>
      </c>
      <c r="AG1197" s="40">
        <v>1.2E-2</v>
      </c>
      <c r="AH1197" s="40">
        <v>8.0000000000000002E-3</v>
      </c>
      <c r="AI1197" s="40">
        <v>0.02</v>
      </c>
      <c r="AK1197">
        <v>900.45799999999997</v>
      </c>
      <c r="AL1197" s="40">
        <v>226.89060000000001</v>
      </c>
      <c r="AM1197" s="47">
        <v>6.6459000000000004E-2</v>
      </c>
      <c r="AN1197" s="47">
        <v>8.0954999999999999E-2</v>
      </c>
      <c r="AO1197" s="7">
        <v>7.3369999999999997</v>
      </c>
      <c r="AP1197" s="7">
        <v>21.674308</v>
      </c>
      <c r="AQ1197" s="7">
        <v>23.527999999999999</v>
      </c>
      <c r="AR1197" s="47">
        <v>5.0346000000000002E-3</v>
      </c>
      <c r="AS1197" s="48">
        <v>1.0186E-4</v>
      </c>
      <c r="AT1197" s="48">
        <v>7.2220999999999999E-5</v>
      </c>
      <c r="AU1197" s="7">
        <v>21.058</v>
      </c>
      <c r="AV1197" s="40">
        <v>10.350747999999999</v>
      </c>
      <c r="AW1197" s="47">
        <v>1.5613281250000111E-3</v>
      </c>
      <c r="AX1197" s="47">
        <v>5.52370915625E-2</v>
      </c>
      <c r="AZ1197" s="40">
        <v>902.11838</v>
      </c>
      <c r="BA1197" s="40">
        <v>901.375</v>
      </c>
      <c r="BB1197" s="40">
        <v>256.45413000000002</v>
      </c>
      <c r="BC1197" s="7">
        <v>1.976</v>
      </c>
      <c r="BD1197" s="7">
        <v>15.518984</v>
      </c>
      <c r="BE1197" s="7">
        <v>6.9420000000000002</v>
      </c>
      <c r="BF1197" s="47">
        <v>1.74E-3</v>
      </c>
      <c r="BG1197" s="48">
        <v>6.3999999999999997E-5</v>
      </c>
      <c r="BH1197" s="48">
        <v>1.5E-5</v>
      </c>
      <c r="BI1197" s="7">
        <v>15.353</v>
      </c>
      <c r="BJ1197" s="40">
        <v>3.3931040000000001</v>
      </c>
      <c r="BK1197" s="48">
        <v>2.9335937499999996E-2</v>
      </c>
      <c r="BL1197" s="48">
        <v>9.1302187499999986E-3</v>
      </c>
    </row>
    <row r="1198" spans="1:64" x14ac:dyDescent="0.3">
      <c r="A1198" s="41">
        <v>886.97699999999998</v>
      </c>
      <c r="B1198" s="41">
        <v>887.04816000000005</v>
      </c>
      <c r="C1198" s="41">
        <v>136.02499</v>
      </c>
      <c r="D1198" s="42">
        <v>4.8096E-2</v>
      </c>
      <c r="E1198" s="42">
        <v>2.6804999999999999E-2</v>
      </c>
      <c r="F1198" s="32">
        <v>10.8346</v>
      </c>
      <c r="G1198" s="32">
        <v>22.173100999999999</v>
      </c>
      <c r="H1198" s="32">
        <v>24.850681000000002</v>
      </c>
      <c r="I1198" s="42">
        <v>3.0179999999999998E-3</v>
      </c>
      <c r="J1198" s="42">
        <v>1.16E-4</v>
      </c>
      <c r="K1198" s="42">
        <v>3.6999999999999998E-5</v>
      </c>
      <c r="L1198" s="32">
        <v>21.329350000000002</v>
      </c>
      <c r="M1198" s="32">
        <v>5.3917394000000023</v>
      </c>
      <c r="N1198" s="32">
        <v>5.5875781249999999E-2</v>
      </c>
      <c r="O1198" s="32">
        <v>2.6818965624999996E-2</v>
      </c>
      <c r="Q1198" s="41">
        <v>899.37</v>
      </c>
      <c r="R1198" s="41">
        <v>114.599</v>
      </c>
      <c r="S1198" s="32">
        <v>12.943</v>
      </c>
      <c r="T1198" s="32">
        <v>25.207212000000002</v>
      </c>
      <c r="U1198" s="32">
        <v>25.437999999999999</v>
      </c>
      <c r="V1198" s="43">
        <v>3.49E-3</v>
      </c>
      <c r="W1198" s="44">
        <v>8.7000000000000001E-5</v>
      </c>
      <c r="X1198" s="43">
        <v>2.3E-5</v>
      </c>
      <c r="Y1198" s="32">
        <v>24.12</v>
      </c>
      <c r="Z1198" s="41">
        <v>2.1923719999999989</v>
      </c>
      <c r="AA1198" s="45">
        <v>1.7472656250000006E-2</v>
      </c>
      <c r="AB1198" s="45">
        <v>1.1226703124999999E-2</v>
      </c>
      <c r="AD1198" s="40">
        <v>875.15200000000004</v>
      </c>
      <c r="AE1198" s="40">
        <v>146.19499999999999</v>
      </c>
      <c r="AF1198" s="46">
        <v>6.6989999999999998</v>
      </c>
      <c r="AG1198" s="40">
        <v>1.0999999999999999E-2</v>
      </c>
      <c r="AH1198" s="40">
        <v>8.0000000000000002E-3</v>
      </c>
      <c r="AI1198" s="40">
        <v>1.9E-2</v>
      </c>
      <c r="AK1198">
        <v>900.375</v>
      </c>
      <c r="AL1198" s="40">
        <v>226.90180000000001</v>
      </c>
      <c r="AM1198" s="47">
        <v>5.3905000000000002E-2</v>
      </c>
      <c r="AN1198" s="47">
        <v>2.1596000000000001E-2</v>
      </c>
      <c r="AO1198" s="7">
        <v>6.9240000000000004</v>
      </c>
      <c r="AP1198" s="7">
        <v>18.797616000000001</v>
      </c>
      <c r="AQ1198" s="7">
        <v>21.933</v>
      </c>
      <c r="AR1198" s="47">
        <v>5.3198000000000004E-3</v>
      </c>
      <c r="AS1198" s="48">
        <v>1.0904999999999999E-4</v>
      </c>
      <c r="AT1198" s="48">
        <v>5.2266999999999999E-5</v>
      </c>
      <c r="AU1198" s="7">
        <v>18.216000000000001</v>
      </c>
      <c r="AV1198" s="40">
        <v>9.4974959999999982</v>
      </c>
      <c r="AW1198" s="47">
        <v>3.0696093749999981E-3</v>
      </c>
      <c r="AX1198" s="47">
        <v>3.4320987187499999E-2</v>
      </c>
      <c r="AZ1198" s="40">
        <v>902.04506000000003</v>
      </c>
      <c r="BA1198" s="40">
        <v>901.29200000000003</v>
      </c>
      <c r="BB1198" s="40">
        <v>256.47341</v>
      </c>
      <c r="BC1198" s="7">
        <v>2.2829999999999999</v>
      </c>
      <c r="BD1198" s="7">
        <v>16.751771999999999</v>
      </c>
      <c r="BE1198" s="7">
        <v>9.7710000000000008</v>
      </c>
      <c r="BF1198" s="47">
        <v>2.1800000000000001E-3</v>
      </c>
      <c r="BG1198" s="48">
        <v>6.7000000000000002E-5</v>
      </c>
      <c r="BH1198" s="48">
        <v>2.3E-5</v>
      </c>
      <c r="BI1198" s="7">
        <v>16.559999999999999</v>
      </c>
      <c r="BJ1198" s="40">
        <v>5.670732000000001</v>
      </c>
      <c r="BK1198" s="48">
        <v>2.3570312500000006E-2</v>
      </c>
      <c r="BL1198" s="48">
        <v>1.5645906250000001E-2</v>
      </c>
    </row>
    <row r="1199" spans="1:64" x14ac:dyDescent="0.3">
      <c r="A1199" s="41">
        <v>886.86900000000003</v>
      </c>
      <c r="B1199" s="41">
        <v>886.91699000000006</v>
      </c>
      <c r="C1199" s="41">
        <v>136.035</v>
      </c>
      <c r="D1199" s="42">
        <v>3.5536999999999999E-2</v>
      </c>
      <c r="E1199" s="42">
        <v>2.0857000000000001E-2</v>
      </c>
      <c r="F1199" s="32">
        <v>9.5965729999999994</v>
      </c>
      <c r="G1199" s="32">
        <v>18.694799</v>
      </c>
      <c r="H1199" s="32">
        <v>22.756233000000002</v>
      </c>
      <c r="I1199" s="42">
        <v>3.3010000000000001E-3</v>
      </c>
      <c r="J1199" s="42">
        <v>1.4200000000000001E-4</v>
      </c>
      <c r="K1199" s="42">
        <v>5.5999999999999999E-5</v>
      </c>
      <c r="L1199" s="32">
        <v>17.948899999999998</v>
      </c>
      <c r="M1199" s="32">
        <v>5.5207878920000013</v>
      </c>
      <c r="N1199" s="32">
        <v>7.6237890625000013E-2</v>
      </c>
      <c r="O1199" s="32">
        <v>4.4864282812499996E-2</v>
      </c>
      <c r="Q1199" s="41">
        <v>899.28300000000002</v>
      </c>
      <c r="R1199" s="41">
        <v>114.607</v>
      </c>
      <c r="S1199" s="32">
        <v>12.833</v>
      </c>
      <c r="T1199" s="32">
        <v>23.087972000000001</v>
      </c>
      <c r="U1199" s="32">
        <v>24.925999999999998</v>
      </c>
      <c r="V1199" s="43">
        <v>2.96E-3</v>
      </c>
      <c r="W1199" s="44">
        <v>1.12E-4</v>
      </c>
      <c r="X1199" s="43">
        <v>2.1999999999999999E-5</v>
      </c>
      <c r="Y1199" s="32">
        <v>22.01</v>
      </c>
      <c r="Z1199" s="41">
        <v>1.8779319999999977</v>
      </c>
      <c r="AA1199" s="45">
        <v>5.3031249999999995E-2</v>
      </c>
      <c r="AB1199" s="45">
        <v>1.2014624999999999E-2</v>
      </c>
      <c r="AD1199" s="40">
        <v>875.04499999999996</v>
      </c>
      <c r="AE1199" s="40">
        <v>146.20500000000001</v>
      </c>
      <c r="AF1199" s="46">
        <v>6.7759999999999998</v>
      </c>
      <c r="AG1199" s="40">
        <v>1.2999999999999999E-2</v>
      </c>
      <c r="AH1199" s="40">
        <v>8.9999999999999993E-3</v>
      </c>
      <c r="AI1199" s="40">
        <v>2.1999999999999999E-2</v>
      </c>
      <c r="AK1199">
        <v>900.29200000000003</v>
      </c>
      <c r="AL1199" s="40">
        <v>226.91407000000001</v>
      </c>
      <c r="AM1199" s="47">
        <v>4.1362999999999997E-2</v>
      </c>
      <c r="AN1199" s="47">
        <v>1.0544E-2</v>
      </c>
      <c r="AO1199" s="7">
        <v>6.165</v>
      </c>
      <c r="AP1199" s="7">
        <v>19.107859999999999</v>
      </c>
      <c r="AQ1199" s="7">
        <v>19.311</v>
      </c>
      <c r="AR1199" s="47">
        <v>5.6449999999999998E-3</v>
      </c>
      <c r="AS1199" s="48">
        <v>8.2757999999999996E-5</v>
      </c>
      <c r="AT1199" s="48">
        <v>5.4486E-5</v>
      </c>
      <c r="AU1199" s="7">
        <v>18.59</v>
      </c>
      <c r="AV1199" s="40">
        <v>8.2386599999999994</v>
      </c>
      <c r="AW1199" s="47">
        <v>8.8800000000000001E-4</v>
      </c>
      <c r="AX1199" s="47">
        <v>3.5442945312500002E-2</v>
      </c>
      <c r="AZ1199" s="40">
        <v>901.97073</v>
      </c>
      <c r="BA1199" s="40">
        <v>901.20799999999997</v>
      </c>
      <c r="BB1199" s="40">
        <v>256.49032</v>
      </c>
      <c r="BC1199" s="7">
        <v>3.3559999999999999</v>
      </c>
      <c r="BD1199" s="7">
        <v>18.728904</v>
      </c>
      <c r="BE1199" s="7">
        <v>14.775</v>
      </c>
      <c r="BF1199" s="47">
        <v>2.9199999999999999E-3</v>
      </c>
      <c r="BG1199" s="48">
        <v>1.01E-4</v>
      </c>
      <c r="BH1199" s="48">
        <v>4.1E-5</v>
      </c>
      <c r="BI1199" s="7">
        <v>18.446999999999999</v>
      </c>
      <c r="BJ1199" s="40">
        <v>8.7476240000000001</v>
      </c>
      <c r="BK1199" s="48">
        <v>4.2828125000000009E-2</v>
      </c>
      <c r="BL1199" s="48">
        <v>3.1149562499999998E-2</v>
      </c>
    </row>
    <row r="1200" spans="1:64" x14ac:dyDescent="0.3">
      <c r="A1200" s="41">
        <v>886.74800000000005</v>
      </c>
      <c r="B1200" s="41">
        <v>886.77617999999995</v>
      </c>
      <c r="C1200" s="41">
        <v>136.04499999999999</v>
      </c>
      <c r="D1200" s="42">
        <v>2.503E-2</v>
      </c>
      <c r="E1200" s="42">
        <v>1.6879999999999999E-2</v>
      </c>
      <c r="F1200" s="32">
        <v>5.5550800000000002</v>
      </c>
      <c r="G1200" s="32">
        <v>18.2331</v>
      </c>
      <c r="H1200" s="32">
        <v>16.304749999999999</v>
      </c>
      <c r="I1200" s="42">
        <v>2.6310000000000001E-3</v>
      </c>
      <c r="J1200" s="42">
        <v>1.3300000000000001E-4</v>
      </c>
      <c r="K1200" s="42">
        <v>6.2000000000000003E-5</v>
      </c>
      <c r="L1200" s="32">
        <v>17.805</v>
      </c>
      <c r="M1200" s="32">
        <v>6.327826319999998</v>
      </c>
      <c r="N1200" s="32">
        <v>8.0585546874999997E-2</v>
      </c>
      <c r="O1200" s="32">
        <v>5.31244859375E-2</v>
      </c>
      <c r="Q1200" s="41">
        <v>899.197</v>
      </c>
      <c r="R1200" s="41">
        <v>114.61499999999999</v>
      </c>
      <c r="S1200" s="32">
        <v>13.151999999999999</v>
      </c>
      <c r="T1200" s="32">
        <v>21.644767999999999</v>
      </c>
      <c r="U1200" s="32">
        <v>24.759</v>
      </c>
      <c r="V1200" s="43">
        <v>2.7399999999999998E-3</v>
      </c>
      <c r="W1200" s="44">
        <v>1.3999999999999999E-4</v>
      </c>
      <c r="X1200" s="43">
        <v>2.3E-5</v>
      </c>
      <c r="Y1200" s="32">
        <v>20.54</v>
      </c>
      <c r="Z1200" s="41">
        <v>1.1380080000000028</v>
      </c>
      <c r="AA1200" s="45">
        <v>8.5414062499999985E-2</v>
      </c>
      <c r="AB1200" s="45">
        <v>1.3756781250000001E-2</v>
      </c>
      <c r="AD1200" s="40">
        <v>874.93799999999999</v>
      </c>
      <c r="AE1200" s="40">
        <v>146.215</v>
      </c>
      <c r="AF1200" s="46">
        <v>6.9669999999999996</v>
      </c>
      <c r="AG1200" s="40">
        <v>1.4999999999999999E-2</v>
      </c>
      <c r="AH1200" s="40">
        <v>1.0999999999999999E-2</v>
      </c>
      <c r="AI1200" s="40">
        <v>2.5999999999999999E-2</v>
      </c>
      <c r="AK1200">
        <v>900.20799999999997</v>
      </c>
      <c r="AL1200" s="40">
        <v>226.92527999999999</v>
      </c>
      <c r="AM1200" s="47">
        <v>5.1993999999999999E-2</v>
      </c>
      <c r="AN1200" s="47">
        <v>1.3787000000000001E-2</v>
      </c>
      <c r="AO1200" s="7">
        <v>7.4610000000000003</v>
      </c>
      <c r="AP1200" s="7">
        <v>16.418724000000001</v>
      </c>
      <c r="AQ1200" s="7">
        <v>18.667000000000002</v>
      </c>
      <c r="AR1200" s="47">
        <v>5.6391999999999996E-3</v>
      </c>
      <c r="AS1200" s="48">
        <v>6.1953999999999997E-5</v>
      </c>
      <c r="AT1200" s="48">
        <v>5.7902999999999998E-5</v>
      </c>
      <c r="AU1200" s="7">
        <v>15.792</v>
      </c>
      <c r="AV1200" s="40">
        <v>5.2670440000000003</v>
      </c>
      <c r="AW1200" s="47">
        <v>8.8800000000000001E-4</v>
      </c>
      <c r="AX1200" s="47">
        <v>3.8879511249999998E-2</v>
      </c>
      <c r="AZ1200" s="40">
        <v>901.89685999999995</v>
      </c>
      <c r="BA1200" s="40">
        <v>901.125</v>
      </c>
      <c r="BB1200" s="40">
        <v>256.50360000000001</v>
      </c>
      <c r="BC1200" s="7">
        <v>5.3040000000000003</v>
      </c>
      <c r="BD1200" s="7">
        <v>19.203536</v>
      </c>
      <c r="BE1200" s="7">
        <v>16.14</v>
      </c>
      <c r="BF1200" s="47">
        <v>4.1700000000000001E-3</v>
      </c>
      <c r="BG1200" s="48">
        <v>1.4100000000000001E-4</v>
      </c>
      <c r="BH1200" s="48">
        <v>3.6000000000000001E-5</v>
      </c>
      <c r="BI1200" s="7">
        <v>18.757999999999999</v>
      </c>
      <c r="BJ1200" s="40">
        <v>6.6140159999999995</v>
      </c>
      <c r="BK1200" s="48">
        <v>5.7925781250000009E-2</v>
      </c>
      <c r="BL1200" s="48">
        <v>2.1932765625000003E-2</v>
      </c>
    </row>
    <row r="1201" spans="1:64" x14ac:dyDescent="0.3">
      <c r="A1201" s="41">
        <v>886.64</v>
      </c>
      <c r="B1201" s="41">
        <v>886.63544000000002</v>
      </c>
      <c r="C1201" s="41">
        <v>136.05499</v>
      </c>
      <c r="D1201" s="42">
        <v>1.2696000000000001E-2</v>
      </c>
      <c r="E1201" s="42">
        <v>5.3290000000000004E-3</v>
      </c>
      <c r="F1201" s="32">
        <v>2.7987199999999999</v>
      </c>
      <c r="G1201" s="32">
        <v>15.297599999999999</v>
      </c>
      <c r="H1201" s="32">
        <v>14.9815</v>
      </c>
      <c r="I1201" s="42">
        <v>1.776E-3</v>
      </c>
      <c r="J1201" s="42">
        <v>1.27E-4</v>
      </c>
      <c r="K1201" s="42">
        <v>6.7999999999999999E-5</v>
      </c>
      <c r="L1201" s="32">
        <v>15.08385</v>
      </c>
      <c r="M1201" s="32">
        <v>9.9549988800000015</v>
      </c>
      <c r="N1201" s="32">
        <v>9.1618749999999999E-2</v>
      </c>
      <c r="O1201" s="32">
        <v>6.2008775000000002E-2</v>
      </c>
      <c r="Q1201" s="41">
        <v>899.12099999999998</v>
      </c>
      <c r="R1201" s="41">
        <v>114.622</v>
      </c>
      <c r="S1201" s="32">
        <v>14.125999999999999</v>
      </c>
      <c r="T1201" s="32">
        <v>21.076584</v>
      </c>
      <c r="U1201" s="32">
        <v>25.544</v>
      </c>
      <c r="V1201" s="43">
        <v>2.48E-3</v>
      </c>
      <c r="W1201" s="44">
        <v>1.34E-4</v>
      </c>
      <c r="X1201" s="43">
        <v>2.3E-5</v>
      </c>
      <c r="Y1201" s="32">
        <v>19.89</v>
      </c>
      <c r="Z1201" s="41">
        <v>0.17370400000000075</v>
      </c>
      <c r="AA1201" s="45">
        <v>8.4593750000000009E-2</v>
      </c>
      <c r="AB1201" s="45">
        <v>1.4633874999999999E-2</v>
      </c>
      <c r="AD1201" s="40">
        <v>874.83100000000002</v>
      </c>
      <c r="AE1201" s="40">
        <v>146.22499999999999</v>
      </c>
      <c r="AF1201" s="46">
        <v>7.8380000000000001</v>
      </c>
      <c r="AG1201" s="40">
        <v>1.2E-2</v>
      </c>
      <c r="AH1201" s="40">
        <v>6.0000000000000001E-3</v>
      </c>
      <c r="AI1201" s="40">
        <v>1.7999999999999999E-2</v>
      </c>
      <c r="AK1201">
        <v>900.125</v>
      </c>
      <c r="AL1201" s="40">
        <v>226.9376</v>
      </c>
      <c r="AM1201" s="47">
        <v>6.9153000000000006E-2</v>
      </c>
      <c r="AN1201" s="47">
        <v>2.7667000000000001E-2</v>
      </c>
      <c r="AO1201" s="7">
        <v>9.2530000000000001</v>
      </c>
      <c r="AP1201" s="7">
        <v>14.181252000000001</v>
      </c>
      <c r="AQ1201" s="7">
        <v>18.001999999999999</v>
      </c>
      <c r="AR1201" s="47">
        <v>4.5313000000000003E-3</v>
      </c>
      <c r="AS1201" s="48">
        <v>6.4330000000000002E-5</v>
      </c>
      <c r="AT1201" s="48">
        <v>5.3291999999999997E-5</v>
      </c>
      <c r="AU1201" s="7">
        <v>13.404</v>
      </c>
      <c r="AV1201" s="40">
        <v>1.3836119999999994</v>
      </c>
      <c r="AW1201" s="47">
        <v>8.8800000000000001E-4</v>
      </c>
      <c r="AX1201" s="47">
        <v>3.800594265625E-2</v>
      </c>
      <c r="AZ1201" s="40">
        <v>901.82298000000003</v>
      </c>
      <c r="BA1201" s="40">
        <v>901.04200000000003</v>
      </c>
      <c r="BB1201" s="40">
        <v>256.517</v>
      </c>
      <c r="BC1201" s="7">
        <v>6.3940000000000001</v>
      </c>
      <c r="BD1201" s="7">
        <v>17.388095999999997</v>
      </c>
      <c r="BE1201" s="7">
        <v>13.314</v>
      </c>
      <c r="BF1201" s="47">
        <v>3.7000000000000002E-3</v>
      </c>
      <c r="BG1201" s="48">
        <v>1.22E-4</v>
      </c>
      <c r="BH1201" s="48">
        <v>1.8E-5</v>
      </c>
      <c r="BI1201" s="7">
        <v>16.850999999999999</v>
      </c>
      <c r="BJ1201" s="40">
        <v>1.8303759999999993</v>
      </c>
      <c r="BK1201" s="48">
        <v>4.8289062499999993E-2</v>
      </c>
      <c r="BL1201" s="48">
        <v>5.5182812499999997E-3</v>
      </c>
    </row>
    <row r="1202" spans="1:64" x14ac:dyDescent="0.3">
      <c r="A1202" s="41">
        <v>886.53099999999995</v>
      </c>
      <c r="B1202" s="41">
        <v>886.49445000000003</v>
      </c>
      <c r="C1202" s="41">
        <v>136.065</v>
      </c>
      <c r="D1202" s="42">
        <v>1.157E-2</v>
      </c>
      <c r="E1202" s="42">
        <v>6.1789999999999996E-3</v>
      </c>
      <c r="F1202" s="32">
        <v>1.9625969999999999</v>
      </c>
      <c r="G1202" s="32">
        <v>18.077266000000002</v>
      </c>
      <c r="H1202" s="32">
        <v>14.232932999999999</v>
      </c>
      <c r="L1202" s="32">
        <v>17.934598999999999</v>
      </c>
      <c r="M1202" s="32">
        <v>10.708108787999999</v>
      </c>
      <c r="Q1202" s="41">
        <v>899.03399999999999</v>
      </c>
      <c r="R1202" s="41">
        <v>114.63</v>
      </c>
      <c r="S1202" s="32">
        <v>15.315</v>
      </c>
      <c r="T1202" s="32">
        <v>21.726460000000003</v>
      </c>
      <c r="U1202" s="32">
        <v>26.92</v>
      </c>
      <c r="V1202" s="43">
        <v>2.1900000000000001E-3</v>
      </c>
      <c r="W1202" s="44">
        <v>1.27E-4</v>
      </c>
      <c r="X1202" s="43">
        <v>3.0000000000000001E-5</v>
      </c>
      <c r="Y1202" s="32">
        <v>20.440000000000001</v>
      </c>
      <c r="Z1202" s="41">
        <v>6.0736000000005674E-2</v>
      </c>
      <c r="AA1202" s="45">
        <v>8.337109375E-2</v>
      </c>
      <c r="AB1202" s="45">
        <v>2.2612171875E-2</v>
      </c>
      <c r="AD1202" s="40">
        <v>874.72400000000005</v>
      </c>
      <c r="AE1202" s="40">
        <v>146.23500000000001</v>
      </c>
      <c r="AF1202" s="46">
        <v>8.3089999999999904</v>
      </c>
      <c r="AG1202" s="40">
        <v>1.6E-2</v>
      </c>
      <c r="AH1202" s="40">
        <v>1.2999999999999999E-2</v>
      </c>
      <c r="AI1202" s="40">
        <v>2.9000000000000001E-2</v>
      </c>
      <c r="AK1202">
        <v>900.04200000000003</v>
      </c>
      <c r="AL1202" s="40">
        <v>226.94907000000001</v>
      </c>
      <c r="AM1202" s="47">
        <v>3.7178999999999997E-2</v>
      </c>
      <c r="AN1202" s="47">
        <v>1.7760999999999999E-2</v>
      </c>
      <c r="AO1202" s="7">
        <v>9.2159999999999993</v>
      </c>
      <c r="AP1202" s="7">
        <v>13.211143999999999</v>
      </c>
      <c r="AQ1202" s="7">
        <v>18.279</v>
      </c>
      <c r="AR1202" s="47">
        <v>3.4881999999999999E-3</v>
      </c>
      <c r="AS1202" s="48">
        <v>4.8498000000000002E-5</v>
      </c>
      <c r="AT1202" s="48">
        <v>5.7877999999999997E-5</v>
      </c>
      <c r="AU1202" s="7">
        <v>12.436999999999999</v>
      </c>
      <c r="AV1202" s="40">
        <v>1.7270640000000022</v>
      </c>
      <c r="AW1202" s="47">
        <v>8.8800000000000001E-4</v>
      </c>
      <c r="AX1202" s="47">
        <v>4.6110775312499998E-2</v>
      </c>
      <c r="AZ1202" s="40">
        <v>901.74934999999994</v>
      </c>
      <c r="BA1202" s="40">
        <v>900.95799999999997</v>
      </c>
      <c r="BB1202" s="40">
        <v>256.53028999999998</v>
      </c>
      <c r="BC1202" s="7">
        <v>6.1980000000000004</v>
      </c>
      <c r="BD1202" s="7">
        <v>16.215631999999999</v>
      </c>
      <c r="BE1202" s="7">
        <v>12.202</v>
      </c>
      <c r="BF1202" s="47">
        <v>2.8999999999999998E-3</v>
      </c>
      <c r="BG1202" s="48">
        <v>7.2999999999999999E-5</v>
      </c>
      <c r="BH1202" s="48">
        <v>9.9999990000000002E-7</v>
      </c>
      <c r="BI1202" s="7">
        <v>15.695</v>
      </c>
      <c r="BJ1202" s="40">
        <v>1.0703919999999982</v>
      </c>
      <c r="BK1202" s="48">
        <v>1.5226562500000009E-2</v>
      </c>
      <c r="BL1202" s="48">
        <v>8.8800000000000001E-4</v>
      </c>
    </row>
    <row r="1203" spans="1:64" x14ac:dyDescent="0.3">
      <c r="A1203" s="41">
        <v>886.423</v>
      </c>
      <c r="B1203" s="41">
        <v>886.3537</v>
      </c>
      <c r="C1203" s="41">
        <v>136.07499999999999</v>
      </c>
      <c r="D1203" s="42">
        <v>1.7264000000000002E-2</v>
      </c>
      <c r="E1203" s="42">
        <v>1.2130999999999999E-2</v>
      </c>
      <c r="F1203" s="32">
        <v>4.8994650000000002</v>
      </c>
      <c r="G1203" s="32">
        <v>25.899850000000001</v>
      </c>
      <c r="H1203" s="32">
        <v>19.3338</v>
      </c>
      <c r="I1203" s="42">
        <v>1.7930000000000001E-3</v>
      </c>
      <c r="J1203" s="42">
        <v>1.6000000000000001E-4</v>
      </c>
      <c r="K1203" s="42">
        <v>7.2000000000000002E-5</v>
      </c>
      <c r="L1203" s="32">
        <v>25.525449999999999</v>
      </c>
      <c r="M1203" s="32">
        <v>10.53436086</v>
      </c>
      <c r="N1203" s="32">
        <v>0.12428007812500001</v>
      </c>
      <c r="O1203" s="32">
        <v>6.5951426562499998E-2</v>
      </c>
      <c r="Q1203" s="41">
        <v>898.94799999999998</v>
      </c>
      <c r="R1203" s="41">
        <v>114.63800000000001</v>
      </c>
      <c r="S1203" s="32">
        <v>16.367000000000001</v>
      </c>
      <c r="T1203" s="32">
        <v>22.864827999999999</v>
      </c>
      <c r="U1203" s="32">
        <v>28.259</v>
      </c>
      <c r="V1203" s="43">
        <v>1.82E-3</v>
      </c>
      <c r="W1203" s="44">
        <v>1.3100000000000001E-4</v>
      </c>
      <c r="X1203" s="43">
        <v>4.8000000000000001E-5</v>
      </c>
      <c r="Y1203" s="32">
        <v>21.49</v>
      </c>
      <c r="Z1203" s="41">
        <v>6.0736000000005674E-2</v>
      </c>
      <c r="AA1203" s="45">
        <v>9.4742187500000019E-2</v>
      </c>
      <c r="AB1203" s="45">
        <v>4.1860343750000008E-2</v>
      </c>
      <c r="AD1203" s="40">
        <v>874.61699999999996</v>
      </c>
      <c r="AE1203" s="40">
        <v>146.245</v>
      </c>
      <c r="AF1203" s="46">
        <v>9.3260000000000005</v>
      </c>
      <c r="AG1203" s="40">
        <v>8.9999999999999993E-3</v>
      </c>
      <c r="AH1203" s="40">
        <v>8.0000000000000002E-3</v>
      </c>
      <c r="AI1203" s="40">
        <v>1.7000000000000001E-2</v>
      </c>
      <c r="AK1203">
        <v>899.95799999999997</v>
      </c>
      <c r="AL1203" s="40">
        <v>226.9624</v>
      </c>
      <c r="AM1203" s="47">
        <v>3.1484999999999999E-2</v>
      </c>
      <c r="AN1203" s="47">
        <v>1.2447E-2</v>
      </c>
      <c r="AO1203" s="7">
        <v>9.4450000000000003</v>
      </c>
      <c r="AP1203" s="7">
        <v>12.430380000000001</v>
      </c>
      <c r="AQ1203" s="7">
        <v>16.706</v>
      </c>
      <c r="AR1203" s="47">
        <v>1.3393999999999999E-3</v>
      </c>
      <c r="AS1203" s="48">
        <v>4.214E-5</v>
      </c>
      <c r="AT1203" s="48">
        <v>5.2581999999999999E-5</v>
      </c>
      <c r="AU1203" s="7">
        <v>11.637</v>
      </c>
      <c r="AV1203" s="40">
        <v>8.8880000000000001E-3</v>
      </c>
      <c r="AW1203" s="47">
        <v>1.5456640625000004E-2</v>
      </c>
      <c r="AX1203" s="47">
        <v>4.8063617812500001E-2</v>
      </c>
      <c r="AZ1203" s="40">
        <v>901.67030999999997</v>
      </c>
      <c r="BA1203" s="40">
        <v>900.875</v>
      </c>
      <c r="BB1203" s="40">
        <v>256.54458</v>
      </c>
      <c r="BC1203" s="7">
        <v>6.0780000000000003</v>
      </c>
      <c r="BD1203" s="7">
        <v>16.559552</v>
      </c>
      <c r="BE1203" s="7">
        <v>11.776</v>
      </c>
      <c r="BF1203" s="47">
        <v>2.8300000000000001E-3</v>
      </c>
      <c r="BG1203" s="48">
        <v>6.7999999999999999E-5</v>
      </c>
      <c r="BH1203" s="48">
        <v>9.9999990000000002E-7</v>
      </c>
      <c r="BI1203" s="7">
        <v>16.048999999999999</v>
      </c>
      <c r="BJ1203" s="40">
        <v>0.85991199999999957</v>
      </c>
      <c r="BK1203" s="48">
        <v>1.1621093749999993E-2</v>
      </c>
      <c r="BL1203" s="48">
        <v>8.8800000000000001E-4</v>
      </c>
    </row>
    <row r="1204" spans="1:64" x14ac:dyDescent="0.3">
      <c r="A1204" s="41">
        <v>886.31399999999996</v>
      </c>
      <c r="B1204" s="41">
        <v>886.21271000000002</v>
      </c>
      <c r="C1204" s="41">
        <v>136.08501000000001</v>
      </c>
      <c r="D1204" s="42">
        <v>3.6496000000000001E-2</v>
      </c>
      <c r="E1204" s="42">
        <v>3.1956999999999999E-2</v>
      </c>
      <c r="F1204" s="32">
        <v>9.1347430000000003</v>
      </c>
      <c r="G1204" s="32">
        <v>25.649000000000001</v>
      </c>
      <c r="H1204" s="32">
        <v>30.283867000000001</v>
      </c>
      <c r="I1204" s="42">
        <v>2.2929999999999999E-3</v>
      </c>
      <c r="J1204" s="42">
        <v>2.0900000000000001E-4</v>
      </c>
      <c r="K1204" s="42">
        <v>8.6000000000000003E-5</v>
      </c>
      <c r="L1204" s="32">
        <v>24.933634000000001</v>
      </c>
      <c r="M1204" s="32">
        <v>13.877868572000001</v>
      </c>
      <c r="N1204" s="32">
        <v>0.16331914062500003</v>
      </c>
      <c r="O1204" s="32">
        <v>7.8264707812500001E-2</v>
      </c>
      <c r="Q1204" s="41">
        <v>898.87199999999996</v>
      </c>
      <c r="R1204" s="41">
        <v>114.645</v>
      </c>
      <c r="S1204" s="32">
        <v>15.756</v>
      </c>
      <c r="T1204" s="32">
        <v>22.373504000000001</v>
      </c>
      <c r="U1204" s="32">
        <v>27.06</v>
      </c>
      <c r="V1204" s="43">
        <v>1.74E-3</v>
      </c>
      <c r="W1204" s="44">
        <v>1.3899999999999999E-4</v>
      </c>
      <c r="X1204" s="43">
        <v>5.8E-5</v>
      </c>
      <c r="Y1204" s="32">
        <v>21.05</v>
      </c>
      <c r="Z1204" s="41">
        <v>6.0736000000005674E-2</v>
      </c>
      <c r="AA1204" s="45">
        <v>0.10433593749999999</v>
      </c>
      <c r="AB1204" s="45">
        <v>5.2130218749999999E-2</v>
      </c>
      <c r="AD1204" s="40">
        <v>874.51</v>
      </c>
      <c r="AE1204" s="40">
        <v>146.255</v>
      </c>
      <c r="AF1204" s="46">
        <v>10.555999999999999</v>
      </c>
      <c r="AG1204" s="40">
        <v>1.0999999999999999E-2</v>
      </c>
      <c r="AH1204" s="40">
        <v>8.9999999999999993E-3</v>
      </c>
      <c r="AI1204" s="40">
        <v>0.02</v>
      </c>
      <c r="AK1204">
        <v>899.875</v>
      </c>
      <c r="AL1204" s="40">
        <v>226.97812999999999</v>
      </c>
      <c r="AM1204" s="47">
        <v>1.7069000000000001E-2</v>
      </c>
      <c r="AN1204" s="47">
        <v>7.4314000000000003E-3</v>
      </c>
      <c r="AO1204" s="7">
        <v>9.1170000000000009</v>
      </c>
      <c r="AP1204" s="7">
        <v>12.345828000000001</v>
      </c>
      <c r="AQ1204" s="7">
        <v>17.672000000000001</v>
      </c>
      <c r="AR1204" s="47">
        <v>9.6334999999999997E-4</v>
      </c>
      <c r="AS1204" s="48">
        <v>5.6508000000000002E-5</v>
      </c>
      <c r="AT1204" s="48">
        <v>3.2409000000000001E-5</v>
      </c>
      <c r="AU1204" s="7">
        <v>11.58</v>
      </c>
      <c r="AV1204" s="40">
        <v>1.2978679999999976</v>
      </c>
      <c r="AW1204" s="47">
        <v>3.7316261718750007E-2</v>
      </c>
      <c r="AX1204" s="47">
        <v>2.9159198984375002E-2</v>
      </c>
      <c r="AZ1204" s="40">
        <v>901.59347000000002</v>
      </c>
      <c r="BA1204" s="40">
        <v>900.79200000000003</v>
      </c>
      <c r="BB1204" s="40">
        <v>256.55837000000002</v>
      </c>
      <c r="BC1204" s="7">
        <v>5.6479999999999997</v>
      </c>
      <c r="BD1204" s="7">
        <v>17.495432000000001</v>
      </c>
      <c r="BE1204" s="7">
        <v>10.916</v>
      </c>
      <c r="BF1204" s="47">
        <v>2.9099999999999998E-3</v>
      </c>
      <c r="BG1204" s="48">
        <v>6.0999999999999999E-5</v>
      </c>
      <c r="BH1204" s="48">
        <v>9.9999990000000002E-7</v>
      </c>
      <c r="BI1204" s="7">
        <v>17.021000000000001</v>
      </c>
      <c r="BJ1204" s="40">
        <v>0.77219200000000043</v>
      </c>
      <c r="BK1204" s="48">
        <v>3.0273437499999988E-3</v>
      </c>
      <c r="BL1204" s="48">
        <v>8.8800000000000001E-4</v>
      </c>
    </row>
    <row r="1205" spans="1:64" x14ac:dyDescent="0.3">
      <c r="A1205" s="41">
        <v>886.20600000000002</v>
      </c>
      <c r="B1205" s="41">
        <v>886.07190000000003</v>
      </c>
      <c r="C1205" s="41">
        <v>136.095</v>
      </c>
      <c r="D1205" s="42">
        <v>5.2949000000000003E-2</v>
      </c>
      <c r="E1205" s="42">
        <v>4.6170999999999997E-2</v>
      </c>
      <c r="F1205" s="32">
        <v>11.1012</v>
      </c>
      <c r="G1205" s="32">
        <v>26.028651</v>
      </c>
      <c r="H1205" s="32">
        <v>44.623600000000003</v>
      </c>
      <c r="I1205" s="42">
        <v>3.2330000000000002E-3</v>
      </c>
      <c r="J1205" s="42">
        <v>2.3000000000000001E-4</v>
      </c>
      <c r="K1205" s="42">
        <v>1E-4</v>
      </c>
      <c r="L1205" s="32">
        <v>25.160450000000001</v>
      </c>
      <c r="M1205" s="32">
        <v>24.685844800000002</v>
      </c>
      <c r="N1205" s="32">
        <v>0.16559257812500003</v>
      </c>
      <c r="O1205" s="32">
        <v>8.9093676562500002E-2</v>
      </c>
      <c r="Q1205" s="41">
        <v>898.78499999999997</v>
      </c>
      <c r="R1205" s="41">
        <v>114.65300000000001</v>
      </c>
      <c r="S1205" s="32">
        <v>13.864000000000001</v>
      </c>
      <c r="T1205" s="32">
        <v>21.424576000000002</v>
      </c>
      <c r="U1205" s="32">
        <v>23.423999999999999</v>
      </c>
      <c r="V1205" s="43">
        <v>1.5900000000000001E-3</v>
      </c>
      <c r="W1205" s="44">
        <v>1.3100000000000001E-4</v>
      </c>
      <c r="X1205" s="43">
        <v>7.3999999999999996E-5</v>
      </c>
      <c r="Y1205" s="32">
        <v>20.260000000000002</v>
      </c>
      <c r="Z1205" s="41">
        <v>6.0736000000005674E-2</v>
      </c>
      <c r="AA1205" s="45">
        <v>9.9324218750000026E-2</v>
      </c>
      <c r="AB1205" s="45">
        <v>6.8636234374999994E-2</v>
      </c>
      <c r="AD1205" s="40">
        <v>874.404</v>
      </c>
      <c r="AE1205" s="40">
        <v>146.26499999999999</v>
      </c>
      <c r="AF1205" s="46">
        <v>10.023999999999999</v>
      </c>
      <c r="AG1205" s="40">
        <v>8.0000000000000002E-3</v>
      </c>
      <c r="AH1205" s="40">
        <v>1.2E-2</v>
      </c>
      <c r="AI1205" s="40">
        <v>0.02</v>
      </c>
      <c r="AK1205">
        <v>899.79200000000003</v>
      </c>
      <c r="AL1205" s="40">
        <v>226.99307999999999</v>
      </c>
      <c r="AM1205" s="47">
        <v>1.1853000000000001E-2</v>
      </c>
      <c r="AN1205" s="47">
        <v>7.5763000000000002E-3</v>
      </c>
      <c r="AO1205" s="7">
        <v>7.0629999999999997</v>
      </c>
      <c r="AP1205" s="7">
        <v>12.179292</v>
      </c>
      <c r="AQ1205" s="7">
        <v>17.484000000000002</v>
      </c>
      <c r="AR1205" s="47">
        <v>9.5492999999999999E-4</v>
      </c>
      <c r="AS1205" s="48">
        <v>5.5288000000000003E-5</v>
      </c>
      <c r="AT1205" s="48">
        <v>3.1999000000000003E-5</v>
      </c>
      <c r="AU1205" s="7">
        <v>11.586</v>
      </c>
      <c r="AV1205" s="40">
        <v>4.7988520000000019</v>
      </c>
      <c r="AW1205" s="47">
        <v>3.6264003906250002E-2</v>
      </c>
      <c r="AX1205" s="47">
        <v>2.8777603328125005E-2</v>
      </c>
      <c r="AZ1205" s="40">
        <v>901.52022999999997</v>
      </c>
      <c r="BA1205" s="40">
        <v>900.70799999999997</v>
      </c>
      <c r="BB1205" s="40">
        <v>256.57168999999999</v>
      </c>
      <c r="BC1205" s="7">
        <v>4.6459999999999999</v>
      </c>
      <c r="BD1205" s="7">
        <v>17.114263999999999</v>
      </c>
      <c r="BE1205" s="7">
        <v>9.3279999999999994</v>
      </c>
      <c r="BF1205" s="47">
        <v>3.0000000000000001E-3</v>
      </c>
      <c r="BG1205" s="48">
        <v>4.8000000000000001E-5</v>
      </c>
      <c r="BH1205" s="48">
        <v>9.9999990000000002E-7</v>
      </c>
      <c r="BI1205" s="7">
        <v>16.724</v>
      </c>
      <c r="BJ1205" s="40">
        <v>0.98378399999999999</v>
      </c>
      <c r="BK1205" s="48">
        <v>8.8800000000000001E-4</v>
      </c>
      <c r="BL1205" s="48">
        <v>8.8800000000000001E-4</v>
      </c>
    </row>
    <row r="1206" spans="1:64" x14ac:dyDescent="0.3">
      <c r="A1206" s="41">
        <v>886.09699999999998</v>
      </c>
      <c r="B1206" s="41">
        <v>885.90503000000001</v>
      </c>
      <c r="C1206" s="41">
        <v>136.10499999999999</v>
      </c>
      <c r="D1206" s="42">
        <v>3.7629999999999997E-2</v>
      </c>
      <c r="E1206" s="42">
        <v>3.5112999999999998E-2</v>
      </c>
      <c r="F1206" s="32">
        <v>10.6113</v>
      </c>
      <c r="G1206" s="32">
        <v>27.107099000000002</v>
      </c>
      <c r="H1206" s="32">
        <v>41.394598999999999</v>
      </c>
      <c r="I1206" s="42">
        <v>3.6250000000000002E-3</v>
      </c>
      <c r="J1206" s="42">
        <v>2.6200000000000003E-4</v>
      </c>
      <c r="K1206" s="42">
        <v>1.11E-4</v>
      </c>
      <c r="L1206" s="32">
        <v>26.271250999999999</v>
      </c>
      <c r="M1206" s="32">
        <v>22.3367042</v>
      </c>
      <c r="N1206" s="32">
        <v>0.18978320312500002</v>
      </c>
      <c r="O1206" s="32">
        <v>9.8771289062500003E-2</v>
      </c>
      <c r="Q1206" s="41">
        <v>898.69899999999996</v>
      </c>
      <c r="R1206" s="41">
        <v>114.661</v>
      </c>
      <c r="S1206" s="32">
        <v>11.247</v>
      </c>
      <c r="T1206" s="32">
        <v>19.904748000000001</v>
      </c>
      <c r="U1206" s="32">
        <v>19.181000000000001</v>
      </c>
      <c r="V1206" s="43">
        <v>1.2999999999999999E-3</v>
      </c>
      <c r="W1206" s="44">
        <v>7.4999999999999993E-5</v>
      </c>
      <c r="X1206" s="43">
        <v>8.2999999999999998E-5</v>
      </c>
      <c r="Y1206" s="32">
        <v>18.96</v>
      </c>
      <c r="Z1206" s="41">
        <v>6.0736000000005674E-2</v>
      </c>
      <c r="AA1206" s="45">
        <v>4.9101562500000001E-2</v>
      </c>
      <c r="AB1206" s="45">
        <v>7.8614531249999994E-2</v>
      </c>
      <c r="AD1206" s="40">
        <v>874.29700000000003</v>
      </c>
      <c r="AE1206" s="40">
        <v>146.27500000000001</v>
      </c>
      <c r="AF1206" s="46">
        <v>10.013</v>
      </c>
      <c r="AG1206" s="40">
        <v>6.0000000000000001E-3</v>
      </c>
      <c r="AH1206" s="40">
        <v>4.0000000000000001E-3</v>
      </c>
      <c r="AI1206" s="40">
        <v>0.01</v>
      </c>
      <c r="AK1206">
        <v>899.70799999999997</v>
      </c>
      <c r="AL1206" s="40">
        <v>227.0094</v>
      </c>
      <c r="AM1206" s="47">
        <v>2.0433E-2</v>
      </c>
      <c r="AN1206" s="47">
        <v>2.1409999999999998E-2</v>
      </c>
      <c r="AO1206" s="7">
        <v>4.6619999999999999</v>
      </c>
      <c r="AP1206" s="7">
        <v>13.393608</v>
      </c>
      <c r="AQ1206" s="7">
        <v>16.808</v>
      </c>
      <c r="AR1206" s="47">
        <v>1.0549999999999999E-3</v>
      </c>
      <c r="AS1206" s="48">
        <v>6.8212000000000004E-5</v>
      </c>
      <c r="AT1206" s="48">
        <v>3.5951999999999997E-5</v>
      </c>
      <c r="AU1206" s="7">
        <v>13.002000000000001</v>
      </c>
      <c r="AV1206" s="40">
        <v>8.4350480000000001</v>
      </c>
      <c r="AW1206" s="47">
        <v>4.7194421875000003E-2</v>
      </c>
      <c r="AX1206" s="47">
        <v>3.2393023437500001E-2</v>
      </c>
      <c r="AZ1206" s="40">
        <v>901.44703000000004</v>
      </c>
      <c r="BA1206" s="40">
        <v>900.625</v>
      </c>
      <c r="BB1206" s="40">
        <v>256.58481999999998</v>
      </c>
      <c r="BC1206" s="7">
        <v>3.2909999999999999</v>
      </c>
      <c r="BD1206" s="7">
        <v>16.260444</v>
      </c>
      <c r="BE1206" s="7">
        <v>7.9119999999999999</v>
      </c>
      <c r="BF1206" s="47">
        <v>3.46E-3</v>
      </c>
      <c r="BG1206" s="48">
        <v>4.6999999999999997E-5</v>
      </c>
      <c r="BH1206" s="48">
        <v>9.9999990000000002E-7</v>
      </c>
      <c r="BI1206" s="7">
        <v>15.984</v>
      </c>
      <c r="BJ1206" s="40">
        <v>2.0013639999999997</v>
      </c>
      <c r="BK1206" s="48">
        <v>8.8800000000000001E-4</v>
      </c>
      <c r="BL1206" s="48">
        <v>8.8800000000000001E-4</v>
      </c>
    </row>
    <row r="1207" spans="1:64" x14ac:dyDescent="0.3">
      <c r="A1207" s="41">
        <v>885.97699999999998</v>
      </c>
      <c r="B1207" s="41">
        <v>885.71038999999996</v>
      </c>
      <c r="C1207" s="41">
        <v>136.11501000000001</v>
      </c>
      <c r="D1207" s="42">
        <v>2.3064999999999999E-2</v>
      </c>
      <c r="E1207" s="42">
        <v>1.3193E-2</v>
      </c>
      <c r="F1207" s="32">
        <v>7.2981800000000003</v>
      </c>
      <c r="G1207" s="32">
        <v>22.472933000000001</v>
      </c>
      <c r="H1207" s="32">
        <v>24.151267000000001</v>
      </c>
      <c r="I1207" s="42">
        <v>3.258E-3</v>
      </c>
      <c r="J1207" s="42">
        <v>2.63E-4</v>
      </c>
      <c r="K1207" s="42">
        <v>1.12E-4</v>
      </c>
      <c r="L1207" s="32">
        <v>21.888967000000001</v>
      </c>
      <c r="M1207" s="32">
        <v>11.043735719999999</v>
      </c>
      <c r="N1207" s="32">
        <v>0.19809453124999998</v>
      </c>
      <c r="O1207" s="32">
        <v>0.101009340625</v>
      </c>
      <c r="Q1207" s="41">
        <v>898.61199999999997</v>
      </c>
      <c r="R1207" s="41">
        <v>114.669</v>
      </c>
      <c r="S1207" s="32">
        <v>9.391</v>
      </c>
      <c r="T1207" s="32">
        <v>18.848844</v>
      </c>
      <c r="U1207" s="32">
        <v>16.457000000000001</v>
      </c>
      <c r="V1207" s="43">
        <v>1.1000000000000001E-3</v>
      </c>
      <c r="W1207" s="44">
        <v>3.8999999999999999E-5</v>
      </c>
      <c r="X1207" s="43">
        <v>7.3999999999999996E-5</v>
      </c>
      <c r="Y1207" s="32">
        <v>18.059999999999999</v>
      </c>
      <c r="Z1207" s="41">
        <v>6.0736000000005674E-2</v>
      </c>
      <c r="AA1207" s="45">
        <v>1.7085937499999999E-2</v>
      </c>
      <c r="AB1207" s="45">
        <v>7.0289218749999993E-2</v>
      </c>
      <c r="AD1207" s="40">
        <v>874.19</v>
      </c>
      <c r="AE1207" s="40">
        <v>146.285</v>
      </c>
      <c r="AF1207" s="46">
        <v>10.263</v>
      </c>
      <c r="AG1207" s="40">
        <v>0.01</v>
      </c>
      <c r="AH1207" s="40">
        <v>4.0000000000000001E-3</v>
      </c>
      <c r="AI1207" s="40">
        <v>1.4E-2</v>
      </c>
      <c r="AK1207">
        <v>899.625</v>
      </c>
      <c r="AL1207" s="40">
        <v>227.02500000000001</v>
      </c>
      <c r="AM1207" s="47">
        <v>6.7723000000000005E-2</v>
      </c>
      <c r="AN1207" s="47">
        <v>8.3656999999999995E-2</v>
      </c>
      <c r="AO1207" s="7">
        <v>2.992</v>
      </c>
      <c r="AP1207" s="7">
        <v>17.883328000000002</v>
      </c>
      <c r="AQ1207" s="7">
        <v>16.309999999999999</v>
      </c>
      <c r="AR1207" s="47">
        <v>1.2833E-3</v>
      </c>
      <c r="AS1207" s="48">
        <v>1.2029E-4</v>
      </c>
      <c r="AT1207" s="48">
        <v>4.5359999999999999E-5</v>
      </c>
      <c r="AU1207" s="7">
        <v>17.632000000000001</v>
      </c>
      <c r="AV1207" s="40">
        <v>10.936367999999998</v>
      </c>
      <c r="AW1207" s="47">
        <v>9.472425781249999E-2</v>
      </c>
      <c r="AX1207" s="47">
        <v>4.1030867656250004E-2</v>
      </c>
      <c r="AZ1207" s="40">
        <v>901.37432999999999</v>
      </c>
      <c r="BA1207" s="40">
        <v>900.54200000000003</v>
      </c>
      <c r="BB1207" s="40">
        <v>256.59798000000001</v>
      </c>
      <c r="BC1207" s="7">
        <v>2.9460000000000002</v>
      </c>
      <c r="BD1207" s="7">
        <v>15.354464</v>
      </c>
      <c r="BE1207" s="7">
        <v>8.2129999999999992</v>
      </c>
      <c r="BF1207" s="47">
        <v>3.31E-3</v>
      </c>
      <c r="BG1207" s="48">
        <v>1.1400000000000001E-4</v>
      </c>
      <c r="BH1207" s="48">
        <v>9.9999990000000002E-7</v>
      </c>
      <c r="BI1207" s="7">
        <v>15.106999999999999</v>
      </c>
      <c r="BJ1207" s="40">
        <v>2.9219839999999984</v>
      </c>
      <c r="BK1207" s="48">
        <v>4.8058593750000003E-2</v>
      </c>
      <c r="BL1207" s="48">
        <v>8.8800000000000001E-4</v>
      </c>
    </row>
    <row r="1208" spans="1:64" x14ac:dyDescent="0.3">
      <c r="A1208" s="41">
        <v>885.86800000000005</v>
      </c>
      <c r="B1208" s="41">
        <v>885.51604999999995</v>
      </c>
      <c r="C1208" s="41">
        <v>136.125</v>
      </c>
      <c r="D1208" s="42">
        <v>1.3742000000000001E-2</v>
      </c>
      <c r="E1208" s="42">
        <v>8.0719999999999993E-3</v>
      </c>
      <c r="F1208" s="32">
        <v>4.9078200000000001</v>
      </c>
      <c r="G1208" s="32">
        <v>17.8719</v>
      </c>
      <c r="H1208" s="32">
        <v>11.288399999999999</v>
      </c>
      <c r="I1208" s="42">
        <v>2.5460000000000001E-3</v>
      </c>
      <c r="J1208" s="42">
        <v>2.5500000000000002E-4</v>
      </c>
      <c r="K1208" s="42">
        <v>1.1E-4</v>
      </c>
      <c r="L1208" s="32">
        <v>17.485099999999999</v>
      </c>
      <c r="M1208" s="32">
        <v>2.4739552799999984</v>
      </c>
      <c r="N1208" s="32">
        <v>0.20427890625000003</v>
      </c>
      <c r="O1208" s="32">
        <v>0.101411228125</v>
      </c>
      <c r="Q1208" s="41">
        <v>898.53599999999994</v>
      </c>
      <c r="R1208" s="41">
        <v>114.676</v>
      </c>
      <c r="S1208" s="32">
        <v>7.2539999999999996</v>
      </c>
      <c r="T1208" s="32">
        <v>17.459336</v>
      </c>
      <c r="U1208" s="32">
        <v>13.505000000000001</v>
      </c>
      <c r="V1208" s="43">
        <v>1E-3</v>
      </c>
      <c r="W1208" s="44">
        <v>4.3999999999999999E-5</v>
      </c>
      <c r="X1208" s="43">
        <v>6.6000000000000005E-5</v>
      </c>
      <c r="Y1208" s="32">
        <v>16.850000000000001</v>
      </c>
      <c r="Z1208" s="41">
        <v>0.47681600000000124</v>
      </c>
      <c r="AA1208" s="45">
        <v>2.4078125000000002E-2</v>
      </c>
      <c r="AB1208" s="45">
        <v>6.262656250000001E-2</v>
      </c>
      <c r="AD1208" s="40">
        <v>874.08299999999997</v>
      </c>
      <c r="AE1208" s="40">
        <v>146.29499999999999</v>
      </c>
      <c r="AF1208" s="46">
        <v>9.8369999999999997</v>
      </c>
      <c r="AG1208" s="40">
        <v>1.7000000000000001E-2</v>
      </c>
      <c r="AH1208" s="40">
        <v>1.2E-2</v>
      </c>
      <c r="AI1208" s="40">
        <v>2.9000000000000001E-2</v>
      </c>
      <c r="AK1208">
        <v>899.54200000000003</v>
      </c>
      <c r="AL1208" s="40">
        <v>227.03960000000001</v>
      </c>
      <c r="AM1208" s="47">
        <v>1.008E-2</v>
      </c>
      <c r="AN1208" s="47">
        <v>1.3365999999999999E-2</v>
      </c>
      <c r="AO1208" s="7">
        <v>1.0940000000000001</v>
      </c>
      <c r="AP1208" s="7">
        <v>18.380896</v>
      </c>
      <c r="AQ1208" s="7">
        <v>6.8975</v>
      </c>
      <c r="AR1208" s="47">
        <v>1.4392999999999999E-3</v>
      </c>
      <c r="AS1208" s="48">
        <v>7.6637999999999994E-5</v>
      </c>
      <c r="AT1208" s="48">
        <v>3.6044000000000003E-5</v>
      </c>
      <c r="AU1208" s="7">
        <v>18.289000000000001</v>
      </c>
      <c r="AV1208" s="40">
        <v>4.9326759999999998</v>
      </c>
      <c r="AW1208" s="47">
        <v>4.7964445312499999E-2</v>
      </c>
      <c r="AX1208" s="47">
        <v>3.1188611406250004E-2</v>
      </c>
      <c r="AZ1208" s="40">
        <v>901.30104999999992</v>
      </c>
      <c r="BA1208" s="40">
        <v>900.45799999999997</v>
      </c>
      <c r="BB1208" s="40">
        <v>256.61117000000002</v>
      </c>
      <c r="BC1208" s="7">
        <v>3.641</v>
      </c>
      <c r="BD1208" s="7">
        <v>15.074844000000001</v>
      </c>
      <c r="BE1208" s="7">
        <v>9.93</v>
      </c>
      <c r="BF1208" s="47">
        <v>2.8300000000000001E-3</v>
      </c>
      <c r="BG1208" s="48">
        <v>3.79E-4</v>
      </c>
      <c r="BH1208" s="48">
        <v>1.2E-5</v>
      </c>
      <c r="BI1208" s="7">
        <v>14.769</v>
      </c>
      <c r="BJ1208" s="40">
        <v>3.3907639999999999</v>
      </c>
      <c r="BK1208" s="48">
        <v>0.32262109374999998</v>
      </c>
      <c r="BL1208" s="48">
        <v>2.4531718749999992E-3</v>
      </c>
    </row>
    <row r="1209" spans="1:64" x14ac:dyDescent="0.3">
      <c r="A1209" s="41">
        <v>885.76</v>
      </c>
      <c r="B1209" s="41">
        <v>885.32165999999995</v>
      </c>
      <c r="C1209" s="41">
        <v>136.13498999999999</v>
      </c>
      <c r="D1209" s="42">
        <v>1.5063999999999999E-2</v>
      </c>
      <c r="E1209" s="42">
        <v>6.7029999999999998E-3</v>
      </c>
      <c r="F1209" s="32">
        <v>8.1424099999999999</v>
      </c>
      <c r="G1209" s="32">
        <v>21.514866999999999</v>
      </c>
      <c r="H1209" s="32">
        <v>14.862266999999999</v>
      </c>
      <c r="I1209" s="42">
        <v>2.7539999999999999E-3</v>
      </c>
      <c r="J1209" s="42">
        <v>2.43E-4</v>
      </c>
      <c r="K1209" s="42">
        <v>1.05E-4</v>
      </c>
      <c r="L1209" s="32">
        <v>20.878067000000001</v>
      </c>
      <c r="M1209" s="32">
        <v>0.23849863999999954</v>
      </c>
      <c r="N1209" s="32">
        <v>0.18813515624999999</v>
      </c>
      <c r="O1209" s="32">
        <v>9.5709553124999999E-2</v>
      </c>
      <c r="Q1209" s="41">
        <v>898.45</v>
      </c>
      <c r="R1209" s="41">
        <v>114.684</v>
      </c>
      <c r="S1209" s="32">
        <v>4.1379999999999999</v>
      </c>
      <c r="T1209" s="32">
        <v>15.037592</v>
      </c>
      <c r="U1209" s="32">
        <v>9.4109999999999996</v>
      </c>
      <c r="V1209" s="43">
        <v>8.7000000000000001E-4</v>
      </c>
      <c r="W1209" s="44">
        <v>4.6E-5</v>
      </c>
      <c r="X1209" s="43">
        <v>6.9999999999999994E-5</v>
      </c>
      <c r="Y1209" s="32">
        <v>14.69</v>
      </c>
      <c r="Z1209" s="41">
        <v>1.979152</v>
      </c>
      <c r="AA1209" s="45">
        <v>2.8667968750000002E-2</v>
      </c>
      <c r="AB1209" s="45">
        <v>6.7065109374999987E-2</v>
      </c>
      <c r="AD1209" s="40">
        <v>873.976</v>
      </c>
      <c r="AE1209" s="40">
        <v>146.30500000000001</v>
      </c>
      <c r="AF1209" s="46">
        <v>9.5459999999999994</v>
      </c>
      <c r="AG1209" s="40">
        <v>2.4E-2</v>
      </c>
      <c r="AH1209" s="40">
        <v>1.9E-2</v>
      </c>
      <c r="AI1209" s="40">
        <v>4.2999999999999997E-2</v>
      </c>
      <c r="AK1209">
        <v>899.45799999999997</v>
      </c>
      <c r="AL1209" s="40">
        <v>227.05511999999999</v>
      </c>
      <c r="AM1209" s="47">
        <v>9.5397999999999993E-3</v>
      </c>
      <c r="AN1209" s="47">
        <v>5.4521999999999999E-3</v>
      </c>
      <c r="AO1209" s="7">
        <v>0.72599999999999998</v>
      </c>
      <c r="AP1209" s="7">
        <v>27.011984000000002</v>
      </c>
      <c r="AQ1209" s="7">
        <v>5.4837999999999996</v>
      </c>
      <c r="AR1209" s="47">
        <v>1.5479000000000001E-3</v>
      </c>
      <c r="AS1209" s="48">
        <v>6.7084999999999999E-5</v>
      </c>
      <c r="AT1209" s="48">
        <v>3.5274000000000001E-5</v>
      </c>
      <c r="AU1209" s="7">
        <v>26.951000000000001</v>
      </c>
      <c r="AV1209" s="40">
        <v>4.1799039999999996</v>
      </c>
      <c r="AW1209" s="47">
        <v>3.62479296875E-2</v>
      </c>
      <c r="AX1209" s="47">
        <v>3.0052256093750004E-2</v>
      </c>
      <c r="AZ1209" s="40">
        <v>901.22871999999995</v>
      </c>
      <c r="BA1209" s="40">
        <v>900.375</v>
      </c>
      <c r="BB1209" s="40">
        <v>256.62432000000001</v>
      </c>
      <c r="BC1209" s="7">
        <v>5.1929999999999996</v>
      </c>
      <c r="BD1209" s="7">
        <v>15.508211999999999</v>
      </c>
      <c r="BE1209" s="7">
        <v>12.586</v>
      </c>
      <c r="BF1209" s="47">
        <v>3.16E-3</v>
      </c>
      <c r="BG1209" s="48">
        <v>3.6699999999999998E-4</v>
      </c>
      <c r="BH1209" s="48">
        <v>1.9000000000000001E-5</v>
      </c>
      <c r="BI1209" s="7">
        <v>15.071999999999999</v>
      </c>
      <c r="BJ1209" s="40">
        <v>3.2593720000000008</v>
      </c>
      <c r="BK1209" s="48">
        <v>0.30404687499999994</v>
      </c>
      <c r="BL1209" s="48">
        <v>8.3399375000000001E-3</v>
      </c>
    </row>
    <row r="1210" spans="1:64" x14ac:dyDescent="0.3">
      <c r="A1210" s="41">
        <v>885.65099999999995</v>
      </c>
      <c r="B1210" s="41">
        <v>885.12701000000004</v>
      </c>
      <c r="C1210" s="41">
        <v>136.14500000000001</v>
      </c>
      <c r="D1210" s="42">
        <v>2.7233E-2</v>
      </c>
      <c r="E1210" s="42">
        <v>9.3229999999999997E-3</v>
      </c>
      <c r="F1210" s="32">
        <v>11.880100000000001</v>
      </c>
      <c r="G1210" s="32">
        <v>24.610250000000001</v>
      </c>
      <c r="H1210" s="32">
        <v>23.58145</v>
      </c>
      <c r="I1210" s="42">
        <v>3.1280000000000001E-3</v>
      </c>
      <c r="J1210" s="42">
        <v>2.43E-4</v>
      </c>
      <c r="K1210" s="42">
        <v>1.07E-4</v>
      </c>
      <c r="L1210" s="32">
        <v>23.688949999999998</v>
      </c>
      <c r="M1210" s="32">
        <v>2.2447903999999994</v>
      </c>
      <c r="N1210" s="32">
        <v>0.18068437499999998</v>
      </c>
      <c r="O1210" s="32">
        <v>9.6447887499999996E-2</v>
      </c>
      <c r="Q1210" s="41">
        <v>898.36300000000006</v>
      </c>
      <c r="R1210" s="41">
        <v>114.69199999999999</v>
      </c>
      <c r="S1210" s="32">
        <v>2.61</v>
      </c>
      <c r="T1210" s="32">
        <v>14.149239999999999</v>
      </c>
      <c r="U1210" s="32">
        <v>7.2080000000000002</v>
      </c>
      <c r="V1210" s="43">
        <v>7.6000000000000004E-4</v>
      </c>
      <c r="W1210" s="44">
        <v>4.5000000000000003E-5</v>
      </c>
      <c r="X1210" s="43">
        <v>6.3999999999999997E-5</v>
      </c>
      <c r="Y1210" s="32">
        <v>13.93</v>
      </c>
      <c r="Z1210" s="41">
        <v>2.5204400000000007</v>
      </c>
      <c r="AA1210" s="45">
        <v>2.9859375000000004E-2</v>
      </c>
      <c r="AB1210" s="45">
        <v>6.1436187499999996E-2</v>
      </c>
      <c r="AD1210" s="40">
        <v>873.86900000000003</v>
      </c>
      <c r="AE1210" s="40">
        <v>146.315</v>
      </c>
      <c r="AF1210" s="46">
        <v>9.5890000000000004</v>
      </c>
      <c r="AG1210" s="40">
        <v>0.01</v>
      </c>
      <c r="AH1210" s="40">
        <v>6.0000000000000001E-3</v>
      </c>
      <c r="AI1210" s="40">
        <v>1.6E-2</v>
      </c>
      <c r="AK1210">
        <v>899.375</v>
      </c>
      <c r="AL1210" s="40">
        <v>227.07060000000001</v>
      </c>
      <c r="AM1210" s="47">
        <v>1.7520999999999998E-2</v>
      </c>
      <c r="AN1210" s="47">
        <v>4.2570999999999998E-3</v>
      </c>
      <c r="AO1210" s="7">
        <v>1.431</v>
      </c>
      <c r="AP1210" s="7">
        <v>40.502203999999999</v>
      </c>
      <c r="AQ1210" s="7">
        <v>7.5240999999999998</v>
      </c>
      <c r="AR1210" s="47">
        <v>1.5501E-3</v>
      </c>
      <c r="AS1210" s="48">
        <v>1.2831999999999999E-4</v>
      </c>
      <c r="AT1210" s="48">
        <v>4.2676999999999998E-5</v>
      </c>
      <c r="AU1210" s="7">
        <v>40.381999999999998</v>
      </c>
      <c r="AV1210" s="40">
        <v>4.9540239999999995</v>
      </c>
      <c r="AW1210" s="47">
        <v>9.7439101562499991E-2</v>
      </c>
      <c r="AX1210" s="47">
        <v>3.7447834531249995E-2</v>
      </c>
      <c r="AZ1210" s="40">
        <v>901.15625999999997</v>
      </c>
      <c r="BA1210" s="40">
        <v>900.29200000000003</v>
      </c>
      <c r="BB1210" s="40">
        <v>256.63731999999999</v>
      </c>
      <c r="BC1210" s="7">
        <v>7.391</v>
      </c>
      <c r="BD1210" s="7">
        <v>16.197844</v>
      </c>
      <c r="BE1210" s="7">
        <v>16.215</v>
      </c>
      <c r="BF1210" s="47">
        <v>3.7299999999999998E-3</v>
      </c>
      <c r="BG1210" s="48">
        <v>8.2000000000000001E-5</v>
      </c>
      <c r="BH1210" s="48">
        <v>9.9999990000000002E-7</v>
      </c>
      <c r="BI1210" s="7">
        <v>15.577</v>
      </c>
      <c r="BJ1210" s="40">
        <v>2.9407639999999997</v>
      </c>
      <c r="BK1210" s="48">
        <v>7.6914062500000081E-3</v>
      </c>
      <c r="BL1210" s="48">
        <v>8.8800000000000001E-4</v>
      </c>
    </row>
    <row r="1211" spans="1:64" x14ac:dyDescent="0.3">
      <c r="A1211" s="41">
        <v>885.54300000000001</v>
      </c>
      <c r="B1211" s="41">
        <v>884.97338999999999</v>
      </c>
      <c r="C1211" s="41">
        <v>136.155</v>
      </c>
      <c r="D1211" s="42">
        <v>6.2196000000000001E-2</v>
      </c>
      <c r="E1211" s="42">
        <v>2.9354999999999999E-2</v>
      </c>
      <c r="F1211" s="32">
        <v>12.218</v>
      </c>
      <c r="G1211" s="32">
        <v>26.116250000000001</v>
      </c>
      <c r="H1211" s="32">
        <v>23.527701</v>
      </c>
      <c r="I1211" s="42">
        <v>4.0400000000000002E-3</v>
      </c>
      <c r="J1211" s="42">
        <v>2.2000000000000001E-4</v>
      </c>
      <c r="K1211" s="42">
        <v>1.13E-4</v>
      </c>
      <c r="L1211" s="32">
        <v>25.180050000000001</v>
      </c>
      <c r="M1211" s="32">
        <v>1.5841729999999998</v>
      </c>
      <c r="N1211" s="32">
        <v>0.139515625</v>
      </c>
      <c r="O1211" s="32">
        <v>9.9371312499999989E-2</v>
      </c>
      <c r="Q1211" s="41">
        <v>898.28800000000001</v>
      </c>
      <c r="R1211" s="41">
        <v>114.699</v>
      </c>
      <c r="S1211" s="32">
        <v>1.9730000000000001</v>
      </c>
      <c r="T1211" s="32">
        <v>13.995732</v>
      </c>
      <c r="U1211" s="32">
        <v>6.5460000000000003</v>
      </c>
      <c r="V1211" s="43">
        <v>7.5000000000000002E-4</v>
      </c>
      <c r="W1211" s="44">
        <v>5.1E-5</v>
      </c>
      <c r="X1211" s="43">
        <v>4.5000000000000003E-5</v>
      </c>
      <c r="Y1211" s="32">
        <v>13.83</v>
      </c>
      <c r="Z1211" s="41">
        <v>3.0024920000000002</v>
      </c>
      <c r="AA1211" s="45">
        <v>3.605859375E-2</v>
      </c>
      <c r="AB1211" s="45">
        <v>4.2469921875000004E-2</v>
      </c>
      <c r="AD1211" s="40">
        <v>873.76199999999994</v>
      </c>
      <c r="AE1211" s="40">
        <v>146.32499999999999</v>
      </c>
      <c r="AF1211" s="46">
        <v>10.851000000000001</v>
      </c>
      <c r="AG1211" s="40">
        <v>1.0999999999999999E-2</v>
      </c>
      <c r="AH1211" s="40">
        <v>7.0000000000000001E-3</v>
      </c>
      <c r="AI1211" s="40">
        <v>1.7999999999999999E-2</v>
      </c>
      <c r="AK1211">
        <v>899.29200000000003</v>
      </c>
      <c r="AL1211" s="40">
        <v>227.0866</v>
      </c>
      <c r="AM1211" s="47">
        <v>3.9142999999999997E-2</v>
      </c>
      <c r="AN1211" s="47">
        <v>1.1868E-2</v>
      </c>
      <c r="AO1211" s="7">
        <v>2.7469999999999999</v>
      </c>
      <c r="AP1211" s="7">
        <v>54.071747999999999</v>
      </c>
      <c r="AQ1211" s="7">
        <v>7.8823999999999996</v>
      </c>
      <c r="AR1211" s="47">
        <v>3.2891000000000001E-3</v>
      </c>
      <c r="AS1211" s="48">
        <v>1.4899999999999999E-4</v>
      </c>
      <c r="AT1211" s="48">
        <v>5.0396999999999999E-5</v>
      </c>
      <c r="AU1211" s="7">
        <v>53.841000000000001</v>
      </c>
      <c r="AV1211" s="40">
        <v>2.9487879999999995</v>
      </c>
      <c r="AW1211" s="47">
        <v>8.3474960937499995E-2</v>
      </c>
      <c r="AX1211" s="47">
        <v>3.9301426718749997E-2</v>
      </c>
      <c r="AZ1211" s="40">
        <v>901.08292999999992</v>
      </c>
      <c r="BA1211" s="40">
        <v>900.20799999999997</v>
      </c>
      <c r="BB1211" s="40">
        <v>256.65064999999998</v>
      </c>
      <c r="BC1211" s="7">
        <v>10.266</v>
      </c>
      <c r="BD1211" s="7">
        <v>16.646343999999999</v>
      </c>
      <c r="BE1211" s="7">
        <v>20.553999999999998</v>
      </c>
      <c r="BF1211" s="47">
        <v>4.0499999999999998E-3</v>
      </c>
      <c r="BG1211" s="48">
        <v>7.8999999999999996E-5</v>
      </c>
      <c r="BH1211" s="48">
        <v>1.2999999999999999E-5</v>
      </c>
      <c r="BI1211" s="7">
        <v>15.784000000000001</v>
      </c>
      <c r="BJ1211" s="40">
        <v>2.1162639999999975</v>
      </c>
      <c r="BK1211" s="48">
        <v>8.8800000000000001E-4</v>
      </c>
      <c r="BL1211" s="48">
        <v>8.8800000000000001E-4</v>
      </c>
    </row>
    <row r="1212" spans="1:64" x14ac:dyDescent="0.3">
      <c r="A1212" s="41">
        <v>885.43399999999997</v>
      </c>
      <c r="B1212" s="41">
        <v>884.89661000000001</v>
      </c>
      <c r="C1212" s="41">
        <v>136.16498999999999</v>
      </c>
      <c r="D1212" s="42">
        <v>7.4889999999999998E-2</v>
      </c>
      <c r="E1212" s="42">
        <v>4.3652000000000003E-2</v>
      </c>
      <c r="F1212" s="32">
        <v>7.9523429999999999</v>
      </c>
      <c r="G1212" s="32">
        <v>23.780667000000001</v>
      </c>
      <c r="H1212" s="32">
        <v>19.383966999999998</v>
      </c>
      <c r="I1212" s="42">
        <v>6.7720000000000002E-3</v>
      </c>
      <c r="J1212" s="42">
        <v>1.65E-4</v>
      </c>
      <c r="K1212" s="42">
        <v>1.1400000000000001E-4</v>
      </c>
      <c r="L1212" s="32">
        <v>23.193967000000001</v>
      </c>
      <c r="M1212" s="32">
        <v>5.1015589719999976</v>
      </c>
      <c r="N1212" s="32">
        <v>3.0089062499999982E-2</v>
      </c>
      <c r="O1212" s="32">
        <v>9.1155081250000006E-2</v>
      </c>
      <c r="Q1212" s="41">
        <v>898.20100000000002</v>
      </c>
      <c r="R1212" s="41">
        <v>114.70699999999999</v>
      </c>
      <c r="S1212" s="32">
        <v>1.8220000000000001</v>
      </c>
      <c r="T1212" s="32">
        <v>14.813048</v>
      </c>
      <c r="U1212" s="32">
        <v>6.6470000000000002</v>
      </c>
      <c r="V1212" s="43">
        <v>9.8999999999999999E-4</v>
      </c>
      <c r="W1212" s="44">
        <v>6.3999999999999997E-5</v>
      </c>
      <c r="X1212" s="43">
        <v>4.3000000000000002E-5</v>
      </c>
      <c r="Y1212" s="32">
        <v>14.66</v>
      </c>
      <c r="Z1212" s="41">
        <v>3.3746879999999999</v>
      </c>
      <c r="AA1212" s="45">
        <v>4.4277343749999996E-2</v>
      </c>
      <c r="AB1212" s="45">
        <v>3.9660296875000001E-2</v>
      </c>
      <c r="AD1212" s="40">
        <v>873.65499999999997</v>
      </c>
      <c r="AE1212" s="40">
        <v>146.33500000000001</v>
      </c>
      <c r="AF1212" s="46">
        <v>12.114000000000001</v>
      </c>
      <c r="AG1212" s="40">
        <v>1.2E-2</v>
      </c>
      <c r="AH1212" s="40">
        <v>8.0000000000000002E-3</v>
      </c>
      <c r="AI1212" s="40">
        <v>0.02</v>
      </c>
      <c r="AK1212">
        <v>899.20799999999997</v>
      </c>
      <c r="AL1212" s="40">
        <v>227.10140000000001</v>
      </c>
      <c r="AM1212" s="47">
        <v>3.9731000000000002E-2</v>
      </c>
      <c r="AN1212" s="47">
        <v>6.2007E-3</v>
      </c>
      <c r="AO1212" s="7">
        <v>3.9</v>
      </c>
      <c r="AP1212" s="7">
        <v>51.017599999999995</v>
      </c>
      <c r="AQ1212" s="7">
        <v>9.2157</v>
      </c>
      <c r="AR1212" s="47">
        <v>3.4331000000000001E-3</v>
      </c>
      <c r="AS1212" s="48">
        <v>1.1947000000000001E-4</v>
      </c>
      <c r="AT1212" s="48">
        <v>6.8454999999999994E-5</v>
      </c>
      <c r="AU1212" s="7">
        <v>50.69</v>
      </c>
      <c r="AV1212" s="40">
        <v>2.2112999999999996</v>
      </c>
      <c r="AW1212" s="47">
        <v>5.1076210937500005E-2</v>
      </c>
      <c r="AX1212" s="47">
        <v>5.6873651718749994E-2</v>
      </c>
      <c r="AZ1212" s="40">
        <v>901.00960999999995</v>
      </c>
      <c r="BA1212" s="40">
        <v>900.125</v>
      </c>
      <c r="BB1212" s="40">
        <v>256.66381999999999</v>
      </c>
      <c r="BC1212" s="7">
        <v>13.127000000000001</v>
      </c>
      <c r="BD1212" s="7">
        <v>16.721668000000001</v>
      </c>
      <c r="BE1212" s="7">
        <v>25.198</v>
      </c>
      <c r="BF1212" s="47">
        <v>4.9500000000000004E-3</v>
      </c>
      <c r="BG1212" s="48">
        <v>8.1000000000000004E-5</v>
      </c>
      <c r="BH1212" s="48">
        <v>2.0999999999999999E-5</v>
      </c>
      <c r="BI1212" s="7">
        <v>15.619</v>
      </c>
      <c r="BJ1212" s="40">
        <v>1.6219079999999977</v>
      </c>
      <c r="BK1212" s="48">
        <v>8.8800000000000001E-4</v>
      </c>
      <c r="BL1212" s="48">
        <v>4.3014843749999976E-3</v>
      </c>
    </row>
    <row r="1213" spans="1:64" x14ac:dyDescent="0.3">
      <c r="A1213" s="41">
        <v>885.32600000000002</v>
      </c>
      <c r="B1213" s="41">
        <v>884.81964000000005</v>
      </c>
      <c r="C1213" s="41">
        <v>136.17500000000001</v>
      </c>
      <c r="D1213" s="42">
        <v>4.027E-2</v>
      </c>
      <c r="E1213" s="42">
        <v>2.4285999999999999E-2</v>
      </c>
      <c r="F1213" s="32">
        <v>3.5653450000000002</v>
      </c>
      <c r="G1213" s="32">
        <v>16.885100000000001</v>
      </c>
      <c r="H1213" s="32">
        <v>14.4354</v>
      </c>
      <c r="I1213" s="42">
        <v>6.6740000000000002E-3</v>
      </c>
      <c r="J1213" s="42">
        <v>1.4200000000000001E-4</v>
      </c>
      <c r="K1213" s="42">
        <v>8.8999999999999995E-5</v>
      </c>
      <c r="L1213" s="32">
        <v>16.64115</v>
      </c>
      <c r="M1213" s="32">
        <v>8.032040379999998</v>
      </c>
      <c r="N1213" s="32">
        <v>9.0414062500000277E-3</v>
      </c>
      <c r="O1213" s="32">
        <v>6.6485678125000003E-2</v>
      </c>
      <c r="Q1213" s="41">
        <v>898.11500000000001</v>
      </c>
      <c r="R1213" s="41">
        <v>114.715</v>
      </c>
      <c r="S1213" s="32">
        <v>1.9370000000000001</v>
      </c>
      <c r="T1213" s="32">
        <v>15.992708</v>
      </c>
      <c r="U1213" s="32">
        <v>6.8369999999999997</v>
      </c>
      <c r="V1213" s="43">
        <v>1.5100000000000001E-3</v>
      </c>
      <c r="W1213" s="44">
        <v>9.2E-5</v>
      </c>
      <c r="X1213" s="43">
        <v>4.5000000000000003E-5</v>
      </c>
      <c r="Y1213" s="32">
        <v>15.83</v>
      </c>
      <c r="Z1213" s="41">
        <v>3.3581479999999995</v>
      </c>
      <c r="AA1213" s="45">
        <v>6.1917968750000003E-2</v>
      </c>
      <c r="AB1213" s="45">
        <v>3.9906109375000005E-2</v>
      </c>
      <c r="AD1213" s="40">
        <v>873.548</v>
      </c>
      <c r="AE1213" s="40">
        <v>146.345</v>
      </c>
      <c r="AF1213" s="46">
        <v>13.375999999999999</v>
      </c>
      <c r="AG1213" s="40">
        <v>1.2999999999999999E-2</v>
      </c>
      <c r="AH1213" s="40">
        <v>8.9999999999999993E-3</v>
      </c>
      <c r="AI1213" s="40">
        <v>2.1999999999999999E-2</v>
      </c>
      <c r="AK1213">
        <v>899.125</v>
      </c>
      <c r="AL1213" s="40">
        <v>227.11699999999999</v>
      </c>
      <c r="AM1213" s="47">
        <v>2.7498000000000002E-2</v>
      </c>
      <c r="AN1213" s="47">
        <v>5.0460000000000001E-4</v>
      </c>
      <c r="AO1213" s="7">
        <v>5.6879999999999997</v>
      </c>
      <c r="AP1213" s="7">
        <v>30.809792000000002</v>
      </c>
      <c r="AQ1213" s="7">
        <v>12.951000000000001</v>
      </c>
      <c r="AR1213" s="47">
        <v>3.1993999999999998E-3</v>
      </c>
      <c r="AS1213" s="48">
        <v>1.4961E-4</v>
      </c>
      <c r="AT1213" s="48">
        <v>9.4973E-5</v>
      </c>
      <c r="AU1213" s="7">
        <v>30.332000000000001</v>
      </c>
      <c r="AV1213" s="40">
        <v>2.7353520000000007</v>
      </c>
      <c r="AW1213" s="47">
        <v>8.5871953125000011E-2</v>
      </c>
      <c r="AX1213" s="47">
        <v>8.4180024062499997E-2</v>
      </c>
      <c r="AZ1213" s="40">
        <v>900.92869000000007</v>
      </c>
      <c r="BA1213" s="40">
        <v>900.04200000000003</v>
      </c>
      <c r="BB1213" s="40">
        <v>256.68047999999999</v>
      </c>
      <c r="BC1213" s="7">
        <v>14.067</v>
      </c>
      <c r="BD1213" s="7">
        <v>15.842627999999999</v>
      </c>
      <c r="BE1213" s="7">
        <v>26.524000000000001</v>
      </c>
      <c r="BF1213" s="47">
        <v>6.0000000000000001E-3</v>
      </c>
      <c r="BG1213" s="48">
        <v>7.3999999999999996E-5</v>
      </c>
      <c r="BH1213" s="48">
        <v>9.9999990000000002E-7</v>
      </c>
      <c r="BI1213" s="7">
        <v>14.661</v>
      </c>
      <c r="BJ1213" s="40">
        <v>1.2596680000000013</v>
      </c>
      <c r="BK1213" s="48">
        <v>8.8800000000000001E-4</v>
      </c>
      <c r="BL1213" s="48">
        <v>8.8800000000000001E-4</v>
      </c>
    </row>
    <row r="1214" spans="1:64" x14ac:dyDescent="0.3">
      <c r="A1214" s="41">
        <v>885.20500000000004</v>
      </c>
      <c r="B1214" s="41">
        <v>884.74285999999995</v>
      </c>
      <c r="C1214" s="41">
        <v>136.185</v>
      </c>
      <c r="D1214" s="42">
        <v>9.5139999999999999E-3</v>
      </c>
      <c r="E1214" s="42">
        <v>1.073E-2</v>
      </c>
      <c r="F1214" s="32">
        <v>2.1966230000000002</v>
      </c>
      <c r="G1214" s="32">
        <v>12.511433</v>
      </c>
      <c r="H1214" s="32">
        <v>6.9465630000000003</v>
      </c>
      <c r="I1214" s="42">
        <v>8.6359999999999996E-3</v>
      </c>
      <c r="J1214" s="42">
        <v>1.17E-4</v>
      </c>
      <c r="K1214" s="42">
        <v>2.6999999999999999E-5</v>
      </c>
      <c r="L1214" s="32">
        <v>12.356166999999999</v>
      </c>
      <c r="M1214" s="32">
        <v>3.0014280919999998</v>
      </c>
      <c r="N1214" s="32">
        <v>9.9900000000000002E-5</v>
      </c>
      <c r="O1214" s="32">
        <v>9.990000000000001E-4</v>
      </c>
      <c r="Q1214" s="41">
        <v>898.02800000000002</v>
      </c>
      <c r="R1214" s="41">
        <v>114.723</v>
      </c>
      <c r="S1214" s="32">
        <v>2.1739999999999999</v>
      </c>
      <c r="T1214" s="32">
        <v>17.232616</v>
      </c>
      <c r="U1214" s="32">
        <v>7.4329999999999998</v>
      </c>
      <c r="V1214" s="43">
        <v>1.91E-3</v>
      </c>
      <c r="W1214" s="44">
        <v>1.12E-4</v>
      </c>
      <c r="X1214" s="43">
        <v>4.3000000000000002E-5</v>
      </c>
      <c r="Y1214" s="32">
        <v>17.05</v>
      </c>
      <c r="Z1214" s="41">
        <v>3.5284960000000001</v>
      </c>
      <c r="AA1214" s="45">
        <v>7.3949218750000004E-2</v>
      </c>
      <c r="AB1214" s="45">
        <v>3.6556734374999997E-2</v>
      </c>
      <c r="AD1214" s="40">
        <v>873.44100000000003</v>
      </c>
      <c r="AE1214" s="40">
        <v>146.35499999999999</v>
      </c>
      <c r="AF1214" s="46">
        <v>14.638999999999999</v>
      </c>
      <c r="AG1214" s="40">
        <v>1.4E-2</v>
      </c>
      <c r="AH1214" s="40">
        <v>8.9999999999999993E-3</v>
      </c>
      <c r="AI1214" s="40">
        <v>2.3E-2</v>
      </c>
      <c r="AK1214">
        <v>899.04200000000003</v>
      </c>
      <c r="AL1214" s="40">
        <v>227.13247999999999</v>
      </c>
      <c r="AM1214" s="47">
        <v>3.5354999999999998E-2</v>
      </c>
      <c r="AN1214" s="47">
        <v>1.3715E-2</v>
      </c>
      <c r="AO1214" s="7">
        <v>8.2850000000000001</v>
      </c>
      <c r="AP1214" s="7">
        <v>23.824940000000002</v>
      </c>
      <c r="AQ1214" s="7">
        <v>16.891999999999999</v>
      </c>
      <c r="AR1214" s="47">
        <v>2.6963E-3</v>
      </c>
      <c r="AS1214" s="48">
        <v>8.6803000000000002E-5</v>
      </c>
      <c r="AT1214" s="48">
        <v>7.2335000000000005E-5</v>
      </c>
      <c r="AU1214" s="7">
        <v>23.129000000000001</v>
      </c>
      <c r="AV1214" s="40">
        <v>2.0121399999999987</v>
      </c>
      <c r="AW1214" s="47">
        <v>3.3087648437500006E-2</v>
      </c>
      <c r="AX1214" s="47">
        <v>6.3239200468750006E-2</v>
      </c>
      <c r="AZ1214" s="40">
        <v>900.85110999999995</v>
      </c>
      <c r="BA1214" s="40">
        <v>899.95799999999997</v>
      </c>
      <c r="BB1214" s="40">
        <v>256.69664</v>
      </c>
      <c r="BC1214" s="7">
        <v>12.939</v>
      </c>
      <c r="BD1214" s="7">
        <v>14.486876000000001</v>
      </c>
      <c r="BE1214" s="7">
        <v>24.411999999999999</v>
      </c>
      <c r="BF1214" s="47">
        <v>5.7200000000000003E-3</v>
      </c>
      <c r="BG1214" s="48">
        <v>7.7999999999999999E-5</v>
      </c>
      <c r="BH1214" s="48">
        <v>1.1E-5</v>
      </c>
      <c r="BI1214" s="7">
        <v>13.4</v>
      </c>
      <c r="BJ1214" s="40">
        <v>1.1735559999999978</v>
      </c>
      <c r="BK1214" s="48">
        <v>8.8800000000000001E-4</v>
      </c>
      <c r="BL1214" s="48">
        <v>8.8800000000000001E-4</v>
      </c>
    </row>
    <row r="1215" spans="1:64" x14ac:dyDescent="0.3">
      <c r="A1215" s="41">
        <v>885.09699999999998</v>
      </c>
      <c r="B1215" s="41">
        <v>884.66594999999995</v>
      </c>
      <c r="C1215" s="41">
        <v>136.19501</v>
      </c>
      <c r="D1215" s="42">
        <v>5.3509999999999999E-3</v>
      </c>
      <c r="E1215" s="42">
        <v>4.1479999999999998E-3</v>
      </c>
      <c r="F1215" s="32">
        <v>1.40744</v>
      </c>
      <c r="G1215" s="32">
        <v>9.6216299999999997</v>
      </c>
      <c r="H1215" s="32">
        <v>6.1008599999999999</v>
      </c>
      <c r="I1215" s="42">
        <v>6.234E-3</v>
      </c>
      <c r="J1215" s="42">
        <v>6.4999999999999994E-5</v>
      </c>
      <c r="K1215" s="42">
        <v>1.4E-5</v>
      </c>
      <c r="L1215" s="32">
        <v>9.5142100000000003</v>
      </c>
      <c r="M1215" s="32">
        <v>3.57309776</v>
      </c>
      <c r="N1215" s="32">
        <v>9.9900000000000002E-5</v>
      </c>
      <c r="O1215" s="32">
        <v>9.990000000000001E-4</v>
      </c>
      <c r="Q1215" s="41">
        <v>897.952</v>
      </c>
      <c r="R1215" s="41">
        <v>114.73</v>
      </c>
      <c r="S1215" s="32">
        <v>2.3410000000000002</v>
      </c>
      <c r="T1215" s="32">
        <v>18.576643999999998</v>
      </c>
      <c r="U1215" s="32">
        <v>7.6459999999999999</v>
      </c>
      <c r="V1215" s="43">
        <v>2.2899999999999999E-3</v>
      </c>
      <c r="W1215" s="44">
        <v>1.3100000000000001E-4</v>
      </c>
      <c r="X1215" s="43">
        <v>5.3000000000000001E-5</v>
      </c>
      <c r="Y1215" s="32">
        <v>18.38</v>
      </c>
      <c r="Z1215" s="41">
        <v>3.4415639999999996</v>
      </c>
      <c r="AA1215" s="45">
        <v>8.5378906250000025E-2</v>
      </c>
      <c r="AB1215" s="45">
        <v>4.5274828125E-2</v>
      </c>
      <c r="AD1215" s="40">
        <v>873.33399999999995</v>
      </c>
      <c r="AE1215" s="40">
        <v>146.36500000000001</v>
      </c>
      <c r="AF1215" s="46">
        <v>15.901</v>
      </c>
      <c r="AG1215" s="40">
        <v>1.4999999999999999E-2</v>
      </c>
      <c r="AH1215" s="40">
        <v>0.01</v>
      </c>
      <c r="AI1215" s="40">
        <v>2.5000000000000001E-2</v>
      </c>
      <c r="AK1215">
        <v>898.95799999999997</v>
      </c>
      <c r="AL1215" s="40">
        <v>227.14785000000001</v>
      </c>
      <c r="AM1215" s="47">
        <v>3.2645E-2</v>
      </c>
      <c r="AN1215" s="47">
        <v>1.4931E-2</v>
      </c>
      <c r="AO1215" s="7">
        <v>9.7349999999999994</v>
      </c>
      <c r="AP1215" s="7">
        <v>19.253740000000001</v>
      </c>
      <c r="AQ1215" s="7">
        <v>19.923999999999999</v>
      </c>
      <c r="AR1215" s="47">
        <v>2.2993000000000002E-3</v>
      </c>
      <c r="AS1215" s="48">
        <v>5.5574E-5</v>
      </c>
      <c r="AT1215" s="48">
        <v>7.0897999999999998E-5</v>
      </c>
      <c r="AU1215" s="7">
        <v>18.436</v>
      </c>
      <c r="AV1215" s="40">
        <v>2.43994</v>
      </c>
      <c r="AW1215" s="47">
        <v>9.7676328124999962E-3</v>
      </c>
      <c r="AX1215" s="47">
        <v>6.3141455156249998E-2</v>
      </c>
      <c r="AZ1215" s="40">
        <v>900.77605000000005</v>
      </c>
      <c r="BA1215" s="40">
        <v>899.875</v>
      </c>
      <c r="BB1215" s="40">
        <v>256.71228000000002</v>
      </c>
      <c r="BC1215" s="7">
        <v>10.435</v>
      </c>
      <c r="BD1215" s="7">
        <v>13.599540000000001</v>
      </c>
      <c r="BE1215" s="7">
        <v>21.084</v>
      </c>
      <c r="BF1215" s="47">
        <v>4.9500000000000004E-3</v>
      </c>
      <c r="BG1215" s="48">
        <v>7.3999999999999996E-5</v>
      </c>
      <c r="BH1215" s="48">
        <v>9.7E-5</v>
      </c>
      <c r="BI1215" s="7">
        <v>12.723000000000001</v>
      </c>
      <c r="BJ1215" s="40">
        <v>2.3427399999999992</v>
      </c>
      <c r="BK1215" s="48">
        <v>8.8800000000000001E-4</v>
      </c>
      <c r="BL1215" s="48">
        <v>8.030148437500001E-2</v>
      </c>
    </row>
    <row r="1216" spans="1:64" x14ac:dyDescent="0.3">
      <c r="A1216" s="41">
        <v>884.98800000000006</v>
      </c>
      <c r="B1216" s="41">
        <v>884.58911000000001</v>
      </c>
      <c r="C1216" s="41">
        <v>136.20500000000001</v>
      </c>
      <c r="D1216" s="42">
        <v>9.6329999999999992E-3</v>
      </c>
      <c r="E1216" s="42">
        <v>7.7099999999999998E-3</v>
      </c>
      <c r="F1216" s="32">
        <v>1.1347700000000001</v>
      </c>
      <c r="G1216" s="32">
        <v>10.505649999999999</v>
      </c>
      <c r="H1216" s="32">
        <v>7.7808099999999998</v>
      </c>
      <c r="I1216" s="42">
        <v>1.2130000000000001E-3</v>
      </c>
      <c r="J1216" s="42">
        <v>5.5000000000000002E-5</v>
      </c>
      <c r="K1216" s="42">
        <v>2.1999999999999999E-5</v>
      </c>
      <c r="L1216" s="32">
        <v>10.4239</v>
      </c>
      <c r="M1216" s="32">
        <v>5.7427630799999996</v>
      </c>
      <c r="N1216" s="32">
        <v>3.0834765625E-2</v>
      </c>
      <c r="O1216" s="32">
        <v>1.7908020312499998E-2</v>
      </c>
      <c r="Q1216" s="41">
        <v>897.86599999999999</v>
      </c>
      <c r="R1216" s="41">
        <v>114.738</v>
      </c>
      <c r="S1216" s="32">
        <v>2.3069999999999999</v>
      </c>
      <c r="T1216" s="32">
        <v>19.903788000000002</v>
      </c>
      <c r="U1216" s="32">
        <v>7.319</v>
      </c>
      <c r="V1216" s="43">
        <v>2.8900000000000002E-3</v>
      </c>
      <c r="W1216" s="44">
        <v>1.3899999999999999E-4</v>
      </c>
      <c r="X1216" s="43">
        <v>6.3E-5</v>
      </c>
      <c r="Y1216" s="32">
        <v>19.71</v>
      </c>
      <c r="Z1216" s="41">
        <v>3.1756279999999997</v>
      </c>
      <c r="AA1216" s="45">
        <v>8.1425781249999996E-2</v>
      </c>
      <c r="AB1216" s="45">
        <v>5.3250765624999995E-2</v>
      </c>
      <c r="AD1216" s="40">
        <v>873.22699999999998</v>
      </c>
      <c r="AE1216" s="40">
        <v>146.375</v>
      </c>
      <c r="AF1216" s="46">
        <v>17.164000000000001</v>
      </c>
      <c r="AG1216" s="40">
        <v>1.6E-2</v>
      </c>
      <c r="AH1216" s="40">
        <v>1.0999999999999999E-2</v>
      </c>
      <c r="AI1216" s="40">
        <v>2.7E-2</v>
      </c>
      <c r="AK1216">
        <v>898.875</v>
      </c>
      <c r="AL1216" s="40">
        <v>227.16300000000001</v>
      </c>
      <c r="AM1216" s="47">
        <v>3.56E-2</v>
      </c>
      <c r="AN1216" s="47">
        <v>1.8497E-2</v>
      </c>
      <c r="AO1216" s="7">
        <v>7.3460000000000001</v>
      </c>
      <c r="AP1216" s="7">
        <v>17.245063999999999</v>
      </c>
      <c r="AQ1216" s="7">
        <v>15.465999999999999</v>
      </c>
      <c r="AR1216" s="47">
        <v>1.1318000000000001E-3</v>
      </c>
      <c r="AS1216" s="48">
        <v>5.4460999999999999E-5</v>
      </c>
      <c r="AT1216" s="48">
        <v>5.8977999999999997E-5</v>
      </c>
      <c r="AU1216" s="7">
        <v>16.628</v>
      </c>
      <c r="AV1216" s="40">
        <v>2.2725839999999984</v>
      </c>
      <c r="AW1216" s="47">
        <v>3.1913421875E-2</v>
      </c>
      <c r="AX1216" s="47">
        <v>5.5159943437499998E-2</v>
      </c>
      <c r="AZ1216" s="40">
        <v>900.70080000000007</v>
      </c>
      <c r="BA1216" s="40">
        <v>899.79200000000003</v>
      </c>
      <c r="BB1216" s="40">
        <v>256.72802000000001</v>
      </c>
      <c r="BC1216" s="7">
        <v>7.9690000000000003</v>
      </c>
      <c r="BD1216" s="7">
        <v>13.765396000000001</v>
      </c>
      <c r="BE1216" s="7">
        <v>17.225000000000001</v>
      </c>
      <c r="BF1216" s="47">
        <v>5.0400000000000002E-3</v>
      </c>
      <c r="BG1216" s="48">
        <v>6.3E-5</v>
      </c>
      <c r="BH1216" s="48">
        <v>1.01E-4</v>
      </c>
      <c r="BI1216" s="7">
        <v>13.096</v>
      </c>
      <c r="BJ1216" s="40">
        <v>2.9126760000000012</v>
      </c>
      <c r="BK1216" s="48">
        <v>8.8800000000000001E-4</v>
      </c>
      <c r="BL1216" s="48">
        <v>8.3997875E-2</v>
      </c>
    </row>
    <row r="1217" spans="1:64" x14ac:dyDescent="0.3">
      <c r="A1217" s="41">
        <v>884.88</v>
      </c>
      <c r="B1217" s="41">
        <v>884.51233000000002</v>
      </c>
      <c r="C1217" s="41">
        <v>136.215</v>
      </c>
      <c r="D1217" s="42">
        <v>1.5904999999999999E-2</v>
      </c>
      <c r="E1217" s="42">
        <v>1.2507000000000001E-2</v>
      </c>
      <c r="F1217" s="32">
        <v>2.91174</v>
      </c>
      <c r="G1217" s="32">
        <v>15.754667</v>
      </c>
      <c r="H1217" s="32">
        <v>12.750067</v>
      </c>
      <c r="I1217" s="42">
        <v>1.255E-3</v>
      </c>
      <c r="J1217" s="42">
        <v>5.7000000000000003E-5</v>
      </c>
      <c r="K1217" s="42">
        <v>1.9100000000000001E-4</v>
      </c>
      <c r="L1217" s="32">
        <v>15.5282</v>
      </c>
      <c r="M1217" s="32">
        <v>7.5205819599999995</v>
      </c>
      <c r="N1217" s="32">
        <v>3.1998046875000005E-2</v>
      </c>
      <c r="O1217" s="32">
        <v>0.1867663359375</v>
      </c>
      <c r="Q1217" s="41">
        <v>897.779</v>
      </c>
      <c r="R1217" s="41">
        <v>114.746</v>
      </c>
      <c r="S1217" s="32">
        <v>2.0350000000000001</v>
      </c>
      <c r="T1217" s="32">
        <v>19.790940000000003</v>
      </c>
      <c r="U1217" s="32">
        <v>7.8540000000000001</v>
      </c>
      <c r="V1217" s="43">
        <v>3.3300000000000001E-3</v>
      </c>
      <c r="W1217" s="44">
        <v>1.4200000000000001E-4</v>
      </c>
      <c r="X1217" s="43">
        <v>6.0999999999999999E-5</v>
      </c>
      <c r="Y1217" s="32">
        <v>19.62</v>
      </c>
      <c r="Z1217" s="41">
        <v>4.1991399999999999</v>
      </c>
      <c r="AA1217" s="45">
        <v>7.5660156249999999E-2</v>
      </c>
      <c r="AB1217" s="45">
        <v>4.9766453124999999E-2</v>
      </c>
      <c r="AD1217" s="40">
        <v>873.12</v>
      </c>
      <c r="AE1217" s="40">
        <v>146.38499999999999</v>
      </c>
      <c r="AF1217" s="46">
        <v>18.425999999999998</v>
      </c>
      <c r="AG1217" s="40">
        <v>1.9E-2</v>
      </c>
      <c r="AH1217" s="40">
        <v>0.01</v>
      </c>
      <c r="AI1217" s="40">
        <v>2.9000000000000001E-2</v>
      </c>
      <c r="AK1217">
        <v>898.79200000000003</v>
      </c>
      <c r="AL1217" s="40">
        <v>227.17731000000001</v>
      </c>
      <c r="AM1217" s="47">
        <v>1.9349999999999999E-2</v>
      </c>
      <c r="AN1217" s="47">
        <v>6.2097000000000003E-3</v>
      </c>
      <c r="AO1217" s="7">
        <v>3.0150000000000001</v>
      </c>
      <c r="AP1217" s="7">
        <v>14.44126</v>
      </c>
      <c r="AQ1217" s="7">
        <v>8.3338000000000001</v>
      </c>
      <c r="AR1217" s="47">
        <v>7.9925000000000005E-4</v>
      </c>
      <c r="AS1217" s="48">
        <v>6.6753000000000003E-5</v>
      </c>
      <c r="AT1217" s="48">
        <v>4.4530999999999998E-5</v>
      </c>
      <c r="AU1217" s="7">
        <v>14.188000000000001</v>
      </c>
      <c r="AV1217" s="40">
        <v>2.9188599999999996</v>
      </c>
      <c r="AW1217" s="47">
        <v>5.0830441406249996E-2</v>
      </c>
      <c r="AX1217" s="47">
        <v>4.1834780078125001E-2</v>
      </c>
      <c r="AZ1217" s="40">
        <v>900.62475999999992</v>
      </c>
      <c r="BA1217" s="40">
        <v>899.70799999999997</v>
      </c>
      <c r="BB1217" s="40">
        <v>256.74401</v>
      </c>
      <c r="BC1217" s="7">
        <v>5.4340000000000002</v>
      </c>
      <c r="BD1217" s="7">
        <v>15.774455999999999</v>
      </c>
      <c r="BE1217" s="7">
        <v>13.381</v>
      </c>
      <c r="BF1217" s="47">
        <v>4.4600000000000004E-3</v>
      </c>
      <c r="BG1217" s="48">
        <v>6.0999999999999999E-5</v>
      </c>
      <c r="BH1217" s="48">
        <v>8.2000000000000001E-5</v>
      </c>
      <c r="BI1217" s="7">
        <v>15.318</v>
      </c>
      <c r="BJ1217" s="40">
        <v>3.621535999999999</v>
      </c>
      <c r="BK1217" s="48">
        <v>8.8800000000000001E-4</v>
      </c>
      <c r="BL1217" s="48">
        <v>6.695446875000001E-2</v>
      </c>
    </row>
    <row r="1218" spans="1:64" x14ac:dyDescent="0.3">
      <c r="A1218" s="41">
        <v>884.77099999999996</v>
      </c>
      <c r="B1218" s="41">
        <v>884.43535999999995</v>
      </c>
      <c r="C1218" s="41">
        <v>136.22501</v>
      </c>
      <c r="D1218" s="42">
        <v>2.1520000000000001E-2</v>
      </c>
      <c r="E1218" s="42">
        <v>1.8832999999999999E-2</v>
      </c>
      <c r="F1218" s="32">
        <v>6.7203350000000004</v>
      </c>
      <c r="G1218" s="32">
        <v>17.649701</v>
      </c>
      <c r="H1218" s="32">
        <v>21.149000000000001</v>
      </c>
      <c r="I1218" s="42">
        <v>1.738E-3</v>
      </c>
      <c r="J1218" s="42">
        <v>9.7E-5</v>
      </c>
      <c r="K1218" s="42">
        <v>1.9799999999999999E-4</v>
      </c>
      <c r="L1218" s="32">
        <v>17.109048999999999</v>
      </c>
      <c r="M1218" s="32">
        <v>9.0792783400000001</v>
      </c>
      <c r="N1218" s="32">
        <v>6.2375781250000005E-2</v>
      </c>
      <c r="O1218" s="32">
        <v>0.19213696562499999</v>
      </c>
      <c r="Q1218" s="41">
        <v>897.70299999999997</v>
      </c>
      <c r="R1218" s="41">
        <v>114.753</v>
      </c>
      <c r="S1218" s="32">
        <v>1.9430000000000001</v>
      </c>
      <c r="T1218" s="32">
        <v>19.423212000000003</v>
      </c>
      <c r="U1218" s="32">
        <v>6.8929999999999998</v>
      </c>
      <c r="V1218" s="43">
        <v>3.48E-3</v>
      </c>
      <c r="W1218" s="44">
        <v>1.2300000000000001E-4</v>
      </c>
      <c r="X1218" s="43">
        <v>6.3999999999999997E-5</v>
      </c>
      <c r="Y1218" s="32">
        <v>19.260000000000002</v>
      </c>
      <c r="Z1218" s="41">
        <v>3.4033719999999996</v>
      </c>
      <c r="AA1218" s="45">
        <v>5.3671875000000008E-2</v>
      </c>
      <c r="AB1218" s="45">
        <v>5.22604375E-2</v>
      </c>
      <c r="AD1218" s="40">
        <v>873.01300000000003</v>
      </c>
      <c r="AE1218" s="40">
        <v>146.39500000000001</v>
      </c>
      <c r="AF1218" s="46">
        <v>25.681000000000001</v>
      </c>
      <c r="AG1218" s="40">
        <v>2.5999999999999999E-2</v>
      </c>
      <c r="AH1218" s="40">
        <v>0.02</v>
      </c>
      <c r="AI1218" s="40">
        <v>4.5999999999999999E-2</v>
      </c>
      <c r="AK1218">
        <v>898.70799999999997</v>
      </c>
      <c r="AL1218" s="40">
        <v>227.19291999999999</v>
      </c>
      <c r="AM1218" s="47">
        <v>1.2777E-2</v>
      </c>
      <c r="AN1218" s="47">
        <v>3.8030999999999998E-3</v>
      </c>
      <c r="AO1218" s="7">
        <v>1.0369999999999999</v>
      </c>
      <c r="AP1218" s="7">
        <v>12.767108</v>
      </c>
      <c r="AQ1218" s="7">
        <v>5.4183000000000003</v>
      </c>
      <c r="AR1218" s="47">
        <v>1.0581E-3</v>
      </c>
      <c r="AS1218" s="48">
        <v>5.8001999999999998E-5</v>
      </c>
      <c r="AT1218" s="48">
        <v>3.7549999999999998E-5</v>
      </c>
      <c r="AU1218" s="7">
        <v>12.68</v>
      </c>
      <c r="AV1218" s="40">
        <v>3.5558480000000001</v>
      </c>
      <c r="AW1218" s="47">
        <v>3.6922664062499999E-2</v>
      </c>
      <c r="AX1218" s="47">
        <v>3.3980565781249999E-2</v>
      </c>
      <c r="AZ1218" s="40">
        <v>900.54953999999998</v>
      </c>
      <c r="BA1218" s="40">
        <v>899.625</v>
      </c>
      <c r="BB1218" s="40">
        <v>256.75968</v>
      </c>
      <c r="BC1218" s="7">
        <v>2.7919999999999998</v>
      </c>
      <c r="BD1218" s="7">
        <v>20.332528</v>
      </c>
      <c r="BE1218" s="7">
        <v>9.6869999999999994</v>
      </c>
      <c r="BF1218" s="47">
        <v>2.96E-3</v>
      </c>
      <c r="BG1218" s="48">
        <v>6.4999999999999994E-5</v>
      </c>
      <c r="BH1218" s="48">
        <v>8.2000000000000001E-5</v>
      </c>
      <c r="BI1218" s="7">
        <v>20.097999999999999</v>
      </c>
      <c r="BJ1218" s="40">
        <v>4.6725679999999992</v>
      </c>
      <c r="BK1218" s="48">
        <v>6.0312499999999941E-3</v>
      </c>
      <c r="BL1218" s="48">
        <v>7.2014624999999999E-2</v>
      </c>
    </row>
    <row r="1219" spans="1:64" x14ac:dyDescent="0.3">
      <c r="A1219" s="41">
        <v>884.66300000000001</v>
      </c>
      <c r="B1219" s="41">
        <v>884.35857999999996</v>
      </c>
      <c r="C1219" s="41">
        <v>136.23500000000001</v>
      </c>
      <c r="D1219" s="42">
        <v>2.4927999999999999E-2</v>
      </c>
      <c r="E1219" s="42">
        <v>2.9326000000000001E-2</v>
      </c>
      <c r="F1219" s="32">
        <v>11.92285</v>
      </c>
      <c r="G1219" s="32">
        <v>16.233051</v>
      </c>
      <c r="H1219" s="32">
        <v>28.767749999999999</v>
      </c>
      <c r="I1219" s="42">
        <v>2E-3</v>
      </c>
      <c r="J1219" s="42">
        <v>1.0900000000000001E-4</v>
      </c>
      <c r="K1219" s="42">
        <v>1.13E-4</v>
      </c>
      <c r="L1219" s="32">
        <v>15.2818</v>
      </c>
      <c r="M1219" s="32">
        <v>7.3543113999999967</v>
      </c>
      <c r="N1219" s="32">
        <v>6.9156250000000016E-2</v>
      </c>
      <c r="O1219" s="32">
        <v>0.10625312499999999</v>
      </c>
      <c r="Q1219" s="41">
        <v>897.61699999999996</v>
      </c>
      <c r="R1219" s="41">
        <v>114.761</v>
      </c>
      <c r="S1219" s="32">
        <v>2.2069999999999999</v>
      </c>
      <c r="T1219" s="32">
        <v>19.575388</v>
      </c>
      <c r="U1219" s="32">
        <v>6.093</v>
      </c>
      <c r="V1219" s="43">
        <v>3.5699999999999998E-3</v>
      </c>
      <c r="W1219" s="44">
        <v>1.15E-4</v>
      </c>
      <c r="X1219" s="43">
        <v>9.7999999999999997E-5</v>
      </c>
      <c r="Y1219" s="32">
        <v>19.39</v>
      </c>
      <c r="Z1219" s="41">
        <v>2.1292280000000003</v>
      </c>
      <c r="AA1219" s="45">
        <v>4.3878906250000002E-2</v>
      </c>
      <c r="AB1219" s="45">
        <v>8.5956828124999995E-2</v>
      </c>
      <c r="AD1219" s="40">
        <v>872.90599999999995</v>
      </c>
      <c r="AE1219" s="40">
        <v>146.405</v>
      </c>
      <c r="AF1219" s="46">
        <v>34.968000000000004</v>
      </c>
      <c r="AG1219" s="40">
        <v>3.5000000000000003E-2</v>
      </c>
      <c r="AH1219" s="40">
        <v>4.4999999999999998E-2</v>
      </c>
      <c r="AI1219" s="40">
        <v>0.08</v>
      </c>
      <c r="AK1219">
        <v>898.625</v>
      </c>
      <c r="AL1219" s="40">
        <v>227.20787999999999</v>
      </c>
      <c r="AM1219" s="47">
        <v>6.4806999999999998E-3</v>
      </c>
      <c r="AN1219" s="47">
        <v>2.1779999999999998E-3</v>
      </c>
      <c r="AO1219" s="7">
        <v>0.75800000000000001</v>
      </c>
      <c r="AP1219" s="7">
        <v>12.901672</v>
      </c>
      <c r="AQ1219" s="7">
        <v>5.2671000000000001</v>
      </c>
      <c r="AR1219" s="47">
        <v>1.0189000000000001E-3</v>
      </c>
      <c r="AS1219" s="48">
        <v>3.8495999999999999E-5</v>
      </c>
      <c r="AT1219" s="48">
        <v>3.4337E-5</v>
      </c>
      <c r="AU1219" s="7">
        <v>12.837999999999999</v>
      </c>
      <c r="AV1219" s="40">
        <v>3.905732</v>
      </c>
      <c r="AW1219" s="47">
        <v>1.8197601562499999E-2</v>
      </c>
      <c r="AX1219" s="47">
        <v>3.0899804531250002E-2</v>
      </c>
      <c r="AZ1219" s="40">
        <v>900.47401000000002</v>
      </c>
      <c r="BA1219" s="40">
        <v>899.54200000000003</v>
      </c>
      <c r="BB1219" s="40">
        <v>256.77541000000002</v>
      </c>
      <c r="BC1219" s="7">
        <v>1.6120000000000001</v>
      </c>
      <c r="BD1219" s="7">
        <v>26.209408000000003</v>
      </c>
      <c r="BE1219" s="7">
        <v>7.9039999999999999</v>
      </c>
      <c r="BF1219" s="47">
        <v>1.75E-3</v>
      </c>
      <c r="BG1219" s="48">
        <v>6.3E-5</v>
      </c>
      <c r="BH1219" s="48">
        <v>6.7000000000000002E-5</v>
      </c>
      <c r="BI1219" s="7">
        <v>26.074000000000002</v>
      </c>
      <c r="BJ1219" s="40">
        <v>5.0088479999999995</v>
      </c>
      <c r="BK1219" s="48">
        <v>2.8136718750000005E-2</v>
      </c>
      <c r="BL1219" s="48">
        <v>6.1096484375000003E-2</v>
      </c>
    </row>
    <row r="1220" spans="1:64" x14ac:dyDescent="0.3">
      <c r="A1220" s="41">
        <v>884.55499999999995</v>
      </c>
      <c r="B1220" s="41">
        <v>884.28179999999998</v>
      </c>
      <c r="C1220" s="41">
        <v>136.245</v>
      </c>
      <c r="D1220" s="42">
        <v>2.664E-2</v>
      </c>
      <c r="E1220" s="42">
        <v>1.9522999999999999E-2</v>
      </c>
      <c r="F1220" s="32">
        <v>23.7822</v>
      </c>
      <c r="G1220" s="32">
        <v>17.439834000000001</v>
      </c>
      <c r="H1220" s="32">
        <v>45.633066999999997</v>
      </c>
      <c r="I1220" s="42">
        <v>1.8550000000000001E-3</v>
      </c>
      <c r="J1220" s="42">
        <v>1.16E-4</v>
      </c>
      <c r="K1220" s="42">
        <v>4.0000000000000003E-5</v>
      </c>
      <c r="L1220" s="32">
        <v>15.495233000000001</v>
      </c>
      <c r="M1220" s="32">
        <v>2.9202357999999933</v>
      </c>
      <c r="N1220" s="32">
        <v>7.9044921874999993E-2</v>
      </c>
      <c r="O1220" s="32">
        <v>3.3742273437500005E-2</v>
      </c>
      <c r="Q1220" s="41">
        <v>897.53</v>
      </c>
      <c r="R1220" s="41">
        <v>114.76900000000001</v>
      </c>
      <c r="S1220" s="32">
        <v>3.077</v>
      </c>
      <c r="T1220" s="32">
        <v>20.668468000000001</v>
      </c>
      <c r="U1220" s="32">
        <v>6.7430000000000003</v>
      </c>
      <c r="V1220" s="43">
        <v>3.7699999999999999E-3</v>
      </c>
      <c r="W1220" s="44">
        <v>1.3799999999999999E-4</v>
      </c>
      <c r="X1220" s="43">
        <v>1.25E-4</v>
      </c>
      <c r="Y1220" s="32">
        <v>20.41</v>
      </c>
      <c r="Z1220" s="41">
        <v>1.2167080000000006</v>
      </c>
      <c r="AA1220" s="45">
        <v>6.2894531249999983E-2</v>
      </c>
      <c r="AB1220" s="45">
        <v>0.112282140625</v>
      </c>
      <c r="AD1220" s="40">
        <v>872.8</v>
      </c>
      <c r="AE1220" s="40">
        <v>146.41499999999999</v>
      </c>
      <c r="AF1220" s="46">
        <v>57.582999999999998</v>
      </c>
      <c r="AG1220" s="40">
        <v>0.126</v>
      </c>
      <c r="AH1220" s="40">
        <v>0.23400000000000001</v>
      </c>
      <c r="AI1220" s="40">
        <v>0.36</v>
      </c>
      <c r="AK1220">
        <v>898.54200000000003</v>
      </c>
      <c r="AL1220" s="40">
        <v>227.22327999999999</v>
      </c>
      <c r="AM1220" s="47">
        <v>9.0229999999999998E-3</v>
      </c>
      <c r="AN1220" s="47">
        <v>1.1601999999999999E-3</v>
      </c>
      <c r="AO1220" s="7">
        <v>0.63600000000000001</v>
      </c>
      <c r="AP1220" s="7">
        <v>13.659424</v>
      </c>
      <c r="AQ1220" s="7">
        <v>7.0247000000000002</v>
      </c>
      <c r="AR1220" s="47">
        <v>8.7578999999999999E-4</v>
      </c>
      <c r="AS1220" s="48">
        <v>4.9434000000000001E-5</v>
      </c>
      <c r="AT1220" s="48">
        <v>3.2502000000000002E-5</v>
      </c>
      <c r="AU1220" s="7">
        <v>13.606</v>
      </c>
      <c r="AV1220" s="40">
        <v>5.8824440000000005</v>
      </c>
      <c r="AW1220" s="47">
        <v>3.1986621093750001E-2</v>
      </c>
      <c r="AX1220" s="47">
        <v>2.9547577171875002E-2</v>
      </c>
      <c r="AZ1220" s="40">
        <v>900.39711999999997</v>
      </c>
      <c r="BA1220" s="40">
        <v>899.45799999999997</v>
      </c>
      <c r="BB1220" s="40">
        <v>256.79142999999999</v>
      </c>
      <c r="BC1220" s="7">
        <v>2.0350000000000001</v>
      </c>
      <c r="BD1220" s="7">
        <v>31.263940000000002</v>
      </c>
      <c r="BE1220" s="7">
        <v>8.8089999999999993</v>
      </c>
      <c r="BF1220" s="47">
        <v>1.2600000000000001E-3</v>
      </c>
      <c r="BG1220" s="48">
        <v>5.1999999999999997E-5</v>
      </c>
      <c r="BH1220" s="48">
        <v>7.2000000000000002E-5</v>
      </c>
      <c r="BI1220" s="7">
        <v>31.093</v>
      </c>
      <c r="BJ1220" s="40">
        <v>5.1541399999999991</v>
      </c>
      <c r="BK1220" s="48">
        <v>2.6898437499999994E-2</v>
      </c>
      <c r="BL1220" s="48">
        <v>6.774946875E-2</v>
      </c>
    </row>
    <row r="1221" spans="1:64" x14ac:dyDescent="0.3">
      <c r="A1221" s="41">
        <v>884.43399999999997</v>
      </c>
      <c r="B1221" s="41">
        <v>884.20483000000002</v>
      </c>
      <c r="C1221" s="41">
        <v>136.255</v>
      </c>
      <c r="D1221" s="42">
        <v>1.7989999999999999E-2</v>
      </c>
      <c r="E1221" s="42">
        <v>1.0607E-2</v>
      </c>
      <c r="F1221" s="32">
        <v>29.790800000000001</v>
      </c>
      <c r="G1221" s="32">
        <v>14.424250000000001</v>
      </c>
      <c r="H1221" s="32">
        <v>57.586348999999998</v>
      </c>
      <c r="I1221" s="42">
        <v>1.585E-3</v>
      </c>
      <c r="J1221" s="42">
        <v>1.1400000000000001E-4</v>
      </c>
      <c r="K1221" s="42">
        <v>4.0000000000000003E-5</v>
      </c>
      <c r="L1221" s="32">
        <v>11.950699999999999</v>
      </c>
      <c r="M1221" s="32">
        <v>4.0820721999999989</v>
      </c>
      <c r="N1221" s="32">
        <v>8.2423828125000001E-2</v>
      </c>
      <c r="O1221" s="32">
        <v>3.4653101562500004E-2</v>
      </c>
      <c r="Q1221" s="41">
        <v>897.45500000000004</v>
      </c>
      <c r="R1221" s="41">
        <v>114.776</v>
      </c>
      <c r="S1221" s="32">
        <v>5.0750000000000002</v>
      </c>
      <c r="T1221" s="32">
        <v>23.936300000000003</v>
      </c>
      <c r="U1221" s="32">
        <v>9.94</v>
      </c>
      <c r="V1221" s="43">
        <v>4.2599999999999999E-3</v>
      </c>
      <c r="W1221" s="44">
        <v>1.5200000000000001E-4</v>
      </c>
      <c r="X1221" s="43">
        <v>1.4300000000000001E-4</v>
      </c>
      <c r="Y1221" s="32">
        <v>23.51</v>
      </c>
      <c r="Z1221" s="41">
        <v>0.82529999999999859</v>
      </c>
      <c r="AA1221" s="45">
        <v>6.7132812500000014E-2</v>
      </c>
      <c r="AB1221" s="45">
        <v>0.12862915625000002</v>
      </c>
      <c r="AD1221" s="40">
        <v>872.69299999999998</v>
      </c>
      <c r="AE1221" s="40">
        <v>146.42500000000001</v>
      </c>
      <c r="AF1221" s="46">
        <v>77.191000000000003</v>
      </c>
      <c r="AG1221" s="40">
        <v>0.16400000000000001</v>
      </c>
      <c r="AH1221" s="40">
        <v>0.315</v>
      </c>
      <c r="AI1221" s="40">
        <v>0.47899999999999998</v>
      </c>
      <c r="AK1221">
        <v>898.45799999999997</v>
      </c>
      <c r="AL1221" s="40">
        <v>227.23831999999999</v>
      </c>
      <c r="AM1221" s="47">
        <v>9.1125000000000008E-3</v>
      </c>
      <c r="AN1221" s="47">
        <v>3.5879000000000002E-3</v>
      </c>
      <c r="AO1221" s="7">
        <v>0.871</v>
      </c>
      <c r="AP1221" s="7">
        <v>16.038163999999998</v>
      </c>
      <c r="AQ1221" s="7">
        <v>7.1336000000000004</v>
      </c>
      <c r="AR1221" s="47">
        <v>1.5016999999999999E-3</v>
      </c>
      <c r="AS1221" s="48">
        <v>6.4722999999999997E-5</v>
      </c>
      <c r="AT1221" s="48">
        <v>4.6659999999999997E-5</v>
      </c>
      <c r="AU1221" s="7">
        <v>15.965</v>
      </c>
      <c r="AV1221" s="40">
        <v>5.5692840000000006</v>
      </c>
      <c r="AW1221" s="47">
        <v>3.48063203125E-2</v>
      </c>
      <c r="AX1221" s="47">
        <v>4.1594108906249996E-2</v>
      </c>
      <c r="AZ1221" s="40">
        <v>900.32198000000005</v>
      </c>
      <c r="BA1221" s="40">
        <v>899.375</v>
      </c>
      <c r="BB1221" s="40">
        <v>256.80709000000002</v>
      </c>
      <c r="BC1221" s="7">
        <v>2.7690000000000001</v>
      </c>
      <c r="BD1221" s="7">
        <v>34.055596000000001</v>
      </c>
      <c r="BE1221" s="7">
        <v>9.9749999999999996</v>
      </c>
      <c r="BF1221" s="47">
        <v>1.1999999999999999E-3</v>
      </c>
      <c r="BG1221" s="48">
        <v>3.6999999999999998E-5</v>
      </c>
      <c r="BH1221" s="48">
        <v>8.1000000000000004E-5</v>
      </c>
      <c r="BI1221" s="7">
        <v>33.823</v>
      </c>
      <c r="BJ1221" s="40">
        <v>5.0018759999999993</v>
      </c>
      <c r="BK1221" s="48">
        <v>1.3093750000000003E-2</v>
      </c>
      <c r="BL1221" s="48">
        <v>7.6951875000000003E-2</v>
      </c>
    </row>
    <row r="1222" spans="1:64" x14ac:dyDescent="0.3">
      <c r="A1222" s="41">
        <v>884.32600000000002</v>
      </c>
      <c r="B1222" s="41">
        <v>884.12805000000003</v>
      </c>
      <c r="C1222" s="41">
        <v>136.26499999999999</v>
      </c>
      <c r="D1222" s="42">
        <v>1.1002E-2</v>
      </c>
      <c r="E1222" s="42">
        <v>4.5199999999999997E-3</v>
      </c>
      <c r="F1222" s="32">
        <v>28.843166</v>
      </c>
      <c r="G1222" s="32">
        <v>10.03532</v>
      </c>
      <c r="H1222" s="32">
        <v>56.511499999999998</v>
      </c>
      <c r="I1222" s="42">
        <v>1.2110000000000001E-3</v>
      </c>
      <c r="J1222" s="42">
        <v>9.0000000000000006E-5</v>
      </c>
      <c r="K1222" s="42">
        <v>4.1999999999999998E-5</v>
      </c>
      <c r="L1222" s="32">
        <v>7.63896</v>
      </c>
      <c r="M1222" s="32">
        <v>4.7091738640000003</v>
      </c>
      <c r="N1222" s="32">
        <v>6.5874609375000004E-2</v>
      </c>
      <c r="O1222" s="32">
        <v>3.7914767187500004E-2</v>
      </c>
      <c r="Q1222" s="41">
        <v>897.36800000000005</v>
      </c>
      <c r="R1222" s="41">
        <v>114.78400000000001</v>
      </c>
      <c r="S1222" s="32">
        <v>7.899</v>
      </c>
      <c r="T1222" s="32">
        <v>28.673516000000003</v>
      </c>
      <c r="U1222" s="32">
        <v>15.547000000000001</v>
      </c>
      <c r="V1222" s="43">
        <v>5.4400000000000004E-3</v>
      </c>
      <c r="W1222" s="44">
        <v>2.0100000000000001E-4</v>
      </c>
      <c r="X1222" s="43">
        <v>1.64E-4</v>
      </c>
      <c r="Y1222" s="32">
        <v>28.01</v>
      </c>
      <c r="Z1222" s="41">
        <v>1.3603959999999997</v>
      </c>
      <c r="AA1222" s="45">
        <v>9.2624999999999985E-2</v>
      </c>
      <c r="AB1222" s="45">
        <v>0.14564849999999999</v>
      </c>
      <c r="AD1222" s="40">
        <v>872.58600000000001</v>
      </c>
      <c r="AE1222" s="40">
        <v>146.435</v>
      </c>
      <c r="AF1222" s="46">
        <v>85.29</v>
      </c>
      <c r="AG1222" s="40">
        <v>0.13800000000000001</v>
      </c>
      <c r="AH1222" s="40">
        <v>0.315</v>
      </c>
      <c r="AI1222" s="40">
        <v>0.45300000000000001</v>
      </c>
      <c r="AK1222">
        <v>898.375</v>
      </c>
      <c r="AL1222" s="40">
        <v>227.25211999999999</v>
      </c>
      <c r="AM1222" s="47">
        <v>1.6029000000000002E-2</v>
      </c>
      <c r="AN1222" s="47">
        <v>2.8416000000000001E-3</v>
      </c>
      <c r="AO1222" s="7">
        <v>2.1230000000000002</v>
      </c>
      <c r="AP1222" s="7">
        <v>22.524332000000001</v>
      </c>
      <c r="AQ1222" s="7">
        <v>11.324999999999999</v>
      </c>
      <c r="AR1222" s="47">
        <v>2.1843000000000001E-3</v>
      </c>
      <c r="AS1222" s="48">
        <v>9.4414999999999996E-5</v>
      </c>
      <c r="AT1222" s="48">
        <v>5.2777E-5</v>
      </c>
      <c r="AU1222" s="7">
        <v>22.346</v>
      </c>
      <c r="AV1222" s="40">
        <v>7.5120919999999991</v>
      </c>
      <c r="AW1222" s="47">
        <v>5.08996484375E-2</v>
      </c>
      <c r="AX1222" s="47">
        <v>4.5408400468749999E-2</v>
      </c>
      <c r="AZ1222" s="40">
        <v>900.24117999999999</v>
      </c>
      <c r="BA1222" s="40">
        <v>899.29200000000003</v>
      </c>
      <c r="BB1222" s="40">
        <v>256.82411000000002</v>
      </c>
      <c r="BC1222" s="7">
        <v>3.1040000000000001</v>
      </c>
      <c r="BD1222" s="7">
        <v>34.277736000000004</v>
      </c>
      <c r="BE1222" s="7">
        <v>10.438000000000001</v>
      </c>
      <c r="BI1222" s="7">
        <v>34.017000000000003</v>
      </c>
      <c r="BJ1222" s="40">
        <v>4.8632160000000004</v>
      </c>
    </row>
    <row r="1223" spans="1:64" x14ac:dyDescent="0.3">
      <c r="A1223" s="41">
        <v>884.21699999999998</v>
      </c>
      <c r="B1223" s="41">
        <v>884.05127000000005</v>
      </c>
      <c r="C1223" s="41">
        <v>136.27499</v>
      </c>
      <c r="D1223" s="42">
        <v>1.1402000000000001E-2</v>
      </c>
      <c r="E1223" s="42">
        <v>2.4559999999999998E-3</v>
      </c>
      <c r="F1223" s="32">
        <v>29.5367</v>
      </c>
      <c r="G1223" s="32">
        <v>10.2278</v>
      </c>
      <c r="H1223" s="32">
        <v>53.414600999999998</v>
      </c>
      <c r="I1223" s="42">
        <v>9.5699999999999995E-4</v>
      </c>
      <c r="J1223" s="42">
        <v>6.6000000000000005E-5</v>
      </c>
      <c r="K1223" s="42">
        <v>3.0000000000000001E-5</v>
      </c>
      <c r="L1223" s="32">
        <v>7.7676949999999998</v>
      </c>
      <c r="M1223" s="32">
        <v>0.36668779999999401</v>
      </c>
      <c r="N1223" s="32">
        <v>4.6934765625000006E-2</v>
      </c>
      <c r="O1223" s="32">
        <v>2.6771620312500001E-2</v>
      </c>
      <c r="Q1223" s="41">
        <v>897.28099999999995</v>
      </c>
      <c r="R1223" s="41">
        <v>114.792</v>
      </c>
      <c r="S1223" s="32">
        <v>12.095000000000001</v>
      </c>
      <c r="T1223" s="32">
        <v>35.245979999999996</v>
      </c>
      <c r="U1223" s="32">
        <v>24.018000000000001</v>
      </c>
      <c r="V1223" s="43">
        <v>6.1700000000000001E-3</v>
      </c>
      <c r="W1223" s="44">
        <v>2.6400000000000002E-4</v>
      </c>
      <c r="X1223" s="43">
        <v>1.92E-4</v>
      </c>
      <c r="Y1223" s="32">
        <v>34.229999999999997</v>
      </c>
      <c r="Z1223" s="41">
        <v>2.295379999999998</v>
      </c>
      <c r="AA1223" s="45">
        <v>0.14108203125000002</v>
      </c>
      <c r="AB1223" s="45">
        <v>0.171185890625</v>
      </c>
      <c r="AD1223" s="40">
        <v>872.47900000000004</v>
      </c>
      <c r="AE1223" s="40">
        <v>146.44499999999999</v>
      </c>
      <c r="AF1223" s="46">
        <v>87.754000000000005</v>
      </c>
      <c r="AG1223" s="40">
        <v>0.14599999999999999</v>
      </c>
      <c r="AH1223" s="40">
        <v>0.52200000000000002</v>
      </c>
      <c r="AI1223" s="40">
        <v>0.66800000000000004</v>
      </c>
      <c r="AK1223">
        <v>898.29200000000003</v>
      </c>
      <c r="AL1223" s="40">
        <v>227.26707999999999</v>
      </c>
      <c r="AM1223" s="47">
        <v>5.2897E-2</v>
      </c>
      <c r="AN1223" s="47">
        <v>2.0872999999999999E-2</v>
      </c>
      <c r="AO1223" s="7">
        <v>4.3449999999999998</v>
      </c>
      <c r="AP1223" s="7">
        <v>29.924979999999998</v>
      </c>
      <c r="AQ1223" s="7">
        <v>19.652000000000001</v>
      </c>
      <c r="AR1223" s="47">
        <v>3.4412000000000002E-3</v>
      </c>
      <c r="AS1223" s="48">
        <v>1.1649E-4</v>
      </c>
      <c r="AT1223" s="48">
        <v>4.7307E-5</v>
      </c>
      <c r="AU1223" s="7">
        <v>29.56</v>
      </c>
      <c r="AV1223" s="40">
        <v>11.848380000000002</v>
      </c>
      <c r="AW1223" s="47">
        <v>4.7934843750000011E-2</v>
      </c>
      <c r="AX1223" s="47">
        <v>3.5698326874999999E-2</v>
      </c>
      <c r="AZ1223" s="40">
        <v>900.15832999999998</v>
      </c>
      <c r="BA1223" s="40">
        <v>899.20799999999997</v>
      </c>
      <c r="BB1223" s="40">
        <v>256.84138999999999</v>
      </c>
      <c r="BC1223" s="7">
        <v>3.4929999999999999</v>
      </c>
      <c r="BD1223" s="7">
        <v>34.095411999999996</v>
      </c>
      <c r="BE1223" s="7">
        <v>10.981</v>
      </c>
      <c r="BF1223" s="47">
        <v>1.2800000000000001E-3</v>
      </c>
      <c r="BG1223" s="48">
        <v>4.5000000000000003E-5</v>
      </c>
      <c r="BH1223" s="48">
        <v>9.0000000000000006E-5</v>
      </c>
      <c r="BI1223" s="7">
        <v>33.802</v>
      </c>
      <c r="BJ1223" s="40">
        <v>4.7075719999999999</v>
      </c>
      <c r="BK1223" s="48">
        <v>1.9500000000000003E-2</v>
      </c>
      <c r="BL1223" s="48">
        <v>8.5682000000000008E-2</v>
      </c>
    </row>
    <row r="1224" spans="1:64" x14ac:dyDescent="0.3">
      <c r="A1224" s="41">
        <v>884.10900000000004</v>
      </c>
      <c r="B1224" s="41">
        <v>883.96673999999996</v>
      </c>
      <c r="C1224" s="41">
        <v>136.285</v>
      </c>
      <c r="D1224" s="42">
        <v>1.1731E-2</v>
      </c>
      <c r="E1224" s="42">
        <v>5.091E-3</v>
      </c>
      <c r="F1224" s="32">
        <v>28.6126</v>
      </c>
      <c r="G1224" s="32">
        <v>9.2590350000000008</v>
      </c>
      <c r="H1224" s="32">
        <v>55.774751999999999</v>
      </c>
      <c r="I1224" s="42">
        <v>8.0400000000000003E-4</v>
      </c>
      <c r="J1224" s="42">
        <v>4.1E-5</v>
      </c>
      <c r="K1224" s="42">
        <v>2.3E-5</v>
      </c>
      <c r="L1224" s="32">
        <v>6.8712099999999996</v>
      </c>
      <c r="M1224" s="32">
        <v>4.3865223999999969</v>
      </c>
      <c r="N1224" s="32">
        <v>2.49828125E-2</v>
      </c>
      <c r="O1224" s="32">
        <v>2.028775625E-2</v>
      </c>
      <c r="Q1224" s="41">
        <v>897.19500000000005</v>
      </c>
      <c r="R1224" s="41">
        <v>114.8</v>
      </c>
      <c r="S1224" s="32">
        <v>16.981999999999999</v>
      </c>
      <c r="T1224" s="32">
        <v>40.916488000000001</v>
      </c>
      <c r="U1224" s="32">
        <v>32.378</v>
      </c>
      <c r="V1224" s="43">
        <v>7.2700000000000004E-3</v>
      </c>
      <c r="W1224" s="44">
        <v>3.5399999999999999E-4</v>
      </c>
      <c r="X1224" s="43">
        <v>1.9799999999999999E-4</v>
      </c>
      <c r="Y1224" s="32">
        <v>39.49</v>
      </c>
      <c r="Z1224" s="41">
        <v>1.8783279999999998</v>
      </c>
      <c r="AA1224" s="45">
        <v>0.20916796874999999</v>
      </c>
      <c r="AB1224" s="45">
        <v>0.17347510937499999</v>
      </c>
      <c r="AD1224" s="40">
        <v>872.36500000000001</v>
      </c>
      <c r="AE1224" s="40">
        <v>146.45500000000001</v>
      </c>
      <c r="AF1224" s="46">
        <v>79.36</v>
      </c>
      <c r="AG1224" s="40">
        <v>3.3000000000000002E-2</v>
      </c>
      <c r="AH1224" s="40">
        <v>0.12</v>
      </c>
      <c r="AI1224" s="40">
        <v>0.153</v>
      </c>
      <c r="AK1224">
        <v>898.20799999999997</v>
      </c>
      <c r="AL1224" s="40">
        <v>227.2826</v>
      </c>
      <c r="AM1224" s="47">
        <v>8.5684999999999997E-2</v>
      </c>
      <c r="AN1224" s="47">
        <v>3.7485999999999998E-2</v>
      </c>
      <c r="AO1224" s="7">
        <v>6.0990000000000002</v>
      </c>
      <c r="AP1224" s="7">
        <v>30.037315999999997</v>
      </c>
      <c r="AQ1224" s="7">
        <v>23.718</v>
      </c>
      <c r="AR1224" s="47">
        <v>5.313E-3</v>
      </c>
      <c r="AS1224" s="48">
        <v>1.2034E-4</v>
      </c>
      <c r="AT1224" s="48">
        <v>4.9972000000000002E-5</v>
      </c>
      <c r="AU1224" s="7">
        <v>29.524999999999999</v>
      </c>
      <c r="AV1224" s="40">
        <v>12.764196</v>
      </c>
      <c r="AW1224" s="47">
        <v>1.4495078125000015E-2</v>
      </c>
      <c r="AX1224" s="47">
        <v>3.2048926562499996E-2</v>
      </c>
      <c r="AZ1224" s="40">
        <v>900.07947000000001</v>
      </c>
      <c r="BA1224" s="40">
        <v>899.125</v>
      </c>
      <c r="BB1224" s="40">
        <v>256.85782</v>
      </c>
      <c r="BC1224" s="7">
        <v>4.4089999999999998</v>
      </c>
      <c r="BD1224" s="7">
        <v>31.007356000000001</v>
      </c>
      <c r="BE1224" s="7">
        <v>12.209</v>
      </c>
      <c r="BF1224" s="47">
        <v>1.4300000000000001E-3</v>
      </c>
      <c r="BG1224" s="48">
        <v>5.5999999999999999E-5</v>
      </c>
      <c r="BH1224" s="48">
        <v>6.0999999999999999E-5</v>
      </c>
      <c r="BI1224" s="7">
        <v>30.637</v>
      </c>
      <c r="BJ1224" s="40">
        <v>4.2904359999999997</v>
      </c>
      <c r="BK1224" s="48">
        <v>2.7511718750000001E-2</v>
      </c>
      <c r="BL1224" s="48">
        <v>5.6175984375000002E-2</v>
      </c>
    </row>
    <row r="1225" spans="1:64" x14ac:dyDescent="0.3">
      <c r="A1225" s="41">
        <v>884</v>
      </c>
      <c r="B1225" s="41">
        <v>883.86748999999998</v>
      </c>
      <c r="C1225" s="41">
        <v>136.29499999999999</v>
      </c>
      <c r="D1225" s="42">
        <v>1.2019999999999999E-2</v>
      </c>
      <c r="E1225" s="42">
        <v>4.3990000000000001E-3</v>
      </c>
      <c r="F1225" s="32">
        <v>23.177365999999999</v>
      </c>
      <c r="G1225" s="32">
        <v>11.2142</v>
      </c>
      <c r="H1225" s="32">
        <v>50.293967000000002</v>
      </c>
      <c r="I1225" s="42">
        <v>6.8199999999999999E-4</v>
      </c>
      <c r="J1225" s="42">
        <v>5.3000000000000001E-5</v>
      </c>
      <c r="K1225" s="42">
        <v>2.0999999999999999E-5</v>
      </c>
      <c r="L1225" s="32">
        <v>9.2829829999999998</v>
      </c>
      <c r="M1225" s="32">
        <v>8.6674176640000056</v>
      </c>
      <c r="N1225" s="32">
        <v>3.9413281250000001E-2</v>
      </c>
      <c r="O1225" s="32">
        <v>1.8699315624999997E-2</v>
      </c>
      <c r="Q1225" s="41">
        <v>897.11900000000003</v>
      </c>
      <c r="R1225" s="41">
        <v>114.807</v>
      </c>
      <c r="S1225" s="32">
        <v>21.077999999999999</v>
      </c>
      <c r="T1225" s="32">
        <v>43.990552000000001</v>
      </c>
      <c r="U1225" s="32">
        <v>38.959000000000003</v>
      </c>
      <c r="V1225" s="43">
        <v>8.77E-3</v>
      </c>
      <c r="W1225" s="44">
        <v>3.9599999999999998E-4</v>
      </c>
      <c r="X1225" s="43">
        <v>2.2900000000000001E-4</v>
      </c>
      <c r="Y1225" s="32">
        <v>42.22</v>
      </c>
      <c r="Z1225" s="41">
        <v>1.1029120000000034</v>
      </c>
      <c r="AA1225" s="45">
        <v>0.22128515624999998</v>
      </c>
      <c r="AB1225" s="45">
        <v>0.19941495312500002</v>
      </c>
      <c r="AD1225" s="40">
        <v>872.25</v>
      </c>
      <c r="AE1225" s="40">
        <v>146.465</v>
      </c>
      <c r="AF1225" s="46">
        <v>69.650999999999996</v>
      </c>
      <c r="AG1225" s="40">
        <v>1.6E-2</v>
      </c>
      <c r="AH1225" s="40">
        <v>1.2999999999999999E-2</v>
      </c>
      <c r="AI1225" s="40">
        <v>2.9000000000000001E-2</v>
      </c>
      <c r="AK1225">
        <v>898.125</v>
      </c>
      <c r="AL1225" s="40">
        <v>227.29759999999999</v>
      </c>
      <c r="AM1225" s="47">
        <v>0.14402000000000001</v>
      </c>
      <c r="AN1225" s="47">
        <v>8.7861999999999996E-2</v>
      </c>
      <c r="AO1225" s="7">
        <v>6.3479999999999999</v>
      </c>
      <c r="AP1225" s="7">
        <v>25.257232000000002</v>
      </c>
      <c r="AQ1225" s="7">
        <v>28.169</v>
      </c>
      <c r="AR1225" s="47">
        <v>5.7139000000000001E-3</v>
      </c>
      <c r="AS1225" s="48">
        <v>1.1423E-4</v>
      </c>
      <c r="AT1225" s="48">
        <v>5.9803000000000003E-5</v>
      </c>
      <c r="AU1225" s="7">
        <v>24.724</v>
      </c>
      <c r="AV1225" s="40">
        <v>16.767992</v>
      </c>
      <c r="AW1225" s="47">
        <v>8.8800000000000001E-4</v>
      </c>
      <c r="AX1225" s="47">
        <v>4.0527515468749997E-2</v>
      </c>
      <c r="AZ1225" s="40">
        <v>899.99899000000005</v>
      </c>
      <c r="BA1225" s="40">
        <v>899.04200000000003</v>
      </c>
      <c r="BB1225" s="40">
        <v>256.87459000000001</v>
      </c>
      <c r="BC1225" s="7">
        <v>5.1280000000000001</v>
      </c>
      <c r="BD1225" s="7">
        <v>23.861752000000003</v>
      </c>
      <c r="BE1225" s="7">
        <v>12.510999999999999</v>
      </c>
      <c r="BF1225" s="47">
        <v>1.47E-3</v>
      </c>
      <c r="BG1225" s="48">
        <v>6.4999999999999994E-5</v>
      </c>
      <c r="BH1225" s="48">
        <v>6.2000000000000003E-5</v>
      </c>
      <c r="BI1225" s="7">
        <v>23.431000000000001</v>
      </c>
      <c r="BJ1225" s="40">
        <v>3.301111999999998</v>
      </c>
      <c r="BK1225" s="48">
        <v>3.5714843749999996E-2</v>
      </c>
      <c r="BL1225" s="48">
        <v>5.7041046875000001E-2</v>
      </c>
    </row>
    <row r="1226" spans="1:64" x14ac:dyDescent="0.3">
      <c r="A1226" s="41">
        <v>883.89200000000005</v>
      </c>
      <c r="B1226" s="41">
        <v>883.76824999999997</v>
      </c>
      <c r="C1226" s="41">
        <v>136.30499</v>
      </c>
      <c r="D1226" s="42">
        <v>1.2446E-2</v>
      </c>
      <c r="E1226" s="42">
        <v>5.6680000000000003E-3</v>
      </c>
      <c r="F1226" s="32">
        <v>15.578099999999999</v>
      </c>
      <c r="G1226" s="32">
        <v>11.661550999999999</v>
      </c>
      <c r="H1226" s="32">
        <v>31.265550999999999</v>
      </c>
      <c r="I1226" s="42">
        <v>7.7999999999999999E-4</v>
      </c>
      <c r="J1226" s="42">
        <v>5.7000000000000003E-5</v>
      </c>
      <c r="K1226" s="42">
        <v>2.1999999999999999E-5</v>
      </c>
      <c r="L1226" s="32">
        <v>11.327299999999999</v>
      </c>
      <c r="M1226" s="32">
        <v>3.2872833999999997</v>
      </c>
      <c r="N1226" s="32">
        <v>4.146093750000001E-2</v>
      </c>
      <c r="O1226" s="32">
        <v>1.936871875E-2</v>
      </c>
      <c r="Q1226" s="41">
        <v>897.03200000000004</v>
      </c>
      <c r="R1226" s="41">
        <v>114.815</v>
      </c>
      <c r="S1226" s="32">
        <v>23.638000000000002</v>
      </c>
      <c r="T1226" s="32">
        <v>43.055591999999997</v>
      </c>
      <c r="U1226" s="32">
        <v>41.975999999999999</v>
      </c>
      <c r="V1226" s="43">
        <v>8.7799999999999996E-3</v>
      </c>
      <c r="W1226" s="44">
        <v>4.17E-4</v>
      </c>
      <c r="X1226" s="43">
        <v>2.4800000000000001E-4</v>
      </c>
      <c r="Y1226" s="32">
        <v>41.07</v>
      </c>
      <c r="Z1226" s="41">
        <v>6.0736000000005674E-2</v>
      </c>
      <c r="AA1226" s="45">
        <v>0.24208593750000001</v>
      </c>
      <c r="AB1226" s="45">
        <v>0.21838121875000002</v>
      </c>
      <c r="AD1226" s="40">
        <v>872.13499999999999</v>
      </c>
      <c r="AE1226" s="40">
        <v>146.47499999999999</v>
      </c>
      <c r="AF1226" s="46">
        <v>57.607999999999997</v>
      </c>
      <c r="AG1226" s="40">
        <v>1.0999999999999999E-2</v>
      </c>
      <c r="AH1226" s="40">
        <v>1.2999999999999999E-2</v>
      </c>
      <c r="AI1226" s="40">
        <v>2.4E-2</v>
      </c>
      <c r="AK1226">
        <v>898.04200000000003</v>
      </c>
      <c r="AL1226" s="40">
        <v>227.31247999999999</v>
      </c>
      <c r="AM1226" s="47">
        <v>2.4072E-2</v>
      </c>
      <c r="AN1226" s="47">
        <v>9.4371999999999998E-3</v>
      </c>
      <c r="AO1226" s="7">
        <v>4.9470000000000001</v>
      </c>
      <c r="AP1226" s="7">
        <v>16.626548</v>
      </c>
      <c r="AQ1226" s="7">
        <v>15.228</v>
      </c>
      <c r="AR1226" s="47">
        <v>3.3067999999999999E-3</v>
      </c>
      <c r="AS1226" s="48">
        <v>1.0409E-4</v>
      </c>
      <c r="AT1226" s="48">
        <v>6.7712999999999994E-5</v>
      </c>
      <c r="AU1226" s="7">
        <v>16.210999999999999</v>
      </c>
      <c r="AV1226" s="40">
        <v>6.3431879999999996</v>
      </c>
      <c r="AW1226" s="47">
        <v>3.8212343750000002E-2</v>
      </c>
      <c r="AX1226" s="47">
        <v>5.6557716874999997E-2</v>
      </c>
      <c r="AZ1226" s="40">
        <v>899.93799999999999</v>
      </c>
      <c r="BA1226" s="40">
        <v>898.95799999999997</v>
      </c>
      <c r="BB1226" s="40">
        <v>256.88555000000002</v>
      </c>
      <c r="BC1226" s="7">
        <v>5.2160000000000002</v>
      </c>
      <c r="BD1226" s="7">
        <v>17.794144000000003</v>
      </c>
      <c r="BE1226" s="7">
        <v>11.734</v>
      </c>
      <c r="BF1226" s="47">
        <v>1.31E-3</v>
      </c>
      <c r="BG1226" s="48">
        <v>2.9E-5</v>
      </c>
      <c r="BH1226" s="48">
        <v>8.3999999999999995E-5</v>
      </c>
      <c r="BI1226" s="7">
        <v>17.356000000000002</v>
      </c>
      <c r="BJ1226" s="40">
        <v>2.3660639999999997</v>
      </c>
      <c r="BK1226" s="48">
        <v>2.9023437500000021E-3</v>
      </c>
      <c r="BL1226" s="48">
        <v>7.9580796874999998E-2</v>
      </c>
    </row>
    <row r="1227" spans="1:64" x14ac:dyDescent="0.3">
      <c r="A1227" s="41">
        <v>883.78300000000002</v>
      </c>
      <c r="B1227" s="41">
        <v>883.66881999999998</v>
      </c>
      <c r="C1227" s="41">
        <v>136.315</v>
      </c>
      <c r="D1227" s="42">
        <v>6.8129999999999996E-3</v>
      </c>
      <c r="E1227" s="42">
        <v>4.2269999999999999E-3</v>
      </c>
      <c r="F1227" s="32">
        <v>9.2226599999999994</v>
      </c>
      <c r="G1227" s="32">
        <v>10.5266</v>
      </c>
      <c r="H1227" s="32">
        <v>19.623950000000001</v>
      </c>
      <c r="I1227" s="42">
        <v>9.1100000000000003E-4</v>
      </c>
      <c r="J1227" s="42">
        <v>1.08E-4</v>
      </c>
      <c r="K1227" s="42">
        <v>4.0000000000000003E-5</v>
      </c>
      <c r="L1227" s="32">
        <v>9.7635349999999992</v>
      </c>
      <c r="M1227" s="32">
        <v>3.0600526400000021</v>
      </c>
      <c r="N1227" s="32">
        <v>8.9851171874999997E-2</v>
      </c>
      <c r="O1227" s="32">
        <v>3.6926798437499998E-2</v>
      </c>
      <c r="Q1227" s="41">
        <v>896.94600000000003</v>
      </c>
      <c r="R1227" s="41">
        <v>114.82299999999999</v>
      </c>
      <c r="S1227" s="32">
        <v>24.428999999999998</v>
      </c>
      <c r="T1227" s="32">
        <v>39.192036000000002</v>
      </c>
      <c r="U1227" s="32">
        <v>42.154000000000003</v>
      </c>
      <c r="V1227" s="43">
        <v>8.09E-3</v>
      </c>
      <c r="W1227" s="44">
        <v>4.15E-4</v>
      </c>
      <c r="X1227" s="43">
        <v>2.4399999999999999E-4</v>
      </c>
      <c r="Y1227" s="32">
        <v>37.14</v>
      </c>
      <c r="Z1227" s="41">
        <v>6.0736000000005674E-2</v>
      </c>
      <c r="AA1227" s="45">
        <v>0.25383203125000003</v>
      </c>
      <c r="AB1227" s="45">
        <v>0.21670889062499998</v>
      </c>
      <c r="AD1227" s="40">
        <v>872.02</v>
      </c>
      <c r="AE1227" s="40">
        <v>146.48500000000001</v>
      </c>
      <c r="AF1227" s="46">
        <v>40.804000000000002</v>
      </c>
      <c r="AG1227" s="40">
        <v>2.4E-2</v>
      </c>
      <c r="AH1227" s="40">
        <v>1.7999999999999999E-2</v>
      </c>
      <c r="AI1227" s="40">
        <v>4.2000000000000003E-2</v>
      </c>
      <c r="AK1227">
        <v>897.95799999999997</v>
      </c>
      <c r="AL1227" s="40">
        <v>227.32939999999999</v>
      </c>
      <c r="AM1227" s="47">
        <v>1.9189999999999999E-2</v>
      </c>
      <c r="AN1227" s="47">
        <v>1.2540000000000001E-2</v>
      </c>
      <c r="AO1227" s="7">
        <v>3.3580000000000001</v>
      </c>
      <c r="AP1227" s="7">
        <v>13.508072</v>
      </c>
      <c r="AQ1227" s="7">
        <v>8.4382000000000001</v>
      </c>
      <c r="AR1227" s="47">
        <v>1.9564000000000001E-3</v>
      </c>
      <c r="AS1227" s="48">
        <v>6.6494000000000004E-5</v>
      </c>
      <c r="AT1227" s="48">
        <v>5.4218000000000002E-5</v>
      </c>
      <c r="AU1227" s="7">
        <v>13.226000000000001</v>
      </c>
      <c r="AV1227" s="40">
        <v>2.4072319999999996</v>
      </c>
      <c r="AW1227" s="47">
        <v>2.7518843750000008E-2</v>
      </c>
      <c r="AX1227" s="47">
        <v>4.7618206875000006E-2</v>
      </c>
      <c r="AZ1227" s="40">
        <v>899.88774999999998</v>
      </c>
      <c r="BA1227" s="40">
        <v>898.875</v>
      </c>
      <c r="BB1227" s="40">
        <v>256.89467999999999</v>
      </c>
      <c r="BC1227" s="7">
        <v>4.5979999999999999</v>
      </c>
      <c r="BD1227" s="7">
        <v>15.600232</v>
      </c>
      <c r="BE1227" s="7">
        <v>10.335000000000001</v>
      </c>
      <c r="BF1227" s="47">
        <v>1.1800000000000001E-3</v>
      </c>
      <c r="BG1227" s="48">
        <v>1.9999999999999999E-6</v>
      </c>
      <c r="BH1227" s="48">
        <v>7.4999999999999993E-5</v>
      </c>
      <c r="BI1227" s="7">
        <v>15.214</v>
      </c>
      <c r="BJ1227" s="40">
        <v>2.0769920000000006</v>
      </c>
      <c r="BK1227" s="48">
        <v>8.8800000000000001E-4</v>
      </c>
      <c r="BL1227" s="48">
        <v>7.1019343749999991E-2</v>
      </c>
    </row>
    <row r="1228" spans="1:64" x14ac:dyDescent="0.3">
      <c r="A1228" s="41">
        <v>883.66300000000001</v>
      </c>
      <c r="B1228" s="41">
        <v>883.56952000000001</v>
      </c>
      <c r="C1228" s="41">
        <v>136.32499999999999</v>
      </c>
      <c r="D1228" s="42">
        <v>7.5649999999999997E-3</v>
      </c>
      <c r="E1228" s="42">
        <v>7.1180000000000002E-3</v>
      </c>
      <c r="F1228" s="32">
        <v>22.870853</v>
      </c>
      <c r="G1228" s="32">
        <v>11.997166999999999</v>
      </c>
      <c r="H1228" s="32">
        <v>14.868366999999999</v>
      </c>
      <c r="I1228" s="42">
        <v>1.132E-3</v>
      </c>
      <c r="J1228" s="42">
        <v>1.13E-4</v>
      </c>
      <c r="K1228" s="42">
        <v>5.3000000000000001E-5</v>
      </c>
      <c r="L1228" s="32">
        <v>10.503361</v>
      </c>
      <c r="M1228" s="32">
        <v>9.990000000000001E-4</v>
      </c>
      <c r="N1228" s="32">
        <v>9.0448437499999992E-2</v>
      </c>
      <c r="O1228" s="32">
        <v>4.918126875E-2</v>
      </c>
      <c r="Q1228" s="41">
        <v>896.87</v>
      </c>
      <c r="R1228" s="41">
        <v>114.83</v>
      </c>
      <c r="S1228" s="32">
        <v>22.465</v>
      </c>
      <c r="T1228" s="32">
        <v>32.847059999999999</v>
      </c>
      <c r="U1228" s="32">
        <v>39.33</v>
      </c>
      <c r="V1228" s="43">
        <v>7.26E-3</v>
      </c>
      <c r="W1228" s="44">
        <v>3.6000000000000002E-4</v>
      </c>
      <c r="X1228" s="43">
        <v>2.0799999999999999E-4</v>
      </c>
      <c r="Y1228" s="32">
        <v>30.96</v>
      </c>
      <c r="Z1228" s="41">
        <v>6.0736000000005674E-2</v>
      </c>
      <c r="AA1228" s="45">
        <v>0.21536718750000003</v>
      </c>
      <c r="AB1228" s="45">
        <v>0.18350884374999998</v>
      </c>
      <c r="AD1228" s="40">
        <v>871.90499999999997</v>
      </c>
      <c r="AE1228" s="40">
        <v>146.495</v>
      </c>
      <c r="AF1228" s="46">
        <v>30.457000000000001</v>
      </c>
      <c r="AG1228" s="40">
        <v>4.8000000000000001E-2</v>
      </c>
      <c r="AH1228" s="40">
        <v>3.9E-2</v>
      </c>
      <c r="AI1228" s="40">
        <v>8.6999999999999994E-2</v>
      </c>
      <c r="AK1228">
        <v>897.875</v>
      </c>
      <c r="AL1228" s="40">
        <v>227.34875</v>
      </c>
      <c r="AM1228" s="47">
        <v>1.5637000000000002E-2</v>
      </c>
      <c r="AN1228" s="47">
        <v>9.8814999999999997E-3</v>
      </c>
      <c r="AO1228" s="7">
        <v>2.508</v>
      </c>
      <c r="AP1228" s="7">
        <v>12.262672</v>
      </c>
      <c r="AQ1228" s="7">
        <v>7.5529000000000002</v>
      </c>
      <c r="AR1228" s="47">
        <v>8.6552999999999999E-4</v>
      </c>
      <c r="AS1228" s="48">
        <v>2.3314000000000001E-5</v>
      </c>
      <c r="AT1228" s="48">
        <v>2.1018000000000001E-5</v>
      </c>
      <c r="AU1228" s="7">
        <v>12.052</v>
      </c>
      <c r="AV1228" s="40">
        <v>3.0485319999999998</v>
      </c>
      <c r="AW1228" s="47">
        <v>6.0710195312500001E-3</v>
      </c>
      <c r="AX1228" s="47">
        <v>1.8098188640624999E-2</v>
      </c>
      <c r="AZ1228" s="40">
        <v>899.83910000000003</v>
      </c>
      <c r="BA1228" s="40">
        <v>898.79200000000003</v>
      </c>
      <c r="BB1228" s="40">
        <v>256.90337</v>
      </c>
      <c r="BC1228" s="7">
        <v>3.427</v>
      </c>
      <c r="BD1228" s="7">
        <v>15.783868</v>
      </c>
      <c r="BE1228" s="7">
        <v>8.4789999999999992</v>
      </c>
      <c r="BF1228" s="47">
        <v>1.15E-3</v>
      </c>
      <c r="BG1228" s="48">
        <v>2.9999999899999998E-6</v>
      </c>
      <c r="BH1228" s="48">
        <v>2.5999999999999998E-5</v>
      </c>
      <c r="BI1228" s="7">
        <v>15.496</v>
      </c>
      <c r="BJ1228" s="40">
        <v>2.324107999999999</v>
      </c>
      <c r="BK1228" s="48">
        <v>8.8800000000000001E-4</v>
      </c>
      <c r="BL1228" s="48">
        <v>2.2120546874999997E-2</v>
      </c>
    </row>
    <row r="1229" spans="1:64" x14ac:dyDescent="0.3">
      <c r="A1229" s="41">
        <v>883.55399999999997</v>
      </c>
      <c r="B1229" s="41">
        <v>883.47009000000003</v>
      </c>
      <c r="C1229" s="41">
        <v>136.33501000000001</v>
      </c>
      <c r="D1229" s="42">
        <v>1.1609E-2</v>
      </c>
      <c r="E1229" s="42">
        <v>7.6369999999999997E-3</v>
      </c>
      <c r="F1229" s="32">
        <v>30.729900000000001</v>
      </c>
      <c r="G1229" s="32">
        <v>13.187250000000001</v>
      </c>
      <c r="H1229" s="32">
        <v>13.263400000000001</v>
      </c>
      <c r="I1229" s="42">
        <v>1.2570000000000001E-3</v>
      </c>
      <c r="J1229" s="42">
        <v>1.22E-4</v>
      </c>
      <c r="K1229" s="42">
        <v>5.5999999999999999E-5</v>
      </c>
      <c r="L1229" s="32">
        <v>10.6076</v>
      </c>
      <c r="M1229" s="32">
        <v>9.990000000000001E-4</v>
      </c>
      <c r="N1229" s="32">
        <v>9.6958203124999989E-2</v>
      </c>
      <c r="O1229" s="32">
        <v>5.17595890625E-2</v>
      </c>
      <c r="Q1229" s="41">
        <v>896.78399999999999</v>
      </c>
      <c r="R1229" s="41">
        <v>114.83799999999999</v>
      </c>
      <c r="S1229" s="32">
        <v>19.245999999999999</v>
      </c>
      <c r="T1229" s="32">
        <v>26.996663999999999</v>
      </c>
      <c r="U1229" s="32">
        <v>34.991999999999997</v>
      </c>
      <c r="V1229" s="43">
        <v>5.5900000000000004E-3</v>
      </c>
      <c r="W1229" s="44">
        <v>2.7300000000000002E-4</v>
      </c>
      <c r="X1229" s="43">
        <v>1.6899999999999999E-4</v>
      </c>
      <c r="Y1229" s="32">
        <v>25.38</v>
      </c>
      <c r="Z1229" s="41">
        <v>0.42618399999999923</v>
      </c>
      <c r="AA1229" s="45">
        <v>0.16163671874999999</v>
      </c>
      <c r="AB1229" s="45">
        <v>0.150142484375</v>
      </c>
      <c r="AD1229" s="40">
        <v>871.79100000000005</v>
      </c>
      <c r="AE1229" s="40">
        <v>146.505</v>
      </c>
      <c r="AF1229" s="46">
        <v>26.812999999999999</v>
      </c>
      <c r="AG1229" s="40">
        <v>8.6999999999999994E-2</v>
      </c>
      <c r="AH1229" s="40">
        <v>5.3999999999999999E-2</v>
      </c>
      <c r="AI1229" s="40">
        <v>0.14099999999999999</v>
      </c>
      <c r="AK1229">
        <v>897.79200000000003</v>
      </c>
      <c r="AL1229" s="40">
        <v>227.36843999999999</v>
      </c>
      <c r="AM1229" s="47">
        <v>1.4595E-2</v>
      </c>
      <c r="AN1229" s="47">
        <v>8.1647999999999998E-3</v>
      </c>
      <c r="AO1229" s="7">
        <v>2.2010000000000001</v>
      </c>
      <c r="AP1229" s="7">
        <v>12.537884</v>
      </c>
      <c r="AQ1229" s="7">
        <v>7.4028999999999998</v>
      </c>
      <c r="AR1229" s="47">
        <v>9.3975000000000005E-4</v>
      </c>
      <c r="AS1229" s="48">
        <v>3.5299000000000002E-5</v>
      </c>
      <c r="AT1229" s="48">
        <v>2.6234E-5</v>
      </c>
      <c r="AU1229" s="7">
        <v>12.353</v>
      </c>
      <c r="AV1229" s="40">
        <v>3.4499039999999996</v>
      </c>
      <c r="AW1229" s="47">
        <v>1.6577417968750004E-2</v>
      </c>
      <c r="AX1229" s="47">
        <v>2.3063812109375002E-2</v>
      </c>
      <c r="AZ1229" s="40">
        <v>899.79142999999999</v>
      </c>
      <c r="BA1229" s="40">
        <v>898.70799999999997</v>
      </c>
      <c r="BB1229" s="40">
        <v>256.91201000000001</v>
      </c>
      <c r="BC1229" s="7">
        <v>2.2669999999999999</v>
      </c>
      <c r="BD1229" s="7">
        <v>16.287428000000002</v>
      </c>
      <c r="BE1229" s="7">
        <v>7.0860000000000003</v>
      </c>
      <c r="BF1229" s="47">
        <v>1.1999999999999999E-3</v>
      </c>
      <c r="BG1229" s="48">
        <v>2.9999999899999998E-6</v>
      </c>
      <c r="BH1229" s="48">
        <v>9.9999990000000002E-7</v>
      </c>
      <c r="BI1229" s="7">
        <v>16.097000000000001</v>
      </c>
      <c r="BJ1229" s="40">
        <v>3.0144680000000008</v>
      </c>
      <c r="BK1229" s="48">
        <v>8.8800000000000001E-4</v>
      </c>
      <c r="BL1229" s="48">
        <v>8.8800000000000001E-4</v>
      </c>
    </row>
    <row r="1230" spans="1:64" x14ac:dyDescent="0.3">
      <c r="A1230" s="41">
        <v>883.44600000000003</v>
      </c>
      <c r="B1230" s="41">
        <v>883.37085000000002</v>
      </c>
      <c r="C1230" s="41">
        <v>136.345</v>
      </c>
      <c r="D1230" s="42">
        <v>1.8874999999999999E-2</v>
      </c>
      <c r="E1230" s="42">
        <v>1.8988000000000001E-2</v>
      </c>
      <c r="F1230" s="32">
        <v>17.538135</v>
      </c>
      <c r="G1230" s="32">
        <v>13.823449999999999</v>
      </c>
      <c r="H1230" s="32">
        <v>12.5198</v>
      </c>
      <c r="I1230" s="42">
        <v>1.47E-3</v>
      </c>
      <c r="J1230" s="42">
        <v>1.27E-4</v>
      </c>
      <c r="K1230" s="42">
        <v>5.5999999999999999E-5</v>
      </c>
      <c r="L1230" s="32">
        <v>12.361050000000001</v>
      </c>
      <c r="M1230" s="32">
        <v>9.990000000000001E-4</v>
      </c>
      <c r="N1230" s="32">
        <v>9.7714843750000002E-2</v>
      </c>
      <c r="O1230" s="32">
        <v>5.1041046874999996E-2</v>
      </c>
      <c r="Q1230" s="41">
        <v>896.697</v>
      </c>
      <c r="R1230" s="41">
        <v>114.846</v>
      </c>
      <c r="S1230" s="32">
        <v>15.317</v>
      </c>
      <c r="T1230" s="32">
        <v>21.886628000000002</v>
      </c>
      <c r="U1230" s="32">
        <v>29.838999999999999</v>
      </c>
      <c r="V1230" s="43">
        <v>4.1200000000000004E-3</v>
      </c>
      <c r="W1230" s="44">
        <v>2.2100000000000001E-4</v>
      </c>
      <c r="X1230" s="43">
        <v>1.11E-4</v>
      </c>
      <c r="Y1230" s="32">
        <v>20.6</v>
      </c>
      <c r="Z1230" s="41">
        <v>2.3296679999999981</v>
      </c>
      <c r="AA1230" s="45">
        <v>0.138921875</v>
      </c>
      <c r="AB1230" s="45">
        <v>9.7101437499999999E-2</v>
      </c>
      <c r="AD1230" s="40">
        <v>871.67600000000004</v>
      </c>
      <c r="AE1230" s="40">
        <v>146.51499999999999</v>
      </c>
      <c r="AF1230" s="46">
        <v>23.899000000000001</v>
      </c>
      <c r="AG1230" s="40">
        <v>0.13600000000000001</v>
      </c>
      <c r="AH1230" s="40">
        <v>0.109</v>
      </c>
      <c r="AI1230" s="40">
        <v>0.245</v>
      </c>
      <c r="AK1230">
        <v>897.70799999999997</v>
      </c>
      <c r="AL1230" s="40">
        <v>227.38820000000001</v>
      </c>
      <c r="AM1230" s="47">
        <v>1.8844E-2</v>
      </c>
      <c r="AN1230" s="47">
        <v>1.5226E-2</v>
      </c>
      <c r="AO1230" s="7">
        <v>1.978</v>
      </c>
      <c r="AP1230" s="7">
        <v>12.777152000000001</v>
      </c>
      <c r="AQ1230" s="7">
        <v>8.0233000000000008</v>
      </c>
      <c r="AR1230" s="47">
        <v>1.1908000000000001E-3</v>
      </c>
      <c r="AS1230" s="48">
        <v>3.8121999999999999E-5</v>
      </c>
      <c r="AT1230" s="48">
        <v>2.9626999999999999E-5</v>
      </c>
      <c r="AU1230" s="7">
        <v>12.611000000000001</v>
      </c>
      <c r="AV1230" s="40">
        <v>4.4708120000000005</v>
      </c>
      <c r="AW1230" s="47">
        <v>1.4399031249999996E-2</v>
      </c>
      <c r="AX1230" s="47">
        <v>2.5609910624999999E-2</v>
      </c>
      <c r="AZ1230" s="40">
        <v>899.74420999999995</v>
      </c>
      <c r="BA1230" s="40">
        <v>898.625</v>
      </c>
      <c r="BB1230" s="40">
        <v>256.92059999999998</v>
      </c>
      <c r="BC1230" s="7">
        <v>1.381</v>
      </c>
      <c r="BD1230" s="7">
        <v>16.306004000000001</v>
      </c>
      <c r="BE1230" s="7">
        <v>5.8739999999999997</v>
      </c>
      <c r="BF1230" s="47">
        <v>1.2800000000000001E-3</v>
      </c>
      <c r="BG1230" s="48">
        <v>3.0000000000000001E-6</v>
      </c>
      <c r="BH1230" s="48">
        <v>6.0000000000000002E-6</v>
      </c>
      <c r="BI1230" s="7">
        <v>16.190000000000001</v>
      </c>
      <c r="BJ1230" s="40">
        <v>3.3937239999999997</v>
      </c>
      <c r="BK1230" s="48">
        <v>8.8800000000000001E-4</v>
      </c>
      <c r="BL1230" s="48">
        <v>1.6820000000000001E-3</v>
      </c>
    </row>
    <row r="1231" spans="1:64" x14ac:dyDescent="0.3">
      <c r="A1231" s="41">
        <v>883.33699999999999</v>
      </c>
      <c r="B1231" s="41">
        <v>883.27155000000005</v>
      </c>
      <c r="C1231" s="41">
        <v>136.35499999999999</v>
      </c>
      <c r="D1231" s="42">
        <v>2.019E-2</v>
      </c>
      <c r="E1231" s="42">
        <v>2.4035000000000001E-2</v>
      </c>
      <c r="F1231" s="32">
        <v>6.02182</v>
      </c>
      <c r="G1231" s="32">
        <v>16.538567</v>
      </c>
      <c r="H1231" s="32">
        <v>13.665233000000001</v>
      </c>
      <c r="I1231" s="42">
        <v>1.7570000000000001E-3</v>
      </c>
      <c r="J1231" s="42">
        <v>1.02E-4</v>
      </c>
      <c r="K1231" s="42">
        <v>4.1E-5</v>
      </c>
      <c r="L1231" s="32">
        <v>16.070367000000001</v>
      </c>
      <c r="M1231" s="32">
        <v>2.8500442800000005</v>
      </c>
      <c r="N1231" s="32">
        <v>6.699726562500001E-2</v>
      </c>
      <c r="O1231" s="32">
        <v>3.5072870312499997E-2</v>
      </c>
      <c r="Q1231" s="41">
        <v>896.62099999999998</v>
      </c>
      <c r="R1231" s="41">
        <v>114.85299999999999</v>
      </c>
      <c r="S1231" s="32">
        <v>11.722</v>
      </c>
      <c r="T1231" s="32">
        <v>18.524647999999999</v>
      </c>
      <c r="U1231" s="32">
        <v>24.895</v>
      </c>
      <c r="V1231" s="43">
        <v>3.2399999999999998E-3</v>
      </c>
      <c r="W1231" s="44">
        <v>1.73E-4</v>
      </c>
      <c r="X1231" s="43">
        <v>8.2999999999999998E-5</v>
      </c>
      <c r="Y1231" s="32">
        <v>17.54</v>
      </c>
      <c r="Z1231" s="41">
        <v>3.8422879999999999</v>
      </c>
      <c r="AA1231" s="45">
        <v>0.108453125</v>
      </c>
      <c r="AB1231" s="45">
        <v>7.2070062500000004E-2</v>
      </c>
      <c r="AD1231" s="40">
        <v>871.56100000000004</v>
      </c>
      <c r="AE1231" s="40">
        <v>146.52500000000001</v>
      </c>
      <c r="AF1231" s="46">
        <v>21.350999999999999</v>
      </c>
      <c r="AG1231" s="40">
        <v>0.08</v>
      </c>
      <c r="AH1231" s="40">
        <v>0.08</v>
      </c>
      <c r="AI1231" s="40">
        <v>0.16</v>
      </c>
      <c r="AK1231">
        <v>897.625</v>
      </c>
      <c r="AL1231" s="40">
        <v>227.40767</v>
      </c>
      <c r="AM1231" s="47">
        <v>1.6591000000000002E-2</v>
      </c>
      <c r="AN1231" s="47">
        <v>1.6913000000000001E-2</v>
      </c>
      <c r="AO1231" s="7">
        <v>0.94599999999999995</v>
      </c>
      <c r="AP1231" s="7">
        <v>13.321464000000001</v>
      </c>
      <c r="AQ1231" s="7">
        <v>6.5671999999999997</v>
      </c>
      <c r="AR1231" s="47">
        <v>1.3552E-3</v>
      </c>
      <c r="AS1231" s="48">
        <v>3.8617E-5</v>
      </c>
      <c r="AT1231" s="48">
        <v>4.5883000000000001E-5</v>
      </c>
      <c r="AU1231" s="7">
        <v>13.242000000000001</v>
      </c>
      <c r="AV1231" s="40">
        <v>4.8681839999999994</v>
      </c>
      <c r="AW1231" s="47">
        <v>1.1618875000000002E-2</v>
      </c>
      <c r="AX1231" s="47">
        <v>4.13113175E-2</v>
      </c>
      <c r="AZ1231" s="40">
        <v>899.69658000000004</v>
      </c>
      <c r="BA1231" s="40">
        <v>898.54200000000003</v>
      </c>
      <c r="BB1231" s="40">
        <v>256.92917999999997</v>
      </c>
      <c r="BC1231" s="7">
        <v>1.0569999999999999</v>
      </c>
      <c r="BD1231" s="7">
        <v>15.670788</v>
      </c>
      <c r="BE1231" s="7">
        <v>5.1260000000000003</v>
      </c>
      <c r="BF1231" s="47">
        <v>1.4300000000000001E-3</v>
      </c>
      <c r="BG1231" s="48">
        <v>1.9000000000000001E-5</v>
      </c>
      <c r="BH1231" s="48">
        <v>1.7E-5</v>
      </c>
      <c r="BI1231" s="7">
        <v>15.582000000000001</v>
      </c>
      <c r="BJ1231" s="40">
        <v>3.2276280000000002</v>
      </c>
      <c r="BK1231" s="48">
        <v>8.8800000000000001E-4</v>
      </c>
      <c r="BL1231" s="48">
        <v>1.2175984374999999E-2</v>
      </c>
    </row>
    <row r="1232" spans="1:64" x14ac:dyDescent="0.3">
      <c r="A1232" s="41">
        <v>883.22900000000004</v>
      </c>
      <c r="B1232" s="41">
        <v>883.17211999999995</v>
      </c>
      <c r="C1232" s="41">
        <v>136.36501000000001</v>
      </c>
      <c r="D1232" s="42">
        <v>1.4675000000000001E-2</v>
      </c>
      <c r="E1232" s="42">
        <v>6.3870000000000003E-3</v>
      </c>
      <c r="F1232" s="32">
        <v>11.972799999999999</v>
      </c>
      <c r="G1232" s="32">
        <v>19.337050999999999</v>
      </c>
      <c r="H1232" s="32">
        <v>29.581499999999998</v>
      </c>
      <c r="I1232" s="42">
        <v>2.653E-3</v>
      </c>
      <c r="J1232" s="42">
        <v>1.05E-4</v>
      </c>
      <c r="K1232" s="42">
        <v>5.8999999999999998E-5</v>
      </c>
      <c r="L1232" s="32">
        <v>18.391549999999999</v>
      </c>
      <c r="M1232" s="32">
        <v>8.0783512000000002</v>
      </c>
      <c r="N1232" s="32">
        <v>5.2147265625000008E-2</v>
      </c>
      <c r="O1232" s="32">
        <v>5.0050270312499999E-2</v>
      </c>
      <c r="Q1232" s="41">
        <v>896.53499999999997</v>
      </c>
      <c r="R1232" s="41">
        <v>114.861</v>
      </c>
      <c r="S1232" s="32">
        <v>9.4250000000000007</v>
      </c>
      <c r="T1232" s="32">
        <v>17.271699999999999</v>
      </c>
      <c r="U1232" s="32">
        <v>21.158000000000001</v>
      </c>
      <c r="V1232" s="43">
        <v>2.8300000000000001E-3</v>
      </c>
      <c r="W1232" s="44">
        <v>1.5899999999999999E-4</v>
      </c>
      <c r="X1232" s="43">
        <v>8.3999999999999995E-5</v>
      </c>
      <c r="Y1232" s="32">
        <v>16.48</v>
      </c>
      <c r="Z1232" s="41">
        <v>4.2306999999999988</v>
      </c>
      <c r="AA1232" s="45">
        <v>0.10262109374999999</v>
      </c>
      <c r="AB1232" s="45">
        <v>7.4453171874999988E-2</v>
      </c>
      <c r="AD1232" s="40">
        <v>871.44600000000003</v>
      </c>
      <c r="AE1232" s="40">
        <v>146.535</v>
      </c>
      <c r="AF1232" s="46">
        <v>18.355</v>
      </c>
      <c r="AG1232" s="40">
        <v>2.5999999999999999E-2</v>
      </c>
      <c r="AH1232" s="40">
        <v>2.5000000000000001E-2</v>
      </c>
      <c r="AI1232" s="40">
        <v>5.0999999999999997E-2</v>
      </c>
      <c r="AK1232">
        <v>897.54200000000003</v>
      </c>
      <c r="AL1232" s="40">
        <v>227.42760000000001</v>
      </c>
      <c r="AM1232" s="47">
        <v>1.2840000000000001E-2</v>
      </c>
      <c r="AN1232" s="47">
        <v>8.7877000000000007E-3</v>
      </c>
      <c r="AO1232" s="7">
        <v>0.42499999999999999</v>
      </c>
      <c r="AP1232" s="7">
        <v>13.6837</v>
      </c>
      <c r="AQ1232" s="7">
        <v>4.4668000000000001</v>
      </c>
      <c r="AR1232" s="47">
        <v>1.369E-3</v>
      </c>
      <c r="AS1232" s="48">
        <v>6.6078E-5</v>
      </c>
      <c r="AT1232" s="48">
        <v>3.4076999999999999E-5</v>
      </c>
      <c r="AU1232" s="7">
        <v>13.648</v>
      </c>
      <c r="AV1232" s="40">
        <v>3.7035</v>
      </c>
      <c r="AW1232" s="47">
        <v>3.8804953125E-2</v>
      </c>
      <c r="AX1232" s="47">
        <v>2.9458764062499997E-2</v>
      </c>
      <c r="AZ1232" s="40">
        <v>899.64837999999997</v>
      </c>
      <c r="BA1232" s="40">
        <v>898.45799999999997</v>
      </c>
      <c r="BB1232" s="40">
        <v>256.93783999999999</v>
      </c>
      <c r="BC1232" s="7">
        <v>1.4910000000000001</v>
      </c>
      <c r="BD1232" s="7">
        <v>14.740244000000001</v>
      </c>
      <c r="BE1232" s="7">
        <v>5.3570000000000002</v>
      </c>
      <c r="BF1232" s="47">
        <v>1.5900000000000001E-3</v>
      </c>
      <c r="BG1232" s="48">
        <v>3.4E-5</v>
      </c>
      <c r="BH1232" s="48">
        <v>1.1E-5</v>
      </c>
      <c r="BI1232" s="7">
        <v>14.615</v>
      </c>
      <c r="BJ1232" s="40">
        <v>2.6791640000000001</v>
      </c>
      <c r="BK1232" s="48">
        <v>2.3242187500000003E-3</v>
      </c>
      <c r="BL1232" s="48">
        <v>5.6362343749999993E-3</v>
      </c>
    </row>
    <row r="1233" spans="1:64" x14ac:dyDescent="0.3">
      <c r="A1233" s="41">
        <v>883.12</v>
      </c>
      <c r="B1233" s="41">
        <v>883.07288000000005</v>
      </c>
      <c r="C1233" s="41">
        <v>136.375</v>
      </c>
      <c r="D1233" s="42">
        <v>2.8969999999999999E-2</v>
      </c>
      <c r="E1233" s="42">
        <v>1.4089000000000001E-2</v>
      </c>
      <c r="F1233" s="32">
        <v>17.803566</v>
      </c>
      <c r="G1233" s="32">
        <v>20.348199999999999</v>
      </c>
      <c r="H1233" s="32">
        <v>46.627032999999997</v>
      </c>
      <c r="I1233" s="42">
        <v>3.4650000000000002E-3</v>
      </c>
      <c r="J1233" s="42">
        <v>1.4100000000000001E-4</v>
      </c>
      <c r="K1233" s="42">
        <v>8.6000000000000003E-5</v>
      </c>
      <c r="L1233" s="32">
        <v>18.9419</v>
      </c>
      <c r="M1233" s="32">
        <v>14.651828463999998</v>
      </c>
      <c r="N1233" s="32">
        <v>7.1970703125000007E-2</v>
      </c>
      <c r="O1233" s="32">
        <v>7.4311039062500001E-2</v>
      </c>
      <c r="Q1233" s="41">
        <v>896.44799999999998</v>
      </c>
      <c r="R1233" s="41">
        <v>114.869</v>
      </c>
      <c r="S1233" s="32">
        <v>8.7330000000000005</v>
      </c>
      <c r="T1233" s="32">
        <v>18.883571999999997</v>
      </c>
      <c r="U1233" s="32">
        <v>19.898</v>
      </c>
      <c r="V1233" s="43">
        <v>3.0100000000000001E-3</v>
      </c>
      <c r="W1233" s="44">
        <v>1.6100000000000001E-4</v>
      </c>
      <c r="X1233" s="43">
        <v>8.2000000000000001E-5</v>
      </c>
      <c r="Y1233" s="32">
        <v>18.149999999999999</v>
      </c>
      <c r="Z1233" s="41">
        <v>4.2135319999999989</v>
      </c>
      <c r="AA1233" s="45">
        <v>0.10103515625000001</v>
      </c>
      <c r="AB1233" s="45">
        <v>7.1845953125000001E-2</v>
      </c>
      <c r="AD1233" s="40">
        <v>871.33100000000002</v>
      </c>
      <c r="AE1233" s="40">
        <v>146.54499999999999</v>
      </c>
      <c r="AF1233" s="46">
        <v>15.775</v>
      </c>
      <c r="AG1233" s="40">
        <v>0.01</v>
      </c>
      <c r="AH1233" s="40">
        <v>5.0000000000000001E-3</v>
      </c>
      <c r="AI1233" s="40">
        <v>1.4999999999999999E-2</v>
      </c>
      <c r="AK1233">
        <v>897.45799999999997</v>
      </c>
      <c r="AL1233" s="40">
        <v>227.44640000000001</v>
      </c>
      <c r="AM1233" s="47">
        <v>1.3327E-2</v>
      </c>
      <c r="AN1233" s="47">
        <v>3.2345E-3</v>
      </c>
      <c r="AO1233" s="7">
        <v>1.1559999999999999</v>
      </c>
      <c r="AP1233" s="7">
        <v>14.703104</v>
      </c>
      <c r="AQ1233" s="7">
        <v>9.1313999999999993</v>
      </c>
      <c r="AR1233" s="47">
        <v>1.8079000000000001E-3</v>
      </c>
      <c r="AS1233" s="48">
        <v>8.5468000000000002E-5</v>
      </c>
      <c r="AT1233" s="48">
        <v>4.1675000000000003E-5</v>
      </c>
      <c r="AU1233" s="7">
        <v>14.606</v>
      </c>
      <c r="AV1233" s="40">
        <v>7.0552239999999991</v>
      </c>
      <c r="AW1233" s="47">
        <v>4.9451242187500001E-2</v>
      </c>
      <c r="AX1233" s="47">
        <v>3.5576162343750002E-2</v>
      </c>
      <c r="AZ1233" s="40">
        <v>899.60116000000005</v>
      </c>
      <c r="BA1233" s="40">
        <v>898.375</v>
      </c>
      <c r="BB1233" s="40">
        <v>256.94639999999998</v>
      </c>
      <c r="BC1233" s="7">
        <v>2.3180000000000001</v>
      </c>
      <c r="BD1233" s="7">
        <v>14.354712000000001</v>
      </c>
      <c r="BE1233" s="7">
        <v>6.9080000000000004</v>
      </c>
      <c r="BF1233" s="47">
        <v>1.8699999999999999E-3</v>
      </c>
      <c r="BG1233" s="48">
        <v>4.6E-5</v>
      </c>
      <c r="BH1233" s="48">
        <v>2.0999999999999999E-5</v>
      </c>
      <c r="BI1233" s="7">
        <v>14.16</v>
      </c>
      <c r="BJ1233" s="40">
        <v>2.744872</v>
      </c>
      <c r="BK1233" s="48">
        <v>8.7460937499999995E-3</v>
      </c>
      <c r="BL1233" s="48">
        <v>1.4691671874999999E-2</v>
      </c>
    </row>
    <row r="1234" spans="1:64" x14ac:dyDescent="0.3">
      <c r="A1234" s="41">
        <v>883.01199999999994</v>
      </c>
      <c r="B1234" s="41">
        <v>882.9787</v>
      </c>
      <c r="C1234" s="41">
        <v>136.38498999999999</v>
      </c>
      <c r="D1234" s="42">
        <v>4.1875000000000002E-2</v>
      </c>
      <c r="E1234" s="42">
        <v>2.6855E-2</v>
      </c>
      <c r="F1234" s="32">
        <v>21.3721</v>
      </c>
      <c r="G1234" s="32">
        <v>22.172149000000001</v>
      </c>
      <c r="H1234" s="32">
        <v>48.638300000000001</v>
      </c>
      <c r="I1234" s="42">
        <v>3.48E-3</v>
      </c>
      <c r="J1234" s="42">
        <v>1.4200000000000001E-4</v>
      </c>
      <c r="K1234" s="42">
        <v>9.0000000000000006E-5</v>
      </c>
      <c r="L1234" s="32">
        <v>20.4847</v>
      </c>
      <c r="M1234" s="32">
        <v>10.254008400000004</v>
      </c>
      <c r="N1234" s="32">
        <v>7.2671875000000011E-2</v>
      </c>
      <c r="O1234" s="32">
        <v>7.8260437500000002E-2</v>
      </c>
      <c r="Q1234" s="41">
        <v>896.36199999999997</v>
      </c>
      <c r="R1234" s="41">
        <v>114.877</v>
      </c>
      <c r="S1234" s="32">
        <v>9.1020000000000003</v>
      </c>
      <c r="T1234" s="32">
        <v>21.204568000000002</v>
      </c>
      <c r="U1234" s="32">
        <v>20.85</v>
      </c>
      <c r="V1234" s="43">
        <v>3.63E-3</v>
      </c>
      <c r="W1234" s="44">
        <v>1.5799999999999999E-4</v>
      </c>
      <c r="X1234" s="43">
        <v>8.7000000000000001E-5</v>
      </c>
      <c r="Y1234" s="32">
        <v>20.440000000000001</v>
      </c>
      <c r="Z1234" s="41">
        <v>4.5028080000000017</v>
      </c>
      <c r="AA1234" s="45">
        <v>8.5683593749999995E-2</v>
      </c>
      <c r="AB1234" s="45">
        <v>7.4754421875000004E-2</v>
      </c>
      <c r="AD1234" s="40">
        <v>871.21699999999998</v>
      </c>
      <c r="AE1234" s="40">
        <v>146.55500000000001</v>
      </c>
      <c r="AF1234" s="46">
        <v>12.994</v>
      </c>
      <c r="AG1234" s="40">
        <v>1.0999999999999999E-2</v>
      </c>
      <c r="AH1234" s="40">
        <v>8.0000000000000002E-3</v>
      </c>
      <c r="AI1234" s="40">
        <v>1.9E-2</v>
      </c>
      <c r="AK1234">
        <v>897.375</v>
      </c>
      <c r="AL1234" s="40">
        <v>227.46700000000001</v>
      </c>
      <c r="AM1234" s="47">
        <v>3.2909000000000001E-2</v>
      </c>
      <c r="AN1234" s="47">
        <v>5.9867999999999996E-3</v>
      </c>
      <c r="AO1234" s="7">
        <v>3.02</v>
      </c>
      <c r="AP1234" s="7">
        <v>19.795680000000001</v>
      </c>
      <c r="AQ1234" s="7">
        <v>10.211</v>
      </c>
      <c r="AR1234" s="47">
        <v>4.3122999999999998E-3</v>
      </c>
      <c r="AS1234" s="48">
        <v>1.3781000000000001E-4</v>
      </c>
      <c r="AT1234" s="48">
        <v>5.295E-5</v>
      </c>
      <c r="AU1234" s="7">
        <v>19.542000000000002</v>
      </c>
      <c r="AV1234" s="40">
        <v>4.7870800000000004</v>
      </c>
      <c r="AW1234" s="47">
        <v>5.1900898437500016E-2</v>
      </c>
      <c r="AX1234" s="47">
        <v>3.8402725468750003E-2</v>
      </c>
      <c r="AZ1234" s="40">
        <v>899.55397000000005</v>
      </c>
      <c r="BA1234" s="40">
        <v>898.29200000000003</v>
      </c>
      <c r="BB1234" s="40">
        <v>256.95483000000002</v>
      </c>
      <c r="BC1234" s="7">
        <v>3.25</v>
      </c>
      <c r="BD1234" s="7">
        <v>14.834999999999999</v>
      </c>
      <c r="BE1234" s="7">
        <v>8.7439999999999998</v>
      </c>
      <c r="BF1234" s="47">
        <v>2.2599999999999999E-3</v>
      </c>
      <c r="BG1234" s="48">
        <v>4.1E-5</v>
      </c>
      <c r="BH1234" s="48">
        <v>3.1000000000000001E-5</v>
      </c>
      <c r="BI1234" s="7">
        <v>14.561999999999999</v>
      </c>
      <c r="BJ1234" s="40">
        <v>2.907</v>
      </c>
      <c r="BK1234" s="48">
        <v>8.8800000000000001E-4</v>
      </c>
      <c r="BL1234" s="48">
        <v>2.3376031250000002E-2</v>
      </c>
    </row>
    <row r="1235" spans="1:64" x14ac:dyDescent="0.3">
      <c r="A1235" s="41">
        <v>882.90300000000002</v>
      </c>
      <c r="B1235" s="41">
        <v>882.89850000000001</v>
      </c>
      <c r="C1235" s="41">
        <v>136.39500000000001</v>
      </c>
      <c r="D1235" s="42">
        <v>2.9839999999999998E-2</v>
      </c>
      <c r="E1235" s="42">
        <v>1.5226E-2</v>
      </c>
      <c r="F1235" s="32">
        <v>18.662734</v>
      </c>
      <c r="G1235" s="32">
        <v>17.705166999999999</v>
      </c>
      <c r="H1235" s="32">
        <v>41.564064999999999</v>
      </c>
      <c r="I1235" s="42">
        <v>3.058E-3</v>
      </c>
      <c r="J1235" s="42">
        <v>1.4899999999999999E-4</v>
      </c>
      <c r="K1235" s="42">
        <v>9.2E-5</v>
      </c>
      <c r="L1235" s="32">
        <v>16.217333</v>
      </c>
      <c r="M1235" s="32">
        <v>8.0457947359999977</v>
      </c>
      <c r="N1235" s="32">
        <v>8.8078906249999991E-2</v>
      </c>
      <c r="O1235" s="32">
        <v>8.1684028125000002E-2</v>
      </c>
      <c r="Q1235" s="41">
        <v>896.28599999999994</v>
      </c>
      <c r="R1235" s="41">
        <v>114.884</v>
      </c>
      <c r="S1235" s="32">
        <v>10.105</v>
      </c>
      <c r="T1235" s="32">
        <v>25.07882</v>
      </c>
      <c r="U1235" s="32">
        <v>23.582999999999998</v>
      </c>
      <c r="V1235" s="43">
        <v>6.7000000000000002E-3</v>
      </c>
      <c r="W1235" s="44">
        <v>1.74E-4</v>
      </c>
      <c r="X1235" s="43">
        <v>1.12E-4</v>
      </c>
      <c r="Y1235" s="32">
        <v>24.23</v>
      </c>
      <c r="Z1235" s="41">
        <v>5.4344199999999958</v>
      </c>
      <c r="AA1235" s="45">
        <v>4.0523437499999981E-2</v>
      </c>
      <c r="AB1235" s="45">
        <v>8.9397968749999987E-2</v>
      </c>
      <c r="AD1235" s="40">
        <v>871.10199999999998</v>
      </c>
      <c r="AE1235" s="40">
        <v>146.565</v>
      </c>
      <c r="AF1235" s="46">
        <v>9.8879999999999999</v>
      </c>
      <c r="AG1235" s="40">
        <v>8.9999999999999993E-3</v>
      </c>
      <c r="AH1235" s="40">
        <v>6.0000000000000001E-3</v>
      </c>
      <c r="AI1235" s="40">
        <v>1.4999999999999999E-2</v>
      </c>
      <c r="AK1235">
        <v>897.29200000000003</v>
      </c>
      <c r="AL1235" s="40">
        <v>227.48553000000001</v>
      </c>
      <c r="AM1235" s="47">
        <v>7.1415999999999993E-2</v>
      </c>
      <c r="AN1235" s="47">
        <v>1.3984E-2</v>
      </c>
      <c r="AO1235" s="7">
        <v>8.423</v>
      </c>
      <c r="AP1235" s="7">
        <v>23.004532000000001</v>
      </c>
      <c r="AQ1235" s="7">
        <v>17.036999999999999</v>
      </c>
      <c r="AR1235" s="47">
        <v>4.9978000000000002E-3</v>
      </c>
      <c r="AS1235" s="48">
        <v>1.4391999999999999E-4</v>
      </c>
      <c r="AT1235" s="48">
        <v>9.9171000000000003E-5</v>
      </c>
      <c r="AU1235" s="7">
        <v>22.297000000000001</v>
      </c>
      <c r="AV1235" s="40">
        <v>1.9092919999999989</v>
      </c>
      <c r="AW1235" s="47">
        <v>4.4354453124999978E-2</v>
      </c>
      <c r="AX1235" s="47">
        <v>8.2311234062500002E-2</v>
      </c>
      <c r="AZ1235" s="40">
        <v>899.50595999999996</v>
      </c>
      <c r="BA1235" s="40">
        <v>898.20799999999997</v>
      </c>
      <c r="BB1235" s="40">
        <v>256.96355</v>
      </c>
      <c r="BC1235" s="7">
        <v>4.8109999999999999</v>
      </c>
      <c r="BD1235" s="7">
        <v>15.911123999999999</v>
      </c>
      <c r="BE1235" s="7">
        <v>11.654999999999999</v>
      </c>
      <c r="BF1235" s="47">
        <v>2.7100000000000002E-3</v>
      </c>
      <c r="BG1235" s="48">
        <v>4.5000000000000003E-5</v>
      </c>
      <c r="BH1235" s="48">
        <v>3.3000000000000003E-5</v>
      </c>
      <c r="BI1235" s="7">
        <v>15.507</v>
      </c>
      <c r="BJ1235" s="40">
        <v>3.0144439999999992</v>
      </c>
      <c r="BK1235" s="48">
        <v>8.8800000000000001E-4</v>
      </c>
      <c r="BL1235" s="48">
        <v>2.3857984375000002E-2</v>
      </c>
    </row>
    <row r="1236" spans="1:64" x14ac:dyDescent="0.3">
      <c r="A1236" s="41">
        <v>882.78300000000002</v>
      </c>
      <c r="B1236" s="41">
        <v>882.81841999999995</v>
      </c>
      <c r="C1236" s="41">
        <v>136.405</v>
      </c>
      <c r="D1236" s="42">
        <v>8.9429999999999996E-3</v>
      </c>
      <c r="E1236" s="42">
        <v>3.2429999999999998E-3</v>
      </c>
      <c r="F1236" s="32">
        <v>11.6393</v>
      </c>
      <c r="G1236" s="32">
        <v>11.7278</v>
      </c>
      <c r="H1236" s="32">
        <v>29.31305</v>
      </c>
      <c r="I1236" s="42">
        <v>2.0860000000000002E-3</v>
      </c>
      <c r="J1236" s="42">
        <v>1.4899999999999999E-4</v>
      </c>
      <c r="K1236" s="42">
        <v>7.1000000000000005E-5</v>
      </c>
      <c r="L1236" s="32">
        <v>10.7973</v>
      </c>
      <c r="M1236" s="32">
        <v>8.4088671999999995</v>
      </c>
      <c r="N1236" s="32">
        <v>0.10744296874999998</v>
      </c>
      <c r="O1236" s="32">
        <v>6.3963009375000004E-2</v>
      </c>
      <c r="Q1236" s="41">
        <v>896.19899999999996</v>
      </c>
      <c r="R1236" s="41">
        <v>114.892</v>
      </c>
      <c r="S1236" s="32">
        <v>11.992000000000001</v>
      </c>
      <c r="T1236" s="32">
        <v>31.747328</v>
      </c>
      <c r="U1236" s="32">
        <v>28.681999999999999</v>
      </c>
      <c r="V1236" s="43">
        <v>8.1499999999999993E-3</v>
      </c>
      <c r="W1236" s="44">
        <v>1.92E-4</v>
      </c>
      <c r="X1236" s="43">
        <v>1.0900000000000001E-4</v>
      </c>
      <c r="Y1236" s="32">
        <v>30.74</v>
      </c>
      <c r="Z1236" s="41">
        <v>7.1443679999999965</v>
      </c>
      <c r="AA1236" s="45">
        <v>2.9636718750000041E-2</v>
      </c>
      <c r="AB1236" s="45">
        <v>8.1506484375000007E-2</v>
      </c>
      <c r="AD1236" s="40">
        <v>870.98699999999997</v>
      </c>
      <c r="AE1236" s="40">
        <v>146.57499999999999</v>
      </c>
      <c r="AF1236" s="46">
        <v>8.4730000000000008</v>
      </c>
      <c r="AG1236" s="40">
        <v>6.0000000000000001E-3</v>
      </c>
      <c r="AH1236" s="40">
        <v>4.0000000000000001E-3</v>
      </c>
      <c r="AI1236" s="40">
        <v>0.01</v>
      </c>
      <c r="AK1236">
        <v>897.20799999999997</v>
      </c>
      <c r="AL1236" s="40">
        <v>227.5052</v>
      </c>
      <c r="AM1236" s="47">
        <v>0.10773000000000001</v>
      </c>
      <c r="AN1236" s="47">
        <v>3.1683999999999997E-2</v>
      </c>
      <c r="AO1236" s="7">
        <v>11.734</v>
      </c>
      <c r="AP1236" s="7">
        <v>21.522655999999998</v>
      </c>
      <c r="AQ1236" s="7">
        <v>19.047999999999998</v>
      </c>
      <c r="AR1236" s="47">
        <v>7.6501E-3</v>
      </c>
      <c r="AS1236" s="48">
        <v>2.0087999999999999E-4</v>
      </c>
      <c r="AT1236" s="48">
        <v>1.0848E-4</v>
      </c>
      <c r="AU1236" s="7">
        <v>20.536999999999999</v>
      </c>
      <c r="AV1236" s="40">
        <v>8.8880000000000001E-3</v>
      </c>
      <c r="AW1236" s="47">
        <v>4.8475664062499972E-2</v>
      </c>
      <c r="AX1236" s="47">
        <v>8.2672865781250007E-2</v>
      </c>
      <c r="AZ1236" s="40">
        <v>899.45840999999996</v>
      </c>
      <c r="BA1236" s="40">
        <v>898.125</v>
      </c>
      <c r="BB1236" s="40">
        <v>256.97219999999999</v>
      </c>
      <c r="BC1236" s="7">
        <v>6.8289999999999997</v>
      </c>
      <c r="BD1236" s="7">
        <v>18.238636</v>
      </c>
      <c r="BE1236" s="7">
        <v>15.808</v>
      </c>
      <c r="BF1236" s="47">
        <v>2.96E-3</v>
      </c>
      <c r="BG1236" s="48">
        <v>5.8999999999999998E-5</v>
      </c>
      <c r="BH1236" s="48">
        <v>6.6000000000000005E-5</v>
      </c>
      <c r="BI1236" s="7">
        <v>17.664999999999999</v>
      </c>
      <c r="BJ1236" s="40">
        <v>3.5431159999999995</v>
      </c>
      <c r="BK1236" s="48">
        <v>8.8800000000000001E-4</v>
      </c>
      <c r="BL1236" s="48">
        <v>5.6014625000000005E-2</v>
      </c>
    </row>
    <row r="1237" spans="1:64" x14ac:dyDescent="0.3">
      <c r="A1237" s="41">
        <v>882.67399999999998</v>
      </c>
      <c r="B1237" s="41">
        <v>882.73833999999999</v>
      </c>
      <c r="C1237" s="41">
        <v>136.41498999999999</v>
      </c>
      <c r="D1237" s="42">
        <v>9.7739999999999997E-3</v>
      </c>
      <c r="E1237" s="42">
        <v>4.3220000000000003E-3</v>
      </c>
      <c r="F1237" s="32">
        <v>10.80565</v>
      </c>
      <c r="G1237" s="32">
        <v>12.2235</v>
      </c>
      <c r="H1237" s="32">
        <v>23.966850000000001</v>
      </c>
      <c r="I1237" s="42">
        <v>1.526E-3</v>
      </c>
      <c r="J1237" s="42">
        <v>1.35E-4</v>
      </c>
      <c r="K1237" s="42">
        <v>4.8000000000000001E-5</v>
      </c>
      <c r="L1237" s="32">
        <v>11.3476</v>
      </c>
      <c r="M1237" s="32">
        <v>4.5599026000000009</v>
      </c>
      <c r="N1237" s="32">
        <v>0.10459921875</v>
      </c>
      <c r="O1237" s="32">
        <v>4.2852134375000003E-2</v>
      </c>
      <c r="Q1237" s="41">
        <v>896.11300000000006</v>
      </c>
      <c r="R1237" s="41">
        <v>114.9</v>
      </c>
      <c r="S1237" s="32">
        <v>13.94</v>
      </c>
      <c r="T1237" s="32">
        <v>37.690960000000004</v>
      </c>
      <c r="U1237" s="32">
        <v>33.759</v>
      </c>
      <c r="V1237" s="43">
        <v>8.8000000000000005E-3</v>
      </c>
      <c r="W1237" s="44">
        <v>1.85E-4</v>
      </c>
      <c r="X1237" s="43">
        <v>1.17E-4</v>
      </c>
      <c r="Y1237" s="32">
        <v>36.520000000000003</v>
      </c>
      <c r="Z1237" s="41">
        <v>8.722760000000001</v>
      </c>
      <c r="AA1237" s="45">
        <v>9.6874999999999843E-3</v>
      </c>
      <c r="AB1237" s="45">
        <v>8.7313749999999996E-2</v>
      </c>
      <c r="AD1237" s="40">
        <v>870.87199999999996</v>
      </c>
      <c r="AE1237" s="40">
        <v>146.58500000000001</v>
      </c>
      <c r="AF1237" s="46">
        <v>8.25</v>
      </c>
      <c r="AG1237" s="40">
        <v>6.0000000000000001E-3</v>
      </c>
      <c r="AH1237" s="40">
        <v>3.0000000000000001E-3</v>
      </c>
      <c r="AI1237" s="40">
        <v>8.9999999999999993E-3</v>
      </c>
      <c r="AK1237">
        <v>897.125</v>
      </c>
      <c r="AL1237" s="40">
        <v>227.52383</v>
      </c>
      <c r="AM1237" s="47">
        <v>5.3328E-2</v>
      </c>
      <c r="AN1237" s="47">
        <v>2.1506000000000001E-2</v>
      </c>
      <c r="AO1237" s="7">
        <v>11.249000000000001</v>
      </c>
      <c r="AP1237" s="7">
        <v>16.101915999999999</v>
      </c>
      <c r="AQ1237" s="7">
        <v>20.385000000000002</v>
      </c>
      <c r="AR1237" s="47">
        <v>6.2364999999999999E-3</v>
      </c>
      <c r="AS1237" s="48">
        <v>1.7212999999999999E-4</v>
      </c>
      <c r="AT1237" s="48">
        <v>1.1472E-4</v>
      </c>
      <c r="AU1237" s="7">
        <v>15.157</v>
      </c>
      <c r="AV1237" s="40">
        <v>0.18179599999999851</v>
      </c>
      <c r="AW1237" s="47">
        <v>4.7887226562500003E-2</v>
      </c>
      <c r="AX1237" s="47">
        <v>9.3681557031250001E-2</v>
      </c>
      <c r="AZ1237" s="40">
        <v>899.40163000000007</v>
      </c>
      <c r="BA1237" s="40">
        <v>898.04200000000003</v>
      </c>
      <c r="BB1237" s="40">
        <v>256.98239000000001</v>
      </c>
      <c r="BC1237" s="7">
        <v>8.1609999999999996</v>
      </c>
      <c r="BD1237" s="7">
        <v>19.414524</v>
      </c>
      <c r="BE1237" s="7">
        <v>18.152999999999999</v>
      </c>
      <c r="BF1237" s="47">
        <v>3.0999999999999999E-3</v>
      </c>
      <c r="BG1237" s="48">
        <v>1.01E-4</v>
      </c>
      <c r="BH1237" s="48">
        <v>7.6000000000000004E-5</v>
      </c>
      <c r="BI1237" s="7">
        <v>18.728999999999999</v>
      </c>
      <c r="BJ1237" s="40">
        <v>3.495844</v>
      </c>
      <c r="BK1237" s="48">
        <v>3.9242187500000011E-2</v>
      </c>
      <c r="BL1237" s="48">
        <v>6.5542343750000009E-2</v>
      </c>
    </row>
    <row r="1238" spans="1:64" x14ac:dyDescent="0.3">
      <c r="A1238" s="41">
        <v>882.56600000000003</v>
      </c>
      <c r="B1238" s="41">
        <v>882.65814</v>
      </c>
      <c r="C1238" s="41">
        <v>136.42500000000001</v>
      </c>
      <c r="D1238" s="42">
        <v>9.5689999999999994E-3</v>
      </c>
      <c r="E1238" s="42">
        <v>3.9269999999999999E-3</v>
      </c>
      <c r="F1238" s="32">
        <v>11.323357</v>
      </c>
      <c r="G1238" s="32">
        <v>11.582000000000001</v>
      </c>
      <c r="H1238" s="32">
        <v>24.4191</v>
      </c>
      <c r="I1238" s="42">
        <v>1.2359999999999999E-3</v>
      </c>
      <c r="J1238" s="42">
        <v>6.7000000000000002E-5</v>
      </c>
      <c r="K1238" s="42">
        <v>3.8999999999999999E-5</v>
      </c>
      <c r="L1238" s="32">
        <v>10.5672</v>
      </c>
      <c r="M1238" s="32">
        <v>4.0823508279999992</v>
      </c>
      <c r="N1238" s="32">
        <v>4.2376562500000006E-2</v>
      </c>
      <c r="O1238" s="32">
        <v>3.4830431250000002E-2</v>
      </c>
      <c r="Q1238" s="41">
        <v>896.03700000000003</v>
      </c>
      <c r="R1238" s="41">
        <v>114.907</v>
      </c>
      <c r="S1238" s="32">
        <v>14.824999999999999</v>
      </c>
      <c r="T1238" s="32">
        <v>39.475299999999997</v>
      </c>
      <c r="U1238" s="32">
        <v>36.183999999999997</v>
      </c>
      <c r="V1238" s="43">
        <v>9.3799999999999994E-3</v>
      </c>
      <c r="W1238" s="44">
        <v>1.7899999999999999E-4</v>
      </c>
      <c r="X1238" s="43">
        <v>1.3899999999999999E-4</v>
      </c>
      <c r="Y1238" s="32">
        <v>38.229999999999997</v>
      </c>
      <c r="Z1238" s="41">
        <v>9.5582999999999991</v>
      </c>
      <c r="AA1238" s="45">
        <v>3.3203125000000003E-3</v>
      </c>
      <c r="AB1238" s="45">
        <v>0.10735715624999999</v>
      </c>
      <c r="AD1238" s="40">
        <v>870.75800000000004</v>
      </c>
      <c r="AE1238" s="40">
        <v>146.595</v>
      </c>
      <c r="AF1238" s="46">
        <v>8.5359999999999996</v>
      </c>
      <c r="AG1238" s="40">
        <v>8.0000000000000002E-3</v>
      </c>
      <c r="AH1238" s="40">
        <v>5.0000000000000001E-3</v>
      </c>
      <c r="AI1238" s="40">
        <v>1.2999999999999999E-2</v>
      </c>
      <c r="AK1238">
        <v>897.04200000000003</v>
      </c>
      <c r="AL1238" s="40">
        <v>227.5446</v>
      </c>
      <c r="AM1238" s="47">
        <v>9.8737000000000005E-2</v>
      </c>
      <c r="AN1238" s="47">
        <v>2.8753999999999998E-2</v>
      </c>
      <c r="AO1238" s="7">
        <v>14.862</v>
      </c>
      <c r="AP1238" s="7">
        <v>15.832407999999999</v>
      </c>
      <c r="AQ1238" s="7">
        <v>23.693000000000001</v>
      </c>
      <c r="AR1238" s="47">
        <v>5.1955999999999999E-3</v>
      </c>
      <c r="AS1238" s="48">
        <v>1.3660000000000001E-4</v>
      </c>
      <c r="AT1238" s="48">
        <v>8.1169999999999997E-5</v>
      </c>
      <c r="AU1238" s="7">
        <v>14.584</v>
      </c>
      <c r="AV1238" s="40">
        <v>8.8880000000000001E-3</v>
      </c>
      <c r="AW1238" s="47">
        <v>3.3093906250000013E-2</v>
      </c>
      <c r="AX1238" s="47">
        <v>6.3642968124999991E-2</v>
      </c>
      <c r="AZ1238" s="40">
        <v>899.32903999999996</v>
      </c>
      <c r="BA1238" s="40">
        <v>897.95799999999997</v>
      </c>
      <c r="BB1238" s="40">
        <v>256.99552999999997</v>
      </c>
      <c r="BC1238" s="7">
        <v>8.1560000000000006</v>
      </c>
      <c r="BD1238" s="7">
        <v>17.419104000000001</v>
      </c>
      <c r="BE1238" s="7">
        <v>16.940999999999999</v>
      </c>
      <c r="BF1238" s="47">
        <v>3.13E-3</v>
      </c>
      <c r="BG1238" s="48">
        <v>1.03E-4</v>
      </c>
      <c r="BH1238" s="48">
        <v>3.4999999999999997E-5</v>
      </c>
      <c r="BI1238" s="7">
        <v>16.734000000000002</v>
      </c>
      <c r="BJ1238" s="40">
        <v>2.2928239999999978</v>
      </c>
      <c r="BK1238" s="48">
        <v>4.0644531249999991E-2</v>
      </c>
      <c r="BL1238" s="48">
        <v>2.4441140624999996E-2</v>
      </c>
    </row>
    <row r="1239" spans="1:64" x14ac:dyDescent="0.3">
      <c r="A1239" s="41">
        <v>882.45699999999999</v>
      </c>
      <c r="B1239" s="41">
        <v>882.57806000000005</v>
      </c>
      <c r="C1239" s="41">
        <v>136.435</v>
      </c>
      <c r="D1239" s="42">
        <v>9.2069999999999999E-3</v>
      </c>
      <c r="E1239" s="42">
        <v>3.539E-3</v>
      </c>
      <c r="F1239" s="32">
        <v>10.88125</v>
      </c>
      <c r="G1239" s="32">
        <v>13.536849999999999</v>
      </c>
      <c r="H1239" s="32">
        <v>23.253299999999999</v>
      </c>
      <c r="I1239" s="42">
        <v>1.0610000000000001E-3</v>
      </c>
      <c r="J1239" s="42">
        <v>6.0999999999999999E-5</v>
      </c>
      <c r="K1239" s="42">
        <v>4.1999999999999998E-5</v>
      </c>
      <c r="L1239" s="32">
        <v>12.636649999999999</v>
      </c>
      <c r="M1239" s="32">
        <v>3.7105749999999986</v>
      </c>
      <c r="N1239" s="32">
        <v>3.9862890624999994E-2</v>
      </c>
      <c r="O1239" s="32">
        <v>3.8420782812499998E-2</v>
      </c>
      <c r="Q1239" s="41">
        <v>895.95100000000002</v>
      </c>
      <c r="R1239" s="41">
        <v>114.91500000000001</v>
      </c>
      <c r="S1239" s="32">
        <v>15.025</v>
      </c>
      <c r="T1239" s="32">
        <v>39.402099999999997</v>
      </c>
      <c r="U1239" s="32">
        <v>35.918999999999997</v>
      </c>
      <c r="V1239" s="43">
        <v>8.4100000000000008E-3</v>
      </c>
      <c r="W1239" s="44">
        <v>1.93E-4</v>
      </c>
      <c r="X1239" s="43">
        <v>1.35E-4</v>
      </c>
      <c r="Y1239" s="32">
        <v>38.14</v>
      </c>
      <c r="Z1239" s="41">
        <v>8.9340999999999973</v>
      </c>
      <c r="AA1239" s="45">
        <v>2.5457031250000008E-2</v>
      </c>
      <c r="AB1239" s="45">
        <v>0.106629390625</v>
      </c>
      <c r="AD1239" s="40">
        <v>870.64300000000003</v>
      </c>
      <c r="AE1239" s="40">
        <v>146.60499999999999</v>
      </c>
      <c r="AF1239" s="46">
        <v>9.7100000000000009</v>
      </c>
      <c r="AG1239" s="40">
        <v>8.9999999999999993E-3</v>
      </c>
      <c r="AH1239" s="40">
        <v>6.0000000000000001E-3</v>
      </c>
      <c r="AI1239" s="40">
        <v>1.4999999999999999E-2</v>
      </c>
      <c r="AK1239">
        <v>896.95799999999997</v>
      </c>
      <c r="AL1239" s="40">
        <v>227.5626</v>
      </c>
      <c r="AM1239" s="47">
        <v>9.0454000000000007E-2</v>
      </c>
      <c r="AN1239" s="47">
        <v>4.2881000000000002E-2</v>
      </c>
      <c r="AO1239" s="7">
        <v>16.045999999999999</v>
      </c>
      <c r="AP1239" s="7">
        <v>13.911864</v>
      </c>
      <c r="AQ1239" s="7">
        <v>28.126000000000001</v>
      </c>
      <c r="AR1239" s="47">
        <v>4.7444000000000002E-3</v>
      </c>
      <c r="AS1239" s="48">
        <v>1.1974E-4</v>
      </c>
      <c r="AT1239" s="48">
        <v>7.5821000000000005E-5</v>
      </c>
      <c r="AU1239" s="7">
        <v>12.564</v>
      </c>
      <c r="AV1239" s="40">
        <v>8.8880000000000001E-3</v>
      </c>
      <c r="AW1239" s="47">
        <v>2.5222656250000003E-2</v>
      </c>
      <c r="AX1239" s="47">
        <v>5.9816063125000006E-2</v>
      </c>
      <c r="AZ1239" s="40">
        <v>899.24824000000001</v>
      </c>
      <c r="BA1239" s="40">
        <v>897.875</v>
      </c>
      <c r="BB1239" s="40">
        <v>257.01004999999998</v>
      </c>
      <c r="BC1239" s="7">
        <v>6.9630000000000001</v>
      </c>
      <c r="BD1239" s="7">
        <v>12.433892</v>
      </c>
      <c r="BE1239" s="7">
        <v>13.586</v>
      </c>
      <c r="BF1239" s="47">
        <v>3.6700000000000001E-3</v>
      </c>
      <c r="BG1239" s="48">
        <v>6.0000000000000002E-5</v>
      </c>
      <c r="BH1239" s="48">
        <v>9.9999990000000002E-7</v>
      </c>
      <c r="BI1239" s="7">
        <v>11.849</v>
      </c>
      <c r="BJ1239" s="40">
        <v>1.0804519999999993</v>
      </c>
      <c r="BK1239" s="48">
        <v>8.8800000000000001E-4</v>
      </c>
      <c r="BL1239" s="48">
        <v>8.8800000000000001E-4</v>
      </c>
    </row>
    <row r="1240" spans="1:64" x14ac:dyDescent="0.3">
      <c r="A1240" s="41">
        <v>882.34900000000005</v>
      </c>
      <c r="B1240" s="41">
        <v>882.49785999999995</v>
      </c>
      <c r="C1240" s="41">
        <v>136.44501</v>
      </c>
      <c r="D1240" s="42">
        <v>8.2719999999999998E-3</v>
      </c>
      <c r="E1240" s="42">
        <v>4.6740000000000002E-3</v>
      </c>
      <c r="F1240" s="32">
        <v>6.9309529999999997</v>
      </c>
      <c r="G1240" s="32">
        <v>17.319101</v>
      </c>
      <c r="H1240" s="32">
        <v>18.147732999999999</v>
      </c>
      <c r="I1240" s="42">
        <v>9.5E-4</v>
      </c>
      <c r="J1240" s="42">
        <v>5.3000000000000001E-5</v>
      </c>
      <c r="K1240" s="42">
        <v>6.3E-5</v>
      </c>
      <c r="L1240" s="32">
        <v>16.747734000000001</v>
      </c>
      <c r="M1240" s="32">
        <v>5.6997414119999998</v>
      </c>
      <c r="N1240" s="32">
        <v>3.4074218750000003E-2</v>
      </c>
      <c r="O1240" s="32">
        <v>5.9795234374999999E-2</v>
      </c>
      <c r="Q1240" s="41">
        <v>895.86400000000003</v>
      </c>
      <c r="R1240" s="41">
        <v>114.923</v>
      </c>
      <c r="S1240" s="32">
        <v>14.715</v>
      </c>
      <c r="T1240" s="32">
        <v>37.396059999999999</v>
      </c>
      <c r="U1240" s="32">
        <v>33.627000000000002</v>
      </c>
      <c r="V1240" s="43">
        <v>6.2399999999999999E-3</v>
      </c>
      <c r="W1240" s="44">
        <v>2.05E-4</v>
      </c>
      <c r="X1240" s="43">
        <v>1.27E-4</v>
      </c>
      <c r="Y1240" s="32">
        <v>36.159999999999997</v>
      </c>
      <c r="Z1240" s="41">
        <v>7.1988600000000034</v>
      </c>
      <c r="AA1240" s="45">
        <v>8.0687500000000009E-2</v>
      </c>
      <c r="AB1240" s="45">
        <v>0.10594975</v>
      </c>
      <c r="AD1240" s="40">
        <v>870.52800000000002</v>
      </c>
      <c r="AE1240" s="40">
        <v>146.61500000000001</v>
      </c>
      <c r="AF1240" s="46">
        <v>11.648</v>
      </c>
      <c r="AG1240" s="40">
        <v>1.2999999999999999E-2</v>
      </c>
      <c r="AH1240" s="40">
        <v>8.0000000000000002E-3</v>
      </c>
      <c r="AI1240" s="40">
        <v>2.1000000000000001E-2</v>
      </c>
      <c r="AK1240">
        <v>896.875</v>
      </c>
      <c r="AL1240" s="40">
        <v>227.57900000000001</v>
      </c>
      <c r="AM1240" s="47">
        <v>1.7271999999999999E-2</v>
      </c>
      <c r="AN1240" s="47">
        <v>7.8423999999999994E-3</v>
      </c>
      <c r="AO1240" s="7">
        <v>6.1859999999999999</v>
      </c>
      <c r="AP1240" s="7">
        <v>9.5282239999999998</v>
      </c>
      <c r="AQ1240" s="7">
        <v>12.206</v>
      </c>
      <c r="AR1240" s="47">
        <v>2.5482E-3</v>
      </c>
      <c r="AS1240" s="48">
        <v>6.5759999999999994E-5</v>
      </c>
      <c r="AT1240" s="48">
        <v>4.7892999999999997E-5</v>
      </c>
      <c r="AU1240" s="7">
        <v>9.0085999999999995</v>
      </c>
      <c r="AV1240" s="40">
        <v>1.0959439999999994</v>
      </c>
      <c r="AW1240" s="47">
        <v>1.4995078124999988E-2</v>
      </c>
      <c r="AX1240" s="47">
        <v>3.9296806562500002E-2</v>
      </c>
      <c r="AZ1240" s="40">
        <v>899.16366000000005</v>
      </c>
      <c r="BA1240" s="40">
        <v>897.79200000000003</v>
      </c>
      <c r="BB1240" s="40">
        <v>257.02542</v>
      </c>
      <c r="BC1240" s="7">
        <v>6.399</v>
      </c>
      <c r="BD1240" s="7">
        <v>10.094516</v>
      </c>
      <c r="BE1240" s="7">
        <v>11.877000000000001</v>
      </c>
      <c r="BF1240" s="47">
        <v>3.1199999999999999E-3</v>
      </c>
      <c r="BG1240" s="48">
        <v>6.0999999999999999E-5</v>
      </c>
      <c r="BH1240" s="48">
        <v>9.9999990000000002E-7</v>
      </c>
      <c r="BI1240" s="7">
        <v>9.5570000000000004</v>
      </c>
      <c r="BJ1240" s="40">
        <v>0.38439600000000063</v>
      </c>
      <c r="BK1240" s="48">
        <v>8.8800000000000001E-4</v>
      </c>
      <c r="BL1240" s="48">
        <v>8.8800000000000001E-4</v>
      </c>
    </row>
    <row r="1241" spans="1:64" x14ac:dyDescent="0.3">
      <c r="A1241" s="41">
        <v>882.24</v>
      </c>
      <c r="B1241" s="41">
        <v>882.41778999999997</v>
      </c>
      <c r="C1241" s="41">
        <v>136.45500000000001</v>
      </c>
      <c r="D1241" s="42">
        <v>7.9939999999999994E-3</v>
      </c>
      <c r="E1241" s="42">
        <v>3.6779999999999998E-3</v>
      </c>
      <c r="F1241" s="32">
        <v>3.0224199999999999</v>
      </c>
      <c r="G1241" s="32">
        <v>17.350451</v>
      </c>
      <c r="H1241" s="32">
        <v>12.58675</v>
      </c>
      <c r="I1241" s="42">
        <v>9.3800000000000003E-4</v>
      </c>
      <c r="J1241" s="42">
        <v>4.6999999999999997E-5</v>
      </c>
      <c r="K1241" s="42">
        <v>7.6000000000000004E-5</v>
      </c>
      <c r="L1241" s="32">
        <v>17.107199999999999</v>
      </c>
      <c r="M1241" s="32">
        <v>7.1584836800000007</v>
      </c>
      <c r="N1241" s="32">
        <v>2.8313281249999996E-2</v>
      </c>
      <c r="O1241" s="32">
        <v>7.2835715625000005E-2</v>
      </c>
      <c r="Q1241" s="41">
        <v>895.78800000000001</v>
      </c>
      <c r="R1241" s="41">
        <v>114.93</v>
      </c>
      <c r="S1241" s="32">
        <v>13.898999999999999</v>
      </c>
      <c r="T1241" s="32">
        <v>33.917515999999999</v>
      </c>
      <c r="U1241" s="32">
        <v>31.004999999999999</v>
      </c>
      <c r="V1241" s="43">
        <v>5.64E-3</v>
      </c>
      <c r="W1241" s="44">
        <v>1.8799999999999999E-4</v>
      </c>
      <c r="X1241" s="43">
        <v>1.4100000000000001E-4</v>
      </c>
      <c r="Y1241" s="32">
        <v>32.75</v>
      </c>
      <c r="Z1241" s="41">
        <v>6.0423960000000001</v>
      </c>
      <c r="AA1241" s="45">
        <v>7.5640625000000003E-2</v>
      </c>
      <c r="AB1241" s="45">
        <v>0.12197381250000001</v>
      </c>
      <c r="AD1241" s="40">
        <v>870.41300000000001</v>
      </c>
      <c r="AE1241" s="40">
        <v>146.625</v>
      </c>
      <c r="AF1241" s="46">
        <v>14.083</v>
      </c>
      <c r="AG1241" s="40">
        <v>3.7999999999999999E-2</v>
      </c>
      <c r="AH1241" s="40">
        <v>1.9E-2</v>
      </c>
      <c r="AI1241" s="40">
        <v>5.7000000000000002E-2</v>
      </c>
      <c r="AK1241">
        <v>896.79200000000003</v>
      </c>
      <c r="AL1241" s="40">
        <v>227.59465</v>
      </c>
      <c r="AM1241" s="47">
        <v>8.6193999999999993E-3</v>
      </c>
      <c r="AN1241" s="47">
        <v>2.7902000000000001E-3</v>
      </c>
      <c r="AO1241" s="7">
        <v>0.73899999999999999</v>
      </c>
      <c r="AP1241" s="7">
        <v>7.7254760000000005</v>
      </c>
      <c r="AQ1241" s="7">
        <v>6.3491</v>
      </c>
      <c r="AR1241" s="47">
        <v>1.4491E-3</v>
      </c>
      <c r="AS1241" s="48">
        <v>3.7663999999999997E-5</v>
      </c>
      <c r="AT1241" s="48">
        <v>2.2863000000000001E-5</v>
      </c>
      <c r="AU1241" s="7">
        <v>7.6634000000000002</v>
      </c>
      <c r="AV1241" s="40">
        <v>5.0218559999999997</v>
      </c>
      <c r="AW1241" s="47">
        <v>8.7952109374999973E-3</v>
      </c>
      <c r="AX1241" s="47">
        <v>1.7974551718749999E-2</v>
      </c>
      <c r="AZ1241" s="40">
        <v>899.07767000000001</v>
      </c>
      <c r="BA1241" s="40">
        <v>897.70799999999997</v>
      </c>
      <c r="BB1241" s="40">
        <v>257.04088000000002</v>
      </c>
      <c r="BC1241" s="7">
        <v>4.9480000000000004</v>
      </c>
      <c r="BD1241" s="7">
        <v>9.8896320000000006</v>
      </c>
      <c r="BE1241" s="7">
        <v>9.4770000000000003</v>
      </c>
      <c r="BF1241" s="47">
        <v>1.5100000000000001E-3</v>
      </c>
      <c r="BG1241" s="48">
        <v>1.12E-4</v>
      </c>
      <c r="BH1241" s="48">
        <v>9.9999990000000002E-7</v>
      </c>
      <c r="BI1241" s="7">
        <v>9.4740000000000002</v>
      </c>
      <c r="BJ1241" s="40">
        <v>0.59039199999999958</v>
      </c>
      <c r="BK1241" s="48">
        <v>8.191796875E-2</v>
      </c>
      <c r="BL1241" s="48">
        <v>8.8800000000000001E-4</v>
      </c>
    </row>
    <row r="1242" spans="1:64" x14ac:dyDescent="0.3">
      <c r="A1242" s="41">
        <v>882.13199999999995</v>
      </c>
      <c r="B1242" s="41">
        <v>882.33771000000002</v>
      </c>
      <c r="C1242" s="41">
        <v>136.465</v>
      </c>
      <c r="D1242" s="42">
        <v>9.1109999999999993E-3</v>
      </c>
      <c r="E1242" s="42">
        <v>4.607E-3</v>
      </c>
      <c r="F1242" s="32">
        <v>1.5439400000000001</v>
      </c>
      <c r="G1242" s="32">
        <v>18.81785</v>
      </c>
      <c r="H1242" s="32">
        <v>10.305183</v>
      </c>
      <c r="I1242" s="42">
        <v>1.021E-3</v>
      </c>
      <c r="J1242" s="42">
        <v>4.3999999999999999E-5</v>
      </c>
      <c r="K1242" s="42">
        <v>8.0000000000000007E-5</v>
      </c>
      <c r="L1242" s="32">
        <v>18.704000000000001</v>
      </c>
      <c r="M1242" s="32">
        <v>7.5322667599999988</v>
      </c>
      <c r="N1242" s="32">
        <v>2.3659765624999999E-2</v>
      </c>
      <c r="O1242" s="32">
        <v>7.6555720312500006E-2</v>
      </c>
      <c r="Q1242" s="41">
        <v>895.702</v>
      </c>
      <c r="R1242" s="41">
        <v>114.938</v>
      </c>
      <c r="S1242" s="32">
        <v>12.848000000000001</v>
      </c>
      <c r="T1242" s="32">
        <v>29.819232</v>
      </c>
      <c r="U1242" s="32">
        <v>27.786999999999999</v>
      </c>
      <c r="V1242" s="43">
        <v>5.2300000000000003E-3</v>
      </c>
      <c r="W1242" s="44">
        <v>1.74E-4</v>
      </c>
      <c r="X1242" s="43">
        <v>1.35E-4</v>
      </c>
      <c r="Y1242" s="32">
        <v>28.74</v>
      </c>
      <c r="Z1242" s="41">
        <v>4.7119919999999986</v>
      </c>
      <c r="AA1242" s="45">
        <v>6.9808593750000009E-2</v>
      </c>
      <c r="AB1242" s="45">
        <v>0.11735692187499999</v>
      </c>
      <c r="AD1242" s="40">
        <v>870.29899999999998</v>
      </c>
      <c r="AE1242" s="40">
        <v>146.63499999999999</v>
      </c>
      <c r="AF1242" s="46">
        <v>19.102</v>
      </c>
      <c r="AG1242" s="40">
        <v>0.16300000000000001</v>
      </c>
      <c r="AH1242" s="40">
        <v>9.0999999999999998E-2</v>
      </c>
      <c r="AI1242" s="40">
        <v>0.254</v>
      </c>
      <c r="AK1242">
        <v>896.70799999999997</v>
      </c>
      <c r="AL1242" s="40">
        <v>227.61138</v>
      </c>
      <c r="AM1242" s="47">
        <v>1.2789999999999999E-2</v>
      </c>
      <c r="AN1242" s="47">
        <v>8.9084000000000003E-3</v>
      </c>
      <c r="AO1242" s="7">
        <v>0.47599999999999998</v>
      </c>
      <c r="AP1242" s="7">
        <v>8.202884000000001</v>
      </c>
      <c r="AQ1242" s="7">
        <v>6.0726000000000004</v>
      </c>
      <c r="AR1242" s="47">
        <v>1.4606E-3</v>
      </c>
      <c r="AS1242" s="48">
        <v>2.6801999999999999E-5</v>
      </c>
      <c r="AT1242" s="48">
        <v>1.0481E-5</v>
      </c>
      <c r="AU1242" s="7">
        <v>8.1629000000000005</v>
      </c>
      <c r="AV1242" s="40">
        <v>5.2177040000000003</v>
      </c>
      <c r="AW1242" s="47">
        <v>8.8800000000000001E-4</v>
      </c>
      <c r="AX1242" s="47">
        <v>5.5537571875000002E-3</v>
      </c>
      <c r="AZ1242" s="40">
        <v>898.99257999999998</v>
      </c>
      <c r="BA1242" s="40">
        <v>897.625</v>
      </c>
      <c r="BB1242" s="40">
        <v>257.05676999999997</v>
      </c>
      <c r="BC1242" s="7">
        <v>2.8450000000000002</v>
      </c>
      <c r="BD1242" s="7">
        <v>11.42998</v>
      </c>
      <c r="BE1242" s="7">
        <v>6.8789999999999996</v>
      </c>
      <c r="BF1242" s="47">
        <v>1.5299999999999999E-3</v>
      </c>
      <c r="BG1242" s="48">
        <v>1.2799999999999999E-4</v>
      </c>
      <c r="BH1242" s="48">
        <v>9.9999990000000002E-7</v>
      </c>
      <c r="BI1242" s="7">
        <v>11.191000000000001</v>
      </c>
      <c r="BJ1242" s="40">
        <v>1.7693799999999991</v>
      </c>
      <c r="BK1242" s="48">
        <v>9.7519531249999999E-2</v>
      </c>
      <c r="BL1242" s="48">
        <v>8.8800000000000001E-4</v>
      </c>
    </row>
    <row r="1243" spans="1:64" x14ac:dyDescent="0.3">
      <c r="A1243" s="41">
        <v>882.01099999999997</v>
      </c>
      <c r="B1243" s="41">
        <v>882.25744999999995</v>
      </c>
      <c r="C1243" s="41">
        <v>136.47501</v>
      </c>
      <c r="D1243" s="42">
        <v>1.4092E-2</v>
      </c>
      <c r="E1243" s="42">
        <v>1.4707E-2</v>
      </c>
      <c r="F1243" s="32">
        <v>2.3359570000000001</v>
      </c>
      <c r="G1243" s="32">
        <v>23.306232999999999</v>
      </c>
      <c r="H1243" s="32">
        <v>10.024853</v>
      </c>
      <c r="I1243" s="42">
        <v>1.2179999999999999E-3</v>
      </c>
      <c r="J1243" s="42">
        <v>7.6000000000000004E-5</v>
      </c>
      <c r="K1243" s="42">
        <v>8.7000000000000001E-5</v>
      </c>
      <c r="L1243" s="32">
        <v>23.1342</v>
      </c>
      <c r="M1243" s="32">
        <v>5.8294742279999996</v>
      </c>
      <c r="N1243" s="32">
        <v>5.1735156250000004E-2</v>
      </c>
      <c r="O1243" s="32">
        <v>8.2891153125000006E-2</v>
      </c>
      <c r="Q1243" s="41">
        <v>895.61500000000001</v>
      </c>
      <c r="R1243" s="41">
        <v>114.946</v>
      </c>
      <c r="S1243" s="32">
        <v>11.81</v>
      </c>
      <c r="T1243" s="32">
        <v>25.592040000000001</v>
      </c>
      <c r="U1243" s="32">
        <v>24.456</v>
      </c>
      <c r="V1243" s="43">
        <v>4.7299999999999998E-3</v>
      </c>
      <c r="W1243" s="44">
        <v>1.63E-4</v>
      </c>
      <c r="X1243" s="43">
        <v>1.12E-4</v>
      </c>
      <c r="Y1243" s="32">
        <v>24.6</v>
      </c>
      <c r="Z1243" s="41">
        <v>3.245239999999999</v>
      </c>
      <c r="AA1243" s="45">
        <v>6.8769531250000016E-2</v>
      </c>
      <c r="AB1243" s="45">
        <v>9.604364062500001E-2</v>
      </c>
      <c r="AD1243" s="40">
        <v>870.18399999999997</v>
      </c>
      <c r="AE1243" s="40">
        <v>146.64500000000001</v>
      </c>
      <c r="AF1243" s="46">
        <v>24.808</v>
      </c>
      <c r="AG1243" s="40">
        <v>0.55100000000000005</v>
      </c>
      <c r="AH1243" s="40">
        <v>0.38600000000000001</v>
      </c>
      <c r="AI1243" s="40">
        <v>0.93700000000000006</v>
      </c>
      <c r="AK1243">
        <v>896.625</v>
      </c>
      <c r="AL1243" s="40">
        <v>227.62728999999999</v>
      </c>
      <c r="AM1243" s="47">
        <v>3.9303999999999999E-2</v>
      </c>
      <c r="AN1243" s="47">
        <v>3.6348999999999999E-2</v>
      </c>
      <c r="AO1243" s="7">
        <v>1.2310000000000001</v>
      </c>
      <c r="AP1243" s="7">
        <v>10.304404</v>
      </c>
      <c r="AQ1243" s="7">
        <v>5.8643999999999998</v>
      </c>
      <c r="AR1243" s="47">
        <v>4.0771000000000002E-3</v>
      </c>
      <c r="AS1243" s="48">
        <v>3.1968999999999998E-5</v>
      </c>
      <c r="AT1243" s="48">
        <v>1.6537000000000001E-5</v>
      </c>
      <c r="AU1243" s="7">
        <v>10.201000000000001</v>
      </c>
      <c r="AV1243" s="40">
        <v>3.6535239999999995</v>
      </c>
      <c r="AW1243" s="47">
        <v>8.8800000000000001E-4</v>
      </c>
      <c r="AX1243" s="47">
        <v>2.7831579687500009E-3</v>
      </c>
      <c r="AZ1243" s="40">
        <v>898.90826000000004</v>
      </c>
      <c r="BA1243" s="40">
        <v>897.54200000000003</v>
      </c>
      <c r="BB1243" s="40">
        <v>257.07688999999999</v>
      </c>
      <c r="BC1243" s="7">
        <v>1.631</v>
      </c>
      <c r="BD1243" s="7">
        <v>12.879004</v>
      </c>
      <c r="BE1243" s="7">
        <v>5.117</v>
      </c>
      <c r="BF1243" s="47">
        <v>1.6999999999999999E-3</v>
      </c>
      <c r="BG1243" s="48">
        <v>1.4300000000000001E-4</v>
      </c>
      <c r="BH1243" s="48">
        <v>3.3000000000000003E-5</v>
      </c>
      <c r="BI1243" s="7">
        <v>12.742000000000001</v>
      </c>
      <c r="BJ1243" s="40">
        <v>2.1877239999999998</v>
      </c>
      <c r="BK1243" s="48">
        <v>0.10913281250000002</v>
      </c>
      <c r="BL1243" s="48">
        <v>2.7265156250000002E-2</v>
      </c>
    </row>
    <row r="1244" spans="1:64" x14ac:dyDescent="0.3">
      <c r="A1244" s="41">
        <v>881.90300000000002</v>
      </c>
      <c r="B1244" s="41">
        <v>882.17737</v>
      </c>
      <c r="C1244" s="41">
        <v>136.48500000000001</v>
      </c>
      <c r="D1244" s="42">
        <v>1.7655000000000001E-2</v>
      </c>
      <c r="E1244" s="42">
        <v>8.8129999999999997E-3</v>
      </c>
      <c r="F1244" s="32">
        <v>4.0544099999999998</v>
      </c>
      <c r="G1244" s="32">
        <v>23.984798999999999</v>
      </c>
      <c r="H1244" s="32">
        <v>14.428000000000001</v>
      </c>
      <c r="I1244" s="42">
        <v>1.3439999999999999E-3</v>
      </c>
      <c r="J1244" s="42">
        <v>6.7000000000000002E-5</v>
      </c>
      <c r="K1244" s="42">
        <v>8.7999999999999998E-5</v>
      </c>
      <c r="L1244" s="32">
        <v>23.679048999999999</v>
      </c>
      <c r="M1244" s="32">
        <v>7.1462796400000013</v>
      </c>
      <c r="N1244" s="32">
        <v>4.0225000000000004E-2</v>
      </c>
      <c r="O1244" s="32">
        <v>8.3466100000000001E-2</v>
      </c>
      <c r="Q1244" s="41">
        <v>895.52800000000002</v>
      </c>
      <c r="R1244" s="41">
        <v>114.95399999999999</v>
      </c>
      <c r="S1244" s="32">
        <v>11.103999999999999</v>
      </c>
      <c r="T1244" s="32">
        <v>21.532736</v>
      </c>
      <c r="U1244" s="32">
        <v>22.181000000000001</v>
      </c>
      <c r="V1244" s="43">
        <v>3.9399999999999999E-3</v>
      </c>
      <c r="W1244" s="44">
        <v>1.4899999999999999E-4</v>
      </c>
      <c r="X1244" s="43">
        <v>8.7000000000000001E-5</v>
      </c>
      <c r="Y1244" s="32">
        <v>20.6</v>
      </c>
      <c r="Z1244" s="41">
        <v>2.2382160000000013</v>
      </c>
      <c r="AA1244" s="45">
        <v>7.0507812499999989E-2</v>
      </c>
      <c r="AB1244" s="45">
        <v>7.3708656250000004E-2</v>
      </c>
      <c r="AD1244" s="40">
        <v>870.06899999999996</v>
      </c>
      <c r="AE1244" s="40">
        <v>146.655</v>
      </c>
      <c r="AF1244" s="46">
        <v>26.814</v>
      </c>
      <c r="AG1244" s="40">
        <v>0.53400000000000003</v>
      </c>
      <c r="AH1244" s="40">
        <v>0.35</v>
      </c>
      <c r="AI1244" s="40">
        <v>0.88400000000000001</v>
      </c>
      <c r="AK1244">
        <v>896.54200000000003</v>
      </c>
      <c r="AL1244" s="40">
        <v>227.64359999999999</v>
      </c>
      <c r="AM1244" s="47">
        <v>0.11347</v>
      </c>
      <c r="AN1244" s="47">
        <v>0.17891000000000001</v>
      </c>
      <c r="AO1244" s="7">
        <v>2.2229999999999999</v>
      </c>
      <c r="AP1244" s="7">
        <v>13.425732</v>
      </c>
      <c r="AQ1244" s="7">
        <v>8.2556999999999992</v>
      </c>
      <c r="AR1244" s="47">
        <v>5.4779E-3</v>
      </c>
      <c r="AS1244" s="48">
        <v>6.1367999999999999E-5</v>
      </c>
      <c r="AT1244" s="48">
        <v>3.2790999999999998E-5</v>
      </c>
      <c r="AU1244" s="7">
        <v>13.239000000000001</v>
      </c>
      <c r="AV1244" s="40">
        <v>4.2631919999999992</v>
      </c>
      <c r="AW1244" s="47">
        <v>8.8800000000000001E-4</v>
      </c>
      <c r="AX1244" s="47">
        <v>1.4311646718749996E-2</v>
      </c>
      <c r="AZ1244" s="40">
        <v>898.82297999999992</v>
      </c>
      <c r="BA1244" s="40">
        <v>897.45799999999997</v>
      </c>
      <c r="BB1244" s="40">
        <v>257.09739000000002</v>
      </c>
      <c r="BC1244" s="7">
        <v>1.52</v>
      </c>
      <c r="BD1244" s="7">
        <v>14.272679999999999</v>
      </c>
      <c r="BE1244" s="7">
        <v>5.556</v>
      </c>
      <c r="BF1244" s="47">
        <v>2.1199999999999999E-3</v>
      </c>
      <c r="BG1244" s="48">
        <v>1.9699999999999999E-4</v>
      </c>
      <c r="BH1244" s="48">
        <v>7.2999999999999999E-5</v>
      </c>
      <c r="BI1244" s="7">
        <v>14.145</v>
      </c>
      <c r="BJ1244" s="40">
        <v>2.8260800000000001</v>
      </c>
      <c r="BK1244" s="48">
        <v>0.15476562500000002</v>
      </c>
      <c r="BL1244" s="48">
        <v>6.5848312499999992E-2</v>
      </c>
    </row>
    <row r="1245" spans="1:64" x14ac:dyDescent="0.3">
      <c r="A1245" s="41">
        <v>881.79399999999998</v>
      </c>
      <c r="B1245" s="41">
        <v>882.09729000000004</v>
      </c>
      <c r="C1245" s="41">
        <v>136.495</v>
      </c>
      <c r="D1245" s="42">
        <v>1.7738E-2</v>
      </c>
      <c r="E1245" s="42">
        <v>7.9550000000000003E-3</v>
      </c>
      <c r="F1245" s="32">
        <v>5.3333570000000003</v>
      </c>
      <c r="G1245" s="32">
        <v>23.174033000000001</v>
      </c>
      <c r="H1245" s="32">
        <v>13.6227</v>
      </c>
      <c r="I1245" s="42">
        <v>1.3799999999999999E-3</v>
      </c>
      <c r="J1245" s="42">
        <v>8.0000000000000007E-5</v>
      </c>
      <c r="K1245" s="42">
        <v>9.8999999999999994E-5</v>
      </c>
      <c r="L1245" s="32">
        <v>22.758199999999999</v>
      </c>
      <c r="M1245" s="32">
        <v>4.0439908279999983</v>
      </c>
      <c r="N1245" s="32">
        <v>5.2507812500000008E-2</v>
      </c>
      <c r="O1245" s="32">
        <v>9.4344656249999992E-2</v>
      </c>
      <c r="Q1245" s="41">
        <v>895.45299999999997</v>
      </c>
      <c r="R1245" s="41">
        <v>114.961</v>
      </c>
      <c r="S1245" s="32">
        <v>10.888</v>
      </c>
      <c r="T1245" s="32">
        <v>17.844591999999999</v>
      </c>
      <c r="U1245" s="32">
        <v>21.329000000000001</v>
      </c>
      <c r="V1245" s="43">
        <v>3.4099999999999998E-3</v>
      </c>
      <c r="W1245" s="44">
        <v>1.36E-4</v>
      </c>
      <c r="X1245" s="43">
        <v>7.8999999999999996E-5</v>
      </c>
      <c r="Y1245" s="32">
        <v>16.93</v>
      </c>
      <c r="Z1245" s="41">
        <v>1.7741520000000008</v>
      </c>
      <c r="AA1245" s="45">
        <v>6.8066406250000017E-2</v>
      </c>
      <c r="AB1245" s="45">
        <v>6.7496578124999998E-2</v>
      </c>
      <c r="AD1245" s="40">
        <v>869.95899999999995</v>
      </c>
      <c r="AE1245" s="40">
        <v>146.66499999999999</v>
      </c>
      <c r="AF1245" s="46">
        <v>25.414000000000001</v>
      </c>
      <c r="AG1245" s="40">
        <v>6.9000000000000006E-2</v>
      </c>
      <c r="AH1245" s="40">
        <v>0.04</v>
      </c>
      <c r="AI1245" s="40">
        <v>0.109</v>
      </c>
      <c r="AK1245">
        <v>896.45799999999997</v>
      </c>
      <c r="AL1245" s="40">
        <v>227.66139999999999</v>
      </c>
      <c r="AM1245" s="47">
        <v>7.1544999999999997E-2</v>
      </c>
      <c r="AN1245" s="47">
        <v>5.4262999999999999E-2</v>
      </c>
      <c r="AO1245" s="7">
        <v>3.6840000000000002</v>
      </c>
      <c r="AP1245" s="7">
        <v>17.166456</v>
      </c>
      <c r="AQ1245" s="7">
        <v>10.135</v>
      </c>
      <c r="AR1245" s="47">
        <v>5.0508999999999997E-3</v>
      </c>
      <c r="AS1245" s="48">
        <v>7.1077999999999999E-5</v>
      </c>
      <c r="AT1245" s="48">
        <v>3.8853999999999998E-5</v>
      </c>
      <c r="AU1245" s="7">
        <v>16.856999999999999</v>
      </c>
      <c r="AV1245" s="40">
        <v>3.5185359999999992</v>
      </c>
      <c r="AW1245" s="47">
        <v>8.8800000000000001E-4</v>
      </c>
      <c r="AX1245" s="47">
        <v>2.1815104531250001E-2</v>
      </c>
      <c r="AZ1245" s="40">
        <v>898.73841000000004</v>
      </c>
      <c r="BA1245" s="40">
        <v>897.375</v>
      </c>
      <c r="BB1245" s="40">
        <v>257.11757999999998</v>
      </c>
      <c r="BC1245" s="7">
        <v>3.0049999999999999</v>
      </c>
      <c r="BD1245" s="7">
        <v>15.126420000000001</v>
      </c>
      <c r="BE1245" s="7">
        <v>9.641</v>
      </c>
      <c r="BF1245" s="47">
        <v>2.6700000000000001E-3</v>
      </c>
      <c r="BG1245" s="48">
        <v>1.6100000000000001E-4</v>
      </c>
      <c r="BH1245" s="48">
        <v>3.3000000000000003E-5</v>
      </c>
      <c r="BI1245" s="7">
        <v>14.874000000000001</v>
      </c>
      <c r="BJ1245" s="40">
        <v>4.2440199999999999</v>
      </c>
      <c r="BK1245" s="48">
        <v>0.10780859375000001</v>
      </c>
      <c r="BL1245" s="48">
        <v>2.3992921875000003E-2</v>
      </c>
    </row>
    <row r="1246" spans="1:64" x14ac:dyDescent="0.3">
      <c r="A1246" s="41">
        <v>881.68600000000004</v>
      </c>
      <c r="B1246" s="41">
        <v>882.01709000000005</v>
      </c>
      <c r="C1246" s="41">
        <v>136.505</v>
      </c>
      <c r="D1246" s="42">
        <v>9.6790000000000001E-3</v>
      </c>
      <c r="E1246" s="42">
        <v>4.7089999999999996E-3</v>
      </c>
      <c r="F1246" s="32">
        <v>5.6956949999999997</v>
      </c>
      <c r="G1246" s="32">
        <v>19.193349999999999</v>
      </c>
      <c r="H1246" s="32">
        <v>11.59295</v>
      </c>
      <c r="I1246" s="42">
        <v>1.451E-3</v>
      </c>
      <c r="J1246" s="42">
        <v>8.7000000000000001E-5</v>
      </c>
      <c r="K1246" s="42">
        <v>9.8999999999999994E-5</v>
      </c>
      <c r="L1246" s="32">
        <v>18.738399000000001</v>
      </c>
      <c r="M1246" s="32">
        <v>1.3634817800000008</v>
      </c>
      <c r="N1246" s="32">
        <v>5.8093359375E-2</v>
      </c>
      <c r="O1246" s="32">
        <v>9.410514218749999E-2</v>
      </c>
      <c r="Q1246" s="41">
        <v>895.36599999999999</v>
      </c>
      <c r="R1246" s="41">
        <v>114.96899999999999</v>
      </c>
      <c r="S1246" s="32">
        <v>11.295</v>
      </c>
      <c r="T1246" s="32">
        <v>14.76878</v>
      </c>
      <c r="U1246" s="32">
        <v>21.623000000000001</v>
      </c>
      <c r="V1246" s="43">
        <v>2.8600000000000001E-3</v>
      </c>
      <c r="W1246" s="44">
        <v>1.2300000000000001E-4</v>
      </c>
      <c r="X1246" s="43">
        <v>7.7000000000000001E-5</v>
      </c>
      <c r="Y1246" s="32">
        <v>13.82</v>
      </c>
      <c r="Z1246" s="41">
        <v>1.33718</v>
      </c>
      <c r="AA1246" s="45">
        <v>6.6023437500000004E-2</v>
      </c>
      <c r="AB1246" s="45">
        <v>6.7351968750000005E-2</v>
      </c>
      <c r="AD1246" s="40">
        <v>869.88</v>
      </c>
      <c r="AE1246" s="40">
        <v>146.67500000000001</v>
      </c>
      <c r="AF1246" s="46">
        <v>20.992000000000001</v>
      </c>
      <c r="AG1246" s="40">
        <v>5.3999999999999999E-2</v>
      </c>
      <c r="AH1246" s="40">
        <v>3.4000000000000002E-2</v>
      </c>
      <c r="AI1246" s="40">
        <v>8.7999999999999995E-2</v>
      </c>
      <c r="AK1246">
        <v>896.375</v>
      </c>
      <c r="AL1246" s="40">
        <v>227.678</v>
      </c>
      <c r="AM1246" s="47">
        <v>7.2685E-2</v>
      </c>
      <c r="AN1246" s="47">
        <v>2.1828E-2</v>
      </c>
      <c r="AO1246" s="7">
        <v>3.915</v>
      </c>
      <c r="AP1246" s="7">
        <v>14.857860000000001</v>
      </c>
      <c r="AQ1246" s="7">
        <v>10.433999999999999</v>
      </c>
      <c r="AR1246" s="47">
        <v>6.3214999999999999E-3</v>
      </c>
      <c r="AS1246" s="48">
        <v>1.1313E-4</v>
      </c>
      <c r="AT1246" s="48">
        <v>3.9226E-5</v>
      </c>
      <c r="AU1246" s="7">
        <v>14.529</v>
      </c>
      <c r="AV1246" s="40">
        <v>3.4026599999999991</v>
      </c>
      <c r="AW1246" s="47">
        <v>8.8800000000000001E-4</v>
      </c>
      <c r="AX1246" s="47">
        <v>1.7900814843750001E-2</v>
      </c>
      <c r="AZ1246" s="40">
        <v>898.65285000000006</v>
      </c>
      <c r="BA1246" s="40">
        <v>897.29200000000003</v>
      </c>
      <c r="BB1246" s="40">
        <v>257.13812999999999</v>
      </c>
      <c r="BC1246" s="7">
        <v>7.7629999999999999</v>
      </c>
      <c r="BD1246" s="7">
        <v>16.212092000000002</v>
      </c>
      <c r="BE1246" s="7">
        <v>19.844999999999999</v>
      </c>
      <c r="BF1246" s="47">
        <v>3.96E-3</v>
      </c>
      <c r="BG1246" s="48">
        <v>1.3100000000000001E-4</v>
      </c>
      <c r="BH1246" s="48">
        <v>4.8000000000000001E-5</v>
      </c>
      <c r="BI1246" s="7">
        <v>15.56</v>
      </c>
      <c r="BJ1246" s="40">
        <v>5.902651999999998</v>
      </c>
      <c r="BK1246" s="48">
        <v>5.210937500000002E-2</v>
      </c>
      <c r="BL1246" s="48">
        <v>3.4641187499999997E-2</v>
      </c>
    </row>
    <row r="1247" spans="1:64" x14ac:dyDescent="0.3">
      <c r="A1247" s="41">
        <v>881.577</v>
      </c>
      <c r="B1247" s="41">
        <v>881.92749000000003</v>
      </c>
      <c r="C1247" s="41">
        <v>136.51499999999999</v>
      </c>
      <c r="D1247" s="42">
        <v>7.6429999999999996E-3</v>
      </c>
      <c r="E1247" s="42">
        <v>2.591E-3</v>
      </c>
      <c r="F1247" s="32">
        <v>4.9564199999999996</v>
      </c>
      <c r="G1247" s="32">
        <v>14.856949999999999</v>
      </c>
      <c r="H1247" s="32">
        <v>11.286149999999999</v>
      </c>
      <c r="I1247" s="42">
        <v>1.65E-3</v>
      </c>
      <c r="J1247" s="42">
        <v>7.7000000000000001E-5</v>
      </c>
      <c r="K1247" s="42">
        <v>7.3999999999999996E-5</v>
      </c>
      <c r="L1247" s="32">
        <v>14.462350000000001</v>
      </c>
      <c r="M1247" s="32">
        <v>2.3844196800000006</v>
      </c>
      <c r="N1247" s="32">
        <v>4.4128906250000002E-2</v>
      </c>
      <c r="O1247" s="32">
        <v>6.8433828124999999E-2</v>
      </c>
      <c r="Q1247" s="41">
        <v>895.28</v>
      </c>
      <c r="R1247" s="41">
        <v>114.977</v>
      </c>
      <c r="S1247" s="32">
        <v>12.255000000000001</v>
      </c>
      <c r="T1247" s="32">
        <v>12.62942</v>
      </c>
      <c r="U1247" s="32">
        <v>22.471</v>
      </c>
      <c r="V1247" s="43">
        <v>2.2499999999999998E-3</v>
      </c>
      <c r="W1247" s="44">
        <v>1.03E-4</v>
      </c>
      <c r="X1247" s="43">
        <v>6.9999999999999994E-5</v>
      </c>
      <c r="Y1247" s="32">
        <v>11.6</v>
      </c>
      <c r="Z1247" s="41">
        <v>0.46101999999999776</v>
      </c>
      <c r="AA1247" s="45">
        <v>5.8175781250000003E-2</v>
      </c>
      <c r="AB1247" s="45">
        <v>6.2409765624999995E-2</v>
      </c>
      <c r="AD1247" s="40">
        <v>869.8</v>
      </c>
      <c r="AE1247" s="40">
        <v>146.685</v>
      </c>
      <c r="AF1247" s="46">
        <v>17.145</v>
      </c>
      <c r="AG1247" s="40">
        <v>9.7000000000000003E-2</v>
      </c>
      <c r="AH1247" s="40">
        <v>5.8999999999999997E-2</v>
      </c>
      <c r="AI1247" s="40">
        <v>0.156</v>
      </c>
      <c r="AK1247">
        <v>896.29200000000003</v>
      </c>
      <c r="AL1247" s="40">
        <v>227.69390000000001</v>
      </c>
      <c r="AM1247" s="47">
        <v>7.9837000000000005E-2</v>
      </c>
      <c r="AN1247" s="47">
        <v>5.3751E-2</v>
      </c>
      <c r="AO1247" s="7">
        <v>3.8519999999999999</v>
      </c>
      <c r="AP1247" s="7">
        <v>12.477568</v>
      </c>
      <c r="AQ1247" s="7">
        <v>9.5870999999999995</v>
      </c>
      <c r="AR1247" s="47">
        <v>7.7914999999999998E-3</v>
      </c>
      <c r="AS1247" s="48">
        <v>9.8041000000000005E-5</v>
      </c>
      <c r="AT1247" s="48">
        <v>4.1659999999999998E-5</v>
      </c>
      <c r="AU1247" s="7">
        <v>12.154</v>
      </c>
      <c r="AV1247" s="40">
        <v>2.6689079999999992</v>
      </c>
      <c r="AW1247" s="47">
        <v>8.8800000000000001E-4</v>
      </c>
      <c r="AX1247" s="47">
        <v>1.5375861718749996E-2</v>
      </c>
      <c r="AZ1247" s="40">
        <v>898.55815999999993</v>
      </c>
      <c r="BA1247" s="40">
        <v>897.20799999999997</v>
      </c>
      <c r="BB1247" s="40">
        <v>257.16081000000003</v>
      </c>
      <c r="BC1247" s="7">
        <v>15.558</v>
      </c>
      <c r="BD1247" s="7">
        <v>18.086872</v>
      </c>
      <c r="BE1247" s="7">
        <v>35.22</v>
      </c>
      <c r="BF1247" s="47">
        <v>4.5700000000000003E-3</v>
      </c>
      <c r="BG1247" s="48">
        <v>1.5300000000000001E-4</v>
      </c>
      <c r="BH1247" s="48">
        <v>6.2000000000000003E-5</v>
      </c>
      <c r="BI1247" s="7">
        <v>16.78</v>
      </c>
      <c r="BJ1247" s="40">
        <v>7.2778320000000001</v>
      </c>
      <c r="BK1247" s="48">
        <v>6.1957031250000003E-2</v>
      </c>
      <c r="BL1247" s="48">
        <v>4.6583390625000005E-2</v>
      </c>
    </row>
    <row r="1248" spans="1:64" x14ac:dyDescent="0.3">
      <c r="A1248" s="41">
        <v>881.46900000000005</v>
      </c>
      <c r="B1248" s="41">
        <v>881.83520999999996</v>
      </c>
      <c r="C1248" s="41">
        <v>136.52499</v>
      </c>
      <c r="D1248" s="42">
        <v>8.6E-3</v>
      </c>
      <c r="E1248" s="42">
        <v>3.5899999999999999E-3</v>
      </c>
      <c r="F1248" s="32">
        <v>4.0616529999999997</v>
      </c>
      <c r="G1248" s="32">
        <v>14.555567</v>
      </c>
      <c r="H1248" s="32">
        <v>10.677733</v>
      </c>
      <c r="I1248" s="42">
        <v>1.6230000000000001E-3</v>
      </c>
      <c r="J1248" s="42">
        <v>6.9999999999999994E-5</v>
      </c>
      <c r="K1248" s="42">
        <v>5.5999999999999999E-5</v>
      </c>
      <c r="L1248" s="32">
        <v>14.241533</v>
      </c>
      <c r="M1248" s="32">
        <v>3.3830042120000003</v>
      </c>
      <c r="N1248" s="32">
        <v>3.7666796874999998E-2</v>
      </c>
      <c r="O1248" s="32">
        <v>5.0524910937500001E-2</v>
      </c>
      <c r="Q1248" s="41">
        <v>895.20399999999995</v>
      </c>
      <c r="R1248" s="41">
        <v>114.98399999999999</v>
      </c>
      <c r="S1248" s="32">
        <v>13.516999999999999</v>
      </c>
      <c r="T1248" s="32">
        <v>11.225428000000001</v>
      </c>
      <c r="U1248" s="32">
        <v>24.048999999999999</v>
      </c>
      <c r="V1248" s="43">
        <v>1.6800000000000001E-3</v>
      </c>
      <c r="W1248" s="44">
        <v>7.2999999999999999E-5</v>
      </c>
      <c r="X1248" s="43">
        <v>5.1E-5</v>
      </c>
      <c r="Y1248" s="32">
        <v>10.09</v>
      </c>
      <c r="Z1248" s="41">
        <v>6.0736000000005674E-2</v>
      </c>
      <c r="AA1248" s="45">
        <v>3.9531250000000004E-2</v>
      </c>
      <c r="AB1248" s="45">
        <v>4.5332625000000001E-2</v>
      </c>
      <c r="AD1248" s="40">
        <v>869.72</v>
      </c>
      <c r="AE1248" s="40">
        <v>146.69499999999999</v>
      </c>
      <c r="AF1248" s="46">
        <v>13.484999999999999</v>
      </c>
      <c r="AG1248" s="40">
        <v>6.4000000000000001E-2</v>
      </c>
      <c r="AH1248" s="40">
        <v>3.5999999999999997E-2</v>
      </c>
      <c r="AI1248" s="40">
        <v>0.1</v>
      </c>
      <c r="AK1248">
        <v>896.20799999999997</v>
      </c>
      <c r="AL1248" s="40">
        <v>227.71039999999999</v>
      </c>
      <c r="AM1248" s="47">
        <v>0.10642</v>
      </c>
      <c r="AN1248" s="47">
        <v>0.10118000000000001</v>
      </c>
      <c r="AO1248" s="7">
        <v>3.976</v>
      </c>
      <c r="AP1248" s="7">
        <v>8.6231839999999984</v>
      </c>
      <c r="AQ1248" s="7">
        <v>8.4977999999999998</v>
      </c>
      <c r="AR1248" s="47">
        <v>5.1132E-3</v>
      </c>
      <c r="AS1248" s="48">
        <v>8.4287000000000001E-5</v>
      </c>
      <c r="AT1248" s="48">
        <v>5.3137000000000003E-5</v>
      </c>
      <c r="AU1248" s="7">
        <v>8.2891999999999992</v>
      </c>
      <c r="AV1248" s="40">
        <v>1.3569040000000001</v>
      </c>
      <c r="AW1248" s="47">
        <v>8.8800000000000001E-4</v>
      </c>
      <c r="AX1248" s="47">
        <v>3.5887939375000004E-2</v>
      </c>
      <c r="AZ1248" s="40">
        <v>898.47123999999997</v>
      </c>
      <c r="BA1248" s="40">
        <v>897.125</v>
      </c>
      <c r="BB1248" s="40">
        <v>257.18160999999998</v>
      </c>
      <c r="BC1248" s="7">
        <v>23.867999999999999</v>
      </c>
      <c r="BD1248" s="7">
        <v>18.875912</v>
      </c>
      <c r="BE1248" s="7">
        <v>47.981000000000002</v>
      </c>
      <c r="BF1248" s="47">
        <v>4.47E-3</v>
      </c>
      <c r="BG1248" s="48">
        <v>1.7699999999999999E-4</v>
      </c>
      <c r="BH1248" s="48">
        <v>8.3999999999999995E-5</v>
      </c>
      <c r="BI1248" s="7">
        <v>16.870999999999999</v>
      </c>
      <c r="BJ1248" s="40">
        <v>5.1140720000000002</v>
      </c>
      <c r="BK1248" s="48">
        <v>8.7949218750000002E-2</v>
      </c>
      <c r="BL1248" s="48">
        <v>6.8920734374999987E-2</v>
      </c>
    </row>
    <row r="1249" spans="1:64" x14ac:dyDescent="0.3">
      <c r="A1249" s="41">
        <v>881.36</v>
      </c>
      <c r="B1249" s="41">
        <v>881.74274000000003</v>
      </c>
      <c r="C1249" s="41">
        <v>136.535</v>
      </c>
      <c r="D1249" s="42">
        <v>7.4330000000000004E-3</v>
      </c>
      <c r="E1249" s="42">
        <v>3.6319999999999998E-3</v>
      </c>
      <c r="F1249" s="32">
        <v>4.4494150000000001</v>
      </c>
      <c r="G1249" s="32">
        <v>15.23085</v>
      </c>
      <c r="H1249" s="32">
        <v>10.896293999999999</v>
      </c>
      <c r="I1249" s="42">
        <v>1.9449999999999999E-3</v>
      </c>
      <c r="J1249" s="42">
        <v>7.1000000000000005E-5</v>
      </c>
      <c r="K1249" s="42">
        <v>6.4999999999999994E-5</v>
      </c>
      <c r="L1249" s="32">
        <v>14.895149999999999</v>
      </c>
      <c r="M1249" s="32">
        <v>2.9051446599999986</v>
      </c>
      <c r="N1249" s="32">
        <v>3.225195312500001E-2</v>
      </c>
      <c r="O1249" s="32">
        <v>5.8438664062499993E-2</v>
      </c>
      <c r="Q1249" s="41">
        <v>895.11699999999996</v>
      </c>
      <c r="R1249" s="41">
        <v>114.992</v>
      </c>
      <c r="S1249" s="32">
        <v>14.849</v>
      </c>
      <c r="T1249" s="32">
        <v>10.627316</v>
      </c>
      <c r="U1249" s="32">
        <v>26.638999999999999</v>
      </c>
      <c r="V1249" s="43">
        <v>1.24E-3</v>
      </c>
      <c r="W1249" s="44">
        <v>7.7000000000000001E-5</v>
      </c>
      <c r="X1249" s="43">
        <v>4.8999999999999998E-5</v>
      </c>
      <c r="Y1249" s="32">
        <v>9.3800000000000008</v>
      </c>
      <c r="Z1249" s="41">
        <v>6.0736000000005674E-2</v>
      </c>
      <c r="AA1249" s="45">
        <v>5.2296875E-2</v>
      </c>
      <c r="AB1249" s="45">
        <v>4.4816937500000001E-2</v>
      </c>
      <c r="AD1249" s="40">
        <v>869.64099999999996</v>
      </c>
      <c r="AE1249" s="40">
        <v>146.70500000000001</v>
      </c>
      <c r="AF1249" s="46">
        <v>10.715999999999999</v>
      </c>
      <c r="AG1249" s="40">
        <v>2.1000000000000001E-2</v>
      </c>
      <c r="AH1249" s="40">
        <v>1.7999999999999999E-2</v>
      </c>
      <c r="AI1249" s="40">
        <v>3.9E-2</v>
      </c>
      <c r="AK1249">
        <v>896.125</v>
      </c>
      <c r="AL1249" s="40">
        <v>227.727</v>
      </c>
      <c r="AM1249" s="47">
        <v>2.3272999999999999E-2</v>
      </c>
      <c r="AN1249" s="47">
        <v>1.0782999999999999E-2</v>
      </c>
      <c r="AO1249" s="7">
        <v>4.2960000000000003</v>
      </c>
      <c r="AP1249" s="7">
        <v>8.0082640000000005</v>
      </c>
      <c r="AQ1249" s="7">
        <v>9.8614999999999995</v>
      </c>
      <c r="AR1249" s="47">
        <v>1.9353E-3</v>
      </c>
      <c r="AS1249" s="48">
        <v>6.5644999999999999E-5</v>
      </c>
      <c r="AT1249" s="48">
        <v>4.4675999999999997E-5</v>
      </c>
      <c r="AU1249" s="7">
        <v>7.6474000000000002</v>
      </c>
      <c r="AV1249" s="40">
        <v>2.1458839999999988</v>
      </c>
      <c r="AW1249" s="47">
        <v>2.7090195312499999E-2</v>
      </c>
      <c r="AX1249" s="47">
        <v>3.8147386406249997E-2</v>
      </c>
      <c r="AZ1249" s="40">
        <v>898.38398000000007</v>
      </c>
      <c r="BA1249" s="40">
        <v>897.04200000000003</v>
      </c>
      <c r="BB1249" s="40">
        <v>257.20256999999998</v>
      </c>
      <c r="BC1249" s="7">
        <v>28.125</v>
      </c>
      <c r="BD1249" s="7">
        <v>16.8935</v>
      </c>
      <c r="BE1249" s="7">
        <v>51.02</v>
      </c>
      <c r="BF1249" s="47">
        <v>4.3600000000000002E-3</v>
      </c>
      <c r="BG1249" s="48">
        <v>1.25E-4</v>
      </c>
      <c r="BH1249" s="48">
        <v>9.0000000000000006E-5</v>
      </c>
      <c r="BI1249" s="7">
        <v>14.531000000000001</v>
      </c>
      <c r="BJ1249" s="40">
        <v>0.50750000000000028</v>
      </c>
      <c r="BK1249" s="48">
        <v>3.8140625000000004E-2</v>
      </c>
      <c r="BL1249" s="48">
        <v>7.5291812499999999E-2</v>
      </c>
    </row>
    <row r="1250" spans="1:64" x14ac:dyDescent="0.3">
      <c r="A1250" s="41">
        <v>881.24</v>
      </c>
      <c r="B1250" s="41">
        <v>881.65044999999998</v>
      </c>
      <c r="C1250" s="41">
        <v>136.54499999999999</v>
      </c>
      <c r="D1250" s="42">
        <v>1.4345E-2</v>
      </c>
      <c r="E1250" s="42">
        <v>9.5250000000000005E-3</v>
      </c>
      <c r="F1250" s="32">
        <v>5.0968400000000003</v>
      </c>
      <c r="G1250" s="32">
        <v>16.360451000000001</v>
      </c>
      <c r="H1250" s="32">
        <v>12.4688</v>
      </c>
      <c r="I1250" s="42">
        <v>2.5409999999999999E-3</v>
      </c>
      <c r="J1250" s="42">
        <v>9.5000000000000005E-5</v>
      </c>
      <c r="K1250" s="42">
        <v>9.1000000000000003E-5</v>
      </c>
      <c r="L1250" s="32">
        <v>15.9925</v>
      </c>
      <c r="M1250" s="32">
        <v>3.3148753599999985</v>
      </c>
      <c r="N1250" s="32">
        <v>4.4378515625000017E-2</v>
      </c>
      <c r="O1250" s="32">
        <v>8.2428095312500005E-2</v>
      </c>
      <c r="Q1250" s="41">
        <v>895.03099999999995</v>
      </c>
      <c r="R1250" s="41">
        <v>115</v>
      </c>
      <c r="S1250" s="32">
        <v>15.396000000000001</v>
      </c>
      <c r="T1250" s="32">
        <v>10.503264000000001</v>
      </c>
      <c r="U1250" s="32">
        <v>27.358000000000001</v>
      </c>
      <c r="V1250" s="43">
        <v>9.8999999999999999E-4</v>
      </c>
      <c r="W1250" s="44">
        <v>8.6000000000000003E-5</v>
      </c>
      <c r="X1250" s="43">
        <v>5.0000000000000002E-5</v>
      </c>
      <c r="Y1250" s="32">
        <v>9.2100000000000009</v>
      </c>
      <c r="Z1250" s="41">
        <v>6.0736000000005674E-2</v>
      </c>
      <c r="AA1250" s="45">
        <v>6.6277343750000009E-2</v>
      </c>
      <c r="AB1250" s="45">
        <v>4.6660296875000007E-2</v>
      </c>
      <c r="AD1250" s="40">
        <v>869.56100000000004</v>
      </c>
      <c r="AE1250" s="40">
        <v>146.715</v>
      </c>
      <c r="AF1250" s="46">
        <v>9.0190000000000001</v>
      </c>
      <c r="AG1250" s="40">
        <v>2.3E-2</v>
      </c>
      <c r="AH1250" s="40">
        <v>2.1999999999999999E-2</v>
      </c>
      <c r="AI1250" s="40">
        <v>4.4999999999999998E-2</v>
      </c>
      <c r="AK1250">
        <v>896.04200000000003</v>
      </c>
      <c r="AL1250" s="40">
        <v>227.74359999999999</v>
      </c>
      <c r="AM1250" s="47">
        <v>1.7762E-2</v>
      </c>
      <c r="AN1250" s="47">
        <v>1.0385E-2</v>
      </c>
      <c r="AO1250" s="7">
        <v>6.54</v>
      </c>
      <c r="AP1250" s="7">
        <v>8.63476</v>
      </c>
      <c r="AQ1250" s="7">
        <v>12.89</v>
      </c>
      <c r="AR1250" s="47">
        <v>6.4743999999999999E-4</v>
      </c>
      <c r="AS1250" s="48">
        <v>5.2737E-5</v>
      </c>
      <c r="AT1250" s="48">
        <v>3.0151999999999999E-5</v>
      </c>
      <c r="AU1250" s="7">
        <v>8.0853999999999999</v>
      </c>
      <c r="AV1250" s="40">
        <v>1.1441599999999994</v>
      </c>
      <c r="AW1250" s="47">
        <v>3.9838781250000004E-2</v>
      </c>
      <c r="AX1250" s="47">
        <v>2.7967901625E-2</v>
      </c>
      <c r="AZ1250" s="40">
        <v>898.28774999999996</v>
      </c>
      <c r="BA1250" s="40">
        <v>896.95799999999997</v>
      </c>
      <c r="BB1250" s="40">
        <v>257.22554000000002</v>
      </c>
      <c r="BC1250" s="7">
        <v>24.117000000000001</v>
      </c>
      <c r="BD1250" s="7">
        <v>13.914828</v>
      </c>
      <c r="BE1250" s="7">
        <v>42.3</v>
      </c>
      <c r="BF1250" s="47">
        <v>3.8600000000000001E-3</v>
      </c>
      <c r="BG1250" s="48">
        <v>7.3999999999999996E-5</v>
      </c>
      <c r="BH1250" s="48">
        <v>7.3999999999999996E-5</v>
      </c>
      <c r="BI1250" s="7">
        <v>11.888999999999999</v>
      </c>
      <c r="BJ1250" s="40">
        <v>8.8799999999999997E-6</v>
      </c>
      <c r="BK1250" s="48">
        <v>8.8800000000000001E-4</v>
      </c>
      <c r="BL1250" s="48">
        <v>6.0978531249999995E-2</v>
      </c>
    </row>
    <row r="1251" spans="1:64" x14ac:dyDescent="0.3">
      <c r="A1251" s="41">
        <v>881.13099999999997</v>
      </c>
      <c r="B1251" s="41">
        <v>881.55817000000002</v>
      </c>
      <c r="C1251" s="41">
        <v>136.55499</v>
      </c>
      <c r="D1251" s="42">
        <v>3.0297000000000001E-2</v>
      </c>
      <c r="E1251" s="42">
        <v>1.3677E-2</v>
      </c>
      <c r="F1251" s="32">
        <v>6.6848599999999996</v>
      </c>
      <c r="G1251" s="32">
        <v>20.6889</v>
      </c>
      <c r="H1251" s="32">
        <v>16.5246</v>
      </c>
      <c r="I1251" s="42">
        <v>3.5279999999999999E-3</v>
      </c>
      <c r="J1251" s="42">
        <v>1.21E-4</v>
      </c>
      <c r="K1251" s="42">
        <v>1.1900000000000001E-4</v>
      </c>
      <c r="L1251" s="32">
        <v>20.227</v>
      </c>
      <c r="M1251" s="32">
        <v>4.5185914399999998</v>
      </c>
      <c r="N1251" s="32">
        <v>5.0715625E-2</v>
      </c>
      <c r="O1251" s="32">
        <v>0.10709851250000001</v>
      </c>
      <c r="Q1251" s="41">
        <v>894.95500000000004</v>
      </c>
      <c r="R1251" s="41">
        <v>115.00700000000001</v>
      </c>
      <c r="S1251" s="32">
        <v>14.657999999999999</v>
      </c>
      <c r="T1251" s="32">
        <v>10.371272000000001</v>
      </c>
      <c r="U1251" s="32">
        <v>25.928000000000001</v>
      </c>
      <c r="V1251" s="43">
        <v>8.1999999999999998E-4</v>
      </c>
      <c r="W1251" s="44">
        <v>8.0000000000000007E-5</v>
      </c>
      <c r="X1251" s="43">
        <v>4.3000000000000002E-5</v>
      </c>
      <c r="Y1251" s="32">
        <v>9.14</v>
      </c>
      <c r="Z1251" s="41">
        <v>6.0736000000005674E-2</v>
      </c>
      <c r="AA1251" s="45">
        <v>6.3664062499999993E-2</v>
      </c>
      <c r="AB1251" s="45">
        <v>4.0233781250000003E-2</v>
      </c>
      <c r="AD1251" s="40">
        <v>869.48099999999999</v>
      </c>
      <c r="AE1251" s="40">
        <v>146.72499999999999</v>
      </c>
      <c r="AF1251" s="46">
        <v>6.508</v>
      </c>
      <c r="AG1251" s="40">
        <v>3.2000000000000001E-2</v>
      </c>
      <c r="AH1251" s="40">
        <v>0.02</v>
      </c>
      <c r="AI1251" s="40">
        <v>5.1999999999999998E-2</v>
      </c>
      <c r="AK1251">
        <v>895.95799999999997</v>
      </c>
      <c r="AL1251" s="40">
        <v>227.75872000000001</v>
      </c>
      <c r="AM1251" s="47">
        <v>2.4969999999999999E-2</v>
      </c>
      <c r="AN1251" s="47">
        <v>1.1367E-2</v>
      </c>
      <c r="AO1251" s="7">
        <v>7.0659999999999998</v>
      </c>
      <c r="AP1251" s="7">
        <v>10.400744</v>
      </c>
      <c r="AQ1251" s="7">
        <v>16.443000000000001</v>
      </c>
      <c r="AR1251" s="47">
        <v>6.2085000000000005E-4</v>
      </c>
      <c r="AS1251" s="48">
        <v>5.2352999999999998E-5</v>
      </c>
      <c r="AT1251" s="48">
        <v>2.4652999999999999E-5</v>
      </c>
      <c r="AU1251" s="7">
        <v>9.8071999999999999</v>
      </c>
      <c r="AV1251" s="40">
        <v>3.7524640000000016</v>
      </c>
      <c r="AW1251" s="47">
        <v>3.9984503906249996E-2</v>
      </c>
      <c r="AX1251" s="47">
        <v>2.2558601328125E-2</v>
      </c>
      <c r="AZ1251" s="40">
        <v>898.17893000000004</v>
      </c>
      <c r="BA1251" s="40">
        <v>896.875</v>
      </c>
      <c r="BB1251" s="40">
        <v>257.25168000000002</v>
      </c>
      <c r="BC1251" s="7">
        <v>16.172999999999998</v>
      </c>
      <c r="BD1251" s="7">
        <v>10.559532000000001</v>
      </c>
      <c r="BE1251" s="7">
        <v>28.5</v>
      </c>
      <c r="BF1251" s="47">
        <v>3.14E-3</v>
      </c>
      <c r="BG1251" s="48">
        <v>7.7999999999999999E-5</v>
      </c>
      <c r="BH1251" s="48">
        <v>6.4999999999999994E-5</v>
      </c>
      <c r="BI1251" s="7">
        <v>9.2010000000000005</v>
      </c>
      <c r="BJ1251" s="40">
        <v>8.8799999999999997E-6</v>
      </c>
      <c r="BK1251" s="48">
        <v>1.5445312499999997E-2</v>
      </c>
      <c r="BL1251" s="48">
        <v>5.4407406249999991E-2</v>
      </c>
    </row>
    <row r="1252" spans="1:64" x14ac:dyDescent="0.3">
      <c r="A1252" s="41">
        <v>881.02300000000002</v>
      </c>
      <c r="B1252" s="41">
        <v>881.46569999999997</v>
      </c>
      <c r="C1252" s="41">
        <v>136.565</v>
      </c>
      <c r="D1252" s="42">
        <v>5.0588000000000001E-2</v>
      </c>
      <c r="E1252" s="42">
        <v>3.1761999999999999E-2</v>
      </c>
      <c r="F1252" s="32">
        <v>10.069215</v>
      </c>
      <c r="G1252" s="32">
        <v>24.567899000000001</v>
      </c>
      <c r="H1252" s="32">
        <v>28.068750999999999</v>
      </c>
      <c r="I1252" s="42">
        <v>4.7999999999999996E-3</v>
      </c>
      <c r="J1252" s="42">
        <v>1.35E-4</v>
      </c>
      <c r="K1252" s="42">
        <v>1.5699999999999999E-4</v>
      </c>
      <c r="L1252" s="32">
        <v>23.860599000000001</v>
      </c>
      <c r="M1252" s="32">
        <v>9.9844408599999994</v>
      </c>
      <c r="N1252" s="32">
        <v>3.9375000000000021E-2</v>
      </c>
      <c r="O1252" s="32">
        <v>0.1408075</v>
      </c>
      <c r="Q1252" s="41">
        <v>894.86900000000003</v>
      </c>
      <c r="R1252" s="41">
        <v>115.015</v>
      </c>
      <c r="S1252" s="32">
        <v>12.041</v>
      </c>
      <c r="T1252" s="32">
        <v>10.081444000000001</v>
      </c>
      <c r="U1252" s="32">
        <v>22.829000000000001</v>
      </c>
      <c r="V1252" s="43">
        <v>8.0999999999999996E-4</v>
      </c>
      <c r="W1252" s="44">
        <v>7.1000000000000005E-5</v>
      </c>
      <c r="X1252" s="43">
        <v>3.6999999999999998E-5</v>
      </c>
      <c r="Y1252" s="32">
        <v>9.07</v>
      </c>
      <c r="Z1252" s="41">
        <v>1.2033640000000005</v>
      </c>
      <c r="AA1252" s="45">
        <v>5.4863281250000007E-2</v>
      </c>
      <c r="AB1252" s="45">
        <v>3.4267515624999995E-2</v>
      </c>
      <c r="AD1252" s="40">
        <v>869.40200000000004</v>
      </c>
      <c r="AE1252" s="40">
        <v>146.73500000000001</v>
      </c>
      <c r="AF1252" s="46">
        <v>3.625</v>
      </c>
      <c r="AG1252" s="40">
        <v>4.2999999999999997E-2</v>
      </c>
      <c r="AH1252" s="40">
        <v>3.3000000000000002E-2</v>
      </c>
      <c r="AI1252" s="40">
        <v>7.5999999999999998E-2</v>
      </c>
      <c r="AK1252">
        <v>895.875</v>
      </c>
      <c r="AL1252" s="40">
        <v>227.773</v>
      </c>
      <c r="AM1252" s="47">
        <v>4.1889000000000003E-2</v>
      </c>
      <c r="AN1252" s="47">
        <v>3.1101E-2</v>
      </c>
      <c r="AO1252" s="7">
        <v>8.2189999999999994</v>
      </c>
      <c r="AP1252" s="7">
        <v>11.457395999999999</v>
      </c>
      <c r="AQ1252" s="7">
        <v>19.295999999999999</v>
      </c>
      <c r="AR1252" s="47">
        <v>9.9668999999999995E-4</v>
      </c>
      <c r="AS1252" s="48">
        <v>5.0470000000000003E-5</v>
      </c>
      <c r="AT1252" s="48">
        <v>1.8833000000000001E-5</v>
      </c>
      <c r="AU1252" s="7">
        <v>10.766999999999999</v>
      </c>
      <c r="AV1252" s="40">
        <v>4.5346759999999993</v>
      </c>
      <c r="AW1252" s="47">
        <v>3.0614066406250008E-2</v>
      </c>
      <c r="AX1252" s="47">
        <v>1.5470728578125002E-2</v>
      </c>
      <c r="AZ1252" s="40">
        <v>898.06972000000007</v>
      </c>
      <c r="BA1252" s="40">
        <v>896.79200000000003</v>
      </c>
      <c r="BB1252" s="40">
        <v>257.27775000000003</v>
      </c>
      <c r="BC1252" s="7">
        <v>8.4550000000000001</v>
      </c>
      <c r="BD1252" s="7">
        <v>8.5722199999999997</v>
      </c>
      <c r="BE1252" s="7">
        <v>16.763999999999999</v>
      </c>
      <c r="BF1252" s="47">
        <v>2.15E-3</v>
      </c>
      <c r="BG1252" s="48">
        <v>7.7999999999999999E-5</v>
      </c>
      <c r="BH1252" s="48">
        <v>7.8999999999999996E-5</v>
      </c>
      <c r="BI1252" s="7">
        <v>7.8620000000000001</v>
      </c>
      <c r="BJ1252" s="40">
        <v>1.5788199999999986</v>
      </c>
      <c r="BK1252" s="48">
        <v>3.516796875E-2</v>
      </c>
      <c r="BL1252" s="48">
        <v>7.1747109374999993E-2</v>
      </c>
    </row>
    <row r="1253" spans="1:64" x14ac:dyDescent="0.3">
      <c r="A1253" s="41">
        <v>880.91399999999999</v>
      </c>
      <c r="B1253" s="41">
        <v>881.37341000000004</v>
      </c>
      <c r="C1253" s="41">
        <v>136.57499999999999</v>
      </c>
      <c r="D1253" s="42">
        <v>5.8138000000000002E-2</v>
      </c>
      <c r="E1253" s="42">
        <v>3.7178000000000003E-2</v>
      </c>
      <c r="F1253" s="32">
        <v>12.319699999999999</v>
      </c>
      <c r="G1253" s="32">
        <v>27.594967</v>
      </c>
      <c r="H1253" s="32">
        <v>34.678933999999998</v>
      </c>
      <c r="I1253" s="42">
        <v>6.5570000000000003E-3</v>
      </c>
      <c r="J1253" s="42">
        <v>1.44E-4</v>
      </c>
      <c r="K1253" s="42">
        <v>2.0100000000000001E-4</v>
      </c>
      <c r="L1253" s="32">
        <v>26.7621</v>
      </c>
      <c r="M1253" s="32">
        <v>12.5527528</v>
      </c>
      <c r="N1253" s="32">
        <v>1.3372265625000017E-2</v>
      </c>
      <c r="O1253" s="32">
        <v>0.17888037031250001</v>
      </c>
      <c r="Q1253" s="41">
        <v>894.78200000000004</v>
      </c>
      <c r="R1253" s="41">
        <v>115.023</v>
      </c>
      <c r="S1253" s="32">
        <v>8.2840000000000007</v>
      </c>
      <c r="T1253" s="32">
        <v>9.1758560000000013</v>
      </c>
      <c r="U1253" s="32">
        <v>16.79</v>
      </c>
      <c r="V1253" s="43">
        <v>9.3000000000000005E-4</v>
      </c>
      <c r="W1253" s="44">
        <v>6.7000000000000002E-5</v>
      </c>
      <c r="X1253" s="43">
        <v>5.5999999999999999E-5</v>
      </c>
      <c r="Y1253" s="32">
        <v>8.48</v>
      </c>
      <c r="Z1253" s="41">
        <v>1.9119359999999972</v>
      </c>
      <c r="AA1253" s="45">
        <v>4.8472656250000003E-2</v>
      </c>
      <c r="AB1253" s="45">
        <v>5.2862703125E-2</v>
      </c>
      <c r="AD1253" s="40">
        <v>869.322</v>
      </c>
      <c r="AE1253" s="40">
        <v>146.745</v>
      </c>
      <c r="AF1253" s="46">
        <v>9.0419999999999998</v>
      </c>
      <c r="AG1253" s="40">
        <v>7.0000000000000001E-3</v>
      </c>
      <c r="AH1253" s="40">
        <v>8.9999999999999993E-3</v>
      </c>
      <c r="AI1253" s="40">
        <v>1.6E-2</v>
      </c>
      <c r="AK1253">
        <v>895.79200000000003</v>
      </c>
      <c r="AL1253" s="40">
        <v>227.7876</v>
      </c>
      <c r="AM1253" s="47">
        <v>2.2811999999999999E-2</v>
      </c>
      <c r="AN1253" s="47">
        <v>9.3966999999999992E-3</v>
      </c>
      <c r="AO1253" s="7">
        <v>2.9830000000000001</v>
      </c>
      <c r="AP1253" s="7">
        <v>11.755572000000001</v>
      </c>
      <c r="AQ1253" s="7">
        <v>12.824</v>
      </c>
      <c r="AR1253" s="47">
        <v>6.6805E-4</v>
      </c>
      <c r="AS1253" s="48">
        <v>5.0667999999999997E-5</v>
      </c>
      <c r="AT1253" s="48">
        <v>1.4357E-5</v>
      </c>
      <c r="AU1253" s="7">
        <v>11.505000000000001</v>
      </c>
      <c r="AV1253" s="40">
        <v>7.4665319999999999</v>
      </c>
      <c r="AW1253" s="47">
        <v>3.7359191406249999E-2</v>
      </c>
      <c r="AX1253" s="47">
        <v>1.2103375078124999E-2</v>
      </c>
      <c r="AZ1253" s="40">
        <v>897.95882999999992</v>
      </c>
      <c r="BA1253" s="40">
        <v>896.70799999999997</v>
      </c>
      <c r="BB1253" s="40">
        <v>257.30615999999998</v>
      </c>
      <c r="BC1253" s="7">
        <v>2.6970000000000001</v>
      </c>
      <c r="BD1253" s="7">
        <v>7.8755480000000002</v>
      </c>
      <c r="BE1253" s="7">
        <v>7.24</v>
      </c>
      <c r="BF1253" s="47">
        <v>1.41E-3</v>
      </c>
      <c r="BG1253" s="48">
        <v>3.4999999999999997E-5</v>
      </c>
      <c r="BH1253" s="48">
        <v>9.3999999999999994E-5</v>
      </c>
      <c r="BI1253" s="7">
        <v>7.649</v>
      </c>
      <c r="BJ1253" s="40">
        <v>2.3961880000000004</v>
      </c>
      <c r="BK1253" s="48">
        <v>6.9101562499999988E-3</v>
      </c>
      <c r="BL1253" s="48">
        <v>8.9243453124999997E-2</v>
      </c>
    </row>
    <row r="1254" spans="1:64" x14ac:dyDescent="0.3">
      <c r="A1254" s="41">
        <v>880.80499999999995</v>
      </c>
      <c r="B1254" s="41">
        <v>881.28101000000004</v>
      </c>
      <c r="C1254" s="41">
        <v>136.58501000000001</v>
      </c>
      <c r="D1254" s="42">
        <v>7.3521000000000003E-2</v>
      </c>
      <c r="E1254" s="42">
        <v>3.1641000000000002E-2</v>
      </c>
      <c r="F1254" s="32">
        <v>15.169650000000001</v>
      </c>
      <c r="G1254" s="32">
        <v>33.206499000000001</v>
      </c>
      <c r="H1254" s="32">
        <v>33.006399999999999</v>
      </c>
      <c r="I1254" s="42">
        <v>8.1910000000000004E-3</v>
      </c>
      <c r="J1254" s="42">
        <v>1.8000000000000001E-4</v>
      </c>
      <c r="K1254" s="42">
        <v>2.14E-4</v>
      </c>
      <c r="L1254" s="32">
        <v>32.189799000000001</v>
      </c>
      <c r="M1254" s="32">
        <v>5.7617085999999986</v>
      </c>
      <c r="N1254" s="32">
        <v>1.6819921875000005E-2</v>
      </c>
      <c r="O1254" s="32">
        <v>0.18636817343750001</v>
      </c>
      <c r="Q1254" s="41">
        <v>894.69500000000005</v>
      </c>
      <c r="R1254" s="41">
        <v>115.03100000000001</v>
      </c>
      <c r="S1254" s="32">
        <v>5.3970000000000002</v>
      </c>
      <c r="T1254" s="32">
        <v>8.8333480000000009</v>
      </c>
      <c r="U1254" s="32">
        <v>12.253</v>
      </c>
      <c r="V1254" s="43">
        <v>1.08E-3</v>
      </c>
      <c r="W1254" s="44">
        <v>5.3000000000000001E-5</v>
      </c>
      <c r="X1254" s="43">
        <v>6.2000000000000003E-5</v>
      </c>
      <c r="Y1254" s="32">
        <v>8.3800000000000008</v>
      </c>
      <c r="Z1254" s="41">
        <v>2.5599879999999988</v>
      </c>
      <c r="AA1254" s="45">
        <v>3.1484375000000002E-2</v>
      </c>
      <c r="AB1254" s="45">
        <v>5.8356687500000004E-2</v>
      </c>
      <c r="AD1254" s="40">
        <v>869.24199999999996</v>
      </c>
      <c r="AE1254" s="40">
        <v>146.755</v>
      </c>
      <c r="AF1254" s="46">
        <v>9.8000000000000007</v>
      </c>
      <c r="AG1254" s="40">
        <v>5.0000000000000001E-3</v>
      </c>
      <c r="AH1254" s="40">
        <v>5.0000000000000001E-3</v>
      </c>
      <c r="AI1254" s="40">
        <v>0.01</v>
      </c>
      <c r="AK1254">
        <v>895.70799999999997</v>
      </c>
      <c r="AL1254" s="40">
        <v>227.80116000000001</v>
      </c>
      <c r="AM1254" s="47">
        <v>1.8773000000000001E-2</v>
      </c>
      <c r="AN1254" s="47">
        <v>6.4164000000000001E-3</v>
      </c>
      <c r="AO1254" s="7">
        <v>0.47899999999999998</v>
      </c>
      <c r="AP1254" s="7">
        <v>10.898236000000001</v>
      </c>
      <c r="AQ1254" s="7">
        <v>7.3581000000000003</v>
      </c>
      <c r="AR1254" s="47">
        <v>4.7381000000000002E-4</v>
      </c>
      <c r="AS1254" s="48">
        <v>4.8661E-5</v>
      </c>
      <c r="AT1254" s="48">
        <v>2.3190999999999999E-5</v>
      </c>
      <c r="AU1254" s="7">
        <v>10.858000000000001</v>
      </c>
      <c r="AV1254" s="40">
        <v>6.4978160000000003</v>
      </c>
      <c r="AW1254" s="47">
        <v>3.9221816406249999E-2</v>
      </c>
      <c r="AX1254" s="47">
        <v>2.1592631578125E-2</v>
      </c>
      <c r="AZ1254" s="40">
        <v>897.84555999999998</v>
      </c>
      <c r="BA1254" s="40">
        <v>896.625</v>
      </c>
      <c r="BB1254" s="40">
        <v>257.33789999999999</v>
      </c>
      <c r="BC1254" s="7">
        <v>0.68700000000000006</v>
      </c>
      <c r="BD1254" s="7">
        <v>8.1077080000000006</v>
      </c>
      <c r="BE1254" s="7">
        <v>3.907</v>
      </c>
      <c r="BF1254" s="47">
        <v>1.2899999999999999E-3</v>
      </c>
      <c r="BG1254" s="48">
        <v>1.4E-5</v>
      </c>
      <c r="BH1254" s="48">
        <v>7.2000000000000002E-5</v>
      </c>
      <c r="BI1254" s="7">
        <v>8.0500000000000007</v>
      </c>
      <c r="BJ1254" s="40">
        <v>2.6731479999999999</v>
      </c>
      <c r="BK1254" s="48">
        <v>8.8800000000000001E-4</v>
      </c>
      <c r="BL1254" s="48">
        <v>6.7648265625000009E-2</v>
      </c>
    </row>
    <row r="1255" spans="1:64" x14ac:dyDescent="0.3">
      <c r="A1255" s="41">
        <v>880.69</v>
      </c>
      <c r="B1255" s="41">
        <v>881.18871999999999</v>
      </c>
      <c r="C1255" s="41">
        <v>136.595</v>
      </c>
      <c r="D1255" s="42">
        <v>0.119211</v>
      </c>
      <c r="E1255" s="42">
        <v>4.9133999999999997E-2</v>
      </c>
      <c r="F1255" s="32">
        <v>16.062899999999999</v>
      </c>
      <c r="G1255" s="32">
        <v>28.988399000000001</v>
      </c>
      <c r="H1255" s="32">
        <v>31.959350000000001</v>
      </c>
      <c r="I1255" s="42">
        <v>8.7930000000000005E-3</v>
      </c>
      <c r="J1255" s="42">
        <v>2.1900000000000001E-4</v>
      </c>
      <c r="K1255" s="42">
        <v>2.2000000000000001E-4</v>
      </c>
      <c r="L1255" s="32">
        <v>27.8721</v>
      </c>
      <c r="M1255" s="32">
        <v>3.1103816000000002</v>
      </c>
      <c r="N1255" s="32">
        <v>4.3826953124999998E-2</v>
      </c>
      <c r="O1255" s="32">
        <v>0.19033736406250001</v>
      </c>
      <c r="Q1255" s="41">
        <v>894.62</v>
      </c>
      <c r="R1255" s="41">
        <v>115.038</v>
      </c>
      <c r="S1255" s="32">
        <v>3.2639999999999998</v>
      </c>
      <c r="T1255" s="32">
        <v>9.6841760000000008</v>
      </c>
      <c r="U1255" s="32">
        <v>8.77</v>
      </c>
      <c r="V1255" s="43">
        <v>1.25E-3</v>
      </c>
      <c r="W1255" s="44">
        <v>8.0000000000000007E-5</v>
      </c>
      <c r="X1255" s="43">
        <v>6.3999999999999997E-5</v>
      </c>
      <c r="Y1255" s="32">
        <v>9.41</v>
      </c>
      <c r="Z1255" s="41">
        <v>2.9078559999999998</v>
      </c>
      <c r="AA1255" s="45">
        <v>5.5097656250000002E-2</v>
      </c>
      <c r="AB1255" s="45">
        <v>5.9783203124999997E-2</v>
      </c>
      <c r="AD1255" s="40">
        <v>869.16300000000001</v>
      </c>
      <c r="AE1255" s="40">
        <v>146.76499999999999</v>
      </c>
      <c r="AF1255" s="46">
        <v>11.313000000000001</v>
      </c>
      <c r="AG1255" s="40">
        <v>1.4E-2</v>
      </c>
      <c r="AH1255" s="40">
        <v>1.6E-2</v>
      </c>
      <c r="AI1255" s="40">
        <v>0.03</v>
      </c>
      <c r="AK1255">
        <v>895.625</v>
      </c>
      <c r="AL1255" s="40">
        <v>227.8168</v>
      </c>
      <c r="AM1255" s="47">
        <v>1.6565E-2</v>
      </c>
      <c r="AN1255" s="47">
        <v>3.7877000000000002E-3</v>
      </c>
      <c r="AO1255" s="7">
        <v>0.29899999999999999</v>
      </c>
      <c r="AP1255" s="7">
        <v>9.8278160000000003</v>
      </c>
      <c r="AQ1255" s="7">
        <v>6.1355000000000004</v>
      </c>
      <c r="AR1255" s="47">
        <v>6.6381999999999997E-4</v>
      </c>
      <c r="AS1255" s="48">
        <v>5.6410999999999999E-5</v>
      </c>
      <c r="AT1255" s="48">
        <v>1.1365E-5</v>
      </c>
      <c r="AU1255" s="7">
        <v>9.8026999999999997</v>
      </c>
      <c r="AV1255" s="40">
        <v>5.5984960000000008</v>
      </c>
      <c r="AW1255" s="47">
        <v>4.3186460937500004E-2</v>
      </c>
      <c r="AX1255" s="47">
        <v>9.125644718750001E-3</v>
      </c>
      <c r="AZ1255" s="40">
        <v>897.72775999999999</v>
      </c>
      <c r="BA1255" s="40">
        <v>896.54200000000003</v>
      </c>
      <c r="BB1255" s="40">
        <v>257.37078000000002</v>
      </c>
      <c r="BC1255" s="7">
        <v>0.86399999999999999</v>
      </c>
      <c r="BD1255" s="7">
        <v>9.1595759999999995</v>
      </c>
      <c r="BE1255" s="7">
        <v>5.032</v>
      </c>
      <c r="BF1255" s="47">
        <v>1.75E-3</v>
      </c>
      <c r="BG1255" s="48">
        <v>3.1999999999999999E-5</v>
      </c>
      <c r="BH1255" s="48">
        <v>8.0000000000000007E-5</v>
      </c>
      <c r="BI1255" s="7">
        <v>9.0869999999999997</v>
      </c>
      <c r="BJ1255" s="40">
        <v>3.4802559999999998</v>
      </c>
      <c r="BK1255" s="48">
        <v>8.8800000000000001E-4</v>
      </c>
      <c r="BL1255" s="48">
        <v>7.4096484375000007E-2</v>
      </c>
    </row>
    <row r="1256" spans="1:64" x14ac:dyDescent="0.3">
      <c r="A1256" s="41">
        <v>880.57500000000005</v>
      </c>
      <c r="B1256" s="41">
        <v>881.09644000000003</v>
      </c>
      <c r="C1256" s="41">
        <v>136.60499999999999</v>
      </c>
      <c r="D1256" s="42">
        <v>3.8134000000000001E-2</v>
      </c>
      <c r="E1256" s="42">
        <v>1.8600999999999999E-2</v>
      </c>
      <c r="F1256" s="32">
        <v>13.848100000000001</v>
      </c>
      <c r="G1256" s="32">
        <v>19.683933</v>
      </c>
      <c r="H1256" s="32">
        <v>25.575500000000002</v>
      </c>
      <c r="I1256" s="42">
        <v>7.9389999999999999E-3</v>
      </c>
      <c r="J1256" s="42">
        <v>2.31E-4</v>
      </c>
      <c r="K1256" s="42">
        <v>1.7699999999999999E-4</v>
      </c>
      <c r="L1256" s="32">
        <v>18.656466000000002</v>
      </c>
      <c r="M1256" s="32">
        <v>0.70431239999999917</v>
      </c>
      <c r="N1256" s="32">
        <v>7.2840234375000021E-2</v>
      </c>
      <c r="O1256" s="32">
        <v>0.15021827968750001</v>
      </c>
      <c r="Q1256" s="41">
        <v>894.53300000000002</v>
      </c>
      <c r="R1256" s="41">
        <v>115.04600000000001</v>
      </c>
      <c r="S1256" s="32">
        <v>2.335</v>
      </c>
      <c r="T1256" s="32">
        <v>11.25614</v>
      </c>
      <c r="U1256" s="32">
        <v>7.702</v>
      </c>
      <c r="V1256" s="43">
        <v>1.5200000000000001E-3</v>
      </c>
      <c r="W1256" s="44">
        <v>9.2999999999999997E-5</v>
      </c>
      <c r="X1256" s="43">
        <v>4.8000000000000001E-5</v>
      </c>
      <c r="Y1256" s="32">
        <v>11.06</v>
      </c>
      <c r="Z1256" s="41">
        <v>3.5083399999999996</v>
      </c>
      <c r="AA1256" s="45">
        <v>6.2718750000000004E-2</v>
      </c>
      <c r="AB1256" s="45">
        <v>4.2872374999999997E-2</v>
      </c>
      <c r="AD1256" s="40">
        <v>869.08299999999997</v>
      </c>
      <c r="AE1256" s="40">
        <v>146.77500000000001</v>
      </c>
      <c r="AF1256" s="46">
        <v>12.298999999999999</v>
      </c>
      <c r="AG1256" s="40">
        <v>1.0999999999999999E-2</v>
      </c>
      <c r="AH1256" s="40">
        <v>1.0999999999999999E-2</v>
      </c>
      <c r="AI1256" s="40">
        <v>2.1999999999999999E-2</v>
      </c>
      <c r="AK1256">
        <v>895.54200000000003</v>
      </c>
      <c r="AL1256" s="40">
        <v>227.83064999999999</v>
      </c>
      <c r="AM1256" s="47">
        <v>8.0821999999999995E-3</v>
      </c>
      <c r="AN1256" s="47">
        <v>2.6413000000000001E-3</v>
      </c>
      <c r="AO1256" s="7">
        <v>0.66300000000000003</v>
      </c>
      <c r="AP1256" s="7">
        <v>9.7102920000000008</v>
      </c>
      <c r="AQ1256" s="7">
        <v>7.7508999999999997</v>
      </c>
      <c r="AR1256" s="47">
        <v>1.2746999999999999E-3</v>
      </c>
      <c r="AS1256" s="48">
        <v>4.3705000000000003E-5</v>
      </c>
      <c r="AT1256" s="48">
        <v>7.5588999999999997E-6</v>
      </c>
      <c r="AU1256" s="7">
        <v>9.6546000000000003</v>
      </c>
      <c r="AV1256" s="40">
        <v>6.5601519999999995</v>
      </c>
      <c r="AW1256" s="47">
        <v>1.8310585937500005E-2</v>
      </c>
      <c r="AX1256" s="47">
        <v>3.2587792187500002E-3</v>
      </c>
      <c r="AZ1256" s="40">
        <v>897.61690999999996</v>
      </c>
      <c r="BA1256" s="40">
        <v>896.45799999999997</v>
      </c>
      <c r="BB1256" s="40">
        <v>257.40188000000001</v>
      </c>
      <c r="BC1256" s="7">
        <v>1.2090000000000001</v>
      </c>
      <c r="BD1256" s="7">
        <v>10.755556</v>
      </c>
      <c r="BE1256" s="7">
        <v>6.1440000000000001</v>
      </c>
      <c r="BF1256" s="47">
        <v>2.64E-3</v>
      </c>
      <c r="BG1256" s="48">
        <v>1.8E-5</v>
      </c>
      <c r="BH1256" s="48">
        <v>6.0999999999999999E-5</v>
      </c>
      <c r="BI1256" s="7">
        <v>10.654</v>
      </c>
      <c r="BJ1256" s="40">
        <v>3.9726360000000001</v>
      </c>
      <c r="BK1256" s="48">
        <v>8.8800000000000001E-4</v>
      </c>
      <c r="BL1256" s="48">
        <v>5.2094124999999998E-2</v>
      </c>
    </row>
    <row r="1257" spans="1:64" x14ac:dyDescent="0.3">
      <c r="A1257" s="41">
        <v>880.44799999999998</v>
      </c>
      <c r="B1257" s="41">
        <v>881.00396999999998</v>
      </c>
      <c r="C1257" s="41">
        <v>136.61501000000001</v>
      </c>
      <c r="D1257" s="42">
        <v>9.7859999999999996E-3</v>
      </c>
      <c r="E1257" s="42">
        <v>7.5009999999999999E-3</v>
      </c>
      <c r="F1257" s="32">
        <v>21.891598999999999</v>
      </c>
      <c r="G1257" s="32">
        <v>16.386749999999999</v>
      </c>
      <c r="H1257" s="32">
        <v>20.114801</v>
      </c>
      <c r="I1257" s="42">
        <v>5.4070000000000003E-3</v>
      </c>
      <c r="J1257" s="42">
        <v>1.66E-4</v>
      </c>
      <c r="K1257" s="42">
        <v>1.1E-4</v>
      </c>
      <c r="L1257" s="32">
        <v>14.59355</v>
      </c>
      <c r="M1257" s="32">
        <v>9.990000000000001E-4</v>
      </c>
      <c r="N1257" s="32">
        <v>5.828242187499999E-2</v>
      </c>
      <c r="O1257" s="32">
        <v>9.1759823437499999E-2</v>
      </c>
      <c r="Q1257" s="41">
        <v>894.447</v>
      </c>
      <c r="R1257" s="41">
        <v>115.054</v>
      </c>
      <c r="S1257" s="32">
        <v>1.411</v>
      </c>
      <c r="T1257" s="32">
        <v>14.638524</v>
      </c>
      <c r="U1257" s="32">
        <v>8.4359999999999999</v>
      </c>
      <c r="V1257" s="43">
        <v>1.7799999999999999E-3</v>
      </c>
      <c r="W1257" s="44">
        <v>9.6000000000000002E-5</v>
      </c>
      <c r="X1257" s="43">
        <v>4.5000000000000003E-5</v>
      </c>
      <c r="Y1257" s="32">
        <v>14.52</v>
      </c>
      <c r="Z1257" s="41">
        <v>5.9018439999999996</v>
      </c>
      <c r="AA1257" s="45">
        <v>6.0539062500000004E-2</v>
      </c>
      <c r="AB1257" s="45">
        <v>3.899528125E-2</v>
      </c>
      <c r="AD1257" s="40">
        <v>869.00300000000004</v>
      </c>
      <c r="AE1257" s="40">
        <v>146.785</v>
      </c>
      <c r="AF1257" s="46">
        <v>13.263999999999999</v>
      </c>
      <c r="AG1257" s="40">
        <v>1.0999999999999999E-2</v>
      </c>
      <c r="AH1257" s="40">
        <v>0.01</v>
      </c>
      <c r="AI1257" s="40">
        <v>2.1000000000000001E-2</v>
      </c>
      <c r="AK1257">
        <v>895.45799999999997</v>
      </c>
      <c r="AL1257" s="40">
        <v>227.84572</v>
      </c>
      <c r="AM1257" s="47">
        <v>1.2658000000000001E-2</v>
      </c>
      <c r="AN1257" s="47">
        <v>6.3496999999999998E-3</v>
      </c>
      <c r="AO1257" s="7">
        <v>1.5680000000000001</v>
      </c>
      <c r="AP1257" s="7">
        <v>10.181712000000001</v>
      </c>
      <c r="AQ1257" s="7">
        <v>9.5888000000000009</v>
      </c>
      <c r="AR1257" s="47">
        <v>1.5571999999999999E-3</v>
      </c>
      <c r="AS1257" s="48">
        <v>2.7233000000000002E-5</v>
      </c>
      <c r="AT1257" s="48">
        <v>1.4802E-5</v>
      </c>
      <c r="AU1257" s="7">
        <v>10.050000000000001</v>
      </c>
      <c r="AV1257" s="40">
        <v>6.7726720000000009</v>
      </c>
      <c r="AW1257" s="47">
        <v>8.8800000000000001E-4</v>
      </c>
      <c r="AX1257" s="47">
        <v>9.5488831249999993E-3</v>
      </c>
      <c r="AZ1257" s="40">
        <v>897.50809000000004</v>
      </c>
      <c r="BA1257" s="40">
        <v>896.375</v>
      </c>
      <c r="BB1257" s="40">
        <v>257.43220000000002</v>
      </c>
      <c r="BC1257" s="7">
        <v>1.7789999999999999</v>
      </c>
      <c r="BD1257" s="7">
        <v>11.406435999999999</v>
      </c>
      <c r="BE1257" s="7">
        <v>7.12</v>
      </c>
      <c r="BF1257" s="47">
        <v>3.1099999999999999E-3</v>
      </c>
      <c r="BG1257" s="48">
        <v>1.4E-5</v>
      </c>
      <c r="BH1257" s="48">
        <v>4.8999999999999998E-5</v>
      </c>
      <c r="BI1257" s="7">
        <v>11.257</v>
      </c>
      <c r="BJ1257" s="40">
        <v>3.9249160000000001</v>
      </c>
      <c r="BK1257" s="48">
        <v>8.8800000000000001E-4</v>
      </c>
      <c r="BL1257" s="48">
        <v>3.8508609374999996E-2</v>
      </c>
    </row>
    <row r="1258" spans="1:64" x14ac:dyDescent="0.3">
      <c r="A1258" s="41">
        <v>880.33299999999997</v>
      </c>
      <c r="B1258" s="41">
        <v>880.91594999999995</v>
      </c>
      <c r="C1258" s="41">
        <v>136.625</v>
      </c>
      <c r="D1258" s="42">
        <v>1.0318000000000001E-2</v>
      </c>
      <c r="E1258" s="42">
        <v>7.2630000000000004E-3</v>
      </c>
      <c r="F1258" s="32">
        <v>18.463068</v>
      </c>
      <c r="G1258" s="32">
        <v>12.814233</v>
      </c>
      <c r="H1258" s="32">
        <v>16.900632999999999</v>
      </c>
      <c r="I1258" s="42">
        <v>3.9420000000000002E-3</v>
      </c>
      <c r="J1258" s="42">
        <v>1.2999999999999999E-4</v>
      </c>
      <c r="K1258" s="42">
        <v>9.1000000000000003E-5</v>
      </c>
      <c r="L1258" s="32">
        <v>11.278833000000001</v>
      </c>
      <c r="M1258" s="32">
        <v>9.990000000000001E-4</v>
      </c>
      <c r="N1258" s="32">
        <v>5.1467968749999989E-2</v>
      </c>
      <c r="O1258" s="32">
        <v>7.7701909375000003E-2</v>
      </c>
      <c r="Q1258" s="41">
        <v>894.37099999999998</v>
      </c>
      <c r="R1258" s="41">
        <v>115.06100000000001</v>
      </c>
      <c r="S1258" s="32">
        <v>1.1379999999999999</v>
      </c>
      <c r="T1258" s="32">
        <v>19.315591999999999</v>
      </c>
      <c r="U1258" s="32">
        <v>10.971</v>
      </c>
      <c r="V1258" s="43">
        <v>2.0999999999999999E-3</v>
      </c>
      <c r="W1258" s="44">
        <v>1.07E-4</v>
      </c>
      <c r="X1258" s="43">
        <v>5.8999999999999998E-5</v>
      </c>
      <c r="Y1258" s="32">
        <v>19.22</v>
      </c>
      <c r="Z1258" s="41">
        <v>8.9271519999999995</v>
      </c>
      <c r="AA1258" s="45">
        <v>6.5164062500000008E-2</v>
      </c>
      <c r="AB1258" s="45">
        <v>5.1915781249999994E-2</v>
      </c>
      <c r="AD1258" s="40">
        <v>868.92399999999998</v>
      </c>
      <c r="AE1258" s="40">
        <v>146.79499999999999</v>
      </c>
      <c r="AF1258" s="46">
        <v>14.173</v>
      </c>
      <c r="AG1258" s="40">
        <v>1.4E-2</v>
      </c>
      <c r="AH1258" s="40">
        <v>1.2E-2</v>
      </c>
      <c r="AI1258" s="40">
        <v>2.5999999999999999E-2</v>
      </c>
      <c r="AK1258">
        <v>895.375</v>
      </c>
      <c r="AL1258" s="40">
        <v>227.86</v>
      </c>
      <c r="AM1258" s="47">
        <v>2.4147999999999999E-2</v>
      </c>
      <c r="AN1258" s="47">
        <v>1.1129999999999999E-2</v>
      </c>
      <c r="AO1258" s="7">
        <v>4.032</v>
      </c>
      <c r="AP1258" s="7">
        <v>12.637687999999999</v>
      </c>
      <c r="AQ1258" s="7">
        <v>8.7303999999999995</v>
      </c>
      <c r="AR1258" s="47">
        <v>2.6194E-3</v>
      </c>
      <c r="AS1258" s="48">
        <v>4.3062999999999997E-5</v>
      </c>
      <c r="AT1258" s="48">
        <v>1.8992999999999999E-5</v>
      </c>
      <c r="AU1258" s="7">
        <v>12.298999999999999</v>
      </c>
      <c r="AV1258" s="40">
        <v>1.4889279999999996</v>
      </c>
      <c r="AW1258" s="47">
        <v>8.8800000000000001E-4</v>
      </c>
      <c r="AX1258" s="47">
        <v>1.0156617812500001E-2</v>
      </c>
      <c r="AZ1258" s="40">
        <v>897.39886000000001</v>
      </c>
      <c r="BA1258" s="40">
        <v>896.29200000000003</v>
      </c>
      <c r="BB1258" s="40">
        <v>257.46282000000002</v>
      </c>
      <c r="BC1258" s="7">
        <v>3.0019999999999998</v>
      </c>
      <c r="BD1258" s="7">
        <v>11.660167999999999</v>
      </c>
      <c r="BE1258" s="7">
        <v>8.7739999999999991</v>
      </c>
      <c r="BF1258" s="47">
        <v>2.99E-3</v>
      </c>
      <c r="BG1258" s="48">
        <v>2.5999999999999998E-5</v>
      </c>
      <c r="BH1258" s="48">
        <v>3.4E-5</v>
      </c>
      <c r="BI1258" s="7">
        <v>11.407999999999999</v>
      </c>
      <c r="BJ1258" s="40">
        <v>3.382407999999999</v>
      </c>
      <c r="BK1258" s="48">
        <v>8.8800000000000001E-4</v>
      </c>
      <c r="BL1258" s="48">
        <v>2.3913421875E-2</v>
      </c>
    </row>
    <row r="1259" spans="1:64" x14ac:dyDescent="0.3">
      <c r="A1259" s="41">
        <v>880.21799999999996</v>
      </c>
      <c r="B1259" s="41">
        <v>880.82812000000001</v>
      </c>
      <c r="C1259" s="41">
        <v>136.63498999999999</v>
      </c>
      <c r="D1259" s="42">
        <v>7.7749999999999998E-3</v>
      </c>
      <c r="E1259" s="42">
        <v>3.8790000000000001E-3</v>
      </c>
      <c r="F1259" s="32">
        <v>4.278905</v>
      </c>
      <c r="G1259" s="32">
        <v>11.14615</v>
      </c>
      <c r="H1259" s="32">
        <v>8.0926600000000004</v>
      </c>
      <c r="I1259" s="42">
        <v>2.0149999999999999E-3</v>
      </c>
      <c r="J1259" s="42">
        <v>1E-4</v>
      </c>
      <c r="K1259" s="42">
        <v>7.7999999999999999E-5</v>
      </c>
      <c r="L1259" s="32">
        <v>10.80095</v>
      </c>
      <c r="M1259" s="32">
        <v>0.40774662000000017</v>
      </c>
      <c r="N1259" s="32">
        <v>5.9857421875000011E-2</v>
      </c>
      <c r="O1259" s="32">
        <v>7.1202523437499998E-2</v>
      </c>
      <c r="Q1259" s="41">
        <v>894.28399999999999</v>
      </c>
      <c r="R1259" s="41">
        <v>115.069</v>
      </c>
      <c r="S1259" s="32">
        <v>3.1280000000000001</v>
      </c>
      <c r="T1259" s="32">
        <v>27.012751999999999</v>
      </c>
      <c r="U1259" s="32">
        <v>15.866</v>
      </c>
      <c r="V1259" s="43">
        <v>2.66E-3</v>
      </c>
      <c r="W1259" s="44">
        <v>1.05E-4</v>
      </c>
      <c r="X1259" s="43">
        <v>8.7000000000000001E-5</v>
      </c>
      <c r="Y1259" s="32">
        <v>26.75</v>
      </c>
      <c r="Z1259" s="41">
        <v>10.248111999999999</v>
      </c>
      <c r="AA1259" s="45">
        <v>5.2007812500000007E-2</v>
      </c>
      <c r="AB1259" s="45">
        <v>7.8026656249999993E-2</v>
      </c>
      <c r="AD1259" s="40">
        <v>868.84400000000005</v>
      </c>
      <c r="AE1259" s="40">
        <v>146.80500000000001</v>
      </c>
      <c r="AF1259" s="46">
        <v>15.587</v>
      </c>
      <c r="AG1259" s="40">
        <v>2.5999999999999999E-2</v>
      </c>
      <c r="AH1259" s="40">
        <v>1.0999999999999999E-2</v>
      </c>
      <c r="AI1259" s="40">
        <v>3.6999999999999998E-2</v>
      </c>
      <c r="AK1259">
        <v>895.29200000000003</v>
      </c>
      <c r="AL1259" s="40">
        <v>227.87459999999999</v>
      </c>
      <c r="AM1259" s="47">
        <v>6.7046999999999995E-2</v>
      </c>
      <c r="AN1259" s="47">
        <v>1.6154999999999999E-2</v>
      </c>
      <c r="AO1259" s="7">
        <v>8.9819999999999993</v>
      </c>
      <c r="AP1259" s="7">
        <v>15.966488</v>
      </c>
      <c r="AQ1259" s="7">
        <v>10.468999999999999</v>
      </c>
      <c r="AR1259" s="47">
        <v>3.7447000000000001E-3</v>
      </c>
      <c r="AS1259" s="48">
        <v>6.1991999999999999E-5</v>
      </c>
      <c r="AT1259" s="48">
        <v>5.3690999999999998E-5</v>
      </c>
      <c r="AU1259" s="7">
        <v>15.212</v>
      </c>
      <c r="AV1259" s="40">
        <v>8.8880000000000001E-3</v>
      </c>
      <c r="AW1259" s="47">
        <v>8.8800000000000001E-4</v>
      </c>
      <c r="AX1259" s="47">
        <v>4.1058488593749998E-2</v>
      </c>
      <c r="AZ1259" s="40">
        <v>897.28810999999996</v>
      </c>
      <c r="BA1259" s="40">
        <v>896.20799999999997</v>
      </c>
      <c r="BB1259" s="40">
        <v>257.49385999999998</v>
      </c>
      <c r="BC1259" s="7">
        <v>5.4390000000000001</v>
      </c>
      <c r="BD1259" s="7">
        <v>11.926876</v>
      </c>
      <c r="BE1259" s="7">
        <v>11.461</v>
      </c>
      <c r="BF1259" s="47">
        <v>3.2200000000000002E-3</v>
      </c>
      <c r="BG1259" s="48">
        <v>3.8000000000000002E-5</v>
      </c>
      <c r="BH1259" s="48">
        <v>5.3000000000000001E-5</v>
      </c>
      <c r="BI1259" s="7">
        <v>11.47</v>
      </c>
      <c r="BJ1259" s="40">
        <v>1.6925559999999997</v>
      </c>
      <c r="BK1259" s="48">
        <v>8.8800000000000001E-4</v>
      </c>
      <c r="BL1259" s="48">
        <v>4.2137531249999999E-2</v>
      </c>
    </row>
    <row r="1260" spans="1:64" x14ac:dyDescent="0.3">
      <c r="A1260" s="41">
        <v>880.10299999999995</v>
      </c>
      <c r="B1260" s="41">
        <v>880.74017000000003</v>
      </c>
      <c r="C1260" s="41">
        <v>136.64500000000001</v>
      </c>
      <c r="D1260" s="42">
        <v>8.3649999999999992E-3</v>
      </c>
      <c r="E1260" s="42">
        <v>3.6319999999999998E-3</v>
      </c>
      <c r="F1260" s="32">
        <v>2.3251050000000002</v>
      </c>
      <c r="G1260" s="32">
        <v>11.861750000000001</v>
      </c>
      <c r="H1260" s="32">
        <v>6.2365349999999999</v>
      </c>
      <c r="I1260" s="42">
        <v>1.5169999999999999E-3</v>
      </c>
      <c r="J1260" s="42">
        <v>1.02E-4</v>
      </c>
      <c r="K1260" s="42">
        <v>6.9999999999999994E-5</v>
      </c>
      <c r="L1260" s="32">
        <v>11.6793</v>
      </c>
      <c r="M1260" s="32">
        <v>2.0606464199999994</v>
      </c>
      <c r="N1260" s="32">
        <v>7.1778515624999997E-2</v>
      </c>
      <c r="O1260" s="32">
        <v>6.4882495312499996E-2</v>
      </c>
      <c r="Q1260" s="41">
        <v>894.19799999999998</v>
      </c>
      <c r="R1260" s="41">
        <v>115.077</v>
      </c>
      <c r="S1260" s="32">
        <v>5.1050000000000004</v>
      </c>
      <c r="T1260" s="32">
        <v>32.908819999999999</v>
      </c>
      <c r="U1260" s="32">
        <v>18.977</v>
      </c>
      <c r="V1260" s="43">
        <v>3.65E-3</v>
      </c>
      <c r="W1260" s="44">
        <v>1.45E-4</v>
      </c>
      <c r="X1260" s="43">
        <v>1.22E-4</v>
      </c>
      <c r="Y1260" s="32">
        <v>32.479999999999997</v>
      </c>
      <c r="Z1260" s="41">
        <v>9.8084199999999999</v>
      </c>
      <c r="AA1260" s="45">
        <v>7.2285156249999996E-2</v>
      </c>
      <c r="AB1260" s="45">
        <v>0.10968695312499999</v>
      </c>
      <c r="AD1260" s="40">
        <v>868.76400000000001</v>
      </c>
      <c r="AE1260" s="40">
        <v>146.815</v>
      </c>
      <c r="AF1260" s="46">
        <v>15.523</v>
      </c>
      <c r="AG1260" s="40">
        <v>4.3999999999999997E-2</v>
      </c>
      <c r="AH1260" s="40">
        <v>1.7999999999999999E-2</v>
      </c>
      <c r="AI1260" s="40">
        <v>6.2E-2</v>
      </c>
      <c r="AK1260">
        <v>895.20799999999997</v>
      </c>
      <c r="AL1260" s="40">
        <v>227.88892000000001</v>
      </c>
      <c r="AM1260" s="47">
        <v>0.10653</v>
      </c>
      <c r="AN1260" s="47">
        <v>3.9995000000000003E-2</v>
      </c>
      <c r="AO1260" s="7">
        <v>15.194000000000001</v>
      </c>
      <c r="AP1260" s="7">
        <v>14.742296</v>
      </c>
      <c r="AQ1260" s="7">
        <v>15.831</v>
      </c>
      <c r="AR1260" s="47">
        <v>3.5536999999999999E-3</v>
      </c>
      <c r="AS1260" s="48">
        <v>7.4591999999999993E-5</v>
      </c>
      <c r="AT1260" s="48">
        <v>7.2354999999999994E-5</v>
      </c>
      <c r="AU1260" s="7">
        <v>13.465999999999999</v>
      </c>
      <c r="AV1260" s="40">
        <v>8.8880000000000001E-3</v>
      </c>
      <c r="AW1260" s="47">
        <v>3.7956328124999924E-3</v>
      </c>
      <c r="AX1260" s="47">
        <v>6.0366815156249996E-2</v>
      </c>
      <c r="AZ1260" s="40">
        <v>897.17880000000002</v>
      </c>
      <c r="BA1260" s="40">
        <v>896.125</v>
      </c>
      <c r="BB1260" s="40">
        <v>257.52449999999999</v>
      </c>
      <c r="BC1260" s="7">
        <v>9.0739999999999998</v>
      </c>
      <c r="BD1260" s="7">
        <v>12.300216000000001</v>
      </c>
      <c r="BE1260" s="7">
        <v>16.928000000000001</v>
      </c>
      <c r="BF1260" s="47">
        <v>3.2499999999999999E-3</v>
      </c>
      <c r="BG1260" s="48">
        <v>5.3000000000000001E-5</v>
      </c>
      <c r="BH1260" s="48">
        <v>8.0000000000000007E-5</v>
      </c>
      <c r="BI1260" s="7">
        <v>11.538</v>
      </c>
      <c r="BJ1260" s="40">
        <v>0.63109599999999944</v>
      </c>
      <c r="BK1260" s="48">
        <v>8.8800000000000001E-4</v>
      </c>
      <c r="BL1260" s="48">
        <v>6.9036328125000018E-2</v>
      </c>
    </row>
    <row r="1261" spans="1:64" x14ac:dyDescent="0.3">
      <c r="A1261" s="41">
        <v>879.98900000000003</v>
      </c>
      <c r="B1261" s="41">
        <v>880.65233999999998</v>
      </c>
      <c r="C1261" s="41">
        <v>136.655</v>
      </c>
      <c r="D1261" s="42">
        <v>9.273E-3</v>
      </c>
      <c r="E1261" s="42">
        <v>6.6550000000000003E-3</v>
      </c>
      <c r="F1261" s="32">
        <v>1.445003</v>
      </c>
      <c r="G1261" s="32">
        <v>14.121133</v>
      </c>
      <c r="H1261" s="32">
        <v>7.890593</v>
      </c>
      <c r="I1261" s="42">
        <v>1.4319999999999999E-3</v>
      </c>
      <c r="J1261" s="42">
        <v>1.02E-4</v>
      </c>
      <c r="K1261" s="42">
        <v>6.6000000000000005E-5</v>
      </c>
      <c r="L1261" s="32">
        <v>14.0153</v>
      </c>
      <c r="M1261" s="32">
        <v>5.2953676119999997</v>
      </c>
      <c r="N1261" s="32">
        <v>7.3471875000000006E-2</v>
      </c>
      <c r="O1261" s="32">
        <v>6.1169237500000008E-2</v>
      </c>
      <c r="Q1261" s="41">
        <v>894.11099999999999</v>
      </c>
      <c r="R1261" s="41">
        <v>115.08499999999999</v>
      </c>
      <c r="S1261" s="32">
        <v>6.923</v>
      </c>
      <c r="T1261" s="32">
        <v>36.801532000000002</v>
      </c>
      <c r="U1261" s="32">
        <v>19.991</v>
      </c>
      <c r="V1261" s="43">
        <v>5.3600000000000002E-3</v>
      </c>
      <c r="W1261" s="44">
        <v>2.14E-4</v>
      </c>
      <c r="X1261" s="43">
        <v>1.4799999999999999E-4</v>
      </c>
      <c r="Y1261" s="32">
        <v>36.22</v>
      </c>
      <c r="Z1261" s="41">
        <v>7.5572919999999986</v>
      </c>
      <c r="AA1261" s="45">
        <v>0.10721875</v>
      </c>
      <c r="AB1261" s="45">
        <v>0.129918375</v>
      </c>
      <c r="AD1261" s="40">
        <v>868.68499999999995</v>
      </c>
      <c r="AE1261" s="40">
        <v>146.82499999999999</v>
      </c>
      <c r="AF1261" s="46">
        <v>13.759</v>
      </c>
      <c r="AG1261" s="40">
        <v>0.05</v>
      </c>
      <c r="AH1261" s="40">
        <v>2.1999999999999999E-2</v>
      </c>
      <c r="AI1261" s="40">
        <v>7.1999999999999995E-2</v>
      </c>
      <c r="AK1261">
        <v>895.125</v>
      </c>
      <c r="AL1261" s="40">
        <v>227.90379999999999</v>
      </c>
      <c r="AM1261" s="47">
        <v>0.10009999999999999</v>
      </c>
      <c r="AN1261" s="47">
        <v>6.5751000000000004E-2</v>
      </c>
      <c r="AO1261" s="7">
        <v>21.943999999999999</v>
      </c>
      <c r="AP1261" s="7">
        <v>14.556296</v>
      </c>
      <c r="AQ1261" s="7">
        <v>19.218</v>
      </c>
      <c r="AR1261" s="47">
        <v>3.4673E-3</v>
      </c>
      <c r="AS1261" s="48">
        <v>6.4407999999999997E-5</v>
      </c>
      <c r="AT1261" s="48">
        <v>5.9094E-5</v>
      </c>
      <c r="AU1261" s="7">
        <v>12.712999999999999</v>
      </c>
      <c r="AV1261" s="40">
        <v>8.8880000000000001E-3</v>
      </c>
      <c r="AW1261" s="47">
        <v>8.8800000000000001E-4</v>
      </c>
      <c r="AX1261" s="47">
        <v>4.7397280156249999E-2</v>
      </c>
      <c r="AZ1261" s="40">
        <v>897.06695999999999</v>
      </c>
      <c r="BA1261" s="40">
        <v>896.04200000000003</v>
      </c>
      <c r="BB1261" s="40">
        <v>257.55583999999999</v>
      </c>
      <c r="BC1261" s="7">
        <v>12.377000000000001</v>
      </c>
      <c r="BD1261" s="7">
        <v>12.870668</v>
      </c>
      <c r="BE1261" s="7">
        <v>22.221</v>
      </c>
      <c r="BF1261" s="47">
        <v>5.7999999999999996E-3</v>
      </c>
      <c r="BG1261" s="48">
        <v>5.0000000000000002E-5</v>
      </c>
      <c r="BH1261" s="48">
        <v>9.7E-5</v>
      </c>
      <c r="BI1261" s="7">
        <v>11.831</v>
      </c>
      <c r="BJ1261" s="40">
        <v>8.8799999999999997E-6</v>
      </c>
      <c r="BK1261" s="48">
        <v>8.8800000000000001E-4</v>
      </c>
      <c r="BL1261" s="48">
        <v>7.7434062499999998E-2</v>
      </c>
    </row>
    <row r="1262" spans="1:64" x14ac:dyDescent="0.3">
      <c r="A1262" s="41">
        <v>879.87400000000002</v>
      </c>
      <c r="B1262" s="41">
        <v>880.56451000000004</v>
      </c>
      <c r="C1262" s="41">
        <v>136.66498999999999</v>
      </c>
      <c r="D1262" s="42">
        <v>1.4880000000000001E-2</v>
      </c>
      <c r="E1262" s="42">
        <v>1.1238E-2</v>
      </c>
      <c r="F1262" s="32">
        <v>1.9493799999999999</v>
      </c>
      <c r="G1262" s="32">
        <v>20.435451</v>
      </c>
      <c r="H1262" s="32">
        <v>8.6667950000000005</v>
      </c>
      <c r="I1262" s="42">
        <v>1.224E-3</v>
      </c>
      <c r="J1262" s="42">
        <v>1.37E-4</v>
      </c>
      <c r="K1262" s="42">
        <v>5.8E-5</v>
      </c>
      <c r="L1262" s="32">
        <v>20.295200000000001</v>
      </c>
      <c r="M1262" s="32">
        <v>5.1657085200000008</v>
      </c>
      <c r="N1262" s="32">
        <v>0.112615625</v>
      </c>
      <c r="O1262" s="32">
        <v>5.38709125E-2</v>
      </c>
      <c r="Q1262" s="41">
        <v>894.03499999999997</v>
      </c>
      <c r="R1262" s="41">
        <v>115.092</v>
      </c>
      <c r="S1262" s="32">
        <v>9.4629999999999992</v>
      </c>
      <c r="T1262" s="32">
        <v>40.634892000000001</v>
      </c>
      <c r="U1262" s="32">
        <v>21.638999999999999</v>
      </c>
      <c r="V1262" s="43">
        <v>8.1300000000000001E-3</v>
      </c>
      <c r="W1262" s="44">
        <v>2.3000000000000001E-4</v>
      </c>
      <c r="X1262" s="43">
        <v>1.7100000000000001E-4</v>
      </c>
      <c r="Y1262" s="32">
        <v>39.840000000000003</v>
      </c>
      <c r="Z1262" s="41">
        <v>4.6434519999999999</v>
      </c>
      <c r="AA1262" s="45">
        <v>6.8035156250000006E-2</v>
      </c>
      <c r="AB1262" s="45">
        <v>0.14357395312500001</v>
      </c>
      <c r="AD1262" s="40">
        <v>868.60500000000002</v>
      </c>
      <c r="AE1262" s="40">
        <v>146.83500000000001</v>
      </c>
      <c r="AF1262" s="46">
        <v>11.286</v>
      </c>
      <c r="AG1262" s="40">
        <v>2.1999999999999999E-2</v>
      </c>
      <c r="AH1262" s="40">
        <v>1.4E-2</v>
      </c>
      <c r="AI1262" s="40">
        <v>3.5999999999999997E-2</v>
      </c>
      <c r="AK1262">
        <v>895.04200000000003</v>
      </c>
      <c r="AL1262" s="40">
        <v>227.9186</v>
      </c>
      <c r="AM1262" s="47">
        <v>8.2338999999999996E-2</v>
      </c>
      <c r="AN1262" s="47">
        <v>5.4879999999999998E-2</v>
      </c>
      <c r="AO1262" s="7">
        <v>21.451000000000001</v>
      </c>
      <c r="AP1262" s="7">
        <v>12.061883999999999</v>
      </c>
      <c r="AQ1262" s="7">
        <v>26.870999999999999</v>
      </c>
      <c r="AR1262" s="47">
        <v>2.9878999999999999E-3</v>
      </c>
      <c r="AS1262" s="48">
        <v>5.3909000000000002E-5</v>
      </c>
      <c r="AT1262" s="48">
        <v>4.5677000000000003E-5</v>
      </c>
      <c r="AU1262" s="7">
        <v>10.26</v>
      </c>
      <c r="AV1262" s="40">
        <v>8.8880000000000001E-3</v>
      </c>
      <c r="AW1262" s="47">
        <v>8.8800000000000001E-4</v>
      </c>
      <c r="AX1262" s="47">
        <v>3.5597506093750002E-2</v>
      </c>
      <c r="AZ1262" s="40">
        <v>896.97221999999999</v>
      </c>
      <c r="BA1262" s="40">
        <v>895.95799999999997</v>
      </c>
      <c r="BB1262" s="40">
        <v>257.57960000000003</v>
      </c>
      <c r="BC1262" s="7">
        <v>13.907999999999999</v>
      </c>
      <c r="BD1262" s="7">
        <v>13.272271999999999</v>
      </c>
      <c r="BE1262" s="7">
        <v>24.216000000000001</v>
      </c>
      <c r="BF1262" s="47">
        <v>6.7499999999999999E-3</v>
      </c>
      <c r="BG1262" s="48">
        <v>5.3999999999999998E-5</v>
      </c>
      <c r="BH1262" s="48">
        <v>1.03E-4</v>
      </c>
      <c r="BI1262" s="7">
        <v>12.103999999999999</v>
      </c>
      <c r="BJ1262" s="40">
        <v>8.8799999999999997E-6</v>
      </c>
      <c r="BK1262" s="48">
        <v>8.8800000000000001E-4</v>
      </c>
      <c r="BL1262" s="48">
        <v>8.0229296874999995E-2</v>
      </c>
    </row>
    <row r="1263" spans="1:64" x14ac:dyDescent="0.3">
      <c r="A1263" s="41">
        <v>879.75900000000001</v>
      </c>
      <c r="B1263" s="41">
        <v>880.47655999999995</v>
      </c>
      <c r="C1263" s="41">
        <v>136.67500000000001</v>
      </c>
      <c r="D1263" s="42">
        <v>1.3861999999999999E-2</v>
      </c>
      <c r="E1263" s="42">
        <v>6.2610000000000001E-3</v>
      </c>
      <c r="F1263" s="32">
        <v>3.7738700000000001</v>
      </c>
      <c r="G1263" s="32">
        <v>25.7761</v>
      </c>
      <c r="H1263" s="32">
        <v>15.954800000000001</v>
      </c>
      <c r="I1263" s="42">
        <v>1.6919999999999999E-3</v>
      </c>
      <c r="J1263" s="42">
        <v>1.5100000000000001E-4</v>
      </c>
      <c r="K1263" s="42">
        <v>8.8999999999999995E-5</v>
      </c>
      <c r="L1263" s="32">
        <v>25.488900000000001</v>
      </c>
      <c r="M1263" s="32">
        <v>9.1769294800000001</v>
      </c>
      <c r="N1263" s="32">
        <v>0.11729218750000001</v>
      </c>
      <c r="O1263" s="32">
        <v>8.3292143749999992E-2</v>
      </c>
      <c r="Q1263" s="41">
        <v>893.94899999999996</v>
      </c>
      <c r="R1263" s="41">
        <v>115.1</v>
      </c>
      <c r="S1263" s="32">
        <v>12.506</v>
      </c>
      <c r="T1263" s="32">
        <v>43.300504000000004</v>
      </c>
      <c r="U1263" s="32">
        <v>22.940999999999999</v>
      </c>
      <c r="V1263" s="43">
        <v>1.031E-2</v>
      </c>
      <c r="W1263" s="44">
        <v>2.24E-4</v>
      </c>
      <c r="X1263" s="43">
        <v>1.5899999999999999E-4</v>
      </c>
      <c r="Y1263" s="32">
        <v>42.25</v>
      </c>
      <c r="Z1263" s="41">
        <v>0.48022399999999976</v>
      </c>
      <c r="AA1263" s="45">
        <v>1.8605468750000041E-2</v>
      </c>
      <c r="AB1263" s="45">
        <v>0.12421985937499999</v>
      </c>
      <c r="AD1263" s="40">
        <v>868.52499999999998</v>
      </c>
      <c r="AE1263" s="40">
        <v>146.845</v>
      </c>
      <c r="AF1263" s="46">
        <v>7.577</v>
      </c>
      <c r="AG1263" s="40">
        <v>0.01</v>
      </c>
      <c r="AH1263" s="40">
        <v>5.0000000000000001E-3</v>
      </c>
      <c r="AI1263" s="40">
        <v>1.4999999999999999E-2</v>
      </c>
      <c r="AK1263">
        <v>894.95799999999997</v>
      </c>
      <c r="AL1263" s="40">
        <v>227.93212</v>
      </c>
      <c r="AM1263" s="47">
        <v>2.6835000000000001E-2</v>
      </c>
      <c r="AN1263" s="47">
        <v>1.8789E-2</v>
      </c>
      <c r="AO1263" s="7">
        <v>19.344000000000001</v>
      </c>
      <c r="AP1263" s="7">
        <v>9.7252960000000002</v>
      </c>
      <c r="AQ1263" s="7">
        <v>31.451000000000001</v>
      </c>
      <c r="AR1263" s="47">
        <v>2.0817000000000001E-3</v>
      </c>
      <c r="AS1263" s="48">
        <v>6.0541000000000002E-5</v>
      </c>
      <c r="AT1263" s="48">
        <v>5.3016000000000002E-5</v>
      </c>
      <c r="AU1263" s="7">
        <v>8.1004000000000005</v>
      </c>
      <c r="AV1263" s="40">
        <v>8.8880000000000001E-3</v>
      </c>
      <c r="AW1263" s="47">
        <v>1.9069632812499994E-2</v>
      </c>
      <c r="AX1263" s="47">
        <v>4.5993515156249998E-2</v>
      </c>
      <c r="AZ1263" s="40">
        <v>896.91278999999997</v>
      </c>
      <c r="BA1263" s="40">
        <v>895.875</v>
      </c>
      <c r="BB1263" s="40">
        <v>257.59030999999999</v>
      </c>
      <c r="BC1263" s="7">
        <v>12.654999999999999</v>
      </c>
      <c r="BD1263" s="7">
        <v>13.141019999999999</v>
      </c>
      <c r="BE1263" s="7">
        <v>22.044</v>
      </c>
      <c r="BF1263" s="47">
        <v>3.6600000000000001E-3</v>
      </c>
      <c r="BG1263" s="48">
        <v>6.3999999999999997E-5</v>
      </c>
      <c r="BH1263" s="48">
        <v>9.6000000000000002E-5</v>
      </c>
      <c r="BI1263" s="7">
        <v>12.077999999999999</v>
      </c>
      <c r="BJ1263" s="40">
        <v>8.8799999999999997E-6</v>
      </c>
      <c r="BK1263" s="48">
        <v>8.8800000000000001E-4</v>
      </c>
      <c r="BL1263" s="48">
        <v>8.3653218749999994E-2</v>
      </c>
    </row>
    <row r="1264" spans="1:64" x14ac:dyDescent="0.3">
      <c r="A1264" s="41">
        <v>879.63099999999997</v>
      </c>
      <c r="B1264" s="41">
        <v>880.38873000000001</v>
      </c>
      <c r="C1264" s="41">
        <v>136.685</v>
      </c>
      <c r="D1264" s="42">
        <v>2.0753000000000001E-2</v>
      </c>
      <c r="E1264" s="42">
        <v>1.2115000000000001E-2</v>
      </c>
      <c r="F1264" s="32">
        <v>7.3991230000000003</v>
      </c>
      <c r="G1264" s="32">
        <v>25.196867000000001</v>
      </c>
      <c r="H1264" s="32">
        <v>27.460833000000001</v>
      </c>
      <c r="I1264" s="42">
        <v>3.2239999999999999E-3</v>
      </c>
      <c r="J1264" s="42">
        <v>2.3499999999999999E-4</v>
      </c>
      <c r="K1264" s="42">
        <v>1.4300000000000001E-4</v>
      </c>
      <c r="L1264" s="32">
        <v>24.619767</v>
      </c>
      <c r="M1264" s="32">
        <v>14.172008092</v>
      </c>
      <c r="N1264" s="32">
        <v>0.17077187500000002</v>
      </c>
      <c r="O1264" s="32">
        <v>0.13212403749999999</v>
      </c>
      <c r="Q1264" s="41">
        <v>893.86199999999997</v>
      </c>
      <c r="R1264" s="41">
        <v>115.108</v>
      </c>
      <c r="S1264" s="32">
        <v>13.954000000000001</v>
      </c>
      <c r="T1264" s="32">
        <v>41.792135999999999</v>
      </c>
      <c r="U1264" s="32">
        <v>23.838000000000001</v>
      </c>
      <c r="V1264" s="43">
        <v>1.0670000000000001E-2</v>
      </c>
      <c r="W1264" s="44">
        <v>2.31E-4</v>
      </c>
      <c r="X1264" s="43">
        <v>1.44E-4</v>
      </c>
      <c r="Y1264" s="32">
        <v>40.619999999999997</v>
      </c>
      <c r="Z1264" s="41">
        <v>6.0736000000005674E-2</v>
      </c>
      <c r="AA1264" s="45">
        <v>1.8433593749999977E-2</v>
      </c>
      <c r="AB1264" s="45">
        <v>0.10800542187500001</v>
      </c>
      <c r="AD1264" s="40">
        <v>868.44600000000003</v>
      </c>
      <c r="AE1264" s="40">
        <v>146.85499999999999</v>
      </c>
      <c r="AF1264" s="46">
        <v>4.99</v>
      </c>
      <c r="AG1264" s="40">
        <v>5.0000000000000001E-3</v>
      </c>
      <c r="AH1264" s="40">
        <v>2E-3</v>
      </c>
      <c r="AI1264" s="40">
        <v>7.0000000000000001E-3</v>
      </c>
      <c r="AK1264">
        <v>894.875</v>
      </c>
      <c r="AL1264" s="40">
        <v>227.94380000000001</v>
      </c>
      <c r="AM1264" s="47">
        <v>1.2024999999999999E-2</v>
      </c>
      <c r="AN1264" s="47">
        <v>4.4790000000000003E-3</v>
      </c>
      <c r="AO1264" s="7">
        <v>16.719000000000001</v>
      </c>
      <c r="AP1264" s="7">
        <v>10.175196</v>
      </c>
      <c r="AQ1264" s="7">
        <v>29.553000000000001</v>
      </c>
      <c r="AR1264" s="47">
        <v>1.3082E-3</v>
      </c>
      <c r="AS1264" s="48">
        <v>4.1705999999999997E-5</v>
      </c>
      <c r="AT1264" s="48">
        <v>2.8246E-5</v>
      </c>
      <c r="AU1264" s="7">
        <v>8.7707999999999995</v>
      </c>
      <c r="AV1264" s="40">
        <v>8.8880000000000001E-3</v>
      </c>
      <c r="AW1264" s="47">
        <v>1.5644203124999995E-2</v>
      </c>
      <c r="AX1264" s="47">
        <v>2.3832869062500001E-2</v>
      </c>
      <c r="AZ1264" s="40">
        <v>896.85365999999999</v>
      </c>
      <c r="BA1264" s="40">
        <v>895.79200000000003</v>
      </c>
      <c r="BB1264" s="40">
        <v>257.60106000000002</v>
      </c>
      <c r="BC1264" s="7">
        <v>10.374000000000001</v>
      </c>
      <c r="BD1264" s="7">
        <v>13.149416</v>
      </c>
      <c r="BE1264" s="7">
        <v>19.361999999999998</v>
      </c>
      <c r="BF1264" s="47">
        <v>3.15E-3</v>
      </c>
      <c r="BG1264" s="48">
        <v>6.2000000000000003E-5</v>
      </c>
      <c r="BH1264" s="48">
        <v>8.7999999999999998E-5</v>
      </c>
      <c r="BI1264" s="7">
        <v>12.278</v>
      </c>
      <c r="BJ1264" s="40">
        <v>0.73029599999999562</v>
      </c>
      <c r="BK1264" s="48">
        <v>8.8800000000000001E-4</v>
      </c>
      <c r="BL1264" s="48">
        <v>7.7373671874999994E-2</v>
      </c>
    </row>
    <row r="1265" spans="1:64" x14ac:dyDescent="0.3">
      <c r="A1265" s="41">
        <v>879.51700000000005</v>
      </c>
      <c r="B1265" s="41">
        <v>880.30078000000003</v>
      </c>
      <c r="C1265" s="41">
        <v>136.69501</v>
      </c>
      <c r="D1265" s="42">
        <v>4.7793000000000002E-2</v>
      </c>
      <c r="E1265" s="42">
        <v>4.1884999999999999E-2</v>
      </c>
      <c r="F1265" s="32">
        <v>13.06025</v>
      </c>
      <c r="G1265" s="32">
        <v>29.079301000000001</v>
      </c>
      <c r="H1265" s="32">
        <v>35.840000000000003</v>
      </c>
      <c r="I1265" s="42">
        <v>4.2709999999999996E-3</v>
      </c>
      <c r="J1265" s="42">
        <v>3.0299999999999999E-4</v>
      </c>
      <c r="K1265" s="42">
        <v>1.75E-4</v>
      </c>
      <c r="L1265" s="32">
        <v>28.053000999999998</v>
      </c>
      <c r="M1265" s="32">
        <v>12.383791000000002</v>
      </c>
      <c r="N1265" s="32">
        <v>0.21791367187499999</v>
      </c>
      <c r="O1265" s="32">
        <v>0.1605920484375</v>
      </c>
      <c r="Q1265" s="41">
        <v>893.78700000000003</v>
      </c>
      <c r="R1265" s="41">
        <v>115.11499999999999</v>
      </c>
      <c r="S1265" s="32">
        <v>15.706</v>
      </c>
      <c r="T1265" s="32">
        <v>38.909304000000006</v>
      </c>
      <c r="U1265" s="32">
        <v>25.928000000000001</v>
      </c>
      <c r="V1265" s="43">
        <v>1.059E-2</v>
      </c>
      <c r="W1265" s="44">
        <v>2.4800000000000001E-4</v>
      </c>
      <c r="X1265" s="43">
        <v>1.35E-4</v>
      </c>
      <c r="Y1265" s="32">
        <v>37.590000000000003</v>
      </c>
      <c r="Z1265" s="41">
        <v>6.0736000000005674E-2</v>
      </c>
      <c r="AA1265" s="45">
        <v>3.7027343750000004E-2</v>
      </c>
      <c r="AB1265" s="45">
        <v>9.9275296874999988E-2</v>
      </c>
      <c r="AD1265" s="40">
        <v>868.36599999999999</v>
      </c>
      <c r="AE1265" s="40">
        <v>146.86500000000001</v>
      </c>
      <c r="AF1265" s="46">
        <v>4.2149999999999999</v>
      </c>
      <c r="AG1265" s="40">
        <v>6.0000000000000001E-3</v>
      </c>
      <c r="AH1265" s="40">
        <v>3.0000000000000001E-3</v>
      </c>
      <c r="AI1265" s="40">
        <v>8.9999999999999993E-3</v>
      </c>
      <c r="AK1265">
        <v>894.79200000000003</v>
      </c>
      <c r="AL1265" s="40">
        <v>227.95707999999999</v>
      </c>
      <c r="AM1265" s="47">
        <v>1.7811E-2</v>
      </c>
      <c r="AN1265" s="47">
        <v>1.4766E-2</v>
      </c>
      <c r="AO1265" s="7">
        <v>9.1050000000000004</v>
      </c>
      <c r="AP1265" s="7">
        <v>8.4374199999999995</v>
      </c>
      <c r="AQ1265" s="7">
        <v>17.265999999999998</v>
      </c>
      <c r="AR1265" s="47">
        <v>1.1272000000000001E-3</v>
      </c>
      <c r="AS1265" s="48">
        <v>3.1495000000000003E-5</v>
      </c>
      <c r="AT1265" s="48">
        <v>1.7037E-5</v>
      </c>
      <c r="AU1265" s="7">
        <v>7.6726000000000001</v>
      </c>
      <c r="AV1265" s="40">
        <v>0.91341999999999857</v>
      </c>
      <c r="AW1265" s="47">
        <v>9.0390625000000002E-3</v>
      </c>
      <c r="AX1265" s="47">
        <v>1.3234461249999999E-2</v>
      </c>
      <c r="AZ1265" s="40">
        <v>896.79405999999994</v>
      </c>
      <c r="BA1265" s="40">
        <v>895.70799999999997</v>
      </c>
      <c r="BB1265" s="40">
        <v>257.61178000000001</v>
      </c>
      <c r="BC1265" s="7">
        <v>8.3170000000000002</v>
      </c>
      <c r="BD1265" s="7">
        <v>13.225627999999999</v>
      </c>
      <c r="BE1265" s="7">
        <v>17.504000000000001</v>
      </c>
      <c r="BF1265" s="47">
        <v>2.5400000000000002E-3</v>
      </c>
      <c r="BG1265" s="48">
        <v>8.5000000000000006E-5</v>
      </c>
      <c r="BH1265" s="48">
        <v>1.26E-4</v>
      </c>
      <c r="BI1265" s="7">
        <v>12.526999999999999</v>
      </c>
      <c r="BJ1265" s="40">
        <v>2.5666679999999999</v>
      </c>
      <c r="BK1265" s="48">
        <v>3.4398437500000004E-2</v>
      </c>
      <c r="BL1265" s="48">
        <v>0.11743146875</v>
      </c>
    </row>
    <row r="1266" spans="1:64" x14ac:dyDescent="0.3">
      <c r="A1266" s="41">
        <v>879.40200000000004</v>
      </c>
      <c r="B1266" s="41">
        <v>880.21294999999998</v>
      </c>
      <c r="C1266" s="41">
        <v>136.70500000000001</v>
      </c>
      <c r="D1266" s="42">
        <v>5.2129000000000002E-2</v>
      </c>
      <c r="E1266" s="42">
        <v>4.2078999999999998E-2</v>
      </c>
      <c r="F1266" s="32">
        <v>17.9663</v>
      </c>
      <c r="G1266" s="32">
        <v>33.982750000000003</v>
      </c>
      <c r="H1266" s="32">
        <v>42.871648</v>
      </c>
      <c r="I1266" s="42">
        <v>5.3579999999999999E-3</v>
      </c>
      <c r="J1266" s="42">
        <v>3.8299999999999999E-4</v>
      </c>
      <c r="K1266" s="42">
        <v>2.2699999999999999E-4</v>
      </c>
      <c r="L1266" s="32">
        <v>32.558349999999997</v>
      </c>
      <c r="M1266" s="32">
        <v>10.604173199999998</v>
      </c>
      <c r="N1266" s="32">
        <v>0.27625859375</v>
      </c>
      <c r="O1266" s="32">
        <v>0.20892512187500001</v>
      </c>
      <c r="Q1266" s="41">
        <v>893.7</v>
      </c>
      <c r="R1266" s="41">
        <v>115.123</v>
      </c>
      <c r="S1266" s="32">
        <v>17.876999999999999</v>
      </c>
      <c r="T1266" s="32">
        <v>36.171668000000004</v>
      </c>
      <c r="U1266" s="32">
        <v>29.192</v>
      </c>
      <c r="V1266" s="43">
        <v>1.027E-2</v>
      </c>
      <c r="W1266" s="44">
        <v>2.3499999999999999E-4</v>
      </c>
      <c r="X1266" s="43">
        <v>1.26E-4</v>
      </c>
      <c r="Y1266" s="32">
        <v>34.67</v>
      </c>
      <c r="Z1266" s="41">
        <v>6.0736000000005674E-2</v>
      </c>
      <c r="AA1266" s="45">
        <v>3.0402343750000019E-2</v>
      </c>
      <c r="AB1266" s="45">
        <v>9.1354796874999991E-2</v>
      </c>
      <c r="AD1266" s="40">
        <v>868.28599999999994</v>
      </c>
      <c r="AE1266" s="40">
        <v>146.875</v>
      </c>
      <c r="AF1266" s="46">
        <v>3.867</v>
      </c>
      <c r="AG1266" s="40">
        <v>6.0000000000000001E-3</v>
      </c>
      <c r="AH1266" s="40">
        <v>2E-3</v>
      </c>
      <c r="AI1266" s="40">
        <v>8.0000000000000002E-3</v>
      </c>
      <c r="AK1266">
        <v>894.70799999999997</v>
      </c>
      <c r="AL1266" s="40">
        <v>227.97008</v>
      </c>
      <c r="AM1266" s="47">
        <v>1.3395000000000001E-2</v>
      </c>
      <c r="AN1266" s="47">
        <v>1.1209E-2</v>
      </c>
      <c r="AO1266" s="7">
        <v>4.4820000000000002</v>
      </c>
      <c r="AP1266" s="7">
        <v>9.8693880000000007</v>
      </c>
      <c r="AQ1266" s="7">
        <v>8.6554000000000002</v>
      </c>
      <c r="AR1266" s="47">
        <v>9.7625000000000001E-4</v>
      </c>
      <c r="AS1266" s="48">
        <v>3.0861000000000001E-5</v>
      </c>
      <c r="AT1266" s="48">
        <v>1.9449E-5</v>
      </c>
      <c r="AU1266" s="7">
        <v>9.4929000000000006</v>
      </c>
      <c r="AV1266" s="40">
        <v>0.60572799999999916</v>
      </c>
      <c r="AW1266" s="47">
        <v>1.1412269531249998E-2</v>
      </c>
      <c r="AX1266" s="47">
        <v>1.6155681640624999E-2</v>
      </c>
      <c r="AZ1266" s="40">
        <v>896.73485000000005</v>
      </c>
      <c r="BA1266" s="40">
        <v>895.625</v>
      </c>
      <c r="BB1266" s="40">
        <v>257.62248</v>
      </c>
      <c r="BC1266" s="7">
        <v>6.7469999999999999</v>
      </c>
      <c r="BD1266" s="7">
        <v>12.804748</v>
      </c>
      <c r="BE1266" s="7">
        <v>16.471</v>
      </c>
      <c r="BF1266" s="47">
        <v>2.3500000000000001E-3</v>
      </c>
      <c r="BG1266" s="48">
        <v>1.25E-4</v>
      </c>
      <c r="BH1266" s="48">
        <v>1.6699999999999999E-4</v>
      </c>
      <c r="BI1266" s="7">
        <v>12.238</v>
      </c>
      <c r="BJ1266" s="40">
        <v>4.3533880000000007</v>
      </c>
      <c r="BK1266" s="48">
        <v>7.8183593749999988E-2</v>
      </c>
      <c r="BL1266" s="48">
        <v>0.15907242187500001</v>
      </c>
    </row>
    <row r="1267" spans="1:64" x14ac:dyDescent="0.3">
      <c r="A1267" s="41">
        <v>879.28700000000003</v>
      </c>
      <c r="B1267" s="41">
        <v>880.12512000000004</v>
      </c>
      <c r="C1267" s="41">
        <v>136.715</v>
      </c>
      <c r="F1267" s="32">
        <v>16.832899000000001</v>
      </c>
      <c r="G1267" s="32">
        <v>32.929099999999998</v>
      </c>
      <c r="H1267" s="32">
        <v>43.741698999999997</v>
      </c>
      <c r="L1267" s="32">
        <v>31.6007</v>
      </c>
      <c r="M1267" s="32">
        <v>13.509812395999994</v>
      </c>
      <c r="Q1267" s="41">
        <v>893.61300000000006</v>
      </c>
      <c r="R1267" s="41">
        <v>115.131</v>
      </c>
      <c r="S1267" s="32">
        <v>20.288</v>
      </c>
      <c r="T1267" s="32">
        <v>33.754191999999996</v>
      </c>
      <c r="U1267" s="32">
        <v>33.002000000000002</v>
      </c>
      <c r="V1267" s="43">
        <v>1.0070000000000001E-2</v>
      </c>
      <c r="W1267" s="44">
        <v>2.13E-4</v>
      </c>
      <c r="X1267" s="43">
        <v>9.2999999999999997E-5</v>
      </c>
      <c r="Y1267" s="32">
        <v>32.049999999999997</v>
      </c>
      <c r="Z1267" s="41">
        <v>6.0736000000005674E-2</v>
      </c>
      <c r="AA1267" s="45">
        <v>1.2386718749999973E-2</v>
      </c>
      <c r="AB1267" s="45">
        <v>5.902948437499999E-2</v>
      </c>
      <c r="AD1267" s="40">
        <v>868.20699999999999</v>
      </c>
      <c r="AE1267" s="40">
        <v>146.88499999999999</v>
      </c>
      <c r="AF1267" s="46">
        <v>3.286</v>
      </c>
      <c r="AG1267" s="40">
        <v>5.0000000000000001E-3</v>
      </c>
      <c r="AH1267" s="40">
        <v>2E-3</v>
      </c>
      <c r="AI1267" s="40">
        <v>7.0000000000000001E-3</v>
      </c>
      <c r="AK1267">
        <v>894.625</v>
      </c>
      <c r="AL1267" s="40">
        <v>227.9828</v>
      </c>
      <c r="AM1267" s="47">
        <v>8.4948999999999997E-3</v>
      </c>
      <c r="AN1267" s="47">
        <v>4.9363E-4</v>
      </c>
      <c r="AO1267" s="7">
        <v>2.0249999999999999</v>
      </c>
      <c r="AP1267" s="7">
        <v>10.6381</v>
      </c>
      <c r="AQ1267" s="7">
        <v>6.2186000000000003</v>
      </c>
      <c r="AR1267" s="47">
        <v>9.9347999999999993E-4</v>
      </c>
      <c r="AS1267" s="48">
        <v>3.6050000000000002E-5</v>
      </c>
      <c r="AT1267" s="48">
        <v>2.8177000000000001E-5</v>
      </c>
      <c r="AU1267" s="7">
        <v>10.468</v>
      </c>
      <c r="AV1267" s="40">
        <v>2.5817000000000005</v>
      </c>
      <c r="AW1267" s="47">
        <v>1.6258015625000004E-2</v>
      </c>
      <c r="AX1267" s="47">
        <v>2.4825557312500003E-2</v>
      </c>
      <c r="AZ1267" s="40">
        <v>896.67551000000003</v>
      </c>
      <c r="BA1267" s="40">
        <v>895.54200000000003</v>
      </c>
      <c r="BB1267" s="40">
        <v>257.63326999999998</v>
      </c>
      <c r="BF1267" s="47">
        <v>2.33E-3</v>
      </c>
      <c r="BG1267" s="48">
        <v>9.7E-5</v>
      </c>
      <c r="BH1267" s="48">
        <v>2.4399999999999999E-4</v>
      </c>
      <c r="BK1267" s="48">
        <v>5.0582031249999992E-2</v>
      </c>
      <c r="BL1267" s="48">
        <v>0.23613989062500002</v>
      </c>
    </row>
    <row r="1268" spans="1:64" x14ac:dyDescent="0.3">
      <c r="A1268" s="41">
        <v>879.17200000000003</v>
      </c>
      <c r="B1268" s="41">
        <v>880.03716999999995</v>
      </c>
      <c r="C1268" s="41">
        <v>136.72501</v>
      </c>
      <c r="Q1268" s="41">
        <v>893.53800000000001</v>
      </c>
      <c r="R1268" s="41">
        <v>115.13800000000001</v>
      </c>
      <c r="S1268" s="32">
        <v>22.983000000000001</v>
      </c>
      <c r="T1268" s="32">
        <v>31.300572000000003</v>
      </c>
      <c r="U1268" s="32">
        <v>37.122999999999998</v>
      </c>
      <c r="V1268" s="43">
        <v>8.6800000000000002E-3</v>
      </c>
      <c r="W1268" s="44">
        <v>2.02E-4</v>
      </c>
      <c r="X1268" s="43">
        <v>7.3999999999999996E-5</v>
      </c>
      <c r="Y1268" s="32">
        <v>29.37</v>
      </c>
      <c r="Z1268" s="41">
        <v>6.0736000000005674E-2</v>
      </c>
      <c r="AA1268" s="45">
        <v>2.9078124999999996E-2</v>
      </c>
      <c r="AB1268" s="45">
        <v>4.4718562499999996E-2</v>
      </c>
      <c r="AD1268" s="40">
        <v>868.12699999999995</v>
      </c>
      <c r="AE1268" s="40">
        <v>146.89500000000001</v>
      </c>
      <c r="AF1268" s="46">
        <v>3.4830000000000001</v>
      </c>
      <c r="AG1268" s="40">
        <v>5.0000000000000001E-3</v>
      </c>
      <c r="AH1268" s="40">
        <v>3.0000000000000001E-3</v>
      </c>
      <c r="AI1268" s="40">
        <v>8.0000000000000002E-3</v>
      </c>
      <c r="AK1268">
        <v>894.54200000000003</v>
      </c>
      <c r="AL1268" s="40">
        <v>227.9957</v>
      </c>
      <c r="AM1268" s="47">
        <v>1.9817000000000001E-2</v>
      </c>
      <c r="AN1268" s="47">
        <v>5.5941999999999997E-3</v>
      </c>
      <c r="AO1268" s="7">
        <v>1.2270000000000001</v>
      </c>
      <c r="AP1268" s="7">
        <v>11.653068000000001</v>
      </c>
      <c r="AQ1268" s="7">
        <v>7.0244</v>
      </c>
      <c r="AR1268" s="47">
        <v>1.0984E-3</v>
      </c>
      <c r="AS1268" s="48">
        <v>4.9113000000000002E-5</v>
      </c>
      <c r="AT1268" s="48">
        <v>3.2026000000000001E-5</v>
      </c>
      <c r="AU1268" s="7">
        <v>11.55</v>
      </c>
      <c r="AV1268" s="40">
        <v>4.8207079999999998</v>
      </c>
      <c r="AW1268" s="47">
        <v>2.72308125E-2</v>
      </c>
      <c r="AX1268" s="47">
        <v>2.832061625E-2</v>
      </c>
      <c r="AZ1268" s="40">
        <v>896.61586</v>
      </c>
      <c r="BA1268" s="40">
        <v>895.45799999999997</v>
      </c>
      <c r="BB1268" s="40">
        <v>257.64395000000002</v>
      </c>
      <c r="BC1268" s="7">
        <v>4.7380000000000004</v>
      </c>
      <c r="BD1268" s="7">
        <v>13.248992000000001</v>
      </c>
      <c r="BE1268" s="7">
        <v>16.744</v>
      </c>
      <c r="BF1268" s="47">
        <v>2.4499999999999999E-3</v>
      </c>
      <c r="BG1268" s="48">
        <v>7.3999999999999996E-5</v>
      </c>
      <c r="BH1268" s="48">
        <v>2.4699999999999999E-4</v>
      </c>
      <c r="BI1268" s="7">
        <v>12.851000000000001</v>
      </c>
      <c r="BJ1268" s="40">
        <v>8.234551999999999</v>
      </c>
      <c r="BK1268" s="48">
        <v>2.5191406249999999E-2</v>
      </c>
      <c r="BL1268" s="48">
        <v>0.238735078125</v>
      </c>
    </row>
    <row r="1269" spans="1:64" x14ac:dyDescent="0.3">
      <c r="A1269" s="41">
        <v>879.096</v>
      </c>
      <c r="B1269" s="41">
        <v>879.95678999999996</v>
      </c>
      <c r="C1269" s="41">
        <v>136.73500000000001</v>
      </c>
      <c r="Q1269" s="41">
        <v>893.45100000000002</v>
      </c>
      <c r="R1269" s="41">
        <v>115.146</v>
      </c>
      <c r="S1269" s="32">
        <v>25.481999999999999</v>
      </c>
      <c r="T1269" s="32">
        <v>30.220488</v>
      </c>
      <c r="U1269" s="32">
        <v>41.383000000000003</v>
      </c>
      <c r="V1269" s="43">
        <v>7.0299999999999998E-3</v>
      </c>
      <c r="W1269" s="44">
        <v>1.95E-4</v>
      </c>
      <c r="X1269" s="43">
        <v>6.8999999999999997E-5</v>
      </c>
      <c r="Y1269" s="32">
        <v>28.08</v>
      </c>
      <c r="Z1269" s="41">
        <v>6.0736000000005674E-2</v>
      </c>
      <c r="AA1269" s="45">
        <v>5.4949218750000015E-2</v>
      </c>
      <c r="AB1269" s="45">
        <v>4.5284734374999996E-2</v>
      </c>
      <c r="AD1269" s="40">
        <v>868.04499999999996</v>
      </c>
      <c r="AE1269" s="40">
        <v>146.905</v>
      </c>
      <c r="AF1269" s="46">
        <v>4.7750000000000004</v>
      </c>
      <c r="AG1269" s="40">
        <v>8.9999999999999993E-3</v>
      </c>
      <c r="AH1269" s="40">
        <v>5.0000000000000001E-3</v>
      </c>
      <c r="AI1269" s="40">
        <v>1.4E-2</v>
      </c>
      <c r="AK1269">
        <v>894.45799999999997</v>
      </c>
      <c r="AL1269" s="40">
        <v>228.00892999999999</v>
      </c>
      <c r="AM1269" s="47">
        <v>2.2893E-2</v>
      </c>
      <c r="AN1269" s="47">
        <v>1.7485000000000001E-2</v>
      </c>
      <c r="AO1269" s="7">
        <v>0.86699999999999999</v>
      </c>
      <c r="AP1269" s="7">
        <v>12.804827999999999</v>
      </c>
      <c r="AQ1269" s="7">
        <v>7.2991000000000001</v>
      </c>
      <c r="AR1269" s="47">
        <v>1.3557E-3</v>
      </c>
      <c r="AS1269" s="48">
        <v>5.8029999999999998E-5</v>
      </c>
      <c r="AT1269" s="48">
        <v>3.9245000000000001E-5</v>
      </c>
      <c r="AU1269" s="7">
        <v>12.731999999999999</v>
      </c>
      <c r="AV1269" s="40">
        <v>5.741968</v>
      </c>
      <c r="AW1269" s="47">
        <v>3.1021914062499999E-2</v>
      </c>
      <c r="AX1269" s="47">
        <v>3.4671630781250004E-2</v>
      </c>
      <c r="AZ1269" s="40">
        <v>896.55692999999997</v>
      </c>
      <c r="BA1269" s="40">
        <v>895.375</v>
      </c>
      <c r="BB1269" s="40">
        <v>257.65465</v>
      </c>
      <c r="BC1269" s="7">
        <v>4.7919999999999998</v>
      </c>
      <c r="BD1269" s="7">
        <v>14.228528000000001</v>
      </c>
      <c r="BE1269" s="7">
        <v>17.285</v>
      </c>
      <c r="BF1269" s="47">
        <v>2.64E-3</v>
      </c>
      <c r="BG1269" s="48">
        <v>7.6000000000000004E-5</v>
      </c>
      <c r="BH1269" s="48">
        <v>1.7100000000000001E-4</v>
      </c>
      <c r="BI1269" s="7">
        <v>13.826000000000001</v>
      </c>
      <c r="BJ1269" s="40">
        <v>8.6785680000000003</v>
      </c>
      <c r="BK1269" s="48">
        <v>2.3406250000000003E-2</v>
      </c>
      <c r="BL1269" s="48">
        <v>0.16209412500000001</v>
      </c>
    </row>
    <row r="1270" spans="1:64" x14ac:dyDescent="0.3">
      <c r="A1270" s="41">
        <v>879.02499999999998</v>
      </c>
      <c r="B1270" s="41">
        <v>879.88189999999997</v>
      </c>
      <c r="C1270" s="41">
        <v>136.745</v>
      </c>
      <c r="Q1270" s="41">
        <v>893.36400000000003</v>
      </c>
      <c r="R1270" s="41">
        <v>115.154</v>
      </c>
      <c r="S1270" s="32">
        <v>27.617000000000001</v>
      </c>
      <c r="T1270" s="32">
        <v>29.289828</v>
      </c>
      <c r="U1270" s="32">
        <v>44.631999999999998</v>
      </c>
      <c r="V1270" s="43">
        <v>6.4999999999999997E-3</v>
      </c>
      <c r="W1270" s="44">
        <v>1.7799999999999999E-4</v>
      </c>
      <c r="X1270" s="43">
        <v>6.4999999999999994E-5</v>
      </c>
      <c r="Y1270" s="32">
        <v>26.97</v>
      </c>
      <c r="Z1270" s="41">
        <v>6.0736000000005674E-2</v>
      </c>
      <c r="AA1270" s="45">
        <v>4.8507812499999997E-2</v>
      </c>
      <c r="AB1270" s="45">
        <v>4.3072656249999994E-2</v>
      </c>
      <c r="AD1270" s="40">
        <v>867.96299999999997</v>
      </c>
      <c r="AE1270" s="40">
        <v>146.91499999999999</v>
      </c>
      <c r="AF1270" s="46">
        <v>5.83</v>
      </c>
      <c r="AG1270" s="40">
        <v>1.2999999999999999E-2</v>
      </c>
      <c r="AH1270" s="40">
        <v>8.9999999999999993E-3</v>
      </c>
      <c r="AI1270" s="40">
        <v>2.1999999999999999E-2</v>
      </c>
      <c r="AK1270">
        <v>894.375</v>
      </c>
      <c r="AL1270" s="40">
        <v>228.02119999999999</v>
      </c>
      <c r="AM1270" s="47">
        <v>1.0795000000000001E-2</v>
      </c>
      <c r="AN1270" s="47">
        <v>3.3630999999999999E-3</v>
      </c>
      <c r="AO1270" s="7">
        <v>1.167</v>
      </c>
      <c r="AP1270" s="7">
        <v>15.065028</v>
      </c>
      <c r="AQ1270" s="7">
        <v>12.893000000000001</v>
      </c>
      <c r="AR1270" s="47">
        <v>1.4961E-3</v>
      </c>
      <c r="AS1270" s="48">
        <v>6.3119000000000003E-5</v>
      </c>
      <c r="AT1270" s="48">
        <v>5.0930000000000002E-5</v>
      </c>
      <c r="AU1270" s="7">
        <v>14.967000000000001</v>
      </c>
      <c r="AV1270" s="40">
        <v>10.797068000000001</v>
      </c>
      <c r="AW1270" s="47">
        <v>3.3313882812500001E-2</v>
      </c>
      <c r="AX1270" s="47">
        <v>4.5883000156249999E-2</v>
      </c>
      <c r="AZ1270" s="40">
        <v>896.49750000000006</v>
      </c>
      <c r="BA1270" s="40">
        <v>895.29200000000003</v>
      </c>
      <c r="BB1270" s="40">
        <v>257.66527000000002</v>
      </c>
      <c r="BC1270" s="7">
        <v>5.8360000000000003</v>
      </c>
      <c r="BD1270" s="7">
        <v>14.459223999999999</v>
      </c>
      <c r="BE1270" s="7">
        <v>17.712</v>
      </c>
      <c r="BF1270" s="47">
        <v>3.3400000000000001E-3</v>
      </c>
      <c r="BG1270" s="48">
        <v>7.6000000000000004E-5</v>
      </c>
      <c r="BH1270" s="48">
        <v>1.6699999999999999E-4</v>
      </c>
      <c r="BI1270" s="7">
        <v>13.968999999999999</v>
      </c>
      <c r="BJ1270" s="40">
        <v>7.2305439999999983</v>
      </c>
      <c r="BK1270" s="48">
        <v>9.4609375000000023E-3</v>
      </c>
      <c r="BL1270" s="48">
        <v>0.15573271875</v>
      </c>
    </row>
    <row r="1271" spans="1:64" x14ac:dyDescent="0.3">
      <c r="A1271" s="41">
        <v>878.947</v>
      </c>
      <c r="B1271" s="41">
        <v>879.80687999999998</v>
      </c>
      <c r="C1271" s="41">
        <v>136.755</v>
      </c>
      <c r="D1271" s="42">
        <v>4.7176000000000003E-2</v>
      </c>
      <c r="E1271" s="42">
        <v>4.2193000000000001E-2</v>
      </c>
      <c r="F1271" s="32">
        <v>14.64035</v>
      </c>
      <c r="G1271" s="32">
        <v>32.868699999999997</v>
      </c>
      <c r="H1271" s="32">
        <v>42.476399999999998</v>
      </c>
      <c r="I1271" s="42">
        <v>5.1409999999999997E-3</v>
      </c>
      <c r="J1271" s="42">
        <v>3.3599999999999998E-4</v>
      </c>
      <c r="K1271" s="42">
        <v>2.5500000000000002E-4</v>
      </c>
      <c r="L1271" s="32">
        <v>31.715050000000002</v>
      </c>
      <c r="M1271" s="32">
        <v>16.182331399999999</v>
      </c>
      <c r="N1271" s="32">
        <v>0.233581640625</v>
      </c>
      <c r="O1271" s="32">
        <v>0.23765715781250002</v>
      </c>
      <c r="Q1271" s="41">
        <v>893.27800000000002</v>
      </c>
      <c r="R1271" s="41">
        <v>115.16200000000001</v>
      </c>
      <c r="S1271" s="32">
        <v>28.466999999999999</v>
      </c>
      <c r="T1271" s="32">
        <v>27.411228000000001</v>
      </c>
      <c r="U1271" s="32">
        <v>45.426000000000002</v>
      </c>
      <c r="V1271" s="43">
        <v>5.7499999999999999E-3</v>
      </c>
      <c r="W1271" s="44">
        <v>1.65E-4</v>
      </c>
      <c r="X1271" s="43">
        <v>5.8E-5</v>
      </c>
      <c r="Y1271" s="32">
        <v>25.02</v>
      </c>
      <c r="Z1271" s="41">
        <v>6.0736000000005674E-2</v>
      </c>
      <c r="AA1271" s="45">
        <v>5.0449218750000011E-2</v>
      </c>
      <c r="AB1271" s="45">
        <v>3.8602734375000003E-2</v>
      </c>
      <c r="AD1271" s="40">
        <v>867.88099999999997</v>
      </c>
      <c r="AE1271" s="40">
        <v>146.92500000000001</v>
      </c>
      <c r="AF1271" s="46">
        <v>6.7910000000000004</v>
      </c>
      <c r="AG1271" s="40">
        <v>1.2999999999999999E-2</v>
      </c>
      <c r="AH1271" s="40">
        <v>5.0000000000000001E-3</v>
      </c>
      <c r="AI1271" s="40">
        <v>1.7999999999999999E-2</v>
      </c>
      <c r="AK1271">
        <v>894.29200000000003</v>
      </c>
      <c r="AL1271" s="40">
        <v>228.03448</v>
      </c>
      <c r="AM1271" s="47">
        <v>2.8014000000000001E-2</v>
      </c>
      <c r="AN1271" s="47">
        <v>1.0178E-2</v>
      </c>
      <c r="AO1271" s="7">
        <v>2.206</v>
      </c>
      <c r="AP1271" s="7">
        <v>16.316303999999999</v>
      </c>
      <c r="AQ1271" s="7">
        <v>15.997999999999999</v>
      </c>
      <c r="AR1271" s="47">
        <v>1.8975000000000001E-3</v>
      </c>
      <c r="AS1271" s="48">
        <v>7.5047000000000002E-5</v>
      </c>
      <c r="AT1271" s="48">
        <v>6.2809000000000001E-5</v>
      </c>
      <c r="AU1271" s="7">
        <v>16.131</v>
      </c>
      <c r="AV1271" s="40">
        <v>12.036023999999999</v>
      </c>
      <c r="AW1271" s="47">
        <v>3.7245242187499999E-2</v>
      </c>
      <c r="AX1271" s="47">
        <v>5.6407902343750004E-2</v>
      </c>
      <c r="AZ1271" s="40">
        <v>896.43750999999997</v>
      </c>
      <c r="BA1271" s="40">
        <v>895.20799999999997</v>
      </c>
      <c r="BB1271" s="40">
        <v>257.67617999999999</v>
      </c>
      <c r="BC1271" s="7">
        <v>7.1280000000000001</v>
      </c>
      <c r="BD1271" s="7">
        <v>14.617751999999999</v>
      </c>
      <c r="BE1271" s="7">
        <v>18.501000000000001</v>
      </c>
      <c r="BF1271" s="47">
        <v>5.5399999999999998E-3</v>
      </c>
      <c r="BG1271" s="48">
        <v>6.6000000000000005E-5</v>
      </c>
      <c r="BH1271" s="48">
        <v>1.37E-4</v>
      </c>
      <c r="BI1271" s="7">
        <v>14.019</v>
      </c>
      <c r="BJ1271" s="40">
        <v>5.6991120000000013</v>
      </c>
      <c r="BK1271" s="48">
        <v>8.8800000000000001E-4</v>
      </c>
      <c r="BL1271" s="48">
        <v>0.11831115624999999</v>
      </c>
    </row>
    <row r="1272" spans="1:64" x14ac:dyDescent="0.3">
      <c r="A1272" s="41">
        <v>878.87599999999998</v>
      </c>
      <c r="B1272" s="41">
        <v>879.73199</v>
      </c>
      <c r="C1272" s="41">
        <v>136.76499999999999</v>
      </c>
      <c r="D1272" s="42">
        <v>3.5041000000000003E-2</v>
      </c>
      <c r="E1272" s="42">
        <v>2.4728E-2</v>
      </c>
      <c r="F1272" s="32">
        <v>8.9669399999999992</v>
      </c>
      <c r="G1272" s="32">
        <v>31.891300000000001</v>
      </c>
      <c r="H1272" s="32">
        <v>31.4634</v>
      </c>
      <c r="I1272" s="42">
        <v>4.1240000000000001E-3</v>
      </c>
      <c r="J1272" s="42">
        <v>2.9399999999999999E-4</v>
      </c>
      <c r="K1272" s="42">
        <v>2.5000000000000001E-4</v>
      </c>
      <c r="L1272" s="32">
        <v>31.192599999999999</v>
      </c>
      <c r="M1272" s="32">
        <v>15.35877576</v>
      </c>
      <c r="N1272" s="32">
        <v>0.2118421875</v>
      </c>
      <c r="O1272" s="32">
        <v>0.23608794375</v>
      </c>
      <c r="Q1272" s="41">
        <v>893.202</v>
      </c>
      <c r="R1272" s="41">
        <v>115.169</v>
      </c>
      <c r="S1272" s="32">
        <v>28.146000000000001</v>
      </c>
      <c r="T1272" s="32">
        <v>24.854264000000001</v>
      </c>
      <c r="U1272" s="32">
        <v>44.808</v>
      </c>
      <c r="V1272" s="43">
        <v>5.0400000000000002E-3</v>
      </c>
      <c r="W1272" s="44">
        <v>1.6899999999999999E-4</v>
      </c>
      <c r="X1272" s="43">
        <v>5.1999999999999997E-5</v>
      </c>
      <c r="Y1272" s="32">
        <v>22.49</v>
      </c>
      <c r="Z1272" s="41">
        <v>6.0736000000005674E-2</v>
      </c>
      <c r="AA1272" s="45">
        <v>6.8593749999999967E-2</v>
      </c>
      <c r="AB1272" s="45">
        <v>3.4997874999999991E-2</v>
      </c>
      <c r="AD1272" s="40">
        <v>867.79899999999998</v>
      </c>
      <c r="AE1272" s="40">
        <v>146.935</v>
      </c>
      <c r="AF1272" s="46">
        <v>8.6329999999999902</v>
      </c>
      <c r="AG1272" s="40">
        <v>7.0000000000000001E-3</v>
      </c>
      <c r="AH1272" s="40">
        <v>3.0000000000000001E-3</v>
      </c>
      <c r="AI1272" s="40">
        <v>0.01</v>
      </c>
      <c r="AK1272">
        <v>894.20799999999997</v>
      </c>
      <c r="AL1272" s="40">
        <v>228.04759999999999</v>
      </c>
      <c r="AM1272" s="47">
        <v>5.5365999999999999E-2</v>
      </c>
      <c r="AN1272" s="47">
        <v>2.0937000000000001E-2</v>
      </c>
      <c r="AO1272" s="7">
        <v>4.1829999999999998</v>
      </c>
      <c r="AP1272" s="7">
        <v>16.585372000000003</v>
      </c>
      <c r="AQ1272" s="7">
        <v>16.309999999999999</v>
      </c>
      <c r="AR1272" s="47">
        <v>2.6461000000000002E-3</v>
      </c>
      <c r="AS1272" s="48">
        <v>7.4122000000000006E-5</v>
      </c>
      <c r="AT1272" s="48">
        <v>5.7246E-5</v>
      </c>
      <c r="AU1272" s="7">
        <v>16.234000000000002</v>
      </c>
      <c r="AV1272" s="40">
        <v>8.797331999999999</v>
      </c>
      <c r="AW1272" s="47">
        <v>2.1406726562500009E-2</v>
      </c>
      <c r="AX1272" s="47">
        <v>4.831954703125E-2</v>
      </c>
      <c r="AZ1272" s="40">
        <v>896.37869000000001</v>
      </c>
      <c r="BA1272" s="40">
        <v>895.125</v>
      </c>
      <c r="BB1272" s="40">
        <v>257.68684000000002</v>
      </c>
      <c r="BC1272" s="7">
        <v>8.0239999999999991</v>
      </c>
      <c r="BD1272" s="7">
        <v>14.035016000000001</v>
      </c>
      <c r="BE1272" s="7">
        <v>19.021999999999998</v>
      </c>
      <c r="BF1272" s="47">
        <v>5.94E-3</v>
      </c>
      <c r="BG1272" s="48">
        <v>4.6999999999999997E-5</v>
      </c>
      <c r="BH1272" s="48">
        <v>6.8999999999999997E-5</v>
      </c>
      <c r="BI1272" s="7">
        <v>13.361000000000001</v>
      </c>
      <c r="BJ1272" s="40">
        <v>4.6108960000000003</v>
      </c>
      <c r="BK1272" s="48">
        <v>8.8800000000000001E-4</v>
      </c>
      <c r="BL1272" s="48">
        <v>4.8961781249999996E-2</v>
      </c>
    </row>
    <row r="1273" spans="1:64" x14ac:dyDescent="0.3">
      <c r="A1273" s="41">
        <v>878.80600000000004</v>
      </c>
      <c r="B1273" s="41">
        <v>879.65704000000005</v>
      </c>
      <c r="C1273" s="41">
        <v>136.77499</v>
      </c>
      <c r="D1273" s="42">
        <v>3.2752000000000003E-2</v>
      </c>
      <c r="E1273" s="42">
        <v>1.7160999999999999E-2</v>
      </c>
      <c r="F1273" s="32">
        <v>5.6170200000000001</v>
      </c>
      <c r="G1273" s="32">
        <v>29.774899999999999</v>
      </c>
      <c r="H1273" s="32">
        <v>23.610099999999999</v>
      </c>
      <c r="I1273" s="42">
        <v>3.2629999999999998E-3</v>
      </c>
      <c r="J1273" s="42">
        <v>2.1699999999999999E-4</v>
      </c>
      <c r="K1273" s="42">
        <v>2.1100000000000001E-4</v>
      </c>
      <c r="L1273" s="32">
        <v>29.336449999999999</v>
      </c>
      <c r="M1273" s="32">
        <v>13.521932079999999</v>
      </c>
      <c r="N1273" s="32">
        <v>0.15199492187499999</v>
      </c>
      <c r="O1273" s="32">
        <v>0.19999247343749998</v>
      </c>
      <c r="Q1273" s="41">
        <v>893.11599999999999</v>
      </c>
      <c r="R1273" s="41">
        <v>115.17700000000001</v>
      </c>
      <c r="S1273" s="32">
        <v>26.506</v>
      </c>
      <c r="T1273" s="32">
        <v>21.976503999999998</v>
      </c>
      <c r="U1273" s="32">
        <v>43.198999999999998</v>
      </c>
      <c r="V1273" s="43">
        <v>4.3400000000000001E-3</v>
      </c>
      <c r="W1273" s="44">
        <v>1.7899999999999999E-4</v>
      </c>
      <c r="X1273" s="43">
        <v>5.3999999999999998E-5</v>
      </c>
      <c r="Y1273" s="32">
        <v>19.75</v>
      </c>
      <c r="Z1273" s="41">
        <v>6.0736000000005674E-2</v>
      </c>
      <c r="AA1273" s="45">
        <v>9.2539062499999977E-2</v>
      </c>
      <c r="AB1273" s="45">
        <v>3.9359281250000003E-2</v>
      </c>
      <c r="AD1273" s="40">
        <v>867.71600000000001</v>
      </c>
      <c r="AE1273" s="40">
        <v>146.94499999999999</v>
      </c>
      <c r="AF1273" s="46">
        <v>10.497999999999999</v>
      </c>
      <c r="AG1273" s="40">
        <v>6.0000000000000001E-3</v>
      </c>
      <c r="AH1273" s="40">
        <v>3.0000000000000001E-3</v>
      </c>
      <c r="AI1273" s="40">
        <v>8.9999999999999993E-3</v>
      </c>
      <c r="AK1273">
        <v>894.125</v>
      </c>
      <c r="AL1273" s="40">
        <v>228.05959999999999</v>
      </c>
      <c r="AM1273" s="47">
        <v>5.6071000000000003E-2</v>
      </c>
      <c r="AN1273" s="47">
        <v>1.4108000000000001E-2</v>
      </c>
      <c r="AO1273" s="7">
        <v>6.4180000000000001</v>
      </c>
      <c r="AP1273" s="7">
        <v>15.117111999999999</v>
      </c>
      <c r="AQ1273" s="7">
        <v>14.356</v>
      </c>
      <c r="AR1273" s="47">
        <v>4.1752999999999998E-3</v>
      </c>
      <c r="AS1273" s="48">
        <v>7.3867000000000003E-5</v>
      </c>
      <c r="AT1273" s="48">
        <v>4.7021999999999998E-5</v>
      </c>
      <c r="AU1273" s="7">
        <v>14.577999999999999</v>
      </c>
      <c r="AV1273" s="40">
        <v>2.8292719999999996</v>
      </c>
      <c r="AW1273" s="47">
        <v>8.8800000000000001E-4</v>
      </c>
      <c r="AX1273" s="47">
        <v>3.2936886406249997E-2</v>
      </c>
      <c r="AZ1273" s="40">
        <v>896.31053000000009</v>
      </c>
      <c r="BA1273" s="40">
        <v>895.04200000000003</v>
      </c>
      <c r="BB1273" s="40">
        <v>257.69909000000001</v>
      </c>
      <c r="BC1273" s="7">
        <v>8.3140000000000001</v>
      </c>
      <c r="BD1273" s="7">
        <v>12.066376</v>
      </c>
      <c r="BE1273" s="7">
        <v>18.337</v>
      </c>
      <c r="BF1273" s="47">
        <v>4.8199999999999996E-3</v>
      </c>
      <c r="BG1273" s="48">
        <v>4.6E-5</v>
      </c>
      <c r="BH1273" s="48">
        <v>5.3000000000000001E-5</v>
      </c>
      <c r="BI1273" s="7">
        <v>11.368</v>
      </c>
      <c r="BJ1273" s="40">
        <v>3.4050560000000001</v>
      </c>
      <c r="BK1273" s="48">
        <v>8.8800000000000001E-4</v>
      </c>
      <c r="BL1273" s="48">
        <v>3.6740031249999999E-2</v>
      </c>
    </row>
    <row r="1274" spans="1:64" x14ac:dyDescent="0.3">
      <c r="A1274" s="41">
        <v>878.73599999999999</v>
      </c>
      <c r="B1274" s="41">
        <v>879.58203000000003</v>
      </c>
      <c r="C1274" s="41">
        <v>136.785</v>
      </c>
      <c r="D1274" s="42">
        <v>3.0376E-2</v>
      </c>
      <c r="E1274" s="42">
        <v>1.9351E-2</v>
      </c>
      <c r="F1274" s="32">
        <v>3.0250400000000002</v>
      </c>
      <c r="G1274" s="32">
        <v>27.749296000000001</v>
      </c>
      <c r="H1274" s="32">
        <v>13.781033000000001</v>
      </c>
      <c r="I1274" s="42">
        <v>2.5309999999999998E-3</v>
      </c>
      <c r="J1274" s="42">
        <v>1.5899999999999999E-4</v>
      </c>
      <c r="K1274" s="42">
        <v>1.8200000000000001E-4</v>
      </c>
      <c r="L1274" s="32">
        <v>27.483908</v>
      </c>
      <c r="M1274" s="32">
        <v>8.3480611600000003</v>
      </c>
      <c r="N1274" s="32">
        <v>0.108577734375</v>
      </c>
      <c r="O1274" s="32">
        <v>0.17346182968750001</v>
      </c>
      <c r="Q1274" s="41">
        <v>893.029</v>
      </c>
      <c r="R1274" s="41">
        <v>115.185</v>
      </c>
      <c r="S1274" s="32">
        <v>23.919</v>
      </c>
      <c r="T1274" s="32">
        <v>19.379196</v>
      </c>
      <c r="U1274" s="32">
        <v>40.762999999999998</v>
      </c>
      <c r="V1274" s="43">
        <v>3.5400000000000002E-3</v>
      </c>
      <c r="W1274" s="44">
        <v>1.7799999999999999E-4</v>
      </c>
      <c r="X1274" s="43">
        <v>6.3999999999999997E-5</v>
      </c>
      <c r="Y1274" s="32">
        <v>17.37</v>
      </c>
      <c r="Z1274" s="41">
        <v>6.0736000000005674E-2</v>
      </c>
      <c r="AA1274" s="45">
        <v>0.10747656249999998</v>
      </c>
      <c r="AB1274" s="45">
        <v>5.2058031249999998E-2</v>
      </c>
      <c r="AD1274" s="40">
        <v>867.63400000000001</v>
      </c>
      <c r="AE1274" s="40">
        <v>146.95500000000001</v>
      </c>
      <c r="AF1274" s="46">
        <v>12.68</v>
      </c>
      <c r="AG1274" s="40">
        <v>1.2999999999999999E-2</v>
      </c>
      <c r="AH1274" s="40">
        <v>0.01</v>
      </c>
      <c r="AI1274" s="40">
        <v>2.3E-2</v>
      </c>
      <c r="AK1274">
        <v>894.04200000000003</v>
      </c>
      <c r="AL1274" s="40">
        <v>228.07288</v>
      </c>
      <c r="AM1274" s="47">
        <v>4.4351000000000002E-2</v>
      </c>
      <c r="AN1274" s="47">
        <v>4.2367000000000002E-2</v>
      </c>
      <c r="AO1274" s="7">
        <v>7.4</v>
      </c>
      <c r="AP1274" s="7">
        <v>11.810600000000001</v>
      </c>
      <c r="AQ1274" s="7">
        <v>13.294</v>
      </c>
      <c r="AR1274" s="47">
        <v>6.2408000000000003E-3</v>
      </c>
      <c r="AS1274" s="48">
        <v>8.7287999999999995E-5</v>
      </c>
      <c r="AT1274" s="48">
        <v>4.7150000000000001E-5</v>
      </c>
      <c r="AU1274" s="7">
        <v>11.189</v>
      </c>
      <c r="AV1274" s="40">
        <v>8.8880000000000001E-3</v>
      </c>
      <c r="AW1274" s="47">
        <v>8.8800000000000001E-4</v>
      </c>
      <c r="AX1274" s="47">
        <v>2.6097051249999999E-2</v>
      </c>
      <c r="AZ1274" s="40">
        <v>896.22796999999991</v>
      </c>
      <c r="BA1274" s="40">
        <v>894.95799999999997</v>
      </c>
      <c r="BB1274" s="40">
        <v>257.71409999999997</v>
      </c>
      <c r="BC1274" s="7">
        <v>7.4850000000000003</v>
      </c>
      <c r="BD1274" s="7">
        <v>10.15274</v>
      </c>
      <c r="BE1274" s="7">
        <v>15.959</v>
      </c>
      <c r="BF1274" s="47">
        <v>4.4400000000000004E-3</v>
      </c>
      <c r="BG1274" s="48">
        <v>4.3999999999999999E-5</v>
      </c>
      <c r="BH1274" s="48">
        <v>4.8999999999999998E-5</v>
      </c>
      <c r="BI1274" s="7">
        <v>9.5239999999999991</v>
      </c>
      <c r="BJ1274" s="40">
        <v>2.5159399999999987</v>
      </c>
      <c r="BK1274" s="48">
        <v>8.8800000000000001E-4</v>
      </c>
      <c r="BL1274" s="48">
        <v>3.4021937500000002E-2</v>
      </c>
    </row>
    <row r="1275" spans="1:64" x14ac:dyDescent="0.3">
      <c r="A1275" s="41">
        <v>878.66499999999996</v>
      </c>
      <c r="B1275" s="41">
        <v>879.50714000000005</v>
      </c>
      <c r="C1275" s="41">
        <v>136.79499999999999</v>
      </c>
      <c r="D1275" s="42">
        <v>3.5403999999999998E-2</v>
      </c>
      <c r="E1275" s="42">
        <v>1.8185E-2</v>
      </c>
      <c r="F1275" s="32">
        <v>3.049525</v>
      </c>
      <c r="G1275" s="32">
        <v>29.991700000000002</v>
      </c>
      <c r="H1275" s="32">
        <v>24.482250000000001</v>
      </c>
      <c r="I1275" s="42">
        <v>2.1329999999999999E-3</v>
      </c>
      <c r="J1275" s="42">
        <v>1.76E-4</v>
      </c>
      <c r="K1275" s="42">
        <v>1.63E-4</v>
      </c>
      <c r="L1275" s="32">
        <v>29.751650000000001</v>
      </c>
      <c r="M1275" s="32">
        <v>19.005303099999999</v>
      </c>
      <c r="N1275" s="32">
        <v>0.13350664062500001</v>
      </c>
      <c r="O1275" s="32">
        <v>0.15580445781250002</v>
      </c>
      <c r="Q1275" s="41">
        <v>892.95299999999997</v>
      </c>
      <c r="R1275" s="41">
        <v>115.19199999999999</v>
      </c>
      <c r="S1275" s="32">
        <v>20.800999999999998</v>
      </c>
      <c r="T1275" s="32">
        <v>16.947284</v>
      </c>
      <c r="U1275" s="32">
        <v>36.838999999999999</v>
      </c>
      <c r="V1275" s="43">
        <v>2.81E-3</v>
      </c>
      <c r="W1275" s="44">
        <v>1.66E-4</v>
      </c>
      <c r="X1275" s="43">
        <v>6.0999999999999999E-5</v>
      </c>
      <c r="Y1275" s="32">
        <v>15.2</v>
      </c>
      <c r="Z1275" s="41">
        <v>6.0736000000005674E-2</v>
      </c>
      <c r="AA1275" s="45">
        <v>0.11001953125</v>
      </c>
      <c r="AB1275" s="45">
        <v>5.1520640624999996E-2</v>
      </c>
      <c r="AD1275" s="40">
        <v>867.55200000000002</v>
      </c>
      <c r="AE1275" s="40">
        <v>146.965</v>
      </c>
      <c r="AF1275" s="46">
        <v>15.643000000000001</v>
      </c>
      <c r="AG1275" s="40">
        <v>1.9E-2</v>
      </c>
      <c r="AH1275" s="40">
        <v>1.9E-2</v>
      </c>
      <c r="AI1275" s="40">
        <v>3.7999999999999999E-2</v>
      </c>
      <c r="AK1275">
        <v>893.95799999999997</v>
      </c>
      <c r="AL1275" s="40">
        <v>228.0864</v>
      </c>
      <c r="AM1275" s="47">
        <v>7.5744000000000006E-2</v>
      </c>
      <c r="AN1275" s="47">
        <v>0.14022000000000001</v>
      </c>
      <c r="AO1275" s="7">
        <v>7.2530000000000001</v>
      </c>
      <c r="AP1275" s="7">
        <v>12.856252</v>
      </c>
      <c r="AQ1275" s="7">
        <v>14.898</v>
      </c>
      <c r="AR1275" s="47">
        <v>6.7983999999999996E-3</v>
      </c>
      <c r="AS1275" s="48">
        <v>7.8641999999999997E-5</v>
      </c>
      <c r="AT1275" s="48">
        <v>4.7645000000000002E-5</v>
      </c>
      <c r="AU1275" s="7">
        <v>12.247</v>
      </c>
      <c r="AV1275" s="40">
        <v>1.8716119999999989</v>
      </c>
      <c r="AW1275" s="47">
        <v>8.8800000000000001E-4</v>
      </c>
      <c r="AX1275" s="47">
        <v>2.4711022500000002E-2</v>
      </c>
      <c r="AZ1275" s="40">
        <v>896.13373999999999</v>
      </c>
      <c r="BA1275" s="40">
        <v>894.875</v>
      </c>
      <c r="BB1275" s="40">
        <v>257.73104999999998</v>
      </c>
      <c r="BC1275" s="7">
        <v>6.0659999999999998</v>
      </c>
      <c r="BD1275" s="7">
        <v>9.1295439999999992</v>
      </c>
      <c r="BE1275" s="7">
        <v>12.962999999999999</v>
      </c>
      <c r="BF1275" s="47">
        <v>3.65E-3</v>
      </c>
      <c r="BG1275" s="48">
        <v>5.5000000000000002E-5</v>
      </c>
      <c r="BH1275" s="48">
        <v>4.0000000000000003E-5</v>
      </c>
      <c r="BI1275" s="7">
        <v>8.6199999999999992</v>
      </c>
      <c r="BJ1275" s="40">
        <v>2.0684639999999987</v>
      </c>
      <c r="BK1275" s="48">
        <v>8.8800000000000001E-4</v>
      </c>
      <c r="BL1275" s="48">
        <v>2.7686953125000004E-2</v>
      </c>
    </row>
    <row r="1276" spans="1:64" x14ac:dyDescent="0.3">
      <c r="A1276" s="41">
        <v>878.59500000000003</v>
      </c>
      <c r="B1276" s="41">
        <v>879.43224999999995</v>
      </c>
      <c r="C1276" s="41">
        <v>136.80499</v>
      </c>
      <c r="D1276" s="42">
        <v>6.6224000000000005E-2</v>
      </c>
      <c r="E1276" s="42">
        <v>4.9722000000000002E-2</v>
      </c>
      <c r="F1276" s="32">
        <v>2.48271</v>
      </c>
      <c r="G1276" s="32">
        <v>27.961849000000001</v>
      </c>
      <c r="H1276" s="32">
        <v>29.302399999999999</v>
      </c>
      <c r="I1276" s="42">
        <v>2.036E-3</v>
      </c>
      <c r="J1276" s="42">
        <v>1.9900000000000001E-4</v>
      </c>
      <c r="K1276" s="42">
        <v>1.6799999999999999E-4</v>
      </c>
      <c r="L1276" s="32">
        <v>27.772400999999999</v>
      </c>
      <c r="M1276" s="32">
        <v>24.843452839999998</v>
      </c>
      <c r="N1276" s="32">
        <v>0.15843906250000001</v>
      </c>
      <c r="O1276" s="32">
        <v>0.16113168124999999</v>
      </c>
      <c r="Q1276" s="41">
        <v>892.86699999999996</v>
      </c>
      <c r="R1276" s="41">
        <v>115.2</v>
      </c>
      <c r="S1276" s="32">
        <v>16.975000000000001</v>
      </c>
      <c r="T1276" s="32">
        <v>14.3459</v>
      </c>
      <c r="U1276" s="32">
        <v>31.888000000000002</v>
      </c>
      <c r="V1276" s="43">
        <v>2.0400000000000001E-3</v>
      </c>
      <c r="W1276" s="44">
        <v>1.65E-4</v>
      </c>
      <c r="X1276" s="43">
        <v>6.7999999999999999E-5</v>
      </c>
      <c r="Y1276" s="32">
        <v>12.92</v>
      </c>
      <c r="Z1276" s="41">
        <v>1.4009</v>
      </c>
      <c r="AA1276" s="45">
        <v>0.12435937500000001</v>
      </c>
      <c r="AB1276" s="45">
        <v>6.1118187500000004E-2</v>
      </c>
      <c r="AD1276" s="40">
        <v>867.47</v>
      </c>
      <c r="AE1276" s="40">
        <v>146.97499999999999</v>
      </c>
      <c r="AF1276" s="46">
        <v>20.734999999999999</v>
      </c>
      <c r="AG1276" s="40">
        <v>1.7999999999999999E-2</v>
      </c>
      <c r="AH1276" s="40">
        <v>1.2E-2</v>
      </c>
      <c r="AI1276" s="40">
        <v>0.03</v>
      </c>
      <c r="AK1276">
        <v>893.875</v>
      </c>
      <c r="AL1276" s="40">
        <v>228.10120000000001</v>
      </c>
      <c r="AM1276" s="47">
        <v>6.4076999999999995E-2</v>
      </c>
      <c r="AN1276" s="47">
        <v>0.15143999999999999</v>
      </c>
      <c r="AO1276" s="7">
        <v>6.16</v>
      </c>
      <c r="AP1276" s="7">
        <v>11.965440000000001</v>
      </c>
      <c r="AQ1276" s="7">
        <v>11.161</v>
      </c>
      <c r="AR1276" s="47">
        <v>6.2199000000000004E-3</v>
      </c>
      <c r="AS1276" s="48">
        <v>7.2200000000000007E-5</v>
      </c>
      <c r="AT1276" s="48">
        <v>4.7899999999999999E-5</v>
      </c>
      <c r="AU1276" s="7">
        <v>11.448</v>
      </c>
      <c r="AV1276" s="40">
        <v>9.7639999999998395E-2</v>
      </c>
      <c r="AW1276" s="47">
        <v>8.8800000000000001E-4</v>
      </c>
      <c r="AX1276" s="47">
        <v>2.6917556093749996E-2</v>
      </c>
      <c r="AZ1276" s="40">
        <v>896.03782000000001</v>
      </c>
      <c r="BA1276" s="40">
        <v>894.79200000000003</v>
      </c>
      <c r="BB1276" s="40">
        <v>257.74831</v>
      </c>
      <c r="BC1276" s="7">
        <v>4.6829999999999998</v>
      </c>
      <c r="BD1276" s="7">
        <v>9.1463719999999995</v>
      </c>
      <c r="BE1276" s="7">
        <v>10.212</v>
      </c>
      <c r="BF1276" s="47">
        <v>2.8600000000000001E-3</v>
      </c>
      <c r="BG1276" s="48">
        <v>6.7000000000000002E-5</v>
      </c>
      <c r="BH1276" s="48">
        <v>7.6000000000000004E-5</v>
      </c>
      <c r="BI1276" s="7">
        <v>8.7530000000000001</v>
      </c>
      <c r="BJ1276" s="40">
        <v>1.8013320000000004</v>
      </c>
      <c r="BK1276" s="48">
        <v>1.0023437500000003E-2</v>
      </c>
      <c r="BL1276" s="48">
        <v>6.6351968750000004E-2</v>
      </c>
    </row>
    <row r="1277" spans="1:64" x14ac:dyDescent="0.3">
      <c r="A1277" s="41">
        <v>878.524</v>
      </c>
      <c r="B1277" s="41">
        <v>879.35724000000005</v>
      </c>
      <c r="C1277" s="41">
        <v>136.815</v>
      </c>
      <c r="D1277" s="42">
        <v>3.3255E-2</v>
      </c>
      <c r="E1277" s="42">
        <v>2.5416999999999999E-2</v>
      </c>
      <c r="F1277" s="32">
        <v>2.1867450000000002</v>
      </c>
      <c r="G1277" s="32">
        <v>22.309349999999998</v>
      </c>
      <c r="H1277" s="32">
        <v>23.098849999999999</v>
      </c>
      <c r="I1277" s="42">
        <v>2.1589999999999999E-3</v>
      </c>
      <c r="J1277" s="42">
        <v>1.7899999999999999E-4</v>
      </c>
      <c r="K1277" s="42">
        <v>1.55E-4</v>
      </c>
      <c r="L1277" s="32">
        <v>22.152901</v>
      </c>
      <c r="M1277" s="32">
        <v>19.171455979999998</v>
      </c>
      <c r="N1277" s="32">
        <v>0.13598867187499999</v>
      </c>
      <c r="O1277" s="32">
        <v>0.14771674843750002</v>
      </c>
      <c r="Q1277" s="41">
        <v>892.78</v>
      </c>
      <c r="R1277" s="41">
        <v>115.208</v>
      </c>
      <c r="S1277" s="32">
        <v>13.385</v>
      </c>
      <c r="T1277" s="32">
        <v>12.89434</v>
      </c>
      <c r="U1277" s="32">
        <v>26.745000000000001</v>
      </c>
      <c r="V1277" s="43">
        <v>1.5499999999999999E-3</v>
      </c>
      <c r="W1277" s="44">
        <v>1.63E-4</v>
      </c>
      <c r="X1277" s="43">
        <v>7.2000000000000002E-5</v>
      </c>
      <c r="Y1277" s="32">
        <v>11.77</v>
      </c>
      <c r="Z1277" s="41">
        <v>2.7055399999999992</v>
      </c>
      <c r="AA1277" s="45">
        <v>0.13212109375000003</v>
      </c>
      <c r="AB1277" s="45">
        <v>6.6771171875000007E-2</v>
      </c>
      <c r="AD1277" s="40">
        <v>867.38699999999994</v>
      </c>
      <c r="AE1277" s="40">
        <v>146.98500000000001</v>
      </c>
      <c r="AF1277" s="46">
        <v>22.893000000000001</v>
      </c>
      <c r="AG1277" s="40">
        <v>0.03</v>
      </c>
      <c r="AH1277" s="40">
        <v>2.5999999999999999E-2</v>
      </c>
      <c r="AI1277" s="40">
        <v>5.6000000000000001E-2</v>
      </c>
      <c r="AK1277">
        <v>893.79200000000003</v>
      </c>
      <c r="AL1277" s="40">
        <v>228.11664999999999</v>
      </c>
      <c r="AM1277" s="47">
        <v>1.8088E-2</v>
      </c>
      <c r="AN1277" s="47">
        <v>1.5465E-2</v>
      </c>
      <c r="AO1277" s="7">
        <v>5.0810000000000004</v>
      </c>
      <c r="AP1277" s="7">
        <v>12.964804000000001</v>
      </c>
      <c r="AQ1277" s="7">
        <v>10.106</v>
      </c>
      <c r="AR1277" s="47">
        <v>4.0936999999999996E-3</v>
      </c>
      <c r="AS1277" s="48">
        <v>7.4857999999999994E-5</v>
      </c>
      <c r="AT1277" s="48">
        <v>4.6629999999999999E-5</v>
      </c>
      <c r="AU1277" s="7">
        <v>12.538</v>
      </c>
      <c r="AV1277" s="40">
        <v>0.98052399999999906</v>
      </c>
      <c r="AW1277" s="47">
        <v>8.8800000000000001E-4</v>
      </c>
      <c r="AX1277" s="47">
        <v>3.2820158906250001E-2</v>
      </c>
      <c r="AZ1277" s="40">
        <v>895.94116999999994</v>
      </c>
      <c r="BA1277" s="40">
        <v>894.70799999999997</v>
      </c>
      <c r="BB1277" s="40">
        <v>257.76751999999999</v>
      </c>
      <c r="BC1277" s="7">
        <v>3.2959999999999998</v>
      </c>
      <c r="BD1277" s="7">
        <v>10.462864</v>
      </c>
      <c r="BE1277" s="7">
        <v>8.1890000000000001</v>
      </c>
      <c r="BF1277" s="47">
        <v>2.2899999999999999E-3</v>
      </c>
      <c r="BG1277" s="48">
        <v>6.9999999999999994E-5</v>
      </c>
      <c r="BH1277" s="48">
        <v>9.3999999999999994E-5</v>
      </c>
      <c r="BI1277" s="7">
        <v>10.186</v>
      </c>
      <c r="BJ1277" s="40">
        <v>2.2693840000000005</v>
      </c>
      <c r="BK1277" s="48">
        <v>2.4378906249999999E-2</v>
      </c>
      <c r="BL1277" s="48">
        <v>8.6274828124999994E-2</v>
      </c>
    </row>
    <row r="1278" spans="1:64" x14ac:dyDescent="0.3">
      <c r="A1278" s="41">
        <v>878.44600000000003</v>
      </c>
      <c r="B1278" s="41">
        <v>879.28234999999995</v>
      </c>
      <c r="C1278" s="41">
        <v>136.82499999999999</v>
      </c>
      <c r="D1278" s="42">
        <v>2.0112999999999999E-2</v>
      </c>
      <c r="E1278" s="42">
        <v>9.9559999999999996E-3</v>
      </c>
      <c r="F1278" s="32">
        <v>3.7605599999999999</v>
      </c>
      <c r="G1278" s="32">
        <v>20.565251</v>
      </c>
      <c r="H1278" s="32">
        <v>16.856000000000002</v>
      </c>
      <c r="I1278" s="42">
        <v>3.441E-3</v>
      </c>
      <c r="J1278" s="42">
        <v>1.5100000000000001E-4</v>
      </c>
      <c r="K1278" s="42">
        <v>1.3300000000000001E-4</v>
      </c>
      <c r="L1278" s="32">
        <v>20.296099000000002</v>
      </c>
      <c r="M1278" s="32">
        <v>10.102034240000002</v>
      </c>
      <c r="N1278" s="32">
        <v>8.2448828125000012E-2</v>
      </c>
      <c r="O1278" s="32">
        <v>0.1213920015625</v>
      </c>
      <c r="Q1278" s="41">
        <v>892.70500000000004</v>
      </c>
      <c r="R1278" s="41">
        <v>115.215</v>
      </c>
      <c r="S1278" s="32">
        <v>9.7270000000000003</v>
      </c>
      <c r="T1278" s="32">
        <v>11.587068</v>
      </c>
      <c r="U1278" s="32">
        <v>21.234999999999999</v>
      </c>
      <c r="V1278" s="43">
        <v>1.41E-3</v>
      </c>
      <c r="W1278" s="44">
        <v>1.45E-4</v>
      </c>
      <c r="X1278" s="43">
        <v>6.7999999999999999E-5</v>
      </c>
      <c r="Y1278" s="32">
        <v>10.77</v>
      </c>
      <c r="Z1278" s="41">
        <v>3.7653079999999974</v>
      </c>
      <c r="AA1278" s="45">
        <v>0.11691015625000001</v>
      </c>
      <c r="AB1278" s="45">
        <v>6.3243453125000001E-2</v>
      </c>
      <c r="AD1278" s="40">
        <v>867.30499999999995</v>
      </c>
      <c r="AE1278" s="40">
        <v>146.995</v>
      </c>
      <c r="AF1278" s="46">
        <v>22.088000000000001</v>
      </c>
      <c r="AG1278" s="40">
        <v>7.0000000000000007E-2</v>
      </c>
      <c r="AH1278" s="40">
        <v>0.107</v>
      </c>
      <c r="AI1278" s="40">
        <v>0.17699999999999999</v>
      </c>
      <c r="AK1278">
        <v>893.70799999999997</v>
      </c>
      <c r="AL1278" s="40">
        <v>228.13112000000001</v>
      </c>
      <c r="AM1278" s="47">
        <v>1.4876E-2</v>
      </c>
      <c r="AN1278" s="47">
        <v>5.7596000000000001E-3</v>
      </c>
      <c r="AO1278" s="7">
        <v>4.7729999999999997</v>
      </c>
      <c r="AP1278" s="7">
        <v>13.525931999999999</v>
      </c>
      <c r="AQ1278" s="7">
        <v>10.816000000000001</v>
      </c>
      <c r="AR1278" s="47">
        <v>8.8842000000000001E-4</v>
      </c>
      <c r="AS1278" s="48">
        <v>7.5567000000000003E-5</v>
      </c>
      <c r="AT1278" s="48">
        <v>4.3906000000000003E-5</v>
      </c>
      <c r="AU1278" s="7">
        <v>13.125</v>
      </c>
      <c r="AV1278" s="40">
        <v>2.2436920000000011</v>
      </c>
      <c r="AW1278" s="47">
        <v>5.7868007812500004E-2</v>
      </c>
      <c r="AX1278" s="47">
        <v>4.0908970656250009E-2</v>
      </c>
      <c r="AZ1278" s="40">
        <v>895.84558000000004</v>
      </c>
      <c r="BA1278" s="40">
        <v>894.625</v>
      </c>
      <c r="BB1278" s="40">
        <v>257.78764000000001</v>
      </c>
      <c r="BC1278" s="7">
        <v>2.2130000000000001</v>
      </c>
      <c r="BD1278" s="7">
        <v>12.974892000000001</v>
      </c>
      <c r="BE1278" s="7">
        <v>7.0380000000000003</v>
      </c>
      <c r="BF1278" s="47">
        <v>2.15E-3</v>
      </c>
      <c r="BG1278" s="48">
        <v>7.7000000000000001E-5</v>
      </c>
      <c r="BH1278" s="48">
        <v>6.2000000000000003E-5</v>
      </c>
      <c r="BI1278" s="7">
        <v>12.789</v>
      </c>
      <c r="BJ1278" s="40">
        <v>3.0634519999999998</v>
      </c>
      <c r="BK1278" s="48">
        <v>3.4167968750000006E-2</v>
      </c>
      <c r="BL1278" s="48">
        <v>5.4747109375000005E-2</v>
      </c>
    </row>
    <row r="1279" spans="1:64" x14ac:dyDescent="0.3">
      <c r="A1279" s="41">
        <v>878.37599999999998</v>
      </c>
      <c r="B1279" s="41">
        <v>879.20734000000004</v>
      </c>
      <c r="C1279" s="41">
        <v>136.83501000000001</v>
      </c>
      <c r="D1279" s="42">
        <v>3.6618999999999999E-2</v>
      </c>
      <c r="E1279" s="42">
        <v>1.7413999999999999E-2</v>
      </c>
      <c r="F1279" s="32">
        <v>5.9887300000000003</v>
      </c>
      <c r="G1279" s="32">
        <v>19.946750000000002</v>
      </c>
      <c r="H1279" s="32">
        <v>19.710249999999998</v>
      </c>
      <c r="I1279" s="42">
        <v>3.8340000000000002E-3</v>
      </c>
      <c r="J1279" s="42">
        <v>1.12E-4</v>
      </c>
      <c r="K1279" s="42">
        <v>1E-4</v>
      </c>
      <c r="L1279" s="32">
        <v>19.51905</v>
      </c>
      <c r="M1279" s="32">
        <v>8.9544909199999978</v>
      </c>
      <c r="N1279" s="32">
        <v>3.5619531250000003E-2</v>
      </c>
      <c r="O1279" s="32">
        <v>8.7066240625000013E-2</v>
      </c>
      <c r="Q1279" s="41">
        <v>892.61800000000005</v>
      </c>
      <c r="R1279" s="41">
        <v>115.223</v>
      </c>
      <c r="S1279" s="32">
        <v>6.59</v>
      </c>
      <c r="T1279" s="32">
        <v>10.59356</v>
      </c>
      <c r="U1279" s="32">
        <v>15.794</v>
      </c>
      <c r="V1279" s="43">
        <v>1.24E-3</v>
      </c>
      <c r="W1279" s="44">
        <v>1.16E-4</v>
      </c>
      <c r="X1279" s="43">
        <v>7.4999999999999993E-5</v>
      </c>
      <c r="Y1279" s="32">
        <v>10.039999999999999</v>
      </c>
      <c r="Z1279" s="41">
        <v>3.9583600000000008</v>
      </c>
      <c r="AA1279" s="45">
        <v>9.1296875E-2</v>
      </c>
      <c r="AB1279" s="45">
        <v>7.0816937499999982E-2</v>
      </c>
      <c r="AD1279" s="40">
        <v>867.22299999999996</v>
      </c>
      <c r="AE1279" s="40">
        <v>147.005</v>
      </c>
      <c r="AF1279" s="46">
        <v>20.693000000000001</v>
      </c>
      <c r="AG1279" s="40">
        <v>3.5000000000000003E-2</v>
      </c>
      <c r="AH1279" s="40">
        <v>6.5000000000000002E-2</v>
      </c>
      <c r="AI1279" s="40">
        <v>0.1</v>
      </c>
      <c r="AK1279">
        <v>893.625</v>
      </c>
      <c r="AL1279" s="40">
        <v>228.14637999999999</v>
      </c>
      <c r="AM1279" s="47">
        <v>1.8915999999999999E-2</v>
      </c>
      <c r="AN1279" s="47">
        <v>3.2807000000000001E-3</v>
      </c>
      <c r="AO1279" s="7">
        <v>3.6440000000000001</v>
      </c>
      <c r="AP1279" s="7">
        <v>13.805096000000001</v>
      </c>
      <c r="AQ1279" s="7">
        <v>9.3236000000000008</v>
      </c>
      <c r="AR1279" s="47">
        <v>2.4899999999999998E-4</v>
      </c>
      <c r="AS1279" s="48">
        <v>6.7053999999999999E-5</v>
      </c>
      <c r="AT1279" s="48">
        <v>4.1239999999999998E-5</v>
      </c>
      <c r="AU1279" s="7">
        <v>13.499000000000001</v>
      </c>
      <c r="AV1279" s="40">
        <v>2.7789760000000001</v>
      </c>
      <c r="AW1279" s="47">
        <v>6.2093453124999996E-2</v>
      </c>
      <c r="AX1279" s="47">
        <v>4.0400014062499996E-2</v>
      </c>
      <c r="AZ1279" s="40">
        <v>895.74993000000006</v>
      </c>
      <c r="BA1279" s="40">
        <v>894.54200000000003</v>
      </c>
      <c r="BB1279" s="40">
        <v>257.80772000000002</v>
      </c>
      <c r="BC1279" s="7">
        <v>2.2959999999999998</v>
      </c>
      <c r="BD1279" s="7">
        <v>16.594864000000001</v>
      </c>
      <c r="BE1279" s="7">
        <v>8.6180000000000003</v>
      </c>
      <c r="BF1279" s="47">
        <v>2.7000000000000001E-3</v>
      </c>
      <c r="BG1279" s="48">
        <v>9.7E-5</v>
      </c>
      <c r="BH1279" s="48">
        <v>6.7999999999999999E-5</v>
      </c>
      <c r="BI1279" s="7">
        <v>16.402000000000001</v>
      </c>
      <c r="BJ1279" s="40">
        <v>4.4943840000000002</v>
      </c>
      <c r="BK1279" s="48">
        <v>4.3210937499999998E-2</v>
      </c>
      <c r="BL1279" s="48">
        <v>5.8891718749999995E-2</v>
      </c>
    </row>
    <row r="1280" spans="1:64" x14ac:dyDescent="0.3">
      <c r="A1280" s="41">
        <v>878.30499999999995</v>
      </c>
      <c r="B1280" s="41">
        <v>879.13244999999995</v>
      </c>
      <c r="C1280" s="41">
        <v>136.845</v>
      </c>
      <c r="D1280" s="42">
        <v>4.2630000000000001E-2</v>
      </c>
      <c r="E1280" s="42">
        <v>2.0129999999999999E-2</v>
      </c>
      <c r="F1280" s="32">
        <v>8.5559399999999997</v>
      </c>
      <c r="G1280" s="32">
        <v>18.537800000000001</v>
      </c>
      <c r="H1280" s="32">
        <v>21.703099999999999</v>
      </c>
      <c r="I1280" s="42">
        <v>4.2509999999999996E-3</v>
      </c>
      <c r="J1280" s="42">
        <v>1.18E-4</v>
      </c>
      <c r="K1280" s="42">
        <v>1E-4</v>
      </c>
      <c r="L1280" s="32">
        <v>17.9194</v>
      </c>
      <c r="M1280" s="32">
        <v>6.3366317599999995</v>
      </c>
      <c r="N1280" s="32">
        <v>3.3312109375000003E-2</v>
      </c>
      <c r="O1280" s="32">
        <v>8.5659517187500006E-2</v>
      </c>
      <c r="Q1280" s="41">
        <v>892.53099999999995</v>
      </c>
      <c r="R1280" s="41">
        <v>115.23099999999999</v>
      </c>
      <c r="S1280" s="32">
        <v>4.12</v>
      </c>
      <c r="T1280" s="32">
        <v>10.20608</v>
      </c>
      <c r="U1280" s="32">
        <v>11.058</v>
      </c>
      <c r="V1280" s="43">
        <v>9.7999999999999997E-4</v>
      </c>
      <c r="W1280" s="44">
        <v>1.06E-4</v>
      </c>
      <c r="X1280" s="43">
        <v>6.4999999999999994E-5</v>
      </c>
      <c r="Y1280" s="32">
        <v>9.86</v>
      </c>
      <c r="Z1280" s="41">
        <v>3.6584799999999991</v>
      </c>
      <c r="AA1280" s="45">
        <v>8.6476562500000007E-2</v>
      </c>
      <c r="AB1280" s="45">
        <v>6.1694031249999996E-2</v>
      </c>
      <c r="AD1280" s="40">
        <v>867.14099999999996</v>
      </c>
      <c r="AE1280" s="40">
        <v>147.01499999999999</v>
      </c>
      <c r="AF1280" s="46">
        <v>18.175999999999998</v>
      </c>
      <c r="AG1280" s="40">
        <v>0.01</v>
      </c>
      <c r="AH1280" s="40">
        <v>7.0000000000000001E-3</v>
      </c>
      <c r="AI1280" s="40">
        <v>1.7000000000000001E-2</v>
      </c>
      <c r="AK1280">
        <v>893.54200000000003</v>
      </c>
      <c r="AL1280" s="40">
        <v>228.16148000000001</v>
      </c>
      <c r="AM1280" s="47">
        <v>9.8189000000000002E-3</v>
      </c>
      <c r="AN1280" s="47">
        <v>3.6021999999999998E-3</v>
      </c>
      <c r="AO1280" s="7">
        <v>2.286</v>
      </c>
      <c r="AP1280" s="7">
        <v>13.533023999999999</v>
      </c>
      <c r="AQ1280" s="7">
        <v>8.1004000000000005</v>
      </c>
      <c r="AR1280" s="47">
        <v>5.7112000000000005E-4</v>
      </c>
      <c r="AS1280" s="48">
        <v>6.1017000000000002E-5</v>
      </c>
      <c r="AT1280" s="48">
        <v>3.8009999999999997E-5</v>
      </c>
      <c r="AU1280" s="7">
        <v>13.340999999999999</v>
      </c>
      <c r="AV1280" s="40">
        <v>3.9947440000000007</v>
      </c>
      <c r="AW1280" s="47">
        <v>4.9639218749999998E-2</v>
      </c>
      <c r="AX1280" s="47">
        <v>3.6083362374999997E-2</v>
      </c>
      <c r="AZ1280" s="40">
        <v>895.65329999999994</v>
      </c>
      <c r="BA1280" s="40">
        <v>894.45799999999997</v>
      </c>
      <c r="BB1280" s="40">
        <v>257.82805999999999</v>
      </c>
      <c r="BC1280" s="7">
        <v>3.4969999999999999</v>
      </c>
      <c r="BD1280" s="7">
        <v>20.834748000000001</v>
      </c>
      <c r="BE1280" s="7">
        <v>12.853</v>
      </c>
      <c r="BF1280" s="47">
        <v>3.9399999999999999E-3</v>
      </c>
      <c r="BG1280" s="48">
        <v>1.44E-4</v>
      </c>
      <c r="BH1280" s="48">
        <v>8.8999999999999995E-5</v>
      </c>
      <c r="BI1280" s="7">
        <v>20.541</v>
      </c>
      <c r="BJ1280" s="40">
        <v>6.5723880000000001</v>
      </c>
      <c r="BK1280" s="48">
        <v>6.5507812499999998E-2</v>
      </c>
      <c r="BL1280" s="48">
        <v>7.5708656249999992E-2</v>
      </c>
    </row>
    <row r="1281" spans="1:64" x14ac:dyDescent="0.3">
      <c r="A1281" s="41">
        <v>878.23500000000001</v>
      </c>
      <c r="B1281" s="41">
        <v>879.0575</v>
      </c>
      <c r="C1281" s="41">
        <v>136.85499999999999</v>
      </c>
      <c r="D1281" s="42">
        <v>5.0713000000000001E-2</v>
      </c>
      <c r="E1281" s="42">
        <v>2.6766999999999999E-2</v>
      </c>
      <c r="F1281" s="32">
        <v>10.8813</v>
      </c>
      <c r="G1281" s="32">
        <v>18.675149999999999</v>
      </c>
      <c r="H1281" s="32">
        <v>20.80715</v>
      </c>
      <c r="I1281" s="42">
        <v>3.9129999999999998E-3</v>
      </c>
      <c r="J1281" s="42">
        <v>1.0900000000000001E-4</v>
      </c>
      <c r="K1281" s="42">
        <v>1.22E-4</v>
      </c>
      <c r="L1281" s="32">
        <v>17.871949999999998</v>
      </c>
      <c r="M1281" s="32">
        <v>1.2643352000000014</v>
      </c>
      <c r="N1281" s="32">
        <v>3.1045703125000022E-2</v>
      </c>
      <c r="O1281" s="32">
        <v>0.1087997390625</v>
      </c>
      <c r="Q1281" s="41">
        <v>892.44500000000005</v>
      </c>
      <c r="R1281" s="41">
        <v>115.239</v>
      </c>
      <c r="S1281" s="32">
        <v>2.2360000000000002</v>
      </c>
      <c r="T1281" s="32">
        <v>10.527824000000001</v>
      </c>
      <c r="U1281" s="32">
        <v>7.8780000000000001</v>
      </c>
      <c r="V1281" s="43">
        <v>8.0000000000000004E-4</v>
      </c>
      <c r="W1281" s="44">
        <v>1.0399999999999999E-4</v>
      </c>
      <c r="X1281" s="43">
        <v>6.8999999999999997E-5</v>
      </c>
      <c r="Y1281" s="32">
        <v>10.34</v>
      </c>
      <c r="Z1281" s="41">
        <v>3.8621439999999998</v>
      </c>
      <c r="AA1281" s="45">
        <v>8.8062499999999988E-2</v>
      </c>
      <c r="AB1281" s="45">
        <v>6.6301249999999992E-2</v>
      </c>
      <c r="AD1281" s="40">
        <v>867.05799999999999</v>
      </c>
      <c r="AE1281" s="40">
        <v>147.02500000000001</v>
      </c>
      <c r="AF1281" s="46">
        <v>15.154</v>
      </c>
      <c r="AG1281" s="40">
        <v>1.2E-2</v>
      </c>
      <c r="AH1281" s="40">
        <v>6.0000000000000001E-3</v>
      </c>
      <c r="AI1281" s="40">
        <v>1.7999999999999999E-2</v>
      </c>
      <c r="AK1281">
        <v>893.45799999999997</v>
      </c>
      <c r="AL1281" s="40">
        <v>228.17652000000001</v>
      </c>
      <c r="AM1281" s="47">
        <v>1.0854000000000001E-2</v>
      </c>
      <c r="AN1281" s="47">
        <v>2.3857000000000001E-3</v>
      </c>
      <c r="AO1281" s="7">
        <v>1.53</v>
      </c>
      <c r="AP1281" s="7">
        <v>13.787520000000001</v>
      </c>
      <c r="AQ1281" s="7">
        <v>8.9275000000000002</v>
      </c>
      <c r="AR1281" s="47">
        <v>6.1886000000000005E-4</v>
      </c>
      <c r="AS1281" s="48">
        <v>7.3190999999999998E-5</v>
      </c>
      <c r="AT1281" s="48">
        <v>3.1707E-5</v>
      </c>
      <c r="AU1281" s="7">
        <v>13.659000000000001</v>
      </c>
      <c r="AV1281" s="40">
        <v>6.1796199999999999</v>
      </c>
      <c r="AW1281" s="47">
        <v>6.0862148437499999E-2</v>
      </c>
      <c r="AX1281" s="47">
        <v>2.9619314468749998E-2</v>
      </c>
      <c r="AZ1281" s="40">
        <v>895.55575999999996</v>
      </c>
      <c r="BA1281" s="40">
        <v>894.375</v>
      </c>
      <c r="BB1281" s="40">
        <v>257.84859</v>
      </c>
      <c r="BC1281" s="7">
        <v>5.6029999999999998</v>
      </c>
      <c r="BD1281" s="7">
        <v>24.374652000000001</v>
      </c>
      <c r="BE1281" s="7">
        <v>18.702000000000002</v>
      </c>
      <c r="BF1281" s="47">
        <v>5.5300000000000002E-3</v>
      </c>
      <c r="BG1281" s="48">
        <v>1.8000000000000001E-4</v>
      </c>
      <c r="BH1281" s="48">
        <v>1.08E-4</v>
      </c>
      <c r="BI1281" s="7">
        <v>23.904</v>
      </c>
      <c r="BJ1281" s="40">
        <v>8.6390120000000028</v>
      </c>
      <c r="BK1281" s="48">
        <v>6.983203125000001E-2</v>
      </c>
      <c r="BL1281" s="48">
        <v>8.9344890624999992E-2</v>
      </c>
    </row>
    <row r="1282" spans="1:64" x14ac:dyDescent="0.3">
      <c r="A1282" s="41">
        <v>878.16399999999999</v>
      </c>
      <c r="B1282" s="41">
        <v>878.98041000000001</v>
      </c>
      <c r="C1282" s="41">
        <v>136.86501000000001</v>
      </c>
      <c r="D1282" s="42">
        <v>4.8381E-2</v>
      </c>
      <c r="E1282" s="42">
        <v>2.3954E-2</v>
      </c>
      <c r="F1282" s="32">
        <v>11.181100000000001</v>
      </c>
      <c r="G1282" s="32">
        <v>17.782533000000001</v>
      </c>
      <c r="H1282" s="32">
        <v>17.564667</v>
      </c>
      <c r="I1282" s="42">
        <v>4.274E-3</v>
      </c>
      <c r="J1282" s="42">
        <v>9.2E-5</v>
      </c>
      <c r="K1282" s="42">
        <v>1.21E-4</v>
      </c>
      <c r="L1282" s="32">
        <v>16.944900000000001</v>
      </c>
      <c r="M1282" s="32">
        <v>9.990000000000001E-4</v>
      </c>
      <c r="N1282" s="32">
        <v>6.8539062499999946E-3</v>
      </c>
      <c r="O1282" s="32">
        <v>0.10658192812499999</v>
      </c>
      <c r="Q1282" s="41">
        <v>892.36900000000003</v>
      </c>
      <c r="R1282" s="41">
        <v>115.246</v>
      </c>
      <c r="S1282" s="32">
        <v>1.3080000000000001</v>
      </c>
      <c r="T1282" s="32">
        <v>11.419872</v>
      </c>
      <c r="U1282" s="32">
        <v>6.7009999999999996</v>
      </c>
      <c r="V1282" s="43">
        <v>7.2999999999999996E-4</v>
      </c>
      <c r="W1282" s="44">
        <v>9.8999999999999994E-5</v>
      </c>
      <c r="X1282" s="43">
        <v>6.8999999999999997E-5</v>
      </c>
      <c r="Y1282" s="32">
        <v>11.31</v>
      </c>
      <c r="Z1282" s="41">
        <v>4.3518319999999999</v>
      </c>
      <c r="AA1282" s="45">
        <v>8.4457031249999995E-2</v>
      </c>
      <c r="AB1282" s="45">
        <v>6.6537390624999998E-2</v>
      </c>
      <c r="AD1282" s="40">
        <v>866.976</v>
      </c>
      <c r="AE1282" s="40">
        <v>147.035</v>
      </c>
      <c r="AF1282" s="46">
        <v>14.984999999999999</v>
      </c>
      <c r="AG1282" s="40">
        <v>0.02</v>
      </c>
      <c r="AH1282" s="40">
        <v>1.4E-2</v>
      </c>
      <c r="AI1282" s="40">
        <v>3.4000000000000002E-2</v>
      </c>
      <c r="AK1282">
        <v>893.375</v>
      </c>
      <c r="AL1282" s="40">
        <v>228.19139999999999</v>
      </c>
      <c r="AM1282" s="47">
        <v>1.0214000000000001E-2</v>
      </c>
      <c r="AN1282" s="47">
        <v>4.8567000000000003E-3</v>
      </c>
      <c r="AO1282" s="7">
        <v>0.96899999999999997</v>
      </c>
      <c r="AP1282" s="7">
        <v>14.017396</v>
      </c>
      <c r="AQ1282" s="7">
        <v>8.1763999999999992</v>
      </c>
      <c r="AR1282" s="47">
        <v>5.2413999999999998E-4</v>
      </c>
      <c r="AS1282" s="48">
        <v>7.5097000000000003E-5</v>
      </c>
      <c r="AT1282" s="48">
        <v>3.3300999999999998E-5</v>
      </c>
      <c r="AU1282" s="7">
        <v>13.936</v>
      </c>
      <c r="AV1282" s="40">
        <v>6.436075999999999</v>
      </c>
      <c r="AW1282" s="47">
        <v>6.4655148437500004E-2</v>
      </c>
      <c r="AX1282" s="47">
        <v>3.153284646875E-2</v>
      </c>
      <c r="AZ1282" s="40">
        <v>895.45031000000006</v>
      </c>
      <c r="BA1282" s="40">
        <v>894.29200000000003</v>
      </c>
      <c r="BB1282" s="40">
        <v>257.87076999999999</v>
      </c>
      <c r="BC1282" s="7">
        <v>8.1039999999999992</v>
      </c>
      <c r="BD1282" s="7">
        <v>23.558736</v>
      </c>
      <c r="BE1282" s="7">
        <v>22.94</v>
      </c>
      <c r="BF1282" s="47">
        <v>6.7099999999999998E-3</v>
      </c>
      <c r="BG1282" s="48">
        <v>1.5799999999999999E-4</v>
      </c>
      <c r="BH1282" s="48">
        <v>1.1E-4</v>
      </c>
      <c r="BI1282" s="7">
        <v>22.878</v>
      </c>
      <c r="BJ1282" s="40">
        <v>8.3852160000000016</v>
      </c>
      <c r="BK1282" s="48">
        <v>2.4324218750000012E-2</v>
      </c>
      <c r="BL1282" s="48">
        <v>8.7364234375000002E-2</v>
      </c>
    </row>
    <row r="1283" spans="1:64" x14ac:dyDescent="0.3">
      <c r="A1283" s="41">
        <v>878.09400000000005</v>
      </c>
      <c r="B1283" s="41">
        <v>878.89655000000005</v>
      </c>
      <c r="C1283" s="41">
        <v>136.875</v>
      </c>
      <c r="D1283" s="42">
        <v>3.7805999999999999E-2</v>
      </c>
      <c r="E1283" s="42">
        <v>1.9857E-2</v>
      </c>
      <c r="F1283" s="32">
        <v>8.9030299999999993</v>
      </c>
      <c r="G1283" s="32">
        <v>14.6798</v>
      </c>
      <c r="H1283" s="32">
        <v>14.6396</v>
      </c>
      <c r="I1283" s="42">
        <v>4.1000000000000003E-3</v>
      </c>
      <c r="J1283" s="42">
        <v>9.8999999999999994E-5</v>
      </c>
      <c r="K1283" s="42">
        <v>1.18E-4</v>
      </c>
      <c r="L1283" s="32">
        <v>14.0183</v>
      </c>
      <c r="M1283" s="32">
        <v>9.990000000000001E-4</v>
      </c>
      <c r="N1283" s="32">
        <v>1.7320312499999987E-2</v>
      </c>
      <c r="O1283" s="32">
        <v>0.10416890625</v>
      </c>
      <c r="Q1283" s="41">
        <v>892.28200000000004</v>
      </c>
      <c r="R1283" s="41">
        <v>115.254</v>
      </c>
      <c r="S1283" s="32">
        <v>0.99</v>
      </c>
      <c r="T1283" s="32">
        <v>12.373159999999999</v>
      </c>
      <c r="U1283" s="32">
        <v>7.1529999999999996</v>
      </c>
      <c r="V1283" s="43">
        <v>7.3999999999999999E-4</v>
      </c>
      <c r="W1283" s="44">
        <v>8.7000000000000001E-5</v>
      </c>
      <c r="X1283" s="43">
        <v>5.0000000000000002E-5</v>
      </c>
      <c r="Y1283" s="32">
        <v>12.29</v>
      </c>
      <c r="Z1283" s="41">
        <v>5.3749599999999997</v>
      </c>
      <c r="AA1283" s="45">
        <v>7.2257812500000004E-2</v>
      </c>
      <c r="AB1283" s="45">
        <v>4.7503656250000005E-2</v>
      </c>
      <c r="AD1283" s="40">
        <v>866.89400000000001</v>
      </c>
      <c r="AE1283" s="40">
        <v>147.04499999999999</v>
      </c>
      <c r="AF1283" s="46">
        <v>14.861000000000001</v>
      </c>
      <c r="AG1283" s="40">
        <v>0.01</v>
      </c>
      <c r="AH1283" s="40">
        <v>8.9999999999999993E-3</v>
      </c>
      <c r="AI1283" s="40">
        <v>1.9E-2</v>
      </c>
      <c r="AK1283">
        <v>893.29200000000003</v>
      </c>
      <c r="AL1283" s="40">
        <v>228.20627999999999</v>
      </c>
      <c r="AM1283" s="47">
        <v>9.8700000000000003E-3</v>
      </c>
      <c r="AN1283" s="47">
        <v>1.1259E-2</v>
      </c>
      <c r="AO1283" s="7">
        <v>1.8939999999999999</v>
      </c>
      <c r="AP1283" s="7">
        <v>14.589096</v>
      </c>
      <c r="AQ1283" s="7">
        <v>11.23</v>
      </c>
      <c r="AR1283" s="47">
        <v>9.953500000000001E-4</v>
      </c>
      <c r="AS1283" s="48">
        <v>8.2694000000000005E-5</v>
      </c>
      <c r="AT1283" s="48">
        <v>3.6038000000000003E-5</v>
      </c>
      <c r="AU1283" s="7">
        <v>14.43</v>
      </c>
      <c r="AV1283" s="40">
        <v>7.8283760000000004</v>
      </c>
      <c r="AW1283" s="47">
        <v>6.2864761718750009E-2</v>
      </c>
      <c r="AX1283" s="47">
        <v>3.2680248984375E-2</v>
      </c>
      <c r="AZ1283" s="40">
        <v>895.35302999999999</v>
      </c>
      <c r="BA1283" s="40">
        <v>894.20799999999997</v>
      </c>
      <c r="BB1283" s="40">
        <v>257.89116000000001</v>
      </c>
      <c r="BC1283" s="7">
        <v>10.393000000000001</v>
      </c>
      <c r="BD1283" s="7">
        <v>19.404011999999998</v>
      </c>
      <c r="BE1283" s="7">
        <v>25.637</v>
      </c>
      <c r="BF1283" s="47">
        <v>6.7999999999999996E-3</v>
      </c>
      <c r="BG1283" s="48">
        <v>1.45E-4</v>
      </c>
      <c r="BH1283" s="48">
        <v>1.4100000000000001E-4</v>
      </c>
      <c r="BI1283" s="7">
        <v>18.530999999999999</v>
      </c>
      <c r="BJ1283" s="40">
        <v>6.9711719999999993</v>
      </c>
      <c r="BK1283" s="48">
        <v>9.5312500000000189E-3</v>
      </c>
      <c r="BL1283" s="48">
        <v>0.11806062500000002</v>
      </c>
    </row>
    <row r="1284" spans="1:64" x14ac:dyDescent="0.3">
      <c r="A1284" s="41">
        <v>878.02300000000002</v>
      </c>
      <c r="B1284" s="41">
        <v>878.81273999999996</v>
      </c>
      <c r="C1284" s="41">
        <v>136.88498999999999</v>
      </c>
      <c r="D1284" s="42">
        <v>3.2289999999999999E-2</v>
      </c>
      <c r="E1284" s="42">
        <v>1.6451E-2</v>
      </c>
      <c r="F1284" s="32">
        <v>8.6331699999999998</v>
      </c>
      <c r="G1284" s="32">
        <v>15.201499999999999</v>
      </c>
      <c r="H1284" s="32">
        <v>22.4495</v>
      </c>
      <c r="I1284" s="42">
        <v>3.192E-3</v>
      </c>
      <c r="J1284" s="42">
        <v>1.26E-4</v>
      </c>
      <c r="K1284" s="42">
        <v>9.2E-5</v>
      </c>
      <c r="L1284" s="32">
        <v>14.546900000000001</v>
      </c>
      <c r="M1284" s="32">
        <v>6.9443266799999996</v>
      </c>
      <c r="N1284" s="32">
        <v>6.2409374999999996E-2</v>
      </c>
      <c r="O1284" s="32">
        <v>8.1231987500000005E-2</v>
      </c>
      <c r="Q1284" s="41">
        <v>892.19600000000003</v>
      </c>
      <c r="R1284" s="41">
        <v>115.262</v>
      </c>
      <c r="S1284" s="32">
        <v>1.48</v>
      </c>
      <c r="T1284" s="32">
        <v>13.844320000000002</v>
      </c>
      <c r="U1284" s="32">
        <v>7.7789999999999999</v>
      </c>
      <c r="V1284" s="43">
        <v>7.1000000000000002E-4</v>
      </c>
      <c r="W1284" s="44">
        <v>9.1000000000000003E-5</v>
      </c>
      <c r="X1284" s="43">
        <v>4.6999999999999997E-5</v>
      </c>
      <c r="Y1284" s="32">
        <v>13.72</v>
      </c>
      <c r="Z1284" s="41">
        <v>5.1209199999999999</v>
      </c>
      <c r="AA1284" s="45">
        <v>7.6855468750000003E-2</v>
      </c>
      <c r="AB1284" s="45">
        <v>4.4604859375E-2</v>
      </c>
      <c r="AD1284" s="40">
        <v>866.81200000000001</v>
      </c>
      <c r="AE1284" s="40">
        <v>147.05500000000001</v>
      </c>
      <c r="AF1284" s="46">
        <v>14.768000000000001</v>
      </c>
      <c r="AG1284" s="40">
        <v>1.4E-2</v>
      </c>
      <c r="AH1284" s="40">
        <v>8.0000000000000002E-3</v>
      </c>
      <c r="AI1284" s="40">
        <v>2.1999999999999999E-2</v>
      </c>
      <c r="AK1284">
        <v>893.20799999999997</v>
      </c>
      <c r="AL1284" s="40">
        <v>228.22139999999999</v>
      </c>
      <c r="AM1284" s="47">
        <v>3.3956E-2</v>
      </c>
      <c r="AN1284" s="47">
        <v>1.6587999999999999E-2</v>
      </c>
      <c r="AO1284" s="7">
        <v>5.2</v>
      </c>
      <c r="AP1284" s="7">
        <v>14.7278</v>
      </c>
      <c r="AQ1284" s="7">
        <v>15.872999999999999</v>
      </c>
      <c r="AR1284" s="47">
        <v>2.3249999999999998E-3</v>
      </c>
      <c r="AS1284" s="48">
        <v>9.7652000000000006E-5</v>
      </c>
      <c r="AT1284" s="48">
        <v>3.663E-5</v>
      </c>
      <c r="AU1284" s="7">
        <v>14.291</v>
      </c>
      <c r="AV1284" s="40">
        <v>6.5337999999999994</v>
      </c>
      <c r="AW1284" s="47">
        <v>5.133364062500001E-2</v>
      </c>
      <c r="AX1284" s="47">
        <v>2.8786757812500001E-2</v>
      </c>
      <c r="AZ1284" s="40">
        <v>895.25774999999999</v>
      </c>
      <c r="BA1284" s="40">
        <v>894.125</v>
      </c>
      <c r="BB1284" s="40">
        <v>257.91122000000001</v>
      </c>
      <c r="BC1284" s="7">
        <v>24.175999999999998</v>
      </c>
      <c r="BD1284" s="7">
        <v>18.770783999999999</v>
      </c>
      <c r="BE1284" s="7">
        <v>56.74</v>
      </c>
      <c r="BF1284" s="47">
        <v>2.97E-3</v>
      </c>
      <c r="BG1284" s="48">
        <v>1.0900000000000001E-4</v>
      </c>
      <c r="BH1284" s="48">
        <v>8.8999999999999995E-5</v>
      </c>
      <c r="BI1284" s="7">
        <v>16.739999999999998</v>
      </c>
      <c r="BJ1284" s="40">
        <v>13.319904000000001</v>
      </c>
      <c r="BK1284" s="48">
        <v>4.9832031250000013E-2</v>
      </c>
      <c r="BL1284" s="48">
        <v>7.8980890624999994E-2</v>
      </c>
    </row>
    <row r="1285" spans="1:64" x14ac:dyDescent="0.3">
      <c r="A1285" s="41">
        <v>877.95299999999997</v>
      </c>
      <c r="B1285" s="41">
        <v>878.72875999999997</v>
      </c>
      <c r="C1285" s="41">
        <v>136.89500000000001</v>
      </c>
      <c r="D1285" s="42">
        <v>2.8891E-2</v>
      </c>
      <c r="E1285" s="42">
        <v>1.9996E-2</v>
      </c>
      <c r="F1285" s="32">
        <v>8.2856050000000003</v>
      </c>
      <c r="G1285" s="32">
        <v>16.0899</v>
      </c>
      <c r="H1285" s="32">
        <v>26.943049999999999</v>
      </c>
      <c r="I1285" s="42">
        <v>2.5539999999999998E-3</v>
      </c>
      <c r="J1285" s="42">
        <v>1.37E-4</v>
      </c>
      <c r="K1285" s="42">
        <v>8.2000000000000001E-5</v>
      </c>
      <c r="L1285" s="32">
        <v>15.447900000000001</v>
      </c>
      <c r="M1285" s="32">
        <v>12.062103419999998</v>
      </c>
      <c r="N1285" s="32">
        <v>8.6119531249999992E-2</v>
      </c>
      <c r="O1285" s="32">
        <v>7.3384240625E-2</v>
      </c>
      <c r="Q1285" s="41">
        <v>892.12</v>
      </c>
      <c r="R1285" s="41">
        <v>115.26900000000001</v>
      </c>
      <c r="S1285" s="32">
        <v>1.891</v>
      </c>
      <c r="T1285" s="32">
        <v>15.118844000000001</v>
      </c>
      <c r="U1285" s="32">
        <v>9.1769999999999996</v>
      </c>
      <c r="V1285" s="43">
        <v>8.1999999999999998E-4</v>
      </c>
      <c r="W1285" s="44">
        <v>8.7000000000000001E-5</v>
      </c>
      <c r="X1285" s="43">
        <v>5.0000000000000002E-5</v>
      </c>
      <c r="Y1285" s="32">
        <v>14.96</v>
      </c>
      <c r="Z1285" s="41">
        <v>5.7807639999999996</v>
      </c>
      <c r="AA1285" s="45">
        <v>7.0664062500000013E-2</v>
      </c>
      <c r="AB1285" s="45">
        <v>4.7233781250000002E-2</v>
      </c>
      <c r="AD1285" s="40">
        <v>866.72900000000004</v>
      </c>
      <c r="AE1285" s="40">
        <v>147.065</v>
      </c>
      <c r="AF1285" s="46">
        <v>13.99</v>
      </c>
      <c r="AG1285" s="40">
        <v>2.9000000000000001E-2</v>
      </c>
      <c r="AH1285" s="40">
        <v>2.8000000000000001E-2</v>
      </c>
      <c r="AI1285" s="40">
        <v>5.7000000000000002E-2</v>
      </c>
      <c r="AK1285">
        <v>893.125</v>
      </c>
      <c r="AL1285" s="40">
        <v>228.23688000000001</v>
      </c>
      <c r="AO1285" s="7">
        <v>8.5459999999999994</v>
      </c>
      <c r="AP1285" s="7">
        <v>15.038864</v>
      </c>
      <c r="AQ1285" s="7">
        <v>20.369</v>
      </c>
      <c r="AR1285" s="47">
        <v>2.5530000000000001E-3</v>
      </c>
      <c r="AS1285" s="48">
        <v>9.7020000000000003E-5</v>
      </c>
      <c r="AT1285" s="48">
        <v>4.0861000000000001E-5</v>
      </c>
      <c r="AU1285" s="7">
        <v>14.321</v>
      </c>
      <c r="AV1285" s="40">
        <v>5.020384</v>
      </c>
      <c r="AW1285" s="47">
        <v>4.6159453124999993E-2</v>
      </c>
      <c r="AX1285" s="47">
        <v>3.22486140625E-2</v>
      </c>
      <c r="AZ1285" s="40">
        <v>895.16199000000006</v>
      </c>
      <c r="BA1285" s="40">
        <v>894.04200000000003</v>
      </c>
      <c r="BB1285" s="40">
        <v>257.93124999999998</v>
      </c>
      <c r="BC1285" s="7">
        <v>27.92</v>
      </c>
      <c r="BD1285" s="7">
        <v>19.074279999999998</v>
      </c>
      <c r="BE1285" s="7">
        <v>68.025999999999996</v>
      </c>
      <c r="BF1285" s="47">
        <v>2.1800000000000001E-3</v>
      </c>
      <c r="BG1285" s="48">
        <v>9.8999999999999994E-5</v>
      </c>
      <c r="BH1285" s="48">
        <v>6.3E-5</v>
      </c>
      <c r="BI1285" s="7">
        <v>16.728999999999999</v>
      </c>
      <c r="BJ1285" s="40">
        <v>17.881679999999989</v>
      </c>
      <c r="BK1285" s="48">
        <v>5.5570312499999996E-2</v>
      </c>
      <c r="BL1285" s="48">
        <v>5.5645906249999995E-2</v>
      </c>
    </row>
    <row r="1286" spans="1:64" x14ac:dyDescent="0.3">
      <c r="A1286" s="41">
        <v>877.875</v>
      </c>
      <c r="B1286" s="41">
        <v>878.64495999999997</v>
      </c>
      <c r="C1286" s="41">
        <v>136.905</v>
      </c>
      <c r="D1286" s="42">
        <v>1.4099E-2</v>
      </c>
      <c r="E1286" s="42">
        <v>1.2447E-2</v>
      </c>
      <c r="F1286" s="32">
        <v>6.4194199999999997</v>
      </c>
      <c r="G1286" s="32">
        <v>13.1342</v>
      </c>
      <c r="H1286" s="32">
        <v>24.465700999999999</v>
      </c>
      <c r="I1286" s="42">
        <v>2.0530000000000001E-3</v>
      </c>
      <c r="J1286" s="42">
        <v>1.18E-4</v>
      </c>
      <c r="K1286" s="42">
        <v>8.2000000000000001E-5</v>
      </c>
      <c r="L1286" s="32">
        <v>12.62805</v>
      </c>
      <c r="M1286" s="32">
        <v>12.93642268</v>
      </c>
      <c r="N1286" s="32">
        <v>7.7100390624999987E-2</v>
      </c>
      <c r="O1286" s="32">
        <v>7.5074332812500005E-2</v>
      </c>
      <c r="Q1286" s="41">
        <v>892.03399999999999</v>
      </c>
      <c r="R1286" s="41">
        <v>115.277</v>
      </c>
      <c r="S1286" s="32">
        <v>1.542</v>
      </c>
      <c r="T1286" s="32">
        <v>15.859528000000001</v>
      </c>
      <c r="U1286" s="32">
        <v>10.638999999999999</v>
      </c>
      <c r="V1286" s="43">
        <v>8.3000000000000001E-4</v>
      </c>
      <c r="W1286" s="44">
        <v>8.8999999999999995E-5</v>
      </c>
      <c r="X1286" s="43">
        <v>5.1E-5</v>
      </c>
      <c r="Y1286" s="32">
        <v>15.73</v>
      </c>
      <c r="Z1286" s="41">
        <v>7.8695679999999992</v>
      </c>
      <c r="AA1286" s="45">
        <v>7.2464843749999994E-2</v>
      </c>
      <c r="AB1286" s="45">
        <v>4.8200046874999999E-2</v>
      </c>
      <c r="AD1286" s="40">
        <v>866.64700000000005</v>
      </c>
      <c r="AE1286" s="40">
        <v>147.07499999999999</v>
      </c>
      <c r="AF1286" s="46">
        <v>13.159000000000001</v>
      </c>
      <c r="AG1286" s="40">
        <v>0.13</v>
      </c>
      <c r="AH1286" s="40">
        <v>0.308</v>
      </c>
      <c r="AI1286" s="40">
        <v>0.438</v>
      </c>
      <c r="AK1286">
        <v>893.04200000000003</v>
      </c>
      <c r="AL1286" s="40">
        <v>228.25139999999999</v>
      </c>
      <c r="AM1286" s="47">
        <v>8.5122000000000003E-2</v>
      </c>
      <c r="AN1286" s="47">
        <v>7.2345999999999994E-2</v>
      </c>
      <c r="AO1286" s="7">
        <v>10.750999999999999</v>
      </c>
      <c r="AP1286" s="7">
        <v>14.736084</v>
      </c>
      <c r="AQ1286" s="7">
        <v>20.827999999999999</v>
      </c>
      <c r="AR1286" s="47">
        <v>2.1771E-3</v>
      </c>
      <c r="AS1286" s="48">
        <v>9.5451999999999993E-5</v>
      </c>
      <c r="AT1286" s="48">
        <v>4.6659999999999997E-5</v>
      </c>
      <c r="AU1286" s="7">
        <v>13.833</v>
      </c>
      <c r="AV1286" s="40">
        <v>1.5192039999999984</v>
      </c>
      <c r="AW1286" s="47">
        <v>5.2080085937499999E-2</v>
      </c>
      <c r="AX1286" s="47">
        <v>3.9315689218749998E-2</v>
      </c>
      <c r="AZ1286" s="40">
        <v>895.07507999999996</v>
      </c>
      <c r="BA1286" s="40">
        <v>893.95799999999997</v>
      </c>
      <c r="BB1286" s="40">
        <v>257.94956999999999</v>
      </c>
      <c r="BC1286" s="7">
        <v>25.364000000000001</v>
      </c>
      <c r="BD1286" s="7">
        <v>19.009576000000003</v>
      </c>
      <c r="BE1286" s="7">
        <v>63.387999999999998</v>
      </c>
      <c r="BF1286" s="47">
        <v>2.0200000000000001E-3</v>
      </c>
      <c r="BG1286" s="48">
        <v>1.3300000000000001E-4</v>
      </c>
      <c r="BH1286" s="48">
        <v>1.02E-4</v>
      </c>
      <c r="BI1286" s="7">
        <v>16.879000000000001</v>
      </c>
      <c r="BJ1286" s="40">
        <v>17.834255999999996</v>
      </c>
      <c r="BK1286" s="48">
        <v>9.2757812500000009E-2</v>
      </c>
      <c r="BL1286" s="48">
        <v>9.518565625E-2</v>
      </c>
    </row>
    <row r="1287" spans="1:64" x14ac:dyDescent="0.3">
      <c r="A1287" s="41">
        <v>877.80399999999997</v>
      </c>
      <c r="B1287" s="41">
        <v>878.56110000000001</v>
      </c>
      <c r="C1287" s="41">
        <v>136.91498999999999</v>
      </c>
      <c r="D1287" s="42">
        <v>9.835E-3</v>
      </c>
      <c r="E1287" s="42">
        <v>8.1200000000000005E-3</v>
      </c>
      <c r="F1287" s="32">
        <v>2.6152329999999999</v>
      </c>
      <c r="G1287" s="32">
        <v>11.0441</v>
      </c>
      <c r="H1287" s="32">
        <v>9.3419399999999992</v>
      </c>
      <c r="I1287" s="42">
        <v>1.5460000000000001E-3</v>
      </c>
      <c r="J1287" s="42">
        <v>7.7000000000000001E-5</v>
      </c>
      <c r="K1287" s="42">
        <v>7.1000000000000005E-5</v>
      </c>
      <c r="L1287" s="32">
        <v>10.844833</v>
      </c>
      <c r="M1287" s="32">
        <v>4.6449815319999992</v>
      </c>
      <c r="N1287" s="32">
        <v>4.6200781250000003E-2</v>
      </c>
      <c r="O1287" s="32">
        <v>6.5784665625000002E-2</v>
      </c>
      <c r="Q1287" s="41">
        <v>891.947</v>
      </c>
      <c r="R1287" s="41">
        <v>115.285</v>
      </c>
      <c r="S1287" s="32">
        <v>1.06</v>
      </c>
      <c r="T1287" s="32">
        <v>16.229040000000001</v>
      </c>
      <c r="U1287" s="32">
        <v>11.009</v>
      </c>
      <c r="V1287" s="43">
        <v>7.7999999999999999E-4</v>
      </c>
      <c r="W1287" s="44">
        <v>9.5000000000000005E-5</v>
      </c>
      <c r="X1287" s="43">
        <v>5.1E-5</v>
      </c>
      <c r="Y1287" s="32">
        <v>16.14</v>
      </c>
      <c r="Z1287" s="41">
        <v>9.1052400000000002</v>
      </c>
      <c r="AA1287" s="45">
        <v>7.9460937500000009E-2</v>
      </c>
      <c r="AB1287" s="45">
        <v>4.8368718749999998E-2</v>
      </c>
      <c r="AD1287" s="40">
        <v>866.56500000000005</v>
      </c>
      <c r="AE1287" s="40">
        <v>147.08500000000001</v>
      </c>
      <c r="AF1287" s="46">
        <v>12.823</v>
      </c>
      <c r="AG1287" s="40">
        <v>0.374</v>
      </c>
      <c r="AH1287" s="40">
        <v>1.2290000000000001</v>
      </c>
      <c r="AI1287" s="40">
        <v>1.603</v>
      </c>
      <c r="AK1287">
        <v>892.95799999999997</v>
      </c>
      <c r="AL1287" s="40">
        <v>228.26669999999999</v>
      </c>
      <c r="AM1287" s="47">
        <v>9.5765000000000003E-2</v>
      </c>
      <c r="AN1287" s="47">
        <v>6.8610000000000004E-2</v>
      </c>
      <c r="AO1287" s="7">
        <v>12.595000000000001</v>
      </c>
      <c r="AP1287" s="7">
        <v>15.868980000000001</v>
      </c>
      <c r="AQ1287" s="7">
        <v>22.178000000000001</v>
      </c>
      <c r="AR1287" s="47">
        <v>2.3841999999999999E-3</v>
      </c>
      <c r="AS1287" s="48">
        <v>9.4252999999999994E-5</v>
      </c>
      <c r="AT1287" s="48">
        <v>6.4783000000000006E-5</v>
      </c>
      <c r="AU1287" s="7">
        <v>14.811</v>
      </c>
      <c r="AV1287" s="40">
        <v>8.8880000000000001E-3</v>
      </c>
      <c r="AW1287" s="47">
        <v>4.6755265624999993E-2</v>
      </c>
      <c r="AX1287" s="47">
        <v>5.6740050312500005E-2</v>
      </c>
      <c r="AZ1287" s="40">
        <v>894.99535000000003</v>
      </c>
      <c r="BA1287" s="40">
        <v>893.875</v>
      </c>
      <c r="BB1287" s="40">
        <v>257.96645000000001</v>
      </c>
      <c r="BC1287" s="7">
        <v>21.448</v>
      </c>
      <c r="BD1287" s="7">
        <v>19.513632000000001</v>
      </c>
      <c r="BE1287" s="7">
        <v>54.390999999999998</v>
      </c>
      <c r="BF1287" s="47">
        <v>2.2000000000000001E-3</v>
      </c>
      <c r="BG1287" s="48">
        <v>1.5699999999999999E-4</v>
      </c>
      <c r="BH1287" s="48">
        <v>1.18E-4</v>
      </c>
      <c r="BI1287" s="7">
        <v>17.712</v>
      </c>
      <c r="BJ1287" s="40">
        <v>15.870391999999995</v>
      </c>
      <c r="BK1287" s="48">
        <v>0.11317187499999999</v>
      </c>
      <c r="BL1287" s="48">
        <v>0.1105784375</v>
      </c>
    </row>
    <row r="1288" spans="1:64" x14ac:dyDescent="0.3">
      <c r="A1288" s="41">
        <v>877.73400000000004</v>
      </c>
      <c r="B1288" s="41">
        <v>878.47711000000004</v>
      </c>
      <c r="C1288" s="41">
        <v>136.92500000000001</v>
      </c>
      <c r="D1288" s="42">
        <v>9.1380000000000003E-3</v>
      </c>
      <c r="E1288" s="42">
        <v>3.5140000000000002E-3</v>
      </c>
      <c r="F1288" s="32">
        <v>1.9006700000000001</v>
      </c>
      <c r="G1288" s="32">
        <v>12.7273</v>
      </c>
      <c r="H1288" s="32">
        <v>5.8900499999999996</v>
      </c>
      <c r="I1288" s="42">
        <v>1.611E-3</v>
      </c>
      <c r="J1288" s="42">
        <v>6.7000000000000002E-5</v>
      </c>
      <c r="K1288" s="42">
        <v>7.4999999999999993E-5</v>
      </c>
      <c r="L1288" s="32">
        <v>12.593249999999999</v>
      </c>
      <c r="M1288" s="32">
        <v>2.4764466799999991</v>
      </c>
      <c r="N1288" s="32">
        <v>3.4905859375000001E-2</v>
      </c>
      <c r="O1288" s="32">
        <v>6.9565392187499991E-2</v>
      </c>
      <c r="Q1288" s="41">
        <v>891.87099999999998</v>
      </c>
      <c r="R1288" s="41">
        <v>115.292</v>
      </c>
      <c r="S1288" s="32">
        <v>1.0089999999999999</v>
      </c>
      <c r="T1288" s="32">
        <v>16.264755999999998</v>
      </c>
      <c r="U1288" s="32">
        <v>10.282999999999999</v>
      </c>
      <c r="V1288" s="43">
        <v>7.7999999999999999E-4</v>
      </c>
      <c r="W1288" s="44">
        <v>9.5000000000000005E-5</v>
      </c>
      <c r="X1288" s="43">
        <v>5.1E-5</v>
      </c>
      <c r="Y1288" s="32">
        <v>16.18</v>
      </c>
      <c r="Z1288" s="41">
        <v>8.4708360000000003</v>
      </c>
      <c r="AA1288" s="45">
        <v>7.9460937500000009E-2</v>
      </c>
      <c r="AB1288" s="45">
        <v>4.8368718749999998E-2</v>
      </c>
      <c r="AD1288" s="40">
        <v>866.48299999999995</v>
      </c>
      <c r="AE1288" s="40">
        <v>147.095</v>
      </c>
      <c r="AF1288" s="46">
        <v>13.029</v>
      </c>
      <c r="AG1288" s="40">
        <v>5.0000000000000001E-3</v>
      </c>
      <c r="AH1288" s="40">
        <v>3.0000000000000001E-3</v>
      </c>
      <c r="AI1288" s="40">
        <v>8.0000000000000002E-3</v>
      </c>
      <c r="AK1288">
        <v>892.875</v>
      </c>
      <c r="AL1288" s="40">
        <v>228.28299999999999</v>
      </c>
      <c r="AM1288" s="47">
        <v>4.1168000000000003E-2</v>
      </c>
      <c r="AN1288" s="47">
        <v>2.5047E-2</v>
      </c>
      <c r="AO1288" s="7">
        <v>10.414999999999999</v>
      </c>
      <c r="AP1288" s="7">
        <v>15.670859999999999</v>
      </c>
      <c r="AQ1288" s="7">
        <v>21.725999999999999</v>
      </c>
      <c r="AR1288" s="47">
        <v>1.9721000000000001E-3</v>
      </c>
      <c r="AS1288" s="48">
        <v>8.2146999999999998E-5</v>
      </c>
      <c r="AT1288" s="48">
        <v>6.9356999999999993E-5</v>
      </c>
      <c r="AU1288" s="7">
        <v>14.795999999999999</v>
      </c>
      <c r="AV1288" s="40">
        <v>3.0206599999999995</v>
      </c>
      <c r="AW1288" s="47">
        <v>4.2859070312499997E-2</v>
      </c>
      <c r="AX1288" s="47">
        <v>6.2704243906249985E-2</v>
      </c>
      <c r="AZ1288" s="40">
        <v>894.91617000000008</v>
      </c>
      <c r="BA1288" s="40">
        <v>893.79200000000003</v>
      </c>
      <c r="BB1288" s="40">
        <v>257.98385000000002</v>
      </c>
      <c r="BC1288" s="7">
        <v>14.228</v>
      </c>
      <c r="BD1288" s="7">
        <v>18.965152</v>
      </c>
      <c r="BE1288" s="7">
        <v>36.008000000000003</v>
      </c>
      <c r="BF1288" s="47">
        <v>2.8300000000000001E-3</v>
      </c>
      <c r="BG1288" s="48">
        <v>1.6200000000000001E-4</v>
      </c>
      <c r="BH1288" s="48">
        <v>8.6000000000000003E-5</v>
      </c>
      <c r="BI1288" s="7">
        <v>17.77</v>
      </c>
      <c r="BJ1288" s="40">
        <v>10.454512000000001</v>
      </c>
      <c r="BK1288" s="48">
        <v>0.10562109375000001</v>
      </c>
      <c r="BL1288" s="48">
        <v>7.6453171875000003E-2</v>
      </c>
    </row>
    <row r="1289" spans="1:64" x14ac:dyDescent="0.3">
      <c r="A1289" s="41">
        <v>877.66399999999999</v>
      </c>
      <c r="B1289" s="41">
        <v>878.39331000000004</v>
      </c>
      <c r="C1289" s="41">
        <v>136.935</v>
      </c>
      <c r="D1289" s="42">
        <v>1.1407E-2</v>
      </c>
      <c r="E1289" s="42">
        <v>2.751E-3</v>
      </c>
      <c r="F1289" s="32">
        <v>2.7911450000000002</v>
      </c>
      <c r="G1289" s="32">
        <v>17.4834</v>
      </c>
      <c r="H1289" s="32">
        <v>9.2937250000000002</v>
      </c>
      <c r="I1289" s="42">
        <v>1.8979999999999999E-3</v>
      </c>
      <c r="J1289" s="42">
        <v>5.1E-5</v>
      </c>
      <c r="K1289" s="42">
        <v>5.5000000000000002E-5</v>
      </c>
      <c r="L1289" s="32">
        <v>17.291699999999999</v>
      </c>
      <c r="M1289" s="32">
        <v>4.2808285799999997</v>
      </c>
      <c r="N1289" s="32">
        <v>1.3188281249999998E-2</v>
      </c>
      <c r="O1289" s="32">
        <v>4.8597215625000002E-2</v>
      </c>
      <c r="Q1289" s="41">
        <v>891.78499999999997</v>
      </c>
      <c r="R1289" s="41">
        <v>115.3</v>
      </c>
      <c r="T1289" s="32">
        <v>16.59</v>
      </c>
      <c r="W1289" s="44">
        <v>1.27E-4</v>
      </c>
      <c r="X1289" s="43">
        <v>9.7E-5</v>
      </c>
      <c r="Y1289" s="32">
        <v>16.59</v>
      </c>
      <c r="AB1289" s="45"/>
      <c r="AD1289" s="40">
        <v>866.40099999999995</v>
      </c>
      <c r="AE1289" s="40">
        <v>147.10499999999999</v>
      </c>
      <c r="AF1289" s="46">
        <v>13.673999999999999</v>
      </c>
      <c r="AG1289" s="40">
        <v>4.0000000000000001E-3</v>
      </c>
      <c r="AH1289" s="40">
        <v>1E-3</v>
      </c>
      <c r="AI1289" s="40">
        <v>5.0000000000000001E-3</v>
      </c>
      <c r="AK1289">
        <v>892.79200000000003</v>
      </c>
      <c r="AL1289" s="40">
        <v>228.30160000000001</v>
      </c>
      <c r="AM1289" s="47">
        <v>3.2251000000000002E-2</v>
      </c>
      <c r="AN1289" s="47">
        <v>8.4352000000000003E-3</v>
      </c>
      <c r="AO1289" s="7">
        <v>5.05</v>
      </c>
      <c r="AP1289" s="7">
        <v>16.120200000000001</v>
      </c>
      <c r="AQ1289" s="7">
        <v>12.808999999999999</v>
      </c>
      <c r="AR1289" s="47">
        <v>1.9957E-3</v>
      </c>
      <c r="AS1289" s="48">
        <v>9.0082999999999998E-5</v>
      </c>
      <c r="AT1289" s="48">
        <v>5.8495000000000002E-5</v>
      </c>
      <c r="AU1289" s="7">
        <v>15.696</v>
      </c>
      <c r="AV1289" s="40">
        <v>3.7391999999999985</v>
      </c>
      <c r="AW1289" s="47">
        <v>5.0324914062500004E-2</v>
      </c>
      <c r="AX1289" s="47">
        <v>5.1762630781250006E-2</v>
      </c>
      <c r="AZ1289" s="40">
        <v>894.83678999999995</v>
      </c>
      <c r="BA1289" s="40">
        <v>893.70799999999997</v>
      </c>
      <c r="BB1289" s="40">
        <v>258.00112999999999</v>
      </c>
      <c r="BC1289" s="7">
        <v>7.81</v>
      </c>
      <c r="BD1289" s="7">
        <v>17.532040000000002</v>
      </c>
      <c r="BE1289" s="7">
        <v>21.033000000000001</v>
      </c>
      <c r="BF1289" s="47">
        <v>2.5899999999999999E-3</v>
      </c>
      <c r="BG1289" s="48">
        <v>2.1800000000000001E-4</v>
      </c>
      <c r="BH1289" s="48">
        <v>7.1000000000000005E-5</v>
      </c>
      <c r="BI1289" s="7">
        <v>16.876000000000001</v>
      </c>
      <c r="BJ1289" s="40">
        <v>7.0062400000000018</v>
      </c>
      <c r="BK1289" s="48">
        <v>0.16640234375000001</v>
      </c>
      <c r="BL1289" s="48">
        <v>6.2262796875000012E-2</v>
      </c>
    </row>
    <row r="1290" spans="1:64" x14ac:dyDescent="0.3">
      <c r="A1290" s="41">
        <v>877.59299999999996</v>
      </c>
      <c r="B1290" s="41">
        <v>878.30933000000005</v>
      </c>
      <c r="C1290" s="41">
        <v>136.94501</v>
      </c>
      <c r="D1290" s="42">
        <v>2.0476999999999999E-2</v>
      </c>
      <c r="E1290" s="42">
        <v>8.0499999999999999E-3</v>
      </c>
      <c r="F1290" s="32">
        <v>4.1639850000000003</v>
      </c>
      <c r="G1290" s="32">
        <v>29.5322</v>
      </c>
      <c r="H1290" s="32">
        <v>14.0778</v>
      </c>
      <c r="I1290" s="42">
        <v>2.6719999999999999E-3</v>
      </c>
      <c r="J1290" s="42">
        <v>8.2999999999999998E-5</v>
      </c>
      <c r="K1290" s="42">
        <v>5.1E-5</v>
      </c>
      <c r="L1290" s="32">
        <v>29.249151999999999</v>
      </c>
      <c r="M1290" s="32">
        <v>6.5992829399999993</v>
      </c>
      <c r="N1290" s="32">
        <v>2.9768750000000004E-2</v>
      </c>
      <c r="O1290" s="32">
        <v>4.1986175000000001E-2</v>
      </c>
      <c r="Q1290" s="41">
        <v>891.69799999999998</v>
      </c>
      <c r="R1290" s="41">
        <v>115.30800000000001</v>
      </c>
      <c r="T1290" s="32">
        <v>16.59</v>
      </c>
      <c r="W1290" s="44">
        <v>1.27E-4</v>
      </c>
      <c r="X1290" s="43">
        <v>9.7E-5</v>
      </c>
      <c r="Y1290" s="32">
        <v>16.59</v>
      </c>
      <c r="AB1290" s="45"/>
      <c r="AD1290" s="40">
        <v>866.31799999999998</v>
      </c>
      <c r="AE1290" s="40">
        <v>147.11500000000001</v>
      </c>
      <c r="AF1290" s="46">
        <v>13.891</v>
      </c>
      <c r="AG1290" s="40">
        <v>2E-3</v>
      </c>
      <c r="AH1290" s="40">
        <v>2E-3</v>
      </c>
      <c r="AI1290" s="40">
        <v>4.0000000000000001E-3</v>
      </c>
      <c r="AK1290">
        <v>892.70799999999997</v>
      </c>
      <c r="AL1290" s="40">
        <v>228.31739999999999</v>
      </c>
      <c r="AM1290" s="47">
        <v>3.5705000000000001E-2</v>
      </c>
      <c r="AN1290" s="47">
        <v>1.0961E-2</v>
      </c>
      <c r="AO1290" s="7">
        <v>1.6830000000000001</v>
      </c>
      <c r="AP1290" s="7">
        <v>14.614372000000001</v>
      </c>
      <c r="AQ1290" s="7">
        <v>6.9958999999999998</v>
      </c>
      <c r="AR1290" s="47">
        <v>1.5721999999999999E-3</v>
      </c>
      <c r="AS1290" s="48">
        <v>9.2360000000000003E-5</v>
      </c>
      <c r="AT1290" s="48">
        <v>4.3343000000000002E-5</v>
      </c>
      <c r="AU1290" s="7">
        <v>14.473000000000001</v>
      </c>
      <c r="AV1290" s="40">
        <v>3.9732319999999994</v>
      </c>
      <c r="AW1290" s="47">
        <v>6.1038828125000007E-2</v>
      </c>
      <c r="AX1290" s="47">
        <v>3.8039281562499999E-2</v>
      </c>
      <c r="AZ1290" s="40">
        <v>894.75797</v>
      </c>
      <c r="BA1290" s="40">
        <v>893.625</v>
      </c>
      <c r="BB1290" s="40">
        <v>258.01855999999998</v>
      </c>
      <c r="BC1290" s="7">
        <v>3.6859999999999999</v>
      </c>
      <c r="BD1290" s="7">
        <v>16.129624</v>
      </c>
      <c r="BE1290" s="7">
        <v>12.387</v>
      </c>
      <c r="BF1290" s="47">
        <v>1.9300000000000001E-3</v>
      </c>
      <c r="BG1290" s="48">
        <v>1.9799999999999999E-4</v>
      </c>
      <c r="BH1290" s="48">
        <v>7.6000000000000004E-5</v>
      </c>
      <c r="BI1290" s="7">
        <v>15.82</v>
      </c>
      <c r="BJ1290" s="40">
        <v>5.7669440000000005</v>
      </c>
      <c r="BK1290" s="48">
        <v>0.15955078124999997</v>
      </c>
      <c r="BL1290" s="48">
        <v>6.9489265625000005E-2</v>
      </c>
    </row>
    <row r="1291" spans="1:64" x14ac:dyDescent="0.3">
      <c r="A1291" s="41">
        <v>877.52300000000002</v>
      </c>
      <c r="B1291" s="41">
        <v>878.22551999999996</v>
      </c>
      <c r="C1291" s="41">
        <v>136.95500000000001</v>
      </c>
      <c r="D1291" s="42">
        <v>4.6561999999999999E-2</v>
      </c>
      <c r="E1291" s="42">
        <v>2.5142000000000001E-2</v>
      </c>
      <c r="F1291" s="32">
        <v>6.1853350000000002</v>
      </c>
      <c r="G1291" s="32">
        <v>35.038200000000003</v>
      </c>
      <c r="H1291" s="32">
        <v>14.320550000000001</v>
      </c>
      <c r="I1291" s="42">
        <v>3.7580000000000001E-3</v>
      </c>
      <c r="J1291" s="42">
        <v>1.1400000000000001E-4</v>
      </c>
      <c r="K1291" s="42">
        <v>5.5999999999999999E-5</v>
      </c>
      <c r="L1291" s="32">
        <v>34.594700000000003</v>
      </c>
      <c r="M1291" s="32">
        <v>3.2116883400000003</v>
      </c>
      <c r="N1291" s="32">
        <v>3.9133593750000008E-2</v>
      </c>
      <c r="O1291" s="32">
        <v>4.3322621874999995E-2</v>
      </c>
      <c r="Q1291" s="41">
        <v>891.61199999999997</v>
      </c>
      <c r="R1291" s="41">
        <v>115.316</v>
      </c>
      <c r="T1291" s="32">
        <v>16.59</v>
      </c>
      <c r="W1291" s="44">
        <v>1.27E-4</v>
      </c>
      <c r="X1291" s="43">
        <v>9.7E-5</v>
      </c>
      <c r="Y1291" s="32">
        <v>16.59</v>
      </c>
      <c r="AB1291" s="45"/>
      <c r="AD1291" s="40">
        <v>866.23599999999999</v>
      </c>
      <c r="AE1291" s="40">
        <v>147.125</v>
      </c>
      <c r="AF1291" s="46">
        <v>14.651999999999999</v>
      </c>
      <c r="AG1291" s="40">
        <v>5.0000000000000001E-3</v>
      </c>
      <c r="AH1291" s="40">
        <v>3.0000000000000001E-3</v>
      </c>
      <c r="AI1291" s="40">
        <v>8.0000000000000002E-3</v>
      </c>
      <c r="AK1291">
        <v>892.625</v>
      </c>
      <c r="AL1291" s="40">
        <v>228.334</v>
      </c>
      <c r="AM1291" s="47">
        <v>1.7055000000000001E-2</v>
      </c>
      <c r="AN1291" s="47">
        <v>2.3146999999999998E-3</v>
      </c>
      <c r="AO1291" s="7">
        <v>0.58199999999999996</v>
      </c>
      <c r="AP1291" s="7">
        <v>12.875888</v>
      </c>
      <c r="AQ1291" s="7">
        <v>6.3941999999999997</v>
      </c>
      <c r="AR1291" s="47">
        <v>8.9298999999999997E-4</v>
      </c>
      <c r="AS1291" s="48">
        <v>9.2878000000000001E-5</v>
      </c>
      <c r="AT1291" s="48">
        <v>3.4205000000000002E-5</v>
      </c>
      <c r="AU1291" s="7">
        <v>12.827</v>
      </c>
      <c r="AV1291" s="40">
        <v>5.3489279999999999</v>
      </c>
      <c r="AW1291" s="47">
        <v>7.5087964843750007E-2</v>
      </c>
      <c r="AX1291" s="47">
        <v>3.1192554046875005E-2</v>
      </c>
      <c r="AZ1291" s="40">
        <v>894.67748000000006</v>
      </c>
      <c r="BA1291" s="40">
        <v>893.54200000000003</v>
      </c>
      <c r="BB1291" s="40">
        <v>258.03622999999999</v>
      </c>
      <c r="BC1291" s="7">
        <v>2.35</v>
      </c>
      <c r="BD1291" s="7">
        <v>16.791400000000003</v>
      </c>
      <c r="BE1291" s="7">
        <v>11.688000000000001</v>
      </c>
      <c r="BF1291" s="47">
        <v>2.5799999999999998E-3</v>
      </c>
      <c r="BG1291" s="48">
        <v>1.3300000000000001E-4</v>
      </c>
      <c r="BH1291" s="48">
        <v>1.06E-4</v>
      </c>
      <c r="BI1291" s="7">
        <v>16.594000000000001</v>
      </c>
      <c r="BJ1291" s="40">
        <v>7.4674000000000005</v>
      </c>
      <c r="BK1291" s="48">
        <v>8.1601562500000016E-2</v>
      </c>
      <c r="BL1291" s="48">
        <v>9.7296531249999998E-2</v>
      </c>
    </row>
    <row r="1292" spans="1:64" x14ac:dyDescent="0.3">
      <c r="A1292" s="41">
        <v>877.452</v>
      </c>
      <c r="B1292" s="41">
        <v>878.14166</v>
      </c>
      <c r="C1292" s="41">
        <v>136.965</v>
      </c>
      <c r="D1292" s="42">
        <v>4.5494E-2</v>
      </c>
      <c r="E1292" s="42">
        <v>5.2213000000000002E-2</v>
      </c>
      <c r="F1292" s="32">
        <v>7.7596629999999998</v>
      </c>
      <c r="G1292" s="32">
        <v>29.165500000000002</v>
      </c>
      <c r="H1292" s="32">
        <v>19.366233000000001</v>
      </c>
      <c r="I1292" s="42">
        <v>4.2009999999999999E-3</v>
      </c>
      <c r="J1292" s="42">
        <v>1.1900000000000001E-4</v>
      </c>
      <c r="K1292" s="42">
        <v>8.1000000000000004E-5</v>
      </c>
      <c r="L1292" s="32">
        <v>28.585934000000002</v>
      </c>
      <c r="M1292" s="32">
        <v>5.4298782520000017</v>
      </c>
      <c r="N1292" s="32">
        <v>3.5308203125000007E-2</v>
      </c>
      <c r="O1292" s="32">
        <v>6.6828189062500001E-2</v>
      </c>
      <c r="Q1292" s="41">
        <v>891.53599999999994</v>
      </c>
      <c r="R1292" s="41">
        <v>115.32299999999999</v>
      </c>
      <c r="T1292" s="32">
        <v>16.59</v>
      </c>
      <c r="W1292" s="44">
        <v>1.27E-4</v>
      </c>
      <c r="X1292" s="43">
        <v>9.7E-5</v>
      </c>
      <c r="Y1292" s="32">
        <v>16.59</v>
      </c>
      <c r="AB1292" s="45"/>
      <c r="AD1292" s="40">
        <v>866.154</v>
      </c>
      <c r="AE1292" s="40">
        <v>147.13499999999999</v>
      </c>
      <c r="AF1292" s="46">
        <v>14.62</v>
      </c>
      <c r="AG1292" s="40">
        <v>1.2999999999999999E-2</v>
      </c>
      <c r="AH1292" s="40">
        <v>8.0000000000000002E-3</v>
      </c>
      <c r="AI1292" s="40">
        <v>2.1000000000000001E-2</v>
      </c>
      <c r="AK1292">
        <v>892.54200000000003</v>
      </c>
      <c r="AL1292" s="40">
        <v>228.35095000000001</v>
      </c>
      <c r="AM1292" s="47">
        <v>9.8367000000000003E-3</v>
      </c>
      <c r="AN1292" s="47">
        <v>8.7974000000000004E-3</v>
      </c>
      <c r="AO1292" s="7">
        <v>0.53300000000000003</v>
      </c>
      <c r="AP1292" s="7">
        <v>12.570772</v>
      </c>
      <c r="AQ1292" s="7">
        <v>5.68</v>
      </c>
      <c r="AR1292" s="47">
        <v>1.1475999999999999E-3</v>
      </c>
      <c r="AS1292" s="48">
        <v>9.5045999999999998E-5</v>
      </c>
      <c r="AT1292" s="48">
        <v>3.3215E-5</v>
      </c>
      <c r="AU1292" s="7">
        <v>12.526</v>
      </c>
      <c r="AV1292" s="40">
        <v>4.7227319999999997</v>
      </c>
      <c r="AW1292" s="47">
        <v>7.2183656250000006E-2</v>
      </c>
      <c r="AX1292" s="47">
        <v>2.9343643124999999E-2</v>
      </c>
      <c r="AZ1292" s="40">
        <v>894.58939999999996</v>
      </c>
      <c r="BA1292" s="40">
        <v>893.45799999999997</v>
      </c>
      <c r="BB1292" s="40">
        <v>258.05558000000002</v>
      </c>
      <c r="BC1292" s="7">
        <v>2.3159999999999998</v>
      </c>
      <c r="BD1292" s="7">
        <v>18.564544000000001</v>
      </c>
      <c r="BE1292" s="7">
        <v>14.95</v>
      </c>
      <c r="BF1292" s="47">
        <v>3.13E-3</v>
      </c>
      <c r="BG1292" s="48">
        <v>1.13E-4</v>
      </c>
      <c r="BH1292" s="48">
        <v>9.7999999999999997E-5</v>
      </c>
      <c r="BI1292" s="7">
        <v>18.37</v>
      </c>
      <c r="BJ1292" s="40">
        <v>10.790464</v>
      </c>
      <c r="BK1292" s="48">
        <v>5.0644531249999993E-2</v>
      </c>
      <c r="BL1292" s="48">
        <v>8.7441140624999997E-2</v>
      </c>
    </row>
    <row r="1293" spans="1:64" x14ac:dyDescent="0.3">
      <c r="A1293" s="41">
        <v>877.37400000000002</v>
      </c>
      <c r="B1293" s="41">
        <v>878.05773999999997</v>
      </c>
      <c r="C1293" s="41">
        <v>136.97501</v>
      </c>
      <c r="D1293" s="42">
        <v>1.0742E-2</v>
      </c>
      <c r="E1293" s="42">
        <v>1.6952999999999999E-2</v>
      </c>
      <c r="F1293" s="32">
        <v>8.3371399999999998</v>
      </c>
      <c r="G1293" s="32">
        <v>24.872450000000001</v>
      </c>
      <c r="H1293" s="32">
        <v>20.147655</v>
      </c>
      <c r="I1293" s="42">
        <v>4.0889999999999998E-3</v>
      </c>
      <c r="J1293" s="42">
        <v>1.1E-4</v>
      </c>
      <c r="K1293" s="42">
        <v>1.01E-4</v>
      </c>
      <c r="L1293" s="32">
        <v>24.224350000000001</v>
      </c>
      <c r="M1293" s="32">
        <v>5.1741515600000003</v>
      </c>
      <c r="N1293" s="32">
        <v>2.853945312500001E-2</v>
      </c>
      <c r="O1293" s="32">
        <v>8.7206014062500004E-2</v>
      </c>
      <c r="Q1293" s="41">
        <v>891.44899999999996</v>
      </c>
      <c r="R1293" s="41">
        <v>115.331</v>
      </c>
      <c r="T1293" s="32">
        <v>16.59</v>
      </c>
      <c r="W1293" s="44">
        <v>1.27E-4</v>
      </c>
      <c r="X1293" s="43">
        <v>9.7E-5</v>
      </c>
      <c r="Y1293" s="32">
        <v>16.59</v>
      </c>
      <c r="AB1293" s="45"/>
      <c r="AD1293" s="40">
        <v>866.072</v>
      </c>
      <c r="AE1293" s="40">
        <v>147.14500000000001</v>
      </c>
      <c r="AF1293" s="46">
        <v>15.708</v>
      </c>
      <c r="AG1293" s="40">
        <v>1.4E-2</v>
      </c>
      <c r="AH1293" s="40">
        <v>8.9999999999999993E-3</v>
      </c>
      <c r="AI1293" s="40">
        <v>2.3E-2</v>
      </c>
      <c r="AK1293">
        <v>892.45799999999997</v>
      </c>
      <c r="AL1293" s="40">
        <v>228.36840000000001</v>
      </c>
      <c r="AM1293" s="47">
        <v>8.8144E-3</v>
      </c>
      <c r="AN1293" s="47">
        <v>1.2202000000000001E-3</v>
      </c>
      <c r="AO1293" s="7">
        <v>0.42399999999999999</v>
      </c>
      <c r="AP1293" s="7">
        <v>11.757615999999999</v>
      </c>
      <c r="AQ1293" s="7">
        <v>4.7881</v>
      </c>
      <c r="AR1293" s="47">
        <v>1.5271E-3</v>
      </c>
      <c r="AS1293" s="48">
        <v>9.2096999999999996E-5</v>
      </c>
      <c r="AT1293" s="48">
        <v>2.7708999999999998E-5</v>
      </c>
      <c r="AU1293" s="7">
        <v>11.722</v>
      </c>
      <c r="AV1293" s="40">
        <v>4.0265959999999996</v>
      </c>
      <c r="AW1293" s="47">
        <v>6.1674304687499994E-2</v>
      </c>
      <c r="AX1293" s="47">
        <v>2.2557423593750001E-2</v>
      </c>
      <c r="AZ1293" s="40">
        <v>894.50864999999999</v>
      </c>
      <c r="BA1293" s="40">
        <v>893.375</v>
      </c>
      <c r="BB1293" s="40">
        <v>258.07333999999997</v>
      </c>
      <c r="BC1293" s="7">
        <v>3.0830000000000002</v>
      </c>
      <c r="BD1293" s="7">
        <v>21.060972</v>
      </c>
      <c r="BE1293" s="7">
        <v>21.425000000000001</v>
      </c>
      <c r="BF1293" s="47">
        <v>3.2200000000000002E-3</v>
      </c>
      <c r="BG1293" s="48">
        <v>1.16E-4</v>
      </c>
      <c r="BH1293" s="48">
        <v>9.2E-5</v>
      </c>
      <c r="BI1293" s="7">
        <v>20.802</v>
      </c>
      <c r="BJ1293" s="40">
        <v>15.887931999999999</v>
      </c>
      <c r="BK1293" s="48">
        <v>5.185156249999999E-2</v>
      </c>
      <c r="BL1293" s="48">
        <v>8.1137531249999992E-2</v>
      </c>
    </row>
    <row r="1294" spans="1:64" x14ac:dyDescent="0.3">
      <c r="A1294" s="41">
        <v>877.30399999999997</v>
      </c>
      <c r="B1294" s="41">
        <v>877.95685000000003</v>
      </c>
      <c r="C1294" s="41">
        <v>136.98500000000001</v>
      </c>
      <c r="D1294" s="42">
        <v>1.3103E-2</v>
      </c>
      <c r="E1294" s="42">
        <v>1.1949E-2</v>
      </c>
      <c r="F1294" s="32">
        <v>9.4156750000000002</v>
      </c>
      <c r="G1294" s="32">
        <v>30.742650000000001</v>
      </c>
      <c r="H1294" s="32">
        <v>19.295950000000001</v>
      </c>
      <c r="I1294" s="42">
        <v>3.5279999999999999E-3</v>
      </c>
      <c r="J1294" s="42">
        <v>1E-4</v>
      </c>
      <c r="K1294" s="42">
        <v>7.7999999999999999E-5</v>
      </c>
      <c r="L1294" s="32">
        <v>30.00695</v>
      </c>
      <c r="M1294" s="32">
        <v>2.3853977000000022</v>
      </c>
      <c r="N1294" s="32">
        <v>2.9715625000000006E-2</v>
      </c>
      <c r="O1294" s="32">
        <v>6.6098512499999998E-2</v>
      </c>
      <c r="Q1294" s="41">
        <v>891.36300000000006</v>
      </c>
      <c r="R1294" s="41">
        <v>115.339</v>
      </c>
      <c r="T1294" s="32">
        <v>16.59</v>
      </c>
      <c r="W1294" s="44">
        <v>1.27E-4</v>
      </c>
      <c r="X1294" s="43">
        <v>9.7E-5</v>
      </c>
      <c r="Y1294" s="32">
        <v>16.59</v>
      </c>
      <c r="AB1294" s="45"/>
      <c r="AD1294" s="40">
        <v>865.96900000000005</v>
      </c>
      <c r="AE1294" s="40">
        <v>147.155</v>
      </c>
      <c r="AF1294" s="46">
        <v>17.393999999999998</v>
      </c>
      <c r="AG1294" s="40">
        <v>2.1999999999999999E-2</v>
      </c>
      <c r="AH1294" s="40">
        <v>1.2999999999999999E-2</v>
      </c>
      <c r="AI1294" s="40">
        <v>3.5000000000000003E-2</v>
      </c>
      <c r="AK1294">
        <v>892.375</v>
      </c>
      <c r="AL1294" s="40">
        <v>228.38550000000001</v>
      </c>
      <c r="AM1294" s="47">
        <v>1.0085E-2</v>
      </c>
      <c r="AN1294" s="47">
        <v>6.0613000000000004E-3</v>
      </c>
      <c r="AO1294" s="7">
        <v>0.89300000000000002</v>
      </c>
      <c r="AP1294" s="7">
        <v>12.368011999999998</v>
      </c>
      <c r="AQ1294" s="7">
        <v>8.5319000000000003</v>
      </c>
      <c r="AR1294" s="47">
        <v>1.0399999999999999E-3</v>
      </c>
      <c r="AS1294" s="48">
        <v>9.9732E-5</v>
      </c>
      <c r="AT1294" s="48">
        <v>5.1990999999999997E-5</v>
      </c>
      <c r="AU1294" s="7">
        <v>12.292999999999999</v>
      </c>
      <c r="AV1294" s="40">
        <v>6.9280720000000002</v>
      </c>
      <c r="AW1294" s="47">
        <v>7.9013250000000007E-2</v>
      </c>
      <c r="AX1294" s="47">
        <v>4.8482624999999994E-2</v>
      </c>
      <c r="AZ1294" s="40">
        <v>894.42978000000005</v>
      </c>
      <c r="BA1294" s="40">
        <v>893.29200000000003</v>
      </c>
      <c r="BB1294" s="40">
        <v>258.09070000000003</v>
      </c>
      <c r="BC1294" s="7">
        <v>5.2720000000000002</v>
      </c>
      <c r="BD1294" s="7">
        <v>24.639848000000001</v>
      </c>
      <c r="BE1294" s="7">
        <v>32.988999999999997</v>
      </c>
      <c r="BF1294" s="47">
        <v>4.3699999999999998E-3</v>
      </c>
      <c r="BG1294" s="48">
        <v>1.37E-4</v>
      </c>
      <c r="BH1294" s="48">
        <v>1.37E-4</v>
      </c>
      <c r="BI1294" s="7">
        <v>24.196999999999999</v>
      </c>
      <c r="BJ1294" s="40">
        <v>23.520487999999997</v>
      </c>
      <c r="BK1294" s="48">
        <v>4.9941406250000007E-2</v>
      </c>
      <c r="BL1294" s="48">
        <v>0.12225807812499999</v>
      </c>
    </row>
    <row r="1295" spans="1:64" x14ac:dyDescent="0.3">
      <c r="A1295" s="41">
        <v>877.23299999999995</v>
      </c>
      <c r="B1295" s="41">
        <v>877.81848000000002</v>
      </c>
      <c r="C1295" s="41">
        <v>136.995</v>
      </c>
      <c r="D1295" s="42">
        <v>2.6827E-2</v>
      </c>
      <c r="E1295" s="42">
        <v>2.7147000000000001E-2</v>
      </c>
      <c r="I1295" s="42">
        <v>3.3660000000000001E-3</v>
      </c>
      <c r="J1295" s="42">
        <v>1.05E-4</v>
      </c>
      <c r="K1295" s="42">
        <v>7.1000000000000005E-5</v>
      </c>
      <c r="N1295" s="32">
        <v>3.794296875E-2</v>
      </c>
      <c r="O1295" s="32">
        <v>5.9645009375000002E-2</v>
      </c>
      <c r="Q1295" s="41">
        <v>891.28700000000003</v>
      </c>
      <c r="R1295" s="41">
        <v>115.346</v>
      </c>
      <c r="T1295" s="32">
        <v>16.59</v>
      </c>
      <c r="W1295" s="44">
        <v>1.27E-4</v>
      </c>
      <c r="X1295" s="43">
        <v>9.7E-5</v>
      </c>
      <c r="Y1295" s="32">
        <v>16.59</v>
      </c>
      <c r="AB1295" s="45"/>
      <c r="AD1295" s="40">
        <v>865.83600000000001</v>
      </c>
      <c r="AE1295" s="40">
        <v>147.16499999999999</v>
      </c>
      <c r="AF1295" s="46">
        <v>17.010000000000002</v>
      </c>
      <c r="AG1295" s="40">
        <v>4.5999999999999999E-2</v>
      </c>
      <c r="AH1295" s="40">
        <v>2.3E-2</v>
      </c>
      <c r="AI1295" s="40">
        <v>6.9000000000000006E-2</v>
      </c>
      <c r="AK1295">
        <v>892.29200000000003</v>
      </c>
      <c r="AL1295" s="40">
        <v>228.40260000000001</v>
      </c>
      <c r="AM1295" s="47">
        <v>2.8816999999999999E-2</v>
      </c>
      <c r="AN1295" s="47">
        <v>1.3949E-2</v>
      </c>
      <c r="AO1295" s="7">
        <v>2.1520000000000001</v>
      </c>
      <c r="AP1295" s="7">
        <v>17.268768000000001</v>
      </c>
      <c r="AQ1295" s="7">
        <v>14.371</v>
      </c>
      <c r="AR1295" s="47">
        <v>3.0041999999999998E-3</v>
      </c>
      <c r="AS1295" s="48">
        <v>1.1848E-4</v>
      </c>
      <c r="AT1295" s="48">
        <v>8.0778999999999993E-5</v>
      </c>
      <c r="AU1295" s="7">
        <v>17.088000000000001</v>
      </c>
      <c r="AV1295" s="40">
        <v>10.506008</v>
      </c>
      <c r="AW1295" s="47">
        <v>5.863070312500001E-2</v>
      </c>
      <c r="AX1295" s="47">
        <v>7.0644519062499994E-2</v>
      </c>
      <c r="AZ1295" s="40">
        <v>894.35033999999996</v>
      </c>
      <c r="BA1295" s="40">
        <v>893.20799999999997</v>
      </c>
      <c r="BB1295" s="40">
        <v>258.10818999999998</v>
      </c>
      <c r="BC1295" s="7">
        <v>9.2620000000000005</v>
      </c>
      <c r="BD1295" s="7">
        <v>28.229008</v>
      </c>
      <c r="BE1295" s="7">
        <v>46.235999999999997</v>
      </c>
      <c r="BF1295" s="47">
        <v>6.1399999999999996E-3</v>
      </c>
      <c r="BG1295" s="48">
        <v>2.5000000000000001E-4</v>
      </c>
      <c r="BH1295" s="48">
        <v>1.74E-4</v>
      </c>
      <c r="BI1295" s="7">
        <v>27.451000000000001</v>
      </c>
      <c r="BJ1295" s="40">
        <v>29.601447999999994</v>
      </c>
      <c r="BK1295" s="48">
        <v>0.12767968750000003</v>
      </c>
      <c r="BL1295" s="48">
        <v>0.15328709374999999</v>
      </c>
    </row>
    <row r="1296" spans="1:64" x14ac:dyDescent="0.3">
      <c r="A1296" s="41">
        <v>877.16300000000001</v>
      </c>
      <c r="B1296" s="41">
        <v>877.67987000000005</v>
      </c>
      <c r="C1296" s="41">
        <v>137.005</v>
      </c>
      <c r="D1296" s="42">
        <v>7.7075000000000005E-2</v>
      </c>
      <c r="E1296" s="42">
        <v>0.122944</v>
      </c>
      <c r="F1296" s="32">
        <v>11.364750000000001</v>
      </c>
      <c r="G1296" s="32">
        <v>39.323900000000002</v>
      </c>
      <c r="H1296" s="32">
        <v>17.332049999999999</v>
      </c>
      <c r="I1296" s="42">
        <v>4.8669999999999998E-3</v>
      </c>
      <c r="J1296" s="42">
        <v>9.7999999999999997E-5</v>
      </c>
      <c r="K1296" s="42">
        <v>5.8999999999999998E-5</v>
      </c>
      <c r="L1296" s="32">
        <v>38.459750999999997</v>
      </c>
      <c r="M1296" s="32">
        <v>9.990000000000001E-4</v>
      </c>
      <c r="N1296" s="32">
        <v>1.0402343750000158E-3</v>
      </c>
      <c r="O1296" s="32">
        <v>4.25814796875E-2</v>
      </c>
      <c r="Q1296" s="41">
        <v>891.20100000000002</v>
      </c>
      <c r="R1296" s="41">
        <v>115.354</v>
      </c>
      <c r="S1296" s="32">
        <v>0.70899999999999996</v>
      </c>
      <c r="T1296" s="32">
        <v>16.649556</v>
      </c>
      <c r="U1296" s="32">
        <v>1.0569999999999999</v>
      </c>
      <c r="V1296" s="43">
        <v>8.8000000000000003E-4</v>
      </c>
      <c r="W1296" s="44">
        <v>9.2E-5</v>
      </c>
      <c r="X1296" s="43">
        <v>4.8999999999999998E-5</v>
      </c>
      <c r="Y1296" s="32">
        <v>16.59</v>
      </c>
      <c r="Z1296" s="41">
        <v>6.0736000000005674E-2</v>
      </c>
      <c r="AA1296" s="45">
        <v>7.446875E-2</v>
      </c>
      <c r="AB1296" s="45">
        <v>4.6031374999999999E-2</v>
      </c>
      <c r="AD1296" s="40">
        <v>865.702</v>
      </c>
      <c r="AE1296" s="40">
        <v>147.17500000000001</v>
      </c>
      <c r="AF1296" s="46">
        <v>15.605</v>
      </c>
      <c r="AG1296" s="40">
        <v>5.5E-2</v>
      </c>
      <c r="AH1296" s="40">
        <v>3.5999999999999997E-2</v>
      </c>
      <c r="AI1296" s="40">
        <v>9.0999999999999998E-2</v>
      </c>
      <c r="AK1296">
        <v>892.20799999999997</v>
      </c>
      <c r="AL1296" s="40">
        <v>228.4194</v>
      </c>
      <c r="AM1296" s="47">
        <v>5.6987999999999997E-2</v>
      </c>
      <c r="AN1296" s="47">
        <v>4.6976999999999998E-2</v>
      </c>
      <c r="AO1296" s="7">
        <v>3.2519999999999998</v>
      </c>
      <c r="AP1296" s="7">
        <v>17.353167999999997</v>
      </c>
      <c r="AQ1296" s="7">
        <v>16.581</v>
      </c>
      <c r="AR1296" s="47">
        <v>2.6543000000000001E-3</v>
      </c>
      <c r="AS1296" s="48">
        <v>1.0792E-4</v>
      </c>
      <c r="AT1296" s="48">
        <v>5.6750999999999999E-5</v>
      </c>
      <c r="AU1296" s="7">
        <v>17.079999999999998</v>
      </c>
      <c r="AV1296" s="40">
        <v>10.740407999999999</v>
      </c>
      <c r="AW1296" s="47">
        <v>5.5041367187499995E-2</v>
      </c>
      <c r="AX1296" s="47">
        <v>4.7796884843750005E-2</v>
      </c>
      <c r="AZ1296" s="40">
        <v>894.27124000000003</v>
      </c>
      <c r="BA1296" s="40">
        <v>893.125</v>
      </c>
      <c r="BB1296" s="40">
        <v>258.12560000000002</v>
      </c>
      <c r="BC1296" s="7">
        <v>15.208</v>
      </c>
      <c r="BD1296" s="7">
        <v>31.800471999999999</v>
      </c>
      <c r="BE1296" s="7">
        <v>54.918999999999997</v>
      </c>
      <c r="BF1296" s="47">
        <v>6.6299999999999996E-3</v>
      </c>
      <c r="BG1296" s="48">
        <v>3.3E-4</v>
      </c>
      <c r="BH1296" s="48">
        <v>1.75E-4</v>
      </c>
      <c r="BI1296" s="7">
        <v>30.523</v>
      </c>
      <c r="BJ1296" s="40">
        <v>27.605431999999997</v>
      </c>
      <c r="BK1296" s="48">
        <v>0.19791796875000001</v>
      </c>
      <c r="BL1296" s="48">
        <v>0.15263410937500002</v>
      </c>
    </row>
    <row r="1297" spans="1:64" x14ac:dyDescent="0.3">
      <c r="A1297" s="41">
        <v>877.09199999999998</v>
      </c>
      <c r="B1297" s="41">
        <v>877.54150000000004</v>
      </c>
      <c r="C1297" s="41">
        <v>137.01499999999999</v>
      </c>
      <c r="D1297" s="42">
        <v>0.18831999999999999</v>
      </c>
      <c r="E1297" s="42">
        <v>0.423433</v>
      </c>
      <c r="F1297" s="32">
        <v>12.123100000000001</v>
      </c>
      <c r="G1297" s="32">
        <v>54.697049999999997</v>
      </c>
      <c r="H1297" s="32">
        <v>17.020399999999999</v>
      </c>
      <c r="I1297" s="42">
        <v>6.1619999999999999E-3</v>
      </c>
      <c r="J1297" s="42">
        <v>9.5000000000000005E-5</v>
      </c>
      <c r="K1297" s="42">
        <v>5.1999999999999997E-5</v>
      </c>
      <c r="L1297" s="32">
        <v>53.813600000000001</v>
      </c>
      <c r="M1297" s="32">
        <v>9.990000000000001E-4</v>
      </c>
      <c r="N1297" s="32">
        <v>9.9900000000000002E-5</v>
      </c>
      <c r="O1297" s="32">
        <v>3.1212878124999999E-2</v>
      </c>
      <c r="Q1297" s="41">
        <v>891.11400000000003</v>
      </c>
      <c r="R1297" s="41">
        <v>115.36199999999999</v>
      </c>
      <c r="S1297" s="32">
        <v>0.68300000000000005</v>
      </c>
      <c r="T1297" s="32">
        <v>16.647372000000001</v>
      </c>
      <c r="U1297" s="32">
        <v>0.26</v>
      </c>
      <c r="V1297" s="43">
        <v>8.8999999999999995E-4</v>
      </c>
      <c r="W1297" s="44">
        <v>9.1000000000000003E-5</v>
      </c>
      <c r="X1297" s="43">
        <v>4.8999999999999998E-5</v>
      </c>
      <c r="Y1297" s="32">
        <v>16.59</v>
      </c>
      <c r="Z1297" s="41">
        <v>6.0736000000005674E-2</v>
      </c>
      <c r="AA1297" s="45">
        <v>7.3269531250000006E-2</v>
      </c>
      <c r="AB1297" s="45">
        <v>4.5997640625000003E-2</v>
      </c>
      <c r="AD1297" s="40">
        <v>865.56899999999996</v>
      </c>
      <c r="AE1297" s="40">
        <v>147.185</v>
      </c>
      <c r="AF1297" s="46">
        <v>13.4</v>
      </c>
      <c r="AG1297" s="40">
        <v>2.3E-2</v>
      </c>
      <c r="AH1297" s="40">
        <v>1.7000000000000001E-2</v>
      </c>
      <c r="AI1297" s="40">
        <v>0.04</v>
      </c>
      <c r="AK1297">
        <v>892.125</v>
      </c>
      <c r="AL1297" s="40">
        <v>228.43512999999999</v>
      </c>
      <c r="AM1297" s="47">
        <v>3.8575999999999999E-2</v>
      </c>
      <c r="AN1297" s="47">
        <v>6.2587000000000004E-2</v>
      </c>
      <c r="AO1297" s="7">
        <v>3.8260000000000001</v>
      </c>
      <c r="AP1297" s="7">
        <v>9.5266839999999995</v>
      </c>
      <c r="AQ1297" s="7">
        <v>14.682</v>
      </c>
      <c r="AR1297" s="47">
        <v>2.5192999999999999E-3</v>
      </c>
      <c r="AS1297" s="48">
        <v>6.9548000000000006E-5</v>
      </c>
      <c r="AT1297" s="48">
        <v>4.2293000000000003E-5</v>
      </c>
      <c r="AU1297" s="7">
        <v>9.2052999999999994</v>
      </c>
      <c r="AV1297" s="40">
        <v>7.8105039999999999</v>
      </c>
      <c r="AW1297" s="47">
        <v>1.9358820312500007E-2</v>
      </c>
      <c r="AX1297" s="47">
        <v>3.3794298906250006E-2</v>
      </c>
      <c r="AZ1297" s="40">
        <v>894.18928000000005</v>
      </c>
      <c r="BA1297" s="40">
        <v>893.04200000000003</v>
      </c>
      <c r="BB1297" s="40">
        <v>258.14359999999999</v>
      </c>
      <c r="BC1297" s="7">
        <v>21.591999999999999</v>
      </c>
      <c r="BD1297" s="7">
        <v>32.465727999999999</v>
      </c>
      <c r="BE1297" s="7">
        <v>52.377000000000002</v>
      </c>
      <c r="BF1297" s="47">
        <v>6.2100000000000002E-3</v>
      </c>
      <c r="BG1297" s="48">
        <v>3.3399999999999999E-4</v>
      </c>
      <c r="BH1297" s="48">
        <v>1.56E-4</v>
      </c>
      <c r="BI1297" s="7">
        <v>30.652000000000001</v>
      </c>
      <c r="BJ1297" s="40">
        <v>13.597768000000002</v>
      </c>
      <c r="BK1297" s="48">
        <v>0.21028515624999997</v>
      </c>
      <c r="BL1297" s="48">
        <v>0.13505095312499998</v>
      </c>
    </row>
    <row r="1298" spans="1:64" x14ac:dyDescent="0.3">
      <c r="A1298" s="41">
        <v>877.01499999999999</v>
      </c>
      <c r="B1298" s="41">
        <v>877.40308000000005</v>
      </c>
      <c r="C1298" s="41">
        <v>137.02499</v>
      </c>
      <c r="D1298" s="42">
        <v>0.15523600000000001</v>
      </c>
      <c r="E1298" s="42">
        <v>0.46322799999999997</v>
      </c>
      <c r="F1298" s="32">
        <v>9.8521400000000003</v>
      </c>
      <c r="G1298" s="32">
        <v>56.398131999999997</v>
      </c>
      <c r="H1298" s="32">
        <v>13.232733</v>
      </c>
      <c r="I1298" s="42">
        <v>7.0889999999999998E-3</v>
      </c>
      <c r="J1298" s="42">
        <v>3.6000000000000001E-5</v>
      </c>
      <c r="K1298" s="42">
        <v>4.6999999999999997E-5</v>
      </c>
      <c r="L1298" s="32">
        <v>55.681866999999997</v>
      </c>
      <c r="M1298" s="32">
        <v>9.990000000000001E-4</v>
      </c>
      <c r="N1298" s="32">
        <v>9.9900000000000002E-5</v>
      </c>
      <c r="O1298" s="32">
        <v>2.3085701562499998E-2</v>
      </c>
      <c r="Q1298" s="41">
        <v>891.02700000000004</v>
      </c>
      <c r="R1298" s="41">
        <v>115.37</v>
      </c>
      <c r="S1298" s="32">
        <v>0.66</v>
      </c>
      <c r="T1298" s="32">
        <v>16.645440000000001</v>
      </c>
      <c r="U1298" s="32">
        <v>3.5999999999998998E-2</v>
      </c>
      <c r="V1298" s="43">
        <v>8.3000000000000001E-4</v>
      </c>
      <c r="W1298" s="44">
        <v>6.8999999999999997E-5</v>
      </c>
      <c r="X1298" s="43">
        <v>4.6E-5</v>
      </c>
      <c r="Y1298" s="32">
        <v>16.59</v>
      </c>
      <c r="Z1298" s="41">
        <v>6.0736000000005674E-2</v>
      </c>
      <c r="AA1298" s="45">
        <v>5.2464843749999997E-2</v>
      </c>
      <c r="AB1298" s="45">
        <v>4.3200046875000002E-2</v>
      </c>
      <c r="AD1298" s="40">
        <v>865.43499999999995</v>
      </c>
      <c r="AE1298" s="40">
        <v>147.19499999999999</v>
      </c>
      <c r="AF1298" s="46">
        <v>10.855</v>
      </c>
      <c r="AG1298" s="40">
        <v>8.9999999999999993E-3</v>
      </c>
      <c r="AH1298" s="40">
        <v>5.0000000000000001E-3</v>
      </c>
      <c r="AI1298" s="40">
        <v>1.4E-2</v>
      </c>
      <c r="AK1298">
        <v>892.04200000000003</v>
      </c>
      <c r="AL1298" s="40">
        <v>228.45160000000001</v>
      </c>
      <c r="AM1298" s="47">
        <v>2.1755E-2</v>
      </c>
      <c r="AN1298" s="47">
        <v>8.4141000000000007E-3</v>
      </c>
      <c r="AO1298" s="7">
        <v>4.8970000000000002</v>
      </c>
      <c r="AP1298" s="7">
        <v>7.2491479999999999</v>
      </c>
      <c r="AQ1298" s="7">
        <v>12.997999999999999</v>
      </c>
      <c r="AR1298" s="47">
        <v>2.2956999999999999E-3</v>
      </c>
      <c r="AS1298" s="48">
        <v>5.7856000000000003E-5</v>
      </c>
      <c r="AT1298" s="48">
        <v>3.2469999999999999E-5</v>
      </c>
      <c r="AU1298" s="7">
        <v>6.8377999999999997</v>
      </c>
      <c r="AV1298" s="40">
        <v>4.2029879999999995</v>
      </c>
      <c r="AW1298" s="47">
        <v>1.2121351562500006E-2</v>
      </c>
      <c r="AX1298" s="47">
        <v>2.472559953125E-2</v>
      </c>
      <c r="AZ1298" s="40">
        <v>894.08424000000002</v>
      </c>
      <c r="BA1298" s="40">
        <v>892.95799999999997</v>
      </c>
      <c r="BB1298" s="40">
        <v>258.16672</v>
      </c>
      <c r="BC1298" s="7">
        <v>22.244</v>
      </c>
      <c r="BD1298" s="7">
        <v>29.187495999999999</v>
      </c>
      <c r="BE1298" s="7">
        <v>42.982999999999997</v>
      </c>
      <c r="BF1298" s="47">
        <v>4.5900000000000003E-3</v>
      </c>
      <c r="BG1298" s="48">
        <v>2.8400000000000002E-4</v>
      </c>
      <c r="BH1298" s="48">
        <v>9.3999999999999994E-5</v>
      </c>
      <c r="BI1298" s="7">
        <v>27.318999999999999</v>
      </c>
      <c r="BJ1298" s="40">
        <v>3.0327759999999984</v>
      </c>
      <c r="BK1298" s="48">
        <v>0.19255859375000003</v>
      </c>
      <c r="BL1298" s="48">
        <v>7.8515921874999992E-2</v>
      </c>
    </row>
    <row r="1299" spans="1:64" x14ac:dyDescent="0.3">
      <c r="A1299" s="41">
        <v>876.91499999999996</v>
      </c>
      <c r="B1299" s="41">
        <v>877.26446999999996</v>
      </c>
      <c r="C1299" s="41">
        <v>137.035</v>
      </c>
      <c r="D1299" s="42">
        <v>5.5593999999999998E-2</v>
      </c>
      <c r="E1299" s="42">
        <v>0.218559</v>
      </c>
      <c r="F1299" s="32">
        <v>7.6480249999999996</v>
      </c>
      <c r="G1299" s="32">
        <v>39.297350000000002</v>
      </c>
      <c r="H1299" s="32">
        <v>15.02425</v>
      </c>
      <c r="I1299" s="42">
        <v>6.4009999999999996E-3</v>
      </c>
      <c r="J1299" s="42">
        <v>3.6999999999999998E-5</v>
      </c>
      <c r="K1299" s="42">
        <v>4.6999999999999997E-5</v>
      </c>
      <c r="L1299" s="32">
        <v>38.711500000000001</v>
      </c>
      <c r="M1299" s="32">
        <v>1.288397100000001</v>
      </c>
      <c r="N1299" s="32">
        <v>9.9900000000000002E-5</v>
      </c>
      <c r="O1299" s="32">
        <v>2.5406626562499996E-2</v>
      </c>
      <c r="Q1299" s="41">
        <v>890.952</v>
      </c>
      <c r="R1299" s="41">
        <v>115.377</v>
      </c>
      <c r="S1299" s="32">
        <v>0.627</v>
      </c>
      <c r="T1299" s="32">
        <v>16.642668</v>
      </c>
      <c r="U1299" s="32">
        <v>0.34599999999999997</v>
      </c>
      <c r="V1299" s="43">
        <v>8.4000000000000003E-4</v>
      </c>
      <c r="W1299" s="44">
        <v>7.4999999999999993E-5</v>
      </c>
      <c r="X1299" s="43">
        <v>4.8000000000000001E-5</v>
      </c>
      <c r="Y1299" s="32">
        <v>16.59</v>
      </c>
      <c r="Z1299" s="41">
        <v>6.0736000000005674E-2</v>
      </c>
      <c r="AA1299" s="45">
        <v>5.8265624999999995E-2</v>
      </c>
      <c r="AB1299" s="45">
        <v>4.51663125E-2</v>
      </c>
      <c r="AD1299" s="40">
        <v>865.30200000000002</v>
      </c>
      <c r="AE1299" s="40">
        <v>147.20500000000001</v>
      </c>
      <c r="AF1299" s="46">
        <v>9.5060000000000002</v>
      </c>
      <c r="AG1299" s="40">
        <v>8.9999999999999993E-3</v>
      </c>
      <c r="AH1299" s="40">
        <v>3.0000000000000001E-3</v>
      </c>
      <c r="AI1299" s="40">
        <v>1.2E-2</v>
      </c>
      <c r="AK1299">
        <v>891.95799999999997</v>
      </c>
      <c r="AL1299" s="40">
        <v>228.4708</v>
      </c>
      <c r="AM1299" s="47">
        <v>2.3851000000000001E-2</v>
      </c>
      <c r="AN1299" s="47">
        <v>1.1231E-2</v>
      </c>
      <c r="AO1299" s="7">
        <v>5.7039999999999997</v>
      </c>
      <c r="AP1299" s="7">
        <v>8.6105359999999997</v>
      </c>
      <c r="AQ1299" s="7">
        <v>13.249000000000001</v>
      </c>
      <c r="AR1299" s="47">
        <v>2.1849E-3</v>
      </c>
      <c r="AS1299" s="48">
        <v>3.6174999999999998E-5</v>
      </c>
      <c r="AT1299" s="48">
        <v>2.0528999999999999E-5</v>
      </c>
      <c r="AU1299" s="7">
        <v>8.1313999999999993</v>
      </c>
      <c r="AV1299" s="40">
        <v>3.0046160000000004</v>
      </c>
      <c r="AW1299" s="47">
        <v>8.8800000000000001E-4</v>
      </c>
      <c r="AX1299" s="47">
        <v>1.3158376406249998E-2</v>
      </c>
      <c r="AZ1299" s="40">
        <v>893.94935999999996</v>
      </c>
      <c r="BA1299" s="40">
        <v>892.875</v>
      </c>
      <c r="BB1299" s="40">
        <v>258.19576999999998</v>
      </c>
      <c r="BC1299" s="7">
        <v>15.943</v>
      </c>
      <c r="BD1299" s="7">
        <v>23.737212</v>
      </c>
      <c r="BE1299" s="7">
        <v>28.797999999999998</v>
      </c>
      <c r="BF1299" s="47">
        <v>3.9399999999999999E-3</v>
      </c>
      <c r="BG1299" s="48">
        <v>2.6899999999999998E-4</v>
      </c>
      <c r="BH1299" s="48">
        <v>8.6000000000000003E-5</v>
      </c>
      <c r="BI1299" s="7">
        <v>22.398</v>
      </c>
      <c r="BJ1299" s="40">
        <v>0.16437199999999663</v>
      </c>
      <c r="BK1299" s="48">
        <v>0.19050781249999998</v>
      </c>
      <c r="BL1299" s="48">
        <v>7.2708656250000003E-2</v>
      </c>
    </row>
    <row r="1300" spans="1:64" x14ac:dyDescent="0.3">
      <c r="A1300" s="41">
        <v>876.80399999999997</v>
      </c>
      <c r="B1300" s="41">
        <v>877.12609999999995</v>
      </c>
      <c r="C1300" s="41">
        <v>137.04499999999999</v>
      </c>
      <c r="D1300" s="42">
        <v>1.0682000000000001E-2</v>
      </c>
      <c r="E1300" s="42">
        <v>1.2994E-2</v>
      </c>
      <c r="F1300" s="32">
        <v>6.1387600000000004</v>
      </c>
      <c r="G1300" s="32">
        <v>25.244350000000001</v>
      </c>
      <c r="H1300" s="32">
        <v>10.565125</v>
      </c>
      <c r="I1300" s="42">
        <v>5.496E-3</v>
      </c>
      <c r="J1300" s="42">
        <v>2.5999999999999998E-5</v>
      </c>
      <c r="K1300" s="42">
        <v>1.1900000000000001E-4</v>
      </c>
      <c r="L1300" s="32">
        <v>24.752300000000002</v>
      </c>
      <c r="M1300" s="32">
        <v>9.990000000000001E-4</v>
      </c>
      <c r="N1300" s="32">
        <v>9.9900000000000002E-5</v>
      </c>
      <c r="O1300" s="32">
        <v>0.1004595875</v>
      </c>
      <c r="Q1300" s="41">
        <v>890.86500000000001</v>
      </c>
      <c r="R1300" s="41">
        <v>115.38500000000001</v>
      </c>
      <c r="S1300" s="32">
        <v>0.621</v>
      </c>
      <c r="T1300" s="32">
        <v>16.642164000000001</v>
      </c>
      <c r="U1300" s="32">
        <v>1.181</v>
      </c>
      <c r="V1300" s="43">
        <v>9.2000000000000003E-4</v>
      </c>
      <c r="W1300" s="44">
        <v>1.03E-4</v>
      </c>
      <c r="X1300" s="43">
        <v>5.0000000000000002E-5</v>
      </c>
      <c r="Y1300" s="32">
        <v>16.59</v>
      </c>
      <c r="Z1300" s="41">
        <v>6.5684000000000076E-2</v>
      </c>
      <c r="AA1300" s="45">
        <v>8.4671875000000008E-2</v>
      </c>
      <c r="AB1300" s="45">
        <v>4.6896437499999999E-2</v>
      </c>
      <c r="AD1300" s="40">
        <v>865.16800000000001</v>
      </c>
      <c r="AE1300" s="40">
        <v>147.215</v>
      </c>
      <c r="AF1300" s="46">
        <v>9.9939999999999998</v>
      </c>
      <c r="AG1300" s="40">
        <v>6.0000000000000001E-3</v>
      </c>
      <c r="AH1300" s="40">
        <v>2E-3</v>
      </c>
      <c r="AI1300" s="40">
        <v>8.0000000000000002E-3</v>
      </c>
      <c r="AK1300">
        <v>891.875</v>
      </c>
      <c r="AL1300" s="40">
        <v>228.488</v>
      </c>
      <c r="AM1300" s="47">
        <v>1.4148000000000001E-2</v>
      </c>
      <c r="AN1300" s="47">
        <v>3.4347000000000002E-3</v>
      </c>
      <c r="AO1300" s="7">
        <v>3.0550000000000002</v>
      </c>
      <c r="AP1300" s="7">
        <v>9.4810199999999991</v>
      </c>
      <c r="AQ1300" s="7">
        <v>6.5468999999999999</v>
      </c>
      <c r="AR1300" s="47">
        <v>1.2214000000000001E-3</v>
      </c>
      <c r="AS1300" s="48">
        <v>2.1427E-5</v>
      </c>
      <c r="AT1300" s="48">
        <v>1.6645000000000001E-5</v>
      </c>
      <c r="AU1300" s="7">
        <v>9.2243999999999993</v>
      </c>
      <c r="AV1300" s="40">
        <v>1.0601199999999995</v>
      </c>
      <c r="AW1300" s="47">
        <v>8.8800000000000001E-4</v>
      </c>
      <c r="AX1300" s="47">
        <v>1.2524683437500002E-2</v>
      </c>
      <c r="AZ1300" s="40">
        <v>893.80223000000001</v>
      </c>
      <c r="BA1300" s="40">
        <v>892.79200000000003</v>
      </c>
      <c r="BB1300" s="40">
        <v>258.22683000000001</v>
      </c>
      <c r="BC1300" s="7">
        <v>8.4789999999999992</v>
      </c>
      <c r="BD1300" s="7">
        <v>18.625236000000001</v>
      </c>
      <c r="BE1300" s="7">
        <v>14.87</v>
      </c>
      <c r="BF1300" s="47">
        <v>3.48E-3</v>
      </c>
      <c r="BG1300" s="48">
        <v>2.31E-4</v>
      </c>
      <c r="BH1300" s="48">
        <v>6.4999999999999994E-5</v>
      </c>
      <c r="BI1300" s="7">
        <v>17.913</v>
      </c>
      <c r="BJ1300" s="40">
        <v>8.8799999999999997E-6</v>
      </c>
      <c r="BK1300" s="48">
        <v>0.16167187499999999</v>
      </c>
      <c r="BL1300" s="48">
        <v>5.3260437499999994E-2</v>
      </c>
    </row>
    <row r="1301" spans="1:64" x14ac:dyDescent="0.3">
      <c r="A1301" s="41">
        <v>876.70399999999995</v>
      </c>
      <c r="B1301" s="41">
        <v>876.98987</v>
      </c>
      <c r="C1301" s="41">
        <v>137.05499</v>
      </c>
      <c r="D1301" s="42">
        <v>8.6390000000000008E-3</v>
      </c>
      <c r="E1301" s="42">
        <v>2.8159999999999999E-3</v>
      </c>
      <c r="F1301" s="32">
        <v>4.9239100000000002</v>
      </c>
      <c r="G1301" s="32">
        <v>20.434850000000001</v>
      </c>
      <c r="H1301" s="32">
        <v>5.5970649999999997</v>
      </c>
      <c r="I1301" s="42">
        <v>3.4120000000000001E-3</v>
      </c>
      <c r="J1301" s="42">
        <v>4.3999999999999999E-5</v>
      </c>
      <c r="K1301" s="42">
        <v>1.18E-4</v>
      </c>
      <c r="L1301" s="32">
        <v>20.030799999999999</v>
      </c>
      <c r="M1301" s="32">
        <v>9.990000000000001E-4</v>
      </c>
      <c r="N1301" s="32">
        <v>9.9900000000000002E-5</v>
      </c>
      <c r="O1301" s="32">
        <v>0.10648983124999999</v>
      </c>
      <c r="Q1301" s="41">
        <v>890.779</v>
      </c>
      <c r="R1301" s="41">
        <v>115.393</v>
      </c>
      <c r="S1301" s="32">
        <v>0.63500000000000001</v>
      </c>
      <c r="T1301" s="32">
        <v>16.643339999999998</v>
      </c>
      <c r="U1301" s="32">
        <v>2.1320000000000001</v>
      </c>
      <c r="V1301" s="43">
        <v>9.6000000000000002E-4</v>
      </c>
      <c r="W1301" s="44">
        <v>1.07E-4</v>
      </c>
      <c r="X1301" s="43">
        <v>4.6999999999999997E-5</v>
      </c>
      <c r="Y1301" s="32">
        <v>16.59</v>
      </c>
      <c r="Z1301" s="41">
        <v>0.99154000000000009</v>
      </c>
      <c r="AA1301" s="45">
        <v>8.7874999999999995E-2</v>
      </c>
      <c r="AB1301" s="45">
        <v>4.3761499999999995E-2</v>
      </c>
      <c r="AD1301" s="40">
        <v>865.03399999999999</v>
      </c>
      <c r="AE1301" s="40">
        <v>147.22499999999999</v>
      </c>
      <c r="AF1301" s="46">
        <v>11.082000000000001</v>
      </c>
      <c r="AG1301" s="40">
        <v>8.0000000000000002E-3</v>
      </c>
      <c r="AH1301" s="40">
        <v>0.01</v>
      </c>
      <c r="AI1301" s="40">
        <v>1.7999999999999999E-2</v>
      </c>
      <c r="AK1301">
        <v>891.79200000000003</v>
      </c>
      <c r="AL1301" s="40">
        <v>228.50659999999999</v>
      </c>
      <c r="AM1301" s="47">
        <v>2.2450999999999999E-2</v>
      </c>
      <c r="AN1301" s="47">
        <v>1.1442000000000001E-2</v>
      </c>
      <c r="AO1301" s="7">
        <v>1.375</v>
      </c>
      <c r="AP1301" s="7">
        <v>9.6052</v>
      </c>
      <c r="AQ1301" s="7">
        <v>6.2847999999999997</v>
      </c>
      <c r="AR1301" s="47">
        <v>8.1355000000000002E-4</v>
      </c>
      <c r="AS1301" s="48">
        <v>2.3762000000000001E-5</v>
      </c>
      <c r="AT1301" s="48">
        <v>1.7325000000000001E-5</v>
      </c>
      <c r="AU1301" s="7">
        <v>9.4896999999999991</v>
      </c>
      <c r="AV1301" s="40">
        <v>3.8152999999999997</v>
      </c>
      <c r="AW1301" s="47">
        <v>7.55455859375E-3</v>
      </c>
      <c r="AX1301" s="47">
        <v>1.4580539921875E-2</v>
      </c>
      <c r="AZ1301" s="40">
        <v>893.66567999999995</v>
      </c>
      <c r="BA1301" s="40">
        <v>892.70799999999997</v>
      </c>
      <c r="BB1301" s="40">
        <v>258.25547999999998</v>
      </c>
      <c r="BC1301" s="7">
        <v>3.87</v>
      </c>
      <c r="BD1301" s="7">
        <v>13.830080000000001</v>
      </c>
      <c r="BE1301" s="7">
        <v>7.2039999999999997</v>
      </c>
      <c r="BF1301" s="47">
        <v>5.3699999999999998E-3</v>
      </c>
      <c r="BG1301" s="48">
        <v>1.6699999999999999E-4</v>
      </c>
      <c r="BH1301" s="48">
        <v>6.0999999999999999E-5</v>
      </c>
      <c r="BI1301" s="7">
        <v>13.505000000000001</v>
      </c>
      <c r="BJ1301" s="40">
        <v>0.25347999999999971</v>
      </c>
      <c r="BK1301" s="48">
        <v>6.0019531249999987E-2</v>
      </c>
      <c r="BL1301" s="48">
        <v>4.2884640624999998E-2</v>
      </c>
    </row>
    <row r="1302" spans="1:64" x14ac:dyDescent="0.3">
      <c r="A1302" s="41">
        <v>876.60400000000004</v>
      </c>
      <c r="B1302" s="41">
        <v>876.87549000000001</v>
      </c>
      <c r="C1302" s="41">
        <v>137.065</v>
      </c>
      <c r="D1302" s="42">
        <v>8.7290000000000006E-3</v>
      </c>
      <c r="E1302" s="42">
        <v>5.3189999999999999E-3</v>
      </c>
      <c r="F1302" s="32">
        <v>3.9424049999999999</v>
      </c>
      <c r="G1302" s="32">
        <v>17.767849999999999</v>
      </c>
      <c r="H1302" s="32">
        <v>5.8905599999999998</v>
      </c>
      <c r="I1302" s="42">
        <v>1.4519999999999999E-3</v>
      </c>
      <c r="J1302" s="42">
        <v>4.6E-5</v>
      </c>
      <c r="K1302" s="42">
        <v>1.17E-4</v>
      </c>
      <c r="L1302" s="32">
        <v>17.444949999999999</v>
      </c>
      <c r="M1302" s="32">
        <v>9.990000000000001E-4</v>
      </c>
      <c r="N1302" s="32">
        <v>1.70734375E-2</v>
      </c>
      <c r="O1302" s="32">
        <v>0.11210176875</v>
      </c>
      <c r="Q1302" s="41">
        <v>890.70299999999997</v>
      </c>
      <c r="R1302" s="41">
        <v>115.4</v>
      </c>
      <c r="S1302" s="32">
        <v>0.66800000000000004</v>
      </c>
      <c r="T1302" s="32">
        <v>16.646111999999999</v>
      </c>
      <c r="U1302" s="32">
        <v>3.1219999999999999</v>
      </c>
      <c r="V1302" s="43">
        <v>1.0200000000000001E-3</v>
      </c>
      <c r="W1302" s="44">
        <v>1.2E-4</v>
      </c>
      <c r="X1302" s="43">
        <v>4.8999999999999998E-5</v>
      </c>
      <c r="Y1302" s="32">
        <v>16.59</v>
      </c>
      <c r="Z1302" s="41">
        <v>1.9222719999999998</v>
      </c>
      <c r="AA1302" s="45">
        <v>9.9679687500000003E-2</v>
      </c>
      <c r="AB1302" s="45">
        <v>4.5559093750000001E-2</v>
      </c>
      <c r="AD1302" s="40">
        <v>864.90099999999995</v>
      </c>
      <c r="AE1302" s="40">
        <v>147.23500000000001</v>
      </c>
      <c r="AF1302" s="46">
        <v>11.584</v>
      </c>
      <c r="AG1302" s="40">
        <v>5.0000000000000001E-3</v>
      </c>
      <c r="AH1302" s="40">
        <v>6.0000000000000001E-3</v>
      </c>
      <c r="AI1302" s="40">
        <v>1.0999999999999999E-2</v>
      </c>
      <c r="AK1302">
        <v>891.70799999999997</v>
      </c>
      <c r="AL1302" s="40">
        <v>228.5264</v>
      </c>
      <c r="AM1302" s="47">
        <v>1.2529E-2</v>
      </c>
      <c r="AN1302" s="47">
        <v>1.039E-2</v>
      </c>
      <c r="AO1302" s="7">
        <v>0.82399999999999995</v>
      </c>
      <c r="AP1302" s="7">
        <v>9.2604160000000011</v>
      </c>
      <c r="AQ1302" s="7">
        <v>3.1354000000000002</v>
      </c>
      <c r="AR1302" s="47">
        <v>7.2219999999999999E-4</v>
      </c>
      <c r="AS1302" s="48">
        <v>3.4319000000000001E-5</v>
      </c>
      <c r="AT1302" s="48">
        <v>2.1846000000000001E-5</v>
      </c>
      <c r="AU1302" s="7">
        <v>9.1912000000000003</v>
      </c>
      <c r="AV1302" s="40">
        <v>1.6554960000000003</v>
      </c>
      <c r="AW1302" s="47">
        <v>1.9931421875000001E-2</v>
      </c>
      <c r="AX1302" s="47">
        <v>1.9409703437500002E-2</v>
      </c>
      <c r="AZ1302" s="40">
        <v>893.53057999999999</v>
      </c>
      <c r="BA1302" s="40">
        <v>892.625</v>
      </c>
      <c r="BB1302" s="40">
        <v>258.28381000000002</v>
      </c>
      <c r="BC1302" s="7">
        <v>1.573</v>
      </c>
      <c r="BD1302" s="7">
        <v>12.258132</v>
      </c>
      <c r="BE1302" s="7">
        <v>6.1040000000000001</v>
      </c>
      <c r="BF1302" s="47">
        <v>4.5500000000000002E-3</v>
      </c>
      <c r="BG1302" s="48">
        <v>9.2999999999999997E-5</v>
      </c>
      <c r="BH1302" s="48">
        <v>5.0000000000000002E-5</v>
      </c>
      <c r="BI1302" s="7">
        <v>12.125999999999999</v>
      </c>
      <c r="BJ1302" s="40">
        <v>3.2788919999999999</v>
      </c>
      <c r="BK1302" s="48">
        <v>2.3554687499999839E-3</v>
      </c>
      <c r="BL1302" s="48">
        <v>3.4650859374999995E-2</v>
      </c>
    </row>
    <row r="1303" spans="1:64" x14ac:dyDescent="0.3">
      <c r="A1303" s="41">
        <v>876.50400000000002</v>
      </c>
      <c r="B1303" s="41">
        <v>876.76134999999999</v>
      </c>
      <c r="C1303" s="41">
        <v>137.07499999999999</v>
      </c>
      <c r="D1303" s="42">
        <v>7.1149999999999998E-3</v>
      </c>
      <c r="E1303" s="42">
        <v>4.0049999999999999E-3</v>
      </c>
      <c r="F1303" s="32">
        <v>3.6718289999999998</v>
      </c>
      <c r="G1303" s="32">
        <v>15.752504</v>
      </c>
      <c r="H1303" s="32">
        <v>8.3369999999999997</v>
      </c>
      <c r="I1303" s="42">
        <v>9.7999999999999997E-4</v>
      </c>
      <c r="J1303" s="42">
        <v>6.4999999999999994E-5</v>
      </c>
      <c r="K1303" s="42">
        <v>3.4999999999999997E-5</v>
      </c>
      <c r="L1303" s="32">
        <v>15.515295999999999</v>
      </c>
      <c r="M1303" s="32">
        <v>1.742395116</v>
      </c>
      <c r="N1303" s="32">
        <v>4.5476562499999998E-2</v>
      </c>
      <c r="O1303" s="32">
        <v>3.1694031249999997E-2</v>
      </c>
      <c r="Q1303" s="41">
        <v>890.61599999999999</v>
      </c>
      <c r="R1303" s="41">
        <v>115.408</v>
      </c>
      <c r="S1303" s="32">
        <v>0.75600000000000001</v>
      </c>
      <c r="T1303" s="32">
        <v>16.653503999999998</v>
      </c>
      <c r="U1303" s="32">
        <v>4.12</v>
      </c>
      <c r="V1303" s="43">
        <v>1.2700000000000001E-3</v>
      </c>
      <c r="W1303" s="44">
        <v>1.12E-4</v>
      </c>
      <c r="X1303" s="43">
        <v>5.1999999999999997E-5</v>
      </c>
      <c r="Y1303" s="32">
        <v>16.59</v>
      </c>
      <c r="Z1303" s="41">
        <v>2.7622239999999998</v>
      </c>
      <c r="AA1303" s="45">
        <v>8.6699218750000001E-2</v>
      </c>
      <c r="AB1303" s="45">
        <v>4.7715734374999999E-2</v>
      </c>
      <c r="AD1303" s="40">
        <v>864.76700000000005</v>
      </c>
      <c r="AE1303" s="40">
        <v>147.245</v>
      </c>
      <c r="AF1303" s="46">
        <v>12.086</v>
      </c>
      <c r="AG1303" s="40">
        <v>7.0000000000000001E-3</v>
      </c>
      <c r="AH1303" s="40">
        <v>4.0000000000000001E-3</v>
      </c>
      <c r="AI1303" s="40">
        <v>1.0999999999999999E-2</v>
      </c>
      <c r="AK1303">
        <v>891.625</v>
      </c>
      <c r="AL1303" s="40">
        <v>228.54467</v>
      </c>
      <c r="AM1303" s="47">
        <v>8.5590000000000006E-3</v>
      </c>
      <c r="AN1303" s="47">
        <v>8.8398999999999995E-3</v>
      </c>
      <c r="AO1303" s="7">
        <v>0.51200000000000001</v>
      </c>
      <c r="AP1303" s="7">
        <v>10.477008</v>
      </c>
      <c r="AQ1303" s="7">
        <v>3.6736</v>
      </c>
      <c r="AR1303" s="47">
        <v>6.6611000000000003E-4</v>
      </c>
      <c r="AS1303" s="48">
        <v>4.8038000000000003E-5</v>
      </c>
      <c r="AT1303" s="48">
        <v>2.2348E-5</v>
      </c>
      <c r="AU1303" s="7">
        <v>10.433999999999999</v>
      </c>
      <c r="AV1303" s="40">
        <v>2.7540480000000001</v>
      </c>
      <c r="AW1303" s="47">
        <v>3.4767839843750009E-2</v>
      </c>
      <c r="AX1303" s="47">
        <v>2.0100919546874998E-2</v>
      </c>
      <c r="AZ1303" s="40">
        <v>893.39543000000003</v>
      </c>
      <c r="BA1303" s="40">
        <v>892.54200000000003</v>
      </c>
      <c r="BB1303" s="40">
        <v>258.31214</v>
      </c>
      <c r="BC1303" s="7">
        <v>1.522</v>
      </c>
      <c r="BD1303" s="7">
        <v>12.889848000000001</v>
      </c>
      <c r="BE1303" s="7">
        <v>8.4250000000000007</v>
      </c>
      <c r="BF1303" s="47">
        <v>1.6999999999999999E-3</v>
      </c>
      <c r="BG1303" s="48">
        <v>6.6000000000000005E-5</v>
      </c>
      <c r="BH1303" s="48">
        <v>2.1999999999999999E-5</v>
      </c>
      <c r="BI1303" s="7">
        <v>12.762</v>
      </c>
      <c r="BJ1303" s="40">
        <v>5.6914880000000005</v>
      </c>
      <c r="BK1303" s="48">
        <v>3.213281250000001E-2</v>
      </c>
      <c r="BL1303" s="48">
        <v>1.6265156249999999E-2</v>
      </c>
    </row>
    <row r="1304" spans="1:64" x14ac:dyDescent="0.3">
      <c r="A1304" s="41">
        <v>876.404</v>
      </c>
      <c r="B1304" s="41">
        <v>876.64697000000001</v>
      </c>
      <c r="C1304" s="41">
        <v>137.08501000000001</v>
      </c>
      <c r="D1304" s="42">
        <v>7.0400000000000003E-3</v>
      </c>
      <c r="E1304" s="42">
        <v>5.3400000000000001E-3</v>
      </c>
      <c r="F1304" s="32">
        <v>3.9414750000000001</v>
      </c>
      <c r="G1304" s="32">
        <v>15.468199</v>
      </c>
      <c r="H1304" s="32">
        <v>8.4475049999999996</v>
      </c>
      <c r="I1304" s="42">
        <v>1.0399999999999999E-3</v>
      </c>
      <c r="J1304" s="42">
        <v>6.3999999999999997E-5</v>
      </c>
      <c r="K1304" s="42">
        <v>5.0000000000000002E-5</v>
      </c>
      <c r="L1304" s="32">
        <v>15.1469</v>
      </c>
      <c r="M1304" s="32">
        <v>1.3686158999999991</v>
      </c>
      <c r="N1304" s="32">
        <v>4.328125E-2</v>
      </c>
      <c r="O1304" s="32">
        <v>4.6491625000000002E-2</v>
      </c>
      <c r="Q1304" s="41">
        <v>890.53</v>
      </c>
      <c r="R1304" s="41">
        <v>115.416</v>
      </c>
      <c r="S1304" s="32">
        <v>1.054</v>
      </c>
      <c r="T1304" s="32">
        <v>16.678536000000001</v>
      </c>
      <c r="U1304" s="32">
        <v>5.1550000000000002</v>
      </c>
      <c r="V1304" s="43">
        <v>1.6199999999999999E-3</v>
      </c>
      <c r="W1304" s="44">
        <v>1.08E-4</v>
      </c>
      <c r="X1304" s="43">
        <v>4.8000000000000001E-5</v>
      </c>
      <c r="Y1304" s="32">
        <v>16.59</v>
      </c>
      <c r="Z1304" s="41">
        <v>3.262016</v>
      </c>
      <c r="AA1304" s="45">
        <v>7.5726562499999997E-2</v>
      </c>
      <c r="AB1304" s="45">
        <v>4.2535031250000001E-2</v>
      </c>
      <c r="AD1304" s="40">
        <v>864.63300000000004</v>
      </c>
      <c r="AE1304" s="40">
        <v>147.255</v>
      </c>
      <c r="AF1304" s="46">
        <v>14.081</v>
      </c>
      <c r="AG1304" s="40">
        <v>1.6E-2</v>
      </c>
      <c r="AH1304" s="40">
        <v>1.2E-2</v>
      </c>
      <c r="AI1304" s="40">
        <v>2.8000000000000001E-2</v>
      </c>
      <c r="AK1304">
        <v>891.54200000000003</v>
      </c>
      <c r="AL1304" s="40">
        <v>228.5626</v>
      </c>
      <c r="AM1304" s="47">
        <v>1.0975E-2</v>
      </c>
      <c r="AN1304" s="47">
        <v>8.0339000000000001E-3</v>
      </c>
      <c r="AO1304" s="7">
        <v>0.69899999999999995</v>
      </c>
      <c r="AP1304" s="7">
        <v>11.538716000000001</v>
      </c>
      <c r="AQ1304" s="7">
        <v>8.8713999999999995</v>
      </c>
      <c r="AR1304" s="47">
        <v>9.7914000000000009E-4</v>
      </c>
      <c r="AS1304" s="48">
        <v>4.5096000000000003E-5</v>
      </c>
      <c r="AT1304" s="48">
        <v>2.1458E-5</v>
      </c>
      <c r="AU1304" s="7">
        <v>11.48</v>
      </c>
      <c r="AV1304" s="40">
        <v>7.6159959999999991</v>
      </c>
      <c r="AW1304" s="47">
        <v>2.5589695312500001E-2</v>
      </c>
      <c r="AX1304" s="47">
        <v>1.8154932406250001E-2</v>
      </c>
      <c r="AZ1304" s="40">
        <v>893.25916999999993</v>
      </c>
      <c r="BA1304" s="40">
        <v>892.45799999999997</v>
      </c>
      <c r="BB1304" s="40">
        <v>258.3408</v>
      </c>
      <c r="BC1304" s="7">
        <v>2.5310000000000001</v>
      </c>
      <c r="BD1304" s="7">
        <v>14.420604000000001</v>
      </c>
      <c r="BE1304" s="7">
        <v>12.473000000000001</v>
      </c>
      <c r="BF1304" s="47">
        <v>2.0699999999999998E-3</v>
      </c>
      <c r="BG1304" s="48">
        <v>7.8999999999999996E-5</v>
      </c>
      <c r="BH1304" s="48">
        <v>5.1999999999999997E-5</v>
      </c>
      <c r="BI1304" s="7">
        <v>14.208</v>
      </c>
      <c r="BJ1304" s="40">
        <v>7.9273240000000005</v>
      </c>
      <c r="BK1304" s="48">
        <v>3.7761718749999999E-2</v>
      </c>
      <c r="BL1304" s="48">
        <v>4.5016984374999999E-2</v>
      </c>
    </row>
    <row r="1305" spans="1:64" x14ac:dyDescent="0.3">
      <c r="A1305" s="41">
        <v>876.30399999999997</v>
      </c>
      <c r="B1305" s="41">
        <v>876.53283999999996</v>
      </c>
      <c r="C1305" s="41">
        <v>137.095</v>
      </c>
      <c r="D1305" s="42">
        <v>1.2222999999999999E-2</v>
      </c>
      <c r="E1305" s="42">
        <v>6.0699999999999999E-3</v>
      </c>
      <c r="F1305" s="32">
        <v>4.2883250000000004</v>
      </c>
      <c r="G1305" s="32">
        <v>18.620049999999999</v>
      </c>
      <c r="H1305" s="32">
        <v>13.2225</v>
      </c>
      <c r="I1305" s="42">
        <v>1.4499999999999999E-3</v>
      </c>
      <c r="J1305" s="42">
        <v>1.08E-4</v>
      </c>
      <c r="K1305" s="42">
        <v>6.3999999999999997E-5</v>
      </c>
      <c r="L1305" s="32">
        <v>18.274450999999999</v>
      </c>
      <c r="M1305" s="32">
        <v>5.5206682999999996</v>
      </c>
      <c r="N1305" s="32">
        <v>7.911328125E-2</v>
      </c>
      <c r="O1305" s="32">
        <v>5.9108515624999997E-2</v>
      </c>
      <c r="Q1305" s="41">
        <v>890.45399999999995</v>
      </c>
      <c r="R1305" s="41">
        <v>115.423</v>
      </c>
      <c r="S1305" s="32">
        <v>1.623</v>
      </c>
      <c r="T1305" s="32">
        <v>16.726331999999999</v>
      </c>
      <c r="U1305" s="32">
        <v>7.01</v>
      </c>
      <c r="V1305" s="43">
        <v>1.81E-3</v>
      </c>
      <c r="W1305" s="44">
        <v>1.11E-4</v>
      </c>
      <c r="X1305" s="43">
        <v>4.6999999999999997E-5</v>
      </c>
      <c r="Y1305" s="32">
        <v>16.59</v>
      </c>
      <c r="Z1305" s="41">
        <v>4.0950919999999993</v>
      </c>
      <c r="AA1305" s="45">
        <v>7.4941406250000009E-2</v>
      </c>
      <c r="AB1305" s="45">
        <v>4.0894078124999997E-2</v>
      </c>
      <c r="AD1305" s="40">
        <v>864.5</v>
      </c>
      <c r="AE1305" s="40">
        <v>147.26499999999999</v>
      </c>
      <c r="AF1305" s="46">
        <v>16.305</v>
      </c>
      <c r="AG1305" s="40">
        <v>1.7000000000000001E-2</v>
      </c>
      <c r="AH1305" s="40">
        <v>7.0000000000000001E-3</v>
      </c>
      <c r="AI1305" s="40">
        <v>2.4E-2</v>
      </c>
      <c r="AK1305">
        <v>891.45799999999997</v>
      </c>
      <c r="AL1305" s="40">
        <v>228.5814</v>
      </c>
      <c r="AM1305" s="47">
        <v>1.6653999999999999E-2</v>
      </c>
      <c r="AN1305" s="47">
        <v>6.4548000000000001E-3</v>
      </c>
      <c r="AO1305" s="7">
        <v>1.365</v>
      </c>
      <c r="AP1305" s="7">
        <v>14.303660000000001</v>
      </c>
      <c r="AQ1305" s="7">
        <v>10.356999999999999</v>
      </c>
      <c r="AR1305" s="47">
        <v>1.5918E-3</v>
      </c>
      <c r="AS1305" s="48">
        <v>5.2091E-5</v>
      </c>
      <c r="AT1305" s="48">
        <v>2.2001000000000002E-5</v>
      </c>
      <c r="AU1305" s="7">
        <v>14.189</v>
      </c>
      <c r="AV1305" s="40">
        <v>7.9054599999999997</v>
      </c>
      <c r="AW1305" s="47">
        <v>2.0379359375000003E-2</v>
      </c>
      <c r="AX1305" s="47">
        <v>1.6631162187500003E-2</v>
      </c>
      <c r="AZ1305" s="40">
        <v>893.12093000000004</v>
      </c>
      <c r="BA1305" s="40">
        <v>892.375</v>
      </c>
      <c r="BB1305" s="40">
        <v>258.36980999999997</v>
      </c>
      <c r="BC1305" s="7">
        <v>5.1840000000000002</v>
      </c>
      <c r="BD1305" s="7">
        <v>17.769455999999998</v>
      </c>
      <c r="BE1305" s="7">
        <v>21.536999999999999</v>
      </c>
      <c r="BF1305" s="47">
        <v>2.8900000000000002E-3</v>
      </c>
      <c r="BG1305" s="48">
        <v>1.1E-4</v>
      </c>
      <c r="BH1305" s="48">
        <v>8.3999999999999995E-5</v>
      </c>
      <c r="BI1305" s="7">
        <v>17.334</v>
      </c>
      <c r="BJ1305" s="40">
        <v>12.226535999999999</v>
      </c>
      <c r="BK1305" s="48">
        <v>5.2425781250000011E-2</v>
      </c>
      <c r="BL1305" s="48">
        <v>7.4250765624999993E-2</v>
      </c>
    </row>
    <row r="1306" spans="1:64" x14ac:dyDescent="0.3">
      <c r="A1306" s="41">
        <v>876.20399999999995</v>
      </c>
      <c r="B1306" s="41">
        <v>876.41863999999998</v>
      </c>
      <c r="C1306" s="41">
        <v>137.10499999999999</v>
      </c>
      <c r="D1306" s="42">
        <v>1.5731999999999999E-2</v>
      </c>
      <c r="E1306" s="42">
        <v>9.6299999999999997E-3</v>
      </c>
      <c r="F1306" s="32">
        <v>6.8673950000000001</v>
      </c>
      <c r="G1306" s="32">
        <v>24.936699999999998</v>
      </c>
      <c r="H1306" s="32">
        <v>21.3736</v>
      </c>
      <c r="I1306" s="42">
        <v>2.114E-3</v>
      </c>
      <c r="J1306" s="42">
        <v>1.7200000000000001E-4</v>
      </c>
      <c r="K1306" s="42">
        <v>1.0900000000000001E-4</v>
      </c>
      <c r="L1306" s="32">
        <v>24.3889</v>
      </c>
      <c r="M1306" s="32">
        <v>9.0397585799999991</v>
      </c>
      <c r="N1306" s="32">
        <v>0.12988515625000002</v>
      </c>
      <c r="O1306" s="32">
        <v>0.10186855312500001</v>
      </c>
      <c r="Q1306" s="41">
        <v>890.36699999999996</v>
      </c>
      <c r="R1306" s="41">
        <v>115.431</v>
      </c>
      <c r="S1306" s="32">
        <v>2.7850000000000001</v>
      </c>
      <c r="T1306" s="32">
        <v>16.82394</v>
      </c>
      <c r="U1306" s="32">
        <v>10.061999999999999</v>
      </c>
      <c r="V1306" s="43">
        <v>2.0500000000000002E-3</v>
      </c>
      <c r="W1306" s="44">
        <v>1E-4</v>
      </c>
      <c r="X1306" s="43">
        <v>5.3999999999999998E-5</v>
      </c>
      <c r="Y1306" s="32">
        <v>16.59</v>
      </c>
      <c r="Z1306" s="41">
        <v>5.0601399999999988</v>
      </c>
      <c r="AA1306" s="45">
        <v>5.9160156250000005E-2</v>
      </c>
      <c r="AB1306" s="45">
        <v>4.7084453124999995E-2</v>
      </c>
      <c r="AD1306" s="40">
        <v>864.36599999999999</v>
      </c>
      <c r="AE1306" s="40">
        <v>147.27500000000001</v>
      </c>
      <c r="AF1306" s="46">
        <v>17.783999999999999</v>
      </c>
      <c r="AG1306" s="40">
        <v>2.9000000000000001E-2</v>
      </c>
      <c r="AH1306" s="40">
        <v>1.6E-2</v>
      </c>
      <c r="AI1306" s="40">
        <v>4.4999999999999998E-2</v>
      </c>
      <c r="AK1306">
        <v>891.375</v>
      </c>
      <c r="AL1306" s="40">
        <v>228.59912</v>
      </c>
      <c r="AM1306" s="47">
        <v>2.5411E-2</v>
      </c>
      <c r="AN1306" s="47">
        <v>5.9271000000000003E-3</v>
      </c>
      <c r="AO1306" s="7">
        <v>2.1219999999999999</v>
      </c>
      <c r="AP1306" s="7">
        <v>13.383248</v>
      </c>
      <c r="AQ1306" s="7">
        <v>7.8597000000000001</v>
      </c>
      <c r="AR1306" s="47">
        <v>1.6075E-3</v>
      </c>
      <c r="AS1306" s="48">
        <v>5.5318999999999997E-5</v>
      </c>
      <c r="AT1306" s="48">
        <v>2.6906E-5</v>
      </c>
      <c r="AU1306" s="7">
        <v>13.205</v>
      </c>
      <c r="AV1306" s="40">
        <v>4.0485880000000005</v>
      </c>
      <c r="AW1306" s="47">
        <v>2.3294585937499994E-2</v>
      </c>
      <c r="AX1306" s="47">
        <v>2.1483199218750002E-2</v>
      </c>
      <c r="AZ1306" s="40">
        <v>892.97690999999998</v>
      </c>
      <c r="BA1306" s="40">
        <v>892.29200000000003</v>
      </c>
      <c r="BB1306" s="40">
        <v>258.40024</v>
      </c>
      <c r="BC1306" s="7">
        <v>8.4109999999999996</v>
      </c>
      <c r="BD1306" s="7">
        <v>21.417524</v>
      </c>
      <c r="BE1306" s="7">
        <v>30.748999999999999</v>
      </c>
      <c r="BF1306" s="47">
        <v>4.2700000000000004E-3</v>
      </c>
      <c r="BG1306" s="48">
        <v>1.6100000000000001E-4</v>
      </c>
      <c r="BH1306" s="48">
        <v>1.06E-4</v>
      </c>
      <c r="BI1306" s="7">
        <v>20.710999999999999</v>
      </c>
      <c r="BJ1306" s="40">
        <v>15.642843999999998</v>
      </c>
      <c r="BK1306" s="48">
        <v>7.593359375E-2</v>
      </c>
      <c r="BL1306" s="48">
        <v>9.1595421874999999E-2</v>
      </c>
    </row>
    <row r="1307" spans="1:64" x14ac:dyDescent="0.3">
      <c r="A1307" s="41">
        <v>876.09299999999996</v>
      </c>
      <c r="B1307" s="41">
        <v>876.30431999999996</v>
      </c>
      <c r="C1307" s="41">
        <v>137.11501000000001</v>
      </c>
      <c r="D1307" s="42">
        <v>2.9812000000000002E-2</v>
      </c>
      <c r="E1307" s="42">
        <v>2.0204E-2</v>
      </c>
      <c r="F1307" s="32">
        <v>7.5143089999999999</v>
      </c>
      <c r="G1307" s="32">
        <v>30.171565999999999</v>
      </c>
      <c r="H1307" s="32">
        <v>24.444400000000002</v>
      </c>
      <c r="I1307" s="42">
        <v>3.2030000000000001E-3</v>
      </c>
      <c r="J1307" s="42">
        <v>2.63E-4</v>
      </c>
      <c r="K1307" s="42">
        <v>1.5300000000000001E-4</v>
      </c>
      <c r="L1307" s="32">
        <v>29.524433999999999</v>
      </c>
      <c r="M1307" s="32">
        <v>10.948701036000001</v>
      </c>
      <c r="N1307" s="32">
        <v>0.199190234375</v>
      </c>
      <c r="O1307" s="32">
        <v>0.1421948796875</v>
      </c>
      <c r="Q1307" s="41">
        <v>890.28099999999995</v>
      </c>
      <c r="R1307" s="41">
        <v>115.43899999999999</v>
      </c>
      <c r="S1307" s="32">
        <v>4.6740000000000004</v>
      </c>
      <c r="T1307" s="32">
        <v>16.982616</v>
      </c>
      <c r="U1307" s="32">
        <v>14.206</v>
      </c>
      <c r="V1307" s="43">
        <v>2.4099999999999998E-3</v>
      </c>
      <c r="W1307" s="44">
        <v>1.22E-4</v>
      </c>
      <c r="X1307" s="43">
        <v>5.8999999999999998E-5</v>
      </c>
      <c r="Y1307" s="32">
        <v>16.59</v>
      </c>
      <c r="Z1307" s="41">
        <v>5.8114959999999982</v>
      </c>
      <c r="AA1307" s="45">
        <v>7.3988281249999996E-2</v>
      </c>
      <c r="AB1307" s="45">
        <v>5.0870015625000001E-2</v>
      </c>
      <c r="AD1307" s="40">
        <v>864.23299999999995</v>
      </c>
      <c r="AE1307" s="40">
        <v>147.285</v>
      </c>
      <c r="AF1307" s="46">
        <v>19.925999999999998</v>
      </c>
      <c r="AG1307" s="40">
        <v>3.4000000000000002E-2</v>
      </c>
      <c r="AH1307" s="40">
        <v>1.9E-2</v>
      </c>
      <c r="AI1307" s="40">
        <v>5.2999999999999999E-2</v>
      </c>
      <c r="AK1307">
        <v>891.29200000000003</v>
      </c>
      <c r="AL1307" s="40">
        <v>228.61813000000001</v>
      </c>
      <c r="AM1307" s="47">
        <v>2.2303E-2</v>
      </c>
      <c r="AN1307" s="47">
        <v>9.9459000000000006E-3</v>
      </c>
      <c r="AO1307" s="7">
        <v>2.9209999999999998</v>
      </c>
      <c r="AP1307" s="7">
        <v>10.270364000000001</v>
      </c>
      <c r="AQ1307" s="7">
        <v>7.9203000000000001</v>
      </c>
      <c r="AR1307" s="47">
        <v>1.5127000000000001E-3</v>
      </c>
      <c r="AS1307" s="48">
        <v>6.0745000000000002E-5</v>
      </c>
      <c r="AT1307" s="48">
        <v>3.8970000000000001E-5</v>
      </c>
      <c r="AU1307" s="7">
        <v>10.025</v>
      </c>
      <c r="AV1307" s="40">
        <v>2.6741840000000003</v>
      </c>
      <c r="AW1307" s="47">
        <v>3.0609179687500005E-2</v>
      </c>
      <c r="AX1307" s="47">
        <v>3.3867001093750002E-2</v>
      </c>
      <c r="AZ1307" s="40">
        <v>892.84028000000001</v>
      </c>
      <c r="BA1307" s="40">
        <v>892.20799999999997</v>
      </c>
      <c r="BB1307" s="40">
        <v>258.43027000000001</v>
      </c>
      <c r="BC1307" s="7">
        <v>11.465</v>
      </c>
      <c r="BD1307" s="7">
        <v>23.21706</v>
      </c>
      <c r="BE1307" s="7">
        <v>35.628</v>
      </c>
      <c r="BF1307" s="47">
        <v>5.3299999999999997E-3</v>
      </c>
      <c r="BG1307" s="48">
        <v>1.9599999999999999E-4</v>
      </c>
      <c r="BH1307" s="48">
        <v>1.7899999999999999E-4</v>
      </c>
      <c r="BI1307" s="7">
        <v>22.254000000000001</v>
      </c>
      <c r="BJ1307" s="40">
        <v>15.036860000000001</v>
      </c>
      <c r="BK1307" s="48">
        <v>8.9816406249999994E-2</v>
      </c>
      <c r="BL1307" s="48">
        <v>0.16101957812499998</v>
      </c>
    </row>
    <row r="1308" spans="1:64" x14ac:dyDescent="0.3">
      <c r="A1308" s="41">
        <v>875.99300000000005</v>
      </c>
      <c r="B1308" s="41">
        <v>876.19011999999998</v>
      </c>
      <c r="C1308" s="41">
        <v>137.125</v>
      </c>
      <c r="D1308" s="42">
        <v>4.4222999999999998E-2</v>
      </c>
      <c r="E1308" s="42">
        <v>3.1127999999999999E-2</v>
      </c>
      <c r="F1308" s="32">
        <v>5.4711650000000001</v>
      </c>
      <c r="G1308" s="32">
        <v>29.266749000000001</v>
      </c>
      <c r="H1308" s="32">
        <v>25.275499</v>
      </c>
      <c r="I1308" s="42">
        <v>4.5560000000000002E-3</v>
      </c>
      <c r="J1308" s="42">
        <v>3.39E-4</v>
      </c>
      <c r="K1308" s="42">
        <v>1.6699999999999999E-4</v>
      </c>
      <c r="L1308" s="32">
        <v>28.890899000000001</v>
      </c>
      <c r="M1308" s="32">
        <v>15.44928666</v>
      </c>
      <c r="N1308" s="32">
        <v>0.24823593750000003</v>
      </c>
      <c r="O1308" s="32">
        <v>0.15163061875</v>
      </c>
      <c r="Q1308" s="41">
        <v>890.19399999999996</v>
      </c>
      <c r="R1308" s="41">
        <v>115.447</v>
      </c>
      <c r="S1308" s="32">
        <v>7.02</v>
      </c>
      <c r="T1308" s="32">
        <v>17.179680000000001</v>
      </c>
      <c r="U1308" s="32">
        <v>18.532</v>
      </c>
      <c r="V1308" s="43">
        <v>2.5300000000000001E-3</v>
      </c>
      <c r="W1308" s="44">
        <v>1.6200000000000001E-4</v>
      </c>
      <c r="X1308" s="43">
        <v>7.2000000000000002E-5</v>
      </c>
      <c r="Y1308" s="32">
        <v>16.59</v>
      </c>
      <c r="Z1308" s="41">
        <v>5.92408</v>
      </c>
      <c r="AA1308" s="45">
        <v>0.11159765625</v>
      </c>
      <c r="AB1308" s="45">
        <v>6.3465203125000008E-2</v>
      </c>
      <c r="AD1308" s="40">
        <v>864.11900000000003</v>
      </c>
      <c r="AE1308" s="40">
        <v>147.29499999999999</v>
      </c>
      <c r="AF1308" s="46">
        <v>20.402000000000001</v>
      </c>
      <c r="AG1308" s="40">
        <v>3.5000000000000003E-2</v>
      </c>
      <c r="AH1308" s="40">
        <v>1.2999999999999999E-2</v>
      </c>
      <c r="AI1308" s="40">
        <v>4.8000000000000001E-2</v>
      </c>
      <c r="AK1308">
        <v>891.20799999999997</v>
      </c>
      <c r="AL1308" s="40">
        <v>228.63713000000001</v>
      </c>
      <c r="AM1308" s="47">
        <v>3.3161000000000003E-2</v>
      </c>
      <c r="AN1308" s="47">
        <v>1.2503999999999999E-2</v>
      </c>
      <c r="AO1308" s="7">
        <v>3.7679999999999998</v>
      </c>
      <c r="AP1308" s="7">
        <v>9.9698119999999992</v>
      </c>
      <c r="AQ1308" s="7">
        <v>9.1732999999999993</v>
      </c>
      <c r="AR1308" s="47">
        <v>1.6983E-3</v>
      </c>
      <c r="AS1308" s="48">
        <v>5.3211000000000003E-5</v>
      </c>
      <c r="AT1308" s="48">
        <v>4.4345999999999999E-5</v>
      </c>
      <c r="AU1308" s="7">
        <v>9.6532999999999998</v>
      </c>
      <c r="AV1308" s="40">
        <v>2.4059719999999993</v>
      </c>
      <c r="AW1308" s="47">
        <v>1.9377679687500003E-2</v>
      </c>
      <c r="AX1308" s="47">
        <v>3.8616891093750001E-2</v>
      </c>
      <c r="AZ1308" s="40">
        <v>892.70498999999995</v>
      </c>
      <c r="BA1308" s="40">
        <v>892.125</v>
      </c>
      <c r="BB1308" s="40">
        <v>258.45999999999998</v>
      </c>
      <c r="BC1308" s="7">
        <v>14.025</v>
      </c>
      <c r="BD1308" s="7">
        <v>22.347100000000001</v>
      </c>
      <c r="BE1308" s="7">
        <v>36.206000000000003</v>
      </c>
      <c r="BF1308" s="47">
        <v>5.5300000000000002E-3</v>
      </c>
      <c r="BG1308" s="48">
        <v>2.32E-4</v>
      </c>
      <c r="BH1308" s="48">
        <v>2.24E-4</v>
      </c>
      <c r="BI1308" s="7">
        <v>21.169</v>
      </c>
      <c r="BJ1308" s="40">
        <v>11.017100000000003</v>
      </c>
      <c r="BK1308" s="48">
        <v>0.12183203125</v>
      </c>
      <c r="BL1308" s="48">
        <v>0.205344890625</v>
      </c>
    </row>
    <row r="1309" spans="1:64" x14ac:dyDescent="0.3">
      <c r="A1309" s="41">
        <v>875.89300000000003</v>
      </c>
      <c r="B1309" s="41">
        <v>876.07599000000005</v>
      </c>
      <c r="C1309" s="41">
        <v>137.13498999999999</v>
      </c>
      <c r="D1309" s="42">
        <v>6.4191999999999999E-2</v>
      </c>
      <c r="E1309" s="42">
        <v>4.1845E-2</v>
      </c>
      <c r="F1309" s="32">
        <v>6.3543000000000003</v>
      </c>
      <c r="G1309" s="32">
        <v>27.708749000000001</v>
      </c>
      <c r="H1309" s="32">
        <v>27.455950000000001</v>
      </c>
      <c r="I1309" s="42">
        <v>5.3600000000000002E-3</v>
      </c>
      <c r="J1309" s="42">
        <v>3.4600000000000001E-4</v>
      </c>
      <c r="K1309" s="42">
        <v>1.94E-4</v>
      </c>
      <c r="L1309" s="32">
        <v>27.29325</v>
      </c>
      <c r="M1309" s="32">
        <v>16.043627200000003</v>
      </c>
      <c r="N1309" s="32">
        <v>0.23921875000000001</v>
      </c>
      <c r="O1309" s="32">
        <v>0.17591837499999999</v>
      </c>
      <c r="Q1309" s="41">
        <v>890.11800000000005</v>
      </c>
      <c r="R1309" s="41">
        <v>115.45399999999999</v>
      </c>
      <c r="S1309" s="32">
        <v>9.5150000000000006</v>
      </c>
      <c r="T1309" s="32">
        <v>17.38926</v>
      </c>
      <c r="U1309" s="32">
        <v>22.497</v>
      </c>
      <c r="V1309" s="43">
        <v>2.5300000000000001E-3</v>
      </c>
      <c r="W1309" s="44">
        <v>1.93E-4</v>
      </c>
      <c r="X1309" s="43">
        <v>9.5000000000000005E-5</v>
      </c>
      <c r="Y1309" s="32">
        <v>16.59</v>
      </c>
      <c r="Z1309" s="41">
        <v>5.408059999999999</v>
      </c>
      <c r="AA1309" s="45">
        <v>0.14259765624999998</v>
      </c>
      <c r="AB1309" s="45">
        <v>8.6465203125000015E-2</v>
      </c>
      <c r="AD1309" s="40">
        <v>864.04700000000003</v>
      </c>
      <c r="AE1309" s="40">
        <v>147.30500000000001</v>
      </c>
      <c r="AF1309" s="46">
        <v>19.795999999999999</v>
      </c>
      <c r="AG1309" s="40">
        <v>2.5999999999999999E-2</v>
      </c>
      <c r="AH1309" s="40">
        <v>1.9E-2</v>
      </c>
      <c r="AI1309" s="40">
        <v>4.4999999999999998E-2</v>
      </c>
      <c r="AK1309">
        <v>891.125</v>
      </c>
      <c r="AL1309" s="40">
        <v>228.65600000000001</v>
      </c>
      <c r="AM1309" s="47">
        <v>1.6589E-2</v>
      </c>
      <c r="AN1309" s="47">
        <v>7.3857000000000003E-3</v>
      </c>
      <c r="AO1309" s="7">
        <v>4.4619999999999997</v>
      </c>
      <c r="AP1309" s="7">
        <v>10.784808</v>
      </c>
      <c r="AQ1309" s="7">
        <v>12.896000000000001</v>
      </c>
      <c r="AR1309" s="47">
        <v>1.2061999999999999E-3</v>
      </c>
      <c r="AS1309" s="48">
        <v>5.0803999999999997E-5</v>
      </c>
      <c r="AT1309" s="48">
        <v>2.6177999999999999E-5</v>
      </c>
      <c r="AU1309" s="7">
        <v>10.41</v>
      </c>
      <c r="AV1309" s="40">
        <v>4.8822480000000006</v>
      </c>
      <c r="AW1309" s="47">
        <v>2.6774234374999997E-2</v>
      </c>
      <c r="AX1309" s="47">
        <v>2.2108959687499999E-2</v>
      </c>
      <c r="AZ1309" s="40">
        <v>892.57204000000002</v>
      </c>
      <c r="BA1309" s="40">
        <v>892.04200000000003</v>
      </c>
      <c r="BB1309" s="40">
        <v>258.48921000000001</v>
      </c>
      <c r="BC1309" s="7">
        <v>14.026</v>
      </c>
      <c r="BD1309" s="7">
        <v>19.524184000000002</v>
      </c>
      <c r="BE1309" s="7">
        <v>32.848999999999997</v>
      </c>
      <c r="BF1309" s="47">
        <v>5.5700000000000003E-3</v>
      </c>
      <c r="BG1309" s="48">
        <v>2.1499999999999999E-4</v>
      </c>
      <c r="BH1309" s="48">
        <v>1.5200000000000001E-4</v>
      </c>
      <c r="BI1309" s="7">
        <v>18.346</v>
      </c>
      <c r="BJ1309" s="40">
        <v>7.6583039999999976</v>
      </c>
      <c r="BK1309" s="48">
        <v>0.10403515624999998</v>
      </c>
      <c r="BL1309" s="48">
        <v>0.133209953125</v>
      </c>
    </row>
    <row r="1310" spans="1:64" x14ac:dyDescent="0.3">
      <c r="A1310" s="41">
        <v>875.79300000000001</v>
      </c>
      <c r="B1310" s="41">
        <v>875.96289000000002</v>
      </c>
      <c r="C1310" s="41">
        <v>137.14500000000001</v>
      </c>
      <c r="D1310" s="42">
        <v>0.102699</v>
      </c>
      <c r="E1310" s="42">
        <v>5.3467000000000001E-2</v>
      </c>
      <c r="F1310" s="32">
        <v>6.8953600000000002</v>
      </c>
      <c r="G1310" s="32">
        <v>29.099550000000001</v>
      </c>
      <c r="H1310" s="32">
        <v>24.725999999999999</v>
      </c>
      <c r="I1310" s="42">
        <v>6.2059999999999997E-3</v>
      </c>
      <c r="J1310" s="42">
        <v>3.6600000000000001E-4</v>
      </c>
      <c r="K1310" s="42">
        <v>1.9900000000000001E-4</v>
      </c>
      <c r="L1310" s="32">
        <v>28.652650000000001</v>
      </c>
      <c r="M1310" s="32">
        <v>12.341933439999998</v>
      </c>
      <c r="N1310" s="32">
        <v>0.24236484375</v>
      </c>
      <c r="O1310" s="32">
        <v>0.17806444687500003</v>
      </c>
      <c r="Q1310" s="41">
        <v>890.03200000000004</v>
      </c>
      <c r="R1310" s="41">
        <v>115.462</v>
      </c>
      <c r="S1310" s="32">
        <v>11.319000000000001</v>
      </c>
      <c r="T1310" s="32">
        <v>17.540796</v>
      </c>
      <c r="U1310" s="32">
        <v>25.417000000000002</v>
      </c>
      <c r="V1310" s="43">
        <v>3.0799999999999998E-3</v>
      </c>
      <c r="W1310" s="44">
        <v>1.9699999999999999E-4</v>
      </c>
      <c r="X1310" s="43">
        <v>1.2E-4</v>
      </c>
      <c r="Y1310" s="32">
        <v>16.59</v>
      </c>
      <c r="Z1310" s="41">
        <v>5.0880760000000009</v>
      </c>
      <c r="AA1310" s="45">
        <v>0.13564062499999999</v>
      </c>
      <c r="AB1310" s="45">
        <v>0.1096098125</v>
      </c>
      <c r="AD1310" s="40">
        <v>863.97500000000002</v>
      </c>
      <c r="AE1310" s="40">
        <v>147.315</v>
      </c>
      <c r="AF1310" s="46">
        <v>18.702000000000002</v>
      </c>
      <c r="AG1310" s="40">
        <v>3.6999999999999998E-2</v>
      </c>
      <c r="AH1310" s="40">
        <v>0.02</v>
      </c>
      <c r="AI1310" s="40">
        <v>5.7000000000000002E-2</v>
      </c>
      <c r="AK1310">
        <v>891.04200000000003</v>
      </c>
      <c r="AL1310" s="40">
        <v>228.67286999999999</v>
      </c>
      <c r="AM1310" s="47">
        <v>2.7227999999999999E-2</v>
      </c>
      <c r="AN1310" s="47">
        <v>1.6220999999999999E-2</v>
      </c>
      <c r="AO1310" s="7">
        <v>5.343</v>
      </c>
      <c r="AP1310" s="7">
        <v>10.454812</v>
      </c>
      <c r="AQ1310" s="7">
        <v>14.747999999999999</v>
      </c>
      <c r="AR1310" s="47">
        <v>1.1922E-3</v>
      </c>
      <c r="AS1310" s="48">
        <v>4.7021999999999998E-5</v>
      </c>
      <c r="AT1310" s="48">
        <v>3.8909000000000003E-5</v>
      </c>
      <c r="AU1310" s="7">
        <v>10.006</v>
      </c>
      <c r="AV1310" s="40">
        <v>5.1519719999999989</v>
      </c>
      <c r="AW1310" s="47">
        <v>2.3271140624999999E-2</v>
      </c>
      <c r="AX1310" s="47">
        <v>3.4887187812500005E-2</v>
      </c>
      <c r="AZ1310" s="40">
        <v>892.45733999999993</v>
      </c>
      <c r="BA1310" s="40">
        <v>891.95799999999997</v>
      </c>
      <c r="BB1310" s="40">
        <v>258.51447999999999</v>
      </c>
      <c r="BC1310" s="7">
        <v>12.954000000000001</v>
      </c>
      <c r="BD1310" s="7">
        <v>16.529136000000001</v>
      </c>
      <c r="BE1310" s="7">
        <v>28.056999999999999</v>
      </c>
      <c r="BF1310" s="47">
        <v>5.2599999999999999E-3</v>
      </c>
      <c r="BG1310" s="48">
        <v>1.4100000000000001E-4</v>
      </c>
      <c r="BH1310" s="48">
        <v>1.2799999999999999E-4</v>
      </c>
      <c r="BI1310" s="7">
        <v>15.441000000000001</v>
      </c>
      <c r="BJ1310" s="40">
        <v>4.7916159999999977</v>
      </c>
      <c r="BK1310" s="48">
        <v>3.6210937499999998E-2</v>
      </c>
      <c r="BL1310" s="48">
        <v>0.11025571875</v>
      </c>
    </row>
    <row r="1311" spans="1:64" x14ac:dyDescent="0.3">
      <c r="A1311" s="41">
        <v>875.69299999999998</v>
      </c>
      <c r="B1311" s="41">
        <v>875.85284000000001</v>
      </c>
      <c r="C1311" s="41">
        <v>137.155</v>
      </c>
      <c r="D1311" s="42">
        <v>8.0121999999999999E-2</v>
      </c>
      <c r="E1311" s="42">
        <v>6.6299999999999998E-2</v>
      </c>
      <c r="F1311" s="32">
        <v>6.7829699999999997</v>
      </c>
      <c r="G1311" s="32">
        <v>24.3249</v>
      </c>
      <c r="H1311" s="32">
        <v>20.803667000000001</v>
      </c>
      <c r="I1311" s="42">
        <v>5.378E-3</v>
      </c>
      <c r="J1311" s="42">
        <v>3.1E-4</v>
      </c>
      <c r="K1311" s="42">
        <v>2.12E-4</v>
      </c>
      <c r="L1311" s="32">
        <v>23.858367000000001</v>
      </c>
      <c r="M1311" s="32">
        <v>8.6214528800000014</v>
      </c>
      <c r="N1311" s="32">
        <v>0.20286015625000001</v>
      </c>
      <c r="O1311" s="32">
        <v>0.19385765312500003</v>
      </c>
      <c r="Q1311" s="41">
        <v>889.94500000000005</v>
      </c>
      <c r="R1311" s="41">
        <v>115.47</v>
      </c>
      <c r="S1311" s="32">
        <v>12.28</v>
      </c>
      <c r="T1311" s="32">
        <v>17.761520000000001</v>
      </c>
      <c r="U1311" s="32">
        <v>26.004000000000001</v>
      </c>
      <c r="V1311" s="43">
        <v>3.6099999999999999E-3</v>
      </c>
      <c r="W1311" s="44">
        <v>1.83E-4</v>
      </c>
      <c r="X1311" s="43">
        <v>1.3799999999999999E-4</v>
      </c>
      <c r="Y1311" s="32">
        <v>16.73</v>
      </c>
      <c r="Z1311" s="41">
        <v>3.9491200000000006</v>
      </c>
      <c r="AA1311" s="45">
        <v>0.11108203125</v>
      </c>
      <c r="AB1311" s="45">
        <v>0.12582189062499999</v>
      </c>
      <c r="AD1311" s="40">
        <v>863.90300000000002</v>
      </c>
      <c r="AE1311" s="40">
        <v>147.32499999999999</v>
      </c>
      <c r="AF1311" s="46">
        <v>17.096</v>
      </c>
      <c r="AG1311" s="40">
        <v>0.10199999999999999</v>
      </c>
      <c r="AH1311" s="40">
        <v>4.3999999999999997E-2</v>
      </c>
      <c r="AI1311" s="40">
        <v>0.14599999999999999</v>
      </c>
      <c r="AK1311">
        <v>890.95799999999997</v>
      </c>
      <c r="AL1311" s="40">
        <v>228.68951999999999</v>
      </c>
      <c r="AM1311" s="47">
        <v>1.9626000000000001E-2</v>
      </c>
      <c r="AN1311" s="47">
        <v>9.7315000000000006E-3</v>
      </c>
      <c r="AO1311" s="7">
        <v>5.335</v>
      </c>
      <c r="AP1311" s="7">
        <v>9.26844</v>
      </c>
      <c r="AQ1311" s="7">
        <v>12.673</v>
      </c>
      <c r="AR1311" s="47">
        <v>9.9506000000000009E-4</v>
      </c>
      <c r="AS1311" s="48">
        <v>5.2877999999999998E-5</v>
      </c>
      <c r="AT1311" s="48">
        <v>3.1655000000000001E-5</v>
      </c>
      <c r="AU1311" s="7">
        <v>8.8202999999999996</v>
      </c>
      <c r="AV1311" s="40">
        <v>3.0913400000000006</v>
      </c>
      <c r="AW1311" s="47">
        <v>3.3054539062499999E-2</v>
      </c>
      <c r="AX1311" s="47">
        <v>2.8298227281249998E-2</v>
      </c>
      <c r="AZ1311" s="40">
        <v>892.36923000000002</v>
      </c>
      <c r="BA1311" s="40">
        <v>891.875</v>
      </c>
      <c r="BB1311" s="40">
        <v>258.53386</v>
      </c>
      <c r="BC1311" s="7">
        <v>10.614000000000001</v>
      </c>
      <c r="BD1311" s="7">
        <v>13.947576</v>
      </c>
      <c r="BE1311" s="7">
        <v>22.123999999999999</v>
      </c>
      <c r="BF1311" s="47">
        <v>5.1500000000000001E-3</v>
      </c>
      <c r="BG1311" s="48">
        <v>1.1900000000000001E-4</v>
      </c>
      <c r="BH1311" s="48">
        <v>1.63E-4</v>
      </c>
      <c r="BI1311" s="7">
        <v>13.055999999999999</v>
      </c>
      <c r="BJ1311" s="40">
        <v>3.0612559999999966</v>
      </c>
      <c r="BK1311" s="48">
        <v>1.6402343749999992E-2</v>
      </c>
      <c r="BL1311" s="48">
        <v>0.14562679687499999</v>
      </c>
    </row>
    <row r="1312" spans="1:64" x14ac:dyDescent="0.3">
      <c r="A1312" s="41">
        <v>875.59299999999996</v>
      </c>
      <c r="B1312" s="41">
        <v>875.74279999999999</v>
      </c>
      <c r="C1312" s="41">
        <v>137.16498999999999</v>
      </c>
      <c r="D1312" s="42">
        <v>2.3477000000000001E-2</v>
      </c>
      <c r="E1312" s="42">
        <v>2.1205000000000002E-2</v>
      </c>
      <c r="F1312" s="32">
        <v>4.5840350000000001</v>
      </c>
      <c r="G1312" s="32">
        <v>14.410450000000001</v>
      </c>
      <c r="H1312" s="32">
        <v>15.4596</v>
      </c>
      <c r="I1312" s="42">
        <v>4.1840000000000002E-3</v>
      </c>
      <c r="J1312" s="42">
        <v>2.4699999999999999E-4</v>
      </c>
      <c r="K1312" s="42">
        <v>1.7699999999999999E-4</v>
      </c>
      <c r="L1312" s="32">
        <v>14.08065</v>
      </c>
      <c r="M1312" s="32">
        <v>7.2266731399999991</v>
      </c>
      <c r="N1312" s="32">
        <v>0.163646875</v>
      </c>
      <c r="O1312" s="32">
        <v>0.16288553750000001</v>
      </c>
      <c r="Q1312" s="41">
        <v>889.87</v>
      </c>
      <c r="R1312" s="41">
        <v>115.477</v>
      </c>
      <c r="S1312" s="32">
        <v>11.459</v>
      </c>
      <c r="T1312" s="32">
        <v>20.652556000000001</v>
      </c>
      <c r="U1312" s="32">
        <v>22.920999999999999</v>
      </c>
      <c r="V1312" s="43">
        <v>3.6600000000000001E-3</v>
      </c>
      <c r="W1312" s="44">
        <v>1.73E-4</v>
      </c>
      <c r="X1312" s="43">
        <v>1.45E-4</v>
      </c>
      <c r="Y1312" s="32">
        <v>19.690000000000001</v>
      </c>
      <c r="Z1312" s="41">
        <v>2.3406359999999999</v>
      </c>
      <c r="AA1312" s="45">
        <v>0.1000859375</v>
      </c>
      <c r="AB1312" s="45">
        <v>0.13265321875000002</v>
      </c>
      <c r="AD1312" s="40">
        <v>863.83100000000002</v>
      </c>
      <c r="AE1312" s="40">
        <v>147.33500000000001</v>
      </c>
      <c r="AF1312" s="46">
        <v>14.269</v>
      </c>
      <c r="AG1312" s="40">
        <v>5.0999999999999997E-2</v>
      </c>
      <c r="AH1312" s="40">
        <v>2.1000000000000001E-2</v>
      </c>
      <c r="AI1312" s="40">
        <v>7.1999999999999995E-2</v>
      </c>
      <c r="AK1312">
        <v>890.875</v>
      </c>
      <c r="AL1312" s="40">
        <v>228.70267000000001</v>
      </c>
      <c r="AM1312" s="47">
        <v>1.5582E-2</v>
      </c>
      <c r="AN1312" s="47">
        <v>4.3934000000000004E-3</v>
      </c>
      <c r="AO1312" s="7">
        <v>4.7050000000000001</v>
      </c>
      <c r="AP1312" s="7">
        <v>9.6191200000000006</v>
      </c>
      <c r="AQ1312" s="7">
        <v>11.331</v>
      </c>
      <c r="AR1312" s="47">
        <v>8.0376999999999998E-4</v>
      </c>
      <c r="AS1312" s="48">
        <v>5.2142000000000003E-5</v>
      </c>
      <c r="AT1312" s="48">
        <v>2.2450999999999999E-5</v>
      </c>
      <c r="AU1312" s="7">
        <v>9.2239000000000004</v>
      </c>
      <c r="AV1312" s="40">
        <v>2.8808199999999999</v>
      </c>
      <c r="AW1312" s="47">
        <v>3.6129394531250004E-2</v>
      </c>
      <c r="AX1312" s="47">
        <v>1.9739532140624998E-2</v>
      </c>
      <c r="AZ1312" s="40">
        <v>892.27146000000005</v>
      </c>
      <c r="BA1312" s="40">
        <v>891.79200000000003</v>
      </c>
      <c r="BB1312" s="40">
        <v>258.55534</v>
      </c>
      <c r="BC1312" s="7">
        <v>7.7110000000000003</v>
      </c>
      <c r="BD1312" s="7">
        <v>12.681724000000001</v>
      </c>
      <c r="BE1312" s="7">
        <v>16.326000000000001</v>
      </c>
      <c r="BF1312" s="47">
        <v>3.96E-3</v>
      </c>
      <c r="BG1312" s="48">
        <v>1.15E-4</v>
      </c>
      <c r="BH1312" s="48">
        <v>7.6000000000000004E-5</v>
      </c>
      <c r="BI1312" s="7">
        <v>12.034000000000001</v>
      </c>
      <c r="BJ1312" s="40">
        <v>2.4770439999999994</v>
      </c>
      <c r="BK1312" s="48">
        <v>3.6109375000000006E-2</v>
      </c>
      <c r="BL1312" s="48">
        <v>6.2641187500000015E-2</v>
      </c>
    </row>
    <row r="1313" spans="1:64" x14ac:dyDescent="0.3">
      <c r="A1313" s="41">
        <v>875.49300000000005</v>
      </c>
      <c r="B1313" s="41">
        <v>875.63256999999999</v>
      </c>
      <c r="C1313" s="41">
        <v>137.17500000000001</v>
      </c>
      <c r="D1313" s="42">
        <v>7.6519999999999999E-3</v>
      </c>
      <c r="E1313" s="42">
        <v>3.601E-3</v>
      </c>
      <c r="F1313" s="32">
        <v>3.3424499999999999</v>
      </c>
      <c r="G1313" s="32">
        <v>12.4758</v>
      </c>
      <c r="H1313" s="32">
        <v>10.188715</v>
      </c>
      <c r="I1313" s="42">
        <v>2.6480000000000002E-3</v>
      </c>
      <c r="J1313" s="42">
        <v>1.66E-4</v>
      </c>
      <c r="K1313" s="42">
        <v>4.95E-4</v>
      </c>
      <c r="L1313" s="32">
        <v>12.2158</v>
      </c>
      <c r="M1313" s="32">
        <v>4.1856748000000001</v>
      </c>
      <c r="N1313" s="32">
        <v>0.113246875</v>
      </c>
      <c r="O1313" s="32">
        <v>0.48606713750000002</v>
      </c>
      <c r="Q1313" s="41">
        <v>889.78300000000002</v>
      </c>
      <c r="R1313" s="41">
        <v>115.485</v>
      </c>
      <c r="S1313" s="32">
        <v>8.9879999999999995</v>
      </c>
      <c r="T1313" s="32">
        <v>21.184992000000001</v>
      </c>
      <c r="U1313" s="32">
        <v>17.446000000000002</v>
      </c>
      <c r="V1313" s="43">
        <v>3.4499999999999999E-3</v>
      </c>
      <c r="W1313" s="44">
        <v>1.44E-4</v>
      </c>
      <c r="X1313" s="43">
        <v>1.36E-4</v>
      </c>
      <c r="Y1313" s="32">
        <v>20.43</v>
      </c>
      <c r="Z1313" s="41">
        <v>1.3035520000000034</v>
      </c>
      <c r="AA1313" s="45">
        <v>7.5269531250000007E-2</v>
      </c>
      <c r="AB1313" s="45">
        <v>0.12436164062500002</v>
      </c>
      <c r="AD1313" s="40">
        <v>863.75900000000001</v>
      </c>
      <c r="AE1313" s="40">
        <v>147.345</v>
      </c>
      <c r="AF1313" s="46">
        <v>11.843999999999999</v>
      </c>
      <c r="AG1313" s="40">
        <v>2.5000000000000001E-2</v>
      </c>
      <c r="AH1313" s="40">
        <v>7.0000000000000001E-3</v>
      </c>
      <c r="AI1313" s="40">
        <v>3.2000000000000001E-2</v>
      </c>
      <c r="AK1313">
        <v>890.79200000000003</v>
      </c>
      <c r="AL1313" s="40">
        <v>228.71448000000001</v>
      </c>
      <c r="AM1313" s="47">
        <v>1.0557E-2</v>
      </c>
      <c r="AN1313" s="47">
        <v>7.2094000000000004E-3</v>
      </c>
      <c r="AO1313" s="7">
        <v>4.0549999999999997</v>
      </c>
      <c r="AP1313" s="7">
        <v>10.732619999999999</v>
      </c>
      <c r="AQ1313" s="7">
        <v>11.395</v>
      </c>
      <c r="AR1313" s="47">
        <v>1.0314E-3</v>
      </c>
      <c r="AS1313" s="48">
        <v>3.4489999999999997E-5</v>
      </c>
      <c r="AT1313" s="48">
        <v>2.5661E-5</v>
      </c>
      <c r="AU1313" s="7">
        <v>10.391999999999999</v>
      </c>
      <c r="AV1313" s="40">
        <v>4.1122199999999998</v>
      </c>
      <c r="AW1313" s="47">
        <v>1.3942578124999997E-2</v>
      </c>
      <c r="AX1313" s="47">
        <v>2.2181636562500003E-2</v>
      </c>
      <c r="AZ1313" s="40">
        <v>892.18158999999991</v>
      </c>
      <c r="BA1313" s="40">
        <v>891.70799999999997</v>
      </c>
      <c r="BB1313" s="40">
        <v>258.57508999999999</v>
      </c>
      <c r="BC1313" s="7">
        <v>4.9279999999999999</v>
      </c>
      <c r="BD1313" s="7">
        <v>12.524952000000001</v>
      </c>
      <c r="BE1313" s="7">
        <v>10.983000000000001</v>
      </c>
      <c r="BF1313" s="47">
        <v>3.1900000000000001E-3</v>
      </c>
      <c r="BG1313" s="48">
        <v>1.06E-4</v>
      </c>
      <c r="BH1313" s="48">
        <v>2.5999999999999998E-5</v>
      </c>
      <c r="BI1313" s="7">
        <v>12.111000000000001</v>
      </c>
      <c r="BJ1313" s="40">
        <v>2.1323120000000007</v>
      </c>
      <c r="BK1313" s="48">
        <v>4.2449218750000003E-2</v>
      </c>
      <c r="BL1313" s="48">
        <v>1.5238734374999998E-2</v>
      </c>
    </row>
    <row r="1314" spans="1:64" x14ac:dyDescent="0.3">
      <c r="A1314" s="41">
        <v>875.38199999999995</v>
      </c>
      <c r="B1314" s="41">
        <v>875.52246000000002</v>
      </c>
      <c r="C1314" s="41">
        <v>137.185</v>
      </c>
      <c r="D1314" s="42">
        <v>6.7730000000000004E-3</v>
      </c>
      <c r="E1314" s="42">
        <v>4.8659999999999997E-3</v>
      </c>
      <c r="F1314" s="32">
        <v>3.751735</v>
      </c>
      <c r="G1314" s="32">
        <v>11.53825</v>
      </c>
      <c r="H1314" s="32">
        <v>8.5647900000000003</v>
      </c>
      <c r="I1314" s="42">
        <v>1.2880000000000001E-3</v>
      </c>
      <c r="J1314" s="42">
        <v>9.8999999999999994E-5</v>
      </c>
      <c r="K1314" s="42">
        <v>4.2099999999999999E-4</v>
      </c>
      <c r="L1314" s="32">
        <v>11.230399999999999</v>
      </c>
      <c r="M1314" s="32">
        <v>1.8266739400000001</v>
      </c>
      <c r="N1314" s="32">
        <v>7.3340624999999993E-2</v>
      </c>
      <c r="O1314" s="32">
        <v>0.41665501249999998</v>
      </c>
      <c r="Q1314" s="41">
        <v>889.69600000000003</v>
      </c>
      <c r="R1314" s="41">
        <v>115.49299999999999</v>
      </c>
      <c r="S1314" s="32">
        <v>5.86</v>
      </c>
      <c r="T1314" s="32">
        <v>16.652239999999999</v>
      </c>
      <c r="U1314" s="32">
        <v>11.227</v>
      </c>
      <c r="V1314" s="43">
        <v>2.47E-3</v>
      </c>
      <c r="W1314" s="44">
        <v>1.3799999999999999E-4</v>
      </c>
      <c r="X1314" s="43">
        <v>1.3999999999999999E-4</v>
      </c>
      <c r="Y1314" s="32">
        <v>16.16</v>
      </c>
      <c r="Z1314" s="41">
        <v>0.70243999999999929</v>
      </c>
      <c r="AA1314" s="45">
        <v>8.8792968750000006E-2</v>
      </c>
      <c r="AB1314" s="45">
        <v>0.13166760937499997</v>
      </c>
      <c r="AD1314" s="40">
        <v>863.68600000000004</v>
      </c>
      <c r="AE1314" s="40">
        <v>147.35499999999999</v>
      </c>
      <c r="AF1314" s="46">
        <v>11.016999999999999</v>
      </c>
      <c r="AG1314" s="40">
        <v>8.0000000000000002E-3</v>
      </c>
      <c r="AH1314" s="40">
        <v>3.0000000000000001E-3</v>
      </c>
      <c r="AI1314" s="40">
        <v>1.0999999999999999E-2</v>
      </c>
      <c r="AK1314">
        <v>890.70799999999997</v>
      </c>
      <c r="AL1314" s="40">
        <v>228.72692000000001</v>
      </c>
      <c r="AM1314" s="47">
        <v>9.3615999999999994E-3</v>
      </c>
      <c r="AN1314" s="47">
        <v>4.5852999999999996E-3</v>
      </c>
      <c r="AO1314" s="7">
        <v>2.8210000000000002</v>
      </c>
      <c r="AP1314" s="7">
        <v>11.682964</v>
      </c>
      <c r="AQ1314" s="7">
        <v>7.3433999999999999</v>
      </c>
      <c r="AR1314" s="47">
        <v>7.8023000000000003E-4</v>
      </c>
      <c r="AS1314" s="48">
        <v>3.5410000000000001E-5</v>
      </c>
      <c r="AT1314" s="48">
        <v>2.1103000000000001E-5</v>
      </c>
      <c r="AU1314" s="7">
        <v>11.446</v>
      </c>
      <c r="AV1314" s="40">
        <v>2.2768839999999999</v>
      </c>
      <c r="AW1314" s="47">
        <v>1.9866355468749999E-2</v>
      </c>
      <c r="AX1314" s="47">
        <v>1.8470942859375002E-2</v>
      </c>
      <c r="AZ1314" s="40">
        <v>892.09388999999999</v>
      </c>
      <c r="BA1314" s="40">
        <v>891.625</v>
      </c>
      <c r="BB1314" s="40">
        <v>258.59437000000003</v>
      </c>
      <c r="BC1314" s="7">
        <v>3.26</v>
      </c>
      <c r="BD1314" s="7">
        <v>13.63184</v>
      </c>
      <c r="BE1314" s="7">
        <v>8.6509999999999998</v>
      </c>
      <c r="BF1314" s="47">
        <v>3.1099999999999999E-3</v>
      </c>
      <c r="BG1314" s="48">
        <v>8.7999999999999998E-5</v>
      </c>
      <c r="BH1314" s="48">
        <v>7.7000000000000001E-5</v>
      </c>
      <c r="BI1314" s="7">
        <v>13.358000000000001</v>
      </c>
      <c r="BJ1314" s="40">
        <v>2.7960399999999996</v>
      </c>
      <c r="BK1314" s="48">
        <v>2.6042968749999996E-2</v>
      </c>
      <c r="BL1314" s="48">
        <v>6.6508609375E-2</v>
      </c>
    </row>
    <row r="1315" spans="1:64" x14ac:dyDescent="0.3">
      <c r="A1315" s="41">
        <v>875.28200000000004</v>
      </c>
      <c r="B1315" s="41">
        <v>875.41223000000002</v>
      </c>
      <c r="C1315" s="41">
        <v>137.19501</v>
      </c>
      <c r="D1315" s="42">
        <v>5.1799999999999997E-3</v>
      </c>
      <c r="E1315" s="42">
        <v>4.7549999999999997E-3</v>
      </c>
      <c r="F1315" s="32">
        <v>4.7158870000000004</v>
      </c>
      <c r="G1315" s="32">
        <v>10.7661</v>
      </c>
      <c r="H1315" s="32">
        <v>9.3463170000000009</v>
      </c>
      <c r="I1315" s="42">
        <v>1.1670000000000001E-3</v>
      </c>
      <c r="J1315" s="42">
        <v>7.8999999999999996E-5</v>
      </c>
      <c r="K1315" s="42">
        <v>2.2599999999999999E-4</v>
      </c>
      <c r="L1315" s="32">
        <v>10.383133000000001</v>
      </c>
      <c r="M1315" s="32">
        <v>0.87658394800000039</v>
      </c>
      <c r="N1315" s="32">
        <v>5.5751171874999991E-2</v>
      </c>
      <c r="O1315" s="32">
        <v>0.2220631984375</v>
      </c>
      <c r="Q1315" s="41">
        <v>889.62099999999998</v>
      </c>
      <c r="R1315" s="41">
        <v>115.5</v>
      </c>
      <c r="S1315" s="32">
        <v>3.3519999999999999</v>
      </c>
      <c r="T1315" s="32">
        <v>14.041568</v>
      </c>
      <c r="U1315" s="32">
        <v>6.9009999999999998</v>
      </c>
      <c r="V1315" s="43">
        <v>1.6800000000000001E-3</v>
      </c>
      <c r="W1315" s="44">
        <v>1.27E-4</v>
      </c>
      <c r="X1315" s="43">
        <v>1.36E-4</v>
      </c>
      <c r="Y1315" s="32">
        <v>13.76</v>
      </c>
      <c r="Z1315" s="41">
        <v>0.88080800000000004</v>
      </c>
      <c r="AA1315" s="45">
        <v>9.3531249999999996E-2</v>
      </c>
      <c r="AB1315" s="45">
        <v>0.13033262500000001</v>
      </c>
      <c r="AD1315" s="40">
        <v>863.61400000000003</v>
      </c>
      <c r="AE1315" s="40">
        <v>147.36500000000001</v>
      </c>
      <c r="AF1315" s="46">
        <v>10.394</v>
      </c>
      <c r="AG1315" s="40">
        <v>6.0000000000000001E-3</v>
      </c>
      <c r="AH1315" s="40">
        <v>3.0000000000000001E-3</v>
      </c>
      <c r="AI1315" s="40">
        <v>8.9999999999999993E-3</v>
      </c>
      <c r="AK1315">
        <v>890.625</v>
      </c>
      <c r="AL1315" s="40">
        <v>228.74019999999999</v>
      </c>
      <c r="AM1315" s="47">
        <v>7.0857000000000003E-3</v>
      </c>
      <c r="AN1315" s="47">
        <v>1.2616000000000001E-3</v>
      </c>
      <c r="AO1315" s="7">
        <v>1.55</v>
      </c>
      <c r="AP1315" s="7">
        <v>11.4092</v>
      </c>
      <c r="AQ1315" s="7">
        <v>3.3774000000000002</v>
      </c>
      <c r="AR1315" s="47">
        <v>8.9172999999999997E-4</v>
      </c>
      <c r="AS1315" s="48">
        <v>3.3624000000000002E-5</v>
      </c>
      <c r="AT1315" s="48">
        <v>2.1593000000000001E-5</v>
      </c>
      <c r="AU1315" s="7">
        <v>11.279</v>
      </c>
      <c r="AV1315" s="40">
        <v>0.59359999999999991</v>
      </c>
      <c r="AW1315" s="47">
        <v>1.5859066406250004E-2</v>
      </c>
      <c r="AX1315" s="47">
        <v>1.8584804578124999E-2</v>
      </c>
      <c r="AZ1315" s="40">
        <v>892.00617</v>
      </c>
      <c r="BA1315" s="40">
        <v>891.54200000000003</v>
      </c>
      <c r="BB1315" s="40">
        <v>258.61365999999998</v>
      </c>
      <c r="BC1315" s="7">
        <v>2.806</v>
      </c>
      <c r="BD1315" s="7">
        <v>15.139704</v>
      </c>
      <c r="BE1315" s="7">
        <v>9.375</v>
      </c>
      <c r="BF1315" s="47">
        <v>2.5100000000000001E-3</v>
      </c>
      <c r="BG1315" s="48">
        <v>9.8999999999999994E-5</v>
      </c>
      <c r="BH1315" s="48">
        <v>9.7E-5</v>
      </c>
      <c r="BI1315" s="7">
        <v>14.904</v>
      </c>
      <c r="BJ1315" s="40">
        <v>4.3354239999999997</v>
      </c>
      <c r="BK1315" s="48">
        <v>4.8996093749999997E-2</v>
      </c>
      <c r="BL1315" s="48">
        <v>8.8532671874999996E-2</v>
      </c>
    </row>
    <row r="1316" spans="1:64" x14ac:dyDescent="0.3">
      <c r="A1316" s="41">
        <v>875.18200000000002</v>
      </c>
      <c r="B1316" s="41">
        <v>875.30219</v>
      </c>
      <c r="C1316" s="41">
        <v>137.20500000000001</v>
      </c>
      <c r="D1316" s="42">
        <v>8.848E-3</v>
      </c>
      <c r="E1316" s="42">
        <v>2.4940000000000001E-3</v>
      </c>
      <c r="F1316" s="32">
        <v>6.9314799999999996</v>
      </c>
      <c r="G1316" s="32">
        <v>12.7576</v>
      </c>
      <c r="H1316" s="32">
        <v>15.716749999999999</v>
      </c>
      <c r="I1316" s="42">
        <v>1.5150000000000001E-3</v>
      </c>
      <c r="J1316" s="42">
        <v>5.5999999999999999E-5</v>
      </c>
      <c r="K1316" s="42">
        <v>4.0000000000000003E-5</v>
      </c>
      <c r="L1316" s="32">
        <v>12.2021</v>
      </c>
      <c r="M1316" s="32">
        <v>3.2678119199999998</v>
      </c>
      <c r="N1316" s="32">
        <v>2.5818359374999995E-2</v>
      </c>
      <c r="O1316" s="32">
        <v>3.4889242187500003E-2</v>
      </c>
      <c r="Q1316" s="41">
        <v>889.53399999999999</v>
      </c>
      <c r="R1316" s="41">
        <v>115.508</v>
      </c>
      <c r="S1316" s="32">
        <v>2.1560000000000001</v>
      </c>
      <c r="T1316" s="32">
        <v>13.251104</v>
      </c>
      <c r="U1316" s="32">
        <v>4.431</v>
      </c>
      <c r="V1316" s="43">
        <v>1.2099999999999999E-3</v>
      </c>
      <c r="W1316" s="44">
        <v>1.01E-4</v>
      </c>
      <c r="X1316" s="43">
        <v>1.35E-4</v>
      </c>
      <c r="Y1316" s="32">
        <v>13.07</v>
      </c>
      <c r="Z1316" s="41">
        <v>0.55882399999999954</v>
      </c>
      <c r="AA1316" s="45">
        <v>7.6894531250000009E-2</v>
      </c>
      <c r="AB1316" s="45">
        <v>0.13091814062500001</v>
      </c>
      <c r="AD1316" s="40">
        <v>863.54200000000003</v>
      </c>
      <c r="AE1316" s="40">
        <v>147.375</v>
      </c>
      <c r="AF1316" s="46">
        <v>10.797000000000001</v>
      </c>
      <c r="AG1316" s="40">
        <v>5.0000000000000001E-3</v>
      </c>
      <c r="AH1316" s="40">
        <v>2E-3</v>
      </c>
      <c r="AI1316" s="40">
        <v>7.0000000000000001E-3</v>
      </c>
      <c r="AK1316">
        <v>890.54200000000003</v>
      </c>
      <c r="AL1316" s="40">
        <v>228.75291999999999</v>
      </c>
      <c r="AM1316" s="47">
        <v>1.1952000000000001E-2</v>
      </c>
      <c r="AN1316" s="47">
        <v>3.8308999999999999E-3</v>
      </c>
      <c r="AO1316" s="7">
        <v>1.157</v>
      </c>
      <c r="AP1316" s="7">
        <v>11.608187999999998</v>
      </c>
      <c r="AQ1316" s="7">
        <v>2.6793</v>
      </c>
      <c r="AR1316" s="47">
        <v>8.8106000000000002E-4</v>
      </c>
      <c r="AS1316" s="48">
        <v>3.1010000000000003E-5</v>
      </c>
      <c r="AT1316" s="48">
        <v>2.7036E-5</v>
      </c>
      <c r="AU1316" s="7">
        <v>11.510999999999999</v>
      </c>
      <c r="AV1316" s="40">
        <v>0.60132800000000008</v>
      </c>
      <c r="AW1316" s="47">
        <v>1.3457632812500002E-2</v>
      </c>
      <c r="AX1316" s="47">
        <v>2.4063799156250003E-2</v>
      </c>
      <c r="AZ1316" s="40">
        <v>891.91768999999999</v>
      </c>
      <c r="BA1316" s="40">
        <v>891.45799999999997</v>
      </c>
      <c r="BB1316" s="40">
        <v>258.63064000000003</v>
      </c>
      <c r="BC1316" s="7">
        <v>3.7269999999999999</v>
      </c>
      <c r="BD1316" s="7">
        <v>18.099068000000003</v>
      </c>
      <c r="BE1316" s="7">
        <v>12.77</v>
      </c>
      <c r="BF1316" s="47">
        <v>3.0899999999999999E-3</v>
      </c>
      <c r="BG1316" s="48">
        <v>9.3999999999999994E-5</v>
      </c>
      <c r="BH1316" s="48">
        <v>9.6000000000000002E-5</v>
      </c>
      <c r="BI1316" s="7">
        <v>17.786000000000001</v>
      </c>
      <c r="BJ1316" s="40">
        <v>6.076308</v>
      </c>
      <c r="BK1316" s="48">
        <v>3.2441406249999999E-2</v>
      </c>
      <c r="BL1316" s="48">
        <v>8.557607812500001E-2</v>
      </c>
    </row>
    <row r="1317" spans="1:64" x14ac:dyDescent="0.3">
      <c r="A1317" s="41">
        <v>875.08199999999999</v>
      </c>
      <c r="B1317" s="41">
        <v>875.19213999999999</v>
      </c>
      <c r="C1317" s="41">
        <v>137.215</v>
      </c>
      <c r="D1317" s="42">
        <v>1.4914999999999999E-2</v>
      </c>
      <c r="E1317" s="42">
        <v>8.3540000000000003E-3</v>
      </c>
      <c r="F1317" s="32">
        <v>11.771165</v>
      </c>
      <c r="G1317" s="32">
        <v>14.528549999999999</v>
      </c>
      <c r="H1317" s="32">
        <v>26.943999999999999</v>
      </c>
      <c r="I1317" s="42">
        <v>1.841E-3</v>
      </c>
      <c r="J1317" s="42">
        <v>5.8999999999999998E-5</v>
      </c>
      <c r="K1317" s="42">
        <v>4.5000000000000003E-5</v>
      </c>
      <c r="L1317" s="32">
        <v>13.582050000000001</v>
      </c>
      <c r="M1317" s="32">
        <v>5.8029876599999994</v>
      </c>
      <c r="N1317" s="32">
        <v>2.2323828124999993E-2</v>
      </c>
      <c r="O1317" s="32">
        <v>3.8789501562500002E-2</v>
      </c>
      <c r="Q1317" s="41">
        <v>889.44799999999998</v>
      </c>
      <c r="R1317" s="41">
        <v>115.51600000000001</v>
      </c>
      <c r="S1317" s="32">
        <v>1.827</v>
      </c>
      <c r="T1317" s="32">
        <v>12.843468</v>
      </c>
      <c r="U1317" s="32">
        <v>3.8450000000000002</v>
      </c>
      <c r="V1317" s="43">
        <v>1.25E-3</v>
      </c>
      <c r="W1317" s="44">
        <v>8.8999999999999995E-5</v>
      </c>
      <c r="X1317" s="43">
        <v>1.16E-4</v>
      </c>
      <c r="Y1317" s="32">
        <v>12.69</v>
      </c>
      <c r="Z1317" s="41">
        <v>0.5637080000000001</v>
      </c>
      <c r="AA1317" s="45">
        <v>6.4097656249999996E-2</v>
      </c>
      <c r="AB1317" s="45">
        <v>0.11178320312499999</v>
      </c>
      <c r="AD1317" s="40">
        <v>863.47</v>
      </c>
      <c r="AE1317" s="40">
        <v>147.38499999999999</v>
      </c>
      <c r="AF1317" s="46">
        <v>11.041</v>
      </c>
      <c r="AG1317" s="40">
        <v>8.0000000000000002E-3</v>
      </c>
      <c r="AH1317" s="40">
        <v>5.0000000000000001E-3</v>
      </c>
      <c r="AI1317" s="40">
        <v>1.2999999999999999E-2</v>
      </c>
      <c r="AK1317">
        <v>890.45799999999997</v>
      </c>
      <c r="AL1317" s="40">
        <v>228.76575</v>
      </c>
      <c r="AM1317" s="47">
        <v>7.4219999999999998E-3</v>
      </c>
      <c r="AN1317" s="47">
        <v>2.4099999999999998E-3</v>
      </c>
      <c r="AO1317" s="7">
        <v>1.538</v>
      </c>
      <c r="AP1317" s="7">
        <v>11.291192000000001</v>
      </c>
      <c r="AQ1317" s="7">
        <v>6.1939000000000002</v>
      </c>
      <c r="AR1317" s="47">
        <v>9.1147999999999999E-4</v>
      </c>
      <c r="AS1317" s="48">
        <v>4.5760000000000002E-5</v>
      </c>
      <c r="AT1317" s="48">
        <v>2.8609999999999999E-5</v>
      </c>
      <c r="AU1317" s="7">
        <v>11.162000000000001</v>
      </c>
      <c r="AV1317" s="40">
        <v>3.4316520000000001</v>
      </c>
      <c r="AW1317" s="47">
        <v>2.7601609375000002E-2</v>
      </c>
      <c r="AX1317" s="47">
        <v>2.5535179187499996E-2</v>
      </c>
      <c r="AZ1317" s="40">
        <v>891.82973000000004</v>
      </c>
      <c r="BA1317" s="40">
        <v>891.375</v>
      </c>
      <c r="BB1317" s="40">
        <v>258.64731999999998</v>
      </c>
      <c r="BC1317" s="7">
        <v>5.7930000000000001</v>
      </c>
      <c r="BD1317" s="7">
        <v>20.904612</v>
      </c>
      <c r="BE1317" s="7">
        <v>16.475000000000001</v>
      </c>
      <c r="BF1317" s="47">
        <v>4.0600000000000002E-3</v>
      </c>
      <c r="BG1317" s="48">
        <v>1.15E-4</v>
      </c>
      <c r="BH1317" s="48">
        <v>8.3999999999999995E-5</v>
      </c>
      <c r="BI1317" s="7">
        <v>20.417999999999999</v>
      </c>
      <c r="BJ1317" s="40">
        <v>6.0707720000000016</v>
      </c>
      <c r="BK1317" s="48">
        <v>3.4117187499999993E-2</v>
      </c>
      <c r="BL1317" s="48">
        <v>7.0303843749999997E-2</v>
      </c>
    </row>
    <row r="1318" spans="1:64" x14ac:dyDescent="0.3">
      <c r="A1318" s="41">
        <v>874.98199999999997</v>
      </c>
      <c r="B1318" s="41">
        <v>875.08190999999999</v>
      </c>
      <c r="C1318" s="41">
        <v>137.22501</v>
      </c>
      <c r="D1318" s="42">
        <v>2.8899999999999999E-2</v>
      </c>
      <c r="E1318" s="42">
        <v>1.857E-2</v>
      </c>
      <c r="F1318" s="32">
        <v>16.774249999999999</v>
      </c>
      <c r="G1318" s="32">
        <v>15.45585</v>
      </c>
      <c r="H1318" s="32">
        <v>34.349151999999997</v>
      </c>
      <c r="I1318" s="42">
        <v>2.5019999999999999E-3</v>
      </c>
      <c r="J1318" s="42">
        <v>7.2999999999999999E-5</v>
      </c>
      <c r="K1318" s="42">
        <v>3.6999999999999998E-5</v>
      </c>
      <c r="L1318" s="32">
        <v>14.099</v>
      </c>
      <c r="M1318" s="32">
        <v>4.2225989999999989</v>
      </c>
      <c r="N1318" s="32">
        <v>2.3155468750000002E-2</v>
      </c>
      <c r="O1318" s="32">
        <v>2.8559659374999997E-2</v>
      </c>
      <c r="Q1318" s="41">
        <v>889.36099999999999</v>
      </c>
      <c r="R1318" s="41">
        <v>115.524</v>
      </c>
      <c r="S1318" s="32">
        <v>2.5339999999999998</v>
      </c>
      <c r="T1318" s="32">
        <v>14.812856</v>
      </c>
      <c r="U1318" s="32">
        <v>5.5949999999999998</v>
      </c>
      <c r="V1318" s="43">
        <v>1.6100000000000001E-3</v>
      </c>
      <c r="W1318" s="44">
        <v>8.0000000000000007E-5</v>
      </c>
      <c r="X1318" s="43">
        <v>9.3999999999999994E-5</v>
      </c>
      <c r="Y1318" s="32">
        <v>14.6</v>
      </c>
      <c r="Z1318" s="41">
        <v>1.0439360000000004</v>
      </c>
      <c r="AA1318" s="45">
        <v>4.792578125E-2</v>
      </c>
      <c r="AB1318" s="45">
        <v>8.8568765625000004E-2</v>
      </c>
      <c r="AD1318" s="40">
        <v>863.39800000000002</v>
      </c>
      <c r="AE1318" s="40">
        <v>147.39500000000001</v>
      </c>
      <c r="AF1318" s="46">
        <v>11.317</v>
      </c>
      <c r="AG1318" s="40">
        <v>6.0000000000000001E-3</v>
      </c>
      <c r="AH1318" s="40">
        <v>2E-3</v>
      </c>
      <c r="AI1318" s="40">
        <v>8.0000000000000002E-3</v>
      </c>
      <c r="AK1318">
        <v>890.375</v>
      </c>
      <c r="AL1318" s="40">
        <v>228.77788000000001</v>
      </c>
      <c r="AM1318" s="47">
        <v>1.3297E-2</v>
      </c>
      <c r="AN1318" s="47">
        <v>8.7766000000000007E-3</v>
      </c>
      <c r="AO1318" s="7">
        <v>2.1989999999999998</v>
      </c>
      <c r="AP1318" s="7">
        <v>12.033716</v>
      </c>
      <c r="AQ1318" s="7">
        <v>8.3615999999999993</v>
      </c>
      <c r="AR1318" s="47">
        <v>1.3561999999999999E-3</v>
      </c>
      <c r="AS1318" s="48">
        <v>5.4898999999999997E-5</v>
      </c>
      <c r="AT1318" s="48">
        <v>2.8569999999999999E-5</v>
      </c>
      <c r="AU1318" s="7">
        <v>11.849</v>
      </c>
      <c r="AV1318" s="40">
        <v>4.4121959999999998</v>
      </c>
      <c r="AW1318" s="47">
        <v>2.7880953125000003E-2</v>
      </c>
      <c r="AX1318" s="47">
        <v>2.3994944062499999E-2</v>
      </c>
      <c r="AZ1318" s="40">
        <v>891.74241000000006</v>
      </c>
      <c r="BA1318" s="40">
        <v>891.29200000000003</v>
      </c>
      <c r="BB1318" s="40">
        <v>258.66379000000001</v>
      </c>
      <c r="BC1318" s="7">
        <v>7.806</v>
      </c>
      <c r="BD1318" s="7">
        <v>20.626704</v>
      </c>
      <c r="BE1318" s="7">
        <v>18.417000000000002</v>
      </c>
      <c r="BF1318" s="47">
        <v>4.6600000000000001E-3</v>
      </c>
      <c r="BG1318" s="48">
        <v>1.4100000000000001E-4</v>
      </c>
      <c r="BH1318" s="48">
        <v>7.3999999999999996E-5</v>
      </c>
      <c r="BI1318" s="7">
        <v>19.971</v>
      </c>
      <c r="BJ1318" s="40">
        <v>4.3974240000000009</v>
      </c>
      <c r="BK1318" s="48">
        <v>4.81640625E-2</v>
      </c>
      <c r="BL1318" s="48">
        <v>5.8279781249999996E-2</v>
      </c>
    </row>
    <row r="1319" spans="1:64" x14ac:dyDescent="0.3">
      <c r="A1319" s="41">
        <v>874.88199999999995</v>
      </c>
      <c r="B1319" s="41">
        <v>874.95056</v>
      </c>
      <c r="C1319" s="41">
        <v>137.23500000000001</v>
      </c>
      <c r="D1319" s="42">
        <v>2.0944999999999998E-2</v>
      </c>
      <c r="E1319" s="42">
        <v>1.2833000000000001E-2</v>
      </c>
      <c r="F1319" s="32">
        <v>19.554099999999998</v>
      </c>
      <c r="G1319" s="32">
        <v>16.524011999999999</v>
      </c>
      <c r="H1319" s="32">
        <v>33.795350999999997</v>
      </c>
      <c r="I1319" s="42">
        <v>2.8960000000000001E-3</v>
      </c>
      <c r="J1319" s="42">
        <v>9.1000000000000003E-5</v>
      </c>
      <c r="K1319" s="42">
        <v>3.6000000000000001E-5</v>
      </c>
      <c r="L1319" s="32">
        <v>15.795299999999999</v>
      </c>
      <c r="M1319" s="32">
        <v>9.990000000000001E-4</v>
      </c>
      <c r="N1319" s="32">
        <v>3.3306250000000003E-2</v>
      </c>
      <c r="O1319" s="32">
        <v>2.6230525000000001E-2</v>
      </c>
      <c r="Q1319" s="41">
        <v>889.28499999999997</v>
      </c>
      <c r="R1319" s="41">
        <v>115.53100000000001</v>
      </c>
      <c r="S1319" s="32">
        <v>3.8820000000000001</v>
      </c>
      <c r="T1319" s="32">
        <v>18.676088</v>
      </c>
      <c r="U1319" s="32">
        <v>8.5969999999999995</v>
      </c>
      <c r="V1319" s="43">
        <v>2.1700000000000001E-3</v>
      </c>
      <c r="W1319" s="44">
        <v>9.7999999999999997E-5</v>
      </c>
      <c r="X1319" s="43">
        <v>9.7E-5</v>
      </c>
      <c r="Y1319" s="32">
        <v>18.350000000000001</v>
      </c>
      <c r="Z1319" s="41">
        <v>1.6249279999999988</v>
      </c>
      <c r="AA1319" s="45">
        <v>5.4769531249999996E-2</v>
      </c>
      <c r="AB1319" s="45">
        <v>8.9679640625000001E-2</v>
      </c>
      <c r="AD1319" s="40">
        <v>863.32600000000002</v>
      </c>
      <c r="AE1319" s="40">
        <v>147.405</v>
      </c>
      <c r="AF1319" s="46">
        <v>11.295999999999999</v>
      </c>
      <c r="AG1319" s="40">
        <v>6.0000000000000001E-3</v>
      </c>
      <c r="AH1319" s="40">
        <v>3.0000000000000001E-3</v>
      </c>
      <c r="AI1319" s="40">
        <v>8.9999999999999993E-3</v>
      </c>
      <c r="AK1319">
        <v>890.29200000000003</v>
      </c>
      <c r="AL1319" s="40">
        <v>228.79106999999999</v>
      </c>
      <c r="AM1319" s="47">
        <v>2.7993000000000001E-2</v>
      </c>
      <c r="AN1319" s="47">
        <v>1.3129999999999999E-2</v>
      </c>
      <c r="AO1319" s="7">
        <v>2.9940000000000002</v>
      </c>
      <c r="AP1319" s="7">
        <v>13.700495999999999</v>
      </c>
      <c r="AQ1319" s="7">
        <v>14.141</v>
      </c>
      <c r="AR1319" s="47">
        <v>1.0996999999999999E-3</v>
      </c>
      <c r="AS1319" s="48">
        <v>5.5481E-5</v>
      </c>
      <c r="AT1319" s="48">
        <v>3.1381000000000003E-5</v>
      </c>
      <c r="AU1319" s="7">
        <v>13.449</v>
      </c>
      <c r="AV1319" s="40">
        <v>8.763776</v>
      </c>
      <c r="AW1319" s="47">
        <v>3.3572914062500001E-2</v>
      </c>
      <c r="AX1319" s="47">
        <v>2.7671230781250004E-2</v>
      </c>
      <c r="AZ1319" s="40">
        <v>891.65352999999993</v>
      </c>
      <c r="BA1319" s="40">
        <v>891.20799999999997</v>
      </c>
      <c r="BB1319" s="40">
        <v>258.68067000000002</v>
      </c>
      <c r="BC1319" s="7">
        <v>9.4960000000000004</v>
      </c>
      <c r="BD1319" s="7">
        <v>18.214664000000003</v>
      </c>
      <c r="BE1319" s="7">
        <v>18.477</v>
      </c>
      <c r="BF1319" s="47">
        <v>4.7200000000000002E-3</v>
      </c>
      <c r="BG1319" s="48">
        <v>1.26E-4</v>
      </c>
      <c r="BH1319" s="48">
        <v>7.7999999999999999E-5</v>
      </c>
      <c r="BI1319" s="7">
        <v>17.417000000000002</v>
      </c>
      <c r="BJ1319" s="40">
        <v>1.4221839999999979</v>
      </c>
      <c r="BK1319" s="48">
        <v>3.1968750000000004E-2</v>
      </c>
      <c r="BL1319" s="48">
        <v>6.2077375000000004E-2</v>
      </c>
    </row>
    <row r="1320" spans="1:64" x14ac:dyDescent="0.3">
      <c r="A1320" s="41">
        <v>874.78099999999995</v>
      </c>
      <c r="B1320" s="41">
        <v>874.75622999999996</v>
      </c>
      <c r="C1320" s="41">
        <v>137.245</v>
      </c>
      <c r="D1320" s="42">
        <v>2.1521999999999999E-2</v>
      </c>
      <c r="E1320" s="42">
        <v>1.4146000000000001E-2</v>
      </c>
      <c r="F1320" s="32">
        <v>15.641133999999999</v>
      </c>
      <c r="G1320" s="32">
        <v>16.9697</v>
      </c>
      <c r="H1320" s="32">
        <v>30.703665999999998</v>
      </c>
      <c r="I1320" s="42">
        <v>3.4689999999999999E-3</v>
      </c>
      <c r="J1320" s="42">
        <v>9.6000000000000002E-5</v>
      </c>
      <c r="K1320" s="42">
        <v>4.0000000000000003E-5</v>
      </c>
      <c r="L1320" s="32">
        <v>15.706099999999999</v>
      </c>
      <c r="M1320" s="32">
        <v>2.6121893360000001</v>
      </c>
      <c r="N1320" s="32">
        <v>2.6891015625000014E-2</v>
      </c>
      <c r="O1320" s="32">
        <v>2.8297545312500005E-2</v>
      </c>
      <c r="Q1320" s="41">
        <v>889.19899999999996</v>
      </c>
      <c r="R1320" s="41">
        <v>115.539</v>
      </c>
      <c r="S1320" s="32">
        <v>5.7859999999999996</v>
      </c>
      <c r="T1320" s="32">
        <v>23.406024000000002</v>
      </c>
      <c r="U1320" s="32">
        <v>12.074999999999999</v>
      </c>
      <c r="V1320" s="43">
        <v>2.6700000000000001E-3</v>
      </c>
      <c r="W1320" s="44">
        <v>1.37E-4</v>
      </c>
      <c r="X1320" s="43">
        <v>9.2999999999999997E-5</v>
      </c>
      <c r="Y1320" s="32">
        <v>22.92</v>
      </c>
      <c r="Z1320" s="41">
        <v>1.683344</v>
      </c>
      <c r="AA1320" s="45">
        <v>8.3808593750000007E-2</v>
      </c>
      <c r="AB1320" s="45">
        <v>8.3992921874999987E-2</v>
      </c>
      <c r="AD1320" s="40">
        <v>863.25300000000004</v>
      </c>
      <c r="AE1320" s="40">
        <v>147.41499999999999</v>
      </c>
      <c r="AF1320" s="46">
        <v>11.523999999999999</v>
      </c>
      <c r="AG1320" s="40">
        <v>6.0000000000000001E-3</v>
      </c>
      <c r="AH1320" s="40">
        <v>5.0000000000000001E-3</v>
      </c>
      <c r="AI1320" s="40">
        <v>1.0999999999999999E-2</v>
      </c>
      <c r="AK1320">
        <v>890.20799999999997</v>
      </c>
      <c r="AL1320" s="40">
        <v>228.80312000000001</v>
      </c>
      <c r="AM1320" s="47">
        <v>7.4035000000000004E-2</v>
      </c>
      <c r="AN1320" s="47">
        <v>3.3222000000000002E-2</v>
      </c>
      <c r="AO1320" s="7">
        <v>3.76</v>
      </c>
      <c r="AP1320" s="7">
        <v>14.96884</v>
      </c>
      <c r="AQ1320" s="7">
        <v>17.434999999999999</v>
      </c>
      <c r="AR1320" s="47">
        <v>1.8010000000000001E-3</v>
      </c>
      <c r="AS1320" s="48">
        <v>5.3743999999999999E-5</v>
      </c>
      <c r="AT1320" s="48">
        <v>3.7048999999999997E-5</v>
      </c>
      <c r="AU1320" s="7">
        <v>14.653</v>
      </c>
      <c r="AV1320" s="40">
        <v>10.682039999999999</v>
      </c>
      <c r="AW1320" s="47">
        <v>1.7864703124999999E-2</v>
      </c>
      <c r="AX1320" s="47">
        <v>3.0973439062499997E-2</v>
      </c>
      <c r="AZ1320" s="40">
        <v>891.56142</v>
      </c>
      <c r="BA1320" s="40">
        <v>891.125</v>
      </c>
      <c r="BB1320" s="40">
        <v>258.69812999999999</v>
      </c>
      <c r="BC1320" s="7">
        <v>11.417</v>
      </c>
      <c r="BD1320" s="7">
        <v>15.381028000000001</v>
      </c>
      <c r="BE1320" s="7">
        <v>19.989999999999998</v>
      </c>
      <c r="BF1320" s="47">
        <v>3.8999999999999998E-3</v>
      </c>
      <c r="BG1320" s="48">
        <v>1.17E-4</v>
      </c>
      <c r="BH1320" s="48">
        <v>5.1E-5</v>
      </c>
      <c r="BI1320" s="7">
        <v>14.422000000000001</v>
      </c>
      <c r="BJ1320" s="40">
        <v>8.8799999999999997E-6</v>
      </c>
      <c r="BK1320" s="48">
        <v>3.9304687500000005E-2</v>
      </c>
      <c r="BL1320" s="48">
        <v>3.7843593750000001E-2</v>
      </c>
    </row>
    <row r="1321" spans="1:64" x14ac:dyDescent="0.3">
      <c r="A1321" s="41">
        <v>874.67</v>
      </c>
      <c r="B1321" s="41">
        <v>874.56164999999999</v>
      </c>
      <c r="C1321" s="41">
        <v>137.255</v>
      </c>
      <c r="D1321" s="42">
        <v>1.5990999999999998E-2</v>
      </c>
      <c r="E1321" s="42">
        <v>9.417E-3</v>
      </c>
      <c r="F1321" s="32">
        <v>8.5175850000000004</v>
      </c>
      <c r="G1321" s="32">
        <v>16.178049999999999</v>
      </c>
      <c r="H1321" s="32">
        <v>23.251100000000001</v>
      </c>
      <c r="I1321" s="42">
        <v>3.405E-3</v>
      </c>
      <c r="J1321" s="42">
        <v>1E-4</v>
      </c>
      <c r="K1321" s="42">
        <v>5.3000000000000001E-5</v>
      </c>
      <c r="L1321" s="32">
        <v>15.530900000000001</v>
      </c>
      <c r="M1321" s="32">
        <v>7.9535173399999994</v>
      </c>
      <c r="N1321" s="32">
        <v>3.2166015625000009E-2</v>
      </c>
      <c r="O1321" s="32">
        <v>4.1513445312500001E-2</v>
      </c>
      <c r="Q1321" s="41">
        <v>889.11199999999997</v>
      </c>
      <c r="R1321" s="41">
        <v>115.547</v>
      </c>
      <c r="S1321" s="32">
        <v>8.0640000000000001</v>
      </c>
      <c r="T1321" s="32">
        <v>24.747375999999999</v>
      </c>
      <c r="U1321" s="32">
        <v>14.43</v>
      </c>
      <c r="V1321" s="43">
        <v>3.49E-3</v>
      </c>
      <c r="W1321" s="44">
        <v>1.5699999999999999E-4</v>
      </c>
      <c r="X1321" s="43">
        <v>1.13E-4</v>
      </c>
      <c r="Y1321" s="32">
        <v>24.07</v>
      </c>
      <c r="Z1321" s="41">
        <v>6.0736000000005674E-2</v>
      </c>
      <c r="AA1321" s="45">
        <v>8.7472656250000003E-2</v>
      </c>
      <c r="AB1321" s="45">
        <v>0.101226703125</v>
      </c>
      <c r="AD1321" s="40">
        <v>863.18100000000004</v>
      </c>
      <c r="AE1321" s="40">
        <v>147.42500000000001</v>
      </c>
      <c r="AF1321" s="46">
        <v>12.154</v>
      </c>
      <c r="AG1321" s="40">
        <v>0.01</v>
      </c>
      <c r="AH1321" s="40">
        <v>4.0000000000000001E-3</v>
      </c>
      <c r="AI1321" s="40">
        <v>1.4E-2</v>
      </c>
      <c r="AK1321">
        <v>890.125</v>
      </c>
      <c r="AL1321" s="40">
        <v>228.81625</v>
      </c>
      <c r="AM1321" s="47">
        <v>7.9439999999999997E-2</v>
      </c>
      <c r="AN1321" s="47">
        <v>4.9174000000000002E-2</v>
      </c>
      <c r="AO1321" s="7">
        <v>4.7210000000000001</v>
      </c>
      <c r="AP1321" s="7">
        <v>14.177564</v>
      </c>
      <c r="AQ1321" s="7">
        <v>17.475000000000001</v>
      </c>
      <c r="AR1321" s="47">
        <v>2.8302000000000002E-3</v>
      </c>
      <c r="AS1321" s="48">
        <v>7.2910000000000005E-5</v>
      </c>
      <c r="AT1321" s="48">
        <v>3.2230999999999997E-5</v>
      </c>
      <c r="AU1321" s="7">
        <v>13.781000000000001</v>
      </c>
      <c r="AV1321" s="40">
        <v>8.9960840000000015</v>
      </c>
      <c r="AW1321" s="47">
        <v>1.6527109375000008E-2</v>
      </c>
      <c r="AX1321" s="47">
        <v>2.2683497187499999E-2</v>
      </c>
      <c r="AZ1321" s="40">
        <v>891.46519000000001</v>
      </c>
      <c r="BA1321" s="40">
        <v>891.04200000000003</v>
      </c>
      <c r="BB1321" s="40">
        <v>258.71627999999998</v>
      </c>
      <c r="BC1321" s="7">
        <v>13.276999999999999</v>
      </c>
      <c r="BD1321" s="7">
        <v>12.573268000000001</v>
      </c>
      <c r="BE1321" s="7">
        <v>23.927</v>
      </c>
      <c r="BF1321" s="47">
        <v>3.15E-3</v>
      </c>
      <c r="BG1321" s="48">
        <v>1.03E-4</v>
      </c>
      <c r="BH1321" s="48">
        <v>3.4999999999999997E-5</v>
      </c>
      <c r="BI1321" s="7">
        <v>11.458</v>
      </c>
      <c r="BJ1321" s="40">
        <v>8.150799999999947E-2</v>
      </c>
      <c r="BK1321" s="48">
        <v>4.0246093749999996E-2</v>
      </c>
      <c r="BL1321" s="48">
        <v>2.4373671874999996E-2</v>
      </c>
    </row>
    <row r="1322" spans="1:64" x14ac:dyDescent="0.3">
      <c r="A1322" s="41">
        <v>874.57</v>
      </c>
      <c r="B1322" s="41">
        <v>874.36730999999997</v>
      </c>
      <c r="C1322" s="41">
        <v>137.26499999999999</v>
      </c>
      <c r="D1322" s="42">
        <v>2.0261000000000001E-2</v>
      </c>
      <c r="E1322" s="42">
        <v>1.1988E-2</v>
      </c>
      <c r="F1322" s="32">
        <v>5.3530150000000001</v>
      </c>
      <c r="G1322" s="32">
        <v>17.162130000000001</v>
      </c>
      <c r="H1322" s="32">
        <v>14.933899</v>
      </c>
      <c r="I1322" s="42">
        <v>3.2299999999999998E-3</v>
      </c>
      <c r="J1322" s="42">
        <v>1.2300000000000001E-4</v>
      </c>
      <c r="K1322" s="42">
        <v>5.8999999999999998E-5</v>
      </c>
      <c r="L1322" s="32">
        <v>16.688212</v>
      </c>
      <c r="M1322" s="32">
        <v>5.3198840599999997</v>
      </c>
      <c r="N1322" s="32">
        <v>5.8652343750000016E-2</v>
      </c>
      <c r="O1322" s="32">
        <v>4.8103796875E-2</v>
      </c>
      <c r="Q1322" s="41">
        <v>889.03599999999994</v>
      </c>
      <c r="R1322" s="41">
        <v>115.554</v>
      </c>
      <c r="S1322" s="32">
        <v>11.302</v>
      </c>
      <c r="T1322" s="32">
        <v>23.079367999999999</v>
      </c>
      <c r="U1322" s="32">
        <v>19.274999999999999</v>
      </c>
      <c r="V1322" s="43">
        <v>3.98E-3</v>
      </c>
      <c r="W1322" s="44">
        <v>1.6200000000000001E-4</v>
      </c>
      <c r="X1322" s="43">
        <v>1.01E-4</v>
      </c>
      <c r="Y1322" s="32">
        <v>22.13</v>
      </c>
      <c r="Z1322" s="41">
        <v>6.0736000000005674E-2</v>
      </c>
      <c r="AA1322" s="45">
        <v>8.2710937500000026E-2</v>
      </c>
      <c r="AB1322" s="45">
        <v>8.7573718750000001E-2</v>
      </c>
      <c r="AD1322" s="40">
        <v>863.10900000000004</v>
      </c>
      <c r="AE1322" s="40">
        <v>147.435</v>
      </c>
      <c r="AF1322" s="46">
        <v>12.676</v>
      </c>
      <c r="AG1322" s="40">
        <v>0.01</v>
      </c>
      <c r="AH1322" s="40">
        <v>6.0000000000000001E-3</v>
      </c>
      <c r="AI1322" s="40">
        <v>1.6E-2</v>
      </c>
      <c r="AK1322">
        <v>890.04200000000003</v>
      </c>
      <c r="AL1322" s="40">
        <v>228.82908</v>
      </c>
      <c r="AM1322" s="47">
        <v>2.8660999999999999E-2</v>
      </c>
      <c r="AN1322" s="47">
        <v>1.6463999999999999E-2</v>
      </c>
      <c r="AO1322" s="7">
        <v>4.5330000000000004</v>
      </c>
      <c r="AP1322" s="7">
        <v>9.6321720000000006</v>
      </c>
      <c r="AQ1322" s="7">
        <v>13.003</v>
      </c>
      <c r="AR1322" s="47">
        <v>1.5667999999999999E-3</v>
      </c>
      <c r="AS1322" s="48">
        <v>6.8657000000000004E-5</v>
      </c>
      <c r="AT1322" s="48">
        <v>2.7756E-5</v>
      </c>
      <c r="AU1322" s="7">
        <v>9.2514000000000003</v>
      </c>
      <c r="AV1322" s="40">
        <v>4.8617319999999999</v>
      </c>
      <c r="AW1322" s="47">
        <v>3.7443406250000005E-2</v>
      </c>
      <c r="AX1322" s="47">
        <v>2.2470498125000002E-2</v>
      </c>
      <c r="AZ1322" s="40">
        <v>891.36933999999997</v>
      </c>
      <c r="BA1322" s="40">
        <v>890.95799999999997</v>
      </c>
      <c r="BB1322" s="40">
        <v>258.73455000000001</v>
      </c>
      <c r="BC1322" s="7">
        <v>14.055999999999999</v>
      </c>
      <c r="BD1322" s="7">
        <v>11.242704</v>
      </c>
      <c r="BE1322" s="7">
        <v>26.175000000000001</v>
      </c>
      <c r="BF1322" s="47">
        <v>3.4199999999999999E-3</v>
      </c>
      <c r="BG1322" s="48">
        <v>6.3E-5</v>
      </c>
      <c r="BH1322" s="48">
        <v>4.8999999999999998E-5</v>
      </c>
      <c r="BI1322" s="7">
        <v>10.061999999999999</v>
      </c>
      <c r="BJ1322" s="40">
        <v>0.93042400000000214</v>
      </c>
      <c r="BK1322" s="48">
        <v>8.8800000000000001E-4</v>
      </c>
      <c r="BL1322" s="48">
        <v>3.7462843749999995E-2</v>
      </c>
    </row>
    <row r="1323" spans="1:64" x14ac:dyDescent="0.3">
      <c r="A1323" s="41">
        <v>874.47</v>
      </c>
      <c r="B1323" s="41">
        <v>874.17303000000004</v>
      </c>
      <c r="C1323" s="41">
        <v>137.27499</v>
      </c>
      <c r="D1323" s="42">
        <v>3.9563000000000001E-2</v>
      </c>
      <c r="E1323" s="42">
        <v>2.5609E-2</v>
      </c>
      <c r="F1323" s="32">
        <v>6.14703</v>
      </c>
      <c r="G1323" s="32">
        <v>17.633732999999999</v>
      </c>
      <c r="H1323" s="32">
        <v>10.312267</v>
      </c>
      <c r="I1323" s="42">
        <v>3.2650000000000001E-3</v>
      </c>
      <c r="J1323" s="42">
        <v>1.45E-4</v>
      </c>
      <c r="K1323" s="42">
        <v>9.0000000000000006E-5</v>
      </c>
      <c r="L1323" s="32">
        <v>17.211200000000002</v>
      </c>
      <c r="M1323" s="32">
        <v>9.990000000000001E-4</v>
      </c>
      <c r="N1323" s="32">
        <v>7.9955078124999995E-2</v>
      </c>
      <c r="O1323" s="32">
        <v>7.8985726562499997E-2</v>
      </c>
      <c r="Q1323" s="41">
        <v>888.95</v>
      </c>
      <c r="R1323" s="41">
        <v>115.562</v>
      </c>
      <c r="S1323" s="32">
        <v>14.539</v>
      </c>
      <c r="T1323" s="32">
        <v>19.971276</v>
      </c>
      <c r="U1323" s="32">
        <v>24.393999999999998</v>
      </c>
      <c r="V1323" s="43">
        <v>4.13E-3</v>
      </c>
      <c r="W1323" s="44">
        <v>1.73E-4</v>
      </c>
      <c r="X1323" s="43">
        <v>1E-4</v>
      </c>
      <c r="Y1323" s="32">
        <v>18.75</v>
      </c>
      <c r="Z1323" s="41">
        <v>6.0736000000005674E-2</v>
      </c>
      <c r="AA1323" s="45">
        <v>9.0722656250000006E-2</v>
      </c>
      <c r="AB1323" s="45">
        <v>8.6067703125000006E-2</v>
      </c>
      <c r="AD1323" s="40">
        <v>863.03700000000003</v>
      </c>
      <c r="AE1323" s="40">
        <v>147.44499999999999</v>
      </c>
      <c r="AF1323" s="46">
        <v>13.581</v>
      </c>
      <c r="AG1323" s="40">
        <v>0.01</v>
      </c>
      <c r="AH1323" s="40">
        <v>6.0000000000000001E-3</v>
      </c>
      <c r="AI1323" s="40">
        <v>1.6E-2</v>
      </c>
      <c r="AK1323">
        <v>889.95799999999997</v>
      </c>
      <c r="AL1323" s="40">
        <v>228.84191999999999</v>
      </c>
      <c r="AM1323" s="47">
        <v>3.2953999999999997E-2</v>
      </c>
      <c r="AN1323" s="47">
        <v>3.2280000000000003E-2</v>
      </c>
      <c r="AO1323" s="7">
        <v>3.766</v>
      </c>
      <c r="AP1323" s="7">
        <v>9.3268440000000012</v>
      </c>
      <c r="AQ1323" s="7">
        <v>9.7741000000000007</v>
      </c>
      <c r="AR1323" s="47">
        <v>1.0998E-3</v>
      </c>
      <c r="AS1323" s="48">
        <v>4.5584999999999998E-5</v>
      </c>
      <c r="AT1323" s="48">
        <v>2.5406E-5</v>
      </c>
      <c r="AU1323" s="7">
        <v>9.0105000000000004</v>
      </c>
      <c r="AV1323" s="40">
        <v>3.0103640000000009</v>
      </c>
      <c r="AW1323" s="47">
        <v>2.3674921875000001E-2</v>
      </c>
      <c r="AX1323" s="47">
        <v>2.1695893437500002E-2</v>
      </c>
      <c r="AZ1323" s="40">
        <v>891.26625000000001</v>
      </c>
      <c r="BA1323" s="40">
        <v>890.875</v>
      </c>
      <c r="BB1323" s="40">
        <v>258.75400999999999</v>
      </c>
      <c r="BC1323" s="7">
        <v>12.962</v>
      </c>
      <c r="BD1323" s="7">
        <v>10.691808</v>
      </c>
      <c r="BE1323" s="7">
        <v>23.773</v>
      </c>
      <c r="BF1323" s="47">
        <v>3.4099999999999998E-3</v>
      </c>
      <c r="BG1323" s="48">
        <v>3.3000000000000003E-5</v>
      </c>
      <c r="BH1323" s="48">
        <v>6.7999999999999999E-5</v>
      </c>
      <c r="BI1323" s="7">
        <v>9.6029999999999998</v>
      </c>
      <c r="BJ1323" s="40">
        <v>0.49324800000000124</v>
      </c>
      <c r="BK1323" s="48">
        <v>8.8800000000000001E-4</v>
      </c>
      <c r="BL1323" s="48">
        <v>5.6496578125000002E-2</v>
      </c>
    </row>
    <row r="1324" spans="1:64" x14ac:dyDescent="0.3">
      <c r="A1324" s="41">
        <v>874.37</v>
      </c>
      <c r="B1324" s="41">
        <v>873.97888</v>
      </c>
      <c r="C1324" s="41">
        <v>137.285</v>
      </c>
      <c r="D1324" s="42">
        <v>5.604E-2</v>
      </c>
      <c r="E1324" s="42">
        <v>3.6362999999999999E-2</v>
      </c>
      <c r="F1324" s="32">
        <v>7.0286</v>
      </c>
      <c r="G1324" s="32">
        <v>14.191850000000001</v>
      </c>
      <c r="H1324" s="32">
        <v>10.451449999999999</v>
      </c>
      <c r="I1324" s="42">
        <v>3.3869999999999998E-3</v>
      </c>
      <c r="J1324" s="42">
        <v>1.3899999999999999E-4</v>
      </c>
      <c r="K1324" s="42">
        <v>1.26E-4</v>
      </c>
      <c r="L1324" s="32">
        <v>13.689299999999999</v>
      </c>
      <c r="M1324" s="32">
        <v>9.990000000000001E-4</v>
      </c>
      <c r="N1324" s="32">
        <v>7.1524609374999992E-2</v>
      </c>
      <c r="O1324" s="32">
        <v>0.11457416718750001</v>
      </c>
      <c r="Q1324" s="41">
        <v>888.86300000000006</v>
      </c>
      <c r="R1324" s="41">
        <v>115.57</v>
      </c>
      <c r="S1324" s="32">
        <v>17.896999999999998</v>
      </c>
      <c r="T1324" s="32">
        <v>17.233347999999999</v>
      </c>
      <c r="U1324" s="32">
        <v>30.658999999999999</v>
      </c>
      <c r="V1324" s="43">
        <v>3.9100000000000003E-3</v>
      </c>
      <c r="W1324" s="44">
        <v>1.66E-4</v>
      </c>
      <c r="X1324" s="43">
        <v>1.06E-4</v>
      </c>
      <c r="Y1324" s="32">
        <v>15.73</v>
      </c>
      <c r="Z1324" s="41">
        <v>6.0736000000005674E-2</v>
      </c>
      <c r="AA1324" s="45">
        <v>8.8105468749999999E-2</v>
      </c>
      <c r="AB1324" s="45">
        <v>9.2809859374999998E-2</v>
      </c>
      <c r="AD1324" s="40">
        <v>862.96500000000003</v>
      </c>
      <c r="AE1324" s="40">
        <v>147.45500000000001</v>
      </c>
      <c r="AF1324" s="46">
        <v>14.362</v>
      </c>
      <c r="AG1324" s="40">
        <v>0.02</v>
      </c>
      <c r="AH1324" s="40">
        <v>1.2999999999999999E-2</v>
      </c>
      <c r="AI1324" s="40">
        <v>3.3000000000000002E-2</v>
      </c>
      <c r="AK1324">
        <v>889.875</v>
      </c>
      <c r="AL1324" s="40">
        <v>228.85400000000001</v>
      </c>
      <c r="AM1324" s="47">
        <v>1.4264000000000001E-2</v>
      </c>
      <c r="AN1324" s="47">
        <v>1.1858E-2</v>
      </c>
      <c r="AO1324" s="7">
        <v>3.0150000000000001</v>
      </c>
      <c r="AP1324" s="7">
        <v>9.5566600000000008</v>
      </c>
      <c r="AQ1324" s="7">
        <v>7.5339999999999998</v>
      </c>
      <c r="AR1324" s="47">
        <v>8.1775999999999995E-4</v>
      </c>
      <c r="AS1324" s="48">
        <v>4.4697999999999998E-5</v>
      </c>
      <c r="AT1324" s="48">
        <v>2.1423000000000001E-5</v>
      </c>
      <c r="AU1324" s="7">
        <v>9.3033999999999999</v>
      </c>
      <c r="AV1324" s="40">
        <v>2.1190599999999993</v>
      </c>
      <c r="AW1324" s="47">
        <v>2.84066875E-2</v>
      </c>
      <c r="AX1324" s="47">
        <v>1.8664337750000003E-2</v>
      </c>
      <c r="AZ1324" s="40">
        <v>891.16237999999998</v>
      </c>
      <c r="BA1324" s="40">
        <v>890.79200000000003</v>
      </c>
      <c r="BB1324" s="40">
        <v>258.77361000000002</v>
      </c>
      <c r="BC1324" s="7">
        <v>9.6910000000000007</v>
      </c>
      <c r="BD1324" s="7">
        <v>10.403044000000001</v>
      </c>
      <c r="BE1324" s="7">
        <v>17.559000000000001</v>
      </c>
      <c r="BF1324" s="47">
        <v>2.2599999999999999E-3</v>
      </c>
      <c r="BG1324" s="48">
        <v>3.8000000000000002E-5</v>
      </c>
      <c r="BH1324" s="48">
        <v>8.0000000000000007E-5</v>
      </c>
      <c r="BI1324" s="7">
        <v>9.5890000000000004</v>
      </c>
      <c r="BJ1324" s="40">
        <v>0.15396399999999844</v>
      </c>
      <c r="BK1324" s="48">
        <v>8.8800000000000001E-4</v>
      </c>
      <c r="BL1324" s="48">
        <v>7.2376031250000014E-2</v>
      </c>
    </row>
    <row r="1325" spans="1:64" x14ac:dyDescent="0.3">
      <c r="A1325" s="41">
        <v>874.27</v>
      </c>
      <c r="B1325" s="41">
        <v>873.78869999999995</v>
      </c>
      <c r="C1325" s="41">
        <v>137.29499999999999</v>
      </c>
      <c r="D1325" s="42">
        <v>3.1524000000000003E-2</v>
      </c>
      <c r="E1325" s="42">
        <v>2.0416E-2</v>
      </c>
      <c r="F1325" s="32">
        <v>6.5859649999999998</v>
      </c>
      <c r="G1325" s="32">
        <v>11.3781</v>
      </c>
      <c r="H1325" s="32">
        <v>8.5031499999999998</v>
      </c>
      <c r="I1325" s="42">
        <v>3.369E-3</v>
      </c>
      <c r="J1325" s="42">
        <v>1.2899999999999999E-4</v>
      </c>
      <c r="K1325" s="42">
        <v>1.37E-4</v>
      </c>
      <c r="L1325" s="32">
        <v>10.897550000000001</v>
      </c>
      <c r="M1325" s="32">
        <v>9.990000000000001E-4</v>
      </c>
      <c r="N1325" s="32">
        <v>6.1883203124999994E-2</v>
      </c>
      <c r="O1325" s="32">
        <v>0.1256348890625</v>
      </c>
      <c r="Q1325" s="41">
        <v>888.78800000000001</v>
      </c>
      <c r="R1325" s="41">
        <v>115.577</v>
      </c>
      <c r="S1325" s="32">
        <v>21.669</v>
      </c>
      <c r="T1325" s="32">
        <v>15.250195999999999</v>
      </c>
      <c r="U1325" s="32">
        <v>38.314999999999998</v>
      </c>
      <c r="V1325" s="43">
        <v>3.8800000000000002E-3</v>
      </c>
      <c r="W1325" s="44">
        <v>1.7000000000000001E-4</v>
      </c>
      <c r="X1325" s="43">
        <v>9.5000000000000005E-5</v>
      </c>
      <c r="Y1325" s="32">
        <v>13.43</v>
      </c>
      <c r="Z1325" s="41">
        <v>6.0736000000005674E-2</v>
      </c>
      <c r="AA1325" s="45">
        <v>9.2703125000000011E-2</v>
      </c>
      <c r="AB1325" s="45">
        <v>8.1911062500000006E-2</v>
      </c>
      <c r="AD1325" s="40">
        <v>862.89300000000003</v>
      </c>
      <c r="AE1325" s="40">
        <v>147.465</v>
      </c>
      <c r="AF1325" s="46">
        <v>15.302</v>
      </c>
      <c r="AG1325" s="40">
        <v>4.3999999999999997E-2</v>
      </c>
      <c r="AH1325" s="40">
        <v>4.7E-2</v>
      </c>
      <c r="AI1325" s="40">
        <v>9.0999999999999998E-2</v>
      </c>
      <c r="AK1325">
        <v>889.79200000000003</v>
      </c>
      <c r="AL1325" s="40">
        <v>228.86688000000001</v>
      </c>
      <c r="AM1325" s="47">
        <v>1.0536999999999999E-2</v>
      </c>
      <c r="AN1325" s="47">
        <v>2.2704999999999999E-3</v>
      </c>
      <c r="AO1325" s="7">
        <v>2.6920000000000002</v>
      </c>
      <c r="AP1325" s="7">
        <v>10.575127999999999</v>
      </c>
      <c r="AQ1325" s="7">
        <v>7.4009</v>
      </c>
      <c r="AR1325" s="47">
        <v>9.1657000000000001E-4</v>
      </c>
      <c r="AS1325" s="48">
        <v>4.7840000000000003E-5</v>
      </c>
      <c r="AT1325" s="48">
        <v>2.6696E-5</v>
      </c>
      <c r="AU1325" s="7">
        <v>10.349</v>
      </c>
      <c r="AV1325" s="40">
        <v>2.5660679999999996</v>
      </c>
      <c r="AW1325" s="47">
        <v>2.958020703125E-2</v>
      </c>
      <c r="AX1325" s="47">
        <v>2.3604008390625E-2</v>
      </c>
      <c r="AZ1325" s="40">
        <v>891.05797999999993</v>
      </c>
      <c r="BA1325" s="40">
        <v>890.70799999999997</v>
      </c>
      <c r="BB1325" s="40">
        <v>258.79349000000002</v>
      </c>
      <c r="BC1325" s="7">
        <v>5.5960000000000001</v>
      </c>
      <c r="BD1325" s="7">
        <v>10.329064000000001</v>
      </c>
      <c r="BE1325" s="7">
        <v>11.349</v>
      </c>
      <c r="BF1325" s="47">
        <v>1.0200000000000001E-3</v>
      </c>
      <c r="BG1325" s="48">
        <v>3.6000000000000001E-5</v>
      </c>
      <c r="BH1325" s="48">
        <v>8.7999999999999998E-5</v>
      </c>
      <c r="BI1325" s="7">
        <v>9.859</v>
      </c>
      <c r="BJ1325" s="40">
        <v>1.298584</v>
      </c>
      <c r="BK1325" s="48">
        <v>1.5679687500000001E-2</v>
      </c>
      <c r="BL1325" s="48">
        <v>8.4559093749999995E-2</v>
      </c>
    </row>
    <row r="1326" spans="1:64" x14ac:dyDescent="0.3">
      <c r="A1326" s="41">
        <v>874.17</v>
      </c>
      <c r="B1326" s="41">
        <v>873.59851000000003</v>
      </c>
      <c r="C1326" s="41">
        <v>137.30499</v>
      </c>
      <c r="D1326" s="42">
        <v>6.3E-3</v>
      </c>
      <c r="E1326" s="42">
        <v>3.395E-3</v>
      </c>
      <c r="F1326" s="32">
        <v>5.9798749999999998</v>
      </c>
      <c r="G1326" s="32">
        <v>9.1170000000000009</v>
      </c>
      <c r="H1326" s="32">
        <v>12.185499999999999</v>
      </c>
      <c r="I1326" s="42">
        <v>2.5430000000000001E-3</v>
      </c>
      <c r="J1326" s="42">
        <v>9.7999999999999997E-5</v>
      </c>
      <c r="K1326" s="42">
        <v>1.11E-4</v>
      </c>
      <c r="L1326" s="32">
        <v>8.6640099999999993</v>
      </c>
      <c r="M1326" s="32">
        <v>1.4456445000000002</v>
      </c>
      <c r="N1326" s="32">
        <v>4.7338671875000002E-2</v>
      </c>
      <c r="O1326" s="32">
        <v>0.1024213484375</v>
      </c>
      <c r="Q1326" s="41">
        <v>888.70100000000002</v>
      </c>
      <c r="R1326" s="41">
        <v>115.58499999999999</v>
      </c>
      <c r="S1326" s="32">
        <v>25.209</v>
      </c>
      <c r="T1326" s="32">
        <v>13.707556</v>
      </c>
      <c r="U1326" s="32">
        <v>45.36</v>
      </c>
      <c r="V1326" s="43">
        <v>3.7799999999999999E-3</v>
      </c>
      <c r="W1326" s="44">
        <v>1.65E-4</v>
      </c>
      <c r="X1326" s="43">
        <v>8.2000000000000001E-5</v>
      </c>
      <c r="Y1326" s="32">
        <v>11.59</v>
      </c>
      <c r="Z1326" s="41">
        <v>8.4635999999996159E-2</v>
      </c>
      <c r="AA1326" s="45">
        <v>8.9695312500000013E-2</v>
      </c>
      <c r="AB1326" s="45">
        <v>6.9248406250000005E-2</v>
      </c>
      <c r="AD1326" s="40">
        <v>862.82</v>
      </c>
      <c r="AE1326" s="40">
        <v>147.47499999999999</v>
      </c>
      <c r="AF1326" s="46">
        <v>15.034000000000001</v>
      </c>
      <c r="AG1326" s="40">
        <v>4.9000000000000002E-2</v>
      </c>
      <c r="AH1326" s="40">
        <v>5.7000000000000002E-2</v>
      </c>
      <c r="AI1326" s="40">
        <v>0.106</v>
      </c>
      <c r="AK1326">
        <v>889.70799999999997</v>
      </c>
      <c r="AL1326" s="40">
        <v>228.87979999999999</v>
      </c>
      <c r="AM1326" s="47">
        <v>1.4009000000000001E-2</v>
      </c>
      <c r="AN1326" s="47">
        <v>6.6296000000000002E-3</v>
      </c>
      <c r="AO1326" s="7">
        <v>2.09</v>
      </c>
      <c r="AP1326" s="7">
        <v>12.632560000000002</v>
      </c>
      <c r="AQ1326" s="7">
        <v>9.0227000000000004</v>
      </c>
      <c r="AR1326" s="47">
        <v>7.5186000000000003E-4</v>
      </c>
      <c r="AS1326" s="48">
        <v>5.4518999999999998E-5</v>
      </c>
      <c r="AT1326" s="48">
        <v>3.4298999999999998E-5</v>
      </c>
      <c r="AU1326" s="7">
        <v>12.457000000000001</v>
      </c>
      <c r="AV1326" s="40">
        <v>5.2690600000000005</v>
      </c>
      <c r="AW1326" s="47">
        <v>3.9540539062499998E-2</v>
      </c>
      <c r="AX1326" s="47">
        <v>3.176264728125E-2</v>
      </c>
      <c r="AZ1326" s="40">
        <v>890.95402000000001</v>
      </c>
      <c r="BA1326" s="40">
        <v>890.625</v>
      </c>
      <c r="BB1326" s="40">
        <v>258.81182000000001</v>
      </c>
      <c r="BC1326" s="7">
        <v>3.1040000000000001</v>
      </c>
      <c r="BD1326" s="7">
        <v>11.356736</v>
      </c>
      <c r="BE1326" s="7">
        <v>8.1010000000000009</v>
      </c>
      <c r="BF1326" s="47">
        <v>1.14E-3</v>
      </c>
      <c r="BG1326" s="48">
        <v>3.1999999999999999E-5</v>
      </c>
      <c r="BH1326" s="48">
        <v>7.4999999999999993E-5</v>
      </c>
      <c r="BI1326" s="7">
        <v>11.096</v>
      </c>
      <c r="BJ1326" s="40">
        <v>2.5262160000000007</v>
      </c>
      <c r="BK1326" s="48">
        <v>9.2890625000000004E-3</v>
      </c>
      <c r="BL1326" s="48">
        <v>7.1154281249999993E-2</v>
      </c>
    </row>
    <row r="1327" spans="1:64" x14ac:dyDescent="0.3">
      <c r="A1327" s="41">
        <v>874.07</v>
      </c>
      <c r="B1327" s="41">
        <v>873.40808000000004</v>
      </c>
      <c r="C1327" s="41">
        <v>137.315</v>
      </c>
      <c r="D1327" s="42">
        <v>5.6080000000000001E-3</v>
      </c>
      <c r="E1327" s="42">
        <v>3.0929999999999998E-3</v>
      </c>
      <c r="F1327" s="32">
        <v>5.6003600000000002</v>
      </c>
      <c r="G1327" s="32">
        <v>10.934620000000001</v>
      </c>
      <c r="H1327" s="32">
        <v>17.4543</v>
      </c>
      <c r="I1327" s="42">
        <v>1.8810000000000001E-3</v>
      </c>
      <c r="J1327" s="42">
        <v>7.6000000000000004E-5</v>
      </c>
      <c r="K1327" s="42">
        <v>7.2999999999999999E-5</v>
      </c>
      <c r="L1327" s="32">
        <v>10.514055000000001</v>
      </c>
      <c r="M1327" s="32">
        <v>7.3960534399999993</v>
      </c>
      <c r="N1327" s="32">
        <v>3.8526953125000006E-2</v>
      </c>
      <c r="O1327" s="32">
        <v>6.6654564062500005E-2</v>
      </c>
      <c r="Q1327" s="41">
        <v>888.61400000000003</v>
      </c>
      <c r="R1327" s="41">
        <v>115.593</v>
      </c>
      <c r="S1327" s="32">
        <v>28.023</v>
      </c>
      <c r="T1327" s="32">
        <v>12.523932</v>
      </c>
      <c r="U1327" s="32">
        <v>50.506</v>
      </c>
      <c r="V1327" s="43">
        <v>3.5699999999999998E-3</v>
      </c>
      <c r="W1327" s="44">
        <v>1.4200000000000001E-4</v>
      </c>
      <c r="X1327" s="43">
        <v>7.3999999999999996E-5</v>
      </c>
      <c r="Y1327" s="32">
        <v>10.17</v>
      </c>
      <c r="Z1327" s="41">
        <v>0.17669200000000274</v>
      </c>
      <c r="AA1327" s="45">
        <v>7.0878906250000012E-2</v>
      </c>
      <c r="AB1327" s="45">
        <v>6.1956828125000002E-2</v>
      </c>
      <c r="AD1327" s="40">
        <v>862.74800000000005</v>
      </c>
      <c r="AE1327" s="40">
        <v>147.48500000000001</v>
      </c>
      <c r="AF1327" s="46">
        <v>13.456</v>
      </c>
      <c r="AG1327" s="40">
        <v>5.2999999999999999E-2</v>
      </c>
      <c r="AH1327" s="40">
        <v>3.4000000000000002E-2</v>
      </c>
      <c r="AI1327" s="40">
        <v>8.6999999999999994E-2</v>
      </c>
      <c r="AK1327">
        <v>889.625</v>
      </c>
      <c r="AL1327" s="40">
        <v>228.893</v>
      </c>
      <c r="AM1327" s="47">
        <v>2.9995999999999998E-2</v>
      </c>
      <c r="AN1327" s="47">
        <v>1.2279999999999999E-2</v>
      </c>
      <c r="AO1327" s="7">
        <v>1.357</v>
      </c>
      <c r="AP1327" s="7">
        <v>14.282988000000001</v>
      </c>
      <c r="AQ1327" s="7">
        <v>10.766999999999999</v>
      </c>
      <c r="AR1327" s="47">
        <v>5.7653999999999995E-4</v>
      </c>
      <c r="AS1327" s="48">
        <v>7.1729000000000004E-5</v>
      </c>
      <c r="AT1327" s="48">
        <v>2.6237999999999998E-5</v>
      </c>
      <c r="AU1327" s="7">
        <v>14.169</v>
      </c>
      <c r="AV1327" s="40">
        <v>8.3298279999999991</v>
      </c>
      <c r="AW1327" s="47">
        <v>6.0243242187500004E-2</v>
      </c>
      <c r="AX1327" s="47">
        <v>2.4293078343749996E-2</v>
      </c>
      <c r="AZ1327" s="40">
        <v>890.85098000000005</v>
      </c>
      <c r="BA1327" s="40">
        <v>890.54200000000003</v>
      </c>
      <c r="BB1327" s="40">
        <v>258.82839000000001</v>
      </c>
      <c r="BC1327" s="7">
        <v>2.5139999999999998</v>
      </c>
      <c r="BD1327" s="7">
        <v>13.285176</v>
      </c>
      <c r="BE1327" s="7">
        <v>8.1389999999999993</v>
      </c>
      <c r="BF1327" s="47">
        <v>1.2199999999999999E-3</v>
      </c>
      <c r="BG1327" s="48">
        <v>3.8000000000000002E-5</v>
      </c>
      <c r="BH1327" s="48">
        <v>8.0000000000000007E-5</v>
      </c>
      <c r="BI1327" s="7">
        <v>13.074</v>
      </c>
      <c r="BJ1327" s="40">
        <v>3.623856</v>
      </c>
      <c r="BK1327" s="48">
        <v>1.3695312500000001E-2</v>
      </c>
      <c r="BL1327" s="48">
        <v>7.5884406250000008E-2</v>
      </c>
    </row>
    <row r="1328" spans="1:64" x14ac:dyDescent="0.3">
      <c r="A1328" s="41">
        <v>873.95899999999995</v>
      </c>
      <c r="B1328" s="41">
        <v>873.21789999999999</v>
      </c>
      <c r="C1328" s="41">
        <v>137.32499999999999</v>
      </c>
      <c r="D1328" s="42">
        <v>7.3920000000000001E-3</v>
      </c>
      <c r="E1328" s="42">
        <v>2.745E-3</v>
      </c>
      <c r="F1328" s="32">
        <v>7.83697</v>
      </c>
      <c r="G1328" s="32">
        <v>19.627834</v>
      </c>
      <c r="H1328" s="32">
        <v>25.912133000000001</v>
      </c>
      <c r="I1328" s="42">
        <v>1.3730000000000001E-3</v>
      </c>
      <c r="J1328" s="42">
        <v>8.6000000000000003E-5</v>
      </c>
      <c r="K1328" s="42">
        <v>5.0000000000000002E-5</v>
      </c>
      <c r="L1328" s="32">
        <v>19.052399999999999</v>
      </c>
      <c r="M1328" s="32">
        <v>11.836934880000001</v>
      </c>
      <c r="N1328" s="32">
        <v>5.8647265625000007E-2</v>
      </c>
      <c r="O1328" s="32">
        <v>4.53682703125E-2</v>
      </c>
      <c r="Q1328" s="41">
        <v>888.52800000000002</v>
      </c>
      <c r="R1328" s="41">
        <v>115.601</v>
      </c>
      <c r="S1328" s="32">
        <v>29.850999999999999</v>
      </c>
      <c r="T1328" s="32">
        <v>11.797483999999999</v>
      </c>
      <c r="U1328" s="32">
        <v>53.655999999999999</v>
      </c>
      <c r="V1328" s="43">
        <v>3.6800000000000001E-3</v>
      </c>
      <c r="W1328" s="44">
        <v>1.22E-4</v>
      </c>
      <c r="X1328" s="43">
        <v>6.2000000000000003E-5</v>
      </c>
      <c r="Y1328" s="32">
        <v>9.2899999999999991</v>
      </c>
      <c r="Z1328" s="41">
        <v>4.3604000000001975E-2</v>
      </c>
      <c r="AA1328" s="45">
        <v>4.8687499999999995E-2</v>
      </c>
      <c r="AB1328" s="45">
        <v>4.9585750000000005E-2</v>
      </c>
      <c r="AD1328" s="40">
        <v>862.67600000000004</v>
      </c>
      <c r="AE1328" s="40">
        <v>147.495</v>
      </c>
      <c r="AF1328" s="46">
        <v>11.462999999999999</v>
      </c>
      <c r="AG1328" s="40">
        <v>1.7000000000000001E-2</v>
      </c>
      <c r="AH1328" s="40">
        <v>8.0000000000000002E-3</v>
      </c>
      <c r="AI1328" s="40">
        <v>2.5000000000000001E-2</v>
      </c>
      <c r="AK1328">
        <v>889.54200000000003</v>
      </c>
      <c r="AL1328" s="40">
        <v>228.9057</v>
      </c>
      <c r="AM1328" s="47">
        <v>3.7307E-2</v>
      </c>
      <c r="AN1328" s="47">
        <v>1.8922999999999999E-2</v>
      </c>
      <c r="AO1328" s="7">
        <v>0.86699999999999999</v>
      </c>
      <c r="AP1328" s="7">
        <v>14.767828</v>
      </c>
      <c r="AQ1328" s="7">
        <v>10.888999999999999</v>
      </c>
      <c r="AR1328" s="47">
        <v>1.2042999999999999E-3</v>
      </c>
      <c r="AS1328" s="48">
        <v>6.4975999999999996E-5</v>
      </c>
      <c r="AT1328" s="48">
        <v>2.5840999999999999E-5</v>
      </c>
      <c r="AU1328" s="7">
        <v>14.695</v>
      </c>
      <c r="AV1328" s="40">
        <v>9.3318680000000001</v>
      </c>
      <c r="AW1328" s="47">
        <v>4.0984085937500005E-2</v>
      </c>
      <c r="AX1328" s="47">
        <v>2.177836921875E-2</v>
      </c>
      <c r="AZ1328" s="40">
        <v>890.73599999999999</v>
      </c>
      <c r="BA1328" s="40">
        <v>890.45799999999997</v>
      </c>
      <c r="BB1328" s="40">
        <v>258.84694000000002</v>
      </c>
      <c r="BC1328" s="7">
        <v>2.5499999999999998</v>
      </c>
      <c r="BD1328" s="7">
        <v>14.504199999999999</v>
      </c>
      <c r="BE1328" s="7">
        <v>9.8740000000000006</v>
      </c>
      <c r="BF1328" s="47">
        <v>1.6100000000000001E-3</v>
      </c>
      <c r="BG1328" s="48">
        <v>4.0000000000000003E-5</v>
      </c>
      <c r="BH1328" s="48">
        <v>8.0000000000000007E-5</v>
      </c>
      <c r="BI1328" s="7">
        <v>14.29</v>
      </c>
      <c r="BJ1328" s="40">
        <v>5.2942000000000009</v>
      </c>
      <c r="BK1328" s="48">
        <v>7.9257812499999979E-3</v>
      </c>
      <c r="BL1328" s="48">
        <v>7.4568765625000005E-2</v>
      </c>
    </row>
    <row r="1329" spans="1:64" x14ac:dyDescent="0.3">
      <c r="A1329" s="41">
        <v>873.85900000000004</v>
      </c>
      <c r="B1329" s="41">
        <v>873.02739999999994</v>
      </c>
      <c r="C1329" s="41">
        <v>137.33501000000001</v>
      </c>
      <c r="D1329" s="42">
        <v>1.0619E-2</v>
      </c>
      <c r="E1329" s="42">
        <v>7.9679999999999994E-3</v>
      </c>
      <c r="F1329" s="32">
        <v>10.416399999999999</v>
      </c>
      <c r="G1329" s="32">
        <v>23.511899</v>
      </c>
      <c r="H1329" s="32">
        <v>34.949300999999998</v>
      </c>
      <c r="I1329" s="42">
        <v>1.6930000000000001E-3</v>
      </c>
      <c r="J1329" s="42">
        <v>1.11E-4</v>
      </c>
      <c r="K1329" s="42">
        <v>4.6999999999999997E-5</v>
      </c>
      <c r="L1329" s="32">
        <v>22.747648999999999</v>
      </c>
      <c r="M1329" s="32">
        <v>16.2414466</v>
      </c>
      <c r="N1329" s="32">
        <v>7.7272265625000003E-2</v>
      </c>
      <c r="O1329" s="32">
        <v>4.1288770312500001E-2</v>
      </c>
      <c r="Q1329" s="41">
        <v>888.452</v>
      </c>
      <c r="R1329" s="41">
        <v>115.608</v>
      </c>
      <c r="S1329" s="32">
        <v>30.452000000000002</v>
      </c>
      <c r="T1329" s="32">
        <v>11.017968000000002</v>
      </c>
      <c r="U1329" s="32">
        <v>54.661000000000001</v>
      </c>
      <c r="V1329" s="43">
        <v>3.5200000000000001E-3</v>
      </c>
      <c r="W1329" s="44">
        <v>1.18E-4</v>
      </c>
      <c r="X1329" s="43">
        <v>4.8999999999999998E-5</v>
      </c>
      <c r="Y1329" s="32">
        <v>8.4600000000000009</v>
      </c>
      <c r="Z1329" s="41">
        <v>6.0736000000005674E-2</v>
      </c>
      <c r="AA1329" s="45">
        <v>4.7875000000000001E-2</v>
      </c>
      <c r="AB1329" s="45">
        <v>3.7125500000000006E-2</v>
      </c>
      <c r="AD1329" s="40">
        <v>862.60400000000004</v>
      </c>
      <c r="AE1329" s="40">
        <v>147.505</v>
      </c>
      <c r="AF1329" s="46">
        <v>9.0779999999999994</v>
      </c>
      <c r="AG1329" s="40">
        <v>6.0000000000000001E-3</v>
      </c>
      <c r="AH1329" s="40">
        <v>3.0000000000000001E-3</v>
      </c>
      <c r="AI1329" s="40">
        <v>8.9999999999999993E-3</v>
      </c>
      <c r="AK1329">
        <v>889.45799999999997</v>
      </c>
      <c r="AL1329" s="40">
        <v>228.91827000000001</v>
      </c>
      <c r="AM1329" s="47">
        <v>2.2436000000000001E-2</v>
      </c>
      <c r="AN1329" s="47">
        <v>1.5256E-2</v>
      </c>
      <c r="AO1329" s="7">
        <v>1.276</v>
      </c>
      <c r="AP1329" s="7">
        <v>17.218184000000001</v>
      </c>
      <c r="AQ1329" s="7">
        <v>10.195</v>
      </c>
      <c r="AR1329" s="47">
        <v>1.495E-3</v>
      </c>
      <c r="AS1329" s="48">
        <v>4.9894E-5</v>
      </c>
      <c r="AT1329" s="48">
        <v>2.9765999999999999E-5</v>
      </c>
      <c r="AU1329" s="7">
        <v>17.111000000000001</v>
      </c>
      <c r="AV1329" s="40">
        <v>7.9033040000000003</v>
      </c>
      <c r="AW1329" s="47">
        <v>2.0110796875000003E-2</v>
      </c>
      <c r="AX1329" s="47">
        <v>2.47227109375E-2</v>
      </c>
      <c r="AZ1329" s="40">
        <v>890.63067999999998</v>
      </c>
      <c r="BA1329" s="40">
        <v>890.375</v>
      </c>
      <c r="BB1329" s="40">
        <v>258.86392000000001</v>
      </c>
      <c r="BC1329" s="7">
        <v>3.504</v>
      </c>
      <c r="BD1329" s="7">
        <v>15.285335999999999</v>
      </c>
      <c r="BE1329" s="7">
        <v>13.504</v>
      </c>
      <c r="BF1329" s="47">
        <v>1.9E-3</v>
      </c>
      <c r="BG1329" s="48">
        <v>5.3000000000000001E-5</v>
      </c>
      <c r="BH1329" s="48">
        <v>8.2000000000000001E-5</v>
      </c>
      <c r="BI1329" s="7">
        <v>14.991</v>
      </c>
      <c r="BJ1329" s="40">
        <v>7.2108159999999994</v>
      </c>
      <c r="BK1329" s="48">
        <v>1.5148437500000006E-2</v>
      </c>
      <c r="BL1329" s="48">
        <v>7.5590468750000001E-2</v>
      </c>
    </row>
    <row r="1330" spans="1:64" x14ac:dyDescent="0.3">
      <c r="A1330" s="41">
        <v>873.75900000000001</v>
      </c>
      <c r="B1330" s="41">
        <v>872.9325</v>
      </c>
      <c r="C1330" s="41">
        <v>137.345</v>
      </c>
      <c r="D1330" s="42">
        <v>1.0914E-2</v>
      </c>
      <c r="E1330" s="42">
        <v>7.79E-3</v>
      </c>
      <c r="F1330" s="32">
        <v>9.2342150000000007</v>
      </c>
      <c r="G1330" s="32">
        <v>21.393249000000001</v>
      </c>
      <c r="H1330" s="32">
        <v>32.9255</v>
      </c>
      <c r="I1330" s="42">
        <v>2.0349999999999999E-3</v>
      </c>
      <c r="J1330" s="42">
        <v>1.2999999999999999E-4</v>
      </c>
      <c r="K1330" s="42">
        <v>6.7999999999999999E-5</v>
      </c>
      <c r="L1330" s="32">
        <v>20.737349999999999</v>
      </c>
      <c r="M1330" s="32">
        <v>16.340849859999999</v>
      </c>
      <c r="N1330" s="32">
        <v>8.9458984374999995E-2</v>
      </c>
      <c r="O1330" s="32">
        <v>6.1135054687500003E-2</v>
      </c>
      <c r="Q1330" s="41">
        <v>888.36599999999999</v>
      </c>
      <c r="R1330" s="41">
        <v>115.616</v>
      </c>
      <c r="S1330" s="32">
        <v>30.010999999999999</v>
      </c>
      <c r="T1330" s="32">
        <v>10.310924</v>
      </c>
      <c r="U1330" s="32">
        <v>53.485999999999997</v>
      </c>
      <c r="V1330" s="43">
        <v>3.49E-3</v>
      </c>
      <c r="W1330" s="44">
        <v>1.13E-4</v>
      </c>
      <c r="X1330" s="43">
        <v>4.5000000000000003E-5</v>
      </c>
      <c r="Y1330" s="32">
        <v>7.79</v>
      </c>
      <c r="Z1330" s="41">
        <v>6.0736000000005674E-2</v>
      </c>
      <c r="AA1330" s="45">
        <v>4.3472656249999998E-2</v>
      </c>
      <c r="AB1330" s="45">
        <v>3.3226703125000007E-2</v>
      </c>
      <c r="AD1330" s="40">
        <v>862.53200000000004</v>
      </c>
      <c r="AE1330" s="40">
        <v>147.51499999999999</v>
      </c>
      <c r="AF1330" s="46">
        <v>8.1039999999999903</v>
      </c>
      <c r="AG1330" s="40">
        <v>4.0000000000000001E-3</v>
      </c>
      <c r="AH1330" s="40">
        <v>1E-3</v>
      </c>
      <c r="AI1330" s="40">
        <v>5.0000000000000001E-3</v>
      </c>
      <c r="AK1330">
        <v>889.375</v>
      </c>
      <c r="AL1330" s="40">
        <v>228.93074999999999</v>
      </c>
      <c r="AM1330" s="47">
        <v>2.6485999999999999E-2</v>
      </c>
      <c r="AN1330" s="47">
        <v>1.2012999999999999E-2</v>
      </c>
      <c r="AO1330" s="7">
        <v>2.7189999999999999</v>
      </c>
      <c r="AP1330" s="7">
        <v>18.038395999999999</v>
      </c>
      <c r="AQ1330" s="7">
        <v>12.79</v>
      </c>
      <c r="AR1330" s="47">
        <v>1.3512999999999999E-3</v>
      </c>
      <c r="AS1330" s="48">
        <v>4.9147999999999998E-5</v>
      </c>
      <c r="AT1330" s="48">
        <v>3.1211000000000003E-5</v>
      </c>
      <c r="AU1330" s="7">
        <v>17.809999999999999</v>
      </c>
      <c r="AV1330" s="40">
        <v>7.9066759999999991</v>
      </c>
      <c r="AW1330" s="47">
        <v>2.2227570312499997E-2</v>
      </c>
      <c r="AX1330" s="47">
        <v>2.6652473906250002E-2</v>
      </c>
      <c r="AZ1330" s="40">
        <v>890.52692000000002</v>
      </c>
      <c r="BA1330" s="40">
        <v>890.29200000000003</v>
      </c>
      <c r="BB1330" s="40">
        <v>258.88049999999998</v>
      </c>
      <c r="BC1330" s="7">
        <v>5.5259999999999998</v>
      </c>
      <c r="BD1330" s="7">
        <v>16.516183999999999</v>
      </c>
      <c r="BE1330" s="7">
        <v>18.942</v>
      </c>
      <c r="BF1330" s="47">
        <v>2.6700000000000001E-3</v>
      </c>
      <c r="BG1330" s="48">
        <v>7.4999999999999993E-5</v>
      </c>
      <c r="BH1330" s="48">
        <v>7.7000000000000001E-5</v>
      </c>
      <c r="BI1330" s="7">
        <v>16.052</v>
      </c>
      <c r="BJ1330" s="40">
        <v>9.0173040000000011</v>
      </c>
      <c r="BK1330" s="48">
        <v>2.1808593749999997E-2</v>
      </c>
      <c r="BL1330" s="48">
        <v>6.7992921875000001E-2</v>
      </c>
    </row>
    <row r="1331" spans="1:64" x14ac:dyDescent="0.3">
      <c r="A1331" s="41">
        <v>873.65899999999999</v>
      </c>
      <c r="B1331" s="41">
        <v>872.85364000000004</v>
      </c>
      <c r="C1331" s="41">
        <v>137.35499999999999</v>
      </c>
      <c r="D1331" s="42">
        <v>1.5398E-2</v>
      </c>
      <c r="E1331" s="42">
        <v>9.7509999999999993E-3</v>
      </c>
      <c r="F1331" s="32">
        <v>6.330463</v>
      </c>
      <c r="G1331" s="32">
        <v>19.305866000000002</v>
      </c>
      <c r="H1331" s="32">
        <v>20.999766999999999</v>
      </c>
      <c r="I1331" s="42">
        <v>2.1450000000000002E-3</v>
      </c>
      <c r="J1331" s="42">
        <v>1.27E-4</v>
      </c>
      <c r="K1331" s="42">
        <v>8.0000000000000007E-5</v>
      </c>
      <c r="L1331" s="32">
        <v>18.882133</v>
      </c>
      <c r="M1331" s="32">
        <v>9.6302554519999983</v>
      </c>
      <c r="N1331" s="32">
        <v>8.4267578124999992E-2</v>
      </c>
      <c r="O1331" s="32">
        <v>7.2763976562500013E-2</v>
      </c>
      <c r="Q1331" s="41">
        <v>888.279</v>
      </c>
      <c r="R1331" s="41">
        <v>115.624</v>
      </c>
      <c r="S1331" s="32">
        <v>28.727</v>
      </c>
      <c r="T1331" s="32">
        <v>10.343067999999999</v>
      </c>
      <c r="U1331" s="32">
        <v>51.085999999999999</v>
      </c>
      <c r="V1331" s="43">
        <v>3.5500000000000002E-3</v>
      </c>
      <c r="W1331" s="44">
        <v>9.6000000000000002E-5</v>
      </c>
      <c r="X1331" s="43">
        <v>4.3999999999999999E-5</v>
      </c>
      <c r="Y1331" s="32">
        <v>7.93</v>
      </c>
      <c r="Z1331" s="41">
        <v>6.0736000000005674E-2</v>
      </c>
      <c r="AA1331" s="45">
        <v>2.527734374999999E-2</v>
      </c>
      <c r="AB1331" s="45">
        <v>3.2024296874999997E-2</v>
      </c>
      <c r="AD1331" s="40">
        <v>862.46</v>
      </c>
      <c r="AE1331" s="40">
        <v>147.52500000000001</v>
      </c>
      <c r="AF1331" s="46">
        <v>9.2439999999999998</v>
      </c>
      <c r="AG1331" s="40">
        <v>7.0000000000000001E-3</v>
      </c>
      <c r="AH1331" s="40">
        <v>2E-3</v>
      </c>
      <c r="AI1331" s="40">
        <v>8.9999999999999993E-3</v>
      </c>
      <c r="AK1331">
        <v>889.29200000000003</v>
      </c>
      <c r="AL1331" s="40">
        <v>228.94347999999999</v>
      </c>
      <c r="AM1331" s="47">
        <v>3.7012000000000003E-2</v>
      </c>
      <c r="AN1331" s="47">
        <v>1.8311999999999998E-2</v>
      </c>
      <c r="AO1331" s="7">
        <v>5.7889999999999997</v>
      </c>
      <c r="AP1331" s="7">
        <v>19.692276</v>
      </c>
      <c r="AQ1331" s="7">
        <v>13.753</v>
      </c>
      <c r="AR1331" s="47">
        <v>1.5736000000000001E-3</v>
      </c>
      <c r="AS1331" s="48">
        <v>5.5038999999999999E-5</v>
      </c>
      <c r="AT1331" s="48">
        <v>2.8580000000000001E-5</v>
      </c>
      <c r="AU1331" s="7">
        <v>19.206</v>
      </c>
      <c r="AV1331" s="40">
        <v>3.3559560000000008</v>
      </c>
      <c r="AW1331" s="47">
        <v>2.3689937499999997E-2</v>
      </c>
      <c r="AX1331" s="47">
        <v>2.3271558750000001E-2</v>
      </c>
      <c r="AZ1331" s="40">
        <v>890.42228999999998</v>
      </c>
      <c r="BA1331" s="40">
        <v>890.20799999999997</v>
      </c>
      <c r="BB1331" s="40">
        <v>258.89737000000002</v>
      </c>
      <c r="BC1331" s="7">
        <v>8.5950000000000006</v>
      </c>
      <c r="BD1331" s="7">
        <v>17.915979999999998</v>
      </c>
      <c r="BE1331" s="7">
        <v>25.065000000000001</v>
      </c>
      <c r="BF1331" s="47">
        <v>1.0529999999999999E-2</v>
      </c>
      <c r="BG1331" s="48">
        <v>9.5000000000000005E-5</v>
      </c>
      <c r="BH1331" s="48">
        <v>1.03E-4</v>
      </c>
      <c r="BI1331" s="7">
        <v>17.193999999999999</v>
      </c>
      <c r="BJ1331" s="40">
        <v>9.6283799999999999</v>
      </c>
      <c r="BK1331" s="48">
        <v>8.8800000000000001E-4</v>
      </c>
      <c r="BL1331" s="48">
        <v>6.7477703124999983E-2</v>
      </c>
    </row>
    <row r="1332" spans="1:64" x14ac:dyDescent="0.3">
      <c r="A1332" s="41">
        <v>873.55899999999997</v>
      </c>
      <c r="B1332" s="41">
        <v>872.77466000000004</v>
      </c>
      <c r="C1332" s="41">
        <v>137.36501000000001</v>
      </c>
      <c r="D1332" s="42">
        <v>1.2846E-2</v>
      </c>
      <c r="E1332" s="42">
        <v>9.1120000000000003E-3</v>
      </c>
      <c r="F1332" s="32">
        <v>6.8044849999999997</v>
      </c>
      <c r="G1332" s="32">
        <v>17.606100000000001</v>
      </c>
      <c r="H1332" s="32">
        <v>21.285350999999999</v>
      </c>
      <c r="I1332" s="42">
        <v>1.9139999999999999E-3</v>
      </c>
      <c r="J1332" s="42">
        <v>1.4300000000000001E-4</v>
      </c>
      <c r="K1332" s="42">
        <v>8.0000000000000007E-5</v>
      </c>
      <c r="L1332" s="32">
        <v>17.110299999999999</v>
      </c>
      <c r="M1332" s="32">
        <v>9.0644959399999987</v>
      </c>
      <c r="N1332" s="32">
        <v>0.10486953125000001</v>
      </c>
      <c r="O1332" s="32">
        <v>7.3543240625000006E-2</v>
      </c>
      <c r="Q1332" s="41">
        <v>888.20299999999997</v>
      </c>
      <c r="R1332" s="41">
        <v>115.631</v>
      </c>
      <c r="S1332" s="32">
        <v>27.096</v>
      </c>
      <c r="T1332" s="32">
        <v>11.526064</v>
      </c>
      <c r="U1332" s="32">
        <v>49.511000000000003</v>
      </c>
      <c r="V1332" s="43">
        <v>3.5799999999999998E-3</v>
      </c>
      <c r="W1332" s="44">
        <v>8.0000000000000007E-5</v>
      </c>
      <c r="X1332" s="43">
        <v>4.5000000000000003E-5</v>
      </c>
      <c r="Y1332" s="32">
        <v>9.25</v>
      </c>
      <c r="Z1332" s="41">
        <v>0.846584</v>
      </c>
      <c r="AA1332" s="45">
        <v>8.6796875000000207E-3</v>
      </c>
      <c r="AB1332" s="45">
        <v>3.292309375E-2</v>
      </c>
      <c r="AD1332" s="40">
        <v>862.38699999999994</v>
      </c>
      <c r="AE1332" s="40">
        <v>147.535</v>
      </c>
      <c r="AF1332" s="46">
        <v>10.709</v>
      </c>
      <c r="AG1332" s="40">
        <v>6.0000000000000001E-3</v>
      </c>
      <c r="AH1332" s="40">
        <v>3.0000000000000001E-3</v>
      </c>
      <c r="AI1332" s="40">
        <v>8.9999999999999993E-3</v>
      </c>
      <c r="AK1332">
        <v>889.20799999999997</v>
      </c>
      <c r="AL1332" s="40">
        <v>228.95679999999999</v>
      </c>
      <c r="AM1332" s="47">
        <v>2.8704E-2</v>
      </c>
      <c r="AN1332" s="47">
        <v>1.7264000000000002E-2</v>
      </c>
      <c r="AO1332" s="7">
        <v>9.5009999999999994</v>
      </c>
      <c r="AP1332" s="7">
        <v>18.142084000000001</v>
      </c>
      <c r="AQ1332" s="7">
        <v>19.573</v>
      </c>
      <c r="AR1332" s="47">
        <v>1.5413E-3</v>
      </c>
      <c r="AS1332" s="48">
        <v>5.5186999999999999E-5</v>
      </c>
      <c r="AT1332" s="48">
        <v>2.3116E-5</v>
      </c>
      <c r="AU1332" s="7">
        <v>17.344000000000001</v>
      </c>
      <c r="AV1332" s="40">
        <v>2.5092040000000004</v>
      </c>
      <c r="AW1332" s="47">
        <v>2.4481414062499998E-2</v>
      </c>
      <c r="AX1332" s="47">
        <v>1.791652078125E-2</v>
      </c>
      <c r="AZ1332" s="40">
        <v>890.31865000000005</v>
      </c>
      <c r="BA1332" s="40">
        <v>890.125</v>
      </c>
      <c r="BB1332" s="40">
        <v>258.91408999999999</v>
      </c>
      <c r="BC1332" s="7">
        <v>11.118</v>
      </c>
      <c r="BD1332" s="7">
        <v>18.193912000000001</v>
      </c>
      <c r="BE1332" s="7">
        <v>28.486999999999998</v>
      </c>
      <c r="BF1332" s="47">
        <v>1.324E-2</v>
      </c>
      <c r="BG1332" s="48">
        <v>1.16E-4</v>
      </c>
      <c r="BH1332" s="48">
        <v>1.2E-4</v>
      </c>
      <c r="BI1332" s="7">
        <v>17.260000000000002</v>
      </c>
      <c r="BJ1332" s="40">
        <v>8.5190719999999978</v>
      </c>
      <c r="BK1332" s="48">
        <v>8.8800000000000001E-4</v>
      </c>
      <c r="BL1332" s="48">
        <v>7.5335687499999998E-2</v>
      </c>
    </row>
    <row r="1333" spans="1:64" x14ac:dyDescent="0.3">
      <c r="A1333" s="41">
        <v>873.45899999999995</v>
      </c>
      <c r="B1333" s="41">
        <v>872.69586000000004</v>
      </c>
      <c r="C1333" s="41">
        <v>137.375</v>
      </c>
      <c r="D1333" s="42">
        <v>1.6448000000000001E-2</v>
      </c>
      <c r="E1333" s="42">
        <v>1.0529999999999999E-2</v>
      </c>
      <c r="F1333" s="32">
        <v>12.272795</v>
      </c>
      <c r="G1333" s="32">
        <v>18.154525</v>
      </c>
      <c r="H1333" s="32">
        <v>30.953099999999999</v>
      </c>
      <c r="I1333" s="42">
        <v>2.4880000000000002E-3</v>
      </c>
      <c r="J1333" s="42">
        <v>1.26E-4</v>
      </c>
      <c r="K1333" s="42">
        <v>8.0000000000000007E-5</v>
      </c>
      <c r="L1333" s="32">
        <v>16.989469</v>
      </c>
      <c r="M1333" s="32">
        <v>8.9111601799999995</v>
      </c>
      <c r="N1333" s="32">
        <v>7.6434374999999999E-2</v>
      </c>
      <c r="O1333" s="32">
        <v>7.1606887500000008E-2</v>
      </c>
      <c r="Q1333" s="41">
        <v>888.11699999999996</v>
      </c>
      <c r="R1333" s="41">
        <v>115.639</v>
      </c>
      <c r="S1333" s="32">
        <v>24.463999999999999</v>
      </c>
      <c r="T1333" s="32">
        <v>14.404976</v>
      </c>
      <c r="U1333" s="32">
        <v>48.402999999999999</v>
      </c>
      <c r="V1333" s="43">
        <v>3.5300000000000002E-3</v>
      </c>
      <c r="W1333" s="44">
        <v>7.7999999999999999E-5</v>
      </c>
      <c r="X1333" s="43">
        <v>5.0000000000000002E-5</v>
      </c>
      <c r="Y1333" s="32">
        <v>12.35</v>
      </c>
      <c r="Z1333" s="41">
        <v>4.4656560000000027</v>
      </c>
      <c r="AA1333" s="45">
        <v>7.6757812499999925E-3</v>
      </c>
      <c r="AB1333" s="45">
        <v>3.8091765625000003E-2</v>
      </c>
      <c r="AD1333" s="40">
        <v>862.31500000000005</v>
      </c>
      <c r="AE1333" s="40">
        <v>147.54499999999999</v>
      </c>
      <c r="AF1333" s="46">
        <v>12.436999999999999</v>
      </c>
      <c r="AG1333" s="40">
        <v>6.0000000000000001E-3</v>
      </c>
      <c r="AH1333" s="40">
        <v>2E-3</v>
      </c>
      <c r="AI1333" s="40">
        <v>8.0000000000000002E-3</v>
      </c>
      <c r="AK1333">
        <v>889.125</v>
      </c>
      <c r="AL1333" s="40">
        <v>228.96960000000001</v>
      </c>
      <c r="AM1333" s="47">
        <v>1.6424999999999999E-2</v>
      </c>
      <c r="AN1333" s="47">
        <v>1.0374E-2</v>
      </c>
      <c r="AO1333" s="7">
        <v>10.596</v>
      </c>
      <c r="AP1333" s="7">
        <v>13.513064</v>
      </c>
      <c r="AQ1333" s="7">
        <v>21.782</v>
      </c>
      <c r="AR1333" s="47">
        <v>1.6168000000000001E-3</v>
      </c>
      <c r="AS1333" s="48">
        <v>3.9966999999999999E-5</v>
      </c>
      <c r="AT1333" s="48">
        <v>1.4542000000000001E-5</v>
      </c>
      <c r="AU1333" s="7">
        <v>12.622999999999999</v>
      </c>
      <c r="AV1333" s="40">
        <v>2.7515840000000011</v>
      </c>
      <c r="AW1333" s="47">
        <v>7.7573124999999986E-3</v>
      </c>
      <c r="AX1333" s="47">
        <v>9.0878262500000018E-3</v>
      </c>
      <c r="AZ1333" s="40">
        <v>890.21528000000001</v>
      </c>
      <c r="BA1333" s="40">
        <v>890.04200000000003</v>
      </c>
      <c r="BB1333" s="40">
        <v>258.93067000000002</v>
      </c>
      <c r="BC1333" s="7">
        <v>11.441000000000001</v>
      </c>
      <c r="BD1333" s="7">
        <v>17.394044000000001</v>
      </c>
      <c r="BE1333" s="7">
        <v>27.245000000000001</v>
      </c>
      <c r="BF1333" s="47">
        <v>8.8500000000000002E-3</v>
      </c>
      <c r="BG1333" s="48">
        <v>9.6000000000000002E-5</v>
      </c>
      <c r="BH1333" s="48">
        <v>1.2899999999999999E-4</v>
      </c>
      <c r="BI1333" s="7">
        <v>16.433</v>
      </c>
      <c r="BJ1333" s="40">
        <v>6.6969639999999977</v>
      </c>
      <c r="BK1333" s="48">
        <v>8.8800000000000001E-4</v>
      </c>
      <c r="BL1333" s="48">
        <v>9.914507812499998E-2</v>
      </c>
    </row>
    <row r="1334" spans="1:64" x14ac:dyDescent="0.3">
      <c r="A1334" s="41">
        <v>873.35900000000004</v>
      </c>
      <c r="B1334" s="41">
        <v>872.61699999999996</v>
      </c>
      <c r="C1334" s="41">
        <v>137.38498999999999</v>
      </c>
      <c r="D1334" s="42">
        <v>4.3905E-2</v>
      </c>
      <c r="E1334" s="42">
        <v>1.8419000000000001E-2</v>
      </c>
      <c r="F1334" s="32">
        <v>20.261600000000001</v>
      </c>
      <c r="G1334" s="32">
        <v>19.741699000000001</v>
      </c>
      <c r="H1334" s="32">
        <v>51.933799999999998</v>
      </c>
      <c r="I1334" s="42">
        <v>3.202E-3</v>
      </c>
      <c r="J1334" s="42">
        <v>1.16E-4</v>
      </c>
      <c r="K1334" s="42">
        <v>8.7999999999999998E-5</v>
      </c>
      <c r="L1334" s="32">
        <v>18.139399999999998</v>
      </c>
      <c r="M1334" s="32">
        <v>15.543966399999995</v>
      </c>
      <c r="N1334" s="32">
        <v>5.221015625E-2</v>
      </c>
      <c r="O1334" s="32">
        <v>7.7198253124999991E-2</v>
      </c>
      <c r="Q1334" s="41">
        <v>888.03</v>
      </c>
      <c r="R1334" s="41">
        <v>115.64700000000001</v>
      </c>
      <c r="S1334" s="32">
        <v>21.341999999999999</v>
      </c>
      <c r="T1334" s="32">
        <v>16.122727999999999</v>
      </c>
      <c r="U1334" s="32">
        <v>44.334000000000003</v>
      </c>
      <c r="V1334" s="43">
        <v>3.4299999999999999E-3</v>
      </c>
      <c r="W1334" s="44">
        <v>7.4999999999999993E-5</v>
      </c>
      <c r="X1334" s="43">
        <v>6.3999999999999997E-5</v>
      </c>
      <c r="Y1334" s="32">
        <v>14.33</v>
      </c>
      <c r="Z1334" s="41">
        <v>6.003768000000008</v>
      </c>
      <c r="AA1334" s="45">
        <v>6.6679687500000012E-3</v>
      </c>
      <c r="AB1334" s="45">
        <v>5.2429109374999998E-2</v>
      </c>
      <c r="AD1334" s="40">
        <v>862.24300000000005</v>
      </c>
      <c r="AE1334" s="40">
        <v>147.55500000000001</v>
      </c>
      <c r="AF1334" s="46">
        <v>14.154</v>
      </c>
      <c r="AG1334" s="40">
        <v>7.0000000000000001E-3</v>
      </c>
      <c r="AH1334" s="40">
        <v>6.0000000000000001E-3</v>
      </c>
      <c r="AI1334" s="40">
        <v>1.2999999999999999E-2</v>
      </c>
      <c r="AK1334">
        <v>889.04200000000003</v>
      </c>
      <c r="AL1334" s="40">
        <v>228.98128</v>
      </c>
      <c r="AM1334" s="47">
        <v>1.4619E-2</v>
      </c>
      <c r="AN1334" s="47">
        <v>6.0968999999999997E-3</v>
      </c>
      <c r="AO1334" s="7">
        <v>10.430999999999999</v>
      </c>
      <c r="AP1334" s="7">
        <v>10.771504</v>
      </c>
      <c r="AQ1334" s="7">
        <v>20.248999999999999</v>
      </c>
      <c r="AR1334" s="47">
        <v>9.1213000000000004E-4</v>
      </c>
      <c r="AS1334" s="48">
        <v>3.1081999999999998E-5</v>
      </c>
      <c r="AT1334" s="48">
        <v>2.4459000000000001E-5</v>
      </c>
      <c r="AU1334" s="7">
        <v>9.8953000000000007</v>
      </c>
      <c r="AV1334" s="40">
        <v>1.5149240000000006</v>
      </c>
      <c r="AW1334" s="47">
        <v>1.2910660156249998E-2</v>
      </c>
      <c r="AX1334" s="47">
        <v>2.1381986453124998E-2</v>
      </c>
      <c r="AZ1334" s="40">
        <v>890.11365000000001</v>
      </c>
      <c r="BA1334" s="40">
        <v>889.95799999999997</v>
      </c>
      <c r="BB1334" s="40">
        <v>258.94699000000003</v>
      </c>
      <c r="BC1334" s="7">
        <v>10.179</v>
      </c>
      <c r="BD1334" s="7">
        <v>16.298036</v>
      </c>
      <c r="BE1334" s="7">
        <v>23.477</v>
      </c>
      <c r="BF1334" s="47">
        <v>3.47E-3</v>
      </c>
      <c r="BG1334" s="48">
        <v>7.8999999999999996E-5</v>
      </c>
      <c r="BH1334" s="48">
        <v>1.35E-4</v>
      </c>
      <c r="BI1334" s="7">
        <v>15.443</v>
      </c>
      <c r="BJ1334" s="40">
        <v>5.1955159999999978</v>
      </c>
      <c r="BK1334" s="48">
        <v>9.8710937500000057E-3</v>
      </c>
      <c r="BL1334" s="48">
        <v>0.123294171875</v>
      </c>
    </row>
    <row r="1335" spans="1:64" x14ac:dyDescent="0.3">
      <c r="A1335" s="41">
        <v>873.24800000000005</v>
      </c>
      <c r="B1335" s="41">
        <v>872.53809000000001</v>
      </c>
      <c r="C1335" s="41">
        <v>137.39500000000001</v>
      </c>
      <c r="D1335" s="42">
        <v>5.5433999999999997E-2</v>
      </c>
      <c r="E1335" s="42">
        <v>2.4639999999999999E-2</v>
      </c>
      <c r="F1335" s="32">
        <v>28.758901000000002</v>
      </c>
      <c r="G1335" s="32">
        <v>20.068299</v>
      </c>
      <c r="H1335" s="32">
        <v>65.672799999999995</v>
      </c>
      <c r="I1335" s="42">
        <v>4.0200000000000001E-3</v>
      </c>
      <c r="J1335" s="42">
        <v>1.07E-4</v>
      </c>
      <c r="K1335" s="42">
        <v>7.3999999999999996E-5</v>
      </c>
      <c r="L1335" s="32">
        <v>17.767150000000001</v>
      </c>
      <c r="M1335" s="32">
        <v>14.02181380399999</v>
      </c>
      <c r="N1335" s="32">
        <v>2.6914062500000002E-2</v>
      </c>
      <c r="O1335" s="32">
        <v>6.0438781249999997E-2</v>
      </c>
      <c r="Q1335" s="41">
        <v>887.95399999999995</v>
      </c>
      <c r="R1335" s="41">
        <v>115.654</v>
      </c>
      <c r="S1335" s="32">
        <v>18.21</v>
      </c>
      <c r="T1335" s="32">
        <v>17.81964</v>
      </c>
      <c r="U1335" s="32">
        <v>39.145000000000003</v>
      </c>
      <c r="V1335" s="43">
        <v>3.5200000000000001E-3</v>
      </c>
      <c r="W1335" s="44">
        <v>6.7999999999999999E-5</v>
      </c>
      <c r="X1335" s="43">
        <v>9.0000000000000006E-5</v>
      </c>
      <c r="Y1335" s="32">
        <v>16.29</v>
      </c>
      <c r="Z1335" s="41">
        <v>6.4398400000000038</v>
      </c>
      <c r="AA1335" s="45">
        <v>3.3203125000000003E-3</v>
      </c>
      <c r="AB1335" s="45">
        <v>7.8125500000000014E-2</v>
      </c>
      <c r="AD1335" s="40">
        <v>862.17100000000005</v>
      </c>
      <c r="AE1335" s="40">
        <v>147.565</v>
      </c>
      <c r="AF1335" s="46">
        <v>15.185</v>
      </c>
      <c r="AG1335" s="40">
        <v>7.0000000000000001E-3</v>
      </c>
      <c r="AH1335" s="40">
        <v>6.0000000000000001E-3</v>
      </c>
      <c r="AI1335" s="40">
        <v>1.2999999999999999E-2</v>
      </c>
      <c r="AK1335">
        <v>888.95799999999997</v>
      </c>
      <c r="AL1335" s="40">
        <v>228.99430000000001</v>
      </c>
      <c r="AM1335" s="47">
        <v>2.1114000000000001E-2</v>
      </c>
      <c r="AN1335" s="47">
        <v>1.1985000000000001E-2</v>
      </c>
      <c r="AO1335" s="7">
        <v>8.5289999999999999</v>
      </c>
      <c r="AP1335" s="7">
        <v>10.499836</v>
      </c>
      <c r="AQ1335" s="7">
        <v>16.001999999999999</v>
      </c>
      <c r="AR1335" s="47">
        <v>6.3305999999999996E-4</v>
      </c>
      <c r="AS1335" s="48">
        <v>3.2653000000000001E-5</v>
      </c>
      <c r="AT1335" s="48">
        <v>3.0959E-5</v>
      </c>
      <c r="AU1335" s="7">
        <v>9.7834000000000003</v>
      </c>
      <c r="AV1335" s="40">
        <v>0.68391599999999819</v>
      </c>
      <c r="AW1335" s="47">
        <v>2.0041257812500005E-2</v>
      </c>
      <c r="AX1335" s="47">
        <v>2.8823411656249999E-2</v>
      </c>
      <c r="AZ1335" s="40">
        <v>890.01588000000004</v>
      </c>
      <c r="BA1335" s="40">
        <v>889.875</v>
      </c>
      <c r="BB1335" s="40">
        <v>258.96276</v>
      </c>
      <c r="BC1335" s="7">
        <v>8.8170000000000002</v>
      </c>
      <c r="BD1335" s="7">
        <v>15.477627999999999</v>
      </c>
      <c r="BE1335" s="7">
        <v>20.3</v>
      </c>
      <c r="BF1335" s="47">
        <v>3.5000000000000001E-3</v>
      </c>
      <c r="BG1335" s="48">
        <v>6.0999999999999999E-5</v>
      </c>
      <c r="BH1335" s="48">
        <v>1.34E-4</v>
      </c>
      <c r="BI1335" s="7">
        <v>14.737</v>
      </c>
      <c r="BJ1335" s="40">
        <v>4.4646679999999996</v>
      </c>
      <c r="BK1335" s="48">
        <v>8.8800000000000001E-4</v>
      </c>
      <c r="BL1335" s="48">
        <v>0.12219296875000001</v>
      </c>
    </row>
    <row r="1336" spans="1:64" x14ac:dyDescent="0.3">
      <c r="A1336" s="41">
        <v>873.14800000000002</v>
      </c>
      <c r="B1336" s="41">
        <v>872.45923000000005</v>
      </c>
      <c r="C1336" s="41">
        <v>137.405</v>
      </c>
      <c r="D1336" s="42">
        <v>4.4407000000000002E-2</v>
      </c>
      <c r="E1336" s="42">
        <v>1.7618000000000002E-2</v>
      </c>
      <c r="F1336" s="32">
        <v>35.595201000000003</v>
      </c>
      <c r="G1336" s="32">
        <v>17.609000000000002</v>
      </c>
      <c r="H1336" s="32">
        <v>76.879864999999995</v>
      </c>
      <c r="I1336" s="42">
        <v>4.2399999999999998E-3</v>
      </c>
      <c r="J1336" s="42">
        <v>1.44E-4</v>
      </c>
      <c r="K1336" s="42">
        <v>8.1000000000000004E-5</v>
      </c>
      <c r="L1336" s="32">
        <v>14.755000000000001</v>
      </c>
      <c r="M1336" s="32">
        <v>12.950884003999988</v>
      </c>
      <c r="N1336" s="32">
        <v>5.9531250000000015E-2</v>
      </c>
      <c r="O1336" s="32">
        <v>6.6696625000000009E-2</v>
      </c>
      <c r="Q1336" s="41">
        <v>887.86800000000005</v>
      </c>
      <c r="R1336" s="41">
        <v>115.66200000000001</v>
      </c>
      <c r="S1336" s="32">
        <v>14.38</v>
      </c>
      <c r="T1336" s="32">
        <v>19.217920000000003</v>
      </c>
      <c r="U1336" s="32">
        <v>31.91</v>
      </c>
      <c r="V1336" s="43">
        <v>3.6600000000000001E-3</v>
      </c>
      <c r="W1336" s="44">
        <v>8.7999999999999998E-5</v>
      </c>
      <c r="X1336" s="43">
        <v>1.02E-4</v>
      </c>
      <c r="Y1336" s="32">
        <v>18.010000000000002</v>
      </c>
      <c r="Z1336" s="41">
        <v>6.0835199999999965</v>
      </c>
      <c r="AA1336" s="45">
        <v>1.508593749999999E-2</v>
      </c>
      <c r="AB1336" s="45">
        <v>8.9653218749999999E-2</v>
      </c>
      <c r="AD1336" s="40">
        <v>862.09900000000005</v>
      </c>
      <c r="AE1336" s="40">
        <v>147.57499999999999</v>
      </c>
      <c r="AF1336" s="46">
        <v>16.145</v>
      </c>
      <c r="AG1336" s="40">
        <v>7.0000000000000001E-3</v>
      </c>
      <c r="AH1336" s="40">
        <v>3.0000000000000001E-3</v>
      </c>
      <c r="AI1336" s="40">
        <v>0.01</v>
      </c>
      <c r="AK1336">
        <v>888.875</v>
      </c>
      <c r="AL1336" s="40">
        <v>229.00700000000001</v>
      </c>
      <c r="AM1336" s="47">
        <v>4.1166000000000001E-2</v>
      </c>
      <c r="AN1336" s="47">
        <v>5.4847E-2</v>
      </c>
      <c r="AO1336" s="7">
        <v>5.5830000000000002</v>
      </c>
      <c r="AP1336" s="7">
        <v>12.131972000000001</v>
      </c>
      <c r="AQ1336" s="7">
        <v>12.768000000000001</v>
      </c>
      <c r="AR1336" s="47">
        <v>7.9690999999999996E-4</v>
      </c>
      <c r="AS1336" s="48">
        <v>4.6106999999999997E-5</v>
      </c>
      <c r="AT1336" s="48">
        <v>2.3728999999999999E-5</v>
      </c>
      <c r="AU1336" s="7">
        <v>11.663</v>
      </c>
      <c r="AV1336" s="40">
        <v>2.7409320000000008</v>
      </c>
      <c r="AW1336" s="47">
        <v>3.0231058593749999E-2</v>
      </c>
      <c r="AX1336" s="47">
        <v>2.1040673921874999E-2</v>
      </c>
      <c r="AZ1336" s="40">
        <v>889.91451000000006</v>
      </c>
      <c r="BA1336" s="40">
        <v>889.79200000000003</v>
      </c>
      <c r="BB1336" s="40">
        <v>258.98151000000001</v>
      </c>
      <c r="BC1336" s="7">
        <v>7.4880000000000004</v>
      </c>
      <c r="BD1336" s="7">
        <v>14.938992000000001</v>
      </c>
      <c r="BE1336" s="7">
        <v>18.452999999999999</v>
      </c>
      <c r="BF1336" s="47">
        <v>3.2499999999999999E-3</v>
      </c>
      <c r="BG1336" s="48">
        <v>8.2000000000000001E-5</v>
      </c>
      <c r="BH1336" s="48">
        <v>1.4300000000000001E-4</v>
      </c>
      <c r="BI1336" s="7">
        <v>14.31</v>
      </c>
      <c r="BJ1336" s="40">
        <v>5.0045519999999986</v>
      </c>
      <c r="BK1336" s="48">
        <v>1.7253906250000003E-2</v>
      </c>
      <c r="BL1336" s="48">
        <v>0.13203632812499999</v>
      </c>
    </row>
    <row r="1337" spans="1:64" x14ac:dyDescent="0.3">
      <c r="A1337" s="41">
        <v>873.048</v>
      </c>
      <c r="B1337" s="41">
        <v>872.38043000000005</v>
      </c>
      <c r="C1337" s="41">
        <v>137.41498999999999</v>
      </c>
      <c r="D1337" s="42">
        <v>4.641E-2</v>
      </c>
      <c r="E1337" s="42">
        <v>1.6233999999999998E-2</v>
      </c>
      <c r="F1337" s="32">
        <v>39.786850000000001</v>
      </c>
      <c r="G1337" s="32">
        <v>18.095949999999998</v>
      </c>
      <c r="H1337" s="32">
        <v>72.587552000000002</v>
      </c>
      <c r="I1337" s="42">
        <v>4.6020000000000002E-3</v>
      </c>
      <c r="J1337" s="42">
        <v>1.6799999999999999E-4</v>
      </c>
      <c r="K1337" s="42">
        <v>7.8999999999999996E-5</v>
      </c>
      <c r="L1337" s="32">
        <v>14.88165</v>
      </c>
      <c r="M1337" s="32">
        <v>1.1303693999999922</v>
      </c>
      <c r="N1337" s="32">
        <v>7.6319531250000003E-2</v>
      </c>
      <c r="O1337" s="32">
        <v>6.3475440625000004E-2</v>
      </c>
      <c r="Q1337" s="41">
        <v>887.78099999999995</v>
      </c>
      <c r="R1337" s="41">
        <v>115.67</v>
      </c>
      <c r="S1337" s="32">
        <v>11.638</v>
      </c>
      <c r="T1337" s="32">
        <v>17.897592000000003</v>
      </c>
      <c r="U1337" s="32">
        <v>23.390999999999998</v>
      </c>
      <c r="V1337" s="43">
        <v>3.8400000000000001E-3</v>
      </c>
      <c r="W1337" s="44">
        <v>1.4100000000000001E-4</v>
      </c>
      <c r="X1337" s="43">
        <v>1.03E-4</v>
      </c>
      <c r="Y1337" s="32">
        <v>16.920000000000002</v>
      </c>
      <c r="Z1337" s="41">
        <v>2.4891519999999971</v>
      </c>
      <c r="AA1337" s="45">
        <v>6.4500000000000016E-2</v>
      </c>
      <c r="AB1337" s="45">
        <v>9.0046000000000001E-2</v>
      </c>
      <c r="AD1337" s="40">
        <v>862.02700000000004</v>
      </c>
      <c r="AE1337" s="40">
        <v>147.58500000000001</v>
      </c>
      <c r="AF1337" s="46">
        <v>17.87</v>
      </c>
      <c r="AG1337" s="40">
        <v>1.2E-2</v>
      </c>
      <c r="AH1337" s="40">
        <v>7.0000000000000001E-3</v>
      </c>
      <c r="AI1337" s="40">
        <v>1.9E-2</v>
      </c>
      <c r="AK1337">
        <v>888.79200000000003</v>
      </c>
      <c r="AL1337" s="40">
        <v>229.01884000000001</v>
      </c>
      <c r="AM1337" s="47">
        <v>4.0901E-2</v>
      </c>
      <c r="AN1337" s="47">
        <v>8.5156999999999997E-2</v>
      </c>
      <c r="AO1337" s="7">
        <v>3.6819999999999999</v>
      </c>
      <c r="AP1337" s="7">
        <v>10.836288</v>
      </c>
      <c r="AQ1337" s="7">
        <v>12.288</v>
      </c>
      <c r="AR1337" s="47">
        <v>7.5967999999999999E-4</v>
      </c>
      <c r="AS1337" s="48">
        <v>5.0951000000000001E-5</v>
      </c>
      <c r="AT1337" s="48">
        <v>2.5785000000000001E-5</v>
      </c>
      <c r="AU1337" s="7">
        <v>10.526999999999999</v>
      </c>
      <c r="AV1337" s="40">
        <v>5.675128</v>
      </c>
      <c r="AW1337" s="47">
        <v>3.5816750000000001E-2</v>
      </c>
      <c r="AX1337" s="47">
        <v>2.3222267000000001E-2</v>
      </c>
      <c r="AZ1337" s="40">
        <v>889.80757999999992</v>
      </c>
      <c r="BA1337" s="40">
        <v>889.70799999999997</v>
      </c>
      <c r="BB1337" s="40">
        <v>259.00168000000002</v>
      </c>
      <c r="BC1337" s="7">
        <v>6.1909999999999998</v>
      </c>
      <c r="BD1337" s="7">
        <v>14.913044000000001</v>
      </c>
      <c r="BE1337" s="7">
        <v>17.056000000000001</v>
      </c>
      <c r="BF1337" s="47">
        <v>3.0000000000000001E-3</v>
      </c>
      <c r="BG1337" s="48">
        <v>1E-4</v>
      </c>
      <c r="BH1337" s="48">
        <v>1.5100000000000001E-4</v>
      </c>
      <c r="BI1337" s="7">
        <v>14.393000000000001</v>
      </c>
      <c r="BJ1337" s="40">
        <v>5.9369640000000015</v>
      </c>
      <c r="BK1337" s="48">
        <v>4.0234375000000003E-2</v>
      </c>
      <c r="BL1337" s="48">
        <v>0.14087968750000002</v>
      </c>
    </row>
    <row r="1338" spans="1:64" x14ac:dyDescent="0.3">
      <c r="A1338" s="41">
        <v>872.94799999999998</v>
      </c>
      <c r="B1338" s="41">
        <v>872.30145000000005</v>
      </c>
      <c r="C1338" s="41">
        <v>137.42500000000001</v>
      </c>
      <c r="D1338" s="42">
        <v>3.2535000000000001E-2</v>
      </c>
      <c r="E1338" s="42">
        <v>1.3625999999999999E-2</v>
      </c>
      <c r="F1338" s="32">
        <v>41.124499999999998</v>
      </c>
      <c r="G1338" s="32">
        <v>17.414750000000002</v>
      </c>
      <c r="H1338" s="32">
        <v>74.319153</v>
      </c>
      <c r="I1338" s="42">
        <v>4.4159999999999998E-3</v>
      </c>
      <c r="J1338" s="42">
        <v>1.6100000000000001E-4</v>
      </c>
      <c r="K1338" s="42">
        <v>7.2999999999999999E-5</v>
      </c>
      <c r="L1338" s="32">
        <v>14.05105</v>
      </c>
      <c r="M1338" s="32">
        <v>0.45955100000000471</v>
      </c>
      <c r="N1338" s="32">
        <v>7.3025000000000007E-2</v>
      </c>
      <c r="O1338" s="32">
        <v>5.8102899999999999E-2</v>
      </c>
      <c r="Q1338" s="41">
        <v>887.69500000000005</v>
      </c>
      <c r="R1338" s="41">
        <v>115.678</v>
      </c>
      <c r="S1338" s="32">
        <v>10.506</v>
      </c>
      <c r="T1338" s="32">
        <v>15.842504000000002</v>
      </c>
      <c r="U1338" s="32">
        <v>17.173999999999999</v>
      </c>
      <c r="V1338" s="43">
        <v>3.62E-3</v>
      </c>
      <c r="W1338" s="44">
        <v>1.36E-4</v>
      </c>
      <c r="X1338" s="43">
        <v>1.07E-4</v>
      </c>
      <c r="Y1338" s="32">
        <v>14.96</v>
      </c>
      <c r="Z1338" s="41">
        <v>6.0736000000005674E-2</v>
      </c>
      <c r="AA1338" s="45">
        <v>6.3882812499999997E-2</v>
      </c>
      <c r="AB1338" s="45">
        <v>9.4788156250000005E-2</v>
      </c>
      <c r="AD1338" s="40">
        <v>861.95399999999995</v>
      </c>
      <c r="AE1338" s="40">
        <v>147.595</v>
      </c>
      <c r="AF1338" s="46">
        <v>20.475000000000001</v>
      </c>
      <c r="AG1338" s="40">
        <v>3.3000000000000002E-2</v>
      </c>
      <c r="AH1338" s="40">
        <v>2.1999999999999999E-2</v>
      </c>
      <c r="AI1338" s="40">
        <v>5.5E-2</v>
      </c>
      <c r="AK1338">
        <v>888.70799999999997</v>
      </c>
      <c r="AL1338" s="40">
        <v>229.03174000000001</v>
      </c>
      <c r="AO1338" s="7"/>
      <c r="AP1338" s="7"/>
      <c r="AQ1338" s="7"/>
      <c r="AS1338" s="48">
        <v>5.2241999999999999E-5</v>
      </c>
      <c r="AT1338" s="48">
        <v>2.8059E-5</v>
      </c>
      <c r="AU1338" s="7"/>
      <c r="AW1338" s="47">
        <v>5.2241999999999997E-2</v>
      </c>
      <c r="AX1338" s="47">
        <v>2.8059000000000001E-2</v>
      </c>
      <c r="AZ1338" s="40">
        <v>889.71037999999999</v>
      </c>
      <c r="BA1338" s="40">
        <v>889.625</v>
      </c>
      <c r="BB1338" s="40">
        <v>259.02012000000002</v>
      </c>
      <c r="BC1338" s="7">
        <v>5.1459999999999999</v>
      </c>
      <c r="BD1338" s="7">
        <v>15.656264</v>
      </c>
      <c r="BE1338" s="7">
        <v>16.22</v>
      </c>
      <c r="BF1338" s="47">
        <v>2.8999999999999998E-3</v>
      </c>
      <c r="BG1338" s="48">
        <v>1.03E-4</v>
      </c>
      <c r="BH1338" s="48">
        <v>1.8200000000000001E-4</v>
      </c>
      <c r="BI1338" s="7">
        <v>15.224</v>
      </c>
      <c r="BJ1338" s="40">
        <v>6.977783999999998</v>
      </c>
      <c r="BK1338" s="48">
        <v>4.5226562500000005E-2</v>
      </c>
      <c r="BL1338" s="48">
        <v>0.17221703125000001</v>
      </c>
    </row>
    <row r="1339" spans="1:64" x14ac:dyDescent="0.3">
      <c r="A1339" s="41">
        <v>872.84799999999996</v>
      </c>
      <c r="B1339" s="41">
        <v>872.22266000000002</v>
      </c>
      <c r="C1339" s="41">
        <v>137.435</v>
      </c>
      <c r="D1339" s="42">
        <v>2.0882000000000001E-2</v>
      </c>
      <c r="E1339" s="42">
        <v>7.8379999999999995E-3</v>
      </c>
      <c r="F1339" s="32">
        <v>35.544251000000003</v>
      </c>
      <c r="G1339" s="32">
        <v>13.612550000000001</v>
      </c>
      <c r="H1339" s="32">
        <v>74.231498999999999</v>
      </c>
      <c r="I1339" s="42">
        <v>3.5569999999999998E-3</v>
      </c>
      <c r="J1339" s="42">
        <v>1.25E-4</v>
      </c>
      <c r="K1339" s="42">
        <v>6.0000000000000002E-5</v>
      </c>
      <c r="L1339" s="32">
        <v>10.678395</v>
      </c>
      <c r="M1339" s="32">
        <v>10.39402420399999</v>
      </c>
      <c r="N1339" s="32">
        <v>5.4137890625000018E-2</v>
      </c>
      <c r="O1339" s="32">
        <v>4.8000682812500001E-2</v>
      </c>
      <c r="Q1339" s="41">
        <v>887.61900000000003</v>
      </c>
      <c r="R1339" s="41">
        <v>115.685</v>
      </c>
      <c r="S1339" s="32">
        <v>9.2029999999999994</v>
      </c>
      <c r="T1339" s="32">
        <v>14.873051999999999</v>
      </c>
      <c r="U1339" s="32">
        <v>14.61</v>
      </c>
      <c r="V1339" s="43">
        <v>3.2000000000000002E-3</v>
      </c>
      <c r="W1339" s="44">
        <v>1.36E-4</v>
      </c>
      <c r="X1339" s="43">
        <v>9.6000000000000002E-5</v>
      </c>
      <c r="Y1339" s="32">
        <v>14.1</v>
      </c>
      <c r="Z1339" s="41">
        <v>6.0736000000005674E-2</v>
      </c>
      <c r="AA1339" s="45">
        <v>7.2249999999999995E-2</v>
      </c>
      <c r="AB1339" s="45">
        <v>8.5205000000000003E-2</v>
      </c>
      <c r="AD1339" s="40">
        <v>861.86599999999999</v>
      </c>
      <c r="AE1339" s="40">
        <v>147.60499999999999</v>
      </c>
      <c r="AF1339" s="46">
        <v>22.388999999999999</v>
      </c>
      <c r="AG1339" s="40">
        <v>4.5999999999999999E-2</v>
      </c>
      <c r="AH1339" s="40">
        <v>2.1000000000000001E-2</v>
      </c>
      <c r="AI1339" s="40">
        <v>6.7000000000000004E-2</v>
      </c>
      <c r="AK1339">
        <v>888.625</v>
      </c>
      <c r="AL1339" s="40">
        <v>229.04447999999999</v>
      </c>
      <c r="AO1339" s="7"/>
      <c r="AP1339" s="7"/>
      <c r="AQ1339" s="7"/>
      <c r="AS1339" s="48">
        <v>5.6422000000000003E-5</v>
      </c>
      <c r="AT1339" s="48">
        <v>3.5422000000000001E-5</v>
      </c>
      <c r="AU1339" s="7"/>
      <c r="AW1339" s="47">
        <v>5.6422E-2</v>
      </c>
      <c r="AX1339" s="47">
        <v>3.5422000000000002E-2</v>
      </c>
      <c r="AZ1339" s="40">
        <v>889.61251000000004</v>
      </c>
      <c r="BA1339" s="40">
        <v>889.54200000000003</v>
      </c>
      <c r="BB1339" s="40">
        <v>259.03868</v>
      </c>
      <c r="BC1339" s="7">
        <v>4.4379999999999997</v>
      </c>
      <c r="BD1339" s="7">
        <v>16.543792</v>
      </c>
      <c r="BE1339" s="7">
        <v>16.547999999999998</v>
      </c>
      <c r="BF1339" s="47">
        <v>3.0400000000000002E-3</v>
      </c>
      <c r="BG1339" s="48">
        <v>8.5000000000000006E-5</v>
      </c>
      <c r="BH1339" s="48">
        <v>2.0599999999999999E-4</v>
      </c>
      <c r="BI1339" s="7">
        <v>16.170999999999999</v>
      </c>
      <c r="BJ1339" s="40">
        <v>8.5773519999999976</v>
      </c>
      <c r="BK1339" s="48">
        <v>2.4437500000000004E-2</v>
      </c>
      <c r="BL1339" s="48">
        <v>0.19574475</v>
      </c>
    </row>
    <row r="1340" spans="1:64" x14ac:dyDescent="0.3">
      <c r="A1340" s="41">
        <v>872.74800000000005</v>
      </c>
      <c r="B1340" s="41">
        <v>872.14368000000002</v>
      </c>
      <c r="C1340" s="41">
        <v>137.44501</v>
      </c>
      <c r="D1340" s="42">
        <v>1.9629000000000001E-2</v>
      </c>
      <c r="E1340" s="42">
        <v>1.1344E-2</v>
      </c>
      <c r="F1340" s="32">
        <v>28.811634000000002</v>
      </c>
      <c r="G1340" s="32">
        <v>10.771533</v>
      </c>
      <c r="H1340" s="32">
        <v>61.170532000000001</v>
      </c>
      <c r="I1340" s="42">
        <v>1.926E-3</v>
      </c>
      <c r="J1340" s="42">
        <v>9.7999999999999997E-5</v>
      </c>
      <c r="K1340" s="42">
        <v>4.8000000000000001E-5</v>
      </c>
      <c r="L1340" s="32">
        <v>8.3828230000000001</v>
      </c>
      <c r="M1340" s="32">
        <v>9.424837335999996</v>
      </c>
      <c r="N1340" s="32">
        <v>5.9630468749999999E-2</v>
      </c>
      <c r="O1340" s="32">
        <v>4.1502759374999997E-2</v>
      </c>
      <c r="Q1340" s="41">
        <v>887.53200000000004</v>
      </c>
      <c r="R1340" s="41">
        <v>115.693</v>
      </c>
      <c r="S1340" s="32">
        <v>9.4280000000000008</v>
      </c>
      <c r="T1340" s="32">
        <v>15.091952000000001</v>
      </c>
      <c r="U1340" s="32">
        <v>15.74</v>
      </c>
      <c r="V1340" s="43">
        <v>2.5300000000000001E-3</v>
      </c>
      <c r="W1340" s="44">
        <v>1.5200000000000001E-4</v>
      </c>
      <c r="X1340" s="43">
        <v>8.2000000000000001E-5</v>
      </c>
      <c r="Y1340" s="32">
        <v>14.3</v>
      </c>
      <c r="Z1340" s="41">
        <v>6.0736000000005674E-2</v>
      </c>
      <c r="AA1340" s="45">
        <v>0.10159765625</v>
      </c>
      <c r="AB1340" s="45">
        <v>7.3465203125000003E-2</v>
      </c>
      <c r="AD1340" s="40">
        <v>861.76199999999994</v>
      </c>
      <c r="AE1340" s="40">
        <v>147.61500000000001</v>
      </c>
      <c r="AF1340" s="46">
        <v>20.515999999999998</v>
      </c>
      <c r="AG1340" s="40">
        <v>5.2999999999999999E-2</v>
      </c>
      <c r="AH1340" s="40">
        <v>1.7999999999999999E-2</v>
      </c>
      <c r="AI1340" s="40">
        <v>7.0999999999999994E-2</v>
      </c>
      <c r="AK1340">
        <v>888.54200000000003</v>
      </c>
      <c r="AL1340" s="40">
        <v>229.05707000000001</v>
      </c>
      <c r="AM1340" s="47">
        <v>1.4302E-2</v>
      </c>
      <c r="AN1340" s="47">
        <v>3.4464000000000002E-2</v>
      </c>
      <c r="AO1340" s="7">
        <v>2.3759999999999999</v>
      </c>
      <c r="AP1340" s="7">
        <v>11.970584000000001</v>
      </c>
      <c r="AQ1340" s="7">
        <v>9.9892000000000003</v>
      </c>
      <c r="AR1340" s="47">
        <v>6.7387000000000002E-4</v>
      </c>
      <c r="AS1340" s="48">
        <v>6.0708000000000002E-5</v>
      </c>
      <c r="AT1340" s="48">
        <v>3.9261999999999998E-5</v>
      </c>
      <c r="AU1340" s="7">
        <v>11.771000000000001</v>
      </c>
      <c r="AV1340" s="40">
        <v>5.7219040000000003</v>
      </c>
      <c r="AW1340" s="47">
        <v>4.7283246093750002E-2</v>
      </c>
      <c r="AX1340" s="47">
        <v>3.6988741671874999E-2</v>
      </c>
      <c r="AZ1340" s="40">
        <v>889.51427000000001</v>
      </c>
      <c r="BA1340" s="40">
        <v>889.45799999999997</v>
      </c>
      <c r="BB1340" s="40">
        <v>259.05721</v>
      </c>
      <c r="BC1340" s="7">
        <v>4.1719999999999997</v>
      </c>
      <c r="BD1340" s="7">
        <v>17.113448000000002</v>
      </c>
      <c r="BE1340" s="7">
        <v>16.382000000000001</v>
      </c>
      <c r="BF1340" s="47">
        <v>3.0400000000000002E-3</v>
      </c>
      <c r="BG1340" s="48">
        <v>6.7999999999999999E-5</v>
      </c>
      <c r="BH1340" s="48">
        <v>2.4399999999999999E-4</v>
      </c>
      <c r="BI1340" s="7">
        <v>16.763000000000002</v>
      </c>
      <c r="BJ1340" s="40">
        <v>8.889088000000001</v>
      </c>
      <c r="BK1340" s="48">
        <v>7.4374999999999979E-3</v>
      </c>
      <c r="BL1340" s="48">
        <v>0.23374475</v>
      </c>
    </row>
    <row r="1341" spans="1:64" x14ac:dyDescent="0.3">
      <c r="A1341" s="41">
        <v>872.64800000000002</v>
      </c>
      <c r="B1341" s="41">
        <v>872.06488000000002</v>
      </c>
      <c r="C1341" s="41">
        <v>137.45500000000001</v>
      </c>
      <c r="D1341" s="42">
        <v>1.1818E-2</v>
      </c>
      <c r="E1341" s="42">
        <v>9.9069999999999991E-3</v>
      </c>
      <c r="F1341" s="32">
        <v>25.134599999999999</v>
      </c>
      <c r="G1341" s="32">
        <v>8.6069300000000002</v>
      </c>
      <c r="H1341" s="32">
        <v>51.248699000000002</v>
      </c>
      <c r="I1341" s="42">
        <v>1.083E-3</v>
      </c>
      <c r="J1341" s="42">
        <v>5.8E-5</v>
      </c>
      <c r="K1341" s="42">
        <v>4.6E-5</v>
      </c>
      <c r="L1341" s="32">
        <v>6.5110349999999997</v>
      </c>
      <c r="M1341" s="32">
        <v>6.106957400000006</v>
      </c>
      <c r="N1341" s="32">
        <v>3.6424609375000007E-2</v>
      </c>
      <c r="O1341" s="32">
        <v>4.2346567187500003E-2</v>
      </c>
      <c r="Q1341" s="41">
        <v>887.44600000000003</v>
      </c>
      <c r="R1341" s="41">
        <v>115.70099999999999</v>
      </c>
      <c r="S1341" s="32">
        <v>11.148999999999999</v>
      </c>
      <c r="T1341" s="32">
        <v>16.206516000000001</v>
      </c>
      <c r="U1341" s="32">
        <v>19.532</v>
      </c>
      <c r="V1341" s="43">
        <v>2.6099999999999999E-3</v>
      </c>
      <c r="W1341" s="44">
        <v>1.26E-4</v>
      </c>
      <c r="X1341" s="43">
        <v>6.8999999999999997E-5</v>
      </c>
      <c r="Y1341" s="32">
        <v>15.27</v>
      </c>
      <c r="Z1341" s="41">
        <v>6.0736000000005674E-2</v>
      </c>
      <c r="AA1341" s="45">
        <v>7.4003906250000001E-2</v>
      </c>
      <c r="AB1341" s="45">
        <v>6.0195328124999996E-2</v>
      </c>
      <c r="AD1341" s="40">
        <v>861.65700000000004</v>
      </c>
      <c r="AE1341" s="40">
        <v>147.625</v>
      </c>
      <c r="AF1341" s="46">
        <v>17.646000000000001</v>
      </c>
      <c r="AG1341" s="40">
        <v>3.4000000000000002E-2</v>
      </c>
      <c r="AH1341" s="40">
        <v>1.2999999999999999E-2</v>
      </c>
      <c r="AI1341" s="40">
        <v>4.7E-2</v>
      </c>
      <c r="AK1341">
        <v>888.45799999999997</v>
      </c>
      <c r="AL1341" s="40">
        <v>229.06912</v>
      </c>
      <c r="AM1341" s="47">
        <v>1.5579000000000001E-2</v>
      </c>
      <c r="AN1341" s="47">
        <v>1.1889E-2</v>
      </c>
      <c r="AO1341" s="7">
        <v>1.47</v>
      </c>
      <c r="AP1341" s="7">
        <v>12.62148</v>
      </c>
      <c r="AQ1341" s="7">
        <v>10.95</v>
      </c>
      <c r="AR1341" s="47">
        <v>4.4977E-4</v>
      </c>
      <c r="AS1341" s="48">
        <v>1.2378000000000001E-4</v>
      </c>
      <c r="AT1341" s="48">
        <v>4.0538999999999999E-5</v>
      </c>
      <c r="AU1341" s="7">
        <v>12.497999999999999</v>
      </c>
      <c r="AV1341" s="40">
        <v>8.3098799999999997</v>
      </c>
      <c r="AW1341" s="47">
        <v>0.11481973828125001</v>
      </c>
      <c r="AX1341" s="47">
        <v>3.9021729015624999E-2</v>
      </c>
      <c r="AZ1341" s="40">
        <v>889.41629</v>
      </c>
      <c r="BA1341" s="40">
        <v>889.375</v>
      </c>
      <c r="BB1341" s="40">
        <v>259.07569999999998</v>
      </c>
      <c r="BC1341" s="7">
        <v>4.7329999999999997</v>
      </c>
      <c r="BD1341" s="7">
        <v>17.904572000000002</v>
      </c>
      <c r="BE1341" s="7">
        <v>17.501000000000001</v>
      </c>
      <c r="BF1341" s="47">
        <v>3.16E-3</v>
      </c>
      <c r="BG1341" s="48">
        <v>6.0999999999999999E-5</v>
      </c>
      <c r="BH1341" s="48">
        <v>2.7999999999999998E-4</v>
      </c>
      <c r="BI1341" s="7">
        <v>17.507000000000001</v>
      </c>
      <c r="BJ1341" s="40">
        <v>9.0005320000000015</v>
      </c>
      <c r="BK1341" s="48">
        <v>8.8800000000000001E-4</v>
      </c>
      <c r="BL1341" s="48">
        <v>0.26933993750000002</v>
      </c>
    </row>
    <row r="1342" spans="1:64" x14ac:dyDescent="0.3">
      <c r="A1342" s="41">
        <v>872.53700000000003</v>
      </c>
      <c r="B1342" s="41">
        <v>871.99048000000005</v>
      </c>
      <c r="C1342" s="41">
        <v>137.465</v>
      </c>
      <c r="D1342" s="42">
        <v>7.2389999999999998E-3</v>
      </c>
      <c r="E1342" s="42">
        <v>3.686E-3</v>
      </c>
      <c r="F1342" s="32">
        <v>22.732399999999998</v>
      </c>
      <c r="G1342" s="32">
        <v>5.8002050000000001</v>
      </c>
      <c r="H1342" s="32">
        <v>48.968299999999999</v>
      </c>
      <c r="I1342" s="42">
        <v>5.9500000000000004E-4</v>
      </c>
      <c r="J1342" s="42">
        <v>3.0000000000000001E-5</v>
      </c>
      <c r="K1342" s="42">
        <v>3.8000000000000002E-5</v>
      </c>
      <c r="L1342" s="32">
        <v>3.899035</v>
      </c>
      <c r="M1342" s="32">
        <v>8.1409096000000005</v>
      </c>
      <c r="N1342" s="32">
        <v>1.8146484375000001E-2</v>
      </c>
      <c r="O1342" s="32">
        <v>3.5992804687499998E-2</v>
      </c>
      <c r="Q1342" s="41">
        <v>887.37</v>
      </c>
      <c r="R1342" s="41">
        <v>115.708</v>
      </c>
      <c r="S1342" s="32">
        <v>15.12</v>
      </c>
      <c r="T1342" s="32">
        <v>18.18008</v>
      </c>
      <c r="U1342" s="32">
        <v>27.055</v>
      </c>
      <c r="V1342" s="43">
        <v>2.2000000000000001E-3</v>
      </c>
      <c r="W1342" s="44">
        <v>1.2400000000000001E-4</v>
      </c>
      <c r="X1342" s="43">
        <v>5.3999999999999998E-5</v>
      </c>
      <c r="Y1342" s="32">
        <v>16.91</v>
      </c>
      <c r="Z1342" s="41">
        <v>6.0736000000005674E-2</v>
      </c>
      <c r="AA1342" s="45">
        <v>8.0171875000000004E-2</v>
      </c>
      <c r="AB1342" s="45">
        <v>4.65784375E-2</v>
      </c>
      <c r="AD1342" s="40">
        <v>861.553</v>
      </c>
      <c r="AE1342" s="40">
        <v>147.63499999999999</v>
      </c>
      <c r="AF1342" s="46">
        <v>14.718999999999999</v>
      </c>
      <c r="AG1342" s="40">
        <v>3.5999999999999997E-2</v>
      </c>
      <c r="AH1342" s="40">
        <v>0.01</v>
      </c>
      <c r="AI1342" s="40">
        <v>4.5999999999999999E-2</v>
      </c>
      <c r="AK1342">
        <v>888.375</v>
      </c>
      <c r="AL1342" s="40">
        <v>229.08199999999999</v>
      </c>
      <c r="AM1342" s="47">
        <v>1.9467999999999999E-2</v>
      </c>
      <c r="AN1342" s="47">
        <v>2.0074000000000002E-2</v>
      </c>
      <c r="AO1342" s="7">
        <v>2.5019999999999998</v>
      </c>
      <c r="AP1342" s="7">
        <v>12.733167999999999</v>
      </c>
      <c r="AQ1342" s="7">
        <v>12.555999999999999</v>
      </c>
      <c r="AR1342" s="47">
        <v>7.3112999999999997E-4</v>
      </c>
      <c r="AS1342" s="48">
        <v>2.1566000000000001E-4</v>
      </c>
      <c r="AT1342" s="48">
        <v>4.1087000000000002E-5</v>
      </c>
      <c r="AU1342" s="7">
        <v>12.523</v>
      </c>
      <c r="AV1342" s="40">
        <v>8.0624079999999996</v>
      </c>
      <c r="AW1342" s="47">
        <v>0.20109451953125002</v>
      </c>
      <c r="AX1342" s="47">
        <v>3.8620578640625007E-2</v>
      </c>
      <c r="AZ1342" s="40">
        <v>889.31916999999999</v>
      </c>
      <c r="BA1342" s="40">
        <v>889.29200000000003</v>
      </c>
      <c r="BB1342" s="40">
        <v>259.09402</v>
      </c>
      <c r="BC1342" s="7">
        <v>5.8579999999999997</v>
      </c>
      <c r="BD1342" s="7">
        <v>18.905072000000001</v>
      </c>
      <c r="BE1342" s="7">
        <v>19.265999999999998</v>
      </c>
      <c r="BF1342" s="47">
        <v>3.2399999999999998E-3</v>
      </c>
      <c r="BG1342" s="48">
        <v>6.7000000000000002E-5</v>
      </c>
      <c r="BH1342" s="48">
        <v>2.7999999999999998E-4</v>
      </c>
      <c r="BI1342" s="7">
        <v>18.413</v>
      </c>
      <c r="BJ1342" s="40">
        <v>8.7450319999999984</v>
      </c>
      <c r="BK1342" s="48">
        <v>2.4531250000000004E-3</v>
      </c>
      <c r="BL1342" s="48">
        <v>0.26907006249999998</v>
      </c>
    </row>
    <row r="1343" spans="1:64" x14ac:dyDescent="0.3">
      <c r="A1343" s="41">
        <v>872.43700000000001</v>
      </c>
      <c r="B1343" s="41">
        <v>871.93670999999995</v>
      </c>
      <c r="C1343" s="41">
        <v>137.47501</v>
      </c>
      <c r="D1343" s="42">
        <v>8.6619999999999996E-3</v>
      </c>
      <c r="E1343" s="42">
        <v>3.5400000000000002E-3</v>
      </c>
      <c r="F1343" s="32">
        <v>24.452549999999999</v>
      </c>
      <c r="G1343" s="32">
        <v>6.3194749999999997</v>
      </c>
      <c r="H1343" s="32">
        <v>46.927250000000001</v>
      </c>
      <c r="I1343" s="42">
        <v>4.4299999999999998E-4</v>
      </c>
      <c r="J1343" s="42">
        <v>2.9E-5</v>
      </c>
      <c r="K1343" s="42">
        <v>1.46E-4</v>
      </c>
      <c r="L1343" s="32">
        <v>4.2725999999999997</v>
      </c>
      <c r="M1343" s="32">
        <v>3.0104702000000003</v>
      </c>
      <c r="N1343" s="32">
        <v>2.0174609375000003E-2</v>
      </c>
      <c r="O1343" s="32">
        <v>0.14450556718749999</v>
      </c>
      <c r="Q1343" s="41">
        <v>887.28399999999999</v>
      </c>
      <c r="R1343" s="41">
        <v>115.71599999999999</v>
      </c>
      <c r="S1343" s="32">
        <v>21.498000000000001</v>
      </c>
      <c r="T1343" s="32">
        <v>19.755831999999998</v>
      </c>
      <c r="U1343" s="32">
        <v>36.482999999999997</v>
      </c>
      <c r="V1343" s="43">
        <v>2.3400000000000001E-3</v>
      </c>
      <c r="W1343" s="44">
        <v>1.7799999999999999E-4</v>
      </c>
      <c r="X1343" s="43">
        <v>4.5000000000000003E-5</v>
      </c>
      <c r="Y1343" s="32">
        <v>17.95</v>
      </c>
      <c r="Z1343" s="41">
        <v>6.0736000000005674E-2</v>
      </c>
      <c r="AA1343" s="45">
        <v>0.1313828125</v>
      </c>
      <c r="AB1343" s="45">
        <v>3.7106156250000008E-2</v>
      </c>
      <c r="AD1343" s="40">
        <v>861.44799999999998</v>
      </c>
      <c r="AE1343" s="40">
        <v>147.64500000000001</v>
      </c>
      <c r="AF1343" s="46">
        <v>10.510999999999999</v>
      </c>
      <c r="AG1343" s="40">
        <v>2.8000000000000001E-2</v>
      </c>
      <c r="AH1343" s="40">
        <v>7.0000000000000001E-3</v>
      </c>
      <c r="AI1343" s="40">
        <v>3.5000000000000003E-2</v>
      </c>
      <c r="AK1343">
        <v>888.29200000000003</v>
      </c>
      <c r="AL1343" s="40">
        <v>229.09407999999999</v>
      </c>
      <c r="AM1343" s="47">
        <v>4.2918999999999999E-2</v>
      </c>
      <c r="AN1343" s="47">
        <v>2.5520999999999999E-2</v>
      </c>
      <c r="AO1343" s="7">
        <v>3.9540000000000002</v>
      </c>
      <c r="AP1343" s="7">
        <v>14.398136000000001</v>
      </c>
      <c r="AQ1343" s="7">
        <v>16.545999999999999</v>
      </c>
      <c r="AR1343" s="47">
        <v>1.4134E-3</v>
      </c>
      <c r="AS1343" s="48">
        <v>2.4107999999999999E-4</v>
      </c>
      <c r="AT1343" s="48">
        <v>4.8367E-5</v>
      </c>
      <c r="AU1343" s="7">
        <v>14.066000000000001</v>
      </c>
      <c r="AV1343" s="40">
        <v>9.4446159999999999</v>
      </c>
      <c r="AW1343" s="47">
        <v>0.21292242187499999</v>
      </c>
      <c r="AX1343" s="47">
        <v>4.3598983437500002E-2</v>
      </c>
      <c r="AZ1343" s="40">
        <v>889.22025999999994</v>
      </c>
      <c r="BA1343" s="40">
        <v>889.20799999999997</v>
      </c>
      <c r="BB1343" s="40">
        <v>259.11288000000002</v>
      </c>
      <c r="BC1343" s="7">
        <v>7.5010000000000003</v>
      </c>
      <c r="BD1343" s="7">
        <v>19.334084000000001</v>
      </c>
      <c r="BE1343" s="7">
        <v>21.553999999999998</v>
      </c>
      <c r="BF1343" s="47">
        <v>3.47E-3</v>
      </c>
      <c r="BG1343" s="48">
        <v>7.8999999999999996E-5</v>
      </c>
      <c r="BH1343" s="48">
        <v>2.7399999999999999E-4</v>
      </c>
      <c r="BI1343" s="7">
        <v>18.704000000000001</v>
      </c>
      <c r="BJ1343" s="40">
        <v>8.0822039999999973</v>
      </c>
      <c r="BK1343" s="48">
        <v>9.8710937500000057E-3</v>
      </c>
      <c r="BL1343" s="48">
        <v>0.26229417187500004</v>
      </c>
    </row>
    <row r="1344" spans="1:64" x14ac:dyDescent="0.3">
      <c r="A1344" s="41">
        <v>872.33699999999999</v>
      </c>
      <c r="B1344" s="41">
        <v>871.88300000000004</v>
      </c>
      <c r="C1344" s="41">
        <v>137.48500000000001</v>
      </c>
      <c r="D1344" s="42">
        <v>7.757E-3</v>
      </c>
      <c r="E1344" s="42">
        <v>3.2309999999999999E-3</v>
      </c>
      <c r="F1344" s="32">
        <v>24.326799999999999</v>
      </c>
      <c r="G1344" s="32">
        <v>6.2324390000000003</v>
      </c>
      <c r="H1344" s="32">
        <v>45.812401000000001</v>
      </c>
      <c r="I1344" s="42">
        <v>3.7800000000000003E-4</v>
      </c>
      <c r="J1344" s="42">
        <v>3.4E-5</v>
      </c>
      <c r="K1344" s="42">
        <v>1.3799999999999999E-4</v>
      </c>
      <c r="L1344" s="32">
        <v>4.7926289999999998</v>
      </c>
      <c r="M1344" s="32">
        <v>2.1214682000000025</v>
      </c>
      <c r="N1344" s="32">
        <v>2.6469531249999997E-2</v>
      </c>
      <c r="O1344" s="32">
        <v>0.13672484062499998</v>
      </c>
      <c r="Q1344" s="41">
        <v>887.197</v>
      </c>
      <c r="R1344" s="41">
        <v>115.724</v>
      </c>
      <c r="S1344" s="32">
        <v>28.123999999999999</v>
      </c>
      <c r="T1344" s="32">
        <v>19.122416000000001</v>
      </c>
      <c r="U1344" s="32">
        <v>47.545000000000002</v>
      </c>
      <c r="V1344" s="43">
        <v>2.9199999999999999E-3</v>
      </c>
      <c r="W1344" s="44">
        <v>1.95E-4</v>
      </c>
      <c r="X1344" s="43">
        <v>3.4999999999999997E-5</v>
      </c>
      <c r="Y1344" s="32">
        <v>16.760000000000002</v>
      </c>
      <c r="Z1344" s="41">
        <v>6.0736000000005674E-2</v>
      </c>
      <c r="AA1344" s="45">
        <v>0.13682812500000002</v>
      </c>
      <c r="AB1344" s="45">
        <v>2.5149562499999997E-2</v>
      </c>
      <c r="AD1344" s="40">
        <v>861.34400000000005</v>
      </c>
      <c r="AE1344" s="40">
        <v>147.655</v>
      </c>
      <c r="AF1344" s="46">
        <v>10.065</v>
      </c>
      <c r="AG1344" s="40">
        <v>1.7999999999999999E-2</v>
      </c>
      <c r="AH1344" s="40">
        <v>1.0999999999999999E-2</v>
      </c>
      <c r="AI1344" s="40">
        <v>2.9000000000000001E-2</v>
      </c>
      <c r="AK1344">
        <v>888.20799999999997</v>
      </c>
      <c r="AL1344" s="40">
        <v>229.10693000000001</v>
      </c>
      <c r="AM1344" s="47">
        <v>6.2403E-2</v>
      </c>
      <c r="AN1344" s="47">
        <v>2.9474E-2</v>
      </c>
      <c r="AO1344" s="7">
        <v>4.0170000000000003</v>
      </c>
      <c r="AP1344" s="7">
        <v>14.321428000000001</v>
      </c>
      <c r="AQ1344" s="7">
        <v>15.266</v>
      </c>
      <c r="AR1344" s="47">
        <v>1.5208999999999999E-3</v>
      </c>
      <c r="AS1344" s="48">
        <v>2.4486000000000001E-4</v>
      </c>
      <c r="AT1344" s="48">
        <v>5.2806000000000002E-5</v>
      </c>
      <c r="AU1344" s="7">
        <v>13.984</v>
      </c>
      <c r="AV1344" s="40">
        <v>8.0514679999999998</v>
      </c>
      <c r="AW1344" s="47">
        <v>0.21456082031250001</v>
      </c>
      <c r="AX1344" s="47">
        <v>4.7675338906250003E-2</v>
      </c>
      <c r="AZ1344" s="40">
        <v>889.11622999999997</v>
      </c>
      <c r="BA1344" s="40">
        <v>889.125</v>
      </c>
      <c r="BB1344" s="40">
        <v>259.13249999999999</v>
      </c>
      <c r="BC1344" s="7">
        <v>9.0579999999999998</v>
      </c>
      <c r="BD1344" s="7">
        <v>19.271871999999998</v>
      </c>
      <c r="BE1344" s="7">
        <v>23.382000000000001</v>
      </c>
      <c r="BF1344" s="47">
        <v>3.48E-3</v>
      </c>
      <c r="BG1344" s="48">
        <v>8.1000000000000004E-5</v>
      </c>
      <c r="BH1344" s="48">
        <v>2.4600000000000002E-4</v>
      </c>
      <c r="BI1344" s="7">
        <v>18.510999999999999</v>
      </c>
      <c r="BJ1344" s="40">
        <v>7.1138320000000022</v>
      </c>
      <c r="BK1344" s="48">
        <v>1.1671875000000003E-2</v>
      </c>
      <c r="BL1344" s="48">
        <v>0.2342604375</v>
      </c>
    </row>
    <row r="1345" spans="1:64" x14ac:dyDescent="0.3">
      <c r="A1345" s="41">
        <v>872.23699999999997</v>
      </c>
      <c r="B1345" s="41">
        <v>871.82928000000004</v>
      </c>
      <c r="C1345" s="41">
        <v>137.495</v>
      </c>
      <c r="D1345" s="42">
        <v>1.0246E-2</v>
      </c>
      <c r="E1345" s="42">
        <v>3.4970000000000001E-3</v>
      </c>
      <c r="F1345" s="32">
        <v>19.801400000000001</v>
      </c>
      <c r="G1345" s="32">
        <v>6.0979469999999996</v>
      </c>
      <c r="H1345" s="32">
        <v>38.302132999999998</v>
      </c>
      <c r="I1345" s="42">
        <v>4.75E-4</v>
      </c>
      <c r="J1345" s="42">
        <v>5.3000000000000001E-5</v>
      </c>
      <c r="K1345" s="42">
        <v>1.45E-4</v>
      </c>
      <c r="L1345" s="32">
        <v>4.4389269999999996</v>
      </c>
      <c r="M1345" s="32">
        <v>2.7388185999999948</v>
      </c>
      <c r="N1345" s="32">
        <v>4.3537109375000001E-2</v>
      </c>
      <c r="O1345" s="32">
        <v>0.14339761718749999</v>
      </c>
      <c r="Q1345" s="41">
        <v>887.11</v>
      </c>
      <c r="R1345" s="41">
        <v>115.732</v>
      </c>
      <c r="S1345" s="32">
        <v>33.493000000000002</v>
      </c>
      <c r="T1345" s="32">
        <v>17.263411999999999</v>
      </c>
      <c r="U1345" s="32">
        <v>58.003</v>
      </c>
      <c r="V1345" s="43">
        <v>3.7000000000000002E-3</v>
      </c>
      <c r="W1345" s="44">
        <v>1.6899999999999999E-4</v>
      </c>
      <c r="X1345" s="43">
        <v>6.3999999999999997E-5</v>
      </c>
      <c r="Y1345" s="32">
        <v>14.45</v>
      </c>
      <c r="Z1345" s="41">
        <v>6.0736000000005674E-2</v>
      </c>
      <c r="AA1345" s="45">
        <v>9.528906249999998E-2</v>
      </c>
      <c r="AB1345" s="45">
        <v>5.1518281249999999E-2</v>
      </c>
      <c r="AD1345" s="40">
        <v>861.24</v>
      </c>
      <c r="AE1345" s="40">
        <v>147.66499999999999</v>
      </c>
      <c r="AF1345" s="46">
        <v>11.164999999999999</v>
      </c>
      <c r="AG1345" s="40">
        <v>0.02</v>
      </c>
      <c r="AH1345" s="40">
        <v>1.0999999999999999E-2</v>
      </c>
      <c r="AI1345" s="40">
        <v>3.1E-2</v>
      </c>
      <c r="AK1345">
        <v>888.125</v>
      </c>
      <c r="AL1345" s="40">
        <v>229.11904999999999</v>
      </c>
      <c r="AO1345" s="7">
        <v>5.27</v>
      </c>
      <c r="AP1345" s="7">
        <v>13.501679999999999</v>
      </c>
      <c r="AQ1345" s="7">
        <v>18.213999999999999</v>
      </c>
      <c r="AR1345" s="47">
        <v>1.9229E-3</v>
      </c>
      <c r="AS1345" s="48"/>
      <c r="AT1345" s="48"/>
      <c r="AU1345" s="7">
        <v>13.058999999999999</v>
      </c>
      <c r="AV1345" s="40">
        <v>8.7490799999999993</v>
      </c>
      <c r="AZ1345" s="40">
        <v>889.01382999999998</v>
      </c>
      <c r="BA1345" s="40">
        <v>889.04200000000003</v>
      </c>
      <c r="BB1345" s="40">
        <v>259.15181999999999</v>
      </c>
      <c r="BC1345" s="7">
        <v>10.349</v>
      </c>
      <c r="BD1345" s="7">
        <v>19.002316</v>
      </c>
      <c r="BE1345" s="7">
        <v>24.994</v>
      </c>
      <c r="BF1345" s="47">
        <v>3.7100000000000002E-3</v>
      </c>
      <c r="BG1345" s="48">
        <v>1.02E-4</v>
      </c>
      <c r="BH1345" s="48">
        <v>2.5700000000000001E-4</v>
      </c>
      <c r="BI1345" s="7">
        <v>18.132999999999999</v>
      </c>
      <c r="BJ1345" s="40">
        <v>6.407195999999999</v>
      </c>
      <c r="BK1345" s="48">
        <v>2.8089843749999999E-2</v>
      </c>
      <c r="BL1345" s="48">
        <v>0.24448454687500004</v>
      </c>
    </row>
    <row r="1346" spans="1:64" x14ac:dyDescent="0.3">
      <c r="A1346" s="41">
        <v>872.13699999999994</v>
      </c>
      <c r="B1346" s="41">
        <v>871.77551000000005</v>
      </c>
      <c r="C1346" s="41">
        <v>137.505</v>
      </c>
      <c r="D1346" s="42">
        <v>9.1420000000000008E-3</v>
      </c>
      <c r="E1346" s="42">
        <v>3.7989999999999999E-3</v>
      </c>
      <c r="F1346" s="32">
        <v>14.9993</v>
      </c>
      <c r="G1346" s="32">
        <v>6.2275749999999999</v>
      </c>
      <c r="H1346" s="32">
        <v>26.451549</v>
      </c>
      <c r="I1346" s="42">
        <v>6.6399999999999999E-4</v>
      </c>
      <c r="J1346" s="42">
        <v>5.1999999999999997E-5</v>
      </c>
      <c r="K1346" s="42">
        <v>3.4999999999999997E-5</v>
      </c>
      <c r="L1346" s="32">
        <v>4.972105</v>
      </c>
      <c r="M1346" s="32">
        <v>9.990000000000001E-4</v>
      </c>
      <c r="N1346" s="32">
        <v>3.8771874999999997E-2</v>
      </c>
      <c r="O1346" s="32">
        <v>3.2760037499999999E-2</v>
      </c>
      <c r="Q1346" s="41">
        <v>887.03499999999997</v>
      </c>
      <c r="R1346" s="41">
        <v>115.739</v>
      </c>
      <c r="S1346" s="32">
        <v>35.759</v>
      </c>
      <c r="T1346" s="32">
        <v>15.093755999999999</v>
      </c>
      <c r="U1346" s="32">
        <v>63.006</v>
      </c>
      <c r="V1346" s="43">
        <v>4.0000000000000001E-3</v>
      </c>
      <c r="W1346" s="44">
        <v>2.2900000000000001E-4</v>
      </c>
      <c r="X1346" s="43">
        <v>1.12E-4</v>
      </c>
      <c r="Y1346" s="32">
        <v>12.09</v>
      </c>
      <c r="Z1346" s="41">
        <v>6.0736000000005674E-2</v>
      </c>
      <c r="AA1346" s="45">
        <v>0.14931250000000004</v>
      </c>
      <c r="AB1346" s="45">
        <v>9.8506250000000004E-2</v>
      </c>
      <c r="AD1346" s="40">
        <v>861.13499999999999</v>
      </c>
      <c r="AE1346" s="40">
        <v>147.67500000000001</v>
      </c>
      <c r="AF1346" s="46">
        <v>13.781000000000001</v>
      </c>
      <c r="AG1346" s="40">
        <v>1.2E-2</v>
      </c>
      <c r="AH1346" s="40">
        <v>7.0000000000000001E-3</v>
      </c>
      <c r="AI1346" s="40">
        <v>1.9E-2</v>
      </c>
      <c r="AK1346">
        <v>888.04200000000003</v>
      </c>
      <c r="AL1346" s="40">
        <v>229.13207</v>
      </c>
      <c r="AO1346" s="7"/>
      <c r="AP1346" s="7"/>
      <c r="AQ1346" s="7"/>
      <c r="AS1346" s="48"/>
      <c r="AT1346" s="48"/>
      <c r="AU1346" s="7"/>
      <c r="AZ1346" s="40">
        <v>888.91858000000002</v>
      </c>
      <c r="BA1346" s="40">
        <v>888.95799999999997</v>
      </c>
      <c r="BB1346" s="40">
        <v>259.16669999999999</v>
      </c>
      <c r="BC1346" s="7">
        <v>10.661</v>
      </c>
      <c r="BD1346" s="7">
        <v>18.463524</v>
      </c>
      <c r="BE1346" s="7">
        <v>24.382999999999999</v>
      </c>
      <c r="BF1346" s="47">
        <v>3.7200000000000002E-3</v>
      </c>
      <c r="BG1346" s="48">
        <v>1.3999999999999999E-4</v>
      </c>
      <c r="BH1346" s="48">
        <v>3.0699999999999998E-4</v>
      </c>
      <c r="BI1346" s="7">
        <v>17.568000000000001</v>
      </c>
      <c r="BJ1346" s="40">
        <v>5.2358440000000002</v>
      </c>
      <c r="BK1346" s="48">
        <v>6.589062499999998E-2</v>
      </c>
      <c r="BL1346" s="48">
        <v>0.29445081249999999</v>
      </c>
    </row>
    <row r="1347" spans="1:64" x14ac:dyDescent="0.3">
      <c r="A1347" s="41">
        <v>872.03700000000003</v>
      </c>
      <c r="B1347" s="41">
        <v>871.72180000000003</v>
      </c>
      <c r="C1347" s="41">
        <v>137.51499999999999</v>
      </c>
      <c r="D1347" s="42">
        <v>7.4190000000000002E-3</v>
      </c>
      <c r="E1347" s="42">
        <v>2.6380000000000002E-3</v>
      </c>
      <c r="F1347" s="32">
        <v>13.350099999999999</v>
      </c>
      <c r="G1347" s="32">
        <v>7.6647249999999998</v>
      </c>
      <c r="H1347" s="32">
        <v>22.852399999999999</v>
      </c>
      <c r="I1347" s="42">
        <v>6.9800000000000005E-4</v>
      </c>
      <c r="J1347" s="42">
        <v>6.0000000000000002E-5</v>
      </c>
      <c r="K1347" s="42">
        <v>3.6999999999999998E-5</v>
      </c>
      <c r="L1347" s="32">
        <v>6.5477100000000004</v>
      </c>
      <c r="M1347" s="32">
        <v>9.990000000000001E-4</v>
      </c>
      <c r="N1347" s="32">
        <v>4.6094531250000001E-2</v>
      </c>
      <c r="O1347" s="32">
        <v>3.4645340625E-2</v>
      </c>
      <c r="Q1347" s="41">
        <v>886.94799999999998</v>
      </c>
      <c r="R1347" s="41">
        <v>115.747</v>
      </c>
      <c r="S1347" s="32">
        <v>35.390999999999998</v>
      </c>
      <c r="T1347" s="32">
        <v>12.952844000000001</v>
      </c>
      <c r="U1347" s="32">
        <v>64.231999999999999</v>
      </c>
      <c r="V1347" s="43">
        <v>4.2500000000000003E-3</v>
      </c>
      <c r="W1347" s="44">
        <v>2.4499999999999999E-4</v>
      </c>
      <c r="X1347" s="43">
        <v>1.3899999999999999E-4</v>
      </c>
      <c r="Y1347" s="32">
        <v>9.98</v>
      </c>
      <c r="Z1347" s="41">
        <v>0.66976400000000069</v>
      </c>
      <c r="AA1347" s="45">
        <v>0.16033203125000001</v>
      </c>
      <c r="AB1347" s="45">
        <v>0.12466289062499998</v>
      </c>
      <c r="AD1347" s="40">
        <v>861.03099999999995</v>
      </c>
      <c r="AE1347" s="40">
        <v>147.685</v>
      </c>
      <c r="AF1347" s="46">
        <v>16.513999999999999</v>
      </c>
      <c r="AG1347" s="40">
        <v>0.01</v>
      </c>
      <c r="AH1347" s="40">
        <v>5.0000000000000001E-3</v>
      </c>
      <c r="AI1347" s="40">
        <v>1.4999999999999999E-2</v>
      </c>
      <c r="AK1347">
        <v>887.95799999999997</v>
      </c>
      <c r="AL1347" s="40">
        <v>229.14524</v>
      </c>
      <c r="AO1347" s="7"/>
      <c r="AP1347" s="7"/>
      <c r="AQ1347" s="7"/>
      <c r="AS1347" s="48"/>
      <c r="AT1347" s="48"/>
      <c r="AU1347" s="7"/>
      <c r="AZ1347" s="40">
        <v>888.82914000000005</v>
      </c>
      <c r="BA1347" s="40">
        <v>888.875</v>
      </c>
      <c r="BB1347" s="40">
        <v>259.18013000000002</v>
      </c>
      <c r="BC1347" s="7">
        <v>9.0540000000000003</v>
      </c>
      <c r="BD1347" s="7">
        <v>17.855536000000001</v>
      </c>
      <c r="BE1347" s="7">
        <v>21.047999999999998</v>
      </c>
      <c r="BF1347" s="47">
        <v>3.5799999999999998E-3</v>
      </c>
      <c r="BG1347" s="48">
        <v>1.2799999999999999E-4</v>
      </c>
      <c r="BH1347" s="48">
        <v>3.1399999999999999E-4</v>
      </c>
      <c r="BI1347" s="7">
        <v>17.094999999999999</v>
      </c>
      <c r="BJ1347" s="40">
        <v>4.7870159999999977</v>
      </c>
      <c r="BK1347" s="48">
        <v>5.6679687500000006E-2</v>
      </c>
      <c r="BL1347" s="48">
        <v>0.30192309374999998</v>
      </c>
    </row>
    <row r="1348" spans="1:64" x14ac:dyDescent="0.3">
      <c r="A1348" s="41">
        <v>871.93700000000001</v>
      </c>
      <c r="B1348" s="41">
        <v>871.66809000000001</v>
      </c>
      <c r="C1348" s="41">
        <v>137.52499</v>
      </c>
      <c r="D1348" s="42">
        <v>6.5500000000000003E-3</v>
      </c>
      <c r="E1348" s="42">
        <v>3.4199999999999999E-3</v>
      </c>
      <c r="F1348" s="32">
        <v>10.918217</v>
      </c>
      <c r="G1348" s="32">
        <v>7.2171000000000003</v>
      </c>
      <c r="H1348" s="32">
        <v>24.464599</v>
      </c>
      <c r="I1348" s="42">
        <v>6.9999999999999999E-4</v>
      </c>
      <c r="J1348" s="42">
        <v>5.3000000000000001E-5</v>
      </c>
      <c r="K1348" s="42">
        <v>5.8999999999999998E-5</v>
      </c>
      <c r="L1348" s="32">
        <v>6.3041669999999996</v>
      </c>
      <c r="M1348" s="32">
        <v>4.8554812679999984</v>
      </c>
      <c r="N1348" s="32">
        <v>3.9054687499999997E-2</v>
      </c>
      <c r="O1348" s="32">
        <v>5.6638593749999994E-2</v>
      </c>
      <c r="Q1348" s="41">
        <v>886.86199999999997</v>
      </c>
      <c r="R1348" s="41">
        <v>115.755</v>
      </c>
      <c r="S1348" s="32">
        <v>33.085000000000001</v>
      </c>
      <c r="T1348" s="32">
        <v>12.569139999999999</v>
      </c>
      <c r="U1348" s="32">
        <v>61.283000000000001</v>
      </c>
      <c r="V1348" s="43">
        <v>4.1900000000000001E-3</v>
      </c>
      <c r="W1348" s="44">
        <v>1.9699999999999999E-4</v>
      </c>
      <c r="X1348" s="43">
        <v>1.64E-4</v>
      </c>
      <c r="Y1348" s="32">
        <v>9.7899999999999991</v>
      </c>
      <c r="Z1348" s="41">
        <v>1.8623399999999961</v>
      </c>
      <c r="AA1348" s="45">
        <v>0.11352734375</v>
      </c>
      <c r="AB1348" s="45">
        <v>0.149865296875</v>
      </c>
      <c r="AD1348" s="40">
        <v>860.92600000000004</v>
      </c>
      <c r="AE1348" s="40">
        <v>147.69499999999999</v>
      </c>
      <c r="AF1348" s="46">
        <v>20.07</v>
      </c>
      <c r="AG1348" s="40">
        <v>2.5999999999999999E-2</v>
      </c>
      <c r="AH1348" s="40">
        <v>1.4E-2</v>
      </c>
      <c r="AI1348" s="40">
        <v>0.04</v>
      </c>
      <c r="AK1348">
        <v>887.875</v>
      </c>
      <c r="AL1348" s="40">
        <v>229.15825000000001</v>
      </c>
      <c r="AO1348" s="7"/>
      <c r="AP1348" s="7"/>
      <c r="AQ1348" s="7"/>
      <c r="AS1348" s="48"/>
      <c r="AT1348" s="48"/>
      <c r="AU1348" s="7"/>
      <c r="AZ1348" s="40">
        <v>888.73919000000001</v>
      </c>
      <c r="BA1348" s="40">
        <v>888.79200000000003</v>
      </c>
      <c r="BB1348" s="40">
        <v>259.19362999999998</v>
      </c>
      <c r="BC1348" s="7">
        <v>6.242</v>
      </c>
      <c r="BD1348" s="7">
        <v>17.661328000000001</v>
      </c>
      <c r="BE1348" s="7">
        <v>16.539000000000001</v>
      </c>
      <c r="BF1348" s="47">
        <v>3.46E-3</v>
      </c>
      <c r="BG1348" s="48">
        <v>6.4999999999999994E-5</v>
      </c>
      <c r="BH1348" s="48">
        <v>3.1500000000000001E-4</v>
      </c>
      <c r="BI1348" s="7">
        <v>17.137</v>
      </c>
      <c r="BJ1348" s="40">
        <v>5.3283680000000011</v>
      </c>
      <c r="BK1348" s="48">
        <v>8.8800000000000001E-4</v>
      </c>
      <c r="BL1348" s="48">
        <v>0.30332790625</v>
      </c>
    </row>
    <row r="1349" spans="1:64" x14ac:dyDescent="0.3">
      <c r="A1349" s="41">
        <v>871.82600000000002</v>
      </c>
      <c r="B1349" s="41">
        <v>871.61432000000002</v>
      </c>
      <c r="C1349" s="41">
        <v>137.535</v>
      </c>
      <c r="D1349" s="42">
        <v>1.1079E-2</v>
      </c>
      <c r="E1349" s="42">
        <v>6.13E-3</v>
      </c>
      <c r="F1349" s="32">
        <v>7.278035</v>
      </c>
      <c r="G1349" s="32">
        <v>10.032855</v>
      </c>
      <c r="H1349" s="32">
        <v>22.56195</v>
      </c>
      <c r="I1349" s="42">
        <v>7.27E-4</v>
      </c>
      <c r="J1349" s="42">
        <v>7.6000000000000004E-5</v>
      </c>
      <c r="K1349" s="42">
        <v>5.3000000000000001E-5</v>
      </c>
      <c r="L1349" s="32">
        <v>9.4290199999999995</v>
      </c>
      <c r="M1349" s="32">
        <v>9.4905991399999987</v>
      </c>
      <c r="N1349" s="32">
        <v>6.1516796875000002E-2</v>
      </c>
      <c r="O1349" s="32">
        <v>5.0547510937499998E-2</v>
      </c>
      <c r="Q1349" s="41">
        <v>886.78599999999994</v>
      </c>
      <c r="R1349" s="41">
        <v>115.762</v>
      </c>
      <c r="S1349" s="32">
        <v>28.417000000000002</v>
      </c>
      <c r="T1349" s="32">
        <v>12.817028000000001</v>
      </c>
      <c r="U1349" s="32">
        <v>53.634999999999998</v>
      </c>
      <c r="V1349" s="43">
        <v>3.5899999999999999E-3</v>
      </c>
      <c r="W1349" s="44">
        <v>1.85E-4</v>
      </c>
      <c r="X1349" s="43">
        <v>1.5300000000000001E-4</v>
      </c>
      <c r="Y1349" s="32">
        <v>10.43</v>
      </c>
      <c r="Z1349" s="41">
        <v>2.5980679999999907</v>
      </c>
      <c r="AA1349" s="45">
        <v>0.11348046875000001</v>
      </c>
      <c r="AB1349" s="45">
        <v>0.140889359375</v>
      </c>
      <c r="AD1349" s="40">
        <v>860.822</v>
      </c>
      <c r="AE1349" s="40">
        <v>147.70500000000001</v>
      </c>
      <c r="AF1349" s="46">
        <v>20.251000000000001</v>
      </c>
      <c r="AG1349" s="40">
        <v>5.2999999999999999E-2</v>
      </c>
      <c r="AH1349" s="40">
        <v>3.7999999999999999E-2</v>
      </c>
      <c r="AI1349" s="40">
        <v>9.0999999999999998E-2</v>
      </c>
      <c r="AK1349">
        <v>887.79200000000003</v>
      </c>
      <c r="AL1349" s="40">
        <v>229.17125999999999</v>
      </c>
      <c r="AO1349" s="7"/>
      <c r="AP1349" s="7"/>
      <c r="AQ1349" s="7"/>
      <c r="AS1349" s="48"/>
      <c r="AT1349" s="48"/>
      <c r="AU1349" s="7"/>
      <c r="AZ1349" s="40">
        <v>888.64875999999992</v>
      </c>
      <c r="BA1349" s="40">
        <v>888.70799999999997</v>
      </c>
      <c r="BB1349" s="40">
        <v>259.20715999999999</v>
      </c>
      <c r="BC1349" s="7">
        <v>3.7040000000000002</v>
      </c>
      <c r="BD1349" s="7">
        <v>18.163136000000002</v>
      </c>
      <c r="BE1349" s="7">
        <v>13.305999999999999</v>
      </c>
      <c r="BF1349" s="47">
        <v>2.6700000000000001E-3</v>
      </c>
      <c r="BG1349" s="48">
        <v>6.4999999999999994E-5</v>
      </c>
      <c r="BH1349" s="48">
        <v>3.2899999999999997E-4</v>
      </c>
      <c r="BI1349" s="7">
        <v>17.852</v>
      </c>
      <c r="BJ1349" s="40">
        <v>6.6536159999999986</v>
      </c>
      <c r="BK1349" s="48">
        <v>1.1808593749999999E-2</v>
      </c>
      <c r="BL1349" s="48">
        <v>0.31999292187499995</v>
      </c>
    </row>
    <row r="1350" spans="1:64" x14ac:dyDescent="0.3">
      <c r="A1350" s="41">
        <v>871.726</v>
      </c>
      <c r="B1350" s="41">
        <v>871.56061</v>
      </c>
      <c r="C1350" s="41">
        <v>137.54499999999999</v>
      </c>
      <c r="D1350" s="42">
        <v>1.4434000000000001E-2</v>
      </c>
      <c r="E1350" s="42">
        <v>1.6678999999999999E-2</v>
      </c>
      <c r="F1350" s="32">
        <v>4.1355300000000002</v>
      </c>
      <c r="G1350" s="32">
        <v>12.59455</v>
      </c>
      <c r="H1350" s="32">
        <v>16.685099999999998</v>
      </c>
      <c r="I1350" s="42">
        <v>1.0629999999999999E-3</v>
      </c>
      <c r="J1350" s="42">
        <v>8.2999999999999998E-5</v>
      </c>
      <c r="K1350" s="42">
        <v>8.1000000000000004E-5</v>
      </c>
      <c r="L1350" s="32">
        <v>12.25705</v>
      </c>
      <c r="M1350" s="32">
        <v>9.2576881199999974</v>
      </c>
      <c r="N1350" s="32">
        <v>6.1823046874999996E-2</v>
      </c>
      <c r="O1350" s="32">
        <v>7.74140359375E-2</v>
      </c>
      <c r="Q1350" s="41">
        <v>886.69899999999996</v>
      </c>
      <c r="R1350" s="41">
        <v>115.77</v>
      </c>
      <c r="S1350" s="32">
        <v>23.658999999999999</v>
      </c>
      <c r="T1350" s="32">
        <v>12.787356000000001</v>
      </c>
      <c r="U1350" s="32">
        <v>46.247999999999998</v>
      </c>
      <c r="V1350" s="43">
        <v>2.96E-3</v>
      </c>
      <c r="W1350" s="44">
        <v>1.18E-4</v>
      </c>
      <c r="X1350" s="43">
        <v>1.2300000000000001E-4</v>
      </c>
      <c r="Y1350" s="32">
        <v>10.8</v>
      </c>
      <c r="Z1350" s="41">
        <v>3.7564360000000008</v>
      </c>
      <c r="AA1350" s="45">
        <v>5.9031249999999993E-2</v>
      </c>
      <c r="AB1350" s="45">
        <v>0.11301462500000001</v>
      </c>
      <c r="AD1350" s="40">
        <v>860.71799999999996</v>
      </c>
      <c r="AE1350" s="40">
        <v>147.715</v>
      </c>
      <c r="AF1350" s="46">
        <v>17.792999999999999</v>
      </c>
      <c r="AG1350" s="40">
        <v>1.7000000000000001E-2</v>
      </c>
      <c r="AH1350" s="40">
        <v>8.0000000000000002E-3</v>
      </c>
      <c r="AI1350" s="40">
        <v>2.5000000000000001E-2</v>
      </c>
      <c r="AK1350">
        <v>887.70799999999997</v>
      </c>
      <c r="AL1350" s="40">
        <v>229.18442999999999</v>
      </c>
      <c r="AO1350" s="7"/>
      <c r="AP1350" s="7"/>
      <c r="AQ1350" s="7"/>
      <c r="AS1350" s="48"/>
      <c r="AT1350" s="48"/>
      <c r="AU1350" s="7"/>
      <c r="AZ1350" s="40">
        <v>888.55882999999994</v>
      </c>
      <c r="BA1350" s="40">
        <v>888.625</v>
      </c>
      <c r="BB1350" s="40">
        <v>259.22070000000002</v>
      </c>
      <c r="BF1350" s="47">
        <v>2.3600000000000001E-3</v>
      </c>
      <c r="BG1350" s="48">
        <v>1.0399999999999999E-4</v>
      </c>
      <c r="BH1350" s="48">
        <v>3.39E-4</v>
      </c>
      <c r="BK1350" s="48">
        <v>5.6984374999999997E-2</v>
      </c>
      <c r="BL1350" s="48">
        <v>0.33103868749999998</v>
      </c>
    </row>
    <row r="1351" spans="1:64" x14ac:dyDescent="0.3">
      <c r="A1351" s="41">
        <v>871.62599999999998</v>
      </c>
      <c r="B1351" s="41">
        <v>871.50689999999997</v>
      </c>
      <c r="C1351" s="41">
        <v>137.55499</v>
      </c>
      <c r="D1351" s="42">
        <v>1.2925000000000001E-2</v>
      </c>
      <c r="E1351" s="42">
        <v>1.4498E-2</v>
      </c>
      <c r="F1351" s="32">
        <v>3.0217550000000002</v>
      </c>
      <c r="G1351" s="32">
        <v>13.581099999999999</v>
      </c>
      <c r="H1351" s="32">
        <v>14.89475</v>
      </c>
      <c r="I1351" s="42">
        <v>1.258E-3</v>
      </c>
      <c r="J1351" s="42">
        <v>1.02E-4</v>
      </c>
      <c r="K1351" s="42">
        <v>9.3999999999999994E-5</v>
      </c>
      <c r="L1351" s="32">
        <v>13.340249999999999</v>
      </c>
      <c r="M1351" s="32">
        <v>9.4676780199999993</v>
      </c>
      <c r="N1351" s="32">
        <v>7.6938281250000004E-2</v>
      </c>
      <c r="O1351" s="32">
        <v>8.9756215624999997E-2</v>
      </c>
      <c r="Q1351" s="41">
        <v>886.61300000000006</v>
      </c>
      <c r="R1351" s="41">
        <v>115.77800000000001</v>
      </c>
      <c r="S1351" s="32">
        <v>18.928000000000001</v>
      </c>
      <c r="T1351" s="32">
        <v>12.139952000000001</v>
      </c>
      <c r="U1351" s="32">
        <v>38.375</v>
      </c>
      <c r="V1351" s="43">
        <v>2.1800000000000001E-3</v>
      </c>
      <c r="W1351" s="44">
        <v>1.0399999999999999E-4</v>
      </c>
      <c r="X1351" s="43">
        <v>1.0900000000000001E-4</v>
      </c>
      <c r="Y1351" s="32">
        <v>10.55</v>
      </c>
      <c r="Z1351" s="41">
        <v>4.3803119999999964</v>
      </c>
      <c r="AA1351" s="45">
        <v>6.0570312499999994E-2</v>
      </c>
      <c r="AB1351" s="45">
        <v>0.10164590625</v>
      </c>
      <c r="AD1351" s="40">
        <v>860.61300000000006</v>
      </c>
      <c r="AE1351" s="40">
        <v>147.72499999999999</v>
      </c>
      <c r="AF1351" s="46">
        <v>13.026</v>
      </c>
      <c r="AG1351" s="40">
        <v>3.0000000000000001E-3</v>
      </c>
      <c r="AH1351" s="40">
        <v>2E-3</v>
      </c>
      <c r="AI1351" s="40">
        <v>5.0000000000000001E-3</v>
      </c>
      <c r="AK1351">
        <v>887.625</v>
      </c>
      <c r="AL1351" s="40">
        <v>229.19744</v>
      </c>
      <c r="AO1351" s="7"/>
      <c r="AP1351" s="7"/>
      <c r="AQ1351" s="7"/>
      <c r="AS1351" s="48"/>
      <c r="AT1351" s="48"/>
      <c r="AU1351" s="7"/>
      <c r="AZ1351" s="40">
        <v>888.46926000000008</v>
      </c>
      <c r="BA1351" s="40">
        <v>888.54200000000003</v>
      </c>
      <c r="BB1351" s="40">
        <v>259.23406999999997</v>
      </c>
      <c r="BC1351" s="7">
        <v>1.6930000000000001</v>
      </c>
      <c r="BD1351" s="7">
        <v>19.311212000000001</v>
      </c>
      <c r="BE1351" s="7">
        <v>14.2</v>
      </c>
      <c r="BF1351" s="47">
        <v>2.5999999999999999E-3</v>
      </c>
      <c r="BG1351" s="48">
        <v>1.4899999999999999E-4</v>
      </c>
      <c r="BH1351" s="48">
        <v>3.68E-4</v>
      </c>
      <c r="BI1351" s="7">
        <v>19.169</v>
      </c>
      <c r="BJ1351" s="40">
        <v>11.159371999999999</v>
      </c>
      <c r="BK1351" s="48">
        <v>9.7203125000000001E-2</v>
      </c>
      <c r="BL1351" s="48">
        <v>0.35922906249999997</v>
      </c>
    </row>
    <row r="1352" spans="1:64" x14ac:dyDescent="0.3">
      <c r="A1352" s="41">
        <v>871.52499999999998</v>
      </c>
      <c r="B1352" s="41">
        <v>871.45306000000005</v>
      </c>
      <c r="C1352" s="41">
        <v>137.565</v>
      </c>
      <c r="D1352" s="42">
        <v>1.3223E-2</v>
      </c>
      <c r="E1352" s="42">
        <v>9.443E-3</v>
      </c>
      <c r="F1352" s="32">
        <v>2.742245</v>
      </c>
      <c r="G1352" s="32">
        <v>13.460100000000001</v>
      </c>
      <c r="H1352" s="32">
        <v>14.231999999999999</v>
      </c>
      <c r="I1352" s="42">
        <v>1.449E-3</v>
      </c>
      <c r="J1352" s="42">
        <v>1.07E-4</v>
      </c>
      <c r="K1352" s="42">
        <v>8.7999999999999998E-5</v>
      </c>
      <c r="L1352" s="32">
        <v>13.2456</v>
      </c>
      <c r="M1352" s="32">
        <v>9.3069279799999993</v>
      </c>
      <c r="N1352" s="32">
        <v>7.8133203125000009E-2</v>
      </c>
      <c r="O1352" s="32">
        <v>8.31118890625E-2</v>
      </c>
      <c r="Q1352" s="41">
        <v>886.53700000000003</v>
      </c>
      <c r="R1352" s="41">
        <v>115.785</v>
      </c>
      <c r="S1352" s="32">
        <v>13.79</v>
      </c>
      <c r="T1352" s="32">
        <v>11.108359999999999</v>
      </c>
      <c r="U1352" s="32">
        <v>29.347999999999999</v>
      </c>
      <c r="V1352" s="43">
        <v>1.74E-3</v>
      </c>
      <c r="W1352" s="44">
        <v>1.2E-4</v>
      </c>
      <c r="X1352" s="43">
        <v>9.5000000000000005E-5</v>
      </c>
      <c r="Y1352" s="32">
        <v>9.9499999999999993</v>
      </c>
      <c r="Z1352" s="41">
        <v>4.5811600000000006</v>
      </c>
      <c r="AA1352" s="45">
        <v>8.53359375E-2</v>
      </c>
      <c r="AB1352" s="45">
        <v>8.9130218750000004E-2</v>
      </c>
      <c r="AD1352" s="40">
        <v>860.50900000000001</v>
      </c>
      <c r="AE1352" s="40">
        <v>147.73500000000001</v>
      </c>
      <c r="AF1352" s="46">
        <v>9.4320000000000004</v>
      </c>
      <c r="AG1352" s="40">
        <v>4.0000000000000001E-3</v>
      </c>
      <c r="AH1352" s="40">
        <v>1E-3</v>
      </c>
      <c r="AI1352" s="40">
        <v>5.0000000000000001E-3</v>
      </c>
      <c r="AK1352">
        <v>887.54200000000003</v>
      </c>
      <c r="AL1352" s="40">
        <v>229.21045000000001</v>
      </c>
      <c r="AO1352" s="7"/>
      <c r="AP1352" s="7"/>
      <c r="AQ1352" s="7"/>
      <c r="AS1352" s="48"/>
      <c r="AT1352" s="48"/>
      <c r="AU1352" s="7"/>
      <c r="AZ1352" s="40">
        <v>888.37499000000003</v>
      </c>
      <c r="BA1352" s="40">
        <v>888.45799999999997</v>
      </c>
      <c r="BB1352" s="40">
        <v>259.24829</v>
      </c>
      <c r="BC1352" s="7">
        <v>1.7490000000000001</v>
      </c>
      <c r="BD1352" s="7">
        <v>19.216916000000001</v>
      </c>
      <c r="BE1352" s="7">
        <v>15.212</v>
      </c>
      <c r="BF1352" s="47">
        <v>1.668E-2</v>
      </c>
      <c r="BG1352" s="48">
        <v>1.9699999999999999E-4</v>
      </c>
      <c r="BH1352" s="48">
        <v>3.6699999999999998E-4</v>
      </c>
      <c r="BI1352" s="7">
        <v>19.07</v>
      </c>
      <c r="BJ1352" s="40">
        <v>12.070796</v>
      </c>
      <c r="BK1352" s="48">
        <v>8.8800000000000001E-4</v>
      </c>
      <c r="BL1352" s="48">
        <v>0.31073106249999999</v>
      </c>
    </row>
    <row r="1353" spans="1:64" x14ac:dyDescent="0.3">
      <c r="A1353" s="41">
        <v>871.42600000000004</v>
      </c>
      <c r="B1353" s="41">
        <v>871.39940999999999</v>
      </c>
      <c r="C1353" s="41">
        <v>137.57499999999999</v>
      </c>
      <c r="D1353" s="42">
        <v>1.4414E-2</v>
      </c>
      <c r="E1353" s="42">
        <v>1.5034E-2</v>
      </c>
      <c r="F1353" s="32">
        <v>2.752507</v>
      </c>
      <c r="G1353" s="32">
        <v>13.761283000000001</v>
      </c>
      <c r="H1353" s="32">
        <v>9.3846369999999997</v>
      </c>
      <c r="I1353" s="42">
        <v>1.606E-3</v>
      </c>
      <c r="J1353" s="42">
        <v>1.11E-4</v>
      </c>
      <c r="K1353" s="42">
        <v>7.2999999999999999E-5</v>
      </c>
      <c r="L1353" s="32">
        <v>13.545817</v>
      </c>
      <c r="M1353" s="32">
        <v>4.4411344279999998</v>
      </c>
      <c r="N1353" s="32">
        <v>7.9005468750000002E-2</v>
      </c>
      <c r="O1353" s="32">
        <v>6.7582259374999995E-2</v>
      </c>
      <c r="Q1353" s="41">
        <v>886.45100000000002</v>
      </c>
      <c r="R1353" s="41">
        <v>115.79300000000001</v>
      </c>
      <c r="S1353" s="32">
        <v>9.7720000000000002</v>
      </c>
      <c r="T1353" s="32">
        <v>10.860847999999999</v>
      </c>
      <c r="U1353" s="32">
        <v>21.221</v>
      </c>
      <c r="V1353" s="43">
        <v>1.72E-3</v>
      </c>
      <c r="W1353" s="44">
        <v>1.44E-4</v>
      </c>
      <c r="X1353" s="43">
        <v>9.5000000000000005E-5</v>
      </c>
      <c r="Y1353" s="32">
        <v>10.039999999999999</v>
      </c>
      <c r="Z1353" s="41">
        <v>3.6704879999999989</v>
      </c>
      <c r="AA1353" s="45">
        <v>0.109734375</v>
      </c>
      <c r="AB1353" s="45">
        <v>8.9197687500000011E-2</v>
      </c>
      <c r="AD1353" s="40">
        <v>860.404</v>
      </c>
      <c r="AE1353" s="40">
        <v>147.745</v>
      </c>
      <c r="AF1353" s="46">
        <v>9.5109999999999904</v>
      </c>
      <c r="AG1353" s="40">
        <v>4.0000000000000001E-3</v>
      </c>
      <c r="AH1353" s="40">
        <v>2E-3</v>
      </c>
      <c r="AI1353" s="40">
        <v>6.0000000000000001E-3</v>
      </c>
      <c r="AK1353">
        <v>887.45799999999997</v>
      </c>
      <c r="AL1353" s="40">
        <v>229.22362000000001</v>
      </c>
      <c r="AO1353" s="7"/>
      <c r="AP1353" s="7"/>
      <c r="AQ1353" s="7"/>
      <c r="AS1353" s="48"/>
      <c r="AT1353" s="48"/>
      <c r="AU1353" s="7"/>
      <c r="AZ1353" s="40">
        <v>888.27668000000006</v>
      </c>
      <c r="BA1353" s="40">
        <v>888.375</v>
      </c>
      <c r="BB1353" s="40">
        <v>259.26296000000002</v>
      </c>
      <c r="BC1353" s="7">
        <v>2.6539999999999999</v>
      </c>
      <c r="BD1353" s="7">
        <v>18.749936000000002</v>
      </c>
      <c r="BE1353" s="7">
        <v>18.998999999999999</v>
      </c>
      <c r="BF1353" s="47">
        <v>3.288E-2</v>
      </c>
      <c r="BG1353" s="48">
        <v>2.34E-4</v>
      </c>
      <c r="BH1353" s="48">
        <v>2.72E-4</v>
      </c>
      <c r="BI1353" s="7">
        <v>18.527000000000001</v>
      </c>
      <c r="BJ1353" s="40">
        <v>14.232415999999999</v>
      </c>
      <c r="BK1353" s="48">
        <v>8.8800000000000001E-4</v>
      </c>
      <c r="BL1353" s="48">
        <v>0.161081375</v>
      </c>
    </row>
    <row r="1354" spans="1:64" x14ac:dyDescent="0.3">
      <c r="A1354" s="41">
        <v>871.32600000000002</v>
      </c>
      <c r="B1354" s="41">
        <v>871.34558000000004</v>
      </c>
      <c r="C1354" s="41">
        <v>137.58501000000001</v>
      </c>
      <c r="D1354" s="42">
        <v>1.7562000000000001E-2</v>
      </c>
      <c r="E1354" s="42">
        <v>1.7364000000000001E-2</v>
      </c>
      <c r="F1354" s="32">
        <v>2.7828550000000001</v>
      </c>
      <c r="G1354" s="32">
        <v>13.943250000000001</v>
      </c>
      <c r="H1354" s="32">
        <v>8.8334539999999997</v>
      </c>
      <c r="I1354" s="42">
        <v>1.753E-3</v>
      </c>
      <c r="J1354" s="42">
        <v>1.2999999999999999E-4</v>
      </c>
      <c r="K1354" s="42">
        <v>6.2000000000000003E-5</v>
      </c>
      <c r="L1354" s="32">
        <v>13.73315</v>
      </c>
      <c r="M1354" s="32">
        <v>3.8354464199999994</v>
      </c>
      <c r="N1354" s="32">
        <v>9.5076953125000002E-2</v>
      </c>
      <c r="O1354" s="32">
        <v>5.6086364062499998E-2</v>
      </c>
      <c r="Q1354" s="41">
        <v>886.36400000000003</v>
      </c>
      <c r="R1354" s="41">
        <v>115.801</v>
      </c>
      <c r="S1354" s="32">
        <v>7.1420000000000003</v>
      </c>
      <c r="T1354" s="32">
        <v>12.199928</v>
      </c>
      <c r="U1354" s="32">
        <v>15.303000000000001</v>
      </c>
      <c r="V1354" s="43">
        <v>2.0699999999999998E-3</v>
      </c>
      <c r="W1354" s="44">
        <v>1.37E-4</v>
      </c>
      <c r="X1354" s="43">
        <v>8.0000000000000007E-5</v>
      </c>
      <c r="Y1354" s="32">
        <v>11.6</v>
      </c>
      <c r="Z1354" s="41">
        <v>2.4759679999999999</v>
      </c>
      <c r="AA1354" s="45">
        <v>9.5761718750000002E-2</v>
      </c>
      <c r="AB1354" s="45">
        <v>7.301698437500001E-2</v>
      </c>
      <c r="AD1354" s="40">
        <v>860.3</v>
      </c>
      <c r="AE1354" s="40">
        <v>147.755</v>
      </c>
      <c r="AF1354" s="46">
        <v>11.446999999999999</v>
      </c>
      <c r="AG1354" s="40">
        <v>5.0000000000000001E-3</v>
      </c>
      <c r="AH1354" s="40">
        <v>3.0000000000000001E-3</v>
      </c>
      <c r="AI1354" s="40">
        <v>8.0000000000000002E-3</v>
      </c>
      <c r="AK1354">
        <v>887.375</v>
      </c>
      <c r="AL1354" s="40">
        <v>229.23663999999999</v>
      </c>
      <c r="AO1354" s="7"/>
      <c r="AP1354" s="7"/>
      <c r="AQ1354" s="7"/>
      <c r="AS1354" s="48"/>
      <c r="AT1354" s="48"/>
      <c r="AU1354" s="7"/>
      <c r="AZ1354" s="40">
        <v>888.18741</v>
      </c>
      <c r="BA1354" s="40">
        <v>888.29200000000003</v>
      </c>
      <c r="BB1354" s="40">
        <v>259.27629999999999</v>
      </c>
      <c r="BC1354" s="7">
        <v>4.3010000000000002</v>
      </c>
      <c r="BD1354" s="7">
        <v>19.033284000000002</v>
      </c>
      <c r="BE1354" s="7">
        <v>23.885000000000002</v>
      </c>
      <c r="BF1354" s="47">
        <v>2.3279999999999999E-2</v>
      </c>
      <c r="BG1354" s="48">
        <v>2.6400000000000002E-4</v>
      </c>
      <c r="BH1354" s="48">
        <v>1.8200000000000001E-4</v>
      </c>
      <c r="BI1354" s="7">
        <v>18.672000000000001</v>
      </c>
      <c r="BJ1354" s="40">
        <v>16.160404</v>
      </c>
      <c r="BK1354" s="48">
        <v>8.8800000000000001E-4</v>
      </c>
      <c r="BL1354" s="48">
        <v>0.10346637500000001</v>
      </c>
    </row>
    <row r="1355" spans="1:64" x14ac:dyDescent="0.3">
      <c r="A1355" s="41">
        <v>871.22500000000002</v>
      </c>
      <c r="B1355" s="41">
        <v>871.29187000000002</v>
      </c>
      <c r="C1355" s="41">
        <v>137.595</v>
      </c>
      <c r="D1355" s="42">
        <v>1.0495000000000001E-2</v>
      </c>
      <c r="E1355" s="42">
        <v>3.813E-3</v>
      </c>
      <c r="F1355" s="32">
        <v>3.2845</v>
      </c>
      <c r="G1355" s="32">
        <v>17.428449000000001</v>
      </c>
      <c r="H1355" s="32">
        <v>11.0014</v>
      </c>
      <c r="I1355" s="42">
        <v>1.8630000000000001E-3</v>
      </c>
      <c r="J1355" s="42">
        <v>1.2799999999999999E-4</v>
      </c>
      <c r="K1355" s="42">
        <v>4.3000000000000002E-5</v>
      </c>
      <c r="L1355" s="32">
        <v>17.17295</v>
      </c>
      <c r="M1355" s="32">
        <v>5.1024380000000003</v>
      </c>
      <c r="N1355" s="32">
        <v>9.0885546874999987E-2</v>
      </c>
      <c r="O1355" s="32">
        <v>3.6715285937500002E-2</v>
      </c>
      <c r="Q1355" s="41">
        <v>886.27700000000004</v>
      </c>
      <c r="R1355" s="41">
        <v>115.809</v>
      </c>
      <c r="S1355" s="32">
        <v>6.9050000000000002</v>
      </c>
      <c r="T1355" s="32">
        <v>17.160019999999999</v>
      </c>
      <c r="U1355" s="32">
        <v>13.268000000000001</v>
      </c>
      <c r="V1355" s="43">
        <v>3.0699999999999998E-3</v>
      </c>
      <c r="W1355" s="44">
        <v>1.47E-4</v>
      </c>
      <c r="X1355" s="43">
        <v>6.6000000000000005E-5</v>
      </c>
      <c r="Y1355" s="32">
        <v>16.579999999999998</v>
      </c>
      <c r="Z1355" s="41">
        <v>0.86661999999999928</v>
      </c>
      <c r="AA1355" s="45">
        <v>8.5839843750000006E-2</v>
      </c>
      <c r="AB1355" s="45">
        <v>5.5643546875000005E-2</v>
      </c>
      <c r="AD1355" s="40">
        <v>860.19600000000003</v>
      </c>
      <c r="AE1355" s="40">
        <v>147.76499999999999</v>
      </c>
      <c r="AF1355" s="46">
        <v>14.21</v>
      </c>
      <c r="AG1355" s="40">
        <v>1.2999999999999999E-2</v>
      </c>
      <c r="AH1355" s="40">
        <v>8.9999999999999993E-3</v>
      </c>
      <c r="AI1355" s="40">
        <v>2.1999999999999999E-2</v>
      </c>
      <c r="AK1355">
        <v>887.29200000000003</v>
      </c>
      <c r="AL1355" s="40">
        <v>229.24965</v>
      </c>
      <c r="AO1355" s="7"/>
      <c r="AP1355" s="7"/>
      <c r="AQ1355" s="7"/>
      <c r="AS1355" s="48"/>
      <c r="AT1355" s="48"/>
      <c r="AU1355" s="7"/>
      <c r="AZ1355" s="40">
        <v>888.09636</v>
      </c>
      <c r="BA1355" s="40">
        <v>888.20799999999997</v>
      </c>
      <c r="BB1355" s="40">
        <v>259.29002000000003</v>
      </c>
      <c r="BC1355" s="7">
        <v>6.21</v>
      </c>
      <c r="BD1355" s="7">
        <v>18.827640000000002</v>
      </c>
      <c r="BE1355" s="7">
        <v>26.515000000000001</v>
      </c>
      <c r="BF1355" s="47">
        <v>6.7499999999999999E-3</v>
      </c>
      <c r="BG1355" s="48">
        <v>2.9E-4</v>
      </c>
      <c r="BH1355" s="48">
        <v>1.6100000000000001E-4</v>
      </c>
      <c r="BI1355" s="7">
        <v>18.306000000000001</v>
      </c>
      <c r="BJ1355" s="40">
        <v>15.361840000000001</v>
      </c>
      <c r="BK1355" s="48">
        <v>0.15552734375000002</v>
      </c>
      <c r="BL1355" s="48">
        <v>0.13822929687499999</v>
      </c>
    </row>
    <row r="1356" spans="1:64" x14ac:dyDescent="0.3">
      <c r="A1356" s="41">
        <v>871.125</v>
      </c>
      <c r="B1356" s="41">
        <v>871.23815999999999</v>
      </c>
      <c r="C1356" s="41">
        <v>137.60499999999999</v>
      </c>
      <c r="D1356" s="42">
        <v>1.2888999999999999E-2</v>
      </c>
      <c r="E1356" s="42">
        <v>6.7910000000000002E-3</v>
      </c>
      <c r="F1356" s="32">
        <v>4.0713749999999997</v>
      </c>
      <c r="G1356" s="32">
        <v>19.69145</v>
      </c>
      <c r="H1356" s="32">
        <v>12.546950000000001</v>
      </c>
      <c r="I1356" s="42">
        <v>2.2070000000000002E-3</v>
      </c>
      <c r="J1356" s="42">
        <v>1.2300000000000001E-4</v>
      </c>
      <c r="K1356" s="42">
        <v>5.1E-5</v>
      </c>
      <c r="L1356" s="32">
        <v>19.376999999999999</v>
      </c>
      <c r="M1356" s="32">
        <v>5.234760500000001</v>
      </c>
      <c r="N1356" s="32">
        <v>7.9032421875000008E-2</v>
      </c>
      <c r="O1356" s="32">
        <v>4.3554823437500001E-2</v>
      </c>
      <c r="Q1356" s="41">
        <v>886.202</v>
      </c>
      <c r="R1356" s="41">
        <v>115.816</v>
      </c>
      <c r="S1356" s="32">
        <v>10.076000000000001</v>
      </c>
      <c r="T1356" s="32">
        <v>24.236384000000001</v>
      </c>
      <c r="U1356" s="32">
        <v>15.739000000000001</v>
      </c>
      <c r="V1356" s="43">
        <v>4.2100000000000002E-3</v>
      </c>
      <c r="W1356" s="44">
        <v>1.6799999999999999E-4</v>
      </c>
      <c r="X1356" s="43">
        <v>6.0999999999999999E-5</v>
      </c>
      <c r="Y1356" s="32">
        <v>23.39</v>
      </c>
      <c r="Z1356" s="41">
        <v>6.0736000000005674E-2</v>
      </c>
      <c r="AA1356" s="45">
        <v>8.4128906249999982E-2</v>
      </c>
      <c r="AB1356" s="45">
        <v>4.6797828124999996E-2</v>
      </c>
      <c r="AD1356" s="40">
        <v>860.09100000000001</v>
      </c>
      <c r="AE1356" s="40">
        <v>147.77500000000001</v>
      </c>
      <c r="AF1356" s="46">
        <v>18.292000000000002</v>
      </c>
      <c r="AG1356" s="40">
        <v>0.03</v>
      </c>
      <c r="AH1356" s="40">
        <v>2.4E-2</v>
      </c>
      <c r="AI1356" s="40">
        <v>5.3999999999999999E-2</v>
      </c>
      <c r="AK1356">
        <v>887.20799999999997</v>
      </c>
      <c r="AL1356" s="40">
        <v>229.26282</v>
      </c>
      <c r="AO1356" s="7"/>
      <c r="AP1356" s="7"/>
      <c r="AQ1356" s="7"/>
      <c r="AS1356" s="48"/>
      <c r="AT1356" s="48"/>
      <c r="AU1356" s="7"/>
      <c r="AZ1356" s="40">
        <v>888.00685999999996</v>
      </c>
      <c r="BA1356" s="40">
        <v>888.125</v>
      </c>
      <c r="BB1356" s="40">
        <v>259.30338</v>
      </c>
      <c r="BC1356" s="7">
        <v>8.3160000000000007</v>
      </c>
      <c r="BD1356" s="7">
        <v>18.240544</v>
      </c>
      <c r="BE1356" s="7">
        <v>26.724</v>
      </c>
      <c r="BF1356" s="47">
        <v>6.8500000000000002E-3</v>
      </c>
      <c r="BG1356" s="48">
        <v>2.8600000000000001E-4</v>
      </c>
      <c r="BH1356" s="48">
        <v>1.64E-4</v>
      </c>
      <c r="BI1356" s="7">
        <v>17.542000000000002</v>
      </c>
      <c r="BJ1356" s="40">
        <v>11.788463999999999</v>
      </c>
      <c r="BK1356" s="48">
        <v>0.14953515625000002</v>
      </c>
      <c r="BL1356" s="48">
        <v>0.140891953125</v>
      </c>
    </row>
    <row r="1357" spans="1:64" x14ac:dyDescent="0.3">
      <c r="A1357" s="41">
        <v>871.01400000000001</v>
      </c>
      <c r="B1357" s="41">
        <v>871.18439000000001</v>
      </c>
      <c r="C1357" s="41">
        <v>137.61501000000001</v>
      </c>
      <c r="D1357" s="42">
        <v>3.1258000000000001E-2</v>
      </c>
      <c r="E1357" s="42">
        <v>2.0995E-2</v>
      </c>
      <c r="F1357" s="32">
        <v>5.4036629999999999</v>
      </c>
      <c r="G1357" s="32">
        <v>21.200333000000001</v>
      </c>
      <c r="H1357" s="32">
        <v>18.749701000000002</v>
      </c>
      <c r="I1357" s="42">
        <v>2.6589999999999999E-3</v>
      </c>
      <c r="J1357" s="42">
        <v>1.2799999999999999E-4</v>
      </c>
      <c r="K1357" s="42">
        <v>6.9999999999999994E-5</v>
      </c>
      <c r="L1357" s="32">
        <v>20.796267</v>
      </c>
      <c r="M1357" s="32">
        <v>9.0447222520000015</v>
      </c>
      <c r="N1357" s="32">
        <v>7.5027734374999988E-2</v>
      </c>
      <c r="O1357" s="32">
        <v>6.1030029687499994E-2</v>
      </c>
      <c r="Q1357" s="41">
        <v>886.11500000000001</v>
      </c>
      <c r="R1357" s="41">
        <v>115.824</v>
      </c>
      <c r="S1357" s="32">
        <v>14.255000000000001</v>
      </c>
      <c r="T1357" s="32">
        <v>33.517420000000001</v>
      </c>
      <c r="U1357" s="32">
        <v>22.588999999999999</v>
      </c>
      <c r="V1357" s="43">
        <v>6.2899999999999996E-3</v>
      </c>
      <c r="W1357" s="44">
        <v>2.0900000000000001E-4</v>
      </c>
      <c r="X1357" s="43">
        <v>6.3E-5</v>
      </c>
      <c r="Y1357" s="32">
        <v>32.32</v>
      </c>
      <c r="Z1357" s="41">
        <v>6.0736000000005674E-2</v>
      </c>
      <c r="AA1357" s="45">
        <v>8.3691406250000031E-2</v>
      </c>
      <c r="AB1357" s="45">
        <v>4.1781078124999996E-2</v>
      </c>
      <c r="AD1357" s="40">
        <v>859.99699999999996</v>
      </c>
      <c r="AE1357" s="40">
        <v>147.785</v>
      </c>
      <c r="AF1357" s="46">
        <v>19.472999999999999</v>
      </c>
      <c r="AG1357" s="40">
        <v>4.7E-2</v>
      </c>
      <c r="AH1357" s="40">
        <v>4.3999999999999997E-2</v>
      </c>
      <c r="AI1357" s="40">
        <v>9.0999999999999998E-2</v>
      </c>
      <c r="AK1357">
        <v>887.125</v>
      </c>
      <c r="AL1357" s="40">
        <v>229.27583000000001</v>
      </c>
      <c r="AO1357" s="7"/>
      <c r="AP1357" s="7"/>
      <c r="AQ1357" s="7"/>
      <c r="AS1357" s="48"/>
      <c r="AT1357" s="48"/>
      <c r="AU1357" s="7"/>
      <c r="AZ1357" s="40">
        <v>887.91827000000001</v>
      </c>
      <c r="BA1357" s="40">
        <v>888.04200000000003</v>
      </c>
      <c r="BB1357" s="40">
        <v>259.31677999999999</v>
      </c>
      <c r="BC1357" s="7">
        <v>10.676</v>
      </c>
      <c r="BD1357" s="7">
        <v>18.136783999999999</v>
      </c>
      <c r="BE1357" s="7">
        <v>26.068000000000001</v>
      </c>
      <c r="BF1357" s="47">
        <v>5.64E-3</v>
      </c>
      <c r="BG1357" s="48">
        <v>3.1599999999999998E-4</v>
      </c>
      <c r="BH1357" s="48">
        <v>1.4300000000000001E-4</v>
      </c>
      <c r="BI1357" s="7">
        <v>17.239999999999998</v>
      </c>
      <c r="BJ1357" s="40">
        <v>6.8939039999999991</v>
      </c>
      <c r="BK1357" s="48">
        <v>0.20364062499999999</v>
      </c>
      <c r="BL1357" s="48">
        <v>0.12397381249999999</v>
      </c>
    </row>
    <row r="1358" spans="1:64" x14ac:dyDescent="0.3">
      <c r="A1358" s="41">
        <v>870.91399999999999</v>
      </c>
      <c r="B1358" s="41">
        <v>871.13067999999998</v>
      </c>
      <c r="C1358" s="41">
        <v>137.625</v>
      </c>
      <c r="D1358" s="42">
        <v>5.3288000000000002E-2</v>
      </c>
      <c r="E1358" s="42">
        <v>3.9504999999999998E-2</v>
      </c>
      <c r="F1358" s="32">
        <v>7.7610150000000004</v>
      </c>
      <c r="G1358" s="32">
        <v>22.9773</v>
      </c>
      <c r="H1358" s="32">
        <v>24.069799</v>
      </c>
      <c r="I1358" s="42">
        <v>3.457E-3</v>
      </c>
      <c r="J1358" s="42">
        <v>1.25E-4</v>
      </c>
      <c r="K1358" s="42">
        <v>7.2000000000000002E-5</v>
      </c>
      <c r="L1358" s="32">
        <v>22.38505</v>
      </c>
      <c r="M1358" s="32">
        <v>10.131016059999999</v>
      </c>
      <c r="N1358" s="32">
        <v>5.6130078125000003E-2</v>
      </c>
      <c r="O1358" s="32">
        <v>6.0338026562500001E-2</v>
      </c>
      <c r="Q1358" s="41">
        <v>886.029</v>
      </c>
      <c r="R1358" s="41">
        <v>115.83199999999999</v>
      </c>
      <c r="S1358" s="32">
        <v>18.312000000000001</v>
      </c>
      <c r="T1358" s="32">
        <v>39.318207999999998</v>
      </c>
      <c r="U1358" s="32">
        <v>29.565999999999999</v>
      </c>
      <c r="V1358" s="43">
        <v>8.5199999999999998E-3</v>
      </c>
      <c r="W1358" s="44">
        <v>3.0800000000000001E-4</v>
      </c>
      <c r="X1358" s="43">
        <v>9.2999999999999997E-5</v>
      </c>
      <c r="Y1358" s="32">
        <v>37.78</v>
      </c>
      <c r="Z1358" s="41">
        <v>6.0736000000005674E-2</v>
      </c>
      <c r="AA1358" s="45">
        <v>0.138265625</v>
      </c>
      <c r="AB1358" s="45">
        <v>6.4258312500000012E-2</v>
      </c>
      <c r="AD1358" s="40">
        <v>859.92</v>
      </c>
      <c r="AE1358" s="40">
        <v>147.79499999999999</v>
      </c>
      <c r="AF1358" s="46">
        <v>18.221</v>
      </c>
      <c r="AG1358" s="40">
        <v>2.5999999999999999E-2</v>
      </c>
      <c r="AH1358" s="40">
        <v>0.03</v>
      </c>
      <c r="AI1358" s="40">
        <v>5.6000000000000001E-2</v>
      </c>
      <c r="AK1358">
        <v>887.04200000000003</v>
      </c>
      <c r="AL1358" s="40">
        <v>229.28883999999999</v>
      </c>
      <c r="AO1358" s="7"/>
      <c r="AP1358" s="7"/>
      <c r="AQ1358" s="7"/>
      <c r="AS1358" s="48"/>
      <c r="AT1358" s="48"/>
      <c r="AU1358" s="7"/>
      <c r="AZ1358" s="40">
        <v>887.83280999999999</v>
      </c>
      <c r="BA1358" s="40">
        <v>887.95799999999997</v>
      </c>
      <c r="BB1358" s="40">
        <v>259.32965999999999</v>
      </c>
      <c r="BC1358" s="7">
        <v>11.4</v>
      </c>
      <c r="BD1358" s="7">
        <v>18.384599999999999</v>
      </c>
      <c r="BE1358" s="7">
        <v>25.204999999999998</v>
      </c>
      <c r="BF1358" s="47">
        <v>4.3200000000000001E-3</v>
      </c>
      <c r="BG1358" s="48">
        <v>2.81E-4</v>
      </c>
      <c r="BH1358" s="48">
        <v>1.34E-4</v>
      </c>
      <c r="BI1358" s="7">
        <v>17.427</v>
      </c>
      <c r="BJ1358" s="40">
        <v>4.7305999999999955</v>
      </c>
      <c r="BK1358" s="48">
        <v>0.19493750000000001</v>
      </c>
      <c r="BL1358" s="48">
        <v>0.11942675</v>
      </c>
    </row>
    <row r="1359" spans="1:64" x14ac:dyDescent="0.3">
      <c r="A1359" s="41">
        <v>870.81399999999996</v>
      </c>
      <c r="B1359" s="41">
        <v>871.07696999999996</v>
      </c>
      <c r="C1359" s="41">
        <v>137.63498999999999</v>
      </c>
      <c r="D1359" s="42">
        <v>1.5609E-2</v>
      </c>
      <c r="E1359" s="42">
        <v>1.2591E-2</v>
      </c>
      <c r="F1359" s="32">
        <v>9.8612350000000006</v>
      </c>
      <c r="G1359" s="32">
        <v>19.784600000000001</v>
      </c>
      <c r="H1359" s="32">
        <v>28.200800000000001</v>
      </c>
      <c r="I1359" s="42">
        <v>4.62E-3</v>
      </c>
      <c r="J1359" s="42">
        <v>1.2899999999999999E-4</v>
      </c>
      <c r="K1359" s="42">
        <v>7.3999999999999996E-5</v>
      </c>
      <c r="L1359" s="32">
        <v>19.0044</v>
      </c>
      <c r="M1359" s="32">
        <v>10.490021939999998</v>
      </c>
      <c r="N1359" s="32">
        <v>3.6960937499999992E-2</v>
      </c>
      <c r="O1359" s="32">
        <v>5.8414718750000004E-2</v>
      </c>
      <c r="Q1359" s="41">
        <v>885.95299999999997</v>
      </c>
      <c r="R1359" s="41">
        <v>115.839</v>
      </c>
      <c r="S1359" s="32">
        <v>20.562000000000001</v>
      </c>
      <c r="T1359" s="32">
        <v>40.257207999999999</v>
      </c>
      <c r="U1359" s="32">
        <v>34.481000000000002</v>
      </c>
      <c r="V1359" s="43">
        <v>9.6399999999999993E-3</v>
      </c>
      <c r="W1359" s="44">
        <v>4.1599999999999997E-4</v>
      </c>
      <c r="X1359" s="43">
        <v>1.21E-4</v>
      </c>
      <c r="Y1359" s="32">
        <v>38.53</v>
      </c>
      <c r="Z1359" s="41">
        <v>6.0736000000005674E-2</v>
      </c>
      <c r="AA1359" s="45">
        <v>0.22395312499999998</v>
      </c>
      <c r="AB1359" s="45">
        <v>8.8480062499999998E-2</v>
      </c>
      <c r="AD1359" s="40">
        <v>859.84299999999996</v>
      </c>
      <c r="AE1359" s="40">
        <v>147.80500000000001</v>
      </c>
      <c r="AF1359" s="46">
        <v>16.603999999999999</v>
      </c>
      <c r="AG1359" s="40">
        <v>8.9999999999999993E-3</v>
      </c>
      <c r="AH1359" s="40">
        <v>0.01</v>
      </c>
      <c r="AI1359" s="40">
        <v>1.9E-2</v>
      </c>
      <c r="AK1359">
        <v>886.95799999999997</v>
      </c>
      <c r="AL1359" s="40">
        <v>229.30201</v>
      </c>
      <c r="AO1359" s="7"/>
      <c r="AP1359" s="7"/>
      <c r="AQ1359" s="7"/>
      <c r="AS1359" s="48"/>
      <c r="AT1359" s="48"/>
      <c r="AU1359" s="7"/>
      <c r="AZ1359" s="40">
        <v>887.75616000000002</v>
      </c>
      <c r="BA1359" s="40">
        <v>887.875</v>
      </c>
      <c r="BB1359" s="40">
        <v>259.34118999999998</v>
      </c>
      <c r="BC1359" s="7">
        <v>10.867000000000001</v>
      </c>
      <c r="BD1359" s="7">
        <v>18.572828000000001</v>
      </c>
      <c r="BE1359" s="7">
        <v>23.276</v>
      </c>
      <c r="BF1359" s="47">
        <v>3.3300000000000001E-3</v>
      </c>
      <c r="BG1359" s="48">
        <v>2.22E-4</v>
      </c>
      <c r="BH1359" s="48">
        <v>1.26E-4</v>
      </c>
      <c r="BI1359" s="7">
        <v>17.66</v>
      </c>
      <c r="BJ1359" s="40">
        <v>3.7588679999999961</v>
      </c>
      <c r="BK1359" s="48">
        <v>0.15566015624999999</v>
      </c>
      <c r="BL1359" s="48">
        <v>0.114766453125</v>
      </c>
    </row>
    <row r="1360" spans="1:64" x14ac:dyDescent="0.3">
      <c r="A1360" s="41">
        <v>870.71400000000006</v>
      </c>
      <c r="B1360" s="41">
        <v>871.02319</v>
      </c>
      <c r="C1360" s="41">
        <v>137.64500000000001</v>
      </c>
      <c r="D1360" s="42">
        <v>1.7451999999999999E-2</v>
      </c>
      <c r="E1360" s="42">
        <v>8.0669999999999995E-3</v>
      </c>
      <c r="F1360" s="32">
        <v>10.9368</v>
      </c>
      <c r="G1360" s="32">
        <v>15.0345</v>
      </c>
      <c r="H1360" s="32">
        <v>30.009647999999999</v>
      </c>
      <c r="I1360" s="42">
        <v>7.3179999999999999E-3</v>
      </c>
      <c r="J1360" s="42">
        <v>1.2899999999999999E-4</v>
      </c>
      <c r="K1360" s="42">
        <v>1.06E-4</v>
      </c>
      <c r="L1360" s="32">
        <v>14.1477</v>
      </c>
      <c r="M1360" s="32">
        <v>10.367155199999999</v>
      </c>
      <c r="N1360" s="32">
        <v>9.9900000000000002E-5</v>
      </c>
      <c r="O1360" s="32">
        <v>8.1313184375000014E-2</v>
      </c>
      <c r="Q1360" s="41">
        <v>885.86599999999999</v>
      </c>
      <c r="R1360" s="41">
        <v>115.84699999999999</v>
      </c>
      <c r="S1360" s="32">
        <v>21.5</v>
      </c>
      <c r="T1360" s="32">
        <v>38.815999999999995</v>
      </c>
      <c r="U1360" s="32">
        <v>37.189</v>
      </c>
      <c r="V1360" s="43">
        <v>1.017E-2</v>
      </c>
      <c r="W1360" s="44">
        <v>4.17E-4</v>
      </c>
      <c r="X1360" s="43">
        <v>1.3999999999999999E-4</v>
      </c>
      <c r="Y1360" s="32">
        <v>37.01</v>
      </c>
      <c r="Z1360" s="41">
        <v>6.0736000000005674E-2</v>
      </c>
      <c r="AA1360" s="45">
        <v>0.21439453125000002</v>
      </c>
      <c r="AB1360" s="45">
        <v>0.10569214062499999</v>
      </c>
      <c r="AD1360" s="40">
        <v>859.76499999999999</v>
      </c>
      <c r="AE1360" s="40">
        <v>147.815</v>
      </c>
      <c r="AF1360" s="46">
        <v>14.111000000000001</v>
      </c>
      <c r="AG1360" s="40">
        <v>7.0000000000000001E-3</v>
      </c>
      <c r="AH1360" s="40">
        <v>4.0000000000000001E-3</v>
      </c>
      <c r="AI1360" s="40">
        <v>1.0999999999999999E-2</v>
      </c>
      <c r="AK1360">
        <v>886.875</v>
      </c>
      <c r="AL1360" s="40">
        <v>229.31502</v>
      </c>
      <c r="AO1360" s="7"/>
      <c r="AP1360" s="7"/>
      <c r="AQ1360" s="7"/>
      <c r="AS1360" s="48"/>
      <c r="AT1360" s="48"/>
      <c r="AU1360" s="7"/>
      <c r="AZ1360" s="40">
        <v>887.67885999999999</v>
      </c>
      <c r="BA1360" s="40">
        <v>887.79200000000003</v>
      </c>
      <c r="BB1360" s="40">
        <v>259.35289999999998</v>
      </c>
      <c r="BC1360" s="7">
        <v>8.7870000000000008</v>
      </c>
      <c r="BD1360" s="7">
        <v>19.321107999999999</v>
      </c>
      <c r="BE1360" s="7">
        <v>20.111999999999998</v>
      </c>
      <c r="BF1360" s="47">
        <v>2.5799999999999998E-3</v>
      </c>
      <c r="BG1360" s="48">
        <v>3.2299999999999999E-4</v>
      </c>
      <c r="BH1360" s="48">
        <v>1.5300000000000001E-4</v>
      </c>
      <c r="BI1360" s="7">
        <v>18.582999999999998</v>
      </c>
      <c r="BJ1360" s="40">
        <v>4.3305479999999967</v>
      </c>
      <c r="BK1360" s="48">
        <v>0.2716015625</v>
      </c>
      <c r="BL1360" s="48">
        <v>0.14429653125000003</v>
      </c>
    </row>
    <row r="1361" spans="1:64" x14ac:dyDescent="0.3">
      <c r="A1361" s="41">
        <v>870.61400000000003</v>
      </c>
      <c r="B1361" s="41">
        <v>870.93970000000002</v>
      </c>
      <c r="C1361" s="41">
        <v>137.655</v>
      </c>
      <c r="D1361" s="42">
        <v>2.9582000000000001E-2</v>
      </c>
      <c r="E1361" s="42">
        <v>1.4992999999999999E-2</v>
      </c>
      <c r="F1361" s="32">
        <v>11.0062</v>
      </c>
      <c r="G1361" s="32">
        <v>15.9724</v>
      </c>
      <c r="H1361" s="32">
        <v>30.442900000000002</v>
      </c>
      <c r="I1361" s="42">
        <v>1.1202E-2</v>
      </c>
      <c r="J1361" s="42">
        <v>1.26E-4</v>
      </c>
      <c r="K1361" s="42">
        <v>1.2899999999999999E-4</v>
      </c>
      <c r="L1361" s="32">
        <v>15.071099999999999</v>
      </c>
      <c r="M1361" s="32">
        <v>10.675764800000003</v>
      </c>
      <c r="N1361" s="32">
        <v>9.9900000000000002E-5</v>
      </c>
      <c r="O1361" s="32">
        <v>9.1210753124999988E-2</v>
      </c>
      <c r="Q1361" s="41">
        <v>885.78</v>
      </c>
      <c r="R1361" s="41">
        <v>115.855</v>
      </c>
      <c r="S1361" s="32">
        <v>21.106999999999999</v>
      </c>
      <c r="T1361" s="32">
        <v>35.492987999999997</v>
      </c>
      <c r="U1361" s="32">
        <v>38.728999999999999</v>
      </c>
      <c r="V1361" s="43">
        <v>1.057E-2</v>
      </c>
      <c r="W1361" s="44">
        <v>4.0099999999999999E-4</v>
      </c>
      <c r="X1361" s="43">
        <v>1.5799999999999999E-4</v>
      </c>
      <c r="Y1361" s="32">
        <v>33.72</v>
      </c>
      <c r="Z1361" s="41">
        <v>0.82082799999999878</v>
      </c>
      <c r="AA1361" s="45">
        <v>0.19042578125000001</v>
      </c>
      <c r="AB1361" s="45">
        <v>0.12234276562499997</v>
      </c>
      <c r="AD1361" s="40">
        <v>859.68799999999999</v>
      </c>
      <c r="AE1361" s="40">
        <v>147.82499999999999</v>
      </c>
      <c r="AF1361" s="46">
        <v>12.755000000000001</v>
      </c>
      <c r="AG1361" s="40">
        <v>8.0000000000000002E-3</v>
      </c>
      <c r="AH1361" s="40">
        <v>8.0000000000000002E-3</v>
      </c>
      <c r="AI1361" s="40">
        <v>1.6E-2</v>
      </c>
      <c r="AK1361">
        <v>886.79200000000003</v>
      </c>
      <c r="AL1361" s="40">
        <v>229.32803000000001</v>
      </c>
      <c r="AO1361" s="7"/>
      <c r="AP1361" s="7"/>
      <c r="AQ1361" s="7"/>
      <c r="AS1361" s="48">
        <v>1.3365E-4</v>
      </c>
      <c r="AT1361" s="48">
        <v>1.0416000000000001E-4</v>
      </c>
      <c r="AU1361" s="7"/>
      <c r="AW1361" s="47">
        <v>0.13364999999999999</v>
      </c>
      <c r="AX1361" s="47">
        <v>0.10416</v>
      </c>
      <c r="AZ1361" s="40">
        <v>887.59667999999999</v>
      </c>
      <c r="BA1361" s="40">
        <v>887.70799999999997</v>
      </c>
      <c r="BB1361" s="40">
        <v>259.36534999999998</v>
      </c>
      <c r="BC1361" s="7">
        <v>6.7030000000000003</v>
      </c>
      <c r="BD1361" s="7">
        <v>19.974052</v>
      </c>
      <c r="BE1361" s="7">
        <v>16.030999999999999</v>
      </c>
      <c r="BF1361" s="47">
        <v>2.2200000000000002E-3</v>
      </c>
      <c r="BG1361" s="48">
        <v>3.1500000000000001E-4</v>
      </c>
      <c r="BH1361" s="48">
        <v>1.6200000000000001E-4</v>
      </c>
      <c r="BI1361" s="7">
        <v>19.411000000000001</v>
      </c>
      <c r="BJ1361" s="40">
        <v>3.9924119999999981</v>
      </c>
      <c r="BK1361" s="48">
        <v>0.27077343749999999</v>
      </c>
      <c r="BL1361" s="48">
        <v>0.15451096875000001</v>
      </c>
    </row>
    <row r="1362" spans="1:64" x14ac:dyDescent="0.3">
      <c r="A1362" s="41">
        <v>870.51400000000001</v>
      </c>
      <c r="B1362" s="41">
        <v>870.83344</v>
      </c>
      <c r="C1362" s="41">
        <v>137.66498999999999</v>
      </c>
      <c r="D1362" s="42">
        <v>4.5359999999999998E-2</v>
      </c>
      <c r="E1362" s="42">
        <v>2.4267E-2</v>
      </c>
      <c r="F1362" s="32">
        <v>9.7349800000000002</v>
      </c>
      <c r="G1362" s="32">
        <v>17.41255</v>
      </c>
      <c r="H1362" s="32">
        <v>23.734650999999999</v>
      </c>
      <c r="I1362" s="42">
        <v>1.3355000000000001E-2</v>
      </c>
      <c r="J1362" s="42">
        <v>1.3799999999999999E-4</v>
      </c>
      <c r="K1362" s="42">
        <v>1.36E-4</v>
      </c>
      <c r="L1362" s="32">
        <v>16.616800999999999</v>
      </c>
      <c r="M1362" s="32">
        <v>6.2506269199999984</v>
      </c>
      <c r="N1362" s="32">
        <v>9.9900000000000002E-5</v>
      </c>
      <c r="O1362" s="32">
        <v>9.09477421875E-2</v>
      </c>
      <c r="Q1362" s="41">
        <v>885.70399999999995</v>
      </c>
      <c r="R1362" s="41">
        <v>115.86199999999999</v>
      </c>
      <c r="S1362" s="32">
        <v>20.620999999999999</v>
      </c>
      <c r="T1362" s="32">
        <v>31.692164000000002</v>
      </c>
      <c r="U1362" s="32">
        <v>39.662999999999997</v>
      </c>
      <c r="V1362" s="43">
        <v>1.035E-2</v>
      </c>
      <c r="W1362" s="44">
        <v>3.8999999999999999E-4</v>
      </c>
      <c r="X1362" s="43">
        <v>1.7000000000000001E-4</v>
      </c>
      <c r="Y1362" s="32">
        <v>29.96</v>
      </c>
      <c r="Z1362" s="41">
        <v>2.627683999999995</v>
      </c>
      <c r="AA1362" s="45">
        <v>0.18380859375</v>
      </c>
      <c r="AB1362" s="45">
        <v>0.13508492187499999</v>
      </c>
      <c r="AD1362" s="40">
        <v>859.61</v>
      </c>
      <c r="AE1362" s="40">
        <v>147.83500000000001</v>
      </c>
      <c r="AF1362" s="46">
        <v>11.869</v>
      </c>
      <c r="AG1362" s="40">
        <v>1.2E-2</v>
      </c>
      <c r="AH1362" s="40">
        <v>7.0000000000000001E-3</v>
      </c>
      <c r="AI1362" s="40">
        <v>1.9E-2</v>
      </c>
      <c r="AK1362">
        <v>886.70799999999997</v>
      </c>
      <c r="AL1362" s="40">
        <v>229.34119999999999</v>
      </c>
      <c r="AO1362" s="7">
        <v>3.0489999999999999</v>
      </c>
      <c r="AP1362" s="7">
        <v>14.151116</v>
      </c>
      <c r="AQ1362" s="7">
        <v>11.288</v>
      </c>
      <c r="AR1362" s="47">
        <v>1.1366E-3</v>
      </c>
      <c r="AS1362" s="48">
        <v>1.3069000000000001E-4</v>
      </c>
      <c r="AT1362" s="48">
        <v>1.0553E-4</v>
      </c>
      <c r="AU1362" s="7">
        <v>13.895</v>
      </c>
      <c r="AV1362" s="40">
        <v>5.8119960000000006</v>
      </c>
      <c r="AW1362" s="47">
        <v>0.10804679687500002</v>
      </c>
      <c r="AX1362" s="47">
        <v>0.1016957509375</v>
      </c>
      <c r="AZ1362" s="40">
        <v>887.51242999999999</v>
      </c>
      <c r="BA1362" s="40">
        <v>887.625</v>
      </c>
      <c r="BB1362" s="40">
        <v>259.37797</v>
      </c>
      <c r="BC1362" s="7">
        <v>4.7969999999999997</v>
      </c>
      <c r="BD1362" s="7">
        <v>21.029947999999997</v>
      </c>
      <c r="BE1362" s="7">
        <v>13.144</v>
      </c>
      <c r="BF1362" s="47">
        <v>2.4199999999999998E-3</v>
      </c>
      <c r="BG1362" s="48">
        <v>3.1599999999999998E-4</v>
      </c>
      <c r="BH1362" s="48">
        <v>2.4600000000000002E-4</v>
      </c>
      <c r="BI1362" s="7">
        <v>20.626999999999999</v>
      </c>
      <c r="BJ1362" s="40">
        <v>4.5285880000000009</v>
      </c>
      <c r="BK1362" s="48">
        <v>0.26778906250000001</v>
      </c>
      <c r="BL1362" s="48">
        <v>0.23783628125000003</v>
      </c>
    </row>
    <row r="1363" spans="1:64" x14ac:dyDescent="0.3">
      <c r="A1363" s="41">
        <v>870.41399999999999</v>
      </c>
      <c r="B1363" s="41">
        <v>870.72693000000004</v>
      </c>
      <c r="C1363" s="41">
        <v>137.67500000000001</v>
      </c>
      <c r="D1363" s="42">
        <v>2.8797E-2</v>
      </c>
      <c r="E1363" s="42">
        <v>2.6192E-2</v>
      </c>
      <c r="F1363" s="32">
        <v>6.3560350000000003</v>
      </c>
      <c r="G1363" s="32">
        <v>16.002488</v>
      </c>
      <c r="H1363" s="32">
        <v>14.84215</v>
      </c>
      <c r="I1363" s="42">
        <v>1.391E-2</v>
      </c>
      <c r="J1363" s="42">
        <v>9.0000000000000006E-5</v>
      </c>
      <c r="K1363" s="42">
        <v>1.16E-4</v>
      </c>
      <c r="L1363" s="32">
        <v>15.453405999999999</v>
      </c>
      <c r="M1363" s="32">
        <v>3.4267111400000001</v>
      </c>
      <c r="N1363" s="32">
        <v>9.9900000000000002E-5</v>
      </c>
      <c r="O1363" s="32">
        <v>6.9075484374999996E-2</v>
      </c>
      <c r="Q1363" s="41">
        <v>885.61699999999996</v>
      </c>
      <c r="R1363" s="41">
        <v>115.87</v>
      </c>
      <c r="S1363" s="32">
        <v>20.317</v>
      </c>
      <c r="T1363" s="32">
        <v>27.476627999999998</v>
      </c>
      <c r="U1363" s="32">
        <v>39.722000000000001</v>
      </c>
      <c r="V1363" s="43">
        <v>9.9299999999999996E-3</v>
      </c>
      <c r="W1363" s="44">
        <v>3.7800000000000003E-4</v>
      </c>
      <c r="X1363" s="43">
        <v>1.7799999999999999E-4</v>
      </c>
      <c r="Y1363" s="32">
        <v>25.77</v>
      </c>
      <c r="Z1363" s="41">
        <v>3.2326679999999968</v>
      </c>
      <c r="AA1363" s="45">
        <v>0.18017578125000003</v>
      </c>
      <c r="AB1363" s="45">
        <v>0.14450176562499997</v>
      </c>
      <c r="AD1363" s="40">
        <v>859.53300000000002</v>
      </c>
      <c r="AE1363" s="40">
        <v>147.845</v>
      </c>
      <c r="AF1363" s="46">
        <v>11.898999999999999</v>
      </c>
      <c r="AG1363" s="40">
        <v>7.0000000000000001E-3</v>
      </c>
      <c r="AH1363" s="40">
        <v>6.0000000000000001E-3</v>
      </c>
      <c r="AI1363" s="40">
        <v>1.2999999999999999E-2</v>
      </c>
      <c r="AK1363">
        <v>886.625</v>
      </c>
      <c r="AL1363" s="40">
        <v>229.35422</v>
      </c>
      <c r="AM1363" s="47">
        <v>2.4702999999999999E-2</v>
      </c>
      <c r="AN1363" s="47">
        <v>1.2607E-2</v>
      </c>
      <c r="AO1363" s="7">
        <v>2.8769999999999998</v>
      </c>
      <c r="AP1363" s="7">
        <v>13.918668</v>
      </c>
      <c r="AQ1363" s="7">
        <v>10.791</v>
      </c>
      <c r="AR1363" s="47">
        <v>1.1682999999999999E-3</v>
      </c>
      <c r="AS1363" s="48">
        <v>1.2412999999999999E-4</v>
      </c>
      <c r="AT1363" s="48">
        <v>1.0025E-4</v>
      </c>
      <c r="AU1363" s="7">
        <v>13.677</v>
      </c>
      <c r="AV1363" s="40">
        <v>5.623908000000001</v>
      </c>
      <c r="AW1363" s="47">
        <v>0.1008552734375</v>
      </c>
      <c r="AX1363" s="47">
        <v>9.6308812968749991E-2</v>
      </c>
      <c r="AZ1363" s="40">
        <v>887.43507</v>
      </c>
      <c r="BA1363" s="40">
        <v>887.54200000000003</v>
      </c>
      <c r="BB1363" s="40">
        <v>259.38968999999997</v>
      </c>
      <c r="BC1363" s="7">
        <v>3.4540000000000002</v>
      </c>
      <c r="BD1363" s="7">
        <v>22.143136000000002</v>
      </c>
      <c r="BE1363" s="7">
        <v>11.371</v>
      </c>
      <c r="BF1363" s="47">
        <v>2.7100000000000002E-3</v>
      </c>
      <c r="BG1363" s="48">
        <v>1.8000000000000001E-4</v>
      </c>
      <c r="BH1363" s="48">
        <v>4.37E-4</v>
      </c>
      <c r="BI1363" s="7">
        <v>21.853000000000002</v>
      </c>
      <c r="BJ1363" s="40">
        <v>5.1676159999999998</v>
      </c>
      <c r="BK1363" s="48">
        <v>0.12601171875</v>
      </c>
      <c r="BL1363" s="48">
        <v>0.427857984375</v>
      </c>
    </row>
    <row r="1364" spans="1:64" x14ac:dyDescent="0.3">
      <c r="A1364" s="41">
        <v>870.303</v>
      </c>
      <c r="B1364" s="41">
        <v>870.62061000000006</v>
      </c>
      <c r="C1364" s="41">
        <v>137.685</v>
      </c>
      <c r="D1364" s="42">
        <v>1.3632999999999999E-2</v>
      </c>
      <c r="E1364" s="42">
        <v>1.1410999999999999E-2</v>
      </c>
      <c r="F1364" s="32">
        <v>2.9179750000000002</v>
      </c>
      <c r="G1364" s="32">
        <v>14.8201</v>
      </c>
      <c r="H1364" s="32">
        <v>9.3230249999999995</v>
      </c>
      <c r="I1364" s="42">
        <v>1.0406E-2</v>
      </c>
      <c r="J1364" s="42">
        <v>5.7000000000000003E-5</v>
      </c>
      <c r="K1364" s="42">
        <v>1.44E-4</v>
      </c>
      <c r="L1364" s="32">
        <v>14.587149999999999</v>
      </c>
      <c r="M1364" s="32">
        <v>4.0823418999999985</v>
      </c>
      <c r="N1364" s="32">
        <v>9.9900000000000002E-5</v>
      </c>
      <c r="O1364" s="32">
        <v>0.10889600937500001</v>
      </c>
      <c r="Q1364" s="41">
        <v>885.53099999999995</v>
      </c>
      <c r="R1364" s="41">
        <v>115.878</v>
      </c>
      <c r="S1364" s="32">
        <v>19.760000000000002</v>
      </c>
      <c r="T1364" s="32">
        <v>23.11984</v>
      </c>
      <c r="U1364" s="32">
        <v>39.564</v>
      </c>
      <c r="V1364" s="43">
        <v>8.8500000000000002E-3</v>
      </c>
      <c r="W1364" s="44">
        <v>3.4200000000000002E-4</v>
      </c>
      <c r="X1364" s="43">
        <v>1.6799999999999999E-4</v>
      </c>
      <c r="Y1364" s="32">
        <v>21.46</v>
      </c>
      <c r="Z1364" s="41">
        <v>4.0750399999999942</v>
      </c>
      <c r="AA1364" s="45">
        <v>0.16569140625000003</v>
      </c>
      <c r="AB1364" s="45">
        <v>0.13814507812499999</v>
      </c>
      <c r="AD1364" s="40">
        <v>859.45600000000002</v>
      </c>
      <c r="AE1364" s="40">
        <v>147.85499999999999</v>
      </c>
      <c r="AF1364" s="46">
        <v>12.034000000000001</v>
      </c>
      <c r="AG1364" s="40">
        <v>7.0000000000000001E-3</v>
      </c>
      <c r="AH1364" s="40">
        <v>7.0000000000000001E-3</v>
      </c>
      <c r="AI1364" s="40">
        <v>1.4E-2</v>
      </c>
      <c r="AK1364">
        <v>886.54200000000003</v>
      </c>
      <c r="AL1364" s="40">
        <v>229.36588</v>
      </c>
      <c r="AM1364" s="47">
        <v>1.2501999999999999E-2</v>
      </c>
      <c r="AN1364" s="47">
        <v>3.1380000000000002E-3</v>
      </c>
      <c r="AO1364" s="7">
        <v>1.4730000000000001</v>
      </c>
      <c r="AP1364" s="7">
        <v>11.858732</v>
      </c>
      <c r="AQ1364" s="7">
        <v>7.5118999999999998</v>
      </c>
      <c r="AR1364" s="47">
        <v>1.9161E-3</v>
      </c>
      <c r="AS1364" s="48">
        <v>1.1471E-4</v>
      </c>
      <c r="AT1364" s="48">
        <v>7.2509999999999995E-5</v>
      </c>
      <c r="AU1364" s="7">
        <v>11.734999999999999</v>
      </c>
      <c r="AV1364" s="40">
        <v>4.8663919999999994</v>
      </c>
      <c r="AW1364" s="47">
        <v>7.6537695312500001E-2</v>
      </c>
      <c r="AX1364" s="47">
        <v>6.6046156406250001E-2</v>
      </c>
      <c r="AZ1364" s="40">
        <v>887.35727999999995</v>
      </c>
      <c r="BA1364" s="40">
        <v>887.45799999999997</v>
      </c>
      <c r="BB1364" s="40">
        <v>259.40138000000002</v>
      </c>
      <c r="BC1364" s="7">
        <v>2.7309999999999999</v>
      </c>
      <c r="BD1364" s="7">
        <v>23.353403999999998</v>
      </c>
      <c r="BE1364" s="7">
        <v>11.318</v>
      </c>
      <c r="BF1364" s="47">
        <v>3.1700000000000001E-3</v>
      </c>
      <c r="BG1364" s="48">
        <v>1.34E-4</v>
      </c>
      <c r="BH1364" s="48">
        <v>4.75E-4</v>
      </c>
      <c r="BI1364" s="7">
        <v>23.123999999999999</v>
      </c>
      <c r="BJ1364" s="40">
        <v>6.4131239999999998</v>
      </c>
      <c r="BK1364" s="48">
        <v>7.0847656250000002E-2</v>
      </c>
      <c r="BL1364" s="48">
        <v>0.46430620312499998</v>
      </c>
    </row>
    <row r="1365" spans="1:64" x14ac:dyDescent="0.3">
      <c r="A1365" s="41">
        <v>870.20299999999997</v>
      </c>
      <c r="B1365" s="41">
        <v>870.51415999999995</v>
      </c>
      <c r="C1365" s="41">
        <v>137.69501</v>
      </c>
      <c r="D1365" s="42">
        <v>1.1717999999999999E-2</v>
      </c>
      <c r="E1365" s="42">
        <v>5.9540000000000001E-3</v>
      </c>
      <c r="F1365" s="32">
        <v>1.7614350000000001</v>
      </c>
      <c r="G1365" s="32">
        <v>16.508800000000001</v>
      </c>
      <c r="H1365" s="32">
        <v>7.7176999999999998</v>
      </c>
      <c r="I1365" s="42">
        <v>6.9040000000000004E-3</v>
      </c>
      <c r="J1365" s="42">
        <v>2.8E-5</v>
      </c>
      <c r="K1365" s="42">
        <v>1.2999999999999999E-4</v>
      </c>
      <c r="L1365" s="32">
        <v>16.372350000000001</v>
      </c>
      <c r="M1365" s="32">
        <v>4.5541627399999998</v>
      </c>
      <c r="N1365" s="32">
        <v>9.9900000000000002E-5</v>
      </c>
      <c r="O1365" s="32">
        <v>0.1067097875</v>
      </c>
      <c r="Q1365" s="41">
        <v>885.44399999999996</v>
      </c>
      <c r="R1365" s="41">
        <v>115.886</v>
      </c>
      <c r="S1365" s="32">
        <v>18.681999999999999</v>
      </c>
      <c r="T1365" s="32">
        <v>18.579288000000002</v>
      </c>
      <c r="U1365" s="32">
        <v>39.079000000000001</v>
      </c>
      <c r="V1365" s="43">
        <v>7.6800000000000002E-3</v>
      </c>
      <c r="W1365" s="44">
        <v>3.0200000000000002E-4</v>
      </c>
      <c r="X1365" s="43">
        <v>1.5799999999999999E-4</v>
      </c>
      <c r="Y1365" s="32">
        <v>17.010000000000002</v>
      </c>
      <c r="Z1365" s="41">
        <v>5.5261279999999999</v>
      </c>
      <c r="AA1365" s="45">
        <v>0.14900000000000002</v>
      </c>
      <c r="AB1365" s="45">
        <v>0.13209199999999999</v>
      </c>
      <c r="AD1365" s="40">
        <v>859.37900000000002</v>
      </c>
      <c r="AE1365" s="40">
        <v>147.86500000000001</v>
      </c>
      <c r="AF1365" s="46">
        <v>12.54</v>
      </c>
      <c r="AG1365" s="40">
        <v>8.0000000000000002E-3</v>
      </c>
      <c r="AH1365" s="40">
        <v>5.0000000000000001E-3</v>
      </c>
      <c r="AI1365" s="40">
        <v>1.2999999999999999E-2</v>
      </c>
      <c r="AK1365">
        <v>886.45799999999997</v>
      </c>
      <c r="AL1365" s="40">
        <v>229.37832</v>
      </c>
      <c r="AM1365" s="47">
        <v>3.3916000000000002E-2</v>
      </c>
      <c r="AN1365" s="47">
        <v>1.1072E-2</v>
      </c>
      <c r="AO1365" s="7">
        <v>1.663</v>
      </c>
      <c r="AP1365" s="7">
        <v>15.443692</v>
      </c>
      <c r="AQ1365" s="7">
        <v>12.738</v>
      </c>
      <c r="AR1365" s="47">
        <v>2.2420000000000001E-3</v>
      </c>
      <c r="AS1365" s="48">
        <v>9.7925999999999997E-5</v>
      </c>
      <c r="AT1365" s="48">
        <v>5.7819999999999999E-5</v>
      </c>
      <c r="AU1365" s="7">
        <v>15.304</v>
      </c>
      <c r="AV1365" s="40">
        <v>9.7512519999999991</v>
      </c>
      <c r="AW1365" s="47">
        <v>5.3261156249999997E-2</v>
      </c>
      <c r="AX1365" s="47">
        <v>5.0256753124999998E-2</v>
      </c>
      <c r="AZ1365" s="40">
        <v>887.28045999999995</v>
      </c>
      <c r="BA1365" s="40">
        <v>887.375</v>
      </c>
      <c r="BB1365" s="40">
        <v>259.41296</v>
      </c>
      <c r="BC1365" s="7">
        <v>2.593</v>
      </c>
      <c r="BD1365" s="7">
        <v>23.641811999999998</v>
      </c>
      <c r="BE1365" s="7">
        <v>12.186</v>
      </c>
      <c r="BF1365" s="47">
        <v>3.48E-3</v>
      </c>
      <c r="BG1365" s="48">
        <v>1.22E-4</v>
      </c>
      <c r="BH1365" s="48">
        <v>3.9199999999999999E-4</v>
      </c>
      <c r="BI1365" s="7">
        <v>23.423999999999999</v>
      </c>
      <c r="BJ1365" s="40">
        <v>7.5289719999999996</v>
      </c>
      <c r="BK1365" s="48">
        <v>5.2671875E-2</v>
      </c>
      <c r="BL1365" s="48">
        <v>0.38026043749999999</v>
      </c>
    </row>
    <row r="1366" spans="1:64" x14ac:dyDescent="0.3">
      <c r="A1366" s="41">
        <v>870.10299999999995</v>
      </c>
      <c r="B1366" s="41">
        <v>870.40783999999996</v>
      </c>
      <c r="C1366" s="41">
        <v>137.70500000000001</v>
      </c>
      <c r="D1366" s="42">
        <v>1.5820000000000001E-2</v>
      </c>
      <c r="E1366" s="42">
        <v>2.1555999999999999E-2</v>
      </c>
      <c r="F1366" s="32">
        <v>2.905843</v>
      </c>
      <c r="G1366" s="32">
        <v>18.290465999999999</v>
      </c>
      <c r="H1366" s="32">
        <v>10.592897000000001</v>
      </c>
      <c r="I1366" s="42">
        <v>4.0410000000000003E-3</v>
      </c>
      <c r="J1366" s="42">
        <v>4.3999999999999999E-5</v>
      </c>
      <c r="K1366" s="42">
        <v>1.2799999999999999E-4</v>
      </c>
      <c r="L1366" s="32">
        <v>18.0685</v>
      </c>
      <c r="M1366" s="32">
        <v>5.3740029720000004</v>
      </c>
      <c r="N1366" s="32">
        <v>9.9900000000000002E-5</v>
      </c>
      <c r="O1366" s="32">
        <v>0.11436793906249999</v>
      </c>
      <c r="Q1366" s="41">
        <v>885.36800000000005</v>
      </c>
      <c r="R1366" s="41">
        <v>115.893</v>
      </c>
      <c r="S1366" s="32">
        <v>17.899999999999999</v>
      </c>
      <c r="T1366" s="32">
        <v>15.993600000000001</v>
      </c>
      <c r="U1366" s="32">
        <v>38.270000000000003</v>
      </c>
      <c r="V1366" s="43">
        <v>6.4900000000000001E-3</v>
      </c>
      <c r="W1366" s="44">
        <v>2.6200000000000003E-4</v>
      </c>
      <c r="X1366" s="43">
        <v>1.5699999999999999E-4</v>
      </c>
      <c r="Y1366" s="32">
        <v>14.49</v>
      </c>
      <c r="Z1366" s="41">
        <v>6.1216000000000079</v>
      </c>
      <c r="AA1366" s="45">
        <v>0.13270703125000005</v>
      </c>
      <c r="AB1366" s="45">
        <v>0.13510639062499999</v>
      </c>
      <c r="AD1366" s="40">
        <v>859.30100000000004</v>
      </c>
      <c r="AE1366" s="40">
        <v>147.875</v>
      </c>
      <c r="AF1366" s="46">
        <v>13.135</v>
      </c>
      <c r="AG1366" s="40">
        <v>2.1999999999999999E-2</v>
      </c>
      <c r="AH1366" s="40">
        <v>1.6E-2</v>
      </c>
      <c r="AI1366" s="40">
        <v>3.7999999999999999E-2</v>
      </c>
      <c r="AK1366">
        <v>886.375</v>
      </c>
      <c r="AL1366" s="40">
        <v>229.39067</v>
      </c>
      <c r="AM1366" s="47">
        <v>8.8859999999999995E-2</v>
      </c>
      <c r="AN1366" s="47">
        <v>3.8933000000000002E-2</v>
      </c>
      <c r="AO1366" s="7">
        <v>2.3879999999999999</v>
      </c>
      <c r="AP1366" s="7">
        <v>16.413592000000001</v>
      </c>
      <c r="AQ1366" s="7">
        <v>13.954000000000001</v>
      </c>
      <c r="AR1366" s="47">
        <v>2.9976999999999998E-3</v>
      </c>
      <c r="AS1366" s="48">
        <v>9.0272000000000006E-5</v>
      </c>
      <c r="AT1366" s="48">
        <v>7.0179999999999996E-5</v>
      </c>
      <c r="AU1366" s="7">
        <v>16.213000000000001</v>
      </c>
      <c r="AV1366" s="40">
        <v>9.6651520000000009</v>
      </c>
      <c r="AW1366" s="47">
        <v>3.0552195312500013E-2</v>
      </c>
      <c r="AX1366" s="47">
        <v>6.0067446406249995E-2</v>
      </c>
      <c r="AZ1366" s="40">
        <v>887.20326</v>
      </c>
      <c r="BA1366" s="40">
        <v>887.29200000000003</v>
      </c>
      <c r="BB1366" s="40">
        <v>259.42466000000002</v>
      </c>
      <c r="BC1366" s="7">
        <v>3.3639999999999999</v>
      </c>
      <c r="BD1366" s="7">
        <v>23.334575999999998</v>
      </c>
      <c r="BE1366" s="7">
        <v>14.743</v>
      </c>
      <c r="BF1366" s="47">
        <v>4.2300000000000003E-3</v>
      </c>
      <c r="BG1366" s="48">
        <v>9.7999999999999997E-5</v>
      </c>
      <c r="BH1366" s="48">
        <v>2.7700000000000001E-4</v>
      </c>
      <c r="BI1366" s="7">
        <v>23.052</v>
      </c>
      <c r="BJ1366" s="40">
        <v>8.7012560000000008</v>
      </c>
      <c r="BK1366" s="48">
        <v>1.373046874999999E-2</v>
      </c>
      <c r="BL1366" s="48">
        <v>0.262730359375</v>
      </c>
    </row>
    <row r="1367" spans="1:64" x14ac:dyDescent="0.3">
      <c r="A1367" s="41">
        <v>870.00300000000004</v>
      </c>
      <c r="B1367" s="41">
        <v>870.30151000000001</v>
      </c>
      <c r="C1367" s="41">
        <v>137.715</v>
      </c>
      <c r="D1367" s="42">
        <v>2.5173999999999998E-2</v>
      </c>
      <c r="E1367" s="42">
        <v>2.8166E-2</v>
      </c>
      <c r="F1367" s="32">
        <v>5.4223549999999996</v>
      </c>
      <c r="G1367" s="32">
        <v>19.85895</v>
      </c>
      <c r="H1367" s="32">
        <v>16.467199000000001</v>
      </c>
      <c r="I1367" s="42">
        <v>2.6280000000000001E-3</v>
      </c>
      <c r="J1367" s="42">
        <v>5.8E-5</v>
      </c>
      <c r="K1367" s="42">
        <v>6.3E-5</v>
      </c>
      <c r="L1367" s="32">
        <v>19.437199</v>
      </c>
      <c r="M1367" s="32">
        <v>6.7286494200000018</v>
      </c>
      <c r="N1367" s="32">
        <v>5.6453124999999958E-3</v>
      </c>
      <c r="O1367" s="32">
        <v>5.4134606249999995E-2</v>
      </c>
      <c r="Q1367" s="41">
        <v>885.28200000000004</v>
      </c>
      <c r="R1367" s="41">
        <v>115.901</v>
      </c>
      <c r="S1367" s="32">
        <v>17.484999999999999</v>
      </c>
      <c r="T1367" s="32">
        <v>15.038740000000001</v>
      </c>
      <c r="U1367" s="32">
        <v>37.518999999999998</v>
      </c>
      <c r="V1367" s="43">
        <v>5.3499999999999997E-3</v>
      </c>
      <c r="W1367" s="44">
        <v>2.1800000000000001E-4</v>
      </c>
      <c r="X1367" s="43">
        <v>1.55E-4</v>
      </c>
      <c r="Y1367" s="32">
        <v>13.57</v>
      </c>
      <c r="Z1367" s="41">
        <v>6.1159399999999984</v>
      </c>
      <c r="AA1367" s="45">
        <v>0.11141796875000003</v>
      </c>
      <c r="AB1367" s="45">
        <v>0.13695210937499999</v>
      </c>
      <c r="AD1367" s="40">
        <v>859.22400000000005</v>
      </c>
      <c r="AE1367" s="40">
        <v>147.88499999999999</v>
      </c>
      <c r="AF1367" s="46">
        <v>16.082999999999998</v>
      </c>
      <c r="AG1367" s="40">
        <v>7.6999999999999999E-2</v>
      </c>
      <c r="AH1367" s="40">
        <v>9.2999999999999999E-2</v>
      </c>
      <c r="AI1367" s="40">
        <v>0.17</v>
      </c>
      <c r="AK1367">
        <v>886.29200000000003</v>
      </c>
      <c r="AL1367" s="40">
        <v>229.40307000000001</v>
      </c>
      <c r="AM1367" s="47">
        <v>8.523E-2</v>
      </c>
      <c r="AN1367" s="47">
        <v>3.7256999999999998E-2</v>
      </c>
      <c r="AO1367" s="7">
        <v>3.081</v>
      </c>
      <c r="AP1367" s="7">
        <v>14.867804</v>
      </c>
      <c r="AQ1367" s="7">
        <v>11.933999999999999</v>
      </c>
      <c r="AR1367" s="47">
        <v>3.1151999999999998E-3</v>
      </c>
      <c r="AS1367" s="48">
        <v>1.0334E-4</v>
      </c>
      <c r="AT1367" s="48">
        <v>1.0657E-4</v>
      </c>
      <c r="AU1367" s="7">
        <v>14.609</v>
      </c>
      <c r="AV1367" s="40">
        <v>6.400523999999999</v>
      </c>
      <c r="AW1367" s="47">
        <v>4.1279375E-2</v>
      </c>
      <c r="AX1367" s="47">
        <v>9.60610675E-2</v>
      </c>
      <c r="AZ1367" s="40">
        <v>887.12562000000003</v>
      </c>
      <c r="BA1367" s="40">
        <v>887.20799999999997</v>
      </c>
      <c r="BB1367" s="40">
        <v>259.43639999999999</v>
      </c>
      <c r="BC1367" s="7">
        <v>4.585</v>
      </c>
      <c r="BD1367" s="7">
        <v>23.07414</v>
      </c>
      <c r="BE1367" s="7">
        <v>17.994</v>
      </c>
      <c r="BF1367" s="47">
        <v>5.3899999999999998E-3</v>
      </c>
      <c r="BG1367" s="48">
        <v>9.1000000000000003E-5</v>
      </c>
      <c r="BH1367" s="48">
        <v>3.2200000000000002E-4</v>
      </c>
      <c r="BI1367" s="7">
        <v>22.689</v>
      </c>
      <c r="BJ1367" s="40">
        <v>9.7593399999999999</v>
      </c>
      <c r="BK1367" s="48">
        <v>8.8800000000000001E-4</v>
      </c>
      <c r="BL1367" s="48">
        <v>0.30381717187500001</v>
      </c>
    </row>
    <row r="1368" spans="1:64" x14ac:dyDescent="0.3">
      <c r="A1368" s="41">
        <v>869.90300000000002</v>
      </c>
      <c r="B1368" s="41">
        <v>870.19506999999999</v>
      </c>
      <c r="C1368" s="41">
        <v>137.72501</v>
      </c>
      <c r="D1368" s="42">
        <v>2.9113E-2</v>
      </c>
      <c r="E1368" s="42">
        <v>1.9644999999999999E-2</v>
      </c>
      <c r="F1368" s="32">
        <v>7.4823000000000004</v>
      </c>
      <c r="G1368" s="32">
        <v>17.659599</v>
      </c>
      <c r="H1368" s="32">
        <v>22.341698999999998</v>
      </c>
      <c r="I1368" s="42">
        <v>2.0560000000000001E-3</v>
      </c>
      <c r="J1368" s="42">
        <v>7.2000000000000002E-5</v>
      </c>
      <c r="K1368" s="42">
        <v>6.7999999999999999E-5</v>
      </c>
      <c r="L1368" s="32">
        <v>17.064699000000001</v>
      </c>
      <c r="M1368" s="32">
        <v>8.9034881999999982</v>
      </c>
      <c r="N1368" s="32">
        <v>3.1040625000000006E-2</v>
      </c>
      <c r="O1368" s="32">
        <v>6.1064212499999999E-2</v>
      </c>
      <c r="Q1368" s="41">
        <v>885.19500000000005</v>
      </c>
      <c r="R1368" s="41">
        <v>115.90900000000001</v>
      </c>
      <c r="T1368" s="32">
        <v>16.59</v>
      </c>
      <c r="V1368" s="43">
        <v>4.4000000000000003E-3</v>
      </c>
      <c r="W1368" s="44">
        <v>1.55E-4</v>
      </c>
      <c r="X1368" s="43">
        <v>1.3799999999999999E-4</v>
      </c>
      <c r="Y1368" s="32">
        <v>16.59</v>
      </c>
      <c r="AA1368" s="45">
        <v>6.7343749999999994E-2</v>
      </c>
      <c r="AB1368" s="45">
        <v>0.123156875</v>
      </c>
      <c r="AD1368" s="40">
        <v>859.14700000000005</v>
      </c>
      <c r="AE1368" s="40">
        <v>147.89500000000001</v>
      </c>
      <c r="AF1368" s="46">
        <v>20.716000000000001</v>
      </c>
      <c r="AG1368" s="40">
        <v>0.11799999999999999</v>
      </c>
      <c r="AH1368" s="40">
        <v>0.14099999999999999</v>
      </c>
      <c r="AI1368" s="40">
        <v>0.25900000000000001</v>
      </c>
      <c r="AK1368">
        <v>886.20799999999997</v>
      </c>
      <c r="AL1368" s="40">
        <v>229.41512</v>
      </c>
      <c r="AM1368" s="47">
        <v>2.7258999999999999E-2</v>
      </c>
      <c r="AN1368" s="47">
        <v>1.5468000000000001E-2</v>
      </c>
      <c r="AO1368" s="7">
        <v>3.5390000000000001</v>
      </c>
      <c r="AP1368" s="7">
        <v>14.166276</v>
      </c>
      <c r="AQ1368" s="7">
        <v>10.978999999999999</v>
      </c>
      <c r="AR1368" s="47">
        <v>3.3178999999999999E-3</v>
      </c>
      <c r="AS1368" s="48">
        <v>1.238E-4</v>
      </c>
      <c r="AT1368" s="48">
        <v>8.3197999999999999E-5</v>
      </c>
      <c r="AU1368" s="7">
        <v>13.869</v>
      </c>
      <c r="AV1368" s="40">
        <v>4.6229559999999985</v>
      </c>
      <c r="AW1368" s="47">
        <v>5.7701210937500004E-2</v>
      </c>
      <c r="AX1368" s="47">
        <v>7.200527171875E-2</v>
      </c>
      <c r="AZ1368" s="40">
        <v>887.04862000000003</v>
      </c>
      <c r="BA1368" s="40">
        <v>887.125</v>
      </c>
      <c r="BB1368" s="40">
        <v>259.44794000000002</v>
      </c>
      <c r="BC1368" s="7">
        <v>5.9870000000000001</v>
      </c>
      <c r="BD1368" s="7">
        <v>22.727908000000003</v>
      </c>
      <c r="BE1368" s="7">
        <v>20.085999999999999</v>
      </c>
      <c r="BF1368" s="47">
        <v>6.79E-3</v>
      </c>
      <c r="BG1368" s="48">
        <v>8.7999999999999998E-5</v>
      </c>
      <c r="BH1368" s="48">
        <v>3.7800000000000003E-4</v>
      </c>
      <c r="BI1368" s="7">
        <v>22.225000000000001</v>
      </c>
      <c r="BJ1368" s="40">
        <v>9.3333479999999973</v>
      </c>
      <c r="BK1368" s="48">
        <v>8.8800000000000001E-4</v>
      </c>
      <c r="BL1368" s="48">
        <v>0.35509435937500006</v>
      </c>
    </row>
    <row r="1369" spans="1:64" x14ac:dyDescent="0.3">
      <c r="A1369" s="41">
        <v>869.803</v>
      </c>
      <c r="B1369" s="41">
        <v>870.08875</v>
      </c>
      <c r="C1369" s="41">
        <v>137.73500000000001</v>
      </c>
      <c r="D1369" s="42">
        <v>1.95E-2</v>
      </c>
      <c r="E1369" s="42">
        <v>9.4000000000000004E-3</v>
      </c>
      <c r="F1369" s="32">
        <v>7.7541549999999999</v>
      </c>
      <c r="G1369" s="32">
        <v>11.2865</v>
      </c>
      <c r="H1369" s="32">
        <v>24.570951000000001</v>
      </c>
      <c r="I1369" s="42">
        <v>1.869E-3</v>
      </c>
      <c r="J1369" s="42">
        <v>6.7999999999999999E-5</v>
      </c>
      <c r="K1369" s="42">
        <v>6.6000000000000005E-5</v>
      </c>
      <c r="L1369" s="32">
        <v>10.663164999999999</v>
      </c>
      <c r="M1369" s="32">
        <v>10.644488620000001</v>
      </c>
      <c r="N1369" s="32">
        <v>3.0766015625E-2</v>
      </c>
      <c r="O1369" s="32">
        <v>5.9695045312500007E-2</v>
      </c>
      <c r="Q1369" s="41">
        <v>885.12</v>
      </c>
      <c r="R1369" s="41">
        <v>115.916</v>
      </c>
      <c r="S1369" s="32">
        <v>16.23</v>
      </c>
      <c r="T1369" s="32">
        <v>12.17332</v>
      </c>
      <c r="U1369" s="32">
        <v>35.250999999999998</v>
      </c>
      <c r="V1369" s="43">
        <v>3.46E-3</v>
      </c>
      <c r="W1369" s="44">
        <v>9.0000000000000006E-5</v>
      </c>
      <c r="X1369" s="43">
        <v>1.18E-4</v>
      </c>
      <c r="Y1369" s="32">
        <v>10.81</v>
      </c>
      <c r="Z1369" s="41">
        <v>6.1019199999999962</v>
      </c>
      <c r="AA1369" s="45">
        <v>2.1070312499999997E-2</v>
      </c>
      <c r="AB1369" s="45">
        <v>0.10632790624999999</v>
      </c>
      <c r="AD1369" s="40">
        <v>859.06899999999996</v>
      </c>
      <c r="AE1369" s="40">
        <v>147.905</v>
      </c>
      <c r="AF1369" s="46">
        <v>24.937999999999999</v>
      </c>
      <c r="AG1369" s="40">
        <v>4.5999999999999999E-2</v>
      </c>
      <c r="AH1369" s="40">
        <v>2.5000000000000001E-2</v>
      </c>
      <c r="AI1369" s="40">
        <v>7.0999999999999994E-2</v>
      </c>
      <c r="AK1369">
        <v>886.125</v>
      </c>
      <c r="AL1369" s="40">
        <v>229.42740000000001</v>
      </c>
      <c r="AM1369" s="47">
        <v>7.0909E-2</v>
      </c>
      <c r="AN1369" s="47">
        <v>2.2950999999999999E-2</v>
      </c>
      <c r="AO1369" s="7">
        <v>4.8630000000000004</v>
      </c>
      <c r="AP1369" s="7">
        <v>15.244492000000001</v>
      </c>
      <c r="AQ1369" s="7">
        <v>17.606999999999999</v>
      </c>
      <c r="AR1369" s="47">
        <v>4.3227999999999999E-3</v>
      </c>
      <c r="AS1369" s="48">
        <v>1.2321000000000001E-4</v>
      </c>
      <c r="AT1369" s="48">
        <v>6.1841000000000006E-5</v>
      </c>
      <c r="AU1369" s="7">
        <v>14.836</v>
      </c>
      <c r="AV1369" s="40">
        <v>8.8730519999999977</v>
      </c>
      <c r="AW1369" s="47">
        <v>3.7091718750000016E-2</v>
      </c>
      <c r="AX1369" s="47">
        <v>4.7258304375000004E-2</v>
      </c>
      <c r="AZ1369" s="40">
        <v>886.97193000000004</v>
      </c>
      <c r="BA1369" s="40">
        <v>887.04200000000003</v>
      </c>
      <c r="BB1369" s="40">
        <v>259.45949000000002</v>
      </c>
      <c r="BC1369" s="7">
        <v>6.7670000000000003</v>
      </c>
      <c r="BD1369" s="7">
        <v>21.984428000000001</v>
      </c>
      <c r="BE1369" s="7">
        <v>19.649000000000001</v>
      </c>
      <c r="BF1369" s="47">
        <v>6.96E-3</v>
      </c>
      <c r="BG1369" s="48">
        <v>9.1000000000000003E-5</v>
      </c>
      <c r="BH1369" s="48">
        <v>3.9800000000000002E-4</v>
      </c>
      <c r="BI1369" s="7">
        <v>21.416</v>
      </c>
      <c r="BJ1369" s="40">
        <v>7.4954680000000007</v>
      </c>
      <c r="BK1369" s="48">
        <v>8.8800000000000001E-4</v>
      </c>
      <c r="BL1369" s="48">
        <v>0.37452087500000003</v>
      </c>
    </row>
    <row r="1370" spans="1:64" x14ac:dyDescent="0.3">
      <c r="A1370" s="41">
        <v>869.70299999999997</v>
      </c>
      <c r="B1370" s="41">
        <v>869.98461999999995</v>
      </c>
      <c r="C1370" s="41">
        <v>137.745</v>
      </c>
      <c r="D1370" s="42">
        <v>1.5751999999999999E-2</v>
      </c>
      <c r="E1370" s="42">
        <v>7.0159999999999997E-3</v>
      </c>
      <c r="F1370" s="32">
        <v>7.1330830000000001</v>
      </c>
      <c r="G1370" s="32">
        <v>10.209904</v>
      </c>
      <c r="H1370" s="32">
        <v>19.677966000000001</v>
      </c>
      <c r="I1370" s="42">
        <v>1.4469999999999999E-3</v>
      </c>
      <c r="J1370" s="42">
        <v>6.8999999999999997E-5</v>
      </c>
      <c r="K1370" s="42">
        <v>5.7000000000000003E-5</v>
      </c>
      <c r="L1370" s="32">
        <v>9.6335499999999996</v>
      </c>
      <c r="M1370" s="32">
        <v>6.8669489320000014</v>
      </c>
      <c r="N1370" s="32">
        <v>4.0173046875E-2</v>
      </c>
      <c r="O1370" s="32">
        <v>5.2118635937500005E-2</v>
      </c>
      <c r="Q1370" s="41">
        <v>885.03300000000002</v>
      </c>
      <c r="R1370" s="41">
        <v>115.92400000000001</v>
      </c>
      <c r="S1370" s="32">
        <v>15.635</v>
      </c>
      <c r="T1370" s="32">
        <v>10.89334</v>
      </c>
      <c r="U1370" s="32">
        <v>34.177999999999997</v>
      </c>
      <c r="V1370" s="43">
        <v>2.2000000000000001E-3</v>
      </c>
      <c r="W1370" s="44">
        <v>7.7999999999999999E-5</v>
      </c>
      <c r="X1370" s="43">
        <v>9.8999999999999994E-5</v>
      </c>
      <c r="Y1370" s="32">
        <v>9.58</v>
      </c>
      <c r="Z1370" s="41">
        <v>6.0975399999999986</v>
      </c>
      <c r="AA1370" s="45">
        <v>3.4171874999999997E-2</v>
      </c>
      <c r="AB1370" s="45">
        <v>9.1578437499999998E-2</v>
      </c>
      <c r="AD1370" s="40">
        <v>858.99199999999996</v>
      </c>
      <c r="AE1370" s="40">
        <v>147.91499999999999</v>
      </c>
      <c r="AF1370" s="46">
        <v>29.059000000000001</v>
      </c>
      <c r="AG1370" s="40">
        <v>3.9E-2</v>
      </c>
      <c r="AH1370" s="40">
        <v>1.4999999999999999E-2</v>
      </c>
      <c r="AI1370" s="40">
        <v>5.3999999999999999E-2</v>
      </c>
      <c r="AK1370">
        <v>886.04200000000003</v>
      </c>
      <c r="AL1370" s="40">
        <v>229.43940000000001</v>
      </c>
      <c r="AM1370" s="47">
        <v>0.10995000000000001</v>
      </c>
      <c r="AN1370" s="47">
        <v>4.5950999999999999E-2</v>
      </c>
      <c r="AO1370" s="7">
        <v>4.9589999999999996</v>
      </c>
      <c r="AP1370" s="7">
        <v>15.025556</v>
      </c>
      <c r="AQ1370" s="7">
        <v>19.747</v>
      </c>
      <c r="AR1370" s="47">
        <v>4.0397000000000002E-3</v>
      </c>
      <c r="AS1370" s="48">
        <v>1.0262E-4</v>
      </c>
      <c r="AT1370" s="48">
        <v>5.4162000000000001E-5</v>
      </c>
      <c r="AU1370" s="7">
        <v>14.609</v>
      </c>
      <c r="AV1370" s="40">
        <v>10.840636</v>
      </c>
      <c r="AW1370" s="47">
        <v>2.2141601562499998E-2</v>
      </c>
      <c r="AX1370" s="47">
        <v>4.0534324531249999E-2</v>
      </c>
      <c r="AZ1370" s="40">
        <v>886.90276999999992</v>
      </c>
      <c r="BA1370" s="40">
        <v>886.95799999999997</v>
      </c>
      <c r="BB1370" s="40">
        <v>259.46987999999999</v>
      </c>
      <c r="BC1370" s="7">
        <v>6.5179999999999998</v>
      </c>
      <c r="BD1370" s="7">
        <v>21.089512000000003</v>
      </c>
      <c r="BE1370" s="7">
        <v>17.169</v>
      </c>
      <c r="BF1370" s="47">
        <v>6.0899999999999999E-3</v>
      </c>
      <c r="BG1370" s="48">
        <v>1.03E-4</v>
      </c>
      <c r="BH1370" s="48">
        <v>3.57E-4</v>
      </c>
      <c r="BI1370" s="7">
        <v>20.542000000000002</v>
      </c>
      <c r="BJ1370" s="40">
        <v>5.4626720000000013</v>
      </c>
      <c r="BK1370" s="48">
        <v>8.8800000000000001E-4</v>
      </c>
      <c r="BL1370" s="48">
        <v>0.33645576562500001</v>
      </c>
    </row>
    <row r="1371" spans="1:64" x14ac:dyDescent="0.3">
      <c r="A1371" s="41">
        <v>869.59199999999998</v>
      </c>
      <c r="B1371" s="41">
        <v>869.89215000000002</v>
      </c>
      <c r="C1371" s="41">
        <v>137.755</v>
      </c>
      <c r="D1371" s="42">
        <v>1.7971999999999998E-2</v>
      </c>
      <c r="E1371" s="42">
        <v>1.2697E-2</v>
      </c>
      <c r="F1371" s="32">
        <v>5.9946400000000004</v>
      </c>
      <c r="G1371" s="32">
        <v>11.1776</v>
      </c>
      <c r="H1371" s="32">
        <v>12.5093</v>
      </c>
      <c r="I1371" s="42">
        <v>1.122E-3</v>
      </c>
      <c r="J1371" s="42">
        <v>6.4999999999999994E-5</v>
      </c>
      <c r="K1371" s="42">
        <v>4.0000000000000003E-5</v>
      </c>
      <c r="L1371" s="32">
        <v>10.6928</v>
      </c>
      <c r="M1371" s="32">
        <v>1.742926559999999</v>
      </c>
      <c r="N1371" s="32">
        <v>4.2647656249999992E-2</v>
      </c>
      <c r="O1371" s="32">
        <v>3.6215003125000006E-2</v>
      </c>
      <c r="Q1371" s="41">
        <v>884.94600000000003</v>
      </c>
      <c r="R1371" s="41">
        <v>115.932</v>
      </c>
      <c r="S1371" s="32">
        <v>13.305999999999999</v>
      </c>
      <c r="T1371" s="32">
        <v>8.4677039999999995</v>
      </c>
      <c r="U1371" s="32">
        <v>30.013999999999999</v>
      </c>
      <c r="V1371" s="43">
        <v>1.15E-3</v>
      </c>
      <c r="W1371" s="44">
        <v>7.7999999999999999E-5</v>
      </c>
      <c r="X1371" s="43">
        <v>7.7000000000000001E-5</v>
      </c>
      <c r="Y1371" s="32">
        <v>7.35</v>
      </c>
      <c r="Z1371" s="41">
        <v>6.1164240000000021</v>
      </c>
      <c r="AA1371" s="45">
        <v>5.5089843750000006E-2</v>
      </c>
      <c r="AB1371" s="45">
        <v>7.3120546874999998E-2</v>
      </c>
      <c r="AD1371" s="40">
        <v>858.9</v>
      </c>
      <c r="AE1371" s="40">
        <v>147.92500000000001</v>
      </c>
      <c r="AF1371" s="46">
        <v>31.779</v>
      </c>
      <c r="AG1371" s="40">
        <v>3.7999999999999999E-2</v>
      </c>
      <c r="AH1371" s="40">
        <v>1.7999999999999999E-2</v>
      </c>
      <c r="AI1371" s="40">
        <v>5.6000000000000001E-2</v>
      </c>
      <c r="AK1371">
        <v>885.95799999999997</v>
      </c>
      <c r="AL1371" s="40">
        <v>229.45251999999999</v>
      </c>
      <c r="AM1371" s="47">
        <v>3.9917000000000001E-2</v>
      </c>
      <c r="AN1371" s="47">
        <v>3.4084000000000003E-2</v>
      </c>
      <c r="AO1371" s="7">
        <v>3.8690000000000002</v>
      </c>
      <c r="AP1371" s="7">
        <v>12.868996000000001</v>
      </c>
      <c r="AQ1371" s="7">
        <v>14.205</v>
      </c>
      <c r="AR1371" s="47">
        <v>2.6643000000000001E-3</v>
      </c>
      <c r="AS1371" s="48">
        <v>8.8205E-5</v>
      </c>
      <c r="AT1371" s="48">
        <v>4.1468999999999999E-5</v>
      </c>
      <c r="AU1371" s="7">
        <v>12.544</v>
      </c>
      <c r="AV1371" s="40">
        <v>7.2562759999999997</v>
      </c>
      <c r="AW1371" s="47">
        <v>3.5127148437499998E-2</v>
      </c>
      <c r="AX1371" s="47">
        <v>3.2481150468749997E-2</v>
      </c>
      <c r="AZ1371" s="40">
        <v>886.83291999999994</v>
      </c>
      <c r="BA1371" s="40">
        <v>886.875</v>
      </c>
      <c r="BB1371" s="40">
        <v>259.48039</v>
      </c>
      <c r="BC1371" s="7">
        <v>4.4889999999999999</v>
      </c>
      <c r="BD1371" s="7">
        <v>20.605076</v>
      </c>
      <c r="BE1371" s="7">
        <v>13.542</v>
      </c>
      <c r="BF1371" s="47">
        <v>4.8399999999999997E-3</v>
      </c>
      <c r="BG1371" s="48">
        <v>1.3200000000000001E-4</v>
      </c>
      <c r="BH1371" s="48">
        <v>3.19E-4</v>
      </c>
      <c r="BI1371" s="7">
        <v>20.228000000000002</v>
      </c>
      <c r="BJ1371" s="40">
        <v>5.4797560000000001</v>
      </c>
      <c r="BK1371" s="48">
        <v>3.5578125000000016E-2</v>
      </c>
      <c r="BL1371" s="48">
        <v>0.30267256250000002</v>
      </c>
    </row>
    <row r="1372" spans="1:64" x14ac:dyDescent="0.3">
      <c r="A1372" s="41">
        <v>869.49199999999996</v>
      </c>
      <c r="B1372" s="41">
        <v>869.7998</v>
      </c>
      <c r="C1372" s="41">
        <v>137.76499999999999</v>
      </c>
      <c r="D1372" s="42">
        <v>1.6638E-2</v>
      </c>
      <c r="E1372" s="42">
        <v>5.5880000000000001E-3</v>
      </c>
      <c r="F1372" s="32">
        <v>4.106325</v>
      </c>
      <c r="G1372" s="32">
        <v>10.921150000000001</v>
      </c>
      <c r="H1372" s="32">
        <v>9.9397400000000005</v>
      </c>
      <c r="I1372" s="42">
        <v>9.6599999999999995E-4</v>
      </c>
      <c r="J1372" s="42">
        <v>4.6E-5</v>
      </c>
      <c r="K1372" s="42">
        <v>1.8E-5</v>
      </c>
      <c r="L1372" s="32">
        <v>10.5974</v>
      </c>
      <c r="M1372" s="32">
        <v>2.5647803000000007</v>
      </c>
      <c r="N1372" s="32">
        <v>2.6755468750000001E-2</v>
      </c>
      <c r="O1372" s="32">
        <v>1.4741259375000001E-2</v>
      </c>
      <c r="Q1372" s="41">
        <v>884.87099999999998</v>
      </c>
      <c r="R1372" s="41">
        <v>115.93899999999999</v>
      </c>
      <c r="S1372" s="32">
        <v>9.9369999999999994</v>
      </c>
      <c r="T1372" s="32">
        <v>7.0247080000000004</v>
      </c>
      <c r="U1372" s="32">
        <v>23.61</v>
      </c>
      <c r="V1372" s="43">
        <v>7.9000000000000001E-4</v>
      </c>
      <c r="W1372" s="44">
        <v>8.6000000000000003E-5</v>
      </c>
      <c r="X1372" s="43">
        <v>6.3999999999999997E-5</v>
      </c>
      <c r="Y1372" s="32">
        <v>6.19</v>
      </c>
      <c r="Z1372" s="41">
        <v>5.763148000000001</v>
      </c>
      <c r="AA1372" s="45">
        <v>7.0261718750000007E-2</v>
      </c>
      <c r="AB1372" s="45">
        <v>6.1334984375000005E-2</v>
      </c>
      <c r="AD1372" s="40">
        <v>858.798</v>
      </c>
      <c r="AE1372" s="40">
        <v>147.935</v>
      </c>
      <c r="AF1372" s="46">
        <v>31.760999999999999</v>
      </c>
      <c r="AG1372" s="40">
        <v>1.6E-2</v>
      </c>
      <c r="AH1372" s="40">
        <v>8.0000000000000002E-3</v>
      </c>
      <c r="AI1372" s="40">
        <v>2.4E-2</v>
      </c>
      <c r="AK1372">
        <v>885.875</v>
      </c>
      <c r="AL1372" s="40">
        <v>229.46639999999999</v>
      </c>
      <c r="AM1372" s="47">
        <v>1.9862999999999999E-2</v>
      </c>
      <c r="AN1372" s="47">
        <v>8.6447999999999994E-3</v>
      </c>
      <c r="AO1372" s="7">
        <v>2.1240000000000001</v>
      </c>
      <c r="AP1372" s="7">
        <v>11.326416</v>
      </c>
      <c r="AQ1372" s="7">
        <v>8.5679999999999996</v>
      </c>
      <c r="AR1372" s="47">
        <v>1.5501E-3</v>
      </c>
      <c r="AS1372" s="48">
        <v>8.0649000000000007E-5</v>
      </c>
      <c r="AT1372" s="48">
        <v>3.3933999999999997E-5</v>
      </c>
      <c r="AU1372" s="7">
        <v>11.148</v>
      </c>
      <c r="AV1372" s="40">
        <v>4.7532959999999989</v>
      </c>
      <c r="AW1372" s="47">
        <v>4.97681015625E-2</v>
      </c>
      <c r="AX1372" s="47">
        <v>2.8704834531249997E-2</v>
      </c>
      <c r="AZ1372" s="40">
        <v>886.76159000000007</v>
      </c>
      <c r="BA1372" s="40">
        <v>886.79200000000003</v>
      </c>
      <c r="BB1372" s="40">
        <v>259.49103000000002</v>
      </c>
      <c r="BC1372" s="7">
        <v>2.35</v>
      </c>
      <c r="BD1372" s="7">
        <v>20.051400000000001</v>
      </c>
      <c r="BE1372" s="7">
        <v>9.9209999999999994</v>
      </c>
      <c r="BF1372" s="47">
        <v>4.3899999999999998E-3</v>
      </c>
      <c r="BG1372" s="48">
        <v>1.2799999999999999E-4</v>
      </c>
      <c r="BH1372" s="48">
        <v>3.2400000000000001E-4</v>
      </c>
      <c r="BI1372" s="7">
        <v>19.853999999999999</v>
      </c>
      <c r="BJ1372" s="40">
        <v>5.7003999999999992</v>
      </c>
      <c r="BK1372" s="48">
        <v>4.0542968749999998E-2</v>
      </c>
      <c r="BL1372" s="48">
        <v>0.30919060937499998</v>
      </c>
    </row>
    <row r="1373" spans="1:64" x14ac:dyDescent="0.3">
      <c r="A1373" s="41">
        <v>869.39200000000005</v>
      </c>
      <c r="B1373" s="41">
        <v>869.70745999999997</v>
      </c>
      <c r="C1373" s="41">
        <v>137.77499</v>
      </c>
      <c r="D1373" s="42">
        <v>1.0361E-2</v>
      </c>
      <c r="E1373" s="42">
        <v>3.7799999999999999E-3</v>
      </c>
      <c r="F1373" s="32">
        <v>2.4143599999999998</v>
      </c>
      <c r="G1373" s="32">
        <v>10.901</v>
      </c>
      <c r="H1373" s="32">
        <v>7.3021399999999996</v>
      </c>
      <c r="I1373" s="42">
        <v>1.036E-3</v>
      </c>
      <c r="J1373" s="42">
        <v>3.8000000000000002E-5</v>
      </c>
      <c r="K1373" s="42">
        <v>1.5E-5</v>
      </c>
      <c r="L1373" s="32">
        <v>10.721450000000001</v>
      </c>
      <c r="M1373" s="32">
        <v>2.9659494400000002</v>
      </c>
      <c r="N1373" s="32">
        <v>1.73609375E-2</v>
      </c>
      <c r="O1373" s="32">
        <v>1.1505118750000001E-2</v>
      </c>
      <c r="Q1373" s="41">
        <v>884.78399999999999</v>
      </c>
      <c r="R1373" s="41">
        <v>115.947</v>
      </c>
      <c r="S1373" s="32">
        <v>6.68</v>
      </c>
      <c r="T1373" s="32">
        <v>7.01112</v>
      </c>
      <c r="U1373" s="32">
        <v>16.497</v>
      </c>
      <c r="V1373" s="43">
        <v>6.8000000000000005E-4</v>
      </c>
      <c r="W1373" s="44">
        <v>9.3999999999999994E-5</v>
      </c>
      <c r="X1373" s="43">
        <v>6.0000000000000002E-5</v>
      </c>
      <c r="Y1373" s="32">
        <v>6.45</v>
      </c>
      <c r="Z1373" s="41">
        <v>4.4997199999999999</v>
      </c>
      <c r="AA1373" s="45">
        <v>8.0453124999999986E-2</v>
      </c>
      <c r="AB1373" s="45">
        <v>5.7706062500000002E-2</v>
      </c>
      <c r="AD1373" s="40">
        <v>858.69600000000003</v>
      </c>
      <c r="AE1373" s="40">
        <v>147.94499999999999</v>
      </c>
      <c r="AF1373" s="46">
        <v>27.204000000000001</v>
      </c>
      <c r="AG1373" s="40">
        <v>6.0000000000000001E-3</v>
      </c>
      <c r="AH1373" s="40">
        <v>2E-3</v>
      </c>
      <c r="AI1373" s="40">
        <v>8.0000000000000002E-3</v>
      </c>
      <c r="AK1373">
        <v>885.79200000000003</v>
      </c>
      <c r="AL1373" s="40">
        <v>229.48128</v>
      </c>
      <c r="AM1373" s="47">
        <v>9.5264000000000008E-3</v>
      </c>
      <c r="AN1373" s="47">
        <v>8.5068999999999995E-3</v>
      </c>
      <c r="AO1373" s="7">
        <v>1.429</v>
      </c>
      <c r="AP1373" s="7">
        <v>10.475036000000001</v>
      </c>
      <c r="AQ1373" s="7">
        <v>6.9348000000000001</v>
      </c>
      <c r="AR1373" s="47">
        <v>6.8440000000000005E-4</v>
      </c>
      <c r="AS1373" s="48">
        <v>9.0179999999999994E-5</v>
      </c>
      <c r="AT1373" s="48">
        <v>3.5095000000000002E-5</v>
      </c>
      <c r="AU1373" s="7">
        <v>10.355</v>
      </c>
      <c r="AV1373" s="40">
        <v>4.3683160000000001</v>
      </c>
      <c r="AW1373" s="47">
        <v>7.6545468749999984E-2</v>
      </c>
      <c r="AX1373" s="47">
        <v>3.2786219375000002E-2</v>
      </c>
      <c r="AZ1373" s="40">
        <v>886.69567999999992</v>
      </c>
      <c r="BA1373" s="40">
        <v>886.70799999999997</v>
      </c>
      <c r="BB1373" s="40">
        <v>259.50096000000002</v>
      </c>
      <c r="BC1373" s="7">
        <v>1.788</v>
      </c>
      <c r="BD1373" s="7">
        <v>20.156192000000001</v>
      </c>
      <c r="BE1373" s="7">
        <v>8.7620000000000005</v>
      </c>
      <c r="BF1373" s="47">
        <v>4.15E-3</v>
      </c>
      <c r="BG1373" s="48">
        <v>1.2300000000000001E-4</v>
      </c>
      <c r="BH1373" s="48">
        <v>3.3599999999999998E-4</v>
      </c>
      <c r="BI1373" s="7">
        <v>20.006</v>
      </c>
      <c r="BJ1373" s="40">
        <v>5.5507520000000001</v>
      </c>
      <c r="BK1373" s="48">
        <v>4.0324218750000008E-2</v>
      </c>
      <c r="BL1373" s="48">
        <v>0.32200023437500003</v>
      </c>
    </row>
    <row r="1374" spans="1:64" x14ac:dyDescent="0.3">
      <c r="A1374" s="41">
        <v>869.29200000000003</v>
      </c>
      <c r="B1374" s="41">
        <v>869.61492999999996</v>
      </c>
      <c r="C1374" s="41">
        <v>137.785</v>
      </c>
      <c r="D1374" s="42">
        <v>5.3870000000000003E-3</v>
      </c>
      <c r="E1374" s="42">
        <v>3.6080000000000001E-3</v>
      </c>
      <c r="F1374" s="32">
        <v>1.7807900000000001</v>
      </c>
      <c r="G1374" s="32">
        <v>9.9331150000000008</v>
      </c>
      <c r="H1374" s="32">
        <v>7.0610090000000003</v>
      </c>
      <c r="I1374" s="42">
        <v>1.0560000000000001E-3</v>
      </c>
      <c r="J1374" s="42">
        <v>4.3999999999999999E-5</v>
      </c>
      <c r="K1374" s="42">
        <v>1.2E-5</v>
      </c>
      <c r="L1374" s="32">
        <v>9.8065700000000007</v>
      </c>
      <c r="M1374" s="32">
        <v>3.8627101600000002</v>
      </c>
      <c r="N1374" s="32">
        <v>2.29625E-2</v>
      </c>
      <c r="O1374" s="32">
        <v>8.4376499999999997E-3</v>
      </c>
      <c r="Q1374" s="41">
        <v>884.69799999999998</v>
      </c>
      <c r="R1374" s="41">
        <v>115.955</v>
      </c>
      <c r="S1374" s="32">
        <v>4.157</v>
      </c>
      <c r="T1374" s="32">
        <v>8.4791880000000006</v>
      </c>
      <c r="U1374" s="32">
        <v>11.076000000000001</v>
      </c>
      <c r="V1374" s="43">
        <v>7.3999999999999999E-4</v>
      </c>
      <c r="W1374" s="44">
        <v>1.02E-4</v>
      </c>
      <c r="X1374" s="43">
        <v>5.1999999999999997E-5</v>
      </c>
      <c r="Y1374" s="32">
        <v>8.1300000000000008</v>
      </c>
      <c r="Z1374" s="41">
        <v>3.6100280000000007</v>
      </c>
      <c r="AA1374" s="45">
        <v>8.7257812500000004E-2</v>
      </c>
      <c r="AB1374" s="45">
        <v>4.950365625E-2</v>
      </c>
      <c r="AD1374" s="40">
        <v>858.59400000000005</v>
      </c>
      <c r="AE1374" s="40">
        <v>147.95500000000001</v>
      </c>
      <c r="AF1374" s="46">
        <v>19.812000000000001</v>
      </c>
      <c r="AG1374" s="40">
        <v>7.0000000000000001E-3</v>
      </c>
      <c r="AH1374" s="40">
        <v>5.0000000000000001E-3</v>
      </c>
      <c r="AI1374" s="40">
        <v>1.2E-2</v>
      </c>
      <c r="AK1374">
        <v>885.70799999999997</v>
      </c>
      <c r="AL1374" s="40">
        <v>229.49472</v>
      </c>
      <c r="AM1374" s="47">
        <v>8.1434999999999997E-3</v>
      </c>
      <c r="AN1374" s="47">
        <v>7.7787999999999998E-3</v>
      </c>
      <c r="AO1374" s="7">
        <v>0.73299999999999998</v>
      </c>
      <c r="AP1374" s="7">
        <v>11.480572</v>
      </c>
      <c r="AQ1374" s="7">
        <v>6.8052999999999999</v>
      </c>
      <c r="AR1374" s="47">
        <v>3.4895999999999999E-4</v>
      </c>
      <c r="AS1374" s="48">
        <v>1.0631E-4</v>
      </c>
      <c r="AT1374" s="48">
        <v>3.8957E-5</v>
      </c>
      <c r="AU1374" s="7">
        <v>11.419</v>
      </c>
      <c r="AV1374" s="40">
        <v>5.4888320000000004</v>
      </c>
      <c r="AW1374" s="47">
        <v>9.9358062499999997E-2</v>
      </c>
      <c r="AX1374" s="47">
        <v>3.777980525E-2</v>
      </c>
      <c r="AZ1374" s="40">
        <v>886.63193000000001</v>
      </c>
      <c r="BA1374" s="40">
        <v>886.625</v>
      </c>
      <c r="BB1374" s="40">
        <v>259.51053000000002</v>
      </c>
      <c r="BC1374" s="7">
        <v>2.274</v>
      </c>
      <c r="BD1374" s="7">
        <v>20.748016</v>
      </c>
      <c r="BE1374" s="7">
        <v>11.645</v>
      </c>
      <c r="BF1374" s="47">
        <v>3.7399999999999998E-3</v>
      </c>
      <c r="BG1374" s="48">
        <v>1.1400000000000001E-4</v>
      </c>
      <c r="BH1374" s="48">
        <v>3.39E-4</v>
      </c>
      <c r="BI1374" s="7">
        <v>20.556999999999999</v>
      </c>
      <c r="BJ1374" s="40">
        <v>7.5608959999999996</v>
      </c>
      <c r="BK1374" s="48">
        <v>3.9492187500000005E-2</v>
      </c>
      <c r="BL1374" s="48">
        <v>0.32638334375</v>
      </c>
    </row>
    <row r="1375" spans="1:64" x14ac:dyDescent="0.3">
      <c r="A1375" s="41">
        <v>869.19200000000001</v>
      </c>
      <c r="B1375" s="41">
        <v>869.52257999999995</v>
      </c>
      <c r="C1375" s="41">
        <v>137.79499999999999</v>
      </c>
      <c r="D1375" s="42">
        <v>5.7660000000000003E-3</v>
      </c>
      <c r="E1375" s="42">
        <v>4.8320000000000004E-3</v>
      </c>
      <c r="F1375" s="32">
        <v>1.3728830000000001</v>
      </c>
      <c r="G1375" s="32">
        <v>8.43581</v>
      </c>
      <c r="H1375" s="32">
        <v>7.4709029999999998</v>
      </c>
      <c r="I1375" s="42">
        <v>1.0549999999999999E-3</v>
      </c>
      <c r="J1375" s="42">
        <v>4.6E-5</v>
      </c>
      <c r="K1375" s="42">
        <v>1.8E-5</v>
      </c>
      <c r="L1375" s="32">
        <v>8.3413660000000007</v>
      </c>
      <c r="M1375" s="32">
        <v>5.0052051319999995</v>
      </c>
      <c r="N1375" s="32">
        <v>2.4982421875000001E-2</v>
      </c>
      <c r="O1375" s="32">
        <v>1.4441023437500001E-2</v>
      </c>
      <c r="Q1375" s="41">
        <v>884.61099999999999</v>
      </c>
      <c r="R1375" s="41">
        <v>115.96299999999999</v>
      </c>
      <c r="S1375" s="32">
        <v>2.7120000000000002</v>
      </c>
      <c r="T1375" s="32">
        <v>11.087807999999999</v>
      </c>
      <c r="U1375" s="32">
        <v>8.3680000000000003</v>
      </c>
      <c r="V1375" s="43">
        <v>9.3000000000000005E-4</v>
      </c>
      <c r="W1375" s="44">
        <v>1.27E-4</v>
      </c>
      <c r="X1375" s="43">
        <v>5.5999999999999999E-5</v>
      </c>
      <c r="Y1375" s="32">
        <v>10.86</v>
      </c>
      <c r="Z1375" s="41">
        <v>3.4972479999999999</v>
      </c>
      <c r="AA1375" s="45">
        <v>0.10847265624999999</v>
      </c>
      <c r="AB1375" s="45">
        <v>5.2862703125E-2</v>
      </c>
      <c r="AD1375" s="40">
        <v>858.49199999999996</v>
      </c>
      <c r="AE1375" s="40">
        <v>147.965</v>
      </c>
      <c r="AF1375" s="46">
        <v>15.068</v>
      </c>
      <c r="AG1375" s="40">
        <v>5.0000000000000001E-3</v>
      </c>
      <c r="AH1375" s="40">
        <v>3.0000000000000001E-3</v>
      </c>
      <c r="AI1375" s="40">
        <v>8.0000000000000002E-3</v>
      </c>
      <c r="AK1375">
        <v>885.625</v>
      </c>
      <c r="AL1375" s="40">
        <v>229.50960000000001</v>
      </c>
      <c r="AM1375" s="47">
        <v>1.0873000000000001E-2</v>
      </c>
      <c r="AN1375" s="47">
        <v>1.5275E-2</v>
      </c>
      <c r="AO1375" s="7">
        <v>0.79700000000000004</v>
      </c>
      <c r="AP1375" s="7">
        <v>13.377948</v>
      </c>
      <c r="AQ1375" s="7">
        <v>6.7786</v>
      </c>
      <c r="AR1375" s="47">
        <v>5.5562000000000005E-4</v>
      </c>
      <c r="AS1375" s="48">
        <v>1.0624E-4</v>
      </c>
      <c r="AT1375" s="48">
        <v>3.6532000000000002E-5</v>
      </c>
      <c r="AU1375" s="7">
        <v>13.311</v>
      </c>
      <c r="AV1375" s="40">
        <v>5.3471880000000001</v>
      </c>
      <c r="AW1375" s="47">
        <v>9.51710078125E-2</v>
      </c>
      <c r="AX1375" s="47">
        <v>3.4657650656249997E-2</v>
      </c>
      <c r="AZ1375" s="40">
        <v>886.56776000000002</v>
      </c>
      <c r="BA1375" s="40">
        <v>886.54200000000003</v>
      </c>
      <c r="BB1375" s="40">
        <v>259.52010999999999</v>
      </c>
      <c r="BC1375" s="7">
        <v>3.0049999999999999</v>
      </c>
      <c r="BD1375" s="7">
        <v>21.999420000000001</v>
      </c>
      <c r="BE1375" s="7">
        <v>13.638999999999999</v>
      </c>
      <c r="BF1375" s="47">
        <v>3.5200000000000001E-3</v>
      </c>
      <c r="BG1375" s="48">
        <v>9.7999999999999997E-5</v>
      </c>
      <c r="BH1375" s="48">
        <v>2.9300000000000002E-4</v>
      </c>
      <c r="BI1375" s="7">
        <v>21.747</v>
      </c>
      <c r="BJ1375" s="40">
        <v>8.2420200000000001</v>
      </c>
      <c r="BK1375" s="48">
        <v>2.7875E-2</v>
      </c>
      <c r="BL1375" s="48">
        <v>0.28112550000000003</v>
      </c>
    </row>
    <row r="1376" spans="1:64" x14ac:dyDescent="0.3">
      <c r="A1376" s="41">
        <v>869.09199999999998</v>
      </c>
      <c r="B1376" s="41">
        <v>869.43024000000003</v>
      </c>
      <c r="C1376" s="41">
        <v>137.80499</v>
      </c>
      <c r="D1376" s="42">
        <v>6.6990000000000001E-3</v>
      </c>
      <c r="E1376" s="42">
        <v>2.3240000000000001E-3</v>
      </c>
      <c r="F1376" s="32">
        <v>1.1458950000000001</v>
      </c>
      <c r="G1376" s="32">
        <v>10.455855</v>
      </c>
      <c r="H1376" s="32">
        <v>9.5311850000000007</v>
      </c>
      <c r="I1376" s="42">
        <v>1.108E-3</v>
      </c>
      <c r="J1376" s="42">
        <v>4.3999999999999999E-5</v>
      </c>
      <c r="K1376" s="42">
        <v>2.4000000000000001E-5</v>
      </c>
      <c r="L1376" s="32">
        <v>10.385439999999999</v>
      </c>
      <c r="M1376" s="32">
        <v>7.4731575800000005</v>
      </c>
      <c r="N1376" s="32">
        <v>2.19265625E-2</v>
      </c>
      <c r="O1376" s="32">
        <v>2.0262231250000002E-2</v>
      </c>
      <c r="Q1376" s="41">
        <v>884.53499999999997</v>
      </c>
      <c r="R1376" s="41">
        <v>115.97</v>
      </c>
      <c r="S1376" s="32">
        <v>1.903</v>
      </c>
      <c r="T1376" s="32">
        <v>14.429852</v>
      </c>
      <c r="U1376" s="32">
        <v>7.1289999999999996</v>
      </c>
      <c r="V1376" s="43">
        <v>1.17E-3</v>
      </c>
      <c r="W1376" s="44">
        <v>1.4200000000000001E-4</v>
      </c>
      <c r="X1376" s="43">
        <v>5.8E-5</v>
      </c>
      <c r="Y1376" s="32">
        <v>14.27</v>
      </c>
      <c r="Z1376" s="41">
        <v>3.7112119999999993</v>
      </c>
      <c r="AA1376" s="45">
        <v>0.11869140625000001</v>
      </c>
      <c r="AB1376" s="45">
        <v>5.4053078125000001E-2</v>
      </c>
      <c r="AD1376" s="40">
        <v>858.39</v>
      </c>
      <c r="AE1376" s="40">
        <v>147.97499999999999</v>
      </c>
      <c r="AF1376" s="46">
        <v>12.265000000000001</v>
      </c>
      <c r="AG1376" s="40">
        <v>5.0000000000000001E-3</v>
      </c>
      <c r="AH1376" s="40">
        <v>2E-3</v>
      </c>
      <c r="AI1376" s="40">
        <v>7.0000000000000001E-3</v>
      </c>
      <c r="AK1376">
        <v>885.54200000000003</v>
      </c>
      <c r="AL1376" s="40">
        <v>229.52348000000001</v>
      </c>
      <c r="AM1376" s="47">
        <v>1.4611000000000001E-2</v>
      </c>
      <c r="AN1376" s="47">
        <v>3.4797999999999999E-3</v>
      </c>
      <c r="AO1376" s="7">
        <v>1.139</v>
      </c>
      <c r="AP1376" s="7">
        <v>14.940676</v>
      </c>
      <c r="AQ1376" s="7">
        <v>7.5442</v>
      </c>
      <c r="AR1376" s="47">
        <v>4.2925999999999999E-4</v>
      </c>
      <c r="AS1376" s="48">
        <v>1.2573E-4</v>
      </c>
      <c r="AT1376" s="48">
        <v>4.0992999999999999E-5</v>
      </c>
      <c r="AU1376" s="7">
        <v>14.845000000000001</v>
      </c>
      <c r="AV1376" s="40">
        <v>5.4985559999999998</v>
      </c>
      <c r="AW1376" s="47">
        <v>0.1171783359375</v>
      </c>
      <c r="AX1376" s="47">
        <v>3.9544918218749996E-2</v>
      </c>
      <c r="AZ1376" s="40">
        <v>886.50302999999997</v>
      </c>
      <c r="BA1376" s="40">
        <v>886.45799999999997</v>
      </c>
      <c r="BB1376" s="40">
        <v>259.52983999999998</v>
      </c>
      <c r="BC1376" s="7">
        <v>3.944</v>
      </c>
      <c r="BD1376" s="7">
        <v>21.898296000000002</v>
      </c>
      <c r="BE1376" s="7">
        <v>12.945</v>
      </c>
      <c r="BF1376" s="47">
        <v>4.5700000000000003E-3</v>
      </c>
      <c r="BG1376" s="48">
        <v>1.07E-4</v>
      </c>
      <c r="BH1376" s="48">
        <v>2.6600000000000001E-4</v>
      </c>
      <c r="BI1376" s="7">
        <v>21.567</v>
      </c>
      <c r="BJ1376" s="40">
        <v>5.8615760000000003</v>
      </c>
      <c r="BK1376" s="48">
        <v>1.5957031249999993E-2</v>
      </c>
      <c r="BL1376" s="48">
        <v>0.25058339062500001</v>
      </c>
    </row>
    <row r="1377" spans="1:64" x14ac:dyDescent="0.3">
      <c r="A1377" s="41">
        <v>868.99199999999996</v>
      </c>
      <c r="B1377" s="41">
        <v>869.33776999999998</v>
      </c>
      <c r="C1377" s="41">
        <v>137.815</v>
      </c>
      <c r="D1377" s="42">
        <v>6.4530000000000004E-3</v>
      </c>
      <c r="E1377" s="42">
        <v>1.846E-3</v>
      </c>
      <c r="F1377" s="32">
        <v>1.341995</v>
      </c>
      <c r="G1377" s="32">
        <v>13.19595</v>
      </c>
      <c r="H1377" s="32">
        <v>16.769600000000001</v>
      </c>
      <c r="I1377" s="42">
        <v>1.302E-3</v>
      </c>
      <c r="J1377" s="42">
        <v>4.1999999999999998E-5</v>
      </c>
      <c r="K1377" s="42">
        <v>3.4E-5</v>
      </c>
      <c r="L1377" s="32">
        <v>13.125450000000001</v>
      </c>
      <c r="M1377" s="32">
        <v>14.35937698</v>
      </c>
      <c r="N1377" s="32">
        <v>1.6061718749999999E-2</v>
      </c>
      <c r="O1377" s="32">
        <v>2.9607784374999998E-2</v>
      </c>
      <c r="Q1377" s="41">
        <v>884.44899999999996</v>
      </c>
      <c r="R1377" s="41">
        <v>115.97799999999999</v>
      </c>
      <c r="S1377" s="32">
        <v>1.496</v>
      </c>
      <c r="T1377" s="32">
        <v>17.525663999999999</v>
      </c>
      <c r="U1377" s="32">
        <v>7.0170000000000003</v>
      </c>
      <c r="V1377" s="43">
        <v>1.56E-3</v>
      </c>
      <c r="W1377" s="44">
        <v>7.1199999999999996E-4</v>
      </c>
      <c r="X1377" s="43">
        <v>7.7000000000000001E-5</v>
      </c>
      <c r="Y1377" s="32">
        <v>17.399999999999999</v>
      </c>
      <c r="Z1377" s="41">
        <v>4.3301840000000009</v>
      </c>
      <c r="AA1377" s="45">
        <v>0.68092187500000001</v>
      </c>
      <c r="AB1377" s="45">
        <v>7.1737437500000015E-2</v>
      </c>
      <c r="AD1377" s="40">
        <v>858.28899999999999</v>
      </c>
      <c r="AE1377" s="40">
        <v>147.98500000000001</v>
      </c>
      <c r="AF1377" s="46">
        <v>11.891999999999999</v>
      </c>
      <c r="AG1377" s="40">
        <v>4.0000000000000001E-3</v>
      </c>
      <c r="AH1377" s="40">
        <v>1E-3</v>
      </c>
      <c r="AI1377" s="40">
        <v>5.0000000000000001E-3</v>
      </c>
      <c r="AK1377">
        <v>885.45799999999997</v>
      </c>
      <c r="AL1377" s="40">
        <v>229.53739999999999</v>
      </c>
      <c r="AM1377" s="47">
        <v>1.7722000000000002E-2</v>
      </c>
      <c r="AN1377" s="47">
        <v>6.5272999999999998E-3</v>
      </c>
      <c r="AO1377" s="7">
        <v>1.163</v>
      </c>
      <c r="AP1377" s="7">
        <v>14.726692</v>
      </c>
      <c r="AQ1377" s="7">
        <v>7.3192000000000004</v>
      </c>
      <c r="AR1377" s="47">
        <v>6.9298000000000005E-4</v>
      </c>
      <c r="AS1377" s="48">
        <v>1.0412999999999999E-4</v>
      </c>
      <c r="AT1377" s="48">
        <v>4.0617000000000001E-5</v>
      </c>
      <c r="AU1377" s="7">
        <v>14.629</v>
      </c>
      <c r="AV1377" s="40">
        <v>5.2304519999999997</v>
      </c>
      <c r="AW1377" s="47">
        <v>9.0324539062500001E-2</v>
      </c>
      <c r="AX1377" s="47">
        <v>3.8279275281250004E-2</v>
      </c>
      <c r="AZ1377" s="40">
        <v>886.43934000000002</v>
      </c>
      <c r="BA1377" s="40">
        <v>886.375</v>
      </c>
      <c r="BB1377" s="40">
        <v>259.53942999999998</v>
      </c>
      <c r="BC1377" s="7">
        <v>5.5179999999999998</v>
      </c>
      <c r="BD1377" s="7">
        <v>20.070512000000001</v>
      </c>
      <c r="BE1377" s="7">
        <v>13.978</v>
      </c>
      <c r="BF1377" s="47">
        <v>5.0299999999999997E-3</v>
      </c>
      <c r="BG1377" s="48">
        <v>1.37E-4</v>
      </c>
      <c r="BH1377" s="48">
        <v>2.92E-4</v>
      </c>
      <c r="BI1377" s="7">
        <v>19.606999999999999</v>
      </c>
      <c r="BJ1377" s="40">
        <v>4.067672</v>
      </c>
      <c r="BK1377" s="48">
        <v>3.6792968750000002E-2</v>
      </c>
      <c r="BL1377" s="48">
        <v>0.27503160937500004</v>
      </c>
    </row>
    <row r="1378" spans="1:64" x14ac:dyDescent="0.3">
      <c r="A1378" s="41">
        <v>868.88099999999997</v>
      </c>
      <c r="B1378" s="41">
        <v>869.24541999999997</v>
      </c>
      <c r="C1378" s="41">
        <v>137.82499999999999</v>
      </c>
      <c r="D1378" s="42">
        <v>1.3953E-2</v>
      </c>
      <c r="E1378" s="42">
        <v>8.2970000000000006E-3</v>
      </c>
      <c r="F1378" s="32">
        <v>2.0298600000000002</v>
      </c>
      <c r="G1378" s="32">
        <v>15.35605</v>
      </c>
      <c r="H1378" s="32">
        <v>20.103999999999999</v>
      </c>
      <c r="I1378" s="42">
        <v>1.923E-3</v>
      </c>
      <c r="J1378" s="42">
        <v>3.4999999999999997E-5</v>
      </c>
      <c r="K1378" s="42">
        <v>3.0000000000000001E-5</v>
      </c>
      <c r="L1378" s="32">
        <v>15.2494</v>
      </c>
      <c r="M1378" s="32">
        <v>16.458371440000001</v>
      </c>
      <c r="N1378" s="32">
        <v>9.9900000000000002E-5</v>
      </c>
      <c r="O1378" s="32">
        <v>2.3512879687499998E-2</v>
      </c>
      <c r="Q1378" s="41">
        <v>884.36199999999997</v>
      </c>
      <c r="R1378" s="41">
        <v>115.986</v>
      </c>
      <c r="S1378" s="32">
        <v>1.304</v>
      </c>
      <c r="T1378" s="32">
        <v>20.179535999999999</v>
      </c>
      <c r="U1378" s="32">
        <v>7.202</v>
      </c>
      <c r="V1378" s="43">
        <v>2.0200000000000001E-3</v>
      </c>
      <c r="W1378" s="44">
        <v>1.33E-3</v>
      </c>
      <c r="X1378" s="43">
        <v>1.06E-4</v>
      </c>
      <c r="Y1378" s="32">
        <v>20.07</v>
      </c>
      <c r="Z1378" s="41">
        <v>4.8600159999999999</v>
      </c>
      <c r="AA1378" s="45">
        <v>1.2897578125000002</v>
      </c>
      <c r="AB1378" s="45">
        <v>9.9185656250000004E-2</v>
      </c>
      <c r="AD1378" s="40">
        <v>858.18700000000001</v>
      </c>
      <c r="AE1378" s="40">
        <v>147.995</v>
      </c>
      <c r="AF1378" s="46">
        <v>14.702</v>
      </c>
      <c r="AG1378" s="40">
        <v>5.0000000000000001E-3</v>
      </c>
      <c r="AH1378" s="40">
        <v>4.0000000000000001E-3</v>
      </c>
      <c r="AI1378" s="40">
        <v>8.9999999999999993E-3</v>
      </c>
      <c r="AK1378">
        <v>885.375</v>
      </c>
      <c r="AL1378" s="40">
        <v>229.55179999999999</v>
      </c>
      <c r="AM1378" s="47">
        <v>1.226E-2</v>
      </c>
      <c r="AN1378" s="47">
        <v>8.4916999999999996E-3</v>
      </c>
      <c r="AO1378" s="7">
        <v>1.458</v>
      </c>
      <c r="AP1378" s="7">
        <v>14.704472000000001</v>
      </c>
      <c r="AQ1378" s="7">
        <v>7.5705</v>
      </c>
      <c r="AR1378" s="47">
        <v>8.1373000000000003E-4</v>
      </c>
      <c r="AS1378" s="48">
        <v>7.9405000000000003E-5</v>
      </c>
      <c r="AT1378" s="48">
        <v>3.5392000000000003E-5</v>
      </c>
      <c r="AU1378" s="7">
        <v>14.582000000000001</v>
      </c>
      <c r="AV1378" s="40">
        <v>4.9519320000000002</v>
      </c>
      <c r="AW1378" s="47">
        <v>6.319397265625E-2</v>
      </c>
      <c r="AX1378" s="47">
        <v>3.2646932703125006E-2</v>
      </c>
      <c r="AZ1378" s="40">
        <v>886.37530000000004</v>
      </c>
      <c r="BA1378" s="40">
        <v>886.29200000000003</v>
      </c>
      <c r="BB1378" s="40">
        <v>259.54899</v>
      </c>
      <c r="BC1378" s="7">
        <v>7.8780000000000001</v>
      </c>
      <c r="BD1378" s="7">
        <v>17.418752000000001</v>
      </c>
      <c r="BE1378" s="7">
        <v>18.271999999999998</v>
      </c>
      <c r="BF1378" s="47">
        <v>4.0899999999999999E-3</v>
      </c>
      <c r="BG1378" s="48">
        <v>1.22E-4</v>
      </c>
      <c r="BH1378" s="48">
        <v>3.0400000000000002E-4</v>
      </c>
      <c r="BI1378" s="7">
        <v>16.757000000000001</v>
      </c>
      <c r="BJ1378" s="40">
        <v>4.1231119999999972</v>
      </c>
      <c r="BK1378" s="48">
        <v>4.0519531250000004E-2</v>
      </c>
      <c r="BL1378" s="48">
        <v>0.29020264062500001</v>
      </c>
    </row>
    <row r="1379" spans="1:64" x14ac:dyDescent="0.3">
      <c r="A1379" s="41">
        <v>868.78099999999995</v>
      </c>
      <c r="B1379" s="41">
        <v>869.15295000000003</v>
      </c>
      <c r="C1379" s="41">
        <v>137.83501000000001</v>
      </c>
      <c r="D1379" s="42">
        <v>2.2769000000000001E-2</v>
      </c>
      <c r="E1379" s="42">
        <v>9.4160000000000008E-3</v>
      </c>
      <c r="F1379" s="32">
        <v>5.93858</v>
      </c>
      <c r="G1379" s="32">
        <v>21.046265999999999</v>
      </c>
      <c r="H1379" s="32">
        <v>25.151133000000002</v>
      </c>
      <c r="I1379" s="42">
        <v>2.7490000000000001E-3</v>
      </c>
      <c r="J1379" s="42">
        <v>9.7E-5</v>
      </c>
      <c r="K1379" s="42">
        <v>3.3000000000000003E-5</v>
      </c>
      <c r="L1379" s="32">
        <v>20.653001</v>
      </c>
      <c r="M1379" s="32">
        <v>14.485443320000002</v>
      </c>
      <c r="N1379" s="32">
        <v>4.2234765624999997E-2</v>
      </c>
      <c r="O1379" s="32">
        <v>2.3726420312500003E-2</v>
      </c>
      <c r="Q1379" s="41">
        <v>884.28599999999994</v>
      </c>
      <c r="R1379" s="41">
        <v>115.99299999999999</v>
      </c>
      <c r="S1379" s="32">
        <v>1.1859999999999999</v>
      </c>
      <c r="T1379" s="32">
        <v>22.419623999999999</v>
      </c>
      <c r="U1379" s="32">
        <v>7.024</v>
      </c>
      <c r="V1379" s="43">
        <v>2.5300000000000001E-3</v>
      </c>
      <c r="W1379" s="44">
        <v>1.338E-3</v>
      </c>
      <c r="X1379" s="43">
        <v>1.27E-4</v>
      </c>
      <c r="Y1379" s="32">
        <v>22.32</v>
      </c>
      <c r="Z1379" s="41">
        <v>4.8939440000000003</v>
      </c>
      <c r="AA1379" s="45">
        <v>1.28759765625</v>
      </c>
      <c r="AB1379" s="45">
        <v>0.118465203125</v>
      </c>
      <c r="AD1379" s="40">
        <v>858.08500000000004</v>
      </c>
      <c r="AE1379" s="40">
        <v>148.005</v>
      </c>
      <c r="AF1379" s="46">
        <v>19.989999999999998</v>
      </c>
      <c r="AG1379" s="40">
        <v>2.7E-2</v>
      </c>
      <c r="AH1379" s="40">
        <v>0.02</v>
      </c>
      <c r="AI1379" s="40">
        <v>4.7E-2</v>
      </c>
      <c r="AK1379">
        <v>885.29200000000003</v>
      </c>
      <c r="AL1379" s="40">
        <v>229.56565000000001</v>
      </c>
      <c r="AM1379" s="47">
        <v>1.6489E-2</v>
      </c>
      <c r="AN1379" s="47">
        <v>7.8027000000000001E-3</v>
      </c>
      <c r="AO1379" s="7">
        <v>3.8889999999999998</v>
      </c>
      <c r="AP1379" s="7">
        <v>14.257676</v>
      </c>
      <c r="AQ1379" s="7">
        <v>11.337999999999999</v>
      </c>
      <c r="AR1379" s="47">
        <v>1.7327E-3</v>
      </c>
      <c r="AS1379" s="48">
        <v>6.8616999999999997E-5</v>
      </c>
      <c r="AT1379" s="48">
        <v>3.1590000000000001E-5</v>
      </c>
      <c r="AU1379" s="7">
        <v>13.930999999999999</v>
      </c>
      <c r="AV1379" s="40">
        <v>4.3533559999999998</v>
      </c>
      <c r="AW1379" s="47">
        <v>3.4098367187499992E-2</v>
      </c>
      <c r="AX1379" s="47">
        <v>2.5744844843750003E-2</v>
      </c>
      <c r="AZ1379" s="40">
        <v>886.31038999999998</v>
      </c>
      <c r="BA1379" s="40">
        <v>886.20799999999997</v>
      </c>
      <c r="BB1379" s="40">
        <v>259.55873000000003</v>
      </c>
      <c r="BC1379" s="7">
        <v>9.6609999999999996</v>
      </c>
      <c r="BD1379" s="7">
        <v>15.252524000000001</v>
      </c>
      <c r="BE1379" s="7">
        <v>21.75</v>
      </c>
      <c r="BF1379" s="47">
        <v>3.7100000000000002E-3</v>
      </c>
      <c r="BG1379" s="48">
        <v>9.7E-5</v>
      </c>
      <c r="BH1379" s="48">
        <v>2.31E-4</v>
      </c>
      <c r="BI1379" s="7">
        <v>14.441000000000001</v>
      </c>
      <c r="BJ1379" s="40">
        <v>4.3988440000000004</v>
      </c>
      <c r="BK1379" s="48">
        <v>2.3089843749999998E-2</v>
      </c>
      <c r="BL1379" s="48">
        <v>0.21848454687499999</v>
      </c>
    </row>
    <row r="1380" spans="1:64" x14ac:dyDescent="0.3">
      <c r="A1380" s="41">
        <v>868.68100000000004</v>
      </c>
      <c r="B1380" s="41">
        <v>869.06061</v>
      </c>
      <c r="C1380" s="41">
        <v>137.845</v>
      </c>
      <c r="D1380" s="42">
        <v>3.1739999999999997E-2</v>
      </c>
      <c r="E1380" s="42">
        <v>1.5434E-2</v>
      </c>
      <c r="F1380" s="32">
        <v>12.069000000000001</v>
      </c>
      <c r="G1380" s="32">
        <v>20.078900000000001</v>
      </c>
      <c r="H1380" s="32">
        <v>32.732700000000001</v>
      </c>
      <c r="L1380" s="32">
        <v>19.187401000000001</v>
      </c>
      <c r="M1380" s="32">
        <v>11.056775999999999</v>
      </c>
      <c r="Q1380" s="41">
        <v>884.2</v>
      </c>
      <c r="R1380" s="41">
        <v>116.001</v>
      </c>
      <c r="S1380" s="32">
        <v>1.2669999999999999</v>
      </c>
      <c r="T1380" s="32">
        <v>24.186427999999999</v>
      </c>
      <c r="U1380" s="32">
        <v>7.3369999999999997</v>
      </c>
      <c r="V1380" s="43">
        <v>3.1099999999999999E-3</v>
      </c>
      <c r="W1380" s="44">
        <v>1.3290000000000001E-3</v>
      </c>
      <c r="X1380" s="43">
        <v>1.3899999999999999E-4</v>
      </c>
      <c r="Y1380" s="32">
        <v>24.08</v>
      </c>
      <c r="Z1380" s="41">
        <v>5.0614679999999996</v>
      </c>
      <c r="AA1380" s="45">
        <v>1.26704296875</v>
      </c>
      <c r="AB1380" s="45">
        <v>0.128508609375</v>
      </c>
      <c r="AD1380" s="40">
        <v>857.98299999999995</v>
      </c>
      <c r="AE1380" s="40">
        <v>148.01499999999999</v>
      </c>
      <c r="AF1380" s="46">
        <v>21.927</v>
      </c>
      <c r="AG1380" s="40">
        <v>6.7000000000000004E-2</v>
      </c>
      <c r="AH1380" s="40">
        <v>7.2999999999999995E-2</v>
      </c>
      <c r="AI1380" s="40">
        <v>0.14000000000000001</v>
      </c>
      <c r="AK1380">
        <v>885.20799999999997</v>
      </c>
      <c r="AL1380" s="40">
        <v>229.5804</v>
      </c>
      <c r="AM1380" s="47">
        <v>3.8251E-2</v>
      </c>
      <c r="AN1380" s="47">
        <v>1.1688E-2</v>
      </c>
      <c r="AO1380" s="7">
        <v>9.4149999999999991</v>
      </c>
      <c r="AP1380" s="7">
        <v>14.956860000000001</v>
      </c>
      <c r="AQ1380" s="7">
        <v>19.495999999999999</v>
      </c>
      <c r="AR1380" s="47">
        <v>2.3261000000000002E-3</v>
      </c>
      <c r="AS1380" s="48">
        <v>5.9086999999999999E-5</v>
      </c>
      <c r="AT1380" s="48">
        <v>3.6572999999999997E-5</v>
      </c>
      <c r="AU1380" s="7">
        <v>14.166</v>
      </c>
      <c r="AV1380" s="40">
        <v>2.5866599999999984</v>
      </c>
      <c r="AW1380" s="47">
        <v>1.2746726562499993E-2</v>
      </c>
      <c r="AX1380" s="47">
        <v>2.8726047031249997E-2</v>
      </c>
      <c r="AZ1380" s="40">
        <v>886.24672999999996</v>
      </c>
      <c r="BA1380" s="40">
        <v>886.125</v>
      </c>
      <c r="BB1380" s="40">
        <v>259.56832000000003</v>
      </c>
      <c r="BC1380" s="7">
        <v>10.71</v>
      </c>
      <c r="BD1380" s="7">
        <v>14.34764</v>
      </c>
      <c r="BE1380" s="7">
        <v>23.518000000000001</v>
      </c>
      <c r="BF1380" s="47">
        <v>3.48E-3</v>
      </c>
      <c r="BG1380" s="48">
        <v>1.02E-4</v>
      </c>
      <c r="BH1380" s="48">
        <v>1.5699999999999999E-4</v>
      </c>
      <c r="BI1380" s="7">
        <v>13.448</v>
      </c>
      <c r="BJ1380" s="40">
        <v>4.2828400000000002</v>
      </c>
      <c r="BK1380" s="48">
        <v>3.2671875000000003E-2</v>
      </c>
      <c r="BL1380" s="48">
        <v>0.14526043749999998</v>
      </c>
    </row>
    <row r="1381" spans="1:64" x14ac:dyDescent="0.3">
      <c r="A1381" s="41">
        <v>868.58100000000002</v>
      </c>
      <c r="B1381" s="41">
        <v>868.95392000000004</v>
      </c>
      <c r="C1381" s="41">
        <v>137.85499999999999</v>
      </c>
      <c r="D1381" s="42">
        <v>5.7667999999999997E-2</v>
      </c>
      <c r="E1381" s="42">
        <v>2.6606000000000001E-2</v>
      </c>
      <c r="F1381" s="32">
        <v>16.670999999999999</v>
      </c>
      <c r="G1381" s="32">
        <v>16.831600999999999</v>
      </c>
      <c r="H1381" s="32">
        <v>35.769599999999997</v>
      </c>
      <c r="I1381" s="42">
        <v>3.3939999999999999E-3</v>
      </c>
      <c r="J1381" s="42">
        <v>1.76E-4</v>
      </c>
      <c r="K1381" s="42">
        <v>7.1000000000000005E-5</v>
      </c>
      <c r="L1381" s="32">
        <v>15.559850000000001</v>
      </c>
      <c r="M1381" s="32">
        <v>5.828483999999996</v>
      </c>
      <c r="N1381" s="32">
        <v>0.10838515625</v>
      </c>
      <c r="O1381" s="32">
        <v>5.9550553125000009E-2</v>
      </c>
      <c r="Q1381" s="41">
        <v>884.11300000000006</v>
      </c>
      <c r="R1381" s="41">
        <v>116.009</v>
      </c>
      <c r="S1381" s="32">
        <v>1.4510000000000001</v>
      </c>
      <c r="T1381" s="32">
        <v>26.291884000000003</v>
      </c>
      <c r="U1381" s="32">
        <v>7.6180000000000003</v>
      </c>
      <c r="V1381" s="43">
        <v>3.4199999999999999E-3</v>
      </c>
      <c r="W1381" s="44">
        <v>1.346E-3</v>
      </c>
      <c r="X1381" s="43">
        <v>1.5100000000000001E-4</v>
      </c>
      <c r="Y1381" s="32">
        <v>26.17</v>
      </c>
      <c r="Z1381" s="41">
        <v>5.0120040000000001</v>
      </c>
      <c r="AA1381" s="45">
        <v>1.2778671874999998</v>
      </c>
      <c r="AB1381" s="45">
        <v>0.13946284375000001</v>
      </c>
      <c r="AD1381" s="40">
        <v>857.88099999999997</v>
      </c>
      <c r="AE1381" s="40">
        <v>148.02500000000001</v>
      </c>
      <c r="AF1381" s="46">
        <v>22.446000000000002</v>
      </c>
      <c r="AG1381" s="40">
        <v>2.5000000000000001E-2</v>
      </c>
      <c r="AH1381" s="40">
        <v>2.9000000000000001E-2</v>
      </c>
      <c r="AI1381" s="40">
        <v>5.3999999999999999E-2</v>
      </c>
      <c r="AK1381">
        <v>885.125</v>
      </c>
      <c r="AL1381" s="40">
        <v>229.59399999999999</v>
      </c>
      <c r="AM1381" s="47">
        <v>5.4962999999999998E-2</v>
      </c>
      <c r="AN1381" s="47">
        <v>1.124E-2</v>
      </c>
      <c r="AO1381" s="7">
        <v>17.14</v>
      </c>
      <c r="AP1381" s="7">
        <v>15.742760000000001</v>
      </c>
      <c r="AQ1381" s="7">
        <v>23.901</v>
      </c>
      <c r="AR1381" s="47">
        <v>2.3135E-3</v>
      </c>
      <c r="AS1381" s="48">
        <v>8.1633999999999998E-5</v>
      </c>
      <c r="AT1381" s="48">
        <v>5.0352000000000002E-5</v>
      </c>
      <c r="AU1381" s="7">
        <v>14.303000000000001</v>
      </c>
      <c r="AV1381" s="40">
        <v>8.8880000000000001E-3</v>
      </c>
      <c r="AW1381" s="47">
        <v>3.5544742187499999E-2</v>
      </c>
      <c r="AX1381" s="47">
        <v>4.2547552343750003E-2</v>
      </c>
      <c r="AZ1381" s="40">
        <v>886.18646999999999</v>
      </c>
      <c r="BA1381" s="40">
        <v>886.04200000000003</v>
      </c>
      <c r="BB1381" s="40">
        <v>259.57731999999999</v>
      </c>
      <c r="BC1381" s="7">
        <v>11.976000000000001</v>
      </c>
      <c r="BD1381" s="7">
        <v>14.622984000000001</v>
      </c>
      <c r="BE1381" s="7">
        <v>26.241</v>
      </c>
      <c r="BF1381" s="47">
        <v>3.2399999999999998E-3</v>
      </c>
      <c r="BG1381" s="48">
        <v>1.2799999999999999E-4</v>
      </c>
      <c r="BH1381" s="48">
        <v>1.5699999999999999E-4</v>
      </c>
      <c r="BI1381" s="7">
        <v>13.617000000000001</v>
      </c>
      <c r="BJ1381" s="40">
        <v>4.7321039999999961</v>
      </c>
      <c r="BK1381" s="48">
        <v>6.3453124999999999E-2</v>
      </c>
      <c r="BL1381" s="48">
        <v>0.14607006249999999</v>
      </c>
    </row>
    <row r="1382" spans="1:64" x14ac:dyDescent="0.3">
      <c r="A1382" s="41">
        <v>868.48099999999999</v>
      </c>
      <c r="B1382" s="41">
        <v>868.81952000000001</v>
      </c>
      <c r="C1382" s="41">
        <v>137.86501000000001</v>
      </c>
      <c r="D1382" s="42">
        <v>6.1469999999999997E-2</v>
      </c>
      <c r="E1382" s="42">
        <v>3.2258000000000002E-2</v>
      </c>
      <c r="F1382" s="32">
        <v>19.166899000000001</v>
      </c>
      <c r="G1382" s="32">
        <v>18.297599999999999</v>
      </c>
      <c r="H1382" s="32">
        <v>32.929749999999999</v>
      </c>
      <c r="I1382" s="42">
        <v>4.7320000000000001E-3</v>
      </c>
      <c r="J1382" s="42">
        <v>2.3800000000000001E-4</v>
      </c>
      <c r="K1382" s="42">
        <v>1.27E-4</v>
      </c>
      <c r="L1382" s="32">
        <v>16.821750000000002</v>
      </c>
      <c r="M1382" s="32">
        <v>9.990000000000001E-4</v>
      </c>
      <c r="N1382" s="32">
        <v>0.14372968750000001</v>
      </c>
      <c r="O1382" s="32">
        <v>0.11103689374999999</v>
      </c>
      <c r="Q1382" s="41">
        <v>884.03800000000001</v>
      </c>
      <c r="R1382" s="41">
        <v>116.01600000000001</v>
      </c>
      <c r="S1382" s="32">
        <v>1.72</v>
      </c>
      <c r="T1382" s="32">
        <v>28.094480000000001</v>
      </c>
      <c r="U1382" s="32">
        <v>7.8520000000000003</v>
      </c>
      <c r="V1382" s="43">
        <v>3.5799999999999998E-3</v>
      </c>
      <c r="W1382" s="44">
        <v>7.1900000000000002E-4</v>
      </c>
      <c r="X1382" s="43">
        <v>1.64E-4</v>
      </c>
      <c r="Y1382" s="32">
        <v>27.95</v>
      </c>
      <c r="Z1382" s="41">
        <v>4.7628800000000009</v>
      </c>
      <c r="AA1382" s="45">
        <v>0.64767968750000005</v>
      </c>
      <c r="AB1382" s="45">
        <v>0.15192309374999999</v>
      </c>
      <c r="AD1382" s="40">
        <v>857.779</v>
      </c>
      <c r="AE1382" s="40">
        <v>148.035</v>
      </c>
      <c r="AF1382" s="46">
        <v>21.998999999999999</v>
      </c>
      <c r="AG1382" s="40">
        <v>1.4E-2</v>
      </c>
      <c r="AH1382" s="40">
        <v>5.0000000000000001E-3</v>
      </c>
      <c r="AI1382" s="40">
        <v>1.9E-2</v>
      </c>
      <c r="AK1382">
        <v>885.04200000000003</v>
      </c>
      <c r="AL1382" s="40">
        <v>229.60759999999999</v>
      </c>
      <c r="AM1382" s="47">
        <v>4.2596000000000002E-2</v>
      </c>
      <c r="AN1382" s="47">
        <v>1.4083999999999999E-2</v>
      </c>
      <c r="AO1382" s="7">
        <v>17.312000000000001</v>
      </c>
      <c r="AP1382" s="7">
        <v>15.105207999999999</v>
      </c>
      <c r="AQ1382" s="7">
        <v>30.908000000000001</v>
      </c>
      <c r="AR1382" s="47">
        <v>1.8785E-3</v>
      </c>
      <c r="AS1382" s="48">
        <v>9.5608999999999999E-5</v>
      </c>
      <c r="AT1382" s="48">
        <v>4.7709E-5</v>
      </c>
      <c r="AU1382" s="7">
        <v>13.651</v>
      </c>
      <c r="AV1382" s="40">
        <v>8.8880000000000001E-3</v>
      </c>
      <c r="AW1382" s="47">
        <v>5.8185757812500002E-2</v>
      </c>
      <c r="AX1382" s="47">
        <v>4.1371997656249999E-2</v>
      </c>
      <c r="AZ1382" s="40">
        <v>886.13159999999993</v>
      </c>
      <c r="BA1382" s="40">
        <v>885.95799999999997</v>
      </c>
      <c r="BB1382" s="40">
        <v>259.58551999999997</v>
      </c>
      <c r="BC1382" s="7">
        <v>12.198</v>
      </c>
      <c r="BD1382" s="7">
        <v>15.325632000000001</v>
      </c>
      <c r="BE1382" s="7">
        <v>27.623999999999999</v>
      </c>
      <c r="BF1382" s="47">
        <v>3.0899999999999999E-3</v>
      </c>
      <c r="BG1382" s="48">
        <v>1.3899999999999999E-4</v>
      </c>
      <c r="BH1382" s="48">
        <v>1.8900000000000001E-4</v>
      </c>
      <c r="BI1382" s="7">
        <v>14.301</v>
      </c>
      <c r="BJ1382" s="40">
        <v>5.716391999999999</v>
      </c>
      <c r="BK1382" s="48">
        <v>7.7441406249999997E-2</v>
      </c>
      <c r="BL1382" s="48">
        <v>0.17857607812500001</v>
      </c>
    </row>
    <row r="1383" spans="1:64" x14ac:dyDescent="0.3">
      <c r="A1383" s="41">
        <v>868.38099999999997</v>
      </c>
      <c r="B1383" s="41">
        <v>868.68529999999998</v>
      </c>
      <c r="C1383" s="41">
        <v>137.875</v>
      </c>
      <c r="D1383" s="42">
        <v>5.5320000000000001E-2</v>
      </c>
      <c r="E1383" s="42">
        <v>3.0575999999999999E-2</v>
      </c>
      <c r="F1383" s="32">
        <v>18.746048999999999</v>
      </c>
      <c r="G1383" s="32">
        <v>22.39425</v>
      </c>
      <c r="H1383" s="32">
        <v>30.965299999999999</v>
      </c>
      <c r="I1383" s="42">
        <v>4.8040000000000001E-3</v>
      </c>
      <c r="J1383" s="42">
        <v>2.4600000000000002E-4</v>
      </c>
      <c r="K1383" s="42">
        <v>1.6000000000000001E-4</v>
      </c>
      <c r="L1383" s="32">
        <v>20.952850999999999</v>
      </c>
      <c r="M1383" s="32">
        <v>9.990000000000001E-4</v>
      </c>
      <c r="N1383" s="32">
        <v>0.15029531250000003</v>
      </c>
      <c r="O1383" s="32">
        <v>0.14379400625000002</v>
      </c>
      <c r="Q1383" s="41">
        <v>883.95100000000002</v>
      </c>
      <c r="R1383" s="41">
        <v>116.024</v>
      </c>
      <c r="S1383" s="32">
        <v>2.0449999999999999</v>
      </c>
      <c r="T1383" s="32">
        <v>29.711779999999997</v>
      </c>
      <c r="U1383" s="32">
        <v>8.4350000000000005</v>
      </c>
      <c r="V1383" s="43">
        <v>3.8500000000000001E-3</v>
      </c>
      <c r="W1383" s="44">
        <v>2.24E-4</v>
      </c>
      <c r="X1383" s="43">
        <v>1.6000000000000001E-4</v>
      </c>
      <c r="Y1383" s="32">
        <v>29.54</v>
      </c>
      <c r="Z1383" s="41">
        <v>4.7621800000000007</v>
      </c>
      <c r="AA1383" s="45">
        <v>0.14730078124999998</v>
      </c>
      <c r="AB1383" s="45">
        <v>0.14701226562500003</v>
      </c>
      <c r="AD1383" s="40">
        <v>857.67700000000002</v>
      </c>
      <c r="AE1383" s="40">
        <v>148.04499999999999</v>
      </c>
      <c r="AF1383" s="46">
        <v>19.510999999999999</v>
      </c>
      <c r="AG1383" s="40">
        <v>1.7999999999999999E-2</v>
      </c>
      <c r="AH1383" s="40">
        <v>1.2E-2</v>
      </c>
      <c r="AI1383" s="40">
        <v>0.03</v>
      </c>
      <c r="AK1383">
        <v>884.95799999999997</v>
      </c>
      <c r="AL1383" s="40">
        <v>229.6242</v>
      </c>
      <c r="AM1383" s="47">
        <v>2.2539E-2</v>
      </c>
      <c r="AN1383" s="47">
        <v>6.2192000000000002E-3</v>
      </c>
      <c r="AO1383" s="7">
        <v>10.492000000000001</v>
      </c>
      <c r="AP1383" s="7">
        <v>13.906328</v>
      </c>
      <c r="AQ1383" s="7">
        <v>18.225999999999999</v>
      </c>
      <c r="AR1383" s="47">
        <v>1.4923E-3</v>
      </c>
      <c r="AS1383" s="48">
        <v>9.3122999999999996E-5</v>
      </c>
      <c r="AT1383" s="48">
        <v>4.2633999999999999E-5</v>
      </c>
      <c r="AU1383" s="7">
        <v>13.025</v>
      </c>
      <c r="AV1383" s="40">
        <v>8.8880000000000001E-3</v>
      </c>
      <c r="AW1383" s="47">
        <v>6.3393585937499997E-2</v>
      </c>
      <c r="AX1383" s="47">
        <v>3.7599819218749997E-2</v>
      </c>
      <c r="AZ1383" s="40">
        <v>886.07848999999999</v>
      </c>
      <c r="BA1383" s="40">
        <v>885.875</v>
      </c>
      <c r="BB1383" s="40">
        <v>259.59356000000002</v>
      </c>
      <c r="BC1383" s="7">
        <v>11.401</v>
      </c>
      <c r="BD1383" s="7">
        <v>16.375684</v>
      </c>
      <c r="BE1383" s="7">
        <v>26.99</v>
      </c>
      <c r="BF1383" s="47">
        <v>2.97E-3</v>
      </c>
      <c r="BG1383" s="48">
        <v>1.2799999999999999E-4</v>
      </c>
      <c r="BH1383" s="48">
        <v>2.13E-4</v>
      </c>
      <c r="BI1383" s="7">
        <v>15.417999999999999</v>
      </c>
      <c r="BJ1383" s="40">
        <v>6.5138039999999968</v>
      </c>
      <c r="BK1383" s="48">
        <v>6.8832031249999995E-2</v>
      </c>
      <c r="BL1383" s="48">
        <v>0.20298089062499999</v>
      </c>
    </row>
    <row r="1384" spans="1:64" x14ac:dyDescent="0.3">
      <c r="A1384" s="41">
        <v>868.28099999999995</v>
      </c>
      <c r="B1384" s="41">
        <v>868.55115000000001</v>
      </c>
      <c r="C1384" s="41">
        <v>137.88498999999999</v>
      </c>
      <c r="D1384" s="42">
        <v>2.7453999999999999E-2</v>
      </c>
      <c r="E1384" s="42">
        <v>1.6709000000000002E-2</v>
      </c>
      <c r="F1384" s="32">
        <v>13.578533</v>
      </c>
      <c r="G1384" s="32">
        <v>19.112732000000001</v>
      </c>
      <c r="H1384" s="32">
        <v>31.845500999999999</v>
      </c>
      <c r="I1384" s="42">
        <v>4.6730000000000001E-3</v>
      </c>
      <c r="J1384" s="42">
        <v>2.4800000000000001E-4</v>
      </c>
      <c r="K1384" s="42">
        <v>1.6699999999999999E-4</v>
      </c>
      <c r="L1384" s="32">
        <v>18.080732999999999</v>
      </c>
      <c r="M1384" s="32">
        <v>7.4584557319999973</v>
      </c>
      <c r="N1384" s="32">
        <v>0.15490507812500001</v>
      </c>
      <c r="O1384" s="32">
        <v>0.15123592656250001</v>
      </c>
      <c r="Q1384" s="41">
        <v>883.86500000000001</v>
      </c>
      <c r="R1384" s="41">
        <v>116.032</v>
      </c>
      <c r="S1384" s="32">
        <v>2.431</v>
      </c>
      <c r="T1384" s="32">
        <v>29.724204</v>
      </c>
      <c r="U1384" s="32">
        <v>8.8089999999999993</v>
      </c>
      <c r="V1384" s="43">
        <v>4.0000000000000001E-3</v>
      </c>
      <c r="W1384" s="44">
        <v>2.23E-4</v>
      </c>
      <c r="X1384" s="43">
        <v>1.47E-4</v>
      </c>
      <c r="Y1384" s="32">
        <v>29.52</v>
      </c>
      <c r="Z1384" s="41">
        <v>4.4429239999999988</v>
      </c>
      <c r="AA1384" s="45">
        <v>0.14331249999999998</v>
      </c>
      <c r="AB1384" s="45">
        <v>0.13350625000000002</v>
      </c>
      <c r="AD1384" s="40">
        <v>857.57500000000005</v>
      </c>
      <c r="AE1384" s="40">
        <v>148.05500000000001</v>
      </c>
      <c r="AF1384" s="46">
        <v>16.207000000000001</v>
      </c>
      <c r="AG1384" s="40">
        <v>1.0999999999999999E-2</v>
      </c>
      <c r="AH1384" s="40">
        <v>4.0000000000000001E-3</v>
      </c>
      <c r="AI1384" s="40">
        <v>1.4999999999999999E-2</v>
      </c>
      <c r="AK1384">
        <v>884.875</v>
      </c>
      <c r="AL1384" s="40">
        <v>229.642</v>
      </c>
      <c r="AM1384" s="47">
        <v>2.7699000000000001E-2</v>
      </c>
      <c r="AN1384" s="47">
        <v>1.0704E-2</v>
      </c>
      <c r="AO1384" s="7">
        <v>7.016</v>
      </c>
      <c r="AP1384" s="7">
        <v>13.609344</v>
      </c>
      <c r="AQ1384" s="7">
        <v>10.747999999999999</v>
      </c>
      <c r="AR1384" s="47">
        <v>1.2015999999999999E-3</v>
      </c>
      <c r="AS1384" s="48">
        <v>7.1834000000000004E-5</v>
      </c>
      <c r="AT1384" s="48">
        <v>3.7431999999999997E-5</v>
      </c>
      <c r="AU1384" s="7">
        <v>13.02</v>
      </c>
      <c r="AV1384" s="40">
        <v>8.8880000000000001E-3</v>
      </c>
      <c r="AW1384" s="47">
        <v>4.7895875000000004E-2</v>
      </c>
      <c r="AX1384" s="47">
        <v>3.3378477499999996E-2</v>
      </c>
      <c r="AZ1384" s="40">
        <v>886.02731000000006</v>
      </c>
      <c r="BA1384" s="40">
        <v>885.79200000000003</v>
      </c>
      <c r="BB1384" s="40">
        <v>259.60122000000001</v>
      </c>
      <c r="BC1384" s="7">
        <v>9.1159999999999997</v>
      </c>
      <c r="BD1384" s="7">
        <v>17.023744000000001</v>
      </c>
      <c r="BE1384" s="7">
        <v>24.163</v>
      </c>
      <c r="BF1384" s="47">
        <v>2.6700000000000001E-3</v>
      </c>
      <c r="BG1384" s="48">
        <v>1.4100000000000001E-4</v>
      </c>
      <c r="BH1384" s="48">
        <v>2.42E-4</v>
      </c>
      <c r="BI1384" s="7">
        <v>16.257999999999999</v>
      </c>
      <c r="BJ1384" s="40">
        <v>7.7906639999999996</v>
      </c>
      <c r="BK1384" s="48">
        <v>8.7808593750000025E-2</v>
      </c>
      <c r="BL1384" s="48">
        <v>0.23299292187500001</v>
      </c>
    </row>
    <row r="1385" spans="1:64" x14ac:dyDescent="0.3">
      <c r="A1385" s="41">
        <v>868.17</v>
      </c>
      <c r="B1385" s="41">
        <v>868.41674999999998</v>
      </c>
      <c r="C1385" s="41">
        <v>137.89500000000001</v>
      </c>
      <c r="D1385" s="42">
        <v>2.5179E-2</v>
      </c>
      <c r="E1385" s="42">
        <v>1.7597999999999999E-2</v>
      </c>
      <c r="F1385" s="32">
        <v>11.474449999999999</v>
      </c>
      <c r="G1385" s="32">
        <v>16.034849999999999</v>
      </c>
      <c r="H1385" s="32">
        <v>33.217199000000001</v>
      </c>
      <c r="I1385" s="42">
        <v>4.3839999999999999E-3</v>
      </c>
      <c r="J1385" s="42">
        <v>2.5900000000000001E-4</v>
      </c>
      <c r="K1385" s="42">
        <v>1.6200000000000001E-4</v>
      </c>
      <c r="L1385" s="32">
        <v>15.147500000000001</v>
      </c>
      <c r="M1385" s="32">
        <v>12.609086800000004</v>
      </c>
      <c r="N1385" s="32">
        <v>0.1716625</v>
      </c>
      <c r="O1385" s="32">
        <v>0.14721085</v>
      </c>
      <c r="Q1385" s="41">
        <v>883.77800000000002</v>
      </c>
      <c r="R1385" s="41">
        <v>116.04</v>
      </c>
      <c r="S1385" s="32">
        <v>2.8460000000000001</v>
      </c>
      <c r="T1385" s="32">
        <v>29.309063999999999</v>
      </c>
      <c r="U1385" s="32">
        <v>9.3239999999999998</v>
      </c>
      <c r="V1385" s="43">
        <v>3.7499999999999999E-3</v>
      </c>
      <c r="W1385" s="44">
        <v>2.61E-4</v>
      </c>
      <c r="X1385" s="43">
        <v>1.2400000000000001E-4</v>
      </c>
      <c r="Y1385" s="32">
        <v>29.07</v>
      </c>
      <c r="Z1385" s="41">
        <v>4.2125839999999997</v>
      </c>
      <c r="AA1385" s="45">
        <v>0.18629296874999998</v>
      </c>
      <c r="AB1385" s="45">
        <v>0.11134960937500001</v>
      </c>
      <c r="AD1385" s="40">
        <v>857.47299999999996</v>
      </c>
      <c r="AE1385" s="40">
        <v>148.065</v>
      </c>
      <c r="AF1385" s="46">
        <v>15.907</v>
      </c>
      <c r="AG1385" s="40">
        <v>8.9999999999999993E-3</v>
      </c>
      <c r="AH1385" s="40">
        <v>5.0000000000000001E-3</v>
      </c>
      <c r="AI1385" s="40">
        <v>1.4E-2</v>
      </c>
      <c r="AK1385">
        <v>884.79200000000003</v>
      </c>
      <c r="AL1385" s="40">
        <v>229.66144</v>
      </c>
      <c r="AM1385" s="47">
        <v>6.2045999999999997E-2</v>
      </c>
      <c r="AN1385" s="47">
        <v>5.3546999999999997E-2</v>
      </c>
      <c r="AO1385" s="7">
        <v>4.6399999999999997</v>
      </c>
      <c r="AP1385" s="7">
        <v>14.55476</v>
      </c>
      <c r="AQ1385" s="7">
        <v>10.683999999999999</v>
      </c>
      <c r="AR1385" s="47">
        <v>1.4708E-3</v>
      </c>
      <c r="AS1385" s="48">
        <v>7.6624000000000004E-5</v>
      </c>
      <c r="AT1385" s="48">
        <v>4.7716999999999997E-5</v>
      </c>
      <c r="AU1385" s="7">
        <v>14.164999999999999</v>
      </c>
      <c r="AV1385" s="40">
        <v>2.3505599999999998</v>
      </c>
      <c r="AW1385" s="47">
        <v>4.7322906250000005E-2</v>
      </c>
      <c r="AX1385" s="47">
        <v>4.2755348124999995E-2</v>
      </c>
      <c r="AZ1385" s="40">
        <v>885.97565999999995</v>
      </c>
      <c r="BA1385" s="40">
        <v>885.70799999999997</v>
      </c>
      <c r="BB1385" s="40">
        <v>259.61126999999999</v>
      </c>
      <c r="BC1385" s="7">
        <v>6.6360000000000001</v>
      </c>
      <c r="BD1385" s="7">
        <v>17.258424000000002</v>
      </c>
      <c r="BE1385" s="7">
        <v>20.513999999999999</v>
      </c>
      <c r="BF1385" s="47">
        <v>2.32E-3</v>
      </c>
      <c r="BG1385" s="48">
        <v>1.47E-4</v>
      </c>
      <c r="BH1385" s="48">
        <v>2.4699999999999999E-4</v>
      </c>
      <c r="BI1385" s="7">
        <v>16.701000000000001</v>
      </c>
      <c r="BJ1385" s="40">
        <v>8.5957439999999981</v>
      </c>
      <c r="BK1385" s="48">
        <v>0.10078125</v>
      </c>
      <c r="BL1385" s="48">
        <v>0.239173625</v>
      </c>
    </row>
    <row r="1386" spans="1:64" x14ac:dyDescent="0.3">
      <c r="A1386" s="41">
        <v>868.07</v>
      </c>
      <c r="B1386" s="41">
        <v>868.28252999999995</v>
      </c>
      <c r="C1386" s="41">
        <v>137.905</v>
      </c>
      <c r="D1386" s="42">
        <v>4.5816000000000003E-2</v>
      </c>
      <c r="E1386" s="42">
        <v>2.3002999999999999E-2</v>
      </c>
      <c r="F1386" s="32">
        <v>14.701000000000001</v>
      </c>
      <c r="G1386" s="32">
        <v>15.905950000000001</v>
      </c>
      <c r="H1386" s="32">
        <v>37.979799</v>
      </c>
      <c r="I1386" s="42">
        <v>3.2810000000000001E-3</v>
      </c>
      <c r="J1386" s="42">
        <v>2.43E-4</v>
      </c>
      <c r="K1386" s="42">
        <v>1.55E-4</v>
      </c>
      <c r="L1386" s="32">
        <v>14.725849999999999</v>
      </c>
      <c r="M1386" s="32">
        <v>11.576802999999998</v>
      </c>
      <c r="N1386" s="32">
        <v>0.17763632812499999</v>
      </c>
      <c r="O1386" s="32">
        <v>0.14393175156250002</v>
      </c>
      <c r="Q1386" s="41">
        <v>883.702</v>
      </c>
      <c r="R1386" s="41">
        <v>116.047</v>
      </c>
      <c r="S1386" s="32">
        <v>3.3620000000000001</v>
      </c>
      <c r="T1386" s="32">
        <v>29.582408000000001</v>
      </c>
      <c r="U1386" s="32">
        <v>10.199999999999999</v>
      </c>
      <c r="V1386" s="43">
        <v>3.79E-3</v>
      </c>
      <c r="W1386" s="44">
        <v>2.99E-4</v>
      </c>
      <c r="X1386" s="43">
        <v>1.17E-4</v>
      </c>
      <c r="Y1386" s="32">
        <v>29.3</v>
      </c>
      <c r="Z1386" s="41">
        <v>4.1618479999999991</v>
      </c>
      <c r="AA1386" s="45">
        <v>0.22349609375000001</v>
      </c>
      <c r="AB1386" s="45">
        <v>0.104214671875</v>
      </c>
      <c r="AD1386" s="40">
        <v>857.37199999999996</v>
      </c>
      <c r="AE1386" s="40">
        <v>148.07499999999999</v>
      </c>
      <c r="AF1386" s="46">
        <v>16.611999999999998</v>
      </c>
      <c r="AG1386" s="40">
        <v>0.02</v>
      </c>
      <c r="AH1386" s="40">
        <v>8.9999999999999993E-3</v>
      </c>
      <c r="AI1386" s="40">
        <v>2.9000000000000001E-2</v>
      </c>
      <c r="AK1386">
        <v>884.70799999999997</v>
      </c>
      <c r="AL1386" s="40">
        <v>229.67920000000001</v>
      </c>
      <c r="AM1386" s="47">
        <v>2.8611000000000001E-2</v>
      </c>
      <c r="AN1386" s="47">
        <v>3.1786000000000002E-2</v>
      </c>
      <c r="AO1386" s="7">
        <v>1.3680000000000001</v>
      </c>
      <c r="AP1386" s="7">
        <v>15.450912000000001</v>
      </c>
      <c r="AQ1386" s="7">
        <v>7.4146999999999998</v>
      </c>
      <c r="AR1386" s="47">
        <v>1.1800000000000001E-3</v>
      </c>
      <c r="AS1386" s="48">
        <v>9.3633000000000003E-5</v>
      </c>
      <c r="AT1386" s="48">
        <v>4.5354E-5</v>
      </c>
      <c r="AU1386" s="7">
        <v>15.336</v>
      </c>
      <c r="AV1386" s="40">
        <v>4.9577719999999994</v>
      </c>
      <c r="AW1386" s="47">
        <v>7.0125187500000005E-2</v>
      </c>
      <c r="AX1386" s="47">
        <v>4.137334375E-2</v>
      </c>
      <c r="AZ1386" s="40">
        <v>885.92911000000004</v>
      </c>
      <c r="BA1386" s="40">
        <v>885.625</v>
      </c>
      <c r="BB1386" s="40">
        <v>259.62234999999998</v>
      </c>
      <c r="BC1386" s="7">
        <v>4.6159999999999997</v>
      </c>
      <c r="BD1386" s="7">
        <v>16.863744000000001</v>
      </c>
      <c r="BE1386" s="7">
        <v>16.806000000000001</v>
      </c>
      <c r="BF1386" s="47">
        <v>2.1199999999999999E-3</v>
      </c>
      <c r="BG1386" s="48">
        <v>1.4899999999999999E-4</v>
      </c>
      <c r="BH1386" s="48">
        <v>2.5300000000000002E-4</v>
      </c>
      <c r="BI1386" s="7">
        <v>16.475999999999999</v>
      </c>
      <c r="BJ1386" s="40">
        <v>8.515664000000001</v>
      </c>
      <c r="BK1386" s="48">
        <v>0.10676562499999999</v>
      </c>
      <c r="BL1386" s="48">
        <v>0.2458483125</v>
      </c>
    </row>
    <row r="1387" spans="1:64" x14ac:dyDescent="0.3">
      <c r="A1387" s="41">
        <v>867.96900000000005</v>
      </c>
      <c r="B1387" s="41">
        <v>868.14832000000001</v>
      </c>
      <c r="C1387" s="41">
        <v>137.91498999999999</v>
      </c>
      <c r="D1387" s="42">
        <v>1.4844E-2</v>
      </c>
      <c r="E1387" s="42">
        <v>6.7029999999999998E-3</v>
      </c>
      <c r="F1387" s="32">
        <v>18.197600999999999</v>
      </c>
      <c r="G1387" s="32">
        <v>14.76815</v>
      </c>
      <c r="H1387" s="32">
        <v>45.558549999999997</v>
      </c>
      <c r="I1387" s="42">
        <v>2.8080000000000002E-3</v>
      </c>
      <c r="J1387" s="42">
        <v>2.13E-4</v>
      </c>
      <c r="K1387" s="42">
        <v>1.6100000000000001E-4</v>
      </c>
      <c r="L1387" s="32">
        <v>13.28045</v>
      </c>
      <c r="M1387" s="32">
        <v>12.875658604000002</v>
      </c>
      <c r="N1387" s="32">
        <v>0.157059375</v>
      </c>
      <c r="O1387" s="32">
        <v>0.1515273875</v>
      </c>
      <c r="Q1387" s="41">
        <v>883.61599999999999</v>
      </c>
      <c r="R1387" s="41">
        <v>116.05500000000001</v>
      </c>
      <c r="S1387" s="32">
        <v>4.1040000000000001</v>
      </c>
      <c r="T1387" s="32">
        <v>30.294736</v>
      </c>
      <c r="U1387" s="32">
        <v>11.459</v>
      </c>
      <c r="V1387" s="43">
        <v>3.9500000000000004E-3</v>
      </c>
      <c r="W1387" s="44">
        <v>3.3300000000000002E-4</v>
      </c>
      <c r="X1387" s="43">
        <v>1.1E-4</v>
      </c>
      <c r="Y1387" s="32">
        <v>29.95</v>
      </c>
      <c r="Z1387" s="41">
        <v>4.0882159999999992</v>
      </c>
      <c r="AA1387" s="45">
        <v>0.25430859374999998</v>
      </c>
      <c r="AB1387" s="45">
        <v>9.6674921875E-2</v>
      </c>
      <c r="AD1387" s="40">
        <v>857.26900000000001</v>
      </c>
      <c r="AE1387" s="40">
        <v>148.08500000000001</v>
      </c>
      <c r="AF1387" s="46">
        <v>17.655000000000001</v>
      </c>
      <c r="AG1387" s="40">
        <v>0.02</v>
      </c>
      <c r="AH1387" s="40">
        <v>1.4999999999999999E-2</v>
      </c>
      <c r="AI1387" s="40">
        <v>3.5000000000000003E-2</v>
      </c>
      <c r="AK1387">
        <v>884.625</v>
      </c>
      <c r="AL1387" s="40">
        <v>229.697</v>
      </c>
      <c r="AM1387" s="47">
        <v>2.1578E-2</v>
      </c>
      <c r="AN1387" s="47">
        <v>8.7796000000000003E-3</v>
      </c>
      <c r="AO1387" s="7">
        <v>0.44600000000000001</v>
      </c>
      <c r="AP1387" s="7">
        <v>15.004464</v>
      </c>
      <c r="AQ1387" s="7">
        <v>7.6258999999999997</v>
      </c>
      <c r="AR1387" s="47">
        <v>9.2705000000000001E-4</v>
      </c>
      <c r="AS1387" s="48">
        <v>1.0103999999999999E-4</v>
      </c>
      <c r="AT1387" s="48">
        <v>4.0207999999999999E-5</v>
      </c>
      <c r="AU1387" s="7">
        <v>14.967000000000001</v>
      </c>
      <c r="AV1387" s="40">
        <v>6.824884</v>
      </c>
      <c r="AW1387" s="47">
        <v>8.2571425781249999E-2</v>
      </c>
      <c r="AX1387" s="47">
        <v>3.7080654765624999E-2</v>
      </c>
      <c r="AZ1387" s="40">
        <v>885.88255000000004</v>
      </c>
      <c r="BA1387" s="40">
        <v>885.54200000000003</v>
      </c>
      <c r="BB1387" s="40">
        <v>259.63344000000001</v>
      </c>
      <c r="BC1387" s="7">
        <v>3.1850000000000001</v>
      </c>
      <c r="BD1387" s="7">
        <v>16.440539999999999</v>
      </c>
      <c r="BE1387" s="7">
        <v>14.003</v>
      </c>
      <c r="BF1387" s="47">
        <v>2.1299999999999999E-3</v>
      </c>
      <c r="BG1387" s="48">
        <v>1.55E-4</v>
      </c>
      <c r="BH1387" s="48">
        <v>2.5399999999999999E-4</v>
      </c>
      <c r="BI1387" s="7">
        <v>16.172999999999998</v>
      </c>
      <c r="BJ1387" s="40">
        <v>8.2827400000000004</v>
      </c>
      <c r="BK1387" s="48">
        <v>0.11256640625000001</v>
      </c>
      <c r="BL1387" s="48">
        <v>0.24681457812500002</v>
      </c>
    </row>
    <row r="1388" spans="1:64" x14ac:dyDescent="0.3">
      <c r="A1388" s="41">
        <v>867.87</v>
      </c>
      <c r="B1388" s="41">
        <v>868.01391999999998</v>
      </c>
      <c r="C1388" s="41">
        <v>137.92500000000001</v>
      </c>
      <c r="D1388" s="42">
        <v>8.1399999999999997E-3</v>
      </c>
      <c r="E1388" s="42">
        <v>3.4320000000000002E-3</v>
      </c>
      <c r="F1388" s="32">
        <v>18.397500000000001</v>
      </c>
      <c r="G1388" s="32">
        <v>13.4588</v>
      </c>
      <c r="H1388" s="32">
        <v>43.295101000000003</v>
      </c>
      <c r="I1388" s="42">
        <v>2.3119999999999998E-3</v>
      </c>
      <c r="J1388" s="42">
        <v>1.8799999999999999E-4</v>
      </c>
      <c r="K1388" s="42">
        <v>1.44E-4</v>
      </c>
      <c r="L1388" s="32">
        <v>11.9419</v>
      </c>
      <c r="M1388" s="32">
        <v>10.253191000000001</v>
      </c>
      <c r="N1388" s="32">
        <v>0.14194062500000001</v>
      </c>
      <c r="O1388" s="32">
        <v>0.13620061249999998</v>
      </c>
      <c r="Q1388" s="41">
        <v>883.529</v>
      </c>
      <c r="R1388" s="41">
        <v>116.063</v>
      </c>
      <c r="S1388" s="32">
        <v>5.0609999999999999</v>
      </c>
      <c r="T1388" s="32">
        <v>30.795124000000001</v>
      </c>
      <c r="U1388" s="32">
        <v>13.382999999999999</v>
      </c>
      <c r="V1388" s="43">
        <v>3.96E-3</v>
      </c>
      <c r="W1388" s="44">
        <v>3.5300000000000002E-4</v>
      </c>
      <c r="X1388" s="43">
        <v>9.7999999999999997E-5</v>
      </c>
      <c r="Y1388" s="32">
        <v>30.37</v>
      </c>
      <c r="Z1388" s="41">
        <v>4.2934439999999991</v>
      </c>
      <c r="AA1388" s="45">
        <v>0.27410937500000004</v>
      </c>
      <c r="AB1388" s="45">
        <v>8.4641187500000006E-2</v>
      </c>
      <c r="AD1388" s="40">
        <v>857.16800000000001</v>
      </c>
      <c r="AE1388" s="40">
        <v>148.095</v>
      </c>
      <c r="AF1388" s="46">
        <v>18.902999999999999</v>
      </c>
      <c r="AG1388" s="40">
        <v>8.0000000000000002E-3</v>
      </c>
      <c r="AH1388" s="40">
        <v>8.0000000000000002E-3</v>
      </c>
      <c r="AI1388" s="40">
        <v>1.6E-2</v>
      </c>
      <c r="AK1388">
        <v>884.54200000000003</v>
      </c>
      <c r="AL1388" s="40">
        <v>229.7166</v>
      </c>
      <c r="AM1388" s="47">
        <v>1.8162999999999999E-2</v>
      </c>
      <c r="AN1388" s="47">
        <v>7.9760999999999999E-3</v>
      </c>
      <c r="AO1388" s="7">
        <v>0.72599999999999998</v>
      </c>
      <c r="AP1388" s="7">
        <v>16.382984</v>
      </c>
      <c r="AQ1388" s="7">
        <v>5.3762999999999996</v>
      </c>
      <c r="AR1388" s="47">
        <v>1.3123E-3</v>
      </c>
      <c r="AS1388" s="48">
        <v>1.5042000000000001E-4</v>
      </c>
      <c r="AT1388" s="48">
        <v>4.4218999999999998E-5</v>
      </c>
      <c r="AU1388" s="7">
        <v>16.321999999999999</v>
      </c>
      <c r="AV1388" s="40">
        <v>4.0724039999999997</v>
      </c>
      <c r="AW1388" s="47">
        <v>0.12427652343750001</v>
      </c>
      <c r="AX1388" s="47">
        <v>3.9792037968749999E-2</v>
      </c>
      <c r="AZ1388" s="40">
        <v>885.83574999999996</v>
      </c>
      <c r="BA1388" s="40">
        <v>885.45799999999997</v>
      </c>
      <c r="BB1388" s="40">
        <v>259.64458000000002</v>
      </c>
      <c r="BC1388" s="7">
        <v>2.4550000000000001</v>
      </c>
      <c r="BD1388" s="7">
        <v>15.87922</v>
      </c>
      <c r="BE1388" s="7">
        <v>11.943</v>
      </c>
      <c r="BF1388" s="47">
        <v>2.2799999999999999E-3</v>
      </c>
      <c r="BG1388" s="48">
        <v>1.4100000000000001E-4</v>
      </c>
      <c r="BH1388" s="48">
        <v>2.4600000000000002E-4</v>
      </c>
      <c r="BI1388" s="7">
        <v>15.673</v>
      </c>
      <c r="BJ1388" s="40">
        <v>7.5338199999999995</v>
      </c>
      <c r="BK1388" s="48">
        <v>9.5578125000000014E-2</v>
      </c>
      <c r="BL1388" s="48">
        <v>0.23830856250000002</v>
      </c>
    </row>
    <row r="1389" spans="1:64" x14ac:dyDescent="0.3">
      <c r="A1389" s="41">
        <v>867.76900000000001</v>
      </c>
      <c r="B1389" s="41">
        <v>867.88482999999997</v>
      </c>
      <c r="C1389" s="41">
        <v>137.935</v>
      </c>
      <c r="D1389" s="42">
        <v>7.9159999999999994E-3</v>
      </c>
      <c r="E1389" s="42">
        <v>4.3169999999999997E-3</v>
      </c>
      <c r="F1389" s="32">
        <v>18.5562</v>
      </c>
      <c r="G1389" s="32">
        <v>11.1404</v>
      </c>
      <c r="H1389" s="32">
        <v>41.780650999999999</v>
      </c>
      <c r="I1389" s="42">
        <v>1.4989999999999999E-3</v>
      </c>
      <c r="J1389" s="42">
        <v>1.5100000000000001E-4</v>
      </c>
      <c r="K1389" s="42">
        <v>1.01E-4</v>
      </c>
      <c r="L1389" s="32">
        <v>9.6014900000000001</v>
      </c>
      <c r="M1389" s="32">
        <v>8.4537157999999977</v>
      </c>
      <c r="N1389" s="32">
        <v>0.12113710937500001</v>
      </c>
      <c r="O1389" s="32">
        <v>9.5943217187499999E-2</v>
      </c>
      <c r="Q1389" s="41">
        <v>883.45299999999997</v>
      </c>
      <c r="R1389" s="41">
        <v>116.07</v>
      </c>
      <c r="S1389" s="32">
        <v>6.1619999999999999</v>
      </c>
      <c r="T1389" s="32">
        <v>31.007607999999998</v>
      </c>
      <c r="U1389" s="32">
        <v>16.352</v>
      </c>
      <c r="V1389" s="43">
        <v>3.7499999999999999E-3</v>
      </c>
      <c r="W1389" s="44">
        <v>3.5599999999999998E-4</v>
      </c>
      <c r="X1389" s="43">
        <v>8.7000000000000001E-5</v>
      </c>
      <c r="Y1389" s="32">
        <v>30.49</v>
      </c>
      <c r="Z1389" s="41">
        <v>5.2850479999999997</v>
      </c>
      <c r="AA1389" s="45">
        <v>0.28129296874999998</v>
      </c>
      <c r="AB1389" s="45">
        <v>7.4349609375E-2</v>
      </c>
      <c r="AD1389" s="40">
        <v>857.06600000000003</v>
      </c>
      <c r="AE1389" s="40">
        <v>148.10499999999999</v>
      </c>
      <c r="AF1389" s="46">
        <v>20.876999999999999</v>
      </c>
      <c r="AG1389" s="40">
        <v>1.2E-2</v>
      </c>
      <c r="AH1389" s="40">
        <v>1.0999999999999999E-2</v>
      </c>
      <c r="AI1389" s="40">
        <v>2.3E-2</v>
      </c>
      <c r="AK1389">
        <v>884.45799999999997</v>
      </c>
      <c r="AL1389" s="40">
        <v>229.73419999999999</v>
      </c>
      <c r="AM1389" s="47">
        <v>2.7942000000000002E-2</v>
      </c>
      <c r="AN1389" s="47">
        <v>7.8501000000000005E-3</v>
      </c>
      <c r="AO1389" s="7">
        <v>1.585</v>
      </c>
      <c r="AP1389" s="7">
        <v>21.598140000000001</v>
      </c>
      <c r="AQ1389" s="7">
        <v>8.6723999999999997</v>
      </c>
      <c r="AR1389" s="47">
        <v>2.1405999999999999E-3</v>
      </c>
      <c r="AS1389" s="48">
        <v>1.6514000000000001E-4</v>
      </c>
      <c r="AT1389" s="48">
        <v>6.5739000000000002E-5</v>
      </c>
      <c r="AU1389" s="7">
        <v>21.465</v>
      </c>
      <c r="AV1389" s="40">
        <v>5.8257399999999997</v>
      </c>
      <c r="AW1389" s="47">
        <v>0.12249523437500001</v>
      </c>
      <c r="AX1389" s="47">
        <v>5.85178196875E-2</v>
      </c>
      <c r="AZ1389" s="40">
        <v>885.78962999999999</v>
      </c>
      <c r="BA1389" s="40">
        <v>885.375</v>
      </c>
      <c r="BB1389" s="40">
        <v>259.6558</v>
      </c>
      <c r="BC1389" s="7">
        <v>2.5299999999999998</v>
      </c>
      <c r="BD1389" s="7">
        <v>15.652519999999999</v>
      </c>
      <c r="BE1389" s="7">
        <v>11.76</v>
      </c>
      <c r="BF1389" s="47">
        <v>2.4399999999999999E-3</v>
      </c>
      <c r="BG1389" s="48">
        <v>1.36E-4</v>
      </c>
      <c r="BH1389" s="48">
        <v>2.41E-4</v>
      </c>
      <c r="BI1389" s="7">
        <v>15.44</v>
      </c>
      <c r="BJ1389" s="40">
        <v>7.2161200000000001</v>
      </c>
      <c r="BK1389" s="48">
        <v>8.7390625E-2</v>
      </c>
      <c r="BL1389" s="48">
        <v>0.23276881250000001</v>
      </c>
    </row>
    <row r="1390" spans="1:64" x14ac:dyDescent="0.3">
      <c r="A1390" s="41">
        <v>867.66899999999998</v>
      </c>
      <c r="B1390" s="41">
        <v>867.75598000000002</v>
      </c>
      <c r="C1390" s="41">
        <v>137.94501</v>
      </c>
      <c r="D1390" s="42">
        <v>8.5959999999999995E-3</v>
      </c>
      <c r="E1390" s="42">
        <v>5.1799999999999997E-3</v>
      </c>
      <c r="F1390" s="32">
        <v>17.267949999999999</v>
      </c>
      <c r="G1390" s="32">
        <v>8.8224300000000007</v>
      </c>
      <c r="H1390" s="32">
        <v>41.801749999999998</v>
      </c>
      <c r="I1390" s="42">
        <v>1.114E-3</v>
      </c>
      <c r="J1390" s="42">
        <v>1.5799999999999999E-4</v>
      </c>
      <c r="K1390" s="42">
        <v>7.7999999999999999E-5</v>
      </c>
      <c r="L1390" s="32">
        <v>7.3909849999999997</v>
      </c>
      <c r="M1390" s="32">
        <v>10.788511799999998</v>
      </c>
      <c r="N1390" s="32">
        <v>0.13580703124999999</v>
      </c>
      <c r="O1390" s="32">
        <v>7.424199062499999E-2</v>
      </c>
      <c r="Q1390" s="41">
        <v>883.36699999999996</v>
      </c>
      <c r="R1390" s="41">
        <v>116.078</v>
      </c>
      <c r="S1390" s="32">
        <v>7.431</v>
      </c>
      <c r="T1390" s="32">
        <v>31.514203999999999</v>
      </c>
      <c r="U1390" s="32">
        <v>19.986000000000001</v>
      </c>
      <c r="V1390" s="43">
        <v>3.62E-3</v>
      </c>
      <c r="W1390" s="44">
        <v>3.5100000000000002E-4</v>
      </c>
      <c r="X1390" s="43">
        <v>1.05E-4</v>
      </c>
      <c r="Y1390" s="32">
        <v>30.89</v>
      </c>
      <c r="Z1390" s="41">
        <v>6.6399240000000006</v>
      </c>
      <c r="AA1390" s="45">
        <v>0.27888281250000008</v>
      </c>
      <c r="AB1390" s="45">
        <v>9.2788156250000003E-2</v>
      </c>
      <c r="AD1390" s="40">
        <v>856.96400000000006</v>
      </c>
      <c r="AE1390" s="40">
        <v>148.11500000000001</v>
      </c>
      <c r="AF1390" s="46">
        <v>20.835000000000001</v>
      </c>
      <c r="AG1390" s="40">
        <v>2.5000000000000001E-2</v>
      </c>
      <c r="AH1390" s="40">
        <v>1.2999999999999999E-2</v>
      </c>
      <c r="AI1390" s="40">
        <v>3.7999999999999999E-2</v>
      </c>
      <c r="AK1390">
        <v>884.375</v>
      </c>
      <c r="AL1390" s="40">
        <v>229.75200000000001</v>
      </c>
      <c r="AM1390" s="47">
        <v>7.3081999999999994E-2</v>
      </c>
      <c r="AN1390" s="47">
        <v>3.2246999999999998E-2</v>
      </c>
      <c r="AO1390" s="7">
        <v>1.9239999999999999</v>
      </c>
      <c r="AP1390" s="7">
        <v>26.033615999999999</v>
      </c>
      <c r="AQ1390" s="7">
        <v>9.5885999999999996</v>
      </c>
      <c r="AR1390" s="47">
        <v>2.2756E-3</v>
      </c>
      <c r="AS1390" s="48">
        <v>1.5186999999999999E-4</v>
      </c>
      <c r="AT1390" s="48">
        <v>4.6785E-5</v>
      </c>
      <c r="AU1390" s="7">
        <v>25.872</v>
      </c>
      <c r="AV1390" s="40">
        <v>6.1330960000000001</v>
      </c>
      <c r="AW1390" s="47">
        <v>0.10653578124999999</v>
      </c>
      <c r="AX1390" s="47">
        <v>3.9108405624999995E-2</v>
      </c>
      <c r="AZ1390" s="40">
        <v>885.74338999999998</v>
      </c>
      <c r="BA1390" s="40">
        <v>885.29200000000003</v>
      </c>
      <c r="BB1390" s="40">
        <v>259.66681</v>
      </c>
      <c r="BC1390" s="7">
        <v>3.613</v>
      </c>
      <c r="BD1390" s="7">
        <v>15.621492</v>
      </c>
      <c r="BE1390" s="7">
        <v>13.587999999999999</v>
      </c>
      <c r="BF1390" s="47">
        <v>2.64E-3</v>
      </c>
      <c r="BG1390" s="48">
        <v>1.2999999999999999E-4</v>
      </c>
      <c r="BH1390" s="48">
        <v>2.3599999999999999E-4</v>
      </c>
      <c r="BI1390" s="7">
        <v>15.318</v>
      </c>
      <c r="BJ1390" s="40">
        <v>7.0990519999999995</v>
      </c>
      <c r="BK1390" s="48">
        <v>7.7406249999999982E-2</v>
      </c>
      <c r="BL1390" s="48">
        <v>0.22709412499999998</v>
      </c>
    </row>
    <row r="1391" spans="1:64" x14ac:dyDescent="0.3">
      <c r="A1391" s="41">
        <v>867.56899999999996</v>
      </c>
      <c r="B1391" s="41">
        <v>867.62738000000002</v>
      </c>
      <c r="C1391" s="41">
        <v>137.95500000000001</v>
      </c>
      <c r="D1391" s="42">
        <v>7.3000000000000001E-3</v>
      </c>
      <c r="E1391" s="42">
        <v>4.1279999999999997E-3</v>
      </c>
      <c r="F1391" s="32">
        <v>16.547650000000001</v>
      </c>
      <c r="G1391" s="32">
        <v>10.282228999999999</v>
      </c>
      <c r="H1391" s="32">
        <v>36.876100000000001</v>
      </c>
      <c r="I1391" s="42">
        <v>1.065E-3</v>
      </c>
      <c r="J1391" s="42">
        <v>1.5300000000000001E-4</v>
      </c>
      <c r="K1391" s="42">
        <v>8.0000000000000007E-5</v>
      </c>
      <c r="L1391" s="32">
        <v>8.8603009999999998</v>
      </c>
      <c r="M1391" s="32">
        <v>7.1565206000000003</v>
      </c>
      <c r="N1391" s="32">
        <v>0.131783203125</v>
      </c>
      <c r="O1391" s="32">
        <v>7.6407289062500008E-2</v>
      </c>
      <c r="Q1391" s="41">
        <v>883.28</v>
      </c>
      <c r="R1391" s="41">
        <v>116.086</v>
      </c>
      <c r="S1391" s="32">
        <v>8.5860000000000003</v>
      </c>
      <c r="T1391" s="32">
        <v>31.431224</v>
      </c>
      <c r="U1391" s="32">
        <v>22.384</v>
      </c>
      <c r="V1391" s="43">
        <v>3.9300000000000003E-3</v>
      </c>
      <c r="W1391" s="44">
        <v>3.28E-4</v>
      </c>
      <c r="X1391" s="43">
        <v>1.12E-4</v>
      </c>
      <c r="Y1391" s="32">
        <v>30.71</v>
      </c>
      <c r="Z1391" s="41">
        <v>6.9635439999999988</v>
      </c>
      <c r="AA1391" s="45">
        <v>0.24970703124999999</v>
      </c>
      <c r="AB1391" s="45">
        <v>9.8742390624999996E-2</v>
      </c>
      <c r="AD1391" s="40">
        <v>856.86199999999997</v>
      </c>
      <c r="AE1391" s="40">
        <v>148.125</v>
      </c>
      <c r="AF1391" s="46">
        <v>21.442</v>
      </c>
      <c r="AG1391" s="40">
        <v>3.2000000000000001E-2</v>
      </c>
      <c r="AH1391" s="40">
        <v>1.7000000000000001E-2</v>
      </c>
      <c r="AI1391" s="40">
        <v>4.9000000000000002E-2</v>
      </c>
      <c r="AK1391">
        <v>884.29200000000003</v>
      </c>
      <c r="AL1391" s="40">
        <v>229.76877999999999</v>
      </c>
      <c r="AO1391" s="7">
        <v>1.26</v>
      </c>
      <c r="AP1391" s="7">
        <v>25.208840000000002</v>
      </c>
      <c r="AQ1391" s="7">
        <v>11.122999999999999</v>
      </c>
      <c r="AR1391" s="47">
        <v>1.8835E-3</v>
      </c>
      <c r="AS1391" s="48">
        <v>1.4699E-4</v>
      </c>
      <c r="AT1391" s="48">
        <v>3.6979E-5</v>
      </c>
      <c r="AU1391" s="7">
        <v>25.103000000000002</v>
      </c>
      <c r="AV1391" s="40">
        <v>8.8600399999999997</v>
      </c>
      <c r="AW1391" s="47">
        <v>0.10946714843750001</v>
      </c>
      <c r="AX1391" s="47">
        <v>3.0625130468750001E-2</v>
      </c>
      <c r="AZ1391" s="40">
        <v>885.69634999999994</v>
      </c>
      <c r="BA1391" s="40">
        <v>885.20799999999997</v>
      </c>
      <c r="BB1391" s="40">
        <v>259.67800999999997</v>
      </c>
      <c r="BC1391" s="7">
        <v>5.1669999999999998</v>
      </c>
      <c r="BD1391" s="7">
        <v>16.361028000000001</v>
      </c>
      <c r="BE1391" s="7">
        <v>17.032</v>
      </c>
      <c r="BF1391" s="47">
        <v>3.1099999999999999E-3</v>
      </c>
      <c r="BG1391" s="48">
        <v>1.2300000000000001E-4</v>
      </c>
      <c r="BH1391" s="48">
        <v>2.03E-4</v>
      </c>
      <c r="BI1391" s="7">
        <v>15.927</v>
      </c>
      <c r="BJ1391" s="40">
        <v>7.7520679999999995</v>
      </c>
      <c r="BK1391" s="48">
        <v>6.104296875000001E-2</v>
      </c>
      <c r="BL1391" s="48">
        <v>0.192508609375</v>
      </c>
    </row>
    <row r="1392" spans="1:64" x14ac:dyDescent="0.3">
      <c r="A1392" s="41">
        <v>867.45799999999997</v>
      </c>
      <c r="B1392" s="41">
        <v>867.49872000000005</v>
      </c>
      <c r="C1392" s="41">
        <v>137.965</v>
      </c>
      <c r="D1392" s="42">
        <v>9.2750000000000003E-3</v>
      </c>
      <c r="E1392" s="42">
        <v>4.4889999999999999E-3</v>
      </c>
      <c r="F1392" s="32">
        <v>17.148600999999999</v>
      </c>
      <c r="G1392" s="32">
        <v>11.23235</v>
      </c>
      <c r="H1392" s="32">
        <v>37.709401</v>
      </c>
      <c r="I1392" s="42">
        <v>1.5139999999999999E-3</v>
      </c>
      <c r="J1392" s="42">
        <v>1.5899999999999999E-4</v>
      </c>
      <c r="K1392" s="42">
        <v>8.0000000000000007E-5</v>
      </c>
      <c r="L1392" s="32">
        <v>9.8107299999999995</v>
      </c>
      <c r="M1392" s="32">
        <v>6.9105136040000019</v>
      </c>
      <c r="N1392" s="32">
        <v>0.12883828124999999</v>
      </c>
      <c r="O1392" s="32">
        <v>7.4892615625000006E-2</v>
      </c>
      <c r="Q1392" s="41">
        <v>883.19399999999996</v>
      </c>
      <c r="R1392" s="41">
        <v>116.09399999999999</v>
      </c>
      <c r="S1392" s="32">
        <v>9.7460000000000004</v>
      </c>
      <c r="T1392" s="32">
        <v>30.968663999999997</v>
      </c>
      <c r="U1392" s="32">
        <v>24.210999999999999</v>
      </c>
      <c r="V1392" s="43">
        <v>4.3400000000000001E-3</v>
      </c>
      <c r="W1392" s="44">
        <v>2.92E-4</v>
      </c>
      <c r="X1392" s="43">
        <v>1.16E-4</v>
      </c>
      <c r="Y1392" s="32">
        <v>30.15</v>
      </c>
      <c r="Z1392" s="41">
        <v>6.707183999999998</v>
      </c>
      <c r="AA1392" s="45">
        <v>0.20553906249999998</v>
      </c>
      <c r="AB1392" s="45">
        <v>0.10135928125</v>
      </c>
      <c r="AD1392" s="40">
        <v>856.76</v>
      </c>
      <c r="AE1392" s="40">
        <v>148.13499999999999</v>
      </c>
      <c r="AF1392" s="46">
        <v>21.218</v>
      </c>
      <c r="AG1392" s="40">
        <v>3.5999999999999997E-2</v>
      </c>
      <c r="AH1392" s="40">
        <v>2.7E-2</v>
      </c>
      <c r="AI1392" s="40">
        <v>6.3E-2</v>
      </c>
      <c r="AK1392">
        <v>884.20799999999997</v>
      </c>
      <c r="AL1392" s="40">
        <v>229.78581</v>
      </c>
      <c r="AO1392" s="7"/>
      <c r="AP1392" s="7"/>
      <c r="AQ1392" s="7"/>
      <c r="AS1392" s="48"/>
      <c r="AT1392" s="48"/>
      <c r="AU1392" s="7"/>
      <c r="AZ1392" s="40">
        <v>885.64958999999999</v>
      </c>
      <c r="BA1392" s="40">
        <v>885.125</v>
      </c>
      <c r="BB1392" s="40">
        <v>259.68925000000002</v>
      </c>
      <c r="BC1392" s="7">
        <v>6.8520000000000003</v>
      </c>
      <c r="BD1392" s="7">
        <v>18.438568</v>
      </c>
      <c r="BE1392" s="7">
        <v>21.094000000000001</v>
      </c>
      <c r="BF1392" s="47">
        <v>3.64E-3</v>
      </c>
      <c r="BG1392" s="48">
        <v>1.16E-4</v>
      </c>
      <c r="BH1392" s="48">
        <v>1.66E-4</v>
      </c>
      <c r="BI1392" s="7">
        <v>17.863</v>
      </c>
      <c r="BJ1392" s="40">
        <v>8.7878080000000001</v>
      </c>
      <c r="BK1392" s="48">
        <v>4.3484374999999999E-2</v>
      </c>
      <c r="BL1392" s="48">
        <v>0.15372068750000001</v>
      </c>
    </row>
    <row r="1393" spans="1:64" x14ac:dyDescent="0.3">
      <c r="A1393" s="41">
        <v>867.35799999999995</v>
      </c>
      <c r="B1393" s="41">
        <v>867.36992999999995</v>
      </c>
      <c r="C1393" s="41">
        <v>137.97501</v>
      </c>
      <c r="D1393" s="42">
        <v>1.0515999999999999E-2</v>
      </c>
      <c r="E1393" s="42">
        <v>4.3940000000000003E-3</v>
      </c>
      <c r="F1393" s="32">
        <v>15.069933000000001</v>
      </c>
      <c r="G1393" s="32">
        <v>11.059744</v>
      </c>
      <c r="H1393" s="32">
        <v>36.261367999999997</v>
      </c>
      <c r="I1393" s="42">
        <v>1.8159999999999999E-3</v>
      </c>
      <c r="J1393" s="42">
        <v>1.36E-4</v>
      </c>
      <c r="K1393" s="42">
        <v>8.0000000000000007E-5</v>
      </c>
      <c r="L1393" s="32">
        <v>9.7708630000000003</v>
      </c>
      <c r="M1393" s="32">
        <v>9.1957683319999965</v>
      </c>
      <c r="N1393" s="32">
        <v>9.9821875000000004E-2</v>
      </c>
      <c r="O1393" s="32">
        <v>7.3873837499999997E-2</v>
      </c>
      <c r="Q1393" s="41">
        <v>883.11800000000005</v>
      </c>
      <c r="R1393" s="41">
        <v>116.101</v>
      </c>
      <c r="S1393" s="32">
        <v>10.941000000000001</v>
      </c>
      <c r="T1393" s="32">
        <v>29.799043999999999</v>
      </c>
      <c r="U1393" s="32">
        <v>26.14</v>
      </c>
      <c r="V1393" s="43">
        <v>4.4200000000000003E-3</v>
      </c>
      <c r="W1393" s="44">
        <v>2.4699999999999999E-4</v>
      </c>
      <c r="X1393" s="43">
        <v>1.2799999999999999E-4</v>
      </c>
      <c r="Y1393" s="32">
        <v>28.88</v>
      </c>
      <c r="Z1393" s="41">
        <v>6.4899640000000005</v>
      </c>
      <c r="AA1393" s="45">
        <v>0.15894531249999996</v>
      </c>
      <c r="AB1393" s="45">
        <v>0.11308940625</v>
      </c>
      <c r="AD1393" s="40">
        <v>856.65800000000002</v>
      </c>
      <c r="AE1393" s="40">
        <v>148.14500000000001</v>
      </c>
      <c r="AF1393" s="46">
        <v>22.42</v>
      </c>
      <c r="AG1393" s="40">
        <v>2.5000000000000001E-2</v>
      </c>
      <c r="AH1393" s="40">
        <v>1.4999999999999999E-2</v>
      </c>
      <c r="AI1393" s="40">
        <v>0.04</v>
      </c>
      <c r="AK1393">
        <v>884.125</v>
      </c>
      <c r="AL1393" s="40">
        <v>229.80264</v>
      </c>
      <c r="AO1393" s="7"/>
      <c r="AP1393" s="7"/>
      <c r="AQ1393" s="7"/>
      <c r="AS1393" s="48"/>
      <c r="AT1393" s="48"/>
      <c r="AU1393" s="7"/>
      <c r="AZ1393" s="40">
        <v>885.59124000000008</v>
      </c>
      <c r="BA1393" s="40">
        <v>885.04200000000003</v>
      </c>
      <c r="BB1393" s="40">
        <v>259.70328000000001</v>
      </c>
      <c r="BC1393" s="7">
        <v>7.9119999999999999</v>
      </c>
      <c r="BD1393" s="7">
        <v>20.020608000000003</v>
      </c>
      <c r="BE1393" s="7">
        <v>23.936</v>
      </c>
      <c r="BF1393" s="47">
        <v>4.0499999999999998E-3</v>
      </c>
      <c r="BG1393" s="48">
        <v>8.6000000000000003E-5</v>
      </c>
      <c r="BH1393" s="48">
        <v>1.6899999999999999E-4</v>
      </c>
      <c r="BI1393" s="7">
        <v>19.356000000000002</v>
      </c>
      <c r="BJ1393" s="40">
        <v>9.7260480000000005</v>
      </c>
      <c r="BK1393" s="48">
        <v>5.3164062500000043E-3</v>
      </c>
      <c r="BL1393" s="48">
        <v>0.15533757812499999</v>
      </c>
    </row>
    <row r="1394" spans="1:64" x14ac:dyDescent="0.3">
      <c r="A1394" s="41">
        <v>867.25800000000004</v>
      </c>
      <c r="B1394" s="41">
        <v>867.24126999999999</v>
      </c>
      <c r="C1394" s="41">
        <v>137.98500000000001</v>
      </c>
      <c r="D1394" s="42">
        <v>7.0280000000000004E-3</v>
      </c>
      <c r="E1394" s="42">
        <v>2.8300000000000001E-3</v>
      </c>
      <c r="F1394" s="32">
        <v>13.13165</v>
      </c>
      <c r="G1394" s="32">
        <v>10.108375000000001</v>
      </c>
      <c r="H1394" s="32">
        <v>29.83595</v>
      </c>
      <c r="I1394" s="42">
        <v>1.897E-3</v>
      </c>
      <c r="J1394" s="42">
        <v>1.5699999999999999E-4</v>
      </c>
      <c r="K1394" s="42">
        <v>9.2999999999999997E-5</v>
      </c>
      <c r="L1394" s="32">
        <v>9.02562</v>
      </c>
      <c r="M1394" s="32">
        <v>6.251506599999999</v>
      </c>
      <c r="N1394" s="32">
        <v>0.119208203125</v>
      </c>
      <c r="O1394" s="32">
        <v>8.6600589062499997E-2</v>
      </c>
      <c r="Q1394" s="41">
        <v>883.03099999999995</v>
      </c>
      <c r="R1394" s="41">
        <v>116.10899999999999</v>
      </c>
      <c r="S1394" s="32">
        <v>11.340999999999999</v>
      </c>
      <c r="T1394" s="32">
        <v>24.582643999999998</v>
      </c>
      <c r="U1394" s="32">
        <v>26.094999999999999</v>
      </c>
      <c r="V1394" s="43">
        <v>4.3299999999999996E-3</v>
      </c>
      <c r="W1394" s="44">
        <v>1.9599999999999999E-4</v>
      </c>
      <c r="X1394" s="43">
        <v>1.2400000000000001E-4</v>
      </c>
      <c r="Y1394" s="32">
        <v>23.63</v>
      </c>
      <c r="Z1394" s="41">
        <v>5.7265639999999998</v>
      </c>
      <c r="AA1394" s="45">
        <v>0.10973828125</v>
      </c>
      <c r="AB1394" s="45">
        <v>0.10939301562500001</v>
      </c>
      <c r="AD1394" s="40">
        <v>856.55600000000004</v>
      </c>
      <c r="AE1394" s="40">
        <v>148.155</v>
      </c>
      <c r="AF1394" s="46">
        <v>25.471</v>
      </c>
      <c r="AG1394" s="40">
        <v>2.1999999999999999E-2</v>
      </c>
      <c r="AH1394" s="40">
        <v>1.7999999999999999E-2</v>
      </c>
      <c r="AI1394" s="40">
        <v>0.04</v>
      </c>
      <c r="AK1394">
        <v>884.04200000000003</v>
      </c>
      <c r="AL1394" s="40">
        <v>229.81945999999999</v>
      </c>
      <c r="AO1394" s="7"/>
      <c r="AP1394" s="7"/>
      <c r="AQ1394" s="7"/>
      <c r="AS1394" s="48"/>
      <c r="AT1394" s="48"/>
      <c r="AU1394" s="7"/>
      <c r="AZ1394" s="40">
        <v>885.52114999999992</v>
      </c>
      <c r="BA1394" s="40">
        <v>884.95799999999997</v>
      </c>
      <c r="BB1394" s="40">
        <v>259.71996000000001</v>
      </c>
      <c r="BC1394" s="7">
        <v>8.5890000000000004</v>
      </c>
      <c r="BD1394" s="7">
        <v>22.091476</v>
      </c>
      <c r="BE1394" s="7">
        <v>24.527000000000001</v>
      </c>
      <c r="BF1394" s="47">
        <v>4.4799999999999996E-3</v>
      </c>
      <c r="BG1394" s="48">
        <v>9.2999999999999997E-5</v>
      </c>
      <c r="BH1394" s="48">
        <v>1.6000000000000001E-4</v>
      </c>
      <c r="BI1394" s="7">
        <v>21.37</v>
      </c>
      <c r="BJ1394" s="40">
        <v>9.1011559999999996</v>
      </c>
      <c r="BK1394" s="48">
        <v>3.7499999999999964E-3</v>
      </c>
      <c r="BL1394" s="48">
        <v>0.14488700000000002</v>
      </c>
    </row>
    <row r="1395" spans="1:64" x14ac:dyDescent="0.3">
      <c r="A1395" s="41">
        <v>867.15800000000002</v>
      </c>
      <c r="B1395" s="41">
        <v>867.11261000000002</v>
      </c>
      <c r="C1395" s="41">
        <v>137.995</v>
      </c>
      <c r="D1395" s="42">
        <v>6.352E-3</v>
      </c>
      <c r="E1395" s="42">
        <v>2.215E-3</v>
      </c>
      <c r="F1395" s="32">
        <v>13.0938</v>
      </c>
      <c r="G1395" s="32">
        <v>10.501049999999999</v>
      </c>
      <c r="H1395" s="32">
        <v>29.585000000000001</v>
      </c>
      <c r="I1395" s="42">
        <v>1.4760000000000001E-3</v>
      </c>
      <c r="J1395" s="42">
        <v>1.3999999999999999E-4</v>
      </c>
      <c r="K1395" s="42">
        <v>8.6000000000000003E-5</v>
      </c>
      <c r="L1395" s="32">
        <v>9.4231200000000008</v>
      </c>
      <c r="M1395" s="32">
        <v>6.0685351999999995</v>
      </c>
      <c r="N1395" s="32">
        <v>0.11059531249999997</v>
      </c>
      <c r="O1395" s="32">
        <v>8.1020806249999994E-2</v>
      </c>
      <c r="Q1395" s="41">
        <v>882.94500000000005</v>
      </c>
      <c r="R1395" s="41">
        <v>116.117</v>
      </c>
      <c r="S1395" s="32">
        <v>11.87</v>
      </c>
      <c r="T1395" s="32">
        <v>21.097080000000002</v>
      </c>
      <c r="U1395" s="32">
        <v>25.555</v>
      </c>
      <c r="V1395" s="43">
        <v>4.2700000000000004E-3</v>
      </c>
      <c r="W1395" s="44">
        <v>1.4799999999999999E-4</v>
      </c>
      <c r="X1395" s="43">
        <v>1.21E-4</v>
      </c>
      <c r="Y1395" s="32">
        <v>20.100000000000001</v>
      </c>
      <c r="Z1395" s="41">
        <v>4.2364800000000002</v>
      </c>
      <c r="AA1395" s="45">
        <v>6.2933593749999989E-2</v>
      </c>
      <c r="AB1395" s="45">
        <v>0.106595421875</v>
      </c>
      <c r="AD1395" s="40">
        <v>856.45399999999995</v>
      </c>
      <c r="AE1395" s="40">
        <v>148.16499999999999</v>
      </c>
      <c r="AF1395" s="46">
        <v>29.103999999999999</v>
      </c>
      <c r="AG1395" s="40">
        <v>8.3000000000000004E-2</v>
      </c>
      <c r="AH1395" s="40">
        <v>8.1000000000000003E-2</v>
      </c>
      <c r="AI1395" s="40">
        <v>0.16400000000000001</v>
      </c>
      <c r="AK1395">
        <v>883.95799999999997</v>
      </c>
      <c r="AL1395" s="40">
        <v>229.83649</v>
      </c>
      <c r="AO1395" s="7"/>
      <c r="AP1395" s="7"/>
      <c r="AQ1395" s="7"/>
      <c r="AS1395" s="48"/>
      <c r="AT1395" s="48"/>
      <c r="AU1395" s="7"/>
      <c r="AZ1395" s="40">
        <v>885.40368000000001</v>
      </c>
      <c r="BA1395" s="40">
        <v>884.875</v>
      </c>
      <c r="BB1395" s="40">
        <v>259.74817000000002</v>
      </c>
      <c r="BC1395" s="7">
        <v>8.1669999999999998</v>
      </c>
      <c r="BD1395" s="7">
        <v>23.397027999999999</v>
      </c>
      <c r="BE1395" s="7">
        <v>22.157</v>
      </c>
      <c r="BF1395" s="47">
        <v>4.5500000000000002E-3</v>
      </c>
      <c r="BG1395" s="48">
        <v>1.47E-4</v>
      </c>
      <c r="BH1395" s="48">
        <v>1.2799999999999999E-4</v>
      </c>
      <c r="BI1395" s="7">
        <v>22.710999999999999</v>
      </c>
      <c r="BJ1395" s="40">
        <v>7.4890679999999996</v>
      </c>
      <c r="BK1395" s="48">
        <v>5.6355468749999985E-2</v>
      </c>
      <c r="BL1395" s="48">
        <v>0.112650859375</v>
      </c>
    </row>
    <row r="1396" spans="1:64" x14ac:dyDescent="0.3">
      <c r="A1396" s="41">
        <v>867.05799999999999</v>
      </c>
      <c r="B1396" s="41">
        <v>866.98662999999999</v>
      </c>
      <c r="C1396" s="41">
        <v>138.005</v>
      </c>
      <c r="D1396" s="42">
        <v>6.6090000000000003E-3</v>
      </c>
      <c r="E1396" s="42">
        <v>4.052E-3</v>
      </c>
      <c r="F1396" s="32">
        <v>11.91865</v>
      </c>
      <c r="G1396" s="32">
        <v>10.114884</v>
      </c>
      <c r="H1396" s="32">
        <v>31.252949000000001</v>
      </c>
      <c r="I1396" s="42">
        <v>1.078E-3</v>
      </c>
      <c r="J1396" s="42">
        <v>1.15E-4</v>
      </c>
      <c r="K1396" s="42">
        <v>9.1000000000000003E-5</v>
      </c>
      <c r="L1396" s="32">
        <v>9.5954300000000003</v>
      </c>
      <c r="M1396" s="32">
        <v>9.8470536000000024</v>
      </c>
      <c r="N1396" s="32">
        <v>9.3524218749999999E-2</v>
      </c>
      <c r="O1396" s="32">
        <v>8.7363434374999993E-2</v>
      </c>
      <c r="Q1396" s="41">
        <v>882.86900000000003</v>
      </c>
      <c r="R1396" s="41">
        <v>116.124</v>
      </c>
      <c r="S1396" s="32">
        <v>12.231</v>
      </c>
      <c r="T1396" s="32">
        <v>17.937404000000001</v>
      </c>
      <c r="U1396" s="32">
        <v>24.356000000000002</v>
      </c>
      <c r="W1396" s="44">
        <v>1.26E-4</v>
      </c>
      <c r="X1396" s="43">
        <v>1.26E-4</v>
      </c>
      <c r="Y1396" s="32">
        <v>16.91</v>
      </c>
      <c r="Z1396" s="41">
        <v>2.3891240000000025</v>
      </c>
      <c r="AA1396" s="45">
        <v>0.126</v>
      </c>
      <c r="AB1396" s="45">
        <v>0.126</v>
      </c>
      <c r="AD1396" s="40">
        <v>856.35299999999995</v>
      </c>
      <c r="AE1396" s="40">
        <v>148.17500000000001</v>
      </c>
      <c r="AF1396" s="46">
        <v>30.164000000000001</v>
      </c>
      <c r="AG1396" s="40">
        <v>0.14099999999999999</v>
      </c>
      <c r="AH1396" s="40">
        <v>0.153</v>
      </c>
      <c r="AI1396" s="40">
        <v>0.29399999999999998</v>
      </c>
      <c r="AK1396">
        <v>883.875</v>
      </c>
      <c r="AL1396" s="40">
        <v>229.85330999999999</v>
      </c>
      <c r="AO1396" s="7"/>
      <c r="AP1396" s="7"/>
      <c r="AQ1396" s="7"/>
      <c r="AS1396" s="48"/>
      <c r="AT1396" s="48"/>
      <c r="AU1396" s="7"/>
      <c r="AZ1396" s="40">
        <v>885.28244000000007</v>
      </c>
      <c r="BA1396" s="40">
        <v>884.79200000000003</v>
      </c>
      <c r="BB1396" s="40">
        <v>259.77728000000002</v>
      </c>
      <c r="BC1396" s="7">
        <v>6.9059999999999997</v>
      </c>
      <c r="BD1396" s="7">
        <v>24.014104</v>
      </c>
      <c r="BE1396" s="7">
        <v>18.939</v>
      </c>
      <c r="BF1396" s="47">
        <v>4.0899999999999999E-3</v>
      </c>
      <c r="BG1396" s="48">
        <v>1.63E-4</v>
      </c>
      <c r="BH1396" s="48">
        <v>9.8999999999999994E-5</v>
      </c>
      <c r="BI1396" s="7">
        <v>23.434000000000001</v>
      </c>
      <c r="BJ1396" s="40">
        <v>6.5358239999999999</v>
      </c>
      <c r="BK1396" s="48">
        <v>8.1519531250000013E-2</v>
      </c>
      <c r="BL1396" s="48">
        <v>8.5202640624999992E-2</v>
      </c>
    </row>
    <row r="1397" spans="1:64" x14ac:dyDescent="0.3">
      <c r="A1397" s="41">
        <v>866.95799999999997</v>
      </c>
      <c r="B1397" s="41">
        <v>866.88049000000001</v>
      </c>
      <c r="C1397" s="41">
        <v>138.01499999999999</v>
      </c>
      <c r="D1397" s="42">
        <v>7.3860000000000002E-3</v>
      </c>
      <c r="E1397" s="42">
        <v>3.8409999999999998E-3</v>
      </c>
      <c r="F1397" s="32">
        <v>7.2377130000000003</v>
      </c>
      <c r="G1397" s="32">
        <v>10.080133</v>
      </c>
      <c r="H1397" s="32">
        <v>20.1143</v>
      </c>
      <c r="I1397" s="42">
        <v>1.1360000000000001E-3</v>
      </c>
      <c r="J1397" s="42">
        <v>1.13E-4</v>
      </c>
      <c r="K1397" s="42">
        <v>8.7999999999999998E-5</v>
      </c>
      <c r="L1397" s="32">
        <v>9.4884170000000001</v>
      </c>
      <c r="M1397" s="32">
        <v>7.1153674519999992</v>
      </c>
      <c r="N1397" s="32">
        <v>9.0368749999999998E-2</v>
      </c>
      <c r="O1397" s="32">
        <v>8.4167775E-2</v>
      </c>
      <c r="Q1397" s="41">
        <v>882.78200000000004</v>
      </c>
      <c r="R1397" s="41">
        <v>116.13200000000001</v>
      </c>
      <c r="S1397" s="32">
        <v>12.397</v>
      </c>
      <c r="T1397" s="32">
        <v>15.701347999999999</v>
      </c>
      <c r="U1397" s="32">
        <v>23.411999999999999</v>
      </c>
      <c r="W1397" s="44">
        <v>1.3300000000000001E-4</v>
      </c>
      <c r="X1397" s="43">
        <v>1.3999999999999999E-4</v>
      </c>
      <c r="Y1397" s="32">
        <v>14.66</v>
      </c>
      <c r="Z1397" s="41">
        <v>1.1469879999999968</v>
      </c>
      <c r="AA1397" s="45">
        <v>0.13300000000000001</v>
      </c>
      <c r="AB1397" s="45">
        <v>0.13999999999999999</v>
      </c>
      <c r="AD1397" s="40">
        <v>856.25199999999995</v>
      </c>
      <c r="AE1397" s="40">
        <v>148.185</v>
      </c>
      <c r="AF1397" s="46">
        <v>28.623999999999999</v>
      </c>
      <c r="AG1397" s="40">
        <v>5.1999999999999998E-2</v>
      </c>
      <c r="AH1397" s="40">
        <v>6.6000000000000003E-2</v>
      </c>
      <c r="AI1397" s="40">
        <v>0.11799999999999999</v>
      </c>
      <c r="AK1397">
        <v>883.79200000000003</v>
      </c>
      <c r="AL1397" s="40">
        <v>229.87013999999999</v>
      </c>
      <c r="AO1397" s="7"/>
      <c r="AP1397" s="7"/>
      <c r="AQ1397" s="7"/>
      <c r="AS1397" s="48"/>
      <c r="AT1397" s="48"/>
      <c r="AU1397" s="7"/>
      <c r="AZ1397" s="40">
        <v>885.15604999999994</v>
      </c>
      <c r="BA1397" s="40">
        <v>884.70799999999997</v>
      </c>
      <c r="BB1397" s="40">
        <v>259.80761000000001</v>
      </c>
      <c r="BC1397" s="7">
        <v>6.351</v>
      </c>
      <c r="BD1397" s="7">
        <v>24.027484000000001</v>
      </c>
      <c r="BE1397" s="7">
        <v>18.190000000000001</v>
      </c>
      <c r="BF1397" s="47">
        <v>3.6600000000000001E-3</v>
      </c>
      <c r="BG1397" s="48">
        <v>1.3300000000000001E-4</v>
      </c>
      <c r="BH1397" s="48">
        <v>1.18E-4</v>
      </c>
      <c r="BI1397" s="7">
        <v>23.494</v>
      </c>
      <c r="BJ1397" s="40">
        <v>6.7836040000000004</v>
      </c>
      <c r="BK1397" s="48">
        <v>6.0085937499999999E-2</v>
      </c>
      <c r="BL1397" s="48">
        <v>0.10565321875</v>
      </c>
    </row>
    <row r="1398" spans="1:64" x14ac:dyDescent="0.3">
      <c r="A1398" s="41">
        <v>866.85799999999995</v>
      </c>
      <c r="B1398" s="41">
        <v>866.77435000000003</v>
      </c>
      <c r="C1398" s="41">
        <v>138.02499</v>
      </c>
      <c r="D1398" s="42">
        <v>7.5519999999999997E-3</v>
      </c>
      <c r="E1398" s="42">
        <v>2.8159999999999999E-3</v>
      </c>
      <c r="F1398" s="32">
        <v>3.5977299999999999</v>
      </c>
      <c r="G1398" s="32">
        <v>11.00315</v>
      </c>
      <c r="H1398" s="32">
        <v>8.1572549999999993</v>
      </c>
      <c r="I1398" s="42">
        <v>1.212E-3</v>
      </c>
      <c r="J1398" s="42">
        <v>1.08E-4</v>
      </c>
      <c r="K1398" s="42">
        <v>9.2999999999999997E-5</v>
      </c>
      <c r="L1398" s="32">
        <v>10.716950000000001</v>
      </c>
      <c r="M1398" s="32">
        <v>1.6957319199999992</v>
      </c>
      <c r="N1398" s="32">
        <v>8.3854687500000011E-2</v>
      </c>
      <c r="O1398" s="32">
        <v>8.8911393749999998E-2</v>
      </c>
      <c r="Q1398" s="41">
        <v>882.69600000000003</v>
      </c>
      <c r="R1398" s="41">
        <v>116.14</v>
      </c>
      <c r="S1398" s="32">
        <v>12.541</v>
      </c>
      <c r="T1398" s="32">
        <v>14.563444</v>
      </c>
      <c r="U1398" s="32">
        <v>23.225000000000001</v>
      </c>
      <c r="W1398" s="44">
        <v>1.25E-4</v>
      </c>
      <c r="X1398" s="43">
        <v>1.5799999999999999E-4</v>
      </c>
      <c r="Y1398" s="32">
        <v>13.51</v>
      </c>
      <c r="Z1398" s="41">
        <v>0.70136400000000165</v>
      </c>
      <c r="AA1398" s="45">
        <v>0.125</v>
      </c>
      <c r="AB1398" s="45">
        <v>0.158</v>
      </c>
      <c r="AD1398" s="40">
        <v>856.15</v>
      </c>
      <c r="AE1398" s="40">
        <v>148.19499999999999</v>
      </c>
      <c r="AF1398" s="46">
        <v>25.786000000000001</v>
      </c>
      <c r="AG1398" s="40">
        <v>1.2E-2</v>
      </c>
      <c r="AH1398" s="40">
        <v>4.0000000000000001E-3</v>
      </c>
      <c r="AI1398" s="40">
        <v>1.6E-2</v>
      </c>
      <c r="AK1398">
        <v>883.70799999999997</v>
      </c>
      <c r="AL1398" s="40">
        <v>229.88715999999999</v>
      </c>
      <c r="AO1398" s="7"/>
      <c r="AP1398" s="7"/>
      <c r="AQ1398" s="7"/>
      <c r="AS1398" s="48">
        <v>1.2126E-4</v>
      </c>
      <c r="AT1398" s="48">
        <v>2.2067000000000001E-5</v>
      </c>
      <c r="AU1398" s="7"/>
      <c r="AW1398" s="47">
        <v>0.12126000000000001</v>
      </c>
      <c r="AX1398" s="47">
        <v>2.2067E-2</v>
      </c>
      <c r="AZ1398" s="40">
        <v>885.03890999999999</v>
      </c>
      <c r="BA1398" s="40">
        <v>884.625</v>
      </c>
      <c r="BB1398" s="40">
        <v>259.83551</v>
      </c>
      <c r="BC1398" s="7">
        <v>7.6619999999999999</v>
      </c>
      <c r="BD1398" s="7">
        <v>24.197607999999999</v>
      </c>
      <c r="BE1398" s="7">
        <v>20.021999999999998</v>
      </c>
      <c r="BF1398" s="47">
        <v>3.8300000000000001E-3</v>
      </c>
      <c r="BG1398" s="48">
        <v>1.21E-4</v>
      </c>
      <c r="BH1398" s="48">
        <v>1.15E-4</v>
      </c>
      <c r="BI1398" s="7">
        <v>23.553999999999998</v>
      </c>
      <c r="BJ1398" s="40">
        <v>6.2610479999999988</v>
      </c>
      <c r="BK1398" s="48">
        <v>4.4699218749999992E-2</v>
      </c>
      <c r="BL1398" s="48">
        <v>0.10207973437500001</v>
      </c>
    </row>
    <row r="1399" spans="1:64" x14ac:dyDescent="0.3">
      <c r="A1399" s="41">
        <v>866.74699999999996</v>
      </c>
      <c r="B1399" s="41">
        <v>866.66803000000004</v>
      </c>
      <c r="C1399" s="41">
        <v>138.035</v>
      </c>
      <c r="D1399" s="42">
        <v>6.692E-3</v>
      </c>
      <c r="E1399" s="42">
        <v>4.8690000000000001E-3</v>
      </c>
      <c r="F1399" s="32">
        <v>1.96959</v>
      </c>
      <c r="G1399" s="32">
        <v>10.93225</v>
      </c>
      <c r="H1399" s="32">
        <v>3.0338949999999998</v>
      </c>
      <c r="I1399" s="42">
        <v>1.3500000000000001E-3</v>
      </c>
      <c r="J1399" s="42">
        <v>1.4100000000000001E-4</v>
      </c>
      <c r="K1399" s="42">
        <v>1.0900000000000001E-4</v>
      </c>
      <c r="L1399" s="32">
        <v>10.78265</v>
      </c>
      <c r="M1399" s="32">
        <v>9.990000000000001E-4</v>
      </c>
      <c r="N1399" s="32">
        <v>0.11410546875000001</v>
      </c>
      <c r="O1399" s="32">
        <v>0.10444585937500001</v>
      </c>
      <c r="Q1399" s="41">
        <v>882.62</v>
      </c>
      <c r="R1399" s="41">
        <v>116.14700000000001</v>
      </c>
      <c r="S1399" s="32">
        <v>12.673</v>
      </c>
      <c r="T1399" s="32">
        <v>13.544532</v>
      </c>
      <c r="U1399" s="32">
        <v>23.044</v>
      </c>
      <c r="W1399" s="44">
        <v>1.3799999999999999E-4</v>
      </c>
      <c r="X1399" s="43">
        <v>1.5899999999999999E-4</v>
      </c>
      <c r="Y1399" s="32">
        <v>12.48</v>
      </c>
      <c r="Z1399" s="41">
        <v>0.28329199999999943</v>
      </c>
      <c r="AA1399" s="45">
        <v>0.13799999999999998</v>
      </c>
      <c r="AB1399" s="45">
        <v>0.159</v>
      </c>
      <c r="AD1399" s="40">
        <v>856.04899999999998</v>
      </c>
      <c r="AE1399" s="40">
        <v>148.20500000000001</v>
      </c>
      <c r="AF1399" s="46">
        <v>20.905999999999999</v>
      </c>
      <c r="AG1399" s="40">
        <v>1.0999999999999999E-2</v>
      </c>
      <c r="AH1399" s="40">
        <v>8.0000000000000002E-3</v>
      </c>
      <c r="AI1399" s="40">
        <v>1.9E-2</v>
      </c>
      <c r="AK1399">
        <v>883.625</v>
      </c>
      <c r="AL1399" s="40">
        <v>229.90398999999999</v>
      </c>
      <c r="AM1399" s="47">
        <v>3.5117E-3</v>
      </c>
      <c r="AN1399" s="47">
        <v>2.3107000000000002E-3</v>
      </c>
      <c r="AO1399" s="7">
        <v>0.439</v>
      </c>
      <c r="AP1399" s="7">
        <v>9.4812759999999994</v>
      </c>
      <c r="AQ1399" s="7">
        <v>9.2294999999999998</v>
      </c>
      <c r="AR1399" s="47">
        <v>1.6697000000000001E-3</v>
      </c>
      <c r="AS1399" s="48">
        <v>1.1445E-4</v>
      </c>
      <c r="AT1399" s="48">
        <v>2.1871000000000001E-5</v>
      </c>
      <c r="AU1399" s="7">
        <v>9.4443999999999999</v>
      </c>
      <c r="AV1399" s="40">
        <v>8.4410559999999997</v>
      </c>
      <c r="AW1399" s="47">
        <v>8.1186445312499994E-2</v>
      </c>
      <c r="AX1399" s="47">
        <v>1.6238371406250004E-2</v>
      </c>
      <c r="AZ1399" s="40">
        <v>884.92173000000003</v>
      </c>
      <c r="BA1399" s="40">
        <v>884.54200000000003</v>
      </c>
      <c r="BB1399" s="40">
        <v>259.86131</v>
      </c>
      <c r="BC1399" s="7">
        <v>11.808</v>
      </c>
      <c r="BD1399" s="7">
        <v>24.420871999999999</v>
      </c>
      <c r="BE1399" s="7">
        <v>26.695</v>
      </c>
      <c r="BF1399" s="47">
        <v>4.5500000000000002E-3</v>
      </c>
      <c r="BG1399" s="48">
        <v>1.6000000000000001E-4</v>
      </c>
      <c r="BH1399" s="48">
        <v>1.08E-4</v>
      </c>
      <c r="BI1399" s="7">
        <v>23.428999999999998</v>
      </c>
      <c r="BJ1399" s="40">
        <v>5.4878320000000009</v>
      </c>
      <c r="BK1399" s="48">
        <v>6.9355468749999996E-2</v>
      </c>
      <c r="BL1399" s="48">
        <v>9.2650859374999991E-2</v>
      </c>
    </row>
    <row r="1400" spans="1:64" x14ac:dyDescent="0.3">
      <c r="A1400" s="41">
        <v>866.64700000000005</v>
      </c>
      <c r="B1400" s="41">
        <v>866.56188999999995</v>
      </c>
      <c r="C1400" s="41">
        <v>138.04499999999999</v>
      </c>
      <c r="D1400" s="42">
        <v>7.9419999999999994E-3</v>
      </c>
      <c r="E1400" s="42">
        <v>5.8809999999999999E-3</v>
      </c>
      <c r="F1400" s="32">
        <v>1.1875150000000001</v>
      </c>
      <c r="G1400" s="32">
        <v>12.297750000000001</v>
      </c>
      <c r="H1400" s="32">
        <v>5.3988199999999997</v>
      </c>
      <c r="I1400" s="42">
        <v>1.774E-3</v>
      </c>
      <c r="J1400" s="42">
        <v>1.5799999999999999E-4</v>
      </c>
      <c r="K1400" s="42">
        <v>1.12E-4</v>
      </c>
      <c r="L1400" s="32">
        <v>12.2133</v>
      </c>
      <c r="M1400" s="32">
        <v>3.2660430599999994</v>
      </c>
      <c r="N1400" s="32">
        <v>0.12265859375</v>
      </c>
      <c r="O1400" s="32">
        <v>0.10601552187499999</v>
      </c>
      <c r="Q1400" s="41">
        <v>882.53399999999999</v>
      </c>
      <c r="R1400" s="41">
        <v>116.155</v>
      </c>
      <c r="S1400" s="32">
        <v>12.9</v>
      </c>
      <c r="T1400" s="32">
        <v>12.1236</v>
      </c>
      <c r="U1400" s="32">
        <v>22.582000000000001</v>
      </c>
      <c r="W1400" s="44">
        <v>1.5799999999999999E-4</v>
      </c>
      <c r="X1400" s="43">
        <v>1.4799999999999999E-4</v>
      </c>
      <c r="Y1400" s="32">
        <v>11.04</v>
      </c>
      <c r="Z1400" s="41">
        <v>6.0736000000005674E-2</v>
      </c>
      <c r="AA1400" s="45">
        <v>0.158</v>
      </c>
      <c r="AB1400" s="45">
        <v>0.14799999999999999</v>
      </c>
      <c r="AD1400" s="40">
        <v>855.94799999999998</v>
      </c>
      <c r="AE1400" s="40">
        <v>148.215</v>
      </c>
      <c r="AF1400" s="46">
        <v>18.137</v>
      </c>
      <c r="AG1400" s="40">
        <v>1.0999999999999999E-2</v>
      </c>
      <c r="AH1400" s="40">
        <v>4.0000000000000001E-3</v>
      </c>
      <c r="AI1400" s="40">
        <v>1.4999999999999999E-2</v>
      </c>
      <c r="AK1400">
        <v>883.54200000000003</v>
      </c>
      <c r="AL1400" s="40">
        <v>229.91908000000001</v>
      </c>
      <c r="AM1400" s="47">
        <v>1.1487000000000001E-2</v>
      </c>
      <c r="AN1400" s="47">
        <v>7.4764000000000002E-3</v>
      </c>
      <c r="AO1400" s="7">
        <v>0.94</v>
      </c>
      <c r="AP1400" s="7">
        <v>13.022960000000001</v>
      </c>
      <c r="AQ1400" s="7">
        <v>7.4828999999999999</v>
      </c>
      <c r="AR1400" s="47">
        <v>1.6123999999999999E-3</v>
      </c>
      <c r="AS1400" s="48">
        <v>6.9768E-5</v>
      </c>
      <c r="AT1400" s="48">
        <v>3.5358999999999998E-5</v>
      </c>
      <c r="AU1400" s="7">
        <v>12.944000000000001</v>
      </c>
      <c r="AV1400" s="40">
        <v>5.7946600000000004</v>
      </c>
      <c r="AW1400" s="47">
        <v>3.7645968750000001E-2</v>
      </c>
      <c r="AX1400" s="47">
        <v>2.9919669374999999E-2</v>
      </c>
      <c r="AZ1400" s="40">
        <v>884.80305999999996</v>
      </c>
      <c r="BA1400" s="40">
        <v>884.45799999999997</v>
      </c>
      <c r="BB1400" s="40">
        <v>259.88625999999999</v>
      </c>
      <c r="BC1400" s="7">
        <v>16.841000000000001</v>
      </c>
      <c r="BD1400" s="7">
        <v>24.357644000000001</v>
      </c>
      <c r="BE1400" s="7">
        <v>36.548000000000002</v>
      </c>
      <c r="BF1400" s="47">
        <v>5.1900000000000002E-3</v>
      </c>
      <c r="BG1400" s="48">
        <v>2.1100000000000001E-4</v>
      </c>
      <c r="BH1400" s="48">
        <v>1.02E-4</v>
      </c>
      <c r="BI1400" s="7">
        <v>22.943000000000001</v>
      </c>
      <c r="BJ1400" s="40">
        <v>6.3015639999999991</v>
      </c>
      <c r="BK1400" s="48">
        <v>0.10760546875</v>
      </c>
      <c r="BL1400" s="48">
        <v>8.4491859374999992E-2</v>
      </c>
    </row>
    <row r="1401" spans="1:64" x14ac:dyDescent="0.3">
      <c r="A1401" s="41">
        <v>866.54700000000003</v>
      </c>
      <c r="B1401" s="41">
        <v>866.45574999999997</v>
      </c>
      <c r="C1401" s="41">
        <v>138.05499</v>
      </c>
      <c r="D1401" s="42">
        <v>1.2741000000000001E-2</v>
      </c>
      <c r="E1401" s="42">
        <v>4.1219999999999998E-3</v>
      </c>
      <c r="F1401" s="32">
        <v>1.538395</v>
      </c>
      <c r="G1401" s="32">
        <v>13.96585</v>
      </c>
      <c r="H1401" s="32">
        <v>12.963050000000001</v>
      </c>
      <c r="I1401" s="42">
        <v>2.4520000000000002E-3</v>
      </c>
      <c r="J1401" s="42">
        <v>1.6799999999999999E-4</v>
      </c>
      <c r="K1401" s="42">
        <v>1.17E-4</v>
      </c>
      <c r="L1401" s="32">
        <v>13.856299999999999</v>
      </c>
      <c r="M1401" s="32">
        <v>10.200092580000002</v>
      </c>
      <c r="N1401" s="32">
        <v>0.11915156249999999</v>
      </c>
      <c r="O1401" s="32">
        <v>0.10872833125</v>
      </c>
      <c r="Q1401" s="41">
        <v>882.447</v>
      </c>
      <c r="R1401" s="41">
        <v>116.163</v>
      </c>
      <c r="S1401" s="32">
        <v>13.345000000000001</v>
      </c>
      <c r="T1401" s="32">
        <v>12.11098</v>
      </c>
      <c r="U1401" s="32">
        <v>22.413</v>
      </c>
      <c r="W1401" s="44">
        <v>1.6000000000000001E-4</v>
      </c>
      <c r="X1401" s="43">
        <v>1.44E-4</v>
      </c>
      <c r="Y1401" s="32">
        <v>10.99</v>
      </c>
      <c r="Z1401" s="41">
        <v>6.0736000000005674E-2</v>
      </c>
      <c r="AA1401" s="45">
        <v>0.16</v>
      </c>
      <c r="AB1401" s="45">
        <v>0.14400000000000002</v>
      </c>
      <c r="AD1401" s="40">
        <v>855.84699999999998</v>
      </c>
      <c r="AE1401" s="40">
        <v>148.22499999999999</v>
      </c>
      <c r="AF1401" s="46">
        <v>17.946999999999999</v>
      </c>
      <c r="AG1401" s="40">
        <v>0.01</v>
      </c>
      <c r="AH1401" s="40">
        <v>3.0000000000000001E-3</v>
      </c>
      <c r="AI1401" s="40">
        <v>1.2999999999999999E-2</v>
      </c>
      <c r="AK1401">
        <v>883.45799999999997</v>
      </c>
      <c r="AL1401" s="40">
        <v>229.93440000000001</v>
      </c>
      <c r="AM1401" s="47">
        <v>2.4906000000000001E-2</v>
      </c>
      <c r="AN1401" s="47">
        <v>7.2877999999999997E-3</v>
      </c>
      <c r="AO1401" s="7">
        <v>2.4529999999999998</v>
      </c>
      <c r="AP1401" s="7">
        <v>15.484052</v>
      </c>
      <c r="AQ1401" s="7">
        <v>9.2551000000000005</v>
      </c>
      <c r="AR1401" s="47">
        <v>2.1951000000000002E-3</v>
      </c>
      <c r="AS1401" s="48">
        <v>8.2194999999999995E-5</v>
      </c>
      <c r="AT1401" s="48">
        <v>7.0219E-5</v>
      </c>
      <c r="AU1401" s="7">
        <v>15.278</v>
      </c>
      <c r="AV1401" s="40">
        <v>4.8495120000000007</v>
      </c>
      <c r="AW1401" s="47">
        <v>3.8464492187499991E-2</v>
      </c>
      <c r="AX1401" s="47">
        <v>6.2813967343749999E-2</v>
      </c>
      <c r="AZ1401" s="40">
        <v>884.68610000000001</v>
      </c>
      <c r="BA1401" s="40">
        <v>884.375</v>
      </c>
      <c r="BB1401" s="40">
        <v>259.91081000000003</v>
      </c>
      <c r="BC1401" s="7">
        <v>22.501000000000001</v>
      </c>
      <c r="BD1401" s="7">
        <v>24.597084000000002</v>
      </c>
      <c r="BE1401" s="7">
        <v>47.622</v>
      </c>
      <c r="BF1401" s="47">
        <v>5.7999999999999996E-3</v>
      </c>
      <c r="BG1401" s="48">
        <v>2.1499999999999999E-4</v>
      </c>
      <c r="BH1401" s="48">
        <v>1.06E-4</v>
      </c>
      <c r="BI1401" s="7">
        <v>22.707000000000001</v>
      </c>
      <c r="BJ1401" s="40">
        <v>7.2102039999999974</v>
      </c>
      <c r="BK1401" s="48">
        <v>9.9453125000000017E-2</v>
      </c>
      <c r="BL1401" s="48">
        <v>8.6434062500000006E-2</v>
      </c>
    </row>
    <row r="1402" spans="1:64" x14ac:dyDescent="0.3">
      <c r="A1402" s="41">
        <v>866.447</v>
      </c>
      <c r="B1402" s="41">
        <v>866.34942999999998</v>
      </c>
      <c r="C1402" s="41">
        <v>138.065</v>
      </c>
      <c r="D1402" s="42">
        <v>2.1283E-2</v>
      </c>
      <c r="E1402" s="42">
        <v>9.0080000000000004E-3</v>
      </c>
      <c r="F1402" s="32">
        <v>3.8608699999999998</v>
      </c>
      <c r="G1402" s="32">
        <v>13.157450000000001</v>
      </c>
      <c r="H1402" s="32">
        <v>22.765000000000001</v>
      </c>
      <c r="I1402" s="42">
        <v>3.1800000000000001E-3</v>
      </c>
      <c r="J1402" s="42">
        <v>1.5300000000000001E-4</v>
      </c>
      <c r="K1402" s="42">
        <v>1.11E-4</v>
      </c>
      <c r="L1402" s="32">
        <v>12.865349999999999</v>
      </c>
      <c r="M1402" s="32">
        <v>15.830877480000002</v>
      </c>
      <c r="N1402" s="32">
        <v>8.9648437500000011E-2</v>
      </c>
      <c r="O1402" s="32">
        <v>0.10027246875</v>
      </c>
      <c r="Q1402" s="41">
        <v>882.36099999999999</v>
      </c>
      <c r="R1402" s="41">
        <v>116.17100000000001</v>
      </c>
      <c r="S1402" s="32">
        <v>13.515000000000001</v>
      </c>
      <c r="T1402" s="32">
        <v>12.17526</v>
      </c>
      <c r="U1402" s="32">
        <v>21.812000000000001</v>
      </c>
      <c r="W1402" s="44">
        <v>1.55E-4</v>
      </c>
      <c r="X1402" s="43">
        <v>1.5899999999999999E-4</v>
      </c>
      <c r="Y1402" s="32">
        <v>11.04</v>
      </c>
      <c r="Z1402" s="41">
        <v>6.0736000000005674E-2</v>
      </c>
      <c r="AA1402" s="45">
        <v>0.155</v>
      </c>
      <c r="AB1402" s="45">
        <v>0.159</v>
      </c>
      <c r="AD1402" s="40">
        <v>855.74599999999998</v>
      </c>
      <c r="AE1402" s="40">
        <v>148.23500000000001</v>
      </c>
      <c r="AF1402" s="46">
        <v>18.597000000000001</v>
      </c>
      <c r="AG1402" s="40">
        <v>1.2E-2</v>
      </c>
      <c r="AH1402" s="40">
        <v>6.0000000000000001E-3</v>
      </c>
      <c r="AI1402" s="40">
        <v>1.7999999999999999E-2</v>
      </c>
      <c r="AK1402">
        <v>883.375</v>
      </c>
      <c r="AL1402" s="40">
        <v>229.9496</v>
      </c>
      <c r="AM1402" s="47">
        <v>2.5651E-2</v>
      </c>
      <c r="AN1402" s="47">
        <v>7.4349999999999998E-3</v>
      </c>
      <c r="AO1402" s="7">
        <v>4.0609999999999999</v>
      </c>
      <c r="AP1402" s="7">
        <v>16.835124</v>
      </c>
      <c r="AQ1402" s="7">
        <v>9.5649999999999995</v>
      </c>
      <c r="AR1402" s="47">
        <v>2.3192999999999998E-3</v>
      </c>
      <c r="AS1402" s="48">
        <v>1.0437000000000001E-4</v>
      </c>
      <c r="AT1402" s="48">
        <v>9.0966999999999998E-5</v>
      </c>
      <c r="AU1402" s="7">
        <v>16.494</v>
      </c>
      <c r="AV1402" s="40">
        <v>2.2714439999999998</v>
      </c>
      <c r="AW1402" s="47">
        <v>5.8165195312500008E-2</v>
      </c>
      <c r="AX1402" s="47">
        <v>8.3142986406249994E-2</v>
      </c>
      <c r="AZ1402" s="40">
        <v>884.56934999999999</v>
      </c>
      <c r="BA1402" s="40">
        <v>884.29200000000003</v>
      </c>
      <c r="BB1402" s="40">
        <v>259.93535000000003</v>
      </c>
      <c r="BC1402" s="7">
        <v>29.337</v>
      </c>
      <c r="BD1402" s="7">
        <v>25.205307999999999</v>
      </c>
      <c r="BE1402" s="7">
        <v>59.454000000000001</v>
      </c>
      <c r="BF1402" s="47">
        <v>6.2100000000000002E-3</v>
      </c>
      <c r="BG1402" s="48">
        <v>1.9599999999999999E-4</v>
      </c>
      <c r="BH1402" s="48">
        <v>6.6000000000000005E-5</v>
      </c>
      <c r="BI1402" s="7">
        <v>22.741</v>
      </c>
      <c r="BJ1402" s="40">
        <v>6.7647479999999973</v>
      </c>
      <c r="BK1402" s="48">
        <v>7.2285156249999982E-2</v>
      </c>
      <c r="BL1402" s="48">
        <v>4.5050953125000001E-2</v>
      </c>
    </row>
    <row r="1403" spans="1:64" x14ac:dyDescent="0.3">
      <c r="A1403" s="41">
        <v>866.34699999999998</v>
      </c>
      <c r="B1403" s="41">
        <v>866.24329</v>
      </c>
      <c r="C1403" s="41">
        <v>138.07499999999999</v>
      </c>
      <c r="D1403" s="42">
        <v>3.4409000000000002E-2</v>
      </c>
      <c r="E1403" s="42">
        <v>2.6179999999999998E-2</v>
      </c>
      <c r="F1403" s="32">
        <v>9.5217569999999991</v>
      </c>
      <c r="G1403" s="32">
        <v>16.8047</v>
      </c>
      <c r="H1403" s="32">
        <v>27.517800000000001</v>
      </c>
      <c r="I1403" s="42">
        <v>4.5929999999999999E-3</v>
      </c>
      <c r="J1403" s="42">
        <v>2.2900000000000001E-4</v>
      </c>
      <c r="K1403" s="42">
        <v>1.46E-4</v>
      </c>
      <c r="L1403" s="32">
        <v>16.071332999999999</v>
      </c>
      <c r="M1403" s="32">
        <v>10.416724428000002</v>
      </c>
      <c r="N1403" s="32">
        <v>0.137498828125</v>
      </c>
      <c r="O1403" s="32">
        <v>0.1305058015625</v>
      </c>
      <c r="Q1403" s="41">
        <v>882.28499999999997</v>
      </c>
      <c r="R1403" s="41">
        <v>116.178</v>
      </c>
      <c r="S1403" s="32">
        <v>13.484999999999999</v>
      </c>
      <c r="T1403" s="32">
        <v>12.262740000000001</v>
      </c>
      <c r="U1403" s="32">
        <v>21.106999999999999</v>
      </c>
      <c r="W1403" s="44">
        <v>1.6100000000000001E-4</v>
      </c>
      <c r="X1403" s="43">
        <v>1.4100000000000001E-4</v>
      </c>
      <c r="Y1403" s="32">
        <v>11.13</v>
      </c>
      <c r="Z1403" s="41">
        <v>6.0736000000005674E-2</v>
      </c>
      <c r="AA1403" s="45">
        <v>0.161</v>
      </c>
      <c r="AB1403" s="45">
        <v>0.14100000000000001</v>
      </c>
      <c r="AD1403" s="40">
        <v>855.64400000000001</v>
      </c>
      <c r="AE1403" s="40">
        <v>148.245</v>
      </c>
      <c r="AF1403" s="46">
        <v>18.265999999999998</v>
      </c>
      <c r="AG1403" s="40">
        <v>1.0999999999999999E-2</v>
      </c>
      <c r="AH1403" s="40">
        <v>8.9999999999999993E-3</v>
      </c>
      <c r="AI1403" s="40">
        <v>0.02</v>
      </c>
      <c r="AK1403">
        <v>883.29200000000003</v>
      </c>
      <c r="AL1403" s="40">
        <v>229.96559999999999</v>
      </c>
      <c r="AM1403" s="47">
        <v>4.6539999999999998E-2</v>
      </c>
      <c r="AN1403" s="47">
        <v>1.5188E-2</v>
      </c>
      <c r="AO1403" s="7">
        <v>4.9939999999999998</v>
      </c>
      <c r="AP1403" s="7">
        <v>15.087496</v>
      </c>
      <c r="AQ1403" s="7">
        <v>11.242000000000001</v>
      </c>
      <c r="AR1403" s="47">
        <v>3.1329000000000001E-3</v>
      </c>
      <c r="AS1403" s="48">
        <v>1.0828E-4</v>
      </c>
      <c r="AT1403" s="48">
        <v>9.4716999999999995E-5</v>
      </c>
      <c r="AU1403" s="7">
        <v>14.667999999999999</v>
      </c>
      <c r="AV1403" s="40">
        <v>2.2727760000000004</v>
      </c>
      <c r="AW1403" s="47">
        <v>4.5866757812499992E-2</v>
      </c>
      <c r="AX1403" s="47">
        <v>8.4148357656249992E-2</v>
      </c>
      <c r="AZ1403" s="40">
        <v>884.43898000000002</v>
      </c>
      <c r="BA1403" s="40">
        <v>884.20799999999997</v>
      </c>
      <c r="BB1403" s="40">
        <v>259.96271000000002</v>
      </c>
      <c r="BC1403" s="7">
        <v>33.539000000000001</v>
      </c>
      <c r="BD1403" s="7">
        <v>25.429275999999998</v>
      </c>
      <c r="BE1403" s="7">
        <v>65.878</v>
      </c>
      <c r="BF1403" s="47">
        <v>6.3899999999999998E-3</v>
      </c>
      <c r="BG1403" s="48">
        <v>2.1800000000000001E-4</v>
      </c>
      <c r="BH1403" s="48">
        <v>5.3999999999999998E-5</v>
      </c>
      <c r="BI1403" s="7">
        <v>22.611999999999998</v>
      </c>
      <c r="BJ1403" s="40">
        <v>5.6419559999999933</v>
      </c>
      <c r="BK1403" s="48">
        <v>9.0699218750000019E-2</v>
      </c>
      <c r="BL1403" s="48">
        <v>3.2443734374999991E-2</v>
      </c>
    </row>
    <row r="1404" spans="1:64" x14ac:dyDescent="0.3">
      <c r="A1404" s="41">
        <v>866.24699999999996</v>
      </c>
      <c r="B1404" s="41">
        <v>866.13702000000001</v>
      </c>
      <c r="C1404" s="41">
        <v>138.08501000000001</v>
      </c>
      <c r="D1404" s="42">
        <v>6.5775E-2</v>
      </c>
      <c r="E1404" s="42">
        <v>5.9011000000000001E-2</v>
      </c>
      <c r="F1404" s="32">
        <v>15.605449</v>
      </c>
      <c r="G1404" s="32">
        <v>25.093799000000001</v>
      </c>
      <c r="H1404" s="32">
        <v>31.429048999999999</v>
      </c>
      <c r="I1404" s="42">
        <v>5.764E-3</v>
      </c>
      <c r="J1404" s="42">
        <v>2.8899999999999998E-4</v>
      </c>
      <c r="K1404" s="42">
        <v>1.5699999999999999E-4</v>
      </c>
      <c r="L1404" s="32">
        <v>23.8779</v>
      </c>
      <c r="M1404" s="32">
        <v>3.4016625959999978</v>
      </c>
      <c r="N1404" s="32">
        <v>0.17417031249999995</v>
      </c>
      <c r="O1404" s="32">
        <v>0.13755550624999999</v>
      </c>
      <c r="Q1404" s="41">
        <v>882.19799999999998</v>
      </c>
      <c r="R1404" s="41">
        <v>116.18600000000001</v>
      </c>
      <c r="S1404" s="32">
        <v>13.409000000000001</v>
      </c>
      <c r="T1404" s="32">
        <v>13.076355999999999</v>
      </c>
      <c r="U1404" s="32">
        <v>20.821000000000002</v>
      </c>
      <c r="W1404" s="44">
        <v>1.7100000000000001E-4</v>
      </c>
      <c r="X1404" s="43">
        <v>1.05E-4</v>
      </c>
      <c r="Y1404" s="32">
        <v>11.95</v>
      </c>
      <c r="Z1404" s="41">
        <v>6.0736000000005674E-2</v>
      </c>
      <c r="AA1404" s="45">
        <v>0.17100000000000001</v>
      </c>
      <c r="AB1404" s="45">
        <v>0.10500000000000001</v>
      </c>
      <c r="AD1404" s="40">
        <v>855.54300000000001</v>
      </c>
      <c r="AE1404" s="40">
        <v>148.255</v>
      </c>
      <c r="AF1404" s="46">
        <v>18.603999999999999</v>
      </c>
      <c r="AG1404" s="40">
        <v>1.2E-2</v>
      </c>
      <c r="AH1404" s="40">
        <v>0.01</v>
      </c>
      <c r="AI1404" s="40">
        <v>2.1999999999999999E-2</v>
      </c>
      <c r="AK1404">
        <v>883.20799999999997</v>
      </c>
      <c r="AL1404" s="40">
        <v>229.97985</v>
      </c>
      <c r="AM1404" s="47">
        <v>3.7731000000000001E-2</v>
      </c>
      <c r="AN1404" s="47">
        <v>1.3528E-2</v>
      </c>
      <c r="AO1404" s="7">
        <v>6.0449999999999999</v>
      </c>
      <c r="AP1404" s="7">
        <v>14.46078</v>
      </c>
      <c r="AQ1404" s="7">
        <v>12.222</v>
      </c>
      <c r="AR1404" s="47">
        <v>3.0428E-3</v>
      </c>
      <c r="AS1404" s="48">
        <v>1.0588E-4</v>
      </c>
      <c r="AT1404" s="48">
        <v>8.6873999999999995E-5</v>
      </c>
      <c r="AU1404" s="7">
        <v>13.952999999999999</v>
      </c>
      <c r="AV1404" s="40">
        <v>1.3651799999999987</v>
      </c>
      <c r="AW1404" s="47">
        <v>4.5261718749999992E-2</v>
      </c>
      <c r="AX1404" s="47">
        <v>7.6609304375000006E-2</v>
      </c>
      <c r="AZ1404" s="40">
        <v>884.32167000000004</v>
      </c>
      <c r="BA1404" s="40">
        <v>884.125</v>
      </c>
      <c r="BB1404" s="40">
        <v>259.98741000000001</v>
      </c>
      <c r="BC1404" s="7">
        <v>34.819000000000003</v>
      </c>
      <c r="BD1404" s="7">
        <v>25.633796</v>
      </c>
      <c r="BE1404" s="7">
        <v>68.744</v>
      </c>
      <c r="BF1404" s="47">
        <v>6.4099999999999999E-3</v>
      </c>
      <c r="BG1404" s="48">
        <v>2.3800000000000001E-4</v>
      </c>
      <c r="BH1404" s="48">
        <v>7.7999999999999999E-5</v>
      </c>
      <c r="BI1404" s="7">
        <v>22.709</v>
      </c>
      <c r="BJ1404" s="40">
        <v>6.209075999999996</v>
      </c>
      <c r="BK1404" s="48">
        <v>0.11030078125000002</v>
      </c>
      <c r="BL1404" s="48">
        <v>5.6376265624999998E-2</v>
      </c>
    </row>
    <row r="1405" spans="1:64" x14ac:dyDescent="0.3">
      <c r="A1405" s="41">
        <v>866.14700000000005</v>
      </c>
      <c r="B1405" s="41">
        <v>866.03088000000002</v>
      </c>
      <c r="C1405" s="41">
        <v>138.095</v>
      </c>
      <c r="D1405" s="42">
        <v>8.6978E-2</v>
      </c>
      <c r="E1405" s="42">
        <v>8.3164000000000002E-2</v>
      </c>
      <c r="F1405" s="32">
        <v>16.4102</v>
      </c>
      <c r="G1405" s="32">
        <v>21.413450000000001</v>
      </c>
      <c r="H1405" s="32">
        <v>31.473001</v>
      </c>
      <c r="L1405" s="32">
        <v>20.13175</v>
      </c>
      <c r="M1405" s="32">
        <v>2.0002817999999998</v>
      </c>
      <c r="Q1405" s="41">
        <v>882.11199999999997</v>
      </c>
      <c r="R1405" s="41">
        <v>116.194</v>
      </c>
      <c r="S1405" s="32">
        <v>13.037000000000001</v>
      </c>
      <c r="T1405" s="32">
        <v>14.065108</v>
      </c>
      <c r="U1405" s="32">
        <v>20.338999999999999</v>
      </c>
      <c r="V1405" s="43">
        <v>3.0000000000000001E-3</v>
      </c>
      <c r="W1405" s="44">
        <v>1.64E-4</v>
      </c>
      <c r="X1405" s="43">
        <v>9.5000000000000005E-5</v>
      </c>
      <c r="Y1405" s="32">
        <v>12.97</v>
      </c>
      <c r="Z1405" s="41">
        <v>6.0736000000005674E-2</v>
      </c>
      <c r="AA1405" s="45">
        <v>0.104234375</v>
      </c>
      <c r="AB1405" s="45">
        <v>8.4879687500000009E-2</v>
      </c>
      <c r="AD1405" s="40">
        <v>855.44200000000001</v>
      </c>
      <c r="AE1405" s="40">
        <v>148.26499999999999</v>
      </c>
      <c r="AF1405" s="46">
        <v>20.010000000000002</v>
      </c>
      <c r="AG1405" s="40">
        <v>8.0000000000000002E-3</v>
      </c>
      <c r="AH1405" s="40">
        <v>5.0000000000000001E-3</v>
      </c>
      <c r="AI1405" s="40">
        <v>1.2999999999999999E-2</v>
      </c>
      <c r="AK1405">
        <v>883.125</v>
      </c>
      <c r="AL1405" s="40">
        <v>229.99600000000001</v>
      </c>
      <c r="AM1405" s="47">
        <v>2.6046E-2</v>
      </c>
      <c r="AN1405" s="47">
        <v>1.4206999999999999E-2</v>
      </c>
      <c r="AO1405" s="7">
        <v>8.3580000000000005</v>
      </c>
      <c r="AP1405" s="7">
        <v>12.878072</v>
      </c>
      <c r="AQ1405" s="7">
        <v>16.131</v>
      </c>
      <c r="AR1405" s="47">
        <v>1.3657000000000001E-3</v>
      </c>
      <c r="AS1405" s="48">
        <v>1.0412999999999999E-4</v>
      </c>
      <c r="AT1405" s="48">
        <v>7.2226999999999998E-5</v>
      </c>
      <c r="AU1405" s="7">
        <v>12.176</v>
      </c>
      <c r="AV1405" s="40">
        <v>1.1200319999999984</v>
      </c>
      <c r="AW1405" s="47">
        <v>7.6922695312499997E-2</v>
      </c>
      <c r="AX1405" s="47">
        <v>6.7619896406250005E-2</v>
      </c>
      <c r="AZ1405" s="40">
        <v>884.20515999999998</v>
      </c>
      <c r="BA1405" s="40">
        <v>884.04200000000003</v>
      </c>
      <c r="BB1405" s="40">
        <v>260.01184000000001</v>
      </c>
      <c r="BC1405" s="7">
        <v>34.57</v>
      </c>
      <c r="BD1405" s="7">
        <v>25.22588</v>
      </c>
      <c r="BE1405" s="7">
        <v>67.59</v>
      </c>
      <c r="BF1405" s="47">
        <v>6.3800000000000003E-3</v>
      </c>
      <c r="BG1405" s="48">
        <v>2.34E-4</v>
      </c>
      <c r="BH1405" s="48">
        <v>9.5000000000000005E-5</v>
      </c>
      <c r="BI1405" s="7">
        <v>22.321999999999999</v>
      </c>
      <c r="BJ1405" s="40">
        <v>5.5022799999999989</v>
      </c>
      <c r="BK1405" s="48">
        <v>0.1068984375</v>
      </c>
      <c r="BL1405" s="48">
        <v>7.3477468750000011E-2</v>
      </c>
    </row>
    <row r="1406" spans="1:64" x14ac:dyDescent="0.3">
      <c r="A1406" s="41">
        <v>866.04700000000003</v>
      </c>
      <c r="B1406" s="41">
        <v>865.94164999999998</v>
      </c>
      <c r="C1406" s="41">
        <v>138.10499999999999</v>
      </c>
      <c r="D1406" s="42">
        <v>2.0292000000000001E-2</v>
      </c>
      <c r="E1406" s="42">
        <v>1.7659000000000001E-2</v>
      </c>
      <c r="F1406" s="32">
        <v>13.296267</v>
      </c>
      <c r="G1406" s="32">
        <v>12.011506000000001</v>
      </c>
      <c r="H1406" s="32">
        <v>26.722166999999999</v>
      </c>
      <c r="I1406" s="42">
        <v>6.0369999999999998E-3</v>
      </c>
      <c r="J1406" s="42">
        <v>2.8400000000000002E-4</v>
      </c>
      <c r="K1406" s="42">
        <v>1.64E-4</v>
      </c>
      <c r="L1406" s="32">
        <v>10.96397</v>
      </c>
      <c r="M1406" s="32">
        <v>2.8420714679999968</v>
      </c>
      <c r="N1406" s="32">
        <v>0.16373164062500001</v>
      </c>
      <c r="O1406" s="32">
        <v>0.14363455781250001</v>
      </c>
      <c r="Q1406" s="41">
        <v>882.03599999999994</v>
      </c>
      <c r="R1406" s="41">
        <v>116.20099999999999</v>
      </c>
      <c r="S1406" s="32">
        <v>12.361000000000001</v>
      </c>
      <c r="T1406" s="32">
        <v>15.168324</v>
      </c>
      <c r="U1406" s="32">
        <v>19.41</v>
      </c>
      <c r="V1406" s="43">
        <v>2.8800000000000002E-3</v>
      </c>
      <c r="W1406" s="44">
        <v>1.6000000000000001E-4</v>
      </c>
      <c r="X1406" s="43">
        <v>9.7E-5</v>
      </c>
      <c r="Y1406" s="32">
        <v>14.13</v>
      </c>
      <c r="Z1406" s="41">
        <v>6.0736000000005674E-2</v>
      </c>
      <c r="AA1406" s="45">
        <v>0.10262500000000001</v>
      </c>
      <c r="AB1406" s="45">
        <v>8.7284500000000001E-2</v>
      </c>
      <c r="AD1406" s="40">
        <v>855.34100000000001</v>
      </c>
      <c r="AE1406" s="40">
        <v>148.27500000000001</v>
      </c>
      <c r="AF1406" s="46">
        <v>23.606999999999999</v>
      </c>
      <c r="AG1406" s="40">
        <v>1.7000000000000001E-2</v>
      </c>
      <c r="AH1406" s="40">
        <v>1.0999999999999999E-2</v>
      </c>
      <c r="AI1406" s="40">
        <v>2.8000000000000001E-2</v>
      </c>
      <c r="AK1406">
        <v>883.04200000000003</v>
      </c>
      <c r="AL1406" s="40">
        <v>230.01060000000001</v>
      </c>
      <c r="AM1406" s="47">
        <v>2.5308000000000001E-2</v>
      </c>
      <c r="AN1406" s="47">
        <v>8.7039999999999999E-3</v>
      </c>
      <c r="AO1406" s="7">
        <v>9.6289999999999996</v>
      </c>
      <c r="AP1406" s="7">
        <v>12.800836</v>
      </c>
      <c r="AQ1406" s="7">
        <v>22.302</v>
      </c>
      <c r="AR1406" s="47">
        <v>1.7423E-3</v>
      </c>
      <c r="AS1406" s="48">
        <v>9.2E-5</v>
      </c>
      <c r="AT1406" s="48">
        <v>6.2597999999999999E-5</v>
      </c>
      <c r="AU1406" s="7">
        <v>11.992000000000001</v>
      </c>
      <c r="AV1406" s="40">
        <v>5.0083160000000007</v>
      </c>
      <c r="AW1406" s="47">
        <v>5.7290117187500003E-2</v>
      </c>
      <c r="AX1406" s="47">
        <v>5.6720459843750001E-2</v>
      </c>
      <c r="AZ1406" s="40">
        <v>884.09939999999995</v>
      </c>
      <c r="BA1406" s="40">
        <v>883.95799999999997</v>
      </c>
      <c r="BB1406" s="40">
        <v>260.03408000000002</v>
      </c>
      <c r="BC1406" s="7">
        <v>31.552</v>
      </c>
      <c r="BD1406" s="7">
        <v>25.480367999999999</v>
      </c>
      <c r="BE1406" s="7">
        <v>61.631999999999998</v>
      </c>
      <c r="BF1406" s="47">
        <v>6.4900000000000001E-3</v>
      </c>
      <c r="BG1406" s="48">
        <v>2.1599999999999999E-4</v>
      </c>
      <c r="BH1406" s="48">
        <v>1.15E-4</v>
      </c>
      <c r="BI1406" s="7">
        <v>22.83</v>
      </c>
      <c r="BJ1406" s="40">
        <v>4.9646079999999984</v>
      </c>
      <c r="BK1406" s="48">
        <v>8.6707031250000011E-2</v>
      </c>
      <c r="BL1406" s="48">
        <v>9.3106390625000007E-2</v>
      </c>
    </row>
    <row r="1407" spans="1:64" x14ac:dyDescent="0.3">
      <c r="A1407" s="41">
        <v>865.93600000000004</v>
      </c>
      <c r="B1407" s="41">
        <v>865.85919000000001</v>
      </c>
      <c r="C1407" s="41">
        <v>138.11501000000001</v>
      </c>
      <c r="D1407" s="42">
        <v>8.3770000000000008E-3</v>
      </c>
      <c r="E1407" s="42">
        <v>2.4650000000000002E-3</v>
      </c>
      <c r="F1407" s="32">
        <v>8.2202249999999992</v>
      </c>
      <c r="G1407" s="32">
        <v>6.5351049999999997</v>
      </c>
      <c r="H1407" s="32">
        <v>19.596800000000002</v>
      </c>
      <c r="I1407" s="42">
        <v>3.9680000000000002E-3</v>
      </c>
      <c r="J1407" s="42">
        <v>1.8599999999999999E-4</v>
      </c>
      <c r="K1407" s="42">
        <v>1.17E-4</v>
      </c>
      <c r="L1407" s="32">
        <v>5.8698499999999996</v>
      </c>
      <c r="M1407" s="32">
        <v>4.8332759000000021</v>
      </c>
      <c r="N1407" s="32">
        <v>0.10695</v>
      </c>
      <c r="O1407" s="32">
        <v>0.1036142</v>
      </c>
      <c r="Q1407" s="41">
        <v>881.94899999999996</v>
      </c>
      <c r="R1407" s="41">
        <v>116.209</v>
      </c>
      <c r="S1407" s="32">
        <v>11.064</v>
      </c>
      <c r="T1407" s="32">
        <v>16.579376</v>
      </c>
      <c r="U1407" s="32">
        <v>18.152999999999999</v>
      </c>
      <c r="V1407" s="43">
        <v>2.7000000000000001E-3</v>
      </c>
      <c r="W1407" s="44">
        <v>1.4100000000000001E-4</v>
      </c>
      <c r="X1407" s="43">
        <v>1.13E-4</v>
      </c>
      <c r="Y1407" s="32">
        <v>15.65</v>
      </c>
      <c r="Z1407" s="41">
        <v>6.0736000000005674E-2</v>
      </c>
      <c r="AA1407" s="45">
        <v>8.7210937500000002E-2</v>
      </c>
      <c r="AB1407" s="45">
        <v>0.10389171875</v>
      </c>
      <c r="AD1407" s="40">
        <v>855.24</v>
      </c>
      <c r="AE1407" s="40">
        <v>148.285</v>
      </c>
      <c r="AF1407" s="46">
        <v>26.882000000000001</v>
      </c>
      <c r="AG1407" s="40">
        <v>7.0999999999999994E-2</v>
      </c>
      <c r="AH1407" s="40">
        <v>5.3999999999999999E-2</v>
      </c>
      <c r="AI1407" s="40">
        <v>0.125</v>
      </c>
      <c r="AK1407">
        <v>882.95799999999997</v>
      </c>
      <c r="AL1407" s="40">
        <v>230.02492000000001</v>
      </c>
      <c r="AM1407" s="47">
        <v>3.0027999999999999E-2</v>
      </c>
      <c r="AN1407" s="47">
        <v>9.9687999999999999E-3</v>
      </c>
      <c r="AO1407" s="7">
        <v>10.089</v>
      </c>
      <c r="AP1407" s="7">
        <v>12.344476</v>
      </c>
      <c r="AQ1407" s="7">
        <v>18.050999999999998</v>
      </c>
      <c r="AR1407" s="47">
        <v>1.4858E-3</v>
      </c>
      <c r="AS1407" s="48">
        <v>7.5931000000000002E-5</v>
      </c>
      <c r="AT1407" s="48">
        <v>5.0015000000000001E-5</v>
      </c>
      <c r="AU1407" s="7">
        <v>11.497</v>
      </c>
      <c r="AV1407" s="40">
        <v>8.8880000000000001E-3</v>
      </c>
      <c r="AW1407" s="47">
        <v>4.6331078125000001E-2</v>
      </c>
      <c r="AX1407" s="47">
        <v>4.5002746562500001E-2</v>
      </c>
      <c r="AZ1407" s="40">
        <v>884.00824999999998</v>
      </c>
      <c r="BA1407" s="40">
        <v>883.875</v>
      </c>
      <c r="BB1407" s="40">
        <v>260.05324000000002</v>
      </c>
      <c r="BC1407" s="7">
        <v>27.155000000000001</v>
      </c>
      <c r="BD1407" s="7">
        <v>25.195020000000003</v>
      </c>
      <c r="BE1407" s="7">
        <v>53.354999999999997</v>
      </c>
      <c r="BF1407" s="47">
        <v>6.2300000000000003E-3</v>
      </c>
      <c r="BG1407" s="48">
        <v>2.1499999999999999E-4</v>
      </c>
      <c r="BH1407" s="48">
        <v>1.2E-4</v>
      </c>
      <c r="BI1407" s="7">
        <v>22.914000000000001</v>
      </c>
      <c r="BJ1407" s="40">
        <v>4.5846199999999939</v>
      </c>
      <c r="BK1407" s="48">
        <v>9.0886718750000012E-2</v>
      </c>
      <c r="BL1407" s="48">
        <v>9.8983484375E-2</v>
      </c>
    </row>
    <row r="1408" spans="1:64" x14ac:dyDescent="0.3">
      <c r="A1408" s="41">
        <v>865.83600000000001</v>
      </c>
      <c r="B1408" s="41">
        <v>865.77692000000002</v>
      </c>
      <c r="C1408" s="41">
        <v>138.125</v>
      </c>
      <c r="D1408" s="42">
        <v>6.0299999999999998E-3</v>
      </c>
      <c r="E1408" s="42">
        <v>3.5249999999999999E-3</v>
      </c>
      <c r="F1408" s="32">
        <v>5.5613450000000002</v>
      </c>
      <c r="G1408" s="32">
        <v>4.94815</v>
      </c>
      <c r="H1408" s="32">
        <v>15.4339</v>
      </c>
      <c r="I1408" s="42">
        <v>1.9480000000000001E-3</v>
      </c>
      <c r="J1408" s="42">
        <v>9.1000000000000003E-5</v>
      </c>
      <c r="K1408" s="42">
        <v>8.8999999999999995E-5</v>
      </c>
      <c r="L1408" s="32">
        <v>4.4893599999999996</v>
      </c>
      <c r="M1408" s="32">
        <v>5.4457243799999997</v>
      </c>
      <c r="N1408" s="32">
        <v>5.2192187500000001E-2</v>
      </c>
      <c r="O1408" s="32">
        <v>8.242854375E-2</v>
      </c>
      <c r="Q1408" s="41">
        <v>881.86300000000006</v>
      </c>
      <c r="R1408" s="41">
        <v>116.217</v>
      </c>
      <c r="S1408" s="32">
        <v>8.9510000000000005</v>
      </c>
      <c r="T1408" s="32">
        <v>18.001884</v>
      </c>
      <c r="U1408" s="32">
        <v>15.884</v>
      </c>
      <c r="V1408" s="43">
        <v>2.3800000000000002E-3</v>
      </c>
      <c r="W1408" s="44">
        <v>1.08E-4</v>
      </c>
      <c r="X1408" s="43">
        <v>9.3999999999999994E-5</v>
      </c>
      <c r="Y1408" s="32">
        <v>17.25</v>
      </c>
      <c r="Z1408" s="41">
        <v>6.0736000000005674E-2</v>
      </c>
      <c r="AA1408" s="45">
        <v>6.0585937499999999E-2</v>
      </c>
      <c r="AB1408" s="45">
        <v>8.5971218749999995E-2</v>
      </c>
      <c r="AD1408" s="40">
        <v>855.13800000000003</v>
      </c>
      <c r="AE1408" s="40">
        <v>148.29499999999999</v>
      </c>
      <c r="AF1408" s="46">
        <v>29.268999999999998</v>
      </c>
      <c r="AG1408" s="40">
        <v>0.10100000000000001</v>
      </c>
      <c r="AH1408" s="40">
        <v>5.3999999999999999E-2</v>
      </c>
      <c r="AI1408" s="40">
        <v>0.155</v>
      </c>
      <c r="AK1408">
        <v>882.875</v>
      </c>
      <c r="AL1408" s="40">
        <v>230.03880000000001</v>
      </c>
      <c r="AM1408" s="47">
        <v>2.6488999999999999E-2</v>
      </c>
      <c r="AN1408" s="47">
        <v>1.0892000000000001E-2</v>
      </c>
      <c r="AO1408" s="7">
        <v>5.9119999999999999</v>
      </c>
      <c r="AP1408" s="7">
        <v>12.127608</v>
      </c>
      <c r="AQ1408" s="7">
        <v>11.285</v>
      </c>
      <c r="AR1408" s="47">
        <v>1.1575999999999999E-3</v>
      </c>
      <c r="AS1408" s="48">
        <v>7.6290000000000003E-5</v>
      </c>
      <c r="AT1408" s="48">
        <v>4.5096999999999999E-5</v>
      </c>
      <c r="AU1408" s="7">
        <v>11.631</v>
      </c>
      <c r="AV1408" s="40">
        <v>0.66704799999999942</v>
      </c>
      <c r="AW1408" s="47">
        <v>5.3228437500000003E-2</v>
      </c>
      <c r="AX1408" s="47">
        <v>4.1191908749999999E-2</v>
      </c>
      <c r="AZ1408" s="40">
        <v>883.91785000000004</v>
      </c>
      <c r="BA1408" s="40">
        <v>883.79200000000003</v>
      </c>
      <c r="BB1408" s="40">
        <v>260.06804</v>
      </c>
      <c r="BC1408" s="7">
        <v>21.184000000000001</v>
      </c>
      <c r="BD1408" s="7">
        <v>22.827455999999998</v>
      </c>
      <c r="BE1408" s="7">
        <v>41.893999999999998</v>
      </c>
      <c r="BF1408" s="47">
        <v>4.7299999999999998E-3</v>
      </c>
      <c r="BG1408" s="48">
        <v>2.5799999999999998E-4</v>
      </c>
      <c r="BH1408" s="48">
        <v>1.16E-4</v>
      </c>
      <c r="BI1408" s="7">
        <v>21.047999999999998</v>
      </c>
      <c r="BJ1408" s="40">
        <v>3.8475359999999981</v>
      </c>
      <c r="BK1408" s="48">
        <v>0.16376953124999999</v>
      </c>
      <c r="BL1408" s="48">
        <v>0.100043640625</v>
      </c>
    </row>
    <row r="1409" spans="1:64" x14ac:dyDescent="0.3">
      <c r="A1409" s="41">
        <v>865.73599999999999</v>
      </c>
      <c r="B1409" s="41">
        <v>865.69464000000005</v>
      </c>
      <c r="C1409" s="41">
        <v>138.13498999999999</v>
      </c>
      <c r="D1409" s="42">
        <v>5.4000000000000003E-3</v>
      </c>
      <c r="E1409" s="42">
        <v>2.7320000000000001E-3</v>
      </c>
      <c r="F1409" s="32">
        <v>4.7982750000000003</v>
      </c>
      <c r="G1409" s="32">
        <v>4.3828649999999998</v>
      </c>
      <c r="H1409" s="32">
        <v>13.1387</v>
      </c>
      <c r="I1409" s="42">
        <v>1.139E-3</v>
      </c>
      <c r="J1409" s="42">
        <v>6.7000000000000002E-5</v>
      </c>
      <c r="K1409" s="42">
        <v>6.3999999999999997E-5</v>
      </c>
      <c r="L1409" s="32">
        <v>3.9872700000000001</v>
      </c>
      <c r="M1409" s="32">
        <v>4.5209980999999999</v>
      </c>
      <c r="N1409" s="32">
        <v>4.4308984375000006E-2</v>
      </c>
      <c r="O1409" s="32">
        <v>6.0157654687499999E-2</v>
      </c>
      <c r="Q1409" s="41">
        <v>881.78700000000003</v>
      </c>
      <c r="R1409" s="41">
        <v>116.224</v>
      </c>
      <c r="S1409" s="32">
        <v>6.0780000000000003</v>
      </c>
      <c r="T1409" s="32">
        <v>17.610552000000002</v>
      </c>
      <c r="U1409" s="32">
        <v>11.108000000000001</v>
      </c>
      <c r="V1409" s="43">
        <v>2.2300000000000002E-3</v>
      </c>
      <c r="W1409" s="44">
        <v>9.6000000000000002E-5</v>
      </c>
      <c r="X1409" s="43">
        <v>7.8999999999999996E-5</v>
      </c>
      <c r="Y1409" s="32">
        <v>17.100000000000001</v>
      </c>
      <c r="Z1409" s="41">
        <v>0.1919120000000003</v>
      </c>
      <c r="AA1409" s="45">
        <v>5.1574218749999998E-2</v>
      </c>
      <c r="AB1409" s="45">
        <v>7.147723437499999E-2</v>
      </c>
      <c r="AD1409" s="40">
        <v>855.029</v>
      </c>
      <c r="AE1409" s="40">
        <v>148.30500000000001</v>
      </c>
      <c r="AF1409" s="46">
        <v>28.93</v>
      </c>
      <c r="AG1409" s="40">
        <v>5.7000000000000002E-2</v>
      </c>
      <c r="AH1409" s="40">
        <v>0.03</v>
      </c>
      <c r="AI1409" s="40">
        <v>8.6999999999999994E-2</v>
      </c>
      <c r="AK1409">
        <v>882.79200000000003</v>
      </c>
      <c r="AL1409" s="40">
        <v>230.05207999999999</v>
      </c>
      <c r="AM1409" s="47">
        <v>1.8294999999999999E-2</v>
      </c>
      <c r="AN1409" s="47">
        <v>8.5064000000000008E-3</v>
      </c>
      <c r="AO1409" s="7">
        <v>3.5030000000000001</v>
      </c>
      <c r="AP1409" s="7">
        <v>10.788252</v>
      </c>
      <c r="AQ1409" s="7">
        <v>7.0442</v>
      </c>
      <c r="AR1409" s="47">
        <v>8.0265000000000002E-4</v>
      </c>
      <c r="AS1409" s="48">
        <v>8.5069999999999997E-5</v>
      </c>
      <c r="AT1409" s="48">
        <v>4.6888000000000002E-5</v>
      </c>
      <c r="AU1409" s="7">
        <v>10.494</v>
      </c>
      <c r="AV1409" s="40">
        <v>0.75281199999999959</v>
      </c>
      <c r="AW1409" s="47">
        <v>6.9079707031250007E-2</v>
      </c>
      <c r="AX1409" s="47">
        <v>4.4180310390624998E-2</v>
      </c>
      <c r="AZ1409" s="40">
        <v>883.82594999999992</v>
      </c>
      <c r="BA1409" s="40">
        <v>883.70799999999997</v>
      </c>
      <c r="BB1409" s="40">
        <v>260.08274999999998</v>
      </c>
      <c r="BC1409" s="7">
        <v>15.593999999999999</v>
      </c>
      <c r="BD1409" s="7">
        <v>20.544895999999998</v>
      </c>
      <c r="BE1409" s="7">
        <v>31.916</v>
      </c>
      <c r="BF1409" s="47">
        <v>4.0899999999999999E-3</v>
      </c>
      <c r="BG1409" s="48">
        <v>2.32E-4</v>
      </c>
      <c r="BH1409" s="48">
        <v>1.1900000000000001E-4</v>
      </c>
      <c r="BI1409" s="7">
        <v>19.234999999999999</v>
      </c>
      <c r="BJ1409" s="40">
        <v>3.9091760000000022</v>
      </c>
      <c r="BK1409" s="48">
        <v>0.15051953125</v>
      </c>
      <c r="BL1409" s="48">
        <v>0.105202640625</v>
      </c>
    </row>
    <row r="1410" spans="1:64" x14ac:dyDescent="0.3">
      <c r="A1410" s="41">
        <v>865.63599999999997</v>
      </c>
      <c r="B1410" s="41">
        <v>865.61217999999997</v>
      </c>
      <c r="C1410" s="41">
        <v>138.14500000000001</v>
      </c>
      <c r="D1410" s="42">
        <v>6.6740000000000002E-3</v>
      </c>
      <c r="E1410" s="42">
        <v>4.9240000000000004E-3</v>
      </c>
      <c r="F1410" s="32">
        <v>3.7862450000000001</v>
      </c>
      <c r="G1410" s="32">
        <v>5.823315</v>
      </c>
      <c r="H1410" s="32">
        <v>8.6390100000000007</v>
      </c>
      <c r="I1410" s="42">
        <v>5.9699999999999998E-4</v>
      </c>
      <c r="J1410" s="42">
        <v>5.1E-5</v>
      </c>
      <c r="K1410" s="42">
        <v>4.3000000000000002E-5</v>
      </c>
      <c r="L1410" s="32">
        <v>5.5139449999999997</v>
      </c>
      <c r="M1410" s="32">
        <v>1.8389139800000001</v>
      </c>
      <c r="N1410" s="32">
        <v>3.9106640625000001E-2</v>
      </c>
      <c r="O1410" s="32">
        <v>4.0986057812500004E-2</v>
      </c>
      <c r="Q1410" s="41">
        <v>881.7</v>
      </c>
      <c r="R1410" s="41">
        <v>116.232</v>
      </c>
      <c r="S1410" s="32">
        <v>3.4849999999999999</v>
      </c>
      <c r="T1410" s="32">
        <v>15.102740000000001</v>
      </c>
      <c r="U1410" s="32">
        <v>6.4349999999999996</v>
      </c>
      <c r="V1410" s="43">
        <v>1.73E-3</v>
      </c>
      <c r="W1410" s="44">
        <v>8.6000000000000003E-5</v>
      </c>
      <c r="X1410" s="43">
        <v>8.2999999999999998E-5</v>
      </c>
      <c r="Y1410" s="32">
        <v>14.81</v>
      </c>
      <c r="Z1410" s="41">
        <v>0.17593999999999976</v>
      </c>
      <c r="AA1410" s="45">
        <v>5.1535156249999999E-2</v>
      </c>
      <c r="AB1410" s="45">
        <v>7.716395312499999E-2</v>
      </c>
      <c r="AD1410" s="40">
        <v>854.87699999999995</v>
      </c>
      <c r="AE1410" s="40">
        <v>148.315</v>
      </c>
      <c r="AF1410" s="46">
        <v>25.890999999999998</v>
      </c>
      <c r="AG1410" s="40">
        <v>7.0000000000000001E-3</v>
      </c>
      <c r="AH1410" s="40">
        <v>8.0000000000000002E-3</v>
      </c>
      <c r="AI1410" s="40">
        <v>1.4999999999999999E-2</v>
      </c>
      <c r="AK1410">
        <v>882.70799999999997</v>
      </c>
      <c r="AL1410" s="40">
        <v>230.06551999999999</v>
      </c>
      <c r="AM1410" s="47">
        <v>1.4936E-2</v>
      </c>
      <c r="AN1410" s="47">
        <v>6.5221999999999997E-3</v>
      </c>
      <c r="AO1410" s="7">
        <v>1.8240000000000001</v>
      </c>
      <c r="AP1410" s="7">
        <v>9.7032160000000012</v>
      </c>
      <c r="AQ1410" s="7">
        <v>3.9584000000000001</v>
      </c>
      <c r="AR1410" s="47">
        <v>9.3448999999999995E-4</v>
      </c>
      <c r="AS1410" s="48">
        <v>7.4904E-5</v>
      </c>
      <c r="AT1410" s="48">
        <v>4.5702999999999999E-5</v>
      </c>
      <c r="AU1410" s="7">
        <v>9.5500000000000007</v>
      </c>
      <c r="AV1410" s="40">
        <v>0.68249599999999999</v>
      </c>
      <c r="AW1410" s="47">
        <v>5.6287207031249994E-2</v>
      </c>
      <c r="AX1410" s="47">
        <v>4.2550556390624994E-2</v>
      </c>
      <c r="AZ1410" s="40">
        <v>883.73005000000001</v>
      </c>
      <c r="BA1410" s="40">
        <v>883.625</v>
      </c>
      <c r="BB1410" s="40">
        <v>260.09800999999999</v>
      </c>
      <c r="BC1410" s="7">
        <v>9.7249999999999996</v>
      </c>
      <c r="BD1410" s="7">
        <v>17.739899999999999</v>
      </c>
      <c r="BE1410" s="7">
        <v>20.710999999999999</v>
      </c>
      <c r="BF1410" s="47">
        <v>3.8600000000000001E-3</v>
      </c>
      <c r="BG1410" s="48">
        <v>2.03E-4</v>
      </c>
      <c r="BH1410" s="48">
        <v>9.2999999999999997E-5</v>
      </c>
      <c r="BI1410" s="7">
        <v>16.922999999999998</v>
      </c>
      <c r="BJ1410" s="40">
        <v>3.2448999999999977</v>
      </c>
      <c r="BK1410" s="48">
        <v>0.12610156249999999</v>
      </c>
      <c r="BL1410" s="48">
        <v>7.9978531249999985E-2</v>
      </c>
    </row>
    <row r="1411" spans="1:64" x14ac:dyDescent="0.3">
      <c r="A1411" s="41">
        <v>865.53599999999994</v>
      </c>
      <c r="B1411" s="41">
        <v>865.52990999999997</v>
      </c>
      <c r="C1411" s="41">
        <v>138.155</v>
      </c>
      <c r="D1411" s="42">
        <v>5.4920000000000004E-3</v>
      </c>
      <c r="E1411" s="42">
        <v>4.3299999999999996E-3</v>
      </c>
      <c r="F1411" s="32">
        <v>2.0603030000000002</v>
      </c>
      <c r="G1411" s="32">
        <v>7.04678</v>
      </c>
      <c r="H1411" s="32">
        <v>4.9995799999999999</v>
      </c>
      <c r="I1411" s="42">
        <v>5.8399999999999999E-4</v>
      </c>
      <c r="J1411" s="42">
        <v>5.5999999999999999E-5</v>
      </c>
      <c r="K1411" s="42">
        <v>3.8000000000000002E-5</v>
      </c>
      <c r="L1411" s="32">
        <v>6.8821130000000004</v>
      </c>
      <c r="M1411" s="32">
        <v>1.2992758119999994</v>
      </c>
      <c r="N1411" s="32">
        <v>4.4365624999999999E-2</v>
      </c>
      <c r="O1411" s="32">
        <v>3.6029912500000004E-2</v>
      </c>
      <c r="Q1411" s="41">
        <v>881.61400000000003</v>
      </c>
      <c r="R1411" s="41">
        <v>116.24</v>
      </c>
      <c r="S1411" s="32">
        <v>1.486</v>
      </c>
      <c r="T1411" s="32">
        <v>11.654824</v>
      </c>
      <c r="U1411" s="32">
        <v>2.1219999999999999</v>
      </c>
      <c r="V1411" s="43">
        <v>1.33E-3</v>
      </c>
      <c r="W1411" s="44">
        <v>7.1000000000000005E-5</v>
      </c>
      <c r="X1411" s="43">
        <v>7.8999999999999996E-5</v>
      </c>
      <c r="Y1411" s="32">
        <v>11.53</v>
      </c>
      <c r="Z1411" s="41">
        <v>6.0736000000005674E-2</v>
      </c>
      <c r="AA1411" s="45">
        <v>4.4503906250000003E-2</v>
      </c>
      <c r="AB1411" s="45">
        <v>7.4513328125E-2</v>
      </c>
      <c r="AD1411" s="40">
        <v>854.72500000000002</v>
      </c>
      <c r="AE1411" s="40">
        <v>148.32499999999999</v>
      </c>
      <c r="AF1411" s="46">
        <v>23.16</v>
      </c>
      <c r="AG1411" s="40">
        <v>6.0000000000000001E-3</v>
      </c>
      <c r="AH1411" s="40">
        <v>4.0000000000000001E-3</v>
      </c>
      <c r="AI1411" s="40">
        <v>0.01</v>
      </c>
      <c r="AK1411">
        <v>882.625</v>
      </c>
      <c r="AL1411" s="40">
        <v>230.0788</v>
      </c>
      <c r="AM1411" s="47">
        <v>9.4669999999999997E-3</v>
      </c>
      <c r="AN1411" s="47">
        <v>2.4586E-3</v>
      </c>
      <c r="AO1411" s="7">
        <v>1.1890000000000001</v>
      </c>
      <c r="AP1411" s="7">
        <v>9.6946759999999994</v>
      </c>
      <c r="AQ1411" s="7">
        <v>3.9155000000000002</v>
      </c>
      <c r="AR1411" s="47">
        <v>5.7793999999999999E-4</v>
      </c>
      <c r="AS1411" s="48">
        <v>7.305E-5</v>
      </c>
      <c r="AT1411" s="48">
        <v>3.4690999999999997E-5</v>
      </c>
      <c r="AU1411" s="7">
        <v>9.5947999999999993</v>
      </c>
      <c r="AV1411" s="40">
        <v>1.7800560000000001</v>
      </c>
      <c r="AW1411" s="47">
        <v>6.1536351562500008E-2</v>
      </c>
      <c r="AX1411" s="47">
        <v>3.2741355531250002E-2</v>
      </c>
      <c r="AZ1411" s="40">
        <v>883.63283000000001</v>
      </c>
      <c r="BA1411" s="40">
        <v>883.54200000000003</v>
      </c>
      <c r="BB1411" s="40">
        <v>260.11358000000001</v>
      </c>
      <c r="BC1411" s="7">
        <v>4.3259999999999996</v>
      </c>
      <c r="BD1411" s="7">
        <v>15.191383999999999</v>
      </c>
      <c r="BE1411" s="7">
        <v>10.25</v>
      </c>
      <c r="BF1411" s="47">
        <v>1.6310000000000002E-2</v>
      </c>
      <c r="BG1411" s="48">
        <v>1.73E-4</v>
      </c>
      <c r="BH1411" s="48">
        <v>1.02E-4</v>
      </c>
      <c r="BI1411" s="7">
        <v>14.827999999999999</v>
      </c>
      <c r="BJ1411" s="40">
        <v>2.4805040000000007</v>
      </c>
      <c r="BK1411" s="48">
        <v>8.8800000000000001E-4</v>
      </c>
      <c r="BL1411" s="48">
        <v>4.6979234374999998E-2</v>
      </c>
    </row>
    <row r="1412" spans="1:64" x14ac:dyDescent="0.3">
      <c r="A1412" s="41">
        <v>865.43600000000004</v>
      </c>
      <c r="B1412" s="41">
        <v>865.44757000000004</v>
      </c>
      <c r="C1412" s="41">
        <v>138.16498999999999</v>
      </c>
      <c r="D1412" s="42">
        <v>8.7500000000000008E-3</v>
      </c>
      <c r="E1412" s="42">
        <v>4.4099999999999999E-3</v>
      </c>
      <c r="F1412" s="32">
        <v>0.923458</v>
      </c>
      <c r="G1412" s="32">
        <v>9.5763350000000003</v>
      </c>
      <c r="H1412" s="32">
        <v>6.3118650000000001</v>
      </c>
      <c r="I1412" s="42">
        <v>6.7900000000000002E-4</v>
      </c>
      <c r="J1412" s="42">
        <v>5.7000000000000003E-5</v>
      </c>
      <c r="K1412" s="42">
        <v>4.0000000000000003E-5</v>
      </c>
      <c r="L1412" s="32">
        <v>9.5135699999999996</v>
      </c>
      <c r="M1412" s="32">
        <v>4.6533344320000003</v>
      </c>
      <c r="N1412" s="32">
        <v>4.3473046875000004E-2</v>
      </c>
      <c r="O1412" s="32">
        <v>3.7709435937500001E-2</v>
      </c>
      <c r="Q1412" s="41">
        <v>881.52700000000004</v>
      </c>
      <c r="R1412" s="41">
        <v>116.248</v>
      </c>
      <c r="S1412" s="32">
        <v>0.63700000000000001</v>
      </c>
      <c r="T1412" s="32">
        <v>9.0235080000000014</v>
      </c>
      <c r="U1412" s="32">
        <v>3.5999999999998998E-2</v>
      </c>
      <c r="V1412" s="43">
        <v>9.7999999999999997E-4</v>
      </c>
      <c r="W1412" s="44">
        <v>6.8999999999999997E-5</v>
      </c>
      <c r="X1412" s="43">
        <v>7.2000000000000002E-5</v>
      </c>
      <c r="Y1412" s="32">
        <v>8.9700000000000006</v>
      </c>
      <c r="Z1412" s="41">
        <v>6.0736000000005674E-2</v>
      </c>
      <c r="AA1412" s="45">
        <v>4.9476562500000001E-2</v>
      </c>
      <c r="AB1412" s="45">
        <v>6.8694031249999996E-2</v>
      </c>
      <c r="AD1412" s="40">
        <v>854.57299999999998</v>
      </c>
      <c r="AE1412" s="40">
        <v>148.33500000000001</v>
      </c>
      <c r="AF1412" s="46">
        <v>22.024000000000001</v>
      </c>
      <c r="AG1412" s="40">
        <v>1.4E-2</v>
      </c>
      <c r="AH1412" s="40">
        <v>8.9999999999999993E-3</v>
      </c>
      <c r="AI1412" s="40">
        <v>2.3E-2</v>
      </c>
      <c r="AK1412">
        <v>882.54200000000003</v>
      </c>
      <c r="AL1412" s="40">
        <v>230.09132</v>
      </c>
      <c r="AM1412" s="47">
        <v>8.7025000000000002E-3</v>
      </c>
      <c r="AN1412" s="47">
        <v>3.4223999999999999E-3</v>
      </c>
      <c r="AO1412" s="7">
        <v>1.2170000000000001</v>
      </c>
      <c r="AP1412" s="7">
        <v>12.534228000000001</v>
      </c>
      <c r="AQ1412" s="7">
        <v>5.5587</v>
      </c>
      <c r="AR1412" s="47">
        <v>7.7077000000000005E-4</v>
      </c>
      <c r="AS1412" s="48">
        <v>6.4906999999999994E-5</v>
      </c>
      <c r="AT1412" s="48">
        <v>3.2175000000000003E-5</v>
      </c>
      <c r="AU1412" s="7">
        <v>12.432</v>
      </c>
      <c r="AV1412" s="40">
        <v>3.3729679999999997</v>
      </c>
      <c r="AW1412" s="47">
        <v>4.9551816406249991E-2</v>
      </c>
      <c r="AX1412" s="47">
        <v>2.9574855578125003E-2</v>
      </c>
      <c r="AZ1412" s="40">
        <v>883.54084</v>
      </c>
      <c r="BA1412" s="40">
        <v>883.45799999999997</v>
      </c>
      <c r="BB1412" s="40">
        <v>260.12824999999998</v>
      </c>
      <c r="BC1412" s="7">
        <v>1.391</v>
      </c>
      <c r="BD1412" s="7">
        <v>14.203844</v>
      </c>
      <c r="BE1412" s="7">
        <v>5.98</v>
      </c>
      <c r="BF1412" s="47">
        <v>2.1250000000000002E-2</v>
      </c>
      <c r="BG1412" s="48">
        <v>8.2000000000000001E-5</v>
      </c>
      <c r="BH1412" s="48">
        <v>1.1E-4</v>
      </c>
      <c r="BI1412" s="7">
        <v>14.087</v>
      </c>
      <c r="BJ1412" s="40">
        <v>3.4817640000000005</v>
      </c>
      <c r="BK1412" s="48">
        <v>8.8800000000000001E-4</v>
      </c>
      <c r="BL1412" s="48">
        <v>3.8314453124999995E-2</v>
      </c>
    </row>
    <row r="1413" spans="1:64" x14ac:dyDescent="0.3">
      <c r="A1413" s="41">
        <v>865.33600000000001</v>
      </c>
      <c r="B1413" s="41">
        <v>865.36517000000003</v>
      </c>
      <c r="C1413" s="41">
        <v>138.17500000000001</v>
      </c>
      <c r="D1413" s="42">
        <v>8.1270000000000005E-3</v>
      </c>
      <c r="E1413" s="42">
        <v>2.039E-3</v>
      </c>
      <c r="F1413" s="32">
        <v>1.4695750000000001</v>
      </c>
      <c r="G1413" s="32">
        <v>11.804</v>
      </c>
      <c r="H1413" s="32">
        <v>8.4615550000000006</v>
      </c>
      <c r="I1413" s="42">
        <v>7.7300000000000003E-4</v>
      </c>
      <c r="J1413" s="42">
        <v>6.4999999999999994E-5</v>
      </c>
      <c r="K1413" s="42">
        <v>4.1999999999999998E-5</v>
      </c>
      <c r="L1413" s="32">
        <v>11.70125</v>
      </c>
      <c r="M1413" s="32">
        <v>5.8221983000000002</v>
      </c>
      <c r="N1413" s="32">
        <v>4.9600390624999997E-2</v>
      </c>
      <c r="O1413" s="32">
        <v>3.93923328125E-2</v>
      </c>
      <c r="Q1413" s="41">
        <v>881.452</v>
      </c>
      <c r="R1413" s="41">
        <v>116.255</v>
      </c>
      <c r="S1413" s="32">
        <v>0.42499999999999999</v>
      </c>
      <c r="T1413" s="32">
        <v>7.6857000000000006</v>
      </c>
      <c r="U1413" s="32">
        <v>3.5999999999998998E-2</v>
      </c>
      <c r="V1413" s="43">
        <v>7.7999999999999999E-4</v>
      </c>
      <c r="W1413" s="44">
        <v>8.3999999999999995E-5</v>
      </c>
      <c r="X1413" s="43">
        <v>7.2000000000000002E-5</v>
      </c>
      <c r="Y1413" s="32">
        <v>7.65</v>
      </c>
      <c r="Z1413" s="41">
        <v>6.0736000000005674E-2</v>
      </c>
      <c r="AA1413" s="45">
        <v>6.8460937499999999E-2</v>
      </c>
      <c r="AB1413" s="45">
        <v>6.9368718750000002E-2</v>
      </c>
      <c r="AD1413" s="40">
        <v>854.42100000000005</v>
      </c>
      <c r="AE1413" s="40">
        <v>148.345</v>
      </c>
      <c r="AF1413" s="46">
        <v>22.527999999999999</v>
      </c>
      <c r="AG1413" s="40">
        <v>3.1E-2</v>
      </c>
      <c r="AH1413" s="40">
        <v>1.9E-2</v>
      </c>
      <c r="AI1413" s="40">
        <v>0.05</v>
      </c>
      <c r="AK1413">
        <v>882.45799999999997</v>
      </c>
      <c r="AL1413" s="40">
        <v>230.10452000000001</v>
      </c>
      <c r="AM1413" s="47">
        <v>1.4883E-2</v>
      </c>
      <c r="AN1413" s="47">
        <v>1.1863E-2</v>
      </c>
      <c r="AO1413" s="7">
        <v>1.373</v>
      </c>
      <c r="AP1413" s="7">
        <v>14.376332</v>
      </c>
      <c r="AQ1413" s="7">
        <v>6.8337000000000003</v>
      </c>
      <c r="AR1413" s="47">
        <v>8.5094000000000001E-4</v>
      </c>
      <c r="AS1413" s="48">
        <v>5.4775000000000003E-5</v>
      </c>
      <c r="AT1413" s="48">
        <v>3.9180000000000001E-5</v>
      </c>
      <c r="AU1413" s="7">
        <v>14.260999999999999</v>
      </c>
      <c r="AV1413" s="40">
        <v>4.3677919999999997</v>
      </c>
      <c r="AW1413" s="47">
        <v>3.7822679687500006E-2</v>
      </c>
      <c r="AX1413" s="47">
        <v>3.6309407093750003E-2</v>
      </c>
      <c r="AZ1413" s="40">
        <v>883.45051999999998</v>
      </c>
      <c r="BA1413" s="40">
        <v>883.375</v>
      </c>
      <c r="BB1413" s="40">
        <v>260.14269999999999</v>
      </c>
      <c r="BC1413" s="7">
        <v>0.85399999999999998</v>
      </c>
      <c r="BD1413" s="7">
        <v>15.342736</v>
      </c>
      <c r="BE1413" s="7">
        <v>7.2160000000000002</v>
      </c>
      <c r="BF1413" s="47">
        <v>4.9100000000000003E-3</v>
      </c>
      <c r="BG1413" s="48">
        <v>2.9E-5</v>
      </c>
      <c r="BH1413" s="48">
        <v>9.6000000000000002E-5</v>
      </c>
      <c r="BI1413" s="7">
        <v>15.271000000000001</v>
      </c>
      <c r="BJ1413" s="40">
        <v>5.6822160000000004</v>
      </c>
      <c r="BK1413" s="48">
        <v>8.8800000000000001E-4</v>
      </c>
      <c r="BL1413" s="48">
        <v>7.9436421874999996E-2</v>
      </c>
    </row>
    <row r="1414" spans="1:64" x14ac:dyDescent="0.3">
      <c r="A1414" s="41">
        <v>865.22500000000002</v>
      </c>
      <c r="B1414" s="41">
        <v>865.28290000000004</v>
      </c>
      <c r="C1414" s="41">
        <v>138.185</v>
      </c>
      <c r="D1414" s="42">
        <v>7.0400000000000003E-3</v>
      </c>
      <c r="E1414" s="42">
        <v>3.0439999999999998E-3</v>
      </c>
      <c r="F1414" s="32">
        <v>2.769085</v>
      </c>
      <c r="G1414" s="32">
        <v>12.2547</v>
      </c>
      <c r="H1414" s="32">
        <v>8.9323149999999991</v>
      </c>
      <c r="I1414" s="42">
        <v>9.6400000000000001E-4</v>
      </c>
      <c r="J1414" s="42">
        <v>7.6000000000000004E-5</v>
      </c>
      <c r="K1414" s="42">
        <v>5.0000000000000002E-5</v>
      </c>
      <c r="L1414" s="32">
        <v>12.048500000000001</v>
      </c>
      <c r="M1414" s="32">
        <v>3.9590383399999993</v>
      </c>
      <c r="N1414" s="32">
        <v>5.6795312500000007E-2</v>
      </c>
      <c r="O1414" s="32">
        <v>4.6748006250000002E-2</v>
      </c>
      <c r="Q1414" s="41">
        <v>881.36500000000001</v>
      </c>
      <c r="R1414" s="41">
        <v>116.26300000000001</v>
      </c>
      <c r="S1414" s="32">
        <v>0.53500000000000003</v>
      </c>
      <c r="T1414" s="32">
        <v>7.6549400000000007</v>
      </c>
      <c r="U1414" s="32">
        <v>3.5999999999998998E-2</v>
      </c>
      <c r="V1414" s="43">
        <v>8.4999999999999995E-4</v>
      </c>
      <c r="W1414" s="44">
        <v>8.7999999999999998E-5</v>
      </c>
      <c r="X1414" s="43">
        <v>7.2999999999999999E-5</v>
      </c>
      <c r="Y1414" s="32">
        <v>7.61</v>
      </c>
      <c r="Z1414" s="41">
        <v>6.0736000000005674E-2</v>
      </c>
      <c r="AA1414" s="45">
        <v>7.1066406250000005E-2</v>
      </c>
      <c r="AB1414" s="45">
        <v>7.0132578125000011E-2</v>
      </c>
      <c r="AD1414" s="40">
        <v>854.26800000000003</v>
      </c>
      <c r="AE1414" s="40">
        <v>148.35499999999999</v>
      </c>
      <c r="AF1414" s="46">
        <v>22.376000000000001</v>
      </c>
      <c r="AG1414" s="40">
        <v>3.4000000000000002E-2</v>
      </c>
      <c r="AH1414" s="40">
        <v>2.1999999999999999E-2</v>
      </c>
      <c r="AI1414" s="40">
        <v>5.6000000000000001E-2</v>
      </c>
      <c r="AK1414">
        <v>882.375</v>
      </c>
      <c r="AL1414" s="40">
        <v>230.11779999999999</v>
      </c>
      <c r="AM1414" s="47">
        <v>2.7467999999999999E-2</v>
      </c>
      <c r="AN1414" s="47">
        <v>2.2207000000000001E-2</v>
      </c>
      <c r="AO1414" s="7">
        <v>1.925</v>
      </c>
      <c r="AP1414" s="7">
        <v>14.649699999999999</v>
      </c>
      <c r="AQ1414" s="7">
        <v>9.7688000000000006</v>
      </c>
      <c r="AR1414" s="47">
        <v>1.0682000000000001E-3</v>
      </c>
      <c r="AS1414" s="48">
        <v>6.3659999999999997E-5</v>
      </c>
      <c r="AT1414" s="48">
        <v>4.2799999999999997E-5</v>
      </c>
      <c r="AU1414" s="7">
        <v>14.488</v>
      </c>
      <c r="AV1414" s="40">
        <v>6.3115000000000006</v>
      </c>
      <c r="AW1414" s="47">
        <v>4.2379453125000001E-2</v>
      </c>
      <c r="AX1414" s="47">
        <v>3.9196494062499997E-2</v>
      </c>
      <c r="AZ1414" s="40">
        <v>883.35945000000004</v>
      </c>
      <c r="BA1414" s="40">
        <v>883.29200000000003</v>
      </c>
      <c r="BB1414" s="40">
        <v>260.15719000000001</v>
      </c>
      <c r="BC1414" s="7">
        <v>1.341</v>
      </c>
      <c r="BD1414" s="7">
        <v>17.210643999999998</v>
      </c>
      <c r="BE1414" s="7">
        <v>10.659000000000001</v>
      </c>
      <c r="BF1414" s="47">
        <v>1.49E-3</v>
      </c>
      <c r="BG1414" s="48">
        <v>5.7000000000000003E-5</v>
      </c>
      <c r="BH1414" s="48">
        <v>1.2E-4</v>
      </c>
      <c r="BI1414" s="7">
        <v>17.097999999999999</v>
      </c>
      <c r="BJ1414" s="40">
        <v>8.2505640000000007</v>
      </c>
      <c r="BK1414" s="48">
        <v>2.7316406250000005E-2</v>
      </c>
      <c r="BL1414" s="48">
        <v>0.114973578125</v>
      </c>
    </row>
    <row r="1415" spans="1:64" x14ac:dyDescent="0.3">
      <c r="A1415" s="41">
        <v>865.125</v>
      </c>
      <c r="B1415" s="41">
        <v>865.20043999999996</v>
      </c>
      <c r="C1415" s="41">
        <v>138.19501</v>
      </c>
      <c r="D1415" s="42">
        <v>1.1667E-2</v>
      </c>
      <c r="E1415" s="42">
        <v>5.215E-3</v>
      </c>
      <c r="F1415" s="32">
        <v>5.4637570000000002</v>
      </c>
      <c r="G1415" s="32">
        <v>17.664967000000001</v>
      </c>
      <c r="H1415" s="32">
        <v>17.804867000000002</v>
      </c>
      <c r="I1415" s="42">
        <v>1.42E-3</v>
      </c>
      <c r="J1415" s="42">
        <v>1.08E-4</v>
      </c>
      <c r="K1415" s="42">
        <v>8.0000000000000007E-5</v>
      </c>
      <c r="L1415" s="32">
        <v>17.247599999999998</v>
      </c>
      <c r="M1415" s="32">
        <v>7.9919594280000013</v>
      </c>
      <c r="N1415" s="32">
        <v>7.9710937499999995E-2</v>
      </c>
      <c r="O1415" s="32">
        <v>7.5209718750000001E-2</v>
      </c>
      <c r="Q1415" s="41">
        <v>881.27800000000002</v>
      </c>
      <c r="R1415" s="41">
        <v>116.271</v>
      </c>
      <c r="S1415" s="32">
        <v>0.84299999999999997</v>
      </c>
      <c r="T1415" s="32">
        <v>9.0208119999999994</v>
      </c>
      <c r="U1415" s="32">
        <v>0.36199999999999999</v>
      </c>
      <c r="V1415" s="43">
        <v>1.09E-3</v>
      </c>
      <c r="W1415" s="44">
        <v>1.01E-4</v>
      </c>
      <c r="X1415" s="43">
        <v>6.7999999999999999E-5</v>
      </c>
      <c r="Y1415" s="32">
        <v>8.9499999999999993</v>
      </c>
      <c r="Z1415" s="41">
        <v>6.0736000000005674E-2</v>
      </c>
      <c r="AA1415" s="45">
        <v>7.9285156250000016E-2</v>
      </c>
      <c r="AB1415" s="45">
        <v>6.4322953124999999E-2</v>
      </c>
      <c r="AD1415" s="40">
        <v>854.11599999999999</v>
      </c>
      <c r="AE1415" s="40">
        <v>148.36500000000001</v>
      </c>
      <c r="AF1415" s="46">
        <v>19.785</v>
      </c>
      <c r="AG1415" s="40">
        <v>1.9E-2</v>
      </c>
      <c r="AH1415" s="40">
        <v>1.2999999999999999E-2</v>
      </c>
      <c r="AI1415" s="40">
        <v>3.2000000000000001E-2</v>
      </c>
      <c r="AK1415">
        <v>882.29200000000003</v>
      </c>
      <c r="AL1415" s="40">
        <v>230.13165000000001</v>
      </c>
      <c r="AM1415" s="47">
        <v>2.3983000000000001E-2</v>
      </c>
      <c r="AN1415" s="47">
        <v>2.6886E-2</v>
      </c>
      <c r="AO1415" s="7">
        <v>2.7050000000000001</v>
      </c>
      <c r="AP1415" s="7">
        <v>15.22822</v>
      </c>
      <c r="AQ1415" s="7">
        <v>9.6876999999999995</v>
      </c>
      <c r="AR1415" s="47">
        <v>1.4074999999999999E-3</v>
      </c>
      <c r="AS1415" s="48">
        <v>6.6183E-5</v>
      </c>
      <c r="AT1415" s="48">
        <v>4.6755999999999998E-5</v>
      </c>
      <c r="AU1415" s="7">
        <v>15.000999999999999</v>
      </c>
      <c r="AV1415" s="40">
        <v>4.8295199999999996</v>
      </c>
      <c r="AW1415" s="47">
        <v>3.8142960937499998E-2</v>
      </c>
      <c r="AX1415" s="47">
        <v>4.2007886718749998E-2</v>
      </c>
      <c r="AZ1415" s="40">
        <v>883.26796999999999</v>
      </c>
      <c r="BA1415" s="40">
        <v>883.20799999999997</v>
      </c>
      <c r="BB1415" s="40">
        <v>260.17183</v>
      </c>
      <c r="BC1415" s="7">
        <v>2.1920000000000002</v>
      </c>
      <c r="BD1415" s="7">
        <v>17.886128000000003</v>
      </c>
      <c r="BE1415" s="7">
        <v>12.58</v>
      </c>
      <c r="BF1415" s="47">
        <v>2.0400000000000001E-3</v>
      </c>
      <c r="BG1415" s="48">
        <v>8.1000000000000004E-5</v>
      </c>
      <c r="BH1415" s="48">
        <v>1.4799999999999999E-4</v>
      </c>
      <c r="BI1415" s="7">
        <v>17.702000000000002</v>
      </c>
      <c r="BJ1415" s="40">
        <v>8.6431679999999993</v>
      </c>
      <c r="BK1415" s="48">
        <v>4.0359375000000003E-2</v>
      </c>
      <c r="BL1415" s="48">
        <v>0.14111818749999999</v>
      </c>
    </row>
    <row r="1416" spans="1:64" x14ac:dyDescent="0.3">
      <c r="A1416" s="41">
        <v>865.02499999999998</v>
      </c>
      <c r="B1416" s="41">
        <v>865.11815999999999</v>
      </c>
      <c r="C1416" s="41">
        <v>138.20500000000001</v>
      </c>
      <c r="D1416" s="42">
        <v>2.4937000000000001E-2</v>
      </c>
      <c r="E1416" s="42">
        <v>1.2881999999999999E-2</v>
      </c>
      <c r="F1416" s="32">
        <v>10.098644999999999</v>
      </c>
      <c r="G1416" s="32">
        <v>24.553901</v>
      </c>
      <c r="H1416" s="32">
        <v>30.613199000000002</v>
      </c>
      <c r="I1416" s="42">
        <v>1.6230000000000001E-3</v>
      </c>
      <c r="J1416" s="42">
        <v>1.47E-4</v>
      </c>
      <c r="K1416" s="42">
        <v>1.12E-4</v>
      </c>
      <c r="L1416" s="32">
        <v>23.756250000000001</v>
      </c>
      <c r="M1416" s="32">
        <v>12.476032580000002</v>
      </c>
      <c r="N1416" s="32">
        <v>0.11466679687499999</v>
      </c>
      <c r="O1416" s="32">
        <v>0.10652491093750001</v>
      </c>
      <c r="Q1416" s="41">
        <v>881.20299999999997</v>
      </c>
      <c r="R1416" s="41">
        <v>116.27800000000001</v>
      </c>
      <c r="S1416" s="32">
        <v>1.484</v>
      </c>
      <c r="T1416" s="32">
        <v>12.354656</v>
      </c>
      <c r="U1416" s="32">
        <v>2.7280000000000002</v>
      </c>
      <c r="V1416" s="43">
        <v>1.56E-3</v>
      </c>
      <c r="W1416" s="44">
        <v>1.13E-4</v>
      </c>
      <c r="X1416" s="43">
        <v>6.0999999999999999E-5</v>
      </c>
      <c r="Y1416" s="32">
        <v>12.23</v>
      </c>
      <c r="Z1416" s="41">
        <v>6.2736000000000125E-2</v>
      </c>
      <c r="AA1416" s="45">
        <v>8.1921874999999991E-2</v>
      </c>
      <c r="AB1416" s="45">
        <v>5.5737437500000001E-2</v>
      </c>
      <c r="AD1416" s="40">
        <v>853.96400000000006</v>
      </c>
      <c r="AE1416" s="40">
        <v>148.375</v>
      </c>
      <c r="AF1416" s="46">
        <v>16.483000000000001</v>
      </c>
      <c r="AG1416" s="40">
        <v>8.0000000000000002E-3</v>
      </c>
      <c r="AH1416" s="40">
        <v>2E-3</v>
      </c>
      <c r="AI1416" s="40">
        <v>0.01</v>
      </c>
      <c r="AK1416">
        <v>882.20799999999997</v>
      </c>
      <c r="AL1416" s="40">
        <v>230.14484999999999</v>
      </c>
      <c r="AM1416" s="47">
        <v>1.8445E-2</v>
      </c>
      <c r="AN1416" s="47">
        <v>6.9107999999999999E-3</v>
      </c>
      <c r="AO1416" s="7">
        <v>4.0609999999999999</v>
      </c>
      <c r="AP1416" s="7">
        <v>13.736124</v>
      </c>
      <c r="AQ1416" s="7">
        <v>10.176</v>
      </c>
      <c r="AR1416" s="47">
        <v>8.4259000000000005E-4</v>
      </c>
      <c r="AS1416" s="48">
        <v>7.4134999999999994E-5</v>
      </c>
      <c r="AT1416" s="48">
        <v>5.0039E-5</v>
      </c>
      <c r="AU1416" s="7">
        <v>13.395</v>
      </c>
      <c r="AV1416" s="40">
        <v>2.8824440000000005</v>
      </c>
      <c r="AW1416" s="47">
        <v>5.7349027343749998E-2</v>
      </c>
      <c r="AX1416" s="47">
        <v>4.7196575296875001E-2</v>
      </c>
      <c r="AZ1416" s="40">
        <v>883.17724999999996</v>
      </c>
      <c r="BA1416" s="40">
        <v>883.125</v>
      </c>
      <c r="BB1416" s="40">
        <v>260.18624999999997</v>
      </c>
      <c r="BC1416" s="7">
        <v>3.0779999999999998</v>
      </c>
      <c r="BD1416" s="7">
        <v>18.167552000000001</v>
      </c>
      <c r="BE1416" s="7">
        <v>12.92</v>
      </c>
      <c r="BF1416" s="47">
        <v>2.3700000000000001E-3</v>
      </c>
      <c r="BG1416" s="48">
        <v>9.7999999999999997E-5</v>
      </c>
      <c r="BH1416" s="48">
        <v>1.7799999999999999E-4</v>
      </c>
      <c r="BI1416" s="7">
        <v>17.908999999999999</v>
      </c>
      <c r="BJ1416" s="40">
        <v>7.3919120000000005</v>
      </c>
      <c r="BK1416" s="48">
        <v>5.0785156249999998E-2</v>
      </c>
      <c r="BL1416" s="48">
        <v>0.17000495312499997</v>
      </c>
    </row>
    <row r="1417" spans="1:64" x14ac:dyDescent="0.3">
      <c r="A1417" s="41">
        <v>864.92499999999995</v>
      </c>
      <c r="B1417" s="41">
        <v>865.03588999999999</v>
      </c>
      <c r="C1417" s="41">
        <v>138.215</v>
      </c>
      <c r="D1417" s="42">
        <v>4.2109000000000001E-2</v>
      </c>
      <c r="E1417" s="42">
        <v>3.3318E-2</v>
      </c>
      <c r="F1417" s="32">
        <v>12.2097</v>
      </c>
      <c r="G1417" s="32">
        <v>22.890799000000001</v>
      </c>
      <c r="H1417" s="32">
        <v>37.335149999999999</v>
      </c>
      <c r="I1417" s="42">
        <v>1.903E-3</v>
      </c>
      <c r="J1417" s="42">
        <v>1.9599999999999999E-4</v>
      </c>
      <c r="K1417" s="42">
        <v>1.4300000000000001E-4</v>
      </c>
      <c r="L1417" s="32">
        <v>21.920048999999999</v>
      </c>
      <c r="M1417" s="32">
        <v>15.4065288</v>
      </c>
      <c r="N1417" s="32">
        <v>0.158088671875</v>
      </c>
      <c r="O1417" s="32">
        <v>0.13658034843750003</v>
      </c>
      <c r="Q1417" s="41">
        <v>881.11599999999999</v>
      </c>
      <c r="R1417" s="41">
        <v>116.286</v>
      </c>
      <c r="S1417" s="32">
        <v>2.5150000000000001</v>
      </c>
      <c r="T1417" s="32">
        <v>16.551259999999999</v>
      </c>
      <c r="U1417" s="32">
        <v>5.5140000000000002</v>
      </c>
      <c r="V1417" s="43">
        <v>2.0300000000000001E-3</v>
      </c>
      <c r="W1417" s="44">
        <v>1.02E-4</v>
      </c>
      <c r="X1417" s="43">
        <v>6.0999999999999999E-5</v>
      </c>
      <c r="Y1417" s="32">
        <v>16.34</v>
      </c>
      <c r="Z1417" s="41">
        <v>0.99706000000000028</v>
      </c>
      <c r="AA1417" s="45">
        <v>6.1558593749999994E-2</v>
      </c>
      <c r="AB1417" s="45">
        <v>5.4151921875000002E-2</v>
      </c>
      <c r="AD1417" s="40">
        <v>853.827</v>
      </c>
      <c r="AE1417" s="40">
        <v>148.38499999999999</v>
      </c>
      <c r="AF1417" s="46">
        <v>14.811</v>
      </c>
      <c r="AG1417" s="40">
        <v>0.01</v>
      </c>
      <c r="AH1417" s="40">
        <v>4.0000000000000001E-3</v>
      </c>
      <c r="AI1417" s="40">
        <v>1.4E-2</v>
      </c>
      <c r="AK1417">
        <v>882.125</v>
      </c>
      <c r="AL1417" s="40">
        <v>230.1584</v>
      </c>
      <c r="AM1417" s="47">
        <v>2.4716999999999999E-2</v>
      </c>
      <c r="AN1417" s="47">
        <v>2.3140999999999998E-2</v>
      </c>
      <c r="AO1417" s="7">
        <v>5.7430000000000003</v>
      </c>
      <c r="AP1417" s="7">
        <v>11.419411999999999</v>
      </c>
      <c r="AQ1417" s="7">
        <v>13.625999999999999</v>
      </c>
      <c r="AR1417" s="47">
        <v>1.0189000000000001E-3</v>
      </c>
      <c r="AS1417" s="48">
        <v>8.4574999999999996E-5</v>
      </c>
      <c r="AT1417" s="48">
        <v>5.2666E-5</v>
      </c>
      <c r="AU1417" s="7">
        <v>10.936999999999999</v>
      </c>
      <c r="AV1417" s="40">
        <v>3.3115719999999982</v>
      </c>
      <c r="AW1417" s="47">
        <v>6.4276601562500008E-2</v>
      </c>
      <c r="AX1417" s="47">
        <v>4.9228804531250003E-2</v>
      </c>
      <c r="AZ1417" s="40">
        <v>883.08459000000005</v>
      </c>
      <c r="BA1417" s="40">
        <v>883.04200000000003</v>
      </c>
      <c r="BB1417" s="40">
        <v>260.2011</v>
      </c>
      <c r="BC1417" s="7">
        <v>3.33</v>
      </c>
      <c r="BD1417" s="7">
        <v>18.890720000000002</v>
      </c>
      <c r="BE1417" s="7">
        <v>11.840999999999999</v>
      </c>
      <c r="BF1417" s="47">
        <v>2.8400000000000001E-3</v>
      </c>
      <c r="BG1417" s="48">
        <v>9.2E-5</v>
      </c>
      <c r="BH1417" s="48">
        <v>1.45E-4</v>
      </c>
      <c r="BI1417" s="7">
        <v>18.611000000000001</v>
      </c>
      <c r="BJ1417" s="40">
        <v>5.8603199999999989</v>
      </c>
      <c r="BK1417" s="48">
        <v>3.5421874999999999E-2</v>
      </c>
      <c r="BL1417" s="48">
        <v>0.13541943749999999</v>
      </c>
    </row>
    <row r="1418" spans="1:64" x14ac:dyDescent="0.3">
      <c r="A1418" s="41">
        <v>864.82500000000005</v>
      </c>
      <c r="B1418" s="41">
        <v>864.94359999999995</v>
      </c>
      <c r="C1418" s="41">
        <v>138.22501</v>
      </c>
      <c r="D1418" s="42">
        <v>2.6046E-2</v>
      </c>
      <c r="E1418" s="42">
        <v>1.7014999999999999E-2</v>
      </c>
      <c r="F1418" s="32">
        <v>9.3547999999999991</v>
      </c>
      <c r="G1418" s="32">
        <v>17.53265</v>
      </c>
      <c r="H1418" s="32">
        <v>31.539650000000002</v>
      </c>
      <c r="I1418" s="42">
        <v>1.799E-3</v>
      </c>
      <c r="J1418" s="42">
        <v>2.1800000000000001E-4</v>
      </c>
      <c r="K1418" s="42">
        <v>1.45E-4</v>
      </c>
      <c r="L1418" s="32">
        <v>16.79935</v>
      </c>
      <c r="M1418" s="32">
        <v>14.738429200000002</v>
      </c>
      <c r="N1418" s="32">
        <v>0.18216054687500002</v>
      </c>
      <c r="O1418" s="32">
        <v>0.13893118593750001</v>
      </c>
      <c r="Q1418" s="41">
        <v>881.03</v>
      </c>
      <c r="R1418" s="41">
        <v>116.294</v>
      </c>
      <c r="S1418" s="32">
        <v>4.3040000000000003</v>
      </c>
      <c r="T1418" s="32">
        <v>19.551536000000002</v>
      </c>
      <c r="U1418" s="32">
        <v>9.4909999999999997</v>
      </c>
      <c r="V1418" s="43">
        <v>2.47E-3</v>
      </c>
      <c r="W1418" s="44">
        <v>1E-4</v>
      </c>
      <c r="X1418" s="43">
        <v>5.3999999999999998E-5</v>
      </c>
      <c r="Y1418" s="32">
        <v>19.190000000000001</v>
      </c>
      <c r="Z1418" s="41">
        <v>1.7610159999999988</v>
      </c>
      <c r="AA1418" s="45">
        <v>5.0792968750000007E-2</v>
      </c>
      <c r="AB1418" s="45">
        <v>4.5667609375000001E-2</v>
      </c>
      <c r="AD1418" s="40">
        <v>853.74099999999999</v>
      </c>
      <c r="AE1418" s="40">
        <v>148.39500000000001</v>
      </c>
      <c r="AF1418" s="46">
        <v>15.521000000000001</v>
      </c>
      <c r="AG1418" s="40">
        <v>0.01</v>
      </c>
      <c r="AH1418" s="40">
        <v>5.0000000000000001E-3</v>
      </c>
      <c r="AI1418" s="40">
        <v>1.4999999999999999E-2</v>
      </c>
      <c r="AK1418">
        <v>882.04200000000003</v>
      </c>
      <c r="AL1418" s="40">
        <v>230.17168000000001</v>
      </c>
      <c r="AM1418" s="47">
        <v>1.4864E-2</v>
      </c>
      <c r="AN1418" s="47">
        <v>8.6730999999999996E-3</v>
      </c>
      <c r="AO1418" s="7">
        <v>5.66</v>
      </c>
      <c r="AP1418" s="7">
        <v>9.880040000000001</v>
      </c>
      <c r="AQ1418" s="7">
        <v>10.571</v>
      </c>
      <c r="AR1418" s="47">
        <v>8.6368000000000002E-4</v>
      </c>
      <c r="AS1418" s="48">
        <v>7.9779999999999998E-5</v>
      </c>
      <c r="AT1418" s="48">
        <v>5.3567999999999999E-5</v>
      </c>
      <c r="AU1418" s="7">
        <v>9.4046000000000003</v>
      </c>
      <c r="AV1418" s="40">
        <v>0.40564</v>
      </c>
      <c r="AW1418" s="47">
        <v>6.2573875000000001E-2</v>
      </c>
      <c r="AX1418" s="47">
        <v>5.0654429500000001E-2</v>
      </c>
      <c r="AZ1418" s="40">
        <v>882.98387000000002</v>
      </c>
      <c r="BA1418" s="40">
        <v>882.95799999999997</v>
      </c>
      <c r="BB1418" s="40">
        <v>260.21829000000002</v>
      </c>
      <c r="BC1418" s="7">
        <v>3.05</v>
      </c>
      <c r="BD1418" s="7">
        <v>19.368199999999998</v>
      </c>
      <c r="BE1418" s="7">
        <v>9.0459999999999994</v>
      </c>
      <c r="BF1418" s="47">
        <v>2.97E-3</v>
      </c>
      <c r="BG1418" s="48">
        <v>8.6000000000000003E-5</v>
      </c>
      <c r="BH1418" s="48">
        <v>1.56E-4</v>
      </c>
      <c r="BI1418" s="7">
        <v>19.111999999999998</v>
      </c>
      <c r="BJ1418" s="40">
        <v>3.5681999999999992</v>
      </c>
      <c r="BK1418" s="48">
        <v>2.6832031250000006E-2</v>
      </c>
      <c r="BL1418" s="48">
        <v>0.145980890625</v>
      </c>
    </row>
    <row r="1419" spans="1:64" x14ac:dyDescent="0.3">
      <c r="A1419" s="41">
        <v>864.72500000000002</v>
      </c>
      <c r="B1419" s="41">
        <v>864.84418000000005</v>
      </c>
      <c r="C1419" s="41">
        <v>138.23500000000001</v>
      </c>
      <c r="D1419" s="42">
        <v>1.3528999999999999E-2</v>
      </c>
      <c r="E1419" s="42">
        <v>6.7930000000000004E-3</v>
      </c>
      <c r="F1419" s="32">
        <v>7.5917500000000002</v>
      </c>
      <c r="G1419" s="32">
        <v>13.58295</v>
      </c>
      <c r="H1419" s="32">
        <v>21.370051</v>
      </c>
      <c r="I1419" s="42">
        <v>1.684E-3</v>
      </c>
      <c r="J1419" s="42">
        <v>1.7100000000000001E-4</v>
      </c>
      <c r="K1419" s="42">
        <v>1.2999999999999999E-4</v>
      </c>
      <c r="L1419" s="32">
        <v>12.99165</v>
      </c>
      <c r="M1419" s="32">
        <v>7.7352679999999996</v>
      </c>
      <c r="N1419" s="32">
        <v>0.13745156249999999</v>
      </c>
      <c r="O1419" s="32">
        <v>0.12431913124999998</v>
      </c>
      <c r="Q1419" s="41">
        <v>880.95399999999995</v>
      </c>
      <c r="R1419" s="41">
        <v>116.301</v>
      </c>
      <c r="S1419" s="32">
        <v>7.6870000000000003</v>
      </c>
      <c r="T1419" s="32">
        <v>19.865707999999998</v>
      </c>
      <c r="U1419" s="32">
        <v>15.705</v>
      </c>
      <c r="V1419" s="43">
        <v>2.7299999999999998E-3</v>
      </c>
      <c r="W1419" s="44">
        <v>1.13E-4</v>
      </c>
      <c r="X1419" s="43">
        <v>6.9999999999999994E-5</v>
      </c>
      <c r="Y1419" s="32">
        <v>19.22</v>
      </c>
      <c r="Z1419" s="41">
        <v>1.8991479999999985</v>
      </c>
      <c r="AA1419" s="45">
        <v>5.8613281250000003E-2</v>
      </c>
      <c r="AB1419" s="45">
        <v>6.0790515624999993E-2</v>
      </c>
      <c r="AD1419" s="40">
        <v>853.654</v>
      </c>
      <c r="AE1419" s="40">
        <v>148.405</v>
      </c>
      <c r="AF1419" s="46">
        <v>16.279</v>
      </c>
      <c r="AG1419" s="40">
        <v>1.4999999999999999E-2</v>
      </c>
      <c r="AH1419" s="40">
        <v>6.0000000000000001E-3</v>
      </c>
      <c r="AI1419" s="40">
        <v>2.1000000000000001E-2</v>
      </c>
      <c r="AK1419">
        <v>881.95799999999997</v>
      </c>
      <c r="AL1419" s="40">
        <v>230.1874</v>
      </c>
      <c r="AM1419" s="47">
        <v>1.2059E-2</v>
      </c>
      <c r="AN1419" s="47">
        <v>5.2290000000000001E-3</v>
      </c>
      <c r="AO1419" s="7">
        <v>2.4649999999999999</v>
      </c>
      <c r="AP1419" s="7">
        <v>8.7036600000000011</v>
      </c>
      <c r="AQ1419" s="7">
        <v>4.7908999999999997</v>
      </c>
      <c r="AR1419" s="47">
        <v>5.4071000000000002E-4</v>
      </c>
      <c r="AS1419" s="48">
        <v>5.1096E-5</v>
      </c>
      <c r="AT1419" s="48">
        <v>4.0531000000000002E-5</v>
      </c>
      <c r="AU1419" s="7">
        <v>8.4966000000000008</v>
      </c>
      <c r="AV1419" s="40">
        <v>0.36376000000000008</v>
      </c>
      <c r="AW1419" s="47">
        <v>4.0324042968750001E-2</v>
      </c>
      <c r="AX1419" s="47">
        <v>3.8706948609375E-2</v>
      </c>
      <c r="AZ1419" s="40">
        <v>882.86779000000001</v>
      </c>
      <c r="BA1419" s="40">
        <v>882.875</v>
      </c>
      <c r="BB1419" s="40">
        <v>260.24504999999999</v>
      </c>
      <c r="BC1419" s="7">
        <v>2.6720000000000002</v>
      </c>
      <c r="BD1419" s="7">
        <v>20.150447999999997</v>
      </c>
      <c r="BE1419" s="7">
        <v>7.2640000000000002</v>
      </c>
      <c r="BF1419" s="47">
        <v>2.5799999999999998E-3</v>
      </c>
      <c r="BG1419" s="48">
        <v>6.8999999999999997E-5</v>
      </c>
      <c r="BH1419" s="48">
        <v>1.65E-4</v>
      </c>
      <c r="BI1419" s="7">
        <v>19.925999999999998</v>
      </c>
      <c r="BJ1419" s="40">
        <v>2.4650879999999997</v>
      </c>
      <c r="BK1419" s="48">
        <v>1.7601562500000004E-2</v>
      </c>
      <c r="BL1419" s="48">
        <v>0.15629653124999998</v>
      </c>
    </row>
    <row r="1420" spans="1:64" x14ac:dyDescent="0.3">
      <c r="A1420" s="41">
        <v>864.625</v>
      </c>
      <c r="B1420" s="41">
        <v>864.74474999999995</v>
      </c>
      <c r="C1420" s="41">
        <v>138.245</v>
      </c>
      <c r="D1420" s="42">
        <v>2.7354E-2</v>
      </c>
      <c r="E1420" s="42">
        <v>1.4899000000000001E-2</v>
      </c>
      <c r="F1420" s="32">
        <v>10.539612999999999</v>
      </c>
      <c r="G1420" s="32">
        <v>9.6669470000000004</v>
      </c>
      <c r="H1420" s="32">
        <v>20.560801000000001</v>
      </c>
      <c r="I1420" s="42">
        <v>1.815E-3</v>
      </c>
      <c r="J1420" s="42">
        <v>1.21E-4</v>
      </c>
      <c r="K1420" s="42">
        <v>1.1900000000000001E-4</v>
      </c>
      <c r="L1420" s="32">
        <v>8.8402469999999997</v>
      </c>
      <c r="M1420" s="32">
        <v>1.6316560520000039</v>
      </c>
      <c r="N1420" s="32">
        <v>8.4841796875000014E-2</v>
      </c>
      <c r="O1420" s="32">
        <v>0.11287721093750001</v>
      </c>
      <c r="Q1420" s="41">
        <v>880.86699999999996</v>
      </c>
      <c r="R1420" s="41">
        <v>116.309</v>
      </c>
      <c r="S1420" s="32">
        <v>13.401</v>
      </c>
      <c r="T1420" s="32">
        <v>17.135684000000001</v>
      </c>
      <c r="U1420" s="32">
        <v>24.440999999999999</v>
      </c>
      <c r="V1420" s="43">
        <v>2.4299999999999999E-3</v>
      </c>
      <c r="W1420" s="44">
        <v>1.2799999999999999E-4</v>
      </c>
      <c r="X1420" s="43">
        <v>7.2000000000000002E-5</v>
      </c>
      <c r="Y1420" s="32">
        <v>16.010000000000002</v>
      </c>
      <c r="Z1420" s="41">
        <v>0.37280399999999858</v>
      </c>
      <c r="AA1420" s="45">
        <v>7.958984375E-2</v>
      </c>
      <c r="AB1420" s="45">
        <v>6.3802546875000005E-2</v>
      </c>
      <c r="AD1420" s="40">
        <v>853.56799999999998</v>
      </c>
      <c r="AE1420" s="40">
        <v>148.41499999999999</v>
      </c>
      <c r="AF1420" s="46">
        <v>18.177</v>
      </c>
      <c r="AG1420" s="40">
        <v>2.1000000000000001E-2</v>
      </c>
      <c r="AH1420" s="40">
        <v>1.2E-2</v>
      </c>
      <c r="AI1420" s="40">
        <v>3.3000000000000002E-2</v>
      </c>
      <c r="AK1420">
        <v>881.875</v>
      </c>
      <c r="AL1420" s="40">
        <v>230.20400000000001</v>
      </c>
      <c r="AM1420" s="47">
        <v>8.1723999999999998E-3</v>
      </c>
      <c r="AN1420" s="47">
        <v>5.8417E-3</v>
      </c>
      <c r="AO1420" s="7">
        <v>2.2999999999999998</v>
      </c>
      <c r="AP1420" s="7">
        <v>7.8616999999999999</v>
      </c>
      <c r="AQ1420" s="7">
        <v>6.4640000000000004</v>
      </c>
      <c r="AR1420" s="47">
        <v>4.5342000000000001E-4</v>
      </c>
      <c r="AS1420" s="48">
        <v>4.0980999999999999E-5</v>
      </c>
      <c r="AT1420" s="48">
        <v>3.0488999999999999E-5</v>
      </c>
      <c r="AU1420" s="7">
        <v>7.6684999999999999</v>
      </c>
      <c r="AV1420" s="40">
        <v>2.3332000000000006</v>
      </c>
      <c r="AW1420" s="47">
        <v>3.1948023437500001E-2</v>
      </c>
      <c r="AX1420" s="47">
        <v>2.8959415968749999E-2</v>
      </c>
      <c r="AZ1420" s="40">
        <v>882.74704000000008</v>
      </c>
      <c r="BA1420" s="40">
        <v>882.79200000000003</v>
      </c>
      <c r="BB1420" s="40">
        <v>260.27271999999999</v>
      </c>
      <c r="BC1420" s="7">
        <v>2.4769999999999999</v>
      </c>
      <c r="BD1420" s="7">
        <v>20.653068000000001</v>
      </c>
      <c r="BE1420" s="7">
        <v>7.1139999999999999</v>
      </c>
      <c r="BF1420" s="47">
        <v>2E-3</v>
      </c>
      <c r="BG1420" s="48">
        <v>7.7999999999999999E-5</v>
      </c>
      <c r="BH1420" s="48">
        <v>1.9799999999999999E-4</v>
      </c>
      <c r="BI1420" s="7">
        <v>20.445</v>
      </c>
      <c r="BJ1420" s="40">
        <v>2.6653080000000005</v>
      </c>
      <c r="BK1420" s="48">
        <v>3.8156250000000003E-2</v>
      </c>
      <c r="BL1420" s="48">
        <v>0.191253125</v>
      </c>
    </row>
    <row r="1421" spans="1:64" x14ac:dyDescent="0.3">
      <c r="A1421" s="41">
        <v>864.51300000000003</v>
      </c>
      <c r="B1421" s="41">
        <v>864.64520000000005</v>
      </c>
      <c r="C1421" s="41">
        <v>138.255</v>
      </c>
      <c r="D1421" s="42">
        <v>4.5995000000000001E-2</v>
      </c>
      <c r="E1421" s="42">
        <v>2.7442000000000001E-2</v>
      </c>
      <c r="F1421" s="32">
        <v>13.462350000000001</v>
      </c>
      <c r="G1421" s="32">
        <v>12.255649999999999</v>
      </c>
      <c r="H1421" s="32">
        <v>24.498899999999999</v>
      </c>
      <c r="I1421" s="42">
        <v>2.4320000000000001E-3</v>
      </c>
      <c r="J1421" s="42">
        <v>8.0000000000000007E-5</v>
      </c>
      <c r="K1421" s="42">
        <v>9.6000000000000002E-5</v>
      </c>
      <c r="L1421" s="32">
        <v>11.2098</v>
      </c>
      <c r="M1421" s="32">
        <v>0.32051939999999846</v>
      </c>
      <c r="N1421" s="32">
        <v>3.1550000000000009E-2</v>
      </c>
      <c r="O1421" s="32">
        <v>8.7795799999999993E-2</v>
      </c>
      <c r="Q1421" s="41">
        <v>880.78099999999995</v>
      </c>
      <c r="R1421" s="41">
        <v>116.31699999999999</v>
      </c>
      <c r="S1421" s="32">
        <v>20.856999999999999</v>
      </c>
      <c r="T1421" s="32">
        <v>13.851988</v>
      </c>
      <c r="U1421" s="32">
        <v>35.161000000000001</v>
      </c>
      <c r="V1421" s="43">
        <v>1.6999999999999999E-3</v>
      </c>
      <c r="W1421" s="44">
        <v>1.6000000000000001E-4</v>
      </c>
      <c r="X1421" s="43">
        <v>6.8999999999999997E-5</v>
      </c>
      <c r="Y1421" s="32">
        <v>12.1</v>
      </c>
      <c r="Z1421" s="41">
        <v>6.0736000000005674E-2</v>
      </c>
      <c r="AA1421" s="45">
        <v>0.12613281250000002</v>
      </c>
      <c r="AB1421" s="45">
        <v>6.3265156249999996E-2</v>
      </c>
      <c r="AD1421" s="40">
        <v>853.48099999999999</v>
      </c>
      <c r="AE1421" s="40">
        <v>148.42500000000001</v>
      </c>
      <c r="AF1421" s="46">
        <v>20.675999999999998</v>
      </c>
      <c r="AG1421" s="40">
        <v>1.7999999999999999E-2</v>
      </c>
      <c r="AH1421" s="40">
        <v>1.9E-2</v>
      </c>
      <c r="AI1421" s="40">
        <v>3.6999999999999998E-2</v>
      </c>
      <c r="AK1421">
        <v>881.79200000000003</v>
      </c>
      <c r="AL1421" s="40">
        <v>230.22059999999999</v>
      </c>
      <c r="AM1421" s="47">
        <v>1.1402000000000001E-2</v>
      </c>
      <c r="AN1421" s="47">
        <v>7.5789999999999998E-3</v>
      </c>
      <c r="AO1421" s="7">
        <v>1.7110000000000001</v>
      </c>
      <c r="AP1421" s="7">
        <v>7.0251239999999999</v>
      </c>
      <c r="AQ1421" s="7">
        <v>5.726</v>
      </c>
      <c r="AR1421" s="47">
        <v>5.4442E-4</v>
      </c>
      <c r="AS1421" s="48">
        <v>5.0621999999999997E-5</v>
      </c>
      <c r="AT1421" s="48">
        <v>3.4693000000000001E-5</v>
      </c>
      <c r="AU1421" s="7">
        <v>6.8814000000000002</v>
      </c>
      <c r="AV1421" s="40">
        <v>2.653044</v>
      </c>
      <c r="AW1421" s="47">
        <v>3.9776132812499997E-2</v>
      </c>
      <c r="AX1421" s="47">
        <v>3.2856433156250003E-2</v>
      </c>
      <c r="AZ1421" s="40">
        <v>882.63314000000003</v>
      </c>
      <c r="BA1421" s="40">
        <v>882.70799999999997</v>
      </c>
      <c r="BB1421" s="40">
        <v>260.29892000000001</v>
      </c>
      <c r="BF1421" s="47">
        <v>1.58E-3</v>
      </c>
      <c r="BG1421" s="48">
        <v>8.3999999999999995E-5</v>
      </c>
      <c r="BH1421" s="48">
        <v>2.2900000000000001E-4</v>
      </c>
      <c r="BK1421" s="48">
        <v>5.2523437499999999E-2</v>
      </c>
      <c r="BL1421" s="48">
        <v>0.22366996875000003</v>
      </c>
    </row>
    <row r="1422" spans="1:64" x14ac:dyDescent="0.3">
      <c r="A1422" s="41">
        <v>864.41300000000001</v>
      </c>
      <c r="B1422" s="41">
        <v>864.54578000000004</v>
      </c>
      <c r="C1422" s="41">
        <v>138.26499999999999</v>
      </c>
      <c r="D1422" s="42">
        <v>4.9154000000000003E-2</v>
      </c>
      <c r="E1422" s="42">
        <v>3.1385000000000003E-2</v>
      </c>
      <c r="F1422" s="32">
        <v>13.4323</v>
      </c>
      <c r="G1422" s="32">
        <v>14.588200000000001</v>
      </c>
      <c r="H1422" s="32">
        <v>24.405100000000001</v>
      </c>
      <c r="I1422" s="42">
        <v>3.225E-3</v>
      </c>
      <c r="J1422" s="42">
        <v>1.07E-4</v>
      </c>
      <c r="K1422" s="42">
        <v>9.5000000000000005E-5</v>
      </c>
      <c r="L1422" s="32">
        <v>13.55165</v>
      </c>
      <c r="M1422" s="32">
        <v>0.28068920000000119</v>
      </c>
      <c r="N1422" s="32">
        <v>4.2751953125000013E-2</v>
      </c>
      <c r="O1422" s="32">
        <v>8.4120664062500003E-2</v>
      </c>
      <c r="Q1422" s="41">
        <v>880.69399999999996</v>
      </c>
      <c r="R1422" s="41">
        <v>116.325</v>
      </c>
      <c r="S1422" s="32">
        <v>27.346</v>
      </c>
      <c r="T1422" s="32">
        <v>11.547064000000001</v>
      </c>
      <c r="U1422" s="32">
        <v>44.228999999999999</v>
      </c>
      <c r="V1422" s="43">
        <v>1.09E-3</v>
      </c>
      <c r="W1422" s="44">
        <v>1.4200000000000001E-4</v>
      </c>
      <c r="X1422" s="43">
        <v>6.2000000000000003E-5</v>
      </c>
      <c r="Y1422" s="32">
        <v>9.25</v>
      </c>
      <c r="Z1422" s="41">
        <v>6.0736000000005674E-2</v>
      </c>
      <c r="AA1422" s="45">
        <v>0.12028515625</v>
      </c>
      <c r="AB1422" s="45">
        <v>5.8322953125E-2</v>
      </c>
      <c r="AD1422" s="40">
        <v>853.39499999999998</v>
      </c>
      <c r="AE1422" s="40">
        <v>148.435</v>
      </c>
      <c r="AF1422" s="46">
        <v>24.335999999999999</v>
      </c>
      <c r="AG1422" s="40">
        <v>1.0999999999999999E-2</v>
      </c>
      <c r="AH1422" s="40">
        <v>0.01</v>
      </c>
      <c r="AI1422" s="40">
        <v>2.1000000000000001E-2</v>
      </c>
      <c r="AK1422">
        <v>881.70799999999997</v>
      </c>
      <c r="AL1422" s="40">
        <v>230.23779999999999</v>
      </c>
      <c r="AM1422" s="47">
        <v>7.5329999999999998E-3</v>
      </c>
      <c r="AN1422" s="47">
        <v>8.1583999999999997E-3</v>
      </c>
      <c r="AO1422" s="7">
        <v>1.2949999999999999</v>
      </c>
      <c r="AP1422" s="7">
        <v>7.3486799999999999</v>
      </c>
      <c r="AQ1422" s="7">
        <v>6.43</v>
      </c>
      <c r="AR1422" s="47">
        <v>6.1008000000000004E-4</v>
      </c>
      <c r="AS1422" s="48">
        <v>4.7552000000000001E-5</v>
      </c>
      <c r="AT1422" s="48">
        <v>4.0287000000000002E-5</v>
      </c>
      <c r="AU1422" s="7">
        <v>7.2398999999999996</v>
      </c>
      <c r="AV1422" s="40">
        <v>4.1041799999999995</v>
      </c>
      <c r="AW1422" s="47">
        <v>3.5398062499999994E-2</v>
      </c>
      <c r="AX1422" s="47">
        <v>3.8228933250000006E-2</v>
      </c>
      <c r="AZ1422" s="40">
        <v>882.52089000000001</v>
      </c>
      <c r="BA1422" s="40">
        <v>882.625</v>
      </c>
      <c r="BB1422" s="40">
        <v>260.32479000000001</v>
      </c>
      <c r="BC1422" s="7">
        <v>2.3849999999999998</v>
      </c>
      <c r="BD1422" s="7">
        <v>25.55434</v>
      </c>
      <c r="BE1422" s="7">
        <v>7.7859999999999996</v>
      </c>
      <c r="BF1422" s="47">
        <v>1.39E-3</v>
      </c>
      <c r="BG1422" s="48">
        <v>1.03E-4</v>
      </c>
      <c r="BH1422" s="48">
        <v>2.8299999999999999E-4</v>
      </c>
      <c r="BI1422" s="7">
        <v>25.353999999999999</v>
      </c>
      <c r="BJ1422" s="40">
        <v>3.5025399999999998</v>
      </c>
      <c r="BK1422" s="48">
        <v>7.5308593749999986E-2</v>
      </c>
      <c r="BL1422" s="48">
        <v>0.27831092187500001</v>
      </c>
    </row>
    <row r="1423" spans="1:64" x14ac:dyDescent="0.3">
      <c r="A1423" s="41">
        <v>864.31299999999999</v>
      </c>
      <c r="B1423" s="41">
        <v>864.44641000000001</v>
      </c>
      <c r="C1423" s="41">
        <v>138.27499</v>
      </c>
      <c r="D1423" s="42">
        <v>4.8785000000000002E-2</v>
      </c>
      <c r="E1423" s="42">
        <v>3.3614999999999999E-2</v>
      </c>
      <c r="F1423" s="32">
        <v>14.73645</v>
      </c>
      <c r="G1423" s="32">
        <v>13.037649999999999</v>
      </c>
      <c r="H1423" s="32">
        <v>29.128349</v>
      </c>
      <c r="I1423" s="42">
        <v>3.7299999999999998E-3</v>
      </c>
      <c r="J1423" s="42">
        <v>1.1900000000000001E-4</v>
      </c>
      <c r="K1423" s="42">
        <v>9.2E-5</v>
      </c>
      <c r="L1423" s="32">
        <v>11.8912</v>
      </c>
      <c r="M1423" s="32">
        <v>2.6616847999999997</v>
      </c>
      <c r="N1423" s="32">
        <v>4.469140625000001E-2</v>
      </c>
      <c r="O1423" s="32">
        <v>7.9417078124999999E-2</v>
      </c>
      <c r="Q1423" s="41">
        <v>880.61800000000005</v>
      </c>
      <c r="R1423" s="41">
        <v>116.33199999999999</v>
      </c>
      <c r="S1423" s="32">
        <v>29.751000000000001</v>
      </c>
      <c r="T1423" s="32">
        <v>9.9190839999999998</v>
      </c>
      <c r="U1423" s="32">
        <v>48.465000000000003</v>
      </c>
      <c r="V1423" s="43">
        <v>7.5000000000000002E-4</v>
      </c>
      <c r="W1423" s="44">
        <v>1.08E-4</v>
      </c>
      <c r="X1423" s="43">
        <v>4.6999999999999997E-5</v>
      </c>
      <c r="Y1423" s="32">
        <v>7.42</v>
      </c>
      <c r="Z1423" s="41">
        <v>6.0736000000005674E-2</v>
      </c>
      <c r="AA1423" s="45">
        <v>9.3058593749999988E-2</v>
      </c>
      <c r="AB1423" s="45">
        <v>4.4469921874999999E-2</v>
      </c>
      <c r="AD1423" s="40">
        <v>853.30799999999999</v>
      </c>
      <c r="AE1423" s="40">
        <v>148.44499999999999</v>
      </c>
      <c r="AF1423" s="46">
        <v>27.805</v>
      </c>
      <c r="AG1423" s="40">
        <v>1.6E-2</v>
      </c>
      <c r="AH1423" s="40">
        <v>8.9999999999999993E-3</v>
      </c>
      <c r="AI1423" s="40">
        <v>2.5000000000000001E-2</v>
      </c>
      <c r="AK1423">
        <v>881.625</v>
      </c>
      <c r="AL1423" s="40">
        <v>230.255</v>
      </c>
      <c r="AM1423" s="47">
        <v>6.9199999999999999E-3</v>
      </c>
      <c r="AN1423" s="47">
        <v>5.4374000000000002E-3</v>
      </c>
      <c r="AO1423" s="7">
        <v>0.89700000000000002</v>
      </c>
      <c r="AP1423" s="7">
        <v>9.0096480000000003</v>
      </c>
      <c r="AQ1423" s="7">
        <v>6.6006</v>
      </c>
      <c r="AR1423" s="47">
        <v>5.2682E-4</v>
      </c>
      <c r="AS1423" s="48">
        <v>4.4962000000000001E-5</v>
      </c>
      <c r="AT1423" s="48">
        <v>5.0306999999999998E-5</v>
      </c>
      <c r="AU1423" s="7">
        <v>8.9343000000000004</v>
      </c>
      <c r="AV1423" s="40">
        <v>4.9895879999999995</v>
      </c>
      <c r="AW1423" s="47">
        <v>3.4466757812499998E-2</v>
      </c>
      <c r="AX1423" s="47">
        <v>4.8529805656249994E-2</v>
      </c>
      <c r="AZ1423" s="40">
        <v>882.40844000000004</v>
      </c>
      <c r="BA1423" s="40">
        <v>882.54200000000003</v>
      </c>
      <c r="BB1423" s="40">
        <v>260.35057999999998</v>
      </c>
      <c r="BC1423" s="7">
        <v>2.3849999999999998</v>
      </c>
      <c r="BD1423" s="7">
        <v>26.20234</v>
      </c>
      <c r="BE1423" s="7">
        <v>8.0299999999999994</v>
      </c>
      <c r="BF1423" s="47">
        <v>1.5E-3</v>
      </c>
      <c r="BG1423" s="48">
        <v>8.7000000000000001E-5</v>
      </c>
      <c r="BH1423" s="48">
        <v>3.4699999999999998E-4</v>
      </c>
      <c r="BI1423" s="7">
        <v>26.001999999999999</v>
      </c>
      <c r="BJ1423" s="40">
        <v>3.7465399999999995</v>
      </c>
      <c r="BK1423" s="48">
        <v>5.71171875E-2</v>
      </c>
      <c r="BL1423" s="48">
        <v>0.34193984374999997</v>
      </c>
    </row>
    <row r="1424" spans="1:64" x14ac:dyDescent="0.3">
      <c r="A1424" s="41">
        <v>864.21299999999997</v>
      </c>
      <c r="B1424" s="41">
        <v>864.34680000000003</v>
      </c>
      <c r="C1424" s="41">
        <v>138.285</v>
      </c>
      <c r="D1424" s="42">
        <v>4.8737999999999997E-2</v>
      </c>
      <c r="E1424" s="42">
        <v>3.4299999999999997E-2</v>
      </c>
      <c r="F1424" s="32">
        <v>17.327667000000002</v>
      </c>
      <c r="G1424" s="32">
        <v>12.199767</v>
      </c>
      <c r="H1424" s="32">
        <v>28.945067000000002</v>
      </c>
      <c r="I1424" s="42">
        <v>3.7429999999999998E-3</v>
      </c>
      <c r="J1424" s="42">
        <v>1.1E-4</v>
      </c>
      <c r="K1424" s="42">
        <v>8.6000000000000003E-5</v>
      </c>
      <c r="L1424" s="32">
        <v>10.833333</v>
      </c>
      <c r="M1424" s="32">
        <v>9.990000000000001E-4</v>
      </c>
      <c r="N1424" s="32">
        <v>3.5432421875000016E-2</v>
      </c>
      <c r="O1424" s="32">
        <v>7.337322343750001E-2</v>
      </c>
      <c r="Q1424" s="41">
        <v>880.53200000000004</v>
      </c>
      <c r="R1424" s="41">
        <v>116.34</v>
      </c>
      <c r="S1424" s="32">
        <v>25.132999999999999</v>
      </c>
      <c r="T1424" s="32">
        <v>8.9911720000000006</v>
      </c>
      <c r="U1424" s="32">
        <v>42.896999999999998</v>
      </c>
      <c r="V1424" s="43">
        <v>7.1000000000000002E-4</v>
      </c>
      <c r="W1424" s="44">
        <v>7.2000000000000002E-5</v>
      </c>
      <c r="X1424" s="43">
        <v>5.1E-5</v>
      </c>
      <c r="Y1424" s="32">
        <v>6.88</v>
      </c>
      <c r="Z1424" s="41">
        <v>6.0736000000005674E-2</v>
      </c>
      <c r="AA1424" s="45">
        <v>5.7855468750000007E-2</v>
      </c>
      <c r="AB1424" s="45">
        <v>4.8604859374999997E-2</v>
      </c>
      <c r="AD1424" s="40">
        <v>853.22199999999998</v>
      </c>
      <c r="AE1424" s="40">
        <v>148.45500000000001</v>
      </c>
      <c r="AF1424" s="46">
        <v>31.29</v>
      </c>
      <c r="AG1424" s="40">
        <v>0.04</v>
      </c>
      <c r="AH1424" s="40">
        <v>1.6E-2</v>
      </c>
      <c r="AI1424" s="40">
        <v>5.6000000000000001E-2</v>
      </c>
      <c r="AK1424">
        <v>881.54200000000003</v>
      </c>
      <c r="AL1424" s="40">
        <v>230.27160000000001</v>
      </c>
      <c r="AM1424" s="47">
        <v>1.1039999999999999E-2</v>
      </c>
      <c r="AN1424" s="47">
        <v>9.1459999999999996E-3</v>
      </c>
      <c r="AO1424" s="7">
        <v>1.1180000000000001</v>
      </c>
      <c r="AP1424" s="7">
        <v>11.149911999999999</v>
      </c>
      <c r="AQ1424" s="7">
        <v>7.5217999999999998</v>
      </c>
      <c r="AR1424" s="47">
        <v>1.0754E-3</v>
      </c>
      <c r="AS1424" s="48">
        <v>5.1653999999999997E-5</v>
      </c>
      <c r="AT1424" s="48">
        <v>4.3603000000000002E-5</v>
      </c>
      <c r="AU1424" s="7">
        <v>11.055999999999999</v>
      </c>
      <c r="AV1424" s="40">
        <v>5.5138719999999992</v>
      </c>
      <c r="AW1424" s="47">
        <v>3.0230015624999999E-2</v>
      </c>
      <c r="AX1424" s="47">
        <v>3.9975205312500005E-2</v>
      </c>
      <c r="AZ1424" s="40">
        <v>882.29473999999993</v>
      </c>
      <c r="BA1424" s="40">
        <v>882.45799999999997</v>
      </c>
      <c r="BB1424" s="40">
        <v>260.37669</v>
      </c>
      <c r="BC1424" s="7">
        <v>2.431</v>
      </c>
      <c r="BD1424" s="7">
        <v>25.909203999999999</v>
      </c>
      <c r="BE1424" s="7">
        <v>8.7639999999999993</v>
      </c>
      <c r="BF1424" s="47">
        <v>1.74E-3</v>
      </c>
      <c r="BG1424" s="48">
        <v>6.4999999999999994E-5</v>
      </c>
      <c r="BH1424" s="48">
        <v>3.8400000000000001E-4</v>
      </c>
      <c r="BI1424" s="7">
        <v>25.704999999999998</v>
      </c>
      <c r="BJ1424" s="40">
        <v>4.3979239999999988</v>
      </c>
      <c r="BK1424" s="48">
        <v>3.0335937499999993E-2</v>
      </c>
      <c r="BL1424" s="48">
        <v>0.37813021875000002</v>
      </c>
    </row>
    <row r="1425" spans="1:64" x14ac:dyDescent="0.3">
      <c r="A1425" s="41">
        <v>864.11300000000006</v>
      </c>
      <c r="B1425" s="41">
        <v>864.24743999999998</v>
      </c>
      <c r="C1425" s="41">
        <v>138.29499999999999</v>
      </c>
      <c r="D1425" s="42">
        <v>4.0875000000000002E-2</v>
      </c>
      <c r="E1425" s="42">
        <v>3.0168E-2</v>
      </c>
      <c r="F1425" s="32">
        <v>18.876049999999999</v>
      </c>
      <c r="G1425" s="32">
        <v>12.128450000000001</v>
      </c>
      <c r="H1425" s="32">
        <v>31.286750999999999</v>
      </c>
      <c r="I1425" s="42">
        <v>3.441E-3</v>
      </c>
      <c r="J1425" s="42">
        <v>8.6000000000000003E-5</v>
      </c>
      <c r="K1425" s="42">
        <v>8.0000000000000007E-5</v>
      </c>
      <c r="L1425" s="32">
        <v>10.6073</v>
      </c>
      <c r="M1425" s="32">
        <v>9.990000000000001E-4</v>
      </c>
      <c r="N1425" s="32">
        <v>1.7448828124999996E-2</v>
      </c>
      <c r="O1425" s="32">
        <v>6.8392001562500013E-2</v>
      </c>
      <c r="Q1425" s="41">
        <v>880.44500000000005</v>
      </c>
      <c r="R1425" s="41">
        <v>116.348</v>
      </c>
      <c r="S1425" s="32">
        <v>17.291</v>
      </c>
      <c r="T1425" s="32">
        <v>9.2624440000000003</v>
      </c>
      <c r="U1425" s="32">
        <v>32.118000000000002</v>
      </c>
      <c r="V1425" s="43">
        <v>7.3999999999999999E-4</v>
      </c>
      <c r="W1425" s="44">
        <v>6.4999999999999994E-5</v>
      </c>
      <c r="X1425" s="43">
        <v>4.5000000000000003E-5</v>
      </c>
      <c r="Y1425" s="32">
        <v>7.81</v>
      </c>
      <c r="Z1425" s="41">
        <v>1.063364</v>
      </c>
      <c r="AA1425" s="45">
        <v>5.0257812499999999E-2</v>
      </c>
      <c r="AB1425" s="45">
        <v>4.2503656250000001E-2</v>
      </c>
      <c r="AD1425" s="40">
        <v>853.13499999999999</v>
      </c>
      <c r="AE1425" s="40">
        <v>148.465</v>
      </c>
      <c r="AF1425" s="46">
        <v>33.036000000000001</v>
      </c>
      <c r="AG1425" s="40">
        <v>0.114</v>
      </c>
      <c r="AH1425" s="40">
        <v>4.4999999999999998E-2</v>
      </c>
      <c r="AI1425" s="40">
        <v>0.159</v>
      </c>
      <c r="AK1425">
        <v>881.45799999999997</v>
      </c>
      <c r="AL1425" s="40">
        <v>230.2894</v>
      </c>
      <c r="AM1425" s="47">
        <v>1.3311999999999999E-2</v>
      </c>
      <c r="AN1425" s="47">
        <v>8.5319000000000002E-3</v>
      </c>
      <c r="AO1425" s="7">
        <v>1.885</v>
      </c>
      <c r="AP1425" s="7">
        <v>11.917340000000001</v>
      </c>
      <c r="AQ1425" s="7">
        <v>9.5106999999999999</v>
      </c>
      <c r="AR1425" s="47">
        <v>1.5070000000000001E-3</v>
      </c>
      <c r="AS1425" s="48">
        <v>5.4478000000000003E-5</v>
      </c>
      <c r="AT1425" s="48">
        <v>3.6850999999999997E-5</v>
      </c>
      <c r="AU1425" s="7">
        <v>11.759</v>
      </c>
      <c r="AV1425" s="40">
        <v>6.1252399999999998</v>
      </c>
      <c r="AW1425" s="47">
        <v>2.4455734375000003E-2</v>
      </c>
      <c r="AX1425" s="47">
        <v>3.1767229687500002E-2</v>
      </c>
      <c r="AZ1425" s="40">
        <v>882.18228999999997</v>
      </c>
      <c r="BA1425" s="40">
        <v>882.375</v>
      </c>
      <c r="BB1425" s="40">
        <v>260.40260999999998</v>
      </c>
      <c r="BC1425" s="7">
        <v>2.6150000000000002</v>
      </c>
      <c r="BD1425" s="7">
        <v>24.10566</v>
      </c>
      <c r="BE1425" s="7">
        <v>9.9540000000000006</v>
      </c>
      <c r="BF1425" s="47">
        <v>2.0300000000000001E-3</v>
      </c>
      <c r="BG1425" s="48">
        <v>8.0000000000000007E-5</v>
      </c>
      <c r="BH1425" s="48">
        <v>4.1599999999999997E-4</v>
      </c>
      <c r="BI1425" s="7">
        <v>23.885999999999999</v>
      </c>
      <c r="BJ1425" s="40">
        <v>5.25746</v>
      </c>
      <c r="BK1425" s="48">
        <v>3.9558593750000003E-2</v>
      </c>
      <c r="BL1425" s="48">
        <v>0.40915192187499994</v>
      </c>
    </row>
    <row r="1426" spans="1:64" x14ac:dyDescent="0.3">
      <c r="A1426" s="41">
        <v>864.01300000000003</v>
      </c>
      <c r="B1426" s="41">
        <v>864.14801</v>
      </c>
      <c r="C1426" s="41">
        <v>138.30499</v>
      </c>
      <c r="D1426" s="42">
        <v>2.2412999999999999E-2</v>
      </c>
      <c r="E1426" s="42">
        <v>1.2156999999999999E-2</v>
      </c>
      <c r="F1426" s="32">
        <v>22.210901</v>
      </c>
      <c r="G1426" s="32">
        <v>11.080399999999999</v>
      </c>
      <c r="H1426" s="32">
        <v>38.491501</v>
      </c>
      <c r="I1426" s="42">
        <v>2.529E-3</v>
      </c>
      <c r="J1426" s="42">
        <v>6.4999999999999994E-5</v>
      </c>
      <c r="K1426" s="42">
        <v>8.5000000000000006E-5</v>
      </c>
      <c r="L1426" s="32">
        <v>9.253285</v>
      </c>
      <c r="M1426" s="32">
        <v>9.990000000000001E-4</v>
      </c>
      <c r="N1426" s="32">
        <v>1.4617578124999992E-2</v>
      </c>
      <c r="O1426" s="32">
        <v>7.6468576562500001E-2</v>
      </c>
      <c r="Q1426" s="41">
        <v>880.37</v>
      </c>
      <c r="R1426" s="41">
        <v>116.355</v>
      </c>
      <c r="S1426" s="32">
        <v>9.484</v>
      </c>
      <c r="T1426" s="32">
        <v>10.776656000000001</v>
      </c>
      <c r="U1426" s="32">
        <v>19.562000000000001</v>
      </c>
      <c r="V1426" s="43">
        <v>9.1E-4</v>
      </c>
      <c r="W1426" s="44">
        <v>8.1000000000000004E-5</v>
      </c>
      <c r="X1426" s="43">
        <v>4.0000000000000003E-5</v>
      </c>
      <c r="Y1426" s="32">
        <v>9.98</v>
      </c>
      <c r="Z1426" s="41">
        <v>2.5287360000000021</v>
      </c>
      <c r="AA1426" s="45">
        <v>6.2871093750000009E-2</v>
      </c>
      <c r="AB1426" s="45">
        <v>3.6930171875000008E-2</v>
      </c>
      <c r="AD1426" s="40">
        <v>853.04499999999996</v>
      </c>
      <c r="AE1426" s="40">
        <v>148.47499999999999</v>
      </c>
      <c r="AF1426" s="46">
        <v>31.143000000000001</v>
      </c>
      <c r="AG1426" s="40">
        <v>8.5000000000000006E-2</v>
      </c>
      <c r="AH1426" s="40">
        <v>4.2999999999999997E-2</v>
      </c>
      <c r="AI1426" s="40">
        <v>0.128</v>
      </c>
      <c r="AK1426">
        <v>881.375</v>
      </c>
      <c r="AL1426" s="40">
        <v>230.30600000000001</v>
      </c>
      <c r="AM1426" s="47">
        <v>1.9938999999999998E-2</v>
      </c>
      <c r="AN1426" s="47">
        <v>5.2316999999999997E-3</v>
      </c>
      <c r="AO1426" s="7">
        <v>1.488</v>
      </c>
      <c r="AP1426" s="7">
        <v>11.441992000000001</v>
      </c>
      <c r="AQ1426" s="7">
        <v>8.2024000000000008</v>
      </c>
      <c r="AR1426" s="47">
        <v>1.4989000000000001E-3</v>
      </c>
      <c r="AS1426" s="48">
        <v>5.5568000000000001E-5</v>
      </c>
      <c r="AT1426" s="48">
        <v>4.1017999999999999E-5</v>
      </c>
      <c r="AU1426" s="7">
        <v>11.317</v>
      </c>
      <c r="AV1426" s="40">
        <v>5.5299520000000006</v>
      </c>
      <c r="AW1426" s="47">
        <v>2.5707101562500001E-2</v>
      </c>
      <c r="AX1426" s="47">
        <v>3.5961554531249995E-2</v>
      </c>
      <c r="AZ1426" s="40">
        <v>882.06308999999999</v>
      </c>
      <c r="BA1426" s="40">
        <v>882.29200000000003</v>
      </c>
      <c r="BB1426" s="40">
        <v>260.42998</v>
      </c>
      <c r="BC1426" s="7">
        <v>3.1629999999999998</v>
      </c>
      <c r="BD1426" s="7">
        <v>22.594692000000002</v>
      </c>
      <c r="BE1426" s="7">
        <v>11.163</v>
      </c>
      <c r="BF1426" s="47">
        <v>2.1199999999999999E-3</v>
      </c>
      <c r="BG1426" s="48">
        <v>9.1000000000000003E-5</v>
      </c>
      <c r="BH1426" s="48">
        <v>3.4600000000000001E-4</v>
      </c>
      <c r="BI1426" s="7">
        <v>22.329000000000001</v>
      </c>
      <c r="BJ1426" s="40">
        <v>5.4822520000000008</v>
      </c>
      <c r="BK1426" s="48">
        <v>4.8765625000000007E-2</v>
      </c>
      <c r="BL1426" s="48">
        <v>0.33884831249999997</v>
      </c>
    </row>
    <row r="1427" spans="1:64" x14ac:dyDescent="0.3">
      <c r="A1427" s="41">
        <v>863.90200000000004</v>
      </c>
      <c r="B1427" s="41">
        <v>864.04845999999998</v>
      </c>
      <c r="C1427" s="41">
        <v>138.315</v>
      </c>
      <c r="D1427" s="42">
        <v>1.8759999999999999E-2</v>
      </c>
      <c r="E1427" s="42">
        <v>6.0899999999999999E-3</v>
      </c>
      <c r="F1427" s="32">
        <v>25.384550000000001</v>
      </c>
      <c r="G1427" s="32">
        <v>14.235099999999999</v>
      </c>
      <c r="H1427" s="32">
        <v>54.205998999999998</v>
      </c>
      <c r="I1427" s="42">
        <v>1.913E-3</v>
      </c>
      <c r="J1427" s="42">
        <v>8.2000000000000001E-5</v>
      </c>
      <c r="K1427" s="42">
        <v>8.1000000000000004E-5</v>
      </c>
      <c r="L1427" s="32">
        <v>12.1373</v>
      </c>
      <c r="M1427" s="32">
        <v>8.6153471999999951</v>
      </c>
      <c r="N1427" s="32">
        <v>4.3889453125000005E-2</v>
      </c>
      <c r="O1427" s="32">
        <v>7.4546614062500002E-2</v>
      </c>
      <c r="Q1427" s="41">
        <v>880.28300000000002</v>
      </c>
      <c r="R1427" s="41">
        <v>116.363</v>
      </c>
      <c r="S1427" s="32">
        <v>5.8090000000000002</v>
      </c>
      <c r="T1427" s="32">
        <v>13.227956000000001</v>
      </c>
      <c r="U1427" s="32">
        <v>12.586</v>
      </c>
      <c r="V1427" s="43">
        <v>1.31E-3</v>
      </c>
      <c r="W1427" s="44">
        <v>1.03E-4</v>
      </c>
      <c r="X1427" s="43">
        <v>4.6E-5</v>
      </c>
      <c r="Y1427" s="32">
        <v>12.74</v>
      </c>
      <c r="Z1427" s="41">
        <v>2.1530360000000002</v>
      </c>
      <c r="AA1427" s="45">
        <v>7.6902343750000005E-2</v>
      </c>
      <c r="AB1427" s="45">
        <v>4.1580796874999999E-2</v>
      </c>
      <c r="AD1427" s="40">
        <v>852.94399999999996</v>
      </c>
      <c r="AE1427" s="40">
        <v>148.48500000000001</v>
      </c>
      <c r="AF1427" s="46">
        <v>27.027999999999999</v>
      </c>
      <c r="AG1427" s="40">
        <v>1.0999999999999999E-2</v>
      </c>
      <c r="AH1427" s="40">
        <v>8.9999999999999993E-3</v>
      </c>
      <c r="AI1427" s="40">
        <v>0.02</v>
      </c>
      <c r="AK1427">
        <v>881.29200000000003</v>
      </c>
      <c r="AL1427" s="40">
        <v>230.32259999999999</v>
      </c>
      <c r="AM1427" s="47">
        <v>1.6948999999999999E-2</v>
      </c>
      <c r="AN1427" s="47">
        <v>3.4570999999999998E-3</v>
      </c>
      <c r="AO1427" s="7">
        <v>2.2349999999999999</v>
      </c>
      <c r="AP1427" s="7">
        <v>13.422739999999999</v>
      </c>
      <c r="AQ1427" s="7">
        <v>9.4784000000000006</v>
      </c>
      <c r="AR1427" s="47">
        <v>1.8029000000000001E-3</v>
      </c>
      <c r="AS1427" s="48">
        <v>7.3714000000000006E-5</v>
      </c>
      <c r="AT1427" s="48">
        <v>5.5961000000000002E-5</v>
      </c>
      <c r="AU1427" s="7">
        <v>13.234999999999999</v>
      </c>
      <c r="AV1427" s="40">
        <v>5.4643400000000009</v>
      </c>
      <c r="AW1427" s="47">
        <v>3.7796851562500011E-2</v>
      </c>
      <c r="AX1427" s="47">
        <v>4.9879029531250008E-2</v>
      </c>
      <c r="AZ1427" s="40">
        <v>881.94430999999997</v>
      </c>
      <c r="BA1427" s="40">
        <v>882.20799999999997</v>
      </c>
      <c r="BB1427" s="40">
        <v>260.45513</v>
      </c>
      <c r="BC1427" s="7">
        <v>4.1260000000000003</v>
      </c>
      <c r="BD1427" s="7">
        <v>21.324584000000002</v>
      </c>
      <c r="BE1427" s="7">
        <v>12.071999999999999</v>
      </c>
      <c r="BF1427" s="47">
        <v>2.0400000000000001E-3</v>
      </c>
      <c r="BG1427" s="48">
        <v>1E-4</v>
      </c>
      <c r="BH1427" s="48">
        <v>2.3800000000000001E-4</v>
      </c>
      <c r="BI1427" s="7">
        <v>20.978000000000002</v>
      </c>
      <c r="BJ1427" s="40">
        <v>4.6617039999999985</v>
      </c>
      <c r="BK1427" s="48">
        <v>5.9359375000000006E-2</v>
      </c>
      <c r="BL1427" s="48">
        <v>0.23111818749999999</v>
      </c>
    </row>
    <row r="1428" spans="1:64" x14ac:dyDescent="0.3">
      <c r="A1428" s="41">
        <v>863.80200000000002</v>
      </c>
      <c r="B1428" s="41">
        <v>863.95276000000001</v>
      </c>
      <c r="C1428" s="41">
        <v>138.32499999999999</v>
      </c>
      <c r="D1428" s="42">
        <v>1.4009000000000001E-2</v>
      </c>
      <c r="E1428" s="42">
        <v>5.2490000000000002E-3</v>
      </c>
      <c r="F1428" s="32">
        <v>26.048999999999999</v>
      </c>
      <c r="G1428" s="32">
        <v>20.604050000000001</v>
      </c>
      <c r="H1428" s="32">
        <v>58.3123</v>
      </c>
      <c r="I1428" s="42">
        <v>1.586E-3</v>
      </c>
      <c r="J1428" s="42">
        <v>1.06E-4</v>
      </c>
      <c r="K1428" s="42">
        <v>8.2000000000000001E-5</v>
      </c>
      <c r="L1428" s="32">
        <v>18.445601</v>
      </c>
      <c r="M1428" s="32">
        <v>11.528295999999997</v>
      </c>
      <c r="N1428" s="32">
        <v>7.4403906249999999E-2</v>
      </c>
      <c r="O1428" s="32">
        <v>7.6649728124999997E-2</v>
      </c>
      <c r="Q1428" s="41">
        <v>880.19600000000003</v>
      </c>
      <c r="R1428" s="41">
        <v>116.371</v>
      </c>
      <c r="S1428" s="32">
        <v>4.4409999999999998</v>
      </c>
      <c r="T1428" s="32">
        <v>17.113043999999999</v>
      </c>
      <c r="U1428" s="32">
        <v>9.6389999999999993</v>
      </c>
      <c r="V1428" s="43">
        <v>1.6199999999999999E-3</v>
      </c>
      <c r="W1428" s="44">
        <v>1.2300000000000001E-4</v>
      </c>
      <c r="X1428" s="43">
        <v>5.5000000000000002E-5</v>
      </c>
      <c r="Y1428" s="32">
        <v>16.739999999999998</v>
      </c>
      <c r="Z1428" s="41">
        <v>1.6629639999999997</v>
      </c>
      <c r="AA1428" s="45">
        <v>9.072656250000001E-2</v>
      </c>
      <c r="AB1428" s="45">
        <v>4.953503125E-2</v>
      </c>
      <c r="AD1428" s="40">
        <v>852.84199999999998</v>
      </c>
      <c r="AE1428" s="40">
        <v>148.495</v>
      </c>
      <c r="AF1428" s="46">
        <v>23.018999999999998</v>
      </c>
      <c r="AG1428" s="40">
        <v>1.4999999999999999E-2</v>
      </c>
      <c r="AH1428" s="40">
        <v>8.0000000000000002E-3</v>
      </c>
      <c r="AI1428" s="40">
        <v>2.3E-2</v>
      </c>
      <c r="AK1428">
        <v>881.20799999999997</v>
      </c>
      <c r="AL1428" s="40">
        <v>230.34084999999999</v>
      </c>
      <c r="AM1428" s="47">
        <v>5.0888000000000003E-2</v>
      </c>
      <c r="AN1428" s="47">
        <v>1.0314E-2</v>
      </c>
      <c r="AO1428" s="7">
        <v>4.1890000000000001</v>
      </c>
      <c r="AP1428" s="7">
        <v>14.999876</v>
      </c>
      <c r="AQ1428" s="7">
        <v>10.930999999999999</v>
      </c>
      <c r="AR1428" s="47">
        <v>3.0157000000000001E-3</v>
      </c>
      <c r="AS1428" s="48">
        <v>9.6516999999999998E-5</v>
      </c>
      <c r="AT1428" s="48">
        <v>6.9775000000000002E-5</v>
      </c>
      <c r="AU1428" s="7">
        <v>14.648</v>
      </c>
      <c r="AV1428" s="40">
        <v>3.4075559999999987</v>
      </c>
      <c r="AW1428" s="47">
        <v>3.6438601562499999E-2</v>
      </c>
      <c r="AX1428" s="47">
        <v>5.9601724531250004E-2</v>
      </c>
      <c r="AZ1428" s="40">
        <v>881.83172000000002</v>
      </c>
      <c r="BA1428" s="40">
        <v>882.125</v>
      </c>
      <c r="BB1428" s="40">
        <v>260.47656000000001</v>
      </c>
      <c r="BC1428" s="7">
        <v>5.1959999999999997</v>
      </c>
      <c r="BD1428" s="7">
        <v>20.175464000000002</v>
      </c>
      <c r="BE1428" s="7">
        <v>12.445</v>
      </c>
      <c r="BF1428" s="47">
        <v>2.0600000000000002E-3</v>
      </c>
      <c r="BG1428" s="48">
        <v>9.5000000000000005E-5</v>
      </c>
      <c r="BH1428" s="48">
        <v>1.9799999999999999E-4</v>
      </c>
      <c r="BI1428" s="7">
        <v>19.739000000000001</v>
      </c>
      <c r="BJ1428" s="40">
        <v>3.1129840000000009</v>
      </c>
      <c r="BK1428" s="48">
        <v>5.39609375E-2</v>
      </c>
      <c r="BL1428" s="48">
        <v>0.19105071874999999</v>
      </c>
    </row>
    <row r="1429" spans="1:64" x14ac:dyDescent="0.3">
      <c r="A1429" s="41">
        <v>863.702</v>
      </c>
      <c r="B1429" s="41">
        <v>863.86035000000004</v>
      </c>
      <c r="C1429" s="41">
        <v>138.33501000000001</v>
      </c>
      <c r="D1429" s="42">
        <v>1.0377000000000001E-2</v>
      </c>
      <c r="E1429" s="42">
        <v>5.9789999999999999E-3</v>
      </c>
      <c r="F1429" s="32">
        <v>22.148966000000001</v>
      </c>
      <c r="G1429" s="32">
        <v>23.008998999999999</v>
      </c>
      <c r="H1429" s="32">
        <v>47.726700999999998</v>
      </c>
      <c r="I1429" s="42">
        <v>1.323E-3</v>
      </c>
      <c r="J1429" s="42">
        <v>1.2300000000000001E-4</v>
      </c>
      <c r="K1429" s="42">
        <v>8.7999999999999998E-5</v>
      </c>
      <c r="L1429" s="32">
        <v>21.174399999999999</v>
      </c>
      <c r="M1429" s="32">
        <v>7.9471580639999928</v>
      </c>
      <c r="N1429" s="32">
        <v>9.6643359375000015E-2</v>
      </c>
      <c r="O1429" s="32">
        <v>8.3536942187499991E-2</v>
      </c>
      <c r="Q1429" s="41">
        <v>880.12099999999998</v>
      </c>
      <c r="R1429" s="41">
        <v>116.378</v>
      </c>
      <c r="S1429" s="32">
        <v>5.0179999999999998</v>
      </c>
      <c r="T1429" s="32">
        <v>21.061512</v>
      </c>
      <c r="U1429" s="32">
        <v>9.9760000000000009</v>
      </c>
      <c r="V1429" s="43">
        <v>1.9599999999999999E-3</v>
      </c>
      <c r="W1429" s="44">
        <v>1.4300000000000001E-4</v>
      </c>
      <c r="X1429" s="43">
        <v>6.0000000000000002E-5</v>
      </c>
      <c r="Y1429" s="32">
        <v>20.64</v>
      </c>
      <c r="Z1429" s="41">
        <v>0.96367200000000075</v>
      </c>
      <c r="AA1429" s="45">
        <v>0.10395312500000002</v>
      </c>
      <c r="AB1429" s="45">
        <v>5.33880625E-2</v>
      </c>
      <c r="AD1429" s="40">
        <v>852.74099999999999</v>
      </c>
      <c r="AE1429" s="40">
        <v>148.505</v>
      </c>
      <c r="AF1429" s="46">
        <v>21.437000000000001</v>
      </c>
      <c r="AG1429" s="40">
        <v>3.3000000000000002E-2</v>
      </c>
      <c r="AH1429" s="40">
        <v>0.02</v>
      </c>
      <c r="AI1429" s="40">
        <v>5.2999999999999999E-2</v>
      </c>
      <c r="AK1429">
        <v>881.125</v>
      </c>
      <c r="AL1429" s="40">
        <v>230.357</v>
      </c>
      <c r="AM1429" s="47">
        <v>6.7074999999999996E-2</v>
      </c>
      <c r="AN1429" s="47">
        <v>2.6734000000000001E-2</v>
      </c>
      <c r="AO1429" s="7">
        <v>6.8860000000000001</v>
      </c>
      <c r="AP1429" s="7">
        <v>16.049424000000002</v>
      </c>
      <c r="AQ1429" s="7">
        <v>13.279</v>
      </c>
      <c r="AR1429" s="47">
        <v>3.4539000000000002E-3</v>
      </c>
      <c r="AS1429" s="48">
        <v>1.0802999999999999E-4</v>
      </c>
      <c r="AT1429" s="48">
        <v>8.2606000000000002E-5</v>
      </c>
      <c r="AU1429" s="7">
        <v>15.471</v>
      </c>
      <c r="AV1429" s="40">
        <v>0.91174399999999878</v>
      </c>
      <c r="AW1429" s="47">
        <v>3.9221835937499991E-2</v>
      </c>
      <c r="AX1429" s="47">
        <v>7.0954484218750002E-2</v>
      </c>
      <c r="AZ1429" s="40">
        <v>881.71954000000005</v>
      </c>
      <c r="BA1429" s="40">
        <v>882.04200000000003</v>
      </c>
      <c r="BB1429" s="40">
        <v>260.49792000000002</v>
      </c>
      <c r="BC1429" s="7">
        <v>5.8579999999999997</v>
      </c>
      <c r="BD1429" s="7">
        <v>19.048072000000001</v>
      </c>
      <c r="BE1429" s="7">
        <v>13.057</v>
      </c>
      <c r="BF1429" s="47">
        <v>1.92E-3</v>
      </c>
      <c r="BG1429" s="48">
        <v>1.01E-4</v>
      </c>
      <c r="BH1429" s="48">
        <v>1.9599999999999999E-4</v>
      </c>
      <c r="BI1429" s="7">
        <v>18.556000000000001</v>
      </c>
      <c r="BJ1429" s="40">
        <v>2.5360320000000005</v>
      </c>
      <c r="BK1429" s="48">
        <v>6.2750000000000014E-2</v>
      </c>
      <c r="BL1429" s="48">
        <v>0.18952299999999997</v>
      </c>
    </row>
    <row r="1430" spans="1:64" x14ac:dyDescent="0.3">
      <c r="A1430" s="41">
        <v>863.60199999999998</v>
      </c>
      <c r="B1430" s="41">
        <v>863.76813000000004</v>
      </c>
      <c r="C1430" s="41">
        <v>138.345</v>
      </c>
      <c r="D1430" s="42">
        <v>1.4735E-2</v>
      </c>
      <c r="E1430" s="42">
        <v>1.2658000000000001E-2</v>
      </c>
      <c r="F1430" s="32">
        <v>16.607201</v>
      </c>
      <c r="G1430" s="32">
        <v>22.495100000000001</v>
      </c>
      <c r="H1430" s="32">
        <v>33.979900000000001</v>
      </c>
      <c r="I1430" s="42">
        <v>1.317E-3</v>
      </c>
      <c r="J1430" s="42">
        <v>1.35E-4</v>
      </c>
      <c r="K1430" s="42">
        <v>9.7999999999999997E-5</v>
      </c>
      <c r="L1430" s="32">
        <v>21.134899000000001</v>
      </c>
      <c r="M1430" s="32">
        <v>4.1533670039999997</v>
      </c>
      <c r="N1430" s="32">
        <v>0.10876289062500001</v>
      </c>
      <c r="O1430" s="32">
        <v>9.35571828125E-2</v>
      </c>
      <c r="Q1430" s="41">
        <v>880.03399999999999</v>
      </c>
      <c r="R1430" s="41">
        <v>116.386</v>
      </c>
      <c r="S1430" s="32">
        <v>7.0449999999999999</v>
      </c>
      <c r="T1430" s="32">
        <v>23.541779999999999</v>
      </c>
      <c r="U1430" s="32">
        <v>11.722</v>
      </c>
      <c r="V1430" s="43">
        <v>1.9599999999999999E-3</v>
      </c>
      <c r="W1430" s="44">
        <v>1.44E-4</v>
      </c>
      <c r="X1430" s="43">
        <v>5.5000000000000002E-5</v>
      </c>
      <c r="Y1430" s="32">
        <v>22.95</v>
      </c>
      <c r="Z1430" s="41">
        <v>6.0736000000005674E-2</v>
      </c>
      <c r="AA1430" s="45">
        <v>0.10495312500000001</v>
      </c>
      <c r="AB1430" s="45">
        <v>4.8388062500000002E-2</v>
      </c>
      <c r="AD1430" s="40">
        <v>852.64</v>
      </c>
      <c r="AE1430" s="40">
        <v>148.51499999999999</v>
      </c>
      <c r="AF1430" s="46">
        <v>21.335000000000001</v>
      </c>
      <c r="AG1430" s="40">
        <v>0.02</v>
      </c>
      <c r="AH1430" s="40">
        <v>0.01</v>
      </c>
      <c r="AI1430" s="40">
        <v>0.03</v>
      </c>
      <c r="AK1430">
        <v>881.04200000000003</v>
      </c>
      <c r="AL1430" s="40">
        <v>230.37360000000001</v>
      </c>
      <c r="AM1430" s="47">
        <v>4.6387999999999999E-2</v>
      </c>
      <c r="AN1430" s="47">
        <v>1.651E-2</v>
      </c>
      <c r="AO1430" s="7">
        <v>7.3220000000000001</v>
      </c>
      <c r="AP1430" s="7">
        <v>16.992048</v>
      </c>
      <c r="AQ1430" s="7">
        <v>14.792</v>
      </c>
      <c r="AR1430" s="47">
        <v>2.3698999999999999E-3</v>
      </c>
      <c r="AS1430" s="48">
        <v>1.0709000000000001E-4</v>
      </c>
      <c r="AT1430" s="48">
        <v>1.0062E-4</v>
      </c>
      <c r="AU1430" s="7">
        <v>16.376999999999999</v>
      </c>
      <c r="AV1430" s="40">
        <v>1.6416880000000003</v>
      </c>
      <c r="AW1430" s="47">
        <v>5.9877148437500013E-2</v>
      </c>
      <c r="AX1430" s="47">
        <v>9.2625290468749996E-2</v>
      </c>
      <c r="AZ1430" s="40">
        <v>881.61411999999996</v>
      </c>
      <c r="BA1430" s="40">
        <v>881.95799999999997</v>
      </c>
      <c r="BB1430" s="40">
        <v>260.51785999999998</v>
      </c>
      <c r="BC1430" s="7">
        <v>5.077</v>
      </c>
      <c r="BD1430" s="7">
        <v>18.261468000000001</v>
      </c>
      <c r="BE1430" s="7">
        <v>11.536</v>
      </c>
      <c r="BF1430" s="47">
        <v>1.92E-3</v>
      </c>
      <c r="BG1430" s="48">
        <v>9.7E-5</v>
      </c>
      <c r="BH1430" s="48">
        <v>2.4000000000000001E-4</v>
      </c>
      <c r="BI1430" s="7">
        <v>17.835000000000001</v>
      </c>
      <c r="BJ1430" s="40">
        <v>2.4177079999999993</v>
      </c>
      <c r="BK1430" s="48">
        <v>5.8749999999999997E-2</v>
      </c>
      <c r="BL1430" s="48">
        <v>0.23352299999999998</v>
      </c>
    </row>
    <row r="1431" spans="1:64" x14ac:dyDescent="0.3">
      <c r="A1431" s="41">
        <v>863.50199999999995</v>
      </c>
      <c r="B1431" s="41">
        <v>863.67583999999999</v>
      </c>
      <c r="C1431" s="41">
        <v>138.35499999999999</v>
      </c>
      <c r="D1431" s="42">
        <v>2.5219999999999999E-2</v>
      </c>
      <c r="E1431" s="42">
        <v>1.5820000000000001E-2</v>
      </c>
      <c r="F1431" s="32">
        <v>12.879799999999999</v>
      </c>
      <c r="G1431" s="32">
        <v>23.452499</v>
      </c>
      <c r="H1431" s="32">
        <v>28.046301</v>
      </c>
      <c r="I1431" s="42">
        <v>1.41E-3</v>
      </c>
      <c r="J1431" s="42">
        <v>1.1E-4</v>
      </c>
      <c r="K1431" s="42">
        <v>1.05E-4</v>
      </c>
      <c r="L1431" s="32">
        <v>22.408999999999999</v>
      </c>
      <c r="M1431" s="32">
        <v>4.9141802000000006</v>
      </c>
      <c r="N1431" s="32">
        <v>8.1910156250000005E-2</v>
      </c>
      <c r="O1431" s="32">
        <v>0.10024345312500001</v>
      </c>
      <c r="Q1431" s="41">
        <v>879.94799999999998</v>
      </c>
      <c r="R1431" s="41">
        <v>116.39400000000001</v>
      </c>
      <c r="S1431" s="32">
        <v>8.8970000000000002</v>
      </c>
      <c r="T1431" s="32">
        <v>22.727347999999999</v>
      </c>
      <c r="U1431" s="32">
        <v>13.882</v>
      </c>
      <c r="W1431" s="44">
        <v>1.36E-4</v>
      </c>
      <c r="X1431" s="43">
        <v>6.0000000000000002E-5</v>
      </c>
      <c r="Y1431" s="32">
        <v>21.98</v>
      </c>
      <c r="Z1431" s="41">
        <v>6.0736000000005674E-2</v>
      </c>
      <c r="AA1431" s="45">
        <v>0.13600000000000001</v>
      </c>
      <c r="AB1431" s="45">
        <v>6.0000000000000005E-2</v>
      </c>
      <c r="AD1431" s="40">
        <v>852.53899999999999</v>
      </c>
      <c r="AE1431" s="40">
        <v>148.52500000000001</v>
      </c>
      <c r="AF1431" s="46">
        <v>20.338999999999999</v>
      </c>
      <c r="AG1431" s="40">
        <v>1.7999999999999999E-2</v>
      </c>
      <c r="AH1431" s="40">
        <v>8.0000000000000002E-3</v>
      </c>
      <c r="AI1431" s="40">
        <v>2.5999999999999999E-2</v>
      </c>
      <c r="AK1431">
        <v>880.95799999999997</v>
      </c>
      <c r="AL1431" s="40">
        <v>230.38972000000001</v>
      </c>
      <c r="AM1431" s="47">
        <v>1.9349000000000002E-2</v>
      </c>
      <c r="AN1431" s="47">
        <v>1.0257E-2</v>
      </c>
      <c r="AO1431" s="7">
        <v>6.258</v>
      </c>
      <c r="AP1431" s="7">
        <v>16.451671999999999</v>
      </c>
      <c r="AQ1431" s="7">
        <v>14.423999999999999</v>
      </c>
      <c r="AR1431" s="47">
        <v>1.5437999999999999E-3</v>
      </c>
      <c r="AS1431" s="48">
        <v>1.0351E-4</v>
      </c>
      <c r="AT1431" s="48">
        <v>9.6850999999999998E-5</v>
      </c>
      <c r="AU1431" s="7">
        <v>15.926</v>
      </c>
      <c r="AV1431" s="40">
        <v>3.1846319999999988</v>
      </c>
      <c r="AW1431" s="47">
        <v>7.2754609375000001E-2</v>
      </c>
      <c r="AX1431" s="47">
        <v>9.16430871875E-2</v>
      </c>
      <c r="AZ1431" s="40">
        <v>881.51557000000003</v>
      </c>
      <c r="BA1431" s="40">
        <v>881.875</v>
      </c>
      <c r="BB1431" s="40">
        <v>260.53662000000003</v>
      </c>
      <c r="BC1431" s="7">
        <v>2.9329999999999998</v>
      </c>
      <c r="BD1431" s="7">
        <v>17.459372000000002</v>
      </c>
      <c r="BE1431" s="7">
        <v>7.931</v>
      </c>
      <c r="BF1431" s="47">
        <v>2.0200000000000001E-3</v>
      </c>
      <c r="BG1431" s="48">
        <v>6.6000000000000005E-5</v>
      </c>
      <c r="BH1431" s="48">
        <v>2.2599999999999999E-4</v>
      </c>
      <c r="BI1431" s="7">
        <v>17.213000000000001</v>
      </c>
      <c r="BJ1431" s="40">
        <v>2.6633320000000005</v>
      </c>
      <c r="BK1431" s="48">
        <v>2.5757812500000005E-2</v>
      </c>
      <c r="BL1431" s="48">
        <v>0.21918565625</v>
      </c>
    </row>
    <row r="1432" spans="1:64" x14ac:dyDescent="0.3">
      <c r="A1432" s="41">
        <v>863.40200000000004</v>
      </c>
      <c r="B1432" s="41">
        <v>863.58344</v>
      </c>
      <c r="C1432" s="41">
        <v>138.36501000000001</v>
      </c>
      <c r="D1432" s="42">
        <v>1.1986999999999999E-2</v>
      </c>
      <c r="E1432" s="42">
        <v>8.0990000000000003E-3</v>
      </c>
      <c r="F1432" s="32">
        <v>7.8273849999999996</v>
      </c>
      <c r="G1432" s="32">
        <v>23.167149999999999</v>
      </c>
      <c r="H1432" s="32">
        <v>17.734300000000001</v>
      </c>
      <c r="I1432" s="42">
        <v>1.6199999999999999E-3</v>
      </c>
      <c r="J1432" s="42">
        <v>9.5000000000000005E-5</v>
      </c>
      <c r="K1432" s="42">
        <v>1.07E-4</v>
      </c>
      <c r="L1432" s="32">
        <v>22.547049000000001</v>
      </c>
      <c r="M1432" s="32">
        <v>3.676316540000002</v>
      </c>
      <c r="N1432" s="32">
        <v>6.2726562500000013E-2</v>
      </c>
      <c r="O1432" s="32">
        <v>0.10153503124999999</v>
      </c>
      <c r="Q1432" s="41">
        <v>879.86099999999999</v>
      </c>
      <c r="R1432" s="41">
        <v>116.402</v>
      </c>
      <c r="S1432" s="32">
        <v>7.9889999999999999</v>
      </c>
      <c r="T1432" s="32">
        <v>17.721076</v>
      </c>
      <c r="U1432" s="32">
        <v>13.644</v>
      </c>
      <c r="W1432" s="44">
        <v>1.03E-4</v>
      </c>
      <c r="X1432" s="43">
        <v>6.7000000000000002E-5</v>
      </c>
      <c r="Y1432" s="32">
        <v>17.05</v>
      </c>
      <c r="Z1432" s="41">
        <v>6.0736000000005674E-2</v>
      </c>
      <c r="AA1432" s="45">
        <v>0.10299999999999999</v>
      </c>
      <c r="AB1432" s="45">
        <v>6.7000000000000004E-2</v>
      </c>
      <c r="AD1432" s="40">
        <v>852.43799999999999</v>
      </c>
      <c r="AE1432" s="40">
        <v>148.535</v>
      </c>
      <c r="AF1432" s="46">
        <v>19.175999999999998</v>
      </c>
      <c r="AG1432" s="40">
        <v>0.01</v>
      </c>
      <c r="AH1432" s="40">
        <v>3.0000000000000001E-3</v>
      </c>
      <c r="AI1432" s="40">
        <v>1.2999999999999999E-2</v>
      </c>
      <c r="AK1432">
        <v>880.875</v>
      </c>
      <c r="AL1432" s="40">
        <v>230.40299999999999</v>
      </c>
      <c r="AM1432" s="47">
        <v>1.9599999999999999E-2</v>
      </c>
      <c r="AN1432" s="47">
        <v>6.5710999999999999E-3</v>
      </c>
      <c r="AO1432" s="7">
        <v>6.0650000000000004</v>
      </c>
      <c r="AP1432" s="7">
        <v>17.350460000000002</v>
      </c>
      <c r="AQ1432" s="7">
        <v>13.477</v>
      </c>
      <c r="AR1432" s="47">
        <v>1.4048000000000001E-3</v>
      </c>
      <c r="AS1432" s="48">
        <v>1.0725E-4</v>
      </c>
      <c r="AT1432" s="48">
        <v>7.5752000000000002E-5</v>
      </c>
      <c r="AU1432" s="7">
        <v>16.841000000000001</v>
      </c>
      <c r="AV1432" s="40">
        <v>2.5842599999999987</v>
      </c>
      <c r="AW1432" s="47">
        <v>7.9263750000000008E-2</v>
      </c>
      <c r="AX1432" s="47">
        <v>7.1012994999999995E-2</v>
      </c>
      <c r="AZ1432" s="40">
        <v>881.41807000000006</v>
      </c>
      <c r="BA1432" s="40">
        <v>881.79200000000003</v>
      </c>
      <c r="BB1432" s="40">
        <v>260.55518000000001</v>
      </c>
      <c r="BC1432" s="7">
        <v>1.8280000000000001</v>
      </c>
      <c r="BD1432" s="7">
        <v>16.345552000000001</v>
      </c>
      <c r="BE1432" s="7">
        <v>6.681</v>
      </c>
      <c r="BF1432" s="47">
        <v>2.3400000000000001E-3</v>
      </c>
      <c r="BG1432" s="48">
        <v>6.9999999999999994E-5</v>
      </c>
      <c r="BH1432" s="48">
        <v>1.9000000000000001E-4</v>
      </c>
      <c r="BI1432" s="7">
        <v>16.192</v>
      </c>
      <c r="BJ1432" s="40">
        <v>3.3979119999999998</v>
      </c>
      <c r="BK1432" s="48">
        <v>2.3382812499999992E-2</v>
      </c>
      <c r="BL1432" s="48">
        <v>0.18210615625000001</v>
      </c>
    </row>
    <row r="1433" spans="1:64" x14ac:dyDescent="0.3">
      <c r="A1433" s="41">
        <v>863.30200000000002</v>
      </c>
      <c r="B1433" s="41">
        <v>863.49121000000002</v>
      </c>
      <c r="C1433" s="41">
        <v>138.375</v>
      </c>
      <c r="D1433" s="42">
        <v>8.1720000000000004E-3</v>
      </c>
      <c r="E1433" s="42">
        <v>3.862E-3</v>
      </c>
      <c r="F1433" s="32">
        <v>3.6748249999999998</v>
      </c>
      <c r="G1433" s="32">
        <v>16.8521</v>
      </c>
      <c r="H1433" s="32">
        <v>7.5984350000000003</v>
      </c>
      <c r="I1433" s="42">
        <v>1.4920000000000001E-3</v>
      </c>
      <c r="J1433" s="42">
        <v>8.1000000000000004E-5</v>
      </c>
      <c r="K1433" s="42">
        <v>8.6000000000000003E-5</v>
      </c>
      <c r="L1433" s="32">
        <v>16.572299999999998</v>
      </c>
      <c r="M1433" s="32">
        <v>0.99844930000000076</v>
      </c>
      <c r="N1433" s="32">
        <v>5.1276562500000004E-2</v>
      </c>
      <c r="O1433" s="32">
        <v>8.096683125000001E-2</v>
      </c>
      <c r="Q1433" s="41">
        <v>879.78499999999997</v>
      </c>
      <c r="R1433" s="41">
        <v>116.40900000000001</v>
      </c>
      <c r="S1433" s="32">
        <v>4.5069999999999997</v>
      </c>
      <c r="T1433" s="32">
        <v>15.158588</v>
      </c>
      <c r="U1433" s="32">
        <v>9.41</v>
      </c>
      <c r="W1433" s="44">
        <v>1.03E-4</v>
      </c>
      <c r="X1433" s="43">
        <v>6.0999999999999999E-5</v>
      </c>
      <c r="Y1433" s="32">
        <v>14.78</v>
      </c>
      <c r="Z1433" s="41">
        <v>1.3154280000000007</v>
      </c>
      <c r="AA1433" s="45">
        <v>0.10299999999999999</v>
      </c>
      <c r="AB1433" s="45">
        <v>6.0999999999999999E-2</v>
      </c>
      <c r="AD1433" s="40">
        <v>852.33699999999999</v>
      </c>
      <c r="AE1433" s="40">
        <v>148.54499999999999</v>
      </c>
      <c r="AF1433" s="46">
        <v>18.108000000000001</v>
      </c>
      <c r="AG1433" s="40">
        <v>0.01</v>
      </c>
      <c r="AH1433" s="40">
        <v>4.0000000000000001E-3</v>
      </c>
      <c r="AI1433" s="40">
        <v>1.4E-2</v>
      </c>
      <c r="AK1433">
        <v>880.79200000000003</v>
      </c>
      <c r="AL1433" s="40">
        <v>230.41628</v>
      </c>
      <c r="AM1433" s="47">
        <v>1.7312999999999999E-2</v>
      </c>
      <c r="AN1433" s="47">
        <v>8.2460999999999993E-3</v>
      </c>
      <c r="AO1433" s="7">
        <v>5.9939999999999998</v>
      </c>
      <c r="AP1433" s="7">
        <v>18.841495999999999</v>
      </c>
      <c r="AQ1433" s="7">
        <v>13.661</v>
      </c>
      <c r="AR1433" s="47">
        <v>8.0599000000000003E-4</v>
      </c>
      <c r="AS1433" s="48">
        <v>9.6081000000000004E-5</v>
      </c>
      <c r="AT1433" s="48">
        <v>1.1179999999999999E-4</v>
      </c>
      <c r="AU1433" s="7">
        <v>18.338000000000001</v>
      </c>
      <c r="AV1433" s="40">
        <v>2.8957759999999997</v>
      </c>
      <c r="AW1433" s="47">
        <v>8.0024167968750018E-2</v>
      </c>
      <c r="AX1433" s="47">
        <v>0.109081043109375</v>
      </c>
      <c r="AZ1433" s="40">
        <v>881.31482999999992</v>
      </c>
      <c r="BA1433" s="40">
        <v>881.70799999999997</v>
      </c>
      <c r="BB1433" s="40">
        <v>260.57483999999999</v>
      </c>
      <c r="BC1433" s="7">
        <v>1.214</v>
      </c>
      <c r="BD1433" s="7">
        <v>15.234976</v>
      </c>
      <c r="BE1433" s="7">
        <v>6.7329999999999997</v>
      </c>
      <c r="BF1433" s="47">
        <v>2.4199999999999998E-3</v>
      </c>
      <c r="BG1433" s="48">
        <v>7.8999999999999996E-5</v>
      </c>
      <c r="BH1433" s="48">
        <v>1.6000000000000001E-4</v>
      </c>
      <c r="BI1433" s="7">
        <v>15.132999999999999</v>
      </c>
      <c r="BJ1433" s="40">
        <v>4.5526559999999998</v>
      </c>
      <c r="BK1433" s="48">
        <v>3.0789062499999999E-2</v>
      </c>
      <c r="BL1433" s="48">
        <v>0.15183628125000001</v>
      </c>
    </row>
    <row r="1434" spans="1:64" x14ac:dyDescent="0.3">
      <c r="A1434" s="41">
        <v>863.202</v>
      </c>
      <c r="B1434" s="41">
        <v>863.39892999999995</v>
      </c>
      <c r="C1434" s="41">
        <v>138.38498999999999</v>
      </c>
      <c r="D1434" s="42">
        <v>8.1910000000000004E-3</v>
      </c>
      <c r="E1434" s="42">
        <v>3.6949999999999999E-3</v>
      </c>
      <c r="F1434" s="32">
        <v>2.4663249999999999</v>
      </c>
      <c r="G1434" s="32">
        <v>12.3497</v>
      </c>
      <c r="H1434" s="32">
        <v>7.8052999999999999</v>
      </c>
      <c r="I1434" s="42">
        <v>1.299E-3</v>
      </c>
      <c r="J1434" s="42">
        <v>8.3999999999999995E-5</v>
      </c>
      <c r="K1434" s="42">
        <v>6.4999999999999994E-5</v>
      </c>
      <c r="L1434" s="32">
        <v>12.16305</v>
      </c>
      <c r="M1434" s="32">
        <v>3.3757802999999997</v>
      </c>
      <c r="N1434" s="32">
        <v>5.8121484374999997E-2</v>
      </c>
      <c r="O1434" s="32">
        <v>6.0617904687499995E-2</v>
      </c>
      <c r="Q1434" s="41">
        <v>879.69899999999996</v>
      </c>
      <c r="R1434" s="41">
        <v>116.417</v>
      </c>
      <c r="S1434" s="32">
        <v>1.964</v>
      </c>
      <c r="T1434" s="32">
        <v>13.664975999999999</v>
      </c>
      <c r="U1434" s="32">
        <v>4.91</v>
      </c>
      <c r="V1434" s="43">
        <v>5.1000000000000004E-4</v>
      </c>
      <c r="W1434" s="44">
        <v>8.7999999999999998E-5</v>
      </c>
      <c r="X1434" s="43">
        <v>6.0000000000000002E-5</v>
      </c>
      <c r="Y1434" s="32">
        <v>13.5</v>
      </c>
      <c r="Z1434" s="41">
        <v>1.3826560000000003</v>
      </c>
      <c r="AA1434" s="45">
        <v>7.7839843749999998E-2</v>
      </c>
      <c r="AB1434" s="45">
        <v>5.8279546874999998E-2</v>
      </c>
      <c r="AD1434" s="40">
        <v>852.23500000000001</v>
      </c>
      <c r="AE1434" s="40">
        <v>148.55500000000001</v>
      </c>
      <c r="AF1434" s="46">
        <v>17.835999999999999</v>
      </c>
      <c r="AG1434" s="40">
        <v>1.0999999999999999E-2</v>
      </c>
      <c r="AH1434" s="40">
        <v>5.0000000000000001E-3</v>
      </c>
      <c r="AI1434" s="40">
        <v>1.6E-2</v>
      </c>
      <c r="AK1434">
        <v>880.70799999999997</v>
      </c>
      <c r="AL1434" s="40">
        <v>230.43127999999999</v>
      </c>
      <c r="AM1434" s="47">
        <v>2.1908E-2</v>
      </c>
      <c r="AN1434" s="47">
        <v>7.1804E-3</v>
      </c>
      <c r="AO1434" s="7">
        <v>4.3419999999999996</v>
      </c>
      <c r="AP1434" s="7">
        <v>18.479727999999998</v>
      </c>
      <c r="AQ1434" s="7">
        <v>12.448</v>
      </c>
      <c r="AR1434" s="47">
        <v>1.4557999999999999E-3</v>
      </c>
      <c r="AS1434" s="48">
        <v>9.0932000000000003E-5</v>
      </c>
      <c r="AT1434" s="48">
        <v>1.08E-4</v>
      </c>
      <c r="AU1434" s="7">
        <v>18.114999999999998</v>
      </c>
      <c r="AV1434" s="40">
        <v>4.6497680000000008</v>
      </c>
      <c r="AW1434" s="47">
        <v>6.1929734375000003E-2</v>
      </c>
      <c r="AX1434" s="47">
        <v>0.1030889496875</v>
      </c>
      <c r="AZ1434" s="40">
        <v>881.20993999999996</v>
      </c>
      <c r="BA1434" s="40">
        <v>881.625</v>
      </c>
      <c r="BB1434" s="40">
        <v>260.59482000000003</v>
      </c>
      <c r="BC1434" s="7">
        <v>0.68</v>
      </c>
      <c r="BD1434" s="7">
        <v>15.254119999999999</v>
      </c>
      <c r="BE1434" s="7">
        <v>6.8049999999999997</v>
      </c>
      <c r="BF1434" s="47">
        <v>2.5400000000000002E-3</v>
      </c>
      <c r="BG1434" s="48">
        <v>9.3999999999999994E-5</v>
      </c>
      <c r="BH1434" s="48">
        <v>1.3799999999999999E-4</v>
      </c>
      <c r="BI1434" s="7">
        <v>15.196999999999999</v>
      </c>
      <c r="BJ1434" s="40">
        <v>5.5837199999999996</v>
      </c>
      <c r="BK1434" s="48">
        <v>4.3398437499999991E-2</v>
      </c>
      <c r="BL1434" s="48">
        <v>0.12943146875</v>
      </c>
    </row>
    <row r="1435" spans="1:64" x14ac:dyDescent="0.3">
      <c r="A1435" s="41">
        <v>863.09100000000001</v>
      </c>
      <c r="B1435" s="41">
        <v>863.30658000000005</v>
      </c>
      <c r="C1435" s="41">
        <v>138.39500000000001</v>
      </c>
      <c r="D1435" s="42">
        <v>7.4819999999999999E-3</v>
      </c>
      <c r="E1435" s="42">
        <v>3.7820000000000002E-3</v>
      </c>
      <c r="F1435" s="32">
        <v>3.6456970000000002</v>
      </c>
      <c r="G1435" s="32">
        <v>15.485533</v>
      </c>
      <c r="H1435" s="32">
        <v>18.045332999999999</v>
      </c>
      <c r="I1435" s="42">
        <v>1.521E-3</v>
      </c>
      <c r="J1435" s="42">
        <v>8.1000000000000004E-5</v>
      </c>
      <c r="K1435" s="42">
        <v>6.3999999999999997E-5</v>
      </c>
      <c r="L1435" s="32">
        <v>15.205633000000001</v>
      </c>
      <c r="M1435" s="32">
        <v>11.497661187999999</v>
      </c>
      <c r="N1435" s="32">
        <v>5.0698828125000005E-2</v>
      </c>
      <c r="O1435" s="32">
        <v>5.8869001562499995E-2</v>
      </c>
      <c r="Q1435" s="41">
        <v>879.61199999999997</v>
      </c>
      <c r="R1435" s="41">
        <v>116.425</v>
      </c>
      <c r="S1435" s="32">
        <v>1.1459999999999999</v>
      </c>
      <c r="T1435" s="32">
        <v>10.506264</v>
      </c>
      <c r="U1435" s="32">
        <v>3.194</v>
      </c>
      <c r="V1435" s="43">
        <v>3.8999999999999999E-4</v>
      </c>
      <c r="W1435" s="44">
        <v>5.1999999999999997E-5</v>
      </c>
      <c r="X1435" s="43">
        <v>5.5999999999999999E-5</v>
      </c>
      <c r="Y1435" s="32">
        <v>10.41</v>
      </c>
      <c r="Z1435" s="41">
        <v>1.1357840000000001</v>
      </c>
      <c r="AA1435" s="45">
        <v>4.4230468750000002E-2</v>
      </c>
      <c r="AB1435" s="45">
        <v>5.4684359374999998E-2</v>
      </c>
      <c r="AD1435" s="40">
        <v>852.13400000000001</v>
      </c>
      <c r="AE1435" s="40">
        <v>148.565</v>
      </c>
      <c r="AF1435" s="46">
        <v>17.45</v>
      </c>
      <c r="AG1435" s="40">
        <v>1.0999999999999999E-2</v>
      </c>
      <c r="AH1435" s="40">
        <v>5.0000000000000001E-3</v>
      </c>
      <c r="AI1435" s="40">
        <v>1.6E-2</v>
      </c>
      <c r="AK1435">
        <v>880.625</v>
      </c>
      <c r="AL1435" s="40">
        <v>230.4436</v>
      </c>
      <c r="AM1435" s="47">
        <v>2.4948999999999999E-2</v>
      </c>
      <c r="AN1435" s="47">
        <v>8.7823999999999992E-3</v>
      </c>
      <c r="AO1435" s="7">
        <v>2.9569999999999999</v>
      </c>
      <c r="AP1435" s="7">
        <v>18.861387999999998</v>
      </c>
      <c r="AQ1435" s="7">
        <v>11.986000000000001</v>
      </c>
      <c r="AR1435" s="47">
        <v>1.3066E-3</v>
      </c>
      <c r="AS1435" s="48">
        <v>9.9758000000000003E-5</v>
      </c>
      <c r="AT1435" s="48">
        <v>1.0503E-4</v>
      </c>
      <c r="AU1435" s="7">
        <v>18.613</v>
      </c>
      <c r="AV1435" s="40">
        <v>6.6752280000000006</v>
      </c>
      <c r="AW1435" s="47">
        <v>7.3728078124999999E-2</v>
      </c>
      <c r="AX1435" s="47">
        <v>0.10062226656250001</v>
      </c>
      <c r="AZ1435" s="40">
        <v>881.11211000000003</v>
      </c>
      <c r="BA1435" s="40">
        <v>881.54200000000003</v>
      </c>
      <c r="BB1435" s="40">
        <v>260.61344000000003</v>
      </c>
      <c r="BC1435" s="7">
        <v>0.77800000000000002</v>
      </c>
      <c r="BD1435" s="7">
        <v>15.930352000000001</v>
      </c>
      <c r="BE1435" s="7">
        <v>5.3609999999999998</v>
      </c>
      <c r="BF1435" s="47">
        <v>3.3600000000000001E-3</v>
      </c>
      <c r="BG1435" s="48">
        <v>7.7000000000000001E-5</v>
      </c>
      <c r="BH1435" s="48">
        <v>1.1900000000000001E-4</v>
      </c>
      <c r="BI1435" s="7">
        <v>15.865</v>
      </c>
      <c r="BJ1435" s="40">
        <v>3.9637119999999997</v>
      </c>
      <c r="BK1435" s="48">
        <v>1.0062500000000007E-2</v>
      </c>
      <c r="BL1435" s="48">
        <v>0.10766525</v>
      </c>
    </row>
    <row r="1436" spans="1:64" x14ac:dyDescent="0.3">
      <c r="A1436" s="41">
        <v>862.99099999999999</v>
      </c>
      <c r="B1436" s="41">
        <v>863.21429000000001</v>
      </c>
      <c r="C1436" s="41">
        <v>138.405</v>
      </c>
      <c r="D1436" s="42">
        <v>1.4567999999999999E-2</v>
      </c>
      <c r="E1436" s="42">
        <v>8.9130000000000008E-3</v>
      </c>
      <c r="F1436" s="32">
        <v>7.4362849999999998</v>
      </c>
      <c r="G1436" s="32">
        <v>20.848849999999999</v>
      </c>
      <c r="H1436" s="32">
        <v>35.664399000000003</v>
      </c>
      <c r="I1436" s="42">
        <v>1.81E-3</v>
      </c>
      <c r="J1436" s="42">
        <v>1.01E-4</v>
      </c>
      <c r="K1436" s="42">
        <v>6.7999999999999999E-5</v>
      </c>
      <c r="L1436" s="32">
        <v>20.276350000000001</v>
      </c>
      <c r="M1436" s="32">
        <v>22.308831140000002</v>
      </c>
      <c r="N1436" s="32">
        <v>6.494140625E-2</v>
      </c>
      <c r="O1436" s="32">
        <v>6.1894078125000002E-2</v>
      </c>
      <c r="Q1436" s="41">
        <v>879.53599999999994</v>
      </c>
      <c r="R1436" s="41">
        <v>116.432</v>
      </c>
      <c r="S1436" s="32">
        <v>1.1559999999999999</v>
      </c>
      <c r="T1436" s="32">
        <v>10.667104</v>
      </c>
      <c r="U1436" s="32">
        <v>4.0960000000000001</v>
      </c>
      <c r="V1436" s="43">
        <v>4.4000000000000002E-4</v>
      </c>
      <c r="W1436" s="44">
        <v>3.6999999999999998E-5</v>
      </c>
      <c r="X1436" s="43">
        <v>5.7000000000000003E-5</v>
      </c>
      <c r="Y1436" s="32">
        <v>10.57</v>
      </c>
      <c r="Z1436" s="41">
        <v>2.0198240000000003</v>
      </c>
      <c r="AA1436" s="45">
        <v>2.8234374999999999E-2</v>
      </c>
      <c r="AB1436" s="45">
        <v>5.5515687500000001E-2</v>
      </c>
      <c r="AD1436" s="40">
        <v>852.03300000000002</v>
      </c>
      <c r="AE1436" s="40">
        <v>148.57499999999999</v>
      </c>
      <c r="AF1436" s="46">
        <v>17.291</v>
      </c>
      <c r="AG1436" s="40">
        <v>1.2999999999999999E-2</v>
      </c>
      <c r="AH1436" s="40">
        <v>7.0000000000000001E-3</v>
      </c>
      <c r="AI1436" s="40">
        <v>0.02</v>
      </c>
      <c r="AK1436">
        <v>880.54200000000003</v>
      </c>
      <c r="AL1436" s="40">
        <v>230.45760000000001</v>
      </c>
      <c r="AM1436" s="47">
        <v>2.0109999999999999E-2</v>
      </c>
      <c r="AN1436" s="47">
        <v>1.5037E-2</v>
      </c>
      <c r="AO1436" s="7">
        <v>3.073</v>
      </c>
      <c r="AP1436" s="7">
        <v>21.795131999999999</v>
      </c>
      <c r="AQ1436" s="7">
        <v>21.478000000000002</v>
      </c>
      <c r="AR1436" s="47">
        <v>1.7983999999999999E-3</v>
      </c>
      <c r="AS1436" s="48">
        <v>1.2486999999999999E-4</v>
      </c>
      <c r="AT1436" s="48">
        <v>1.2077E-4</v>
      </c>
      <c r="AU1436" s="7">
        <v>21.536999999999999</v>
      </c>
      <c r="AV1436" s="40">
        <v>15.958892000000002</v>
      </c>
      <c r="AW1436" s="47">
        <v>8.9042499999999983E-2</v>
      </c>
      <c r="AX1436" s="47">
        <v>0.11470320999999999</v>
      </c>
      <c r="AZ1436" s="40">
        <v>881.01391000000001</v>
      </c>
      <c r="BA1436" s="40">
        <v>881.45799999999997</v>
      </c>
      <c r="BB1436" s="40">
        <v>260.63213000000002</v>
      </c>
      <c r="BC1436" s="7">
        <v>1.3420000000000001</v>
      </c>
      <c r="BD1436" s="7">
        <v>17.376728</v>
      </c>
      <c r="BE1436" s="7">
        <v>5.2350000000000003</v>
      </c>
      <c r="BF1436" s="47">
        <v>3.6099999999999999E-3</v>
      </c>
      <c r="BG1436" s="48">
        <v>6.0999999999999999E-5</v>
      </c>
      <c r="BH1436" s="48">
        <v>1.25E-4</v>
      </c>
      <c r="BI1436" s="7">
        <v>17.263999999999999</v>
      </c>
      <c r="BJ1436" s="40">
        <v>2.8247680000000002</v>
      </c>
      <c r="BK1436" s="48">
        <v>8.8800000000000001E-4</v>
      </c>
      <c r="BL1436" s="48">
        <v>0.112821890625</v>
      </c>
    </row>
    <row r="1437" spans="1:64" x14ac:dyDescent="0.3">
      <c r="A1437" s="41">
        <v>862.89099999999996</v>
      </c>
      <c r="B1437" s="41">
        <v>863.12207000000001</v>
      </c>
      <c r="C1437" s="41">
        <v>138.41498999999999</v>
      </c>
      <c r="D1437" s="42">
        <v>3.4929000000000002E-2</v>
      </c>
      <c r="E1437" s="42">
        <v>3.2503999999999998E-2</v>
      </c>
      <c r="F1437" s="32">
        <v>12.0595</v>
      </c>
      <c r="G1437" s="32">
        <v>24.913651000000002</v>
      </c>
      <c r="H1437" s="32">
        <v>46.699748999999997</v>
      </c>
      <c r="I1437" s="42">
        <v>2.114E-3</v>
      </c>
      <c r="J1437" s="42">
        <v>1.35E-4</v>
      </c>
      <c r="K1437" s="42">
        <v>1.2E-4</v>
      </c>
      <c r="L1437" s="32">
        <v>21.391838</v>
      </c>
      <c r="M1437" s="32">
        <v>25.040886999999998</v>
      </c>
      <c r="N1437" s="32">
        <v>9.2885156250000003E-2</v>
      </c>
      <c r="O1437" s="32">
        <v>0.11286855312500001</v>
      </c>
      <c r="Q1437" s="41">
        <v>879.45</v>
      </c>
      <c r="R1437" s="41">
        <v>116.44</v>
      </c>
      <c r="S1437" s="32">
        <v>1.1359999999999999</v>
      </c>
      <c r="T1437" s="32">
        <v>11.365423999999999</v>
      </c>
      <c r="U1437" s="32">
        <v>4.5149999999999997</v>
      </c>
      <c r="V1437" s="43">
        <v>6.2E-4</v>
      </c>
      <c r="W1437" s="44">
        <v>3.4E-5</v>
      </c>
      <c r="X1437" s="43">
        <v>6.3999999999999997E-5</v>
      </c>
      <c r="Y1437" s="32">
        <v>11.27</v>
      </c>
      <c r="Z1437" s="41">
        <v>2.4747439999999998</v>
      </c>
      <c r="AA1437" s="45">
        <v>2.1648437499999999E-2</v>
      </c>
      <c r="AB1437" s="45">
        <v>6.1908468750000001E-2</v>
      </c>
      <c r="AD1437" s="40">
        <v>851.93200000000002</v>
      </c>
      <c r="AE1437" s="40">
        <v>148.58500000000001</v>
      </c>
      <c r="AF1437" s="46">
        <v>17.263999999999999</v>
      </c>
      <c r="AG1437" s="40">
        <v>8.9999999999999993E-3</v>
      </c>
      <c r="AH1437" s="40">
        <v>6.0000000000000001E-3</v>
      </c>
      <c r="AI1437" s="40">
        <v>1.4999999999999999E-2</v>
      </c>
      <c r="AK1437">
        <v>880.45799999999997</v>
      </c>
      <c r="AL1437" s="40">
        <v>230.47167999999999</v>
      </c>
      <c r="AM1437" s="47">
        <v>4.2389000000000003E-2</v>
      </c>
      <c r="AN1437" s="47">
        <v>2.1743999999999999E-2</v>
      </c>
      <c r="AO1437" s="7">
        <v>5.0670000000000002</v>
      </c>
      <c r="AP1437" s="7">
        <v>23.913627999999999</v>
      </c>
      <c r="AQ1437" s="7">
        <v>29.446999999999999</v>
      </c>
      <c r="AR1437" s="47">
        <v>2.3365999999999999E-3</v>
      </c>
      <c r="AS1437" s="48">
        <v>1.5925999999999999E-4</v>
      </c>
      <c r="AT1437" s="48">
        <v>1.2163999999999999E-4</v>
      </c>
      <c r="AU1437" s="7">
        <v>23.488</v>
      </c>
      <c r="AV1437" s="40">
        <v>20.346668000000001</v>
      </c>
      <c r="AW1437" s="47">
        <v>0.112710546875</v>
      </c>
      <c r="AX1437" s="47">
        <v>0.1137576259375</v>
      </c>
      <c r="AZ1437" s="40">
        <v>880.91588000000002</v>
      </c>
      <c r="BA1437" s="40">
        <v>881.375</v>
      </c>
      <c r="BB1437" s="40">
        <v>260.65503000000001</v>
      </c>
      <c r="BC1437" s="7">
        <v>2.8740000000000001</v>
      </c>
      <c r="BD1437" s="7">
        <v>20.069416</v>
      </c>
      <c r="BE1437" s="7">
        <v>7.9779999999999998</v>
      </c>
      <c r="BF1437" s="47">
        <v>3.0599999999999998E-3</v>
      </c>
      <c r="BG1437" s="48">
        <v>6.2000000000000003E-5</v>
      </c>
      <c r="BH1437" s="48">
        <v>1.3100000000000001E-4</v>
      </c>
      <c r="BI1437" s="7">
        <v>19.827999999999999</v>
      </c>
      <c r="BJ1437" s="40">
        <v>2.8162959999999995</v>
      </c>
      <c r="BK1437" s="48">
        <v>1.0390625000000092E-3</v>
      </c>
      <c r="BL1437" s="48">
        <v>0.12067728125000002</v>
      </c>
    </row>
    <row r="1438" spans="1:64" x14ac:dyDescent="0.3">
      <c r="A1438" s="41">
        <v>862.79100000000005</v>
      </c>
      <c r="B1438" s="41">
        <v>863.02966000000004</v>
      </c>
      <c r="C1438" s="41">
        <v>138.42500000000001</v>
      </c>
      <c r="D1438" s="42">
        <v>3.6252E-2</v>
      </c>
      <c r="E1438" s="42">
        <v>4.0569000000000001E-2</v>
      </c>
      <c r="F1438" s="32">
        <v>13.289099999999999</v>
      </c>
      <c r="G1438" s="32">
        <v>22.304399</v>
      </c>
      <c r="H1438" s="32">
        <v>41.943500999999998</v>
      </c>
      <c r="I1438" s="42">
        <v>2.6589999999999999E-3</v>
      </c>
      <c r="J1438" s="42">
        <v>1.37E-4</v>
      </c>
      <c r="K1438" s="42">
        <v>1.4999999999999999E-4</v>
      </c>
      <c r="L1438" s="32">
        <v>21.250401</v>
      </c>
      <c r="M1438" s="32">
        <v>18.076277399999999</v>
      </c>
      <c r="N1438" s="32">
        <v>8.4027734374999996E-2</v>
      </c>
      <c r="O1438" s="32">
        <v>0.14103002968749997</v>
      </c>
      <c r="Q1438" s="41">
        <v>879.36300000000006</v>
      </c>
      <c r="R1438" s="41">
        <v>116.44799999999999</v>
      </c>
      <c r="S1438" s="32">
        <v>1.0620000000000001</v>
      </c>
      <c r="T1438" s="32">
        <v>11.949207999999999</v>
      </c>
      <c r="U1438" s="32">
        <v>5.093</v>
      </c>
      <c r="V1438" s="43">
        <v>7.2000000000000005E-4</v>
      </c>
      <c r="W1438" s="44">
        <v>4.8000000000000001E-5</v>
      </c>
      <c r="X1438" s="43">
        <v>7.1000000000000005E-5</v>
      </c>
      <c r="Y1438" s="32">
        <v>11.86</v>
      </c>
      <c r="Z1438" s="41">
        <v>3.1856479999999996</v>
      </c>
      <c r="AA1438" s="45">
        <v>3.3656249999999999E-2</v>
      </c>
      <c r="AB1438" s="45">
        <v>6.8571125000000011E-2</v>
      </c>
      <c r="AD1438" s="40">
        <v>851.83100000000002</v>
      </c>
      <c r="AE1438" s="40">
        <v>148.595</v>
      </c>
      <c r="AF1438" s="46">
        <v>17.495999999999999</v>
      </c>
      <c r="AG1438" s="40">
        <v>7.0000000000000001E-3</v>
      </c>
      <c r="AH1438" s="40">
        <v>6.0000000000000001E-3</v>
      </c>
      <c r="AI1438" s="40">
        <v>1.2999999999999999E-2</v>
      </c>
      <c r="AK1438">
        <v>880.375</v>
      </c>
      <c r="AL1438" s="40">
        <v>230.48419999999999</v>
      </c>
      <c r="AM1438" s="47">
        <v>6.7299999999999999E-2</v>
      </c>
      <c r="AN1438" s="47">
        <v>5.1685000000000002E-2</v>
      </c>
      <c r="AO1438" s="7">
        <v>6.0129999999999999</v>
      </c>
      <c r="AP1438" s="7">
        <v>23.541092000000003</v>
      </c>
      <c r="AQ1438" s="7">
        <v>29.041</v>
      </c>
      <c r="AR1438" s="47">
        <v>2.5530000000000001E-3</v>
      </c>
      <c r="AS1438" s="48">
        <v>1.8741E-4</v>
      </c>
      <c r="AT1438" s="48">
        <v>1.3912000000000001E-4</v>
      </c>
      <c r="AU1438" s="7">
        <v>23.036000000000001</v>
      </c>
      <c r="AV1438" s="40">
        <v>18.241652000000002</v>
      </c>
      <c r="AW1438" s="47">
        <v>0.136549453125</v>
      </c>
      <c r="AX1438" s="47">
        <v>0.13050761406250003</v>
      </c>
      <c r="AZ1438" s="40">
        <v>880.81796000000008</v>
      </c>
      <c r="BA1438" s="40">
        <v>881.29200000000003</v>
      </c>
      <c r="BB1438" s="40">
        <v>260.67833999999999</v>
      </c>
      <c r="BC1438" s="7">
        <v>6.26</v>
      </c>
      <c r="BD1438" s="7">
        <v>23.79984</v>
      </c>
      <c r="BE1438" s="7">
        <v>15.523</v>
      </c>
      <c r="BF1438" s="47">
        <v>3.3600000000000001E-3</v>
      </c>
      <c r="BG1438" s="48">
        <v>9.6000000000000002E-5</v>
      </c>
      <c r="BH1438" s="48">
        <v>1.6000000000000001E-4</v>
      </c>
      <c r="BI1438" s="7">
        <v>23.274000000000001</v>
      </c>
      <c r="BJ1438" s="40">
        <v>4.2800399999999996</v>
      </c>
      <c r="BK1438" s="48">
        <v>2.9062500000000008E-2</v>
      </c>
      <c r="BL1438" s="48">
        <v>0.14866525</v>
      </c>
    </row>
    <row r="1439" spans="1:64" x14ac:dyDescent="0.3">
      <c r="A1439" s="41">
        <v>862.69100000000003</v>
      </c>
      <c r="B1439" s="41">
        <v>862.91405999999995</v>
      </c>
      <c r="C1439" s="41">
        <v>138.435</v>
      </c>
      <c r="D1439" s="42">
        <v>1.0307E-2</v>
      </c>
      <c r="E1439" s="42">
        <v>5.0179999999999999E-3</v>
      </c>
      <c r="F1439" s="32">
        <v>12.051302</v>
      </c>
      <c r="G1439" s="32">
        <v>19.498000000000001</v>
      </c>
      <c r="H1439" s="32">
        <v>43.822099999999999</v>
      </c>
      <c r="I1439" s="42">
        <v>2.601E-3</v>
      </c>
      <c r="J1439" s="42">
        <v>1.5799999999999999E-4</v>
      </c>
      <c r="K1439" s="42">
        <v>1.3999999999999999E-4</v>
      </c>
      <c r="L1439" s="32">
        <v>18.38035</v>
      </c>
      <c r="M1439" s="32">
        <v>22.177961608</v>
      </c>
      <c r="N1439" s="32">
        <v>0.106183203125</v>
      </c>
      <c r="O1439" s="32">
        <v>0.13122568906249998</v>
      </c>
      <c r="Q1439" s="41">
        <v>879.27700000000004</v>
      </c>
      <c r="R1439" s="41">
        <v>116.456</v>
      </c>
      <c r="S1439" s="32">
        <v>1.0069999999999999</v>
      </c>
      <c r="T1439" s="32">
        <v>14.324588</v>
      </c>
      <c r="U1439" s="32">
        <v>7.3559999999999999</v>
      </c>
      <c r="V1439" s="43">
        <v>9.6000000000000002E-4</v>
      </c>
      <c r="W1439" s="44">
        <v>6.4999999999999994E-5</v>
      </c>
      <c r="X1439" s="43">
        <v>8.0000000000000007E-5</v>
      </c>
      <c r="Y1439" s="32">
        <v>14.24</v>
      </c>
      <c r="Z1439" s="41">
        <v>5.547428</v>
      </c>
      <c r="AA1439" s="45">
        <v>4.5874999999999992E-2</v>
      </c>
      <c r="AB1439" s="45">
        <v>7.6761499999999996E-2</v>
      </c>
      <c r="AD1439" s="40">
        <v>851.73</v>
      </c>
      <c r="AE1439" s="40">
        <v>148.60499999999999</v>
      </c>
      <c r="AF1439" s="46">
        <v>18.821999999999999</v>
      </c>
      <c r="AG1439" s="40">
        <v>4.0000000000000001E-3</v>
      </c>
      <c r="AH1439" s="40">
        <v>1E-3</v>
      </c>
      <c r="AI1439" s="40">
        <v>5.0000000000000001E-3</v>
      </c>
      <c r="AK1439">
        <v>880.29200000000003</v>
      </c>
      <c r="AL1439" s="40">
        <v>230.49907999999999</v>
      </c>
      <c r="AM1439" s="47">
        <v>5.6925999999999997E-2</v>
      </c>
      <c r="AN1439" s="47">
        <v>2.9045000000000001E-2</v>
      </c>
      <c r="AO1439" s="7">
        <v>8.032</v>
      </c>
      <c r="AP1439" s="7">
        <v>22.875688</v>
      </c>
      <c r="AQ1439" s="7">
        <v>30.736999999999998</v>
      </c>
      <c r="AR1439" s="47">
        <v>3.1197999999999998E-3</v>
      </c>
      <c r="AS1439" s="48">
        <v>1.8212999999999999E-4</v>
      </c>
      <c r="AT1439" s="48">
        <v>1.4083999999999999E-4</v>
      </c>
      <c r="AU1439" s="7">
        <v>22.201000000000001</v>
      </c>
      <c r="AV1439" s="40">
        <v>16.311527999999996</v>
      </c>
      <c r="AW1439" s="47">
        <v>0.11997773437500001</v>
      </c>
      <c r="AX1439" s="47">
        <v>0.13031554968749998</v>
      </c>
      <c r="AZ1439" s="40">
        <v>880.71402</v>
      </c>
      <c r="BA1439" s="40">
        <v>881.20799999999997</v>
      </c>
      <c r="BB1439" s="40">
        <v>260.70332999999999</v>
      </c>
      <c r="BC1439" s="7">
        <v>10.063000000000001</v>
      </c>
      <c r="BD1439" s="7">
        <v>24.885292</v>
      </c>
      <c r="BE1439" s="7">
        <v>21.968</v>
      </c>
      <c r="BF1439" s="47">
        <v>4.8599999999999997E-3</v>
      </c>
      <c r="BG1439" s="48">
        <v>1.3300000000000001E-4</v>
      </c>
      <c r="BH1439" s="48">
        <v>1.8699999999999999E-4</v>
      </c>
      <c r="BI1439" s="7">
        <v>24.04</v>
      </c>
      <c r="BJ1439" s="40">
        <v>3.8948520000000002</v>
      </c>
      <c r="BK1439" s="48">
        <v>3.6179687500000023E-2</v>
      </c>
      <c r="BL1439" s="48">
        <v>0.17060509374999999</v>
      </c>
    </row>
    <row r="1440" spans="1:64" x14ac:dyDescent="0.3">
      <c r="A1440" s="41">
        <v>862.59100000000001</v>
      </c>
      <c r="B1440" s="41">
        <v>862.78698999999995</v>
      </c>
      <c r="C1440" s="41">
        <v>138.44501</v>
      </c>
      <c r="D1440" s="42">
        <v>1.2558E-2</v>
      </c>
      <c r="E1440" s="42">
        <v>5.8820000000000001E-3</v>
      </c>
      <c r="F1440" s="32">
        <v>10.011476999999999</v>
      </c>
      <c r="G1440" s="32">
        <v>14.476266000000001</v>
      </c>
      <c r="H1440" s="32">
        <v>29.564900999999999</v>
      </c>
      <c r="I1440" s="42">
        <v>2.189E-3</v>
      </c>
      <c r="J1440" s="42">
        <v>1.66E-4</v>
      </c>
      <c r="K1440" s="42">
        <v>1.22E-4</v>
      </c>
      <c r="L1440" s="32">
        <v>13.6501</v>
      </c>
      <c r="M1440" s="32">
        <v>11.584288308000001</v>
      </c>
      <c r="N1440" s="32">
        <v>0.122391015625</v>
      </c>
      <c r="O1440" s="32">
        <v>0.1146155453125</v>
      </c>
      <c r="Q1440" s="41">
        <v>879.20100000000002</v>
      </c>
      <c r="R1440" s="41">
        <v>116.46299999999999</v>
      </c>
      <c r="S1440" s="32">
        <v>1.7769999999999999</v>
      </c>
      <c r="T1440" s="32">
        <v>19.149267999999999</v>
      </c>
      <c r="U1440" s="32">
        <v>10.082000000000001</v>
      </c>
      <c r="V1440" s="43">
        <v>1.7099999999999999E-3</v>
      </c>
      <c r="W1440" s="44">
        <v>9.7999999999999997E-5</v>
      </c>
      <c r="X1440" s="43">
        <v>9.5000000000000005E-5</v>
      </c>
      <c r="Y1440" s="32">
        <v>19</v>
      </c>
      <c r="Z1440" s="41">
        <v>6.8905080000000005</v>
      </c>
      <c r="AA1440" s="45">
        <v>6.3933593750000003E-2</v>
      </c>
      <c r="AB1440" s="45">
        <v>8.9231421875000008E-2</v>
      </c>
      <c r="AD1440" s="40">
        <v>851.62800000000004</v>
      </c>
      <c r="AE1440" s="40">
        <v>148.61500000000001</v>
      </c>
      <c r="AF1440" s="46">
        <v>21.481000000000002</v>
      </c>
      <c r="AG1440" s="40">
        <v>7.0000000000000001E-3</v>
      </c>
      <c r="AH1440" s="40">
        <v>3.0000000000000001E-3</v>
      </c>
      <c r="AI1440" s="40">
        <v>0.01</v>
      </c>
      <c r="AK1440">
        <v>880.20799999999997</v>
      </c>
      <c r="AL1440" s="40">
        <v>230.51151999999999</v>
      </c>
      <c r="AM1440" s="47">
        <v>5.5766999999999997E-2</v>
      </c>
      <c r="AN1440" s="47">
        <v>3.3933999999999999E-2</v>
      </c>
      <c r="AO1440" s="7">
        <v>10.661</v>
      </c>
      <c r="AP1440" s="7">
        <v>22.774524</v>
      </c>
      <c r="AQ1440" s="7">
        <v>36.905000000000001</v>
      </c>
      <c r="AR1440" s="47">
        <v>2.8002999999999999E-3</v>
      </c>
      <c r="AS1440" s="48">
        <v>1.9539000000000001E-4</v>
      </c>
      <c r="AT1440" s="48">
        <v>1.4122000000000001E-4</v>
      </c>
      <c r="AU1440" s="7">
        <v>21.879000000000001</v>
      </c>
      <c r="AV1440" s="40">
        <v>17.757844000000002</v>
      </c>
      <c r="AW1440" s="47">
        <v>0.13960277343750002</v>
      </c>
      <c r="AX1440" s="47">
        <v>0.13177336296875</v>
      </c>
      <c r="AZ1440" s="40">
        <v>880.61059</v>
      </c>
      <c r="BA1440" s="40">
        <v>881.125</v>
      </c>
      <c r="BB1440" s="40">
        <v>260.72802999999999</v>
      </c>
      <c r="BC1440" s="7">
        <v>11.887</v>
      </c>
      <c r="BD1440" s="7">
        <v>21.490508000000002</v>
      </c>
      <c r="BE1440" s="7">
        <v>24.218</v>
      </c>
      <c r="BF1440" s="47">
        <v>4.28E-3</v>
      </c>
      <c r="BG1440" s="48">
        <v>1.9100000000000001E-4</v>
      </c>
      <c r="BH1440" s="48">
        <v>2.24E-4</v>
      </c>
      <c r="BI1440" s="7">
        <v>20.492000000000001</v>
      </c>
      <c r="BJ1440" s="40">
        <v>2.8689479999999996</v>
      </c>
      <c r="BK1440" s="48">
        <v>0.10573437500000001</v>
      </c>
      <c r="BL1440" s="48">
        <v>0.20956168750000001</v>
      </c>
    </row>
    <row r="1441" spans="1:64" x14ac:dyDescent="0.3">
      <c r="A1441" s="41">
        <v>862.49099999999999</v>
      </c>
      <c r="B1441" s="41">
        <v>862.66010000000006</v>
      </c>
      <c r="C1441" s="41">
        <v>138.45500000000001</v>
      </c>
      <c r="D1441" s="42">
        <v>2.3310000000000001E-2</v>
      </c>
      <c r="E1441" s="42">
        <v>2.1618999999999999E-2</v>
      </c>
      <c r="F1441" s="32">
        <v>7.499155</v>
      </c>
      <c r="G1441" s="32">
        <v>18.52675</v>
      </c>
      <c r="H1441" s="32">
        <v>17.357651000000001</v>
      </c>
      <c r="I1441" s="42">
        <v>1.371E-3</v>
      </c>
      <c r="J1441" s="42">
        <v>1.64E-4</v>
      </c>
      <c r="K1441" s="42">
        <v>6.3E-5</v>
      </c>
      <c r="L1441" s="32">
        <v>17.918399000000001</v>
      </c>
      <c r="M1441" s="32">
        <v>3.8891686199999995</v>
      </c>
      <c r="N1441" s="32">
        <v>0.136687109375</v>
      </c>
      <c r="O1441" s="32">
        <v>5.8375017187500003E-2</v>
      </c>
      <c r="Q1441" s="41">
        <v>879.11500000000001</v>
      </c>
      <c r="R1441" s="41">
        <v>116.471</v>
      </c>
      <c r="S1441" s="32">
        <v>4.5350000000000001</v>
      </c>
      <c r="T1441" s="32">
        <v>25.370939999999997</v>
      </c>
      <c r="U1441" s="32">
        <v>13.287000000000001</v>
      </c>
      <c r="V1441" s="43">
        <v>3.2699999999999999E-3</v>
      </c>
      <c r="W1441" s="44">
        <v>1.4899999999999999E-4</v>
      </c>
      <c r="X1441" s="43">
        <v>1.3300000000000001E-4</v>
      </c>
      <c r="Y1441" s="32">
        <v>24.99</v>
      </c>
      <c r="Z1441" s="41">
        <v>5.1421399999999995</v>
      </c>
      <c r="AA1441" s="45">
        <v>8.3855468749999995E-2</v>
      </c>
      <c r="AB1441" s="45">
        <v>0.121968859375</v>
      </c>
      <c r="AD1441" s="40">
        <v>851.52700000000004</v>
      </c>
      <c r="AE1441" s="40">
        <v>148.625</v>
      </c>
      <c r="AF1441" s="46">
        <v>25.152999999999999</v>
      </c>
      <c r="AG1441" s="40">
        <v>0.02</v>
      </c>
      <c r="AH1441" s="40">
        <v>1.7000000000000001E-2</v>
      </c>
      <c r="AI1441" s="40">
        <v>3.6999999999999998E-2</v>
      </c>
      <c r="AK1441">
        <v>880.125</v>
      </c>
      <c r="AL1441" s="40">
        <v>230.5264</v>
      </c>
      <c r="AM1441" s="47">
        <v>5.7107999999999999E-2</v>
      </c>
      <c r="AN1441" s="47">
        <v>5.3676000000000001E-2</v>
      </c>
      <c r="AO1441" s="7">
        <v>13.494</v>
      </c>
      <c r="AP1441" s="7">
        <v>25.670496</v>
      </c>
      <c r="AQ1441" s="7">
        <v>47.582000000000001</v>
      </c>
      <c r="AR1441" s="47">
        <v>2.9558000000000002E-3</v>
      </c>
      <c r="AS1441" s="48">
        <v>2.5811999999999997E-4</v>
      </c>
      <c r="AT1441" s="48">
        <v>1.6042000000000001E-4</v>
      </c>
      <c r="AU1441" s="7">
        <v>24.536999999999999</v>
      </c>
      <c r="AV1441" s="40">
        <v>23.346776000000002</v>
      </c>
      <c r="AW1441" s="47">
        <v>0.19923492187499997</v>
      </c>
      <c r="AX1441" s="47">
        <v>0.15044879343750003</v>
      </c>
      <c r="AZ1441" s="40">
        <v>880.50022999999999</v>
      </c>
      <c r="BA1441" s="40">
        <v>881.04200000000003</v>
      </c>
      <c r="BB1441" s="40">
        <v>260.75447000000003</v>
      </c>
      <c r="BC1441" s="7">
        <v>12.613</v>
      </c>
      <c r="BD1441" s="7">
        <v>18.478491999999999</v>
      </c>
      <c r="BE1441" s="7">
        <v>25.984999999999999</v>
      </c>
      <c r="BF1441" s="47">
        <v>2.4099999999999998E-3</v>
      </c>
      <c r="BG1441" s="48">
        <v>2.1100000000000001E-4</v>
      </c>
      <c r="BH1441" s="48">
        <v>2.8899999999999998E-4</v>
      </c>
      <c r="BI1441" s="7">
        <v>17.419</v>
      </c>
      <c r="BJ1441" s="40">
        <v>3.3320520000000009</v>
      </c>
      <c r="BK1441" s="48">
        <v>0.16298828125000001</v>
      </c>
      <c r="BL1441" s="48">
        <v>0.28087001562500002</v>
      </c>
    </row>
    <row r="1442" spans="1:64" x14ac:dyDescent="0.3">
      <c r="A1442" s="41">
        <v>862.38</v>
      </c>
      <c r="B1442" s="41">
        <v>862.53319999999997</v>
      </c>
      <c r="C1442" s="41">
        <v>138.465</v>
      </c>
      <c r="D1442" s="42">
        <v>1.7548000000000001E-2</v>
      </c>
      <c r="E1442" s="42">
        <v>1.5469E-2</v>
      </c>
      <c r="F1442" s="32">
        <v>6.7388750000000002</v>
      </c>
      <c r="G1442" s="32">
        <v>21.226500000000001</v>
      </c>
      <c r="H1442" s="32">
        <v>17.110949999999999</v>
      </c>
      <c r="I1442" s="42">
        <v>1.4890000000000001E-3</v>
      </c>
      <c r="J1442" s="42">
        <v>1.73E-4</v>
      </c>
      <c r="K1442" s="42">
        <v>5.3000000000000001E-5</v>
      </c>
      <c r="L1442" s="32">
        <v>20.692501</v>
      </c>
      <c r="M1442" s="32">
        <v>5.0079304999999987</v>
      </c>
      <c r="N1442" s="32">
        <v>0.143336328125</v>
      </c>
      <c r="O1442" s="32">
        <v>4.7976951562500002E-2</v>
      </c>
      <c r="Q1442" s="41">
        <v>879.02800000000002</v>
      </c>
      <c r="R1442" s="41">
        <v>116.479</v>
      </c>
      <c r="S1442" s="32">
        <v>8.9079999999999995</v>
      </c>
      <c r="T1442" s="32">
        <v>31.068272</v>
      </c>
      <c r="U1442" s="32">
        <v>17.381</v>
      </c>
      <c r="V1442" s="43">
        <v>5.3299999999999997E-3</v>
      </c>
      <c r="W1442" s="44">
        <v>2.14E-4</v>
      </c>
      <c r="X1442" s="43">
        <v>1.4899999999999999E-4</v>
      </c>
      <c r="Y1442" s="32">
        <v>30.32</v>
      </c>
      <c r="Z1442" s="41">
        <v>1.3822320000000001</v>
      </c>
      <c r="AA1442" s="45">
        <v>0.10781640625</v>
      </c>
      <c r="AB1442" s="45">
        <v>0.13101957812499998</v>
      </c>
      <c r="AD1442" s="40">
        <v>851.42600000000004</v>
      </c>
      <c r="AE1442" s="40">
        <v>148.63499999999999</v>
      </c>
      <c r="AF1442" s="46">
        <v>28.901</v>
      </c>
      <c r="AG1442" s="40">
        <v>4.8000000000000001E-2</v>
      </c>
      <c r="AH1442" s="40">
        <v>4.5999999999999999E-2</v>
      </c>
      <c r="AI1442" s="40">
        <v>9.4E-2</v>
      </c>
      <c r="AK1442">
        <v>880.04200000000003</v>
      </c>
      <c r="AL1442" s="40">
        <v>230.53968</v>
      </c>
      <c r="AM1442" s="47">
        <v>6.2675999999999996E-2</v>
      </c>
      <c r="AN1442" s="47">
        <v>3.2680000000000001E-2</v>
      </c>
      <c r="AO1442" s="7">
        <v>13.035</v>
      </c>
      <c r="AP1442" s="7">
        <v>26.331939999999999</v>
      </c>
      <c r="AQ1442" s="7">
        <v>50.435000000000002</v>
      </c>
      <c r="AR1442" s="47">
        <v>1.9090999999999999E-3</v>
      </c>
      <c r="AS1442" s="48">
        <v>2.0771E-4</v>
      </c>
      <c r="AT1442" s="48">
        <v>1.6283000000000001E-4</v>
      </c>
      <c r="AU1442" s="7">
        <v>25.236999999999998</v>
      </c>
      <c r="AV1442" s="40">
        <v>27.024140000000003</v>
      </c>
      <c r="AW1442" s="47">
        <v>0.16967714843750001</v>
      </c>
      <c r="AX1442" s="47">
        <v>0.15638977046875002</v>
      </c>
      <c r="AZ1442" s="40">
        <v>880.38793999999996</v>
      </c>
      <c r="BA1442" s="40">
        <v>880.95799999999997</v>
      </c>
      <c r="BB1442" s="40">
        <v>260.78143999999998</v>
      </c>
      <c r="BC1442" s="7">
        <v>12.266</v>
      </c>
      <c r="BD1442" s="7">
        <v>18.437344</v>
      </c>
      <c r="BE1442" s="7">
        <v>25.225999999999999</v>
      </c>
      <c r="BF1442" s="47">
        <v>1.81E-3</v>
      </c>
      <c r="BG1442" s="48">
        <v>1.4799999999999999E-4</v>
      </c>
      <c r="BH1442" s="48">
        <v>3.4000000000000002E-4</v>
      </c>
      <c r="BI1442" s="7">
        <v>17.407</v>
      </c>
      <c r="BJ1442" s="40">
        <v>3.1962639999999993</v>
      </c>
      <c r="BK1442" s="48">
        <v>0.11194140625</v>
      </c>
      <c r="BL1442" s="48">
        <v>0.33389407812499999</v>
      </c>
    </row>
    <row r="1443" spans="1:64" x14ac:dyDescent="0.3">
      <c r="A1443" s="41">
        <v>862.28</v>
      </c>
      <c r="B1443" s="41">
        <v>862.40612999999996</v>
      </c>
      <c r="C1443" s="41">
        <v>138.47501</v>
      </c>
      <c r="D1443" s="42">
        <v>1.1086E-2</v>
      </c>
      <c r="E1443" s="42">
        <v>6.6160000000000004E-3</v>
      </c>
      <c r="F1443" s="32">
        <v>5.42408</v>
      </c>
      <c r="G1443" s="32">
        <v>19.909949999999998</v>
      </c>
      <c r="H1443" s="32">
        <v>13.1113</v>
      </c>
      <c r="I1443" s="42">
        <v>1.8929999999999999E-3</v>
      </c>
      <c r="J1443" s="42">
        <v>1.4899999999999999E-4</v>
      </c>
      <c r="K1443" s="42">
        <v>7.7000000000000001E-5</v>
      </c>
      <c r="L1443" s="32">
        <v>19.495999999999999</v>
      </c>
      <c r="M1443" s="32">
        <v>3.3696523200000001</v>
      </c>
      <c r="N1443" s="32">
        <v>0.111287890625</v>
      </c>
      <c r="O1443" s="32">
        <v>7.0614082812500006E-2</v>
      </c>
      <c r="Q1443" s="41">
        <v>878.952</v>
      </c>
      <c r="R1443" s="41">
        <v>116.486</v>
      </c>
      <c r="S1443" s="32">
        <v>10.635999999999999</v>
      </c>
      <c r="T1443" s="32">
        <v>31.003423999999999</v>
      </c>
      <c r="U1443" s="32">
        <v>18.661000000000001</v>
      </c>
      <c r="V1443" s="43">
        <v>6.4599999999999996E-3</v>
      </c>
      <c r="W1443" s="44">
        <v>2.8200000000000002E-4</v>
      </c>
      <c r="X1443" s="43">
        <v>1.8000000000000001E-4</v>
      </c>
      <c r="Y1443" s="32">
        <v>30.11</v>
      </c>
      <c r="Z1443" s="41">
        <v>6.0736000000005674E-2</v>
      </c>
      <c r="AA1443" s="45">
        <v>0.15330468750000004</v>
      </c>
      <c r="AB1443" s="45">
        <v>0.15820759375000001</v>
      </c>
      <c r="AD1443" s="40">
        <v>851.32500000000005</v>
      </c>
      <c r="AE1443" s="40">
        <v>148.64500000000001</v>
      </c>
      <c r="AF1443" s="46">
        <v>30.68</v>
      </c>
      <c r="AG1443" s="40">
        <v>4.8000000000000001E-2</v>
      </c>
      <c r="AH1443" s="40">
        <v>0.03</v>
      </c>
      <c r="AI1443" s="40">
        <v>7.8E-2</v>
      </c>
      <c r="AK1443">
        <v>879.95799999999997</v>
      </c>
      <c r="AL1443" s="40">
        <v>230.55372</v>
      </c>
      <c r="AM1443" s="47">
        <v>5.7043000000000003E-2</v>
      </c>
      <c r="AN1443" s="47">
        <v>4.8523999999999998E-2</v>
      </c>
      <c r="AO1443" s="7">
        <v>12.436999999999999</v>
      </c>
      <c r="AP1443" s="7">
        <v>25.076708</v>
      </c>
      <c r="AQ1443" s="7">
        <v>43.877000000000002</v>
      </c>
      <c r="AR1443" s="47">
        <v>1.4151000000000001E-3</v>
      </c>
      <c r="AS1443" s="48">
        <v>1.5746999999999999E-4</v>
      </c>
      <c r="AT1443" s="48">
        <v>1.2739000000000001E-4</v>
      </c>
      <c r="AU1443" s="7">
        <v>24.032</v>
      </c>
      <c r="AV1443" s="40">
        <v>21.540148000000002</v>
      </c>
      <c r="AW1443" s="47">
        <v>0.12927855468750002</v>
      </c>
      <c r="AX1443" s="47">
        <v>0.12261624859375</v>
      </c>
      <c r="AZ1443" s="40">
        <v>880.27937999999995</v>
      </c>
      <c r="BA1443" s="40">
        <v>880.875</v>
      </c>
      <c r="BB1443" s="40">
        <v>260.80752999999999</v>
      </c>
      <c r="BC1443" s="7">
        <v>10.38</v>
      </c>
      <c r="BD1443" s="7">
        <v>19.818919999999999</v>
      </c>
      <c r="BE1443" s="7">
        <v>21.398</v>
      </c>
      <c r="BF1443" s="47">
        <v>1.65E-3</v>
      </c>
      <c r="BG1443" s="48">
        <v>9.8999999999999994E-5</v>
      </c>
      <c r="BH1443" s="48">
        <v>3.1E-4</v>
      </c>
      <c r="BI1443" s="7">
        <v>18.946999999999999</v>
      </c>
      <c r="BJ1443" s="40">
        <v>2.7555199999999971</v>
      </c>
      <c r="BK1443" s="48">
        <v>6.6128906249999994E-2</v>
      </c>
      <c r="BL1443" s="48">
        <v>0.30443382812500003</v>
      </c>
    </row>
    <row r="1444" spans="1:64" x14ac:dyDescent="0.3">
      <c r="A1444" s="41">
        <v>862.18</v>
      </c>
      <c r="B1444" s="41">
        <v>862.27923999999996</v>
      </c>
      <c r="C1444" s="41">
        <v>138.48500000000001</v>
      </c>
      <c r="D1444" s="42">
        <v>2.3647000000000001E-2</v>
      </c>
      <c r="E1444" s="42">
        <v>1.3917000000000001E-2</v>
      </c>
      <c r="F1444" s="32">
        <v>6.7224899999999996</v>
      </c>
      <c r="G1444" s="32">
        <v>23.190049999999999</v>
      </c>
      <c r="H1444" s="32">
        <v>15.6454</v>
      </c>
      <c r="I1444" s="42">
        <v>2.3860000000000001E-3</v>
      </c>
      <c r="J1444" s="42">
        <v>1.37E-4</v>
      </c>
      <c r="K1444" s="42">
        <v>1.07E-4</v>
      </c>
      <c r="L1444" s="32">
        <v>22.681450999999999</v>
      </c>
      <c r="M1444" s="32">
        <v>3.571807960000001</v>
      </c>
      <c r="N1444" s="32">
        <v>8.9466406249999991E-2</v>
      </c>
      <c r="O1444" s="32">
        <v>9.8950978125000005E-2</v>
      </c>
      <c r="Q1444" s="41">
        <v>878.86599999999999</v>
      </c>
      <c r="R1444" s="41">
        <v>116.494</v>
      </c>
      <c r="S1444" s="32">
        <v>9.8330000000000002</v>
      </c>
      <c r="T1444" s="32">
        <v>27.205971999999999</v>
      </c>
      <c r="U1444" s="32">
        <v>17.407</v>
      </c>
      <c r="V1444" s="43">
        <v>6.5300000000000002E-3</v>
      </c>
      <c r="W1444" s="44">
        <v>2.9100000000000003E-4</v>
      </c>
      <c r="X1444" s="43">
        <v>1.6699999999999999E-4</v>
      </c>
      <c r="Y1444" s="32">
        <v>26.38</v>
      </c>
      <c r="Z1444" s="41">
        <v>6.0736000000005674E-2</v>
      </c>
      <c r="AA1444" s="45">
        <v>0.16091015625000002</v>
      </c>
      <c r="AB1444" s="45">
        <v>0.14497145312499998</v>
      </c>
      <c r="AD1444" s="40">
        <v>851.23699999999997</v>
      </c>
      <c r="AE1444" s="40">
        <v>148.655</v>
      </c>
      <c r="AF1444" s="46">
        <v>29.760999999999999</v>
      </c>
      <c r="AG1444" s="40">
        <v>4.9000000000000002E-2</v>
      </c>
      <c r="AH1444" s="40">
        <v>0.04</v>
      </c>
      <c r="AI1444" s="40">
        <v>8.8999999999999996E-2</v>
      </c>
      <c r="AK1444">
        <v>879.875</v>
      </c>
      <c r="AL1444" s="40">
        <v>230.56912</v>
      </c>
      <c r="AM1444" s="47">
        <v>5.8422000000000002E-2</v>
      </c>
      <c r="AN1444" s="47">
        <v>7.3661000000000004E-2</v>
      </c>
      <c r="AO1444" s="7">
        <v>7.7530000000000001</v>
      </c>
      <c r="AP1444" s="7">
        <v>29.472252000000001</v>
      </c>
      <c r="AQ1444" s="7">
        <v>36.764000000000003</v>
      </c>
      <c r="AR1444" s="47">
        <v>1.3860999999999999E-3</v>
      </c>
      <c r="AS1444" s="48">
        <v>1.4777E-4</v>
      </c>
      <c r="AT1444" s="48">
        <v>1.2703000000000001E-4</v>
      </c>
      <c r="AU1444" s="7">
        <v>28.821000000000002</v>
      </c>
      <c r="AV1444" s="40">
        <v>22.839612000000002</v>
      </c>
      <c r="AW1444" s="47">
        <v>0.1201562890625</v>
      </c>
      <c r="AX1444" s="47">
        <v>0.12235407828125</v>
      </c>
      <c r="AZ1444" s="40">
        <v>880.17077000000006</v>
      </c>
      <c r="BA1444" s="40">
        <v>880.79200000000003</v>
      </c>
      <c r="BB1444" s="40">
        <v>260.83339000000001</v>
      </c>
      <c r="BC1444" s="7">
        <v>7.4779999999999998</v>
      </c>
      <c r="BD1444" s="7">
        <v>20.619152</v>
      </c>
      <c r="BE1444" s="7">
        <v>16.745999999999999</v>
      </c>
      <c r="BF1444" s="47">
        <v>1.58E-3</v>
      </c>
      <c r="BG1444" s="48">
        <v>1.22E-4</v>
      </c>
      <c r="BH1444" s="48">
        <v>3.4499999999999998E-4</v>
      </c>
      <c r="BI1444" s="7">
        <v>19.991</v>
      </c>
      <c r="BJ1444" s="40">
        <v>3.3155119999999982</v>
      </c>
      <c r="BK1444" s="48">
        <v>9.0523437499999998E-2</v>
      </c>
      <c r="BL1444" s="48">
        <v>0.33966996875</v>
      </c>
    </row>
    <row r="1445" spans="1:64" x14ac:dyDescent="0.3">
      <c r="A1445" s="41">
        <v>862.08</v>
      </c>
      <c r="B1445" s="41">
        <v>862.15233999999998</v>
      </c>
      <c r="C1445" s="41">
        <v>138.495</v>
      </c>
      <c r="D1445" s="42">
        <v>5.4264E-2</v>
      </c>
      <c r="E1445" s="42">
        <v>4.6191000000000003E-2</v>
      </c>
      <c r="F1445" s="32">
        <v>13.493499999999999</v>
      </c>
      <c r="G1445" s="32">
        <v>31.037267</v>
      </c>
      <c r="H1445" s="32">
        <v>28.649633000000001</v>
      </c>
      <c r="I1445" s="42">
        <v>3.2940000000000001E-3</v>
      </c>
      <c r="J1445" s="42">
        <v>1.3799999999999999E-4</v>
      </c>
      <c r="K1445" s="42">
        <v>1.15E-4</v>
      </c>
      <c r="L1445" s="32">
        <v>29.987967000000001</v>
      </c>
      <c r="M1445" s="32">
        <v>4.4153070000000021</v>
      </c>
      <c r="N1445" s="32">
        <v>7.2377343750000003E-2</v>
      </c>
      <c r="O1445" s="32">
        <v>0.103887896875</v>
      </c>
      <c r="Q1445" s="41">
        <v>878.779</v>
      </c>
      <c r="R1445" s="41">
        <v>116.502</v>
      </c>
      <c r="S1445" s="32">
        <v>7.6929999999999996</v>
      </c>
      <c r="T1445" s="32">
        <v>22.806211999999999</v>
      </c>
      <c r="U1445" s="32">
        <v>14.66</v>
      </c>
      <c r="V1445" s="43">
        <v>5.3899999999999998E-3</v>
      </c>
      <c r="W1445" s="44">
        <v>2.9500000000000001E-4</v>
      </c>
      <c r="X1445" s="43">
        <v>1.6899999999999999E-4</v>
      </c>
      <c r="Y1445" s="32">
        <v>22.16</v>
      </c>
      <c r="Z1445" s="41">
        <v>0.84337200000000045</v>
      </c>
      <c r="AA1445" s="45">
        <v>0.18762109375000002</v>
      </c>
      <c r="AB1445" s="45">
        <v>0.15081717187499999</v>
      </c>
      <c r="AD1445" s="40">
        <v>851.15499999999997</v>
      </c>
      <c r="AE1445" s="40">
        <v>148.66499999999999</v>
      </c>
      <c r="AF1445" s="46">
        <v>27.872</v>
      </c>
      <c r="AG1445" s="40">
        <v>2.8000000000000001E-2</v>
      </c>
      <c r="AH1445" s="40">
        <v>3.6999999999999998E-2</v>
      </c>
      <c r="AI1445" s="40">
        <v>6.5000000000000002E-2</v>
      </c>
      <c r="AK1445">
        <v>879.79200000000003</v>
      </c>
      <c r="AL1445" s="40">
        <v>230.5856</v>
      </c>
      <c r="AM1445" s="47">
        <v>8.2045999999999994E-2</v>
      </c>
      <c r="AN1445" s="47">
        <v>6.7544000000000007E-2</v>
      </c>
      <c r="AO1445" s="7">
        <v>5.1559999999999997</v>
      </c>
      <c r="AP1445" s="7">
        <v>32.164104000000002</v>
      </c>
      <c r="AQ1445" s="7">
        <v>41.567</v>
      </c>
      <c r="AR1445" s="47">
        <v>1.1873000000000001E-3</v>
      </c>
      <c r="AS1445" s="48">
        <v>1.7495E-4</v>
      </c>
      <c r="AT1445" s="48">
        <v>1.4254E-4</v>
      </c>
      <c r="AU1445" s="7">
        <v>31.731000000000002</v>
      </c>
      <c r="AV1445" s="40">
        <v>32.306823999999999</v>
      </c>
      <c r="AW1445" s="47">
        <v>0.15129675781249999</v>
      </c>
      <c r="AX1445" s="47">
        <v>0.13853471765625</v>
      </c>
      <c r="AZ1445" s="40">
        <v>880.06124</v>
      </c>
      <c r="BA1445" s="40">
        <v>880.70799999999997</v>
      </c>
      <c r="BB1445" s="40">
        <v>260.85969999999998</v>
      </c>
      <c r="BC1445" s="7">
        <v>5.3689999999999998</v>
      </c>
      <c r="BD1445" s="7">
        <v>21.486996000000001</v>
      </c>
      <c r="BE1445" s="7">
        <v>13.458</v>
      </c>
      <c r="BF1445" s="47">
        <v>1.49E-3</v>
      </c>
      <c r="BG1445" s="48">
        <v>1.54E-4</v>
      </c>
      <c r="BH1445" s="48">
        <v>4.0000000000000002E-4</v>
      </c>
      <c r="BI1445" s="7">
        <v>21.036000000000001</v>
      </c>
      <c r="BJ1445" s="40">
        <v>3.8152760000000008</v>
      </c>
      <c r="BK1445" s="48">
        <v>0.12431640625</v>
      </c>
      <c r="BL1445" s="48">
        <v>0.39497357812500006</v>
      </c>
    </row>
    <row r="1446" spans="1:64" x14ac:dyDescent="0.3">
      <c r="A1446" s="41">
        <v>861.98</v>
      </c>
      <c r="B1446" s="41">
        <v>862.02526999999998</v>
      </c>
      <c r="C1446" s="41">
        <v>138.505</v>
      </c>
      <c r="D1446" s="42">
        <v>4.8722000000000001E-2</v>
      </c>
      <c r="E1446" s="42">
        <v>3.9403000000000001E-2</v>
      </c>
      <c r="F1446" s="32">
        <v>17.16855</v>
      </c>
      <c r="G1446" s="32">
        <v>32.227949000000002</v>
      </c>
      <c r="H1446" s="32">
        <v>32.7806</v>
      </c>
      <c r="I1446" s="42">
        <v>4.1929999999999997E-3</v>
      </c>
      <c r="J1446" s="42">
        <v>1.65E-4</v>
      </c>
      <c r="K1446" s="42">
        <v>1.21E-4</v>
      </c>
      <c r="L1446" s="32">
        <v>30.868300999999999</v>
      </c>
      <c r="M1446" s="32">
        <v>1.9458841999999983</v>
      </c>
      <c r="N1446" s="32">
        <v>8.1467578125000009E-2</v>
      </c>
      <c r="O1446" s="32">
        <v>0.1068551765625</v>
      </c>
      <c r="Q1446" s="41">
        <v>878.70299999999997</v>
      </c>
      <c r="R1446" s="41">
        <v>116.509</v>
      </c>
      <c r="S1446" s="32">
        <v>5.6749999999999998</v>
      </c>
      <c r="T1446" s="32">
        <v>19.9467</v>
      </c>
      <c r="U1446" s="32">
        <v>12.387</v>
      </c>
      <c r="V1446" s="43">
        <v>4.3499999999999997E-3</v>
      </c>
      <c r="W1446" s="44">
        <v>2.8699999999999998E-4</v>
      </c>
      <c r="X1446" s="43">
        <v>1.8100000000000001E-4</v>
      </c>
      <c r="Y1446" s="32">
        <v>19.47</v>
      </c>
      <c r="Z1446" s="41">
        <v>2.194700000000001</v>
      </c>
      <c r="AA1446" s="45">
        <v>0.20033984375</v>
      </c>
      <c r="AB1446" s="45">
        <v>0.16632554687500001</v>
      </c>
      <c r="AD1446" s="40">
        <v>851.072</v>
      </c>
      <c r="AE1446" s="40">
        <v>148.67500000000001</v>
      </c>
      <c r="AF1446" s="46">
        <v>27.047999999999998</v>
      </c>
      <c r="AG1446" s="40">
        <v>1.4E-2</v>
      </c>
      <c r="AH1446" s="40">
        <v>0.01</v>
      </c>
      <c r="AI1446" s="40">
        <v>2.4E-2</v>
      </c>
      <c r="AK1446">
        <v>879.70799999999997</v>
      </c>
      <c r="AL1446" s="40">
        <v>230.60072</v>
      </c>
      <c r="AM1446" s="47">
        <v>0.10599</v>
      </c>
      <c r="AN1446" s="47">
        <v>7.9481999999999997E-2</v>
      </c>
      <c r="AO1446" s="7">
        <v>2.5950000000000002</v>
      </c>
      <c r="AP1446" s="7">
        <v>35.71698</v>
      </c>
      <c r="AQ1446" s="7">
        <v>45.936999999999998</v>
      </c>
      <c r="AR1446" s="47">
        <v>1.8801E-3</v>
      </c>
      <c r="AS1446" s="48">
        <v>2.1002999999999999E-4</v>
      </c>
      <c r="AT1446" s="48">
        <v>1.4804E-4</v>
      </c>
      <c r="AU1446" s="7">
        <v>35.499000000000002</v>
      </c>
      <c r="AV1446" s="40">
        <v>41.276379999999996</v>
      </c>
      <c r="AW1446" s="47">
        <v>0.1725748828125</v>
      </c>
      <c r="AX1446" s="47">
        <v>0.14169760015625002</v>
      </c>
      <c r="AZ1446" s="40">
        <v>879.95320000000004</v>
      </c>
      <c r="BA1446" s="40">
        <v>880.625</v>
      </c>
      <c r="BB1446" s="40">
        <v>260.88281999999998</v>
      </c>
      <c r="BC1446" s="7">
        <v>4.0149999999999997</v>
      </c>
      <c r="BD1446" s="7">
        <v>21.79626</v>
      </c>
      <c r="BE1446" s="7">
        <v>11.43</v>
      </c>
      <c r="BF1446" s="47">
        <v>1.5E-3</v>
      </c>
      <c r="BG1446" s="48">
        <v>1.5300000000000001E-4</v>
      </c>
      <c r="BH1446" s="48">
        <v>4.9799999999999996E-4</v>
      </c>
      <c r="BI1446" s="7">
        <v>21.459</v>
      </c>
      <c r="BJ1446" s="40">
        <v>4.2190599999999998</v>
      </c>
      <c r="BK1446" s="48">
        <v>0.12311718750000002</v>
      </c>
      <c r="BL1446" s="48">
        <v>0.49293984374999994</v>
      </c>
    </row>
    <row r="1447" spans="1:64" x14ac:dyDescent="0.3">
      <c r="A1447" s="41">
        <v>861.88</v>
      </c>
      <c r="B1447" s="41">
        <v>861.94403</v>
      </c>
      <c r="C1447" s="41">
        <v>138.51499999999999</v>
      </c>
      <c r="D1447" s="42">
        <v>2.1385999999999999E-2</v>
      </c>
      <c r="E1447" s="42">
        <v>1.6601999999999999E-2</v>
      </c>
      <c r="F1447" s="32">
        <v>13.0641</v>
      </c>
      <c r="G1447" s="32">
        <v>23.801051000000001</v>
      </c>
      <c r="H1447" s="32">
        <v>22.905251</v>
      </c>
      <c r="I1447" s="42">
        <v>4.3530000000000001E-3</v>
      </c>
      <c r="J1447" s="42">
        <v>1.74E-4</v>
      </c>
      <c r="K1447" s="42">
        <v>9.7999999999999997E-5</v>
      </c>
      <c r="L1447" s="32">
        <v>22.7577</v>
      </c>
      <c r="M1447" s="32">
        <v>9.990000000000001E-4</v>
      </c>
      <c r="N1447" s="32">
        <v>8.7280078125000007E-2</v>
      </c>
      <c r="O1447" s="32">
        <v>8.3315426562500003E-2</v>
      </c>
      <c r="Q1447" s="41">
        <v>878.61699999999996</v>
      </c>
      <c r="R1447" s="41">
        <v>116.517</v>
      </c>
      <c r="S1447" s="32">
        <v>4.6669999999999998</v>
      </c>
      <c r="T1447" s="32">
        <v>19.602028000000001</v>
      </c>
      <c r="U1447" s="32">
        <v>12.09</v>
      </c>
      <c r="V1447" s="43">
        <v>3.46E-3</v>
      </c>
      <c r="W1447" s="44">
        <v>2.7099999999999997E-4</v>
      </c>
      <c r="X1447" s="43">
        <v>1.7799999999999999E-4</v>
      </c>
      <c r="Y1447" s="32">
        <v>19.21</v>
      </c>
      <c r="Z1447" s="41">
        <v>3.7080680000000008</v>
      </c>
      <c r="AA1447" s="45">
        <v>0.20207031249999996</v>
      </c>
      <c r="AB1447" s="45">
        <v>0.16632790624999999</v>
      </c>
      <c r="AD1447" s="40">
        <v>850.99</v>
      </c>
      <c r="AE1447" s="40">
        <v>148.685</v>
      </c>
      <c r="AF1447" s="46">
        <v>28.681999999999999</v>
      </c>
      <c r="AG1447" s="40">
        <v>3.7999999999999999E-2</v>
      </c>
      <c r="AH1447" s="40">
        <v>2.1000000000000001E-2</v>
      </c>
      <c r="AI1447" s="40">
        <v>5.8999999999999997E-2</v>
      </c>
      <c r="AK1447">
        <v>879.625</v>
      </c>
      <c r="AL1447" s="40">
        <v>230.61637999999999</v>
      </c>
      <c r="AM1447" s="47">
        <v>0.18196000000000001</v>
      </c>
      <c r="AN1447" s="47">
        <v>0.15429000000000001</v>
      </c>
      <c r="AO1447" s="7">
        <v>2.8</v>
      </c>
      <c r="AP1447" s="7">
        <v>41.205199999999998</v>
      </c>
      <c r="AQ1447" s="7">
        <v>33.216000000000001</v>
      </c>
      <c r="AR1447" s="47">
        <v>2.6162999999999998E-3</v>
      </c>
      <c r="AS1447" s="48">
        <v>2.2942000000000001E-4</v>
      </c>
      <c r="AT1447" s="48">
        <v>1.6155999999999999E-4</v>
      </c>
      <c r="AU1447" s="7">
        <v>40.97</v>
      </c>
      <c r="AV1447" s="40">
        <v>28.187200000000001</v>
      </c>
      <c r="AW1447" s="47">
        <v>0.1772983984375</v>
      </c>
      <c r="AX1447" s="47">
        <v>0.15273407546875001</v>
      </c>
      <c r="AZ1447" s="40">
        <v>879.84456999999998</v>
      </c>
      <c r="BA1447" s="40">
        <v>880.54200000000003</v>
      </c>
      <c r="BB1447" s="40">
        <v>260.90253000000001</v>
      </c>
      <c r="BC1447" s="7">
        <v>3.7080000000000002</v>
      </c>
      <c r="BD1447" s="7">
        <v>22.890471999999999</v>
      </c>
      <c r="BE1447" s="7">
        <v>11.792999999999999</v>
      </c>
      <c r="BF1447" s="47">
        <v>1.5900000000000001E-3</v>
      </c>
      <c r="BG1447" s="48">
        <v>1.55E-4</v>
      </c>
      <c r="BH1447" s="48">
        <v>5.44E-4</v>
      </c>
      <c r="BI1447" s="7">
        <v>22.579000000000001</v>
      </c>
      <c r="BJ1447" s="40">
        <v>5.1334319999999991</v>
      </c>
      <c r="BK1447" s="48">
        <v>0.12332421875000001</v>
      </c>
      <c r="BL1447" s="48">
        <v>0.53863623437499997</v>
      </c>
    </row>
    <row r="1448" spans="1:64" x14ac:dyDescent="0.3">
      <c r="A1448" s="41">
        <v>861.78</v>
      </c>
      <c r="B1448" s="41">
        <v>861.87420999999995</v>
      </c>
      <c r="C1448" s="41">
        <v>138.52499</v>
      </c>
      <c r="D1448" s="42">
        <v>1.4707E-2</v>
      </c>
      <c r="E1448" s="42">
        <v>1.061E-2</v>
      </c>
      <c r="F1448" s="32">
        <v>8.4138750000000009</v>
      </c>
      <c r="G1448" s="32">
        <v>15.415050000000001</v>
      </c>
      <c r="H1448" s="32">
        <v>12.822050000000001</v>
      </c>
      <c r="I1448" s="42">
        <v>3.0969999999999999E-3</v>
      </c>
      <c r="J1448" s="42">
        <v>1.3300000000000001E-4</v>
      </c>
      <c r="K1448" s="42">
        <v>7.7999999999999999E-5</v>
      </c>
      <c r="L1448" s="32">
        <v>14.738849999999999</v>
      </c>
      <c r="M1448" s="32">
        <v>9.990000000000001E-4</v>
      </c>
      <c r="N1448" s="32">
        <v>7.1301953125000012E-2</v>
      </c>
      <c r="O1448" s="32">
        <v>6.7552464062499998E-2</v>
      </c>
      <c r="Q1448" s="41">
        <v>878.53</v>
      </c>
      <c r="R1448" s="41">
        <v>116.52500000000001</v>
      </c>
      <c r="S1448" s="32">
        <v>5.77</v>
      </c>
      <c r="T1448" s="32">
        <v>23.144680000000001</v>
      </c>
      <c r="U1448" s="32">
        <v>15.146000000000001</v>
      </c>
      <c r="V1448" s="43">
        <v>3.0000000000000001E-3</v>
      </c>
      <c r="W1448" s="44">
        <v>2.4899999999999998E-4</v>
      </c>
      <c r="X1448" s="43">
        <v>1.6100000000000001E-4</v>
      </c>
      <c r="Y1448" s="32">
        <v>22.66</v>
      </c>
      <c r="Z1448" s="41">
        <v>4.7830800000000018</v>
      </c>
      <c r="AA1448" s="45">
        <v>0.18923437499999998</v>
      </c>
      <c r="AB1448" s="45">
        <v>0.15087968750000003</v>
      </c>
      <c r="AD1448" s="40">
        <v>850.90800000000002</v>
      </c>
      <c r="AE1448" s="40">
        <v>148.69499999999999</v>
      </c>
      <c r="AF1448" s="46">
        <v>28.954999999999998</v>
      </c>
      <c r="AG1448" s="40">
        <v>0.13600000000000001</v>
      </c>
      <c r="AH1448" s="40">
        <v>0.105</v>
      </c>
      <c r="AI1448" s="40">
        <v>0.24099999999999999</v>
      </c>
      <c r="AK1448">
        <v>879.54200000000003</v>
      </c>
      <c r="AL1448" s="40">
        <v>230.6326</v>
      </c>
      <c r="AM1448" s="47">
        <v>9.1687000000000005E-2</v>
      </c>
      <c r="AN1448" s="47">
        <v>6.6743999999999998E-2</v>
      </c>
      <c r="AO1448" s="7">
        <v>1.855</v>
      </c>
      <c r="AP1448" s="7">
        <v>35.079819999999998</v>
      </c>
      <c r="AQ1448" s="7">
        <v>26.494</v>
      </c>
      <c r="AR1448" s="47">
        <v>2.4564999999999999E-3</v>
      </c>
      <c r="AS1448" s="48">
        <v>2.1144999999999999E-4</v>
      </c>
      <c r="AT1448" s="48">
        <v>1.3226000000000001E-4</v>
      </c>
      <c r="AU1448" s="7">
        <v>34.923999999999999</v>
      </c>
      <c r="AV1448" s="40">
        <v>23.162420000000001</v>
      </c>
      <c r="AW1448" s="47">
        <v>0.16251191406250001</v>
      </c>
      <c r="AX1448" s="47">
        <v>0.12397315078125003</v>
      </c>
      <c r="AZ1448" s="40">
        <v>879.73194999999998</v>
      </c>
      <c r="BA1448" s="40">
        <v>880.45799999999997</v>
      </c>
      <c r="BB1448" s="40">
        <v>260.92282999999998</v>
      </c>
      <c r="BC1448" s="7">
        <v>3.879</v>
      </c>
      <c r="BD1448" s="7">
        <v>23.933835999999999</v>
      </c>
      <c r="BE1448" s="7">
        <v>13.804</v>
      </c>
      <c r="BF1448" s="47">
        <v>1.8E-3</v>
      </c>
      <c r="BG1448" s="48">
        <v>1.4999999999999999E-4</v>
      </c>
      <c r="BH1448" s="48">
        <v>6.0099999999999997E-4</v>
      </c>
      <c r="BI1448" s="7">
        <v>23.608000000000001</v>
      </c>
      <c r="BJ1448" s="40">
        <v>6.8373160000000004</v>
      </c>
      <c r="BK1448" s="48">
        <v>0.11414062499999998</v>
      </c>
      <c r="BL1448" s="48">
        <v>0.59492781249999993</v>
      </c>
    </row>
    <row r="1449" spans="1:64" x14ac:dyDescent="0.3">
      <c r="A1449" s="41">
        <v>861.66899999999998</v>
      </c>
      <c r="B1449" s="41">
        <v>861.80431999999996</v>
      </c>
      <c r="C1449" s="41">
        <v>138.535</v>
      </c>
      <c r="D1449" s="42">
        <v>1.1879000000000001E-2</v>
      </c>
      <c r="E1449" s="42">
        <v>4.7759999999999999E-3</v>
      </c>
      <c r="F1449" s="32">
        <v>5.3880369999999997</v>
      </c>
      <c r="G1449" s="32">
        <v>13.4976</v>
      </c>
      <c r="H1449" s="32">
        <v>14.616766999999999</v>
      </c>
      <c r="I1449" s="42">
        <v>2.0379999999999999E-3</v>
      </c>
      <c r="J1449" s="42">
        <v>8.0000000000000007E-5</v>
      </c>
      <c r="K1449" s="42">
        <v>9.3999999999999994E-5</v>
      </c>
      <c r="L1449" s="32">
        <v>13.073867</v>
      </c>
      <c r="M1449" s="32">
        <v>4.9398525479999993</v>
      </c>
      <c r="N1449" s="32">
        <v>3.9399218750000013E-2</v>
      </c>
      <c r="O1449" s="32">
        <v>8.712493437499999E-2</v>
      </c>
      <c r="Q1449" s="41">
        <v>878.44399999999996</v>
      </c>
      <c r="R1449" s="41">
        <v>116.533</v>
      </c>
      <c r="S1449" s="32">
        <v>9.0050000000000008</v>
      </c>
      <c r="T1449" s="32">
        <v>28.416419999999999</v>
      </c>
      <c r="U1449" s="32">
        <v>20.643000000000001</v>
      </c>
      <c r="V1449" s="43">
        <v>3.47E-3</v>
      </c>
      <c r="W1449" s="44">
        <v>2.7399999999999999E-4</v>
      </c>
      <c r="X1449" s="43">
        <v>1.6799999999999999E-4</v>
      </c>
      <c r="Y1449" s="32">
        <v>27.66</v>
      </c>
      <c r="Z1449" s="41">
        <v>4.4700199999999981</v>
      </c>
      <c r="AA1449" s="45">
        <v>0.20487109375000001</v>
      </c>
      <c r="AB1449" s="45">
        <v>0.15629417187499997</v>
      </c>
      <c r="AD1449" s="40">
        <v>850.82600000000002</v>
      </c>
      <c r="AE1449" s="40">
        <v>148.70500000000001</v>
      </c>
      <c r="AF1449" s="46">
        <v>27.224</v>
      </c>
      <c r="AG1449" s="40">
        <v>0.25600000000000001</v>
      </c>
      <c r="AH1449" s="40">
        <v>0.313</v>
      </c>
      <c r="AI1449" s="40">
        <v>0.56899999999999895</v>
      </c>
      <c r="AK1449">
        <v>879.45799999999997</v>
      </c>
      <c r="AL1449" s="40">
        <v>230.64840000000001</v>
      </c>
      <c r="AM1449" s="47">
        <v>5.4021E-2</v>
      </c>
      <c r="AN1449" s="47">
        <v>6.2576999999999994E-2</v>
      </c>
      <c r="AO1449" s="7">
        <v>1.0029999999999999</v>
      </c>
      <c r="AP1449" s="7">
        <v>24.753252</v>
      </c>
      <c r="AQ1449" s="7">
        <v>19.713999999999999</v>
      </c>
      <c r="AR1449" s="47">
        <v>2.0527000000000002E-3</v>
      </c>
      <c r="AS1449" s="48">
        <v>1.9031000000000001E-4</v>
      </c>
      <c r="AT1449" s="48">
        <v>1.2425000000000001E-4</v>
      </c>
      <c r="AU1449" s="7">
        <v>24.669</v>
      </c>
      <c r="AV1449" s="40">
        <v>17.912611999999999</v>
      </c>
      <c r="AW1449" s="47">
        <v>0.14941636718750001</v>
      </c>
      <c r="AX1449" s="47">
        <v>0.11732534484375001</v>
      </c>
      <c r="AZ1449" s="40">
        <v>879.61320000000001</v>
      </c>
      <c r="BA1449" s="40">
        <v>880.375</v>
      </c>
      <c r="BB1449" s="40">
        <v>260.94423999999998</v>
      </c>
      <c r="BC1449" s="7">
        <v>4.8129999999999997</v>
      </c>
      <c r="BD1449" s="7">
        <v>24.925292000000002</v>
      </c>
      <c r="BE1449" s="7">
        <v>17.600999999999999</v>
      </c>
      <c r="BF1449" s="47">
        <v>2.0300000000000001E-3</v>
      </c>
      <c r="BG1449" s="48">
        <v>1.9100000000000001E-4</v>
      </c>
      <c r="BH1449" s="48">
        <v>6.78E-4</v>
      </c>
      <c r="BI1449" s="7">
        <v>24.521000000000001</v>
      </c>
      <c r="BJ1449" s="40">
        <v>8.9568519999999996</v>
      </c>
      <c r="BK1449" s="48">
        <v>0.15055859375</v>
      </c>
      <c r="BL1449" s="48">
        <v>0.67115192187499995</v>
      </c>
    </row>
    <row r="1450" spans="1:64" x14ac:dyDescent="0.3">
      <c r="A1450" s="41">
        <v>861.56899999999996</v>
      </c>
      <c r="B1450" s="41">
        <v>861.73455999999999</v>
      </c>
      <c r="C1450" s="41">
        <v>138.54499999999999</v>
      </c>
      <c r="D1450" s="42">
        <v>1.3075E-2</v>
      </c>
      <c r="E1450" s="42">
        <v>3.539E-3</v>
      </c>
      <c r="F1450" s="32">
        <v>4.2419099999999998</v>
      </c>
      <c r="G1450" s="32">
        <v>17.394801000000001</v>
      </c>
      <c r="H1450" s="32">
        <v>15.004807</v>
      </c>
      <c r="I1450" s="42">
        <v>1.567E-3</v>
      </c>
      <c r="J1450" s="42">
        <v>7.2000000000000002E-5</v>
      </c>
      <c r="K1450" s="42">
        <v>8.5000000000000006E-5</v>
      </c>
      <c r="L1450" s="32">
        <v>17.070098999999999</v>
      </c>
      <c r="M1450" s="32">
        <v>7.3863366399999997</v>
      </c>
      <c r="N1450" s="32">
        <v>4.0782421875000002E-2</v>
      </c>
      <c r="O1450" s="32">
        <v>7.9713823437499998E-2</v>
      </c>
      <c r="Q1450" s="41">
        <v>878.36800000000005</v>
      </c>
      <c r="R1450" s="41">
        <v>116.54</v>
      </c>
      <c r="S1450" s="32">
        <v>15.045</v>
      </c>
      <c r="T1450" s="32">
        <v>35.71378</v>
      </c>
      <c r="U1450" s="32">
        <v>29.998000000000001</v>
      </c>
      <c r="V1450" s="43">
        <v>4.2199999999999998E-3</v>
      </c>
      <c r="W1450" s="44">
        <v>3.68E-4</v>
      </c>
      <c r="X1450" s="43">
        <v>1.5899999999999999E-4</v>
      </c>
      <c r="Y1450" s="32">
        <v>34.450000000000003</v>
      </c>
      <c r="Z1450" s="41">
        <v>2.9771800000000006</v>
      </c>
      <c r="AA1450" s="45">
        <v>0.28392968750000003</v>
      </c>
      <c r="AB1450" s="45">
        <v>0.14476409374999999</v>
      </c>
      <c r="AD1450" s="40">
        <v>850.74400000000003</v>
      </c>
      <c r="AE1450" s="40">
        <v>148.715</v>
      </c>
      <c r="AF1450" s="46">
        <v>23.806000000000001</v>
      </c>
      <c r="AG1450" s="40">
        <v>9.4E-2</v>
      </c>
      <c r="AH1450" s="40">
        <v>0.17</v>
      </c>
      <c r="AI1450" s="40">
        <v>0.26400000000000001</v>
      </c>
      <c r="AK1450">
        <v>879.375</v>
      </c>
      <c r="AL1450" s="40">
        <v>230.66319999999999</v>
      </c>
      <c r="AM1450" s="47">
        <v>4.4685000000000002E-2</v>
      </c>
      <c r="AN1450" s="47">
        <v>7.8754000000000005E-2</v>
      </c>
      <c r="AO1450" s="7">
        <v>1.0669999999999999</v>
      </c>
      <c r="AP1450" s="7">
        <v>19.278628000000001</v>
      </c>
      <c r="AQ1450" s="7">
        <v>15.26</v>
      </c>
      <c r="AR1450" s="47">
        <v>2.2732E-3</v>
      </c>
      <c r="AS1450" s="48">
        <v>1.6053000000000001E-4</v>
      </c>
      <c r="AT1450" s="48">
        <v>9.8546000000000001E-5</v>
      </c>
      <c r="AU1450" s="7">
        <v>19.189</v>
      </c>
      <c r="AV1450" s="40">
        <v>13.343667999999999</v>
      </c>
      <c r="AW1450" s="47">
        <v>0.11524359375000003</v>
      </c>
      <c r="AX1450" s="47">
        <v>9.0877501875000002E-2</v>
      </c>
      <c r="AZ1450" s="40">
        <v>879.50549999999998</v>
      </c>
      <c r="BA1450" s="40">
        <v>880.29200000000003</v>
      </c>
      <c r="BB1450" s="40">
        <v>260.96366</v>
      </c>
      <c r="BC1450" s="7">
        <v>6.423</v>
      </c>
      <c r="BD1450" s="7">
        <v>25.085532000000001</v>
      </c>
      <c r="BE1450" s="7">
        <v>22.248000000000001</v>
      </c>
      <c r="BF1450" s="47">
        <v>2.2300000000000002E-3</v>
      </c>
      <c r="BG1450" s="48">
        <v>1.94E-4</v>
      </c>
      <c r="BH1450" s="48">
        <v>6.8999999999999997E-4</v>
      </c>
      <c r="BI1450" s="7">
        <v>24.545999999999999</v>
      </c>
      <c r="BJ1450" s="40">
        <v>10.712292000000001</v>
      </c>
      <c r="BK1450" s="48">
        <v>0.14957421874999999</v>
      </c>
      <c r="BL1450" s="48">
        <v>0.68247723437499996</v>
      </c>
    </row>
    <row r="1451" spans="1:64" x14ac:dyDescent="0.3">
      <c r="A1451" s="41">
        <v>861.46900000000005</v>
      </c>
      <c r="B1451" s="41">
        <v>861.66472999999996</v>
      </c>
      <c r="C1451" s="41">
        <v>138.55499</v>
      </c>
      <c r="D1451" s="42">
        <v>2.5222999999999999E-2</v>
      </c>
      <c r="E1451" s="42">
        <v>1.1169E-2</v>
      </c>
      <c r="F1451" s="32">
        <v>4.06351</v>
      </c>
      <c r="G1451" s="32">
        <v>15.993550000000001</v>
      </c>
      <c r="H1451" s="32">
        <v>14.49945</v>
      </c>
      <c r="I1451" s="42">
        <v>1.678E-3</v>
      </c>
      <c r="J1451" s="42">
        <v>6.2000000000000003E-5</v>
      </c>
      <c r="K1451" s="42">
        <v>1.15E-4</v>
      </c>
      <c r="L1451" s="32">
        <v>15.69</v>
      </c>
      <c r="M1451" s="32">
        <v>7.2013860399999992</v>
      </c>
      <c r="N1451" s="32">
        <v>2.8571093750000005E-2</v>
      </c>
      <c r="O1451" s="32">
        <v>0.10933937187500001</v>
      </c>
      <c r="Q1451" s="41">
        <v>878.28099999999995</v>
      </c>
      <c r="R1451" s="41">
        <v>116.548</v>
      </c>
      <c r="S1451" s="32">
        <v>22.518999999999998</v>
      </c>
      <c r="T1451" s="32">
        <v>43.211596</v>
      </c>
      <c r="U1451" s="32">
        <v>40.957000000000001</v>
      </c>
      <c r="V1451" s="43">
        <v>5.1000000000000004E-3</v>
      </c>
      <c r="W1451" s="44">
        <v>4.4799999999999999E-4</v>
      </c>
      <c r="X1451" s="43">
        <v>1.6799999999999999E-4</v>
      </c>
      <c r="Y1451" s="32">
        <v>41.32</v>
      </c>
      <c r="Z1451" s="41">
        <v>0.51287600000000566</v>
      </c>
      <c r="AA1451" s="45">
        <v>0.34639843749999999</v>
      </c>
      <c r="AB1451" s="45">
        <v>0.15079546874999997</v>
      </c>
      <c r="AD1451" s="40">
        <v>850.66200000000003</v>
      </c>
      <c r="AE1451" s="40">
        <v>148.72499999999999</v>
      </c>
      <c r="AF1451" s="46">
        <v>19.201000000000001</v>
      </c>
      <c r="AG1451" s="40">
        <v>1.7999999999999999E-2</v>
      </c>
      <c r="AH1451" s="40">
        <v>8.0000000000000002E-3</v>
      </c>
      <c r="AI1451" s="40">
        <v>2.5999999999999999E-2</v>
      </c>
      <c r="AK1451">
        <v>879.29200000000003</v>
      </c>
      <c r="AL1451" s="40">
        <v>230.67868000000001</v>
      </c>
      <c r="AM1451" s="47">
        <v>3.0164E-2</v>
      </c>
      <c r="AN1451" s="47">
        <v>2.0676E-2</v>
      </c>
      <c r="AO1451" s="7">
        <v>2.1749999999999998</v>
      </c>
      <c r="AP1451" s="7">
        <v>16.207699999999999</v>
      </c>
      <c r="AQ1451" s="7">
        <v>11.398999999999999</v>
      </c>
      <c r="AR1451" s="47">
        <v>2.3546000000000001E-3</v>
      </c>
      <c r="AS1451" s="48">
        <v>1.1864E-4</v>
      </c>
      <c r="AT1451" s="48">
        <v>7.3129999999999999E-5</v>
      </c>
      <c r="AU1451" s="7">
        <v>16.024999999999999</v>
      </c>
      <c r="AV1451" s="40">
        <v>7.4926999999999992</v>
      </c>
      <c r="AW1451" s="47">
        <v>7.1731953125000011E-2</v>
      </c>
      <c r="AX1451" s="47">
        <v>6.5186904062499995E-2</v>
      </c>
      <c r="AZ1451" s="40">
        <v>879.39551999999992</v>
      </c>
      <c r="BA1451" s="40">
        <v>880.20799999999997</v>
      </c>
      <c r="BB1451" s="40">
        <v>260.98363000000001</v>
      </c>
      <c r="BC1451" s="7">
        <v>8.3930000000000007</v>
      </c>
      <c r="BD1451" s="7">
        <v>25.332011999999999</v>
      </c>
      <c r="BE1451" s="7">
        <v>26.798999999999999</v>
      </c>
      <c r="BF1451" s="47">
        <v>2.47E-3</v>
      </c>
      <c r="BG1451" s="48">
        <v>2.1000000000000001E-4</v>
      </c>
      <c r="BH1451" s="48">
        <v>5.6700000000000001E-4</v>
      </c>
      <c r="BI1451" s="7">
        <v>24.626999999999999</v>
      </c>
      <c r="BJ1451" s="40">
        <v>11.725171999999997</v>
      </c>
      <c r="BK1451" s="48">
        <v>0.16079296875000001</v>
      </c>
      <c r="BL1451" s="48">
        <v>0.55866760937500004</v>
      </c>
    </row>
    <row r="1452" spans="1:64" x14ac:dyDescent="0.3">
      <c r="A1452" s="41">
        <v>861.36800000000005</v>
      </c>
      <c r="B1452" s="41">
        <v>861.59484999999995</v>
      </c>
      <c r="C1452" s="41">
        <v>138.565</v>
      </c>
      <c r="D1452" s="42">
        <v>2.9426999999999998E-2</v>
      </c>
      <c r="E1452" s="42">
        <v>1.9327E-2</v>
      </c>
      <c r="F1452" s="32">
        <v>3.442955</v>
      </c>
      <c r="G1452" s="32">
        <v>14.4602</v>
      </c>
      <c r="H1452" s="32">
        <v>11.258749999999999</v>
      </c>
      <c r="I1452" s="42">
        <v>1.9919999999999998E-3</v>
      </c>
      <c r="J1452" s="42">
        <v>8.6000000000000003E-5</v>
      </c>
      <c r="K1452" s="42">
        <v>1.2400000000000001E-4</v>
      </c>
      <c r="L1452" s="32">
        <v>14.221450000000001</v>
      </c>
      <c r="M1452" s="32">
        <v>5.0752028199999994</v>
      </c>
      <c r="N1452" s="32">
        <v>4.6315625000000006E-2</v>
      </c>
      <c r="O1452" s="32">
        <v>0.11728011250000001</v>
      </c>
      <c r="Q1452" s="41">
        <v>878.19500000000005</v>
      </c>
      <c r="R1452" s="41">
        <v>116.556</v>
      </c>
      <c r="S1452" s="32">
        <v>28.036999999999999</v>
      </c>
      <c r="T1452" s="32">
        <v>48.695108000000005</v>
      </c>
      <c r="U1452" s="32">
        <v>50.478999999999999</v>
      </c>
      <c r="V1452" s="43">
        <v>6.7499999999999999E-3</v>
      </c>
      <c r="W1452" s="44">
        <v>5.4199999999999995E-4</v>
      </c>
      <c r="X1452" s="43">
        <v>1.7799999999999999E-4</v>
      </c>
      <c r="Y1452" s="32">
        <v>46.34</v>
      </c>
      <c r="Z1452" s="41">
        <v>0.12454799999999722</v>
      </c>
      <c r="AA1452" s="45">
        <v>0.40752734374999994</v>
      </c>
      <c r="AB1452" s="45">
        <v>0.15522929687499998</v>
      </c>
      <c r="AD1452" s="40">
        <v>850.58</v>
      </c>
      <c r="AE1452" s="40">
        <v>148.73500000000001</v>
      </c>
      <c r="AF1452" s="46">
        <v>15.779</v>
      </c>
      <c r="AG1452" s="40">
        <v>8.9999999999999993E-3</v>
      </c>
      <c r="AH1452" s="40">
        <v>2E-3</v>
      </c>
      <c r="AI1452" s="40">
        <v>1.0999999999999999E-2</v>
      </c>
      <c r="AK1452">
        <v>879.20799999999997</v>
      </c>
      <c r="AL1452" s="40">
        <v>230.69540000000001</v>
      </c>
      <c r="AM1452" s="47">
        <v>3.4472000000000003E-2</v>
      </c>
      <c r="AN1452" s="47">
        <v>1.2904000000000001E-2</v>
      </c>
      <c r="AO1452" s="7">
        <v>4.9039999999999999</v>
      </c>
      <c r="AP1452" s="7">
        <v>14.417936000000001</v>
      </c>
      <c r="AQ1452" s="7">
        <v>12.456</v>
      </c>
      <c r="AR1452" s="47">
        <v>2.1248999999999999E-3</v>
      </c>
      <c r="AS1452" s="48">
        <v>1.0870999999999999E-4</v>
      </c>
      <c r="AT1452" s="48">
        <v>9.1737999999999995E-5</v>
      </c>
      <c r="AU1452" s="7">
        <v>14.006</v>
      </c>
      <c r="AV1452" s="40">
        <v>3.6484159999999992</v>
      </c>
      <c r="AW1452" s="47">
        <v>6.6378007812500001E-2</v>
      </c>
      <c r="AX1452" s="47">
        <v>8.4569782656249995E-2</v>
      </c>
      <c r="AZ1452" s="40">
        <v>879.28683999999998</v>
      </c>
      <c r="BA1452" s="40">
        <v>880.125</v>
      </c>
      <c r="BB1452" s="40">
        <v>261.00321000000002</v>
      </c>
      <c r="BC1452" s="7">
        <v>10.346</v>
      </c>
      <c r="BD1452" s="7">
        <v>26.606064</v>
      </c>
      <c r="BE1452" s="7">
        <v>31.885999999999999</v>
      </c>
      <c r="BF1452" s="47">
        <v>2.7200000000000002E-3</v>
      </c>
      <c r="BG1452" s="48">
        <v>2.0100000000000001E-4</v>
      </c>
      <c r="BH1452" s="48">
        <v>3.7599999999999998E-4</v>
      </c>
      <c r="BI1452" s="7">
        <v>25.736999999999998</v>
      </c>
      <c r="BJ1452" s="40">
        <v>13.304583999999998</v>
      </c>
      <c r="BK1452" s="48">
        <v>0.14681249999999998</v>
      </c>
      <c r="BL1452" s="48">
        <v>0.36682425000000002</v>
      </c>
    </row>
    <row r="1453" spans="1:64" x14ac:dyDescent="0.3">
      <c r="A1453" s="41">
        <v>861.26900000000001</v>
      </c>
      <c r="B1453" s="41">
        <v>861.52508999999998</v>
      </c>
      <c r="C1453" s="41">
        <v>138.57499999999999</v>
      </c>
      <c r="D1453" s="42">
        <v>2.4937999999999998E-2</v>
      </c>
      <c r="E1453" s="42">
        <v>2.8209000000000001E-2</v>
      </c>
      <c r="F1453" s="32">
        <v>3.245285</v>
      </c>
      <c r="G1453" s="32">
        <v>14.9421</v>
      </c>
      <c r="H1453" s="32">
        <v>10.68685</v>
      </c>
      <c r="I1453" s="42">
        <v>2.2690000000000002E-3</v>
      </c>
      <c r="J1453" s="42">
        <v>1.12E-4</v>
      </c>
      <c r="K1453" s="42">
        <v>1.0399999999999999E-4</v>
      </c>
      <c r="L1453" s="32">
        <v>14.7308</v>
      </c>
      <c r="M1453" s="32">
        <v>4.8583181399999997</v>
      </c>
      <c r="N1453" s="32">
        <v>6.6797265625000005E-2</v>
      </c>
      <c r="O1453" s="32">
        <v>9.6345670312499992E-2</v>
      </c>
      <c r="Q1453" s="41">
        <v>878.11900000000003</v>
      </c>
      <c r="R1453" s="41">
        <v>116.563</v>
      </c>
      <c r="S1453" s="32">
        <v>31.97</v>
      </c>
      <c r="T1453" s="32">
        <v>52.265479999999997</v>
      </c>
      <c r="U1453" s="32">
        <v>58.783999999999999</v>
      </c>
      <c r="V1453" s="43">
        <v>7.7999999999999996E-3</v>
      </c>
      <c r="W1453" s="44">
        <v>9.4799999999999995E-4</v>
      </c>
      <c r="X1453" s="43">
        <v>2.13E-4</v>
      </c>
      <c r="Y1453" s="32">
        <v>49.58</v>
      </c>
      <c r="Z1453" s="41">
        <v>1.3658799999999971</v>
      </c>
      <c r="AA1453" s="45">
        <v>0.79260937499999995</v>
      </c>
      <c r="AB1453" s="45">
        <v>0.18668718750000002</v>
      </c>
      <c r="AD1453" s="40">
        <v>850.49699999999996</v>
      </c>
      <c r="AE1453" s="40">
        <v>148.745</v>
      </c>
      <c r="AF1453" s="46">
        <v>14.5</v>
      </c>
      <c r="AG1453" s="40">
        <v>4.0000000000000001E-3</v>
      </c>
      <c r="AH1453" s="40">
        <v>2E-3</v>
      </c>
      <c r="AI1453" s="40">
        <v>6.0000000000000001E-3</v>
      </c>
      <c r="AK1453">
        <v>879.125</v>
      </c>
      <c r="AL1453" s="40">
        <v>230.71100000000001</v>
      </c>
      <c r="AM1453" s="47">
        <v>5.1733000000000001E-2</v>
      </c>
      <c r="AN1453" s="47">
        <v>2.4412E-2</v>
      </c>
      <c r="AO1453" s="7">
        <v>8.8960000000000008</v>
      </c>
      <c r="AP1453" s="7">
        <v>12.566264</v>
      </c>
      <c r="AQ1453" s="7">
        <v>16.68</v>
      </c>
      <c r="AR1453" s="47">
        <v>2.1254999999999998E-3</v>
      </c>
      <c r="AS1453" s="48">
        <v>7.0704000000000006E-5</v>
      </c>
      <c r="AT1453" s="48">
        <v>9.4048000000000005E-5</v>
      </c>
      <c r="AU1453" s="7">
        <v>11.819000000000001</v>
      </c>
      <c r="AV1453" s="40">
        <v>0.70278399999999763</v>
      </c>
      <c r="AW1453" s="47">
        <v>2.8360054687500011E-2</v>
      </c>
      <c r="AX1453" s="47">
        <v>8.6877758593750007E-2</v>
      </c>
      <c r="AZ1453" s="40">
        <v>879.17831999999999</v>
      </c>
      <c r="BA1453" s="40">
        <v>880.04200000000003</v>
      </c>
      <c r="BB1453" s="40">
        <v>261.02276000000001</v>
      </c>
      <c r="BC1453" s="7">
        <v>11.722</v>
      </c>
      <c r="BD1453" s="7">
        <v>29.207647999999999</v>
      </c>
      <c r="BE1453" s="7">
        <v>35.536000000000001</v>
      </c>
      <c r="BF1453" s="47">
        <v>3.2499999999999999E-3</v>
      </c>
      <c r="BG1453" s="48">
        <v>2.3000000000000001E-4</v>
      </c>
      <c r="BH1453" s="48">
        <v>2.3900000000000001E-4</v>
      </c>
      <c r="BI1453" s="7">
        <v>28.222999999999999</v>
      </c>
      <c r="BJ1453" s="40">
        <v>14.483288000000002</v>
      </c>
      <c r="BK1453" s="48">
        <v>0.16525390625</v>
      </c>
      <c r="BL1453" s="48">
        <v>0.22803632812499999</v>
      </c>
    </row>
    <row r="1454" spans="1:64" x14ac:dyDescent="0.3">
      <c r="A1454" s="41">
        <v>861.16800000000001</v>
      </c>
      <c r="B1454" s="41">
        <v>861.45519999999999</v>
      </c>
      <c r="C1454" s="41">
        <v>138.58501000000001</v>
      </c>
      <c r="D1454" s="42">
        <v>3.7477999999999997E-2</v>
      </c>
      <c r="E1454" s="42">
        <v>3.6824999999999997E-2</v>
      </c>
      <c r="F1454" s="32">
        <v>3.2463570000000002</v>
      </c>
      <c r="G1454" s="32">
        <v>15.4861</v>
      </c>
      <c r="H1454" s="32">
        <v>12.728533000000001</v>
      </c>
      <c r="I1454" s="42">
        <v>2.63E-3</v>
      </c>
      <c r="J1454" s="42">
        <v>1.35E-4</v>
      </c>
      <c r="K1454" s="42">
        <v>1.12E-4</v>
      </c>
      <c r="L1454" s="32">
        <v>15.2867</v>
      </c>
      <c r="M1454" s="32">
        <v>6.8980758280000005</v>
      </c>
      <c r="N1454" s="32">
        <v>8.2605468749999994E-2</v>
      </c>
      <c r="O1454" s="32">
        <v>0.10312785937500001</v>
      </c>
      <c r="Q1454" s="41">
        <v>878.03300000000002</v>
      </c>
      <c r="R1454" s="41">
        <v>116.571</v>
      </c>
      <c r="S1454" s="32">
        <v>33.796999999999997</v>
      </c>
      <c r="T1454" s="32">
        <v>54.058948000000001</v>
      </c>
      <c r="U1454" s="32">
        <v>63.915999999999997</v>
      </c>
      <c r="V1454" s="43">
        <v>1.0880000000000001E-2</v>
      </c>
      <c r="W1454" s="44">
        <v>1.0989999999999999E-3</v>
      </c>
      <c r="X1454" s="43">
        <v>2.6499999999999999E-4</v>
      </c>
      <c r="Y1454" s="32">
        <v>51.22</v>
      </c>
      <c r="Z1454" s="41">
        <v>3.2165880000000016</v>
      </c>
      <c r="AA1454" s="45">
        <v>0.88224999999999987</v>
      </c>
      <c r="AB1454" s="45">
        <v>0.22829699999999997</v>
      </c>
      <c r="AD1454" s="40">
        <v>850.38800000000003</v>
      </c>
      <c r="AE1454" s="40">
        <v>148.755</v>
      </c>
      <c r="AF1454" s="46">
        <v>17.664000000000001</v>
      </c>
      <c r="AG1454" s="40">
        <v>5.0000000000000001E-3</v>
      </c>
      <c r="AH1454" s="40">
        <v>2E-3</v>
      </c>
      <c r="AI1454" s="40">
        <v>7.0000000000000001E-3</v>
      </c>
      <c r="AK1454">
        <v>879.04200000000003</v>
      </c>
      <c r="AL1454" s="40">
        <v>230.72568000000001</v>
      </c>
      <c r="AM1454" s="47">
        <v>3.6040000000000003E-2</v>
      </c>
      <c r="AN1454" s="47">
        <v>1.4383E-2</v>
      </c>
      <c r="AO1454" s="7">
        <v>8.0739999999999998</v>
      </c>
      <c r="AP1454" s="7">
        <v>9.4933160000000001</v>
      </c>
      <c r="AQ1454" s="7">
        <v>17.061</v>
      </c>
      <c r="AR1454" s="47">
        <v>2.0977000000000001E-3</v>
      </c>
      <c r="AS1454" s="48">
        <v>4.6968999999999997E-5</v>
      </c>
      <c r="AT1454" s="48">
        <v>1.0049E-4</v>
      </c>
      <c r="AU1454" s="7">
        <v>8.8150999999999993</v>
      </c>
      <c r="AV1454" s="40">
        <v>2.5600959999999997</v>
      </c>
      <c r="AW1454" s="47">
        <v>5.1788828124999997E-3</v>
      </c>
      <c r="AX1454" s="47">
        <v>9.3413540156249988E-2</v>
      </c>
      <c r="AZ1454" s="40">
        <v>879.09713999999997</v>
      </c>
      <c r="BA1454" s="40">
        <v>879.95799999999997</v>
      </c>
      <c r="BB1454" s="40">
        <v>261.03748000000002</v>
      </c>
      <c r="BC1454" s="7">
        <v>12.712999999999999</v>
      </c>
      <c r="BD1454" s="7">
        <v>35.322892000000003</v>
      </c>
      <c r="BE1454" s="7">
        <v>40.222000000000001</v>
      </c>
      <c r="BF1454" s="47">
        <v>3.8600000000000001E-3</v>
      </c>
      <c r="BG1454" s="48">
        <v>2.8499999999999999E-4</v>
      </c>
      <c r="BH1454" s="48">
        <v>2.33E-4</v>
      </c>
      <c r="BI1454" s="7">
        <v>34.255000000000003</v>
      </c>
      <c r="BJ1454" s="40">
        <v>17.389452000000002</v>
      </c>
      <c r="BK1454" s="48">
        <v>0.20810156249999998</v>
      </c>
      <c r="BL1454" s="48">
        <v>0.21997853125</v>
      </c>
    </row>
    <row r="1455" spans="1:64" x14ac:dyDescent="0.3">
      <c r="A1455" s="41">
        <v>861.06899999999996</v>
      </c>
      <c r="B1455" s="41">
        <v>861.38544000000002</v>
      </c>
      <c r="C1455" s="41">
        <v>138.595</v>
      </c>
      <c r="D1455" s="42">
        <v>3.2175000000000002E-2</v>
      </c>
      <c r="E1455" s="42">
        <v>2.6318000000000001E-2</v>
      </c>
      <c r="F1455" s="32">
        <v>3.0602149999999999</v>
      </c>
      <c r="G1455" s="32">
        <v>18.3551</v>
      </c>
      <c r="H1455" s="32">
        <v>14.779249999999999</v>
      </c>
      <c r="I1455" s="42">
        <v>2.9910000000000002E-3</v>
      </c>
      <c r="J1455" s="42">
        <v>1.4999999999999999E-4</v>
      </c>
      <c r="K1455" s="42">
        <v>1.11E-4</v>
      </c>
      <c r="L1455" s="32">
        <v>18.187049999999999</v>
      </c>
      <c r="M1455" s="32">
        <v>9.2831038600000007</v>
      </c>
      <c r="N1455" s="32">
        <v>9.041367187499999E-2</v>
      </c>
      <c r="O1455" s="32">
        <v>0.10091004843750001</v>
      </c>
      <c r="Q1455" s="41">
        <v>877.94600000000003</v>
      </c>
      <c r="R1455" s="41">
        <v>116.57899999999999</v>
      </c>
      <c r="S1455" s="32">
        <v>33.387</v>
      </c>
      <c r="T1455" s="32">
        <v>54.134507999999997</v>
      </c>
      <c r="U1455" s="32">
        <v>65.27</v>
      </c>
      <c r="V1455" s="43">
        <v>1.257E-2</v>
      </c>
      <c r="W1455" s="44">
        <v>1.073E-3</v>
      </c>
      <c r="X1455" s="43">
        <v>3.1599999999999998E-4</v>
      </c>
      <c r="Y1455" s="32">
        <v>51.33</v>
      </c>
      <c r="Z1455" s="41">
        <v>5.3069479999999913</v>
      </c>
      <c r="AA1455" s="45">
        <v>0.82258203124999996</v>
      </c>
      <c r="AB1455" s="45">
        <v>0.273595890625</v>
      </c>
      <c r="AD1455" s="40">
        <v>850.25400000000002</v>
      </c>
      <c r="AE1455" s="40">
        <v>148.76499999999999</v>
      </c>
      <c r="AF1455" s="46">
        <v>23.285</v>
      </c>
      <c r="AG1455" s="40">
        <v>1.2999999999999999E-2</v>
      </c>
      <c r="AH1455" s="40">
        <v>6.0000000000000001E-3</v>
      </c>
      <c r="AI1455" s="40">
        <v>1.9E-2</v>
      </c>
      <c r="AK1455">
        <v>878.95799999999997</v>
      </c>
      <c r="AL1455" s="40">
        <v>230.74340000000001</v>
      </c>
      <c r="AM1455" s="47">
        <v>2.8528000000000001E-2</v>
      </c>
      <c r="AN1455" s="47">
        <v>1.2226000000000001E-2</v>
      </c>
      <c r="AO1455" s="7">
        <v>7.7930000000000001</v>
      </c>
      <c r="AP1455" s="7">
        <v>8.9391119999999997</v>
      </c>
      <c r="AQ1455" s="7">
        <v>15.949</v>
      </c>
      <c r="AR1455" s="47">
        <v>1.5972E-3</v>
      </c>
      <c r="AS1455" s="48">
        <v>4.9758E-5</v>
      </c>
      <c r="AT1455" s="48">
        <v>9.0062999999999995E-5</v>
      </c>
      <c r="AU1455" s="7">
        <v>8.2844999999999995</v>
      </c>
      <c r="AV1455" s="40">
        <v>1.9527719999999995</v>
      </c>
      <c r="AW1455" s="47">
        <v>1.7938781250000004E-2</v>
      </c>
      <c r="AX1455" s="47">
        <v>8.4674945624999998E-2</v>
      </c>
      <c r="AZ1455" s="40">
        <v>879.01783</v>
      </c>
      <c r="BA1455" s="40">
        <v>879.875</v>
      </c>
      <c r="BB1455" s="40">
        <v>261.05176</v>
      </c>
      <c r="BC1455" s="7">
        <v>12.6</v>
      </c>
      <c r="BD1455" s="7">
        <v>42.971399999999996</v>
      </c>
      <c r="BE1455" s="7">
        <v>47.082000000000001</v>
      </c>
      <c r="BF1455" s="47">
        <v>4.2300000000000003E-3</v>
      </c>
      <c r="BG1455" s="48">
        <v>3.4099999999999999E-4</v>
      </c>
      <c r="BH1455" s="48">
        <v>2.6499999999999999E-4</v>
      </c>
      <c r="BI1455" s="7">
        <v>41.912999999999997</v>
      </c>
      <c r="BJ1455" s="40">
        <v>24.452400000000001</v>
      </c>
      <c r="BK1455" s="48">
        <v>0.25673046875</v>
      </c>
      <c r="BL1455" s="48">
        <v>0.25073035937499999</v>
      </c>
    </row>
    <row r="1456" spans="1:64" x14ac:dyDescent="0.3">
      <c r="A1456" s="41">
        <v>860.95699999999999</v>
      </c>
      <c r="B1456" s="41">
        <v>861.31560999999999</v>
      </c>
      <c r="C1456" s="41">
        <v>138.60499999999999</v>
      </c>
      <c r="D1456" s="42">
        <v>3.4257000000000003E-2</v>
      </c>
      <c r="E1456" s="42">
        <v>2.4777E-2</v>
      </c>
      <c r="F1456" s="32">
        <v>3.7089650000000001</v>
      </c>
      <c r="G1456" s="32">
        <v>19.938836999999999</v>
      </c>
      <c r="H1456" s="32">
        <v>17.891349999999999</v>
      </c>
      <c r="I1456" s="42">
        <v>3.4299999999999999E-3</v>
      </c>
      <c r="J1456" s="42">
        <v>1.3899999999999999E-4</v>
      </c>
      <c r="K1456" s="42">
        <v>1.16E-4</v>
      </c>
      <c r="L1456" s="32">
        <v>19.678801</v>
      </c>
      <c r="M1456" s="32">
        <v>11.23004886</v>
      </c>
      <c r="N1456" s="32">
        <v>7.0667968750000004E-2</v>
      </c>
      <c r="O1456" s="32">
        <v>0.10442910937500001</v>
      </c>
      <c r="Q1456" s="41">
        <v>877.87</v>
      </c>
      <c r="R1456" s="41">
        <v>116.586</v>
      </c>
      <c r="S1456" s="32">
        <v>32.585000000000001</v>
      </c>
      <c r="T1456" s="32">
        <v>53.947140000000005</v>
      </c>
      <c r="U1456" s="32">
        <v>65.685000000000002</v>
      </c>
      <c r="V1456" s="43">
        <v>1.3259999999999999E-2</v>
      </c>
      <c r="W1456" s="44">
        <v>1.0430000000000001E-3</v>
      </c>
      <c r="X1456" s="43">
        <v>3.4499999999999998E-4</v>
      </c>
      <c r="Y1456" s="32">
        <v>51.21</v>
      </c>
      <c r="Z1456" s="41">
        <v>7.1623400000000004</v>
      </c>
      <c r="AA1456" s="45">
        <v>0.77883593750000013</v>
      </c>
      <c r="AB1456" s="45">
        <v>0.30026821875000004</v>
      </c>
      <c r="AD1456" s="40">
        <v>850.12</v>
      </c>
      <c r="AE1456" s="40">
        <v>148.77500000000001</v>
      </c>
      <c r="AF1456" s="46">
        <v>26.486000000000001</v>
      </c>
      <c r="AG1456" s="40">
        <v>3.3000000000000002E-2</v>
      </c>
      <c r="AH1456" s="40">
        <v>1.0999999999999999E-2</v>
      </c>
      <c r="AI1456" s="40">
        <v>4.3999999999999997E-2</v>
      </c>
      <c r="AK1456">
        <v>878.875</v>
      </c>
      <c r="AL1456" s="40">
        <v>230.76</v>
      </c>
      <c r="AM1456" s="47">
        <v>1.4874999999999999E-2</v>
      </c>
      <c r="AN1456" s="47">
        <v>1.0585000000000001E-2</v>
      </c>
      <c r="AO1456" s="7">
        <v>5.7110000000000003</v>
      </c>
      <c r="AP1456" s="7">
        <v>8.8439240000000012</v>
      </c>
      <c r="AQ1456" s="7">
        <v>14.428000000000001</v>
      </c>
      <c r="AR1456" s="47">
        <v>1.3056999999999999E-3</v>
      </c>
      <c r="AS1456" s="48">
        <v>4.4054999999999997E-5</v>
      </c>
      <c r="AT1456" s="48">
        <v>6.0989000000000002E-5</v>
      </c>
      <c r="AU1456" s="7">
        <v>8.3642000000000003</v>
      </c>
      <c r="AV1456" s="40">
        <v>4.1710440000000002</v>
      </c>
      <c r="AW1456" s="47">
        <v>1.8043007812499998E-2</v>
      </c>
      <c r="AX1456" s="47">
        <v>5.6584302656250002E-2</v>
      </c>
      <c r="AZ1456" s="40">
        <v>878.93289000000004</v>
      </c>
      <c r="BA1456" s="40">
        <v>879.79200000000003</v>
      </c>
      <c r="BB1456" s="40">
        <v>261.06432000000001</v>
      </c>
      <c r="BC1456" s="7">
        <v>10.513999999999999</v>
      </c>
      <c r="BD1456" s="7">
        <v>44.931176000000001</v>
      </c>
      <c r="BE1456" s="7">
        <v>51.784999999999997</v>
      </c>
      <c r="BF1456" s="47">
        <v>3.8999999999999998E-3</v>
      </c>
      <c r="BG1456" s="48">
        <v>3.2400000000000001E-4</v>
      </c>
      <c r="BH1456" s="48">
        <v>2.8800000000000001E-4</v>
      </c>
      <c r="BI1456" s="7">
        <v>44.048000000000002</v>
      </c>
      <c r="BJ1456" s="40">
        <v>32.901855999999995</v>
      </c>
      <c r="BK1456" s="48">
        <v>0.24630468750000001</v>
      </c>
      <c r="BL1456" s="48">
        <v>0.27484359375</v>
      </c>
    </row>
    <row r="1457" spans="1:64" x14ac:dyDescent="0.3">
      <c r="A1457" s="41">
        <v>860.85699999999997</v>
      </c>
      <c r="B1457" s="41">
        <v>861.24572999999998</v>
      </c>
      <c r="C1457" s="41">
        <v>138.61501000000001</v>
      </c>
      <c r="D1457" s="42">
        <v>4.7359999999999999E-2</v>
      </c>
      <c r="E1457" s="42">
        <v>3.1947999999999997E-2</v>
      </c>
      <c r="F1457" s="32">
        <v>5.4136499999999996</v>
      </c>
      <c r="G1457" s="32">
        <v>19.943649000000001</v>
      </c>
      <c r="H1457" s="32">
        <v>17.971350000000001</v>
      </c>
      <c r="I1457" s="42">
        <v>3.9849999999999998E-3</v>
      </c>
      <c r="J1457" s="42">
        <v>1.7100000000000001E-4</v>
      </c>
      <c r="K1457" s="42">
        <v>1.13E-4</v>
      </c>
      <c r="L1457" s="32">
        <v>19.57255</v>
      </c>
      <c r="M1457" s="32">
        <v>8.2484346000000013</v>
      </c>
      <c r="N1457" s="32">
        <v>9.1611328125000016E-2</v>
      </c>
      <c r="O1457" s="32">
        <v>9.9556851562499993E-2</v>
      </c>
      <c r="Q1457" s="41">
        <v>877.78399999999999</v>
      </c>
      <c r="R1457" s="41">
        <v>116.59399999999999</v>
      </c>
      <c r="S1457" s="32">
        <v>32.564999999999998</v>
      </c>
      <c r="T1457" s="32">
        <v>54.115459999999999</v>
      </c>
      <c r="U1457" s="32">
        <v>66.308999999999997</v>
      </c>
      <c r="V1457" s="43">
        <v>1.353E-2</v>
      </c>
      <c r="W1457" s="44">
        <v>1.044E-3</v>
      </c>
      <c r="X1457" s="43">
        <v>3.5100000000000002E-4</v>
      </c>
      <c r="Y1457" s="32">
        <v>51.38</v>
      </c>
      <c r="Z1457" s="41">
        <v>7.82226</v>
      </c>
      <c r="AA1457" s="45">
        <v>0.77445703124999998</v>
      </c>
      <c r="AB1457" s="45">
        <v>0.30535739062500006</v>
      </c>
      <c r="AD1457" s="40">
        <v>849.98500000000001</v>
      </c>
      <c r="AE1457" s="40">
        <v>148.785</v>
      </c>
      <c r="AF1457" s="46">
        <v>27.308</v>
      </c>
      <c r="AG1457" s="40">
        <v>0.04</v>
      </c>
      <c r="AH1457" s="40">
        <v>1.9E-2</v>
      </c>
      <c r="AI1457" s="40">
        <v>5.8999999999999997E-2</v>
      </c>
      <c r="AK1457">
        <v>878.79200000000003</v>
      </c>
      <c r="AL1457" s="40">
        <v>230.77760000000001</v>
      </c>
      <c r="AM1457" s="47">
        <v>1.4402999999999999E-2</v>
      </c>
      <c r="AN1457" s="47">
        <v>6.3220999999999998E-3</v>
      </c>
      <c r="AO1457" s="7">
        <v>3.8540000000000001</v>
      </c>
      <c r="AP1457" s="7">
        <v>8.5019360000000006</v>
      </c>
      <c r="AQ1457" s="7">
        <v>9.1648999999999994</v>
      </c>
      <c r="AR1457" s="47">
        <v>1.5517E-3</v>
      </c>
      <c r="AS1457" s="48">
        <v>3.6844999999999997E-5</v>
      </c>
      <c r="AT1457" s="48">
        <v>5.9385999999999997E-5</v>
      </c>
      <c r="AU1457" s="7">
        <v>8.1782000000000004</v>
      </c>
      <c r="AV1457" s="40">
        <v>2.2431159999999988</v>
      </c>
      <c r="AW1457" s="47">
        <v>5.9322265624999993E-3</v>
      </c>
      <c r="AX1457" s="47">
        <v>5.4151437031249999E-2</v>
      </c>
      <c r="AZ1457" s="40">
        <v>878.85358999999994</v>
      </c>
      <c r="BA1457" s="40">
        <v>879.70799999999997</v>
      </c>
      <c r="BB1457" s="40">
        <v>261.07547</v>
      </c>
      <c r="BC1457" s="7">
        <v>6.2939999999999996</v>
      </c>
      <c r="BD1457" s="7">
        <v>39.786695999999999</v>
      </c>
      <c r="BE1457" s="7">
        <v>43.481999999999999</v>
      </c>
      <c r="BF1457" s="47">
        <v>3.4499999999999999E-3</v>
      </c>
      <c r="BG1457" s="48">
        <v>2.5900000000000001E-4</v>
      </c>
      <c r="BH1457" s="48">
        <v>2.4499999999999999E-4</v>
      </c>
      <c r="BI1457" s="7">
        <v>39.258000000000003</v>
      </c>
      <c r="BJ1457" s="40">
        <v>32.177976000000001</v>
      </c>
      <c r="BK1457" s="48">
        <v>0.19026953125000001</v>
      </c>
      <c r="BL1457" s="48">
        <v>0.23336164062500001</v>
      </c>
    </row>
    <row r="1458" spans="1:64" x14ac:dyDescent="0.3">
      <c r="A1458" s="41">
        <v>860.75699999999995</v>
      </c>
      <c r="B1458" s="41">
        <v>861.17596000000003</v>
      </c>
      <c r="C1458" s="41">
        <v>138.625</v>
      </c>
      <c r="D1458" s="42">
        <v>5.4088999999999998E-2</v>
      </c>
      <c r="E1458" s="42">
        <v>4.2116000000000001E-2</v>
      </c>
      <c r="F1458" s="32">
        <v>7.0758599999999996</v>
      </c>
      <c r="G1458" s="32">
        <v>19.945900000000002</v>
      </c>
      <c r="H1458" s="32">
        <v>17.3658</v>
      </c>
      <c r="I1458" s="42">
        <v>4.1180000000000001E-3</v>
      </c>
      <c r="J1458" s="42">
        <v>1.8599999999999999E-4</v>
      </c>
      <c r="K1458" s="42">
        <v>9.7999999999999997E-5</v>
      </c>
      <c r="L1458" s="32">
        <v>19.426349999999999</v>
      </c>
      <c r="M1458" s="32">
        <v>4.6575554400000012</v>
      </c>
      <c r="N1458" s="32">
        <v>0.10396171874999999</v>
      </c>
      <c r="O1458" s="32">
        <v>8.4108184374999992E-2</v>
      </c>
      <c r="Q1458" s="41">
        <v>877.697</v>
      </c>
      <c r="R1458" s="41">
        <v>116.602</v>
      </c>
      <c r="S1458" s="32">
        <v>33.07</v>
      </c>
      <c r="T1458" s="32">
        <v>54.817880000000002</v>
      </c>
      <c r="U1458" s="32">
        <v>67.775999999999996</v>
      </c>
      <c r="V1458" s="43">
        <v>1.363E-2</v>
      </c>
      <c r="W1458" s="44">
        <v>1.0549999999999999E-3</v>
      </c>
      <c r="X1458" s="43">
        <v>3.5500000000000001E-4</v>
      </c>
      <c r="Y1458" s="32">
        <v>52.04</v>
      </c>
      <c r="Z1458" s="41">
        <v>8.3822799999999944</v>
      </c>
      <c r="AA1458" s="45">
        <v>0.78346484375000003</v>
      </c>
      <c r="AB1458" s="45">
        <v>0.30902004687500001</v>
      </c>
      <c r="AD1458" s="40">
        <v>849.851</v>
      </c>
      <c r="AE1458" s="40">
        <v>148.79499999999999</v>
      </c>
      <c r="AF1458" s="46">
        <v>26.411999999999999</v>
      </c>
      <c r="AG1458" s="40">
        <v>2.1000000000000001E-2</v>
      </c>
      <c r="AH1458" s="40">
        <v>1.2E-2</v>
      </c>
      <c r="AI1458" s="40">
        <v>3.3000000000000002E-2</v>
      </c>
      <c r="AK1458">
        <v>878.70799999999997</v>
      </c>
      <c r="AL1458" s="40">
        <v>230.7944</v>
      </c>
      <c r="AM1458" s="47">
        <v>1.2468E-2</v>
      </c>
      <c r="AN1458" s="47">
        <v>7.6917000000000001E-3</v>
      </c>
      <c r="AO1458" s="7">
        <v>2.0649999999999999</v>
      </c>
      <c r="AP1458" s="7">
        <v>10.11106</v>
      </c>
      <c r="AQ1458" s="7">
        <v>7.0227000000000004</v>
      </c>
      <c r="AR1458" s="47">
        <v>1.5009000000000001E-3</v>
      </c>
      <c r="AS1458" s="48">
        <v>4.1074E-5</v>
      </c>
      <c r="AT1458" s="48">
        <v>7.1074000000000004E-5</v>
      </c>
      <c r="AU1458" s="7">
        <v>9.9375999999999998</v>
      </c>
      <c r="AV1458" s="40">
        <v>3.3139600000000002</v>
      </c>
      <c r="AW1458" s="47">
        <v>1.1173257812499997E-2</v>
      </c>
      <c r="AX1458" s="47">
        <v>6.6010807656250003E-2</v>
      </c>
      <c r="AZ1458" s="40">
        <v>878.77610000000004</v>
      </c>
      <c r="BA1458" s="40">
        <v>879.625</v>
      </c>
      <c r="BB1458" s="40">
        <v>261.08625000000001</v>
      </c>
      <c r="BC1458" s="7">
        <v>2.371</v>
      </c>
      <c r="BD1458" s="7">
        <v>33.731164</v>
      </c>
      <c r="BE1458" s="7">
        <v>27.434000000000001</v>
      </c>
      <c r="BF1458" s="47">
        <v>2.6199999999999999E-3</v>
      </c>
      <c r="BG1458" s="48">
        <v>1.83E-4</v>
      </c>
      <c r="BH1458" s="48">
        <v>1.8799999999999999E-4</v>
      </c>
      <c r="BI1458" s="7">
        <v>33.531999999999996</v>
      </c>
      <c r="BJ1458" s="40">
        <v>23.175684</v>
      </c>
      <c r="BK1458" s="48">
        <v>0.13080468750000002</v>
      </c>
      <c r="BL1458" s="48">
        <v>0.17916159374999999</v>
      </c>
    </row>
    <row r="1459" spans="1:64" x14ac:dyDescent="0.3">
      <c r="A1459" s="41">
        <v>860.65700000000004</v>
      </c>
      <c r="B1459" s="41">
        <v>861.10613999999998</v>
      </c>
      <c r="C1459" s="41">
        <v>138.63498999999999</v>
      </c>
      <c r="D1459" s="42">
        <v>3.7430999999999999E-2</v>
      </c>
      <c r="E1459" s="42">
        <v>1.9382E-2</v>
      </c>
      <c r="F1459" s="32">
        <v>7.2337170000000004</v>
      </c>
      <c r="G1459" s="32">
        <v>19.023633</v>
      </c>
      <c r="H1459" s="32">
        <v>20.744365999999999</v>
      </c>
      <c r="I1459" s="42">
        <v>3.5969999999999999E-3</v>
      </c>
      <c r="J1459" s="42">
        <v>1.9000000000000001E-4</v>
      </c>
      <c r="K1459" s="42">
        <v>1.06E-4</v>
      </c>
      <c r="L1459" s="32">
        <v>18.470033000000001</v>
      </c>
      <c r="M1459" s="32">
        <v>7.752610267999998</v>
      </c>
      <c r="N1459" s="32">
        <v>0.11834101562500002</v>
      </c>
      <c r="O1459" s="32">
        <v>9.3865745312499999E-2</v>
      </c>
      <c r="Q1459" s="41">
        <v>877.61</v>
      </c>
      <c r="R1459" s="41">
        <v>116.61</v>
      </c>
      <c r="S1459" s="32">
        <v>33.893000000000001</v>
      </c>
      <c r="T1459" s="32">
        <v>55.937012000000003</v>
      </c>
      <c r="U1459" s="32">
        <v>69.62</v>
      </c>
      <c r="V1459" s="43">
        <v>1.362E-2</v>
      </c>
      <c r="W1459" s="44">
        <v>1.072E-3</v>
      </c>
      <c r="X1459" s="43">
        <v>3.5599999999999998E-4</v>
      </c>
      <c r="Y1459" s="32">
        <v>53.09</v>
      </c>
      <c r="Z1459" s="41">
        <v>8.7481720000000038</v>
      </c>
      <c r="AA1459" s="45">
        <v>0.80066406250000011</v>
      </c>
      <c r="AB1459" s="45">
        <v>0.31005378124999999</v>
      </c>
      <c r="AD1459" s="40">
        <v>849.71699999999998</v>
      </c>
      <c r="AE1459" s="40">
        <v>148.80500000000001</v>
      </c>
      <c r="AF1459" s="46">
        <v>24.832999999999998</v>
      </c>
      <c r="AG1459" s="40">
        <v>8.0000000000000002E-3</v>
      </c>
      <c r="AH1459" s="40">
        <v>4.0000000000000001E-3</v>
      </c>
      <c r="AI1459" s="40">
        <v>1.2E-2</v>
      </c>
      <c r="AK1459">
        <v>878.625</v>
      </c>
      <c r="AL1459" s="40">
        <v>230.81200000000001</v>
      </c>
      <c r="AM1459" s="47">
        <v>2.1194000000000001E-2</v>
      </c>
      <c r="AN1459" s="47">
        <v>2.5309999999999998E-3</v>
      </c>
      <c r="AO1459" s="7">
        <v>1.222</v>
      </c>
      <c r="AP1459" s="7">
        <v>11.883648000000001</v>
      </c>
      <c r="AQ1459" s="7">
        <v>6.4538000000000002</v>
      </c>
      <c r="AR1459" s="47">
        <v>1.6306999999999999E-3</v>
      </c>
      <c r="AS1459" s="48">
        <v>5.0803999999999997E-5</v>
      </c>
      <c r="AT1459" s="48">
        <v>7.4376999999999996E-5</v>
      </c>
      <c r="AU1459" s="7">
        <v>11.781000000000001</v>
      </c>
      <c r="AV1459" s="40">
        <v>4.2590880000000002</v>
      </c>
      <c r="AW1459" s="47">
        <v>1.83173984375E-2</v>
      </c>
      <c r="AX1459" s="47">
        <v>6.8875935468749996E-2</v>
      </c>
      <c r="AZ1459" s="40">
        <v>878.69805000000008</v>
      </c>
      <c r="BA1459" s="40">
        <v>879.54200000000003</v>
      </c>
      <c r="BB1459" s="40">
        <v>261.09721999999999</v>
      </c>
      <c r="BC1459" s="7">
        <v>1.206</v>
      </c>
      <c r="BD1459" s="7">
        <v>29.741304</v>
      </c>
      <c r="BE1459" s="7">
        <v>16.968</v>
      </c>
      <c r="BF1459" s="47">
        <v>2.0600000000000002E-3</v>
      </c>
      <c r="BG1459" s="48">
        <v>1.26E-4</v>
      </c>
      <c r="BH1459" s="48">
        <v>1.7100000000000001E-4</v>
      </c>
      <c r="BI1459" s="7">
        <v>29.64</v>
      </c>
      <c r="BJ1459" s="40">
        <v>14.802023999999999</v>
      </c>
      <c r="BK1459" s="48">
        <v>8.49609375E-2</v>
      </c>
      <c r="BL1459" s="48">
        <v>0.16405071874999999</v>
      </c>
    </row>
    <row r="1460" spans="1:64" x14ac:dyDescent="0.3">
      <c r="A1460" s="41">
        <v>860.55700000000002</v>
      </c>
      <c r="B1460" s="41">
        <v>861.03625</v>
      </c>
      <c r="C1460" s="41">
        <v>138.64500000000001</v>
      </c>
      <c r="D1460" s="42">
        <v>1.8100999999999999E-2</v>
      </c>
      <c r="E1460" s="42">
        <v>7.1199999999999996E-3</v>
      </c>
      <c r="F1460" s="32">
        <v>7.23813</v>
      </c>
      <c r="G1460" s="32">
        <v>17.818449999999999</v>
      </c>
      <c r="H1460" s="32">
        <v>24.538</v>
      </c>
      <c r="I1460" s="42">
        <v>3.0140000000000002E-3</v>
      </c>
      <c r="J1460" s="42">
        <v>1.8100000000000001E-4</v>
      </c>
      <c r="K1460" s="42">
        <v>1.1400000000000001E-4</v>
      </c>
      <c r="L1460" s="32">
        <v>17.265663</v>
      </c>
      <c r="M1460" s="32">
        <v>11.538318520000001</v>
      </c>
      <c r="N1460" s="32">
        <v>0.12095546875</v>
      </c>
      <c r="O1460" s="32">
        <v>0.10383245937500001</v>
      </c>
      <c r="Q1460" s="41">
        <v>877.53499999999997</v>
      </c>
      <c r="R1460" s="41">
        <v>116.617</v>
      </c>
      <c r="S1460" s="32">
        <v>34.723999999999997</v>
      </c>
      <c r="T1460" s="32">
        <v>57.726815999999999</v>
      </c>
      <c r="U1460" s="32">
        <v>70.546000000000006</v>
      </c>
      <c r="V1460" s="43">
        <v>1.304E-2</v>
      </c>
      <c r="W1460" s="44">
        <v>8.8400000000000002E-4</v>
      </c>
      <c r="X1460" s="43">
        <v>3.5E-4</v>
      </c>
      <c r="Y1460" s="32">
        <v>54.81</v>
      </c>
      <c r="Z1460" s="41">
        <v>8.1816960000000094</v>
      </c>
      <c r="AA1460" s="45">
        <v>0.62421875000000004</v>
      </c>
      <c r="AB1460" s="45">
        <v>0.306010375</v>
      </c>
      <c r="AD1460" s="40">
        <v>849.58299999999997</v>
      </c>
      <c r="AE1460" s="40">
        <v>148.815</v>
      </c>
      <c r="AF1460" s="46">
        <v>25.736999999999998</v>
      </c>
      <c r="AG1460" s="40">
        <v>8.0000000000000002E-3</v>
      </c>
      <c r="AH1460" s="40">
        <v>6.0000000000000001E-3</v>
      </c>
      <c r="AI1460" s="40">
        <v>1.4E-2</v>
      </c>
      <c r="AK1460">
        <v>878.54200000000003</v>
      </c>
      <c r="AL1460" s="40">
        <v>230.8306</v>
      </c>
      <c r="AM1460" s="47">
        <v>1.7662000000000001E-2</v>
      </c>
      <c r="AN1460" s="47">
        <v>6.4482999999999997E-3</v>
      </c>
      <c r="AO1460" s="7">
        <v>1.18</v>
      </c>
      <c r="AP1460" s="7">
        <v>15.282119999999999</v>
      </c>
      <c r="AQ1460" s="7">
        <v>8.0551999999999992</v>
      </c>
      <c r="AR1460" s="47">
        <v>1.8506E-3</v>
      </c>
      <c r="AS1460" s="48">
        <v>7.7341000000000004E-5</v>
      </c>
      <c r="AT1460" s="48">
        <v>8.5010000000000001E-5</v>
      </c>
      <c r="AU1460" s="7">
        <v>15.183</v>
      </c>
      <c r="AV1460" s="40">
        <v>5.9359199999999994</v>
      </c>
      <c r="AW1460" s="47">
        <v>4.0473578125000007E-2</v>
      </c>
      <c r="AX1460" s="47">
        <v>7.8767116562499989E-2</v>
      </c>
      <c r="AZ1460" s="40">
        <v>878.61906999999997</v>
      </c>
      <c r="BA1460" s="40">
        <v>879.45799999999997</v>
      </c>
      <c r="BB1460" s="40">
        <v>261.10822999999999</v>
      </c>
      <c r="BC1460" s="7">
        <v>1.2929999999999999</v>
      </c>
      <c r="BD1460" s="7">
        <v>26.168612</v>
      </c>
      <c r="BE1460" s="7">
        <v>12.313000000000001</v>
      </c>
      <c r="BF1460" s="47">
        <v>1.9300000000000001E-3</v>
      </c>
      <c r="BG1460" s="48">
        <v>1.1900000000000001E-4</v>
      </c>
      <c r="BH1460" s="48">
        <v>1.3100000000000001E-4</v>
      </c>
      <c r="BI1460" s="7">
        <v>26.06</v>
      </c>
      <c r="BJ1460" s="40">
        <v>9.9907719999999998</v>
      </c>
      <c r="BK1460" s="48">
        <v>8.0550781250000009E-2</v>
      </c>
      <c r="BL1460" s="48">
        <v>0.124489265625</v>
      </c>
    </row>
    <row r="1461" spans="1:64" x14ac:dyDescent="0.3">
      <c r="A1461" s="41">
        <v>860.45699999999999</v>
      </c>
      <c r="B1461" s="41">
        <v>860.96831999999995</v>
      </c>
      <c r="C1461" s="41">
        <v>138.655</v>
      </c>
      <c r="D1461" s="42">
        <v>2.5173000000000001E-2</v>
      </c>
      <c r="E1461" s="42">
        <v>1.0854000000000001E-2</v>
      </c>
      <c r="F1461" s="32">
        <v>7.2599499999999999</v>
      </c>
      <c r="G1461" s="32">
        <v>17.2593</v>
      </c>
      <c r="H1461" s="32">
        <v>30.04795</v>
      </c>
      <c r="I1461" s="42">
        <v>2.5240000000000002E-3</v>
      </c>
      <c r="J1461" s="42">
        <v>1.8599999999999999E-4</v>
      </c>
      <c r="K1461" s="42">
        <v>1.3999999999999999E-4</v>
      </c>
      <c r="L1461" s="32">
        <v>16.715699000000001</v>
      </c>
      <c r="M1461" s="32">
        <v>17.009079800000002</v>
      </c>
      <c r="N1461" s="32">
        <v>0.1357171875</v>
      </c>
      <c r="O1461" s="32">
        <v>0.13148544374999999</v>
      </c>
      <c r="Q1461" s="41">
        <v>877.44799999999998</v>
      </c>
      <c r="R1461" s="41">
        <v>116.625</v>
      </c>
      <c r="S1461" s="32">
        <v>35.704999999999998</v>
      </c>
      <c r="T1461" s="32">
        <v>59.729219999999998</v>
      </c>
      <c r="U1461" s="32">
        <v>72.168000000000006</v>
      </c>
      <c r="V1461" s="43">
        <v>1.2449999999999999E-2</v>
      </c>
      <c r="W1461" s="44">
        <v>6.7400000000000001E-4</v>
      </c>
      <c r="X1461" s="43">
        <v>3.4299999999999999E-4</v>
      </c>
      <c r="Y1461" s="32">
        <v>56.73</v>
      </c>
      <c r="Z1461" s="41">
        <v>8.0418200000000013</v>
      </c>
      <c r="AA1461" s="45">
        <v>0.42597265625000003</v>
      </c>
      <c r="AB1461" s="45">
        <v>0.30100070312499999</v>
      </c>
      <c r="AD1461" s="40">
        <v>849.44899999999996</v>
      </c>
      <c r="AE1461" s="40">
        <v>148.82499999999999</v>
      </c>
      <c r="AF1461" s="46">
        <v>26.260999999999999</v>
      </c>
      <c r="AG1461" s="40">
        <v>1.4999999999999999E-2</v>
      </c>
      <c r="AH1461" s="40">
        <v>7.0000000000000001E-3</v>
      </c>
      <c r="AI1461" s="40">
        <v>2.1999999999999999E-2</v>
      </c>
      <c r="AK1461">
        <v>878.45799999999997</v>
      </c>
      <c r="AL1461" s="40">
        <v>230.84787</v>
      </c>
      <c r="AM1461" s="47">
        <v>2.9974000000000001E-2</v>
      </c>
      <c r="AN1461" s="47">
        <v>2.4708000000000001E-2</v>
      </c>
      <c r="AO1461" s="7">
        <v>1.3839999999999999</v>
      </c>
      <c r="AP1461" s="7">
        <v>21.971256</v>
      </c>
      <c r="AQ1461" s="7">
        <v>9.6936</v>
      </c>
      <c r="AR1461" s="47">
        <v>2.7758000000000001E-3</v>
      </c>
      <c r="AS1461" s="48">
        <v>1.2324999999999999E-4</v>
      </c>
      <c r="AT1461" s="48">
        <v>1.059E-4</v>
      </c>
      <c r="AU1461" s="7">
        <v>21.855</v>
      </c>
      <c r="AV1461" s="40">
        <v>7.2079360000000001</v>
      </c>
      <c r="AW1461" s="47">
        <v>6.7950859374999978E-2</v>
      </c>
      <c r="AX1461" s="47">
        <v>9.6536012187500006E-2</v>
      </c>
      <c r="AZ1461" s="40">
        <v>878.54080999999996</v>
      </c>
      <c r="BA1461" s="40">
        <v>879.375</v>
      </c>
      <c r="BB1461" s="40">
        <v>261.11925000000002</v>
      </c>
      <c r="BC1461" s="7">
        <v>2.7320000000000002</v>
      </c>
      <c r="BD1461" s="7">
        <v>24.572488</v>
      </c>
      <c r="BE1461" s="7">
        <v>12.547000000000001</v>
      </c>
      <c r="BF1461" s="47">
        <v>2.6700000000000001E-3</v>
      </c>
      <c r="BG1461" s="48">
        <v>1.21E-4</v>
      </c>
      <c r="BH1461" s="48">
        <v>1.2999999999999999E-4</v>
      </c>
      <c r="BI1461" s="7">
        <v>24.343</v>
      </c>
      <c r="BJ1461" s="40">
        <v>7.6403280000000002</v>
      </c>
      <c r="BK1461" s="48">
        <v>6.7808593749999993E-2</v>
      </c>
      <c r="BL1461" s="48">
        <v>0.12099292187499998</v>
      </c>
    </row>
    <row r="1462" spans="1:64" x14ac:dyDescent="0.3">
      <c r="A1462" s="41">
        <v>860.35699999999997</v>
      </c>
      <c r="B1462" s="41">
        <v>860.90210000000002</v>
      </c>
      <c r="C1462" s="41">
        <v>138.66498999999999</v>
      </c>
      <c r="D1462" s="42">
        <v>3.8760999999999997E-2</v>
      </c>
      <c r="E1462" s="42">
        <v>2.1181999999999999E-2</v>
      </c>
      <c r="F1462" s="32">
        <v>7.4324500000000002</v>
      </c>
      <c r="G1462" s="32">
        <v>22.325099999999999</v>
      </c>
      <c r="H1462" s="32">
        <v>34.716048999999998</v>
      </c>
      <c r="I1462" s="42">
        <v>3.6700000000000001E-3</v>
      </c>
      <c r="J1462" s="42">
        <v>2.22E-4</v>
      </c>
      <c r="K1462" s="42">
        <v>1.66E-4</v>
      </c>
      <c r="L1462" s="32">
        <v>21.788699999999999</v>
      </c>
      <c r="M1462" s="32">
        <v>21.367368799999998</v>
      </c>
      <c r="N1462" s="32">
        <v>0.14888671875000001</v>
      </c>
      <c r="O1462" s="32">
        <v>0.15361948437499998</v>
      </c>
      <c r="Q1462" s="41">
        <v>877.36199999999997</v>
      </c>
      <c r="R1462" s="41">
        <v>116.633</v>
      </c>
      <c r="S1462" s="32">
        <v>36.89</v>
      </c>
      <c r="T1462" s="32">
        <v>61.94876</v>
      </c>
      <c r="U1462" s="32">
        <v>74.844999999999999</v>
      </c>
      <c r="V1462" s="43">
        <v>1.244E-2</v>
      </c>
      <c r="W1462" s="44">
        <v>6.0800000000000003E-4</v>
      </c>
      <c r="X1462" s="43">
        <v>3.4099999999999999E-4</v>
      </c>
      <c r="Y1462" s="32">
        <v>58.85</v>
      </c>
      <c r="Z1462" s="41">
        <v>8.5905599999999964</v>
      </c>
      <c r="AA1462" s="45">
        <v>0.36017187500000003</v>
      </c>
      <c r="AB1462" s="45">
        <v>0.29903443749999997</v>
      </c>
      <c r="AD1462" s="40">
        <v>849.31500000000005</v>
      </c>
      <c r="AE1462" s="40">
        <v>148.83500000000001</v>
      </c>
      <c r="AF1462" s="46">
        <v>28.678000000000001</v>
      </c>
      <c r="AG1462" s="40">
        <v>1.9E-2</v>
      </c>
      <c r="AH1462" s="40">
        <v>1.2999999999999999E-2</v>
      </c>
      <c r="AI1462" s="40">
        <v>3.2000000000000001E-2</v>
      </c>
      <c r="AK1462">
        <v>878.375</v>
      </c>
      <c r="AL1462" s="40">
        <v>230.86412999999999</v>
      </c>
      <c r="AM1462" s="47">
        <v>6.0328E-2</v>
      </c>
      <c r="AN1462" s="47">
        <v>1.7507999999999999E-2</v>
      </c>
      <c r="AO1462" s="7">
        <v>2.0880000000000001</v>
      </c>
      <c r="AP1462" s="7">
        <v>33.331392000000001</v>
      </c>
      <c r="AQ1462" s="7">
        <v>11.997</v>
      </c>
      <c r="AR1462" s="47">
        <v>4.1590000000000004E-3</v>
      </c>
      <c r="AS1462" s="48">
        <v>1.563E-4</v>
      </c>
      <c r="AT1462" s="48">
        <v>1.0573000000000001E-4</v>
      </c>
      <c r="AU1462" s="7">
        <v>33.155999999999999</v>
      </c>
      <c r="AV1462" s="40">
        <v>8.2469520000000003</v>
      </c>
      <c r="AW1462" s="47">
        <v>7.3444921874999999E-2</v>
      </c>
      <c r="AX1462" s="47">
        <v>9.1699873437499996E-2</v>
      </c>
      <c r="AZ1462" s="40">
        <v>878.45605</v>
      </c>
      <c r="BA1462" s="40">
        <v>879.29200000000003</v>
      </c>
      <c r="BB1462" s="40">
        <v>261.1311</v>
      </c>
      <c r="BC1462" s="7">
        <v>6.8769999999999998</v>
      </c>
      <c r="BD1462" s="7">
        <v>23.199667999999999</v>
      </c>
      <c r="BE1462" s="7">
        <v>19.085000000000001</v>
      </c>
      <c r="BF1462" s="47">
        <v>4.3200000000000001E-3</v>
      </c>
      <c r="BG1462" s="48">
        <v>1.4899999999999999E-4</v>
      </c>
      <c r="BH1462" s="48">
        <v>1.0399999999999999E-4</v>
      </c>
      <c r="BI1462" s="7">
        <v>22.622</v>
      </c>
      <c r="BJ1462" s="40">
        <v>6.7339080000000013</v>
      </c>
      <c r="BK1462" s="48">
        <v>6.2937499999999993E-2</v>
      </c>
      <c r="BL1462" s="48">
        <v>8.9426749999999985E-2</v>
      </c>
    </row>
    <row r="1463" spans="1:64" x14ac:dyDescent="0.3">
      <c r="A1463" s="41">
        <v>860.24599999999998</v>
      </c>
      <c r="B1463" s="41">
        <v>860.83582000000001</v>
      </c>
      <c r="C1463" s="41">
        <v>138.67500000000001</v>
      </c>
      <c r="D1463" s="42">
        <v>6.1391000000000001E-2</v>
      </c>
      <c r="E1463" s="42">
        <v>3.1431000000000001E-2</v>
      </c>
      <c r="F1463" s="32">
        <v>7.0202749999999998</v>
      </c>
      <c r="G1463" s="32">
        <v>22.453299000000001</v>
      </c>
      <c r="H1463" s="32">
        <v>34.119450000000001</v>
      </c>
      <c r="I1463" s="42">
        <v>3.8170000000000001E-3</v>
      </c>
      <c r="J1463" s="42">
        <v>2.5700000000000001E-4</v>
      </c>
      <c r="K1463" s="42">
        <v>1.74E-4</v>
      </c>
      <c r="L1463" s="32">
        <v>21.958300000000001</v>
      </c>
      <c r="M1463" s="32">
        <v>21.511036099999998</v>
      </c>
      <c r="N1463" s="32">
        <v>0.18095820312499999</v>
      </c>
      <c r="O1463" s="32">
        <v>0.16112358906249999</v>
      </c>
      <c r="Q1463" s="41">
        <v>877.28599999999994</v>
      </c>
      <c r="R1463" s="41">
        <v>116.64</v>
      </c>
      <c r="S1463" s="32">
        <v>37.354999999999997</v>
      </c>
      <c r="T1463" s="32">
        <v>62.847819999999999</v>
      </c>
      <c r="U1463" s="32">
        <v>76.206000000000003</v>
      </c>
      <c r="V1463" s="43">
        <v>1.239E-2</v>
      </c>
      <c r="W1463" s="44">
        <v>5.7899999999999998E-4</v>
      </c>
      <c r="X1463" s="43">
        <v>3.21E-4</v>
      </c>
      <c r="Y1463" s="32">
        <v>59.71</v>
      </c>
      <c r="Z1463" s="41">
        <v>9.1164200000000051</v>
      </c>
      <c r="AA1463" s="45">
        <v>0.33216796874999999</v>
      </c>
      <c r="AB1463" s="45">
        <v>0.27920310937499998</v>
      </c>
      <c r="AD1463" s="40">
        <v>849.18100000000004</v>
      </c>
      <c r="AE1463" s="40">
        <v>148.845</v>
      </c>
      <c r="AF1463" s="46">
        <v>28.73</v>
      </c>
      <c r="AG1463" s="40">
        <v>2.1000000000000001E-2</v>
      </c>
      <c r="AH1463" s="40">
        <v>1.0999999999999999E-2</v>
      </c>
      <c r="AI1463" s="40">
        <v>3.2000000000000001E-2</v>
      </c>
      <c r="AK1463">
        <v>878.29200000000003</v>
      </c>
      <c r="AL1463" s="40">
        <v>230.8826</v>
      </c>
      <c r="AM1463" s="47">
        <v>6.0884000000000001E-2</v>
      </c>
      <c r="AN1463" s="47">
        <v>1.3644999999999999E-2</v>
      </c>
      <c r="AO1463" s="7">
        <v>3.181</v>
      </c>
      <c r="AP1463" s="7">
        <v>37.073203999999997</v>
      </c>
      <c r="AQ1463" s="7">
        <v>12.957000000000001</v>
      </c>
      <c r="AR1463" s="47">
        <v>4.8926000000000004E-3</v>
      </c>
      <c r="AS1463" s="48">
        <v>1.3737999999999999E-4</v>
      </c>
      <c r="AT1463" s="48">
        <v>1.4535000000000001E-4</v>
      </c>
      <c r="AU1463" s="7">
        <v>36.805999999999997</v>
      </c>
      <c r="AV1463" s="40">
        <v>7.2439240000000007</v>
      </c>
      <c r="AW1463" s="47">
        <v>3.9910234374999971E-2</v>
      </c>
      <c r="AX1463" s="47">
        <v>0.12884511968750001</v>
      </c>
      <c r="AZ1463" s="40">
        <v>878.37662</v>
      </c>
      <c r="BA1463" s="40">
        <v>879.20799999999997</v>
      </c>
      <c r="BB1463" s="40">
        <v>261.14224000000002</v>
      </c>
      <c r="BC1463" s="7">
        <v>11.803000000000001</v>
      </c>
      <c r="BD1463" s="7">
        <v>22.791452</v>
      </c>
      <c r="BE1463" s="7">
        <v>26.754000000000001</v>
      </c>
      <c r="BF1463" s="47">
        <v>5.3099999999999996E-3</v>
      </c>
      <c r="BG1463" s="48">
        <v>1.8599999999999999E-4</v>
      </c>
      <c r="BH1463" s="48">
        <v>1.5100000000000001E-4</v>
      </c>
      <c r="BI1463" s="7">
        <v>21.8</v>
      </c>
      <c r="BJ1463" s="40">
        <v>5.5558119999999995</v>
      </c>
      <c r="BK1463" s="48">
        <v>8.0214843750000014E-2</v>
      </c>
      <c r="BL1463" s="48">
        <v>0.13308704687500003</v>
      </c>
    </row>
    <row r="1464" spans="1:64" x14ac:dyDescent="0.3">
      <c r="A1464" s="41">
        <v>860.14599999999996</v>
      </c>
      <c r="B1464" s="41">
        <v>860.76964999999996</v>
      </c>
      <c r="C1464" s="41">
        <v>138.685</v>
      </c>
      <c r="D1464" s="42">
        <v>2.1609E-2</v>
      </c>
      <c r="E1464" s="42">
        <v>9.5429999999999994E-3</v>
      </c>
      <c r="F1464" s="32">
        <v>4.9041199999999998</v>
      </c>
      <c r="G1464" s="32">
        <v>16.120849</v>
      </c>
      <c r="H1464" s="32">
        <v>22.08785</v>
      </c>
      <c r="I1464" s="42">
        <v>3.6059999999999998E-3</v>
      </c>
      <c r="J1464" s="42">
        <v>2.5799999999999998E-4</v>
      </c>
      <c r="K1464" s="42">
        <v>1.7799999999999999E-4</v>
      </c>
      <c r="L1464" s="32">
        <v>15.783950000000001</v>
      </c>
      <c r="M1464" s="32">
        <v>13.28005048</v>
      </c>
      <c r="N1464" s="32">
        <v>0.18616171874999998</v>
      </c>
      <c r="O1464" s="32">
        <v>0.16583538437499998</v>
      </c>
      <c r="Q1464" s="41">
        <v>877.19899999999996</v>
      </c>
      <c r="R1464" s="41">
        <v>116.648</v>
      </c>
      <c r="S1464" s="32">
        <v>37.436</v>
      </c>
      <c r="T1464" s="32">
        <v>63.034624000000001</v>
      </c>
      <c r="U1464" s="32">
        <v>76.63</v>
      </c>
      <c r="V1464" s="43">
        <v>1.205E-2</v>
      </c>
      <c r="W1464" s="44">
        <v>5.8600000000000004E-4</v>
      </c>
      <c r="X1464" s="43">
        <v>2.5700000000000001E-4</v>
      </c>
      <c r="Y1464" s="32">
        <v>59.89</v>
      </c>
      <c r="Z1464" s="41">
        <v>9.3949439999999953</v>
      </c>
      <c r="AA1464" s="45">
        <v>0.34594140625000008</v>
      </c>
      <c r="AB1464" s="45">
        <v>0.21635007812500001</v>
      </c>
      <c r="AD1464" s="40">
        <v>849.04700000000003</v>
      </c>
      <c r="AE1464" s="40">
        <v>148.85499999999999</v>
      </c>
      <c r="AF1464" s="46">
        <v>27.071999999999999</v>
      </c>
      <c r="AG1464" s="40">
        <v>2.7E-2</v>
      </c>
      <c r="AH1464" s="40">
        <v>1.6E-2</v>
      </c>
      <c r="AI1464" s="40">
        <v>4.2999999999999997E-2</v>
      </c>
      <c r="AK1464">
        <v>878.20799999999997</v>
      </c>
      <c r="AL1464" s="40">
        <v>230.8998</v>
      </c>
      <c r="AM1464" s="47">
        <v>7.8224000000000002E-2</v>
      </c>
      <c r="AN1464" s="47">
        <v>1.8100999999999999E-2</v>
      </c>
      <c r="AO1464" s="7">
        <v>5.5389999999999997</v>
      </c>
      <c r="AP1464" s="7">
        <v>35.796276000000006</v>
      </c>
      <c r="AQ1464" s="7">
        <v>13.222</v>
      </c>
      <c r="AR1464" s="47">
        <v>4.7137000000000004E-3</v>
      </c>
      <c r="AS1464" s="48">
        <v>8.8826999999999995E-5</v>
      </c>
      <c r="AT1464" s="48">
        <v>2.0875000000000001E-4</v>
      </c>
      <c r="AU1464" s="7">
        <v>35.331000000000003</v>
      </c>
      <c r="AV1464" s="40">
        <v>3.2739560000000001</v>
      </c>
      <c r="AW1464" s="47">
        <v>8.8800000000000001E-4</v>
      </c>
      <c r="AX1464" s="47">
        <v>0.19284862765624999</v>
      </c>
      <c r="AZ1464" s="40">
        <v>878.29804000000001</v>
      </c>
      <c r="BA1464" s="40">
        <v>879.125</v>
      </c>
      <c r="BB1464" s="40">
        <v>261.15319</v>
      </c>
      <c r="BC1464" s="7">
        <v>13.789</v>
      </c>
      <c r="BD1464" s="7">
        <v>20.623276000000001</v>
      </c>
      <c r="BE1464" s="7">
        <v>27.241</v>
      </c>
      <c r="BF1464" s="47">
        <v>5.4900000000000001E-3</v>
      </c>
      <c r="BG1464" s="48">
        <v>1.7699999999999999E-4</v>
      </c>
      <c r="BH1464" s="48">
        <v>1.9900000000000001E-4</v>
      </c>
      <c r="BI1464" s="7">
        <v>19.465</v>
      </c>
      <c r="BJ1464" s="40">
        <v>2.475956</v>
      </c>
      <c r="BK1464" s="48">
        <v>6.7628906250000009E-2</v>
      </c>
      <c r="BL1464" s="48">
        <v>0.18047982812500002</v>
      </c>
    </row>
    <row r="1465" spans="1:64" x14ac:dyDescent="0.3">
      <c r="A1465" s="41">
        <v>860.04600000000005</v>
      </c>
      <c r="B1465" s="41">
        <v>860.70336999999995</v>
      </c>
      <c r="C1465" s="41">
        <v>138.69501</v>
      </c>
      <c r="D1465" s="42">
        <v>1.0026999999999999E-2</v>
      </c>
      <c r="E1465" s="42">
        <v>4.1260000000000003E-3</v>
      </c>
      <c r="F1465" s="32">
        <v>3.032203</v>
      </c>
      <c r="G1465" s="32">
        <v>12.8987</v>
      </c>
      <c r="H1465" s="32">
        <v>12.707447</v>
      </c>
      <c r="I1465" s="42">
        <v>3.1640000000000001E-3</v>
      </c>
      <c r="J1465" s="42">
        <v>2.2100000000000001E-4</v>
      </c>
      <c r="K1465" s="42">
        <v>1.55E-4</v>
      </c>
      <c r="L1465" s="32">
        <v>12.688466999999999</v>
      </c>
      <c r="M1465" s="32">
        <v>7.2616104120000005</v>
      </c>
      <c r="N1465" s="32">
        <v>0.15796718749999999</v>
      </c>
      <c r="O1465" s="32">
        <v>0.14432644375000001</v>
      </c>
      <c r="Q1465" s="41">
        <v>877.11300000000006</v>
      </c>
      <c r="R1465" s="41">
        <v>116.65600000000001</v>
      </c>
      <c r="S1465" s="32">
        <v>37.052999999999997</v>
      </c>
      <c r="T1465" s="32">
        <v>62.332451999999996</v>
      </c>
      <c r="U1465" s="32">
        <v>75.463999999999999</v>
      </c>
      <c r="V1465" s="43">
        <v>1.191E-2</v>
      </c>
      <c r="W1465" s="44">
        <v>5.8299999999999997E-4</v>
      </c>
      <c r="X1465" s="43">
        <v>2.2599999999999999E-4</v>
      </c>
      <c r="Y1465" s="32">
        <v>59.22</v>
      </c>
      <c r="Z1465" s="41">
        <v>8.9168120000000073</v>
      </c>
      <c r="AA1465" s="45">
        <v>0.34573046874999996</v>
      </c>
      <c r="AB1465" s="45">
        <v>0.185822359375</v>
      </c>
      <c r="AD1465" s="40">
        <v>848.97500000000002</v>
      </c>
      <c r="AE1465" s="40">
        <v>148.86500000000001</v>
      </c>
      <c r="AF1465" s="46">
        <v>23.196000000000002</v>
      </c>
      <c r="AG1465" s="40">
        <v>2.4E-2</v>
      </c>
      <c r="AH1465" s="40">
        <v>1.4E-2</v>
      </c>
      <c r="AI1465" s="40">
        <v>3.7999999999999999E-2</v>
      </c>
      <c r="AK1465">
        <v>878.125</v>
      </c>
      <c r="AL1465" s="40">
        <v>230.917</v>
      </c>
      <c r="AM1465" s="47">
        <v>6.1984999999999998E-2</v>
      </c>
      <c r="AN1465" s="47">
        <v>2.0261000000000001E-2</v>
      </c>
      <c r="AO1465" s="7">
        <v>9.5399999999999991</v>
      </c>
      <c r="AP1465" s="7">
        <v>27.33436</v>
      </c>
      <c r="AQ1465" s="7">
        <v>19.53</v>
      </c>
      <c r="AR1465" s="47">
        <v>3.6375999999999999E-3</v>
      </c>
      <c r="AS1465" s="48">
        <v>7.7936999999999996E-5</v>
      </c>
      <c r="AT1465" s="48">
        <v>2.0239999999999999E-4</v>
      </c>
      <c r="AU1465" s="7">
        <v>26.533000000000001</v>
      </c>
      <c r="AV1465" s="40">
        <v>2.3961600000000018</v>
      </c>
      <c r="AW1465" s="47">
        <v>5.469187499999994E-3</v>
      </c>
      <c r="AX1465" s="47">
        <v>0.19012878374999997</v>
      </c>
      <c r="AZ1465" s="40">
        <v>878.22072000000003</v>
      </c>
      <c r="BA1465" s="40">
        <v>879.04200000000003</v>
      </c>
      <c r="BB1465" s="40">
        <v>261.16404999999997</v>
      </c>
      <c r="BC1465" s="7">
        <v>14.57</v>
      </c>
      <c r="BD1465" s="7">
        <v>16.900880000000001</v>
      </c>
      <c r="BE1465" s="7">
        <v>26.917000000000002</v>
      </c>
      <c r="BF1465" s="47">
        <v>5.3699999999999998E-3</v>
      </c>
      <c r="BG1465" s="48">
        <v>1.6000000000000001E-4</v>
      </c>
      <c r="BH1465" s="48">
        <v>2.13E-4</v>
      </c>
      <c r="BI1465" s="7">
        <v>15.677</v>
      </c>
      <c r="BJ1465" s="40">
        <v>0.74927999999999884</v>
      </c>
      <c r="BK1465" s="48">
        <v>5.3019531250000008E-2</v>
      </c>
      <c r="BL1465" s="48">
        <v>0.19488464062499999</v>
      </c>
    </row>
    <row r="1466" spans="1:64" x14ac:dyDescent="0.3">
      <c r="A1466" s="41">
        <v>859.94600000000003</v>
      </c>
      <c r="B1466" s="41">
        <v>860.63715000000002</v>
      </c>
      <c r="C1466" s="41">
        <v>138.70500000000001</v>
      </c>
      <c r="D1466" s="42">
        <v>1.3188999999999999E-2</v>
      </c>
      <c r="E1466" s="42">
        <v>7.6699999999999997E-3</v>
      </c>
      <c r="F1466" s="32">
        <v>2.5635970000000001</v>
      </c>
      <c r="G1466" s="32">
        <v>10.869400000000001</v>
      </c>
      <c r="H1466" s="32">
        <v>8.7119300000000006</v>
      </c>
      <c r="I1466" s="42">
        <v>1.4610000000000001E-3</v>
      </c>
      <c r="J1466" s="42">
        <v>1.45E-4</v>
      </c>
      <c r="K1466" s="42">
        <v>1.2899999999999999E-4</v>
      </c>
      <c r="L1466" s="32">
        <v>10.71195</v>
      </c>
      <c r="M1466" s="32">
        <v>4.1077097880000002</v>
      </c>
      <c r="N1466" s="32">
        <v>0.11589414062499999</v>
      </c>
      <c r="O1466" s="32">
        <v>0.12407140781249998</v>
      </c>
      <c r="Q1466" s="41">
        <v>877.03700000000003</v>
      </c>
      <c r="R1466" s="41">
        <v>116.663</v>
      </c>
      <c r="S1466" s="32">
        <v>35.841999999999999</v>
      </c>
      <c r="T1466" s="32">
        <v>60.570728000000003</v>
      </c>
      <c r="U1466" s="32">
        <v>72.22</v>
      </c>
      <c r="V1466" s="43">
        <v>1.193E-2</v>
      </c>
      <c r="W1466" s="44">
        <v>5.6800000000000004E-4</v>
      </c>
      <c r="X1466" s="43">
        <v>2.2599999999999999E-4</v>
      </c>
      <c r="Y1466" s="32">
        <v>57.56</v>
      </c>
      <c r="Z1466" s="41">
        <v>7.8477680000000021</v>
      </c>
      <c r="AA1466" s="45">
        <v>0.33033203124999999</v>
      </c>
      <c r="AB1466" s="45">
        <v>0.185754890625</v>
      </c>
      <c r="AD1466" s="40">
        <v>848.90200000000004</v>
      </c>
      <c r="AE1466" s="40">
        <v>148.875</v>
      </c>
      <c r="AF1466" s="46">
        <v>17.600000000000001</v>
      </c>
      <c r="AG1466" s="40">
        <v>1.7999999999999999E-2</v>
      </c>
      <c r="AH1466" s="40">
        <v>1.6E-2</v>
      </c>
      <c r="AI1466" s="40">
        <v>3.4000000000000002E-2</v>
      </c>
      <c r="AK1466">
        <v>878.04200000000003</v>
      </c>
      <c r="AL1466" s="40">
        <v>230.93453</v>
      </c>
      <c r="AM1466" s="47">
        <v>4.3186000000000002E-2</v>
      </c>
      <c r="AN1466" s="47">
        <v>1.338E-2</v>
      </c>
      <c r="AO1466" s="7">
        <v>9.7479999999999993</v>
      </c>
      <c r="AP1466" s="7">
        <v>15.398832000000001</v>
      </c>
      <c r="AQ1466" s="7">
        <v>19.905000000000001</v>
      </c>
      <c r="AR1466" s="47">
        <v>2.2336999999999999E-3</v>
      </c>
      <c r="AS1466" s="48">
        <v>9.0212999999999998E-5</v>
      </c>
      <c r="AT1466" s="48">
        <v>1.6967999999999999E-4</v>
      </c>
      <c r="AU1466" s="7">
        <v>14.58</v>
      </c>
      <c r="AV1466" s="40">
        <v>2.3975920000000031</v>
      </c>
      <c r="AW1466" s="47">
        <v>4.5713507812500005E-2</v>
      </c>
      <c r="AX1466" s="47">
        <v>0.16214475265624997</v>
      </c>
      <c r="AZ1466" s="40">
        <v>878.14528999999993</v>
      </c>
      <c r="BA1466" s="40">
        <v>878.95799999999997</v>
      </c>
      <c r="BB1466" s="40">
        <v>261.17468000000002</v>
      </c>
      <c r="BC1466" s="7">
        <v>15.741</v>
      </c>
      <c r="BD1466" s="7">
        <v>16.457243999999999</v>
      </c>
      <c r="BE1466" s="7">
        <v>29.952000000000002</v>
      </c>
      <c r="BF1466" s="47">
        <v>5.1000000000000004E-3</v>
      </c>
      <c r="BG1466" s="48">
        <v>1.8699999999999999E-4</v>
      </c>
      <c r="BH1466" s="48">
        <v>2.1800000000000001E-4</v>
      </c>
      <c r="BI1466" s="7">
        <v>15.135</v>
      </c>
      <c r="BJ1466" s="40">
        <v>1.6811640000000025</v>
      </c>
      <c r="BK1466" s="48">
        <v>8.539843749999998E-2</v>
      </c>
      <c r="BL1466" s="48">
        <v>0.20079546875000001</v>
      </c>
    </row>
    <row r="1467" spans="1:64" x14ac:dyDescent="0.3">
      <c r="A1467" s="41">
        <v>859.846</v>
      </c>
      <c r="B1467" s="41">
        <v>860.57097999999996</v>
      </c>
      <c r="C1467" s="41">
        <v>138.715</v>
      </c>
      <c r="D1467" s="42">
        <v>1.5091E-2</v>
      </c>
      <c r="E1467" s="42">
        <v>6.8830000000000002E-3</v>
      </c>
      <c r="F1467" s="32">
        <v>3.0364900000000001</v>
      </c>
      <c r="G1467" s="32">
        <v>9.9116599999999995</v>
      </c>
      <c r="H1467" s="32">
        <v>4.5330899999999996</v>
      </c>
      <c r="I1467" s="42">
        <v>9.59E-4</v>
      </c>
      <c r="J1467" s="42">
        <v>7.6000000000000004E-5</v>
      </c>
      <c r="K1467" s="42">
        <v>8.6000000000000003E-5</v>
      </c>
      <c r="L1467" s="32">
        <v>9.67272</v>
      </c>
      <c r="M1467" s="32">
        <v>9.990000000000001E-4</v>
      </c>
      <c r="N1467" s="32">
        <v>5.6894921875000004E-2</v>
      </c>
      <c r="O1467" s="32">
        <v>8.2764873437499997E-2</v>
      </c>
      <c r="Q1467" s="41">
        <v>876.95100000000002</v>
      </c>
      <c r="R1467" s="41">
        <v>116.67100000000001</v>
      </c>
      <c r="S1467" s="32">
        <v>31.873000000000001</v>
      </c>
      <c r="T1467" s="32">
        <v>54.417332000000002</v>
      </c>
      <c r="U1467" s="32">
        <v>62.863999999999997</v>
      </c>
      <c r="V1467" s="43">
        <v>1.078E-2</v>
      </c>
      <c r="W1467" s="44">
        <v>5.1999999999999995E-4</v>
      </c>
      <c r="X1467" s="43">
        <v>2.1599999999999999E-4</v>
      </c>
      <c r="Y1467" s="32">
        <v>51.74</v>
      </c>
      <c r="Z1467" s="41">
        <v>5.6200919999999925</v>
      </c>
      <c r="AA1467" s="45">
        <v>0.30524218749999998</v>
      </c>
      <c r="AB1467" s="45">
        <v>0.17963434375000001</v>
      </c>
      <c r="AD1467" s="40">
        <v>848.82899999999995</v>
      </c>
      <c r="AE1467" s="40">
        <v>148.88499999999999</v>
      </c>
      <c r="AF1467" s="46">
        <v>14.183</v>
      </c>
      <c r="AG1467" s="40">
        <v>8.0000000000000002E-3</v>
      </c>
      <c r="AH1467" s="40">
        <v>4.0000000000000001E-3</v>
      </c>
      <c r="AI1467" s="40">
        <v>1.2E-2</v>
      </c>
      <c r="AK1467">
        <v>877.95799999999997</v>
      </c>
      <c r="AL1467" s="40">
        <v>230.94972000000001</v>
      </c>
      <c r="AM1467" s="47">
        <v>2.3692000000000001E-2</v>
      </c>
      <c r="AN1467" s="47">
        <v>1.0448000000000001E-2</v>
      </c>
      <c r="AO1467" s="7">
        <v>6.08</v>
      </c>
      <c r="AP1467" s="7">
        <v>10.803719999999998</v>
      </c>
      <c r="AQ1467" s="7">
        <v>15.016999999999999</v>
      </c>
      <c r="AR1467" s="47">
        <v>1.7474999999999999E-3</v>
      </c>
      <c r="AS1467" s="48">
        <v>8.0836999999999999E-5</v>
      </c>
      <c r="AT1467" s="48">
        <v>1.5909999999999999E-4</v>
      </c>
      <c r="AU1467" s="7">
        <v>10.292999999999999</v>
      </c>
      <c r="AV1467" s="40">
        <v>4.0973199999999999</v>
      </c>
      <c r="AW1467" s="47">
        <v>4.6023523437499998E-2</v>
      </c>
      <c r="AX1467" s="47">
        <v>0.15320491796874999</v>
      </c>
      <c r="AZ1467" s="40">
        <v>878.07574</v>
      </c>
      <c r="BA1467" s="40">
        <v>878.875</v>
      </c>
      <c r="BB1467" s="40">
        <v>261.18434000000002</v>
      </c>
      <c r="BC1467" s="7">
        <v>13.327999999999999</v>
      </c>
      <c r="BD1467" s="7">
        <v>18.380551999999998</v>
      </c>
      <c r="BE1467" s="7">
        <v>25.907</v>
      </c>
      <c r="BF1467" s="47">
        <v>3.3600000000000001E-3</v>
      </c>
      <c r="BG1467" s="48">
        <v>2.8899999999999998E-4</v>
      </c>
      <c r="BH1467" s="48">
        <v>7.7999999999999999E-5</v>
      </c>
      <c r="BI1467" s="7">
        <v>17.260999999999999</v>
      </c>
      <c r="BJ1467" s="40">
        <v>1.9699120000000008</v>
      </c>
      <c r="BK1467" s="48">
        <v>0.2220625</v>
      </c>
      <c r="BL1467" s="48">
        <v>6.6665250000000009E-2</v>
      </c>
    </row>
    <row r="1468" spans="1:64" x14ac:dyDescent="0.3">
      <c r="A1468" s="41">
        <v>859.74599999999998</v>
      </c>
      <c r="B1468" s="41">
        <v>860.50469999999996</v>
      </c>
      <c r="C1468" s="41">
        <v>138.72501</v>
      </c>
      <c r="D1468" s="42">
        <v>1.5599999999999999E-2</v>
      </c>
      <c r="E1468" s="42">
        <v>7.4980000000000003E-3</v>
      </c>
      <c r="F1468" s="32">
        <v>3.028575</v>
      </c>
      <c r="G1468" s="32">
        <v>11.03171</v>
      </c>
      <c r="H1468" s="32">
        <v>3.9760900000000001</v>
      </c>
      <c r="I1468" s="42">
        <v>8.3199999999999995E-4</v>
      </c>
      <c r="J1468" s="42">
        <v>6.2000000000000003E-5</v>
      </c>
      <c r="K1468" s="42">
        <v>5.0000000000000002E-5</v>
      </c>
      <c r="L1468" s="32">
        <v>10.79246</v>
      </c>
      <c r="M1468" s="32">
        <v>9.990000000000001E-4</v>
      </c>
      <c r="N1468" s="32">
        <v>4.5425000000000007E-2</v>
      </c>
      <c r="O1468" s="32">
        <v>4.7193300000000001E-2</v>
      </c>
      <c r="Q1468" s="41">
        <v>876.86400000000003</v>
      </c>
      <c r="R1468" s="41">
        <v>116.679</v>
      </c>
      <c r="S1468" s="32">
        <v>24.373000000000001</v>
      </c>
      <c r="T1468" s="32">
        <v>42.237331999999995</v>
      </c>
      <c r="U1468" s="32">
        <v>47.158999999999999</v>
      </c>
      <c r="V1468" s="43">
        <v>8.2400000000000008E-3</v>
      </c>
      <c r="W1468" s="44">
        <v>4.7600000000000002E-4</v>
      </c>
      <c r="X1468" s="43">
        <v>2.1499999999999999E-4</v>
      </c>
      <c r="Y1468" s="32">
        <v>40.19</v>
      </c>
      <c r="Z1468" s="41">
        <v>3.3850919999999931</v>
      </c>
      <c r="AA1468" s="45">
        <v>0.31184374999999998</v>
      </c>
      <c r="AB1468" s="45">
        <v>0.18720287499999999</v>
      </c>
      <c r="AD1468" s="40">
        <v>848.75699999999995</v>
      </c>
      <c r="AE1468" s="40">
        <v>148.89500000000001</v>
      </c>
      <c r="AF1468" s="46">
        <v>13.675000000000001</v>
      </c>
      <c r="AG1468" s="40">
        <v>4.0000000000000001E-3</v>
      </c>
      <c r="AH1468" s="40">
        <v>2E-3</v>
      </c>
      <c r="AI1468" s="40">
        <v>6.0000000000000001E-3</v>
      </c>
      <c r="AK1468">
        <v>877.875</v>
      </c>
      <c r="AL1468" s="40">
        <v>230.96250000000001</v>
      </c>
      <c r="AM1468" s="47">
        <v>2.1589000000000001E-2</v>
      </c>
      <c r="AN1468" s="47">
        <v>8.3353999999999998E-3</v>
      </c>
      <c r="AO1468" s="7">
        <v>3.585</v>
      </c>
      <c r="AP1468" s="7">
        <v>10.081239999999999</v>
      </c>
      <c r="AQ1468" s="7">
        <v>10.231</v>
      </c>
      <c r="AR1468" s="47">
        <v>1.5562E-3</v>
      </c>
      <c r="AS1468" s="48">
        <v>6.9855000000000001E-5</v>
      </c>
      <c r="AT1468" s="48">
        <v>1.3104999999999999E-4</v>
      </c>
      <c r="AU1468" s="7">
        <v>9.7800999999999991</v>
      </c>
      <c r="AV1468" s="40">
        <v>3.7923399999999994</v>
      </c>
      <c r="AW1468" s="47">
        <v>3.8852578125000002E-2</v>
      </c>
      <c r="AX1468" s="47">
        <v>0.12580025656249999</v>
      </c>
      <c r="AZ1468" s="40">
        <v>878.00571000000002</v>
      </c>
      <c r="BA1468" s="40">
        <v>878.79200000000003</v>
      </c>
      <c r="BB1468" s="40">
        <v>261.19420000000002</v>
      </c>
      <c r="BC1468" s="7">
        <v>6.1680000000000001</v>
      </c>
      <c r="BD1468" s="7">
        <v>20.987112</v>
      </c>
      <c r="BE1468" s="7">
        <v>14.629</v>
      </c>
      <c r="BF1468" s="47">
        <v>3.0200000000000001E-3</v>
      </c>
      <c r="BG1468" s="48">
        <v>1.94E-4</v>
      </c>
      <c r="BH1468" s="48">
        <v>8.1000000000000004E-5</v>
      </c>
      <c r="BI1468" s="7">
        <v>20.469000000000001</v>
      </c>
      <c r="BJ1468" s="40">
        <v>3.5512719999999991</v>
      </c>
      <c r="BK1468" s="48">
        <v>0.1338359375</v>
      </c>
      <c r="BL1468" s="48">
        <v>7.0812218750000003E-2</v>
      </c>
    </row>
    <row r="1469" spans="1:64" x14ac:dyDescent="0.3">
      <c r="A1469" s="41">
        <v>859.64599999999996</v>
      </c>
      <c r="B1469" s="41">
        <v>860.43848000000003</v>
      </c>
      <c r="C1469" s="41">
        <v>138.73500000000001</v>
      </c>
      <c r="D1469" s="42">
        <v>1.068E-2</v>
      </c>
      <c r="E1469" s="42">
        <v>5.208E-3</v>
      </c>
      <c r="F1469" s="32">
        <v>1.9065449999999999</v>
      </c>
      <c r="G1469" s="32">
        <v>12.0733</v>
      </c>
      <c r="H1469" s="32">
        <v>5.7600199999999999</v>
      </c>
      <c r="I1469" s="42">
        <v>8.4199999999999998E-4</v>
      </c>
      <c r="J1469" s="42">
        <v>6.3999999999999997E-5</v>
      </c>
      <c r="K1469" s="42">
        <v>2.5000000000000001E-5</v>
      </c>
      <c r="L1469" s="32">
        <v>11.927</v>
      </c>
      <c r="M1469" s="32">
        <v>2.3358651799999999</v>
      </c>
      <c r="N1469" s="32">
        <v>4.7225781250000001E-2</v>
      </c>
      <c r="O1469" s="32">
        <v>2.2159565625000002E-2</v>
      </c>
      <c r="Q1469" s="41">
        <v>876.77700000000004</v>
      </c>
      <c r="R1469" s="41">
        <v>116.687</v>
      </c>
      <c r="S1469" s="32">
        <v>16.122</v>
      </c>
      <c r="T1469" s="32">
        <v>31.524248</v>
      </c>
      <c r="U1469" s="32">
        <v>32.118000000000002</v>
      </c>
      <c r="V1469" s="43">
        <v>6.45E-3</v>
      </c>
      <c r="W1469" s="44">
        <v>4.3100000000000001E-4</v>
      </c>
      <c r="X1469" s="43">
        <v>2.0599999999999999E-4</v>
      </c>
      <c r="Y1469" s="32">
        <v>30.17</v>
      </c>
      <c r="Z1469" s="41">
        <v>3.1628880000000024</v>
      </c>
      <c r="AA1469" s="45">
        <v>0.30250390625000007</v>
      </c>
      <c r="AB1469" s="45">
        <v>0.18424132812499999</v>
      </c>
      <c r="AD1469" s="40">
        <v>848.68399999999997</v>
      </c>
      <c r="AE1469" s="40">
        <v>148.905</v>
      </c>
      <c r="AF1469" s="46">
        <v>13.769</v>
      </c>
      <c r="AG1469" s="40">
        <v>2E-3</v>
      </c>
      <c r="AH1469" s="40">
        <v>2E-3</v>
      </c>
      <c r="AI1469" s="40">
        <v>4.0000000000000001E-3</v>
      </c>
      <c r="AK1469">
        <v>877.79200000000003</v>
      </c>
      <c r="AL1469" s="40">
        <v>230.97528</v>
      </c>
      <c r="AM1469" s="47">
        <v>1.1936E-2</v>
      </c>
      <c r="AN1469" s="47">
        <v>4.7118999999999998E-3</v>
      </c>
      <c r="AO1469" s="7">
        <v>2.4540000000000002</v>
      </c>
      <c r="AP1469" s="7">
        <v>10.720136</v>
      </c>
      <c r="AQ1469" s="7">
        <v>6.6482000000000001</v>
      </c>
      <c r="AR1469" s="47">
        <v>1.6364000000000001E-3</v>
      </c>
      <c r="AS1469" s="48">
        <v>5.9067999999999998E-5</v>
      </c>
      <c r="AT1469" s="48">
        <v>1.5437E-4</v>
      </c>
      <c r="AU1469" s="7">
        <v>10.513999999999999</v>
      </c>
      <c r="AV1469" s="40">
        <v>2.2408159999999997</v>
      </c>
      <c r="AW1469" s="47">
        <v>2.6467843749999997E-2</v>
      </c>
      <c r="AX1469" s="47">
        <v>0.14884970687499999</v>
      </c>
      <c r="AZ1469" s="40">
        <v>877.93367999999998</v>
      </c>
      <c r="BA1469" s="40">
        <v>878.70799999999997</v>
      </c>
      <c r="BB1469" s="40">
        <v>261.20553000000001</v>
      </c>
      <c r="BC1469" s="7">
        <v>2.718</v>
      </c>
      <c r="BD1469" s="7">
        <v>26.639312</v>
      </c>
      <c r="BE1469" s="7">
        <v>10.86</v>
      </c>
      <c r="BF1469" s="47">
        <v>3.6700000000000001E-3</v>
      </c>
      <c r="BG1469" s="48">
        <v>1.12E-4</v>
      </c>
      <c r="BH1469" s="48">
        <v>1.2400000000000001E-4</v>
      </c>
      <c r="BI1469" s="7">
        <v>26.411000000000001</v>
      </c>
      <c r="BJ1469" s="40">
        <v>5.9784719999999991</v>
      </c>
      <c r="BK1469" s="48">
        <v>3.8886718750000007E-2</v>
      </c>
      <c r="BL1469" s="48">
        <v>0.11161948437500001</v>
      </c>
    </row>
    <row r="1470" spans="1:64" x14ac:dyDescent="0.3">
      <c r="A1470" s="41">
        <v>859.53499999999997</v>
      </c>
      <c r="B1470" s="41">
        <v>860.37230999999997</v>
      </c>
      <c r="C1470" s="41">
        <v>138.745</v>
      </c>
      <c r="D1470" s="42">
        <v>9.6839999999999999E-3</v>
      </c>
      <c r="E1470" s="42">
        <v>3.4190000000000002E-3</v>
      </c>
      <c r="F1470" s="32">
        <v>0.97704199999999997</v>
      </c>
      <c r="G1470" s="32">
        <v>11.8401</v>
      </c>
      <c r="H1470" s="32">
        <v>9.2178629999999995</v>
      </c>
      <c r="I1470" s="42">
        <v>1.013E-3</v>
      </c>
      <c r="J1470" s="42">
        <v>5.8E-5</v>
      </c>
      <c r="K1470" s="42">
        <v>2.6999999999999999E-5</v>
      </c>
      <c r="L1470" s="32">
        <v>11.774967</v>
      </c>
      <c r="M1470" s="32">
        <v>7.463095568</v>
      </c>
      <c r="N1470" s="32">
        <v>3.7819140624999997E-2</v>
      </c>
      <c r="O1470" s="32">
        <v>2.3582707812499999E-2</v>
      </c>
      <c r="Q1470" s="41">
        <v>876.702</v>
      </c>
      <c r="R1470" s="41">
        <v>116.694</v>
      </c>
      <c r="S1470" s="32">
        <v>9.891</v>
      </c>
      <c r="T1470" s="32">
        <v>26.730843999999998</v>
      </c>
      <c r="U1470" s="32">
        <v>22.821000000000002</v>
      </c>
      <c r="V1470" s="43">
        <v>4.3899999999999998E-3</v>
      </c>
      <c r="W1470" s="44">
        <v>3.4900000000000003E-4</v>
      </c>
      <c r="X1470" s="43">
        <v>2.1000000000000001E-4</v>
      </c>
      <c r="Y1470" s="32">
        <v>25.9</v>
      </c>
      <c r="Z1470" s="41">
        <v>5.0567640000000011</v>
      </c>
      <c r="AA1470" s="45">
        <v>0.26154296875000005</v>
      </c>
      <c r="AB1470" s="45">
        <v>0.19519060937500002</v>
      </c>
      <c r="AD1470" s="40">
        <v>848.61199999999997</v>
      </c>
      <c r="AE1470" s="40">
        <v>148.91499999999999</v>
      </c>
      <c r="AF1470" s="46">
        <v>13.885</v>
      </c>
      <c r="AG1470" s="40">
        <v>6.0000000000000001E-3</v>
      </c>
      <c r="AH1470" s="40">
        <v>1E-3</v>
      </c>
      <c r="AI1470" s="40">
        <v>7.0000000000000001E-3</v>
      </c>
      <c r="AK1470">
        <v>877.70799999999997</v>
      </c>
      <c r="AL1470" s="40">
        <v>230.98872</v>
      </c>
      <c r="AM1470" s="47">
        <v>1.4359E-2</v>
      </c>
      <c r="AN1470" s="47">
        <v>8.3242000000000003E-3</v>
      </c>
      <c r="AO1470" s="7">
        <v>1.482</v>
      </c>
      <c r="AP1470" s="7">
        <v>15.153487999999999</v>
      </c>
      <c r="AQ1470" s="7">
        <v>9.3348999999999993</v>
      </c>
      <c r="AR1470" s="47">
        <v>1.7206999999999999E-3</v>
      </c>
      <c r="AS1470" s="48">
        <v>5.7864E-5</v>
      </c>
      <c r="AT1470" s="48">
        <v>1.8786000000000001E-4</v>
      </c>
      <c r="AU1470" s="7">
        <v>15.029</v>
      </c>
      <c r="AV1470" s="40">
        <v>6.6732279999999999</v>
      </c>
      <c r="AW1470" s="47">
        <v>2.3584429687500002E-2</v>
      </c>
      <c r="AX1470" s="47">
        <v>0.18205532609375003</v>
      </c>
      <c r="AZ1470" s="40">
        <v>877.85810000000004</v>
      </c>
      <c r="BA1470" s="40">
        <v>878.625</v>
      </c>
      <c r="BB1470" s="40">
        <v>261.21755999999999</v>
      </c>
      <c r="BC1470" s="7">
        <v>2.778</v>
      </c>
      <c r="BD1470" s="7">
        <v>35.218351999999996</v>
      </c>
      <c r="BE1470" s="7">
        <v>11.414</v>
      </c>
      <c r="BF1470" s="47">
        <v>4.5799999999999999E-3</v>
      </c>
      <c r="BG1470" s="48">
        <v>1.2899999999999999E-4</v>
      </c>
      <c r="BH1470" s="48">
        <v>1.3200000000000001E-4</v>
      </c>
      <c r="BI1470" s="7">
        <v>34.984999999999999</v>
      </c>
      <c r="BJ1470" s="40">
        <v>6.4247119999999995</v>
      </c>
      <c r="BK1470" s="48">
        <v>3.7757812500000001E-2</v>
      </c>
      <c r="BL1470" s="48">
        <v>0.11654965625000001</v>
      </c>
    </row>
    <row r="1471" spans="1:64" x14ac:dyDescent="0.3">
      <c r="A1471" s="41">
        <v>859.43499999999995</v>
      </c>
      <c r="B1471" s="41">
        <v>860.30602999999996</v>
      </c>
      <c r="C1471" s="41">
        <v>138.755</v>
      </c>
      <c r="D1471" s="42">
        <v>8.744E-3</v>
      </c>
      <c r="E1471" s="42">
        <v>4.8739999999999999E-3</v>
      </c>
      <c r="F1471" s="32">
        <v>2.7075999999999998</v>
      </c>
      <c r="G1471" s="32">
        <v>17.431298999999999</v>
      </c>
      <c r="H1471" s="32">
        <v>11.770350000000001</v>
      </c>
      <c r="I1471" s="42">
        <v>1.3489999999999999E-3</v>
      </c>
      <c r="J1471" s="42">
        <v>5.3999999999999998E-5</v>
      </c>
      <c r="K1471" s="42">
        <v>3.8000000000000002E-5</v>
      </c>
      <c r="L1471" s="32">
        <v>17.23545</v>
      </c>
      <c r="M1471" s="32">
        <v>6.9075004000000009</v>
      </c>
      <c r="N1471" s="32">
        <v>2.7125390624999999E-2</v>
      </c>
      <c r="O1471" s="32">
        <v>3.34492328125E-2</v>
      </c>
      <c r="Q1471" s="41">
        <v>876.61500000000001</v>
      </c>
      <c r="R1471" s="41">
        <v>116.702</v>
      </c>
      <c r="S1471" s="32">
        <v>6.4980000000000002</v>
      </c>
      <c r="T1471" s="32">
        <v>25.295832000000001</v>
      </c>
      <c r="U1471" s="32">
        <v>18.253</v>
      </c>
      <c r="V1471" s="43">
        <v>2.8999999999999998E-3</v>
      </c>
      <c r="W1471" s="44">
        <v>3.1399999999999999E-4</v>
      </c>
      <c r="X1471" s="43">
        <v>2.0599999999999999E-4</v>
      </c>
      <c r="Y1471" s="32">
        <v>24.75</v>
      </c>
      <c r="Z1471" s="41">
        <v>6.582592</v>
      </c>
      <c r="AA1471" s="45">
        <v>0.25622656249999998</v>
      </c>
      <c r="AB1471" s="45">
        <v>0.19621703125000001</v>
      </c>
      <c r="AD1471" s="40">
        <v>848.53899999999999</v>
      </c>
      <c r="AE1471" s="40">
        <v>148.92500000000001</v>
      </c>
      <c r="AF1471" s="46">
        <v>14</v>
      </c>
      <c r="AG1471" s="40">
        <v>5.0000000000000001E-3</v>
      </c>
      <c r="AH1471" s="40">
        <v>2E-3</v>
      </c>
      <c r="AI1471" s="40">
        <v>7.0000000000000001E-3</v>
      </c>
      <c r="AK1471">
        <v>877.625</v>
      </c>
      <c r="AL1471" s="40">
        <v>231.001</v>
      </c>
      <c r="AM1471" s="47">
        <v>3.2565999999999998E-2</v>
      </c>
      <c r="AN1471" s="47">
        <v>2.8534E-2</v>
      </c>
      <c r="AO1471" s="7">
        <v>2.0350000000000001</v>
      </c>
      <c r="AP1471" s="7">
        <v>22.866940000000003</v>
      </c>
      <c r="AQ1471" s="7">
        <v>12.742000000000001</v>
      </c>
      <c r="AR1471" s="47">
        <v>2.4575999999999999E-3</v>
      </c>
      <c r="AS1471" s="48">
        <v>6.9152999999999993E-5</v>
      </c>
      <c r="AT1471" s="48">
        <v>2.2362E-4</v>
      </c>
      <c r="AU1471" s="7">
        <v>22.696000000000002</v>
      </c>
      <c r="AV1471" s="40">
        <v>9.0871400000000015</v>
      </c>
      <c r="AW1471" s="47">
        <v>2.0192999999999996E-2</v>
      </c>
      <c r="AX1471" s="47">
        <v>0.21532944000000001</v>
      </c>
      <c r="AZ1471" s="40">
        <v>877.78808000000004</v>
      </c>
      <c r="BA1471" s="40">
        <v>878.54200000000003</v>
      </c>
      <c r="BB1471" s="40">
        <v>261.22879999999998</v>
      </c>
      <c r="BC1471" s="7">
        <v>3.2890000000000001</v>
      </c>
      <c r="BD1471" s="7">
        <v>46.206276000000003</v>
      </c>
      <c r="BE1471" s="7">
        <v>11.670999999999999</v>
      </c>
      <c r="BF1471" s="47">
        <v>6.5199999999999998E-3</v>
      </c>
      <c r="BG1471" s="48">
        <v>1.35E-4</v>
      </c>
      <c r="BH1471" s="48">
        <v>1.4200000000000001E-4</v>
      </c>
      <c r="BI1471" s="7">
        <v>45.93</v>
      </c>
      <c r="BJ1471" s="40">
        <v>5.7639559999999994</v>
      </c>
      <c r="BK1471" s="48">
        <v>5.1093749999999872E-3</v>
      </c>
      <c r="BL1471" s="48">
        <v>0.12000518750000001</v>
      </c>
    </row>
    <row r="1472" spans="1:64" x14ac:dyDescent="0.3">
      <c r="A1472" s="41">
        <v>859.33500000000004</v>
      </c>
      <c r="B1472" s="41">
        <v>860.23981000000003</v>
      </c>
      <c r="C1472" s="41">
        <v>138.76499999999999</v>
      </c>
      <c r="D1472" s="42">
        <v>1.2508999999999999E-2</v>
      </c>
      <c r="E1472" s="42">
        <v>1.0149999999999999E-2</v>
      </c>
      <c r="F1472" s="32">
        <v>4.7054450000000001</v>
      </c>
      <c r="G1472" s="32">
        <v>24.015550999999999</v>
      </c>
      <c r="H1472" s="32">
        <v>19.370450000000002</v>
      </c>
      <c r="I1472" s="42">
        <v>1.807E-3</v>
      </c>
      <c r="J1472" s="42">
        <v>5.1E-5</v>
      </c>
      <c r="K1472" s="42">
        <v>6.0000000000000002E-5</v>
      </c>
      <c r="L1472" s="32">
        <v>23.6783</v>
      </c>
      <c r="M1472" s="32">
        <v>10.919470780000001</v>
      </c>
      <c r="N1472" s="32">
        <v>1.5001171874999998E-2</v>
      </c>
      <c r="O1472" s="32">
        <v>5.3904198437500002E-2</v>
      </c>
      <c r="Q1472" s="41">
        <v>876.52800000000002</v>
      </c>
      <c r="R1472" s="41">
        <v>116.71</v>
      </c>
      <c r="S1472" s="32">
        <v>4.1890000000000001</v>
      </c>
      <c r="T1472" s="32">
        <v>24.471876000000002</v>
      </c>
      <c r="U1472" s="32">
        <v>14.106999999999999</v>
      </c>
      <c r="V1472" s="43">
        <v>1.6900000000000001E-3</v>
      </c>
      <c r="W1472" s="44">
        <v>1.9699999999999999E-4</v>
      </c>
      <c r="X1472" s="43">
        <v>1.74E-4</v>
      </c>
      <c r="Y1472" s="32">
        <v>24.12</v>
      </c>
      <c r="Z1472" s="41">
        <v>6.5835559999999989</v>
      </c>
      <c r="AA1472" s="45">
        <v>0.16333203124999998</v>
      </c>
      <c r="AB1472" s="45">
        <v>0.168298890625</v>
      </c>
      <c r="AD1472" s="40">
        <v>848.46600000000001</v>
      </c>
      <c r="AE1472" s="40">
        <v>148.935</v>
      </c>
      <c r="AF1472" s="46">
        <v>14.923999999999999</v>
      </c>
      <c r="AG1472" s="40">
        <v>4.0000000000000001E-3</v>
      </c>
      <c r="AH1472" s="40">
        <v>2E-3</v>
      </c>
      <c r="AI1472" s="40">
        <v>6.0000000000000001E-3</v>
      </c>
      <c r="AK1472">
        <v>877.54200000000003</v>
      </c>
      <c r="AL1472" s="40">
        <v>231.01428000000001</v>
      </c>
      <c r="AM1472" s="47">
        <v>7.1537000000000003E-2</v>
      </c>
      <c r="AN1472" s="47">
        <v>6.1942999999999998E-2</v>
      </c>
      <c r="AO1472" s="7">
        <v>3.681</v>
      </c>
      <c r="AP1472" s="7">
        <v>33.997204000000004</v>
      </c>
      <c r="AQ1472" s="7">
        <v>14.343</v>
      </c>
      <c r="AR1472" s="47">
        <v>4.7329E-3</v>
      </c>
      <c r="AS1472" s="48">
        <v>9.9301000000000004E-5</v>
      </c>
      <c r="AT1472" s="48">
        <v>2.6986000000000002E-4</v>
      </c>
      <c r="AU1472" s="7">
        <v>33.688000000000002</v>
      </c>
      <c r="AV1472" s="40">
        <v>7.7319239999999994</v>
      </c>
      <c r="AW1472" s="47">
        <v>5.0127578125000061E-3</v>
      </c>
      <c r="AX1472" s="47">
        <v>0.25389385765625005</v>
      </c>
      <c r="AZ1472" s="40">
        <v>877.71803999999997</v>
      </c>
      <c r="BA1472" s="40">
        <v>878.45799999999997</v>
      </c>
      <c r="BB1472" s="40">
        <v>261.23998999999998</v>
      </c>
      <c r="BC1472" s="7">
        <v>4.1230000000000002</v>
      </c>
      <c r="BD1472" s="7">
        <v>55.152331999999994</v>
      </c>
      <c r="BE1472" s="7">
        <v>12.331</v>
      </c>
      <c r="BF1472" s="47">
        <v>7.2100000000000003E-3</v>
      </c>
      <c r="BG1472" s="48">
        <v>1.22E-4</v>
      </c>
      <c r="BH1472" s="48">
        <v>1.8599999999999999E-4</v>
      </c>
      <c r="BI1472" s="7">
        <v>54.805999999999997</v>
      </c>
      <c r="BJ1472" s="40">
        <v>4.9260919999999988</v>
      </c>
      <c r="BK1472" s="48">
        <v>8.8800000000000001E-4</v>
      </c>
      <c r="BL1472" s="48">
        <v>0.16167751562499999</v>
      </c>
    </row>
    <row r="1473" spans="1:64" x14ac:dyDescent="0.3">
      <c r="A1473" s="41">
        <v>859.23500000000001</v>
      </c>
      <c r="B1473" s="41">
        <v>860.17364999999995</v>
      </c>
      <c r="C1473" s="41">
        <v>138.77499</v>
      </c>
      <c r="D1473" s="42">
        <v>2.4604000000000001E-2</v>
      </c>
      <c r="E1473" s="42">
        <v>1.0416999999999999E-2</v>
      </c>
      <c r="F1473" s="32">
        <v>7.2642499999999997</v>
      </c>
      <c r="G1473" s="32">
        <v>23.799049</v>
      </c>
      <c r="H1473" s="32">
        <v>23.30875</v>
      </c>
      <c r="I1473" s="42">
        <v>2.506E-3</v>
      </c>
      <c r="J1473" s="42">
        <v>6.4999999999999994E-5</v>
      </c>
      <c r="K1473" s="42">
        <v>8.0000000000000007E-5</v>
      </c>
      <c r="L1473" s="32">
        <v>23.272551</v>
      </c>
      <c r="M1473" s="32">
        <v>10.262157</v>
      </c>
      <c r="N1473" s="32">
        <v>1.5075781249999996E-2</v>
      </c>
      <c r="O1473" s="32">
        <v>7.1546165625000005E-2</v>
      </c>
      <c r="Q1473" s="41">
        <v>876.45299999999997</v>
      </c>
      <c r="R1473" s="41">
        <v>116.717</v>
      </c>
      <c r="S1473" s="32">
        <v>2.6360000000000001</v>
      </c>
      <c r="T1473" s="32">
        <v>24.031423999999998</v>
      </c>
      <c r="U1473" s="32">
        <v>10.736000000000001</v>
      </c>
      <c r="V1473" s="43">
        <v>1.5100000000000001E-3</v>
      </c>
      <c r="W1473" s="44">
        <v>2.03E-4</v>
      </c>
      <c r="X1473" s="43">
        <v>1.66E-4</v>
      </c>
      <c r="Y1473" s="32">
        <v>23.81</v>
      </c>
      <c r="Z1473" s="41">
        <v>6.0017440000000004</v>
      </c>
      <c r="AA1473" s="45">
        <v>0.17291796875000001</v>
      </c>
      <c r="AB1473" s="45">
        <v>0.16090610937499999</v>
      </c>
      <c r="AD1473" s="40">
        <v>848.39400000000001</v>
      </c>
      <c r="AE1473" s="40">
        <v>148.94499999999999</v>
      </c>
      <c r="AF1473" s="46">
        <v>15.792999999999999</v>
      </c>
      <c r="AG1473" s="40">
        <v>5.0000000000000001E-3</v>
      </c>
      <c r="AH1473" s="40">
        <v>1E-3</v>
      </c>
      <c r="AI1473" s="40">
        <v>6.0000000000000001E-3</v>
      </c>
      <c r="AK1473">
        <v>877.45799999999997</v>
      </c>
      <c r="AL1473" s="40">
        <v>231.02771999999999</v>
      </c>
      <c r="AM1473" s="47">
        <v>0.12271</v>
      </c>
      <c r="AN1473" s="47">
        <v>9.8910999999999999E-2</v>
      </c>
      <c r="AO1473" s="7">
        <v>6.3550000000000004</v>
      </c>
      <c r="AP1473" s="7">
        <v>47.527819999999998</v>
      </c>
      <c r="AQ1473" s="7">
        <v>17.170999999999999</v>
      </c>
      <c r="AR1473" s="47">
        <v>5.9984000000000001E-3</v>
      </c>
      <c r="AS1473" s="48">
        <v>1.4571000000000001E-4</v>
      </c>
      <c r="AT1473" s="48">
        <v>3.6684E-4</v>
      </c>
      <c r="AU1473" s="7">
        <v>46.994</v>
      </c>
      <c r="AV1473" s="40">
        <v>5.757419999999998</v>
      </c>
      <c r="AW1473" s="47">
        <v>2.6210625000000019E-2</v>
      </c>
      <c r="AX1473" s="47">
        <v>0.34660477249999999</v>
      </c>
      <c r="AZ1473" s="40">
        <v>877.64851999999996</v>
      </c>
      <c r="BA1473" s="40">
        <v>878.375</v>
      </c>
      <c r="BB1473" s="40">
        <v>261.25110999999998</v>
      </c>
      <c r="BC1473" s="7">
        <v>5.6040000000000001</v>
      </c>
      <c r="BD1473" s="7">
        <v>54.432736000000006</v>
      </c>
      <c r="BE1473" s="7">
        <v>14.077</v>
      </c>
      <c r="BF1473" s="47">
        <v>6.8500000000000002E-3</v>
      </c>
      <c r="BG1473" s="48">
        <v>1.18E-4</v>
      </c>
      <c r="BH1473" s="48">
        <v>2.3699999999999999E-4</v>
      </c>
      <c r="BI1473" s="7">
        <v>53.962000000000003</v>
      </c>
      <c r="BJ1473" s="40">
        <v>4.0122160000000004</v>
      </c>
      <c r="BK1473" s="48">
        <v>8.8800000000000001E-4</v>
      </c>
      <c r="BL1473" s="48">
        <v>0.21389195312499998</v>
      </c>
    </row>
    <row r="1474" spans="1:64" x14ac:dyDescent="0.3">
      <c r="A1474" s="41">
        <v>859.13499999999999</v>
      </c>
      <c r="B1474" s="41">
        <v>860.10735999999997</v>
      </c>
      <c r="C1474" s="41">
        <v>138.785</v>
      </c>
      <c r="D1474" s="42">
        <v>5.9838000000000002E-2</v>
      </c>
      <c r="E1474" s="42">
        <v>2.0676E-2</v>
      </c>
      <c r="F1474" s="32">
        <v>11.66535</v>
      </c>
      <c r="G1474" s="32">
        <v>24.75835</v>
      </c>
      <c r="H1474" s="32">
        <v>28.085301000000001</v>
      </c>
      <c r="I1474" s="42">
        <v>3.6740000000000002E-3</v>
      </c>
      <c r="J1474" s="42">
        <v>1.0900000000000001E-4</v>
      </c>
      <c r="K1474" s="42">
        <v>1.55E-4</v>
      </c>
      <c r="L1474" s="32">
        <v>23.884050999999999</v>
      </c>
      <c r="M1474" s="32">
        <v>7.1343324000000017</v>
      </c>
      <c r="N1474" s="32">
        <v>3.5807031250000003E-2</v>
      </c>
      <c r="O1474" s="32">
        <v>0.14260599062499998</v>
      </c>
      <c r="Q1474" s="41">
        <v>876.36599999999999</v>
      </c>
      <c r="R1474" s="41">
        <v>116.72499999999999</v>
      </c>
      <c r="S1474" s="32">
        <v>2.5529999999999999</v>
      </c>
      <c r="T1474" s="32">
        <v>22.484452000000001</v>
      </c>
      <c r="U1474" s="32">
        <v>10.617000000000001</v>
      </c>
      <c r="V1474" s="43">
        <v>1.75E-3</v>
      </c>
      <c r="W1474" s="44">
        <v>2.4800000000000001E-4</v>
      </c>
      <c r="X1474" s="43">
        <v>1.45E-4</v>
      </c>
      <c r="Y1474" s="32">
        <v>22.27</v>
      </c>
      <c r="Z1474" s="41">
        <v>6.0318120000000013</v>
      </c>
      <c r="AA1474" s="45">
        <v>0.21313671875000001</v>
      </c>
      <c r="AB1474" s="45">
        <v>0.139096484375</v>
      </c>
      <c r="AD1474" s="40">
        <v>848.32100000000003</v>
      </c>
      <c r="AE1474" s="40">
        <v>148.95500000000001</v>
      </c>
      <c r="AF1474" s="46">
        <v>17.119</v>
      </c>
      <c r="AG1474" s="40">
        <v>7.0000000000000001E-3</v>
      </c>
      <c r="AH1474" s="40">
        <v>2E-3</v>
      </c>
      <c r="AI1474" s="40">
        <v>8.9999999999999993E-3</v>
      </c>
      <c r="AK1474">
        <v>877.375</v>
      </c>
      <c r="AL1474" s="40">
        <v>231.04</v>
      </c>
      <c r="AM1474" s="47">
        <v>0.14369999999999999</v>
      </c>
      <c r="AN1474" s="47">
        <v>0.14893000000000001</v>
      </c>
      <c r="AO1474" s="7">
        <v>7.4589999999999996</v>
      </c>
      <c r="AP1474" s="7">
        <v>60.219556000000004</v>
      </c>
      <c r="AQ1474" s="7">
        <v>16.728999999999999</v>
      </c>
      <c r="AR1474" s="47">
        <v>8.6613000000000002E-3</v>
      </c>
      <c r="AS1474" s="48">
        <v>1.7005000000000001E-4</v>
      </c>
      <c r="AT1474" s="48">
        <v>4.7140000000000002E-4</v>
      </c>
      <c r="AU1474" s="7">
        <v>59.593000000000004</v>
      </c>
      <c r="AV1474" s="40">
        <v>3.332635999999999</v>
      </c>
      <c r="AW1474" s="47">
        <v>8.8800000000000001E-4</v>
      </c>
      <c r="AX1474" s="47">
        <v>0.44218164578125002</v>
      </c>
      <c r="AZ1474" s="40">
        <v>877.57853</v>
      </c>
      <c r="BA1474" s="40">
        <v>878.29200000000003</v>
      </c>
      <c r="BB1474" s="40">
        <v>261.26222000000001</v>
      </c>
      <c r="BC1474" s="7">
        <v>8.1910000000000007</v>
      </c>
      <c r="BD1474" s="7">
        <v>46.060043999999998</v>
      </c>
      <c r="BE1474" s="7">
        <v>19.734999999999999</v>
      </c>
      <c r="BF1474" s="47">
        <v>6.2199999999999998E-3</v>
      </c>
      <c r="BG1474" s="48">
        <v>1.4999999999999999E-4</v>
      </c>
      <c r="BH1474" s="48">
        <v>2.8400000000000002E-4</v>
      </c>
      <c r="BI1474" s="7">
        <v>45.372</v>
      </c>
      <c r="BJ1474" s="40">
        <v>5.0239639999999977</v>
      </c>
      <c r="BK1474" s="48">
        <v>2.6085937499999986E-2</v>
      </c>
      <c r="BL1474" s="48">
        <v>0.26301721875000006</v>
      </c>
    </row>
    <row r="1475" spans="1:64" x14ac:dyDescent="0.3">
      <c r="A1475" s="41">
        <v>859.03499999999997</v>
      </c>
      <c r="B1475" s="41">
        <v>860.0412</v>
      </c>
      <c r="C1475" s="41">
        <v>138.79499999999999</v>
      </c>
      <c r="D1475" s="42">
        <v>6.8164000000000002E-2</v>
      </c>
      <c r="E1475" s="42">
        <v>2.3633000000000001E-2</v>
      </c>
      <c r="F1475" s="32">
        <v>16.989601</v>
      </c>
      <c r="G1475" s="32">
        <v>25.879093000000001</v>
      </c>
      <c r="H1475" s="32">
        <v>40.606152000000002</v>
      </c>
      <c r="I1475" s="42">
        <v>4.6220000000000002E-3</v>
      </c>
      <c r="J1475" s="42">
        <v>1.63E-4</v>
      </c>
      <c r="K1475" s="42">
        <v>1.5300000000000001E-4</v>
      </c>
      <c r="L1475" s="32">
        <v>24.727895</v>
      </c>
      <c r="M1475" s="32">
        <v>10.092828604000001</v>
      </c>
      <c r="N1475" s="32">
        <v>7.0921093749999997E-2</v>
      </c>
      <c r="O1475" s="32">
        <v>0.13740797187500001</v>
      </c>
      <c r="Q1475" s="41">
        <v>876.28</v>
      </c>
      <c r="R1475" s="41">
        <v>116.733</v>
      </c>
      <c r="S1475" s="32">
        <v>4.1379999999999999</v>
      </c>
      <c r="T1475" s="32">
        <v>21.697592</v>
      </c>
      <c r="U1475" s="32">
        <v>14.196999999999999</v>
      </c>
      <c r="V1475" s="43">
        <v>2.14E-3</v>
      </c>
      <c r="W1475" s="44">
        <v>2.7500000000000002E-4</v>
      </c>
      <c r="X1475" s="43">
        <v>1.35E-4</v>
      </c>
      <c r="Y1475" s="32">
        <v>21.35</v>
      </c>
      <c r="Z1475" s="41">
        <v>6.7651519999999996</v>
      </c>
      <c r="AA1475" s="45">
        <v>0.23236718750000002</v>
      </c>
      <c r="AB1475" s="45">
        <v>0.12778084374999998</v>
      </c>
      <c r="AD1475" s="40">
        <v>848.24900000000002</v>
      </c>
      <c r="AE1475" s="40">
        <v>148.965</v>
      </c>
      <c r="AF1475" s="46">
        <v>18.841999999999999</v>
      </c>
      <c r="AG1475" s="40">
        <v>1.2999999999999999E-2</v>
      </c>
      <c r="AH1475" s="40">
        <v>7.0000000000000001E-3</v>
      </c>
      <c r="AI1475" s="40">
        <v>0.02</v>
      </c>
      <c r="AK1475">
        <v>877.29200000000003</v>
      </c>
      <c r="AL1475" s="40">
        <v>231.05328</v>
      </c>
      <c r="AM1475" s="47">
        <v>0.24221999999999999</v>
      </c>
      <c r="AN1475" s="47">
        <v>0.37823000000000001</v>
      </c>
      <c r="AO1475" s="7">
        <v>8.4339999999999993</v>
      </c>
      <c r="AP1475" s="7">
        <v>68.278455999999991</v>
      </c>
      <c r="AQ1475" s="7">
        <v>19.187000000000001</v>
      </c>
      <c r="AR1475" s="47">
        <v>8.9536000000000008E-3</v>
      </c>
      <c r="AS1475" s="48">
        <v>1.9947000000000001E-4</v>
      </c>
      <c r="AT1475" s="48">
        <v>6.1262000000000003E-4</v>
      </c>
      <c r="AU1475" s="7">
        <v>67.569999999999993</v>
      </c>
      <c r="AV1475" s="40">
        <v>4.0395360000000018</v>
      </c>
      <c r="AW1475" s="47">
        <v>2.1097500000000012E-2</v>
      </c>
      <c r="AX1475" s="47">
        <v>0.58241558999999998</v>
      </c>
      <c r="AZ1475" s="40">
        <v>877.50816999999995</v>
      </c>
      <c r="BA1475" s="40">
        <v>878.20799999999997</v>
      </c>
      <c r="BB1475" s="40">
        <v>261.27352000000002</v>
      </c>
      <c r="BC1475" s="7">
        <v>10.114000000000001</v>
      </c>
      <c r="BD1475" s="7">
        <v>33.875576000000002</v>
      </c>
      <c r="BE1475" s="7">
        <v>24.773</v>
      </c>
      <c r="BF1475" s="47">
        <v>4.7699999999999999E-3</v>
      </c>
      <c r="BG1475" s="48">
        <v>1.7899999999999999E-4</v>
      </c>
      <c r="BH1475" s="48">
        <v>3.68E-4</v>
      </c>
      <c r="BI1475" s="7">
        <v>33.026000000000003</v>
      </c>
      <c r="BJ1475" s="40">
        <v>6.6082559999999972</v>
      </c>
      <c r="BK1475" s="48">
        <v>8.3972656249999986E-2</v>
      </c>
      <c r="BL1475" s="48">
        <v>0.351908703125</v>
      </c>
    </row>
    <row r="1476" spans="1:64" x14ac:dyDescent="0.3">
      <c r="A1476" s="41">
        <v>858.93499999999995</v>
      </c>
      <c r="B1476" s="41">
        <v>859.95068000000003</v>
      </c>
      <c r="C1476" s="41">
        <v>138.80499</v>
      </c>
      <c r="D1476" s="42">
        <v>4.2521999999999997E-2</v>
      </c>
      <c r="E1476" s="42">
        <v>2.1624999999999998E-2</v>
      </c>
      <c r="F1476" s="32">
        <v>17.277867000000001</v>
      </c>
      <c r="G1476" s="32">
        <v>24.517399000000001</v>
      </c>
      <c r="H1476" s="32">
        <v>45.019100000000002</v>
      </c>
      <c r="I1476" s="42">
        <v>4.6389999999999999E-3</v>
      </c>
      <c r="J1476" s="42">
        <v>1.66E-4</v>
      </c>
      <c r="K1476" s="42">
        <v>1.4200000000000001E-4</v>
      </c>
      <c r="L1476" s="32">
        <v>23.151599000000001</v>
      </c>
      <c r="M1476" s="32">
        <v>13.988050867999998</v>
      </c>
      <c r="N1476" s="32">
        <v>7.3582421875000012E-2</v>
      </c>
      <c r="O1476" s="32">
        <v>0.1263506234375</v>
      </c>
      <c r="Q1476" s="41">
        <v>876.20399999999995</v>
      </c>
      <c r="R1476" s="41">
        <v>116.74</v>
      </c>
      <c r="S1476" s="32">
        <v>6.907</v>
      </c>
      <c r="T1476" s="32">
        <v>22.580188</v>
      </c>
      <c r="U1476" s="32">
        <v>20.611999999999998</v>
      </c>
      <c r="V1476" s="43">
        <v>2.82E-3</v>
      </c>
      <c r="W1476" s="44">
        <v>3.1700000000000001E-4</v>
      </c>
      <c r="X1476" s="43">
        <v>1.2899999999999999E-4</v>
      </c>
      <c r="Y1476" s="32">
        <v>22</v>
      </c>
      <c r="Z1476" s="41">
        <v>8.2070279999999975</v>
      </c>
      <c r="AA1476" s="45">
        <v>0.26082031249999998</v>
      </c>
      <c r="AB1476" s="45">
        <v>0.11948690624999998</v>
      </c>
      <c r="AD1476" s="40">
        <v>848.17600000000004</v>
      </c>
      <c r="AE1476" s="40">
        <v>148.97499999999999</v>
      </c>
      <c r="AF1476" s="46">
        <v>20.251000000000001</v>
      </c>
      <c r="AG1476" s="40">
        <v>2.4E-2</v>
      </c>
      <c r="AH1476" s="40">
        <v>8.0000000000000002E-3</v>
      </c>
      <c r="AI1476" s="40">
        <v>3.2000000000000001E-2</v>
      </c>
      <c r="AK1476">
        <v>877.20799999999997</v>
      </c>
      <c r="AL1476" s="40">
        <v>231.06587999999999</v>
      </c>
      <c r="AM1476" s="47">
        <v>0.15095</v>
      </c>
      <c r="AN1476" s="47">
        <v>0.26024999999999998</v>
      </c>
      <c r="AO1476" s="7">
        <v>7.63</v>
      </c>
      <c r="AP1476" s="7">
        <v>71.268919999999994</v>
      </c>
      <c r="AQ1476" s="7">
        <v>30.253</v>
      </c>
      <c r="AR1476" s="47">
        <v>1.226E-2</v>
      </c>
      <c r="AS1476" s="48">
        <v>2.5646000000000002E-4</v>
      </c>
      <c r="AT1476" s="48">
        <v>7.7715E-4</v>
      </c>
      <c r="AU1476" s="7">
        <v>70.628</v>
      </c>
      <c r="AV1476" s="40">
        <v>16.549520000000001</v>
      </c>
      <c r="AW1476" s="47">
        <v>1.2217812500000029E-2</v>
      </c>
      <c r="AX1476" s="47">
        <v>0.73579165625000009</v>
      </c>
      <c r="AZ1476" s="40">
        <v>877.43651999999997</v>
      </c>
      <c r="BA1476" s="40">
        <v>878.125</v>
      </c>
      <c r="BB1476" s="40">
        <v>261.28492</v>
      </c>
      <c r="BC1476" s="7">
        <v>9.6329999999999991</v>
      </c>
      <c r="BD1476" s="7">
        <v>21.893172</v>
      </c>
      <c r="BE1476" s="7">
        <v>23.707000000000001</v>
      </c>
      <c r="BF1476" s="47">
        <v>2.65E-3</v>
      </c>
      <c r="BG1476" s="48">
        <v>1.3799999999999999E-4</v>
      </c>
      <c r="BH1476" s="48">
        <v>3.6200000000000002E-4</v>
      </c>
      <c r="BI1476" s="7">
        <v>21.084</v>
      </c>
      <c r="BJ1476" s="40">
        <v>6.406132000000003</v>
      </c>
      <c r="BK1476" s="48">
        <v>8.5207031249999995E-2</v>
      </c>
      <c r="BL1476" s="48">
        <v>0.353060390625</v>
      </c>
    </row>
    <row r="1477" spans="1:64" x14ac:dyDescent="0.3">
      <c r="A1477" s="41">
        <v>858.82399999999996</v>
      </c>
      <c r="B1477" s="41">
        <v>859.82001000000002</v>
      </c>
      <c r="C1477" s="41">
        <v>138.815</v>
      </c>
      <c r="D1477" s="42">
        <v>1.3993999999999999E-2</v>
      </c>
      <c r="E1477" s="42">
        <v>6.5360000000000001E-3</v>
      </c>
      <c r="F1477" s="32">
        <v>14.392150000000001</v>
      </c>
      <c r="G1477" s="32">
        <v>21.988900000000001</v>
      </c>
      <c r="H1477" s="32">
        <v>34.275950999999999</v>
      </c>
      <c r="I1477" s="42">
        <v>4.1679999999999998E-3</v>
      </c>
      <c r="J1477" s="42">
        <v>1.46E-4</v>
      </c>
      <c r="K1477" s="42">
        <v>1.35E-4</v>
      </c>
      <c r="L1477" s="32">
        <v>20.839950999999999</v>
      </c>
      <c r="M1477" s="32">
        <v>8.4276495999999987</v>
      </c>
      <c r="N1477" s="32">
        <v>6.2965624999999997E-2</v>
      </c>
      <c r="O1477" s="32">
        <v>0.1209395125</v>
      </c>
      <c r="Q1477" s="41">
        <v>876.11699999999996</v>
      </c>
      <c r="R1477" s="41">
        <v>116.748</v>
      </c>
      <c r="S1477" s="32">
        <v>10.124000000000001</v>
      </c>
      <c r="T1477" s="32">
        <v>22.070415999999998</v>
      </c>
      <c r="U1477" s="32">
        <v>25.297999999999998</v>
      </c>
      <c r="V1477" s="43">
        <v>3.7799999999999999E-3</v>
      </c>
      <c r="W1477" s="44">
        <v>4.15E-4</v>
      </c>
      <c r="X1477" s="43">
        <v>1.2899999999999999E-4</v>
      </c>
      <c r="Y1477" s="32">
        <v>21.22</v>
      </c>
      <c r="Z1477" s="41">
        <v>7.1152959999999972</v>
      </c>
      <c r="AA1477" s="45">
        <v>0.33969531250000007</v>
      </c>
      <c r="AB1477" s="45">
        <v>0.11624840624999999</v>
      </c>
      <c r="AD1477" s="40">
        <v>848.10299999999995</v>
      </c>
      <c r="AE1477" s="40">
        <v>148.98500000000001</v>
      </c>
      <c r="AF1477" s="46">
        <v>21.038</v>
      </c>
      <c r="AG1477" s="40">
        <v>2.8000000000000001E-2</v>
      </c>
      <c r="AH1477" s="40">
        <v>0.01</v>
      </c>
      <c r="AI1477" s="40">
        <v>3.7999999999999999E-2</v>
      </c>
      <c r="AK1477">
        <v>877.125</v>
      </c>
      <c r="AL1477" s="40">
        <v>231.07862</v>
      </c>
      <c r="AM1477" s="47">
        <v>0.17660000000000001</v>
      </c>
      <c r="AN1477" s="47">
        <v>0.19993</v>
      </c>
      <c r="AO1477" s="7">
        <v>6.3449999999999998</v>
      </c>
      <c r="AP1477" s="7">
        <v>69.995979999999989</v>
      </c>
      <c r="AQ1477" s="7">
        <v>51.125999999999998</v>
      </c>
      <c r="AR1477" s="47">
        <v>1.5577000000000001E-2</v>
      </c>
      <c r="AS1477" s="48">
        <v>2.5238000000000002E-4</v>
      </c>
      <c r="AT1477" s="48">
        <v>6.9329000000000005E-4</v>
      </c>
      <c r="AU1477" s="7">
        <v>69.462999999999994</v>
      </c>
      <c r="AV1477" s="40">
        <v>39.730379999999997</v>
      </c>
      <c r="AW1477" s="47">
        <v>8.8800000000000001E-4</v>
      </c>
      <c r="AX1477" s="47">
        <v>0.64074196406250006</v>
      </c>
      <c r="AZ1477" s="40">
        <v>877.36308000000008</v>
      </c>
      <c r="BA1477" s="40">
        <v>878.04200000000003</v>
      </c>
      <c r="BB1477" s="40">
        <v>261.29660000000001</v>
      </c>
      <c r="BC1477" s="7">
        <v>8.1440000000000001</v>
      </c>
      <c r="BD1477" s="7">
        <v>16.840095999999999</v>
      </c>
      <c r="BE1477" s="7">
        <v>17.917999999999999</v>
      </c>
      <c r="BF1477" s="47">
        <v>1.66E-3</v>
      </c>
      <c r="BG1477" s="48">
        <v>4.8000000000000001E-5</v>
      </c>
      <c r="BH1477" s="48">
        <v>3.6699999999999998E-4</v>
      </c>
      <c r="BI1477" s="7">
        <v>16.155999999999999</v>
      </c>
      <c r="BJ1477" s="40">
        <v>3.2913759999999979</v>
      </c>
      <c r="BK1477" s="48">
        <v>1.4929687500000004E-2</v>
      </c>
      <c r="BL1477" s="48">
        <v>0.36140009374999993</v>
      </c>
    </row>
    <row r="1478" spans="1:64" x14ac:dyDescent="0.3">
      <c r="A1478" s="41">
        <v>858.72400000000005</v>
      </c>
      <c r="B1478" s="41">
        <v>859.68951000000004</v>
      </c>
      <c r="C1478" s="41">
        <v>138.82499999999999</v>
      </c>
      <c r="D1478" s="42">
        <v>2.1756000000000001E-2</v>
      </c>
      <c r="E1478" s="42">
        <v>1.6733999999999999E-2</v>
      </c>
      <c r="F1478" s="32">
        <v>11.369949999999999</v>
      </c>
      <c r="G1478" s="32">
        <v>22.68365</v>
      </c>
      <c r="H1478" s="32">
        <v>26.443650999999999</v>
      </c>
      <c r="I1478" s="42">
        <v>3.3249999999999998E-3</v>
      </c>
      <c r="J1478" s="42">
        <v>1.22E-4</v>
      </c>
      <c r="K1478" s="42">
        <v>1.4899999999999999E-4</v>
      </c>
      <c r="L1478" s="32">
        <v>21.780498999999999</v>
      </c>
      <c r="M1478" s="32">
        <v>6.0232208000000007</v>
      </c>
      <c r="N1478" s="32">
        <v>5.5759765624999999E-2</v>
      </c>
      <c r="O1478" s="32">
        <v>0.13778332031249999</v>
      </c>
      <c r="Q1478" s="41">
        <v>876.03099999999995</v>
      </c>
      <c r="R1478" s="41">
        <v>116.756</v>
      </c>
      <c r="S1478" s="32">
        <v>12.926</v>
      </c>
      <c r="T1478" s="32">
        <v>18.945784</v>
      </c>
      <c r="U1478" s="32">
        <v>28.422000000000001</v>
      </c>
      <c r="V1478" s="43">
        <v>4.0400000000000002E-3</v>
      </c>
      <c r="W1478" s="44">
        <v>4.35E-4</v>
      </c>
      <c r="X1478" s="43">
        <v>1.3100000000000001E-4</v>
      </c>
      <c r="Y1478" s="32">
        <v>17.86</v>
      </c>
      <c r="Z1478" s="41">
        <v>5.2069040000000015</v>
      </c>
      <c r="AA1478" s="45">
        <v>0.354515625</v>
      </c>
      <c r="AB1478" s="45">
        <v>0.11737131250000001</v>
      </c>
      <c r="AD1478" s="40">
        <v>848.03099999999995</v>
      </c>
      <c r="AE1478" s="40">
        <v>148.995</v>
      </c>
      <c r="AF1478" s="46">
        <v>21.370999999999999</v>
      </c>
      <c r="AG1478" s="40">
        <v>5.3999999999999999E-2</v>
      </c>
      <c r="AH1478" s="40">
        <v>2.1000000000000001E-2</v>
      </c>
      <c r="AI1478" s="40">
        <v>7.4999999999999997E-2</v>
      </c>
      <c r="AK1478">
        <v>877.04200000000003</v>
      </c>
      <c r="AL1478" s="40">
        <v>231.09227999999999</v>
      </c>
      <c r="AM1478" s="47">
        <v>0.47178999999999999</v>
      </c>
      <c r="AN1478" s="47">
        <v>0.44529000000000002</v>
      </c>
      <c r="AO1478" s="7">
        <v>9.2579999999999991</v>
      </c>
      <c r="AP1478" s="7">
        <v>66.843671999999998</v>
      </c>
      <c r="AQ1478" s="7">
        <v>71.745000000000005</v>
      </c>
      <c r="AR1478" s="47">
        <v>2.2200999999999999E-2</v>
      </c>
      <c r="AS1478" s="48">
        <v>2.2534000000000001E-4</v>
      </c>
      <c r="AT1478" s="48">
        <v>5.0118000000000005E-4</v>
      </c>
      <c r="AU1478" s="7">
        <v>66.066000000000003</v>
      </c>
      <c r="AV1478" s="40">
        <v>55.117632000000008</v>
      </c>
      <c r="AW1478" s="47">
        <v>8.8800000000000001E-4</v>
      </c>
      <c r="AX1478" s="47">
        <v>0.42628631406250006</v>
      </c>
      <c r="AZ1478" s="40">
        <v>877.3048</v>
      </c>
      <c r="BA1478" s="40">
        <v>877.95799999999997</v>
      </c>
      <c r="BB1478" s="40">
        <v>261.30597999999998</v>
      </c>
      <c r="BC1478" s="7">
        <v>7.1559999999999997</v>
      </c>
      <c r="BD1478" s="7">
        <v>16.572104</v>
      </c>
      <c r="BE1478" s="7">
        <v>13.276999999999999</v>
      </c>
      <c r="BF1478" s="47">
        <v>1.8699999999999999E-3</v>
      </c>
      <c r="BG1478" s="48">
        <v>2.8E-5</v>
      </c>
      <c r="BH1478" s="48">
        <v>4.26E-4</v>
      </c>
      <c r="BI1478" s="7">
        <v>15.971</v>
      </c>
      <c r="BJ1478" s="40">
        <v>0.4248239999999992</v>
      </c>
      <c r="BK1478" s="48">
        <v>8.8800000000000001E-4</v>
      </c>
      <c r="BL1478" s="48">
        <v>0.41969167187500001</v>
      </c>
    </row>
    <row r="1479" spans="1:64" x14ac:dyDescent="0.3">
      <c r="A1479" s="41">
        <v>858.62400000000002</v>
      </c>
      <c r="B1479" s="41">
        <v>859.55884000000003</v>
      </c>
      <c r="C1479" s="41">
        <v>138.83501000000001</v>
      </c>
      <c r="D1479" s="42">
        <v>3.6305999999999998E-2</v>
      </c>
      <c r="E1479" s="42">
        <v>3.0252000000000001E-2</v>
      </c>
      <c r="F1479" s="32">
        <v>7.5988249999999997</v>
      </c>
      <c r="G1479" s="32">
        <v>22.3535</v>
      </c>
      <c r="H1479" s="32">
        <v>19.401299999999999</v>
      </c>
      <c r="I1479" s="42">
        <v>3.0699999999999998E-3</v>
      </c>
      <c r="J1479" s="42">
        <v>1.22E-4</v>
      </c>
      <c r="K1479" s="42">
        <v>1.83E-4</v>
      </c>
      <c r="L1479" s="32">
        <v>21.78</v>
      </c>
      <c r="M1479" s="32">
        <v>5.7538102999999996</v>
      </c>
      <c r="N1479" s="32">
        <v>6.0839843750000011E-2</v>
      </c>
      <c r="O1479" s="32">
        <v>0.172643546875</v>
      </c>
      <c r="Q1479" s="41">
        <v>875.94399999999996</v>
      </c>
      <c r="R1479" s="41">
        <v>116.764</v>
      </c>
      <c r="S1479" s="32">
        <v>14.868</v>
      </c>
      <c r="T1479" s="32">
        <v>15.918912000000001</v>
      </c>
      <c r="U1479" s="32">
        <v>30.177</v>
      </c>
      <c r="V1479" s="43">
        <v>4.0499999999999998E-3</v>
      </c>
      <c r="W1479" s="44">
        <v>4.3600000000000003E-4</v>
      </c>
      <c r="X1479" s="43">
        <v>1.2E-4</v>
      </c>
      <c r="Y1479" s="32">
        <v>14.67</v>
      </c>
      <c r="Z1479" s="41">
        <v>3.4740719999999996</v>
      </c>
      <c r="AA1479" s="45">
        <v>0.35531640625000005</v>
      </c>
      <c r="AB1479" s="45">
        <v>0.106337578125</v>
      </c>
      <c r="AD1479" s="40">
        <v>847.93600000000004</v>
      </c>
      <c r="AE1479" s="40">
        <v>149.005</v>
      </c>
      <c r="AF1479" s="46">
        <v>19.34</v>
      </c>
      <c r="AG1479" s="40">
        <v>3.7999999999999999E-2</v>
      </c>
      <c r="AH1479" s="40">
        <v>1.7999999999999999E-2</v>
      </c>
      <c r="AI1479" s="40">
        <v>5.6000000000000001E-2</v>
      </c>
      <c r="AK1479">
        <v>876.95799999999997</v>
      </c>
      <c r="AL1479" s="40">
        <v>231.1046</v>
      </c>
      <c r="AM1479" s="47">
        <v>0.44392999999999999</v>
      </c>
      <c r="AN1479" s="47">
        <v>0.55761000000000005</v>
      </c>
      <c r="AO1479" s="7">
        <v>6.8259999999999996</v>
      </c>
      <c r="AP1479" s="7">
        <v>52.884383999999997</v>
      </c>
      <c r="AQ1479" s="7">
        <v>59.459000000000003</v>
      </c>
      <c r="AR1479" s="47">
        <v>2.2804999999999999E-2</v>
      </c>
      <c r="AS1479" s="48">
        <v>2.1463999999999999E-4</v>
      </c>
      <c r="AT1479" s="48">
        <v>4.0593999999999998E-4</v>
      </c>
      <c r="AU1479" s="7">
        <v>52.311</v>
      </c>
      <c r="AV1479" s="40">
        <v>47.199504000000005</v>
      </c>
      <c r="AW1479" s="47">
        <v>8.8800000000000001E-4</v>
      </c>
      <c r="AX1479" s="47">
        <v>0.3290087578125</v>
      </c>
      <c r="AZ1479" s="40">
        <v>877.26199999999994</v>
      </c>
      <c r="BA1479" s="40">
        <v>877.875</v>
      </c>
      <c r="BB1479" s="40">
        <v>261.31277999999998</v>
      </c>
      <c r="BC1479" s="7">
        <v>5.992</v>
      </c>
      <c r="BD1479" s="7">
        <v>17.798328000000001</v>
      </c>
      <c r="BE1479" s="7">
        <v>10.146000000000001</v>
      </c>
      <c r="BF1479" s="47">
        <v>2.4499999999999999E-3</v>
      </c>
      <c r="BG1479" s="48">
        <v>4.3999999999999999E-5</v>
      </c>
      <c r="BH1479" s="48">
        <v>5.1199999999999998E-4</v>
      </c>
      <c r="BI1479" s="7">
        <v>17.295000000000002</v>
      </c>
      <c r="BJ1479" s="40">
        <v>8.8799999999999997E-6</v>
      </c>
      <c r="BK1479" s="48">
        <v>8.8800000000000001E-4</v>
      </c>
      <c r="BL1479" s="48">
        <v>0.50373507812500007</v>
      </c>
    </row>
    <row r="1480" spans="1:64" x14ac:dyDescent="0.3">
      <c r="A1480" s="41">
        <v>858.524</v>
      </c>
      <c r="B1480" s="41">
        <v>859.42834000000005</v>
      </c>
      <c r="C1480" s="41">
        <v>138.845</v>
      </c>
      <c r="D1480" s="42">
        <v>3.0467000000000001E-2</v>
      </c>
      <c r="E1480" s="42">
        <v>1.1440000000000001E-2</v>
      </c>
      <c r="F1480" s="32">
        <v>5.8309949999999997</v>
      </c>
      <c r="G1480" s="32">
        <v>23.8687</v>
      </c>
      <c r="H1480" s="32">
        <v>15.2293</v>
      </c>
      <c r="I1480" s="42">
        <v>2.8240000000000001E-3</v>
      </c>
      <c r="J1480" s="42">
        <v>1.3200000000000001E-4</v>
      </c>
      <c r="K1480" s="42">
        <v>1.9100000000000001E-4</v>
      </c>
      <c r="L1480" s="32">
        <v>23.4466</v>
      </c>
      <c r="M1480" s="32">
        <v>4.7568329800000004</v>
      </c>
      <c r="N1480" s="32">
        <v>7.574062500000002E-2</v>
      </c>
      <c r="O1480" s="32">
        <v>0.18147341250000001</v>
      </c>
      <c r="Q1480" s="41">
        <v>875.86800000000005</v>
      </c>
      <c r="R1480" s="41">
        <v>116.771</v>
      </c>
      <c r="S1480" s="32">
        <v>15.679</v>
      </c>
      <c r="T1480" s="32">
        <v>13.067036</v>
      </c>
      <c r="U1480" s="32">
        <v>30.414999999999999</v>
      </c>
      <c r="V1480" s="43">
        <v>3.7699999999999999E-3</v>
      </c>
      <c r="W1480" s="44">
        <v>4.2200000000000001E-4</v>
      </c>
      <c r="X1480" s="43">
        <v>1.13E-4</v>
      </c>
      <c r="Y1480" s="32">
        <v>11.75</v>
      </c>
      <c r="Z1480" s="41">
        <v>2.2555159999999965</v>
      </c>
      <c r="AA1480" s="45">
        <v>0.34689453124999997</v>
      </c>
      <c r="AB1480" s="45">
        <v>0.10028214062499999</v>
      </c>
      <c r="AD1480" s="40">
        <v>847.84100000000001</v>
      </c>
      <c r="AE1480" s="40">
        <v>149.01499999999999</v>
      </c>
      <c r="AF1480" s="46">
        <v>15.901999999999999</v>
      </c>
      <c r="AG1480" s="40">
        <v>4.0000000000000001E-3</v>
      </c>
      <c r="AH1480" s="40">
        <v>3.0000000000000001E-3</v>
      </c>
      <c r="AI1480" s="40">
        <v>7.0000000000000001E-3</v>
      </c>
      <c r="AK1480">
        <v>876.875</v>
      </c>
      <c r="AL1480" s="40">
        <v>231.11733000000001</v>
      </c>
      <c r="AM1480" s="47">
        <v>1.5775000000000001E-2</v>
      </c>
      <c r="AN1480" s="47">
        <v>1.3004999999999999E-2</v>
      </c>
      <c r="AO1480" s="7">
        <v>5.649</v>
      </c>
      <c r="AP1480" s="7">
        <v>38.055516000000004</v>
      </c>
      <c r="AQ1480" s="7">
        <v>30.446000000000002</v>
      </c>
      <c r="AR1480" s="47">
        <v>2.2762000000000001E-2</v>
      </c>
      <c r="AS1480" s="48">
        <v>2.4701999999999998E-4</v>
      </c>
      <c r="AT1480" s="48">
        <v>4.3792000000000001E-4</v>
      </c>
      <c r="AU1480" s="7">
        <v>37.581000000000003</v>
      </c>
      <c r="AV1480" s="40">
        <v>20.300395999999999</v>
      </c>
      <c r="AW1480" s="47">
        <v>8.8800000000000001E-4</v>
      </c>
      <c r="AX1480" s="47">
        <v>0.36113381562500002</v>
      </c>
      <c r="AZ1480" s="40">
        <v>877.21963000000005</v>
      </c>
      <c r="BA1480" s="40">
        <v>877.79200000000003</v>
      </c>
      <c r="BB1480" s="40">
        <v>261.31950000000001</v>
      </c>
      <c r="BC1480" s="7">
        <v>4.673</v>
      </c>
      <c r="BD1480" s="7">
        <v>19.751532000000001</v>
      </c>
      <c r="BE1480" s="7">
        <v>8.8049999999999997</v>
      </c>
      <c r="BF1480" s="47">
        <v>3.79E-3</v>
      </c>
      <c r="BG1480" s="48">
        <v>4.3999999999999999E-5</v>
      </c>
      <c r="BH1480" s="48">
        <v>4.9700000000000005E-4</v>
      </c>
      <c r="BI1480" s="7">
        <v>19.359000000000002</v>
      </c>
      <c r="BJ1480" s="40">
        <v>0.41229199999999899</v>
      </c>
      <c r="BK1480" s="48">
        <v>8.8800000000000001E-4</v>
      </c>
      <c r="BL1480" s="48">
        <v>0.48421467187500006</v>
      </c>
    </row>
    <row r="1481" spans="1:64" x14ac:dyDescent="0.3">
      <c r="A1481" s="41">
        <v>858.42399999999998</v>
      </c>
      <c r="B1481" s="41">
        <v>859.29791</v>
      </c>
      <c r="C1481" s="41">
        <v>138.85499999999999</v>
      </c>
      <c r="D1481" s="42">
        <v>1.6039999999999999E-2</v>
      </c>
      <c r="E1481" s="42">
        <v>7.1780000000000004E-3</v>
      </c>
      <c r="F1481" s="32">
        <v>8.4499340000000007</v>
      </c>
      <c r="G1481" s="32">
        <v>23.683533000000001</v>
      </c>
      <c r="H1481" s="32">
        <v>22.113533</v>
      </c>
      <c r="I1481" s="42">
        <v>2.6359999999999999E-3</v>
      </c>
      <c r="J1481" s="42">
        <v>1.34E-4</v>
      </c>
      <c r="K1481" s="42">
        <v>1.8799999999999999E-4</v>
      </c>
      <c r="L1481" s="32">
        <v>23.731704000000001</v>
      </c>
      <c r="M1481" s="32">
        <v>6.9374515359999993</v>
      </c>
      <c r="N1481" s="32">
        <v>8.1485937500000008E-2</v>
      </c>
      <c r="O1481" s="32">
        <v>0.17910761874999998</v>
      </c>
      <c r="Q1481" s="41">
        <v>875.78200000000004</v>
      </c>
      <c r="R1481" s="41">
        <v>116.779</v>
      </c>
      <c r="S1481" s="32">
        <v>16.065000000000001</v>
      </c>
      <c r="T1481" s="32">
        <v>10.669460000000001</v>
      </c>
      <c r="U1481" s="32">
        <v>29.524000000000001</v>
      </c>
      <c r="V1481" s="43">
        <v>3.3E-3</v>
      </c>
      <c r="W1481" s="44">
        <v>3.5799999999999997E-4</v>
      </c>
      <c r="X1481" s="43">
        <v>1.2E-4</v>
      </c>
      <c r="Y1481" s="32">
        <v>9.32</v>
      </c>
      <c r="Z1481" s="41">
        <v>0.67125999999999664</v>
      </c>
      <c r="AA1481" s="45">
        <v>0.29225781249999999</v>
      </c>
      <c r="AB1481" s="45">
        <v>0.10886765625</v>
      </c>
      <c r="AD1481" s="40">
        <v>847.74699999999996</v>
      </c>
      <c r="AE1481" s="40">
        <v>149.02500000000001</v>
      </c>
      <c r="AF1481" s="46">
        <v>14.273999999999999</v>
      </c>
      <c r="AG1481" s="40">
        <v>3.0000000000000001E-3</v>
      </c>
      <c r="AH1481" s="40">
        <v>1E-3</v>
      </c>
      <c r="AI1481" s="40">
        <v>4.0000000000000001E-3</v>
      </c>
      <c r="AK1481">
        <v>876.79200000000003</v>
      </c>
      <c r="AL1481" s="40">
        <v>231.12942000000001</v>
      </c>
      <c r="AM1481" s="47">
        <v>1.3469999999999999E-2</v>
      </c>
      <c r="AN1481" s="47">
        <v>5.1466999999999997E-3</v>
      </c>
      <c r="AO1481" s="7">
        <v>1.629</v>
      </c>
      <c r="AP1481" s="7">
        <v>27.097835999999997</v>
      </c>
      <c r="AQ1481" s="7">
        <v>19.64</v>
      </c>
      <c r="AR1481" s="47">
        <v>1.4847000000000001E-2</v>
      </c>
      <c r="AS1481" s="48">
        <v>2.4023999999999999E-4</v>
      </c>
      <c r="AT1481" s="48">
        <v>3.6455999999999999E-4</v>
      </c>
      <c r="AU1481" s="7">
        <v>26.960999999999999</v>
      </c>
      <c r="AV1481" s="40">
        <v>16.714316</v>
      </c>
      <c r="AW1481" s="47">
        <v>8.8800000000000001E-4</v>
      </c>
      <c r="AX1481" s="47">
        <v>0.31447457343749996</v>
      </c>
      <c r="AZ1481" s="40">
        <v>877.17720999999995</v>
      </c>
      <c r="BA1481" s="40">
        <v>877.70799999999997</v>
      </c>
      <c r="BB1481" s="40">
        <v>261.32625999999999</v>
      </c>
      <c r="BC1481" s="7">
        <v>3.573</v>
      </c>
      <c r="BD1481" s="7">
        <v>21.376132000000002</v>
      </c>
      <c r="BE1481" s="7">
        <v>8.1489999999999991</v>
      </c>
      <c r="BF1481" s="47">
        <v>5.13E-3</v>
      </c>
      <c r="BG1481" s="48">
        <v>4.6E-5</v>
      </c>
      <c r="BH1481" s="48">
        <v>4.5600000000000003E-4</v>
      </c>
      <c r="BI1481" s="7">
        <v>21.076000000000001</v>
      </c>
      <c r="BJ1481" s="40">
        <v>1.7318919999999993</v>
      </c>
      <c r="BK1481" s="48">
        <v>8.8800000000000001E-4</v>
      </c>
      <c r="BL1481" s="48">
        <v>0.43869426562500002</v>
      </c>
    </row>
    <row r="1482" spans="1:64" x14ac:dyDescent="0.3">
      <c r="A1482" s="41">
        <v>858.32399999999996</v>
      </c>
      <c r="B1482" s="41">
        <v>859.16723999999999</v>
      </c>
      <c r="C1482" s="41">
        <v>138.86501000000001</v>
      </c>
      <c r="D1482" s="42">
        <v>1.2827E-2</v>
      </c>
      <c r="E1482" s="42">
        <v>3.075E-3</v>
      </c>
      <c r="F1482" s="32">
        <v>14.080299999999999</v>
      </c>
      <c r="G1482" s="32">
        <v>25.163799000000001</v>
      </c>
      <c r="H1482" s="32">
        <v>30.258299000000001</v>
      </c>
      <c r="I1482" s="42">
        <v>2.3700000000000001E-3</v>
      </c>
      <c r="J1482" s="42">
        <v>1.3300000000000001E-4</v>
      </c>
      <c r="K1482" s="42">
        <v>1.54E-4</v>
      </c>
      <c r="L1482" s="32">
        <v>24.010399</v>
      </c>
      <c r="M1482" s="32">
        <v>4.9700802000000017</v>
      </c>
      <c r="N1482" s="32">
        <v>8.5785156250000008E-2</v>
      </c>
      <c r="O1482" s="32">
        <v>0.146004953125</v>
      </c>
      <c r="Q1482" s="41">
        <v>875.69500000000005</v>
      </c>
      <c r="R1482" s="41">
        <v>116.78700000000001</v>
      </c>
      <c r="S1482" s="32">
        <v>15.872999999999999</v>
      </c>
      <c r="T1482" s="32">
        <v>9.1433319999999991</v>
      </c>
      <c r="U1482" s="32">
        <v>29.013999999999999</v>
      </c>
      <c r="V1482" s="43">
        <v>2.8600000000000001E-3</v>
      </c>
      <c r="W1482" s="44">
        <v>2.8899999999999998E-4</v>
      </c>
      <c r="X1482" s="43">
        <v>9.1000000000000003E-5</v>
      </c>
      <c r="Y1482" s="32">
        <v>7.81</v>
      </c>
      <c r="Z1482" s="41">
        <v>0.50609199999999888</v>
      </c>
      <c r="AA1482" s="45">
        <v>0.23202343749999996</v>
      </c>
      <c r="AB1482" s="45">
        <v>8.1351968750000003E-2</v>
      </c>
      <c r="AD1482" s="40">
        <v>847.65200000000004</v>
      </c>
      <c r="AE1482" s="40">
        <v>149.035</v>
      </c>
      <c r="AF1482" s="46">
        <v>12.677</v>
      </c>
      <c r="AG1482" s="40">
        <v>5.0000000000000001E-3</v>
      </c>
      <c r="AH1482" s="40">
        <v>4.0000000000000001E-3</v>
      </c>
      <c r="AI1482" s="40">
        <v>8.9999999999999993E-3</v>
      </c>
      <c r="AK1482">
        <v>876.70799999999997</v>
      </c>
      <c r="AL1482" s="40">
        <v>231.14230000000001</v>
      </c>
      <c r="AM1482" s="47">
        <v>2.1683000000000001E-2</v>
      </c>
      <c r="AN1482" s="47">
        <v>1.3082E-2</v>
      </c>
      <c r="AO1482" s="7">
        <v>1.5820000000000001</v>
      </c>
      <c r="AP1482" s="7">
        <v>18.246888000000002</v>
      </c>
      <c r="AQ1482" s="7">
        <v>16.273</v>
      </c>
      <c r="AR1482" s="47">
        <v>2.6044000000000002E-3</v>
      </c>
      <c r="AS1482" s="48">
        <v>1.7828000000000001E-4</v>
      </c>
      <c r="AT1482" s="48">
        <v>1.3422999999999999E-4</v>
      </c>
      <c r="AU1482" s="7">
        <v>18.114000000000001</v>
      </c>
      <c r="AV1482" s="40">
        <v>13.431728</v>
      </c>
      <c r="AW1482" s="47">
        <v>0.12639546875000002</v>
      </c>
      <c r="AX1482" s="47">
        <v>0.125444219375</v>
      </c>
      <c r="AZ1482" s="40">
        <v>877.13485000000003</v>
      </c>
      <c r="BA1482" s="40">
        <v>877.625</v>
      </c>
      <c r="BB1482" s="40">
        <v>261.33309000000003</v>
      </c>
      <c r="BC1482" s="7">
        <v>2.9279999999999999</v>
      </c>
      <c r="BD1482" s="7">
        <v>22.321952</v>
      </c>
      <c r="BE1482" s="7">
        <v>7.7240000000000002</v>
      </c>
      <c r="BF1482" s="47">
        <v>5.8199999999999997E-3</v>
      </c>
      <c r="BG1482" s="48">
        <v>5.8999999999999998E-5</v>
      </c>
      <c r="BH1482" s="48">
        <v>4.17E-4</v>
      </c>
      <c r="BI1482" s="7">
        <v>22.076000000000001</v>
      </c>
      <c r="BJ1482" s="40">
        <v>2.4653119999999999</v>
      </c>
      <c r="BK1482" s="48">
        <v>8.8800000000000001E-4</v>
      </c>
      <c r="BL1482" s="48">
        <v>0.39736659375</v>
      </c>
    </row>
    <row r="1483" spans="1:64" x14ac:dyDescent="0.3">
      <c r="A1483" s="41">
        <v>858.22400000000005</v>
      </c>
      <c r="B1483" s="41">
        <v>859.03674000000001</v>
      </c>
      <c r="C1483" s="41">
        <v>138.875</v>
      </c>
      <c r="D1483" s="42">
        <v>2.0551E-2</v>
      </c>
      <c r="E1483" s="42">
        <v>1.2178E-2</v>
      </c>
      <c r="F1483" s="32">
        <v>32.440849999999998</v>
      </c>
      <c r="G1483" s="32">
        <v>28.249699</v>
      </c>
      <c r="H1483" s="32">
        <v>32.961649000000001</v>
      </c>
      <c r="I1483" s="42">
        <v>2.4039999999999999E-3</v>
      </c>
      <c r="J1483" s="42">
        <v>1.25E-4</v>
      </c>
      <c r="K1483" s="42">
        <v>1.34E-4</v>
      </c>
      <c r="L1483" s="32">
        <v>25.55255</v>
      </c>
      <c r="M1483" s="32">
        <v>9.990000000000001E-4</v>
      </c>
      <c r="N1483" s="32">
        <v>7.7107812500000011E-2</v>
      </c>
      <c r="O1483" s="32">
        <v>0.12589025625</v>
      </c>
      <c r="Q1483" s="41">
        <v>875.62</v>
      </c>
      <c r="R1483" s="41">
        <v>116.794</v>
      </c>
      <c r="S1483" s="32">
        <v>15.317</v>
      </c>
      <c r="T1483" s="32">
        <v>8.136628</v>
      </c>
      <c r="U1483" s="32">
        <v>27.364999999999998</v>
      </c>
      <c r="V1483" s="43">
        <v>2.4199999999999998E-3</v>
      </c>
      <c r="W1483" s="44">
        <v>2.2699999999999999E-4</v>
      </c>
      <c r="X1483" s="43">
        <v>5.8E-5</v>
      </c>
      <c r="Y1483" s="32">
        <v>6.85</v>
      </c>
      <c r="Z1483" s="41">
        <v>6.0736000000005674E-2</v>
      </c>
      <c r="AA1483" s="45">
        <v>0.17878906249999998</v>
      </c>
      <c r="AB1483" s="45">
        <v>4.9836281250000003E-2</v>
      </c>
      <c r="AD1483" s="40">
        <v>847.55700000000002</v>
      </c>
      <c r="AE1483" s="40">
        <v>149.04499999999999</v>
      </c>
      <c r="AF1483" s="46">
        <v>13.494999999999999</v>
      </c>
      <c r="AG1483" s="40">
        <v>1.4999999999999999E-2</v>
      </c>
      <c r="AH1483" s="40">
        <v>0.01</v>
      </c>
      <c r="AI1483" s="40">
        <v>2.5000000000000001E-2</v>
      </c>
      <c r="AK1483">
        <v>876.625</v>
      </c>
      <c r="AL1483" s="40">
        <v>231.15467000000001</v>
      </c>
      <c r="AM1483" s="47">
        <v>3.8156000000000002E-2</v>
      </c>
      <c r="AN1483" s="47">
        <v>2.1149000000000001E-2</v>
      </c>
      <c r="AO1483" s="7">
        <v>2.536</v>
      </c>
      <c r="AP1483" s="7">
        <v>17.273023999999999</v>
      </c>
      <c r="AQ1483" s="7">
        <v>14.021000000000001</v>
      </c>
      <c r="AR1483" s="47">
        <v>2.9367999999999998E-3</v>
      </c>
      <c r="AS1483" s="48">
        <v>1.8765000000000001E-4</v>
      </c>
      <c r="AT1483" s="48">
        <v>1.3553E-4</v>
      </c>
      <c r="AU1483" s="7">
        <v>17.059999999999999</v>
      </c>
      <c r="AV1483" s="40">
        <v>9.4663439999999994</v>
      </c>
      <c r="AW1483" s="47">
        <v>0.12914343750000001</v>
      </c>
      <c r="AX1483" s="47">
        <v>0.12562288875000002</v>
      </c>
      <c r="AZ1483" s="40">
        <v>877.09226000000001</v>
      </c>
      <c r="BA1483" s="40">
        <v>877.54200000000003</v>
      </c>
      <c r="BB1483" s="40">
        <v>261.33987999999999</v>
      </c>
      <c r="BC1483" s="7">
        <v>2.7490000000000001</v>
      </c>
      <c r="BD1483" s="7">
        <v>23.054916000000002</v>
      </c>
      <c r="BE1483" s="7">
        <v>8.1519999999999992</v>
      </c>
      <c r="BF1483" s="47">
        <v>5.0400000000000002E-3</v>
      </c>
      <c r="BG1483" s="48">
        <v>5.7000000000000003E-5</v>
      </c>
      <c r="BH1483" s="48">
        <v>3.5300000000000002E-4</v>
      </c>
      <c r="BI1483" s="7">
        <v>22.824000000000002</v>
      </c>
      <c r="BJ1483" s="40">
        <v>3.2147959999999989</v>
      </c>
      <c r="BK1483" s="48">
        <v>8.8800000000000001E-4</v>
      </c>
      <c r="BL1483" s="48">
        <v>0.335997875</v>
      </c>
    </row>
    <row r="1484" spans="1:64" x14ac:dyDescent="0.3">
      <c r="A1484" s="41">
        <v>858.11199999999997</v>
      </c>
      <c r="B1484" s="41">
        <v>858.91339000000005</v>
      </c>
      <c r="C1484" s="41">
        <v>138.88498999999999</v>
      </c>
      <c r="D1484" s="42">
        <v>2.2903E-2</v>
      </c>
      <c r="E1484" s="42">
        <v>1.7121999999999998E-2</v>
      </c>
      <c r="F1484" s="32">
        <v>48.661498999999999</v>
      </c>
      <c r="G1484" s="32">
        <v>27.796517000000001</v>
      </c>
      <c r="H1484" s="32">
        <v>40.204949999999997</v>
      </c>
      <c r="I1484" s="42">
        <v>3.026E-3</v>
      </c>
      <c r="J1484" s="42">
        <v>1.3100000000000001E-4</v>
      </c>
      <c r="K1484" s="42">
        <v>1.11E-4</v>
      </c>
      <c r="L1484" s="32">
        <v>24.465081000000001</v>
      </c>
      <c r="M1484" s="32">
        <v>9.990000000000001E-4</v>
      </c>
      <c r="N1484" s="32">
        <v>7.0716406250000016E-2</v>
      </c>
      <c r="O1484" s="32">
        <v>0.100791978125</v>
      </c>
      <c r="Q1484" s="41">
        <v>875.53300000000002</v>
      </c>
      <c r="R1484" s="41">
        <v>116.80200000000001</v>
      </c>
      <c r="S1484" s="32">
        <v>14.483000000000001</v>
      </c>
      <c r="T1484" s="32">
        <v>7.0665719999999999</v>
      </c>
      <c r="U1484" s="32">
        <v>24.983000000000001</v>
      </c>
      <c r="V1484" s="43">
        <v>1.97E-3</v>
      </c>
      <c r="W1484" s="44">
        <v>1.7799999999999999E-4</v>
      </c>
      <c r="X1484" s="43">
        <v>5.3000000000000001E-5</v>
      </c>
      <c r="Y1484" s="32">
        <v>5.85</v>
      </c>
      <c r="Z1484" s="41">
        <v>6.0736000000005674E-2</v>
      </c>
      <c r="AA1484" s="45">
        <v>0.13875390624999998</v>
      </c>
      <c r="AB1484" s="45">
        <v>4.6354328125000004E-2</v>
      </c>
      <c r="AD1484" s="40">
        <v>847.46299999999997</v>
      </c>
      <c r="AE1484" s="40">
        <v>149.05500000000001</v>
      </c>
      <c r="AF1484" s="46">
        <v>15.122</v>
      </c>
      <c r="AG1484" s="40">
        <v>2.5999999999999999E-2</v>
      </c>
      <c r="AH1484" s="40">
        <v>1.4999999999999999E-2</v>
      </c>
      <c r="AI1484" s="40">
        <v>4.1000000000000002E-2</v>
      </c>
      <c r="AK1484">
        <v>876.54200000000003</v>
      </c>
      <c r="AL1484" s="40">
        <v>231.16648000000001</v>
      </c>
      <c r="AM1484" s="47">
        <v>8.7674000000000002E-2</v>
      </c>
      <c r="AN1484" s="47">
        <v>3.4099999999999998E-2</v>
      </c>
      <c r="AO1484" s="7">
        <v>4.3120000000000003</v>
      </c>
      <c r="AP1484" s="7">
        <v>19.420207999999999</v>
      </c>
      <c r="AQ1484" s="7">
        <v>19.661000000000001</v>
      </c>
      <c r="AR1484" s="47">
        <v>4.2678999999999998E-3</v>
      </c>
      <c r="AS1484" s="48">
        <v>2.4094000000000001E-4</v>
      </c>
      <c r="AT1484" s="48">
        <v>1.3645000000000001E-4</v>
      </c>
      <c r="AU1484" s="7">
        <v>19.058</v>
      </c>
      <c r="AV1484" s="40">
        <v>11.916648</v>
      </c>
      <c r="AW1484" s="47">
        <v>0.1559154296875</v>
      </c>
      <c r="AX1484" s="47">
        <v>0.12205250609375001</v>
      </c>
      <c r="AZ1484" s="40">
        <v>877.04554999999993</v>
      </c>
      <c r="BA1484" s="40">
        <v>877.45799999999997</v>
      </c>
      <c r="BB1484" s="40">
        <v>261.34733</v>
      </c>
      <c r="BC1484" s="7">
        <v>3.6709999999999998</v>
      </c>
      <c r="BD1484" s="7">
        <v>24.660364000000001</v>
      </c>
      <c r="BE1484" s="7">
        <v>10.332000000000001</v>
      </c>
      <c r="BF1484" s="47">
        <v>4.1700000000000001E-3</v>
      </c>
      <c r="BG1484" s="48">
        <v>5.8999999999999998E-5</v>
      </c>
      <c r="BH1484" s="48">
        <v>2.92E-4</v>
      </c>
      <c r="BI1484" s="7">
        <v>24.352</v>
      </c>
      <c r="BJ1484" s="40">
        <v>3.7388840000000005</v>
      </c>
      <c r="BK1484" s="48">
        <v>8.8800000000000001E-4</v>
      </c>
      <c r="BL1484" s="48">
        <v>0.27793276562499997</v>
      </c>
    </row>
    <row r="1485" spans="1:64" x14ac:dyDescent="0.3">
      <c r="A1485" s="41">
        <v>858.01300000000003</v>
      </c>
      <c r="B1485" s="41">
        <v>858.79296999999997</v>
      </c>
      <c r="C1485" s="41">
        <v>138.89500000000001</v>
      </c>
      <c r="D1485" s="42">
        <v>2.6872E-2</v>
      </c>
      <c r="E1485" s="42">
        <v>1.5070999999999999E-2</v>
      </c>
      <c r="F1485" s="32">
        <v>46.444099999999999</v>
      </c>
      <c r="G1485" s="32">
        <v>28.355843</v>
      </c>
      <c r="H1485" s="32">
        <v>43.764000000000003</v>
      </c>
      <c r="I1485" s="42">
        <v>3.7439999999999999E-3</v>
      </c>
      <c r="J1485" s="42">
        <v>1.3100000000000001E-4</v>
      </c>
      <c r="K1485" s="42">
        <v>1.15E-4</v>
      </c>
      <c r="L1485" s="32">
        <v>25.096917999999999</v>
      </c>
      <c r="M1485" s="32">
        <v>9.990000000000001E-4</v>
      </c>
      <c r="N1485" s="32">
        <v>5.6412500000000025E-2</v>
      </c>
      <c r="O1485" s="32">
        <v>0.10236985</v>
      </c>
      <c r="Q1485" s="41">
        <v>875.447</v>
      </c>
      <c r="R1485" s="41">
        <v>116.81</v>
      </c>
      <c r="S1485" s="32">
        <v>13.657</v>
      </c>
      <c r="T1485" s="32">
        <v>6.1171879999999996</v>
      </c>
      <c r="U1485" s="32">
        <v>23.181000000000001</v>
      </c>
      <c r="V1485" s="43">
        <v>1.5900000000000001E-3</v>
      </c>
      <c r="W1485" s="44">
        <v>1.46E-4</v>
      </c>
      <c r="X1485" s="43">
        <v>5.7000000000000003E-5</v>
      </c>
      <c r="Y1485" s="32">
        <v>4.97</v>
      </c>
      <c r="Z1485" s="41">
        <v>6.0736000000005674E-2</v>
      </c>
      <c r="AA1485" s="45">
        <v>0.11432421875000001</v>
      </c>
      <c r="AB1485" s="45">
        <v>5.1636234375000006E-2</v>
      </c>
      <c r="AD1485" s="40">
        <v>847.36800000000005</v>
      </c>
      <c r="AE1485" s="40">
        <v>149.065</v>
      </c>
      <c r="AF1485" s="46">
        <v>17.402000000000001</v>
      </c>
      <c r="AG1485" s="40">
        <v>2.5999999999999999E-2</v>
      </c>
      <c r="AH1485" s="40">
        <v>8.9999999999999993E-3</v>
      </c>
      <c r="AI1485" s="40">
        <v>3.5000000000000003E-2</v>
      </c>
      <c r="AK1485">
        <v>876.45799999999997</v>
      </c>
      <c r="AL1485" s="40">
        <v>231.17967999999999</v>
      </c>
      <c r="AM1485" s="47">
        <v>0.10488</v>
      </c>
      <c r="AN1485" s="47">
        <v>4.3772999999999999E-2</v>
      </c>
      <c r="AO1485" s="7">
        <v>4.5529999999999999</v>
      </c>
      <c r="AP1485" s="7">
        <v>19.436451999999999</v>
      </c>
      <c r="AQ1485" s="7">
        <v>21.71</v>
      </c>
      <c r="AR1485" s="47">
        <v>5.5065000000000001E-3</v>
      </c>
      <c r="AS1485" s="48">
        <v>2.7465999999999998E-4</v>
      </c>
      <c r="AT1485" s="48">
        <v>1.1581E-4</v>
      </c>
      <c r="AU1485" s="7">
        <v>19.053999999999998</v>
      </c>
      <c r="AV1485" s="40">
        <v>13.532812000000002</v>
      </c>
      <c r="AW1485" s="47">
        <v>0.16496019531249997</v>
      </c>
      <c r="AX1485" s="47">
        <v>9.7234166406250017E-2</v>
      </c>
      <c r="AZ1485" s="40">
        <v>876.99473999999998</v>
      </c>
      <c r="BA1485" s="40">
        <v>877.375</v>
      </c>
      <c r="BB1485" s="40">
        <v>261.35554999999999</v>
      </c>
      <c r="BC1485" s="7">
        <v>6.0579999999999998</v>
      </c>
      <c r="BD1485" s="7">
        <v>27.960872000000002</v>
      </c>
      <c r="BE1485" s="7">
        <v>15.852</v>
      </c>
      <c r="BF1485" s="47">
        <v>3.9399999999999999E-3</v>
      </c>
      <c r="BG1485" s="48">
        <v>7.8999999999999996E-5</v>
      </c>
      <c r="BH1485" s="48">
        <v>2.92E-4</v>
      </c>
      <c r="BI1485" s="7">
        <v>27.452000000000002</v>
      </c>
      <c r="BJ1485" s="40">
        <v>4.9718320000000009</v>
      </c>
      <c r="BK1485" s="48">
        <v>5.0781249999999286E-4</v>
      </c>
      <c r="BL1485" s="48">
        <v>0.27870865625000002</v>
      </c>
    </row>
    <row r="1486" spans="1:64" x14ac:dyDescent="0.3">
      <c r="A1486" s="41">
        <v>857.91300000000001</v>
      </c>
      <c r="B1486" s="41">
        <v>858.67267000000004</v>
      </c>
      <c r="C1486" s="41">
        <v>138.905</v>
      </c>
      <c r="D1486" s="42">
        <v>2.5502E-2</v>
      </c>
      <c r="E1486" s="42">
        <v>1.0947999999999999E-2</v>
      </c>
      <c r="F1486" s="32">
        <v>14.96955</v>
      </c>
      <c r="G1486" s="32">
        <v>27.993400000000001</v>
      </c>
      <c r="H1486" s="32">
        <v>33.644998999999999</v>
      </c>
      <c r="I1486" s="42">
        <v>4.5950000000000001E-3</v>
      </c>
      <c r="J1486" s="42">
        <v>1.66E-4</v>
      </c>
      <c r="K1486" s="42">
        <v>1.06E-4</v>
      </c>
      <c r="L1486" s="32">
        <v>26.776</v>
      </c>
      <c r="M1486" s="32">
        <v>6.7596871999999983</v>
      </c>
      <c r="N1486" s="32">
        <v>7.4458984374999995E-2</v>
      </c>
      <c r="O1486" s="32">
        <v>9.0499054687499997E-2</v>
      </c>
      <c r="Q1486" s="41">
        <v>875.36</v>
      </c>
      <c r="R1486" s="41">
        <v>116.818</v>
      </c>
      <c r="S1486" s="32">
        <v>12.973000000000001</v>
      </c>
      <c r="T1486" s="32">
        <v>5.779732000000001</v>
      </c>
      <c r="U1486" s="32">
        <v>22.882999999999999</v>
      </c>
      <c r="V1486" s="43">
        <v>1.2600000000000001E-3</v>
      </c>
      <c r="W1486" s="44">
        <v>1.11E-4</v>
      </c>
      <c r="X1486" s="43">
        <v>6.0999999999999999E-5</v>
      </c>
      <c r="Y1486" s="32">
        <v>4.6900000000000004</v>
      </c>
      <c r="Z1486" s="41">
        <v>6.0736000000005674E-2</v>
      </c>
      <c r="AA1486" s="45">
        <v>8.5898437499999994E-2</v>
      </c>
      <c r="AB1486" s="45">
        <v>5.6749468749999997E-2</v>
      </c>
      <c r="AD1486" s="40">
        <v>847.27300000000002</v>
      </c>
      <c r="AE1486" s="40">
        <v>149.07499999999999</v>
      </c>
      <c r="AF1486" s="46">
        <v>19.908999999999999</v>
      </c>
      <c r="AG1486" s="40">
        <v>3.1E-2</v>
      </c>
      <c r="AH1486" s="40">
        <v>1.2999999999999999E-2</v>
      </c>
      <c r="AI1486" s="40">
        <v>4.3999999999999997E-2</v>
      </c>
      <c r="AK1486">
        <v>876.375</v>
      </c>
      <c r="AL1486" s="40">
        <v>231.191</v>
      </c>
      <c r="AM1486" s="47">
        <v>0.10453999999999999</v>
      </c>
      <c r="AN1486" s="47">
        <v>4.7945000000000002E-2</v>
      </c>
      <c r="AO1486" s="7">
        <v>4.8959999999999999</v>
      </c>
      <c r="AP1486" s="7">
        <v>19.797263999999998</v>
      </c>
      <c r="AQ1486" s="7">
        <v>21.58</v>
      </c>
      <c r="AR1486" s="47">
        <v>5.3633999999999999E-3</v>
      </c>
      <c r="AS1486" s="48">
        <v>2.0786000000000001E-4</v>
      </c>
      <c r="AT1486" s="48">
        <v>1.2873E-4</v>
      </c>
      <c r="AU1486" s="7">
        <v>19.385999999999999</v>
      </c>
      <c r="AV1486" s="40">
        <v>12.786783999999999</v>
      </c>
      <c r="AW1486" s="47">
        <v>0.10101101562500002</v>
      </c>
      <c r="AX1486" s="47">
        <v>0.11063690531249999</v>
      </c>
      <c r="AZ1486" s="40">
        <v>876.93486000000007</v>
      </c>
      <c r="BA1486" s="40">
        <v>877.29200000000003</v>
      </c>
      <c r="BB1486" s="40">
        <v>261.36570999999998</v>
      </c>
      <c r="BC1486" s="7">
        <v>11.494999999999999</v>
      </c>
      <c r="BD1486" s="7">
        <v>34.375579999999999</v>
      </c>
      <c r="BE1486" s="7">
        <v>24.771999999999998</v>
      </c>
      <c r="BF1486" s="47">
        <v>3.98E-3</v>
      </c>
      <c r="BG1486" s="48">
        <v>1.07E-4</v>
      </c>
      <c r="BH1486" s="48">
        <v>2.5999999999999998E-4</v>
      </c>
      <c r="BI1486" s="7">
        <v>33.409999999999997</v>
      </c>
      <c r="BJ1486" s="40">
        <v>4.1269799999999996</v>
      </c>
      <c r="BK1486" s="48">
        <v>2.7710937500000012E-2</v>
      </c>
      <c r="BL1486" s="48">
        <v>0.24657371874999998</v>
      </c>
    </row>
    <row r="1487" spans="1:64" x14ac:dyDescent="0.3">
      <c r="A1487" s="41">
        <v>857.81200000000001</v>
      </c>
      <c r="B1487" s="41">
        <v>858.55237</v>
      </c>
      <c r="C1487" s="41">
        <v>138.91498999999999</v>
      </c>
      <c r="D1487" s="42">
        <v>2.6800000000000001E-2</v>
      </c>
      <c r="E1487" s="42">
        <v>1.8813E-2</v>
      </c>
      <c r="F1487" s="32">
        <v>14.0459</v>
      </c>
      <c r="G1487" s="32">
        <v>30.0364</v>
      </c>
      <c r="H1487" s="32">
        <v>31.480398999999998</v>
      </c>
      <c r="I1487" s="42">
        <v>5.5589999999999997E-3</v>
      </c>
      <c r="J1487" s="42">
        <v>1.85E-4</v>
      </c>
      <c r="K1487" s="42">
        <v>1.06E-4</v>
      </c>
      <c r="L1487" s="32">
        <v>28.904133000000002</v>
      </c>
      <c r="M1487" s="32">
        <v>6.2539625999999977</v>
      </c>
      <c r="N1487" s="32">
        <v>7.4254296875E-2</v>
      </c>
      <c r="O1487" s="32">
        <v>8.7247060937499996E-2</v>
      </c>
      <c r="Q1487" s="41">
        <v>875.28399999999999</v>
      </c>
      <c r="R1487" s="41">
        <v>116.825</v>
      </c>
      <c r="S1487" s="32">
        <v>12.930999999999999</v>
      </c>
      <c r="T1487" s="32">
        <v>6.0862040000000004</v>
      </c>
      <c r="U1487" s="32">
        <v>22.821000000000002</v>
      </c>
      <c r="V1487" s="43">
        <v>8.5999999999999998E-4</v>
      </c>
      <c r="W1487" s="44">
        <v>7.3999999999999996E-5</v>
      </c>
      <c r="X1487" s="43">
        <v>5.5000000000000002E-5</v>
      </c>
      <c r="Y1487" s="32">
        <v>5</v>
      </c>
      <c r="Z1487" s="41">
        <v>6.0736000000005674E-2</v>
      </c>
      <c r="AA1487" s="45">
        <v>5.6867187499999992E-2</v>
      </c>
      <c r="AB1487" s="45">
        <v>5.2098843750000005E-2</v>
      </c>
      <c r="AD1487" s="40">
        <v>847.17899999999997</v>
      </c>
      <c r="AE1487" s="40">
        <v>149.08500000000001</v>
      </c>
      <c r="AF1487" s="46">
        <v>19.885999999999999</v>
      </c>
      <c r="AG1487" s="40">
        <v>4.2999999999999997E-2</v>
      </c>
      <c r="AH1487" s="40">
        <v>2.5999999999999999E-2</v>
      </c>
      <c r="AI1487" s="40">
        <v>6.9000000000000006E-2</v>
      </c>
      <c r="AK1487">
        <v>876.29200000000003</v>
      </c>
      <c r="AL1487" s="40">
        <v>231.20388</v>
      </c>
      <c r="AM1487" s="47">
        <v>9.8449999999999996E-2</v>
      </c>
      <c r="AN1487" s="47">
        <v>4.1019E-2</v>
      </c>
      <c r="AO1487" s="7">
        <v>4.5220000000000002</v>
      </c>
      <c r="AP1487" s="7">
        <v>14.597848000000001</v>
      </c>
      <c r="AQ1487" s="7">
        <v>16.207999999999998</v>
      </c>
      <c r="AR1487" s="47">
        <v>6.2599999999999999E-3</v>
      </c>
      <c r="AS1487" s="48">
        <v>1.4831999999999999E-4</v>
      </c>
      <c r="AT1487" s="48">
        <v>1.2966E-4</v>
      </c>
      <c r="AU1487" s="7">
        <v>14.218</v>
      </c>
      <c r="AV1487" s="40">
        <v>8.0864879999999975</v>
      </c>
      <c r="AW1487" s="47">
        <v>2.3609062499999979E-2</v>
      </c>
      <c r="AX1487" s="47">
        <v>0.10854228125000001</v>
      </c>
      <c r="AZ1487" s="40">
        <v>876.86969999999997</v>
      </c>
      <c r="BA1487" s="40">
        <v>877.20799999999997</v>
      </c>
      <c r="BB1487" s="40">
        <v>261.37691999999998</v>
      </c>
      <c r="BC1487" s="7">
        <v>21.056000000000001</v>
      </c>
      <c r="BD1487" s="7">
        <v>42.944704000000002</v>
      </c>
      <c r="BE1487" s="7">
        <v>35.908999999999999</v>
      </c>
      <c r="BF1487" s="47">
        <v>4.2700000000000004E-3</v>
      </c>
      <c r="BG1487" s="48">
        <v>1.2E-4</v>
      </c>
      <c r="BH1487" s="48">
        <v>2.1499999999999999E-4</v>
      </c>
      <c r="BI1487" s="7">
        <v>41.176000000000002</v>
      </c>
      <c r="BJ1487" s="40">
        <v>8.8799999999999997E-6</v>
      </c>
      <c r="BK1487" s="48">
        <v>3.4933593749999999E-2</v>
      </c>
      <c r="BL1487" s="48">
        <v>0.20059542187499999</v>
      </c>
    </row>
    <row r="1488" spans="1:64" x14ac:dyDescent="0.3">
      <c r="A1488" s="41">
        <v>857.71199999999999</v>
      </c>
      <c r="B1488" s="41">
        <v>858.43187999999998</v>
      </c>
      <c r="C1488" s="41">
        <v>138.92500000000001</v>
      </c>
      <c r="D1488" s="42">
        <v>3.7902999999999999E-2</v>
      </c>
      <c r="E1488" s="42">
        <v>2.7713999999999999E-2</v>
      </c>
      <c r="F1488" s="32">
        <v>16.148250000000001</v>
      </c>
      <c r="G1488" s="32">
        <v>28.237500000000001</v>
      </c>
      <c r="H1488" s="32">
        <v>43.045650999999999</v>
      </c>
      <c r="I1488" s="42">
        <v>6.5950000000000002E-3</v>
      </c>
      <c r="J1488" s="42">
        <v>2.31E-4</v>
      </c>
      <c r="K1488" s="42">
        <v>1.1E-4</v>
      </c>
      <c r="L1488" s="32">
        <v>26.937351</v>
      </c>
      <c r="M1488" s="32">
        <v>14.043393999999996</v>
      </c>
      <c r="N1488" s="32">
        <v>9.9615234375000014E-2</v>
      </c>
      <c r="O1488" s="32">
        <v>8.7752179687500015E-2</v>
      </c>
      <c r="Q1488" s="41">
        <v>875.19799999999998</v>
      </c>
      <c r="R1488" s="41">
        <v>116.833</v>
      </c>
      <c r="S1488" s="32">
        <v>13.081</v>
      </c>
      <c r="T1488" s="32">
        <v>6.6388040000000004</v>
      </c>
      <c r="U1488" s="32">
        <v>23.6</v>
      </c>
      <c r="V1488" s="43">
        <v>6.6E-4</v>
      </c>
      <c r="W1488" s="44">
        <v>6.8999999999999997E-5</v>
      </c>
      <c r="X1488" s="43">
        <v>5.8999999999999998E-5</v>
      </c>
      <c r="Y1488" s="32">
        <v>5.54</v>
      </c>
      <c r="Z1488" s="41">
        <v>0.10652400000000029</v>
      </c>
      <c r="AA1488" s="45">
        <v>5.5851562499999993E-2</v>
      </c>
      <c r="AB1488" s="45">
        <v>5.6773531249999995E-2</v>
      </c>
      <c r="AD1488" s="40">
        <v>847.08399999999995</v>
      </c>
      <c r="AE1488" s="40">
        <v>149.095</v>
      </c>
      <c r="AF1488" s="46">
        <v>20.774000000000001</v>
      </c>
      <c r="AG1488" s="40">
        <v>3.9E-2</v>
      </c>
      <c r="AH1488" s="40">
        <v>0.03</v>
      </c>
      <c r="AI1488" s="40">
        <v>6.9000000000000006E-2</v>
      </c>
      <c r="AK1488">
        <v>876.20799999999997</v>
      </c>
      <c r="AL1488" s="40">
        <v>231.21592999999999</v>
      </c>
      <c r="AM1488" s="47">
        <v>4.6362E-2</v>
      </c>
      <c r="AN1488" s="47">
        <v>1.1244000000000001E-2</v>
      </c>
      <c r="AO1488" s="7">
        <v>4.2839999999999998</v>
      </c>
      <c r="AP1488" s="7">
        <v>11.530856</v>
      </c>
      <c r="AQ1488" s="7">
        <v>11.99</v>
      </c>
      <c r="AR1488" s="47">
        <v>5.1704999999999997E-3</v>
      </c>
      <c r="AS1488" s="48">
        <v>9.9339000000000006E-5</v>
      </c>
      <c r="AT1488" s="48">
        <v>1.2336000000000001E-4</v>
      </c>
      <c r="AU1488" s="7">
        <v>11.170999999999999</v>
      </c>
      <c r="AV1488" s="40">
        <v>4.2959360000000002</v>
      </c>
      <c r="AW1488" s="47">
        <v>8.8800000000000001E-4</v>
      </c>
      <c r="AX1488" s="47">
        <v>0.10591764140625001</v>
      </c>
      <c r="AZ1488" s="40">
        <v>876.80318999999997</v>
      </c>
      <c r="BA1488" s="40">
        <v>877.125</v>
      </c>
      <c r="BB1488" s="40">
        <v>261.38824</v>
      </c>
      <c r="BC1488" s="7">
        <v>33.598999999999997</v>
      </c>
      <c r="BD1488" s="7">
        <v>53.084316000000001</v>
      </c>
      <c r="BE1488" s="7">
        <v>50.432000000000002</v>
      </c>
      <c r="BF1488" s="47">
        <v>4.7200000000000002E-3</v>
      </c>
      <c r="BG1488" s="48">
        <v>1.07E-4</v>
      </c>
      <c r="BH1488" s="48">
        <v>2.0599999999999999E-4</v>
      </c>
      <c r="BI1488" s="7">
        <v>50.262</v>
      </c>
      <c r="BJ1488" s="40">
        <v>8.8799999999999997E-6</v>
      </c>
      <c r="BK1488" s="48">
        <v>1.2968749999999999E-2</v>
      </c>
      <c r="BL1488" s="48">
        <v>0.19007737499999999</v>
      </c>
    </row>
    <row r="1489" spans="1:64" x14ac:dyDescent="0.3">
      <c r="A1489" s="41">
        <v>857.61199999999997</v>
      </c>
      <c r="B1489" s="41">
        <v>858.31158000000005</v>
      </c>
      <c r="C1489" s="41">
        <v>138.935</v>
      </c>
      <c r="D1489" s="42">
        <v>4.6740999999999998E-2</v>
      </c>
      <c r="E1489" s="42">
        <v>7.1099999999999997E-2</v>
      </c>
      <c r="F1489" s="32">
        <v>19.151949999999999</v>
      </c>
      <c r="G1489" s="32">
        <v>26.25065</v>
      </c>
      <c r="H1489" s="32">
        <v>44.289608000000001</v>
      </c>
      <c r="I1489" s="42">
        <v>8.0540000000000004E-3</v>
      </c>
      <c r="J1489" s="42">
        <v>2.34E-4</v>
      </c>
      <c r="K1489" s="42">
        <v>1.13E-4</v>
      </c>
      <c r="L1489" s="32">
        <v>24.702449999999999</v>
      </c>
      <c r="M1489" s="32">
        <v>9.8927058000000017</v>
      </c>
      <c r="N1489" s="32">
        <v>7.3549218750000006E-2</v>
      </c>
      <c r="O1489" s="32">
        <v>8.5830334374999998E-2</v>
      </c>
      <c r="Q1489" s="41">
        <v>875.11099999999999</v>
      </c>
      <c r="R1489" s="41">
        <v>116.84099999999999</v>
      </c>
      <c r="S1489" s="32">
        <v>13.247</v>
      </c>
      <c r="T1489" s="32">
        <v>7.1327479999999994</v>
      </c>
      <c r="U1489" s="32">
        <v>23.802</v>
      </c>
      <c r="V1489" s="43">
        <v>6.4999999999999997E-4</v>
      </c>
      <c r="W1489" s="44">
        <v>6.7000000000000002E-5</v>
      </c>
      <c r="X1489" s="43">
        <v>6.3999999999999997E-5</v>
      </c>
      <c r="Y1489" s="32">
        <v>6.02</v>
      </c>
      <c r="Z1489" s="41">
        <v>1.0387999999998954E-2</v>
      </c>
      <c r="AA1489" s="45">
        <v>5.4050781250000006E-2</v>
      </c>
      <c r="AB1489" s="45">
        <v>6.1807265624999996E-2</v>
      </c>
      <c r="AD1489" s="40">
        <v>846.97</v>
      </c>
      <c r="AE1489" s="40">
        <v>149.10499999999999</v>
      </c>
      <c r="AF1489" s="46">
        <v>20.184000000000001</v>
      </c>
      <c r="AG1489" s="40">
        <v>3.2000000000000001E-2</v>
      </c>
      <c r="AH1489" s="40">
        <v>2.5000000000000001E-2</v>
      </c>
      <c r="AI1489" s="40">
        <v>5.7000000000000002E-2</v>
      </c>
      <c r="AK1489">
        <v>876.125</v>
      </c>
      <c r="AL1489" s="40">
        <v>231.2285</v>
      </c>
      <c r="AM1489" s="47">
        <v>1.7873E-2</v>
      </c>
      <c r="AN1489" s="47">
        <v>5.1501999999999997E-3</v>
      </c>
      <c r="AO1489" s="7">
        <v>4.4489999999999998</v>
      </c>
      <c r="AP1489" s="7">
        <v>9.5588160000000002</v>
      </c>
      <c r="AQ1489" s="7">
        <v>10.29</v>
      </c>
      <c r="AR1489" s="47">
        <v>2.2155E-3</v>
      </c>
      <c r="AS1489" s="48">
        <v>6.0822000000000001E-5</v>
      </c>
      <c r="AT1489" s="48">
        <v>1.1167000000000001E-4</v>
      </c>
      <c r="AU1489" s="7">
        <v>9.1851000000000003</v>
      </c>
      <c r="AV1489" s="40">
        <v>2.2995959999999993</v>
      </c>
      <c r="AW1489" s="47">
        <v>1.6685085937500004E-2</v>
      </c>
      <c r="AX1489" s="47">
        <v>0.10419614921875001</v>
      </c>
      <c r="AZ1489" s="40">
        <v>876.74227000000008</v>
      </c>
      <c r="BA1489" s="40">
        <v>877.04200000000003</v>
      </c>
      <c r="BB1489" s="40">
        <v>261.39868000000001</v>
      </c>
      <c r="BC1489" s="7">
        <v>41.786999999999999</v>
      </c>
      <c r="BD1489" s="7">
        <v>61.449108000000003</v>
      </c>
      <c r="BE1489" s="7">
        <v>65.988</v>
      </c>
      <c r="BF1489" s="47">
        <v>5.6699999999999997E-3</v>
      </c>
      <c r="BG1489" s="48">
        <v>1.3100000000000001E-4</v>
      </c>
      <c r="BH1489" s="48">
        <v>1.8900000000000001E-4</v>
      </c>
      <c r="BI1489" s="7">
        <v>57.939</v>
      </c>
      <c r="BJ1489" s="40">
        <v>8.8799999999999997E-6</v>
      </c>
      <c r="BK1489" s="48">
        <v>1.804296875000002E-2</v>
      </c>
      <c r="BL1489" s="48">
        <v>0.16987260937500001</v>
      </c>
    </row>
    <row r="1490" spans="1:64" x14ac:dyDescent="0.3">
      <c r="A1490" s="41">
        <v>857.51199999999994</v>
      </c>
      <c r="B1490" s="41">
        <v>858.19110000000001</v>
      </c>
      <c r="C1490" s="41">
        <v>138.94501</v>
      </c>
      <c r="D1490" s="42">
        <v>1.1178E-2</v>
      </c>
      <c r="E1490" s="42">
        <v>8.378E-3</v>
      </c>
      <c r="F1490" s="32">
        <v>20.423850000000002</v>
      </c>
      <c r="G1490" s="32">
        <v>20.509799999999998</v>
      </c>
      <c r="H1490" s="32">
        <v>43.398899</v>
      </c>
      <c r="I1490" s="42">
        <v>8.4030000000000007E-3</v>
      </c>
      <c r="J1490" s="42">
        <v>1.76E-4</v>
      </c>
      <c r="K1490" s="42">
        <v>1.05E-4</v>
      </c>
      <c r="L1490" s="32">
        <v>18.838099</v>
      </c>
      <c r="M1490" s="32">
        <v>6.7176643999999968</v>
      </c>
      <c r="N1490" s="32">
        <v>8.5964843749999995E-3</v>
      </c>
      <c r="O1490" s="32">
        <v>7.6653004687500012E-2</v>
      </c>
      <c r="Q1490" s="41">
        <v>875.03499999999997</v>
      </c>
      <c r="R1490" s="41">
        <v>116.848</v>
      </c>
      <c r="S1490" s="32">
        <v>13.311999999999999</v>
      </c>
      <c r="T1490" s="32">
        <v>7.4782080000000004</v>
      </c>
      <c r="U1490" s="32">
        <v>23.698</v>
      </c>
      <c r="V1490" s="43">
        <v>7.5000000000000002E-4</v>
      </c>
      <c r="W1490" s="44">
        <v>7.8999999999999996E-5</v>
      </c>
      <c r="X1490" s="43">
        <v>6.4999999999999994E-5</v>
      </c>
      <c r="Y1490" s="32">
        <v>6.36</v>
      </c>
      <c r="Z1490" s="41">
        <v>6.0736000000005674E-2</v>
      </c>
      <c r="AA1490" s="45">
        <v>6.405859374999999E-2</v>
      </c>
      <c r="AB1490" s="45">
        <v>6.2469921874999987E-2</v>
      </c>
      <c r="AD1490" s="40">
        <v>846.85199999999998</v>
      </c>
      <c r="AE1490" s="40">
        <v>149.11500000000001</v>
      </c>
      <c r="AF1490" s="46">
        <v>19.681000000000001</v>
      </c>
      <c r="AG1490" s="40">
        <v>0.02</v>
      </c>
      <c r="AH1490" s="40">
        <v>1.0999999999999999E-2</v>
      </c>
      <c r="AI1490" s="40">
        <v>3.1E-2</v>
      </c>
      <c r="AK1490">
        <v>876.04200000000003</v>
      </c>
      <c r="AL1490" s="40">
        <v>231.24127999999999</v>
      </c>
      <c r="AM1490" s="47">
        <v>1.9078999999999999E-2</v>
      </c>
      <c r="AN1490" s="47">
        <v>6.0429999999999998E-3</v>
      </c>
      <c r="AO1490" s="7">
        <v>4.1680000000000001</v>
      </c>
      <c r="AP1490" s="7">
        <v>10.781111999999998</v>
      </c>
      <c r="AQ1490" s="7">
        <v>11.340999999999999</v>
      </c>
      <c r="AR1490" s="47">
        <v>1.7683E-3</v>
      </c>
      <c r="AS1490" s="48">
        <v>5.1953999999999998E-5</v>
      </c>
      <c r="AT1490" s="48">
        <v>8.4492000000000004E-5</v>
      </c>
      <c r="AU1490" s="7">
        <v>10.430999999999999</v>
      </c>
      <c r="AV1490" s="40">
        <v>3.8552719999999985</v>
      </c>
      <c r="AW1490" s="47">
        <v>1.6726148437499998E-2</v>
      </c>
      <c r="AX1490" s="47">
        <v>7.8526750468750003E-2</v>
      </c>
      <c r="AZ1490" s="40">
        <v>876.67613999999992</v>
      </c>
      <c r="BA1490" s="40">
        <v>876.95799999999997</v>
      </c>
      <c r="BB1490" s="40">
        <v>261.40989000000002</v>
      </c>
      <c r="BC1490" s="7">
        <v>38.676000000000002</v>
      </c>
      <c r="BD1490" s="7">
        <v>60.273783999999999</v>
      </c>
      <c r="BE1490" s="7">
        <v>70.671000000000006</v>
      </c>
      <c r="BF1490" s="47">
        <v>6.3699999999999998E-3</v>
      </c>
      <c r="BG1490" s="48">
        <v>1.63E-4</v>
      </c>
      <c r="BH1490" s="48">
        <v>1.74E-4</v>
      </c>
      <c r="BI1490" s="7">
        <v>57.024999999999999</v>
      </c>
      <c r="BJ1490" s="40">
        <v>1.208904000000004</v>
      </c>
      <c r="BK1490" s="48">
        <v>3.6097656249999999E-2</v>
      </c>
      <c r="BL1490" s="48">
        <v>0.15251120312499999</v>
      </c>
    </row>
    <row r="1491" spans="1:64" x14ac:dyDescent="0.3">
      <c r="A1491" s="41">
        <v>857.40099999999995</v>
      </c>
      <c r="B1491" s="41">
        <v>858.07079999999996</v>
      </c>
      <c r="C1491" s="41">
        <v>138.95500000000001</v>
      </c>
      <c r="D1491" s="42">
        <v>6.96E-3</v>
      </c>
      <c r="E1491" s="42">
        <v>4.3660000000000001E-3</v>
      </c>
      <c r="F1491" s="32">
        <v>19.49475</v>
      </c>
      <c r="G1491" s="32">
        <v>13.73775</v>
      </c>
      <c r="H1491" s="32">
        <v>41.582099999999997</v>
      </c>
      <c r="I1491" s="42">
        <v>6.6829999999999997E-3</v>
      </c>
      <c r="J1491" s="42">
        <v>1.12E-4</v>
      </c>
      <c r="K1491" s="42">
        <v>8.8999999999999995E-5</v>
      </c>
      <c r="L1491" s="32">
        <v>12.125299999999999</v>
      </c>
      <c r="M1491" s="32">
        <v>6.5695289999999957</v>
      </c>
      <c r="N1491" s="32">
        <v>9.9900000000000002E-5</v>
      </c>
      <c r="O1491" s="32">
        <v>6.6455317187499988E-2</v>
      </c>
      <c r="Q1491" s="41">
        <v>874.94899999999996</v>
      </c>
      <c r="R1491" s="41">
        <v>116.85599999999999</v>
      </c>
      <c r="S1491" s="32">
        <v>12.904999999999999</v>
      </c>
      <c r="T1491" s="32">
        <v>7.1840199999999994</v>
      </c>
      <c r="U1491" s="32">
        <v>21.66</v>
      </c>
      <c r="V1491" s="43">
        <v>9.2000000000000003E-4</v>
      </c>
      <c r="W1491" s="44">
        <v>8.7999999999999998E-5</v>
      </c>
      <c r="X1491" s="43">
        <v>5.8999999999999998E-5</v>
      </c>
      <c r="Y1491" s="32">
        <v>6.1</v>
      </c>
      <c r="Z1491" s="41">
        <v>6.0736000000005674E-2</v>
      </c>
      <c r="AA1491" s="45">
        <v>6.9671874999999994E-2</v>
      </c>
      <c r="AB1491" s="45">
        <v>5.5896437499999993E-2</v>
      </c>
      <c r="AD1491" s="40">
        <v>846.73400000000004</v>
      </c>
      <c r="AE1491" s="40">
        <v>149.125</v>
      </c>
      <c r="AF1491" s="46">
        <v>17.52</v>
      </c>
      <c r="AG1491" s="40">
        <v>7.0000000000000001E-3</v>
      </c>
      <c r="AH1491" s="40">
        <v>4.0000000000000001E-3</v>
      </c>
      <c r="AI1491" s="40">
        <v>1.0999999999999999E-2</v>
      </c>
      <c r="AK1491">
        <v>875.95799999999997</v>
      </c>
      <c r="AL1491" s="40">
        <v>231.25635</v>
      </c>
      <c r="AM1491" s="47">
        <v>2.4485E-2</v>
      </c>
      <c r="AN1491" s="47">
        <v>1.1291000000000001E-2</v>
      </c>
      <c r="AO1491" s="7">
        <v>4.3339999999999996</v>
      </c>
      <c r="AP1491" s="7">
        <v>11.015056</v>
      </c>
      <c r="AQ1491" s="7">
        <v>10.457000000000001</v>
      </c>
      <c r="AR1491" s="47">
        <v>1.4241E-3</v>
      </c>
      <c r="AS1491" s="48">
        <v>6.6583999999999998E-5</v>
      </c>
      <c r="AT1491" s="48">
        <v>6.7096999999999998E-5</v>
      </c>
      <c r="AU1491" s="7">
        <v>10.651</v>
      </c>
      <c r="AV1491" s="40">
        <v>2.6731360000000013</v>
      </c>
      <c r="AW1491" s="47">
        <v>3.8213257812499998E-2</v>
      </c>
      <c r="AX1491" s="47">
        <v>6.2292887656249997E-2</v>
      </c>
      <c r="AZ1491" s="40">
        <v>876.60356999999999</v>
      </c>
      <c r="BA1491" s="40">
        <v>876.875</v>
      </c>
      <c r="BB1491" s="40">
        <v>261.42232000000001</v>
      </c>
      <c r="BC1491" s="7">
        <v>24.093</v>
      </c>
      <c r="BD1491" s="7">
        <v>48.649811999999997</v>
      </c>
      <c r="BE1491" s="7">
        <v>53.545000000000002</v>
      </c>
      <c r="BF1491" s="47">
        <v>6.2700000000000004E-3</v>
      </c>
      <c r="BG1491" s="48">
        <v>1.6200000000000001E-4</v>
      </c>
      <c r="BH1491" s="48">
        <v>1.7200000000000001E-4</v>
      </c>
      <c r="BI1491" s="7">
        <v>46.625999999999998</v>
      </c>
      <c r="BJ1491" s="40">
        <v>10.273972000000001</v>
      </c>
      <c r="BK1491" s="48">
        <v>3.7089843750000011E-2</v>
      </c>
      <c r="BL1491" s="48">
        <v>0.15084854687500002</v>
      </c>
    </row>
    <row r="1492" spans="1:64" x14ac:dyDescent="0.3">
      <c r="A1492" s="41">
        <v>857.30100000000004</v>
      </c>
      <c r="B1492" s="41">
        <v>857.95374000000004</v>
      </c>
      <c r="C1492" s="41">
        <v>138.965</v>
      </c>
      <c r="D1492" s="42">
        <v>6.5230000000000002E-3</v>
      </c>
      <c r="E1492" s="42">
        <v>3.79E-3</v>
      </c>
      <c r="F1492" s="32">
        <v>16.903566999999999</v>
      </c>
      <c r="G1492" s="32">
        <v>14.723538</v>
      </c>
      <c r="H1492" s="32">
        <v>30.616700000000002</v>
      </c>
      <c r="I1492" s="42">
        <v>3.7420000000000001E-3</v>
      </c>
      <c r="J1492" s="42">
        <v>6.9999999999999994E-5</v>
      </c>
      <c r="K1492" s="42">
        <v>7.2000000000000002E-5</v>
      </c>
      <c r="L1492" s="32">
        <v>13.318125</v>
      </c>
      <c r="M1492" s="32">
        <v>0.25789366800000124</v>
      </c>
      <c r="N1492" s="32">
        <v>9.9900000000000002E-5</v>
      </c>
      <c r="O1492" s="32">
        <v>5.9376596875E-2</v>
      </c>
      <c r="Q1492" s="41">
        <v>874.86199999999997</v>
      </c>
      <c r="R1492" s="41">
        <v>116.864</v>
      </c>
      <c r="S1492" s="32">
        <v>11.395</v>
      </c>
      <c r="T1492" s="32">
        <v>6.4971800000000002</v>
      </c>
      <c r="U1492" s="32">
        <v>17.759</v>
      </c>
      <c r="V1492" s="43">
        <v>1.09E-3</v>
      </c>
      <c r="W1492" s="44">
        <v>9.7999999999999997E-5</v>
      </c>
      <c r="X1492" s="43">
        <v>5.3000000000000001E-5</v>
      </c>
      <c r="Y1492" s="32">
        <v>5.54</v>
      </c>
      <c r="Z1492" s="41">
        <v>6.0736000000005674E-2</v>
      </c>
      <c r="AA1492" s="45">
        <v>7.6285156249999986E-2</v>
      </c>
      <c r="AB1492" s="45">
        <v>4.9322953124999999E-2</v>
      </c>
      <c r="AD1492" s="40">
        <v>846.61599999999999</v>
      </c>
      <c r="AE1492" s="40">
        <v>149.13499999999999</v>
      </c>
      <c r="AF1492" s="46">
        <v>15.178000000000001</v>
      </c>
      <c r="AG1492" s="40">
        <v>8.0000000000000002E-3</v>
      </c>
      <c r="AH1492" s="40">
        <v>4.0000000000000001E-3</v>
      </c>
      <c r="AI1492" s="40">
        <v>1.2E-2</v>
      </c>
      <c r="AK1492">
        <v>875.875</v>
      </c>
      <c r="AL1492" s="40">
        <v>231.27199999999999</v>
      </c>
      <c r="AM1492" s="47">
        <v>4.2567000000000001E-2</v>
      </c>
      <c r="AN1492" s="47">
        <v>2.4993000000000001E-2</v>
      </c>
      <c r="AO1492" s="7">
        <v>4.5170000000000003</v>
      </c>
      <c r="AP1492" s="7">
        <v>11.862428000000001</v>
      </c>
      <c r="AQ1492" s="7">
        <v>10.536</v>
      </c>
      <c r="AR1492" s="47">
        <v>1.5623E-3</v>
      </c>
      <c r="AS1492" s="48">
        <v>7.2810000000000003E-5</v>
      </c>
      <c r="AT1492" s="48">
        <v>4.8344999999999999E-5</v>
      </c>
      <c r="AU1492" s="7">
        <v>11.483000000000001</v>
      </c>
      <c r="AV1492" s="40">
        <v>2.423467999999998</v>
      </c>
      <c r="AW1492" s="47">
        <v>4.1686054687500008E-2</v>
      </c>
      <c r="AX1492" s="47">
        <v>4.3074678593749999E-2</v>
      </c>
      <c r="AZ1492" s="40">
        <v>876.53084999999999</v>
      </c>
      <c r="BA1492" s="40">
        <v>876.79200000000003</v>
      </c>
      <c r="BB1492" s="40">
        <v>261.43468999999999</v>
      </c>
      <c r="BC1492" s="7">
        <v>8.9610000000000003</v>
      </c>
      <c r="BD1492" s="7">
        <v>36.299723999999998</v>
      </c>
      <c r="BE1492" s="7">
        <v>27.416</v>
      </c>
      <c r="BF1492" s="47">
        <v>5.3800000000000002E-3</v>
      </c>
      <c r="BG1492" s="48">
        <v>1.63E-4</v>
      </c>
      <c r="BH1492" s="48">
        <v>2.0599999999999999E-4</v>
      </c>
      <c r="BI1492" s="7">
        <v>35.546999999999997</v>
      </c>
      <c r="BJ1492" s="40">
        <v>11.322043999999998</v>
      </c>
      <c r="BK1492" s="48">
        <v>5.5820312500000017E-2</v>
      </c>
      <c r="BL1492" s="48">
        <v>0.18785090625</v>
      </c>
    </row>
    <row r="1493" spans="1:64" x14ac:dyDescent="0.3">
      <c r="A1493" s="41">
        <v>857.20100000000002</v>
      </c>
      <c r="B1493" s="41">
        <v>857.84082000000001</v>
      </c>
      <c r="C1493" s="41">
        <v>138.97501</v>
      </c>
      <c r="D1493" s="42">
        <v>7.9939999999999994E-3</v>
      </c>
      <c r="E1493" s="42">
        <v>2.7030000000000001E-3</v>
      </c>
      <c r="F1493" s="32">
        <v>14.32545</v>
      </c>
      <c r="G1493" s="32">
        <v>16.557299</v>
      </c>
      <c r="H1493" s="32">
        <v>26.439549</v>
      </c>
      <c r="I1493" s="42">
        <v>1.258E-3</v>
      </c>
      <c r="J1493" s="42">
        <v>8.5000000000000006E-5</v>
      </c>
      <c r="K1493" s="42">
        <v>6.0000000000000002E-5</v>
      </c>
      <c r="L1493" s="32">
        <v>15.3695</v>
      </c>
      <c r="M1493" s="32">
        <v>0.71104079999999925</v>
      </c>
      <c r="N1493" s="32">
        <v>5.993828125000001E-2</v>
      </c>
      <c r="O1493" s="32">
        <v>5.5756215625000001E-2</v>
      </c>
      <c r="Q1493" s="41">
        <v>874.78599999999994</v>
      </c>
      <c r="R1493" s="41">
        <v>116.871</v>
      </c>
      <c r="S1493" s="32">
        <v>9.4079999999999995</v>
      </c>
      <c r="T1493" s="32">
        <v>7.5602719999999994</v>
      </c>
      <c r="U1493" s="32">
        <v>15.686</v>
      </c>
      <c r="V1493" s="43">
        <v>1.09E-3</v>
      </c>
      <c r="W1493" s="44">
        <v>9.3999999999999994E-5</v>
      </c>
      <c r="X1493" s="43">
        <v>6.0000000000000002E-5</v>
      </c>
      <c r="Y1493" s="32">
        <v>6.77</v>
      </c>
      <c r="Z1493" s="41">
        <v>6.0736000000005674E-2</v>
      </c>
      <c r="AA1493" s="45">
        <v>7.2285156249999996E-2</v>
      </c>
      <c r="AB1493" s="45">
        <v>5.6322953124999998E-2</v>
      </c>
      <c r="AD1493" s="40">
        <v>846.49800000000005</v>
      </c>
      <c r="AE1493" s="40">
        <v>149.14500000000001</v>
      </c>
      <c r="AF1493" s="46">
        <v>14.352</v>
      </c>
      <c r="AG1493" s="40">
        <v>5.0000000000000001E-3</v>
      </c>
      <c r="AH1493" s="40">
        <v>2E-3</v>
      </c>
      <c r="AI1493" s="40">
        <v>7.0000000000000001E-3</v>
      </c>
      <c r="AK1493">
        <v>875.79200000000003</v>
      </c>
      <c r="AL1493" s="40">
        <v>231.2886</v>
      </c>
      <c r="AM1493" s="47">
        <v>2.1028000000000002E-2</v>
      </c>
      <c r="AN1493" s="47">
        <v>1.4175999999999999E-2</v>
      </c>
      <c r="AO1493" s="7">
        <v>3.9870000000000001</v>
      </c>
      <c r="AP1493" s="7">
        <v>11.047908</v>
      </c>
      <c r="AQ1493" s="7">
        <v>10.188000000000001</v>
      </c>
      <c r="AR1493" s="47">
        <v>1.5345999999999999E-3</v>
      </c>
      <c r="AS1493" s="48">
        <v>6.4985000000000002E-5</v>
      </c>
      <c r="AT1493" s="48">
        <v>3.9195E-5</v>
      </c>
      <c r="AU1493" s="7">
        <v>10.712999999999999</v>
      </c>
      <c r="AV1493" s="40">
        <v>3.0273479999999999</v>
      </c>
      <c r="AW1493" s="47">
        <v>3.4412890625000005E-2</v>
      </c>
      <c r="AX1493" s="47">
        <v>3.4018122812500003E-2</v>
      </c>
      <c r="AZ1493" s="40">
        <v>876.45735999999999</v>
      </c>
      <c r="BA1493" s="40">
        <v>876.70799999999997</v>
      </c>
      <c r="BB1493" s="40">
        <v>261.44731000000002</v>
      </c>
      <c r="BC1493" s="7">
        <v>2.306</v>
      </c>
      <c r="BD1493" s="7">
        <v>28.524704</v>
      </c>
      <c r="BE1493" s="7">
        <v>13.331</v>
      </c>
      <c r="BF1493" s="47">
        <v>3.6600000000000001E-3</v>
      </c>
      <c r="BG1493" s="48">
        <v>1.83E-4</v>
      </c>
      <c r="BH1493" s="48">
        <v>1.95E-4</v>
      </c>
      <c r="BI1493" s="7">
        <v>28.331</v>
      </c>
      <c r="BJ1493" s="40">
        <v>9.1894239999999989</v>
      </c>
      <c r="BK1493" s="48">
        <v>0.11008593749999999</v>
      </c>
      <c r="BL1493" s="48">
        <v>0.18265321875000001</v>
      </c>
    </row>
    <row r="1494" spans="1:64" x14ac:dyDescent="0.3">
      <c r="A1494" s="41">
        <v>857.101</v>
      </c>
      <c r="B1494" s="41">
        <v>857.72815000000003</v>
      </c>
      <c r="C1494" s="41">
        <v>138.98500000000001</v>
      </c>
      <c r="D1494" s="42">
        <v>1.2699E-2</v>
      </c>
      <c r="E1494" s="42">
        <v>7.8729999999999998E-3</v>
      </c>
      <c r="F1494" s="32">
        <v>9.3926499999999997</v>
      </c>
      <c r="G1494" s="32">
        <v>15.3744</v>
      </c>
      <c r="H1494" s="32">
        <v>25.776851000000001</v>
      </c>
      <c r="I1494" s="42">
        <v>8.9899999999999995E-4</v>
      </c>
      <c r="J1494" s="42">
        <v>8.7000000000000001E-5</v>
      </c>
      <c r="K1494" s="42">
        <v>5.0000000000000002E-5</v>
      </c>
      <c r="L1494" s="32">
        <v>14.6296</v>
      </c>
      <c r="M1494" s="32">
        <v>8.9076516000000012</v>
      </c>
      <c r="N1494" s="32">
        <v>6.9090234375000004E-2</v>
      </c>
      <c r="O1494" s="32">
        <v>4.6967279687500002E-2</v>
      </c>
      <c r="Q1494" s="41">
        <v>874.7</v>
      </c>
      <c r="R1494" s="41">
        <v>116.879</v>
      </c>
      <c r="S1494" s="32">
        <v>7.3040000000000003</v>
      </c>
      <c r="T1494" s="32">
        <v>9.0435359999999996</v>
      </c>
      <c r="U1494" s="32">
        <v>13.849</v>
      </c>
      <c r="V1494" s="43">
        <v>1.07E-3</v>
      </c>
      <c r="W1494" s="44">
        <v>8.7000000000000001E-5</v>
      </c>
      <c r="X1494" s="43">
        <v>6.9999999999999994E-5</v>
      </c>
      <c r="Y1494" s="32">
        <v>8.43</v>
      </c>
      <c r="Z1494" s="41">
        <v>0.73101599999999856</v>
      </c>
      <c r="AA1494" s="45">
        <v>6.5683593750000005E-2</v>
      </c>
      <c r="AB1494" s="45">
        <v>6.6390421874999994E-2</v>
      </c>
      <c r="AD1494" s="40">
        <v>846.38099999999997</v>
      </c>
      <c r="AE1494" s="40">
        <v>149.155</v>
      </c>
      <c r="AF1494" s="46">
        <v>14.321999999999999</v>
      </c>
      <c r="AG1494" s="40">
        <v>0.01</v>
      </c>
      <c r="AH1494" s="40">
        <v>7.0000000000000001E-3</v>
      </c>
      <c r="AI1494" s="40">
        <v>1.7000000000000001E-2</v>
      </c>
      <c r="AK1494">
        <v>875.70799999999997</v>
      </c>
      <c r="AL1494" s="40">
        <v>231.30439999999999</v>
      </c>
      <c r="AM1494" s="47">
        <v>2.6183999999999999E-2</v>
      </c>
      <c r="AN1494" s="47">
        <v>1.3603000000000001E-2</v>
      </c>
      <c r="AO1494" s="7">
        <v>3.4359999999999999</v>
      </c>
      <c r="AP1494" s="7">
        <v>10.098824</v>
      </c>
      <c r="AQ1494" s="7">
        <v>8.1664999999999992</v>
      </c>
      <c r="AR1494" s="47">
        <v>8.9391999999999998E-4</v>
      </c>
      <c r="AS1494" s="48">
        <v>7.4227000000000006E-5</v>
      </c>
      <c r="AT1494" s="48">
        <v>4.4125999999999997E-5</v>
      </c>
      <c r="AU1494" s="7">
        <v>9.8102</v>
      </c>
      <c r="AV1494" s="40">
        <v>1.9954439999999991</v>
      </c>
      <c r="AW1494" s="47">
        <v>5.6418437500000009E-2</v>
      </c>
      <c r="AX1494" s="47">
        <v>4.1110416749999996E-2</v>
      </c>
      <c r="AZ1494" s="40">
        <v>876.38475000000005</v>
      </c>
      <c r="BA1494" s="40">
        <v>876.625</v>
      </c>
      <c r="BB1494" s="40">
        <v>261.4597</v>
      </c>
      <c r="BC1494" s="7">
        <v>1.228</v>
      </c>
      <c r="BD1494" s="7">
        <v>24.465152</v>
      </c>
      <c r="BE1494" s="7">
        <v>10.477</v>
      </c>
      <c r="BF1494" s="47">
        <v>2.0300000000000001E-3</v>
      </c>
      <c r="BG1494" s="48">
        <v>1.9799999999999999E-4</v>
      </c>
      <c r="BH1494" s="48">
        <v>1.1400000000000001E-4</v>
      </c>
      <c r="BI1494" s="7">
        <v>24.361999999999998</v>
      </c>
      <c r="BJ1494" s="40">
        <v>8.2715120000000013</v>
      </c>
      <c r="BK1494" s="48">
        <v>0.15755859374999998</v>
      </c>
      <c r="BL1494" s="48">
        <v>0.10715192187500001</v>
      </c>
    </row>
    <row r="1495" spans="1:64" x14ac:dyDescent="0.3">
      <c r="A1495" s="41">
        <v>857.00099999999998</v>
      </c>
      <c r="B1495" s="41">
        <v>857.61541999999997</v>
      </c>
      <c r="C1495" s="41">
        <v>138.995</v>
      </c>
      <c r="D1495" s="42">
        <v>7.7679999999999997E-3</v>
      </c>
      <c r="E1495" s="42">
        <v>3.7000000000000002E-3</v>
      </c>
      <c r="F1495" s="32">
        <v>4.42577</v>
      </c>
      <c r="G1495" s="32">
        <v>14.408099999999999</v>
      </c>
      <c r="H1495" s="32">
        <v>16.185849999999999</v>
      </c>
      <c r="I1495" s="42">
        <v>1.052E-3</v>
      </c>
      <c r="J1495" s="42">
        <v>8.3999999999999995E-5</v>
      </c>
      <c r="K1495" s="42">
        <v>6.9999999999999994E-5</v>
      </c>
      <c r="L1495" s="32">
        <v>14.0837</v>
      </c>
      <c r="M1495" s="32">
        <v>8.237167079999999</v>
      </c>
      <c r="N1495" s="32">
        <v>6.3042187499999999E-2</v>
      </c>
      <c r="O1495" s="32">
        <v>6.6451143749999997E-2</v>
      </c>
      <c r="Q1495" s="41">
        <v>874.61300000000006</v>
      </c>
      <c r="R1495" s="41">
        <v>116.887</v>
      </c>
      <c r="S1495" s="32">
        <v>5.173</v>
      </c>
      <c r="T1495" s="32">
        <v>9.6645320000000012</v>
      </c>
      <c r="U1495" s="32">
        <v>12.332000000000001</v>
      </c>
      <c r="V1495" s="43">
        <v>1.08E-3</v>
      </c>
      <c r="W1495" s="44">
        <v>1.17E-4</v>
      </c>
      <c r="X1495" s="43">
        <v>6.2000000000000003E-5</v>
      </c>
      <c r="Y1495" s="32">
        <v>9.23</v>
      </c>
      <c r="Z1495" s="41">
        <v>3.0412920000000003</v>
      </c>
      <c r="AA1495" s="45">
        <v>9.5484374999999996E-2</v>
      </c>
      <c r="AB1495" s="45">
        <v>5.8356687500000004E-2</v>
      </c>
      <c r="AD1495" s="40">
        <v>846.26300000000003</v>
      </c>
      <c r="AE1495" s="40">
        <v>149.16499999999999</v>
      </c>
      <c r="AF1495" s="46">
        <v>14.221</v>
      </c>
      <c r="AG1495" s="40">
        <v>2.5000000000000001E-2</v>
      </c>
      <c r="AH1495" s="40">
        <v>2.1000000000000001E-2</v>
      </c>
      <c r="AI1495" s="40">
        <v>4.5999999999999999E-2</v>
      </c>
      <c r="AK1495">
        <v>875.625</v>
      </c>
      <c r="AL1495" s="40">
        <v>231.321</v>
      </c>
      <c r="AM1495" s="47">
        <v>2.2258E-2</v>
      </c>
      <c r="AN1495" s="47">
        <v>1.0368E-2</v>
      </c>
      <c r="AO1495" s="7">
        <v>2.1890000000000001</v>
      </c>
      <c r="AP1495" s="7">
        <v>10.376875999999999</v>
      </c>
      <c r="AQ1495" s="7">
        <v>9.1625999999999994</v>
      </c>
      <c r="AR1495" s="47">
        <v>7.6093999999999999E-4</v>
      </c>
      <c r="AS1495" s="48">
        <v>6.4424000000000005E-5</v>
      </c>
      <c r="AT1495" s="48">
        <v>3.0979000000000003E-5</v>
      </c>
      <c r="AU1495" s="7">
        <v>10.193</v>
      </c>
      <c r="AV1495" s="40">
        <v>5.2311559999999986</v>
      </c>
      <c r="AW1495" s="47">
        <v>4.9264648437500003E-2</v>
      </c>
      <c r="AX1495" s="47">
        <v>2.8412016468750002E-2</v>
      </c>
      <c r="AZ1495" s="40">
        <v>876.31203000000005</v>
      </c>
      <c r="BA1495" s="40">
        <v>876.54200000000003</v>
      </c>
      <c r="BB1495" s="40">
        <v>261.47210999999999</v>
      </c>
      <c r="BC1495" s="7">
        <v>1.2829999999999999</v>
      </c>
      <c r="BD1495" s="7">
        <v>22.363772000000001</v>
      </c>
      <c r="BE1495" s="7">
        <v>10.744</v>
      </c>
      <c r="BF1495" s="47">
        <v>1.5E-3</v>
      </c>
      <c r="BG1495" s="48">
        <v>1.9000000000000001E-4</v>
      </c>
      <c r="BH1495" s="48">
        <v>9.7E-5</v>
      </c>
      <c r="BI1495" s="7">
        <v>22.256</v>
      </c>
      <c r="BJ1495" s="40">
        <v>8.4397319999999993</v>
      </c>
      <c r="BK1495" s="48">
        <v>0.16011718750000001</v>
      </c>
      <c r="BL1495" s="48">
        <v>9.193984375E-2</v>
      </c>
    </row>
    <row r="1496" spans="1:64" x14ac:dyDescent="0.3">
      <c r="A1496" s="41">
        <v>856.90099999999995</v>
      </c>
      <c r="B1496" s="41">
        <v>857.50250000000005</v>
      </c>
      <c r="C1496" s="41">
        <v>139.005</v>
      </c>
      <c r="D1496" s="42">
        <v>7.9310000000000005E-3</v>
      </c>
      <c r="E1496" s="42">
        <v>3.1710000000000002E-3</v>
      </c>
      <c r="F1496" s="32">
        <v>2.8584299999999998</v>
      </c>
      <c r="G1496" s="32">
        <v>17.494049</v>
      </c>
      <c r="H1496" s="32">
        <v>14.10765</v>
      </c>
      <c r="I1496" s="42">
        <v>1.3519999999999999E-3</v>
      </c>
      <c r="J1496" s="42">
        <v>9.1000000000000003E-5</v>
      </c>
      <c r="K1496" s="42">
        <v>1.03E-4</v>
      </c>
      <c r="L1496" s="32">
        <v>17.295499</v>
      </c>
      <c r="M1496" s="32">
        <v>8.97390972</v>
      </c>
      <c r="N1496" s="32">
        <v>6.4065625000000001E-2</v>
      </c>
      <c r="O1496" s="32">
        <v>9.8439112499999995E-2</v>
      </c>
      <c r="Q1496" s="41">
        <v>874.52700000000004</v>
      </c>
      <c r="R1496" s="41">
        <v>116.895</v>
      </c>
      <c r="S1496" s="32">
        <v>3.0129999999999999</v>
      </c>
      <c r="T1496" s="32">
        <v>10.143092000000001</v>
      </c>
      <c r="U1496" s="32">
        <v>11.848000000000001</v>
      </c>
      <c r="V1496" s="43">
        <v>1.1000000000000001E-3</v>
      </c>
      <c r="W1496" s="44">
        <v>1.17E-4</v>
      </c>
      <c r="X1496" s="43">
        <v>4.6E-5</v>
      </c>
      <c r="Y1496" s="32">
        <v>9.89</v>
      </c>
      <c r="Z1496" s="41">
        <v>6.4366520000000005</v>
      </c>
      <c r="AA1496" s="45">
        <v>9.5085937499999995E-2</v>
      </c>
      <c r="AB1496" s="45">
        <v>4.2289218750000003E-2</v>
      </c>
      <c r="AD1496" s="40">
        <v>846.14499999999998</v>
      </c>
      <c r="AE1496" s="40">
        <v>149.17500000000001</v>
      </c>
      <c r="AF1496" s="46">
        <v>14.148</v>
      </c>
      <c r="AG1496" s="40">
        <v>2.7E-2</v>
      </c>
      <c r="AH1496" s="40">
        <v>1.9E-2</v>
      </c>
      <c r="AI1496" s="40">
        <v>4.5999999999999999E-2</v>
      </c>
      <c r="AK1496">
        <v>875.54200000000003</v>
      </c>
      <c r="AL1496" s="40">
        <v>231.33804000000001</v>
      </c>
      <c r="AM1496" s="47">
        <v>1.0172E-2</v>
      </c>
      <c r="AN1496" s="47">
        <v>2.8725999999999999E-3</v>
      </c>
      <c r="AO1496" s="7">
        <v>0.7</v>
      </c>
      <c r="AP1496" s="7">
        <v>9.1377000000000006</v>
      </c>
      <c r="AQ1496" s="7">
        <v>6.2263000000000002</v>
      </c>
      <c r="AR1496" s="47">
        <v>5.2935999999999999E-4</v>
      </c>
      <c r="AS1496" s="48">
        <v>3.3940999999999999E-5</v>
      </c>
      <c r="AT1496" s="48">
        <v>2.3332E-5</v>
      </c>
      <c r="AU1496" s="7">
        <v>9.0789000000000009</v>
      </c>
      <c r="AV1496" s="40">
        <v>4.9691000000000001</v>
      </c>
      <c r="AW1496" s="47">
        <v>2.339515625E-2</v>
      </c>
      <c r="AX1496" s="47">
        <v>2.1546237125000003E-2</v>
      </c>
      <c r="AZ1496" s="40">
        <v>876.23847000000001</v>
      </c>
      <c r="BA1496" s="40">
        <v>876.45799999999997</v>
      </c>
      <c r="BB1496" s="40">
        <v>261.48475000000002</v>
      </c>
      <c r="BC1496" s="7">
        <v>1.4830000000000001</v>
      </c>
      <c r="BD1496" s="7">
        <v>19.719571999999999</v>
      </c>
      <c r="BE1496" s="7">
        <v>10.956</v>
      </c>
      <c r="BF1496" s="47">
        <v>1.72E-3</v>
      </c>
      <c r="BG1496" s="48">
        <v>1.6100000000000001E-4</v>
      </c>
      <c r="BH1496" s="48">
        <v>6.0999999999999999E-5</v>
      </c>
      <c r="BI1496" s="7">
        <v>19.594999999999999</v>
      </c>
      <c r="BJ1496" s="40">
        <v>8.2925319999999996</v>
      </c>
      <c r="BK1496" s="48">
        <v>0.12673437500000001</v>
      </c>
      <c r="BL1496" s="48">
        <v>5.5197687499999995E-2</v>
      </c>
    </row>
    <row r="1497" spans="1:64" x14ac:dyDescent="0.3">
      <c r="A1497" s="41">
        <v>856.80100000000004</v>
      </c>
      <c r="B1497" s="41">
        <v>857.38977</v>
      </c>
      <c r="C1497" s="41">
        <v>139.01499999999999</v>
      </c>
      <c r="D1497" s="42">
        <v>1.2251E-2</v>
      </c>
      <c r="E1497" s="42">
        <v>8.5260000000000006E-3</v>
      </c>
      <c r="F1497" s="32">
        <v>3.7783150000000001</v>
      </c>
      <c r="G1497" s="32">
        <v>18.888300000000001</v>
      </c>
      <c r="H1497" s="32">
        <v>21.938600000000001</v>
      </c>
      <c r="I1497" s="42">
        <v>2.3089999999999999E-3</v>
      </c>
      <c r="J1497" s="42">
        <v>1.5899999999999999E-4</v>
      </c>
      <c r="K1497" s="42">
        <v>1.6899999999999999E-4</v>
      </c>
      <c r="L1497" s="32">
        <v>18.617999999999999</v>
      </c>
      <c r="M1497" s="32">
        <v>15.152746260000001</v>
      </c>
      <c r="N1497" s="32">
        <v>0.11300039062499999</v>
      </c>
      <c r="O1497" s="32">
        <v>0.16121073281249998</v>
      </c>
      <c r="Q1497" s="41">
        <v>874.45100000000002</v>
      </c>
      <c r="R1497" s="41">
        <v>116.902</v>
      </c>
      <c r="S1497" s="32">
        <v>1.425</v>
      </c>
      <c r="T1497" s="32">
        <v>11.579700000000001</v>
      </c>
      <c r="U1497" s="32">
        <v>12.724</v>
      </c>
      <c r="V1497" s="43">
        <v>9.7000000000000005E-4</v>
      </c>
      <c r="W1497" s="44">
        <v>1.2300000000000001E-4</v>
      </c>
      <c r="X1497" s="43">
        <v>3.4999999999999997E-5</v>
      </c>
      <c r="Y1497" s="32">
        <v>11.46</v>
      </c>
      <c r="Z1497" s="41">
        <v>10.1647</v>
      </c>
      <c r="AA1497" s="45">
        <v>0.10367578125</v>
      </c>
      <c r="AB1497" s="45">
        <v>3.1727765625000001E-2</v>
      </c>
      <c r="AD1497" s="40">
        <v>846.02700000000004</v>
      </c>
      <c r="AE1497" s="40">
        <v>149.185</v>
      </c>
      <c r="AF1497" s="46">
        <v>12.734999999999999</v>
      </c>
      <c r="AG1497" s="40">
        <v>1.6E-2</v>
      </c>
      <c r="AH1497" s="40">
        <v>1.4E-2</v>
      </c>
      <c r="AI1497" s="40">
        <v>0.03</v>
      </c>
      <c r="AK1497">
        <v>875.45799999999997</v>
      </c>
      <c r="AL1497" s="40">
        <v>231.3554</v>
      </c>
      <c r="AM1497" s="47">
        <v>7.5699000000000001E-3</v>
      </c>
      <c r="AN1497" s="47">
        <v>1.7945000000000001E-3</v>
      </c>
      <c r="AO1497" s="7">
        <v>0.29199999999999998</v>
      </c>
      <c r="AP1497" s="7">
        <v>8.5155279999999998</v>
      </c>
      <c r="AQ1497" s="7">
        <v>5.4291</v>
      </c>
      <c r="AR1497" s="47">
        <v>6.4649E-4</v>
      </c>
      <c r="AS1497" s="48">
        <v>4.1437000000000003E-5</v>
      </c>
      <c r="AT1497" s="48">
        <v>1.5974999999999999E-5</v>
      </c>
      <c r="AU1497" s="7">
        <v>8.4909999999999997</v>
      </c>
      <c r="AV1497" s="40">
        <v>4.904668</v>
      </c>
      <c r="AW1497" s="47">
        <v>2.8557707031250004E-2</v>
      </c>
      <c r="AX1497" s="47">
        <v>1.3794106390624998E-2</v>
      </c>
      <c r="AZ1497" s="40">
        <v>876.16162999999995</v>
      </c>
      <c r="BA1497" s="40">
        <v>876.375</v>
      </c>
      <c r="BB1497" s="40">
        <v>261.49781999999999</v>
      </c>
      <c r="BC1497" s="7">
        <v>1.9410000000000001</v>
      </c>
      <c r="BD1497" s="7">
        <v>17.396044</v>
      </c>
      <c r="BE1497" s="7">
        <v>11.076000000000001</v>
      </c>
      <c r="BF1497" s="47">
        <v>1.82E-3</v>
      </c>
      <c r="BG1497" s="48">
        <v>1.4799999999999999E-4</v>
      </c>
      <c r="BH1497" s="48">
        <v>5.3999999999999998E-5</v>
      </c>
      <c r="BI1497" s="7">
        <v>17.233000000000001</v>
      </c>
      <c r="BJ1497" s="40">
        <v>7.5899640000000002</v>
      </c>
      <c r="BK1497" s="48">
        <v>0.11174218749999999</v>
      </c>
      <c r="BL1497" s="48">
        <v>4.7860343749999999E-2</v>
      </c>
    </row>
    <row r="1498" spans="1:64" x14ac:dyDescent="0.3">
      <c r="A1498" s="41">
        <v>856.69</v>
      </c>
      <c r="B1498" s="41">
        <v>857.27710000000002</v>
      </c>
      <c r="C1498" s="41">
        <v>139.02499</v>
      </c>
      <c r="D1498" s="42">
        <v>2.9236999999999999E-2</v>
      </c>
      <c r="E1498" s="42">
        <v>1.6292000000000001E-2</v>
      </c>
      <c r="F1498" s="32">
        <v>6.0903700000000001</v>
      </c>
      <c r="G1498" s="32">
        <v>27.153834</v>
      </c>
      <c r="H1498" s="32">
        <v>32.623066999999999</v>
      </c>
      <c r="I1498" s="42">
        <v>3.1809999999999998E-3</v>
      </c>
      <c r="J1498" s="42">
        <v>2.1100000000000001E-4</v>
      </c>
      <c r="K1498" s="42">
        <v>2.13E-4</v>
      </c>
      <c r="L1498" s="32">
        <v>26.728898999999998</v>
      </c>
      <c r="M1498" s="32">
        <v>21.684762479999996</v>
      </c>
      <c r="N1498" s="32">
        <v>0.14762851562500001</v>
      </c>
      <c r="O1498" s="32">
        <v>0.20226909531250001</v>
      </c>
      <c r="Q1498" s="41">
        <v>874.36400000000003</v>
      </c>
      <c r="R1498" s="41">
        <v>116.91</v>
      </c>
      <c r="S1498" s="32">
        <v>0.79500000000000004</v>
      </c>
      <c r="T1498" s="32">
        <v>11.61678</v>
      </c>
      <c r="U1498" s="32">
        <v>10.903</v>
      </c>
      <c r="V1498" s="43">
        <v>7.7999999999999999E-4</v>
      </c>
      <c r="W1498" s="44">
        <v>1.13E-4</v>
      </c>
      <c r="X1498" s="43">
        <v>3.8000000000000002E-5</v>
      </c>
      <c r="Y1498" s="32">
        <v>11.55</v>
      </c>
      <c r="Z1498" s="41">
        <v>9.4751799999999999</v>
      </c>
      <c r="AA1498" s="45">
        <v>9.7460937499999997E-2</v>
      </c>
      <c r="AB1498" s="45">
        <v>3.5368718750000007E-2</v>
      </c>
      <c r="AD1498" s="40">
        <v>845.91</v>
      </c>
      <c r="AE1498" s="40">
        <v>149.19499999999999</v>
      </c>
      <c r="AF1498" s="46">
        <v>10.141999999999999</v>
      </c>
      <c r="AG1498" s="40">
        <v>7.0000000000000001E-3</v>
      </c>
      <c r="AH1498" s="40">
        <v>3.0000000000000001E-3</v>
      </c>
      <c r="AI1498" s="40">
        <v>0.01</v>
      </c>
      <c r="AK1498">
        <v>875.375</v>
      </c>
      <c r="AL1498" s="40">
        <v>231.37200000000001</v>
      </c>
      <c r="AM1498" s="47">
        <v>6.8523999999999998E-3</v>
      </c>
      <c r="AN1498" s="47">
        <v>6.2661000000000001E-3</v>
      </c>
      <c r="AO1498" s="7">
        <v>0.58399999999999996</v>
      </c>
      <c r="AP1498" s="7">
        <v>9.4702560000000009</v>
      </c>
      <c r="AQ1498" s="7">
        <v>5.9050000000000002</v>
      </c>
      <c r="AR1498" s="47">
        <v>9.9028000000000007E-4</v>
      </c>
      <c r="AS1498" s="48">
        <v>5.2589000000000001E-5</v>
      </c>
      <c r="AT1498" s="48">
        <v>2.2286E-5</v>
      </c>
      <c r="AU1498" s="7">
        <v>9.4212000000000007</v>
      </c>
      <c r="AV1498" s="40">
        <v>4.8561360000000002</v>
      </c>
      <c r="AW1498" s="47">
        <v>3.2860765624999996E-2</v>
      </c>
      <c r="AX1498" s="47">
        <v>1.89453523125E-2</v>
      </c>
      <c r="AZ1498" s="40">
        <v>876.08221000000003</v>
      </c>
      <c r="BA1498" s="40">
        <v>876.29200000000003</v>
      </c>
      <c r="BB1498" s="40">
        <v>261.51141000000001</v>
      </c>
      <c r="BC1498" s="7">
        <v>2.7269999999999999</v>
      </c>
      <c r="BD1498" s="7">
        <v>15.209068</v>
      </c>
      <c r="BE1498" s="7">
        <v>10.561</v>
      </c>
      <c r="BF1498" s="47">
        <v>1.8799999999999999E-3</v>
      </c>
      <c r="BG1498" s="48">
        <v>1.27E-4</v>
      </c>
      <c r="BH1498" s="48">
        <v>5.1E-5</v>
      </c>
      <c r="BI1498" s="7">
        <v>14.98</v>
      </c>
      <c r="BJ1498" s="40">
        <v>5.6633079999999998</v>
      </c>
      <c r="BK1498" s="48">
        <v>8.9546874999999998E-2</v>
      </c>
      <c r="BL1498" s="48">
        <v>4.4657937499999995E-2</v>
      </c>
    </row>
    <row r="1499" spans="1:64" x14ac:dyDescent="0.3">
      <c r="A1499" s="41">
        <v>856.59</v>
      </c>
      <c r="B1499" s="41">
        <v>857.16417999999999</v>
      </c>
      <c r="C1499" s="41">
        <v>139.035</v>
      </c>
      <c r="D1499" s="42">
        <v>4.7479E-2</v>
      </c>
      <c r="E1499" s="42">
        <v>1.5348000000000001E-2</v>
      </c>
      <c r="F1499" s="32">
        <v>8.4873999999999992</v>
      </c>
      <c r="G1499" s="32">
        <v>37.624299999999998</v>
      </c>
      <c r="H1499" s="32">
        <v>34.902349000000001</v>
      </c>
      <c r="I1499" s="42">
        <v>3.9810000000000002E-3</v>
      </c>
      <c r="J1499" s="42">
        <v>2.8600000000000001E-4</v>
      </c>
      <c r="K1499" s="42">
        <v>2.3499999999999999E-4</v>
      </c>
      <c r="L1499" s="32">
        <v>37.029699000000001</v>
      </c>
      <c r="M1499" s="32">
        <v>19.658978600000005</v>
      </c>
      <c r="N1499" s="32">
        <v>0.20669101562500003</v>
      </c>
      <c r="O1499" s="32">
        <v>0.22157034531249997</v>
      </c>
      <c r="Q1499" s="41">
        <v>874.27800000000002</v>
      </c>
      <c r="R1499" s="41">
        <v>116.91800000000001</v>
      </c>
      <c r="S1499" s="32">
        <v>1.2430000000000001</v>
      </c>
      <c r="T1499" s="32">
        <v>11.074412000000001</v>
      </c>
      <c r="U1499" s="32">
        <v>6.9859999999999998</v>
      </c>
      <c r="V1499" s="43">
        <v>7.2000000000000005E-4</v>
      </c>
      <c r="W1499" s="44">
        <v>1.06E-4</v>
      </c>
      <c r="X1499" s="43">
        <v>3.8999999999999999E-5</v>
      </c>
      <c r="Y1499" s="32">
        <v>10.97</v>
      </c>
      <c r="Z1499" s="41">
        <v>4.7535720000000001</v>
      </c>
      <c r="AA1499" s="45">
        <v>9.1656249999999995E-2</v>
      </c>
      <c r="AB1499" s="45">
        <v>3.6571125000000003E-2</v>
      </c>
      <c r="AD1499" s="40">
        <v>845.79200000000003</v>
      </c>
      <c r="AE1499" s="40">
        <v>149.20500000000001</v>
      </c>
      <c r="AF1499" s="46">
        <v>7.6139999999999999</v>
      </c>
      <c r="AG1499" s="40">
        <v>6.0000000000000001E-3</v>
      </c>
      <c r="AH1499" s="40">
        <v>3.0000000000000001E-3</v>
      </c>
      <c r="AI1499" s="40">
        <v>8.9999999999999993E-3</v>
      </c>
      <c r="AK1499">
        <v>875.29200000000003</v>
      </c>
      <c r="AL1499" s="40">
        <v>231.38759999999999</v>
      </c>
      <c r="AM1499" s="47">
        <v>1.3405E-2</v>
      </c>
      <c r="AN1499" s="47">
        <v>4.9684000000000004E-3</v>
      </c>
      <c r="AO1499" s="7">
        <v>1.2430000000000001</v>
      </c>
      <c r="AP1499" s="7">
        <v>11.310411999999999</v>
      </c>
      <c r="AQ1499" s="7">
        <v>7.5660999999999996</v>
      </c>
      <c r="AR1499" s="47">
        <v>1.4499999999999999E-3</v>
      </c>
      <c r="AS1499" s="48">
        <v>5.1965000000000001E-5</v>
      </c>
      <c r="AT1499" s="48">
        <v>3.7367000000000003E-5</v>
      </c>
      <c r="AU1499" s="7">
        <v>11.206</v>
      </c>
      <c r="AV1499" s="40">
        <v>5.333672</v>
      </c>
      <c r="AW1499" s="47">
        <v>2.3078281250000006E-2</v>
      </c>
      <c r="AX1499" s="47">
        <v>3.2475515625E-2</v>
      </c>
      <c r="AZ1499" s="40">
        <v>876.00865999999996</v>
      </c>
      <c r="BA1499" s="40">
        <v>876.20799999999997</v>
      </c>
      <c r="BB1499" s="40">
        <v>261.52402000000001</v>
      </c>
      <c r="BC1499" s="7">
        <v>3.6640000000000001</v>
      </c>
      <c r="BD1499" s="7">
        <v>13.233776000000001</v>
      </c>
      <c r="BE1499" s="7">
        <v>10.331</v>
      </c>
      <c r="BF1499" s="47">
        <v>2E-3</v>
      </c>
      <c r="BG1499" s="48">
        <v>9.1000000000000003E-5</v>
      </c>
      <c r="BH1499" s="48">
        <v>4.3000000000000002E-5</v>
      </c>
      <c r="BI1499" s="7">
        <v>12.926</v>
      </c>
      <c r="BJ1499" s="40">
        <v>3.7504559999999989</v>
      </c>
      <c r="BK1499" s="48">
        <v>5.1156250000000007E-2</v>
      </c>
      <c r="BL1499" s="48">
        <v>3.6253125000000004E-2</v>
      </c>
    </row>
    <row r="1500" spans="1:64" x14ac:dyDescent="0.3">
      <c r="A1500" s="41">
        <v>856.49</v>
      </c>
      <c r="B1500" s="41">
        <v>857.05145000000005</v>
      </c>
      <c r="C1500" s="41">
        <v>139.04499999999999</v>
      </c>
      <c r="D1500" s="42">
        <v>7.3750999999999997E-2</v>
      </c>
      <c r="E1500" s="42">
        <v>3.7291999999999999E-2</v>
      </c>
      <c r="F1500" s="32">
        <v>8.8688350000000007</v>
      </c>
      <c r="G1500" s="32">
        <v>35.928051000000004</v>
      </c>
      <c r="H1500" s="32">
        <v>33.646099</v>
      </c>
      <c r="I1500" s="42">
        <v>5.4730000000000004E-3</v>
      </c>
      <c r="J1500" s="42">
        <v>3.3300000000000002E-4</v>
      </c>
      <c r="K1500" s="42">
        <v>2.03E-4</v>
      </c>
      <c r="L1500" s="32">
        <v>35.296849999999999</v>
      </c>
      <c r="M1500" s="32">
        <v>17.717671339999995</v>
      </c>
      <c r="N1500" s="32">
        <v>0.22396757812500001</v>
      </c>
      <c r="O1500" s="32">
        <v>0.18453717656249999</v>
      </c>
      <c r="Q1500" s="41">
        <v>874.202</v>
      </c>
      <c r="R1500" s="41">
        <v>116.925</v>
      </c>
      <c r="S1500" s="32">
        <v>3.41</v>
      </c>
      <c r="T1500" s="32">
        <v>12.47644</v>
      </c>
      <c r="U1500" s="32">
        <v>6.7910000000000004</v>
      </c>
      <c r="V1500" s="43">
        <v>1.06E-3</v>
      </c>
      <c r="W1500" s="44">
        <v>1.1E-4</v>
      </c>
      <c r="X1500" s="43">
        <v>5.1E-5</v>
      </c>
      <c r="Y1500" s="32">
        <v>12.19</v>
      </c>
      <c r="Z1500" s="41">
        <v>0.66664000000000012</v>
      </c>
      <c r="AA1500" s="45">
        <v>8.8882812500000019E-2</v>
      </c>
      <c r="AB1500" s="45">
        <v>4.7424156249999995E-2</v>
      </c>
      <c r="AD1500" s="40">
        <v>845.67399999999998</v>
      </c>
      <c r="AE1500" s="40">
        <v>149.215</v>
      </c>
      <c r="AF1500" s="46">
        <v>6.7450000000000001</v>
      </c>
      <c r="AG1500" s="40">
        <v>6.0000000000000001E-3</v>
      </c>
      <c r="AH1500" s="40">
        <v>2E-3</v>
      </c>
      <c r="AI1500" s="40">
        <v>8.0000000000000002E-3</v>
      </c>
      <c r="AK1500">
        <v>875.20799999999997</v>
      </c>
      <c r="AL1500" s="40">
        <v>231.40440000000001</v>
      </c>
      <c r="AM1500" s="47">
        <v>2.0982000000000001E-2</v>
      </c>
      <c r="AN1500" s="47">
        <v>1.3056E-2</v>
      </c>
      <c r="AO1500" s="7">
        <v>2.782</v>
      </c>
      <c r="AP1500" s="7">
        <v>10.982688000000001</v>
      </c>
      <c r="AQ1500" s="7">
        <v>8.2586999999999993</v>
      </c>
      <c r="AR1500" s="47">
        <v>1.5467E-3</v>
      </c>
      <c r="AS1500" s="48">
        <v>5.1076999999999999E-5</v>
      </c>
      <c r="AT1500" s="48">
        <v>5.4002999999999998E-5</v>
      </c>
      <c r="AU1500" s="7">
        <v>10.749000000000001</v>
      </c>
      <c r="AV1500" s="40">
        <v>3.2622279999999995</v>
      </c>
      <c r="AW1500" s="47">
        <v>2.0263835937499999E-2</v>
      </c>
      <c r="AX1500" s="47">
        <v>4.8785304218749999E-2</v>
      </c>
      <c r="AZ1500" s="40">
        <v>875.93593999999996</v>
      </c>
      <c r="BA1500" s="40">
        <v>876.125</v>
      </c>
      <c r="BB1500" s="40">
        <v>261.54012999999998</v>
      </c>
      <c r="BC1500" s="7">
        <v>4.742</v>
      </c>
      <c r="BD1500" s="7">
        <v>12.412327999999999</v>
      </c>
      <c r="BE1500" s="7">
        <v>11.388999999999999</v>
      </c>
      <c r="BF1500" s="47">
        <v>2.0799999999999998E-3</v>
      </c>
      <c r="BG1500" s="48">
        <v>5.8999999999999998E-5</v>
      </c>
      <c r="BH1500" s="48">
        <v>4.5000000000000003E-5</v>
      </c>
      <c r="BI1500" s="7">
        <v>12.013999999999999</v>
      </c>
      <c r="BJ1500" s="40">
        <v>2.8723679999999998</v>
      </c>
      <c r="BK1500" s="48">
        <v>1.7562500000000002E-2</v>
      </c>
      <c r="BL1500" s="48">
        <v>3.7983250000000003E-2</v>
      </c>
    </row>
    <row r="1501" spans="1:64" x14ac:dyDescent="0.3">
      <c r="A1501" s="41">
        <v>856.39</v>
      </c>
      <c r="B1501" s="41">
        <v>856.93706999999995</v>
      </c>
      <c r="C1501" s="41">
        <v>139.05499</v>
      </c>
      <c r="D1501" s="42">
        <v>3.7966E-2</v>
      </c>
      <c r="E1501" s="42">
        <v>2.3602000000000001E-2</v>
      </c>
      <c r="F1501" s="32">
        <v>7.3313600000000001</v>
      </c>
      <c r="G1501" s="32">
        <v>33.167749000000001</v>
      </c>
      <c r="H1501" s="32">
        <v>35.600999999999999</v>
      </c>
      <c r="I1501" s="42">
        <v>5.4429999999999999E-3</v>
      </c>
      <c r="J1501" s="42">
        <v>3.48E-4</v>
      </c>
      <c r="K1501" s="42">
        <v>1.85E-4</v>
      </c>
      <c r="L1501" s="32">
        <v>32.646599999999999</v>
      </c>
      <c r="M1501" s="32">
        <v>22.433877439999996</v>
      </c>
      <c r="N1501" s="32">
        <v>0.23956523437499999</v>
      </c>
      <c r="O1501" s="32">
        <v>0.16663837968749998</v>
      </c>
      <c r="Q1501" s="41">
        <v>874.11599999999999</v>
      </c>
      <c r="R1501" s="41">
        <v>116.93300000000001</v>
      </c>
      <c r="S1501" s="32">
        <v>6.6550000000000002</v>
      </c>
      <c r="T1501" s="32">
        <v>14.99902</v>
      </c>
      <c r="U1501" s="32">
        <v>11.329000000000001</v>
      </c>
      <c r="V1501" s="43">
        <v>1.3799999999999999E-3</v>
      </c>
      <c r="W1501" s="44">
        <v>1.03E-4</v>
      </c>
      <c r="X1501" s="43">
        <v>5.7000000000000003E-5</v>
      </c>
      <c r="Y1501" s="32">
        <v>14.44</v>
      </c>
      <c r="Z1501" s="41">
        <v>6.0736000000005674E-2</v>
      </c>
      <c r="AA1501" s="45">
        <v>7.5507812499999993E-2</v>
      </c>
      <c r="AB1501" s="45">
        <v>5.2344656250000003E-2</v>
      </c>
      <c r="AD1501" s="40">
        <v>845.60400000000004</v>
      </c>
      <c r="AE1501" s="40">
        <v>149.22499999999999</v>
      </c>
      <c r="AF1501" s="46">
        <v>7.0629999999999997</v>
      </c>
      <c r="AG1501" s="40">
        <v>6.0000000000000001E-3</v>
      </c>
      <c r="AH1501" s="40">
        <v>3.0000000000000001E-3</v>
      </c>
      <c r="AI1501" s="40">
        <v>8.9999999999999993E-3</v>
      </c>
      <c r="AK1501">
        <v>875.125</v>
      </c>
      <c r="AL1501" s="40">
        <v>231.422</v>
      </c>
      <c r="AM1501" s="47">
        <v>2.1089E-2</v>
      </c>
      <c r="AN1501" s="47">
        <v>9.3711000000000003E-3</v>
      </c>
      <c r="AO1501" s="7">
        <v>6.8929999999999998</v>
      </c>
      <c r="AP1501" s="7">
        <v>11.792012</v>
      </c>
      <c r="AQ1501" s="7">
        <v>15.074999999999999</v>
      </c>
      <c r="AR1501" s="47">
        <v>1.0912999999999999E-3</v>
      </c>
      <c r="AS1501" s="48">
        <v>4.7970000000000003E-5</v>
      </c>
      <c r="AT1501" s="48">
        <v>5.7982000000000002E-5</v>
      </c>
      <c r="AU1501" s="7">
        <v>11.212999999999999</v>
      </c>
      <c r="AV1501" s="40">
        <v>2.6951719999999995</v>
      </c>
      <c r="AW1501" s="47">
        <v>2.6229257812500007E-2</v>
      </c>
      <c r="AX1501" s="47">
        <v>5.430056765625E-2</v>
      </c>
      <c r="AZ1501" s="40">
        <v>875.86295000000007</v>
      </c>
      <c r="BA1501" s="40">
        <v>876.04200000000003</v>
      </c>
      <c r="BB1501" s="40">
        <v>261.55687</v>
      </c>
      <c r="BC1501" s="7">
        <v>6.2619999999999996</v>
      </c>
      <c r="BD1501" s="7">
        <v>12.606007999999999</v>
      </c>
      <c r="BE1501" s="7">
        <v>12.147</v>
      </c>
      <c r="BF1501" s="47">
        <v>2.3999999999999998E-3</v>
      </c>
      <c r="BG1501" s="48">
        <v>9.2999999999999997E-5</v>
      </c>
      <c r="BH1501" s="48">
        <v>5.8E-5</v>
      </c>
      <c r="BI1501" s="7">
        <v>12.08</v>
      </c>
      <c r="BJ1501" s="40">
        <v>0.9004480000000008</v>
      </c>
      <c r="BK1501" s="48">
        <v>4.5187500000000005E-2</v>
      </c>
      <c r="BL1501" s="48">
        <v>4.9903749999999997E-2</v>
      </c>
    </row>
    <row r="1502" spans="1:64" x14ac:dyDescent="0.3">
      <c r="A1502" s="41">
        <v>856.29</v>
      </c>
      <c r="B1502" s="41">
        <v>856.82128999999998</v>
      </c>
      <c r="C1502" s="41">
        <v>139.065</v>
      </c>
      <c r="D1502" s="42">
        <v>2.3788E-2</v>
      </c>
      <c r="E1502" s="42">
        <v>1.7351999999999999E-2</v>
      </c>
      <c r="F1502" s="32">
        <v>5.437195</v>
      </c>
      <c r="G1502" s="32">
        <v>27.941399000000001</v>
      </c>
      <c r="H1502" s="32">
        <v>29.387450000000001</v>
      </c>
      <c r="I1502" s="42">
        <v>5.365E-3</v>
      </c>
      <c r="J1502" s="42">
        <v>3.21E-4</v>
      </c>
      <c r="K1502" s="42">
        <v>1.6699999999999999E-4</v>
      </c>
      <c r="L1502" s="32">
        <v>27.55105</v>
      </c>
      <c r="M1502" s="32">
        <v>19.622247780000002</v>
      </c>
      <c r="N1502" s="32">
        <v>0.21411914062500001</v>
      </c>
      <c r="O1502" s="32">
        <v>0.1489015078125</v>
      </c>
      <c r="Q1502" s="41">
        <v>874.029</v>
      </c>
      <c r="R1502" s="41">
        <v>116.941</v>
      </c>
      <c r="S1502" s="32">
        <v>9.1170000000000009</v>
      </c>
      <c r="T1502" s="32">
        <v>14.835828000000001</v>
      </c>
      <c r="U1502" s="32">
        <v>16.303000000000001</v>
      </c>
      <c r="V1502" s="43">
        <v>1.5399999999999999E-3</v>
      </c>
      <c r="W1502" s="44">
        <v>9.2999999999999997E-5</v>
      </c>
      <c r="X1502" s="43">
        <v>5.5999999999999999E-5</v>
      </c>
      <c r="Y1502" s="32">
        <v>14.07</v>
      </c>
      <c r="Z1502" s="41">
        <v>6.0736000000005674E-2</v>
      </c>
      <c r="AA1502" s="45">
        <v>6.2320312499999996E-2</v>
      </c>
      <c r="AB1502" s="45">
        <v>5.0804906250000004E-2</v>
      </c>
      <c r="AD1502" s="40">
        <v>845.54100000000005</v>
      </c>
      <c r="AE1502" s="40">
        <v>149.23500000000001</v>
      </c>
      <c r="AF1502" s="46">
        <v>7.7249999999999996</v>
      </c>
      <c r="AG1502" s="40">
        <v>8.0000000000000002E-3</v>
      </c>
      <c r="AH1502" s="40">
        <v>1E-3</v>
      </c>
      <c r="AI1502" s="40">
        <v>8.9999999999999993E-3</v>
      </c>
      <c r="AK1502">
        <v>875.04200000000003</v>
      </c>
      <c r="AL1502" s="40">
        <v>231.43860000000001</v>
      </c>
      <c r="AM1502" s="47">
        <v>2.6346999999999999E-2</v>
      </c>
      <c r="AN1502" s="47">
        <v>1.2444999999999999E-2</v>
      </c>
      <c r="AO1502" s="7">
        <v>10.138999999999999</v>
      </c>
      <c r="AP1502" s="7">
        <v>12.076675999999999</v>
      </c>
      <c r="AQ1502" s="7">
        <v>19.100000000000001</v>
      </c>
      <c r="AR1502" s="47">
        <v>9.6557999999999995E-4</v>
      </c>
      <c r="AS1502" s="48">
        <v>5.6617999999999999E-5</v>
      </c>
      <c r="AT1502" s="48">
        <v>7.5965999999999997E-5</v>
      </c>
      <c r="AU1502" s="7">
        <v>11.225</v>
      </c>
      <c r="AV1502" s="40">
        <v>0.89035600000000059</v>
      </c>
      <c r="AW1502" s="47">
        <v>3.7381835937500003E-2</v>
      </c>
      <c r="AX1502" s="47">
        <v>7.270867621874999E-2</v>
      </c>
      <c r="AZ1502" s="40">
        <v>875.78855999999996</v>
      </c>
      <c r="BA1502" s="40">
        <v>875.95799999999997</v>
      </c>
      <c r="BB1502" s="40">
        <v>261.57396</v>
      </c>
      <c r="BC1502" s="7">
        <v>6.8739999999999997</v>
      </c>
      <c r="BD1502" s="7">
        <v>12.527415999999999</v>
      </c>
      <c r="BE1502" s="7">
        <v>11.608000000000001</v>
      </c>
      <c r="BF1502" s="47">
        <v>2.3800000000000002E-3</v>
      </c>
      <c r="BG1502" s="48">
        <v>9.7E-5</v>
      </c>
      <c r="BH1502" s="48">
        <v>4.3999999999999999E-5</v>
      </c>
      <c r="BI1502" s="7">
        <v>11.95</v>
      </c>
      <c r="BJ1502" s="40">
        <v>8.8799999999999997E-6</v>
      </c>
      <c r="BK1502" s="48">
        <v>4.9585937500000003E-2</v>
      </c>
      <c r="BL1502" s="48">
        <v>3.5971218749999999E-2</v>
      </c>
    </row>
    <row r="1503" spans="1:64" x14ac:dyDescent="0.3">
      <c r="A1503" s="41">
        <v>856.19</v>
      </c>
      <c r="B1503" s="41">
        <v>856.70569</v>
      </c>
      <c r="C1503" s="41">
        <v>139.07499999999999</v>
      </c>
      <c r="D1503" s="42">
        <v>2.6699000000000001E-2</v>
      </c>
      <c r="E1503" s="42">
        <v>1.1325E-2</v>
      </c>
      <c r="F1503" s="32">
        <v>4.3342669999999996</v>
      </c>
      <c r="G1503" s="32">
        <v>21.956866000000002</v>
      </c>
      <c r="H1503" s="32">
        <v>17.076233999999999</v>
      </c>
      <c r="I1503" s="42">
        <v>4.0949999999999997E-3</v>
      </c>
      <c r="J1503" s="42">
        <v>2.8200000000000002E-4</v>
      </c>
      <c r="K1503" s="42">
        <v>1.4100000000000001E-4</v>
      </c>
      <c r="L1503" s="32">
        <v>21.661100000000001</v>
      </c>
      <c r="M1503" s="32">
        <v>9.2918904680000001</v>
      </c>
      <c r="N1503" s="32">
        <v>0.20041992187500002</v>
      </c>
      <c r="O1503" s="32">
        <v>0.12718577343750001</v>
      </c>
      <c r="Q1503" s="41">
        <v>873.95299999999997</v>
      </c>
      <c r="R1503" s="41">
        <v>116.94799999999999</v>
      </c>
      <c r="S1503" s="32">
        <v>9.2880000000000003</v>
      </c>
      <c r="T1503" s="32">
        <v>12.200191999999999</v>
      </c>
      <c r="U1503" s="32">
        <v>17.155999999999999</v>
      </c>
      <c r="V1503" s="43">
        <v>1.1900000000000001E-3</v>
      </c>
      <c r="W1503" s="44">
        <v>8.6000000000000003E-5</v>
      </c>
      <c r="X1503" s="43">
        <v>5.7000000000000003E-5</v>
      </c>
      <c r="Y1503" s="32">
        <v>11.42</v>
      </c>
      <c r="Z1503" s="41">
        <v>0.47475199999999873</v>
      </c>
      <c r="AA1503" s="45">
        <v>6.2292968750000011E-2</v>
      </c>
      <c r="AB1503" s="45">
        <v>5.2985609374999999E-2</v>
      </c>
      <c r="AD1503" s="40">
        <v>845.47900000000004</v>
      </c>
      <c r="AE1503" s="40">
        <v>149.245</v>
      </c>
      <c r="AF1503" s="46">
        <v>8.8350000000000009</v>
      </c>
      <c r="AG1503" s="40">
        <v>0.01</v>
      </c>
      <c r="AH1503" s="40">
        <v>3.0000000000000001E-3</v>
      </c>
      <c r="AI1503" s="40">
        <v>1.2999999999999999E-2</v>
      </c>
      <c r="AK1503">
        <v>874.95799999999997</v>
      </c>
      <c r="AL1503" s="40">
        <v>231.45439999999999</v>
      </c>
      <c r="AM1503" s="47">
        <v>2.9655000000000001E-2</v>
      </c>
      <c r="AN1503" s="47">
        <v>1.1367E-2</v>
      </c>
      <c r="AO1503" s="7">
        <v>8.2710000000000008</v>
      </c>
      <c r="AP1503" s="7">
        <v>11.338764000000001</v>
      </c>
      <c r="AQ1503" s="7">
        <v>17.074000000000002</v>
      </c>
      <c r="AR1503" s="47">
        <v>1.0283E-3</v>
      </c>
      <c r="AS1503" s="48">
        <v>6.8214999999999997E-5</v>
      </c>
      <c r="AT1503" s="48">
        <v>5.9515000000000002E-5</v>
      </c>
      <c r="AU1503" s="7">
        <v>10.644</v>
      </c>
      <c r="AV1503" s="40">
        <v>2.219284</v>
      </c>
      <c r="AW1503" s="47">
        <v>4.7729335937499999E-2</v>
      </c>
      <c r="AX1503" s="47">
        <v>5.6046094218750002E-2</v>
      </c>
      <c r="AZ1503" s="40">
        <v>875.71313999999995</v>
      </c>
      <c r="BA1503" s="40">
        <v>875.875</v>
      </c>
      <c r="BB1503" s="40">
        <v>261.59133000000003</v>
      </c>
      <c r="BC1503" s="7">
        <v>6.4770000000000003</v>
      </c>
      <c r="BD1503" s="7">
        <v>13.703068</v>
      </c>
      <c r="BE1503" s="7">
        <v>11.897</v>
      </c>
      <c r="BF1503" s="47">
        <v>2.4099999999999998E-3</v>
      </c>
      <c r="BG1503" s="48">
        <v>5.3000000000000001E-5</v>
      </c>
      <c r="BH1503" s="48">
        <v>1.7E-5</v>
      </c>
      <c r="BI1503" s="7">
        <v>13.159000000000001</v>
      </c>
      <c r="BJ1503" s="40">
        <v>0.26430799999999977</v>
      </c>
      <c r="BK1503" s="48">
        <v>4.9882812500000014E-3</v>
      </c>
      <c r="BL1503" s="48">
        <v>8.8700156249999999E-3</v>
      </c>
    </row>
    <row r="1504" spans="1:64" x14ac:dyDescent="0.3">
      <c r="A1504" s="41">
        <v>856.09</v>
      </c>
      <c r="B1504" s="41">
        <v>856.58983999999998</v>
      </c>
      <c r="C1504" s="41">
        <v>139.08501000000001</v>
      </c>
      <c r="D1504" s="42">
        <v>2.0525999999999999E-2</v>
      </c>
      <c r="E1504" s="42">
        <v>1.2529999999999999E-2</v>
      </c>
      <c r="F1504" s="32">
        <v>5.8535050000000002</v>
      </c>
      <c r="G1504" s="32">
        <v>23.42015</v>
      </c>
      <c r="H1504" s="32">
        <v>16.987400000000001</v>
      </c>
      <c r="I1504" s="42">
        <v>3.7269999999999998E-3</v>
      </c>
      <c r="J1504" s="42">
        <v>2.34E-4</v>
      </c>
      <c r="K1504" s="42">
        <v>1.34E-4</v>
      </c>
      <c r="L1504" s="32">
        <v>23.010850000000001</v>
      </c>
      <c r="M1504" s="32">
        <v>6.4745050200000005</v>
      </c>
      <c r="N1504" s="32">
        <v>0.15975117187499999</v>
      </c>
      <c r="O1504" s="32">
        <v>0.12142719843750001</v>
      </c>
      <c r="Q1504" s="41">
        <v>873.86699999999996</v>
      </c>
      <c r="R1504" s="41">
        <v>116.956</v>
      </c>
      <c r="S1504" s="32">
        <v>8.4339999999999993</v>
      </c>
      <c r="T1504" s="32">
        <v>9.4284560000000006</v>
      </c>
      <c r="U1504" s="32">
        <v>15.246</v>
      </c>
      <c r="V1504" s="43">
        <v>9.7999999999999997E-4</v>
      </c>
      <c r="W1504" s="44">
        <v>1.0399999999999999E-4</v>
      </c>
      <c r="X1504" s="43">
        <v>5.8E-5</v>
      </c>
      <c r="Y1504" s="32">
        <v>8.7200000000000006</v>
      </c>
      <c r="Z1504" s="41">
        <v>9.8536000000001067E-2</v>
      </c>
      <c r="AA1504" s="45">
        <v>8.4476562499999991E-2</v>
      </c>
      <c r="AB1504" s="45">
        <v>5.4694031249999997E-2</v>
      </c>
      <c r="AD1504" s="40">
        <v>845.41600000000005</v>
      </c>
      <c r="AE1504" s="40">
        <v>149.255</v>
      </c>
      <c r="AF1504" s="46">
        <v>11.632</v>
      </c>
      <c r="AG1504" s="40">
        <v>0.01</v>
      </c>
      <c r="AH1504" s="40">
        <v>6.0000000000000001E-3</v>
      </c>
      <c r="AI1504" s="40">
        <v>1.6E-2</v>
      </c>
      <c r="AK1504">
        <v>874.875</v>
      </c>
      <c r="AL1504" s="40">
        <v>231.47</v>
      </c>
      <c r="AM1504" s="47">
        <v>2.1621000000000001E-2</v>
      </c>
      <c r="AN1504" s="47">
        <v>9.1911000000000007E-3</v>
      </c>
      <c r="AO1504" s="7">
        <v>3.9660000000000002</v>
      </c>
      <c r="AP1504" s="7">
        <v>10.858144000000001</v>
      </c>
      <c r="AQ1504" s="7">
        <v>11.536</v>
      </c>
      <c r="AR1504" s="47">
        <v>9.2356000000000003E-4</v>
      </c>
      <c r="AS1504" s="48">
        <v>8.708E-5</v>
      </c>
      <c r="AT1504" s="48">
        <v>5.5556000000000001E-5</v>
      </c>
      <c r="AU1504" s="7">
        <v>10.525</v>
      </c>
      <c r="AV1504" s="40">
        <v>4.4130639999999994</v>
      </c>
      <c r="AW1504" s="47">
        <v>6.8680953124999999E-2</v>
      </c>
      <c r="AX1504" s="47">
        <v>5.2440428062500002E-2</v>
      </c>
      <c r="AZ1504" s="40">
        <v>875.63771000000008</v>
      </c>
      <c r="BA1504" s="40">
        <v>875.79200000000003</v>
      </c>
      <c r="BB1504" s="40">
        <v>261.6087</v>
      </c>
      <c r="BC1504" s="7">
        <v>6.2270000000000003</v>
      </c>
      <c r="BD1504" s="7">
        <v>16.220067999999998</v>
      </c>
      <c r="BE1504" s="7">
        <v>13.788</v>
      </c>
      <c r="BF1504" s="47">
        <v>2.3900000000000002E-3</v>
      </c>
      <c r="BG1504" s="48">
        <v>5.3000000000000001E-5</v>
      </c>
      <c r="BH1504" s="48">
        <v>3.4999999999999997E-5</v>
      </c>
      <c r="BI1504" s="7">
        <v>15.696999999999999</v>
      </c>
      <c r="BJ1504" s="40">
        <v>2.6043079999999996</v>
      </c>
      <c r="BK1504" s="48">
        <v>5.3867187499999931E-3</v>
      </c>
      <c r="BL1504" s="48">
        <v>2.6937484374999994E-2</v>
      </c>
    </row>
    <row r="1505" spans="1:64" x14ac:dyDescent="0.3">
      <c r="A1505" s="41">
        <v>855.97900000000004</v>
      </c>
      <c r="B1505" s="41">
        <v>856.47424000000001</v>
      </c>
      <c r="C1505" s="41">
        <v>139.095</v>
      </c>
      <c r="D1505" s="42">
        <v>1.7121000000000001E-2</v>
      </c>
      <c r="E1505" s="42">
        <v>4.6870000000000002E-3</v>
      </c>
      <c r="F1505" s="32">
        <v>7.546945</v>
      </c>
      <c r="G1505" s="32">
        <v>24.136600999999999</v>
      </c>
      <c r="H1505" s="32">
        <v>21.8139</v>
      </c>
      <c r="I1505" s="42">
        <v>3.333E-3</v>
      </c>
      <c r="J1505" s="42">
        <v>1.8799999999999999E-4</v>
      </c>
      <c r="K1505" s="42">
        <v>1.2999999999999999E-4</v>
      </c>
      <c r="L1505" s="32">
        <v>22.557106000000001</v>
      </c>
      <c r="M1505" s="32">
        <v>8.2595867799999994</v>
      </c>
      <c r="N1505" s="32">
        <v>0.12160039062499998</v>
      </c>
      <c r="O1505" s="32">
        <v>0.11875633281249999</v>
      </c>
      <c r="Q1505" s="41">
        <v>873.78</v>
      </c>
      <c r="R1505" s="41">
        <v>116.964</v>
      </c>
      <c r="S1505" s="32">
        <v>7.9770000000000003</v>
      </c>
      <c r="T1505" s="32">
        <v>8.3700679999999998</v>
      </c>
      <c r="U1505" s="32">
        <v>14.114000000000001</v>
      </c>
      <c r="V1505" s="43">
        <v>1.82E-3</v>
      </c>
      <c r="W1505" s="44">
        <v>1.0399999999999999E-4</v>
      </c>
      <c r="X1505" s="43">
        <v>6.0000000000000002E-5</v>
      </c>
      <c r="Y1505" s="32">
        <v>7.7</v>
      </c>
      <c r="Z1505" s="41">
        <v>6.0736000000005674E-2</v>
      </c>
      <c r="AA1505" s="45">
        <v>6.7742187499999981E-2</v>
      </c>
      <c r="AB1505" s="45">
        <v>5.3860343749999998E-2</v>
      </c>
      <c r="AD1505" s="40">
        <v>845.35299999999995</v>
      </c>
      <c r="AE1505" s="40">
        <v>149.26499999999999</v>
      </c>
      <c r="AF1505" s="46">
        <v>15.227</v>
      </c>
      <c r="AG1505" s="40">
        <v>7.0000000000000001E-3</v>
      </c>
      <c r="AH1505" s="40">
        <v>3.0000000000000001E-3</v>
      </c>
      <c r="AI1505" s="40">
        <v>0.01</v>
      </c>
      <c r="AK1505">
        <v>874.79200000000003</v>
      </c>
      <c r="AL1505" s="40">
        <v>231.48560000000001</v>
      </c>
      <c r="AM1505" s="47">
        <v>1.8381000000000002E-2</v>
      </c>
      <c r="AN1505" s="47">
        <v>1.3665999999999999E-2</v>
      </c>
      <c r="AO1505" s="7">
        <v>2.21</v>
      </c>
      <c r="AP1505" s="7">
        <v>13.33864</v>
      </c>
      <c r="AQ1505" s="7">
        <v>12.007999999999999</v>
      </c>
      <c r="AR1505" s="47">
        <v>1.0503999999999999E-3</v>
      </c>
      <c r="AS1505" s="48">
        <v>8.9989999999999997E-5</v>
      </c>
      <c r="AT1505" s="48">
        <v>5.9778999999999998E-5</v>
      </c>
      <c r="AU1505" s="7">
        <v>13.153</v>
      </c>
      <c r="AV1505" s="40">
        <v>8.0388399999999987</v>
      </c>
      <c r="AW1505" s="47">
        <v>6.9064062499999995E-2</v>
      </c>
      <c r="AX1505" s="47">
        <v>5.623554125E-2</v>
      </c>
      <c r="AZ1505" s="40">
        <v>875.56142999999997</v>
      </c>
      <c r="BA1505" s="40">
        <v>875.70799999999997</v>
      </c>
      <c r="BB1505" s="40">
        <v>261.62626999999998</v>
      </c>
      <c r="BC1505" s="7">
        <v>5.5250000000000004</v>
      </c>
      <c r="BD1505" s="7">
        <v>17.8521</v>
      </c>
      <c r="BE1505" s="7">
        <v>14.164</v>
      </c>
      <c r="BF1505" s="47">
        <v>2.2100000000000002E-3</v>
      </c>
      <c r="BG1505" s="48">
        <v>8.3999999999999995E-5</v>
      </c>
      <c r="BH1505" s="48">
        <v>9.7999999999999997E-5</v>
      </c>
      <c r="BI1505" s="7">
        <v>17.388000000000002</v>
      </c>
      <c r="BJ1505" s="40">
        <v>4.2410999999999994</v>
      </c>
      <c r="BK1505" s="48">
        <v>3.9972656249999988E-2</v>
      </c>
      <c r="BL1505" s="48">
        <v>9.0544703125000001E-2</v>
      </c>
    </row>
    <row r="1506" spans="1:64" x14ac:dyDescent="0.3">
      <c r="A1506" s="41">
        <v>855.87900000000002</v>
      </c>
      <c r="B1506" s="41">
        <v>856.35864000000004</v>
      </c>
      <c r="C1506" s="41">
        <v>139.10499999999999</v>
      </c>
      <c r="D1506" s="42">
        <v>1.7815000000000001E-2</v>
      </c>
      <c r="E1506" s="42">
        <v>3.9659999999999999E-3</v>
      </c>
      <c r="F1506" s="32">
        <v>11.19075</v>
      </c>
      <c r="G1506" s="32">
        <v>22.989450999999999</v>
      </c>
      <c r="H1506" s="32">
        <v>31.550948999999999</v>
      </c>
      <c r="I1506" s="42">
        <v>3.1380000000000002E-3</v>
      </c>
      <c r="J1506" s="42">
        <v>1.6899999999999999E-4</v>
      </c>
      <c r="K1506" s="42">
        <v>2.1900000000000001E-4</v>
      </c>
      <c r="L1506" s="32">
        <v>22.129899999999999</v>
      </c>
      <c r="M1506" s="32">
        <v>11.452362000000001</v>
      </c>
      <c r="N1506" s="32">
        <v>0.10648515624999999</v>
      </c>
      <c r="O1506" s="32">
        <v>0.208414153125</v>
      </c>
      <c r="Q1506" s="41">
        <v>873.69399999999996</v>
      </c>
      <c r="R1506" s="41">
        <v>116.97199999999999</v>
      </c>
      <c r="S1506" s="32">
        <v>8.09</v>
      </c>
      <c r="T1506" s="32">
        <v>9.3595600000000001</v>
      </c>
      <c r="U1506" s="32">
        <v>15.513999999999999</v>
      </c>
      <c r="V1506" s="43">
        <v>2.0999999999999999E-3</v>
      </c>
      <c r="W1506" s="44">
        <v>9.6000000000000002E-5</v>
      </c>
      <c r="X1506" s="43">
        <v>6.0999999999999999E-5</v>
      </c>
      <c r="Y1506" s="32">
        <v>8.68</v>
      </c>
      <c r="Z1506" s="41">
        <v>0.98435999999999879</v>
      </c>
      <c r="AA1506" s="45">
        <v>5.4164062500000006E-2</v>
      </c>
      <c r="AB1506" s="45">
        <v>5.3915781249999996E-2</v>
      </c>
      <c r="AD1506" s="40">
        <v>845.29</v>
      </c>
      <c r="AE1506" s="40">
        <v>149.27500000000001</v>
      </c>
      <c r="AF1506" s="46">
        <v>18.853999999999999</v>
      </c>
      <c r="AG1506" s="40">
        <v>1.2E-2</v>
      </c>
      <c r="AH1506" s="40">
        <v>7.0000000000000001E-3</v>
      </c>
      <c r="AI1506" s="40">
        <v>1.9E-2</v>
      </c>
      <c r="AK1506">
        <v>874.70799999999997</v>
      </c>
      <c r="AL1506" s="40">
        <v>231.50139999999999</v>
      </c>
      <c r="AM1506" s="47">
        <v>1.8783999999999999E-2</v>
      </c>
      <c r="AN1506" s="47">
        <v>9.5949E-3</v>
      </c>
      <c r="AO1506" s="7">
        <v>1.5620000000000001</v>
      </c>
      <c r="AP1506" s="7">
        <v>13.813208000000001</v>
      </c>
      <c r="AQ1506" s="7">
        <v>9.0907999999999998</v>
      </c>
      <c r="AR1506" s="47">
        <v>9.7530000000000002E-4</v>
      </c>
      <c r="AS1506" s="48">
        <v>7.9937000000000004E-5</v>
      </c>
      <c r="AT1506" s="48">
        <v>4.7332E-5</v>
      </c>
      <c r="AU1506" s="7">
        <v>13.682</v>
      </c>
      <c r="AV1506" s="40">
        <v>6.2854479999999997</v>
      </c>
      <c r="AW1506" s="47">
        <v>6.0507195312499998E-2</v>
      </c>
      <c r="AX1506" s="47">
        <v>4.4041886406250001E-2</v>
      </c>
      <c r="AZ1506" s="40">
        <v>875.48536999999999</v>
      </c>
      <c r="BA1506" s="40">
        <v>875.625</v>
      </c>
      <c r="BB1506" s="40">
        <v>261.64375000000001</v>
      </c>
      <c r="BC1506" s="7">
        <v>3.9319999999999999</v>
      </c>
      <c r="BD1506" s="7">
        <v>19.168288</v>
      </c>
      <c r="BE1506" s="7">
        <v>11.583</v>
      </c>
      <c r="BF1506" s="47">
        <v>2.0999999999999999E-3</v>
      </c>
      <c r="BG1506" s="48">
        <v>9.7E-5</v>
      </c>
      <c r="BH1506" s="48">
        <v>1.34E-4</v>
      </c>
      <c r="BI1506" s="7">
        <v>18.838000000000001</v>
      </c>
      <c r="BJ1506" s="40">
        <v>4.521128</v>
      </c>
      <c r="BK1506" s="48">
        <v>5.5164062500000006E-2</v>
      </c>
      <c r="BL1506" s="48">
        <v>0.12691578125</v>
      </c>
    </row>
    <row r="1507" spans="1:64" x14ac:dyDescent="0.3">
      <c r="A1507" s="41">
        <v>855.779</v>
      </c>
      <c r="B1507" s="41">
        <v>856.24279999999999</v>
      </c>
      <c r="C1507" s="41">
        <v>139.11501000000001</v>
      </c>
      <c r="D1507" s="42">
        <v>2.2532E-2</v>
      </c>
      <c r="E1507" s="42">
        <v>7.0210000000000003E-3</v>
      </c>
      <c r="F1507" s="32">
        <v>18.134149000000001</v>
      </c>
      <c r="G1507" s="32">
        <v>24.384601</v>
      </c>
      <c r="H1507" s="32">
        <v>39.782299999999999</v>
      </c>
      <c r="I1507" s="42">
        <v>3.9459999999999999E-3</v>
      </c>
      <c r="J1507" s="42">
        <v>1.65E-4</v>
      </c>
      <c r="K1507" s="42">
        <v>2.1599999999999999E-4</v>
      </c>
      <c r="L1507" s="32">
        <v>22.95185</v>
      </c>
      <c r="M1507" s="32">
        <v>7.2133683959999999</v>
      </c>
      <c r="N1507" s="32">
        <v>8.6388281250000004E-2</v>
      </c>
      <c r="O1507" s="32">
        <v>0.20268841562499998</v>
      </c>
      <c r="Q1507" s="41">
        <v>873.61800000000005</v>
      </c>
      <c r="R1507" s="41">
        <v>116.979</v>
      </c>
      <c r="S1507" s="32">
        <v>8.4290000000000003</v>
      </c>
      <c r="T1507" s="32">
        <v>11.528036</v>
      </c>
      <c r="U1507" s="32">
        <v>17.010999999999999</v>
      </c>
      <c r="V1507" s="43">
        <v>2.1800000000000001E-3</v>
      </c>
      <c r="W1507" s="44">
        <v>7.7999999999999999E-5</v>
      </c>
      <c r="X1507" s="43">
        <v>5.5999999999999999E-5</v>
      </c>
      <c r="Y1507" s="32">
        <v>10.82</v>
      </c>
      <c r="Z1507" s="41">
        <v>1.8725159999999992</v>
      </c>
      <c r="AA1507" s="45">
        <v>3.4570312499999999E-2</v>
      </c>
      <c r="AB1507" s="45">
        <v>4.8645906249999996E-2</v>
      </c>
      <c r="AD1507" s="40">
        <v>845.22699999999998</v>
      </c>
      <c r="AE1507" s="40">
        <v>149.285</v>
      </c>
      <c r="AF1507" s="46">
        <v>23.036000000000001</v>
      </c>
      <c r="AG1507" s="40">
        <v>2.1999999999999999E-2</v>
      </c>
      <c r="AH1507" s="40">
        <v>1.9E-2</v>
      </c>
      <c r="AI1507" s="40">
        <v>4.1000000000000002E-2</v>
      </c>
      <c r="AK1507">
        <v>874.625</v>
      </c>
      <c r="AL1507" s="40">
        <v>231.518</v>
      </c>
      <c r="AM1507" s="47">
        <v>1.7779E-2</v>
      </c>
      <c r="AN1507" s="47">
        <v>7.8954999999999997E-3</v>
      </c>
      <c r="AO1507" s="7">
        <v>1.2</v>
      </c>
      <c r="AP1507" s="7">
        <v>12.504799999999999</v>
      </c>
      <c r="AQ1507" s="7">
        <v>6.7454999999999998</v>
      </c>
      <c r="AR1507" s="47">
        <v>9.5743E-4</v>
      </c>
      <c r="AS1507" s="48">
        <v>8.0782E-5</v>
      </c>
      <c r="AT1507" s="48">
        <v>3.8340999999999998E-5</v>
      </c>
      <c r="AU1507" s="7">
        <v>12.404</v>
      </c>
      <c r="AV1507" s="40">
        <v>4.5903</v>
      </c>
      <c r="AW1507" s="47">
        <v>6.1708199218750003E-2</v>
      </c>
      <c r="AX1507" s="47">
        <v>3.5111169734374996E-2</v>
      </c>
      <c r="AZ1507" s="40">
        <v>875.40170000000001</v>
      </c>
      <c r="BA1507" s="40">
        <v>875.54200000000003</v>
      </c>
      <c r="BB1507" s="40">
        <v>261.6628</v>
      </c>
      <c r="BC1507" s="7">
        <v>2.3029999999999999</v>
      </c>
      <c r="BD1507" s="7">
        <v>20.282451999999999</v>
      </c>
      <c r="BE1507" s="7">
        <v>7.6719999999999997</v>
      </c>
      <c r="BF1507" s="47">
        <v>1.82E-3</v>
      </c>
      <c r="BG1507" s="48">
        <v>8.2000000000000001E-5</v>
      </c>
      <c r="BH1507" s="48">
        <v>7.1000000000000005E-5</v>
      </c>
      <c r="BI1507" s="7">
        <v>20.088999999999999</v>
      </c>
      <c r="BJ1507" s="40">
        <v>3.535812</v>
      </c>
      <c r="BK1507" s="48">
        <v>4.5742187499999996E-2</v>
      </c>
      <c r="BL1507" s="48">
        <v>6.4860343750000007E-2</v>
      </c>
    </row>
    <row r="1508" spans="1:64" x14ac:dyDescent="0.3">
      <c r="A1508" s="41">
        <v>855.67899999999997</v>
      </c>
      <c r="B1508" s="41">
        <v>856.12720000000002</v>
      </c>
      <c r="C1508" s="41">
        <v>139.125</v>
      </c>
      <c r="D1508" s="42">
        <v>3.3673000000000002E-2</v>
      </c>
      <c r="E1508" s="42">
        <v>8.633E-3</v>
      </c>
      <c r="F1508" s="32">
        <v>28.140350000000002</v>
      </c>
      <c r="G1508" s="32">
        <v>28.098199999999999</v>
      </c>
      <c r="H1508" s="32">
        <v>53.636797999999999</v>
      </c>
      <c r="I1508" s="42">
        <v>4.7520000000000001E-3</v>
      </c>
      <c r="J1508" s="42">
        <v>1.75E-4</v>
      </c>
      <c r="K1508" s="42">
        <v>2.2800000000000001E-4</v>
      </c>
      <c r="L1508" s="32">
        <v>24.212092999999999</v>
      </c>
      <c r="M1508" s="32">
        <v>3.0967293999999939</v>
      </c>
      <c r="N1508" s="32">
        <v>8.0331250000000007E-2</v>
      </c>
      <c r="O1508" s="32">
        <v>0.21196942500000002</v>
      </c>
      <c r="Q1508" s="41">
        <v>873.53099999999995</v>
      </c>
      <c r="R1508" s="41">
        <v>116.98699999999999</v>
      </c>
      <c r="S1508" s="32">
        <v>8.0020000000000007</v>
      </c>
      <c r="T1508" s="32">
        <v>12.862168</v>
      </c>
      <c r="U1508" s="32">
        <v>16.495999999999999</v>
      </c>
      <c r="V1508" s="43">
        <v>2.16E-3</v>
      </c>
      <c r="W1508" s="44">
        <v>8.1000000000000004E-5</v>
      </c>
      <c r="X1508" s="43">
        <v>4.8999999999999998E-5</v>
      </c>
      <c r="Y1508" s="32">
        <v>12.19</v>
      </c>
      <c r="Z1508" s="41">
        <v>2.1244079999999972</v>
      </c>
      <c r="AA1508" s="45">
        <v>3.7968750000000002E-2</v>
      </c>
      <c r="AB1508" s="45">
        <v>4.1713374999999997E-2</v>
      </c>
      <c r="AD1508" s="40">
        <v>845.16499999999996</v>
      </c>
      <c r="AE1508" s="40">
        <v>149.29499999999999</v>
      </c>
      <c r="AF1508" s="46">
        <v>26.707000000000001</v>
      </c>
      <c r="AG1508" s="40">
        <v>1.9E-2</v>
      </c>
      <c r="AH1508" s="40">
        <v>1.4E-2</v>
      </c>
      <c r="AI1508" s="40">
        <v>3.3000000000000002E-2</v>
      </c>
      <c r="AK1508">
        <v>874.54200000000003</v>
      </c>
      <c r="AL1508" s="40">
        <v>231.53360000000001</v>
      </c>
      <c r="AM1508" s="47">
        <v>6.4651999999999999E-3</v>
      </c>
      <c r="AN1508" s="47">
        <v>3.5515E-3</v>
      </c>
      <c r="AO1508" s="7">
        <v>1.456</v>
      </c>
      <c r="AP1508" s="7">
        <v>12.139303999999999</v>
      </c>
      <c r="AQ1508" s="7">
        <v>6.9904000000000002</v>
      </c>
      <c r="AR1508" s="47">
        <v>2.1199000000000001E-3</v>
      </c>
      <c r="AS1508" s="48">
        <v>9.0643999999999995E-5</v>
      </c>
      <c r="AT1508" s="48">
        <v>5.2466999999999998E-5</v>
      </c>
      <c r="AU1508" s="7">
        <v>12.016999999999999</v>
      </c>
      <c r="AV1508" s="40">
        <v>4.3754240000000006</v>
      </c>
      <c r="AW1508" s="47">
        <v>4.8411617187499992E-2</v>
      </c>
      <c r="AX1508" s="47">
        <v>4.5315649843749993E-2</v>
      </c>
      <c r="AZ1508" s="40">
        <v>875.32351999999992</v>
      </c>
      <c r="BA1508" s="40">
        <v>875.45799999999997</v>
      </c>
      <c r="BB1508" s="40">
        <v>261.68079</v>
      </c>
      <c r="BC1508" s="7">
        <v>1.712</v>
      </c>
      <c r="BD1508" s="7">
        <v>21.137808</v>
      </c>
      <c r="BE1508" s="7">
        <v>5.6870000000000003</v>
      </c>
      <c r="BF1508" s="47">
        <v>1.6299999999999999E-3</v>
      </c>
      <c r="BG1508" s="48">
        <v>8.3999999999999995E-5</v>
      </c>
      <c r="BH1508" s="48">
        <v>3.1999999999999999E-5</v>
      </c>
      <c r="BI1508" s="7">
        <v>20.994</v>
      </c>
      <c r="BJ1508" s="40">
        <v>2.6122480000000001</v>
      </c>
      <c r="BK1508" s="48">
        <v>5.1527343749999989E-2</v>
      </c>
      <c r="BL1508" s="48">
        <v>2.6501296875E-2</v>
      </c>
    </row>
    <row r="1509" spans="1:64" x14ac:dyDescent="0.3">
      <c r="A1509" s="41">
        <v>855.57899999999995</v>
      </c>
      <c r="B1509" s="41">
        <v>856.01160000000004</v>
      </c>
      <c r="C1509" s="41">
        <v>139.13498999999999</v>
      </c>
      <c r="D1509" s="42">
        <v>2.0154999999999999E-2</v>
      </c>
      <c r="E1509" s="42">
        <v>9.9469999999999992E-3</v>
      </c>
      <c r="F1509" s="32">
        <v>37.138931999999997</v>
      </c>
      <c r="G1509" s="32">
        <v>26.730599999999999</v>
      </c>
      <c r="H1509" s="32">
        <v>72.884765999999999</v>
      </c>
      <c r="I1509" s="42">
        <v>4.7840000000000001E-3</v>
      </c>
      <c r="J1509" s="42">
        <v>1.65E-4</v>
      </c>
      <c r="K1509" s="42">
        <v>1.3300000000000001E-4</v>
      </c>
      <c r="L1509" s="32">
        <v>23.664766</v>
      </c>
      <c r="M1509" s="32">
        <v>6.1832441279999983</v>
      </c>
      <c r="N1509" s="32">
        <v>6.9693750000000013E-2</v>
      </c>
      <c r="O1509" s="32">
        <v>0.11686147500000001</v>
      </c>
      <c r="Q1509" s="41">
        <v>873.44500000000005</v>
      </c>
      <c r="R1509" s="41">
        <v>116.995</v>
      </c>
      <c r="S1509" s="32">
        <v>7.37</v>
      </c>
      <c r="T1509" s="32">
        <v>15.62908</v>
      </c>
      <c r="U1509" s="32">
        <v>13.891999999999999</v>
      </c>
      <c r="V1509" s="43">
        <v>1.6199999999999999E-3</v>
      </c>
      <c r="W1509" s="44">
        <v>1.05E-4</v>
      </c>
      <c r="X1509" s="43">
        <v>4.8000000000000001E-5</v>
      </c>
      <c r="Y1509" s="32">
        <v>15.01</v>
      </c>
      <c r="Z1509" s="41">
        <v>0.65547999999999895</v>
      </c>
      <c r="AA1509" s="45">
        <v>7.2726562500000008E-2</v>
      </c>
      <c r="AB1509" s="45">
        <v>4.2535031250000001E-2</v>
      </c>
      <c r="AD1509" s="40">
        <v>845.10199999999998</v>
      </c>
      <c r="AE1509" s="40">
        <v>149.30500000000001</v>
      </c>
      <c r="AF1509" s="46">
        <v>31.151</v>
      </c>
      <c r="AG1509" s="40">
        <v>1.7999999999999999E-2</v>
      </c>
      <c r="AH1509" s="40">
        <v>1.4E-2</v>
      </c>
      <c r="AI1509" s="40">
        <v>3.2000000000000001E-2</v>
      </c>
      <c r="AK1509">
        <v>874.45799999999997</v>
      </c>
      <c r="AL1509" s="40">
        <v>231.54839999999999</v>
      </c>
      <c r="AM1509" s="47">
        <v>2.4996000000000001E-2</v>
      </c>
      <c r="AN1509" s="47">
        <v>9.0793999999999996E-3</v>
      </c>
      <c r="AO1509" s="7">
        <v>3.5840000000000001</v>
      </c>
      <c r="AP1509" s="7">
        <v>16.259056000000001</v>
      </c>
      <c r="AQ1509" s="7">
        <v>11.537000000000001</v>
      </c>
      <c r="AR1509" s="47">
        <v>3.4120999999999999E-3</v>
      </c>
      <c r="AS1509" s="48">
        <v>1.0143E-4</v>
      </c>
      <c r="AT1509" s="48">
        <v>7.6757999999999999E-5</v>
      </c>
      <c r="AU1509" s="7">
        <v>15.958</v>
      </c>
      <c r="AV1509" s="40">
        <v>5.1001360000000009</v>
      </c>
      <c r="AW1509" s="47">
        <v>3.3454570312499994E-2</v>
      </c>
      <c r="AX1509" s="47">
        <v>6.5247493906249995E-2</v>
      </c>
      <c r="AZ1509" s="40">
        <v>875.24816999999996</v>
      </c>
      <c r="BA1509" s="40">
        <v>875.375</v>
      </c>
      <c r="BB1509" s="40">
        <v>261.69814000000002</v>
      </c>
      <c r="BC1509" s="7">
        <v>1.9279999999999999</v>
      </c>
      <c r="BD1509" s="7">
        <v>21.813952</v>
      </c>
      <c r="BE1509" s="7">
        <v>5.7969999999999997</v>
      </c>
      <c r="BF1509" s="47">
        <v>1.5100000000000001E-3</v>
      </c>
      <c r="BG1509" s="48">
        <v>9.2E-5</v>
      </c>
      <c r="BH1509" s="48">
        <v>6.6000000000000005E-5</v>
      </c>
      <c r="BI1509" s="7">
        <v>21.652000000000001</v>
      </c>
      <c r="BJ1509" s="40">
        <v>2.3343119999999997</v>
      </c>
      <c r="BK1509" s="48">
        <v>6.1917968750000003E-2</v>
      </c>
      <c r="BL1509" s="48">
        <v>6.0906109375000003E-2</v>
      </c>
    </row>
    <row r="1510" spans="1:64" x14ac:dyDescent="0.3">
      <c r="A1510" s="41">
        <v>855.47900000000004</v>
      </c>
      <c r="B1510" s="41">
        <v>855.91588999999999</v>
      </c>
      <c r="C1510" s="41">
        <v>139.14500000000001</v>
      </c>
      <c r="D1510" s="42">
        <v>1.4468999999999999E-2</v>
      </c>
      <c r="E1510" s="42">
        <v>7.3039999999999997E-3</v>
      </c>
      <c r="F1510" s="32">
        <v>36.920499999999997</v>
      </c>
      <c r="G1510" s="32">
        <v>25.719000000000001</v>
      </c>
      <c r="H1510" s="32">
        <v>72.866802000000007</v>
      </c>
      <c r="I1510" s="42">
        <v>3.7950000000000002E-3</v>
      </c>
      <c r="J1510" s="42">
        <v>1.4300000000000001E-4</v>
      </c>
      <c r="K1510" s="42">
        <v>1.06E-4</v>
      </c>
      <c r="L1510" s="32">
        <v>22.65455</v>
      </c>
      <c r="M1510" s="32">
        <v>6.5575840000000056</v>
      </c>
      <c r="N1510" s="32">
        <v>6.739648437500001E-2</v>
      </c>
      <c r="O1510" s="32">
        <v>9.319780468750001E-2</v>
      </c>
      <c r="Q1510" s="41">
        <v>873.36900000000003</v>
      </c>
      <c r="R1510" s="41">
        <v>117.002</v>
      </c>
      <c r="S1510" s="32">
        <v>7.0890000000000004</v>
      </c>
      <c r="T1510" s="32">
        <v>20.715476000000002</v>
      </c>
      <c r="U1510" s="32">
        <v>12.682</v>
      </c>
      <c r="V1510" s="43">
        <v>1.7700000000000001E-3</v>
      </c>
      <c r="W1510" s="44">
        <v>1.45E-4</v>
      </c>
      <c r="X1510" s="43">
        <v>7.7000000000000001E-5</v>
      </c>
      <c r="Y1510" s="32">
        <v>20.12</v>
      </c>
      <c r="Z1510" s="41">
        <v>6.0736000000005674E-2</v>
      </c>
      <c r="AA1510" s="45">
        <v>0.10973828125</v>
      </c>
      <c r="AB1510" s="45">
        <v>7.1029015625000011E-2</v>
      </c>
      <c r="AD1510" s="40">
        <v>845.03899999999999</v>
      </c>
      <c r="AE1510" s="40">
        <v>149.315</v>
      </c>
      <c r="AF1510" s="46">
        <v>34.091000000000001</v>
      </c>
      <c r="AG1510" s="40">
        <v>2.5999999999999999E-2</v>
      </c>
      <c r="AH1510" s="40">
        <v>3.6999999999999998E-2</v>
      </c>
      <c r="AI1510" s="40">
        <v>6.3E-2</v>
      </c>
      <c r="AK1510">
        <v>874.375</v>
      </c>
      <c r="AL1510" s="40">
        <v>231.56399999999999</v>
      </c>
      <c r="AM1510" s="47">
        <v>7.9144999999999993E-2</v>
      </c>
      <c r="AN1510" s="47">
        <v>3.5290000000000002E-2</v>
      </c>
      <c r="AO1510" s="7">
        <v>6.9130000000000003</v>
      </c>
      <c r="AP1510" s="7">
        <v>20.845692</v>
      </c>
      <c r="AQ1510" s="7">
        <v>14.207000000000001</v>
      </c>
      <c r="AR1510" s="47">
        <v>6.2388000000000001E-3</v>
      </c>
      <c r="AS1510" s="48">
        <v>1.2399000000000001E-4</v>
      </c>
      <c r="AT1510" s="48">
        <v>9.6188999999999997E-5</v>
      </c>
      <c r="AU1510" s="7">
        <v>20.265000000000001</v>
      </c>
      <c r="AV1510" s="40">
        <v>1.7912520000000001</v>
      </c>
      <c r="AW1510" s="47">
        <v>8.8800000000000001E-4</v>
      </c>
      <c r="AX1510" s="47">
        <v>7.5142798125000007E-2</v>
      </c>
      <c r="AZ1510" s="40">
        <v>875.17273999999998</v>
      </c>
      <c r="BA1510" s="40">
        <v>875.29200000000003</v>
      </c>
      <c r="BB1510" s="40">
        <v>261.71550999999999</v>
      </c>
      <c r="BC1510" s="7">
        <v>2.9820000000000002</v>
      </c>
      <c r="BD1510" s="7">
        <v>21.510488000000002</v>
      </c>
      <c r="BE1510" s="7">
        <v>8.4250000000000007</v>
      </c>
      <c r="BF1510" s="47">
        <v>1.6800000000000001E-3</v>
      </c>
      <c r="BG1510" s="48">
        <v>6.9999999999999994E-5</v>
      </c>
      <c r="BH1510" s="48">
        <v>5.3999999999999998E-5</v>
      </c>
      <c r="BI1510" s="7">
        <v>21.26</v>
      </c>
      <c r="BJ1510" s="40">
        <v>3.0693280000000005</v>
      </c>
      <c r="BK1510" s="48">
        <v>3.6531249999999994E-2</v>
      </c>
      <c r="BL1510" s="48">
        <v>4.8332624999999997E-2</v>
      </c>
    </row>
    <row r="1511" spans="1:64" x14ac:dyDescent="0.3">
      <c r="A1511" s="41">
        <v>855.37900000000002</v>
      </c>
      <c r="B1511" s="41">
        <v>855.82257000000004</v>
      </c>
      <c r="C1511" s="41">
        <v>139.155</v>
      </c>
      <c r="D1511" s="42">
        <v>1.5299999999999999E-2</v>
      </c>
      <c r="E1511" s="42">
        <v>8.9820000000000004E-3</v>
      </c>
      <c r="F1511" s="32">
        <v>26.621451</v>
      </c>
      <c r="G1511" s="32">
        <v>23.146350000000002</v>
      </c>
      <c r="H1511" s="32">
        <v>56.706448999999999</v>
      </c>
      <c r="I1511" s="42">
        <v>2.6129999999999999E-3</v>
      </c>
      <c r="J1511" s="42">
        <v>1.08E-4</v>
      </c>
      <c r="K1511" s="42">
        <v>6.0000000000000002E-5</v>
      </c>
      <c r="L1511" s="32">
        <v>20.937349000000001</v>
      </c>
      <c r="M1511" s="32">
        <v>8.8943230040000003</v>
      </c>
      <c r="N1511" s="32">
        <v>5.5944140625E-2</v>
      </c>
      <c r="O1511" s="32">
        <v>5.1185207812500001E-2</v>
      </c>
      <c r="Q1511" s="41">
        <v>873.28200000000004</v>
      </c>
      <c r="R1511" s="41">
        <v>117.01</v>
      </c>
      <c r="S1511" s="32">
        <v>8.26</v>
      </c>
      <c r="T1511" s="32">
        <v>31.27384</v>
      </c>
      <c r="U1511" s="32">
        <v>14.579000000000001</v>
      </c>
      <c r="V1511" s="43">
        <v>2.8900000000000002E-3</v>
      </c>
      <c r="W1511" s="44">
        <v>1.7899999999999999E-4</v>
      </c>
      <c r="X1511" s="43">
        <v>1.1400000000000001E-4</v>
      </c>
      <c r="Y1511" s="32">
        <v>30.58</v>
      </c>
      <c r="Z1511" s="41">
        <v>6.0736000000005674E-2</v>
      </c>
      <c r="AA1511" s="45">
        <v>0.12142578124999999</v>
      </c>
      <c r="AB1511" s="45">
        <v>0.10425076562500001</v>
      </c>
      <c r="AD1511" s="40">
        <v>844.96600000000001</v>
      </c>
      <c r="AE1511" s="40">
        <v>149.32499999999999</v>
      </c>
      <c r="AF1511" s="46">
        <v>33.58</v>
      </c>
      <c r="AG1511" s="40">
        <v>1.9E-2</v>
      </c>
      <c r="AH1511" s="40">
        <v>4.8000000000000001E-2</v>
      </c>
      <c r="AI1511" s="40">
        <v>6.7000000000000004E-2</v>
      </c>
      <c r="AK1511">
        <v>874.29200000000003</v>
      </c>
      <c r="AL1511" s="40">
        <v>231.57990000000001</v>
      </c>
      <c r="AM1511" s="47">
        <v>7.3076000000000002E-2</v>
      </c>
      <c r="AN1511" s="47">
        <v>3.7731000000000001E-2</v>
      </c>
      <c r="AO1511" s="7">
        <v>7.1189999999999998</v>
      </c>
      <c r="AP1511" s="7">
        <v>17.320995999999997</v>
      </c>
      <c r="AQ1511" s="7">
        <v>17.440999999999999</v>
      </c>
      <c r="AR1511" s="47">
        <v>6.2830999999999998E-3</v>
      </c>
      <c r="AS1511" s="48">
        <v>1.1991E-4</v>
      </c>
      <c r="AT1511" s="48">
        <v>8.5921000000000006E-5</v>
      </c>
      <c r="AU1511" s="7">
        <v>16.722999999999999</v>
      </c>
      <c r="AV1511" s="40">
        <v>4.6552759999999989</v>
      </c>
      <c r="AW1511" s="47">
        <v>8.8800000000000001E-4</v>
      </c>
      <c r="AX1511" s="47">
        <v>6.4725354843750013E-2</v>
      </c>
      <c r="AZ1511" s="40">
        <v>875.09640999999999</v>
      </c>
      <c r="BA1511" s="40">
        <v>875.20799999999997</v>
      </c>
      <c r="BB1511" s="40">
        <v>261.73304000000002</v>
      </c>
      <c r="BC1511" s="7">
        <v>5.4379999999999997</v>
      </c>
      <c r="BD1511" s="7">
        <v>20.775791999999999</v>
      </c>
      <c r="BE1511" s="7">
        <v>13.228999999999999</v>
      </c>
      <c r="BF1511" s="47">
        <v>2.2599999999999999E-3</v>
      </c>
      <c r="BG1511" s="48">
        <v>5.0000000000000002E-5</v>
      </c>
      <c r="BH1511" s="48">
        <v>4.3000000000000002E-5</v>
      </c>
      <c r="BI1511" s="7">
        <v>20.318999999999999</v>
      </c>
      <c r="BJ1511" s="40">
        <v>3.4623519999999992</v>
      </c>
      <c r="BK1511" s="48">
        <v>4.9765625000000096E-3</v>
      </c>
      <c r="BL1511" s="48">
        <v>3.5376031250000002E-2</v>
      </c>
    </row>
    <row r="1512" spans="1:64" x14ac:dyDescent="0.3">
      <c r="A1512" s="41">
        <v>855.279</v>
      </c>
      <c r="B1512" s="41">
        <v>855.72924999999998</v>
      </c>
      <c r="C1512" s="41">
        <v>139.16498999999999</v>
      </c>
      <c r="D1512" s="42">
        <v>1.384E-2</v>
      </c>
      <c r="E1512" s="42">
        <v>8.9599999999999992E-3</v>
      </c>
      <c r="F1512" s="32">
        <v>14.404249999999999</v>
      </c>
      <c r="G1512" s="32">
        <v>21.560293999999999</v>
      </c>
      <c r="H1512" s="32">
        <v>39.212898000000003</v>
      </c>
      <c r="I1512" s="42">
        <v>2.2290000000000001E-3</v>
      </c>
      <c r="J1512" s="42">
        <v>8.7000000000000001E-5</v>
      </c>
      <c r="K1512" s="42">
        <v>4.6E-5</v>
      </c>
      <c r="L1512" s="32">
        <v>20.183793000000001</v>
      </c>
      <c r="M1512" s="32">
        <v>13.342865000000003</v>
      </c>
      <c r="N1512" s="32">
        <v>4.2594140624999999E-2</v>
      </c>
      <c r="O1512" s="32">
        <v>3.8480607812500005E-2</v>
      </c>
      <c r="Q1512" s="41">
        <v>873.19600000000003</v>
      </c>
      <c r="R1512" s="41">
        <v>117.018</v>
      </c>
      <c r="S1512" s="32">
        <v>10.696</v>
      </c>
      <c r="T1512" s="32">
        <v>47.718463999999997</v>
      </c>
      <c r="U1512" s="32">
        <v>19.341000000000001</v>
      </c>
      <c r="V1512" s="43">
        <v>4.4200000000000003E-3</v>
      </c>
      <c r="W1512" s="44">
        <v>2.13E-4</v>
      </c>
      <c r="X1512" s="43">
        <v>1.4999999999999999E-4</v>
      </c>
      <c r="Y1512" s="32">
        <v>46.82</v>
      </c>
      <c r="Z1512" s="41">
        <v>0.13098400000000154</v>
      </c>
      <c r="AA1512" s="45">
        <v>0.1249453125</v>
      </c>
      <c r="AB1512" s="45">
        <v>0.13508940624999999</v>
      </c>
      <c r="AD1512" s="40">
        <v>844.87</v>
      </c>
      <c r="AE1512" s="40">
        <v>149.33500000000001</v>
      </c>
      <c r="AF1512" s="46">
        <v>31.744</v>
      </c>
      <c r="AG1512" s="40">
        <v>8.9999999999999993E-3</v>
      </c>
      <c r="AH1512" s="40">
        <v>1.4999999999999999E-2</v>
      </c>
      <c r="AI1512" s="40">
        <v>2.4E-2</v>
      </c>
      <c r="AK1512">
        <v>874.20799999999997</v>
      </c>
      <c r="AL1512" s="40">
        <v>231.59639999999999</v>
      </c>
      <c r="AM1512" s="47">
        <v>8.2963999999999996E-2</v>
      </c>
      <c r="AN1512" s="47">
        <v>3.5552E-2</v>
      </c>
      <c r="AO1512" s="7">
        <v>7.8959999999999999</v>
      </c>
      <c r="AP1512" s="7">
        <v>18.236264000000002</v>
      </c>
      <c r="AQ1512" s="7">
        <v>18.282</v>
      </c>
      <c r="AR1512" s="47">
        <v>5.4564000000000001E-3</v>
      </c>
      <c r="AS1512" s="48">
        <v>1.6105000000000001E-4</v>
      </c>
      <c r="AT1512" s="48">
        <v>1.1752999999999999E-4</v>
      </c>
      <c r="AU1512" s="7">
        <v>17.573</v>
      </c>
      <c r="AV1512" s="40">
        <v>4.1007839999999991</v>
      </c>
      <c r="AW1512" s="47">
        <v>5.234828125000001E-2</v>
      </c>
      <c r="AX1512" s="47">
        <v>9.912317562499999E-2</v>
      </c>
      <c r="AZ1512" s="40">
        <v>875.02108999999996</v>
      </c>
      <c r="BA1512" s="40">
        <v>875.125</v>
      </c>
      <c r="BB1512" s="40">
        <v>261.75033000000002</v>
      </c>
      <c r="BC1512" s="7">
        <v>9.64</v>
      </c>
      <c r="BD1512" s="7">
        <v>20.389759999999999</v>
      </c>
      <c r="BE1512" s="7">
        <v>20.532</v>
      </c>
      <c r="BF1512" s="47">
        <v>2.2799999999999999E-3</v>
      </c>
      <c r="BG1512" s="48">
        <v>6.0000000000000002E-5</v>
      </c>
      <c r="BH1512" s="48">
        <v>4.1E-5</v>
      </c>
      <c r="BI1512" s="7">
        <v>19.579999999999998</v>
      </c>
      <c r="BJ1512" s="40">
        <v>3.2185600000000001</v>
      </c>
      <c r="BK1512" s="48">
        <v>1.4578125000000004E-2</v>
      </c>
      <c r="BL1512" s="48">
        <v>3.33085625E-2</v>
      </c>
    </row>
    <row r="1513" spans="1:64" x14ac:dyDescent="0.3">
      <c r="A1513" s="41">
        <v>855.16800000000001</v>
      </c>
      <c r="B1513" s="41">
        <v>855.63580000000002</v>
      </c>
      <c r="C1513" s="41">
        <v>139.17500000000001</v>
      </c>
      <c r="D1513" s="42">
        <v>1.379E-2</v>
      </c>
      <c r="E1513" s="42">
        <v>4.6470000000000001E-3</v>
      </c>
      <c r="F1513" s="32">
        <v>5.9396950000000004</v>
      </c>
      <c r="G1513" s="32">
        <v>20.527999999999999</v>
      </c>
      <c r="H1513" s="32">
        <v>24.5122</v>
      </c>
      <c r="I1513" s="42">
        <v>1.722E-3</v>
      </c>
      <c r="J1513" s="42">
        <v>7.2000000000000002E-5</v>
      </c>
      <c r="K1513" s="42">
        <v>3.8999999999999999E-5</v>
      </c>
      <c r="L1513" s="32">
        <v>20.050350999999999</v>
      </c>
      <c r="M1513" s="32">
        <v>13.844507779999999</v>
      </c>
      <c r="N1513" s="32">
        <v>3.7694531250000003E-2</v>
      </c>
      <c r="O1513" s="32">
        <v>3.3190940624999998E-2</v>
      </c>
      <c r="Q1513" s="41">
        <v>873.12</v>
      </c>
      <c r="R1513" s="41">
        <v>117.02500000000001</v>
      </c>
      <c r="S1513" s="32">
        <v>14.49</v>
      </c>
      <c r="T1513" s="32">
        <v>71.967160000000007</v>
      </c>
      <c r="U1513" s="32">
        <v>26.207000000000001</v>
      </c>
      <c r="V1513" s="43">
        <v>7.1500000000000001E-3</v>
      </c>
      <c r="W1513" s="44">
        <v>2.5000000000000001E-4</v>
      </c>
      <c r="X1513" s="43">
        <v>1.7699999999999999E-4</v>
      </c>
      <c r="Y1513" s="32">
        <v>70.75</v>
      </c>
      <c r="Z1513" s="41">
        <v>0.18296000000000134</v>
      </c>
      <c r="AA1513" s="45">
        <v>0.10755859375000001</v>
      </c>
      <c r="AB1513" s="45">
        <v>0.15287992187499999</v>
      </c>
      <c r="AD1513" s="40">
        <v>844.77499999999998</v>
      </c>
      <c r="AE1513" s="40">
        <v>149.345</v>
      </c>
      <c r="AF1513" s="46">
        <v>28.344999999999999</v>
      </c>
      <c r="AG1513" s="40">
        <v>5.0000000000000001E-3</v>
      </c>
      <c r="AH1513" s="40">
        <v>2E-3</v>
      </c>
      <c r="AI1513" s="40">
        <v>7.0000000000000001E-3</v>
      </c>
      <c r="AK1513">
        <v>874.125</v>
      </c>
      <c r="AL1513" s="40">
        <v>231.61199999999999</v>
      </c>
      <c r="AM1513" s="47">
        <v>6.8519999999999998E-2</v>
      </c>
      <c r="AN1513" s="47">
        <v>2.0261999999999999E-2</v>
      </c>
      <c r="AO1513" s="7">
        <v>11.161</v>
      </c>
      <c r="AP1513" s="7">
        <v>11.797523999999999</v>
      </c>
      <c r="AQ1513" s="7">
        <v>23.518999999999998</v>
      </c>
      <c r="AR1513" s="47">
        <v>4.0742E-3</v>
      </c>
      <c r="AS1513" s="48">
        <v>1.2003E-4</v>
      </c>
      <c r="AT1513" s="48">
        <v>1.2371999999999999E-4</v>
      </c>
      <c r="AU1513" s="7">
        <v>10.86</v>
      </c>
      <c r="AV1513" s="40">
        <v>3.4738439999999997</v>
      </c>
      <c r="AW1513" s="47">
        <v>3.8864296875000003E-2</v>
      </c>
      <c r="AX1513" s="47">
        <v>0.10997594093749999</v>
      </c>
      <c r="AZ1513" s="40">
        <v>874.95162000000005</v>
      </c>
      <c r="BA1513" s="40">
        <v>875.04200000000003</v>
      </c>
      <c r="BB1513" s="40">
        <v>261.76575000000003</v>
      </c>
      <c r="BC1513" s="7">
        <v>13.319000000000001</v>
      </c>
      <c r="BD1513" s="7">
        <v>20.113796000000001</v>
      </c>
      <c r="BE1513" s="7">
        <v>28.774000000000001</v>
      </c>
      <c r="BF1513" s="47">
        <v>2.3400000000000001E-3</v>
      </c>
      <c r="BG1513" s="48">
        <v>8.3999999999999995E-5</v>
      </c>
      <c r="BH1513" s="48">
        <v>6.6000000000000005E-5</v>
      </c>
      <c r="BI1513" s="7">
        <v>18.995000000000001</v>
      </c>
      <c r="BJ1513" s="40">
        <v>4.8530759999999979</v>
      </c>
      <c r="BK1513" s="48">
        <v>3.7382812499999994E-2</v>
      </c>
      <c r="BL1513" s="48">
        <v>5.8106156249999999E-2</v>
      </c>
    </row>
    <row r="1514" spans="1:64" x14ac:dyDescent="0.3">
      <c r="A1514" s="41">
        <v>855.06799999999998</v>
      </c>
      <c r="B1514" s="41">
        <v>855.54247999999995</v>
      </c>
      <c r="C1514" s="41">
        <v>139.185</v>
      </c>
      <c r="D1514" s="42">
        <v>1.1355000000000001E-2</v>
      </c>
      <c r="E1514" s="42">
        <v>6.803E-3</v>
      </c>
      <c r="F1514" s="32">
        <v>3.688523</v>
      </c>
      <c r="G1514" s="32">
        <v>24.054832999999999</v>
      </c>
      <c r="H1514" s="32">
        <v>15.415832999999999</v>
      </c>
      <c r="I1514" s="42">
        <v>1.6639999999999999E-3</v>
      </c>
      <c r="J1514" s="42">
        <v>7.2999999999999999E-5</v>
      </c>
      <c r="K1514" s="42">
        <v>3.1999999999999999E-5</v>
      </c>
      <c r="L1514" s="32">
        <v>23.770833</v>
      </c>
      <c r="M1514" s="32">
        <v>8.7912456920000004</v>
      </c>
      <c r="N1514" s="32">
        <v>3.9849999999999997E-2</v>
      </c>
      <c r="O1514" s="32">
        <v>2.63866E-2</v>
      </c>
      <c r="Q1514" s="41">
        <v>873.03399999999999</v>
      </c>
      <c r="R1514" s="41">
        <v>117.033</v>
      </c>
      <c r="S1514" s="32">
        <v>18.907</v>
      </c>
      <c r="T1514" s="32">
        <v>98.718187999999998</v>
      </c>
      <c r="U1514" s="32">
        <v>33.451000000000001</v>
      </c>
      <c r="V1514" s="43">
        <v>9.2300000000000004E-3</v>
      </c>
      <c r="W1514" s="44">
        <v>2.8699999999999998E-4</v>
      </c>
      <c r="X1514" s="43">
        <v>2.0799999999999999E-4</v>
      </c>
      <c r="Y1514" s="32">
        <v>97.13</v>
      </c>
      <c r="Z1514" s="41">
        <v>6.0736000000005674E-2</v>
      </c>
      <c r="AA1514" s="45">
        <v>0.10312109374999996</v>
      </c>
      <c r="AB1514" s="45">
        <v>0.176863171875</v>
      </c>
      <c r="AD1514" s="40">
        <v>844.68</v>
      </c>
      <c r="AE1514" s="40">
        <v>149.35499999999999</v>
      </c>
      <c r="AF1514" s="46">
        <v>24.756</v>
      </c>
      <c r="AG1514" s="40">
        <v>6.0000000000000001E-3</v>
      </c>
      <c r="AH1514" s="40">
        <v>2E-3</v>
      </c>
      <c r="AI1514" s="40">
        <v>8.0000000000000002E-3</v>
      </c>
      <c r="AK1514">
        <v>874.04200000000003</v>
      </c>
      <c r="AL1514" s="40">
        <v>231.6276</v>
      </c>
      <c r="AM1514" s="47">
        <v>2.5985000000000001E-2</v>
      </c>
      <c r="AN1514" s="47">
        <v>1.6381E-2</v>
      </c>
      <c r="AO1514" s="7">
        <v>14.272</v>
      </c>
      <c r="AP1514" s="7">
        <v>10.785748</v>
      </c>
      <c r="AQ1514" s="7">
        <v>23.891999999999999</v>
      </c>
      <c r="AR1514" s="47">
        <v>2.2407999999999998E-3</v>
      </c>
      <c r="AS1514" s="48">
        <v>9.2881999999999996E-5</v>
      </c>
      <c r="AT1514" s="48">
        <v>6.8788000000000006E-5</v>
      </c>
      <c r="AU1514" s="7">
        <v>9.5869</v>
      </c>
      <c r="AV1514" s="40">
        <v>8.8880000000000001E-3</v>
      </c>
      <c r="AW1514" s="47">
        <v>4.8241062500000001E-2</v>
      </c>
      <c r="AX1514" s="47">
        <v>6.1228801249999999E-2</v>
      </c>
      <c r="AZ1514" s="40">
        <v>874.88765999999998</v>
      </c>
      <c r="BA1514" s="40">
        <v>874.95799999999997</v>
      </c>
      <c r="BB1514" s="40">
        <v>261.77985999999999</v>
      </c>
      <c r="BC1514" s="7">
        <v>11.833</v>
      </c>
      <c r="BD1514" s="7">
        <v>18.539971999999999</v>
      </c>
      <c r="BE1514" s="7">
        <v>28.257000000000001</v>
      </c>
      <c r="BF1514" s="47">
        <v>2.2499999999999998E-3</v>
      </c>
      <c r="BG1514" s="48">
        <v>8.7000000000000001E-5</v>
      </c>
      <c r="BH1514" s="48">
        <v>8.3999999999999995E-5</v>
      </c>
      <c r="BI1514" s="7">
        <v>17.545999999999999</v>
      </c>
      <c r="BJ1514" s="40">
        <v>7.0049320000000002</v>
      </c>
      <c r="BK1514" s="48">
        <v>4.2175781250000002E-2</v>
      </c>
      <c r="BL1514" s="48">
        <v>7.6409765625000001E-2</v>
      </c>
    </row>
    <row r="1515" spans="1:64" x14ac:dyDescent="0.3">
      <c r="A1515" s="41">
        <v>854.96799999999996</v>
      </c>
      <c r="B1515" s="41">
        <v>855.44903999999997</v>
      </c>
      <c r="C1515" s="41">
        <v>139.19501</v>
      </c>
      <c r="D1515" s="42">
        <v>1.1478E-2</v>
      </c>
      <c r="E1515" s="42">
        <v>7.2750000000000002E-3</v>
      </c>
      <c r="F1515" s="32">
        <v>4.4690149999999997</v>
      </c>
      <c r="G1515" s="32">
        <v>22.499600000000001</v>
      </c>
      <c r="H1515" s="32">
        <v>12.9368</v>
      </c>
      <c r="I1515" s="42">
        <v>1.9109999999999999E-3</v>
      </c>
      <c r="J1515" s="42">
        <v>7.8999999999999996E-5</v>
      </c>
      <c r="K1515" s="42">
        <v>5.1999999999999997E-5</v>
      </c>
      <c r="L1515" s="32">
        <v>22.163550000000001</v>
      </c>
      <c r="M1515" s="32">
        <v>4.9104490599999995</v>
      </c>
      <c r="N1515" s="32">
        <v>4.0929296875E-2</v>
      </c>
      <c r="O1515" s="32">
        <v>4.5553360937499995E-2</v>
      </c>
      <c r="Q1515" s="41">
        <v>872.947</v>
      </c>
      <c r="R1515" s="41">
        <v>117.041</v>
      </c>
      <c r="S1515" s="32">
        <v>21.564</v>
      </c>
      <c r="T1515" s="32">
        <v>117.351376</v>
      </c>
      <c r="U1515" s="32">
        <v>38.152999999999999</v>
      </c>
      <c r="V1515" s="43">
        <v>1.1129999999999999E-2</v>
      </c>
      <c r="W1515" s="44">
        <v>2.8600000000000001E-4</v>
      </c>
      <c r="X1515" s="43">
        <v>2.32E-4</v>
      </c>
      <c r="Y1515" s="32">
        <v>115.54</v>
      </c>
      <c r="Z1515" s="41">
        <v>6.0736000000005674E-2</v>
      </c>
      <c r="AA1515" s="45">
        <v>6.4269531250000039E-2</v>
      </c>
      <c r="AB1515" s="45">
        <v>0.19445364062500001</v>
      </c>
      <c r="AD1515" s="40">
        <v>844.58399999999995</v>
      </c>
      <c r="AE1515" s="40">
        <v>149.36500000000001</v>
      </c>
      <c r="AF1515" s="46">
        <v>19.994</v>
      </c>
      <c r="AG1515" s="40">
        <v>7.0000000000000001E-3</v>
      </c>
      <c r="AH1515" s="40">
        <v>5.0000000000000001E-3</v>
      </c>
      <c r="AI1515" s="40">
        <v>1.2E-2</v>
      </c>
      <c r="AK1515">
        <v>873.95799999999997</v>
      </c>
      <c r="AL1515" s="40">
        <v>231.64347000000001</v>
      </c>
      <c r="AM1515" s="47">
        <v>1.4636E-2</v>
      </c>
      <c r="AN1515" s="47">
        <v>3.9253999999999999E-3</v>
      </c>
      <c r="AO1515" s="7">
        <v>7.8940000000000001</v>
      </c>
      <c r="AP1515" s="7">
        <v>8.8929960000000001</v>
      </c>
      <c r="AQ1515" s="7">
        <v>20.925999999999998</v>
      </c>
      <c r="AR1515" s="47">
        <v>6.0484999999999998E-4</v>
      </c>
      <c r="AS1515" s="48">
        <v>5.9676999999999998E-5</v>
      </c>
      <c r="AT1515" s="48">
        <v>4.1690999999999998E-5</v>
      </c>
      <c r="AU1515" s="7">
        <v>8.2299000000000007</v>
      </c>
      <c r="AV1515" s="40">
        <v>6.7483759999999986</v>
      </c>
      <c r="AW1515" s="47">
        <v>4.762725390625E-2</v>
      </c>
      <c r="AX1515" s="47">
        <v>3.9650576328124992E-2</v>
      </c>
      <c r="AZ1515" s="40">
        <v>874.84272999999996</v>
      </c>
      <c r="BA1515" s="40">
        <v>874.875</v>
      </c>
      <c r="BB1515" s="40">
        <v>261.78973000000002</v>
      </c>
      <c r="BC1515" s="7">
        <v>5.7329999999999997</v>
      </c>
      <c r="BD1515" s="7">
        <v>16.343572000000002</v>
      </c>
      <c r="BE1515" s="7">
        <v>16.907</v>
      </c>
      <c r="BF1515" s="47">
        <v>1.9E-3</v>
      </c>
      <c r="BG1515" s="48">
        <v>5.3999999999999998E-5</v>
      </c>
      <c r="BH1515" s="48">
        <v>7.7000000000000001E-5</v>
      </c>
      <c r="BI1515" s="7">
        <v>15.862</v>
      </c>
      <c r="BJ1515" s="40">
        <v>6.610532000000001</v>
      </c>
      <c r="BK1515" s="48">
        <v>1.6148437500000001E-2</v>
      </c>
      <c r="BL1515" s="48">
        <v>7.0590468749999996E-2</v>
      </c>
    </row>
    <row r="1516" spans="1:64" x14ac:dyDescent="0.3">
      <c r="A1516" s="41">
        <v>854.86800000000005</v>
      </c>
      <c r="B1516" s="41">
        <v>855.35577000000001</v>
      </c>
      <c r="C1516" s="41">
        <v>139.20500000000001</v>
      </c>
      <c r="D1516" s="42">
        <v>3.7335E-2</v>
      </c>
      <c r="E1516" s="42">
        <v>2.2317E-2</v>
      </c>
      <c r="F1516" s="32">
        <v>6.5809899999999999</v>
      </c>
      <c r="G1516" s="32">
        <v>24.5228</v>
      </c>
      <c r="H1516" s="32">
        <v>13.685750000000001</v>
      </c>
      <c r="I1516" s="42">
        <v>2.643E-3</v>
      </c>
      <c r="J1516" s="42">
        <v>9.7E-5</v>
      </c>
      <c r="K1516" s="42">
        <v>7.4999999999999993E-5</v>
      </c>
      <c r="L1516" s="32">
        <v>24.028099999999998</v>
      </c>
      <c r="M1516" s="32">
        <v>1.8662919599999999</v>
      </c>
      <c r="N1516" s="32">
        <v>4.4346484375000002E-2</v>
      </c>
      <c r="O1516" s="32">
        <v>6.6084004687499989E-2</v>
      </c>
      <c r="Q1516" s="41">
        <v>872.86</v>
      </c>
      <c r="R1516" s="41">
        <v>117.04900000000001</v>
      </c>
      <c r="S1516" s="32">
        <v>22.417999999999999</v>
      </c>
      <c r="T1516" s="32">
        <v>125.723112</v>
      </c>
      <c r="U1516" s="32">
        <v>39.935000000000002</v>
      </c>
      <c r="V1516" s="43">
        <v>1.221E-2</v>
      </c>
      <c r="W1516" s="44">
        <v>2.7900000000000001E-4</v>
      </c>
      <c r="X1516" s="43">
        <v>2.3599999999999999E-4</v>
      </c>
      <c r="Y1516" s="32">
        <v>123.84</v>
      </c>
      <c r="Z1516" s="41">
        <v>6.0736000000005674E-2</v>
      </c>
      <c r="AA1516" s="45">
        <v>3.5753906249999981E-2</v>
      </c>
      <c r="AB1516" s="45">
        <v>0.19481032812500002</v>
      </c>
      <c r="AD1516" s="40">
        <v>844.48800000000006</v>
      </c>
      <c r="AE1516" s="40">
        <v>149.375</v>
      </c>
      <c r="AF1516" s="46">
        <v>16.268000000000001</v>
      </c>
      <c r="AG1516" s="40">
        <v>8.0000000000000002E-3</v>
      </c>
      <c r="AH1516" s="40">
        <v>6.0000000000000001E-3</v>
      </c>
      <c r="AI1516" s="40">
        <v>1.4E-2</v>
      </c>
      <c r="AK1516">
        <v>873.875</v>
      </c>
      <c r="AL1516" s="40">
        <v>231.661</v>
      </c>
      <c r="AM1516" s="47">
        <v>1.2172000000000001E-2</v>
      </c>
      <c r="AN1516" s="47">
        <v>3.2396999999999999E-3</v>
      </c>
      <c r="AO1516" s="7">
        <v>5.8179999999999996</v>
      </c>
      <c r="AP1516" s="7">
        <v>9.2299119999999988</v>
      </c>
      <c r="AQ1516" s="7">
        <v>17.266999999999999</v>
      </c>
      <c r="AR1516" s="47">
        <v>7.5071999999999997E-4</v>
      </c>
      <c r="AS1516" s="48">
        <v>4.1625000000000002E-5</v>
      </c>
      <c r="AT1516" s="48">
        <v>5.9864000000000001E-5</v>
      </c>
      <c r="AU1516" s="7">
        <v>8.7411999999999992</v>
      </c>
      <c r="AV1516" s="40">
        <v>6.8178719999999995</v>
      </c>
      <c r="AW1516" s="47">
        <v>2.6669250000000002E-2</v>
      </c>
      <c r="AX1516" s="47">
        <v>5.7331492999999997E-2</v>
      </c>
      <c r="AZ1516" s="40">
        <v>874.79959000000008</v>
      </c>
      <c r="BA1516" s="40">
        <v>874.79200000000003</v>
      </c>
      <c r="BB1516" s="40">
        <v>261.79921999999999</v>
      </c>
      <c r="BC1516" s="7">
        <v>2.1520000000000001</v>
      </c>
      <c r="BD1516" s="7">
        <v>14.397768000000001</v>
      </c>
      <c r="BE1516" s="7">
        <v>8.5589999999999993</v>
      </c>
      <c r="BF1516" s="47">
        <v>1.75E-3</v>
      </c>
      <c r="BG1516" s="48">
        <v>4.1E-5</v>
      </c>
      <c r="BH1516" s="48">
        <v>7.1000000000000005E-5</v>
      </c>
      <c r="BI1516" s="7">
        <v>14.217000000000001</v>
      </c>
      <c r="BJ1516" s="40">
        <v>4.6940079999999984</v>
      </c>
      <c r="BK1516" s="48">
        <v>6.136718750000005E-3</v>
      </c>
      <c r="BL1516" s="48">
        <v>6.5096484374999999E-2</v>
      </c>
    </row>
    <row r="1517" spans="1:64" x14ac:dyDescent="0.3">
      <c r="A1517" s="41">
        <v>854.76800000000003</v>
      </c>
      <c r="B1517" s="41">
        <v>855.26244999999994</v>
      </c>
      <c r="C1517" s="41">
        <v>139.215</v>
      </c>
      <c r="D1517" s="42">
        <v>4.7573999999999998E-2</v>
      </c>
      <c r="E1517" s="42">
        <v>2.1957000000000001E-2</v>
      </c>
      <c r="F1517" s="32">
        <v>10.482885</v>
      </c>
      <c r="G1517" s="32">
        <v>25.996569000000001</v>
      </c>
      <c r="H1517" s="32">
        <v>19.132950999999998</v>
      </c>
      <c r="I1517" s="42">
        <v>3.1870000000000002E-3</v>
      </c>
      <c r="J1517" s="42">
        <v>9.7999999999999997E-5</v>
      </c>
      <c r="K1517" s="42">
        <v>9.7E-5</v>
      </c>
      <c r="L1517" s="32">
        <v>25.233612000000001</v>
      </c>
      <c r="M1517" s="32">
        <v>0.30568953999999948</v>
      </c>
      <c r="N1517" s="32">
        <v>3.4508984374999996E-2</v>
      </c>
      <c r="O1517" s="32">
        <v>8.6248854687500001E-2</v>
      </c>
      <c r="Q1517" s="41">
        <v>872.78499999999997</v>
      </c>
      <c r="R1517" s="41">
        <v>117.056</v>
      </c>
      <c r="S1517" s="32">
        <v>22.574999999999999</v>
      </c>
      <c r="T1517" s="32">
        <v>131.2063</v>
      </c>
      <c r="U1517" s="32">
        <v>40.335999999999999</v>
      </c>
      <c r="V1517" s="43">
        <v>1.2529999999999999E-2</v>
      </c>
      <c r="W1517" s="44">
        <v>2.9399999999999999E-4</v>
      </c>
      <c r="X1517" s="43">
        <v>2.41E-4</v>
      </c>
      <c r="Y1517" s="32">
        <v>129.31</v>
      </c>
      <c r="Z1517" s="41">
        <v>6.0736000000005674E-2</v>
      </c>
      <c r="AA1517" s="45">
        <v>4.4378906250000037E-2</v>
      </c>
      <c r="AB1517" s="45">
        <v>0.19873082812500001</v>
      </c>
      <c r="AD1517" s="40">
        <v>844.39300000000003</v>
      </c>
      <c r="AE1517" s="40">
        <v>149.38499999999999</v>
      </c>
      <c r="AF1517" s="46">
        <v>14.496</v>
      </c>
      <c r="AG1517" s="40">
        <v>0.01</v>
      </c>
      <c r="AH1517" s="40">
        <v>1.2999999999999999E-2</v>
      </c>
      <c r="AI1517" s="40">
        <v>2.3E-2</v>
      </c>
      <c r="AK1517">
        <v>873.79200000000003</v>
      </c>
      <c r="AL1517" s="40">
        <v>231.67859999999999</v>
      </c>
      <c r="AM1517" s="47">
        <v>2.0066000000000001E-2</v>
      </c>
      <c r="AN1517" s="47">
        <v>1.1384999999999999E-2</v>
      </c>
      <c r="AO1517" s="7">
        <v>6.3209999999999997</v>
      </c>
      <c r="AP1517" s="7">
        <v>9.5052640000000004</v>
      </c>
      <c r="AQ1517" s="7">
        <v>22.016999999999999</v>
      </c>
      <c r="AR1517" s="47">
        <v>9.4390999999999995E-4</v>
      </c>
      <c r="AS1517" s="48">
        <v>6.3683999999999995E-5</v>
      </c>
      <c r="AT1517" s="48">
        <v>4.4236999999999997E-5</v>
      </c>
      <c r="AU1517" s="7">
        <v>8.9742999999999995</v>
      </c>
      <c r="AV1517" s="40">
        <v>10.664484</v>
      </c>
      <c r="AW1517" s="47">
        <v>4.4879542968749998E-2</v>
      </c>
      <c r="AX1517" s="47">
        <v>4.1052778609375E-2</v>
      </c>
      <c r="AZ1517" s="40">
        <v>874.75348999999994</v>
      </c>
      <c r="BA1517" s="40">
        <v>874.70799999999997</v>
      </c>
      <c r="BB1517" s="40">
        <v>261.80934000000002</v>
      </c>
      <c r="BC1517" s="7">
        <v>0.86699999999999999</v>
      </c>
      <c r="BD1517" s="7">
        <v>12.747828</v>
      </c>
      <c r="BE1517" s="7">
        <v>4.5410000000000004</v>
      </c>
      <c r="BF1517" s="47">
        <v>1.9E-3</v>
      </c>
      <c r="BG1517" s="48">
        <v>3.1000000000000001E-5</v>
      </c>
      <c r="BH1517" s="48">
        <v>6.3999999999999997E-5</v>
      </c>
      <c r="BI1517" s="7">
        <v>12.675000000000001</v>
      </c>
      <c r="BJ1517" s="40">
        <v>2.9838680000000002</v>
      </c>
      <c r="BK1517" s="48">
        <v>8.8800000000000001E-4</v>
      </c>
      <c r="BL1517" s="48">
        <v>5.7590468749999998E-2</v>
      </c>
    </row>
    <row r="1518" spans="1:64" x14ac:dyDescent="0.3">
      <c r="A1518" s="41">
        <v>854.66800000000001</v>
      </c>
      <c r="B1518" s="41">
        <v>855.16900999999996</v>
      </c>
      <c r="C1518" s="41">
        <v>139.22501</v>
      </c>
      <c r="D1518" s="42">
        <v>1.8145999999999999E-2</v>
      </c>
      <c r="E1518" s="42">
        <v>5.352E-3</v>
      </c>
      <c r="F1518" s="32">
        <v>13.351800000000001</v>
      </c>
      <c r="G1518" s="32">
        <v>25.279050000000002</v>
      </c>
      <c r="H1518" s="32">
        <v>28.107849999999999</v>
      </c>
      <c r="L1518" s="32">
        <v>24.227651000000002</v>
      </c>
      <c r="M1518" s="32">
        <v>4.1280171999999986</v>
      </c>
      <c r="Q1518" s="41">
        <v>872.69799999999998</v>
      </c>
      <c r="R1518" s="41">
        <v>117.06399999999999</v>
      </c>
      <c r="S1518" s="32">
        <v>22.42</v>
      </c>
      <c r="T1518" s="32">
        <v>135.35328000000001</v>
      </c>
      <c r="U1518" s="32">
        <v>40.136000000000003</v>
      </c>
      <c r="V1518" s="43">
        <v>1.256E-2</v>
      </c>
      <c r="W1518" s="44">
        <v>3.1700000000000001E-4</v>
      </c>
      <c r="X1518" s="43">
        <v>2.4600000000000002E-4</v>
      </c>
      <c r="Y1518" s="32">
        <v>133.47</v>
      </c>
      <c r="Z1518" s="41">
        <v>6.0736000000005674E-2</v>
      </c>
      <c r="AA1518" s="45">
        <v>6.678125E-2</v>
      </c>
      <c r="AB1518" s="45">
        <v>0.20362962500000001</v>
      </c>
      <c r="AD1518" s="40">
        <v>844.29700000000003</v>
      </c>
      <c r="AE1518" s="40">
        <v>149.39500000000001</v>
      </c>
      <c r="AF1518" s="46">
        <v>15.997</v>
      </c>
      <c r="AG1518" s="40">
        <v>1.2E-2</v>
      </c>
      <c r="AH1518" s="40">
        <v>1.0999999999999999E-2</v>
      </c>
      <c r="AI1518" s="40">
        <v>2.3E-2</v>
      </c>
      <c r="AK1518">
        <v>873.70799999999997</v>
      </c>
      <c r="AL1518" s="40">
        <v>231.69640000000001</v>
      </c>
      <c r="AM1518" s="47">
        <v>2.1675E-2</v>
      </c>
      <c r="AN1518" s="47">
        <v>2.4128E-2</v>
      </c>
      <c r="AO1518" s="7">
        <v>2.621</v>
      </c>
      <c r="AP1518" s="7">
        <v>9.7626640000000009</v>
      </c>
      <c r="AQ1518" s="7">
        <v>16.899999999999999</v>
      </c>
      <c r="AR1518" s="47">
        <v>7.5867999999999997E-4</v>
      </c>
      <c r="AS1518" s="48">
        <v>7.0712999999999999E-5</v>
      </c>
      <c r="AT1518" s="48">
        <v>4.0218E-5</v>
      </c>
      <c r="AU1518" s="7">
        <v>9.5425000000000004</v>
      </c>
      <c r="AV1518" s="40">
        <v>12.192683999999998</v>
      </c>
      <c r="AW1518" s="47">
        <v>5.5598671874999998E-2</v>
      </c>
      <c r="AX1518" s="47">
        <v>3.7658640437500002E-2</v>
      </c>
      <c r="AZ1518" s="40">
        <v>874.70614</v>
      </c>
      <c r="BA1518" s="40">
        <v>874.625</v>
      </c>
      <c r="BB1518" s="40">
        <v>261.81975</v>
      </c>
      <c r="BC1518" s="7">
        <v>0.68200000000000005</v>
      </c>
      <c r="BD1518" s="7">
        <v>11.780288000000001</v>
      </c>
      <c r="BE1518" s="7">
        <v>3.7789999999999999</v>
      </c>
      <c r="BF1518" s="47">
        <v>1.7899999999999999E-3</v>
      </c>
      <c r="BG1518" s="48">
        <v>2.6999999999999999E-5</v>
      </c>
      <c r="BH1518" s="48">
        <v>6.7999999999999999E-5</v>
      </c>
      <c r="BI1518" s="7">
        <v>11.723000000000001</v>
      </c>
      <c r="BJ1518" s="40">
        <v>2.5541279999999995</v>
      </c>
      <c r="BK1518" s="48">
        <v>8.8800000000000001E-4</v>
      </c>
      <c r="BL1518" s="48">
        <v>6.1961546874999995E-2</v>
      </c>
    </row>
    <row r="1519" spans="1:64" x14ac:dyDescent="0.3">
      <c r="A1519" s="41">
        <v>854.55600000000004</v>
      </c>
      <c r="B1519" s="41">
        <v>855.07568000000003</v>
      </c>
      <c r="C1519" s="41">
        <v>139.23500000000001</v>
      </c>
      <c r="D1519" s="42">
        <v>1.6657000000000002E-2</v>
      </c>
      <c r="E1519" s="42">
        <v>5.1339999999999997E-3</v>
      </c>
      <c r="F1519" s="32">
        <v>13.756349999999999</v>
      </c>
      <c r="G1519" s="32">
        <v>25.082881</v>
      </c>
      <c r="H1519" s="32">
        <v>27.453399000000001</v>
      </c>
      <c r="I1519" s="42">
        <v>2.862E-3</v>
      </c>
      <c r="J1519" s="42">
        <v>8.5000000000000006E-5</v>
      </c>
      <c r="K1519" s="42">
        <v>1E-4</v>
      </c>
      <c r="L1519" s="32">
        <v>24.0017</v>
      </c>
      <c r="M1519" s="32">
        <v>2.7469944000000019</v>
      </c>
      <c r="N1519" s="32">
        <v>2.7983593750000004E-2</v>
      </c>
      <c r="O1519" s="32">
        <v>9.0345221875000006E-2</v>
      </c>
      <c r="Q1519" s="41">
        <v>872.61199999999997</v>
      </c>
      <c r="R1519" s="41">
        <v>117.072</v>
      </c>
      <c r="S1519" s="32">
        <v>21.44</v>
      </c>
      <c r="T1519" s="32">
        <v>135.52096</v>
      </c>
      <c r="U1519" s="32">
        <v>38.552</v>
      </c>
      <c r="V1519" s="43">
        <v>1.2290000000000001E-2</v>
      </c>
      <c r="W1519" s="44">
        <v>3.1E-4</v>
      </c>
      <c r="X1519" s="43">
        <v>2.5099999999999998E-4</v>
      </c>
      <c r="Y1519" s="32">
        <v>133.72</v>
      </c>
      <c r="Z1519" s="41">
        <v>4.575999999999425E-2</v>
      </c>
      <c r="AA1519" s="45">
        <v>6.5160156249999948E-2</v>
      </c>
      <c r="AB1519" s="45">
        <v>0.20954045312499994</v>
      </c>
      <c r="AD1519" s="40">
        <v>844.202</v>
      </c>
      <c r="AE1519" s="40">
        <v>149.405</v>
      </c>
      <c r="AF1519" s="46">
        <v>19.036000000000001</v>
      </c>
      <c r="AG1519" s="40">
        <v>2.1000000000000001E-2</v>
      </c>
      <c r="AH1519" s="40">
        <v>1.2E-2</v>
      </c>
      <c r="AI1519" s="40">
        <v>3.3000000000000002E-2</v>
      </c>
      <c r="AK1519">
        <v>873.625</v>
      </c>
      <c r="AL1519" s="40">
        <v>231.71199999999999</v>
      </c>
      <c r="AM1519" s="47">
        <v>1.0196E-2</v>
      </c>
      <c r="AN1519" s="47">
        <v>1.5139999999999999E-3</v>
      </c>
      <c r="AO1519" s="7">
        <v>0.26200000000000001</v>
      </c>
      <c r="AP1519" s="7">
        <v>9.9987079999999988</v>
      </c>
      <c r="AQ1519" s="7">
        <v>9.5454000000000008</v>
      </c>
      <c r="AR1519" s="47">
        <v>5.6495000000000004E-4</v>
      </c>
      <c r="AS1519" s="48">
        <v>7.1474E-5</v>
      </c>
      <c r="AT1519" s="48">
        <v>3.2842999999999997E-5</v>
      </c>
      <c r="AU1519" s="7">
        <v>9.9766999999999992</v>
      </c>
      <c r="AV1519" s="40">
        <v>9.0748480000000011</v>
      </c>
      <c r="AW1519" s="47">
        <v>6.0219136718749997E-2</v>
      </c>
      <c r="AX1519" s="47">
        <v>3.0937176484374999E-2</v>
      </c>
      <c r="AZ1519" s="40">
        <v>874.65989000000002</v>
      </c>
      <c r="BA1519" s="40">
        <v>874.54200000000003</v>
      </c>
      <c r="BB1519" s="40">
        <v>261.82990999999998</v>
      </c>
      <c r="BC1519" s="7">
        <v>0.75700000000000001</v>
      </c>
      <c r="BD1519" s="7">
        <v>11.514588</v>
      </c>
      <c r="BE1519" s="7">
        <v>4.742</v>
      </c>
      <c r="BF1519" s="47">
        <v>1.39E-3</v>
      </c>
      <c r="BG1519" s="48">
        <v>3.1999999999999999E-5</v>
      </c>
      <c r="BH1519" s="48">
        <v>5.5000000000000002E-5</v>
      </c>
      <c r="BI1519" s="7">
        <v>11.451000000000001</v>
      </c>
      <c r="BJ1519" s="40">
        <v>3.382428</v>
      </c>
      <c r="BK1519" s="48">
        <v>4.3085937499999991E-3</v>
      </c>
      <c r="BL1519" s="48">
        <v>5.0310921874999998E-2</v>
      </c>
    </row>
    <row r="1520" spans="1:64" x14ac:dyDescent="0.3">
      <c r="A1520" s="41">
        <v>854.45600000000002</v>
      </c>
      <c r="B1520" s="41">
        <v>854.98699999999997</v>
      </c>
      <c r="C1520" s="41">
        <v>139.245</v>
      </c>
      <c r="D1520" s="42">
        <v>1.8995999999999999E-2</v>
      </c>
      <c r="E1520" s="42">
        <v>6.1180000000000002E-3</v>
      </c>
      <c r="F1520" s="32">
        <v>15.211</v>
      </c>
      <c r="G1520" s="32">
        <v>26.297066999999998</v>
      </c>
      <c r="H1520" s="32">
        <v>28.5306</v>
      </c>
      <c r="I1520" s="42">
        <v>2.3419999999999999E-3</v>
      </c>
      <c r="J1520" s="42">
        <v>8.8999999999999995E-5</v>
      </c>
      <c r="K1520" s="42">
        <v>5.8999999999999998E-5</v>
      </c>
      <c r="L1520" s="32">
        <v>25.065166000000001</v>
      </c>
      <c r="M1520" s="32">
        <v>1.2116439999999997</v>
      </c>
      <c r="N1520" s="32">
        <v>4.2342968750000001E-2</v>
      </c>
      <c r="O1520" s="32">
        <v>5.1099409374999995E-2</v>
      </c>
      <c r="Q1520" s="41">
        <v>872.53599999999994</v>
      </c>
      <c r="R1520" s="41">
        <v>117.07899999999999</v>
      </c>
      <c r="S1520" s="32">
        <v>20.04</v>
      </c>
      <c r="T1520" s="32">
        <v>133.62335999999999</v>
      </c>
      <c r="U1520" s="32">
        <v>36.279000000000003</v>
      </c>
      <c r="V1520" s="43">
        <v>1.189E-2</v>
      </c>
      <c r="W1520" s="44">
        <v>2.8899999999999998E-4</v>
      </c>
      <c r="X1520" s="43">
        <v>2.5500000000000002E-4</v>
      </c>
      <c r="Y1520" s="32">
        <v>131.94</v>
      </c>
      <c r="Z1520" s="41">
        <v>0.28716000000000719</v>
      </c>
      <c r="AA1520" s="45">
        <v>5.2128906249999982E-2</v>
      </c>
      <c r="AB1520" s="45">
        <v>0.21488982812500002</v>
      </c>
      <c r="AD1520" s="40">
        <v>844.10599999999999</v>
      </c>
      <c r="AE1520" s="40">
        <v>149.41499999999999</v>
      </c>
      <c r="AF1520" s="46">
        <v>19.931999999999999</v>
      </c>
      <c r="AG1520" s="40">
        <v>4.2999999999999997E-2</v>
      </c>
      <c r="AH1520" s="40">
        <v>0.03</v>
      </c>
      <c r="AI1520" s="40">
        <v>7.2999999999999995E-2</v>
      </c>
      <c r="AK1520">
        <v>873.54200000000003</v>
      </c>
      <c r="AL1520" s="40">
        <v>231.73015000000001</v>
      </c>
      <c r="AM1520" s="47">
        <v>1.5841999999999998E-2</v>
      </c>
      <c r="AN1520" s="47">
        <v>1.1813000000000001E-2</v>
      </c>
      <c r="AO1520" s="7">
        <v>0.27300000000000002</v>
      </c>
      <c r="AP1520" s="7">
        <v>9.9854320000000012</v>
      </c>
      <c r="AQ1520" s="7">
        <v>8.9274000000000004</v>
      </c>
      <c r="AR1520" s="47">
        <v>5.2778999999999999E-4</v>
      </c>
      <c r="AS1520" s="48">
        <v>7.5920000000000005E-5</v>
      </c>
      <c r="AT1520" s="48">
        <v>4.4165999999999997E-5</v>
      </c>
      <c r="AU1520" s="7">
        <v>9.9625000000000004</v>
      </c>
      <c r="AV1520" s="40">
        <v>8.4370919999999998</v>
      </c>
      <c r="AW1520" s="47">
        <v>6.5405433593750006E-2</v>
      </c>
      <c r="AX1520" s="47">
        <v>4.2385533421874996E-2</v>
      </c>
      <c r="AZ1520" s="40">
        <v>874.61667</v>
      </c>
      <c r="BA1520" s="40">
        <v>874.45799999999997</v>
      </c>
      <c r="BB1520" s="40">
        <v>261.83942000000002</v>
      </c>
      <c r="BC1520" s="7">
        <v>1.246</v>
      </c>
      <c r="BD1520" s="7">
        <v>12.375664</v>
      </c>
      <c r="BE1520" s="7">
        <v>5.8550000000000004</v>
      </c>
      <c r="BF1520" s="47">
        <v>1.8600000000000001E-3</v>
      </c>
      <c r="BG1520" s="48">
        <v>3.1000000000000001E-5</v>
      </c>
      <c r="BH1520" s="48">
        <v>4.8999999999999998E-5</v>
      </c>
      <c r="BI1520" s="7">
        <v>12.271000000000001</v>
      </c>
      <c r="BJ1520" s="40">
        <v>3.6171840000000004</v>
      </c>
      <c r="BK1520" s="48">
        <v>8.8800000000000001E-4</v>
      </c>
      <c r="BL1520" s="48">
        <v>4.272540625E-2</v>
      </c>
    </row>
    <row r="1521" spans="1:64" x14ac:dyDescent="0.3">
      <c r="A1521" s="41">
        <v>854.35599999999999</v>
      </c>
      <c r="B1521" s="41">
        <v>854.91765999999996</v>
      </c>
      <c r="C1521" s="41">
        <v>139.255</v>
      </c>
      <c r="D1521" s="42">
        <v>1.4858E-2</v>
      </c>
      <c r="E1521" s="42">
        <v>9.0460000000000002E-3</v>
      </c>
      <c r="F1521" s="32">
        <v>14.160299999999999</v>
      </c>
      <c r="G1521" s="32">
        <v>24.63815</v>
      </c>
      <c r="H1521" s="32">
        <v>30.3352</v>
      </c>
      <c r="I1521" s="42">
        <v>1.8799999999999999E-3</v>
      </c>
      <c r="J1521" s="42">
        <v>8.6000000000000003E-5</v>
      </c>
      <c r="K1521" s="42">
        <v>6.8999999999999997E-5</v>
      </c>
      <c r="L1521" s="32">
        <v>23.478498999999999</v>
      </c>
      <c r="M1521" s="32">
        <v>4.9033012000000014</v>
      </c>
      <c r="N1521" s="32">
        <v>4.8546875000000003E-2</v>
      </c>
      <c r="O1521" s="32">
        <v>6.2657937499999997E-2</v>
      </c>
      <c r="Q1521" s="41">
        <v>872.44899999999996</v>
      </c>
      <c r="R1521" s="41">
        <v>117.087</v>
      </c>
      <c r="S1521" s="32">
        <v>18.16</v>
      </c>
      <c r="T1521" s="32">
        <v>129.33544000000001</v>
      </c>
      <c r="U1521" s="32">
        <v>33.424999999999997</v>
      </c>
      <c r="V1521" s="43">
        <v>1.159E-2</v>
      </c>
      <c r="W1521" s="44">
        <v>2.5999999999999998E-4</v>
      </c>
      <c r="X1521" s="43">
        <v>2.5300000000000002E-4</v>
      </c>
      <c r="Y1521" s="32">
        <v>127.81</v>
      </c>
      <c r="Z1521" s="41">
        <v>0.80963999999999459</v>
      </c>
      <c r="AA1521" s="45">
        <v>2.9105468749999999E-2</v>
      </c>
      <c r="AB1521" s="45">
        <v>0.21390185937500003</v>
      </c>
      <c r="AD1521" s="40">
        <v>844.00900000000001</v>
      </c>
      <c r="AE1521" s="40">
        <v>149.42500000000001</v>
      </c>
      <c r="AF1521" s="46">
        <v>20.483000000000001</v>
      </c>
      <c r="AG1521" s="40">
        <v>3.1E-2</v>
      </c>
      <c r="AH1521" s="40">
        <v>0.02</v>
      </c>
      <c r="AI1521" s="40">
        <v>5.0999999999999997E-2</v>
      </c>
      <c r="AK1521">
        <v>873.45799999999997</v>
      </c>
      <c r="AL1521" s="40">
        <v>231.74713</v>
      </c>
      <c r="AM1521" s="47">
        <v>1.1464E-2</v>
      </c>
      <c r="AN1521" s="47">
        <v>3.3402000000000002E-3</v>
      </c>
      <c r="AO1521" s="7">
        <v>0.46400000000000002</v>
      </c>
      <c r="AP1521" s="7">
        <v>9.9494760000000007</v>
      </c>
      <c r="AQ1521" s="7">
        <v>7.4711999999999996</v>
      </c>
      <c r="AR1521" s="47">
        <v>8.8789000000000001E-4</v>
      </c>
      <c r="AS1521" s="48">
        <v>7.5982000000000005E-5</v>
      </c>
      <c r="AT1521" s="48">
        <v>6.3513E-5</v>
      </c>
      <c r="AU1521" s="7">
        <v>9.9105000000000008</v>
      </c>
      <c r="AV1521" s="40">
        <v>6.6378559999999993</v>
      </c>
      <c r="AW1521" s="47">
        <v>5.8293566406250004E-2</v>
      </c>
      <c r="AX1521" s="47">
        <v>6.0517758578125004E-2</v>
      </c>
      <c r="AZ1521" s="40">
        <v>874.57396000000006</v>
      </c>
      <c r="BA1521" s="40">
        <v>874.375</v>
      </c>
      <c r="BB1521" s="40">
        <v>261.84879000000001</v>
      </c>
      <c r="BC1521" s="7">
        <v>2.3849999999999998</v>
      </c>
      <c r="BD1521" s="7">
        <v>14.216340000000001</v>
      </c>
      <c r="BE1521" s="7">
        <v>8.2319999999999993</v>
      </c>
      <c r="BF1521" s="47">
        <v>2.7000000000000001E-3</v>
      </c>
      <c r="BG1521" s="48">
        <v>5.7000000000000003E-5</v>
      </c>
      <c r="BH1521" s="48">
        <v>4.6999999999999997E-5</v>
      </c>
      <c r="BI1521" s="7">
        <v>14.016</v>
      </c>
      <c r="BJ1521" s="40">
        <v>3.9485399999999995</v>
      </c>
      <c r="BK1521" s="48">
        <v>3.2109374999999994E-3</v>
      </c>
      <c r="BL1521" s="48">
        <v>3.7891718749999997E-2</v>
      </c>
    </row>
    <row r="1522" spans="1:64" x14ac:dyDescent="0.3">
      <c r="A1522" s="41">
        <v>854.25599999999997</v>
      </c>
      <c r="B1522" s="41">
        <v>854.84851000000003</v>
      </c>
      <c r="C1522" s="41">
        <v>139.26499999999999</v>
      </c>
      <c r="D1522" s="42">
        <v>1.6621E-2</v>
      </c>
      <c r="E1522" s="42">
        <v>1.106E-2</v>
      </c>
      <c r="F1522" s="32">
        <v>10.753135</v>
      </c>
      <c r="G1522" s="32">
        <v>25.259782000000001</v>
      </c>
      <c r="H1522" s="32">
        <v>25.245100000000001</v>
      </c>
      <c r="I1522" s="42">
        <v>1.629E-3</v>
      </c>
      <c r="J1522" s="42">
        <v>8.5000000000000006E-5</v>
      </c>
      <c r="K1522" s="42">
        <v>5.8999999999999998E-5</v>
      </c>
      <c r="L1522" s="32">
        <v>24.394331999999999</v>
      </c>
      <c r="M1522" s="32">
        <v>5.9324695399999996</v>
      </c>
      <c r="N1522" s="32">
        <v>5.2547265625000006E-2</v>
      </c>
      <c r="O1522" s="32">
        <v>5.3504670312500002E-2</v>
      </c>
      <c r="Q1522" s="41">
        <v>872.36300000000006</v>
      </c>
      <c r="R1522" s="41">
        <v>117.095</v>
      </c>
      <c r="S1522" s="32">
        <v>16.042999999999999</v>
      </c>
      <c r="T1522" s="32">
        <v>123.86761199999999</v>
      </c>
      <c r="U1522" s="32">
        <v>30.274000000000001</v>
      </c>
      <c r="V1522" s="43">
        <v>1.141E-2</v>
      </c>
      <c r="W1522" s="44">
        <v>2.2000000000000001E-4</v>
      </c>
      <c r="X1522" s="43">
        <v>2.42E-4</v>
      </c>
      <c r="Y1522" s="32">
        <v>122.52</v>
      </c>
      <c r="Z1522" s="41">
        <v>1.4607720000000022</v>
      </c>
      <c r="AA1522" s="45">
        <v>3.3203125000000003E-3</v>
      </c>
      <c r="AB1522" s="45">
        <v>0.20350907812499999</v>
      </c>
      <c r="AD1522" s="40">
        <v>843.90099999999995</v>
      </c>
      <c r="AE1522" s="40">
        <v>149.435</v>
      </c>
      <c r="AF1522" s="46">
        <v>20.193999999999999</v>
      </c>
      <c r="AG1522" s="40">
        <v>3.4000000000000002E-2</v>
      </c>
      <c r="AH1522" s="40">
        <v>1.2999999999999999E-2</v>
      </c>
      <c r="AI1522" s="40">
        <v>4.7E-2</v>
      </c>
      <c r="AK1522">
        <v>873.375</v>
      </c>
      <c r="AL1522" s="40">
        <v>231.76499999999999</v>
      </c>
      <c r="AM1522" s="47">
        <v>1.6766E-2</v>
      </c>
      <c r="AN1522" s="47">
        <v>7.4013000000000004E-3</v>
      </c>
      <c r="AO1522" s="7">
        <v>1.333</v>
      </c>
      <c r="AP1522" s="7">
        <v>11.190972</v>
      </c>
      <c r="AQ1522" s="7">
        <v>10.396000000000001</v>
      </c>
      <c r="AR1522" s="47">
        <v>1.923E-3</v>
      </c>
      <c r="AS1522" s="48">
        <v>8.7483000000000002E-5</v>
      </c>
      <c r="AT1522" s="48">
        <v>5.8557000000000002E-5</v>
      </c>
      <c r="AU1522" s="7">
        <v>11.079000000000001</v>
      </c>
      <c r="AV1522" s="40">
        <v>8.001932</v>
      </c>
      <c r="AW1522" s="47">
        <v>4.9173234375000006E-2</v>
      </c>
      <c r="AX1522" s="47">
        <v>5.2069879687500001E-2</v>
      </c>
      <c r="AZ1522" s="40">
        <v>874.53124000000003</v>
      </c>
      <c r="BA1522" s="40">
        <v>874.29200000000003</v>
      </c>
      <c r="BB1522" s="40">
        <v>261.85827999999998</v>
      </c>
      <c r="BC1522" s="7">
        <v>4.4470000000000001</v>
      </c>
      <c r="BD1522" s="7">
        <v>17.514547999999998</v>
      </c>
      <c r="BE1522" s="7">
        <v>11.234</v>
      </c>
      <c r="BF1522" s="47">
        <v>3.7499999999999999E-3</v>
      </c>
      <c r="BG1522" s="48">
        <v>8.8999999999999995E-5</v>
      </c>
      <c r="BH1522" s="48">
        <v>4.1E-5</v>
      </c>
      <c r="BI1522" s="7">
        <v>17.140999999999998</v>
      </c>
      <c r="BJ1522" s="40">
        <v>3.2471879999999995</v>
      </c>
      <c r="BK1522" s="48">
        <v>1.4292968749999996E-2</v>
      </c>
      <c r="BL1522" s="48">
        <v>2.8349609375000001E-2</v>
      </c>
    </row>
    <row r="1523" spans="1:64" x14ac:dyDescent="0.3">
      <c r="A1523" s="41">
        <v>854.15599999999995</v>
      </c>
      <c r="B1523" s="41">
        <v>854.77936</v>
      </c>
      <c r="C1523" s="41">
        <v>139.27499</v>
      </c>
      <c r="D1523" s="42">
        <v>1.4114E-2</v>
      </c>
      <c r="E1523" s="42">
        <v>7.8549999999999991E-3</v>
      </c>
      <c r="F1523" s="32">
        <v>7.5720549999999998</v>
      </c>
      <c r="G1523" s="32">
        <v>25.868749000000001</v>
      </c>
      <c r="H1523" s="32">
        <v>19.388649999999998</v>
      </c>
      <c r="I1523" s="42">
        <v>1.242E-3</v>
      </c>
      <c r="J1523" s="42">
        <v>9.3999999999999994E-5</v>
      </c>
      <c r="K1523" s="42">
        <v>7.6000000000000004E-5</v>
      </c>
      <c r="L1523" s="32">
        <v>25.252151000000001</v>
      </c>
      <c r="M1523" s="32">
        <v>5.7892392199999989</v>
      </c>
      <c r="N1523" s="32">
        <v>6.925703124999999E-2</v>
      </c>
      <c r="O1523" s="32">
        <v>7.1810190625000006E-2</v>
      </c>
      <c r="Q1523" s="41">
        <v>872.27599999999995</v>
      </c>
      <c r="R1523" s="41">
        <v>117.10299999999999</v>
      </c>
      <c r="S1523" s="32">
        <v>13.63</v>
      </c>
      <c r="T1523" s="32">
        <v>115.95492</v>
      </c>
      <c r="U1523" s="32">
        <v>26.241</v>
      </c>
      <c r="V1523" s="43">
        <v>1.1050000000000001E-2</v>
      </c>
      <c r="W1523" s="44">
        <v>1.9799999999999999E-4</v>
      </c>
      <c r="X1523" s="43">
        <v>2.31E-4</v>
      </c>
      <c r="Y1523" s="32">
        <v>114.81</v>
      </c>
      <c r="Z1523" s="41">
        <v>1.7615199999999973</v>
      </c>
      <c r="AA1523" s="45">
        <v>3.3203125000000003E-3</v>
      </c>
      <c r="AB1523" s="45">
        <v>0.19372351562500001</v>
      </c>
      <c r="AD1523" s="40">
        <v>843.79200000000003</v>
      </c>
      <c r="AE1523" s="40">
        <v>149.44499999999999</v>
      </c>
      <c r="AF1523" s="46">
        <v>17.370999999999999</v>
      </c>
      <c r="AG1523" s="40">
        <v>7.2999999999999995E-2</v>
      </c>
      <c r="AH1523" s="40">
        <v>3.6999999999999998E-2</v>
      </c>
      <c r="AI1523" s="40">
        <v>0.11</v>
      </c>
      <c r="AK1523">
        <v>873.29200000000003</v>
      </c>
      <c r="AL1523" s="40">
        <v>231.78139999999999</v>
      </c>
      <c r="AM1523" s="47">
        <v>3.4891999999999999E-2</v>
      </c>
      <c r="AN1523" s="47">
        <v>1.3017000000000001E-2</v>
      </c>
      <c r="AO1523" s="7">
        <v>4.24</v>
      </c>
      <c r="AP1523" s="7">
        <v>14.521159999999998</v>
      </c>
      <c r="AQ1523" s="7">
        <v>13.079000000000001</v>
      </c>
      <c r="AR1523" s="47">
        <v>2.1036000000000002E-3</v>
      </c>
      <c r="AS1523" s="48">
        <v>1.0051E-4</v>
      </c>
      <c r="AT1523" s="48">
        <v>8.3771999999999997E-5</v>
      </c>
      <c r="AU1523" s="7">
        <v>14.164999999999999</v>
      </c>
      <c r="AV1523" s="40">
        <v>5.4639600000000002</v>
      </c>
      <c r="AW1523" s="47">
        <v>5.8602343749999994E-2</v>
      </c>
      <c r="AX1523" s="47">
        <v>7.6675636874999994E-2</v>
      </c>
      <c r="AZ1523" s="40">
        <v>874.48799999999994</v>
      </c>
      <c r="BA1523" s="40">
        <v>874.20799999999997</v>
      </c>
      <c r="BB1523" s="40">
        <v>261.86783000000003</v>
      </c>
      <c r="BC1523" s="7">
        <v>7.7460000000000004</v>
      </c>
      <c r="BD1523" s="7">
        <v>20.588663999999998</v>
      </c>
      <c r="BE1523" s="7">
        <v>15.337999999999999</v>
      </c>
      <c r="BF1523" s="47">
        <v>5.5199999999999997E-3</v>
      </c>
      <c r="BG1523" s="48">
        <v>9.2999999999999997E-5</v>
      </c>
      <c r="BH1523" s="48">
        <v>5.3999999999999998E-5</v>
      </c>
      <c r="BI1523" s="7">
        <v>19.937999999999999</v>
      </c>
      <c r="BJ1523" s="40">
        <v>1.4261839999999975</v>
      </c>
      <c r="BK1523" s="48">
        <v>8.8800000000000001E-4</v>
      </c>
      <c r="BL1523" s="48">
        <v>3.5378624999999997E-2</v>
      </c>
    </row>
    <row r="1524" spans="1:64" x14ac:dyDescent="0.3">
      <c r="A1524" s="41">
        <v>854.05600000000004</v>
      </c>
      <c r="B1524" s="41">
        <v>854.71001999999999</v>
      </c>
      <c r="C1524" s="41">
        <v>139.285</v>
      </c>
      <c r="D1524" s="42">
        <v>1.2349000000000001E-2</v>
      </c>
      <c r="E1524" s="42">
        <v>8.9040000000000005E-3</v>
      </c>
      <c r="F1524" s="32">
        <v>6.620215</v>
      </c>
      <c r="G1524" s="32">
        <v>26.702500000000001</v>
      </c>
      <c r="H1524" s="32">
        <v>18.09055</v>
      </c>
      <c r="I1524" s="42">
        <v>1.3489999999999999E-3</v>
      </c>
      <c r="J1524" s="42">
        <v>8.8999999999999995E-5</v>
      </c>
      <c r="K1524" s="42">
        <v>7.4999999999999993E-5</v>
      </c>
      <c r="L1524" s="32">
        <v>26.165900000000001</v>
      </c>
      <c r="M1524" s="32">
        <v>6.2006438599999996</v>
      </c>
      <c r="N1524" s="32">
        <v>6.2125390624999992E-2</v>
      </c>
      <c r="O1524" s="32">
        <v>7.0449232812499998E-2</v>
      </c>
      <c r="Q1524" s="41">
        <v>872.2</v>
      </c>
      <c r="R1524" s="41">
        <v>117.11</v>
      </c>
      <c r="S1524" s="32">
        <v>11.144</v>
      </c>
      <c r="T1524" s="32">
        <v>107.19609600000001</v>
      </c>
      <c r="U1524" s="32">
        <v>21.963999999999999</v>
      </c>
      <c r="V1524" s="43">
        <v>1.047E-2</v>
      </c>
      <c r="W1524" s="44">
        <v>1.9799999999999999E-4</v>
      </c>
      <c r="X1524" s="43">
        <v>2.2000000000000001E-4</v>
      </c>
      <c r="Y1524" s="32">
        <v>106.26</v>
      </c>
      <c r="Z1524" s="41">
        <v>1.9493759999999973</v>
      </c>
      <c r="AA1524" s="45">
        <v>3.3203125000000003E-3</v>
      </c>
      <c r="AB1524" s="45">
        <v>0.18468010937499998</v>
      </c>
      <c r="AD1524" s="40">
        <v>843.68399999999997</v>
      </c>
      <c r="AE1524" s="40">
        <v>149.45500000000001</v>
      </c>
      <c r="AF1524" s="46">
        <v>16.489000000000001</v>
      </c>
      <c r="AG1524" s="40">
        <v>4.7E-2</v>
      </c>
      <c r="AH1524" s="40">
        <v>2.9000000000000001E-2</v>
      </c>
      <c r="AI1524" s="40">
        <v>7.5999999999999998E-2</v>
      </c>
      <c r="AK1524">
        <v>873.20799999999997</v>
      </c>
      <c r="AL1524" s="40">
        <v>231.7978</v>
      </c>
      <c r="AM1524" s="47">
        <v>6.6183000000000006E-2</v>
      </c>
      <c r="AN1524" s="47">
        <v>2.3581000000000001E-2</v>
      </c>
      <c r="AO1524" s="7">
        <v>6.95</v>
      </c>
      <c r="AP1524" s="7">
        <v>16.707799999999999</v>
      </c>
      <c r="AQ1524" s="7">
        <v>16.510000000000002</v>
      </c>
      <c r="AR1524" s="47">
        <v>3.3368E-3</v>
      </c>
      <c r="AS1524" s="48">
        <v>1.1296E-4</v>
      </c>
      <c r="AT1524" s="48">
        <v>1.0893E-4</v>
      </c>
      <c r="AU1524" s="7">
        <v>16.123999999999999</v>
      </c>
      <c r="AV1524" s="40">
        <v>4.0278000000000009</v>
      </c>
      <c r="AW1524" s="47">
        <v>4.6484687500000003E-2</v>
      </c>
      <c r="AX1524" s="47">
        <v>9.767351375000001E-2</v>
      </c>
      <c r="AZ1524" s="40">
        <v>874.44525999999996</v>
      </c>
      <c r="BA1524" s="40">
        <v>874.125</v>
      </c>
      <c r="BB1524" s="40">
        <v>261.87711999999999</v>
      </c>
      <c r="BC1524" s="7">
        <v>10.89</v>
      </c>
      <c r="BD1524" s="7">
        <v>20.531760000000002</v>
      </c>
      <c r="BE1524" s="7">
        <v>19.32</v>
      </c>
      <c r="BF1524" s="47">
        <v>7.5300000000000002E-3</v>
      </c>
      <c r="BG1524" s="48">
        <v>1.3100000000000001E-4</v>
      </c>
      <c r="BH1524" s="48">
        <v>9.6000000000000002E-5</v>
      </c>
      <c r="BI1524" s="7">
        <v>19.617000000000001</v>
      </c>
      <c r="BJ1524" s="40">
        <v>8.8799999999999997E-6</v>
      </c>
      <c r="BK1524" s="48">
        <v>8.8800000000000001E-4</v>
      </c>
      <c r="BL1524" s="48">
        <v>7.0598015624999996E-2</v>
      </c>
    </row>
    <row r="1525" spans="1:64" x14ac:dyDescent="0.3">
      <c r="A1525" s="41">
        <v>853.95600000000002</v>
      </c>
      <c r="B1525" s="41">
        <v>854.64086999999995</v>
      </c>
      <c r="C1525" s="41">
        <v>139.29499999999999</v>
      </c>
      <c r="D1525" s="42">
        <v>2.0107E-2</v>
      </c>
      <c r="E1525" s="42">
        <v>2.1531000000000002E-2</v>
      </c>
      <c r="F1525" s="32">
        <v>5.2374970000000003</v>
      </c>
      <c r="G1525" s="32">
        <v>30.192433999999999</v>
      </c>
      <c r="H1525" s="32">
        <v>27.166367000000001</v>
      </c>
      <c r="I1525" s="42">
        <v>1.73E-3</v>
      </c>
      <c r="J1525" s="42">
        <v>1.15E-4</v>
      </c>
      <c r="K1525" s="42">
        <v>8.1000000000000004E-5</v>
      </c>
      <c r="L1525" s="32">
        <v>29.774567000000001</v>
      </c>
      <c r="M1525" s="32">
        <v>17.759822388</v>
      </c>
      <c r="N1525" s="32">
        <v>8.0535156250000003E-2</v>
      </c>
      <c r="O1525" s="32">
        <v>7.5163953125000002E-2</v>
      </c>
      <c r="Q1525" s="41">
        <v>872.11400000000003</v>
      </c>
      <c r="R1525" s="41">
        <v>117.11799999999999</v>
      </c>
      <c r="S1525" s="32">
        <v>8.8710000000000004</v>
      </c>
      <c r="T1525" s="32">
        <v>97.265163999999999</v>
      </c>
      <c r="U1525" s="32">
        <v>17.91</v>
      </c>
      <c r="V1525" s="43">
        <v>9.7300000000000008E-3</v>
      </c>
      <c r="W1525" s="44">
        <v>1.9699999999999999E-4</v>
      </c>
      <c r="X1525" s="43">
        <v>2.0799999999999999E-4</v>
      </c>
      <c r="Y1525" s="32">
        <v>96.52</v>
      </c>
      <c r="Z1525" s="41">
        <v>1.9776839999999982</v>
      </c>
      <c r="AA1525" s="45">
        <v>3.1601562499999894E-3</v>
      </c>
      <c r="AB1525" s="45">
        <v>0.17517645312499999</v>
      </c>
      <c r="AD1525" s="40">
        <v>843.57500000000005</v>
      </c>
      <c r="AE1525" s="40">
        <v>149.465</v>
      </c>
      <c r="AF1525" s="46">
        <v>16.753</v>
      </c>
      <c r="AG1525" s="40">
        <v>2.3E-2</v>
      </c>
      <c r="AH1525" s="40">
        <v>1.9E-2</v>
      </c>
      <c r="AI1525" s="40">
        <v>4.2000000000000003E-2</v>
      </c>
      <c r="AK1525">
        <v>873.125</v>
      </c>
      <c r="AL1525" s="40">
        <v>231.815</v>
      </c>
      <c r="AM1525" s="47">
        <v>0.11481</v>
      </c>
      <c r="AN1525" s="47">
        <v>4.3522999999999999E-2</v>
      </c>
      <c r="AO1525" s="7">
        <v>10.395</v>
      </c>
      <c r="AP1525" s="7">
        <v>17.780180000000001</v>
      </c>
      <c r="AQ1525" s="7">
        <v>21.327000000000002</v>
      </c>
      <c r="AR1525" s="47">
        <v>3.7699000000000001E-3</v>
      </c>
      <c r="AS1525" s="48">
        <v>1.5550000000000001E-4</v>
      </c>
      <c r="AT1525" s="48">
        <v>1.1267E-4</v>
      </c>
      <c r="AU1525" s="7">
        <v>16.907</v>
      </c>
      <c r="AV1525" s="40">
        <v>2.6575800000000029</v>
      </c>
      <c r="AW1525" s="47">
        <v>8.039652343750002E-2</v>
      </c>
      <c r="AX1525" s="47">
        <v>9.9952477968750009E-2</v>
      </c>
      <c r="AZ1525" s="40">
        <v>874.40251000000001</v>
      </c>
      <c r="BA1525" s="40">
        <v>874.04200000000003</v>
      </c>
      <c r="BB1525" s="40">
        <v>261.88643999999999</v>
      </c>
      <c r="BC1525" s="7">
        <v>11.590999999999999</v>
      </c>
      <c r="BD1525" s="7">
        <v>17.425644000000002</v>
      </c>
      <c r="BE1525" s="7">
        <v>22.148</v>
      </c>
      <c r="BF1525" s="47">
        <v>6.0699999999999999E-3</v>
      </c>
      <c r="BG1525" s="48">
        <v>1.34E-4</v>
      </c>
      <c r="BH1525" s="48">
        <v>1.02E-4</v>
      </c>
      <c r="BI1525" s="7">
        <v>16.452000000000002</v>
      </c>
      <c r="BJ1525" s="40">
        <v>1.330563999999999</v>
      </c>
      <c r="BK1525" s="48">
        <v>1.307421875000001E-2</v>
      </c>
      <c r="BL1525" s="48">
        <v>8.1523234375000003E-2</v>
      </c>
    </row>
    <row r="1526" spans="1:64" x14ac:dyDescent="0.3">
      <c r="A1526" s="41">
        <v>853.85599999999999</v>
      </c>
      <c r="B1526" s="41">
        <v>854.57165999999995</v>
      </c>
      <c r="C1526" s="41">
        <v>139.30499</v>
      </c>
      <c r="D1526" s="42">
        <v>2.8666000000000001E-2</v>
      </c>
      <c r="E1526" s="42">
        <v>3.5307999999999999E-2</v>
      </c>
      <c r="F1526" s="32">
        <v>5.6081000000000003</v>
      </c>
      <c r="G1526" s="32">
        <v>30.668399999999998</v>
      </c>
      <c r="H1526" s="32">
        <v>34.68</v>
      </c>
      <c r="I1526" s="42">
        <v>2.029E-3</v>
      </c>
      <c r="J1526" s="42">
        <v>1.4300000000000001E-4</v>
      </c>
      <c r="K1526" s="42">
        <v>9.1000000000000003E-5</v>
      </c>
      <c r="L1526" s="32">
        <v>30.274350999999999</v>
      </c>
      <c r="M1526" s="32">
        <v>24.607852399999999</v>
      </c>
      <c r="N1526" s="32">
        <v>0.10257851562500001</v>
      </c>
      <c r="O1526" s="32">
        <v>8.4155295312500003E-2</v>
      </c>
      <c r="Q1526" s="41">
        <v>872.02700000000004</v>
      </c>
      <c r="R1526" s="41">
        <v>117.126</v>
      </c>
      <c r="S1526" s="32">
        <v>6.734</v>
      </c>
      <c r="T1526" s="32">
        <v>86.905656000000008</v>
      </c>
      <c r="U1526" s="32">
        <v>14.045999999999999</v>
      </c>
      <c r="V1526" s="43">
        <v>8.2199999999999999E-3</v>
      </c>
      <c r="W1526" s="44">
        <v>1.9100000000000001E-4</v>
      </c>
      <c r="X1526" s="43">
        <v>1.94E-4</v>
      </c>
      <c r="Y1526" s="32">
        <v>86.34</v>
      </c>
      <c r="Z1526" s="41">
        <v>1.9517359999999986</v>
      </c>
      <c r="AA1526" s="45">
        <v>2.7242187500000032E-2</v>
      </c>
      <c r="AB1526" s="45">
        <v>0.16627034374999999</v>
      </c>
      <c r="AD1526" s="40">
        <v>843.46699999999998</v>
      </c>
      <c r="AE1526" s="40">
        <v>149.47499999999999</v>
      </c>
      <c r="AF1526" s="46">
        <v>17.274000000000001</v>
      </c>
      <c r="AG1526" s="40">
        <v>2.5999999999999999E-2</v>
      </c>
      <c r="AH1526" s="40">
        <v>0.02</v>
      </c>
      <c r="AI1526" s="40">
        <v>4.5999999999999999E-2</v>
      </c>
      <c r="AK1526">
        <v>873.04200000000003</v>
      </c>
      <c r="AL1526" s="40">
        <v>231.83260000000001</v>
      </c>
      <c r="AM1526" s="47">
        <v>5.3273000000000001E-2</v>
      </c>
      <c r="AN1526" s="47">
        <v>2.3012000000000001E-2</v>
      </c>
      <c r="AO1526" s="7">
        <v>12.679</v>
      </c>
      <c r="AP1526" s="7">
        <v>16.016036</v>
      </c>
      <c r="AQ1526" s="7">
        <v>28.712</v>
      </c>
      <c r="AR1526" s="47">
        <v>4.1003000000000003E-3</v>
      </c>
      <c r="AS1526" s="48">
        <v>1.5868999999999999E-4</v>
      </c>
      <c r="AT1526" s="48">
        <v>1.1831E-4</v>
      </c>
      <c r="AU1526" s="7">
        <v>14.951000000000001</v>
      </c>
      <c r="AV1526" s="40">
        <v>5.9405159999999988</v>
      </c>
      <c r="AW1526" s="47">
        <v>7.7004335937499988E-2</v>
      </c>
      <c r="AX1526" s="47">
        <v>0.10447789421875001</v>
      </c>
      <c r="AZ1526" s="40">
        <v>874.35901999999999</v>
      </c>
      <c r="BA1526" s="40">
        <v>873.95799999999997</v>
      </c>
      <c r="BB1526" s="40">
        <v>261.89611000000002</v>
      </c>
      <c r="BC1526" s="7">
        <v>10.835000000000001</v>
      </c>
      <c r="BD1526" s="7">
        <v>14.447140000000001</v>
      </c>
      <c r="BE1526" s="7">
        <v>22.561</v>
      </c>
      <c r="BF1526" s="47">
        <v>4.1799999999999997E-3</v>
      </c>
      <c r="BG1526" s="48">
        <v>1.3300000000000001E-4</v>
      </c>
      <c r="BH1526" s="48">
        <v>1.13E-4</v>
      </c>
      <c r="BI1526" s="7">
        <v>13.537000000000001</v>
      </c>
      <c r="BJ1526" s="40">
        <v>3.1013399999999969</v>
      </c>
      <c r="BK1526" s="48">
        <v>4.9726562500000022E-2</v>
      </c>
      <c r="BL1526" s="48">
        <v>9.8899031250000005E-2</v>
      </c>
    </row>
    <row r="1527" spans="1:64" x14ac:dyDescent="0.3">
      <c r="A1527" s="41">
        <v>853.745</v>
      </c>
      <c r="B1527" s="41">
        <v>854.50238000000002</v>
      </c>
      <c r="C1527" s="41">
        <v>139.315</v>
      </c>
      <c r="D1527" s="42">
        <v>1.1047E-2</v>
      </c>
      <c r="E1527" s="42">
        <v>1.1774E-2</v>
      </c>
      <c r="F1527" s="32">
        <v>5.3131199999999996</v>
      </c>
      <c r="G1527" s="32">
        <v>25.796101</v>
      </c>
      <c r="H1527" s="32">
        <v>37.003748999999999</v>
      </c>
      <c r="I1527" s="42">
        <v>2.209E-3</v>
      </c>
      <c r="J1527" s="42">
        <v>1.47E-4</v>
      </c>
      <c r="K1527" s="42">
        <v>7.8999999999999996E-5</v>
      </c>
      <c r="L1527" s="32">
        <v>25.369299999999999</v>
      </c>
      <c r="M1527" s="32">
        <v>27.461385479999997</v>
      </c>
      <c r="N1527" s="32">
        <v>0.10299257812499998</v>
      </c>
      <c r="O1527" s="32">
        <v>7.1548076562499993E-2</v>
      </c>
      <c r="Q1527" s="41">
        <v>871.952</v>
      </c>
      <c r="R1527" s="41">
        <v>117.133</v>
      </c>
      <c r="S1527" s="32">
        <v>4.2169999999999996</v>
      </c>
      <c r="T1527" s="32">
        <v>72.434228000000004</v>
      </c>
      <c r="U1527" s="32">
        <v>9.907</v>
      </c>
      <c r="V1527" s="43">
        <v>6.6100000000000004E-3</v>
      </c>
      <c r="W1527" s="44">
        <v>1.8699999999999999E-4</v>
      </c>
      <c r="X1527" s="43">
        <v>1.8799999999999999E-4</v>
      </c>
      <c r="Y1527" s="32">
        <v>72.08</v>
      </c>
      <c r="Z1527" s="41">
        <v>2.3332680000000003</v>
      </c>
      <c r="AA1527" s="45">
        <v>5.5316406249999971E-2</v>
      </c>
      <c r="AB1527" s="45">
        <v>0.165701578125</v>
      </c>
      <c r="AD1527" s="40">
        <v>843.35799999999995</v>
      </c>
      <c r="AE1527" s="40">
        <v>149.48500000000001</v>
      </c>
      <c r="AF1527" s="46">
        <v>16.727</v>
      </c>
      <c r="AG1527" s="40">
        <v>3.7999999999999999E-2</v>
      </c>
      <c r="AH1527" s="40">
        <v>4.8000000000000001E-2</v>
      </c>
      <c r="AI1527" s="40">
        <v>8.5999999999999993E-2</v>
      </c>
      <c r="AK1527">
        <v>872.95799999999997</v>
      </c>
      <c r="AL1527" s="40">
        <v>231.84827000000001</v>
      </c>
      <c r="AM1527" s="47">
        <v>4.0751999999999997E-2</v>
      </c>
      <c r="AN1527" s="47">
        <v>2.3321000000000001E-2</v>
      </c>
      <c r="AO1527" s="7">
        <v>12.881</v>
      </c>
      <c r="AP1527" s="7">
        <v>14.323003999999999</v>
      </c>
      <c r="AQ1527" s="7">
        <v>27.256</v>
      </c>
      <c r="AR1527" s="47">
        <v>2.6454999999999998E-3</v>
      </c>
      <c r="AS1527" s="48">
        <v>1.326E-4</v>
      </c>
      <c r="AT1527" s="48">
        <v>1.0804E-4</v>
      </c>
      <c r="AU1527" s="7">
        <v>13.241</v>
      </c>
      <c r="AV1527" s="40">
        <v>4.1217240000000004</v>
      </c>
      <c r="AW1527" s="47">
        <v>7.98966796875E-2</v>
      </c>
      <c r="AX1527" s="47">
        <v>9.9115571093749993E-2</v>
      </c>
      <c r="AZ1527" s="40">
        <v>874.31538</v>
      </c>
      <c r="BA1527" s="40">
        <v>873.875</v>
      </c>
      <c r="BB1527" s="40">
        <v>261.90579000000002</v>
      </c>
      <c r="BC1527" s="7">
        <v>9.9440000000000008</v>
      </c>
      <c r="BD1527" s="7">
        <v>13.314295999999999</v>
      </c>
      <c r="BE1527" s="7">
        <v>20.957999999999998</v>
      </c>
      <c r="BF1527" s="47">
        <v>3.6700000000000001E-3</v>
      </c>
      <c r="BG1527" s="48">
        <v>1.3100000000000001E-4</v>
      </c>
      <c r="BH1527" s="48">
        <v>1.13E-4</v>
      </c>
      <c r="BI1527" s="7">
        <v>12.478999999999999</v>
      </c>
      <c r="BJ1527" s="40">
        <v>3.0985759999999978</v>
      </c>
      <c r="BK1527" s="48">
        <v>5.7886718750000024E-2</v>
      </c>
      <c r="BL1527" s="48">
        <v>0.100619484375</v>
      </c>
    </row>
    <row r="1528" spans="1:64" x14ac:dyDescent="0.3">
      <c r="A1528" s="41">
        <v>853.64499999999998</v>
      </c>
      <c r="B1528" s="41">
        <v>854.43322999999998</v>
      </c>
      <c r="C1528" s="41">
        <v>139.32499999999999</v>
      </c>
      <c r="D1528" s="42">
        <v>1.2041E-2</v>
      </c>
      <c r="E1528" s="42">
        <v>5.5209999999999999E-3</v>
      </c>
      <c r="F1528" s="32">
        <v>7.2466200000000001</v>
      </c>
      <c r="G1528" s="32">
        <v>27.292950999999999</v>
      </c>
      <c r="H1528" s="32">
        <v>42.580551</v>
      </c>
      <c r="I1528" s="42">
        <v>2.4689999999999998E-3</v>
      </c>
      <c r="J1528" s="42">
        <v>1.27E-4</v>
      </c>
      <c r="K1528" s="42">
        <v>6.4999999999999994E-5</v>
      </c>
      <c r="L1528" s="32">
        <v>26.711449999999999</v>
      </c>
      <c r="M1528" s="32">
        <v>29.565621479999997</v>
      </c>
      <c r="N1528" s="32">
        <v>7.7812890625000006E-2</v>
      </c>
      <c r="O1528" s="32">
        <v>5.6670982812499993E-2</v>
      </c>
      <c r="Q1528" s="41">
        <v>871.86500000000001</v>
      </c>
      <c r="R1528" s="41">
        <v>117.14100000000001</v>
      </c>
      <c r="S1528" s="32">
        <v>1.95</v>
      </c>
      <c r="T1528" s="32">
        <v>56.083800000000004</v>
      </c>
      <c r="U1528" s="32">
        <v>6.5</v>
      </c>
      <c r="V1528" s="43">
        <v>5.4099999999999999E-3</v>
      </c>
      <c r="W1528" s="44">
        <v>1.9000000000000001E-4</v>
      </c>
      <c r="X1528" s="43">
        <v>1.9100000000000001E-4</v>
      </c>
      <c r="Y1528" s="32">
        <v>55.92</v>
      </c>
      <c r="Z1528" s="41">
        <v>2.9977999999999998</v>
      </c>
      <c r="AA1528" s="45">
        <v>8.2222656250000012E-2</v>
      </c>
      <c r="AB1528" s="45">
        <v>0.17274970312500001</v>
      </c>
      <c r="AD1528" s="40">
        <v>843.25</v>
      </c>
      <c r="AE1528" s="40">
        <v>149.495</v>
      </c>
      <c r="AF1528" s="46">
        <v>14.965999999999999</v>
      </c>
      <c r="AG1528" s="40">
        <v>2.5000000000000001E-2</v>
      </c>
      <c r="AH1528" s="40">
        <v>2.5000000000000001E-2</v>
      </c>
      <c r="AI1528" s="40">
        <v>0.05</v>
      </c>
      <c r="AK1528">
        <v>872.875</v>
      </c>
      <c r="AL1528" s="40">
        <v>231.86037999999999</v>
      </c>
      <c r="AM1528" s="47">
        <v>2.5753999999999999E-2</v>
      </c>
      <c r="AN1528" s="47">
        <v>1.366E-2</v>
      </c>
      <c r="AO1528" s="7">
        <v>11.409000000000001</v>
      </c>
      <c r="AP1528" s="7">
        <v>12.089356</v>
      </c>
      <c r="AQ1528" s="7">
        <v>22.332000000000001</v>
      </c>
      <c r="AR1528" s="47">
        <v>1.5253E-3</v>
      </c>
      <c r="AS1528" s="48">
        <v>1.0522999999999999E-4</v>
      </c>
      <c r="AT1528" s="48">
        <v>9.8233000000000006E-5</v>
      </c>
      <c r="AU1528" s="7">
        <v>11.131</v>
      </c>
      <c r="AV1528" s="40">
        <v>1.8414359999999981</v>
      </c>
      <c r="AW1528" s="47">
        <v>7.4843164062499995E-2</v>
      </c>
      <c r="AX1528" s="47">
        <v>9.3087495781250015E-2</v>
      </c>
      <c r="AZ1528" s="40">
        <v>874.27174000000002</v>
      </c>
      <c r="BA1528" s="40">
        <v>873.79200000000003</v>
      </c>
      <c r="BB1528" s="40">
        <v>261.91528</v>
      </c>
      <c r="BC1528" s="7">
        <v>8.6620000000000008</v>
      </c>
      <c r="BD1528" s="7">
        <v>13.169608</v>
      </c>
      <c r="BE1528" s="7">
        <v>18.774000000000001</v>
      </c>
      <c r="BF1528" s="47">
        <v>3.2000000000000002E-3</v>
      </c>
      <c r="BG1528" s="48">
        <v>1.4300000000000001E-4</v>
      </c>
      <c r="BH1528" s="48">
        <v>8.6000000000000003E-5</v>
      </c>
      <c r="BI1528" s="7">
        <v>12.442</v>
      </c>
      <c r="BJ1528" s="40">
        <v>3.2170479999999984</v>
      </c>
      <c r="BK1528" s="48">
        <v>7.9250000000000001E-2</v>
      </c>
      <c r="BL1528" s="48">
        <v>7.5205000000000008E-2</v>
      </c>
    </row>
    <row r="1529" spans="1:64" x14ac:dyDescent="0.3">
      <c r="A1529" s="41">
        <v>853.54499999999996</v>
      </c>
      <c r="B1529" s="41">
        <v>854.36395000000005</v>
      </c>
      <c r="C1529" s="41">
        <v>139.33501000000001</v>
      </c>
      <c r="D1529" s="42">
        <v>2.2157E-2</v>
      </c>
      <c r="E1529" s="42">
        <v>1.1655E-2</v>
      </c>
      <c r="F1529" s="32">
        <v>10.927569999999999</v>
      </c>
      <c r="G1529" s="32">
        <v>32.917149999999999</v>
      </c>
      <c r="H1529" s="32">
        <v>51.877749999999999</v>
      </c>
      <c r="I1529" s="42">
        <v>4.0029999999999996E-3</v>
      </c>
      <c r="J1529" s="42">
        <v>1.56E-4</v>
      </c>
      <c r="K1529" s="42">
        <v>7.2000000000000002E-5</v>
      </c>
      <c r="L1529" s="32">
        <v>32.045749999999998</v>
      </c>
      <c r="M1529" s="32">
        <v>32.251834279999997</v>
      </c>
      <c r="N1529" s="32">
        <v>7.6252734375000006E-2</v>
      </c>
      <c r="O1529" s="32">
        <v>5.8496129687500002E-2</v>
      </c>
      <c r="Q1529" s="41">
        <v>871.77800000000002</v>
      </c>
      <c r="R1529" s="41">
        <v>117.149</v>
      </c>
      <c r="S1529" s="32">
        <v>1.4039999999999999</v>
      </c>
      <c r="T1529" s="32">
        <v>48.307935999999998</v>
      </c>
      <c r="U1529" s="32">
        <v>6.7549999999999999</v>
      </c>
      <c r="V1529" s="43">
        <v>4.3099999999999996E-3</v>
      </c>
      <c r="W1529" s="44">
        <v>2.05E-4</v>
      </c>
      <c r="X1529" s="43">
        <v>1.74E-4</v>
      </c>
      <c r="Y1529" s="32">
        <v>48.19</v>
      </c>
      <c r="Z1529" s="41">
        <v>4.2334160000000001</v>
      </c>
      <c r="AA1529" s="45">
        <v>0.11913671875000001</v>
      </c>
      <c r="AB1529" s="45">
        <v>0.15946048437500002</v>
      </c>
      <c r="AD1529" s="40">
        <v>843.14099999999996</v>
      </c>
      <c r="AE1529" s="40">
        <v>149.505</v>
      </c>
      <c r="AF1529" s="46">
        <v>11.907</v>
      </c>
      <c r="AG1529" s="40">
        <v>8.9999999999999993E-3</v>
      </c>
      <c r="AH1529" s="40">
        <v>7.0000000000000001E-3</v>
      </c>
      <c r="AI1529" s="40">
        <v>1.6E-2</v>
      </c>
      <c r="AK1529">
        <v>872.79200000000003</v>
      </c>
      <c r="AL1529" s="40">
        <v>231.87352000000001</v>
      </c>
      <c r="AM1529" s="47">
        <v>1.9309E-2</v>
      </c>
      <c r="AN1529" s="47">
        <v>9.2832999999999995E-3</v>
      </c>
      <c r="AO1529" s="7">
        <v>5.7</v>
      </c>
      <c r="AP1529" s="7">
        <v>11.158799999999999</v>
      </c>
      <c r="AQ1529" s="7">
        <v>15.269</v>
      </c>
      <c r="AR1529" s="47">
        <v>1.0447E-3</v>
      </c>
      <c r="AS1529" s="48">
        <v>9.0760000000000005E-5</v>
      </c>
      <c r="AT1529" s="48">
        <v>9.2980999999999996E-5</v>
      </c>
      <c r="AU1529" s="7">
        <v>10.68</v>
      </c>
      <c r="AV1529" s="40">
        <v>5.0317999999999987</v>
      </c>
      <c r="AW1529" s="47">
        <v>6.9947617187500005E-2</v>
      </c>
      <c r="AX1529" s="47">
        <v>8.9456769843749992E-2</v>
      </c>
      <c r="AZ1529" s="40">
        <v>874.22757000000001</v>
      </c>
      <c r="BA1529" s="40">
        <v>873.70799999999997</v>
      </c>
      <c r="BB1529" s="40">
        <v>261.92509000000001</v>
      </c>
      <c r="BC1529" s="7">
        <v>7.3680000000000003</v>
      </c>
      <c r="BD1529" s="7">
        <v>14.524912</v>
      </c>
      <c r="BE1529" s="7">
        <v>17.111999999999998</v>
      </c>
      <c r="BF1529" s="47">
        <v>2.8700000000000002E-3</v>
      </c>
      <c r="BG1529" s="48">
        <v>1.8699999999999999E-4</v>
      </c>
      <c r="BH1529" s="48">
        <v>1E-4</v>
      </c>
      <c r="BI1529" s="7">
        <v>13.906000000000001</v>
      </c>
      <c r="BJ1529" s="40">
        <v>3.8790719999999972</v>
      </c>
      <c r="BK1529" s="48">
        <v>0.12982421875</v>
      </c>
      <c r="BL1529" s="48">
        <v>9.0318234375000001E-2</v>
      </c>
    </row>
    <row r="1530" spans="1:64" x14ac:dyDescent="0.3">
      <c r="A1530" s="41">
        <v>853.44500000000005</v>
      </c>
      <c r="B1530" s="41">
        <v>854.29474000000005</v>
      </c>
      <c r="C1530" s="41">
        <v>139.345</v>
      </c>
      <c r="D1530" s="42">
        <v>7.6414999999999997E-2</v>
      </c>
      <c r="E1530" s="42">
        <v>4.6927999999999997E-2</v>
      </c>
      <c r="F1530" s="32">
        <v>18.530349999999999</v>
      </c>
      <c r="G1530" s="32">
        <v>39.276651000000001</v>
      </c>
      <c r="H1530" s="32">
        <v>73.897599</v>
      </c>
      <c r="I1530" s="42">
        <v>5.6909999999999999E-3</v>
      </c>
      <c r="J1530" s="42">
        <v>1.7200000000000001E-4</v>
      </c>
      <c r="K1530" s="42">
        <v>7.8999999999999996E-5</v>
      </c>
      <c r="L1530" s="32">
        <v>37.800550000000001</v>
      </c>
      <c r="M1530" s="32">
        <v>40.617090400000002</v>
      </c>
      <c r="N1530" s="32">
        <v>5.8624609375000018E-2</v>
      </c>
      <c r="O1530" s="32">
        <v>5.9801767187499993E-2</v>
      </c>
      <c r="Q1530" s="41">
        <v>871.70299999999997</v>
      </c>
      <c r="R1530" s="41">
        <v>117.15600000000001</v>
      </c>
      <c r="S1530" s="32">
        <v>1.577</v>
      </c>
      <c r="T1530" s="32">
        <v>45.322468000000001</v>
      </c>
      <c r="U1530" s="32">
        <v>8.25</v>
      </c>
      <c r="V1530" s="43">
        <v>3.7100000000000002E-3</v>
      </c>
      <c r="W1530" s="44">
        <v>2.3499999999999999E-4</v>
      </c>
      <c r="X1530" s="43">
        <v>1.5899999999999999E-4</v>
      </c>
      <c r="Y1530" s="32">
        <v>45.19</v>
      </c>
      <c r="Z1530" s="41">
        <v>5.4177080000000002</v>
      </c>
      <c r="AA1530" s="45">
        <v>0.16108984374999999</v>
      </c>
      <c r="AB1530" s="45">
        <v>0.14648454687499998</v>
      </c>
      <c r="AD1530" s="40">
        <v>843.03300000000002</v>
      </c>
      <c r="AE1530" s="40">
        <v>149.51499999999999</v>
      </c>
      <c r="AF1530" s="46">
        <v>10.186</v>
      </c>
      <c r="AG1530" s="40">
        <v>1.2999999999999999E-2</v>
      </c>
      <c r="AH1530" s="40">
        <v>6.0000000000000001E-3</v>
      </c>
      <c r="AI1530" s="40">
        <v>1.9E-2</v>
      </c>
      <c r="AK1530">
        <v>872.70799999999997</v>
      </c>
      <c r="AL1530" s="40">
        <v>231.88628</v>
      </c>
      <c r="AM1530" s="47">
        <v>3.0422999999999999E-2</v>
      </c>
      <c r="AN1530" s="47">
        <v>1.5193E-2</v>
      </c>
      <c r="AO1530" s="7">
        <v>2.9039999999999999</v>
      </c>
      <c r="AP1530" s="7">
        <v>13.449935999999999</v>
      </c>
      <c r="AQ1530" s="7">
        <v>12.513</v>
      </c>
      <c r="AR1530" s="47">
        <v>1.6099E-3</v>
      </c>
      <c r="AS1530" s="48">
        <v>1.0296E-4</v>
      </c>
      <c r="AT1530" s="48">
        <v>8.8772999999999999E-5</v>
      </c>
      <c r="AU1530" s="7">
        <v>13.206</v>
      </c>
      <c r="AV1530" s="40">
        <v>7.2974160000000001</v>
      </c>
      <c r="AW1530" s="47">
        <v>7.0887773437499996E-2</v>
      </c>
      <c r="AX1530" s="47">
        <v>8.3342102968749998E-2</v>
      </c>
      <c r="AZ1530" s="40">
        <v>874.18393000000003</v>
      </c>
      <c r="BA1530" s="40">
        <v>873.625</v>
      </c>
      <c r="BB1530" s="40">
        <v>261.93457999999998</v>
      </c>
      <c r="BC1530" s="7">
        <v>5.3680000000000003</v>
      </c>
      <c r="BD1530" s="7">
        <v>15.744912000000001</v>
      </c>
      <c r="BE1530" s="7">
        <v>14.186</v>
      </c>
      <c r="BF1530" s="47">
        <v>2.6099999999999999E-3</v>
      </c>
      <c r="BG1530" s="48">
        <v>2.13E-4</v>
      </c>
      <c r="BH1530" s="48">
        <v>1.05E-4</v>
      </c>
      <c r="BI1530" s="7">
        <v>15.294</v>
      </c>
      <c r="BJ1530" s="40">
        <v>4.5450719999999993</v>
      </c>
      <c r="BK1530" s="48">
        <v>0.16100390625000002</v>
      </c>
      <c r="BL1530" s="48">
        <v>9.6195328124999993E-2</v>
      </c>
    </row>
    <row r="1531" spans="1:64" x14ac:dyDescent="0.3">
      <c r="A1531" s="41">
        <v>853.35199999999998</v>
      </c>
      <c r="B1531" s="41">
        <v>854.22559000000001</v>
      </c>
      <c r="C1531" s="41">
        <v>139.35499999999999</v>
      </c>
      <c r="D1531" s="42">
        <v>0.18054799999999999</v>
      </c>
      <c r="E1531" s="42">
        <v>0.105876</v>
      </c>
      <c r="F1531" s="32">
        <v>27.1587</v>
      </c>
      <c r="G1531" s="32">
        <v>40.720432000000002</v>
      </c>
      <c r="H1531" s="32">
        <v>101.493601</v>
      </c>
      <c r="I1531" s="42">
        <v>7.9950000000000004E-3</v>
      </c>
      <c r="J1531" s="42">
        <v>1.94E-4</v>
      </c>
      <c r="K1531" s="42">
        <v>1.08E-4</v>
      </c>
      <c r="L1531" s="32">
        <v>38.551701000000001</v>
      </c>
      <c r="M1531" s="32">
        <v>52.716575800000001</v>
      </c>
      <c r="N1531" s="32">
        <v>3.4724609375000007E-2</v>
      </c>
      <c r="O1531" s="32">
        <v>8.1029367187499993E-2</v>
      </c>
      <c r="Q1531" s="41">
        <v>871.61599999999999</v>
      </c>
      <c r="R1531" s="41">
        <v>117.164</v>
      </c>
      <c r="S1531" s="32">
        <v>2.1160000000000001</v>
      </c>
      <c r="T1531" s="32">
        <v>16.767744</v>
      </c>
      <c r="U1531" s="32">
        <v>10.478</v>
      </c>
      <c r="V1531" s="43">
        <v>3.1199999999999999E-3</v>
      </c>
      <c r="W1531" s="44">
        <v>2.43E-4</v>
      </c>
      <c r="X1531" s="43">
        <v>1.5799999999999999E-4</v>
      </c>
      <c r="Y1531" s="32">
        <v>16.59</v>
      </c>
      <c r="Z1531" s="41">
        <v>6.677664</v>
      </c>
      <c r="AA1531" s="45">
        <v>0.18084375000000003</v>
      </c>
      <c r="AB1531" s="45">
        <v>0.14747487500000001</v>
      </c>
      <c r="AD1531" s="40">
        <v>842.92499999999995</v>
      </c>
      <c r="AE1531" s="40">
        <v>149.52500000000001</v>
      </c>
      <c r="AF1531" s="46">
        <v>9.5419999999999998</v>
      </c>
      <c r="AG1531" s="40">
        <v>0.03</v>
      </c>
      <c r="AH1531" s="40">
        <v>2.8000000000000001E-2</v>
      </c>
      <c r="AI1531" s="40">
        <v>5.8000000000000003E-2</v>
      </c>
      <c r="AK1531">
        <v>872.625</v>
      </c>
      <c r="AL1531" s="40">
        <v>231.89859999999999</v>
      </c>
      <c r="AM1531" s="47">
        <v>2.5961999999999999E-2</v>
      </c>
      <c r="AN1531" s="47">
        <v>2.1149000000000001E-2</v>
      </c>
      <c r="AO1531" s="7">
        <v>2.8439999999999999</v>
      </c>
      <c r="AP1531" s="7">
        <v>16.488896</v>
      </c>
      <c r="AQ1531" s="7">
        <v>15.505000000000001</v>
      </c>
      <c r="AR1531" s="47">
        <v>1.4674E-3</v>
      </c>
      <c r="AS1531" s="48">
        <v>1.2093E-4</v>
      </c>
      <c r="AT1531" s="48">
        <v>8.8366000000000001E-5</v>
      </c>
      <c r="AU1531" s="7">
        <v>16.25</v>
      </c>
      <c r="AV1531" s="40">
        <v>10.397176000000002</v>
      </c>
      <c r="AW1531" s="47">
        <v>9.1696640625000006E-2</v>
      </c>
      <c r="AX1531" s="47">
        <v>8.3415817812500001E-2</v>
      </c>
      <c r="AZ1531" s="40">
        <v>874.14033000000006</v>
      </c>
      <c r="BA1531" s="40">
        <v>873.54200000000003</v>
      </c>
      <c r="BB1531" s="40">
        <v>261.94425999999999</v>
      </c>
      <c r="BC1531" s="7">
        <v>3.641</v>
      </c>
      <c r="BD1531" s="7">
        <v>17.076844000000001</v>
      </c>
      <c r="BE1531" s="7">
        <v>11.041</v>
      </c>
      <c r="BF1531" s="47">
        <v>2.47E-3</v>
      </c>
      <c r="BG1531" s="48">
        <v>1.94E-4</v>
      </c>
      <c r="BH1531" s="48">
        <v>1.22E-4</v>
      </c>
      <c r="BI1531" s="7">
        <v>16.771000000000001</v>
      </c>
      <c r="BJ1531" s="40">
        <v>4.5017640000000005</v>
      </c>
      <c r="BK1531" s="48">
        <v>0.14479296875</v>
      </c>
      <c r="BL1531" s="48">
        <v>0.11366760937499999</v>
      </c>
    </row>
    <row r="1532" spans="1:64" x14ac:dyDescent="0.3">
      <c r="A1532" s="41">
        <v>853.26199999999994</v>
      </c>
      <c r="B1532" s="41">
        <v>854.15630999999996</v>
      </c>
      <c r="C1532" s="41">
        <v>139.36501000000001</v>
      </c>
      <c r="D1532" s="42">
        <v>0.21280499999999999</v>
      </c>
      <c r="E1532" s="42">
        <v>8.1939999999999999E-2</v>
      </c>
      <c r="F1532" s="32">
        <v>43.144300000000001</v>
      </c>
      <c r="G1532" s="32">
        <v>40.440449999999998</v>
      </c>
      <c r="H1532" s="32">
        <v>127.884</v>
      </c>
      <c r="I1532" s="42">
        <v>9.8890000000000002E-3</v>
      </c>
      <c r="J1532" s="42">
        <v>1.56E-4</v>
      </c>
      <c r="K1532" s="42">
        <v>1.3999999999999999E-4</v>
      </c>
      <c r="L1532" s="32">
        <v>36.910699999999999</v>
      </c>
      <c r="M1532" s="32">
        <v>50.396837199999993</v>
      </c>
      <c r="N1532" s="32">
        <v>9.9900000000000002E-5</v>
      </c>
      <c r="O1532" s="32">
        <v>0.10664007656249999</v>
      </c>
      <c r="Q1532" s="41">
        <v>871.53</v>
      </c>
      <c r="R1532" s="41">
        <v>117.172</v>
      </c>
      <c r="S1532" s="32">
        <v>2.9769999999999999</v>
      </c>
      <c r="T1532" s="32">
        <v>16.840067999999999</v>
      </c>
      <c r="U1532" s="32">
        <v>13</v>
      </c>
      <c r="V1532" s="43">
        <v>3.1800000000000001E-3</v>
      </c>
      <c r="W1532" s="44">
        <v>2.52E-4</v>
      </c>
      <c r="X1532" s="43">
        <v>1.5899999999999999E-4</v>
      </c>
      <c r="Y1532" s="32">
        <v>16.59</v>
      </c>
      <c r="Z1532" s="41">
        <v>7.653308</v>
      </c>
      <c r="AA1532" s="45">
        <v>0.18864843750000002</v>
      </c>
      <c r="AB1532" s="45">
        <v>0.14827246875</v>
      </c>
      <c r="AD1532" s="40">
        <v>842.81600000000003</v>
      </c>
      <c r="AE1532" s="40">
        <v>149.535</v>
      </c>
      <c r="AF1532" s="46">
        <v>8.8360000000000003</v>
      </c>
      <c r="AG1532" s="40">
        <v>1.9E-2</v>
      </c>
      <c r="AH1532" s="40">
        <v>1.2999999999999999E-2</v>
      </c>
      <c r="AI1532" s="40">
        <v>3.2000000000000001E-2</v>
      </c>
      <c r="AK1532">
        <v>872.54200000000003</v>
      </c>
      <c r="AL1532" s="40">
        <v>231.91152</v>
      </c>
      <c r="AM1532" s="47">
        <v>3.4099999999999998E-2</v>
      </c>
      <c r="AN1532" s="47">
        <v>1.4864E-2</v>
      </c>
      <c r="AO1532" s="7">
        <v>3.1960000000000002</v>
      </c>
      <c r="AP1532" s="7">
        <v>18.721464000000001</v>
      </c>
      <c r="AQ1532" s="7">
        <v>17.850000000000001</v>
      </c>
      <c r="AR1532" s="47">
        <v>1.5518000000000001E-3</v>
      </c>
      <c r="AS1532" s="48">
        <v>1.2427E-4</v>
      </c>
      <c r="AT1532" s="48">
        <v>9.1559999999999998E-5</v>
      </c>
      <c r="AU1532" s="7">
        <v>18.452999999999999</v>
      </c>
      <c r="AV1532" s="40">
        <v>12.109984000000001</v>
      </c>
      <c r="AW1532" s="47">
        <v>9.3355234374999999E-2</v>
      </c>
      <c r="AX1532" s="47">
        <v>8.632509968749999E-2</v>
      </c>
      <c r="AZ1532" s="40">
        <v>874.09620999999993</v>
      </c>
      <c r="BA1532" s="40">
        <v>873.45799999999997</v>
      </c>
      <c r="BB1532" s="40">
        <v>261.95386999999999</v>
      </c>
      <c r="BC1532" s="7">
        <v>3.2509999999999999</v>
      </c>
      <c r="BD1532" s="7">
        <v>18.074083999999999</v>
      </c>
      <c r="BE1532" s="7">
        <v>9.5380000000000003</v>
      </c>
      <c r="BF1532" s="47">
        <v>2.49E-3</v>
      </c>
      <c r="BG1532" s="48">
        <v>1.35E-4</v>
      </c>
      <c r="BH1532" s="48">
        <v>9.8999999999999994E-5</v>
      </c>
      <c r="BI1532" s="7">
        <v>17.800999999999998</v>
      </c>
      <c r="BJ1532" s="40">
        <v>3.6992039999999999</v>
      </c>
      <c r="BK1532" s="48">
        <v>8.5394531250000003E-2</v>
      </c>
      <c r="BL1532" s="48">
        <v>9.0600140624999992E-2</v>
      </c>
    </row>
    <row r="1533" spans="1:64" x14ac:dyDescent="0.3">
      <c r="A1533" s="41">
        <v>853.17200000000003</v>
      </c>
      <c r="B1533" s="41">
        <v>854.08709999999996</v>
      </c>
      <c r="C1533" s="41">
        <v>139.375</v>
      </c>
      <c r="D1533" s="42">
        <v>0.224771</v>
      </c>
      <c r="E1533" s="42">
        <v>6.1592000000000001E-2</v>
      </c>
      <c r="F1533" s="32">
        <v>53.191249999999997</v>
      </c>
      <c r="G1533" s="32">
        <v>35.328699</v>
      </c>
      <c r="H1533" s="32">
        <v>137.7285</v>
      </c>
      <c r="I1533" s="42">
        <v>9.1199999999999996E-3</v>
      </c>
      <c r="J1533" s="42">
        <v>1.25E-4</v>
      </c>
      <c r="K1533" s="42">
        <v>1.47E-4</v>
      </c>
      <c r="L1533" s="32">
        <v>30.924299999999999</v>
      </c>
      <c r="M1533" s="32">
        <v>42.197015000000007</v>
      </c>
      <c r="N1533" s="32">
        <v>9.9900000000000002E-5</v>
      </c>
      <c r="O1533" s="32">
        <v>0.11623425</v>
      </c>
      <c r="Q1533" s="41">
        <v>871.44299999999998</v>
      </c>
      <c r="R1533" s="41">
        <v>117.18</v>
      </c>
      <c r="S1533" s="32">
        <v>4.0389999999999997</v>
      </c>
      <c r="T1533" s="32">
        <v>16.929276000000002</v>
      </c>
      <c r="U1533" s="32">
        <v>14.83</v>
      </c>
      <c r="V1533" s="43">
        <v>4.2900000000000004E-3</v>
      </c>
      <c r="W1533" s="44">
        <v>2.3900000000000001E-4</v>
      </c>
      <c r="X1533" s="43">
        <v>1.73E-4</v>
      </c>
      <c r="Y1533" s="32">
        <v>16.59</v>
      </c>
      <c r="Z1533" s="41">
        <v>7.5759560000000006</v>
      </c>
      <c r="AA1533" s="45">
        <v>0.15353515625</v>
      </c>
      <c r="AB1533" s="45">
        <v>0.15852795312500001</v>
      </c>
      <c r="AD1533" s="40">
        <v>842.70799999999997</v>
      </c>
      <c r="AE1533" s="40">
        <v>149.54499999999999</v>
      </c>
      <c r="AF1533" s="46">
        <v>9.4760000000000009</v>
      </c>
      <c r="AG1533" s="40">
        <v>0.01</v>
      </c>
      <c r="AH1533" s="40">
        <v>7.0000000000000001E-3</v>
      </c>
      <c r="AI1533" s="40">
        <v>1.7000000000000001E-2</v>
      </c>
      <c r="AK1533">
        <v>872.45799999999997</v>
      </c>
      <c r="AL1533" s="40">
        <v>231.92431999999999</v>
      </c>
      <c r="AM1533" s="47">
        <v>3.5687999999999998E-2</v>
      </c>
      <c r="AN1533" s="47">
        <v>2.0514999999999999E-2</v>
      </c>
      <c r="AO1533" s="7">
        <v>3.206</v>
      </c>
      <c r="AP1533" s="7">
        <v>19.024304000000001</v>
      </c>
      <c r="AQ1533" s="7">
        <v>18.276</v>
      </c>
      <c r="AR1533" s="47">
        <v>1.8166E-3</v>
      </c>
      <c r="AS1533" s="48">
        <v>1.1568E-4</v>
      </c>
      <c r="AT1533" s="48">
        <v>9.3533E-5</v>
      </c>
      <c r="AU1533" s="7">
        <v>18.754999999999999</v>
      </c>
      <c r="AV1533" s="40">
        <v>12.518024</v>
      </c>
      <c r="AW1533" s="47">
        <v>7.9489921874999994E-2</v>
      </c>
      <c r="AX1533" s="47">
        <v>8.7404813437499992E-2</v>
      </c>
      <c r="AZ1533" s="40">
        <v>874.05069000000003</v>
      </c>
      <c r="BA1533" s="40">
        <v>873.375</v>
      </c>
      <c r="BB1533" s="40">
        <v>261.96395999999999</v>
      </c>
      <c r="BC1533" s="7">
        <v>4.8140000000000001</v>
      </c>
      <c r="BD1533" s="7">
        <v>19.342375999999998</v>
      </c>
      <c r="BE1533" s="7">
        <v>11.664999999999999</v>
      </c>
      <c r="BF1533" s="47">
        <v>3.0100000000000001E-3</v>
      </c>
      <c r="BG1533" s="48">
        <v>1.2300000000000001E-4</v>
      </c>
      <c r="BH1533" s="48">
        <v>9.8999999999999994E-5</v>
      </c>
      <c r="BI1533" s="7">
        <v>18.937999999999999</v>
      </c>
      <c r="BJ1533" s="40">
        <v>3.0190559999999991</v>
      </c>
      <c r="BK1533" s="48">
        <v>6.3035156250000002E-2</v>
      </c>
      <c r="BL1533" s="48">
        <v>8.8845953124999988E-2</v>
      </c>
    </row>
    <row r="1534" spans="1:64" x14ac:dyDescent="0.3">
      <c r="A1534" s="41">
        <v>853.07100000000003</v>
      </c>
      <c r="B1534" s="41">
        <v>854.01793999999995</v>
      </c>
      <c r="C1534" s="41">
        <v>139.38498999999999</v>
      </c>
      <c r="D1534" s="42">
        <v>0.23519200000000001</v>
      </c>
      <c r="E1534" s="42">
        <v>7.3313000000000003E-2</v>
      </c>
      <c r="F1534" s="32">
        <v>58.125298999999998</v>
      </c>
      <c r="G1534" s="32">
        <v>32.713551000000002</v>
      </c>
      <c r="H1534" s="32">
        <v>136.274</v>
      </c>
      <c r="I1534" s="42">
        <v>7.7619999999999998E-3</v>
      </c>
      <c r="J1534" s="42">
        <v>1.35E-4</v>
      </c>
      <c r="K1534" s="42">
        <v>1.47E-4</v>
      </c>
      <c r="L1534" s="32">
        <v>27.884349</v>
      </c>
      <c r="M1534" s="32">
        <v>31.880962996000008</v>
      </c>
      <c r="N1534" s="32">
        <v>9.9900000000000002E-5</v>
      </c>
      <c r="O1534" s="32">
        <v>0.120815378125</v>
      </c>
      <c r="Q1534" s="41">
        <v>871.36699999999996</v>
      </c>
      <c r="R1534" s="41">
        <v>117.187</v>
      </c>
      <c r="S1534" s="32">
        <v>5.2060000000000004</v>
      </c>
      <c r="T1534" s="32">
        <v>17.027304000000001</v>
      </c>
      <c r="U1534" s="32">
        <v>15.401</v>
      </c>
      <c r="V1534" s="43">
        <v>5.0000000000000001E-3</v>
      </c>
      <c r="W1534" s="44">
        <v>2.42E-4</v>
      </c>
      <c r="X1534" s="43">
        <v>1.74E-4</v>
      </c>
      <c r="Y1534" s="32">
        <v>16.59</v>
      </c>
      <c r="Z1534" s="41">
        <v>6.0510239999999982</v>
      </c>
      <c r="AA1534" s="45">
        <v>0.14239062499999999</v>
      </c>
      <c r="AB1534" s="45">
        <v>0.1571328125</v>
      </c>
      <c r="AD1534" s="40">
        <v>842.59900000000005</v>
      </c>
      <c r="AE1534" s="40">
        <v>149.55500000000001</v>
      </c>
      <c r="AF1534" s="46">
        <v>10.116</v>
      </c>
      <c r="AG1534" s="40">
        <v>5.0000000000000001E-3</v>
      </c>
      <c r="AH1534" s="40">
        <v>3.0000000000000001E-3</v>
      </c>
      <c r="AI1534" s="40">
        <v>8.0000000000000002E-3</v>
      </c>
      <c r="AK1534">
        <v>872.375</v>
      </c>
      <c r="AL1534" s="40">
        <v>231.93812</v>
      </c>
      <c r="AM1534" s="47">
        <v>1.5193999999999999E-2</v>
      </c>
      <c r="AN1534" s="47">
        <v>1.2074E-2</v>
      </c>
      <c r="AO1534" s="7">
        <v>2.294</v>
      </c>
      <c r="AP1534" s="7">
        <v>21.642696000000001</v>
      </c>
      <c r="AQ1534" s="7">
        <v>16.824999999999999</v>
      </c>
      <c r="AR1534" s="47">
        <v>1.5916999999999999E-3</v>
      </c>
      <c r="AS1534" s="48">
        <v>1.0547E-4</v>
      </c>
      <c r="AT1534" s="48">
        <v>9.0486000000000001E-5</v>
      </c>
      <c r="AU1534" s="7">
        <v>21.45</v>
      </c>
      <c r="AV1534" s="40">
        <v>12.704975999999998</v>
      </c>
      <c r="AW1534" s="47">
        <v>7.3760351562500007E-2</v>
      </c>
      <c r="AX1534" s="47">
        <v>8.5116499531250001E-2</v>
      </c>
      <c r="AZ1534" s="40">
        <v>874.00225</v>
      </c>
      <c r="BA1534" s="40">
        <v>873.29200000000003</v>
      </c>
      <c r="BB1534" s="40">
        <v>261.97451000000001</v>
      </c>
      <c r="BC1534" s="7">
        <v>8.7690000000000001</v>
      </c>
      <c r="BD1534" s="7">
        <v>21.952596</v>
      </c>
      <c r="BE1534" s="7">
        <v>17.632999999999999</v>
      </c>
      <c r="BF1534" s="47">
        <v>4.0099999999999997E-3</v>
      </c>
      <c r="BG1534" s="48">
        <v>1.6000000000000001E-4</v>
      </c>
      <c r="BH1534" s="48">
        <v>1.05E-4</v>
      </c>
      <c r="BI1534" s="7">
        <v>21.216000000000001</v>
      </c>
      <c r="BJ1534" s="40">
        <v>1.883875999999999</v>
      </c>
      <c r="BK1534" s="48">
        <v>8.0113281250000029E-2</v>
      </c>
      <c r="BL1534" s="48">
        <v>9.1472515625000014E-2</v>
      </c>
    </row>
    <row r="1535" spans="1:64" x14ac:dyDescent="0.3">
      <c r="A1535" s="41">
        <v>852.98099999999999</v>
      </c>
      <c r="B1535" s="41">
        <v>853.90723000000003</v>
      </c>
      <c r="C1535" s="41">
        <v>139.39500000000001</v>
      </c>
      <c r="D1535" s="42">
        <v>0.27899499999999999</v>
      </c>
      <c r="E1535" s="42">
        <v>0.11641799999999999</v>
      </c>
      <c r="F1535" s="32">
        <v>58.964402</v>
      </c>
      <c r="G1535" s="32">
        <v>36.776701000000003</v>
      </c>
      <c r="H1535" s="32">
        <v>134.87799999999999</v>
      </c>
      <c r="I1535" s="42">
        <v>6.3639999999999999E-3</v>
      </c>
      <c r="J1535" s="42">
        <v>1.2799999999999999E-4</v>
      </c>
      <c r="K1535" s="42">
        <v>1.34E-4</v>
      </c>
      <c r="L1535" s="32">
        <v>31.8841</v>
      </c>
      <c r="M1535" s="32">
        <v>28.977934007999977</v>
      </c>
      <c r="N1535" s="32">
        <v>1.2171875000000084E-3</v>
      </c>
      <c r="O1535" s="32">
        <v>0.11253144375</v>
      </c>
      <c r="Q1535" s="41">
        <v>871.28099999999995</v>
      </c>
      <c r="R1535" s="41">
        <v>117.19499999999999</v>
      </c>
      <c r="S1535" s="32">
        <v>6.7329999999999997</v>
      </c>
      <c r="T1535" s="32">
        <v>29.975572</v>
      </c>
      <c r="U1535" s="32">
        <v>17.175999999999998</v>
      </c>
      <c r="V1535" s="43">
        <v>6.5799999999999999E-3</v>
      </c>
      <c r="W1535" s="44">
        <v>2.5300000000000002E-4</v>
      </c>
      <c r="X1535" s="43">
        <v>1.9599999999999999E-4</v>
      </c>
      <c r="Y1535" s="32">
        <v>29.41</v>
      </c>
      <c r="Z1535" s="41">
        <v>5.0835319999999982</v>
      </c>
      <c r="AA1535" s="45">
        <v>0.12191406250000003</v>
      </c>
      <c r="AB1535" s="45">
        <v>0.17380278124999998</v>
      </c>
      <c r="AD1535" s="40">
        <v>842.49099999999999</v>
      </c>
      <c r="AE1535" s="40">
        <v>149.565</v>
      </c>
      <c r="AF1535" s="46">
        <v>12.907</v>
      </c>
      <c r="AG1535" s="40">
        <v>8.0000000000000002E-3</v>
      </c>
      <c r="AH1535" s="40">
        <v>2E-3</v>
      </c>
      <c r="AI1535" s="40">
        <v>0.01</v>
      </c>
      <c r="AK1535">
        <v>872.29200000000003</v>
      </c>
      <c r="AL1535" s="40">
        <v>231.95015000000001</v>
      </c>
      <c r="AM1535" s="47">
        <v>2.1869E-2</v>
      </c>
      <c r="AN1535" s="47">
        <v>1.5883000000000001E-2</v>
      </c>
      <c r="AO1535" s="7">
        <v>4.7699999999999996</v>
      </c>
      <c r="AP1535" s="7">
        <v>25.238680000000002</v>
      </c>
      <c r="AQ1535" s="7">
        <v>18.722999999999999</v>
      </c>
      <c r="AR1535" s="47">
        <v>1.6796999999999999E-3</v>
      </c>
      <c r="AS1535" s="48">
        <v>1.1843E-4</v>
      </c>
      <c r="AT1535" s="48">
        <v>9.0781999999999999E-5</v>
      </c>
      <c r="AU1535" s="7">
        <v>24.838000000000001</v>
      </c>
      <c r="AV1535" s="40">
        <v>10.156079999999999</v>
      </c>
      <c r="AW1535" s="47">
        <v>8.4967226562499998E-2</v>
      </c>
      <c r="AX1535" s="47">
        <v>8.5115637031249997E-2</v>
      </c>
      <c r="AZ1535" s="40">
        <v>873.9538</v>
      </c>
      <c r="BA1535" s="40">
        <v>873.20799999999997</v>
      </c>
      <c r="BB1535" s="40">
        <v>261.98282999999998</v>
      </c>
      <c r="BC1535" s="7">
        <v>13.538</v>
      </c>
      <c r="BD1535" s="7">
        <v>24.124191999999997</v>
      </c>
      <c r="BE1535" s="7">
        <v>26.145</v>
      </c>
      <c r="BF1535" s="47">
        <v>5.47E-3</v>
      </c>
      <c r="BG1535" s="48">
        <v>2.05E-4</v>
      </c>
      <c r="BH1535" s="48">
        <v>1.46E-4</v>
      </c>
      <c r="BI1535" s="7">
        <v>22.986999999999998</v>
      </c>
      <c r="BJ1535" s="40">
        <v>1.8307519999999968</v>
      </c>
      <c r="BK1535" s="48">
        <v>9.6027343750000008E-2</v>
      </c>
      <c r="BL1535" s="48">
        <v>0.12754729687499999</v>
      </c>
    </row>
    <row r="1536" spans="1:64" x14ac:dyDescent="0.3">
      <c r="A1536" s="41">
        <v>852.89099999999996</v>
      </c>
      <c r="B1536" s="41">
        <v>853.78204000000005</v>
      </c>
      <c r="C1536" s="41">
        <v>139.405</v>
      </c>
      <c r="D1536" s="42">
        <v>0.35897400000000002</v>
      </c>
      <c r="E1536" s="42">
        <v>0.24236099999999999</v>
      </c>
      <c r="F1536" s="32">
        <v>50.940733999999999</v>
      </c>
      <c r="G1536" s="32">
        <v>36.741332999999997</v>
      </c>
      <c r="H1536" s="32">
        <v>121.500327</v>
      </c>
      <c r="I1536" s="42">
        <v>6.0930000000000003E-3</v>
      </c>
      <c r="J1536" s="42">
        <v>2.32E-4</v>
      </c>
      <c r="K1536" s="42">
        <v>1.54E-4</v>
      </c>
      <c r="L1536" s="32">
        <v>32.5289</v>
      </c>
      <c r="M1536" s="32">
        <v>30.010768736000003</v>
      </c>
      <c r="N1536" s="32">
        <v>0.11061601562500001</v>
      </c>
      <c r="O1536" s="32">
        <v>0.1334456453125</v>
      </c>
      <c r="Q1536" s="41">
        <v>871.19399999999996</v>
      </c>
      <c r="R1536" s="41">
        <v>117.203</v>
      </c>
      <c r="S1536" s="32">
        <v>8.3710000000000004</v>
      </c>
      <c r="T1536" s="32">
        <v>28.883164000000001</v>
      </c>
      <c r="U1536" s="32">
        <v>19.228999999999999</v>
      </c>
      <c r="V1536" s="43">
        <v>8.1799999999999998E-3</v>
      </c>
      <c r="W1536" s="44">
        <v>2.5999999999999998E-4</v>
      </c>
      <c r="X1536" s="43">
        <v>2.31E-4</v>
      </c>
      <c r="Y1536" s="32">
        <v>28.18</v>
      </c>
      <c r="Z1536" s="41">
        <v>4.1946839999999987</v>
      </c>
      <c r="AA1536" s="45">
        <v>9.7039062499999981E-2</v>
      </c>
      <c r="AB1536" s="45">
        <v>0.20340528124999999</v>
      </c>
      <c r="AD1536" s="40">
        <v>842.38199999999995</v>
      </c>
      <c r="AE1536" s="40">
        <v>149.57499999999999</v>
      </c>
      <c r="AF1536" s="46">
        <v>16.992999999999999</v>
      </c>
      <c r="AG1536" s="40">
        <v>1.4E-2</v>
      </c>
      <c r="AH1536" s="40">
        <v>6.0000000000000001E-3</v>
      </c>
      <c r="AI1536" s="40">
        <v>0.02</v>
      </c>
      <c r="AK1536">
        <v>872.20799999999997</v>
      </c>
      <c r="AL1536" s="40">
        <v>231.96360000000001</v>
      </c>
      <c r="AM1536" s="47">
        <v>3.7855E-2</v>
      </c>
      <c r="AN1536" s="47">
        <v>1.4767000000000001E-2</v>
      </c>
      <c r="AO1536" s="7">
        <v>10.856</v>
      </c>
      <c r="AP1536" s="7">
        <v>26.669903999999999</v>
      </c>
      <c r="AQ1536" s="7">
        <v>26.905999999999999</v>
      </c>
      <c r="AR1536" s="47">
        <v>2.7656999999999998E-3</v>
      </c>
      <c r="AS1536" s="48">
        <v>1.3399000000000001E-4</v>
      </c>
      <c r="AT1536" s="48">
        <v>8.0842999999999998E-5</v>
      </c>
      <c r="AU1536" s="7">
        <v>25.757999999999999</v>
      </c>
      <c r="AV1536" s="40">
        <v>7.4086239999999997</v>
      </c>
      <c r="AW1536" s="47">
        <v>7.8892070312500021E-2</v>
      </c>
      <c r="AX1536" s="47">
        <v>7.1513083906249997E-2</v>
      </c>
      <c r="AZ1536" s="40">
        <v>873.91022999999996</v>
      </c>
      <c r="BA1536" s="40">
        <v>873.125</v>
      </c>
      <c r="BB1536" s="40">
        <v>261.99022000000002</v>
      </c>
      <c r="BC1536" s="7">
        <v>17.637</v>
      </c>
      <c r="BD1536" s="7">
        <v>24.883508000000003</v>
      </c>
      <c r="BE1536" s="7">
        <v>34.18</v>
      </c>
      <c r="BF1536" s="47">
        <v>6.6800000000000002E-3</v>
      </c>
      <c r="BG1536" s="48">
        <v>2.3699999999999999E-4</v>
      </c>
      <c r="BH1536" s="48">
        <v>1.5899999999999999E-4</v>
      </c>
      <c r="BI1536" s="7">
        <v>23.402000000000001</v>
      </c>
      <c r="BJ1536" s="40">
        <v>2.5039479999999976</v>
      </c>
      <c r="BK1536" s="48">
        <v>0.10392187499999998</v>
      </c>
      <c r="BL1536" s="48">
        <v>0.13646543749999998</v>
      </c>
    </row>
    <row r="1537" spans="1:64" x14ac:dyDescent="0.3">
      <c r="A1537" s="41">
        <v>852.8</v>
      </c>
      <c r="B1537" s="41">
        <v>853.65692000000001</v>
      </c>
      <c r="C1537" s="41">
        <v>139.41498999999999</v>
      </c>
      <c r="D1537" s="42">
        <v>0.52520599999999995</v>
      </c>
      <c r="E1537" s="42">
        <v>0.56357999999999997</v>
      </c>
      <c r="F1537" s="32">
        <v>29.855398999999998</v>
      </c>
      <c r="G1537" s="32">
        <v>33.167350999999996</v>
      </c>
      <c r="H1537" s="32">
        <v>79.992050000000006</v>
      </c>
      <c r="I1537" s="42">
        <v>5.5830000000000003E-3</v>
      </c>
      <c r="J1537" s="42">
        <v>2.1599999999999999E-4</v>
      </c>
      <c r="K1537" s="42">
        <v>1.3999999999999999E-4</v>
      </c>
      <c r="L1537" s="32">
        <v>30.732250000000001</v>
      </c>
      <c r="M1537" s="32">
        <v>26.37175339600001</v>
      </c>
      <c r="N1537" s="32">
        <v>0.10477617187499999</v>
      </c>
      <c r="O1537" s="32">
        <v>0.12116609843749998</v>
      </c>
      <c r="Q1537" s="41">
        <v>871.11800000000005</v>
      </c>
      <c r="R1537" s="41">
        <v>117.21</v>
      </c>
      <c r="S1537" s="32">
        <v>9.7829999999999995</v>
      </c>
      <c r="T1537" s="32">
        <v>27.541771999999998</v>
      </c>
      <c r="U1537" s="32">
        <v>21.606000000000002</v>
      </c>
      <c r="V1537" s="43">
        <v>8.4799999999999997E-3</v>
      </c>
      <c r="W1537" s="44">
        <v>2.5799999999999998E-4</v>
      </c>
      <c r="X1537" s="43">
        <v>2.4499999999999999E-4</v>
      </c>
      <c r="Y1537" s="32">
        <v>26.72</v>
      </c>
      <c r="Z1537" s="41">
        <v>4.035732000000003</v>
      </c>
      <c r="AA1537" s="45">
        <v>8.9062500000000003E-2</v>
      </c>
      <c r="AB1537" s="45">
        <v>0.21639325000000001</v>
      </c>
      <c r="AD1537" s="40">
        <v>842.274</v>
      </c>
      <c r="AE1537" s="40">
        <v>149.58500000000001</v>
      </c>
      <c r="AF1537" s="46">
        <v>21.167000000000002</v>
      </c>
      <c r="AG1537" s="40">
        <v>2.4E-2</v>
      </c>
      <c r="AH1537" s="40">
        <v>0.01</v>
      </c>
      <c r="AI1537" s="40">
        <v>3.4000000000000002E-2</v>
      </c>
      <c r="AK1537">
        <v>872.125</v>
      </c>
      <c r="AL1537" s="40">
        <v>231.97613000000001</v>
      </c>
      <c r="AM1537" s="47">
        <v>6.5979999999999997E-2</v>
      </c>
      <c r="AN1537" s="47">
        <v>2.3616999999999999E-2</v>
      </c>
      <c r="AO1537" s="7">
        <v>18.507000000000001</v>
      </c>
      <c r="AP1537" s="7">
        <v>22.877587999999999</v>
      </c>
      <c r="AQ1537" s="7">
        <v>37.69</v>
      </c>
      <c r="AR1537" s="47">
        <v>2.8917000000000001E-3</v>
      </c>
      <c r="AS1537" s="48">
        <v>1.4514000000000001E-4</v>
      </c>
      <c r="AT1537" s="48">
        <v>7.7496999999999993E-5</v>
      </c>
      <c r="AU1537" s="7">
        <v>21.323</v>
      </c>
      <c r="AV1537" s="40">
        <v>4.4514279999999928</v>
      </c>
      <c r="AW1537" s="47">
        <v>8.7531914062500008E-2</v>
      </c>
      <c r="AX1537" s="47">
        <v>6.774203078124999E-2</v>
      </c>
      <c r="AZ1537" s="40">
        <v>873.86666000000002</v>
      </c>
      <c r="BA1537" s="40">
        <v>873.04200000000003</v>
      </c>
      <c r="BB1537" s="40">
        <v>261.99759999999998</v>
      </c>
      <c r="BC1537" s="7">
        <v>18.678999999999998</v>
      </c>
      <c r="BD1537" s="7">
        <v>23.452036</v>
      </c>
      <c r="BE1537" s="7">
        <v>37.506999999999998</v>
      </c>
      <c r="BF1537" s="47">
        <v>7.5399999999999998E-3</v>
      </c>
      <c r="BG1537" s="48">
        <v>2.2800000000000001E-4</v>
      </c>
      <c r="BH1537" s="48">
        <v>1.3799999999999999E-4</v>
      </c>
      <c r="BI1537" s="7">
        <v>21.882999999999999</v>
      </c>
      <c r="BJ1537" s="40">
        <v>3.9595160000000007</v>
      </c>
      <c r="BK1537" s="48">
        <v>7.7789062500000006E-2</v>
      </c>
      <c r="BL1537" s="48">
        <v>0.11256428125</v>
      </c>
    </row>
    <row r="1538" spans="1:64" x14ac:dyDescent="0.3">
      <c r="A1538" s="41">
        <v>852.71</v>
      </c>
      <c r="B1538" s="41">
        <v>853.53161999999998</v>
      </c>
      <c r="C1538" s="41">
        <v>139.42500000000001</v>
      </c>
      <c r="D1538" s="42">
        <v>0.25304599999999999</v>
      </c>
      <c r="E1538" s="42">
        <v>0.384187</v>
      </c>
      <c r="F1538" s="32">
        <v>16.10745</v>
      </c>
      <c r="G1538" s="32">
        <v>30.878101000000001</v>
      </c>
      <c r="H1538" s="32">
        <v>49.967001000000003</v>
      </c>
      <c r="L1538" s="32">
        <v>29.590599999999998</v>
      </c>
      <c r="M1538" s="32">
        <v>21.038020800000002</v>
      </c>
      <c r="Q1538" s="41">
        <v>871.03200000000004</v>
      </c>
      <c r="R1538" s="41">
        <v>117.218</v>
      </c>
      <c r="S1538" s="32">
        <v>10.704000000000001</v>
      </c>
      <c r="T1538" s="32">
        <v>26.929136</v>
      </c>
      <c r="U1538" s="32">
        <v>24.253</v>
      </c>
      <c r="V1538" s="43">
        <v>7.8799999999999999E-3</v>
      </c>
      <c r="W1538" s="44">
        <v>2.33E-4</v>
      </c>
      <c r="X1538" s="43">
        <v>2.3800000000000001E-4</v>
      </c>
      <c r="Y1538" s="32">
        <v>26.03</v>
      </c>
      <c r="Z1538" s="41">
        <v>5.0286159999999995</v>
      </c>
      <c r="AA1538" s="45">
        <v>7.6015624999999989E-2</v>
      </c>
      <c r="AB1538" s="45">
        <v>0.21141731250000001</v>
      </c>
      <c r="AD1538" s="40">
        <v>842.16499999999996</v>
      </c>
      <c r="AE1538" s="40">
        <v>149.595</v>
      </c>
      <c r="AF1538" s="46">
        <v>25.172000000000001</v>
      </c>
      <c r="AG1538" s="40">
        <v>3.2000000000000001E-2</v>
      </c>
      <c r="AH1538" s="40">
        <v>1.2999999999999999E-2</v>
      </c>
      <c r="AI1538" s="40">
        <v>4.4999999999999998E-2</v>
      </c>
      <c r="AK1538">
        <v>872.04200000000003</v>
      </c>
      <c r="AL1538" s="40">
        <v>231.98892000000001</v>
      </c>
      <c r="AM1538" s="47">
        <v>2.6350999999999999E-2</v>
      </c>
      <c r="AN1538" s="47">
        <v>1.9193999999999999E-2</v>
      </c>
      <c r="AO1538" s="7">
        <v>18.916</v>
      </c>
      <c r="AP1538" s="7">
        <v>15.245944</v>
      </c>
      <c r="AQ1538" s="7">
        <v>36.712000000000003</v>
      </c>
      <c r="AR1538" s="47">
        <v>2.6327999999999998E-3</v>
      </c>
      <c r="AS1538" s="48">
        <v>1.4291E-4</v>
      </c>
      <c r="AT1538" s="48">
        <v>9.7187000000000003E-5</v>
      </c>
      <c r="AU1538" s="7">
        <v>13.657</v>
      </c>
      <c r="AV1538" s="40">
        <v>2.7388639999999995</v>
      </c>
      <c r="AW1538" s="47">
        <v>9.0459687499999997E-2</v>
      </c>
      <c r="AX1538" s="47">
        <v>8.8305413750000006E-2</v>
      </c>
      <c r="AZ1538" s="40">
        <v>873.78586999999993</v>
      </c>
      <c r="BA1538" s="40">
        <v>872.95799999999997</v>
      </c>
      <c r="BB1538" s="40">
        <v>262.01139999999998</v>
      </c>
      <c r="BC1538" s="7">
        <v>16.818000000000001</v>
      </c>
      <c r="BD1538" s="7">
        <v>20.575711999999999</v>
      </c>
      <c r="BE1538" s="7">
        <v>33.659999999999997</v>
      </c>
      <c r="BF1538" s="47">
        <v>9.5300000000000003E-3</v>
      </c>
      <c r="BG1538" s="48">
        <v>2.6499999999999999E-4</v>
      </c>
      <c r="BH1538" s="48">
        <v>7.6000000000000004E-5</v>
      </c>
      <c r="BI1538" s="7">
        <v>19.163</v>
      </c>
      <c r="BJ1538" s="40">
        <v>3.4548719999999946</v>
      </c>
      <c r="BK1538" s="48">
        <v>7.5144531249999993E-2</v>
      </c>
      <c r="BL1538" s="48">
        <v>4.3851140625000007E-2</v>
      </c>
    </row>
    <row r="1539" spans="1:64" x14ac:dyDescent="0.3">
      <c r="A1539" s="41">
        <v>852.62</v>
      </c>
      <c r="B1539" s="41">
        <v>853.40643</v>
      </c>
      <c r="C1539" s="41">
        <v>139.435</v>
      </c>
      <c r="D1539" s="42">
        <v>1.9209E-2</v>
      </c>
      <c r="E1539" s="42">
        <v>1.5288E-2</v>
      </c>
      <c r="F1539" s="32">
        <v>10.209845</v>
      </c>
      <c r="G1539" s="32">
        <v>23.941949999999999</v>
      </c>
      <c r="H1539" s="32">
        <v>33.664000999999999</v>
      </c>
      <c r="I1539" s="42">
        <v>4.5880000000000001E-3</v>
      </c>
      <c r="J1539" s="42">
        <v>1.64E-4</v>
      </c>
      <c r="K1539" s="42">
        <v>1.02E-4</v>
      </c>
      <c r="L1539" s="32">
        <v>23.134049000000001</v>
      </c>
      <c r="M1539" s="32">
        <v>15.327119379999999</v>
      </c>
      <c r="N1539" s="32">
        <v>7.2598437500000002E-2</v>
      </c>
      <c r="O1539" s="32">
        <v>8.652266874999999E-2</v>
      </c>
      <c r="Q1539" s="41">
        <v>870.94500000000005</v>
      </c>
      <c r="R1539" s="41">
        <v>117.226</v>
      </c>
      <c r="S1539" s="32">
        <v>10.164999999999999</v>
      </c>
      <c r="T1539" s="32">
        <v>23.75386</v>
      </c>
      <c r="U1539" s="32">
        <v>24.96</v>
      </c>
      <c r="V1539" s="43">
        <v>6.3800000000000003E-3</v>
      </c>
      <c r="W1539" s="44">
        <v>1.95E-4</v>
      </c>
      <c r="X1539" s="43">
        <v>2.04E-4</v>
      </c>
      <c r="Y1539" s="32">
        <v>22.9</v>
      </c>
      <c r="Z1539" s="41">
        <v>6.7036600000000028</v>
      </c>
      <c r="AA1539" s="45">
        <v>6.7898437500000006E-2</v>
      </c>
      <c r="AB1539" s="45">
        <v>0.18247746875000001</v>
      </c>
      <c r="AD1539" s="40">
        <v>842.05700000000002</v>
      </c>
      <c r="AE1539" s="40">
        <v>149.60499999999999</v>
      </c>
      <c r="AF1539" s="46">
        <v>27.536000000000001</v>
      </c>
      <c r="AG1539" s="40">
        <v>4.9000000000000002E-2</v>
      </c>
      <c r="AH1539" s="40">
        <v>1.7000000000000001E-2</v>
      </c>
      <c r="AI1539" s="40">
        <v>6.6000000000000003E-2</v>
      </c>
      <c r="AK1539">
        <v>871.95799999999997</v>
      </c>
      <c r="AL1539" s="40">
        <v>232.00513000000001</v>
      </c>
      <c r="AM1539" s="47">
        <v>3.0629E-2</v>
      </c>
      <c r="AN1539" s="47">
        <v>2.3817999999999999E-2</v>
      </c>
      <c r="AO1539" s="7">
        <v>11.555</v>
      </c>
      <c r="AP1539" s="7">
        <v>11.507620000000001</v>
      </c>
      <c r="AQ1539" s="7">
        <v>24.942</v>
      </c>
      <c r="AR1539" s="47">
        <v>1.6548999999999999E-3</v>
      </c>
      <c r="AS1539" s="48">
        <v>1.2139E-4</v>
      </c>
      <c r="AT1539" s="48">
        <v>8.7841000000000001E-5</v>
      </c>
      <c r="AU1539" s="7">
        <v>10.537000000000001</v>
      </c>
      <c r="AV1539" s="40">
        <v>4.1892199999999988</v>
      </c>
      <c r="AW1539" s="47">
        <v>8.8421289062499991E-2</v>
      </c>
      <c r="AX1539" s="47">
        <v>8.2258298281250003E-2</v>
      </c>
      <c r="AZ1539" s="40">
        <v>873.68609000000004</v>
      </c>
      <c r="BA1539" s="40">
        <v>872.875</v>
      </c>
      <c r="BB1539" s="40">
        <v>262.02837</v>
      </c>
      <c r="BC1539" s="7">
        <v>11.785</v>
      </c>
      <c r="BD1539" s="7">
        <v>17.074940000000002</v>
      </c>
      <c r="BE1539" s="7">
        <v>21.300999999999998</v>
      </c>
      <c r="BF1539" s="47">
        <v>0.20941000000000001</v>
      </c>
      <c r="BG1539" s="48">
        <v>2.2000000000000001E-4</v>
      </c>
      <c r="BH1539" s="48">
        <v>7.3999999999999996E-5</v>
      </c>
      <c r="BI1539" s="7">
        <v>16.085000000000001</v>
      </c>
      <c r="BJ1539" s="40">
        <v>0.13513999999999626</v>
      </c>
      <c r="BK1539" s="48">
        <v>8.8800000000000001E-4</v>
      </c>
      <c r="BL1539" s="48">
        <v>8.8800000000000001E-4</v>
      </c>
    </row>
    <row r="1540" spans="1:64" x14ac:dyDescent="0.3">
      <c r="A1540" s="41">
        <v>852.53</v>
      </c>
      <c r="B1540" s="41">
        <v>853.28112999999996</v>
      </c>
      <c r="C1540" s="41">
        <v>139.44501</v>
      </c>
      <c r="D1540" s="42">
        <v>1.7568E-2</v>
      </c>
      <c r="E1540" s="42">
        <v>8.5009999999999999E-3</v>
      </c>
      <c r="F1540" s="32">
        <v>14.1266</v>
      </c>
      <c r="G1540" s="32">
        <v>23.5426</v>
      </c>
      <c r="H1540" s="32">
        <v>28.895265999999999</v>
      </c>
      <c r="I1540" s="42">
        <v>2.8279999999999998E-3</v>
      </c>
      <c r="J1540" s="42">
        <v>1.3100000000000001E-4</v>
      </c>
      <c r="K1540" s="42">
        <v>7.2000000000000002E-5</v>
      </c>
      <c r="L1540" s="32">
        <v>22.400234000000001</v>
      </c>
      <c r="M1540" s="32">
        <v>3.5238923999999976</v>
      </c>
      <c r="N1540" s="32">
        <v>7.466093750000001E-2</v>
      </c>
      <c r="O1540" s="32">
        <v>6.245991875000001E-2</v>
      </c>
      <c r="Q1540" s="41">
        <v>870.87</v>
      </c>
      <c r="R1540" s="41">
        <v>117.233</v>
      </c>
      <c r="S1540" s="32">
        <v>7.0469999999999997</v>
      </c>
      <c r="T1540" s="32">
        <v>17.911947999999999</v>
      </c>
      <c r="U1540" s="32">
        <v>19.373999999999999</v>
      </c>
      <c r="V1540" s="43">
        <v>3.0599999999999998E-3</v>
      </c>
      <c r="W1540" s="44">
        <v>1.46E-4</v>
      </c>
      <c r="X1540" s="43">
        <v>1.34E-4</v>
      </c>
      <c r="Y1540" s="32">
        <v>17.32</v>
      </c>
      <c r="Z1540" s="41">
        <v>6.7175879999999992</v>
      </c>
      <c r="AA1540" s="45">
        <v>8.5039062499999998E-2</v>
      </c>
      <c r="AB1540" s="45">
        <v>0.12367728125000001</v>
      </c>
      <c r="AD1540" s="40">
        <v>841.96500000000003</v>
      </c>
      <c r="AE1540" s="40">
        <v>149.61500000000001</v>
      </c>
      <c r="AF1540" s="46">
        <v>24.861999999999998</v>
      </c>
      <c r="AG1540" s="40">
        <v>6.7000000000000004E-2</v>
      </c>
      <c r="AH1540" s="40">
        <v>3.4000000000000002E-2</v>
      </c>
      <c r="AI1540" s="40">
        <v>0.10100000000000001</v>
      </c>
      <c r="AK1540">
        <v>871.875</v>
      </c>
      <c r="AL1540" s="40">
        <v>232.02417</v>
      </c>
      <c r="AM1540" s="47">
        <v>5.2149000000000001E-2</v>
      </c>
      <c r="AN1540" s="47">
        <v>3.1504999999999998E-2</v>
      </c>
      <c r="AO1540" s="7">
        <v>8.0269999999999992</v>
      </c>
      <c r="AP1540" s="7">
        <v>13.701267999999999</v>
      </c>
      <c r="AQ1540" s="7">
        <v>20.341000000000001</v>
      </c>
      <c r="AR1540" s="47">
        <v>2.2640999999999998E-3</v>
      </c>
      <c r="AS1540" s="48">
        <v>1.3897000000000001E-4</v>
      </c>
      <c r="AT1540" s="48">
        <v>5.8984000000000003E-5</v>
      </c>
      <c r="AU1540" s="7">
        <v>13.026999999999999</v>
      </c>
      <c r="AV1540" s="40">
        <v>5.9245080000000012</v>
      </c>
      <c r="AW1540" s="47">
        <v>9.3864882812500008E-2</v>
      </c>
      <c r="AX1540" s="47">
        <v>5.1346200156250008E-2</v>
      </c>
      <c r="AZ1540" s="40">
        <v>873.58095000000003</v>
      </c>
      <c r="BA1540" s="40">
        <v>872.79200000000003</v>
      </c>
      <c r="BB1540" s="40">
        <v>262.04619000000002</v>
      </c>
      <c r="BC1540" s="7">
        <v>5.6769999999999996</v>
      </c>
      <c r="BD1540" s="7">
        <v>13.599867999999999</v>
      </c>
      <c r="BE1540" s="7">
        <v>11.156000000000001</v>
      </c>
      <c r="BF1540" s="47">
        <v>0.33457999999999999</v>
      </c>
      <c r="BG1540" s="48">
        <v>1.25E-4</v>
      </c>
      <c r="BH1540" s="48">
        <v>6.9999999999999994E-5</v>
      </c>
      <c r="BI1540" s="7">
        <v>13.122999999999999</v>
      </c>
      <c r="BJ1540" s="40">
        <v>0.96010800000000174</v>
      </c>
      <c r="BK1540" s="48">
        <v>8.8800000000000001E-4</v>
      </c>
      <c r="BL1540" s="48">
        <v>8.8800000000000001E-4</v>
      </c>
    </row>
    <row r="1541" spans="1:64" x14ac:dyDescent="0.3">
      <c r="A1541" s="41">
        <v>852.42899999999997</v>
      </c>
      <c r="B1541" s="41">
        <v>853.15593999999999</v>
      </c>
      <c r="C1541" s="41">
        <v>139.45500000000001</v>
      </c>
      <c r="D1541" s="42">
        <v>2.7737999999999999E-2</v>
      </c>
      <c r="E1541" s="42">
        <v>1.0541999999999999E-2</v>
      </c>
      <c r="F1541" s="32">
        <v>23.78285</v>
      </c>
      <c r="G1541" s="32">
        <v>24.531637</v>
      </c>
      <c r="H1541" s="32">
        <v>39.637450000000001</v>
      </c>
      <c r="I1541" s="42">
        <v>2.222E-3</v>
      </c>
      <c r="J1541" s="42">
        <v>1.3899999999999999E-4</v>
      </c>
      <c r="K1541" s="42">
        <v>5.7000000000000003E-5</v>
      </c>
      <c r="L1541" s="32">
        <v>22.774519999999999</v>
      </c>
      <c r="M1541" s="32">
        <v>9.990000000000001E-4</v>
      </c>
      <c r="N1541" s="32">
        <v>9.4733593749999984E-2</v>
      </c>
      <c r="O1541" s="32">
        <v>4.9504221874999997E-2</v>
      </c>
      <c r="Q1541" s="41">
        <v>870.78300000000002</v>
      </c>
      <c r="R1541" s="41">
        <v>117.241</v>
      </c>
      <c r="S1541" s="32">
        <v>3.125</v>
      </c>
      <c r="T1541" s="32">
        <v>11.432499999999999</v>
      </c>
      <c r="U1541" s="32">
        <v>10.045</v>
      </c>
      <c r="V1541" s="43">
        <v>1.65E-3</v>
      </c>
      <c r="W1541" s="44">
        <v>1.2300000000000001E-4</v>
      </c>
      <c r="X1541" s="43">
        <v>8.8999999999999995E-5</v>
      </c>
      <c r="Y1541" s="32">
        <v>11.17</v>
      </c>
      <c r="Z1541" s="41">
        <v>4.4325000000000001</v>
      </c>
      <c r="AA1541" s="45">
        <v>9.0128906250000015E-2</v>
      </c>
      <c r="AB1541" s="45">
        <v>8.3433828124999998E-2</v>
      </c>
      <c r="AD1541" s="40">
        <v>841.87800000000004</v>
      </c>
      <c r="AE1541" s="40">
        <v>149.625</v>
      </c>
      <c r="AF1541" s="46">
        <v>19.265000000000001</v>
      </c>
      <c r="AG1541" s="40">
        <v>3.5000000000000003E-2</v>
      </c>
      <c r="AH1541" s="40">
        <v>2.3E-2</v>
      </c>
      <c r="AI1541" s="40">
        <v>5.8000000000000003E-2</v>
      </c>
      <c r="AK1541">
        <v>871.79200000000003</v>
      </c>
      <c r="AL1541" s="40">
        <v>232.0436</v>
      </c>
      <c r="AM1541" s="47">
        <v>2.8351999999999999E-2</v>
      </c>
      <c r="AN1541" s="47">
        <v>2.0757999999999999E-2</v>
      </c>
      <c r="AO1541" s="7">
        <v>5.83</v>
      </c>
      <c r="AP1541" s="7">
        <v>14.80172</v>
      </c>
      <c r="AQ1541" s="7">
        <v>17.805</v>
      </c>
      <c r="AR1541" s="47">
        <v>1.7691E-3</v>
      </c>
      <c r="AS1541" s="48">
        <v>1.2604000000000001E-4</v>
      </c>
      <c r="AT1541" s="48">
        <v>6.9925999999999994E-5</v>
      </c>
      <c r="AU1541" s="7">
        <v>14.311999999999999</v>
      </c>
      <c r="AV1541" s="40">
        <v>7.33432</v>
      </c>
      <c r="AW1541" s="47">
        <v>9.0796210937499996E-2</v>
      </c>
      <c r="AX1541" s="47">
        <v>6.3958051718749992E-2</v>
      </c>
      <c r="AZ1541" s="40">
        <v>873.47440999999992</v>
      </c>
      <c r="BA1541" s="40">
        <v>872.70799999999997</v>
      </c>
      <c r="BB1541" s="40">
        <v>262.06425000000002</v>
      </c>
      <c r="BC1541" s="7">
        <v>3.0379999999999998</v>
      </c>
      <c r="BD1541" s="7">
        <v>13.735192</v>
      </c>
      <c r="BE1541" s="7">
        <v>9.2840000000000007</v>
      </c>
      <c r="BF1541" s="47">
        <v>2.6339999999999999E-2</v>
      </c>
      <c r="BG1541" s="48">
        <v>1.2799999999999999E-4</v>
      </c>
      <c r="BH1541" s="48">
        <v>7.6000000000000004E-5</v>
      </c>
      <c r="BI1541" s="7">
        <v>13.48</v>
      </c>
      <c r="BJ1541" s="40">
        <v>3.8277520000000012</v>
      </c>
      <c r="BK1541" s="48">
        <v>8.8800000000000001E-4</v>
      </c>
      <c r="BL1541" s="48">
        <v>8.8800000000000001E-4</v>
      </c>
    </row>
    <row r="1542" spans="1:64" x14ac:dyDescent="0.3">
      <c r="A1542" s="41">
        <v>852.33900000000006</v>
      </c>
      <c r="B1542" s="41">
        <v>853.03081999999995</v>
      </c>
      <c r="C1542" s="41">
        <v>139.465</v>
      </c>
      <c r="D1542" s="42">
        <v>2.6155999999999999E-2</v>
      </c>
      <c r="E1542" s="42">
        <v>1.4695E-2</v>
      </c>
      <c r="F1542" s="32">
        <v>25.249600000000001</v>
      </c>
      <c r="G1542" s="32">
        <v>23.941549999999999</v>
      </c>
      <c r="H1542" s="32">
        <v>47.134498000000001</v>
      </c>
      <c r="I1542" s="42">
        <v>1.701E-3</v>
      </c>
      <c r="J1542" s="42">
        <v>1.35E-4</v>
      </c>
      <c r="K1542" s="42">
        <v>6.3999999999999997E-5</v>
      </c>
      <c r="L1542" s="32">
        <v>21.858801</v>
      </c>
      <c r="M1542" s="32">
        <v>1.7862164000000007</v>
      </c>
      <c r="N1542" s="32">
        <v>0.10111289062500001</v>
      </c>
      <c r="O1542" s="32">
        <v>5.8261782812499996E-2</v>
      </c>
      <c r="Q1542" s="41">
        <v>870.69600000000003</v>
      </c>
      <c r="R1542" s="41">
        <v>117.249</v>
      </c>
      <c r="S1542" s="32">
        <v>0.93799999999999994</v>
      </c>
      <c r="T1542" s="32">
        <v>8.6887919999999994</v>
      </c>
      <c r="U1542" s="32">
        <v>4.399</v>
      </c>
      <c r="V1542" s="43">
        <v>1.2600000000000001E-3</v>
      </c>
      <c r="W1542" s="44">
        <v>1.2E-4</v>
      </c>
      <c r="X1542" s="43">
        <v>6.8999999999999997E-5</v>
      </c>
      <c r="Y1542" s="32">
        <v>8.61</v>
      </c>
      <c r="Z1542" s="41">
        <v>2.7143519999999999</v>
      </c>
      <c r="AA1542" s="45">
        <v>9.4898437500000002E-2</v>
      </c>
      <c r="AB1542" s="45">
        <v>6.4749468749999997E-2</v>
      </c>
      <c r="AD1542" s="40">
        <v>841.79200000000003</v>
      </c>
      <c r="AE1542" s="40">
        <v>149.63499999999999</v>
      </c>
      <c r="AF1542" s="46">
        <v>14.686</v>
      </c>
      <c r="AG1542" s="40">
        <v>0.02</v>
      </c>
      <c r="AH1542" s="40">
        <v>1.7999999999999999E-2</v>
      </c>
      <c r="AI1542" s="40">
        <v>3.7999999999999999E-2</v>
      </c>
      <c r="AK1542">
        <v>871.70799999999997</v>
      </c>
      <c r="AL1542" s="40">
        <v>232.0635</v>
      </c>
      <c r="AM1542" s="47">
        <v>1.8509000000000001E-2</v>
      </c>
      <c r="AN1542" s="47">
        <v>5.9405999999999999E-3</v>
      </c>
      <c r="AO1542" s="7">
        <v>2.7759999999999998</v>
      </c>
      <c r="AP1542" s="7">
        <v>13.406184</v>
      </c>
      <c r="AQ1542" s="7">
        <v>9.5372000000000003</v>
      </c>
      <c r="AR1542" s="47">
        <v>1.6494999999999999E-3</v>
      </c>
      <c r="AS1542" s="48">
        <v>7.6464000000000005E-5</v>
      </c>
      <c r="AT1542" s="48">
        <v>6.2442999999999998E-5</v>
      </c>
      <c r="AU1542" s="7">
        <v>13.173</v>
      </c>
      <c r="AV1542" s="40">
        <v>4.5515040000000004</v>
      </c>
      <c r="AW1542" s="47">
        <v>4.3602867187500012E-2</v>
      </c>
      <c r="AX1542" s="47">
        <v>5.6878514843749998E-2</v>
      </c>
      <c r="AZ1542" s="40">
        <v>873.36914000000002</v>
      </c>
      <c r="BA1542" s="40">
        <v>872.625</v>
      </c>
      <c r="BB1542" s="40">
        <v>262.08208999999999</v>
      </c>
      <c r="BC1542" s="7">
        <v>2.109</v>
      </c>
      <c r="BD1542" s="7">
        <v>14.116156</v>
      </c>
      <c r="BE1542" s="7">
        <v>7.524</v>
      </c>
      <c r="BF1542" s="47">
        <v>1.8880000000000001E-2</v>
      </c>
      <c r="BG1542" s="48">
        <v>1.4799999999999999E-4</v>
      </c>
      <c r="BH1542" s="48">
        <v>8.2999999999999998E-5</v>
      </c>
      <c r="BI1542" s="7">
        <v>13.939</v>
      </c>
      <c r="BJ1542" s="40">
        <v>3.7362359999999999</v>
      </c>
      <c r="BK1542" s="48">
        <v>8.8800000000000001E-4</v>
      </c>
      <c r="BL1542" s="48">
        <v>1.9309499999999997E-2</v>
      </c>
    </row>
    <row r="1543" spans="1:64" x14ac:dyDescent="0.3">
      <c r="A1543" s="41">
        <v>852.24900000000002</v>
      </c>
      <c r="B1543" s="41">
        <v>852.92498999999998</v>
      </c>
      <c r="C1543" s="41">
        <v>139.47501</v>
      </c>
      <c r="D1543" s="42">
        <v>2.1354999999999999E-2</v>
      </c>
      <c r="E1543" s="42">
        <v>1.1792E-2</v>
      </c>
      <c r="F1543" s="32">
        <v>17.074649999999998</v>
      </c>
      <c r="G1543" s="32">
        <v>18.275950999999999</v>
      </c>
      <c r="H1543" s="32">
        <v>36.822598999999997</v>
      </c>
      <c r="I1543" s="42">
        <v>1.5089999999999999E-3</v>
      </c>
      <c r="J1543" s="42">
        <v>1.07E-4</v>
      </c>
      <c r="K1543" s="42">
        <v>6.0999999999999999E-5</v>
      </c>
      <c r="L1543" s="32">
        <v>16.871551</v>
      </c>
      <c r="M1543" s="32">
        <v>6.1565276000000004</v>
      </c>
      <c r="N1543" s="32">
        <v>7.6937890625000005E-2</v>
      </c>
      <c r="O1543" s="32">
        <v>5.5909482812500001E-2</v>
      </c>
      <c r="Q1543" s="41">
        <v>870.61</v>
      </c>
      <c r="R1543" s="41">
        <v>117.25700000000001</v>
      </c>
      <c r="S1543" s="32">
        <v>0.436</v>
      </c>
      <c r="T1543" s="32">
        <v>8.6966239999999999</v>
      </c>
      <c r="U1543" s="32">
        <v>3.7229999999999999</v>
      </c>
      <c r="V1543" s="43">
        <v>1.17E-3</v>
      </c>
      <c r="W1543" s="44">
        <v>7.2000000000000002E-5</v>
      </c>
      <c r="X1543" s="43">
        <v>8.0000000000000007E-5</v>
      </c>
      <c r="Y1543" s="32">
        <v>8.66</v>
      </c>
      <c r="Z1543" s="41">
        <v>2.9399439999999997</v>
      </c>
      <c r="AA1543" s="45">
        <v>4.8691406249999999E-2</v>
      </c>
      <c r="AB1543" s="45">
        <v>7.6053078125000007E-2</v>
      </c>
      <c r="AD1543" s="40">
        <v>841.70500000000004</v>
      </c>
      <c r="AE1543" s="40">
        <v>149.64500000000001</v>
      </c>
      <c r="AF1543" s="46">
        <v>11.968999999999999</v>
      </c>
      <c r="AG1543" s="40">
        <v>8.0000000000000002E-3</v>
      </c>
      <c r="AH1543" s="40">
        <v>8.0000000000000002E-3</v>
      </c>
      <c r="AI1543" s="40">
        <v>1.6E-2</v>
      </c>
      <c r="AK1543">
        <v>871.625</v>
      </c>
      <c r="AL1543" s="40">
        <v>232.08267000000001</v>
      </c>
      <c r="AM1543" s="47">
        <v>7.4671E-3</v>
      </c>
      <c r="AN1543" s="47">
        <v>1.4233E-3</v>
      </c>
      <c r="AO1543" s="7">
        <v>0.57799999999999996</v>
      </c>
      <c r="AP1543" s="7">
        <v>13.608552000000001</v>
      </c>
      <c r="AQ1543" s="7">
        <v>6.4023000000000003</v>
      </c>
      <c r="AR1543" s="47">
        <v>1.8198000000000001E-3</v>
      </c>
      <c r="AS1543" s="48">
        <v>6.0294000000000002E-5</v>
      </c>
      <c r="AT1543" s="48">
        <v>4.8659999999999998E-5</v>
      </c>
      <c r="AU1543" s="7">
        <v>13.56</v>
      </c>
      <c r="AV1543" s="40">
        <v>5.3642120000000002</v>
      </c>
      <c r="AW1543" s="47">
        <v>2.4040171874999999E-2</v>
      </c>
      <c r="AX1543" s="47">
        <v>4.2521018437499995E-2</v>
      </c>
      <c r="AZ1543" s="40">
        <v>873.25350000000003</v>
      </c>
      <c r="BA1543" s="40">
        <v>872.54200000000003</v>
      </c>
      <c r="BB1543" s="40">
        <v>262.10169000000002</v>
      </c>
      <c r="BC1543" s="7">
        <v>1.079</v>
      </c>
      <c r="BD1543" s="7">
        <v>13.659636000000001</v>
      </c>
      <c r="BE1543" s="7">
        <v>5.0940000000000003</v>
      </c>
      <c r="BF1543" s="47">
        <v>1.133E-2</v>
      </c>
      <c r="BG1543" s="48">
        <v>1.1400000000000001E-4</v>
      </c>
      <c r="BH1543" s="48">
        <v>9.7E-5</v>
      </c>
      <c r="BI1543" s="7">
        <v>13.569000000000001</v>
      </c>
      <c r="BJ1543" s="40">
        <v>3.1561160000000004</v>
      </c>
      <c r="BK1543" s="48">
        <v>8.8800000000000001E-4</v>
      </c>
      <c r="BL1543" s="48">
        <v>5.8778953124999998E-2</v>
      </c>
    </row>
    <row r="1544" spans="1:64" x14ac:dyDescent="0.3">
      <c r="A1544" s="41">
        <v>852.15800000000002</v>
      </c>
      <c r="B1544" s="41">
        <v>852.82568000000003</v>
      </c>
      <c r="C1544" s="41">
        <v>139.48500000000001</v>
      </c>
      <c r="D1544" s="42">
        <v>2.0466000000000002E-2</v>
      </c>
      <c r="E1544" s="42">
        <v>9.8709999999999996E-3</v>
      </c>
      <c r="F1544" s="32">
        <v>8.901885</v>
      </c>
      <c r="G1544" s="32">
        <v>16.627749999999999</v>
      </c>
      <c r="H1544" s="32">
        <v>23.652799999999999</v>
      </c>
      <c r="I1544" s="42">
        <v>1.4250000000000001E-3</v>
      </c>
      <c r="J1544" s="42">
        <v>8.7000000000000001E-5</v>
      </c>
      <c r="K1544" s="42">
        <v>6.7000000000000002E-5</v>
      </c>
      <c r="L1544" s="32">
        <v>15.903449999999999</v>
      </c>
      <c r="M1544" s="32">
        <v>7.6650145399999978</v>
      </c>
      <c r="N1544" s="32">
        <v>5.8611328125000001E-2</v>
      </c>
      <c r="O1544" s="32">
        <v>6.2192851562500005E-2</v>
      </c>
      <c r="Q1544" s="41">
        <v>870.53399999999999</v>
      </c>
      <c r="R1544" s="41">
        <v>117.264</v>
      </c>
      <c r="S1544" s="32">
        <v>0.41499999999999998</v>
      </c>
      <c r="T1544" s="32">
        <v>8.9248600000000007</v>
      </c>
      <c r="U1544" s="32">
        <v>4.9160000000000004</v>
      </c>
      <c r="V1544" s="43">
        <v>1.24E-3</v>
      </c>
      <c r="W1544" s="44">
        <v>6.0999999999999999E-5</v>
      </c>
      <c r="X1544" s="43">
        <v>7.7999999999999999E-5</v>
      </c>
      <c r="Y1544" s="32">
        <v>8.89</v>
      </c>
      <c r="Z1544" s="41">
        <v>4.1706600000000007</v>
      </c>
      <c r="AA1544" s="45">
        <v>3.6296874999999999E-2</v>
      </c>
      <c r="AB1544" s="45">
        <v>7.3816937499999999E-2</v>
      </c>
      <c r="AD1544" s="40">
        <v>841.61800000000005</v>
      </c>
      <c r="AE1544" s="40">
        <v>149.655</v>
      </c>
      <c r="AF1544" s="46">
        <v>12.661</v>
      </c>
      <c r="AG1544" s="40">
        <v>4.0000000000000001E-3</v>
      </c>
      <c r="AH1544" s="40">
        <v>1E-3</v>
      </c>
      <c r="AI1544" s="40">
        <v>5.0000000000000001E-3</v>
      </c>
      <c r="AK1544">
        <v>871.54200000000003</v>
      </c>
      <c r="AL1544" s="40">
        <v>232.10086999999999</v>
      </c>
      <c r="AM1544" s="47">
        <v>1.5481E-2</v>
      </c>
      <c r="AN1544" s="47">
        <v>5.555E-3</v>
      </c>
      <c r="AO1544" s="7">
        <v>0.94199999999999995</v>
      </c>
      <c r="AP1544" s="7">
        <v>15.348128000000001</v>
      </c>
      <c r="AQ1544" s="7">
        <v>11.987</v>
      </c>
      <c r="AR1544" s="47">
        <v>1.3728E-3</v>
      </c>
      <c r="AS1544" s="48">
        <v>7.2894999999999999E-5</v>
      </c>
      <c r="AT1544" s="48">
        <v>6.2924999999999998E-5</v>
      </c>
      <c r="AU1544" s="7">
        <v>15.269</v>
      </c>
      <c r="AV1544" s="40">
        <v>10.295168</v>
      </c>
      <c r="AW1544" s="47">
        <v>4.5546250000000003E-2</v>
      </c>
      <c r="AX1544" s="47">
        <v>5.8293945E-2</v>
      </c>
      <c r="AZ1544" s="40">
        <v>873.14643999999998</v>
      </c>
      <c r="BA1544" s="40">
        <v>872.45799999999997</v>
      </c>
      <c r="BB1544" s="40">
        <v>262.11984000000001</v>
      </c>
      <c r="BC1544" s="7">
        <v>0.70799999999999996</v>
      </c>
      <c r="BD1544" s="7">
        <v>16.452472</v>
      </c>
      <c r="BE1544" s="7">
        <v>5.4139999999999997</v>
      </c>
      <c r="BF1544" s="47">
        <v>1.82E-3</v>
      </c>
      <c r="BG1544" s="48">
        <v>8.1000000000000004E-5</v>
      </c>
      <c r="BH1544" s="48">
        <v>9.5000000000000005E-5</v>
      </c>
      <c r="BI1544" s="7">
        <v>16.393000000000001</v>
      </c>
      <c r="BJ1544" s="40">
        <v>4.1424319999999994</v>
      </c>
      <c r="BK1544" s="48">
        <v>4.4742187500000002E-2</v>
      </c>
      <c r="BL1544" s="48">
        <v>8.8860343750000015E-2</v>
      </c>
    </row>
    <row r="1545" spans="1:64" x14ac:dyDescent="0.3">
      <c r="A1545" s="41">
        <v>852.06799999999998</v>
      </c>
      <c r="B1545" s="41">
        <v>852.72644000000003</v>
      </c>
      <c r="C1545" s="41">
        <v>139.495</v>
      </c>
      <c r="D1545" s="42">
        <v>1.8414E-2</v>
      </c>
      <c r="E1545" s="42">
        <v>9.0869999999999996E-3</v>
      </c>
      <c r="F1545" s="32">
        <v>4.6584969999999997</v>
      </c>
      <c r="G1545" s="32">
        <v>16.474233999999999</v>
      </c>
      <c r="H1545" s="32">
        <v>15.900433</v>
      </c>
      <c r="I1545" s="42">
        <v>1.3749999999999999E-3</v>
      </c>
      <c r="J1545" s="42">
        <v>6.7000000000000002E-5</v>
      </c>
      <c r="K1545" s="42">
        <v>6.8999999999999997E-5</v>
      </c>
      <c r="L1545" s="32">
        <v>16.101400000000002</v>
      </c>
      <c r="M1545" s="32">
        <v>7.5337723879999992</v>
      </c>
      <c r="N1545" s="32">
        <v>3.9607421875000007E-2</v>
      </c>
      <c r="O1545" s="32">
        <v>6.4361523437499998E-2</v>
      </c>
      <c r="Q1545" s="41">
        <v>870.44799999999998</v>
      </c>
      <c r="R1545" s="41">
        <v>117.27200000000001</v>
      </c>
      <c r="S1545" s="32">
        <v>0.53</v>
      </c>
      <c r="T1545" s="32">
        <v>8.2245200000000001</v>
      </c>
      <c r="U1545" s="32">
        <v>5.24</v>
      </c>
      <c r="V1545" s="43">
        <v>1.5E-3</v>
      </c>
      <c r="W1545" s="44">
        <v>4.3000000000000002E-5</v>
      </c>
      <c r="X1545" s="43">
        <v>8.0000000000000007E-5</v>
      </c>
      <c r="Y1545" s="32">
        <v>8.18</v>
      </c>
      <c r="Z1545" s="41">
        <v>4.2881200000000002</v>
      </c>
      <c r="AA1545" s="45">
        <v>1.3117187499999999E-2</v>
      </c>
      <c r="AB1545" s="45">
        <v>7.4939843750000013E-2</v>
      </c>
      <c r="AD1545" s="40">
        <v>841.53200000000004</v>
      </c>
      <c r="AE1545" s="40">
        <v>149.66499999999999</v>
      </c>
      <c r="AF1545" s="46">
        <v>16.152000000000001</v>
      </c>
      <c r="AG1545" s="40">
        <v>4.0000000000000001E-3</v>
      </c>
      <c r="AH1545" s="40">
        <v>2E-3</v>
      </c>
      <c r="AI1545" s="40">
        <v>6.0000000000000001E-3</v>
      </c>
      <c r="AK1545">
        <v>871.45799999999997</v>
      </c>
      <c r="AL1545" s="40">
        <v>232.12039999999999</v>
      </c>
      <c r="AM1545" s="47">
        <v>2.9125999999999999E-2</v>
      </c>
      <c r="AN1545" s="47">
        <v>1.1983000000000001E-2</v>
      </c>
      <c r="AO1545" s="7">
        <v>1.548</v>
      </c>
      <c r="AP1545" s="7">
        <v>17.576032000000001</v>
      </c>
      <c r="AQ1545" s="7">
        <v>15.025</v>
      </c>
      <c r="AR1545" s="47">
        <v>2.4375E-3</v>
      </c>
      <c r="AS1545" s="48">
        <v>9.1192000000000004E-5</v>
      </c>
      <c r="AT1545" s="48">
        <v>6.3789999999999997E-5</v>
      </c>
      <c r="AU1545" s="7">
        <v>17.446000000000002</v>
      </c>
      <c r="AV1545" s="40">
        <v>12.244792</v>
      </c>
      <c r="AW1545" s="47">
        <v>4.2632429687500008E-2</v>
      </c>
      <c r="AX1545" s="47">
        <v>5.5567246093749995E-2</v>
      </c>
      <c r="AZ1545" s="40">
        <v>873.04111999999998</v>
      </c>
      <c r="BA1545" s="40">
        <v>872.375</v>
      </c>
      <c r="BB1545" s="40">
        <v>262.13774000000001</v>
      </c>
      <c r="BC1545" s="7">
        <v>1.147</v>
      </c>
      <c r="BD1545" s="7">
        <v>23.969348</v>
      </c>
      <c r="BE1545" s="7">
        <v>7.5270000000000001</v>
      </c>
      <c r="BF1545" s="47">
        <v>2.0100000000000001E-3</v>
      </c>
      <c r="BG1545" s="48">
        <v>9.7E-5</v>
      </c>
      <c r="BH1545" s="48">
        <v>1.2400000000000001E-4</v>
      </c>
      <c r="BI1545" s="7">
        <v>23.873000000000001</v>
      </c>
      <c r="BJ1545" s="40">
        <v>5.4669880000000006</v>
      </c>
      <c r="BK1545" s="48">
        <v>5.6957031249999998E-2</v>
      </c>
      <c r="BL1545" s="48">
        <v>0.117219390625</v>
      </c>
    </row>
    <row r="1546" spans="1:64" x14ac:dyDescent="0.3">
      <c r="A1546" s="41">
        <v>851.97799999999995</v>
      </c>
      <c r="B1546" s="41">
        <v>852.62701000000004</v>
      </c>
      <c r="C1546" s="41">
        <v>139.505</v>
      </c>
      <c r="D1546" s="42">
        <v>1.7371999999999999E-2</v>
      </c>
      <c r="E1546" s="42">
        <v>9.4420000000000007E-3</v>
      </c>
      <c r="F1546" s="32">
        <v>5.5097050000000003</v>
      </c>
      <c r="G1546" s="32">
        <v>18.593999</v>
      </c>
      <c r="H1546" s="32">
        <v>22.28905</v>
      </c>
      <c r="I1546" s="42">
        <v>1.3010000000000001E-3</v>
      </c>
      <c r="J1546" s="42">
        <v>2.3599999999999999E-4</v>
      </c>
      <c r="K1546" s="42">
        <v>7.1000000000000005E-5</v>
      </c>
      <c r="L1546" s="32">
        <v>18.151700000000002</v>
      </c>
      <c r="M1546" s="32">
        <v>12.39361982</v>
      </c>
      <c r="N1546" s="32">
        <v>0.21008164062500001</v>
      </c>
      <c r="O1546" s="32">
        <v>6.6611157812500016E-2</v>
      </c>
      <c r="Q1546" s="41">
        <v>870.36099999999999</v>
      </c>
      <c r="R1546" s="41">
        <v>117.28</v>
      </c>
      <c r="S1546" s="32">
        <v>1.099</v>
      </c>
      <c r="T1546" s="32">
        <v>8.5623160000000009</v>
      </c>
      <c r="U1546" s="32">
        <v>6.101</v>
      </c>
      <c r="V1546" s="43">
        <v>5.0600000000000003E-3</v>
      </c>
      <c r="W1546" s="44">
        <v>5.8E-5</v>
      </c>
      <c r="X1546" s="43">
        <v>8.7000000000000001E-5</v>
      </c>
      <c r="Y1546" s="32">
        <v>8.4700000000000006</v>
      </c>
      <c r="Z1546" s="41">
        <v>4.1271959999999996</v>
      </c>
      <c r="AA1546" s="45">
        <v>3.3203125000000003E-3</v>
      </c>
      <c r="AB1546" s="45">
        <v>6.9930406250000007E-2</v>
      </c>
      <c r="AD1546" s="40">
        <v>841.44500000000005</v>
      </c>
      <c r="AE1546" s="40">
        <v>149.67500000000001</v>
      </c>
      <c r="AF1546" s="46">
        <v>21.594999999999999</v>
      </c>
      <c r="AG1546" s="40">
        <v>1.2999999999999999E-2</v>
      </c>
      <c r="AH1546" s="40">
        <v>8.9999999999999993E-3</v>
      </c>
      <c r="AI1546" s="40">
        <v>2.1999999999999999E-2</v>
      </c>
      <c r="AK1546">
        <v>871.375</v>
      </c>
      <c r="AL1546" s="40">
        <v>232.14</v>
      </c>
      <c r="AM1546" s="47">
        <v>3.6759E-2</v>
      </c>
      <c r="AN1546" s="47">
        <v>1.6781000000000001E-2</v>
      </c>
      <c r="AO1546" s="7">
        <v>2.3879999999999999</v>
      </c>
      <c r="AP1546" s="7">
        <v>17.834592000000001</v>
      </c>
      <c r="AQ1546" s="7">
        <v>16.907</v>
      </c>
      <c r="AR1546" s="47">
        <v>3.5653999999999998E-3</v>
      </c>
      <c r="AS1546" s="48">
        <v>1.1576E-4</v>
      </c>
      <c r="AT1546" s="48">
        <v>7.8955999999999994E-5</v>
      </c>
      <c r="AU1546" s="7">
        <v>17.634</v>
      </c>
      <c r="AV1546" s="40">
        <v>12.618152</v>
      </c>
      <c r="AW1546" s="47">
        <v>4.4730546875000013E-2</v>
      </c>
      <c r="AX1546" s="47">
        <v>6.6928345937499995E-2</v>
      </c>
      <c r="AZ1546" s="40">
        <v>872.93601000000001</v>
      </c>
      <c r="BA1546" s="40">
        <v>872.29200000000003</v>
      </c>
      <c r="BB1546" s="40">
        <v>262.16327999999999</v>
      </c>
      <c r="BC1546" s="7">
        <v>2.4009999999999998</v>
      </c>
      <c r="BD1546" s="7">
        <v>39.152684000000001</v>
      </c>
      <c r="BE1546" s="7">
        <v>14.06</v>
      </c>
      <c r="BF1546" s="47">
        <v>3.0300000000000001E-3</v>
      </c>
      <c r="BG1546" s="48">
        <v>2.2100000000000001E-4</v>
      </c>
      <c r="BH1546" s="48">
        <v>1.46E-4</v>
      </c>
      <c r="BI1546" s="7">
        <v>38.951000000000001</v>
      </c>
      <c r="BJ1546" s="40">
        <v>9.7478040000000004</v>
      </c>
      <c r="BK1546" s="48">
        <v>0.16063671874999999</v>
      </c>
      <c r="BL1546" s="48">
        <v>0.13577848437499998</v>
      </c>
    </row>
    <row r="1547" spans="1:64" x14ac:dyDescent="0.3">
      <c r="A1547" s="41">
        <v>851.88800000000003</v>
      </c>
      <c r="B1547" s="41">
        <v>852.52770999999996</v>
      </c>
      <c r="C1547" s="41">
        <v>139.51499999999999</v>
      </c>
      <c r="D1547" s="42">
        <v>1.6572E-2</v>
      </c>
      <c r="E1547" s="42">
        <v>1.074E-2</v>
      </c>
      <c r="F1547" s="32">
        <v>8.6162700000000001</v>
      </c>
      <c r="G1547" s="32">
        <v>20.674101</v>
      </c>
      <c r="H1547" s="32">
        <v>32.649799000000002</v>
      </c>
      <c r="I1547" s="42">
        <v>1.2689999999999999E-3</v>
      </c>
      <c r="J1547" s="42">
        <v>3.9899999999999999E-4</v>
      </c>
      <c r="K1547" s="42">
        <v>6.7000000000000002E-5</v>
      </c>
      <c r="L1547" s="32">
        <v>19.972999999999999</v>
      </c>
      <c r="M1547" s="32">
        <v>17.174978080000002</v>
      </c>
      <c r="N1547" s="32">
        <v>0.373719140625</v>
      </c>
      <c r="O1547" s="32">
        <v>6.2719107812499994E-2</v>
      </c>
      <c r="Q1547" s="41">
        <v>870.28499999999997</v>
      </c>
      <c r="R1547" s="41">
        <v>117.28700000000001</v>
      </c>
      <c r="S1547" s="32">
        <v>4.923</v>
      </c>
      <c r="T1547" s="32">
        <v>12.823532</v>
      </c>
      <c r="U1547" s="32">
        <v>9.5370000000000008</v>
      </c>
      <c r="V1547" s="43">
        <v>8.0599999999999995E-3</v>
      </c>
      <c r="W1547" s="44">
        <v>7.7999999999999999E-5</v>
      </c>
      <c r="X1547" s="43">
        <v>9.3999999999999994E-5</v>
      </c>
      <c r="Y1547" s="32">
        <v>12.41</v>
      </c>
      <c r="Z1547" s="41">
        <v>0.69529200000000024</v>
      </c>
      <c r="AA1547" s="45">
        <v>3.3203125000000003E-3</v>
      </c>
      <c r="AB1547" s="45">
        <v>6.6810093749999994E-2</v>
      </c>
      <c r="AD1547" s="40">
        <v>841.35900000000004</v>
      </c>
      <c r="AE1547" s="40">
        <v>149.685</v>
      </c>
      <c r="AF1547" s="46">
        <v>29.117000000000001</v>
      </c>
      <c r="AG1547" s="40">
        <v>0.05</v>
      </c>
      <c r="AH1547" s="40">
        <v>3.7999999999999999E-2</v>
      </c>
      <c r="AI1547" s="40">
        <v>8.7999999999999995E-2</v>
      </c>
      <c r="AK1547">
        <v>871.29200000000003</v>
      </c>
      <c r="AL1547" s="40">
        <v>232.15860000000001</v>
      </c>
      <c r="AM1547" s="47">
        <v>7.3289000000000007E-2</v>
      </c>
      <c r="AN1547" s="47">
        <v>2.4216999999999999E-2</v>
      </c>
      <c r="AO1547" s="7">
        <v>3.681</v>
      </c>
      <c r="AP1547" s="7">
        <v>18.622204</v>
      </c>
      <c r="AQ1547" s="7">
        <v>17.204999999999998</v>
      </c>
      <c r="AR1547" s="47">
        <v>3.3741000000000001E-3</v>
      </c>
      <c r="AS1547" s="48">
        <v>1.3682000000000001E-4</v>
      </c>
      <c r="AT1547" s="48">
        <v>7.9929E-5</v>
      </c>
      <c r="AU1547" s="7">
        <v>18.312999999999999</v>
      </c>
      <c r="AV1547" s="40">
        <v>10.593923999999998</v>
      </c>
      <c r="AW1547" s="47">
        <v>6.9601601562500004E-2</v>
      </c>
      <c r="AX1547" s="47">
        <v>6.8546684531249999E-2</v>
      </c>
      <c r="AZ1547" s="40">
        <v>872.82943999999998</v>
      </c>
      <c r="BA1547" s="40">
        <v>872.20799999999997</v>
      </c>
      <c r="BB1547" s="40">
        <v>262.19427999999999</v>
      </c>
      <c r="BC1547" s="7">
        <v>5.2450000000000001</v>
      </c>
      <c r="BD1547" s="7">
        <v>52.792579999999994</v>
      </c>
      <c r="BE1547" s="7">
        <v>21.251999999999999</v>
      </c>
      <c r="BF1547" s="47">
        <v>5.9800000000000001E-3</v>
      </c>
      <c r="BG1547" s="48">
        <v>4.4700000000000002E-4</v>
      </c>
      <c r="BH1547" s="48">
        <v>1.7100000000000001E-4</v>
      </c>
      <c r="BI1547" s="7">
        <v>52.351999999999997</v>
      </c>
      <c r="BJ1547" s="40">
        <v>11.831979999999998</v>
      </c>
      <c r="BK1547" s="48">
        <v>0.32786718750000005</v>
      </c>
      <c r="BL1547" s="48">
        <v>0.15082684374999999</v>
      </c>
    </row>
    <row r="1548" spans="1:64" x14ac:dyDescent="0.3">
      <c r="A1548" s="41">
        <v>851.78700000000003</v>
      </c>
      <c r="B1548" s="41">
        <v>852.42846999999995</v>
      </c>
      <c r="C1548" s="41">
        <v>139.52499</v>
      </c>
      <c r="D1548" s="42">
        <v>2.3355999999999998E-2</v>
      </c>
      <c r="E1548" s="42">
        <v>1.4534E-2</v>
      </c>
      <c r="F1548" s="32">
        <v>14.78875</v>
      </c>
      <c r="G1548" s="32">
        <v>20.983449</v>
      </c>
      <c r="H1548" s="32">
        <v>43.064399999999999</v>
      </c>
      <c r="I1548" s="42">
        <v>1.567E-3</v>
      </c>
      <c r="J1548" s="42">
        <v>4.2099999999999999E-4</v>
      </c>
      <c r="K1548" s="42">
        <v>5.7000000000000003E-5</v>
      </c>
      <c r="L1548" s="32">
        <v>19.7684</v>
      </c>
      <c r="M1548" s="32">
        <v>16.503804999999996</v>
      </c>
      <c r="N1548" s="32">
        <v>0.38978242187499995</v>
      </c>
      <c r="O1548" s="32">
        <v>5.1713823437500001E-2</v>
      </c>
      <c r="Q1548" s="41">
        <v>870.19899999999996</v>
      </c>
      <c r="R1548" s="41">
        <v>117.295</v>
      </c>
      <c r="S1548" s="32">
        <v>10.316000000000001</v>
      </c>
      <c r="T1548" s="32">
        <v>21.256544000000002</v>
      </c>
      <c r="U1548" s="32">
        <v>15.346</v>
      </c>
      <c r="V1548" s="43">
        <v>1.2370000000000001E-2</v>
      </c>
      <c r="W1548" s="44">
        <v>1.55E-4</v>
      </c>
      <c r="X1548" s="43">
        <v>1.21E-4</v>
      </c>
      <c r="Y1548" s="32">
        <v>20.39</v>
      </c>
      <c r="Z1548" s="41">
        <v>6.0736000000005674E-2</v>
      </c>
      <c r="AA1548" s="45">
        <v>3.3203125000000003E-3</v>
      </c>
      <c r="AB1548" s="45">
        <v>7.9270578125000005E-2</v>
      </c>
      <c r="AD1548" s="40">
        <v>841.27200000000005</v>
      </c>
      <c r="AE1548" s="40">
        <v>149.69499999999999</v>
      </c>
      <c r="AF1548" s="46">
        <v>32.920999999999999</v>
      </c>
      <c r="AG1548" s="40">
        <v>8.5000000000000006E-2</v>
      </c>
      <c r="AH1548" s="40">
        <v>7.3999999999999996E-2</v>
      </c>
      <c r="AI1548" s="40">
        <v>0.159</v>
      </c>
      <c r="AK1548">
        <v>871.20799999999997</v>
      </c>
      <c r="AL1548" s="40">
        <v>232.17840000000001</v>
      </c>
      <c r="AM1548" s="47">
        <v>5.3934999999999997E-2</v>
      </c>
      <c r="AN1548" s="47">
        <v>1.49E-2</v>
      </c>
      <c r="AO1548" s="7">
        <v>4.7949999999999999</v>
      </c>
      <c r="AP1548" s="7">
        <v>13.903779999999999</v>
      </c>
      <c r="AQ1548" s="7">
        <v>13.897</v>
      </c>
      <c r="AR1548" s="47">
        <v>2.6226000000000001E-3</v>
      </c>
      <c r="AS1548" s="48">
        <v>1.2328E-4</v>
      </c>
      <c r="AT1548" s="48">
        <v>6.3843999999999994E-5</v>
      </c>
      <c r="AU1548" s="7">
        <v>13.500999999999999</v>
      </c>
      <c r="AV1548" s="40">
        <v>5.2851800000000004</v>
      </c>
      <c r="AW1548" s="47">
        <v>7.1032890624999998E-2</v>
      </c>
      <c r="AX1548" s="47">
        <v>5.4996822812499992E-2</v>
      </c>
      <c r="AZ1548" s="40">
        <v>872.72429</v>
      </c>
      <c r="BA1548" s="40">
        <v>872.125</v>
      </c>
      <c r="BB1548" s="40">
        <v>262.22462999999999</v>
      </c>
      <c r="BC1548" s="7">
        <v>9.3829999999999991</v>
      </c>
      <c r="BD1548" s="7">
        <v>45.426172000000001</v>
      </c>
      <c r="BE1548" s="7">
        <v>22.768999999999998</v>
      </c>
      <c r="BF1548" s="47">
        <v>9.4900000000000002E-3</v>
      </c>
      <c r="BG1548" s="48">
        <v>4.44E-4</v>
      </c>
      <c r="BH1548" s="48">
        <v>2.6200000000000003E-4</v>
      </c>
      <c r="BI1548" s="7">
        <v>44.637999999999998</v>
      </c>
      <c r="BJ1548" s="40">
        <v>5.9171319999999987</v>
      </c>
      <c r="BK1548" s="48">
        <v>0.25494140624999995</v>
      </c>
      <c r="BL1548" s="48">
        <v>0.22998607812500002</v>
      </c>
    </row>
    <row r="1549" spans="1:64" x14ac:dyDescent="0.3">
      <c r="A1549" s="41">
        <v>851.697</v>
      </c>
      <c r="B1549" s="41">
        <v>852.32903999999996</v>
      </c>
      <c r="C1549" s="41">
        <v>139.535</v>
      </c>
      <c r="D1549" s="42">
        <v>2.5947000000000001E-2</v>
      </c>
      <c r="E1549" s="42">
        <v>1.1455E-2</v>
      </c>
      <c r="F1549" s="32">
        <v>28.870432000000001</v>
      </c>
      <c r="G1549" s="32">
        <v>24.201467000000001</v>
      </c>
      <c r="H1549" s="32">
        <v>67.489233999999996</v>
      </c>
      <c r="I1549" s="42">
        <v>2.4090000000000001E-3</v>
      </c>
      <c r="J1549" s="42">
        <v>1.3200000000000001E-4</v>
      </c>
      <c r="K1549" s="42">
        <v>4.3999999999999999E-5</v>
      </c>
      <c r="L1549" s="32">
        <v>21.8245</v>
      </c>
      <c r="M1549" s="32">
        <v>15.637938127999995</v>
      </c>
      <c r="N1549" s="32">
        <v>8.4008203125E-2</v>
      </c>
      <c r="O1549" s="32">
        <v>3.5873389062499997E-2</v>
      </c>
      <c r="Q1549" s="41">
        <v>870.11199999999997</v>
      </c>
      <c r="R1549" s="41">
        <v>117.303</v>
      </c>
      <c r="S1549" s="32">
        <v>18.556999999999999</v>
      </c>
      <c r="T1549" s="32">
        <v>34.148788000000003</v>
      </c>
      <c r="U1549" s="32">
        <v>23.574000000000002</v>
      </c>
      <c r="V1549" s="43">
        <v>2.179E-2</v>
      </c>
      <c r="W1549" s="44">
        <v>2.4000000000000001E-4</v>
      </c>
      <c r="X1549" s="43">
        <v>1.9699999999999999E-4</v>
      </c>
      <c r="Y1549" s="32">
        <v>32.590000000000003</v>
      </c>
      <c r="Z1549" s="41">
        <v>6.0736000000005674E-2</v>
      </c>
      <c r="AA1549" s="45">
        <v>3.3203125000000003E-3</v>
      </c>
      <c r="AB1549" s="45">
        <v>0.12349279687499999</v>
      </c>
      <c r="AD1549" s="40">
        <v>841.18499999999995</v>
      </c>
      <c r="AE1549" s="40">
        <v>149.70500000000001</v>
      </c>
      <c r="AF1549" s="46">
        <v>30.295999999999999</v>
      </c>
      <c r="AG1549" s="40">
        <v>8.7999999999999995E-2</v>
      </c>
      <c r="AH1549" s="40">
        <v>0.06</v>
      </c>
      <c r="AI1549" s="40">
        <v>0.14799999999999999</v>
      </c>
      <c r="AK1549">
        <v>871.125</v>
      </c>
      <c r="AL1549" s="40">
        <v>232.19783000000001</v>
      </c>
      <c r="AM1549" s="47">
        <v>1.435E-2</v>
      </c>
      <c r="AN1549" s="47">
        <v>1.5365E-2</v>
      </c>
      <c r="AO1549" s="7">
        <v>6.6660000000000004</v>
      </c>
      <c r="AP1549" s="7">
        <v>11.379944</v>
      </c>
      <c r="AQ1549" s="7">
        <v>15.048999999999999</v>
      </c>
      <c r="AR1549" s="47">
        <v>1.487E-3</v>
      </c>
      <c r="AS1549" s="48">
        <v>8.1837999999999998E-5</v>
      </c>
      <c r="AT1549" s="48">
        <v>6.8880999999999993E-5</v>
      </c>
      <c r="AU1549" s="7">
        <v>10.82</v>
      </c>
      <c r="AV1549" s="40">
        <v>3.0768639999999987</v>
      </c>
      <c r="AW1549" s="47">
        <v>5.2214171874999993E-2</v>
      </c>
      <c r="AX1549" s="47">
        <v>6.3864698437499992E-2</v>
      </c>
      <c r="AZ1549" s="40">
        <v>872.61386000000005</v>
      </c>
      <c r="BA1549" s="40">
        <v>872.04200000000003</v>
      </c>
      <c r="BB1549" s="40">
        <v>262.25675000000001</v>
      </c>
      <c r="BC1549" s="7">
        <v>18.100999999999999</v>
      </c>
      <c r="BD1549" s="7">
        <v>32.791484000000004</v>
      </c>
      <c r="BE1549" s="7">
        <v>34.570999999999998</v>
      </c>
      <c r="BF1549" s="47">
        <v>9.0299999999999998E-3</v>
      </c>
      <c r="BG1549" s="48">
        <v>5.0900000000000001E-4</v>
      </c>
      <c r="BH1549" s="48">
        <v>3.4900000000000003E-4</v>
      </c>
      <c r="BI1549" s="7">
        <v>31.271000000000001</v>
      </c>
      <c r="BJ1549" s="40">
        <v>2.0616039999999956</v>
      </c>
      <c r="BK1549" s="48">
        <v>0.32910546875000002</v>
      </c>
      <c r="BL1549" s="48">
        <v>0.31853785937500001</v>
      </c>
    </row>
    <row r="1550" spans="1:64" x14ac:dyDescent="0.3">
      <c r="A1550" s="41">
        <v>851.60699999999997</v>
      </c>
      <c r="B1550" s="41">
        <v>852.22973999999999</v>
      </c>
      <c r="C1550" s="41">
        <v>139.54499999999999</v>
      </c>
      <c r="D1550" s="42">
        <v>3.124E-2</v>
      </c>
      <c r="E1550" s="42">
        <v>1.2533000000000001E-2</v>
      </c>
      <c r="F1550" s="32">
        <v>45.948298999999999</v>
      </c>
      <c r="G1550" s="32">
        <v>27.095400999999999</v>
      </c>
      <c r="H1550" s="32">
        <v>99.621848</v>
      </c>
      <c r="I1550" s="42">
        <v>2.9550000000000002E-3</v>
      </c>
      <c r="J1550" s="42">
        <v>1.3100000000000001E-4</v>
      </c>
      <c r="K1550" s="42">
        <v>5.1999999999999997E-5</v>
      </c>
      <c r="L1550" s="32">
        <v>23.29665</v>
      </c>
      <c r="M1550" s="32">
        <v>17.098702996</v>
      </c>
      <c r="N1550" s="32">
        <v>7.2130859375000009E-2</v>
      </c>
      <c r="O1550" s="32">
        <v>4.2031492187499998E-2</v>
      </c>
      <c r="Q1550" s="41">
        <v>870.03599999999994</v>
      </c>
      <c r="R1550" s="41">
        <v>117.31</v>
      </c>
      <c r="S1550" s="32">
        <v>23.099</v>
      </c>
      <c r="T1550" s="32">
        <v>43.900316000000004</v>
      </c>
      <c r="U1550" s="32">
        <v>30.164999999999999</v>
      </c>
      <c r="V1550" s="43">
        <v>2.811E-2</v>
      </c>
      <c r="W1550" s="44">
        <v>4.1100000000000002E-4</v>
      </c>
      <c r="X1550" s="43">
        <v>2.7900000000000001E-4</v>
      </c>
      <c r="Y1550" s="32">
        <v>41.96</v>
      </c>
      <c r="Z1550" s="41">
        <v>6.0736000000005674E-2</v>
      </c>
      <c r="AA1550" s="45">
        <v>3.3203125000000003E-3</v>
      </c>
      <c r="AB1550" s="45">
        <v>0.184172671875</v>
      </c>
      <c r="AD1550" s="40">
        <v>841.09799999999996</v>
      </c>
      <c r="AE1550" s="40">
        <v>149.715</v>
      </c>
      <c r="AF1550" s="46">
        <v>25.640999999999998</v>
      </c>
      <c r="AG1550" s="40">
        <v>8.7999999999999995E-2</v>
      </c>
      <c r="AH1550" s="40">
        <v>0.05</v>
      </c>
      <c r="AI1550" s="40">
        <v>0.13800000000000001</v>
      </c>
      <c r="AK1550">
        <v>871.04200000000003</v>
      </c>
      <c r="AL1550" s="40">
        <v>232.2166</v>
      </c>
      <c r="AM1550" s="47">
        <v>1.8787000000000002E-2</v>
      </c>
      <c r="AN1550" s="47">
        <v>1.0458E-2</v>
      </c>
      <c r="AO1550" s="7">
        <v>12.71</v>
      </c>
      <c r="AP1550" s="7">
        <v>12.48864</v>
      </c>
      <c r="AQ1550" s="7">
        <v>28.734999999999999</v>
      </c>
      <c r="AR1550" s="47">
        <v>1.1777000000000001E-3</v>
      </c>
      <c r="AS1550" s="48">
        <v>8.8036999999999998E-5</v>
      </c>
      <c r="AT1550" s="48">
        <v>6.7506E-5</v>
      </c>
      <c r="AU1550" s="7">
        <v>11.420999999999999</v>
      </c>
      <c r="AV1550" s="40">
        <v>5.9078399999999966</v>
      </c>
      <c r="AW1550" s="47">
        <v>6.4575007812499988E-2</v>
      </c>
      <c r="AX1550" s="47">
        <v>6.3533102656249993E-2</v>
      </c>
      <c r="AZ1550" s="40">
        <v>872.47658999999999</v>
      </c>
      <c r="BA1550" s="40">
        <v>871.95799999999997</v>
      </c>
      <c r="BB1550" s="40">
        <v>262.29629999999997</v>
      </c>
      <c r="BC1550" s="7">
        <v>20.334</v>
      </c>
      <c r="BD1550" s="7">
        <v>26.299056</v>
      </c>
      <c r="BE1550" s="7">
        <v>39.357999999999997</v>
      </c>
      <c r="BF1550" s="47">
        <v>8.09E-3</v>
      </c>
      <c r="BG1550" s="48">
        <v>5.8699999999999996E-4</v>
      </c>
      <c r="BH1550" s="48">
        <v>3.3199999999999999E-4</v>
      </c>
      <c r="BI1550" s="7">
        <v>24.591000000000001</v>
      </c>
      <c r="BJ1550" s="40">
        <v>2.8381359999999987</v>
      </c>
      <c r="BK1550" s="48">
        <v>0.42583203125000002</v>
      </c>
      <c r="BL1550" s="48">
        <v>0.30470889062500001</v>
      </c>
    </row>
    <row r="1551" spans="1:64" x14ac:dyDescent="0.3">
      <c r="A1551" s="41">
        <v>851.51599999999996</v>
      </c>
      <c r="B1551" s="41">
        <v>852.13049000000001</v>
      </c>
      <c r="C1551" s="41">
        <v>139.55499</v>
      </c>
      <c r="D1551" s="42">
        <v>2.7628E-2</v>
      </c>
      <c r="E1551" s="42">
        <v>1.1943E-2</v>
      </c>
      <c r="F1551" s="32">
        <v>55.827800000000003</v>
      </c>
      <c r="G1551" s="32">
        <v>26.017250000000001</v>
      </c>
      <c r="H1551" s="32">
        <v>118.646</v>
      </c>
      <c r="I1551" s="42">
        <v>3.3909999999999999E-3</v>
      </c>
      <c r="J1551" s="42">
        <v>1.13E-4</v>
      </c>
      <c r="K1551" s="42">
        <v>5.5999999999999999E-5</v>
      </c>
      <c r="L1551" s="32">
        <v>21.390049000000001</v>
      </c>
      <c r="M1551" s="32">
        <v>18.379271199999991</v>
      </c>
      <c r="N1551" s="32">
        <v>4.5444921874999995E-2</v>
      </c>
      <c r="O1551" s="32">
        <v>4.4560673437499997E-2</v>
      </c>
      <c r="Q1551" s="41">
        <v>869.95</v>
      </c>
      <c r="R1551" s="41">
        <v>117.318</v>
      </c>
      <c r="S1551" s="32">
        <v>21.587</v>
      </c>
      <c r="T1551" s="32">
        <v>42.553308000000001</v>
      </c>
      <c r="U1551" s="32">
        <v>31.210999999999999</v>
      </c>
      <c r="V1551" s="43">
        <v>2.8549999999999999E-2</v>
      </c>
      <c r="W1551" s="44">
        <v>4.5800000000000002E-4</v>
      </c>
      <c r="X1551" s="43">
        <v>3.2899999999999997E-4</v>
      </c>
      <c r="Y1551" s="32">
        <v>40.74</v>
      </c>
      <c r="Z1551" s="41">
        <v>6.0736000000005674E-2</v>
      </c>
      <c r="AA1551" s="45">
        <v>3.3203125000000003E-3</v>
      </c>
      <c r="AB1551" s="45">
        <v>0.23268835937499996</v>
      </c>
      <c r="AD1551" s="40">
        <v>841.01099999999997</v>
      </c>
      <c r="AE1551" s="40">
        <v>149.72499999999999</v>
      </c>
      <c r="AF1551" s="46">
        <v>20.831</v>
      </c>
      <c r="AG1551" s="40">
        <v>8.6999999999999994E-2</v>
      </c>
      <c r="AH1551" s="40">
        <v>0.04</v>
      </c>
      <c r="AI1551" s="40">
        <v>0.127</v>
      </c>
      <c r="AK1551">
        <v>870.95799999999997</v>
      </c>
      <c r="AL1551" s="40">
        <v>232.23267999999999</v>
      </c>
      <c r="AM1551" s="47">
        <v>2.7505000000000002E-2</v>
      </c>
      <c r="AN1551" s="47">
        <v>1.106E-2</v>
      </c>
      <c r="AO1551" s="7">
        <v>17.497</v>
      </c>
      <c r="AP1551" s="7">
        <v>12.301748</v>
      </c>
      <c r="AQ1551" s="7">
        <v>38.594000000000001</v>
      </c>
      <c r="AR1551" s="47">
        <v>1.2416E-3</v>
      </c>
      <c r="AS1551" s="48">
        <v>8.3045000000000002E-5</v>
      </c>
      <c r="AT1551" s="48">
        <v>5.9085000000000001E-5</v>
      </c>
      <c r="AU1551" s="7">
        <v>10.832000000000001</v>
      </c>
      <c r="AV1551" s="40">
        <v>7.1693880000000014</v>
      </c>
      <c r="AW1551" s="47">
        <v>5.8310000000000001E-2</v>
      </c>
      <c r="AX1551" s="47">
        <v>5.4896540000000001E-2</v>
      </c>
      <c r="AZ1551" s="40">
        <v>872.32210999999995</v>
      </c>
      <c r="BA1551" s="40">
        <v>871.875</v>
      </c>
      <c r="BB1551" s="40">
        <v>262.34114</v>
      </c>
      <c r="BC1551" s="7">
        <v>10.81</v>
      </c>
      <c r="BD1551" s="7">
        <v>21.831039999999998</v>
      </c>
      <c r="BE1551" s="7">
        <v>24.716000000000001</v>
      </c>
      <c r="BF1551" s="47">
        <v>6.5799999999999999E-3</v>
      </c>
      <c r="BG1551" s="48">
        <v>4.3300000000000001E-4</v>
      </c>
      <c r="BH1551" s="48">
        <v>2.7399999999999999E-4</v>
      </c>
      <c r="BI1551" s="7">
        <v>20.922999999999998</v>
      </c>
      <c r="BJ1551" s="40">
        <v>5.30124</v>
      </c>
      <c r="BK1551" s="48">
        <v>0.30191406249999997</v>
      </c>
      <c r="BL1551" s="48">
        <v>0.25180278125</v>
      </c>
    </row>
    <row r="1552" spans="1:64" x14ac:dyDescent="0.3">
      <c r="A1552" s="41">
        <v>851.42600000000004</v>
      </c>
      <c r="B1552" s="41">
        <v>852.03107</v>
      </c>
      <c r="C1552" s="41">
        <v>139.565</v>
      </c>
      <c r="D1552" s="42">
        <v>2.8615000000000002E-2</v>
      </c>
      <c r="E1552" s="42">
        <v>9.6209999999999993E-3</v>
      </c>
      <c r="F1552" s="32">
        <v>63.457248</v>
      </c>
      <c r="G1552" s="32">
        <v>30.36205</v>
      </c>
      <c r="H1552" s="32">
        <v>138.93799999999999</v>
      </c>
      <c r="I1552" s="42">
        <v>3.3449999999999999E-3</v>
      </c>
      <c r="J1552" s="42">
        <v>1.22E-4</v>
      </c>
      <c r="K1552" s="42">
        <v>6.3E-5</v>
      </c>
      <c r="L1552" s="32">
        <v>25.095849999999999</v>
      </c>
      <c r="M1552" s="32">
        <v>24.968782591999982</v>
      </c>
      <c r="N1552" s="32">
        <v>5.5361328125000005E-2</v>
      </c>
      <c r="O1552" s="32">
        <v>5.1715851562499998E-2</v>
      </c>
      <c r="Q1552" s="41">
        <v>869.86300000000006</v>
      </c>
      <c r="R1552" s="41">
        <v>117.32599999999999</v>
      </c>
      <c r="S1552" s="32">
        <v>14.6</v>
      </c>
      <c r="T1552" s="32">
        <v>30.756400000000003</v>
      </c>
      <c r="U1552" s="32">
        <v>26.507000000000001</v>
      </c>
      <c r="V1552" s="43">
        <v>1.789E-2</v>
      </c>
      <c r="W1552" s="44">
        <v>4.4999999999999999E-4</v>
      </c>
      <c r="X1552" s="43">
        <v>2.81E-4</v>
      </c>
      <c r="Y1552" s="32">
        <v>29.53</v>
      </c>
      <c r="Z1552" s="41">
        <v>0.28540000000000276</v>
      </c>
      <c r="AA1552" s="45">
        <v>9.359765624999998E-2</v>
      </c>
      <c r="AB1552" s="45">
        <v>0.220649203125</v>
      </c>
      <c r="AD1552" s="40">
        <v>840.92399999999998</v>
      </c>
      <c r="AE1552" s="40">
        <v>149.73500000000001</v>
      </c>
      <c r="AF1552" s="46">
        <v>16.387</v>
      </c>
      <c r="AG1552" s="40">
        <v>8.5000000000000006E-2</v>
      </c>
      <c r="AH1552" s="40">
        <v>4.2000000000000003E-2</v>
      </c>
      <c r="AI1552" s="40">
        <v>0.127</v>
      </c>
      <c r="AK1552">
        <v>870.875</v>
      </c>
      <c r="AL1552" s="40">
        <v>232.244</v>
      </c>
      <c r="AM1552" s="47">
        <v>1.6049000000000001E-2</v>
      </c>
      <c r="AN1552" s="47">
        <v>6.1865000000000002E-3</v>
      </c>
      <c r="AO1552" s="7">
        <v>13.412000000000001</v>
      </c>
      <c r="AP1552" s="7">
        <v>12.204608</v>
      </c>
      <c r="AQ1552" s="7">
        <v>29.152999999999999</v>
      </c>
      <c r="AR1552" s="47">
        <v>1.0935999999999999E-3</v>
      </c>
      <c r="AS1552" s="48">
        <v>8.1717000000000004E-5</v>
      </c>
      <c r="AT1552" s="48">
        <v>5.0798999999999999E-5</v>
      </c>
      <c r="AU1552" s="7">
        <v>11.077999999999999</v>
      </c>
      <c r="AV1552" s="40">
        <v>5.0650479999999973</v>
      </c>
      <c r="AW1552" s="47">
        <v>5.9930437500000003E-2</v>
      </c>
      <c r="AX1552" s="47">
        <v>4.7109808750000003E-2</v>
      </c>
      <c r="AZ1552" s="40">
        <v>872.16767000000004</v>
      </c>
      <c r="BA1552" s="40">
        <v>871.79200000000003</v>
      </c>
      <c r="BB1552" s="40">
        <v>262.38594999999998</v>
      </c>
      <c r="BC1552" s="7">
        <v>3.7330000000000001</v>
      </c>
      <c r="BD1552" s="7">
        <v>17.359572</v>
      </c>
      <c r="BE1552" s="7">
        <v>13.526999999999999</v>
      </c>
      <c r="BF1552" s="47">
        <v>3.3300000000000001E-3</v>
      </c>
      <c r="BG1552" s="48">
        <v>2.0900000000000001E-4</v>
      </c>
      <c r="BH1552" s="48">
        <v>1.3999999999999999E-4</v>
      </c>
      <c r="BI1552" s="7">
        <v>17.045999999999999</v>
      </c>
      <c r="BJ1552" s="40">
        <v>6.8225319999999989</v>
      </c>
      <c r="BK1552" s="48">
        <v>0.14266015625</v>
      </c>
      <c r="BL1552" s="48">
        <v>0.12876645312499999</v>
      </c>
    </row>
    <row r="1553" spans="1:64" x14ac:dyDescent="0.3">
      <c r="A1553" s="41">
        <v>851.33600000000001</v>
      </c>
      <c r="B1553" s="41">
        <v>851.95312000000001</v>
      </c>
      <c r="C1553" s="41">
        <v>139.57499999999999</v>
      </c>
      <c r="D1553" s="42">
        <v>2.0988E-2</v>
      </c>
      <c r="E1553" s="42">
        <v>9.6469999999999993E-3</v>
      </c>
      <c r="F1553" s="32">
        <v>65.160599000000005</v>
      </c>
      <c r="G1553" s="32">
        <v>34.876801</v>
      </c>
      <c r="H1553" s="32">
        <v>141.54450499999999</v>
      </c>
      <c r="I1553" s="42">
        <v>2.859E-3</v>
      </c>
      <c r="J1553" s="42">
        <v>1.21E-4</v>
      </c>
      <c r="K1553" s="42">
        <v>6.0000000000000002E-5</v>
      </c>
      <c r="L1553" s="32">
        <v>29.455251000000001</v>
      </c>
      <c r="M1553" s="32">
        <v>24.516069195999975</v>
      </c>
      <c r="N1553" s="32">
        <v>6.4043359375000011E-2</v>
      </c>
      <c r="O1553" s="32">
        <v>5.0355342187500006E-2</v>
      </c>
      <c r="Q1553" s="41">
        <v>869.77700000000004</v>
      </c>
      <c r="R1553" s="41">
        <v>117.334</v>
      </c>
      <c r="S1553" s="32">
        <v>9.8780000000000001</v>
      </c>
      <c r="T1553" s="32">
        <v>20.419751999999999</v>
      </c>
      <c r="U1553" s="32">
        <v>20.545999999999999</v>
      </c>
      <c r="V1553" s="43">
        <v>8.7500000000000008E-3</v>
      </c>
      <c r="W1553" s="44">
        <v>3.1399999999999999E-4</v>
      </c>
      <c r="X1553" s="43">
        <v>2.0900000000000001E-4</v>
      </c>
      <c r="Y1553" s="32">
        <v>19.59</v>
      </c>
      <c r="Z1553" s="41">
        <v>2.8051119999999976</v>
      </c>
      <c r="AA1553" s="45">
        <v>0.13968359374999997</v>
      </c>
      <c r="AB1553" s="45">
        <v>0.17948242187500002</v>
      </c>
      <c r="AD1553" s="40">
        <v>840.83699999999999</v>
      </c>
      <c r="AE1553" s="40">
        <v>149.745</v>
      </c>
      <c r="AF1553" s="46">
        <v>13.317</v>
      </c>
      <c r="AG1553" s="40">
        <v>4.5999999999999999E-2</v>
      </c>
      <c r="AH1553" s="40">
        <v>3.1E-2</v>
      </c>
      <c r="AI1553" s="40">
        <v>7.6999999999999999E-2</v>
      </c>
      <c r="AK1553">
        <v>870.79200000000003</v>
      </c>
      <c r="AL1553" s="40">
        <v>232.25512000000001</v>
      </c>
      <c r="AM1553" s="47">
        <v>1.4271000000000001E-2</v>
      </c>
      <c r="AN1553" s="47">
        <v>1.7246000000000001E-2</v>
      </c>
      <c r="AO1553" s="7">
        <v>5.2569999999999997</v>
      </c>
      <c r="AP1553" s="7">
        <v>12.640587999999999</v>
      </c>
      <c r="AQ1553" s="7">
        <v>14.86</v>
      </c>
      <c r="AR1553" s="47">
        <v>8.4716000000000001E-4</v>
      </c>
      <c r="AS1553" s="48">
        <v>8.2835000000000002E-5</v>
      </c>
      <c r="AT1553" s="48">
        <v>4.6492000000000001E-5</v>
      </c>
      <c r="AU1553" s="7">
        <v>12.199</v>
      </c>
      <c r="AV1553" s="40">
        <v>5.4184280000000005</v>
      </c>
      <c r="AW1553" s="47">
        <v>6.5957984375000001E-2</v>
      </c>
      <c r="AX1553" s="47">
        <v>4.3634158687500001E-2</v>
      </c>
      <c r="AZ1553" s="40">
        <v>872.01130999999998</v>
      </c>
      <c r="BA1553" s="40">
        <v>871.70799999999997</v>
      </c>
      <c r="BB1553" s="40">
        <v>262.43103000000002</v>
      </c>
      <c r="BC1553" s="7">
        <v>1.84</v>
      </c>
      <c r="BD1553" s="7">
        <v>15.55456</v>
      </c>
      <c r="BE1553" s="7">
        <v>12.772</v>
      </c>
      <c r="BF1553" s="47">
        <v>2.14E-3</v>
      </c>
      <c r="BG1553" s="48">
        <v>1.02E-4</v>
      </c>
      <c r="BH1553" s="48">
        <v>1.3799999999999999E-4</v>
      </c>
      <c r="BI1553" s="7">
        <v>15.4</v>
      </c>
      <c r="BJ1553" s="40">
        <v>9.4673599999999993</v>
      </c>
      <c r="BK1553" s="48">
        <v>5.9367187500000002E-2</v>
      </c>
      <c r="BL1553" s="48">
        <v>0.13078084374999999</v>
      </c>
    </row>
    <row r="1554" spans="1:64" x14ac:dyDescent="0.3">
      <c r="A1554" s="41">
        <v>851.24599999999998</v>
      </c>
      <c r="B1554" s="41">
        <v>851.88482999999997</v>
      </c>
      <c r="C1554" s="41">
        <v>139.58501000000001</v>
      </c>
      <c r="D1554" s="42">
        <v>2.0983000000000002E-2</v>
      </c>
      <c r="E1554" s="42">
        <v>9.0119999999999992E-3</v>
      </c>
      <c r="F1554" s="32">
        <v>56.848999999999997</v>
      </c>
      <c r="G1554" s="32">
        <v>33.821634000000003</v>
      </c>
      <c r="H1554" s="32">
        <v>120.330663</v>
      </c>
      <c r="I1554" s="42">
        <v>2.2130000000000001E-3</v>
      </c>
      <c r="J1554" s="42">
        <v>1.21E-4</v>
      </c>
      <c r="K1554" s="42">
        <v>8.6000000000000003E-5</v>
      </c>
      <c r="L1554" s="32">
        <v>29.076433000000002</v>
      </c>
      <c r="M1554" s="32">
        <v>18.229859000000005</v>
      </c>
      <c r="N1554" s="32">
        <v>7.6912890625000008E-2</v>
      </c>
      <c r="O1554" s="32">
        <v>7.8534582812500003E-2</v>
      </c>
      <c r="Q1554" s="41">
        <v>869.70100000000002</v>
      </c>
      <c r="R1554" s="41">
        <v>117.34099999999999</v>
      </c>
      <c r="S1554" s="32">
        <v>8.1590000000000007</v>
      </c>
      <c r="T1554" s="32">
        <v>14.125356</v>
      </c>
      <c r="U1554" s="32">
        <v>16.068999999999999</v>
      </c>
      <c r="V1554" s="43">
        <v>4.1000000000000003E-3</v>
      </c>
      <c r="W1554" s="44">
        <v>2.14E-4</v>
      </c>
      <c r="X1554" s="43">
        <v>1.54E-4</v>
      </c>
      <c r="Y1554" s="32">
        <v>13.44</v>
      </c>
      <c r="Z1554" s="41">
        <v>1.4154359999999979</v>
      </c>
      <c r="AA1554" s="45">
        <v>0.13232031250000001</v>
      </c>
      <c r="AB1554" s="45">
        <v>0.14016890624999997</v>
      </c>
      <c r="AD1554" s="40">
        <v>840.75</v>
      </c>
      <c r="AE1554" s="40">
        <v>149.755</v>
      </c>
      <c r="AF1554" s="46">
        <v>12.227</v>
      </c>
      <c r="AG1554" s="40">
        <v>1.2E-2</v>
      </c>
      <c r="AH1554" s="40">
        <v>8.9999999999999993E-3</v>
      </c>
      <c r="AI1554" s="40">
        <v>2.1000000000000001E-2</v>
      </c>
      <c r="AK1554">
        <v>870.70799999999997</v>
      </c>
      <c r="AL1554" s="40">
        <v>232.26730000000001</v>
      </c>
      <c r="AM1554" s="47">
        <v>1.4099E-2</v>
      </c>
      <c r="AN1554" s="47">
        <v>2.0961E-2</v>
      </c>
      <c r="AO1554" s="7">
        <v>6.734</v>
      </c>
      <c r="AP1554" s="7">
        <v>14.032656000000001</v>
      </c>
      <c r="AQ1554" s="7">
        <v>9.9665999999999997</v>
      </c>
      <c r="AR1554" s="47">
        <v>1.0977999999999999E-3</v>
      </c>
      <c r="AS1554" s="48">
        <v>6.5405000000000001E-5</v>
      </c>
      <c r="AT1554" s="48">
        <v>5.6081000000000001E-5</v>
      </c>
      <c r="AU1554" s="7">
        <v>13.467000000000001</v>
      </c>
      <c r="AV1554" s="40">
        <v>8.8880000000000001E-3</v>
      </c>
      <c r="AW1554" s="47">
        <v>4.3534765625000006E-2</v>
      </c>
      <c r="AX1554" s="47">
        <v>5.2377640312500001E-2</v>
      </c>
      <c r="AZ1554" s="40">
        <v>871.84804999999994</v>
      </c>
      <c r="BA1554" s="40">
        <v>871.625</v>
      </c>
      <c r="BB1554" s="40">
        <v>262.46345000000002</v>
      </c>
      <c r="BC1554" s="7">
        <v>1.99</v>
      </c>
      <c r="BD1554" s="7">
        <v>15.46916</v>
      </c>
      <c r="BE1554" s="7">
        <v>17.024000000000001</v>
      </c>
      <c r="BF1554" s="47">
        <v>1.72E-3</v>
      </c>
      <c r="BG1554" s="48">
        <v>8.2000000000000001E-5</v>
      </c>
      <c r="BH1554" s="48">
        <v>1.4300000000000001E-4</v>
      </c>
      <c r="BI1554" s="7">
        <v>15.302</v>
      </c>
      <c r="BJ1554" s="40">
        <v>13.449960000000001</v>
      </c>
      <c r="BK1554" s="48">
        <v>4.7734375000000002E-2</v>
      </c>
      <c r="BL1554" s="48">
        <v>0.1371976875</v>
      </c>
    </row>
    <row r="1555" spans="1:64" x14ac:dyDescent="0.3">
      <c r="A1555" s="41">
        <v>851.14800000000002</v>
      </c>
      <c r="B1555" s="41">
        <v>851.81659000000002</v>
      </c>
      <c r="C1555" s="41">
        <v>139.595</v>
      </c>
      <c r="D1555" s="42">
        <v>2.4611999999999998E-2</v>
      </c>
      <c r="E1555" s="42">
        <v>1.4213999999999999E-2</v>
      </c>
      <c r="F1555" s="32">
        <v>36.024099999999997</v>
      </c>
      <c r="G1555" s="32">
        <v>31.854700000000001</v>
      </c>
      <c r="H1555" s="32">
        <v>84.753101000000001</v>
      </c>
      <c r="I1555" s="42">
        <v>1.537E-3</v>
      </c>
      <c r="J1555" s="42">
        <v>1.17E-4</v>
      </c>
      <c r="K1555" s="42">
        <v>1.64E-4</v>
      </c>
      <c r="L1555" s="32">
        <v>28.8553</v>
      </c>
      <c r="M1555" s="32">
        <v>20.0538174</v>
      </c>
      <c r="N1555" s="32">
        <v>8.6380078124999995E-2</v>
      </c>
      <c r="O1555" s="32">
        <v>0.15881502656250002</v>
      </c>
      <c r="Q1555" s="41">
        <v>869.61400000000003</v>
      </c>
      <c r="R1555" s="41">
        <v>117.349</v>
      </c>
      <c r="S1555" s="32">
        <v>6.8479999999999999</v>
      </c>
      <c r="T1555" s="32">
        <v>10.595231999999999</v>
      </c>
      <c r="U1555" s="32">
        <v>12.788</v>
      </c>
      <c r="V1555" s="43">
        <v>2.1199999999999999E-3</v>
      </c>
      <c r="W1555" s="44">
        <v>1.36E-4</v>
      </c>
      <c r="X1555" s="43">
        <v>1.16E-4</v>
      </c>
      <c r="Y1555" s="32">
        <v>10.02</v>
      </c>
      <c r="Z1555" s="41">
        <v>0.48899199999999965</v>
      </c>
      <c r="AA1555" s="45">
        <v>9.3765625000000005E-2</v>
      </c>
      <c r="AB1555" s="45">
        <v>0.1088483125</v>
      </c>
      <c r="AD1555" s="40">
        <v>840.66200000000003</v>
      </c>
      <c r="AE1555" s="40">
        <v>149.76499999999999</v>
      </c>
      <c r="AF1555" s="46">
        <v>11.954000000000001</v>
      </c>
      <c r="AG1555" s="40">
        <v>1.2999999999999999E-2</v>
      </c>
      <c r="AH1555" s="40">
        <v>0.01</v>
      </c>
      <c r="AI1555" s="40">
        <v>2.3E-2</v>
      </c>
      <c r="AK1555">
        <v>870.625</v>
      </c>
      <c r="AL1555" s="40">
        <v>232.279</v>
      </c>
      <c r="AM1555" s="47">
        <v>1.268E-2</v>
      </c>
      <c r="AN1555" s="47">
        <v>3.9033000000000002E-3</v>
      </c>
      <c r="AO1555" s="7">
        <v>1.415</v>
      </c>
      <c r="AP1555" s="7">
        <v>14.863859999999999</v>
      </c>
      <c r="AQ1555" s="7">
        <v>9.5100999999999996</v>
      </c>
      <c r="AR1555" s="47">
        <v>1.036E-3</v>
      </c>
      <c r="AS1555" s="48">
        <v>6.0513999999999997E-5</v>
      </c>
      <c r="AT1555" s="48">
        <v>5.6804E-5</v>
      </c>
      <c r="AU1555" s="7">
        <v>14.744999999999999</v>
      </c>
      <c r="AV1555" s="40">
        <v>6.9687599999999996</v>
      </c>
      <c r="AW1555" s="47">
        <v>3.9874937499999999E-2</v>
      </c>
      <c r="AX1555" s="47">
        <v>5.3309118750000002E-2</v>
      </c>
      <c r="AZ1555" s="40">
        <v>871.69135000000006</v>
      </c>
      <c r="BA1555" s="40">
        <v>871.54200000000003</v>
      </c>
      <c r="BB1555" s="40">
        <v>262.49324000000001</v>
      </c>
      <c r="BC1555" s="7">
        <v>2.915</v>
      </c>
      <c r="BD1555" s="7">
        <v>15.835859999999998</v>
      </c>
      <c r="BE1555" s="7">
        <v>20.861000000000001</v>
      </c>
      <c r="BF1555" s="47">
        <v>2.0999999999999999E-3</v>
      </c>
      <c r="BG1555" s="48">
        <v>9.7999999999999997E-5</v>
      </c>
      <c r="BH1555" s="48">
        <v>8.7000000000000001E-5</v>
      </c>
      <c r="BI1555" s="7">
        <v>15.590999999999999</v>
      </c>
      <c r="BJ1555" s="40">
        <v>15.62566</v>
      </c>
      <c r="BK1555" s="48">
        <v>5.61640625E-2</v>
      </c>
      <c r="BL1555" s="48">
        <v>7.9915781250000012E-2</v>
      </c>
    </row>
    <row r="1556" spans="1:64" x14ac:dyDescent="0.3">
      <c r="A1556" s="41">
        <v>851.06</v>
      </c>
      <c r="B1556" s="41">
        <v>851.74841000000004</v>
      </c>
      <c r="C1556" s="41">
        <v>139.60499999999999</v>
      </c>
      <c r="D1556" s="42">
        <v>3.0596000000000002E-2</v>
      </c>
      <c r="E1556" s="42">
        <v>1.5751999999999999E-2</v>
      </c>
      <c r="F1556" s="32">
        <v>17.870450999999999</v>
      </c>
      <c r="G1556" s="32">
        <v>27.861499999999999</v>
      </c>
      <c r="H1556" s="32">
        <v>52.885098999999997</v>
      </c>
      <c r="I1556" s="42">
        <v>1.493E-3</v>
      </c>
      <c r="J1556" s="42">
        <v>1.07E-4</v>
      </c>
      <c r="K1556" s="42">
        <v>1.65E-4</v>
      </c>
      <c r="L1556" s="32">
        <v>26.384550000000001</v>
      </c>
      <c r="M1556" s="32">
        <v>20.789769004</v>
      </c>
      <c r="N1556" s="32">
        <v>7.7256640625000012E-2</v>
      </c>
      <c r="O1556" s="32">
        <v>0.15996345781249999</v>
      </c>
      <c r="Q1556" s="41">
        <v>869.52800000000002</v>
      </c>
      <c r="R1556" s="41">
        <v>117.357</v>
      </c>
      <c r="S1556" s="32">
        <v>4.8540000000000001</v>
      </c>
      <c r="T1556" s="32">
        <v>9.8477359999999994</v>
      </c>
      <c r="U1556" s="32">
        <v>10.795</v>
      </c>
      <c r="V1556" s="43">
        <v>1.49E-3</v>
      </c>
      <c r="W1556" s="44">
        <v>8.8999999999999995E-5</v>
      </c>
      <c r="X1556" s="43">
        <v>8.8999999999999995E-5</v>
      </c>
      <c r="Y1556" s="32">
        <v>9.44</v>
      </c>
      <c r="Z1556" s="41">
        <v>2.077216</v>
      </c>
      <c r="AA1556" s="45">
        <v>5.9316406249999995E-2</v>
      </c>
      <c r="AB1556" s="45">
        <v>8.3973578125000004E-2</v>
      </c>
      <c r="AD1556" s="40">
        <v>840.57500000000005</v>
      </c>
      <c r="AE1556" s="40">
        <v>149.77500000000001</v>
      </c>
      <c r="AF1556" s="46">
        <v>11.552</v>
      </c>
      <c r="AG1556" s="40">
        <v>8.9999999999999993E-3</v>
      </c>
      <c r="AH1556" s="40">
        <v>7.0000000000000001E-3</v>
      </c>
      <c r="AI1556" s="40">
        <v>1.6E-2</v>
      </c>
      <c r="AK1556">
        <v>870.54200000000003</v>
      </c>
      <c r="AL1556" s="40">
        <v>232.29006999999999</v>
      </c>
      <c r="AM1556" s="47">
        <v>1.7836999999999999E-2</v>
      </c>
      <c r="AN1556" s="47">
        <v>2.8275000000000002E-2</v>
      </c>
      <c r="AO1556" s="7">
        <v>0.95199999999999996</v>
      </c>
      <c r="AP1556" s="7">
        <v>13.966968</v>
      </c>
      <c r="AQ1556" s="7">
        <v>9.4931999999999999</v>
      </c>
      <c r="AR1556" s="47">
        <v>1.575E-3</v>
      </c>
      <c r="AS1556" s="48">
        <v>6.8144000000000004E-5</v>
      </c>
      <c r="AT1556" s="48">
        <v>5.0464999999999999E-5</v>
      </c>
      <c r="AU1556" s="7">
        <v>13.887</v>
      </c>
      <c r="AV1556" s="40">
        <v>7.7834079999999997</v>
      </c>
      <c r="AW1556" s="47">
        <v>3.6767046875000008E-2</v>
      </c>
      <c r="AX1556" s="47">
        <v>4.5151835937499996E-2</v>
      </c>
      <c r="AZ1556" s="40">
        <v>871.53426999999999</v>
      </c>
      <c r="BA1556" s="40">
        <v>871.45799999999997</v>
      </c>
      <c r="BB1556" s="40">
        <v>262.52321999999998</v>
      </c>
      <c r="BC1556" s="7">
        <v>3.5179999999999998</v>
      </c>
      <c r="BD1556" s="7">
        <v>16.059511999999998</v>
      </c>
      <c r="BE1556" s="7">
        <v>28.960999999999999</v>
      </c>
      <c r="BF1556" s="47">
        <v>2.81E-3</v>
      </c>
      <c r="BG1556" s="48">
        <v>1.4100000000000001E-4</v>
      </c>
      <c r="BH1556" s="48">
        <v>7.4999999999999993E-5</v>
      </c>
      <c r="BI1556" s="7">
        <v>15.763999999999999</v>
      </c>
      <c r="BJ1556" s="40">
        <v>22.642671999999997</v>
      </c>
      <c r="BK1556" s="48">
        <v>8.5019531250000016E-2</v>
      </c>
      <c r="BL1556" s="48">
        <v>6.5520640625000001E-2</v>
      </c>
    </row>
    <row r="1557" spans="1:64" x14ac:dyDescent="0.3">
      <c r="A1557" s="41">
        <v>850.97199999999998</v>
      </c>
      <c r="B1557" s="41">
        <v>851.68005000000005</v>
      </c>
      <c r="C1557" s="41">
        <v>139.61501000000001</v>
      </c>
      <c r="D1557" s="42">
        <v>2.9347999999999999E-2</v>
      </c>
      <c r="E1557" s="42">
        <v>1.8252000000000001E-2</v>
      </c>
      <c r="F1557" s="32">
        <v>6.7048350000000001</v>
      </c>
      <c r="G1557" s="32">
        <v>20.4175</v>
      </c>
      <c r="H1557" s="32">
        <v>31.5565</v>
      </c>
      <c r="I1557" s="42">
        <v>1.2509999999999999E-3</v>
      </c>
      <c r="J1557" s="42">
        <v>1.3200000000000001E-4</v>
      </c>
      <c r="K1557" s="42">
        <v>1.27E-4</v>
      </c>
      <c r="L1557" s="32">
        <v>19.869250000000001</v>
      </c>
      <c r="M1557" s="32">
        <v>19.51461634</v>
      </c>
      <c r="N1557" s="32">
        <v>0.10707773437500001</v>
      </c>
      <c r="O1557" s="32">
        <v>0.12277982968749999</v>
      </c>
      <c r="Q1557" s="41">
        <v>869.452</v>
      </c>
      <c r="R1557" s="41">
        <v>117.364</v>
      </c>
      <c r="S1557" s="32">
        <v>3.2719999999999998</v>
      </c>
      <c r="T1557" s="32">
        <v>11.564848</v>
      </c>
      <c r="U1557" s="32">
        <v>8.8119999999999994</v>
      </c>
      <c r="V1557" s="43">
        <v>1.33E-3</v>
      </c>
      <c r="W1557" s="44">
        <v>8.7999999999999998E-5</v>
      </c>
      <c r="X1557" s="43">
        <v>6.7999999999999999E-5</v>
      </c>
      <c r="Y1557" s="32">
        <v>11.29</v>
      </c>
      <c r="Z1557" s="41">
        <v>2.9354879999999994</v>
      </c>
      <c r="AA1557" s="45">
        <v>6.1503906249999997E-2</v>
      </c>
      <c r="AB1557" s="45">
        <v>6.3513328125000004E-2</v>
      </c>
      <c r="AD1557" s="40">
        <v>840.48800000000006</v>
      </c>
      <c r="AE1557" s="40">
        <v>149.785</v>
      </c>
      <c r="AF1557" s="46">
        <v>10.875</v>
      </c>
      <c r="AG1557" s="40">
        <v>1.2E-2</v>
      </c>
      <c r="AH1557" s="40">
        <v>8.0000000000000002E-3</v>
      </c>
      <c r="AI1557" s="40">
        <v>0.02</v>
      </c>
      <c r="AK1557">
        <v>870.45799999999997</v>
      </c>
      <c r="AL1557" s="40">
        <v>232.30160000000001</v>
      </c>
      <c r="AM1557" s="47">
        <v>2.2728000000000002E-2</v>
      </c>
      <c r="AN1557" s="47">
        <v>1.3688000000000001E-2</v>
      </c>
      <c r="AO1557" s="7">
        <v>1.373</v>
      </c>
      <c r="AP1557" s="7">
        <v>15.196332</v>
      </c>
      <c r="AQ1557" s="7">
        <v>9.1906999999999996</v>
      </c>
      <c r="AR1557" s="47">
        <v>1.9105999999999999E-3</v>
      </c>
      <c r="AS1557" s="48">
        <v>7.2447000000000006E-5</v>
      </c>
      <c r="AT1557" s="48">
        <v>5.3046E-5</v>
      </c>
      <c r="AU1557" s="7">
        <v>15.081</v>
      </c>
      <c r="AV1557" s="40">
        <v>6.724791999999999</v>
      </c>
      <c r="AW1557" s="47">
        <v>3.4384265625000007E-2</v>
      </c>
      <c r="AX1557" s="47">
        <v>4.6600710312500002E-2</v>
      </c>
      <c r="AZ1557" s="40">
        <v>871.38064999999995</v>
      </c>
      <c r="BA1557" s="40">
        <v>871.375</v>
      </c>
      <c r="BB1557" s="40">
        <v>262.55241999999998</v>
      </c>
      <c r="BC1557" s="7">
        <v>3.7320000000000002</v>
      </c>
      <c r="BD1557" s="7">
        <v>17.096488000000001</v>
      </c>
      <c r="BE1557" s="7">
        <v>52.344999999999999</v>
      </c>
      <c r="BF1557" s="47">
        <v>3.62E-3</v>
      </c>
      <c r="BG1557" s="48">
        <v>2.04E-4</v>
      </c>
      <c r="BH1557" s="48">
        <v>1.2899999999999999E-4</v>
      </c>
      <c r="BI1557" s="7">
        <v>16.783000000000001</v>
      </c>
      <c r="BJ1557" s="40">
        <v>45.642327999999999</v>
      </c>
      <c r="BK1557" s="48">
        <v>0.1318828125</v>
      </c>
      <c r="BL1557" s="48">
        <v>0.11678815625</v>
      </c>
    </row>
    <row r="1558" spans="1:64" x14ac:dyDescent="0.3">
      <c r="A1558" s="41">
        <v>850.88400000000001</v>
      </c>
      <c r="B1558" s="41">
        <v>851.61188000000004</v>
      </c>
      <c r="C1558" s="41">
        <v>139.625</v>
      </c>
      <c r="D1558" s="42">
        <v>2.4538000000000001E-2</v>
      </c>
      <c r="E1558" s="42">
        <v>1.7489000000000001E-2</v>
      </c>
      <c r="F1558" s="32">
        <v>1.3292170000000001</v>
      </c>
      <c r="G1558" s="32">
        <v>16.563849999999999</v>
      </c>
      <c r="H1558" s="32">
        <v>11.668665000000001</v>
      </c>
      <c r="I1558" s="42">
        <v>8.03E-4</v>
      </c>
      <c r="J1558" s="42">
        <v>1E-4</v>
      </c>
      <c r="K1558" s="42">
        <v>4.6E-5</v>
      </c>
      <c r="L1558" s="32">
        <v>16.461950000000002</v>
      </c>
      <c r="M1558" s="32">
        <v>9.2813912680000001</v>
      </c>
      <c r="N1558" s="32">
        <v>8.4002734375000013E-2</v>
      </c>
      <c r="O1558" s="32">
        <v>4.3291129687499999E-2</v>
      </c>
      <c r="Q1558" s="41">
        <v>869.36599999999999</v>
      </c>
      <c r="R1558" s="41">
        <v>117.372</v>
      </c>
      <c r="S1558" s="32">
        <v>2.2360000000000002</v>
      </c>
      <c r="T1558" s="32">
        <v>13.387824</v>
      </c>
      <c r="U1558" s="32">
        <v>7.484</v>
      </c>
      <c r="V1558" s="43">
        <v>1.24E-3</v>
      </c>
      <c r="W1558" s="44">
        <v>1.02E-4</v>
      </c>
      <c r="X1558" s="43">
        <v>7.1000000000000005E-5</v>
      </c>
      <c r="Y1558" s="32">
        <v>13.2</v>
      </c>
      <c r="Z1558" s="41">
        <v>3.4681439999999997</v>
      </c>
      <c r="AA1558" s="45">
        <v>7.7296875000000001E-2</v>
      </c>
      <c r="AB1558" s="45">
        <v>6.6816937500000007E-2</v>
      </c>
      <c r="AD1558" s="40">
        <v>840.40099999999995</v>
      </c>
      <c r="AE1558" s="40">
        <v>149.79499999999999</v>
      </c>
      <c r="AF1558" s="46">
        <v>10.132999999999999</v>
      </c>
      <c r="AG1558" s="40">
        <v>1.7999999999999999E-2</v>
      </c>
      <c r="AH1558" s="40">
        <v>1.6E-2</v>
      </c>
      <c r="AI1558" s="40">
        <v>3.4000000000000002E-2</v>
      </c>
      <c r="AK1558">
        <v>870.375</v>
      </c>
      <c r="AL1558" s="40">
        <v>232.31267</v>
      </c>
      <c r="AM1558" s="47">
        <v>3.1186999999999999E-2</v>
      </c>
      <c r="AN1558" s="47">
        <v>1.4225E-2</v>
      </c>
      <c r="AO1558" s="7">
        <v>2.367</v>
      </c>
      <c r="AP1558" s="7">
        <v>15.883828000000001</v>
      </c>
      <c r="AQ1558" s="7">
        <v>12.529</v>
      </c>
      <c r="AR1558" s="47">
        <v>2.6294999999999999E-3</v>
      </c>
      <c r="AS1558" s="48">
        <v>7.0083E-5</v>
      </c>
      <c r="AT1558" s="48">
        <v>5.7575999999999999E-5</v>
      </c>
      <c r="AU1558" s="7">
        <v>15.685</v>
      </c>
      <c r="AV1558" s="40">
        <v>8.2778679999999998</v>
      </c>
      <c r="AW1558" s="47">
        <v>1.7698429687499996E-2</v>
      </c>
      <c r="AX1558" s="47">
        <v>4.8705546093750003E-2</v>
      </c>
      <c r="AZ1558" s="40">
        <v>871.22523999999999</v>
      </c>
      <c r="BA1558" s="40">
        <v>871.29200000000003</v>
      </c>
      <c r="BB1558" s="40">
        <v>262.58206999999999</v>
      </c>
      <c r="BC1558" s="7">
        <v>5.4409999999999998</v>
      </c>
      <c r="BD1558" s="7">
        <v>20.046043999999998</v>
      </c>
      <c r="BE1558" s="7">
        <v>100.93</v>
      </c>
      <c r="BF1558" s="47">
        <v>4.7499999999999999E-3</v>
      </c>
      <c r="BG1558" s="48">
        <v>2.2900000000000001E-4</v>
      </c>
      <c r="BH1558" s="48">
        <v>1.76E-4</v>
      </c>
      <c r="BI1558" s="7">
        <v>19.588999999999999</v>
      </c>
      <c r="BJ1558" s="40">
        <v>91.157964000000007</v>
      </c>
      <c r="BK1558" s="48">
        <v>0.13437109375000003</v>
      </c>
      <c r="BL1558" s="48">
        <v>0.15997617187500002</v>
      </c>
    </row>
    <row r="1559" spans="1:64" x14ac:dyDescent="0.3">
      <c r="A1559" s="41">
        <v>850.79600000000005</v>
      </c>
      <c r="B1559" s="41">
        <v>851.54363999999998</v>
      </c>
      <c r="C1559" s="41">
        <v>139.63498999999999</v>
      </c>
      <c r="D1559" s="42">
        <v>1.8799E-2</v>
      </c>
      <c r="E1559" s="42">
        <v>1.3558000000000001E-2</v>
      </c>
      <c r="F1559" s="32">
        <v>0.41245900000000002</v>
      </c>
      <c r="G1559" s="32">
        <v>14.78585</v>
      </c>
      <c r="H1559" s="32">
        <v>5.528975</v>
      </c>
      <c r="I1559" s="42">
        <v>4.9200000000000003E-4</v>
      </c>
      <c r="J1559" s="42">
        <v>7.1000000000000005E-5</v>
      </c>
      <c r="K1559" s="42">
        <v>4.6E-5</v>
      </c>
      <c r="L1559" s="32">
        <v>14.758050000000001</v>
      </c>
      <c r="M1559" s="32">
        <v>4.7881986359999997</v>
      </c>
      <c r="N1559" s="32">
        <v>6.1198437500000008E-2</v>
      </c>
      <c r="O1559" s="32">
        <v>4.4340268750000002E-2</v>
      </c>
      <c r="Q1559" s="41">
        <v>869.279</v>
      </c>
      <c r="R1559" s="41">
        <v>117.38</v>
      </c>
      <c r="S1559" s="32">
        <v>2.2669999999999999</v>
      </c>
      <c r="T1559" s="32">
        <v>15.070428000000001</v>
      </c>
      <c r="U1559" s="32">
        <v>8.0090000000000003</v>
      </c>
      <c r="V1559" s="43">
        <v>1.32E-3</v>
      </c>
      <c r="W1559" s="44">
        <v>1.07E-4</v>
      </c>
      <c r="X1559" s="43">
        <v>6.7000000000000002E-5</v>
      </c>
      <c r="Y1559" s="32">
        <v>14.88</v>
      </c>
      <c r="Z1559" s="41">
        <v>3.9374680000000009</v>
      </c>
      <c r="AA1559" s="45">
        <v>8.0703124999999987E-2</v>
      </c>
      <c r="AB1559" s="45">
        <v>6.25470625E-2</v>
      </c>
      <c r="AD1559" s="40">
        <v>840.31399999999996</v>
      </c>
      <c r="AE1559" s="40">
        <v>149.80500000000001</v>
      </c>
      <c r="AF1559" s="46">
        <v>8.8970000000000002</v>
      </c>
      <c r="AG1559" s="40">
        <v>7.0000000000000001E-3</v>
      </c>
      <c r="AH1559" s="40">
        <v>5.0000000000000001E-3</v>
      </c>
      <c r="AI1559" s="40">
        <v>1.2E-2</v>
      </c>
      <c r="AK1559">
        <v>870.29200000000003</v>
      </c>
      <c r="AL1559" s="40">
        <v>232.32507000000001</v>
      </c>
      <c r="AM1559" s="47">
        <v>6.1490000000000003E-2</v>
      </c>
      <c r="AN1559" s="47">
        <v>1.4409999999999999E-2</v>
      </c>
      <c r="AO1559" s="7">
        <v>3.8140000000000001</v>
      </c>
      <c r="AP1559" s="7">
        <v>16.008376000000002</v>
      </c>
      <c r="AQ1559" s="7">
        <v>17.812000000000001</v>
      </c>
      <c r="AR1559" s="47">
        <v>3.1177000000000002E-3</v>
      </c>
      <c r="AS1559" s="48">
        <v>6.5524999999999994E-5</v>
      </c>
      <c r="AT1559" s="48">
        <v>6.4979000000000002E-5</v>
      </c>
      <c r="AU1559" s="7">
        <v>15.688000000000001</v>
      </c>
      <c r="AV1559" s="40">
        <v>10.962056</v>
      </c>
      <c r="AW1559" s="47">
        <v>3.4145703124999894E-3</v>
      </c>
      <c r="AX1559" s="47">
        <v>5.4461633906250001E-2</v>
      </c>
      <c r="AZ1559" s="40">
        <v>871.06273999999996</v>
      </c>
      <c r="BA1559" s="40">
        <v>871.20799999999997</v>
      </c>
      <c r="BB1559" s="40">
        <v>262.61313000000001</v>
      </c>
      <c r="BC1559" s="7">
        <v>8.0239999999999991</v>
      </c>
      <c r="BD1559" s="7">
        <v>21.247016000000002</v>
      </c>
      <c r="BE1559" s="7">
        <v>122.12</v>
      </c>
      <c r="BF1559" s="47">
        <v>6.2399999999999999E-3</v>
      </c>
      <c r="BG1559" s="48">
        <v>2.5500000000000002E-4</v>
      </c>
      <c r="BH1559" s="48">
        <v>2.05E-4</v>
      </c>
      <c r="BI1559" s="7">
        <v>20.573</v>
      </c>
      <c r="BJ1559" s="40">
        <v>107.70889600000001</v>
      </c>
      <c r="BK1559" s="48">
        <v>0.13068750000000001</v>
      </c>
      <c r="BL1559" s="48">
        <v>0.18394975</v>
      </c>
    </row>
    <row r="1560" spans="1:64" x14ac:dyDescent="0.3">
      <c r="A1560" s="41">
        <v>850.70799999999997</v>
      </c>
      <c r="B1560" s="41">
        <v>851.47533999999996</v>
      </c>
      <c r="C1560" s="41">
        <v>139.64500000000001</v>
      </c>
      <c r="D1560" s="42">
        <v>1.0673999999999999E-2</v>
      </c>
      <c r="E1560" s="42">
        <v>8.7049999999999992E-3</v>
      </c>
      <c r="F1560" s="32">
        <v>0.44578000000000001</v>
      </c>
      <c r="G1560" s="32">
        <v>13.07865</v>
      </c>
      <c r="H1560" s="32">
        <v>6.1469449999999997</v>
      </c>
      <c r="I1560" s="42">
        <v>4.2999999999999999E-4</v>
      </c>
      <c r="J1560" s="42">
        <v>6.2000000000000003E-5</v>
      </c>
      <c r="K1560" s="42">
        <v>4.8999999999999998E-5</v>
      </c>
      <c r="L1560" s="32">
        <v>13.0471</v>
      </c>
      <c r="M1560" s="32">
        <v>5.3463241199999993</v>
      </c>
      <c r="N1560" s="32">
        <v>5.3433593750000001E-2</v>
      </c>
      <c r="O1560" s="32">
        <v>4.7549421874999998E-2</v>
      </c>
      <c r="Q1560" s="41">
        <v>869.20299999999997</v>
      </c>
      <c r="R1560" s="41">
        <v>117.387</v>
      </c>
      <c r="S1560" s="32">
        <v>3.9860000000000002</v>
      </c>
      <c r="T1560" s="32">
        <v>16.464824</v>
      </c>
      <c r="U1560" s="32">
        <v>10.971</v>
      </c>
      <c r="V1560" s="43">
        <v>1.98E-3</v>
      </c>
      <c r="W1560" s="44">
        <v>1.01E-4</v>
      </c>
      <c r="X1560" s="43">
        <v>6.7999999999999999E-5</v>
      </c>
      <c r="Y1560" s="32">
        <v>16.13</v>
      </c>
      <c r="Z1560" s="41">
        <v>3.812144</v>
      </c>
      <c r="AA1560" s="45">
        <v>6.1554687500000003E-2</v>
      </c>
      <c r="AB1560" s="45">
        <v>6.1320593749999999E-2</v>
      </c>
      <c r="AD1560" s="40">
        <v>840.22699999999998</v>
      </c>
      <c r="AE1560" s="40">
        <v>149.815</v>
      </c>
      <c r="AF1560" s="46">
        <v>7.9790000000000001</v>
      </c>
      <c r="AG1560" s="40">
        <v>6.0000000000000001E-3</v>
      </c>
      <c r="AH1560" s="40">
        <v>2E-3</v>
      </c>
      <c r="AI1560" s="40">
        <v>8.0000000000000002E-3</v>
      </c>
      <c r="AK1560">
        <v>870.20799999999997</v>
      </c>
      <c r="AL1560" s="40">
        <v>232.33647999999999</v>
      </c>
      <c r="AM1560" s="47">
        <v>3.7782000000000003E-2</v>
      </c>
      <c r="AN1560" s="47">
        <v>1.1357000000000001E-2</v>
      </c>
      <c r="AO1560" s="7">
        <v>6.0119999999999996</v>
      </c>
      <c r="AP1560" s="7">
        <v>16.108007999999998</v>
      </c>
      <c r="AQ1560" s="7">
        <v>26.31</v>
      </c>
      <c r="AR1560" s="47">
        <v>3.7526E-3</v>
      </c>
      <c r="AS1560" s="48">
        <v>7.4725E-5</v>
      </c>
      <c r="AT1560" s="48">
        <v>8.1448999999999999E-5</v>
      </c>
      <c r="AU1560" s="7">
        <v>15.603</v>
      </c>
      <c r="AV1560" s="40">
        <v>15.512447999999999</v>
      </c>
      <c r="AW1560" s="47">
        <v>8.8800000000000001E-4</v>
      </c>
      <c r="AX1560" s="47">
        <v>6.8789838437499987E-2</v>
      </c>
      <c r="AZ1560" s="40">
        <v>870.90341999999998</v>
      </c>
      <c r="BA1560" s="40">
        <v>871.125</v>
      </c>
      <c r="BB1560" s="40">
        <v>262.64431999999999</v>
      </c>
      <c r="BC1560" s="7">
        <v>9.8889999999999993</v>
      </c>
      <c r="BD1560" s="7">
        <v>19.190676</v>
      </c>
      <c r="BE1560" s="7">
        <v>106.78</v>
      </c>
      <c r="BF1560" s="47">
        <v>7.0499999999999998E-3</v>
      </c>
      <c r="BG1560" s="48">
        <v>2.5599999999999999E-4</v>
      </c>
      <c r="BH1560" s="48">
        <v>2.5300000000000002E-4</v>
      </c>
      <c r="BI1560" s="7">
        <v>18.36</v>
      </c>
      <c r="BJ1560" s="40">
        <v>89.019356000000002</v>
      </c>
      <c r="BK1560" s="48">
        <v>0.11555078124999998</v>
      </c>
      <c r="BL1560" s="48">
        <v>0.22921726562500003</v>
      </c>
    </row>
    <row r="1561" spans="1:64" x14ac:dyDescent="0.3">
      <c r="A1561" s="41">
        <v>850.62</v>
      </c>
      <c r="B1561" s="41">
        <v>851.40716999999995</v>
      </c>
      <c r="C1561" s="41">
        <v>139.655</v>
      </c>
      <c r="D1561" s="42">
        <v>5.2399999999999999E-3</v>
      </c>
      <c r="E1561" s="42">
        <v>4.5519999999999996E-3</v>
      </c>
      <c r="F1561" s="32">
        <v>0.48831400000000003</v>
      </c>
      <c r="G1561" s="32">
        <v>11.44505</v>
      </c>
      <c r="H1561" s="32">
        <v>5.5868950000000002</v>
      </c>
      <c r="I1561" s="42">
        <v>4.2700000000000002E-4</v>
      </c>
      <c r="J1561" s="42">
        <v>5.8E-5</v>
      </c>
      <c r="K1561" s="42">
        <v>4.1E-5</v>
      </c>
      <c r="L1561" s="32">
        <v>11.410299999999999</v>
      </c>
      <c r="M1561" s="32">
        <v>4.7098830559999998</v>
      </c>
      <c r="N1561" s="32">
        <v>4.9493359374999997E-2</v>
      </c>
      <c r="O1561" s="32">
        <v>3.9559542187499998E-2</v>
      </c>
      <c r="Q1561" s="41">
        <v>869.11699999999996</v>
      </c>
      <c r="R1561" s="41">
        <v>117.395</v>
      </c>
      <c r="S1561" s="32">
        <v>8.5340000000000007</v>
      </c>
      <c r="T1561" s="32">
        <v>21.746856000000001</v>
      </c>
      <c r="U1561" s="32">
        <v>17.478000000000002</v>
      </c>
      <c r="V1561" s="43">
        <v>3.2399999999999998E-3</v>
      </c>
      <c r="W1561" s="44">
        <v>1.1900000000000001E-4</v>
      </c>
      <c r="X1561" s="43">
        <v>9.0000000000000006E-5</v>
      </c>
      <c r="Y1561" s="32">
        <v>21.03</v>
      </c>
      <c r="Z1561" s="41">
        <v>2.1509359999999997</v>
      </c>
      <c r="AA1561" s="45">
        <v>5.4453125000000005E-2</v>
      </c>
      <c r="AB1561" s="45">
        <v>7.907006250000001E-2</v>
      </c>
      <c r="AD1561" s="40">
        <v>840.14</v>
      </c>
      <c r="AE1561" s="40">
        <v>149.82499999999999</v>
      </c>
      <c r="AF1561" s="46">
        <v>6.7510000000000003</v>
      </c>
      <c r="AG1561" s="40">
        <v>4.0000000000000001E-3</v>
      </c>
      <c r="AH1561" s="40">
        <v>1E-3</v>
      </c>
      <c r="AI1561" s="40">
        <v>5.0000000000000001E-3</v>
      </c>
      <c r="AK1561">
        <v>870.125</v>
      </c>
      <c r="AL1561" s="40">
        <v>232.34768</v>
      </c>
      <c r="AM1561" s="47">
        <v>8.3970000000000003E-2</v>
      </c>
      <c r="AN1561" s="47">
        <v>3.6915999999999997E-2</v>
      </c>
      <c r="AO1561" s="7">
        <v>11.346</v>
      </c>
      <c r="AP1561" s="7">
        <v>17.456064000000001</v>
      </c>
      <c r="AQ1561" s="7">
        <v>42.936</v>
      </c>
      <c r="AR1561" s="47">
        <v>5.6350999999999997E-3</v>
      </c>
      <c r="AS1561" s="48">
        <v>1.1155E-4</v>
      </c>
      <c r="AT1561" s="48">
        <v>9.0004000000000001E-5</v>
      </c>
      <c r="AU1561" s="7">
        <v>16.503</v>
      </c>
      <c r="AV1561" s="40">
        <v>22.558584</v>
      </c>
      <c r="AW1561" s="47">
        <v>8.8800000000000001E-4</v>
      </c>
      <c r="AX1561" s="47">
        <v>7.0994342343750003E-2</v>
      </c>
      <c r="AZ1561" s="40">
        <v>870.74898000000007</v>
      </c>
      <c r="BA1561" s="40">
        <v>871.04200000000003</v>
      </c>
      <c r="BB1561" s="40">
        <v>262.67520000000002</v>
      </c>
      <c r="BC1561" s="7">
        <v>11.208</v>
      </c>
      <c r="BD1561" s="7">
        <v>14.194472000000001</v>
      </c>
      <c r="BE1561" s="7">
        <v>54.874000000000002</v>
      </c>
      <c r="BF1561" s="47">
        <v>4.6800000000000001E-3</v>
      </c>
      <c r="BG1561" s="48">
        <v>1.36E-4</v>
      </c>
      <c r="BH1561" s="48">
        <v>1.7100000000000001E-4</v>
      </c>
      <c r="BI1561" s="7">
        <v>13.253</v>
      </c>
      <c r="BJ1561" s="40">
        <v>34.744432000000003</v>
      </c>
      <c r="BK1561" s="48">
        <v>4.2765624999999995E-2</v>
      </c>
      <c r="BL1561" s="48">
        <v>0.1552123125</v>
      </c>
    </row>
    <row r="1562" spans="1:64" x14ac:dyDescent="0.3">
      <c r="A1562" s="41">
        <v>850.52300000000002</v>
      </c>
      <c r="B1562" s="41">
        <v>851.33893</v>
      </c>
      <c r="C1562" s="41">
        <v>139.66498999999999</v>
      </c>
      <c r="D1562" s="42">
        <v>6.9709999999999998E-3</v>
      </c>
      <c r="E1562" s="42">
        <v>3.3010000000000001E-3</v>
      </c>
      <c r="F1562" s="32">
        <v>1.0161849999999999</v>
      </c>
      <c r="G1562" s="32">
        <v>11.8667</v>
      </c>
      <c r="H1562" s="32">
        <v>7.3560299999999996</v>
      </c>
      <c r="I1562" s="42">
        <v>5.4799999999999998E-4</v>
      </c>
      <c r="J1562" s="42">
        <v>5.1999999999999997E-5</v>
      </c>
      <c r="K1562" s="42">
        <v>4.1999999999999998E-5</v>
      </c>
      <c r="L1562" s="32">
        <v>11.78875</v>
      </c>
      <c r="M1562" s="32">
        <v>5.5309617399999995</v>
      </c>
      <c r="N1562" s="32">
        <v>4.1082812499999996E-2</v>
      </c>
      <c r="O1562" s="32">
        <v>4.0151356249999992E-2</v>
      </c>
      <c r="Q1562" s="41">
        <v>869.03</v>
      </c>
      <c r="R1562" s="41">
        <v>117.40300000000001</v>
      </c>
      <c r="S1562" s="32">
        <v>13.853</v>
      </c>
      <c r="T1562" s="32">
        <v>23.743651999999997</v>
      </c>
      <c r="U1562" s="32">
        <v>25.806999999999999</v>
      </c>
      <c r="V1562" s="43">
        <v>3.64E-3</v>
      </c>
      <c r="W1562" s="44">
        <v>1.5899999999999999E-4</v>
      </c>
      <c r="X1562" s="43">
        <v>1.6000000000000001E-4</v>
      </c>
      <c r="Y1562" s="32">
        <v>22.58</v>
      </c>
      <c r="Z1562" s="41">
        <v>0.92701199999999773</v>
      </c>
      <c r="AA1562" s="45">
        <v>8.6484374999999988E-2</v>
      </c>
      <c r="AB1562" s="45">
        <v>0.14772068750000003</v>
      </c>
      <c r="AD1562" s="40">
        <v>840.053</v>
      </c>
      <c r="AE1562" s="40">
        <v>149.83500000000001</v>
      </c>
      <c r="AF1562" s="46">
        <v>5.8250000000000002</v>
      </c>
      <c r="AG1562" s="40">
        <v>4.0000000000000001E-3</v>
      </c>
      <c r="AH1562" s="40">
        <v>2E-3</v>
      </c>
      <c r="AI1562" s="40">
        <v>6.0000000000000001E-3</v>
      </c>
      <c r="AK1562">
        <v>870.04200000000003</v>
      </c>
      <c r="AL1562" s="40">
        <v>232.35900000000001</v>
      </c>
      <c r="AM1562" s="47">
        <v>0.24059</v>
      </c>
      <c r="AN1562" s="47">
        <v>0.14707999999999999</v>
      </c>
      <c r="AO1562" s="7">
        <v>13.045</v>
      </c>
      <c r="AP1562" s="7">
        <v>16.872779999999999</v>
      </c>
      <c r="AQ1562" s="7">
        <v>49.027999999999999</v>
      </c>
      <c r="AR1562" s="47">
        <v>1.0695E-2</v>
      </c>
      <c r="AS1562" s="48">
        <v>1.4864000000000001E-4</v>
      </c>
      <c r="AT1562" s="48">
        <v>1.0083E-4</v>
      </c>
      <c r="AU1562" s="7">
        <v>15.776999999999999</v>
      </c>
      <c r="AV1562" s="40">
        <v>25.599179999999997</v>
      </c>
      <c r="AW1562" s="47">
        <v>8.8800000000000001E-4</v>
      </c>
      <c r="AX1562" s="47">
        <v>6.4751085937499994E-2</v>
      </c>
      <c r="AZ1562" s="40">
        <v>870.63591999999994</v>
      </c>
      <c r="BA1562" s="40">
        <v>870.95799999999997</v>
      </c>
      <c r="BB1562" s="40">
        <v>262.69787000000002</v>
      </c>
      <c r="BC1562" s="7">
        <v>12.11</v>
      </c>
      <c r="BD1562" s="7">
        <v>13.890239999999999</v>
      </c>
      <c r="BE1562" s="7">
        <v>33.073999999999998</v>
      </c>
      <c r="BF1562" s="47">
        <v>2.8300000000000001E-3</v>
      </c>
      <c r="BG1562" s="48">
        <v>6.0000000000000002E-5</v>
      </c>
      <c r="BH1562" s="48">
        <v>9.0000000000000006E-5</v>
      </c>
      <c r="BI1562" s="7">
        <v>12.872999999999999</v>
      </c>
      <c r="BJ1562" s="40">
        <v>11.324439999999999</v>
      </c>
      <c r="BK1562" s="48">
        <v>3.6210937499999963E-3</v>
      </c>
      <c r="BL1562" s="48">
        <v>8.0453171875000007E-2</v>
      </c>
    </row>
    <row r="1563" spans="1:64" x14ac:dyDescent="0.3">
      <c r="A1563" s="41">
        <v>850.43499999999995</v>
      </c>
      <c r="B1563" s="41">
        <v>851.27062999999998</v>
      </c>
      <c r="C1563" s="41">
        <v>139.67500000000001</v>
      </c>
      <c r="D1563" s="42">
        <v>7.5449999999999996E-3</v>
      </c>
      <c r="E1563" s="42">
        <v>3.1059999999999998E-3</v>
      </c>
      <c r="F1563" s="32">
        <v>1.3541030000000001</v>
      </c>
      <c r="G1563" s="32">
        <v>11.731667</v>
      </c>
      <c r="H1563" s="32">
        <v>10.84919</v>
      </c>
      <c r="L1563" s="32">
        <v>11.635567</v>
      </c>
      <c r="M1563" s="32">
        <v>8.4172210120000006</v>
      </c>
      <c r="Q1563" s="41">
        <v>868.94399999999996</v>
      </c>
      <c r="R1563" s="41">
        <v>117.411</v>
      </c>
      <c r="S1563" s="32">
        <v>17.876000000000001</v>
      </c>
      <c r="T1563" s="32">
        <v>24.191584000000002</v>
      </c>
      <c r="U1563" s="32">
        <v>32.841999999999999</v>
      </c>
      <c r="V1563" s="43">
        <v>3.4499999999999999E-3</v>
      </c>
      <c r="W1563" s="44">
        <v>1.8200000000000001E-4</v>
      </c>
      <c r="X1563" s="43">
        <v>1.7000000000000001E-4</v>
      </c>
      <c r="Y1563" s="32">
        <v>22.69</v>
      </c>
      <c r="Z1563" s="41">
        <v>0.73670399999999603</v>
      </c>
      <c r="AA1563" s="45">
        <v>0.11326953125000001</v>
      </c>
      <c r="AB1563" s="45">
        <v>0.15836164062500002</v>
      </c>
      <c r="AD1563" s="40">
        <v>839.96600000000001</v>
      </c>
      <c r="AE1563" s="40">
        <v>149.845</v>
      </c>
      <c r="AF1563" s="46">
        <v>6.1029999999999998</v>
      </c>
      <c r="AG1563" s="40">
        <v>3.0000000000000001E-3</v>
      </c>
      <c r="AH1563" s="40">
        <v>1E-3</v>
      </c>
      <c r="AI1563" s="40">
        <v>4.0000000000000001E-3</v>
      </c>
      <c r="AK1563">
        <v>869.95799999999997</v>
      </c>
      <c r="AL1563" s="40">
        <v>232.3724</v>
      </c>
      <c r="AM1563" s="47">
        <v>0.28610999999999998</v>
      </c>
      <c r="AN1563" s="47">
        <v>0.21783</v>
      </c>
      <c r="AO1563" s="7">
        <v>21.530999999999999</v>
      </c>
      <c r="AP1563" s="7">
        <v>18.855604</v>
      </c>
      <c r="AQ1563" s="7">
        <v>73.837000000000003</v>
      </c>
      <c r="AR1563" s="47">
        <v>6.9585999999999997E-3</v>
      </c>
      <c r="AS1563" s="48">
        <v>1.0616E-4</v>
      </c>
      <c r="AT1563" s="48">
        <v>1.4894999999999999E-4</v>
      </c>
      <c r="AU1563" s="7">
        <v>17.047000000000001</v>
      </c>
      <c r="AV1563" s="40">
        <v>35.167324000000008</v>
      </c>
      <c r="AW1563" s="47">
        <v>8.8800000000000001E-4</v>
      </c>
      <c r="AX1563" s="47">
        <v>0.12547559781250001</v>
      </c>
      <c r="AZ1563" s="40">
        <v>870.55310999999995</v>
      </c>
      <c r="BA1563" s="40">
        <v>870.875</v>
      </c>
      <c r="BB1563" s="40">
        <v>262.71458000000001</v>
      </c>
      <c r="BC1563" s="7">
        <v>13.206</v>
      </c>
      <c r="BD1563" s="7">
        <v>16.765304</v>
      </c>
      <c r="BE1563" s="7">
        <v>32.744999999999997</v>
      </c>
      <c r="BF1563" s="47">
        <v>2.4299999999999999E-3</v>
      </c>
      <c r="BG1563" s="48">
        <v>6.2000000000000003E-5</v>
      </c>
      <c r="BH1563" s="48">
        <v>7.3999999999999996E-5</v>
      </c>
      <c r="BI1563" s="7">
        <v>15.656000000000001</v>
      </c>
      <c r="BJ1563" s="40">
        <v>9.0270239999999973</v>
      </c>
      <c r="BK1563" s="48">
        <v>1.3589843750000011E-2</v>
      </c>
      <c r="BL1563" s="48">
        <v>6.5802546875000006E-2</v>
      </c>
    </row>
    <row r="1564" spans="1:64" x14ac:dyDescent="0.3">
      <c r="A1564" s="41">
        <v>850.34699999999998</v>
      </c>
      <c r="B1564" s="41">
        <v>851.20239000000004</v>
      </c>
      <c r="C1564" s="41">
        <v>139.685</v>
      </c>
      <c r="D1564" s="42">
        <v>1.2026E-2</v>
      </c>
      <c r="E1564" s="42">
        <v>5.9550000000000002E-3</v>
      </c>
      <c r="F1564" s="32">
        <v>2.1737899999999999</v>
      </c>
      <c r="G1564" s="32">
        <v>15.584951</v>
      </c>
      <c r="H1564" s="32">
        <v>12.409800000000001</v>
      </c>
      <c r="I1564" s="42">
        <v>1.041E-3</v>
      </c>
      <c r="J1564" s="42">
        <v>5.5999999999999999E-5</v>
      </c>
      <c r="K1564" s="42">
        <v>5.7000000000000003E-5</v>
      </c>
      <c r="L1564" s="32">
        <v>15.446199999999999</v>
      </c>
      <c r="M1564" s="32">
        <v>8.5056731600000006</v>
      </c>
      <c r="N1564" s="32">
        <v>3.5261328125000005E-2</v>
      </c>
      <c r="O1564" s="32">
        <v>5.3488251562500005E-2</v>
      </c>
      <c r="Q1564" s="41">
        <v>868.86800000000005</v>
      </c>
      <c r="R1564" s="41">
        <v>117.41800000000001</v>
      </c>
      <c r="S1564" s="32">
        <v>18.565999999999999</v>
      </c>
      <c r="T1564" s="32">
        <v>20.309543999999999</v>
      </c>
      <c r="U1564" s="32">
        <v>33.744</v>
      </c>
      <c r="V1564" s="43">
        <v>3.65E-3</v>
      </c>
      <c r="W1564" s="44">
        <v>1.92E-4</v>
      </c>
      <c r="X1564" s="43">
        <v>1.5699999999999999E-4</v>
      </c>
      <c r="Y1564" s="32">
        <v>18.75</v>
      </c>
      <c r="Z1564" s="41">
        <v>0.39946400000000182</v>
      </c>
      <c r="AA1564" s="45">
        <v>0.11928515625000001</v>
      </c>
      <c r="AB1564" s="45">
        <v>0.14468695312499999</v>
      </c>
      <c r="AD1564" s="40">
        <v>839.87900000000002</v>
      </c>
      <c r="AE1564" s="40">
        <v>149.85499999999999</v>
      </c>
      <c r="AF1564" s="46">
        <v>6.63</v>
      </c>
      <c r="AG1564" s="40">
        <v>2E-3</v>
      </c>
      <c r="AH1564" s="40">
        <v>1E-3</v>
      </c>
      <c r="AI1564" s="40">
        <v>3.0000000000000001E-3</v>
      </c>
      <c r="AK1564">
        <v>869.875</v>
      </c>
      <c r="AL1564" s="40">
        <v>232.387</v>
      </c>
      <c r="AM1564" s="47">
        <v>1.4718E-2</v>
      </c>
      <c r="AN1564" s="47">
        <v>2.7097000000000002E-3</v>
      </c>
      <c r="AO1564" s="7">
        <v>9.843</v>
      </c>
      <c r="AP1564" s="7">
        <v>12.884812</v>
      </c>
      <c r="AQ1564" s="7">
        <v>53.921999999999997</v>
      </c>
      <c r="AR1564" s="47">
        <v>5.7983000000000002E-3</v>
      </c>
      <c r="AS1564" s="48">
        <v>1.3004E-4</v>
      </c>
      <c r="AT1564" s="48">
        <v>8.5148000000000005E-5</v>
      </c>
      <c r="AU1564" s="7">
        <v>12.058</v>
      </c>
      <c r="AV1564" s="40">
        <v>36.243971999999999</v>
      </c>
      <c r="AW1564" s="47">
        <v>1.4526992187499995E-2</v>
      </c>
      <c r="AX1564" s="47">
        <v>6.5587797343750004E-2</v>
      </c>
      <c r="AZ1564" s="40">
        <v>870.47509000000002</v>
      </c>
      <c r="BA1564" s="40">
        <v>870.79200000000003</v>
      </c>
      <c r="BB1564" s="40">
        <v>262.73018000000002</v>
      </c>
      <c r="BC1564" s="7">
        <v>10.308999999999999</v>
      </c>
      <c r="BD1564" s="7">
        <v>18.746956000000001</v>
      </c>
      <c r="BE1564" s="7">
        <v>28.4</v>
      </c>
      <c r="BF1564" s="47">
        <v>2.5999999999999999E-3</v>
      </c>
      <c r="BG1564" s="48">
        <v>1.26E-4</v>
      </c>
      <c r="BH1564" s="48">
        <v>7.7000000000000001E-5</v>
      </c>
      <c r="BI1564" s="7">
        <v>17.881</v>
      </c>
      <c r="BJ1564" s="40">
        <v>9.8850359999999995</v>
      </c>
      <c r="BK1564" s="48">
        <v>7.4203125000000009E-2</v>
      </c>
      <c r="BL1564" s="48">
        <v>6.8229062500000007E-2</v>
      </c>
    </row>
    <row r="1565" spans="1:64" x14ac:dyDescent="0.3">
      <c r="A1565" s="41">
        <v>850.25900000000001</v>
      </c>
      <c r="B1565" s="41">
        <v>851.13409000000001</v>
      </c>
      <c r="C1565" s="41">
        <v>139.69501</v>
      </c>
      <c r="D1565" s="42">
        <v>1.8543E-2</v>
      </c>
      <c r="E1565" s="42">
        <v>6.5069999999999998E-3</v>
      </c>
      <c r="F1565" s="32">
        <v>4.2202950000000001</v>
      </c>
      <c r="G1565" s="32">
        <v>18.898600999999999</v>
      </c>
      <c r="H1565" s="32">
        <v>14.17595</v>
      </c>
      <c r="I1565" s="42">
        <v>1.8550000000000001E-3</v>
      </c>
      <c r="J1565" s="42">
        <v>5.8999999999999998E-5</v>
      </c>
      <c r="K1565" s="42">
        <v>6.7000000000000002E-5</v>
      </c>
      <c r="L1565" s="32">
        <v>18.612449999999999</v>
      </c>
      <c r="M1565" s="32">
        <v>6.5963001800000001</v>
      </c>
      <c r="N1565" s="32">
        <v>2.2044921874999998E-2</v>
      </c>
      <c r="O1565" s="32">
        <v>6.0742273437500001E-2</v>
      </c>
      <c r="Q1565" s="41">
        <v>868.78099999999995</v>
      </c>
      <c r="R1565" s="41">
        <v>117.426</v>
      </c>
      <c r="S1565" s="32">
        <v>19.55</v>
      </c>
      <c r="T1565" s="32">
        <v>17.2422</v>
      </c>
      <c r="U1565" s="32">
        <v>35.898000000000003</v>
      </c>
      <c r="V1565" s="43">
        <v>3.7100000000000002E-3</v>
      </c>
      <c r="W1565" s="44">
        <v>1.84E-4</v>
      </c>
      <c r="X1565" s="43">
        <v>1.4999999999999999E-4</v>
      </c>
      <c r="Y1565" s="32">
        <v>15.6</v>
      </c>
      <c r="Z1565" s="41">
        <v>0.7862000000000009</v>
      </c>
      <c r="AA1565" s="45">
        <v>0.11008984375</v>
      </c>
      <c r="AB1565" s="45">
        <v>0.13748454687499997</v>
      </c>
      <c r="AD1565" s="40">
        <v>839.79200000000003</v>
      </c>
      <c r="AE1565" s="40">
        <v>149.86500000000001</v>
      </c>
      <c r="AF1565" s="46">
        <v>7.319</v>
      </c>
      <c r="AG1565" s="40">
        <v>4.0000000000000001E-3</v>
      </c>
      <c r="AH1565" s="40">
        <v>2E-3</v>
      </c>
      <c r="AI1565" s="40">
        <v>6.0000000000000001E-3</v>
      </c>
      <c r="AK1565">
        <v>869.79200000000003</v>
      </c>
      <c r="AL1565" s="40">
        <v>232.40260000000001</v>
      </c>
      <c r="AM1565" s="47">
        <v>1.4504E-2</v>
      </c>
      <c r="AN1565" s="47">
        <v>6.4323999999999996E-3</v>
      </c>
      <c r="AO1565" s="7">
        <v>3.468</v>
      </c>
      <c r="AP1565" s="7">
        <v>8.7510119999999993</v>
      </c>
      <c r="AQ1565" s="7">
        <v>25.491</v>
      </c>
      <c r="AR1565" s="47">
        <v>2.5628000000000001E-3</v>
      </c>
      <c r="AS1565" s="48">
        <v>1.0464E-4</v>
      </c>
      <c r="AT1565" s="48">
        <v>4.2008000000000002E-5</v>
      </c>
      <c r="AU1565" s="7">
        <v>8.4596999999999998</v>
      </c>
      <c r="AV1565" s="40">
        <v>19.262471999999999</v>
      </c>
      <c r="AW1565" s="47">
        <v>5.3584218750000003E-2</v>
      </c>
      <c r="AX1565" s="47">
        <v>3.3362554375000006E-2</v>
      </c>
      <c r="AZ1565" s="40">
        <v>870.39423999999997</v>
      </c>
      <c r="BA1565" s="40">
        <v>870.70799999999997</v>
      </c>
      <c r="BB1565" s="40">
        <v>262.74635000000001</v>
      </c>
      <c r="BC1565" s="7">
        <v>4.8860000000000001</v>
      </c>
      <c r="BD1565" s="7">
        <v>18.598423999999998</v>
      </c>
      <c r="BE1565" s="7">
        <v>18.52</v>
      </c>
      <c r="BF1565" s="47">
        <v>2.65E-3</v>
      </c>
      <c r="BG1565" s="48">
        <v>1.34E-4</v>
      </c>
      <c r="BH1565" s="48">
        <v>7.7000000000000001E-5</v>
      </c>
      <c r="BI1565" s="7">
        <v>18.187999999999999</v>
      </c>
      <c r="BJ1565" s="40">
        <v>9.744743999999999</v>
      </c>
      <c r="BK1565" s="48">
        <v>8.1207031250000006E-2</v>
      </c>
      <c r="BL1565" s="48">
        <v>6.8060390625000008E-2</v>
      </c>
    </row>
    <row r="1566" spans="1:64" x14ac:dyDescent="0.3">
      <c r="A1566" s="41">
        <v>850.17100000000005</v>
      </c>
      <c r="B1566" s="41">
        <v>851.06592000000001</v>
      </c>
      <c r="C1566" s="41">
        <v>139.70500000000001</v>
      </c>
      <c r="D1566" s="42">
        <v>2.9467E-2</v>
      </c>
      <c r="E1566" s="42">
        <v>1.0975E-2</v>
      </c>
      <c r="F1566" s="32">
        <v>5.6774100000000001</v>
      </c>
      <c r="G1566" s="32">
        <v>19.138849</v>
      </c>
      <c r="H1566" s="32">
        <v>16.334999</v>
      </c>
      <c r="I1566" s="42">
        <v>2.3389999999999999E-3</v>
      </c>
      <c r="J1566" s="42">
        <v>6.7000000000000002E-5</v>
      </c>
      <c r="K1566" s="42">
        <v>7.7999999999999999E-5</v>
      </c>
      <c r="L1566" s="32">
        <v>18.7483</v>
      </c>
      <c r="M1566" s="32">
        <v>6.1383706399999998</v>
      </c>
      <c r="N1566" s="32">
        <v>2.0402734375000006E-2</v>
      </c>
      <c r="O1566" s="32">
        <v>7.0109529687500005E-2</v>
      </c>
      <c r="Q1566" s="41">
        <v>868.69500000000005</v>
      </c>
      <c r="R1566" s="41">
        <v>117.434</v>
      </c>
      <c r="S1566" s="32">
        <v>20.302</v>
      </c>
      <c r="T1566" s="32">
        <v>14.265368</v>
      </c>
      <c r="U1566" s="32">
        <v>36.594000000000001</v>
      </c>
      <c r="V1566" s="43">
        <v>3.4199999999999999E-3</v>
      </c>
      <c r="W1566" s="44">
        <v>1.65E-4</v>
      </c>
      <c r="X1566" s="43">
        <v>1.3200000000000001E-4</v>
      </c>
      <c r="Y1566" s="32">
        <v>12.56</v>
      </c>
      <c r="Z1566" s="41">
        <v>0.13160799999999995</v>
      </c>
      <c r="AA1566" s="45">
        <v>9.6867187500000007E-2</v>
      </c>
      <c r="AB1566" s="45">
        <v>0.12046284375000002</v>
      </c>
      <c r="AD1566" s="40">
        <v>839.70500000000004</v>
      </c>
      <c r="AE1566" s="40">
        <v>149.875</v>
      </c>
      <c r="AF1566" s="46">
        <v>8.1590000000000007</v>
      </c>
      <c r="AG1566" s="40">
        <v>7.0000000000000001E-3</v>
      </c>
      <c r="AH1566" s="40">
        <v>3.0000000000000001E-3</v>
      </c>
      <c r="AI1566" s="40">
        <v>0.01</v>
      </c>
      <c r="AK1566">
        <v>869.70799999999997</v>
      </c>
      <c r="AL1566" s="40">
        <v>232.41739999999999</v>
      </c>
      <c r="AM1566" s="47">
        <v>8.2892E-3</v>
      </c>
      <c r="AN1566" s="47">
        <v>2.6649999999999998E-3</v>
      </c>
      <c r="AO1566" s="7">
        <v>1.6120000000000001</v>
      </c>
      <c r="AP1566" s="7">
        <v>9.0162080000000007</v>
      </c>
      <c r="AQ1566" s="7">
        <v>11.022</v>
      </c>
      <c r="AR1566" s="47">
        <v>9.077E-4</v>
      </c>
      <c r="AS1566" s="48">
        <v>4.7537000000000002E-5</v>
      </c>
      <c r="AT1566" s="48">
        <v>4.2129999999999998E-5</v>
      </c>
      <c r="AU1566" s="7">
        <v>8.8808000000000007</v>
      </c>
      <c r="AV1566" s="40">
        <v>8.126847999999999</v>
      </c>
      <c r="AW1566" s="47">
        <v>2.9453914062500003E-2</v>
      </c>
      <c r="AX1566" s="47">
        <v>3.9067930781249996E-2</v>
      </c>
      <c r="AZ1566" s="40">
        <v>870.30758000000003</v>
      </c>
      <c r="BA1566" s="40">
        <v>870.625</v>
      </c>
      <c r="BB1566" s="40">
        <v>262.76368000000002</v>
      </c>
      <c r="BC1566" s="7">
        <v>1.446</v>
      </c>
      <c r="BD1566" s="7">
        <v>17.095464</v>
      </c>
      <c r="BE1566" s="7">
        <v>11.715</v>
      </c>
      <c r="BF1566" s="47">
        <v>2.4199999999999998E-3</v>
      </c>
      <c r="BG1566" s="48">
        <v>6.3999999999999997E-5</v>
      </c>
      <c r="BH1566" s="48">
        <v>4.5000000000000003E-5</v>
      </c>
      <c r="BI1566" s="7">
        <v>16.974</v>
      </c>
      <c r="BJ1566" s="40">
        <v>9.1179839999999999</v>
      </c>
      <c r="BK1566" s="48">
        <v>1.5789062500000003E-2</v>
      </c>
      <c r="BL1566" s="48">
        <v>3.6836281250000005E-2</v>
      </c>
    </row>
    <row r="1567" spans="1:64" x14ac:dyDescent="0.3">
      <c r="A1567" s="41">
        <v>850.08299999999997</v>
      </c>
      <c r="B1567" s="41">
        <v>850.99676999999997</v>
      </c>
      <c r="C1567" s="41">
        <v>139.715</v>
      </c>
      <c r="D1567" s="42">
        <v>3.8124999999999999E-2</v>
      </c>
      <c r="E1567" s="42">
        <v>1.2376E-2</v>
      </c>
      <c r="F1567" s="32">
        <v>5.1304749999999997</v>
      </c>
      <c r="G1567" s="32">
        <v>17.575700000000001</v>
      </c>
      <c r="H1567" s="32">
        <v>14.889832999999999</v>
      </c>
      <c r="I1567" s="42">
        <v>2.6879999999999999E-3</v>
      </c>
      <c r="J1567" s="42">
        <v>8.7999999999999998E-5</v>
      </c>
      <c r="K1567" s="42">
        <v>1.02E-4</v>
      </c>
      <c r="L1567" s="32">
        <v>17.179366000000002</v>
      </c>
      <c r="M1567" s="32">
        <v>5.6754999000000002</v>
      </c>
      <c r="N1567" s="32">
        <v>3.4449999999999995E-2</v>
      </c>
      <c r="O1567" s="32">
        <v>9.2932199999999993E-2</v>
      </c>
      <c r="Q1567" s="41">
        <v>868.61900000000003</v>
      </c>
      <c r="R1567" s="41">
        <v>117.441</v>
      </c>
      <c r="S1567" s="32">
        <v>20.792000000000002</v>
      </c>
      <c r="T1567" s="32">
        <v>13.016527999999999</v>
      </c>
      <c r="U1567" s="32">
        <v>36.627000000000002</v>
      </c>
      <c r="V1567" s="43">
        <v>2.8999999999999998E-3</v>
      </c>
      <c r="W1567" s="44">
        <v>1.4799999999999999E-4</v>
      </c>
      <c r="X1567" s="43">
        <v>8.6000000000000003E-5</v>
      </c>
      <c r="Y1567" s="32">
        <v>11.27</v>
      </c>
      <c r="Z1567" s="41">
        <v>6.0736000000005674E-2</v>
      </c>
      <c r="AA1567" s="45">
        <v>9.0226562499999996E-2</v>
      </c>
      <c r="AB1567" s="45">
        <v>7.6217031249999997E-2</v>
      </c>
      <c r="AD1567" s="40">
        <v>839.61699999999996</v>
      </c>
      <c r="AE1567" s="40">
        <v>149.88499999999999</v>
      </c>
      <c r="AF1567" s="46">
        <v>10.637</v>
      </c>
      <c r="AG1567" s="40">
        <v>0.01</v>
      </c>
      <c r="AH1567" s="40">
        <v>5.0000000000000001E-3</v>
      </c>
      <c r="AI1567" s="40">
        <v>1.4999999999999999E-2</v>
      </c>
      <c r="AK1567">
        <v>869.625</v>
      </c>
      <c r="AL1567" s="40">
        <v>232.43299999999999</v>
      </c>
      <c r="AM1567" s="47">
        <v>6.8060000000000004E-3</v>
      </c>
      <c r="AN1567" s="47">
        <v>6.2573999999999998E-3</v>
      </c>
      <c r="AO1567" s="7">
        <v>1.1739999999999999</v>
      </c>
      <c r="AP1567" s="7">
        <v>9.7490159999999992</v>
      </c>
      <c r="AQ1567" s="7">
        <v>8.8094999999999999</v>
      </c>
      <c r="AR1567" s="47">
        <v>5.2645000000000003E-4</v>
      </c>
      <c r="AS1567" s="48">
        <v>2.9954000000000002E-5</v>
      </c>
      <c r="AT1567" s="48">
        <v>4.6913000000000003E-5</v>
      </c>
      <c r="AU1567" s="7">
        <v>9.6503999999999994</v>
      </c>
      <c r="AV1567" s="40">
        <v>6.700996</v>
      </c>
      <c r="AW1567" s="47">
        <v>1.9466128906249998E-2</v>
      </c>
      <c r="AX1567" s="47">
        <v>4.5137053828125002E-2</v>
      </c>
      <c r="AZ1567" s="40">
        <v>870.22915</v>
      </c>
      <c r="BA1567" s="40">
        <v>870.54200000000003</v>
      </c>
      <c r="BB1567" s="40">
        <v>262.77936999999997</v>
      </c>
      <c r="BC1567" s="7">
        <v>1.423</v>
      </c>
      <c r="BD1567" s="7">
        <v>16.055531999999999</v>
      </c>
      <c r="BE1567" s="7">
        <v>10.593</v>
      </c>
      <c r="BF1567" s="47">
        <v>2.5400000000000002E-3</v>
      </c>
      <c r="BG1567" s="48">
        <v>5.5999999999999999E-5</v>
      </c>
      <c r="BH1567" s="48">
        <v>6.7000000000000002E-5</v>
      </c>
      <c r="BI1567" s="7">
        <v>15.936</v>
      </c>
      <c r="BJ1567" s="40">
        <v>8.0372920000000008</v>
      </c>
      <c r="BK1567" s="48">
        <v>5.3984374999999979E-3</v>
      </c>
      <c r="BL1567" s="48">
        <v>5.843146875E-2</v>
      </c>
    </row>
    <row r="1568" spans="1:64" x14ac:dyDescent="0.3">
      <c r="A1568" s="41">
        <v>849.995</v>
      </c>
      <c r="B1568" s="41">
        <v>850.89940999999999</v>
      </c>
      <c r="C1568" s="41">
        <v>139.72501</v>
      </c>
      <c r="D1568" s="42">
        <v>3.9040999999999999E-2</v>
      </c>
      <c r="E1568" s="42">
        <v>2.4565E-2</v>
      </c>
      <c r="I1568" s="42">
        <v>2.4580000000000001E-3</v>
      </c>
      <c r="J1568" s="42">
        <v>1.27E-4</v>
      </c>
      <c r="K1568" s="42">
        <v>1.03E-4</v>
      </c>
      <c r="N1568" s="32">
        <v>7.8032031249999995E-2</v>
      </c>
      <c r="O1568" s="32">
        <v>9.4708090624999991E-2</v>
      </c>
      <c r="Q1568" s="41">
        <v>868.53200000000004</v>
      </c>
      <c r="R1568" s="41">
        <v>117.449</v>
      </c>
      <c r="S1568" s="32">
        <v>21.212</v>
      </c>
      <c r="T1568" s="32">
        <v>12.431808</v>
      </c>
      <c r="U1568" s="32">
        <v>36.579000000000001</v>
      </c>
      <c r="V1568" s="43">
        <v>2.2499999999999998E-3</v>
      </c>
      <c r="W1568" s="44">
        <v>1.3100000000000001E-4</v>
      </c>
      <c r="X1568" s="43">
        <v>5.5000000000000002E-5</v>
      </c>
      <c r="Y1568" s="32">
        <v>10.65</v>
      </c>
      <c r="Z1568" s="41">
        <v>6.0736000000005674E-2</v>
      </c>
      <c r="AA1568" s="45">
        <v>8.6175781250000014E-2</v>
      </c>
      <c r="AB1568" s="45">
        <v>4.7409765625000003E-2</v>
      </c>
      <c r="AD1568" s="40">
        <v>839.53</v>
      </c>
      <c r="AE1568" s="40">
        <v>149.89500000000001</v>
      </c>
      <c r="AF1568" s="46">
        <v>12.138</v>
      </c>
      <c r="AG1568" s="40">
        <v>8.0000000000000002E-3</v>
      </c>
      <c r="AH1568" s="40">
        <v>8.0000000000000002E-3</v>
      </c>
      <c r="AI1568" s="40">
        <v>1.6E-2</v>
      </c>
      <c r="AK1568">
        <v>869.54200000000003</v>
      </c>
      <c r="AL1568" s="40">
        <v>232.44767999999999</v>
      </c>
      <c r="AM1568" s="47">
        <v>8.6149E-3</v>
      </c>
      <c r="AN1568" s="47">
        <v>4.5126999999999997E-3</v>
      </c>
      <c r="AO1568" s="7">
        <v>1.1910000000000001</v>
      </c>
      <c r="AP1568" s="7">
        <v>12.594044</v>
      </c>
      <c r="AQ1568" s="7">
        <v>10.098000000000001</v>
      </c>
      <c r="AR1568" s="47">
        <v>2.4829000000000001E-3</v>
      </c>
      <c r="AS1568" s="48">
        <v>3.5196E-5</v>
      </c>
      <c r="AT1568" s="48">
        <v>8.1899999999999999E-5</v>
      </c>
      <c r="AU1568" s="7">
        <v>12.494</v>
      </c>
      <c r="AV1568" s="40">
        <v>7.9589640000000008</v>
      </c>
      <c r="AW1568" s="47">
        <v>8.8800000000000001E-4</v>
      </c>
      <c r="AX1568" s="47">
        <v>7.3524092031249988E-2</v>
      </c>
      <c r="AZ1568" s="40">
        <v>870.15017999999998</v>
      </c>
      <c r="BA1568" s="40">
        <v>870.45799999999997</v>
      </c>
      <c r="BB1568" s="40">
        <v>262.79516000000001</v>
      </c>
      <c r="BC1568" s="7">
        <v>2.177</v>
      </c>
      <c r="BD1568" s="7">
        <v>16.459868</v>
      </c>
      <c r="BE1568" s="7">
        <v>10.657</v>
      </c>
      <c r="BF1568" s="47">
        <v>3.2799999999999999E-3</v>
      </c>
      <c r="BG1568" s="48">
        <v>9.8999999999999994E-5</v>
      </c>
      <c r="BH1568" s="48">
        <v>9.2999999999999997E-5</v>
      </c>
      <c r="BI1568" s="7">
        <v>16.277000000000001</v>
      </c>
      <c r="BJ1568" s="40">
        <v>6.7471079999999999</v>
      </c>
      <c r="BK1568" s="48">
        <v>3.3656249999999992E-2</v>
      </c>
      <c r="BL1568" s="48">
        <v>8.1935124999999998E-2</v>
      </c>
    </row>
    <row r="1569" spans="1:64" x14ac:dyDescent="0.3">
      <c r="A1569" s="41">
        <v>849.89800000000002</v>
      </c>
      <c r="B1569" s="41">
        <v>850.80219</v>
      </c>
      <c r="C1569" s="41">
        <v>139.73500000000001</v>
      </c>
      <c r="D1569" s="42">
        <v>3.4011E-2</v>
      </c>
      <c r="E1569" s="42">
        <v>2.5506000000000001E-2</v>
      </c>
      <c r="F1569" s="32">
        <v>3.9616699999999998</v>
      </c>
      <c r="G1569" s="32">
        <v>14.6271</v>
      </c>
      <c r="H1569" s="32">
        <v>9.7806899999999999</v>
      </c>
      <c r="I1569" s="42">
        <v>1.841E-3</v>
      </c>
      <c r="J1569" s="42">
        <v>1.54E-4</v>
      </c>
      <c r="K1569" s="42">
        <v>9.6000000000000002E-5</v>
      </c>
      <c r="L1569" s="32">
        <v>14.346399999999999</v>
      </c>
      <c r="M1569" s="32">
        <v>2.6655306799999998</v>
      </c>
      <c r="N1569" s="32">
        <v>0.117323828125</v>
      </c>
      <c r="O1569" s="32">
        <v>8.9789501562499999E-2</v>
      </c>
      <c r="Q1569" s="41">
        <v>868.44600000000003</v>
      </c>
      <c r="R1569" s="41">
        <v>117.45699999999999</v>
      </c>
      <c r="S1569" s="32">
        <v>21.690999999999999</v>
      </c>
      <c r="T1569" s="32">
        <v>9.7320440000000001</v>
      </c>
      <c r="U1569" s="32">
        <v>35.700000000000003</v>
      </c>
      <c r="V1569" s="43">
        <v>1.5299999999999999E-3</v>
      </c>
      <c r="W1569" s="44">
        <v>1.0900000000000001E-4</v>
      </c>
      <c r="X1569" s="43">
        <v>4.8000000000000001E-5</v>
      </c>
      <c r="Y1569" s="32">
        <v>7.91</v>
      </c>
      <c r="Z1569" s="41">
        <v>6.0736000000005674E-2</v>
      </c>
      <c r="AA1569" s="45">
        <v>7.8519531249999996E-2</v>
      </c>
      <c r="AB1569" s="45">
        <v>4.2838640625E-2</v>
      </c>
      <c r="AD1569" s="40">
        <v>839.44299999999998</v>
      </c>
      <c r="AE1569" s="40">
        <v>149.905</v>
      </c>
      <c r="AF1569" s="46">
        <v>12.673999999999999</v>
      </c>
      <c r="AG1569" s="40">
        <v>6.0000000000000001E-3</v>
      </c>
      <c r="AH1569" s="40">
        <v>1E-3</v>
      </c>
      <c r="AI1569" s="40">
        <v>7.0000000000000001E-3</v>
      </c>
      <c r="AK1569">
        <v>869.45799999999997</v>
      </c>
      <c r="AL1569" s="40">
        <v>232.46332000000001</v>
      </c>
      <c r="AM1569" s="47">
        <v>2.2985999999999999E-2</v>
      </c>
      <c r="AN1569" s="47">
        <v>1.341E-2</v>
      </c>
      <c r="AO1569" s="7">
        <v>2.0049999999999999</v>
      </c>
      <c r="AP1569" s="7">
        <v>16.95242</v>
      </c>
      <c r="AQ1569" s="7">
        <v>12.172000000000001</v>
      </c>
      <c r="AR1569" s="47">
        <v>3.2782000000000002E-3</v>
      </c>
      <c r="AS1569" s="48">
        <v>6.9851999999999995E-5</v>
      </c>
      <c r="AT1569" s="48">
        <v>6.9436000000000004E-5</v>
      </c>
      <c r="AU1569" s="7">
        <v>16.783999999999999</v>
      </c>
      <c r="AV1569" s="40">
        <v>8.5710200000000007</v>
      </c>
      <c r="AW1569" s="47">
        <v>4.5441093749999852E-3</v>
      </c>
      <c r="AX1569" s="47">
        <v>5.8377197187500007E-2</v>
      </c>
      <c r="AZ1569" s="40">
        <v>870.07212000000004</v>
      </c>
      <c r="BA1569" s="40">
        <v>870.375</v>
      </c>
      <c r="BB1569" s="40">
        <v>262.81078000000002</v>
      </c>
      <c r="BC1569" s="7">
        <v>2.8679999999999999</v>
      </c>
      <c r="BD1569" s="7">
        <v>16.731912000000001</v>
      </c>
      <c r="BE1569" s="7">
        <v>10.782999999999999</v>
      </c>
      <c r="BF1569" s="47">
        <v>4.15E-3</v>
      </c>
      <c r="BG1569" s="48">
        <v>1.1900000000000001E-4</v>
      </c>
      <c r="BH1569" s="48">
        <v>1.2400000000000001E-4</v>
      </c>
      <c r="BI1569" s="7">
        <v>16.491</v>
      </c>
      <c r="BJ1569" s="40">
        <v>5.632072</v>
      </c>
      <c r="BK1569" s="48">
        <v>3.6324218750000005E-2</v>
      </c>
      <c r="BL1569" s="48">
        <v>0.11000023437500001</v>
      </c>
    </row>
    <row r="1570" spans="1:64" x14ac:dyDescent="0.3">
      <c r="A1570" s="41">
        <v>849.81</v>
      </c>
      <c r="B1570" s="41">
        <v>850.70501999999999</v>
      </c>
      <c r="C1570" s="41">
        <v>139.745</v>
      </c>
      <c r="D1570" s="42">
        <v>1.3559E-2</v>
      </c>
      <c r="E1570" s="42">
        <v>9.1859999999999997E-3</v>
      </c>
      <c r="F1570" s="32">
        <v>2.21793</v>
      </c>
      <c r="G1570" s="32">
        <v>10.845079999999999</v>
      </c>
      <c r="H1570" s="32">
        <v>9.0796299999999999</v>
      </c>
      <c r="I1570" s="42">
        <v>1.0510000000000001E-3</v>
      </c>
      <c r="J1570" s="42">
        <v>1.5300000000000001E-4</v>
      </c>
      <c r="K1570" s="42">
        <v>7.3999999999999996E-5</v>
      </c>
      <c r="L1570" s="32">
        <v>10.677515</v>
      </c>
      <c r="M1570" s="32">
        <v>5.0962277199999999</v>
      </c>
      <c r="N1570" s="32">
        <v>0.13206210937500001</v>
      </c>
      <c r="O1570" s="32">
        <v>7.0454517187499996E-2</v>
      </c>
      <c r="Q1570" s="41">
        <v>868.35900000000004</v>
      </c>
      <c r="R1570" s="41">
        <v>117.465</v>
      </c>
      <c r="S1570" s="32">
        <v>23.016999999999999</v>
      </c>
      <c r="T1570" s="32">
        <v>6.0934280000000003</v>
      </c>
      <c r="U1570" s="32">
        <v>36.148000000000003</v>
      </c>
      <c r="V1570" s="43">
        <v>9.8999999999999999E-4</v>
      </c>
      <c r="W1570" s="44">
        <v>9.2999999999999997E-5</v>
      </c>
      <c r="X1570" s="43">
        <v>4.0000000000000003E-5</v>
      </c>
      <c r="Y1570" s="32">
        <v>4.16</v>
      </c>
      <c r="Z1570" s="41">
        <v>6.0736000000005674E-2</v>
      </c>
      <c r="AA1570" s="45">
        <v>7.3277343749999987E-2</v>
      </c>
      <c r="AB1570" s="45">
        <v>3.6660296875000005E-2</v>
      </c>
      <c r="AD1570" s="40">
        <v>839.35599999999999</v>
      </c>
      <c r="AE1570" s="40">
        <v>149.91499999999999</v>
      </c>
      <c r="AF1570" s="46">
        <v>13.237</v>
      </c>
      <c r="AG1570" s="40">
        <v>4.0000000000000001E-3</v>
      </c>
      <c r="AH1570" s="40">
        <v>3.0000000000000001E-3</v>
      </c>
      <c r="AI1570" s="40">
        <v>7.0000000000000001E-3</v>
      </c>
      <c r="AK1570">
        <v>869.375</v>
      </c>
      <c r="AL1570" s="40">
        <v>232.47800000000001</v>
      </c>
      <c r="AM1570" s="47">
        <v>7.2980000000000003E-2</v>
      </c>
      <c r="AN1570" s="47">
        <v>3.6221999999999997E-2</v>
      </c>
      <c r="AO1570" s="7">
        <v>3.8290000000000002</v>
      </c>
      <c r="AP1570" s="7">
        <v>20.193636000000001</v>
      </c>
      <c r="AQ1570" s="7">
        <v>13.731</v>
      </c>
      <c r="AR1570" s="47">
        <v>3.888E-3</v>
      </c>
      <c r="AS1570" s="48">
        <v>1.009E-4</v>
      </c>
      <c r="AT1570" s="48">
        <v>7.2510999999999997E-5</v>
      </c>
      <c r="AU1570" s="7">
        <v>19.872</v>
      </c>
      <c r="AV1570" s="40">
        <v>6.8541159999999994</v>
      </c>
      <c r="AW1570" s="47">
        <v>2.3443749999999996E-2</v>
      </c>
      <c r="AX1570" s="47">
        <v>5.9395074999999992E-2</v>
      </c>
      <c r="AZ1570" s="40">
        <v>869.99407000000008</v>
      </c>
      <c r="BA1570" s="40">
        <v>870.29200000000003</v>
      </c>
      <c r="BB1570" s="40">
        <v>262.82643999999999</v>
      </c>
      <c r="BC1570" s="7">
        <v>4.0179999999999998</v>
      </c>
      <c r="BD1570" s="7">
        <v>16.326512000000001</v>
      </c>
      <c r="BE1570" s="7">
        <v>11.659000000000001</v>
      </c>
      <c r="BF1570" s="47">
        <v>5.0200000000000002E-3</v>
      </c>
      <c r="BG1570" s="48">
        <v>1.3300000000000001E-4</v>
      </c>
      <c r="BH1570" s="48">
        <v>1.4899999999999999E-4</v>
      </c>
      <c r="BI1570" s="7">
        <v>15.989000000000001</v>
      </c>
      <c r="BJ1570" s="40">
        <v>4.4426720000000008</v>
      </c>
      <c r="BK1570" s="48">
        <v>3.2992187500000006E-2</v>
      </c>
      <c r="BL1570" s="48">
        <v>0.13206534374999998</v>
      </c>
    </row>
    <row r="1571" spans="1:64" x14ac:dyDescent="0.3">
      <c r="A1571" s="41">
        <v>849.72199999999998</v>
      </c>
      <c r="B1571" s="41">
        <v>850.60766999999998</v>
      </c>
      <c r="C1571" s="41">
        <v>139.755</v>
      </c>
      <c r="D1571" s="42">
        <v>8.0680000000000005E-3</v>
      </c>
      <c r="E1571" s="42">
        <v>3.9300000000000003E-3</v>
      </c>
      <c r="F1571" s="32">
        <v>1.0913900000000001</v>
      </c>
      <c r="G1571" s="32">
        <v>10.1403</v>
      </c>
      <c r="H1571" s="32">
        <v>8.8672930000000001</v>
      </c>
      <c r="I1571" s="42">
        <v>7.9000000000000001E-4</v>
      </c>
      <c r="J1571" s="42">
        <v>1.34E-4</v>
      </c>
      <c r="K1571" s="42">
        <v>7.7999999999999999E-5</v>
      </c>
      <c r="L1571" s="32">
        <v>10.052163</v>
      </c>
      <c r="M1571" s="32">
        <v>6.9071565599999998</v>
      </c>
      <c r="N1571" s="32">
        <v>0.11826171875000001</v>
      </c>
      <c r="O1571" s="32">
        <v>7.5334984375000011E-2</v>
      </c>
      <c r="Q1571" s="41">
        <v>868.28399999999999</v>
      </c>
      <c r="R1571" s="41">
        <v>117.47199999999999</v>
      </c>
      <c r="S1571" s="32">
        <v>26.013000000000002</v>
      </c>
      <c r="T1571" s="32">
        <v>5.5750920000000006</v>
      </c>
      <c r="U1571" s="32">
        <v>41.093000000000004</v>
      </c>
      <c r="V1571" s="43">
        <v>6.6E-4</v>
      </c>
      <c r="W1571" s="44">
        <v>8.2999999999999998E-5</v>
      </c>
      <c r="X1571" s="43">
        <v>3.1000000000000001E-5</v>
      </c>
      <c r="Y1571" s="32">
        <v>3.39</v>
      </c>
      <c r="Z1571" s="41">
        <v>6.0736000000005674E-2</v>
      </c>
      <c r="AA1571" s="45">
        <v>6.9851562499999992E-2</v>
      </c>
      <c r="AB1571" s="45">
        <v>2.8773531250000001E-2</v>
      </c>
      <c r="AD1571" s="40">
        <v>839.26900000000001</v>
      </c>
      <c r="AE1571" s="40">
        <v>149.92500000000001</v>
      </c>
      <c r="AF1571" s="46">
        <v>12.941000000000001</v>
      </c>
      <c r="AG1571" s="40">
        <v>7.0000000000000001E-3</v>
      </c>
      <c r="AH1571" s="40">
        <v>3.0000000000000001E-3</v>
      </c>
      <c r="AI1571" s="40">
        <v>0.01</v>
      </c>
      <c r="AK1571">
        <v>869.29200000000003</v>
      </c>
      <c r="AL1571" s="40">
        <v>232.49365</v>
      </c>
      <c r="AM1571" s="47">
        <v>0.10507</v>
      </c>
      <c r="AN1571" s="47">
        <v>6.2766000000000002E-2</v>
      </c>
      <c r="AO1571" s="7">
        <v>6.4640000000000004</v>
      </c>
      <c r="AP1571" s="7">
        <v>17.700976000000001</v>
      </c>
      <c r="AQ1571" s="7">
        <v>13.244999999999999</v>
      </c>
      <c r="AR1571" s="47">
        <v>3.9516999999999998E-3</v>
      </c>
      <c r="AS1571" s="48">
        <v>1.3902000000000001E-4</v>
      </c>
      <c r="AT1571" s="48">
        <v>1.0477E-4</v>
      </c>
      <c r="AU1571" s="7">
        <v>17.158000000000001</v>
      </c>
      <c r="AV1571" s="40">
        <v>1.6356559999999973</v>
      </c>
      <c r="AW1571" s="47">
        <v>6.0294726562500012E-2</v>
      </c>
      <c r="AX1571" s="47">
        <v>9.1439187031250008E-2</v>
      </c>
      <c r="AZ1571" s="40">
        <v>869.91514999999993</v>
      </c>
      <c r="BA1571" s="40">
        <v>870.20799999999997</v>
      </c>
      <c r="BB1571" s="40">
        <v>262.84305000000001</v>
      </c>
      <c r="BC1571" s="7">
        <v>5.7249999999999996</v>
      </c>
      <c r="BD1571" s="7">
        <v>16.654899999999998</v>
      </c>
      <c r="BE1571" s="7">
        <v>14.074</v>
      </c>
      <c r="BF1571" s="47">
        <v>4.7800000000000004E-3</v>
      </c>
      <c r="BG1571" s="48">
        <v>1.5100000000000001E-4</v>
      </c>
      <c r="BH1571" s="48">
        <v>1.18E-4</v>
      </c>
      <c r="BI1571" s="7">
        <v>16.173999999999999</v>
      </c>
      <c r="BJ1571" s="40">
        <v>3.7919</v>
      </c>
      <c r="BK1571" s="48">
        <v>5.5773437499999995E-2</v>
      </c>
      <c r="BL1571" s="48">
        <v>0.10187496874999999</v>
      </c>
    </row>
    <row r="1572" spans="1:64" x14ac:dyDescent="0.3">
      <c r="A1572" s="41">
        <v>849.63400000000001</v>
      </c>
      <c r="B1572" s="41">
        <v>850.51044000000002</v>
      </c>
      <c r="C1572" s="41">
        <v>139.76499999999999</v>
      </c>
      <c r="D1572" s="42">
        <v>9.1439999999999994E-3</v>
      </c>
      <c r="E1572" s="42">
        <v>6.7850000000000002E-3</v>
      </c>
      <c r="F1572" s="32">
        <v>1.1822900000000001</v>
      </c>
      <c r="G1572" s="32">
        <v>13.4849</v>
      </c>
      <c r="H1572" s="32">
        <v>8.7211649999999992</v>
      </c>
      <c r="I1572" s="42">
        <v>7.7800000000000005E-4</v>
      </c>
      <c r="J1572" s="42">
        <v>1.63E-4</v>
      </c>
      <c r="K1572" s="42">
        <v>9.7999999999999997E-5</v>
      </c>
      <c r="L1572" s="32">
        <v>13.3908</v>
      </c>
      <c r="M1572" s="32">
        <v>6.597772159999999</v>
      </c>
      <c r="N1572" s="32">
        <v>0.14750078124999999</v>
      </c>
      <c r="O1572" s="32">
        <v>9.5375465625000003E-2</v>
      </c>
      <c r="Q1572" s="41">
        <v>868.197</v>
      </c>
      <c r="R1572" s="41">
        <v>117.48</v>
      </c>
      <c r="S1572" s="32">
        <v>29.608000000000001</v>
      </c>
      <c r="T1572" s="32">
        <v>5.1970720000000004</v>
      </c>
      <c r="U1572" s="32">
        <v>45.877000000000002</v>
      </c>
      <c r="V1572" s="43">
        <v>4.0000000000000002E-4</v>
      </c>
      <c r="W1572" s="44">
        <v>6.8999999999999997E-5</v>
      </c>
      <c r="X1572" s="43">
        <v>3.4E-5</v>
      </c>
      <c r="Y1572" s="32">
        <v>2.71</v>
      </c>
      <c r="Z1572" s="41">
        <v>6.0736000000005674E-2</v>
      </c>
      <c r="AA1572" s="45">
        <v>6.1031249999999995E-2</v>
      </c>
      <c r="AB1572" s="45">
        <v>3.2650624999999996E-2</v>
      </c>
      <c r="AD1572" s="40">
        <v>839.18200000000002</v>
      </c>
      <c r="AE1572" s="40">
        <v>149.935</v>
      </c>
      <c r="AF1572" s="46">
        <v>17.846</v>
      </c>
      <c r="AG1572" s="40">
        <v>8.0000000000000002E-3</v>
      </c>
      <c r="AH1572" s="40">
        <v>5.0000000000000001E-3</v>
      </c>
      <c r="AI1572" s="40">
        <v>1.2999999999999999E-2</v>
      </c>
      <c r="AK1572">
        <v>869.20799999999997</v>
      </c>
      <c r="AL1572" s="40">
        <v>232.50839999999999</v>
      </c>
      <c r="AM1572" s="47">
        <v>7.1924000000000002E-2</v>
      </c>
      <c r="AN1572" s="47">
        <v>3.0109E-2</v>
      </c>
      <c r="AO1572" s="7">
        <v>11.268000000000001</v>
      </c>
      <c r="AP1572" s="7">
        <v>15.106512</v>
      </c>
      <c r="AQ1572" s="7">
        <v>17.712</v>
      </c>
      <c r="AR1572" s="47">
        <v>4.7735E-3</v>
      </c>
      <c r="AS1572" s="48">
        <v>1.3757E-4</v>
      </c>
      <c r="AT1572" s="48">
        <v>1.5923000000000001E-4</v>
      </c>
      <c r="AU1572" s="7">
        <v>14.16</v>
      </c>
      <c r="AV1572" s="40">
        <v>8.8880000000000001E-3</v>
      </c>
      <c r="AW1572" s="47">
        <v>4.2472929687500008E-2</v>
      </c>
      <c r="AX1572" s="47">
        <v>0.14312689609374998</v>
      </c>
      <c r="AZ1572" s="40">
        <v>869.83709999999996</v>
      </c>
      <c r="BA1572" s="40">
        <v>870.125</v>
      </c>
      <c r="BB1572" s="40">
        <v>262.85944999999998</v>
      </c>
      <c r="BC1572" s="7">
        <v>6.9630000000000001</v>
      </c>
      <c r="BD1572" s="7">
        <v>16.280892000000001</v>
      </c>
      <c r="BE1572" s="7">
        <v>15.763999999999999</v>
      </c>
      <c r="BF1572" s="47">
        <v>6.2500000000000003E-3</v>
      </c>
      <c r="BG1572" s="48">
        <v>1.56E-4</v>
      </c>
      <c r="BH1572" s="48">
        <v>6.7999999999999999E-5</v>
      </c>
      <c r="BI1572" s="7">
        <v>15.696</v>
      </c>
      <c r="BJ1572" s="40">
        <v>3.2584519999999983</v>
      </c>
      <c r="BK1572" s="48">
        <v>3.1488281249999993E-2</v>
      </c>
      <c r="BL1572" s="48">
        <v>4.6916015625000002E-2</v>
      </c>
    </row>
    <row r="1573" spans="1:64" x14ac:dyDescent="0.3">
      <c r="A1573" s="41">
        <v>849.54600000000005</v>
      </c>
      <c r="B1573" s="41">
        <v>850.41321000000005</v>
      </c>
      <c r="C1573" s="41">
        <v>139.77499</v>
      </c>
      <c r="D1573" s="42">
        <v>8.1370000000000001E-3</v>
      </c>
      <c r="E1573" s="42">
        <v>9.9399999999999992E-3</v>
      </c>
      <c r="F1573" s="32">
        <v>1.326735</v>
      </c>
      <c r="G1573" s="32">
        <v>17.015149999999998</v>
      </c>
      <c r="H1573" s="32">
        <v>18.575849999999999</v>
      </c>
      <c r="I1573" s="42">
        <v>8.7500000000000002E-4</v>
      </c>
      <c r="J1573" s="42">
        <v>2.2100000000000001E-4</v>
      </c>
      <c r="K1573" s="42">
        <v>1.4799999999999999E-4</v>
      </c>
      <c r="L1573" s="32">
        <v>16.911799999999999</v>
      </c>
      <c r="M1573" s="32">
        <v>16.193033939999999</v>
      </c>
      <c r="N1573" s="32">
        <v>0.20356835937500001</v>
      </c>
      <c r="O1573" s="32">
        <v>0.14504824218750001</v>
      </c>
      <c r="Q1573" s="41">
        <v>868.11</v>
      </c>
      <c r="R1573" s="41">
        <v>117.488</v>
      </c>
      <c r="S1573" s="32">
        <v>33.290999999999997</v>
      </c>
      <c r="T1573" s="32">
        <v>5.2764439999999997</v>
      </c>
      <c r="U1573" s="32">
        <v>51.664000000000001</v>
      </c>
      <c r="V1573" s="43">
        <v>3.3E-4</v>
      </c>
      <c r="W1573" s="44">
        <v>7.2999999999999999E-5</v>
      </c>
      <c r="X1573" s="43">
        <v>3.3000000000000003E-5</v>
      </c>
      <c r="Y1573" s="32">
        <v>2.48</v>
      </c>
      <c r="Z1573" s="41">
        <v>6.0736000000005674E-2</v>
      </c>
      <c r="AA1573" s="45">
        <v>6.6425781249999996E-2</v>
      </c>
      <c r="AB1573" s="45">
        <v>3.1886765625000001E-2</v>
      </c>
      <c r="AD1573" s="40">
        <v>839.09500000000003</v>
      </c>
      <c r="AE1573" s="40">
        <v>149.94499999999999</v>
      </c>
      <c r="AF1573" s="46">
        <v>22.22</v>
      </c>
      <c r="AG1573" s="40">
        <v>0.01</v>
      </c>
      <c r="AH1573" s="40">
        <v>7.0000000000000001E-3</v>
      </c>
      <c r="AI1573" s="40">
        <v>1.7000000000000001E-2</v>
      </c>
      <c r="AK1573">
        <v>869.125</v>
      </c>
      <c r="AL1573" s="40">
        <v>232.523</v>
      </c>
      <c r="AM1573" s="47">
        <v>7.3443999999999995E-2</v>
      </c>
      <c r="AN1573" s="47">
        <v>1.9477999999999999E-2</v>
      </c>
      <c r="AO1573" s="7">
        <v>15.788</v>
      </c>
      <c r="AP1573" s="7">
        <v>14.262192000000001</v>
      </c>
      <c r="AQ1573" s="7">
        <v>24.361000000000001</v>
      </c>
      <c r="AR1573" s="47">
        <v>5.3772000000000004E-3</v>
      </c>
      <c r="AS1573" s="48">
        <v>1.4321000000000001E-4</v>
      </c>
      <c r="AT1573" s="48">
        <v>1.5521999999999999E-4</v>
      </c>
      <c r="AU1573" s="7">
        <v>12.936</v>
      </c>
      <c r="AV1573" s="40">
        <v>8.8880000000000001E-3</v>
      </c>
      <c r="AW1573" s="47">
        <v>3.6086093750000013E-2</v>
      </c>
      <c r="AX1573" s="47">
        <v>0.13708035187499998</v>
      </c>
      <c r="AZ1573" s="40">
        <v>869.75810000000001</v>
      </c>
      <c r="BA1573" s="40">
        <v>870.04200000000003</v>
      </c>
      <c r="BB1573" s="40">
        <v>262.87601999999998</v>
      </c>
      <c r="BC1573" s="7">
        <v>6.9450000000000003</v>
      </c>
      <c r="BD1573" s="7">
        <v>13.600379999999999</v>
      </c>
      <c r="BE1573" s="7">
        <v>15.337</v>
      </c>
      <c r="BF1573" s="47">
        <v>6.3499999999999997E-3</v>
      </c>
      <c r="BG1573" s="48">
        <v>1.1400000000000001E-4</v>
      </c>
      <c r="BH1573" s="48">
        <v>7.8999999999999996E-5</v>
      </c>
      <c r="BI1573" s="7">
        <v>13.016999999999999</v>
      </c>
      <c r="BJ1573" s="40">
        <v>2.8637799999999984</v>
      </c>
      <c r="BK1573" s="48">
        <v>8.8800000000000001E-4</v>
      </c>
      <c r="BL1573" s="48">
        <v>5.7578671874999994E-2</v>
      </c>
    </row>
    <row r="1574" spans="1:64" x14ac:dyDescent="0.3">
      <c r="A1574" s="41">
        <v>849.45799999999997</v>
      </c>
      <c r="B1574" s="41">
        <v>850.31586000000004</v>
      </c>
      <c r="C1574" s="41">
        <v>139.785</v>
      </c>
      <c r="D1574" s="42">
        <v>1.0973E-2</v>
      </c>
      <c r="E1574" s="42">
        <v>1.0736000000000001E-2</v>
      </c>
      <c r="F1574" s="32">
        <v>1.760985</v>
      </c>
      <c r="G1574" s="32">
        <v>21.10765</v>
      </c>
      <c r="H1574" s="32">
        <v>34.536648999999997</v>
      </c>
      <c r="I1574" s="42">
        <v>1.0139999999999999E-3</v>
      </c>
      <c r="J1574" s="42">
        <v>2.4699999999999999E-4</v>
      </c>
      <c r="K1574" s="42">
        <v>1.7699999999999999E-4</v>
      </c>
      <c r="L1574" s="32">
        <v>20.974599999999999</v>
      </c>
      <c r="M1574" s="32">
        <v>31.373919939999997</v>
      </c>
      <c r="N1574" s="32">
        <v>0.22679921874999998</v>
      </c>
      <c r="O1574" s="32">
        <v>0.17357933437500001</v>
      </c>
      <c r="Q1574" s="41">
        <v>868.03499999999997</v>
      </c>
      <c r="R1574" s="41">
        <v>117.495</v>
      </c>
      <c r="S1574" s="32">
        <v>35.350999999999999</v>
      </c>
      <c r="T1574" s="32">
        <v>5.3994840000000002</v>
      </c>
      <c r="U1574" s="32">
        <v>55.77</v>
      </c>
      <c r="V1574" s="43">
        <v>3.2000000000000003E-4</v>
      </c>
      <c r="W1574" s="44">
        <v>7.4999999999999993E-5</v>
      </c>
      <c r="X1574" s="43">
        <v>3.6000000000000001E-5</v>
      </c>
      <c r="Y1574" s="32">
        <v>2.4300000000000002</v>
      </c>
      <c r="Z1574" s="41">
        <v>6.0736000000005674E-2</v>
      </c>
      <c r="AA1574" s="45">
        <v>6.8624999999999992E-2</v>
      </c>
      <c r="AB1574" s="45">
        <v>3.49205E-2</v>
      </c>
      <c r="AD1574" s="40">
        <v>839.00800000000004</v>
      </c>
      <c r="AE1574" s="40">
        <v>149.95500000000001</v>
      </c>
      <c r="AF1574" s="46">
        <v>24.983000000000001</v>
      </c>
      <c r="AG1574" s="40">
        <v>0.02</v>
      </c>
      <c r="AH1574" s="40">
        <v>1.7000000000000001E-2</v>
      </c>
      <c r="AI1574" s="40">
        <v>3.6999999999999998E-2</v>
      </c>
      <c r="AK1574">
        <v>869.04200000000003</v>
      </c>
      <c r="AL1574" s="40">
        <v>232.5386</v>
      </c>
      <c r="AM1574" s="47">
        <v>0.10485</v>
      </c>
      <c r="AN1574" s="47">
        <v>1.8674E-2</v>
      </c>
      <c r="AO1574" s="7">
        <v>19.170999999999999</v>
      </c>
      <c r="AP1574" s="7">
        <v>17.049364000000001</v>
      </c>
      <c r="AQ1574" s="7">
        <v>32.686</v>
      </c>
      <c r="AR1574" s="47">
        <v>5.5113000000000002E-3</v>
      </c>
      <c r="AS1574" s="48">
        <v>1.7634000000000001E-4</v>
      </c>
      <c r="AT1574" s="48">
        <v>1.1655E-4</v>
      </c>
      <c r="AU1574" s="7">
        <v>15.439</v>
      </c>
      <c r="AV1574" s="40">
        <v>8.8880000000000001E-3</v>
      </c>
      <c r="AW1574" s="47">
        <v>6.6544570312500023E-2</v>
      </c>
      <c r="AX1574" s="47">
        <v>9.7957973906249995E-2</v>
      </c>
      <c r="AZ1574" s="40">
        <v>869.67104999999992</v>
      </c>
      <c r="BA1574" s="40">
        <v>869.95799999999997</v>
      </c>
      <c r="BB1574" s="40">
        <v>262.89434999999997</v>
      </c>
      <c r="BC1574" s="7">
        <v>6.5789999999999997</v>
      </c>
      <c r="BD1574" s="7">
        <v>12.193636</v>
      </c>
      <c r="BE1574" s="7">
        <v>14.706</v>
      </c>
      <c r="BF1574" s="47">
        <v>3.7599999999999999E-3</v>
      </c>
      <c r="BG1574" s="48">
        <v>6.9999999999999994E-5</v>
      </c>
      <c r="BH1574" s="48">
        <v>9.2999999999999997E-5</v>
      </c>
      <c r="BI1574" s="7">
        <v>11.641</v>
      </c>
      <c r="BJ1574" s="40">
        <v>2.890115999999999</v>
      </c>
      <c r="BK1574" s="48">
        <v>8.8800000000000001E-4</v>
      </c>
      <c r="BL1574" s="48">
        <v>8.0315874999999995E-2</v>
      </c>
    </row>
    <row r="1575" spans="1:64" x14ac:dyDescent="0.3">
      <c r="A1575" s="41">
        <v>849.37</v>
      </c>
      <c r="B1575" s="41">
        <v>850.21862999999996</v>
      </c>
      <c r="C1575" s="41">
        <v>139.79499999999999</v>
      </c>
      <c r="D1575" s="42">
        <v>2.2030999999999999E-2</v>
      </c>
      <c r="E1575" s="42">
        <v>1.9144000000000001E-2</v>
      </c>
      <c r="F1575" s="32">
        <v>2.0315099999999999</v>
      </c>
      <c r="G1575" s="32">
        <v>22.7027</v>
      </c>
      <c r="H1575" s="32">
        <v>51.091549999999998</v>
      </c>
      <c r="I1575" s="42">
        <v>1.477E-3</v>
      </c>
      <c r="J1575" s="42">
        <v>2.8800000000000001E-4</v>
      </c>
      <c r="K1575" s="42">
        <v>2.9300000000000002E-4</v>
      </c>
      <c r="L1575" s="32">
        <v>22.555799</v>
      </c>
      <c r="M1575" s="32">
        <v>47.442958040000001</v>
      </c>
      <c r="N1575" s="32">
        <v>0.25857539062500001</v>
      </c>
      <c r="O1575" s="32">
        <v>0.28801743281250003</v>
      </c>
      <c r="Q1575" s="41">
        <v>867.94799999999998</v>
      </c>
      <c r="R1575" s="41">
        <v>117.503</v>
      </c>
      <c r="S1575" s="32">
        <v>34.947000000000003</v>
      </c>
      <c r="T1575" s="32">
        <v>5.4655480000000001</v>
      </c>
      <c r="U1575" s="32">
        <v>56.048999999999999</v>
      </c>
      <c r="V1575" s="43">
        <v>3.2000000000000003E-4</v>
      </c>
      <c r="W1575" s="44">
        <v>6.3999999999999997E-5</v>
      </c>
      <c r="X1575" s="43">
        <v>3.4999999999999997E-5</v>
      </c>
      <c r="Y1575" s="32">
        <v>2.5299999999999998</v>
      </c>
      <c r="Z1575" s="41">
        <v>6.0736000000005674E-2</v>
      </c>
      <c r="AA1575" s="45">
        <v>5.7624999999999996E-2</v>
      </c>
      <c r="AB1575" s="45">
        <v>3.3920499999999992E-2</v>
      </c>
      <c r="AD1575" s="40">
        <v>838.92499999999995</v>
      </c>
      <c r="AE1575" s="40">
        <v>149.965</v>
      </c>
      <c r="AF1575" s="46">
        <v>25.544</v>
      </c>
      <c r="AG1575" s="40">
        <v>5.8999999999999997E-2</v>
      </c>
      <c r="AH1575" s="40">
        <v>7.5999999999999998E-2</v>
      </c>
      <c r="AI1575" s="40">
        <v>0.13500000000000001</v>
      </c>
      <c r="AK1575">
        <v>868.95799999999997</v>
      </c>
      <c r="AL1575" s="40">
        <v>232.55207999999999</v>
      </c>
      <c r="AM1575" s="47">
        <v>0.11087</v>
      </c>
      <c r="AN1575" s="47">
        <v>2.4115000000000001E-2</v>
      </c>
      <c r="AO1575" s="7">
        <v>18.428999999999998</v>
      </c>
      <c r="AP1575" s="7">
        <v>16.876035999999999</v>
      </c>
      <c r="AQ1575" s="7">
        <v>32.412999999999997</v>
      </c>
      <c r="AR1575" s="47">
        <v>6.2373000000000003E-3</v>
      </c>
      <c r="AS1575" s="48">
        <v>1.8719E-4</v>
      </c>
      <c r="AT1575" s="48">
        <v>1.3353E-4</v>
      </c>
      <c r="AU1575" s="7">
        <v>15.327999999999999</v>
      </c>
      <c r="AV1575" s="40">
        <v>8.8880000000000001E-3</v>
      </c>
      <c r="AW1575" s="47">
        <v>6.2931289062499993E-2</v>
      </c>
      <c r="AX1575" s="47">
        <v>0.11248885828124999</v>
      </c>
      <c r="AZ1575" s="40">
        <v>869.57343000000003</v>
      </c>
      <c r="BA1575" s="40">
        <v>869.875</v>
      </c>
      <c r="BB1575" s="40">
        <v>262.91491000000002</v>
      </c>
      <c r="BC1575" s="7">
        <v>5.9569999999999999</v>
      </c>
      <c r="BD1575" s="7">
        <v>12.467388</v>
      </c>
      <c r="BE1575" s="7">
        <v>13.6</v>
      </c>
      <c r="BF1575" s="47">
        <v>1.248E-2</v>
      </c>
      <c r="BG1575" s="48">
        <v>7.1000000000000005E-5</v>
      </c>
      <c r="BH1575" s="48">
        <v>1.63E-4</v>
      </c>
      <c r="BI1575" s="7">
        <v>11.967000000000001</v>
      </c>
      <c r="BJ1575" s="40">
        <v>2.9012279999999997</v>
      </c>
      <c r="BK1575" s="48">
        <v>8.8800000000000001E-4</v>
      </c>
      <c r="BL1575" s="48">
        <v>0.12089950000000001</v>
      </c>
    </row>
    <row r="1576" spans="1:64" x14ac:dyDescent="0.3">
      <c r="A1576" s="41">
        <v>849.27300000000002</v>
      </c>
      <c r="B1576" s="41">
        <v>850.12145999999996</v>
      </c>
      <c r="C1576" s="41">
        <v>139.80499</v>
      </c>
      <c r="D1576" s="42">
        <v>5.3043E-2</v>
      </c>
      <c r="E1576" s="42">
        <v>4.4463999999999997E-2</v>
      </c>
      <c r="F1576" s="32">
        <v>3.25319</v>
      </c>
      <c r="G1576" s="32">
        <v>29.700566999999999</v>
      </c>
      <c r="H1576" s="32">
        <v>65.601500000000001</v>
      </c>
      <c r="I1576" s="42">
        <v>1.9940000000000001E-3</v>
      </c>
      <c r="J1576" s="42">
        <v>3.3399999999999999E-4</v>
      </c>
      <c r="K1576" s="42">
        <v>3.8200000000000002E-4</v>
      </c>
      <c r="L1576" s="32">
        <v>29.461199000000001</v>
      </c>
      <c r="M1576" s="32">
        <v>59.758770760000004</v>
      </c>
      <c r="N1576" s="32">
        <v>0.29427578124999998</v>
      </c>
      <c r="O1576" s="32">
        <v>0.37527336562500002</v>
      </c>
      <c r="Q1576" s="41">
        <v>867.86199999999997</v>
      </c>
      <c r="R1576" s="41">
        <v>117.511</v>
      </c>
      <c r="S1576" s="32">
        <v>25.349</v>
      </c>
      <c r="T1576" s="32">
        <v>5.1993159999999996</v>
      </c>
      <c r="U1576" s="32">
        <v>42.151000000000003</v>
      </c>
      <c r="V1576" s="43">
        <v>5.2999999999999998E-4</v>
      </c>
      <c r="W1576" s="44">
        <v>6.0000000000000002E-5</v>
      </c>
      <c r="X1576" s="43">
        <v>3.0000000000000001E-5</v>
      </c>
      <c r="Y1576" s="32">
        <v>3.07</v>
      </c>
      <c r="Z1576" s="41">
        <v>6.0736000000005674E-2</v>
      </c>
      <c r="AA1576" s="45">
        <v>4.9441406250000007E-2</v>
      </c>
      <c r="AB1576" s="45">
        <v>2.8212078125000001E-2</v>
      </c>
      <c r="AD1576" s="40">
        <v>838.84400000000005</v>
      </c>
      <c r="AE1576" s="40">
        <v>149.97499999999999</v>
      </c>
      <c r="AF1576" s="46">
        <v>26.103999999999999</v>
      </c>
      <c r="AG1576" s="40">
        <v>4.4999999999999998E-2</v>
      </c>
      <c r="AH1576" s="40">
        <v>6.8000000000000005E-2</v>
      </c>
      <c r="AI1576" s="40">
        <v>0.113</v>
      </c>
      <c r="AK1576">
        <v>868.875</v>
      </c>
      <c r="AL1576" s="40">
        <v>232.56467000000001</v>
      </c>
      <c r="AM1576" s="47">
        <v>0.11018</v>
      </c>
      <c r="AN1576" s="47">
        <v>2.0031E-2</v>
      </c>
      <c r="AO1576" s="7">
        <v>14.680999999999999</v>
      </c>
      <c r="AP1576" s="7">
        <v>14.699204</v>
      </c>
      <c r="AQ1576" s="7">
        <v>27.149000000000001</v>
      </c>
      <c r="AR1576" s="47">
        <v>5.2185E-3</v>
      </c>
      <c r="AS1576" s="48">
        <v>1.7399000000000001E-4</v>
      </c>
      <c r="AT1576" s="48">
        <v>1.2831999999999999E-4</v>
      </c>
      <c r="AU1576" s="7">
        <v>13.465999999999999</v>
      </c>
      <c r="AV1576" s="40">
        <v>0.78192400000000006</v>
      </c>
      <c r="AW1576" s="47">
        <v>7.0027695312500013E-2</v>
      </c>
      <c r="AX1576" s="47">
        <v>0.11071571640625</v>
      </c>
      <c r="AZ1576" s="40">
        <v>869.48355000000004</v>
      </c>
      <c r="BA1576" s="40">
        <v>869.79200000000003</v>
      </c>
      <c r="BB1576" s="40">
        <v>262.93364000000003</v>
      </c>
      <c r="BC1576" s="7">
        <v>4.8179999999999996</v>
      </c>
      <c r="BD1576" s="7">
        <v>12.893712000000001</v>
      </c>
      <c r="BE1576" s="7">
        <v>11.288</v>
      </c>
      <c r="BF1576" s="47">
        <v>2.4140000000000002E-2</v>
      </c>
      <c r="BG1576" s="48">
        <v>5.7000000000000003E-5</v>
      </c>
      <c r="BH1576" s="48">
        <v>1.44E-4</v>
      </c>
      <c r="BI1576" s="7">
        <v>12.489000000000001</v>
      </c>
      <c r="BJ1576" s="40">
        <v>2.6348720000000014</v>
      </c>
      <c r="BK1576" s="48">
        <v>8.8800000000000001E-4</v>
      </c>
      <c r="BL1576" s="48">
        <v>6.2565218749999985E-2</v>
      </c>
    </row>
    <row r="1577" spans="1:64" x14ac:dyDescent="0.3">
      <c r="A1577" s="41">
        <v>849.18600000000004</v>
      </c>
      <c r="B1577" s="41">
        <v>850.02410999999995</v>
      </c>
      <c r="C1577" s="41">
        <v>139.815</v>
      </c>
      <c r="D1577" s="42">
        <v>6.3297999999999993E-2</v>
      </c>
      <c r="E1577" s="42">
        <v>5.3872999999999997E-2</v>
      </c>
      <c r="F1577" s="32">
        <v>4.448455</v>
      </c>
      <c r="G1577" s="32">
        <v>30.4132</v>
      </c>
      <c r="H1577" s="32">
        <v>62.233398000000001</v>
      </c>
      <c r="I1577" s="42">
        <v>2.4420000000000002E-3</v>
      </c>
      <c r="J1577" s="42">
        <v>3.7599999999999998E-4</v>
      </c>
      <c r="K1577" s="42">
        <v>4.5800000000000002E-4</v>
      </c>
      <c r="L1577" s="32">
        <v>30.080598999999999</v>
      </c>
      <c r="M1577" s="32">
        <v>54.243972820000003</v>
      </c>
      <c r="N1577" s="32">
        <v>0.32735078125</v>
      </c>
      <c r="O1577" s="32">
        <v>0.44976206562500004</v>
      </c>
      <c r="Q1577" s="41">
        <v>867.78599999999994</v>
      </c>
      <c r="R1577" s="41">
        <v>117.518</v>
      </c>
      <c r="S1577" s="32">
        <v>14.198</v>
      </c>
      <c r="T1577" s="32">
        <v>5.9826320000000006</v>
      </c>
      <c r="U1577" s="32">
        <v>24.315999999999999</v>
      </c>
      <c r="V1577" s="43">
        <v>8.0000000000000004E-4</v>
      </c>
      <c r="W1577" s="44">
        <v>8.0000000000000007E-5</v>
      </c>
      <c r="X1577" s="43">
        <v>5.8E-5</v>
      </c>
      <c r="Y1577" s="32">
        <v>4.79</v>
      </c>
      <c r="Z1577" s="41">
        <v>6.0736000000005674E-2</v>
      </c>
      <c r="AA1577" s="45">
        <v>6.4062500000000008E-2</v>
      </c>
      <c r="AB1577" s="45">
        <v>5.5301250000000003E-2</v>
      </c>
      <c r="AD1577" s="40">
        <v>838.76199999999994</v>
      </c>
      <c r="AE1577" s="40">
        <v>149.98500000000001</v>
      </c>
      <c r="AF1577" s="46">
        <v>21.186</v>
      </c>
      <c r="AG1577" s="40">
        <v>1.4E-2</v>
      </c>
      <c r="AH1577" s="40">
        <v>8.0000000000000002E-3</v>
      </c>
      <c r="AI1577" s="40">
        <v>2.1999999999999999E-2</v>
      </c>
      <c r="AK1577">
        <v>868.79200000000003</v>
      </c>
      <c r="AL1577" s="40">
        <v>232.57648</v>
      </c>
      <c r="AM1577" s="47">
        <v>4.8064999999999997E-2</v>
      </c>
      <c r="AN1577" s="47">
        <v>1.2713E-2</v>
      </c>
      <c r="AO1577" s="7">
        <v>8.9450000000000003</v>
      </c>
      <c r="AP1577" s="7">
        <v>12.009379999999998</v>
      </c>
      <c r="AQ1577" s="7">
        <v>19.146999999999998</v>
      </c>
      <c r="AR1577" s="47">
        <v>3.7071999999999999E-3</v>
      </c>
      <c r="AS1577" s="48">
        <v>1.6228999999999999E-4</v>
      </c>
      <c r="AT1577" s="48">
        <v>9.7317000000000004E-5</v>
      </c>
      <c r="AU1577" s="7">
        <v>11.257999999999999</v>
      </c>
      <c r="AV1577" s="40">
        <v>3.0817799999999984</v>
      </c>
      <c r="AW1577" s="47">
        <v>8.8435625000000004E-2</v>
      </c>
      <c r="AX1577" s="47">
        <v>8.4810992500000001E-2</v>
      </c>
      <c r="AZ1577" s="40">
        <v>869.39257999999995</v>
      </c>
      <c r="BA1577" s="40">
        <v>869.70799999999997</v>
      </c>
      <c r="BB1577" s="40">
        <v>262.95280000000002</v>
      </c>
      <c r="BC1577" s="7">
        <v>3.3940000000000001</v>
      </c>
      <c r="BD1577" s="7">
        <v>14.010095999999999</v>
      </c>
      <c r="BE1577" s="7">
        <v>10.003</v>
      </c>
      <c r="BF1577" s="47">
        <v>1.2959999999999999E-2</v>
      </c>
      <c r="BG1577" s="48">
        <v>4.3999999999999999E-5</v>
      </c>
      <c r="BH1577" s="48">
        <v>1.2899999999999999E-4</v>
      </c>
      <c r="BI1577" s="7">
        <v>13.725</v>
      </c>
      <c r="BJ1577" s="40">
        <v>3.9073760000000002</v>
      </c>
      <c r="BK1577" s="48">
        <v>8.8800000000000001E-4</v>
      </c>
      <c r="BL1577" s="48">
        <v>8.5280250000000002E-2</v>
      </c>
    </row>
    <row r="1578" spans="1:64" x14ac:dyDescent="0.3">
      <c r="A1578" s="41">
        <v>849.10400000000004</v>
      </c>
      <c r="B1578" s="41">
        <v>849.92193999999995</v>
      </c>
      <c r="C1578" s="41">
        <v>139.82499999999999</v>
      </c>
      <c r="D1578" s="42">
        <v>2.9298000000000001E-2</v>
      </c>
      <c r="E1578" s="42">
        <v>2.1656000000000002E-2</v>
      </c>
      <c r="F1578" s="32">
        <v>4.2429399999999999</v>
      </c>
      <c r="G1578" s="32">
        <v>22.48555</v>
      </c>
      <c r="H1578" s="32">
        <v>39.765298999999999</v>
      </c>
      <c r="I1578" s="42">
        <v>2.627E-3</v>
      </c>
      <c r="J1578" s="42">
        <v>4.4499999999999997E-4</v>
      </c>
      <c r="K1578" s="42">
        <v>4.2499999999999998E-4</v>
      </c>
      <c r="L1578" s="32">
        <v>22.166049999999998</v>
      </c>
      <c r="M1578" s="32">
        <v>32.144978760000001</v>
      </c>
      <c r="N1578" s="32">
        <v>0.39266523437500001</v>
      </c>
      <c r="O1578" s="32">
        <v>0.41613797968749999</v>
      </c>
      <c r="Q1578" s="41">
        <v>867.69899999999996</v>
      </c>
      <c r="R1578" s="41">
        <v>117.526</v>
      </c>
      <c r="S1578" s="32">
        <v>10.945</v>
      </c>
      <c r="T1578" s="32">
        <v>7.2793800000000006</v>
      </c>
      <c r="U1578" s="32">
        <v>18.248000000000001</v>
      </c>
      <c r="V1578" s="43">
        <v>8.0000000000000004E-4</v>
      </c>
      <c r="W1578" s="44">
        <v>1.17E-4</v>
      </c>
      <c r="X1578" s="43">
        <v>7.6000000000000004E-5</v>
      </c>
      <c r="Y1578" s="32">
        <v>6.36</v>
      </c>
      <c r="Z1578" s="41">
        <v>6.0736000000005674E-2</v>
      </c>
      <c r="AA1578" s="45">
        <v>0.1010625</v>
      </c>
      <c r="AB1578" s="45">
        <v>7.3301249999999998E-2</v>
      </c>
      <c r="AD1578" s="40">
        <v>838.68100000000004</v>
      </c>
      <c r="AE1578" s="40">
        <v>149.995</v>
      </c>
      <c r="AF1578" s="46">
        <v>17.146000000000001</v>
      </c>
      <c r="AG1578" s="40">
        <v>0.01</v>
      </c>
      <c r="AH1578" s="40">
        <v>4.0000000000000001E-3</v>
      </c>
      <c r="AI1578" s="40">
        <v>1.4E-2</v>
      </c>
      <c r="AK1578">
        <v>868.70799999999997</v>
      </c>
      <c r="AL1578" s="40">
        <v>232.58834999999999</v>
      </c>
      <c r="AM1578" s="47">
        <v>1.2702E-2</v>
      </c>
      <c r="AN1578" s="47">
        <v>8.1157E-3</v>
      </c>
      <c r="AO1578" s="7">
        <v>4.3949999999999996</v>
      </c>
      <c r="AP1578" s="7">
        <v>10.515180000000001</v>
      </c>
      <c r="AQ1578" s="7">
        <v>10.702</v>
      </c>
      <c r="AR1578" s="47">
        <v>2.1955999999999998E-3</v>
      </c>
      <c r="AS1578" s="48">
        <v>1.5422E-4</v>
      </c>
      <c r="AT1578" s="48">
        <v>6.4559000000000003E-5</v>
      </c>
      <c r="AU1578" s="7">
        <v>10.146000000000001</v>
      </c>
      <c r="AV1578" s="40">
        <v>2.808580000000001</v>
      </c>
      <c r="AW1578" s="47">
        <v>0.11047953125</v>
      </c>
      <c r="AX1578" s="47">
        <v>5.7152280625000003E-2</v>
      </c>
      <c r="AZ1578" s="40">
        <v>869.30287999999996</v>
      </c>
      <c r="BA1578" s="40">
        <v>869.625</v>
      </c>
      <c r="BB1578" s="40">
        <v>262.97161999999997</v>
      </c>
      <c r="BC1578" s="7">
        <v>3.0179999999999998</v>
      </c>
      <c r="BD1578" s="7">
        <v>15.972512</v>
      </c>
      <c r="BE1578" s="7">
        <v>10.504</v>
      </c>
      <c r="BF1578" s="47">
        <v>3.5200000000000001E-3</v>
      </c>
      <c r="BG1578" s="48">
        <v>8.7999999999999998E-5</v>
      </c>
      <c r="BH1578" s="48">
        <v>1.8799999999999999E-4</v>
      </c>
      <c r="BI1578" s="7">
        <v>15.718999999999999</v>
      </c>
      <c r="BJ1578" s="40">
        <v>5.083672</v>
      </c>
      <c r="BK1578" s="48">
        <v>1.7875000000000002E-2</v>
      </c>
      <c r="BL1578" s="48">
        <v>0.17612549999999999</v>
      </c>
    </row>
    <row r="1579" spans="1:64" x14ac:dyDescent="0.3">
      <c r="A1579" s="41">
        <v>849.02300000000002</v>
      </c>
      <c r="B1579" s="41">
        <v>849.81799000000001</v>
      </c>
      <c r="C1579" s="41">
        <v>139.83501000000001</v>
      </c>
      <c r="D1579" s="42">
        <v>1.8183000000000001E-2</v>
      </c>
      <c r="E1579" s="42">
        <v>8.0149999999999996E-3</v>
      </c>
      <c r="F1579" s="32">
        <v>3.311715</v>
      </c>
      <c r="G1579" s="32">
        <v>18.385950000000001</v>
      </c>
      <c r="H1579" s="32">
        <v>20.640799000000001</v>
      </c>
      <c r="I1579" s="42">
        <v>2.4120000000000001E-3</v>
      </c>
      <c r="J1579" s="42">
        <v>4.1399999999999998E-4</v>
      </c>
      <c r="K1579" s="42">
        <v>2.43E-4</v>
      </c>
      <c r="L1579" s="32">
        <v>18.133201</v>
      </c>
      <c r="M1579" s="32">
        <v>14.692958860000001</v>
      </c>
      <c r="N1579" s="32">
        <v>0.3659484375</v>
      </c>
      <c r="O1579" s="32">
        <v>0.23486326874999999</v>
      </c>
      <c r="Q1579" s="41">
        <v>867.61300000000006</v>
      </c>
      <c r="R1579" s="41">
        <v>117.53400000000001</v>
      </c>
      <c r="S1579" s="32">
        <v>11.518000000000001</v>
      </c>
      <c r="T1579" s="32">
        <v>8.7375119999999988</v>
      </c>
      <c r="U1579" s="32">
        <v>19.353999999999999</v>
      </c>
      <c r="V1579" s="43">
        <v>5.9999999999999995E-4</v>
      </c>
      <c r="W1579" s="44">
        <v>1.2999999999999999E-4</v>
      </c>
      <c r="X1579" s="43">
        <v>8.2999999999999998E-5</v>
      </c>
      <c r="Y1579" s="32">
        <v>7.77</v>
      </c>
      <c r="Z1579" s="41">
        <v>6.0736000000005674E-2</v>
      </c>
      <c r="AA1579" s="45">
        <v>0.11804687499999998</v>
      </c>
      <c r="AB1579" s="45">
        <v>8.0975937499999998E-2</v>
      </c>
      <c r="AD1579" s="40">
        <v>838.59900000000005</v>
      </c>
      <c r="AE1579" s="40">
        <v>150.005</v>
      </c>
      <c r="AF1579" s="46">
        <v>15.121</v>
      </c>
      <c r="AG1579" s="40">
        <v>0.01</v>
      </c>
      <c r="AH1579" s="40">
        <v>4.0000000000000001E-3</v>
      </c>
      <c r="AI1579" s="40">
        <v>1.4E-2</v>
      </c>
      <c r="AK1579">
        <v>868.625</v>
      </c>
      <c r="AL1579" s="40">
        <v>232.601</v>
      </c>
      <c r="AM1579" s="47">
        <v>8.6777999999999994E-3</v>
      </c>
      <c r="AN1579" s="47">
        <v>2.6075999999999998E-3</v>
      </c>
      <c r="AO1579" s="7">
        <v>1.9179999999999999</v>
      </c>
      <c r="AP1579" s="7">
        <v>10.783111999999999</v>
      </c>
      <c r="AQ1579" s="7">
        <v>5.8920000000000003</v>
      </c>
      <c r="AR1579" s="47">
        <v>1.0705000000000001E-3</v>
      </c>
      <c r="AS1579" s="48">
        <v>1.4791000000000001E-4</v>
      </c>
      <c r="AT1579" s="48">
        <v>5.1591999999999997E-5</v>
      </c>
      <c r="AU1579" s="7">
        <v>10.622</v>
      </c>
      <c r="AV1579" s="40">
        <v>2.4472720000000003</v>
      </c>
      <c r="AW1579" s="47">
        <v>0.12658363281250001</v>
      </c>
      <c r="AX1579" s="47">
        <v>4.7980735156249996E-2</v>
      </c>
      <c r="AZ1579" s="40">
        <v>869.21303</v>
      </c>
      <c r="BA1579" s="40">
        <v>869.54200000000003</v>
      </c>
      <c r="BB1579" s="40">
        <v>262.99052999999998</v>
      </c>
      <c r="BC1579" s="7">
        <v>3.9609999999999999</v>
      </c>
      <c r="BD1579" s="7">
        <v>18.243724</v>
      </c>
      <c r="BE1579" s="7">
        <v>10.742000000000001</v>
      </c>
      <c r="BF1579" s="47">
        <v>5.0899999999999999E-3</v>
      </c>
      <c r="BG1579" s="48">
        <v>1.37E-4</v>
      </c>
      <c r="BH1579" s="48">
        <v>2.1800000000000001E-4</v>
      </c>
      <c r="BI1579" s="7">
        <v>17.911000000000001</v>
      </c>
      <c r="BJ1579" s="40">
        <v>3.6280440000000009</v>
      </c>
      <c r="BK1579" s="48">
        <v>3.5597656250000012E-2</v>
      </c>
      <c r="BL1579" s="48">
        <v>0.20082920312500002</v>
      </c>
    </row>
    <row r="1580" spans="1:64" x14ac:dyDescent="0.3">
      <c r="A1580" s="41">
        <v>848.94100000000003</v>
      </c>
      <c r="B1580" s="41">
        <v>849.71416999999997</v>
      </c>
      <c r="C1580" s="41">
        <v>139.845</v>
      </c>
      <c r="D1580" s="42">
        <v>1.1037999999999999E-2</v>
      </c>
      <c r="E1580" s="42">
        <v>8.8380000000000004E-3</v>
      </c>
      <c r="F1580" s="32">
        <v>3.4973749999999999</v>
      </c>
      <c r="G1580" s="32">
        <v>14.175549999999999</v>
      </c>
      <c r="H1580" s="32">
        <v>9.0288699999999995</v>
      </c>
      <c r="I1580" s="42">
        <v>1.993E-3</v>
      </c>
      <c r="J1580" s="42">
        <v>2.3900000000000001E-4</v>
      </c>
      <c r="K1580" s="42">
        <v>7.4999999999999993E-5</v>
      </c>
      <c r="L1580" s="32">
        <v>13.89465</v>
      </c>
      <c r="M1580" s="32">
        <v>2.7475844999999994</v>
      </c>
      <c r="N1580" s="32">
        <v>0.199295703125</v>
      </c>
      <c r="O1580" s="32">
        <v>6.8276739062499994E-2</v>
      </c>
      <c r="Q1580" s="41">
        <v>867.52599999999995</v>
      </c>
      <c r="R1580" s="41">
        <v>117.542</v>
      </c>
      <c r="S1580" s="32">
        <v>8.81</v>
      </c>
      <c r="T1580" s="32">
        <v>12.790040000000001</v>
      </c>
      <c r="U1580" s="32">
        <v>18.152000000000001</v>
      </c>
      <c r="V1580" s="43">
        <v>8.5999999999999998E-4</v>
      </c>
      <c r="W1580" s="44">
        <v>1.36E-4</v>
      </c>
      <c r="X1580" s="43">
        <v>1.03E-4</v>
      </c>
      <c r="Y1580" s="32">
        <v>12.05</v>
      </c>
      <c r="Z1580" s="41">
        <v>2.3292400000000004</v>
      </c>
      <c r="AA1580" s="45">
        <v>0.1188671875</v>
      </c>
      <c r="AB1580" s="45">
        <v>0.10009884374999999</v>
      </c>
      <c r="AD1580" s="40">
        <v>838.51700000000005</v>
      </c>
      <c r="AE1580" s="40">
        <v>150.01499999999999</v>
      </c>
      <c r="AF1580" s="46">
        <v>15.153</v>
      </c>
      <c r="AG1580" s="40">
        <v>1.0999999999999999E-2</v>
      </c>
      <c r="AH1580" s="40">
        <v>4.0000000000000001E-3</v>
      </c>
      <c r="AI1580" s="40">
        <v>1.4999999999999999E-2</v>
      </c>
      <c r="AK1580">
        <v>868.54200000000003</v>
      </c>
      <c r="AL1580" s="40">
        <v>232.61340000000001</v>
      </c>
      <c r="AM1580" s="47">
        <v>1.0145E-2</v>
      </c>
      <c r="AN1580" s="47">
        <v>3.4123000000000001E-3</v>
      </c>
      <c r="AO1580" s="7">
        <v>1.6519999999999999</v>
      </c>
      <c r="AP1580" s="7">
        <v>10.789768</v>
      </c>
      <c r="AQ1580" s="7">
        <v>8.8202999999999996</v>
      </c>
      <c r="AR1580" s="47">
        <v>8.9561000000000003E-4</v>
      </c>
      <c r="AS1580" s="48">
        <v>1.1633000000000001E-4</v>
      </c>
      <c r="AT1580" s="48">
        <v>4.8940000000000002E-5</v>
      </c>
      <c r="AU1580" s="7">
        <v>10.651</v>
      </c>
      <c r="AV1580" s="40">
        <v>5.8533080000000002</v>
      </c>
      <c r="AW1580" s="47">
        <v>9.8487769531250005E-2</v>
      </c>
      <c r="AX1580" s="47">
        <v>4.5918715640625003E-2</v>
      </c>
      <c r="AZ1580" s="40">
        <v>869.12205999999992</v>
      </c>
      <c r="BA1580" s="40">
        <v>869.45799999999997</v>
      </c>
      <c r="BB1580" s="40">
        <v>263.00957</v>
      </c>
      <c r="BC1580" s="7">
        <v>5.2229999999999999</v>
      </c>
      <c r="BD1580" s="7">
        <v>21.397732000000001</v>
      </c>
      <c r="BE1580" s="7">
        <v>10.856999999999999</v>
      </c>
      <c r="BF1580" s="47">
        <v>7.26E-3</v>
      </c>
      <c r="BG1580" s="48">
        <v>1.16E-4</v>
      </c>
      <c r="BH1580" s="48">
        <v>1.37E-4</v>
      </c>
      <c r="BI1580" s="7">
        <v>20.959</v>
      </c>
      <c r="BJ1580" s="40">
        <v>1.4764919999999986</v>
      </c>
      <c r="BK1580" s="48">
        <v>8.8800000000000001E-4</v>
      </c>
      <c r="BL1580" s="48">
        <v>0.11250884375</v>
      </c>
    </row>
    <row r="1581" spans="1:64" x14ac:dyDescent="0.3">
      <c r="A1581" s="41">
        <v>848.85900000000004</v>
      </c>
      <c r="B1581" s="41">
        <v>849.61035000000004</v>
      </c>
      <c r="C1581" s="41">
        <v>139.85499999999999</v>
      </c>
      <c r="D1581" s="42">
        <v>1.3746E-2</v>
      </c>
      <c r="E1581" s="42">
        <v>1.8120000000000001E-2</v>
      </c>
      <c r="F1581" s="32">
        <v>3.5969530000000001</v>
      </c>
      <c r="G1581" s="32">
        <v>11.131767</v>
      </c>
      <c r="H1581" s="32">
        <v>9.8992430000000002</v>
      </c>
      <c r="I1581" s="42">
        <v>1.799E-3</v>
      </c>
      <c r="J1581" s="42">
        <v>8.8999999999999995E-5</v>
      </c>
      <c r="K1581" s="42">
        <v>2.5000000000000001E-5</v>
      </c>
      <c r="L1581" s="32">
        <v>10.843367000000001</v>
      </c>
      <c r="M1581" s="32">
        <v>3.4391154119999996</v>
      </c>
      <c r="N1581" s="32">
        <v>5.3160546874999999E-2</v>
      </c>
      <c r="O1581" s="32">
        <v>1.8931185937500001E-2</v>
      </c>
      <c r="Q1581" s="41">
        <v>867.45</v>
      </c>
      <c r="R1581" s="41">
        <v>117.54900000000001</v>
      </c>
      <c r="S1581" s="32">
        <v>6.2649999999999997</v>
      </c>
      <c r="T1581" s="32">
        <v>19.036260000000002</v>
      </c>
      <c r="U1581" s="32">
        <v>15.811</v>
      </c>
      <c r="V1581" s="43">
        <v>1.65E-3</v>
      </c>
      <c r="W1581" s="44">
        <v>1.8100000000000001E-4</v>
      </c>
      <c r="X1581" s="43">
        <v>1.02E-4</v>
      </c>
      <c r="Y1581" s="32">
        <v>18.510000000000002</v>
      </c>
      <c r="Z1581" s="41">
        <v>4.5590600000000006</v>
      </c>
      <c r="AA1581" s="45">
        <v>0.14812890625000003</v>
      </c>
      <c r="AB1581" s="45">
        <v>9.6433828124999996E-2</v>
      </c>
      <c r="AD1581" s="40">
        <v>838.43600000000004</v>
      </c>
      <c r="AE1581" s="40">
        <v>150.02500000000001</v>
      </c>
      <c r="AF1581" s="46">
        <v>16.965</v>
      </c>
      <c r="AG1581" s="40">
        <v>1.4999999999999999E-2</v>
      </c>
      <c r="AH1581" s="40">
        <v>8.0000000000000002E-3</v>
      </c>
      <c r="AI1581" s="40">
        <v>2.3E-2</v>
      </c>
      <c r="AK1581">
        <v>868.45799999999997</v>
      </c>
      <c r="AL1581" s="40">
        <v>232.62627000000001</v>
      </c>
      <c r="AM1581" s="47">
        <v>1.1502E-2</v>
      </c>
      <c r="AN1581" s="47">
        <v>4.1517999999999998E-3</v>
      </c>
      <c r="AO1581" s="7">
        <v>3.5590000000000002</v>
      </c>
      <c r="AP1581" s="7">
        <v>12.328956</v>
      </c>
      <c r="AQ1581" s="7">
        <v>15.337</v>
      </c>
      <c r="AR1581" s="47">
        <v>1.2800000000000001E-3</v>
      </c>
      <c r="AS1581" s="48">
        <v>1.0279E-4</v>
      </c>
      <c r="AT1581" s="48">
        <v>5.164E-5</v>
      </c>
      <c r="AU1581" s="7">
        <v>12.03</v>
      </c>
      <c r="AV1581" s="40">
        <v>8.9450359999999982</v>
      </c>
      <c r="AW1581" s="47">
        <v>7.7289999999999998E-2</v>
      </c>
      <c r="AX1581" s="47">
        <v>4.7321999999999996E-2</v>
      </c>
      <c r="AZ1581" s="40">
        <v>869.03225999999995</v>
      </c>
      <c r="BA1581" s="40">
        <v>869.375</v>
      </c>
      <c r="BB1581" s="40">
        <v>263.02848999999998</v>
      </c>
      <c r="BC1581" s="7">
        <v>6.3860000000000001</v>
      </c>
      <c r="BD1581" s="7">
        <v>24.347424</v>
      </c>
      <c r="BE1581" s="7">
        <v>12.053000000000001</v>
      </c>
      <c r="BF1581" s="47">
        <v>7.9000000000000008E-3</v>
      </c>
      <c r="BG1581" s="48">
        <v>1.16E-4</v>
      </c>
      <c r="BH1581" s="48">
        <v>1.03E-4</v>
      </c>
      <c r="BI1581" s="7">
        <v>23.811</v>
      </c>
      <c r="BJ1581" s="40">
        <v>0.58374400000000115</v>
      </c>
      <c r="BK1581" s="48">
        <v>8.8800000000000001E-4</v>
      </c>
      <c r="BL1581" s="48">
        <v>7.6349843749999993E-2</v>
      </c>
    </row>
    <row r="1582" spans="1:64" x14ac:dyDescent="0.3">
      <c r="A1582" s="41">
        <v>848.77800000000002</v>
      </c>
      <c r="B1582" s="41">
        <v>849.50635</v>
      </c>
      <c r="C1582" s="41">
        <v>139.86501000000001</v>
      </c>
      <c r="D1582" s="42">
        <v>1.0666E-2</v>
      </c>
      <c r="E1582" s="42">
        <v>1.0226000000000001E-2</v>
      </c>
      <c r="F1582" s="32">
        <v>3.6105040000000002</v>
      </c>
      <c r="G1582" s="32">
        <v>12.36185</v>
      </c>
      <c r="H1582" s="32">
        <v>12.57605</v>
      </c>
      <c r="I1582" s="42">
        <v>1.807E-3</v>
      </c>
      <c r="J1582" s="42">
        <v>5.1E-5</v>
      </c>
      <c r="K1582" s="42">
        <v>2.0999999999999999E-5</v>
      </c>
      <c r="L1582" s="32">
        <v>12.10275</v>
      </c>
      <c r="M1582" s="32">
        <v>6.0915848160000001</v>
      </c>
      <c r="N1582" s="32">
        <v>1.5001171874999998E-2</v>
      </c>
      <c r="O1582" s="32">
        <v>1.4904198437499998E-2</v>
      </c>
      <c r="Q1582" s="41">
        <v>867.36400000000003</v>
      </c>
      <c r="R1582" s="41">
        <v>117.557</v>
      </c>
      <c r="S1582" s="32">
        <v>8.3000000000000007</v>
      </c>
      <c r="T1582" s="32">
        <v>26.467199999999998</v>
      </c>
      <c r="U1582" s="32">
        <v>16.780999999999999</v>
      </c>
      <c r="V1582" s="43">
        <v>3.0699999999999998E-3</v>
      </c>
      <c r="W1582" s="44">
        <v>2.43E-4</v>
      </c>
      <c r="X1582" s="43">
        <v>1.03E-4</v>
      </c>
      <c r="Y1582" s="32">
        <v>25.77</v>
      </c>
      <c r="Z1582" s="41">
        <v>1.8741999999999965</v>
      </c>
      <c r="AA1582" s="45">
        <v>0.18183984375000001</v>
      </c>
      <c r="AB1582" s="45">
        <v>9.2643546874999996E-2</v>
      </c>
      <c r="AD1582" s="40">
        <v>838.35400000000004</v>
      </c>
      <c r="AE1582" s="40">
        <v>150.035</v>
      </c>
      <c r="AF1582" s="46">
        <v>19.640999999999998</v>
      </c>
      <c r="AG1582" s="40">
        <v>3.3000000000000002E-2</v>
      </c>
      <c r="AH1582" s="40">
        <v>2.1000000000000001E-2</v>
      </c>
      <c r="AI1582" s="40">
        <v>5.3999999999999999E-2</v>
      </c>
      <c r="AK1582">
        <v>868.375</v>
      </c>
      <c r="AL1582" s="40">
        <v>232.63800000000001</v>
      </c>
      <c r="AM1582" s="47">
        <v>3.1968000000000003E-2</v>
      </c>
      <c r="AN1582" s="47">
        <v>1.1531E-2</v>
      </c>
      <c r="AO1582" s="7">
        <v>5.9880000000000004</v>
      </c>
      <c r="AP1582" s="7">
        <v>14.640992000000001</v>
      </c>
      <c r="AQ1582" s="7">
        <v>21.585999999999999</v>
      </c>
      <c r="AR1582" s="47">
        <v>1.7389E-3</v>
      </c>
      <c r="AS1582" s="48">
        <v>1.2277999999999999E-4</v>
      </c>
      <c r="AT1582" s="48">
        <v>5.9509999999999998E-5</v>
      </c>
      <c r="AU1582" s="7">
        <v>14.138</v>
      </c>
      <c r="AV1582" s="40">
        <v>10.831551999999997</v>
      </c>
      <c r="AW1582" s="47">
        <v>8.813785156249998E-2</v>
      </c>
      <c r="AX1582" s="47">
        <v>5.3643929531250002E-2</v>
      </c>
      <c r="AZ1582" s="40">
        <v>868.93699000000004</v>
      </c>
      <c r="BA1582" s="40">
        <v>869.29200000000003</v>
      </c>
      <c r="BB1582" s="40">
        <v>263.04660999999999</v>
      </c>
      <c r="BC1582" s="7">
        <v>7.5750000000000002</v>
      </c>
      <c r="BD1582" s="7">
        <v>25.973299999999998</v>
      </c>
      <c r="BE1582" s="7">
        <v>13.933</v>
      </c>
      <c r="BF1582" s="47">
        <v>7.4599999999999996E-3</v>
      </c>
      <c r="BG1582" s="48">
        <v>2.52E-4</v>
      </c>
      <c r="BH1582" s="48">
        <v>1.7799999999999999E-4</v>
      </c>
      <c r="BI1582" s="7">
        <v>25.337</v>
      </c>
      <c r="BJ1582" s="40">
        <v>0.3282999999999987</v>
      </c>
      <c r="BK1582" s="48">
        <v>0.10338281250000002</v>
      </c>
      <c r="BL1582" s="48">
        <v>0.15283415624999999</v>
      </c>
    </row>
    <row r="1583" spans="1:64" x14ac:dyDescent="0.3">
      <c r="A1583" s="41">
        <v>848.68700000000001</v>
      </c>
      <c r="B1583" s="41">
        <v>849.40252999999996</v>
      </c>
      <c r="C1583" s="41">
        <v>139.875</v>
      </c>
      <c r="D1583" s="42">
        <v>1.5424999999999999E-2</v>
      </c>
      <c r="E1583" s="42">
        <v>1.1457999999999999E-2</v>
      </c>
      <c r="F1583" s="32">
        <v>3.860735</v>
      </c>
      <c r="G1583" s="32">
        <v>15.063599999999999</v>
      </c>
      <c r="H1583" s="32">
        <v>14.26205</v>
      </c>
      <c r="I1583" s="42">
        <v>1.9480000000000001E-3</v>
      </c>
      <c r="J1583" s="42">
        <v>5.5000000000000002E-5</v>
      </c>
      <c r="K1583" s="42">
        <v>4.1E-5</v>
      </c>
      <c r="L1583" s="32">
        <v>14.768000000000001</v>
      </c>
      <c r="M1583" s="32">
        <v>7.3281699400000004</v>
      </c>
      <c r="N1583" s="32">
        <v>1.61921875E-2</v>
      </c>
      <c r="O1583" s="32">
        <v>3.4428543749999999E-2</v>
      </c>
      <c r="Q1583" s="41">
        <v>867.27700000000004</v>
      </c>
      <c r="R1583" s="41">
        <v>117.565</v>
      </c>
      <c r="S1583" s="32">
        <v>10.224</v>
      </c>
      <c r="T1583" s="32">
        <v>29.278816000000003</v>
      </c>
      <c r="U1583" s="32">
        <v>19.481999999999999</v>
      </c>
      <c r="V1583" s="43">
        <v>4.2300000000000003E-3</v>
      </c>
      <c r="W1583" s="44">
        <v>2.5599999999999999E-4</v>
      </c>
      <c r="X1583" s="43">
        <v>1.3100000000000001E-4</v>
      </c>
      <c r="Y1583" s="32">
        <v>28.42</v>
      </c>
      <c r="Z1583" s="41">
        <v>1.1196959999999976</v>
      </c>
      <c r="AA1583" s="45">
        <v>0.17173046874999998</v>
      </c>
      <c r="AB1583" s="45">
        <v>0.11673035937500002</v>
      </c>
      <c r="AD1583" s="40">
        <v>838.27300000000002</v>
      </c>
      <c r="AE1583" s="40">
        <v>150.04499999999999</v>
      </c>
      <c r="AF1583" s="46">
        <v>22.077000000000002</v>
      </c>
      <c r="AG1583" s="40">
        <v>5.2999999999999999E-2</v>
      </c>
      <c r="AH1583" s="40">
        <v>0.04</v>
      </c>
      <c r="AI1583" s="40">
        <v>9.2999999999999999E-2</v>
      </c>
      <c r="AK1583">
        <v>868.29200000000003</v>
      </c>
      <c r="AL1583" s="40">
        <v>232.64973000000001</v>
      </c>
      <c r="AM1583" s="47">
        <v>3.7430999999999999E-2</v>
      </c>
      <c r="AN1583" s="47">
        <v>1.3691999999999999E-2</v>
      </c>
      <c r="AO1583" s="7">
        <v>7.5439999999999996</v>
      </c>
      <c r="AP1583" s="7">
        <v>12.175696</v>
      </c>
      <c r="AQ1583" s="7">
        <v>24.353999999999999</v>
      </c>
      <c r="AR1583" s="47">
        <v>1.8351999999999999E-3</v>
      </c>
      <c r="AS1583" s="48">
        <v>1.3307999999999999E-4</v>
      </c>
      <c r="AT1583" s="48">
        <v>7.2998999999999997E-5</v>
      </c>
      <c r="AU1583" s="7">
        <v>11.542</v>
      </c>
      <c r="AV1583" s="40">
        <v>10.804976</v>
      </c>
      <c r="AW1583" s="47">
        <v>9.6519374999999991E-2</v>
      </c>
      <c r="AX1583" s="47">
        <v>6.6808067499999998E-2</v>
      </c>
      <c r="AZ1583" s="40">
        <v>868.84052999999994</v>
      </c>
      <c r="BA1583" s="40">
        <v>869.20799999999997</v>
      </c>
      <c r="BB1583" s="40">
        <v>263.06383</v>
      </c>
      <c r="BC1583" s="7">
        <v>8.827</v>
      </c>
      <c r="BD1583" s="7">
        <v>26.469468000000003</v>
      </c>
      <c r="BE1583" s="7">
        <v>16.510000000000002</v>
      </c>
      <c r="BF1583" s="47">
        <v>8.0099999999999998E-3</v>
      </c>
      <c r="BG1583" s="48">
        <v>2.92E-4</v>
      </c>
      <c r="BH1583" s="48">
        <v>2.7700000000000001E-4</v>
      </c>
      <c r="BI1583" s="7">
        <v>25.728000000000002</v>
      </c>
      <c r="BJ1583" s="40">
        <v>0.65670800000000185</v>
      </c>
      <c r="BK1583" s="48">
        <v>0.13242578125000001</v>
      </c>
      <c r="BL1583" s="48">
        <v>0.24997876562500002</v>
      </c>
    </row>
    <row r="1584" spans="1:64" x14ac:dyDescent="0.3">
      <c r="A1584" s="41">
        <v>848.60500000000002</v>
      </c>
      <c r="B1584" s="41">
        <v>849.29871000000003</v>
      </c>
      <c r="C1584" s="41">
        <v>139.88498999999999</v>
      </c>
      <c r="D1584" s="42">
        <v>2.0500999999999998E-2</v>
      </c>
      <c r="E1584" s="42">
        <v>9.5930000000000008E-3</v>
      </c>
      <c r="F1584" s="32">
        <v>4.2244700000000002</v>
      </c>
      <c r="G1584" s="32">
        <v>15.826449999999999</v>
      </c>
      <c r="H1584" s="32">
        <v>14.10365</v>
      </c>
      <c r="I1584" s="42">
        <v>2.235E-3</v>
      </c>
      <c r="J1584" s="42">
        <v>8.0000000000000007E-5</v>
      </c>
      <c r="K1584" s="42">
        <v>6.3E-5</v>
      </c>
      <c r="L1584" s="32">
        <v>15.5151</v>
      </c>
      <c r="M1584" s="32">
        <v>6.5165018799999999</v>
      </c>
      <c r="N1584" s="32">
        <v>3.5474609375000007E-2</v>
      </c>
      <c r="O1584" s="32">
        <v>5.5460367187499998E-2</v>
      </c>
      <c r="Q1584" s="41">
        <v>867.202</v>
      </c>
      <c r="R1584" s="41">
        <v>117.572</v>
      </c>
      <c r="S1584" s="32">
        <v>7.0819999999999999</v>
      </c>
      <c r="T1584" s="32">
        <v>24.214888000000002</v>
      </c>
      <c r="U1584" s="32">
        <v>15.423</v>
      </c>
      <c r="V1584" s="43">
        <v>4.4400000000000004E-3</v>
      </c>
      <c r="W1584" s="44">
        <v>2.6699999999999998E-4</v>
      </c>
      <c r="X1584" s="43">
        <v>1.2E-4</v>
      </c>
      <c r="Y1584" s="32">
        <v>23.62</v>
      </c>
      <c r="Z1584" s="41">
        <v>2.7037279999999999</v>
      </c>
      <c r="AA1584" s="45">
        <v>0.17854687499999999</v>
      </c>
      <c r="AB1584" s="45">
        <v>0.10502193750000001</v>
      </c>
      <c r="AD1584" s="40">
        <v>838.19100000000003</v>
      </c>
      <c r="AE1584" s="40">
        <v>150.05500000000001</v>
      </c>
      <c r="AF1584" s="46">
        <v>22.733000000000001</v>
      </c>
      <c r="AG1584" s="40">
        <v>7.5999999999999998E-2</v>
      </c>
      <c r="AH1584" s="40">
        <v>4.9000000000000002E-2</v>
      </c>
      <c r="AI1584" s="40">
        <v>0.125</v>
      </c>
      <c r="AK1584">
        <v>868.20799999999997</v>
      </c>
      <c r="AL1584" s="40">
        <v>232.66247999999999</v>
      </c>
      <c r="AM1584" s="47">
        <v>1.2632000000000001E-2</v>
      </c>
      <c r="AN1584" s="47">
        <v>7.3114E-3</v>
      </c>
      <c r="AO1584" s="7">
        <v>7.1829999999999998</v>
      </c>
      <c r="AP1584" s="7">
        <v>9.5108720000000009</v>
      </c>
      <c r="AQ1584" s="7">
        <v>20.111000000000001</v>
      </c>
      <c r="AR1584" s="47">
        <v>1.1521999999999999E-3</v>
      </c>
      <c r="AS1584" s="48">
        <v>1.3972E-4</v>
      </c>
      <c r="AT1584" s="48">
        <v>7.517E-5</v>
      </c>
      <c r="AU1584" s="7">
        <v>8.9075000000000006</v>
      </c>
      <c r="AV1584" s="40">
        <v>7.2103320000000011</v>
      </c>
      <c r="AW1584" s="47">
        <v>0.11676601562500001</v>
      </c>
      <c r="AX1584" s="47">
        <v>7.1283125312500001E-2</v>
      </c>
      <c r="AZ1584" s="40">
        <v>868.75072999999998</v>
      </c>
      <c r="BA1584" s="40">
        <v>869.125</v>
      </c>
      <c r="BB1584" s="40">
        <v>263.07996000000003</v>
      </c>
      <c r="BC1584" s="7">
        <v>11.708</v>
      </c>
      <c r="BD1584" s="7">
        <v>25.459471999999998</v>
      </c>
      <c r="BE1584" s="7">
        <v>20.765999999999998</v>
      </c>
      <c r="BF1584" s="47">
        <v>6.3299999999999997E-3</v>
      </c>
      <c r="BG1584" s="48">
        <v>2.7599999999999999E-4</v>
      </c>
      <c r="BH1584" s="48">
        <v>2.5799999999999998E-4</v>
      </c>
      <c r="BI1584" s="7">
        <v>24.475999999999999</v>
      </c>
      <c r="BJ1584" s="40">
        <v>8.8799999999999997E-6</v>
      </c>
      <c r="BK1584" s="48">
        <v>0.14989453124999999</v>
      </c>
      <c r="BL1584" s="48">
        <v>0.23664614062499997</v>
      </c>
    </row>
    <row r="1585" spans="1:64" x14ac:dyDescent="0.3">
      <c r="A1585" s="41">
        <v>848.52300000000002</v>
      </c>
      <c r="B1585" s="41">
        <v>849.19475999999997</v>
      </c>
      <c r="C1585" s="41">
        <v>139.89500000000001</v>
      </c>
      <c r="D1585" s="42">
        <v>2.4917000000000002E-2</v>
      </c>
      <c r="E1585" s="42">
        <v>1.3112E-2</v>
      </c>
      <c r="F1585" s="32">
        <v>4.9319100000000002</v>
      </c>
      <c r="G1585" s="32">
        <v>18.435099999999998</v>
      </c>
      <c r="H1585" s="32">
        <v>16.9039</v>
      </c>
      <c r="I1585" s="42">
        <v>2.539E-3</v>
      </c>
      <c r="J1585" s="42">
        <v>9.7999999999999997E-5</v>
      </c>
      <c r="K1585" s="42">
        <v>8.2999999999999998E-5</v>
      </c>
      <c r="L1585" s="32">
        <v>18.077200000000001</v>
      </c>
      <c r="M1585" s="32">
        <v>8.0461896399999997</v>
      </c>
      <c r="N1585" s="32">
        <v>4.741835937499999E-2</v>
      </c>
      <c r="O1585" s="32">
        <v>7.4434842187499989E-2</v>
      </c>
      <c r="Q1585" s="41">
        <v>867.11500000000001</v>
      </c>
      <c r="R1585" s="41">
        <v>117.58</v>
      </c>
      <c r="S1585" s="32">
        <v>4.9569999999999999</v>
      </c>
      <c r="T1585" s="32">
        <v>18.046388</v>
      </c>
      <c r="U1585" s="32">
        <v>9.3010000000000002</v>
      </c>
      <c r="V1585" s="43">
        <v>3.3700000000000002E-3</v>
      </c>
      <c r="W1585" s="44">
        <v>2.13E-4</v>
      </c>
      <c r="X1585" s="43">
        <v>8.0000000000000007E-5</v>
      </c>
      <c r="Y1585" s="32">
        <v>17.63</v>
      </c>
      <c r="Z1585" s="41">
        <v>0.39822799999999958</v>
      </c>
      <c r="AA1585" s="45">
        <v>0.14586328125</v>
      </c>
      <c r="AB1585" s="45">
        <v>6.8631515625000014E-2</v>
      </c>
      <c r="AD1585" s="40">
        <v>838.10500000000002</v>
      </c>
      <c r="AE1585" s="40">
        <v>150.065</v>
      </c>
      <c r="AF1585" s="46">
        <v>22.254999999999999</v>
      </c>
      <c r="AG1585" s="40">
        <v>0.05</v>
      </c>
      <c r="AH1585" s="40">
        <v>0.03</v>
      </c>
      <c r="AI1585" s="40">
        <v>0.08</v>
      </c>
      <c r="AK1585">
        <v>868.125</v>
      </c>
      <c r="AL1585" s="40">
        <v>232.67525000000001</v>
      </c>
      <c r="AM1585" s="47">
        <v>8.1470999999999991E-3</v>
      </c>
      <c r="AN1585" s="47">
        <v>4.1805999999999996E-3</v>
      </c>
      <c r="AO1585" s="7">
        <v>7.4119999999999999</v>
      </c>
      <c r="AP1585" s="7">
        <v>8.3455080000000006</v>
      </c>
      <c r="AQ1585" s="7">
        <v>19.751999999999999</v>
      </c>
      <c r="AR1585" s="47">
        <v>5.3452000000000003E-4</v>
      </c>
      <c r="AS1585" s="48">
        <v>1.3348E-4</v>
      </c>
      <c r="AT1585" s="48">
        <v>6.9401999999999997E-5</v>
      </c>
      <c r="AU1585" s="7">
        <v>7.7229000000000001</v>
      </c>
      <c r="AV1585" s="40">
        <v>6.4400479999999991</v>
      </c>
      <c r="AW1585" s="47">
        <v>0.122831359375</v>
      </c>
      <c r="AX1585" s="47">
        <v>6.75988301875E-2</v>
      </c>
      <c r="AZ1585" s="40">
        <v>868.66356000000007</v>
      </c>
      <c r="BA1585" s="40">
        <v>869.04200000000003</v>
      </c>
      <c r="BB1585" s="40">
        <v>263.09561000000002</v>
      </c>
      <c r="BC1585" s="7">
        <v>15.507</v>
      </c>
      <c r="BD1585" s="7">
        <v>22.074587999999999</v>
      </c>
      <c r="BE1585" s="7">
        <v>28.234999999999999</v>
      </c>
      <c r="BF1585" s="47">
        <v>4.1599999999999996E-3</v>
      </c>
      <c r="BG1585" s="48">
        <v>1.8900000000000001E-4</v>
      </c>
      <c r="BH1585" s="48">
        <v>1.5200000000000001E-4</v>
      </c>
      <c r="BI1585" s="7">
        <v>20.771999999999998</v>
      </c>
      <c r="BJ1585" s="40">
        <v>0.38442799999999977</v>
      </c>
      <c r="BK1585" s="48">
        <v>0.10612500000000002</v>
      </c>
      <c r="BL1585" s="48">
        <v>0.13796650000000002</v>
      </c>
    </row>
    <row r="1586" spans="1:64" x14ac:dyDescent="0.3">
      <c r="A1586" s="41">
        <v>848.44200000000001</v>
      </c>
      <c r="B1586" s="41">
        <v>849.09094000000005</v>
      </c>
      <c r="C1586" s="41">
        <v>139.905</v>
      </c>
      <c r="D1586" s="42">
        <v>4.3271999999999998E-2</v>
      </c>
      <c r="E1586" s="42">
        <v>1.9431E-2</v>
      </c>
      <c r="F1586" s="32">
        <v>7.1854849999999999</v>
      </c>
      <c r="G1586" s="32">
        <v>18.739699999999999</v>
      </c>
      <c r="H1586" s="32">
        <v>21.767787999999999</v>
      </c>
      <c r="I1586" s="42">
        <v>2.738E-3</v>
      </c>
      <c r="J1586" s="42">
        <v>1.15E-4</v>
      </c>
      <c r="K1586" s="42">
        <v>8.5000000000000006E-5</v>
      </c>
      <c r="L1586" s="32">
        <v>18.202249999999999</v>
      </c>
      <c r="M1586" s="32">
        <v>8.862656939999999</v>
      </c>
      <c r="N1586" s="32">
        <v>6.0453906250000002E-2</v>
      </c>
      <c r="O1586" s="32">
        <v>7.5763528125000007E-2</v>
      </c>
      <c r="Q1586" s="41">
        <v>867.02800000000002</v>
      </c>
      <c r="R1586" s="41">
        <v>117.58799999999999</v>
      </c>
      <c r="S1586" s="32">
        <v>6.9649999999999999</v>
      </c>
      <c r="T1586" s="32">
        <v>16.285059999999998</v>
      </c>
      <c r="U1586" s="32">
        <v>10.236000000000001</v>
      </c>
      <c r="V1586" s="43">
        <v>2.0699999999999998E-3</v>
      </c>
      <c r="W1586" s="44">
        <v>1.2999999999999999E-4</v>
      </c>
      <c r="X1586" s="43">
        <v>5.7000000000000003E-5</v>
      </c>
      <c r="Y1586" s="32">
        <v>15.7</v>
      </c>
      <c r="Z1586" s="41">
        <v>6.0736000000005674E-2</v>
      </c>
      <c r="AA1586" s="45">
        <v>8.8761718749999996E-2</v>
      </c>
      <c r="AB1586" s="45">
        <v>5.0016984375000004E-2</v>
      </c>
      <c r="AD1586" s="40">
        <v>838.01499999999999</v>
      </c>
      <c r="AE1586" s="40">
        <v>150.07499999999999</v>
      </c>
      <c r="AF1586" s="46">
        <v>20.751999999999999</v>
      </c>
      <c r="AG1586" s="40">
        <v>1.7999999999999999E-2</v>
      </c>
      <c r="AH1586" s="40">
        <v>1.2E-2</v>
      </c>
      <c r="AI1586" s="40">
        <v>0.03</v>
      </c>
      <c r="AK1586">
        <v>868.04200000000003</v>
      </c>
      <c r="AL1586" s="40">
        <v>232.68770000000001</v>
      </c>
      <c r="AM1586" s="47">
        <v>2.2015E-2</v>
      </c>
      <c r="AN1586" s="47">
        <v>6.4238000000000003E-3</v>
      </c>
      <c r="AO1586" s="7">
        <v>11.015000000000001</v>
      </c>
      <c r="AP1586" s="7">
        <v>8.1581600000000005</v>
      </c>
      <c r="AQ1586" s="7">
        <v>26.087</v>
      </c>
      <c r="AR1586" s="47">
        <v>5.3397999999999998E-4</v>
      </c>
      <c r="AS1586" s="48">
        <v>8.4531999999999996E-5</v>
      </c>
      <c r="AT1586" s="48">
        <v>7.5881000000000001E-5</v>
      </c>
      <c r="AU1586" s="7">
        <v>7.2328999999999999</v>
      </c>
      <c r="AV1586" s="40">
        <v>6.3040599999999998</v>
      </c>
      <c r="AW1586" s="47">
        <v>7.3894117187499997E-2</v>
      </c>
      <c r="AX1586" s="47">
        <v>7.4079651843750011E-2</v>
      </c>
      <c r="AZ1586" s="40">
        <v>868.58481999999992</v>
      </c>
      <c r="BA1586" s="40">
        <v>868.95799999999997</v>
      </c>
      <c r="BB1586" s="40">
        <v>263.10966999999999</v>
      </c>
      <c r="BC1586" s="7">
        <v>16.423999999999999</v>
      </c>
      <c r="BD1586" s="7">
        <v>18.796616</v>
      </c>
      <c r="BE1586" s="7">
        <v>31.059000000000001</v>
      </c>
      <c r="BF1586" s="47">
        <v>3.3999999999999998E-3</v>
      </c>
      <c r="BG1586" s="48">
        <v>1.93E-4</v>
      </c>
      <c r="BH1586" s="48">
        <v>1.25E-4</v>
      </c>
      <c r="BI1586" s="7">
        <v>17.417000000000002</v>
      </c>
      <c r="BJ1586" s="40">
        <v>1.5614960000000018</v>
      </c>
      <c r="BK1586" s="48">
        <v>0.12526562499999999</v>
      </c>
      <c r="BL1586" s="48">
        <v>0.11353031250000001</v>
      </c>
    </row>
    <row r="1587" spans="1:64" x14ac:dyDescent="0.3">
      <c r="A1587" s="41">
        <v>848.36</v>
      </c>
      <c r="B1587" s="41">
        <v>848.98357999999996</v>
      </c>
      <c r="C1587" s="41">
        <v>139.91498999999999</v>
      </c>
      <c r="D1587" s="42">
        <v>4.4365000000000002E-2</v>
      </c>
      <c r="E1587" s="42">
        <v>2.2787999999999999E-2</v>
      </c>
      <c r="F1587" s="32">
        <v>7.5758200000000002</v>
      </c>
      <c r="G1587" s="32">
        <v>13.9529</v>
      </c>
      <c r="H1587" s="32">
        <v>20.900949000000001</v>
      </c>
      <c r="I1587" s="42">
        <v>2.983E-3</v>
      </c>
      <c r="J1587" s="42">
        <v>1.03E-4</v>
      </c>
      <c r="K1587" s="42">
        <v>8.2000000000000001E-5</v>
      </c>
      <c r="L1587" s="32">
        <v>13.376049999999999</v>
      </c>
      <c r="M1587" s="32">
        <v>7.2947762800000007</v>
      </c>
      <c r="N1587" s="32">
        <v>4.3573046875E-2</v>
      </c>
      <c r="O1587" s="32">
        <v>7.1937035937500005E-2</v>
      </c>
      <c r="Q1587" s="41">
        <v>866.95299999999997</v>
      </c>
      <c r="R1587" s="41">
        <v>117.595</v>
      </c>
      <c r="S1587" s="32">
        <v>8.68</v>
      </c>
      <c r="T1587" s="32">
        <v>17.649120000000003</v>
      </c>
      <c r="U1587" s="32">
        <v>13.736000000000001</v>
      </c>
      <c r="V1587" s="43">
        <v>1.3699999999999999E-3</v>
      </c>
      <c r="W1587" s="44">
        <v>8.5000000000000006E-5</v>
      </c>
      <c r="X1587" s="43">
        <v>5.1E-5</v>
      </c>
      <c r="Y1587" s="32">
        <v>16.920000000000002</v>
      </c>
      <c r="Z1587" s="41">
        <v>6.0736000000005674E-2</v>
      </c>
      <c r="AA1587" s="45">
        <v>5.7707031250000006E-2</v>
      </c>
      <c r="AB1587" s="45">
        <v>4.6378390625000002E-2</v>
      </c>
      <c r="AD1587" s="40">
        <v>837.92600000000004</v>
      </c>
      <c r="AE1587" s="40">
        <v>150.08500000000001</v>
      </c>
      <c r="AF1587" s="46">
        <v>16.951000000000001</v>
      </c>
      <c r="AG1587" s="40">
        <v>1.7999999999999999E-2</v>
      </c>
      <c r="AH1587" s="40">
        <v>8.9999999999999993E-3</v>
      </c>
      <c r="AI1587" s="40">
        <v>2.7E-2</v>
      </c>
      <c r="AK1587">
        <v>867.95799999999997</v>
      </c>
      <c r="AL1587" s="40">
        <v>232.7004</v>
      </c>
      <c r="AM1587" s="47">
        <v>4.7502999999999997E-2</v>
      </c>
      <c r="AN1587" s="47">
        <v>3.5180000000000003E-2</v>
      </c>
      <c r="AO1587" s="7">
        <v>12.773999999999999</v>
      </c>
      <c r="AP1587" s="7">
        <v>9.9524159999999995</v>
      </c>
      <c r="AQ1587" s="7">
        <v>25.408999999999999</v>
      </c>
      <c r="AR1587" s="47">
        <v>1.3162E-3</v>
      </c>
      <c r="AS1587" s="48">
        <v>6.9703000000000007E-5</v>
      </c>
      <c r="AT1587" s="48">
        <v>8.1489000000000005E-5</v>
      </c>
      <c r="AU1587" s="7">
        <v>8.8794000000000004</v>
      </c>
      <c r="AV1587" s="40">
        <v>2.4668959999999984</v>
      </c>
      <c r="AW1587" s="47">
        <v>4.3481828125000004E-2</v>
      </c>
      <c r="AX1587" s="47">
        <v>7.7048881562500005E-2</v>
      </c>
      <c r="AZ1587" s="40">
        <v>868.52228000000002</v>
      </c>
      <c r="BA1587" s="40">
        <v>868.875</v>
      </c>
      <c r="BB1587" s="40">
        <v>263.12094999999999</v>
      </c>
      <c r="BC1587" s="7">
        <v>14.563000000000001</v>
      </c>
      <c r="BD1587" s="7">
        <v>16.802292000000001</v>
      </c>
      <c r="BE1587" s="7">
        <v>28.619</v>
      </c>
      <c r="BF1587" s="47">
        <v>2.7599999999999999E-3</v>
      </c>
      <c r="BG1587" s="48">
        <v>1.6699999999999999E-4</v>
      </c>
      <c r="BH1587" s="48">
        <v>1.1E-4</v>
      </c>
      <c r="BI1587" s="7">
        <v>15.579000000000001</v>
      </c>
      <c r="BJ1587" s="40">
        <v>2.4638519999999993</v>
      </c>
      <c r="BK1587" s="48">
        <v>0.11201562499999999</v>
      </c>
      <c r="BL1587" s="48">
        <v>0.1006893125</v>
      </c>
    </row>
    <row r="1588" spans="1:64" x14ac:dyDescent="0.3">
      <c r="A1588" s="41">
        <v>848.27800000000002</v>
      </c>
      <c r="B1588" s="41">
        <v>848.85266000000001</v>
      </c>
      <c r="C1588" s="41">
        <v>139.92500000000001</v>
      </c>
      <c r="D1588" s="42">
        <v>2.7401999999999999E-2</v>
      </c>
      <c r="E1588" s="42">
        <v>1.2794E-2</v>
      </c>
      <c r="F1588" s="32">
        <v>7.3862100000000002</v>
      </c>
      <c r="G1588" s="32">
        <v>10.856999999999999</v>
      </c>
      <c r="H1588" s="32">
        <v>15.6578</v>
      </c>
      <c r="I1588" s="42">
        <v>2.232E-3</v>
      </c>
      <c r="J1588" s="42">
        <v>7.7000000000000001E-5</v>
      </c>
      <c r="K1588" s="42">
        <v>8.6000000000000003E-5</v>
      </c>
      <c r="L1588" s="32">
        <v>10.2807</v>
      </c>
      <c r="M1588" s="32">
        <v>2.3921668399999998</v>
      </c>
      <c r="N1588" s="32">
        <v>3.2534375000000004E-2</v>
      </c>
      <c r="O1588" s="32">
        <v>7.8470487500000005E-2</v>
      </c>
      <c r="Q1588" s="41">
        <v>866.86599999999999</v>
      </c>
      <c r="R1588" s="41">
        <v>117.60299999999999</v>
      </c>
      <c r="S1588" s="32">
        <v>7.8390000000000004</v>
      </c>
      <c r="T1588" s="32">
        <v>18.038475999999999</v>
      </c>
      <c r="U1588" s="32">
        <v>12.628</v>
      </c>
      <c r="V1588" s="43">
        <v>1.4599999999999999E-3</v>
      </c>
      <c r="W1588" s="44">
        <v>7.8999999999999996E-5</v>
      </c>
      <c r="X1588" s="43">
        <v>6.3E-5</v>
      </c>
      <c r="Y1588" s="32">
        <v>17.38</v>
      </c>
      <c r="Z1588" s="41">
        <v>6.0736000000005674E-2</v>
      </c>
      <c r="AA1588" s="45">
        <v>4.9914062499999995E-2</v>
      </c>
      <c r="AB1588" s="45">
        <v>5.8074781249999999E-2</v>
      </c>
      <c r="AD1588" s="40">
        <v>837.83600000000001</v>
      </c>
      <c r="AE1588" s="40">
        <v>150.095</v>
      </c>
      <c r="AF1588" s="46">
        <v>14.433999999999999</v>
      </c>
      <c r="AG1588" s="40">
        <v>1.6E-2</v>
      </c>
      <c r="AH1588" s="40">
        <v>8.0000000000000002E-3</v>
      </c>
      <c r="AI1588" s="40">
        <v>2.4E-2</v>
      </c>
      <c r="AK1588">
        <v>867.875</v>
      </c>
      <c r="AL1588" s="40">
        <v>232.71440000000001</v>
      </c>
      <c r="AM1588" s="47">
        <v>1.2133E-2</v>
      </c>
      <c r="AN1588" s="47">
        <v>1.0932000000000001E-2</v>
      </c>
      <c r="AO1588" s="7">
        <v>8.7569999999999997</v>
      </c>
      <c r="AP1588" s="7">
        <v>10.563687999999999</v>
      </c>
      <c r="AQ1588" s="7">
        <v>23.114999999999998</v>
      </c>
      <c r="AR1588" s="47">
        <v>1.4760000000000001E-3</v>
      </c>
      <c r="AS1588" s="48">
        <v>8.0804999999999996E-5</v>
      </c>
      <c r="AT1588" s="48">
        <v>8.7552999999999993E-5</v>
      </c>
      <c r="AU1588" s="7">
        <v>9.8280999999999992</v>
      </c>
      <c r="AV1588" s="40">
        <v>7.3874279999999981</v>
      </c>
      <c r="AW1588" s="47">
        <v>5.1400312499999996E-2</v>
      </c>
      <c r="AX1588" s="47">
        <v>8.2573806249999993E-2</v>
      </c>
      <c r="AZ1588" s="40">
        <v>868.46050000000002</v>
      </c>
      <c r="BA1588" s="40">
        <v>868.79200000000003</v>
      </c>
      <c r="BB1588" s="40">
        <v>263.13204999999999</v>
      </c>
      <c r="BC1588" s="7">
        <v>10.935</v>
      </c>
      <c r="BD1588" s="7">
        <v>16.425539999999998</v>
      </c>
      <c r="BE1588" s="7">
        <v>23.044</v>
      </c>
      <c r="BF1588" s="47">
        <v>2.33E-3</v>
      </c>
      <c r="BG1588" s="48">
        <v>1.5300000000000001E-4</v>
      </c>
      <c r="BH1588" s="48">
        <v>2.4699999999999999E-4</v>
      </c>
      <c r="BI1588" s="7">
        <v>15.507</v>
      </c>
      <c r="BJ1588" s="40">
        <v>3.4047400000000003</v>
      </c>
      <c r="BK1588" s="48">
        <v>0.10658203125</v>
      </c>
      <c r="BL1588" s="48">
        <v>0.23913989062499999</v>
      </c>
    </row>
    <row r="1589" spans="1:64" x14ac:dyDescent="0.3">
      <c r="A1589" s="41">
        <v>848.19600000000003</v>
      </c>
      <c r="B1589" s="41">
        <v>848.72198000000003</v>
      </c>
      <c r="C1589" s="41">
        <v>139.935</v>
      </c>
      <c r="D1589" s="42">
        <v>1.286E-2</v>
      </c>
      <c r="E1589" s="42">
        <v>8.5950000000000002E-3</v>
      </c>
      <c r="F1589" s="32">
        <v>5.3742869999999998</v>
      </c>
      <c r="G1589" s="32">
        <v>7.6406499999999999</v>
      </c>
      <c r="H1589" s="32">
        <v>8.9727270000000008</v>
      </c>
      <c r="I1589" s="42">
        <v>1.6100000000000001E-3</v>
      </c>
      <c r="J1589" s="42">
        <v>7.2000000000000002E-5</v>
      </c>
      <c r="K1589" s="42">
        <v>8.1000000000000004E-5</v>
      </c>
      <c r="L1589" s="32">
        <v>7.2131299999999996</v>
      </c>
      <c r="M1589" s="32">
        <v>9.990000000000001E-4</v>
      </c>
      <c r="N1589" s="32">
        <v>3.9925781249999993E-2</v>
      </c>
      <c r="O1589" s="32">
        <v>7.5568765625000006E-2</v>
      </c>
      <c r="Q1589" s="41">
        <v>866.78</v>
      </c>
      <c r="R1589" s="41">
        <v>117.611</v>
      </c>
      <c r="S1589" s="32">
        <v>4.5789999999999997</v>
      </c>
      <c r="T1589" s="32">
        <v>15.134636</v>
      </c>
      <c r="U1589" s="32">
        <v>7.3419999999999996</v>
      </c>
      <c r="V1589" s="43">
        <v>1.4400000000000001E-3</v>
      </c>
      <c r="W1589" s="44">
        <v>7.8999999999999996E-5</v>
      </c>
      <c r="X1589" s="43">
        <v>6.8999999999999997E-5</v>
      </c>
      <c r="Y1589" s="32">
        <v>14.75</v>
      </c>
      <c r="Z1589" s="41">
        <v>6.0736000000005674E-2</v>
      </c>
      <c r="AA1589" s="45">
        <v>5.0312499999999996E-2</v>
      </c>
      <c r="AB1589" s="45">
        <v>6.4142249999999998E-2</v>
      </c>
      <c r="AD1589" s="40">
        <v>837.74699999999996</v>
      </c>
      <c r="AE1589" s="40">
        <v>150.10499999999999</v>
      </c>
      <c r="AF1589" s="46">
        <v>14.03</v>
      </c>
      <c r="AG1589" s="40">
        <v>1.4999999999999999E-2</v>
      </c>
      <c r="AH1589" s="40">
        <v>8.9999999999999993E-3</v>
      </c>
      <c r="AI1589" s="40">
        <v>2.4E-2</v>
      </c>
      <c r="AK1589">
        <v>867.79200000000003</v>
      </c>
      <c r="AL1589" s="40">
        <v>232.72767999999999</v>
      </c>
      <c r="AM1589" s="47">
        <v>1.7245E-2</v>
      </c>
      <c r="AN1589" s="47">
        <v>3.774E-3</v>
      </c>
      <c r="AO1589" s="7">
        <v>2.577</v>
      </c>
      <c r="AP1589" s="7">
        <v>11.023468000000001</v>
      </c>
      <c r="AQ1589" s="7">
        <v>15.837999999999999</v>
      </c>
      <c r="AR1589" s="47">
        <v>1.5751000000000001E-3</v>
      </c>
      <c r="AS1589" s="48">
        <v>9.5084E-5</v>
      </c>
      <c r="AT1589" s="48">
        <v>9.09E-5</v>
      </c>
      <c r="AU1589" s="7">
        <v>10.807</v>
      </c>
      <c r="AV1589" s="40">
        <v>11.209707999999999</v>
      </c>
      <c r="AW1589" s="47">
        <v>6.3705054687499998E-2</v>
      </c>
      <c r="AX1589" s="47">
        <v>8.5586498593750004E-2</v>
      </c>
      <c r="AZ1589" s="40">
        <v>868.39791000000002</v>
      </c>
      <c r="BA1589" s="40">
        <v>868.70799999999997</v>
      </c>
      <c r="BB1589" s="40">
        <v>263.14323000000002</v>
      </c>
      <c r="BC1589" s="7">
        <v>6.7060000000000004</v>
      </c>
      <c r="BD1589" s="7">
        <v>15.444304000000001</v>
      </c>
      <c r="BE1589" s="7">
        <v>15.69</v>
      </c>
      <c r="BF1589" s="47">
        <v>2.3700000000000001E-3</v>
      </c>
      <c r="BG1589" s="48">
        <v>1.27E-4</v>
      </c>
      <c r="BH1589" s="48">
        <v>4.2400000000000001E-4</v>
      </c>
      <c r="BI1589" s="7">
        <v>14.881</v>
      </c>
      <c r="BJ1589" s="40">
        <v>3.6460239999999988</v>
      </c>
      <c r="BK1589" s="48">
        <v>7.9785156249999989E-2</v>
      </c>
      <c r="BL1589" s="48">
        <v>0.41600495312500002</v>
      </c>
    </row>
    <row r="1590" spans="1:64" x14ac:dyDescent="0.3">
      <c r="A1590" s="41">
        <v>848.10599999999999</v>
      </c>
      <c r="B1590" s="41">
        <v>848.59113000000002</v>
      </c>
      <c r="C1590" s="41">
        <v>139.94501</v>
      </c>
      <c r="D1590" s="42">
        <v>8.8769999999999995E-3</v>
      </c>
      <c r="E1590" s="42">
        <v>1.5920000000000001E-3</v>
      </c>
      <c r="F1590" s="32">
        <v>4.8999600000000001</v>
      </c>
      <c r="G1590" s="32">
        <v>7.9665650000000001</v>
      </c>
      <c r="H1590" s="32">
        <v>8.7476850000000006</v>
      </c>
      <c r="I1590" s="42">
        <v>1.011E-3</v>
      </c>
      <c r="J1590" s="42">
        <v>6.6000000000000005E-5</v>
      </c>
      <c r="K1590" s="42">
        <v>7.7000000000000001E-5</v>
      </c>
      <c r="L1590" s="32">
        <v>7.5686799999999996</v>
      </c>
      <c r="M1590" s="32">
        <v>9.990000000000001E-4</v>
      </c>
      <c r="N1590" s="32">
        <v>4.5858984375000002E-2</v>
      </c>
      <c r="O1590" s="32">
        <v>7.35894546875E-2</v>
      </c>
      <c r="Q1590" s="41">
        <v>866.69299999999998</v>
      </c>
      <c r="R1590" s="41">
        <v>117.619</v>
      </c>
      <c r="S1590" s="32">
        <v>2.9220000000000002</v>
      </c>
      <c r="T1590" s="32">
        <v>13.845447999999999</v>
      </c>
      <c r="U1590" s="32">
        <v>3.1840000000000002</v>
      </c>
      <c r="V1590" s="43">
        <v>1.08E-3</v>
      </c>
      <c r="W1590" s="44">
        <v>7.8999999999999996E-5</v>
      </c>
      <c r="X1590" s="43">
        <v>7.2000000000000002E-5</v>
      </c>
      <c r="Y1590" s="32">
        <v>13.6</v>
      </c>
      <c r="Z1590" s="41">
        <v>6.0736000000005674E-2</v>
      </c>
      <c r="AA1590" s="45">
        <v>5.7484374999999997E-2</v>
      </c>
      <c r="AB1590" s="45">
        <v>6.8356687499999999E-2</v>
      </c>
      <c r="AD1590" s="40">
        <v>837.65700000000004</v>
      </c>
      <c r="AE1590" s="40">
        <v>150.11500000000001</v>
      </c>
      <c r="AF1590" s="46">
        <v>13.972</v>
      </c>
      <c r="AG1590" s="40">
        <v>1.4E-2</v>
      </c>
      <c r="AH1590" s="40">
        <v>8.9999999999999993E-3</v>
      </c>
      <c r="AI1590" s="40">
        <v>2.3E-2</v>
      </c>
      <c r="AK1590">
        <v>867.70799999999997</v>
      </c>
      <c r="AL1590" s="40">
        <v>232.7424</v>
      </c>
      <c r="AM1590" s="47">
        <v>1.393E-2</v>
      </c>
      <c r="AN1590" s="47">
        <v>5.1296000000000002E-4</v>
      </c>
      <c r="AO1590" s="7">
        <v>0.92500000000000004</v>
      </c>
      <c r="AP1590" s="7">
        <v>11.4847</v>
      </c>
      <c r="AQ1590" s="7">
        <v>12.726000000000001</v>
      </c>
      <c r="AR1590" s="47">
        <v>1.2412E-3</v>
      </c>
      <c r="AS1590" s="48">
        <v>9.1539999999999994E-5</v>
      </c>
      <c r="AT1590" s="48">
        <v>8.1578999999999999E-5</v>
      </c>
      <c r="AU1590" s="7">
        <v>11.407</v>
      </c>
      <c r="AV1590" s="40">
        <v>11.0647</v>
      </c>
      <c r="AW1590" s="47">
        <v>6.6812968750000007E-2</v>
      </c>
      <c r="AX1590" s="47">
        <v>7.7391889375000009E-2</v>
      </c>
      <c r="AZ1590" s="40">
        <v>868.33605</v>
      </c>
      <c r="BA1590" s="40">
        <v>868.625</v>
      </c>
      <c r="BB1590" s="40">
        <v>263.15428000000003</v>
      </c>
      <c r="BC1590" s="7">
        <v>3.8220000000000001</v>
      </c>
      <c r="BD1590" s="7">
        <v>14.024047999999999</v>
      </c>
      <c r="BE1590" s="7">
        <v>11.079000000000001</v>
      </c>
      <c r="BF1590" s="47">
        <v>2.5600000000000002E-3</v>
      </c>
      <c r="BG1590" s="48">
        <v>1.3799999999999999E-4</v>
      </c>
      <c r="BH1590" s="48">
        <v>4.5100000000000001E-4</v>
      </c>
      <c r="BI1590" s="7">
        <v>13.702999999999999</v>
      </c>
      <c r="BJ1590" s="40">
        <v>4.2146880000000007</v>
      </c>
      <c r="BK1590" s="48">
        <v>8.6999999999999994E-2</v>
      </c>
      <c r="BL1590" s="48">
        <v>0.44236399999999998</v>
      </c>
    </row>
    <row r="1591" spans="1:64" x14ac:dyDescent="0.3">
      <c r="A1591" s="41">
        <v>848.024</v>
      </c>
      <c r="B1591" s="41">
        <v>848.46045000000004</v>
      </c>
      <c r="C1591" s="41">
        <v>139.95500000000001</v>
      </c>
      <c r="D1591" s="42">
        <v>1.0078999999999999E-2</v>
      </c>
      <c r="E1591" s="42">
        <v>3.5230000000000001E-3</v>
      </c>
      <c r="F1591" s="32">
        <v>6.2491199999999996</v>
      </c>
      <c r="G1591" s="32">
        <v>10.753485</v>
      </c>
      <c r="H1591" s="32">
        <v>10.116714999999999</v>
      </c>
      <c r="I1591" s="42">
        <v>8.9400000000000005E-4</v>
      </c>
      <c r="J1591" s="42">
        <v>6.8999999999999997E-5</v>
      </c>
      <c r="K1591" s="42">
        <v>8.1000000000000004E-5</v>
      </c>
      <c r="L1591" s="32">
        <v>10.239974999999999</v>
      </c>
      <c r="M1591" s="32">
        <v>9.990000000000001E-4</v>
      </c>
      <c r="N1591" s="32">
        <v>5.1189843749999998E-2</v>
      </c>
      <c r="O1591" s="32">
        <v>7.7984146874999993E-2</v>
      </c>
      <c r="Q1591" s="41">
        <v>866.61699999999996</v>
      </c>
      <c r="R1591" s="41">
        <v>117.626</v>
      </c>
      <c r="S1591" s="32">
        <v>2.0720000000000001</v>
      </c>
      <c r="T1591" s="32">
        <v>14.544048</v>
      </c>
      <c r="U1591" s="32">
        <v>1.788</v>
      </c>
      <c r="V1591" s="43">
        <v>5.2999999999999998E-4</v>
      </c>
      <c r="W1591" s="44">
        <v>7.3999999999999996E-5</v>
      </c>
      <c r="X1591" s="43">
        <v>5.1999999999999997E-5</v>
      </c>
      <c r="Y1591" s="32">
        <v>14.37</v>
      </c>
      <c r="Z1591" s="41">
        <v>6.0736000000005674E-2</v>
      </c>
      <c r="AA1591" s="45">
        <v>6.3441406249999999E-2</v>
      </c>
      <c r="AB1591" s="45">
        <v>5.0212078124999997E-2</v>
      </c>
      <c r="AD1591" s="40">
        <v>837.56700000000001</v>
      </c>
      <c r="AE1591" s="40">
        <v>150.125</v>
      </c>
      <c r="AF1591" s="46">
        <v>14.303000000000001</v>
      </c>
      <c r="AG1591" s="40">
        <v>1.2999999999999999E-2</v>
      </c>
      <c r="AH1591" s="40">
        <v>8.9999999999999993E-3</v>
      </c>
      <c r="AI1591" s="40">
        <v>2.1999999999999999E-2</v>
      </c>
      <c r="AK1591">
        <v>867.625</v>
      </c>
      <c r="AL1591" s="40">
        <v>232.75550000000001</v>
      </c>
      <c r="AM1591" s="47">
        <v>1.4237E-2</v>
      </c>
      <c r="AN1591" s="47">
        <v>1.0411E-2</v>
      </c>
      <c r="AO1591" s="7">
        <v>1.4730000000000001</v>
      </c>
      <c r="AP1591" s="7">
        <v>12.879732000000001</v>
      </c>
      <c r="AQ1591" s="7">
        <v>12.813000000000001</v>
      </c>
      <c r="AR1591" s="47">
        <v>1.3553E-3</v>
      </c>
      <c r="AS1591" s="48">
        <v>1.082E-4</v>
      </c>
      <c r="AT1591" s="48">
        <v>1.0098E-4</v>
      </c>
      <c r="AU1591" s="7">
        <v>12.756</v>
      </c>
      <c r="AV1591" s="40">
        <v>10.167491999999999</v>
      </c>
      <c r="AW1591" s="47">
        <v>8.1199882812499999E-2</v>
      </c>
      <c r="AX1591" s="47">
        <v>9.6407980156250003E-2</v>
      </c>
      <c r="AZ1591" s="40">
        <v>868.27344000000005</v>
      </c>
      <c r="BA1591" s="40">
        <v>868.54200000000003</v>
      </c>
      <c r="BB1591" s="40">
        <v>263.16564</v>
      </c>
      <c r="BC1591" s="7">
        <v>4.0839999999999996</v>
      </c>
      <c r="BD1591" s="7">
        <v>13.996056000000001</v>
      </c>
      <c r="BE1591" s="7">
        <v>13.778</v>
      </c>
      <c r="BF1591" s="47">
        <v>2.8E-3</v>
      </c>
      <c r="BG1591" s="48">
        <v>1.3200000000000001E-4</v>
      </c>
      <c r="BH1591" s="48">
        <v>3.7300000000000001E-4</v>
      </c>
      <c r="BI1591" s="7">
        <v>13.653</v>
      </c>
      <c r="BJ1591" s="40">
        <v>6.4431360000000009</v>
      </c>
      <c r="BK1591" s="48">
        <v>7.6218750000000016E-2</v>
      </c>
      <c r="BL1591" s="48">
        <v>0.36355437499999999</v>
      </c>
    </row>
    <row r="1592" spans="1:64" x14ac:dyDescent="0.3">
      <c r="A1592" s="41">
        <v>847.94200000000001</v>
      </c>
      <c r="B1592" s="41">
        <v>848.32977000000005</v>
      </c>
      <c r="C1592" s="41">
        <v>139.965</v>
      </c>
      <c r="D1592" s="42">
        <v>1.3487000000000001E-2</v>
      </c>
      <c r="E1592" s="42">
        <v>9.1470000000000006E-3</v>
      </c>
      <c r="F1592" s="32">
        <v>8.2659850000000006</v>
      </c>
      <c r="G1592" s="32">
        <v>13.1145</v>
      </c>
      <c r="H1592" s="32">
        <v>19.233051</v>
      </c>
      <c r="I1592" s="42">
        <v>9.7799999999999992E-4</v>
      </c>
      <c r="J1592" s="42">
        <v>1.06E-4</v>
      </c>
      <c r="K1592" s="42">
        <v>5.3999999999999998E-5</v>
      </c>
      <c r="L1592" s="32">
        <v>12.43505</v>
      </c>
      <c r="M1592" s="32">
        <v>4.3873419399999989</v>
      </c>
      <c r="N1592" s="32">
        <v>8.6516406249999997E-2</v>
      </c>
      <c r="O1592" s="32">
        <v>5.0700778124999998E-2</v>
      </c>
      <c r="Q1592" s="41">
        <v>866.53099999999995</v>
      </c>
      <c r="R1592" s="41">
        <v>117.634</v>
      </c>
      <c r="S1592" s="32">
        <v>1.407</v>
      </c>
      <c r="T1592" s="32">
        <v>14.958188</v>
      </c>
      <c r="U1592" s="32">
        <v>1.1659999999999999</v>
      </c>
      <c r="V1592" s="43">
        <v>3.6000000000000002E-4</v>
      </c>
      <c r="W1592" s="44">
        <v>6.3E-5</v>
      </c>
      <c r="X1592" s="43">
        <v>3.4999999999999997E-5</v>
      </c>
      <c r="Y1592" s="32">
        <v>14.84</v>
      </c>
      <c r="Z1592" s="41">
        <v>6.0736000000005674E-2</v>
      </c>
      <c r="AA1592" s="45">
        <v>5.5828124999999999E-2</v>
      </c>
      <c r="AB1592" s="45">
        <v>3.3785562499999998E-2</v>
      </c>
      <c r="AD1592" s="40">
        <v>837.47799999999995</v>
      </c>
      <c r="AE1592" s="40">
        <v>150.13499999999999</v>
      </c>
      <c r="AF1592" s="46">
        <v>14.305999999999999</v>
      </c>
      <c r="AG1592" s="40">
        <v>1.7000000000000001E-2</v>
      </c>
      <c r="AH1592" s="40">
        <v>7.0000000000000001E-3</v>
      </c>
      <c r="AI1592" s="40">
        <v>2.4E-2</v>
      </c>
      <c r="AK1592">
        <v>867.54200000000003</v>
      </c>
      <c r="AL1592" s="40">
        <v>232.76988</v>
      </c>
      <c r="AM1592" s="47">
        <v>1.7822999999999999E-2</v>
      </c>
      <c r="AN1592" s="47">
        <v>1.1612000000000001E-2</v>
      </c>
      <c r="AO1592" s="7">
        <v>0.91300000000000003</v>
      </c>
      <c r="AP1592" s="7">
        <v>13.922692</v>
      </c>
      <c r="AQ1592" s="7">
        <v>13.364000000000001</v>
      </c>
      <c r="AR1592" s="47">
        <v>2.2041000000000001E-3</v>
      </c>
      <c r="AS1592" s="48">
        <v>1.4536E-4</v>
      </c>
      <c r="AT1592" s="48">
        <v>1.1166E-4</v>
      </c>
      <c r="AU1592" s="7">
        <v>13.846</v>
      </c>
      <c r="AV1592" s="40">
        <v>11.724252</v>
      </c>
      <c r="AW1592" s="47">
        <v>0.1014501953125</v>
      </c>
      <c r="AX1592" s="47">
        <v>0.10422460640625</v>
      </c>
      <c r="AZ1592" s="40">
        <v>868.20407</v>
      </c>
      <c r="BA1592" s="40">
        <v>868.45799999999997</v>
      </c>
      <c r="BB1592" s="40">
        <v>263.17802</v>
      </c>
      <c r="BC1592" s="7">
        <v>7.1440000000000001</v>
      </c>
      <c r="BD1592" s="7">
        <v>16.632096000000001</v>
      </c>
      <c r="BE1592" s="7">
        <v>23.108000000000001</v>
      </c>
      <c r="BF1592" s="47">
        <v>3.64E-3</v>
      </c>
      <c r="BG1592" s="48">
        <v>1.5300000000000001E-4</v>
      </c>
      <c r="BH1592" s="48">
        <v>4.3600000000000003E-4</v>
      </c>
      <c r="BI1592" s="7">
        <v>16.032</v>
      </c>
      <c r="BJ1592" s="40">
        <v>10.277376</v>
      </c>
      <c r="BK1592" s="48">
        <v>8.0484374999999997E-2</v>
      </c>
      <c r="BL1592" s="48">
        <v>0.42372068750000003</v>
      </c>
    </row>
    <row r="1593" spans="1:64" x14ac:dyDescent="0.3">
      <c r="A1593" s="41">
        <v>847.86</v>
      </c>
      <c r="B1593" s="41">
        <v>848.19884999999999</v>
      </c>
      <c r="C1593" s="41">
        <v>139.97501</v>
      </c>
      <c r="D1593" s="42">
        <v>1.5101E-2</v>
      </c>
      <c r="E1593" s="42">
        <v>8.0180000000000008E-3</v>
      </c>
      <c r="F1593" s="32">
        <v>11.074066999999999</v>
      </c>
      <c r="G1593" s="32">
        <v>14.565200000000001</v>
      </c>
      <c r="H1593" s="32">
        <v>30.036466000000001</v>
      </c>
      <c r="I1593" s="42">
        <v>1.041E-3</v>
      </c>
      <c r="J1593" s="42">
        <v>1.21E-4</v>
      </c>
      <c r="K1593" s="42">
        <v>7.4999999999999993E-5</v>
      </c>
      <c r="L1593" s="32">
        <v>13.653833000000001</v>
      </c>
      <c r="M1593" s="32">
        <v>10.147441668000003</v>
      </c>
      <c r="N1593" s="32">
        <v>0.10026132812499999</v>
      </c>
      <c r="O1593" s="32">
        <v>7.1488251562499994E-2</v>
      </c>
      <c r="Q1593" s="41">
        <v>866.44399999999996</v>
      </c>
      <c r="R1593" s="41">
        <v>117.642</v>
      </c>
      <c r="S1593" s="32">
        <v>0.45400000000000001</v>
      </c>
      <c r="T1593" s="32">
        <v>14.698136</v>
      </c>
      <c r="U1593" s="32">
        <v>1.8169999999999999</v>
      </c>
      <c r="V1593" s="43">
        <v>3.6000000000000002E-4</v>
      </c>
      <c r="W1593" s="44">
        <v>5.8999999999999998E-5</v>
      </c>
      <c r="X1593" s="43">
        <v>3.1000000000000001E-5</v>
      </c>
      <c r="Y1593" s="32">
        <v>14.66</v>
      </c>
      <c r="Z1593" s="41">
        <v>1.0016159999999998</v>
      </c>
      <c r="AA1593" s="45">
        <v>5.1828124999999996E-2</v>
      </c>
      <c r="AB1593" s="45">
        <v>2.9785562500000001E-2</v>
      </c>
      <c r="AD1593" s="40">
        <v>837.38800000000003</v>
      </c>
      <c r="AE1593" s="40">
        <v>150.14500000000001</v>
      </c>
      <c r="AF1593" s="46">
        <v>14.722</v>
      </c>
      <c r="AG1593" s="40">
        <v>1.4999999999999999E-2</v>
      </c>
      <c r="AH1593" s="40">
        <v>8.9999999999999993E-3</v>
      </c>
      <c r="AI1593" s="40">
        <v>2.4E-2</v>
      </c>
      <c r="AK1593">
        <v>867.45799999999997</v>
      </c>
      <c r="AL1593" s="40">
        <v>232.78332</v>
      </c>
      <c r="AM1593" s="47">
        <v>2.6075999999999998E-2</v>
      </c>
      <c r="AN1593" s="47">
        <v>2.5523000000000001E-2</v>
      </c>
      <c r="AO1593" s="7">
        <v>1.8180000000000001</v>
      </c>
      <c r="AP1593" s="7">
        <v>15.320711999999999</v>
      </c>
      <c r="AQ1593" s="7">
        <v>15.711</v>
      </c>
      <c r="AR1593" s="47">
        <v>3.2607000000000001E-3</v>
      </c>
      <c r="AS1593" s="48">
        <v>1.8446000000000001E-4</v>
      </c>
      <c r="AT1593" s="48">
        <v>1.1223E-4</v>
      </c>
      <c r="AU1593" s="7">
        <v>15.167999999999999</v>
      </c>
      <c r="AV1593" s="40">
        <v>12.445872</v>
      </c>
      <c r="AW1593" s="47">
        <v>0.11950074218750001</v>
      </c>
      <c r="AX1593" s="47">
        <v>0.10123023234375</v>
      </c>
      <c r="AZ1593" s="40">
        <v>868.13888999999995</v>
      </c>
      <c r="BA1593" s="40">
        <v>868.375</v>
      </c>
      <c r="BB1593" s="40">
        <v>263.18966</v>
      </c>
      <c r="BC1593" s="7">
        <v>12.833</v>
      </c>
      <c r="BD1593" s="7">
        <v>20.889972</v>
      </c>
      <c r="BE1593" s="7">
        <v>35.618000000000002</v>
      </c>
      <c r="BF1593" s="47">
        <v>5.96E-3</v>
      </c>
      <c r="BG1593" s="48">
        <v>1.73E-4</v>
      </c>
      <c r="BH1593" s="48">
        <v>5.0000000000000001E-4</v>
      </c>
      <c r="BI1593" s="7">
        <v>19.812000000000001</v>
      </c>
      <c r="BJ1593" s="40">
        <v>12.569932000000001</v>
      </c>
      <c r="BK1593" s="48">
        <v>5.4265625000000005E-2</v>
      </c>
      <c r="BL1593" s="48">
        <v>0.47989431250000003</v>
      </c>
    </row>
    <row r="1594" spans="1:64" x14ac:dyDescent="0.3">
      <c r="A1594" s="41">
        <v>847.779</v>
      </c>
      <c r="B1594" s="41">
        <v>848.06817999999998</v>
      </c>
      <c r="C1594" s="41">
        <v>139.98500000000001</v>
      </c>
      <c r="D1594" s="42">
        <v>3.2162999999999997E-2</v>
      </c>
      <c r="E1594" s="42">
        <v>2.7113000000000002E-2</v>
      </c>
      <c r="F1594" s="32">
        <v>13.492800000000001</v>
      </c>
      <c r="G1594" s="32">
        <v>16.1447</v>
      </c>
      <c r="H1594" s="32">
        <v>45.127650000000003</v>
      </c>
      <c r="I1594" s="42">
        <v>1.356E-3</v>
      </c>
      <c r="J1594" s="42">
        <v>1.83E-4</v>
      </c>
      <c r="K1594" s="42">
        <v>1.08E-4</v>
      </c>
      <c r="L1594" s="32">
        <v>15.0297</v>
      </c>
      <c r="M1594" s="32">
        <v>20.894581200000001</v>
      </c>
      <c r="N1594" s="32">
        <v>0.1559859375</v>
      </c>
      <c r="O1594" s="32">
        <v>0.10342561875</v>
      </c>
      <c r="Q1594" s="41">
        <v>866.36800000000005</v>
      </c>
      <c r="R1594" s="41">
        <v>117.649</v>
      </c>
      <c r="S1594" s="32">
        <v>0.66300000000000003</v>
      </c>
      <c r="T1594" s="32">
        <v>15.355692000000001</v>
      </c>
      <c r="U1594" s="32">
        <v>4.7409999999999997</v>
      </c>
      <c r="V1594" s="43">
        <v>4.8000000000000001E-4</v>
      </c>
      <c r="W1594" s="44">
        <v>6.3E-5</v>
      </c>
      <c r="X1594" s="43">
        <v>5.3000000000000001E-5</v>
      </c>
      <c r="Y1594" s="32">
        <v>15.3</v>
      </c>
      <c r="Z1594" s="41">
        <v>3.5502519999999995</v>
      </c>
      <c r="AA1594" s="45">
        <v>5.3437499999999999E-2</v>
      </c>
      <c r="AB1594" s="45">
        <v>5.1380749999999996E-2</v>
      </c>
      <c r="AD1594" s="40">
        <v>837.29899999999998</v>
      </c>
      <c r="AE1594" s="40">
        <v>150.155</v>
      </c>
      <c r="AF1594" s="46">
        <v>15.492000000000001</v>
      </c>
      <c r="AG1594" s="40">
        <v>1.0999999999999999E-2</v>
      </c>
      <c r="AH1594" s="40">
        <v>4.0000000000000001E-3</v>
      </c>
      <c r="AI1594" s="40">
        <v>1.4999999999999999E-2</v>
      </c>
      <c r="AK1594">
        <v>867.375</v>
      </c>
      <c r="AL1594" s="40">
        <v>232.79660000000001</v>
      </c>
      <c r="AM1594" s="47">
        <v>5.3961000000000002E-2</v>
      </c>
      <c r="AN1594" s="47">
        <v>3.4365E-2</v>
      </c>
      <c r="AO1594" s="7">
        <v>3.8769999999999998</v>
      </c>
      <c r="AP1594" s="7">
        <v>16.805668000000001</v>
      </c>
      <c r="AQ1594" s="7">
        <v>18.058</v>
      </c>
      <c r="AR1594" s="47">
        <v>5.6641E-3</v>
      </c>
      <c r="AS1594" s="48">
        <v>2.0029999999999999E-4</v>
      </c>
      <c r="AT1594" s="48">
        <v>1.2598000000000001E-4</v>
      </c>
      <c r="AU1594" s="7">
        <v>16.48</v>
      </c>
      <c r="AV1594" s="40">
        <v>11.094908</v>
      </c>
      <c r="AW1594" s="47">
        <v>8.7460507812499977E-2</v>
      </c>
      <c r="AX1594" s="47">
        <v>0.10687251265625002</v>
      </c>
      <c r="AZ1594" s="40">
        <v>868.07706000000007</v>
      </c>
      <c r="BA1594" s="40">
        <v>868.29200000000003</v>
      </c>
      <c r="BB1594" s="40">
        <v>263.20080999999999</v>
      </c>
      <c r="BC1594" s="7">
        <v>20.131</v>
      </c>
      <c r="BD1594" s="7">
        <v>22.875004000000001</v>
      </c>
      <c r="BE1594" s="7">
        <v>48.286999999999999</v>
      </c>
      <c r="BF1594" s="47">
        <v>6.7499999999999999E-3</v>
      </c>
      <c r="BG1594" s="48">
        <v>1.63E-4</v>
      </c>
      <c r="BH1594" s="48">
        <v>4.2299999999999998E-4</v>
      </c>
      <c r="BI1594" s="7">
        <v>21.184000000000001</v>
      </c>
      <c r="BJ1594" s="40">
        <v>12.131723999999998</v>
      </c>
      <c r="BK1594" s="48">
        <v>2.8527343750000017E-2</v>
      </c>
      <c r="BL1594" s="48">
        <v>0.40022929687499997</v>
      </c>
    </row>
    <row r="1595" spans="1:64" x14ac:dyDescent="0.3">
      <c r="A1595" s="41">
        <v>847.697</v>
      </c>
      <c r="B1595" s="41">
        <v>847.96813999999995</v>
      </c>
      <c r="C1595" s="41">
        <v>139.995</v>
      </c>
      <c r="D1595" s="42">
        <v>5.7402000000000002E-2</v>
      </c>
      <c r="E1595" s="42">
        <v>4.7822000000000003E-2</v>
      </c>
      <c r="F1595" s="32">
        <v>12.868449999999999</v>
      </c>
      <c r="G1595" s="32">
        <v>14.1288</v>
      </c>
      <c r="H1595" s="32">
        <v>49.087000000000003</v>
      </c>
      <c r="I1595" s="42">
        <v>1.583E-3</v>
      </c>
      <c r="J1595" s="42">
        <v>1.9799999999999999E-4</v>
      </c>
      <c r="K1595" s="42">
        <v>1.4100000000000001E-4</v>
      </c>
      <c r="L1595" s="32">
        <v>13.061199999999999</v>
      </c>
      <c r="M1595" s="32">
        <v>25.975263800000004</v>
      </c>
      <c r="N1595" s="32">
        <v>0.166463671875</v>
      </c>
      <c r="O1595" s="32">
        <v>0.13565984843750001</v>
      </c>
      <c r="Q1595" s="41">
        <v>866.28200000000004</v>
      </c>
      <c r="R1595" s="41">
        <v>117.657</v>
      </c>
      <c r="S1595" s="32">
        <v>1.238</v>
      </c>
      <c r="T1595" s="32">
        <v>16.663992</v>
      </c>
      <c r="U1595" s="32">
        <v>8.577</v>
      </c>
      <c r="V1595" s="43">
        <v>8.8000000000000003E-4</v>
      </c>
      <c r="W1595" s="44">
        <v>9.1000000000000003E-5</v>
      </c>
      <c r="X1595" s="43">
        <v>6.3E-5</v>
      </c>
      <c r="Y1595" s="32">
        <v>16.559999999999999</v>
      </c>
      <c r="Z1595" s="41">
        <v>6.3535520000000005</v>
      </c>
      <c r="AA1595" s="45">
        <v>7.3468750000000013E-2</v>
      </c>
      <c r="AB1595" s="45">
        <v>6.0031374999999998E-2</v>
      </c>
      <c r="AD1595" s="40">
        <v>837.20899999999995</v>
      </c>
      <c r="AE1595" s="40">
        <v>150.16499999999999</v>
      </c>
      <c r="AF1595" s="46">
        <v>16.201000000000001</v>
      </c>
      <c r="AG1595" s="40">
        <v>1.7000000000000001E-2</v>
      </c>
      <c r="AH1595" s="40">
        <v>6.0000000000000001E-3</v>
      </c>
      <c r="AI1595" s="40">
        <v>2.3E-2</v>
      </c>
      <c r="AK1595">
        <v>867.29200000000003</v>
      </c>
      <c r="AL1595" s="40">
        <v>232.81147999999999</v>
      </c>
      <c r="AM1595" s="47">
        <v>6.1695E-2</v>
      </c>
      <c r="AN1595" s="47">
        <v>4.9376999999999997E-2</v>
      </c>
      <c r="AO1595" s="7">
        <v>6.6749999999999998</v>
      </c>
      <c r="AP1595" s="7">
        <v>16.230699999999999</v>
      </c>
      <c r="AQ1595" s="7">
        <v>17.748000000000001</v>
      </c>
      <c r="AR1595" s="47">
        <v>5.0195999999999999E-3</v>
      </c>
      <c r="AS1595" s="48">
        <v>1.529E-4</v>
      </c>
      <c r="AT1595" s="48">
        <v>1.2029E-4</v>
      </c>
      <c r="AU1595" s="7">
        <v>15.67</v>
      </c>
      <c r="AV1595" s="40">
        <v>5.7597000000000005</v>
      </c>
      <c r="AW1595" s="47">
        <v>5.2900156249999997E-2</v>
      </c>
      <c r="AX1595" s="47">
        <v>0.103356693125</v>
      </c>
      <c r="AZ1595" s="40">
        <v>868.01391000000001</v>
      </c>
      <c r="BA1595" s="40">
        <v>868.20799999999997</v>
      </c>
      <c r="BB1595" s="40">
        <v>263.21215999999998</v>
      </c>
      <c r="BC1595" s="7">
        <v>27.834</v>
      </c>
      <c r="BD1595" s="7">
        <v>21.424056</v>
      </c>
      <c r="BE1595" s="7">
        <v>58.530999999999999</v>
      </c>
      <c r="BF1595" s="47">
        <v>5.2900000000000004E-3</v>
      </c>
      <c r="BG1595" s="48">
        <v>1.5100000000000001E-4</v>
      </c>
      <c r="BH1595" s="48">
        <v>3.9399999999999998E-4</v>
      </c>
      <c r="BI1595" s="7">
        <v>19.085999999999999</v>
      </c>
      <c r="BJ1595" s="40">
        <v>8.5411360000000016</v>
      </c>
      <c r="BK1595" s="48">
        <v>4.5613281249999998E-2</v>
      </c>
      <c r="BL1595" s="48">
        <v>0.37615451562499996</v>
      </c>
    </row>
    <row r="1596" spans="1:64" x14ac:dyDescent="0.3">
      <c r="A1596" s="41">
        <v>847.61500000000001</v>
      </c>
      <c r="B1596" s="41">
        <v>847.90130999999997</v>
      </c>
      <c r="C1596" s="41">
        <v>140.005</v>
      </c>
      <c r="D1596" s="42">
        <v>3.3912999999999999E-2</v>
      </c>
      <c r="E1596" s="42">
        <v>3.4058999999999999E-2</v>
      </c>
      <c r="F1596" s="32">
        <v>10.222519999999999</v>
      </c>
      <c r="G1596" s="32">
        <v>11.8009</v>
      </c>
      <c r="H1596" s="32">
        <v>44.708298999999997</v>
      </c>
      <c r="I1596" s="42">
        <v>1.7030000000000001E-3</v>
      </c>
      <c r="J1596" s="42">
        <v>2.0699999999999999E-4</v>
      </c>
      <c r="K1596" s="42">
        <v>1.25E-4</v>
      </c>
      <c r="L1596" s="32">
        <v>10.951449999999999</v>
      </c>
      <c r="M1596" s="32">
        <v>26.348653079999998</v>
      </c>
      <c r="N1596" s="32">
        <v>0.173073046875</v>
      </c>
      <c r="O1596" s="32">
        <v>0.1192550359375</v>
      </c>
      <c r="Q1596" s="41">
        <v>866.19500000000005</v>
      </c>
      <c r="R1596" s="41">
        <v>117.66500000000001</v>
      </c>
      <c r="S1596" s="32">
        <v>2.6349999999999998</v>
      </c>
      <c r="T1596" s="32">
        <v>17.571340000000003</v>
      </c>
      <c r="U1596" s="32">
        <v>11.481</v>
      </c>
      <c r="V1596" s="43">
        <v>4.5900000000000003E-3</v>
      </c>
      <c r="W1596" s="44">
        <v>1.18E-4</v>
      </c>
      <c r="X1596" s="43">
        <v>8.7000000000000001E-5</v>
      </c>
      <c r="Y1596" s="32">
        <v>17.350000000000001</v>
      </c>
      <c r="Z1596" s="41">
        <v>6.7485400000000002</v>
      </c>
      <c r="AA1596" s="45">
        <v>2.6558593749999998E-2</v>
      </c>
      <c r="AB1596" s="45">
        <v>7.1515921874999999E-2</v>
      </c>
      <c r="AD1596" s="40">
        <v>837.12</v>
      </c>
      <c r="AE1596" s="40">
        <v>150.17500000000001</v>
      </c>
      <c r="AF1596" s="46">
        <v>16.91</v>
      </c>
      <c r="AG1596" s="40">
        <v>3.1E-2</v>
      </c>
      <c r="AH1596" s="40">
        <v>1.2E-2</v>
      </c>
      <c r="AI1596" s="40">
        <v>4.2999999999999997E-2</v>
      </c>
      <c r="AK1596">
        <v>867.20799999999997</v>
      </c>
      <c r="AL1596" s="40">
        <v>232.82491999999999</v>
      </c>
      <c r="AM1596" s="47">
        <v>4.9166000000000001E-2</v>
      </c>
      <c r="AN1596" s="47">
        <v>9.3668999999999992E-3</v>
      </c>
      <c r="AO1596" s="7">
        <v>10.433999999999999</v>
      </c>
      <c r="AP1596" s="7">
        <v>11.033455999999999</v>
      </c>
      <c r="AQ1596" s="7">
        <v>22.323</v>
      </c>
      <c r="AR1596" s="47">
        <v>5.4123000000000001E-3</v>
      </c>
      <c r="AS1596" s="48">
        <v>1.3009999999999999E-4</v>
      </c>
      <c r="AT1596" s="48">
        <v>1.2708000000000001E-4</v>
      </c>
      <c r="AU1596" s="7">
        <v>10.157</v>
      </c>
      <c r="AV1596" s="40">
        <v>3.5835360000000023</v>
      </c>
      <c r="AW1596" s="47">
        <v>2.2276835937499996E-2</v>
      </c>
      <c r="AX1596" s="47">
        <v>0.10882194421875001</v>
      </c>
      <c r="AZ1596" s="40">
        <v>867.95182</v>
      </c>
      <c r="BA1596" s="40">
        <v>868.125</v>
      </c>
      <c r="BB1596" s="40">
        <v>263.22525999999999</v>
      </c>
      <c r="BC1596" s="7">
        <v>33.988999999999997</v>
      </c>
      <c r="BD1596" s="7">
        <v>18.361076000000001</v>
      </c>
      <c r="BE1596" s="7">
        <v>66.245000000000005</v>
      </c>
      <c r="BF1596" s="47">
        <v>3.29E-3</v>
      </c>
      <c r="BG1596" s="48">
        <v>1.2E-4</v>
      </c>
      <c r="BH1596" s="48">
        <v>2.8800000000000001E-4</v>
      </c>
      <c r="BI1596" s="7">
        <v>15.506</v>
      </c>
      <c r="BJ1596" s="40">
        <v>5.2007560000000055</v>
      </c>
      <c r="BK1596" s="48">
        <v>5.445703125000001E-2</v>
      </c>
      <c r="BL1596" s="48">
        <v>0.27690139062499997</v>
      </c>
    </row>
    <row r="1597" spans="1:64" x14ac:dyDescent="0.3">
      <c r="A1597" s="41">
        <v>847.524</v>
      </c>
      <c r="B1597" s="41">
        <v>847.83465999999999</v>
      </c>
      <c r="C1597" s="41">
        <v>140.01499999999999</v>
      </c>
      <c r="D1597" s="42">
        <v>3.6327999999999999E-2</v>
      </c>
      <c r="E1597" s="42">
        <v>2.7982E-2</v>
      </c>
      <c r="F1597" s="32">
        <v>8.8389150000000001</v>
      </c>
      <c r="G1597" s="32">
        <v>12.630850000000001</v>
      </c>
      <c r="H1597" s="32">
        <v>42.696351</v>
      </c>
      <c r="I1597" s="42">
        <v>1.8029999999999999E-3</v>
      </c>
      <c r="J1597" s="42">
        <v>2.0699999999999999E-4</v>
      </c>
      <c r="K1597" s="42">
        <v>9.5000000000000005E-5</v>
      </c>
      <c r="L1597" s="32">
        <v>11.89565</v>
      </c>
      <c r="M1597" s="32">
        <v>26.821659660000002</v>
      </c>
      <c r="N1597" s="32">
        <v>0.17108085937499998</v>
      </c>
      <c r="O1597" s="32">
        <v>8.8917692187500008E-2</v>
      </c>
      <c r="Q1597" s="41">
        <v>866.12</v>
      </c>
      <c r="R1597" s="41">
        <v>117.672</v>
      </c>
      <c r="S1597" s="32">
        <v>5.5670000000000002</v>
      </c>
      <c r="T1597" s="32">
        <v>19.227628000000003</v>
      </c>
      <c r="U1597" s="32">
        <v>16.332999999999998</v>
      </c>
      <c r="V1597" s="43">
        <v>8.9099999999999995E-3</v>
      </c>
      <c r="W1597" s="44">
        <v>1.4999999999999999E-4</v>
      </c>
      <c r="X1597" s="43">
        <v>1.3100000000000001E-4</v>
      </c>
      <c r="Y1597" s="32">
        <v>18.760000000000002</v>
      </c>
      <c r="Z1597" s="41">
        <v>6.3346679999999971</v>
      </c>
      <c r="AA1597" s="45">
        <v>3.3203125000000003E-3</v>
      </c>
      <c r="AB1597" s="45">
        <v>0.10094267187500003</v>
      </c>
      <c r="AD1597" s="40">
        <v>837.03</v>
      </c>
      <c r="AE1597" s="40">
        <v>150.185</v>
      </c>
      <c r="AF1597" s="46">
        <v>17.088000000000001</v>
      </c>
      <c r="AG1597" s="40">
        <v>3.2000000000000001E-2</v>
      </c>
      <c r="AH1597" s="40">
        <v>0.01</v>
      </c>
      <c r="AI1597" s="40">
        <v>4.2000000000000003E-2</v>
      </c>
      <c r="AK1597">
        <v>867.125</v>
      </c>
      <c r="AL1597" s="40">
        <v>232.8382</v>
      </c>
      <c r="AM1597" s="47">
        <v>1.9946999999999999E-2</v>
      </c>
      <c r="AN1597" s="47">
        <v>9.7481000000000009E-3</v>
      </c>
      <c r="AO1597" s="7">
        <v>12.911</v>
      </c>
      <c r="AP1597" s="7">
        <v>9.1449239999999996</v>
      </c>
      <c r="AQ1597" s="7">
        <v>22.358000000000001</v>
      </c>
      <c r="AR1597" s="47">
        <v>1.8157E-3</v>
      </c>
      <c r="AS1597" s="48">
        <v>1.2663999999999999E-4</v>
      </c>
      <c r="AT1597" s="48">
        <v>1.3197999999999999E-4</v>
      </c>
      <c r="AU1597" s="7">
        <v>8.0603999999999996</v>
      </c>
      <c r="AV1597" s="40">
        <v>8.8880000000000001E-3</v>
      </c>
      <c r="AW1597" s="47">
        <v>9.0467851562499979E-2</v>
      </c>
      <c r="AX1597" s="47">
        <v>0.12585484953124998</v>
      </c>
      <c r="AZ1597" s="40">
        <v>867.89067999999997</v>
      </c>
      <c r="BA1597" s="40">
        <v>868.04200000000003</v>
      </c>
      <c r="BB1597" s="40">
        <v>263.23863</v>
      </c>
      <c r="BC1597" s="7">
        <v>37.067999999999998</v>
      </c>
      <c r="BD1597" s="7">
        <v>15.993712</v>
      </c>
      <c r="BE1597" s="7">
        <v>69.736999999999995</v>
      </c>
      <c r="BF1597" s="47">
        <v>2.3800000000000002E-3</v>
      </c>
      <c r="BG1597" s="48">
        <v>1.18E-4</v>
      </c>
      <c r="BH1597" s="48">
        <v>2.0799999999999999E-4</v>
      </c>
      <c r="BI1597" s="7">
        <v>12.88</v>
      </c>
      <c r="BJ1597" s="40">
        <v>3.162871999999993</v>
      </c>
      <c r="BK1597" s="48">
        <v>7.0585937500000001E-2</v>
      </c>
      <c r="BL1597" s="48">
        <v>0.19997121874999998</v>
      </c>
    </row>
    <row r="1598" spans="1:64" x14ac:dyDescent="0.3">
      <c r="A1598" s="41">
        <v>847.44299999999998</v>
      </c>
      <c r="B1598" s="41">
        <v>847.76801</v>
      </c>
      <c r="C1598" s="41">
        <v>140.02499</v>
      </c>
      <c r="D1598" s="42">
        <v>2.9949E-2</v>
      </c>
      <c r="E1598" s="42">
        <v>2.8718E-2</v>
      </c>
      <c r="F1598" s="32">
        <v>7.4324300000000001</v>
      </c>
      <c r="G1598" s="32">
        <v>15.676933</v>
      </c>
      <c r="H1598" s="32">
        <v>37.322398999999997</v>
      </c>
      <c r="I1598" s="42">
        <v>1.7240000000000001E-3</v>
      </c>
      <c r="J1598" s="42">
        <v>2.3800000000000001E-4</v>
      </c>
      <c r="K1598" s="42">
        <v>6.6000000000000005E-5</v>
      </c>
      <c r="L1598" s="32">
        <v>15.058967000000001</v>
      </c>
      <c r="M1598" s="32">
        <v>23.973754719999995</v>
      </c>
      <c r="N1598" s="32">
        <v>0.20365468750000001</v>
      </c>
      <c r="O1598" s="32">
        <v>6.0184193750000003E-2</v>
      </c>
      <c r="Q1598" s="41">
        <v>866.03300000000002</v>
      </c>
      <c r="R1598" s="41">
        <v>117.68</v>
      </c>
      <c r="S1598" s="32">
        <v>10.488</v>
      </c>
      <c r="T1598" s="32">
        <v>22.230992000000001</v>
      </c>
      <c r="U1598" s="32">
        <v>24.841999999999999</v>
      </c>
      <c r="V1598" s="43">
        <v>1.7270000000000001E-2</v>
      </c>
      <c r="W1598" s="44">
        <v>1.56E-4</v>
      </c>
      <c r="X1598" s="43">
        <v>1.6200000000000001E-4</v>
      </c>
      <c r="Y1598" s="32">
        <v>21.35</v>
      </c>
      <c r="Z1598" s="41">
        <v>6.005551999999998</v>
      </c>
      <c r="AA1598" s="45">
        <v>3.3203125000000003E-3</v>
      </c>
      <c r="AB1598" s="45">
        <v>0.103740734375</v>
      </c>
      <c r="AD1598" s="40">
        <v>836.95799999999997</v>
      </c>
      <c r="AE1598" s="40">
        <v>150.19499999999999</v>
      </c>
      <c r="AF1598" s="46">
        <v>15.346</v>
      </c>
      <c r="AG1598" s="40">
        <v>3.2000000000000001E-2</v>
      </c>
      <c r="AH1598" s="40">
        <v>8.0000000000000002E-3</v>
      </c>
      <c r="AI1598" s="40">
        <v>0.04</v>
      </c>
      <c r="AK1598">
        <v>867.04200000000003</v>
      </c>
      <c r="AL1598" s="40">
        <v>232.85208</v>
      </c>
      <c r="AM1598" s="47">
        <v>5.3275999999999997E-2</v>
      </c>
      <c r="AN1598" s="47">
        <v>2.1589000000000001E-2</v>
      </c>
      <c r="AO1598" s="7">
        <v>18.177</v>
      </c>
      <c r="AP1598" s="7">
        <v>11.571868</v>
      </c>
      <c r="AQ1598" s="7">
        <v>33.143000000000001</v>
      </c>
      <c r="AR1598" s="47">
        <v>1.8923E-3</v>
      </c>
      <c r="AS1598" s="48">
        <v>1.1809E-4</v>
      </c>
      <c r="AT1598" s="48">
        <v>1.1977999999999999E-4</v>
      </c>
      <c r="AU1598" s="7">
        <v>10.045</v>
      </c>
      <c r="AV1598" s="40">
        <v>0.49710799999999722</v>
      </c>
      <c r="AW1598" s="47">
        <v>8.0391835937500003E-2</v>
      </c>
      <c r="AX1598" s="47">
        <v>0.11339644421875</v>
      </c>
      <c r="AZ1598" s="40">
        <v>867.82624999999996</v>
      </c>
      <c r="BA1598" s="40">
        <v>867.95799999999997</v>
      </c>
      <c r="BB1598" s="40">
        <v>263.25277</v>
      </c>
      <c r="BC1598" s="7">
        <v>37.752000000000002</v>
      </c>
      <c r="BD1598" s="7">
        <v>15.000168</v>
      </c>
      <c r="BE1598" s="7">
        <v>70.537999999999997</v>
      </c>
      <c r="BF1598" s="47">
        <v>1.56E-3</v>
      </c>
      <c r="BG1598" s="48">
        <v>1.12E-4</v>
      </c>
      <c r="BH1598" s="48">
        <v>1.5300000000000001E-4</v>
      </c>
      <c r="BI1598" s="7">
        <v>11.829000000000001</v>
      </c>
      <c r="BJ1598" s="40">
        <v>2.7354079999999925</v>
      </c>
      <c r="BK1598" s="48">
        <v>8.092187499999999E-2</v>
      </c>
      <c r="BL1598" s="48">
        <v>0.14773743750000001</v>
      </c>
    </row>
    <row r="1599" spans="1:64" x14ac:dyDescent="0.3">
      <c r="A1599" s="41">
        <v>847.36099999999999</v>
      </c>
      <c r="B1599" s="41">
        <v>847.70117000000005</v>
      </c>
      <c r="C1599" s="41">
        <v>140.035</v>
      </c>
      <c r="D1599" s="42">
        <v>3.1905999999999997E-2</v>
      </c>
      <c r="E1599" s="42">
        <v>2.8563999999999999E-2</v>
      </c>
      <c r="F1599" s="32">
        <v>5.1052999999999997</v>
      </c>
      <c r="G1599" s="32">
        <v>20.498249999999999</v>
      </c>
      <c r="H1599" s="32">
        <v>28.453600000000002</v>
      </c>
      <c r="I1599" s="42">
        <v>1.4469999999999999E-3</v>
      </c>
      <c r="J1599" s="42">
        <v>2.8200000000000002E-4</v>
      </c>
      <c r="K1599" s="42">
        <v>8.7000000000000001E-5</v>
      </c>
      <c r="L1599" s="32">
        <v>20.0762</v>
      </c>
      <c r="M1599" s="32">
        <v>19.284481200000002</v>
      </c>
      <c r="N1599" s="32">
        <v>0.25317304687500003</v>
      </c>
      <c r="O1599" s="32">
        <v>8.211863593749999E-2</v>
      </c>
      <c r="Q1599" s="41">
        <v>865.94600000000003</v>
      </c>
      <c r="R1599" s="41">
        <v>117.688</v>
      </c>
      <c r="S1599" s="32">
        <v>15.864000000000001</v>
      </c>
      <c r="T1599" s="32">
        <v>20.792576</v>
      </c>
      <c r="U1599" s="32">
        <v>31.593</v>
      </c>
      <c r="V1599" s="43">
        <v>1.602E-2</v>
      </c>
      <c r="W1599" s="44">
        <v>1.5799999999999999E-4</v>
      </c>
      <c r="X1599" s="43">
        <v>1.7200000000000001E-4</v>
      </c>
      <c r="Y1599" s="32">
        <v>19.46</v>
      </c>
      <c r="Z1599" s="41">
        <v>3.1012559999999993</v>
      </c>
      <c r="AA1599" s="45">
        <v>3.3203125000000003E-3</v>
      </c>
      <c r="AB1599" s="45">
        <v>0.11795753125000001</v>
      </c>
      <c r="AD1599" s="40">
        <v>836.88900000000001</v>
      </c>
      <c r="AE1599" s="40">
        <v>150.20500000000001</v>
      </c>
      <c r="AF1599" s="46">
        <v>13.561999999999999</v>
      </c>
      <c r="AG1599" s="40">
        <v>2.8000000000000001E-2</v>
      </c>
      <c r="AH1599" s="40">
        <v>8.0000000000000002E-3</v>
      </c>
      <c r="AI1599" s="40">
        <v>3.5999999999999997E-2</v>
      </c>
      <c r="AK1599">
        <v>866.95799999999997</v>
      </c>
      <c r="AL1599" s="40">
        <v>232.86712</v>
      </c>
      <c r="AM1599" s="47">
        <v>2.9217E-2</v>
      </c>
      <c r="AN1599" s="47">
        <v>1.2111E-2</v>
      </c>
      <c r="AO1599" s="7">
        <v>12.625999999999999</v>
      </c>
      <c r="AP1599" s="7">
        <v>10.337984000000001</v>
      </c>
      <c r="AQ1599" s="7">
        <v>26.751999999999999</v>
      </c>
      <c r="AR1599" s="47">
        <v>9.6352000000000004E-4</v>
      </c>
      <c r="AS1599" s="48">
        <v>1.1026E-4</v>
      </c>
      <c r="AT1599" s="48">
        <v>1.2736E-4</v>
      </c>
      <c r="AU1599" s="7">
        <v>9.2774000000000001</v>
      </c>
      <c r="AV1599" s="40">
        <v>4.0757039999999982</v>
      </c>
      <c r="AW1599" s="47">
        <v>9.1064875000000003E-2</v>
      </c>
      <c r="AX1599" s="47">
        <v>0.12410962550000001</v>
      </c>
      <c r="AZ1599" s="40">
        <v>867.76137000000006</v>
      </c>
      <c r="BA1599" s="40">
        <v>867.875</v>
      </c>
      <c r="BB1599" s="40">
        <v>263.26709</v>
      </c>
      <c r="BC1599" s="7">
        <v>29.995000000000001</v>
      </c>
      <c r="BD1599" s="7">
        <v>14.89658</v>
      </c>
      <c r="BE1599" s="7">
        <v>58.314</v>
      </c>
      <c r="BF1599" s="47">
        <v>1.1900000000000001E-3</v>
      </c>
      <c r="BG1599" s="48">
        <v>1.27E-4</v>
      </c>
      <c r="BH1599" s="48">
        <v>1.6200000000000001E-4</v>
      </c>
      <c r="BI1599" s="7">
        <v>12.377000000000001</v>
      </c>
      <c r="BJ1599" s="40">
        <v>4.4429799999999986</v>
      </c>
      <c r="BK1599" s="48">
        <v>0.10329296875000001</v>
      </c>
      <c r="BL1599" s="48">
        <v>0.157985609375</v>
      </c>
    </row>
    <row r="1600" spans="1:64" x14ac:dyDescent="0.3">
      <c r="A1600" s="41">
        <v>847.279</v>
      </c>
      <c r="B1600" s="41">
        <v>847.63451999999995</v>
      </c>
      <c r="C1600" s="41">
        <v>140.04499999999999</v>
      </c>
      <c r="D1600" s="42">
        <v>2.3168000000000001E-2</v>
      </c>
      <c r="E1600" s="42">
        <v>2.9888000000000001E-2</v>
      </c>
      <c r="F1600" s="32">
        <v>3.3956499999999998</v>
      </c>
      <c r="G1600" s="32">
        <v>27.214148999999999</v>
      </c>
      <c r="H1600" s="32">
        <v>23.264600000000002</v>
      </c>
      <c r="I1600" s="42">
        <v>1.2880000000000001E-3</v>
      </c>
      <c r="J1600" s="42">
        <v>3.3500000000000001E-4</v>
      </c>
      <c r="K1600" s="42">
        <v>1.02E-4</v>
      </c>
      <c r="L1600" s="32">
        <v>26.93675</v>
      </c>
      <c r="M1600" s="32">
        <v>17.166012600000002</v>
      </c>
      <c r="N1600" s="32">
        <v>0.30934062500000004</v>
      </c>
      <c r="O1600" s="32">
        <v>9.7655012499999999E-2</v>
      </c>
      <c r="Q1600" s="41">
        <v>865.86</v>
      </c>
      <c r="R1600" s="41">
        <v>117.696</v>
      </c>
      <c r="S1600" s="32">
        <v>16.745999999999999</v>
      </c>
      <c r="T1600" s="32">
        <v>13.156663999999999</v>
      </c>
      <c r="U1600" s="32">
        <v>29.78</v>
      </c>
      <c r="V1600" s="43">
        <v>8.4600000000000005E-3</v>
      </c>
      <c r="W1600" s="44">
        <v>1.63E-4</v>
      </c>
      <c r="X1600" s="43">
        <v>1.6799999999999999E-4</v>
      </c>
      <c r="Y1600" s="32">
        <v>11.75</v>
      </c>
      <c r="Z1600" s="41">
        <v>6.0736000000005674E-2</v>
      </c>
      <c r="AA1600" s="45">
        <v>3.3203125000000003E-3</v>
      </c>
      <c r="AB1600" s="45">
        <v>0.13946071874999999</v>
      </c>
      <c r="AD1600" s="40">
        <v>836.82</v>
      </c>
      <c r="AE1600" s="40">
        <v>150.215</v>
      </c>
      <c r="AF1600" s="46">
        <v>11.294</v>
      </c>
      <c r="AG1600" s="40">
        <v>2.1999999999999999E-2</v>
      </c>
      <c r="AH1600" s="40">
        <v>8.9999999999999993E-3</v>
      </c>
      <c r="AI1600" s="40">
        <v>3.1E-2</v>
      </c>
      <c r="AK1600">
        <v>866.875</v>
      </c>
      <c r="AL1600" s="40">
        <v>232.88200000000001</v>
      </c>
      <c r="AM1600" s="47">
        <v>1.7388000000000001E-2</v>
      </c>
      <c r="AN1600" s="47">
        <v>3.3663E-3</v>
      </c>
      <c r="AO1600" s="7">
        <v>4.5839999999999996</v>
      </c>
      <c r="AP1600" s="7">
        <v>9.3488560000000014</v>
      </c>
      <c r="AQ1600" s="7">
        <v>11.595000000000001</v>
      </c>
      <c r="AR1600" s="47">
        <v>7.8001000000000003E-4</v>
      </c>
      <c r="AS1600" s="48">
        <v>9.6071999999999998E-5</v>
      </c>
      <c r="AT1600" s="48">
        <v>1.2175E-4</v>
      </c>
      <c r="AU1600" s="7">
        <v>8.9638000000000009</v>
      </c>
      <c r="AV1600" s="40">
        <v>3.3621360000000013</v>
      </c>
      <c r="AW1600" s="47">
        <v>8.0532738281250002E-2</v>
      </c>
      <c r="AX1600" s="47">
        <v>0.119118685015625</v>
      </c>
      <c r="AZ1600" s="40">
        <v>867.69695000000002</v>
      </c>
      <c r="BA1600" s="40">
        <v>867.79200000000003</v>
      </c>
      <c r="BB1600" s="40">
        <v>263.28122999999999</v>
      </c>
      <c r="BC1600" s="7">
        <v>14.164</v>
      </c>
      <c r="BD1600" s="7">
        <v>15.153776000000001</v>
      </c>
      <c r="BE1600" s="7">
        <v>34.314999999999998</v>
      </c>
      <c r="BF1600" s="47">
        <v>1.5499999999999999E-3</v>
      </c>
      <c r="BG1600" s="48">
        <v>1.5899999999999999E-4</v>
      </c>
      <c r="BH1600" s="48">
        <v>1.7000000000000001E-4</v>
      </c>
      <c r="BI1600" s="7">
        <v>13.964</v>
      </c>
      <c r="BJ1600" s="40">
        <v>8.8764559999999975</v>
      </c>
      <c r="BK1600" s="48">
        <v>0.12812109374999997</v>
      </c>
      <c r="BL1600" s="48">
        <v>0.16477117187500001</v>
      </c>
    </row>
    <row r="1601" spans="1:64" x14ac:dyDescent="0.3">
      <c r="A1601" s="41">
        <v>847.197</v>
      </c>
      <c r="B1601" s="41">
        <v>847.56781000000001</v>
      </c>
      <c r="C1601" s="41">
        <v>140.05499</v>
      </c>
      <c r="D1601" s="42">
        <v>1.204E-2</v>
      </c>
      <c r="E1601" s="42">
        <v>1.5602E-2</v>
      </c>
      <c r="F1601" s="32">
        <v>2.0324249999999999</v>
      </c>
      <c r="G1601" s="32">
        <v>30.051449999999999</v>
      </c>
      <c r="H1601" s="32">
        <v>18.464700000000001</v>
      </c>
      <c r="I1601" s="42">
        <v>1.175E-3</v>
      </c>
      <c r="J1601" s="42">
        <v>3.59E-4</v>
      </c>
      <c r="K1601" s="42">
        <v>1.03E-4</v>
      </c>
      <c r="L1601" s="32">
        <v>29.889651000000001</v>
      </c>
      <c r="M1601" s="32">
        <v>14.8144647</v>
      </c>
      <c r="N1601" s="32">
        <v>0.33559179687500001</v>
      </c>
      <c r="O1601" s="32">
        <v>9.9036210937499994E-2</v>
      </c>
      <c r="Q1601" s="41">
        <v>865.78399999999999</v>
      </c>
      <c r="R1601" s="41">
        <v>117.703</v>
      </c>
      <c r="S1601" s="32">
        <v>11.122</v>
      </c>
      <c r="T1601" s="32">
        <v>9.1042480000000001</v>
      </c>
      <c r="U1601" s="32">
        <v>20.693999999999999</v>
      </c>
      <c r="V1601" s="43">
        <v>1.8500000000000001E-3</v>
      </c>
      <c r="W1601" s="44">
        <v>1.18E-4</v>
      </c>
      <c r="X1601" s="43">
        <v>1.3100000000000001E-4</v>
      </c>
      <c r="Y1601" s="32">
        <v>8.17</v>
      </c>
      <c r="Z1601" s="41">
        <v>0.71888799999999975</v>
      </c>
      <c r="AA1601" s="45">
        <v>8.1144531249999999E-2</v>
      </c>
      <c r="AB1601" s="45">
        <v>0.12475914062500001</v>
      </c>
      <c r="AD1601" s="40">
        <v>836.75099999999998</v>
      </c>
      <c r="AE1601" s="40">
        <v>150.22499999999999</v>
      </c>
      <c r="AF1601" s="46">
        <v>9.18</v>
      </c>
      <c r="AG1601" s="40">
        <v>1.2999999999999999E-2</v>
      </c>
      <c r="AH1601" s="40">
        <v>5.0000000000000001E-3</v>
      </c>
      <c r="AI1601" s="40">
        <v>1.7999999999999999E-2</v>
      </c>
      <c r="AK1601">
        <v>866.79200000000003</v>
      </c>
      <c r="AL1601" s="40">
        <v>232.89760000000001</v>
      </c>
      <c r="AM1601" s="47">
        <v>1.3514999999999999E-2</v>
      </c>
      <c r="AN1601" s="47">
        <v>5.6347999999999997E-3</v>
      </c>
      <c r="AO1601" s="7">
        <v>2.7679999999999998</v>
      </c>
      <c r="AP1601" s="7">
        <v>9.3885120000000004</v>
      </c>
      <c r="AQ1601" s="7">
        <v>10.712</v>
      </c>
      <c r="AR1601" s="47">
        <v>7.1730999999999997E-4</v>
      </c>
      <c r="AS1601" s="48">
        <v>1.4566000000000001E-4</v>
      </c>
      <c r="AT1601" s="48">
        <v>1.2698000000000001E-4</v>
      </c>
      <c r="AU1601" s="7">
        <v>9.1560000000000006</v>
      </c>
      <c r="AV1601" s="40">
        <v>5.740672</v>
      </c>
      <c r="AW1601" s="47">
        <v>0.13136983984375</v>
      </c>
      <c r="AX1601" s="47">
        <v>0.124560199546875</v>
      </c>
      <c r="AZ1601" s="40">
        <v>867.63168999999994</v>
      </c>
      <c r="BA1601" s="40">
        <v>867.70799999999997</v>
      </c>
      <c r="BB1601" s="40">
        <v>263.29550999999998</v>
      </c>
      <c r="BC1601" s="7">
        <v>3.7320000000000002</v>
      </c>
      <c r="BD1601" s="7">
        <v>15.640488</v>
      </c>
      <c r="BE1601" s="7">
        <v>19.475000000000001</v>
      </c>
      <c r="BF1601" s="47">
        <v>2.0300000000000001E-3</v>
      </c>
      <c r="BG1601" s="48">
        <v>1.6100000000000001E-4</v>
      </c>
      <c r="BH1601" s="48">
        <v>1.8000000000000001E-4</v>
      </c>
      <c r="BI1601" s="7">
        <v>15.327</v>
      </c>
      <c r="BJ1601" s="40">
        <v>12.772328000000002</v>
      </c>
      <c r="BK1601" s="48">
        <v>0.12055859375000001</v>
      </c>
      <c r="BL1601" s="48">
        <v>0.173151921875</v>
      </c>
    </row>
    <row r="1602" spans="1:64" x14ac:dyDescent="0.3">
      <c r="A1602" s="41">
        <v>847.11599999999999</v>
      </c>
      <c r="B1602" s="41">
        <v>847.50103999999999</v>
      </c>
      <c r="C1602" s="41">
        <v>140.065</v>
      </c>
      <c r="D1602" s="42">
        <v>9.8080000000000007E-3</v>
      </c>
      <c r="E1602" s="42">
        <v>1.5058999999999999E-2</v>
      </c>
      <c r="F1602" s="32">
        <v>1.2031400000000001</v>
      </c>
      <c r="G1602" s="32">
        <v>29.444849999999999</v>
      </c>
      <c r="H1602" s="32">
        <v>15.930751000000001</v>
      </c>
      <c r="I1602" s="42">
        <v>1.2329999999999999E-3</v>
      </c>
      <c r="J1602" s="42">
        <v>3.6900000000000002E-4</v>
      </c>
      <c r="K1602" s="42">
        <v>8.5000000000000006E-5</v>
      </c>
      <c r="L1602" s="32">
        <v>29.353349999999999</v>
      </c>
      <c r="M1602" s="32">
        <v>13.769911560000001</v>
      </c>
      <c r="N1602" s="32">
        <v>0.34443632812500002</v>
      </c>
      <c r="O1602" s="32">
        <v>8.0840551562500015E-2</v>
      </c>
      <c r="Q1602" s="41">
        <v>865.69799999999998</v>
      </c>
      <c r="R1602" s="41">
        <v>117.711</v>
      </c>
      <c r="S1602" s="32">
        <v>4.6829999999999998</v>
      </c>
      <c r="T1602" s="32">
        <v>9.1533719999999992</v>
      </c>
      <c r="U1602" s="32">
        <v>9.2119999999999997</v>
      </c>
      <c r="V1602" s="43">
        <v>1.2700000000000001E-3</v>
      </c>
      <c r="W1602" s="44">
        <v>9.1000000000000003E-5</v>
      </c>
      <c r="X1602" s="43">
        <v>8.6000000000000003E-5</v>
      </c>
      <c r="Y1602" s="32">
        <v>8.76</v>
      </c>
      <c r="Z1602" s="41">
        <v>0.80133200000000038</v>
      </c>
      <c r="AA1602" s="45">
        <v>6.5699218749999996E-2</v>
      </c>
      <c r="AB1602" s="45">
        <v>8.1715734375000001E-2</v>
      </c>
      <c r="AD1602" s="40">
        <v>836.68200000000002</v>
      </c>
      <c r="AE1602" s="40">
        <v>150.23500000000001</v>
      </c>
      <c r="AF1602" s="46">
        <v>6.9210000000000003</v>
      </c>
      <c r="AG1602" s="40">
        <v>5.0000000000000001E-3</v>
      </c>
      <c r="AH1602" s="40">
        <v>4.0000000000000001E-3</v>
      </c>
      <c r="AI1602" s="40">
        <v>8.9999999999999993E-3</v>
      </c>
      <c r="AK1602">
        <v>866.70799999999997</v>
      </c>
      <c r="AL1602" s="40">
        <v>232.91239999999999</v>
      </c>
      <c r="AM1602" s="47">
        <v>1.9311999999999999E-2</v>
      </c>
      <c r="AN1602" s="47">
        <v>6.2769999999999996E-3</v>
      </c>
      <c r="AO1602" s="7">
        <v>2.258</v>
      </c>
      <c r="AP1602" s="7">
        <v>8.9977719999999994</v>
      </c>
      <c r="AQ1602" s="7">
        <v>8.6943999999999999</v>
      </c>
      <c r="AR1602" s="47">
        <v>4.8244E-4</v>
      </c>
      <c r="AS1602" s="48">
        <v>1.6723000000000001E-4</v>
      </c>
      <c r="AT1602" s="48">
        <v>1.1534E-4</v>
      </c>
      <c r="AU1602" s="7">
        <v>8.8080999999999996</v>
      </c>
      <c r="AV1602" s="40">
        <v>4.6390319999999994</v>
      </c>
      <c r="AW1602" s="47">
        <v>0.15761889062500001</v>
      </c>
      <c r="AX1602" s="47">
        <v>0.1137125188125</v>
      </c>
      <c r="AZ1602" s="40">
        <v>867.56695000000002</v>
      </c>
      <c r="BA1602" s="40">
        <v>867.625</v>
      </c>
      <c r="BB1602" s="40">
        <v>263.30979000000002</v>
      </c>
      <c r="BC1602" s="7">
        <v>0.96699999999999997</v>
      </c>
      <c r="BD1602" s="7">
        <v>15.810227999999999</v>
      </c>
      <c r="BE1602" s="7">
        <v>13.449</v>
      </c>
      <c r="BF1602" s="47">
        <v>1.8699999999999999E-3</v>
      </c>
      <c r="BG1602" s="48">
        <v>1.4200000000000001E-4</v>
      </c>
      <c r="BH1602" s="48">
        <v>1.9699999999999999E-4</v>
      </c>
      <c r="BI1602" s="7">
        <v>15.728999999999999</v>
      </c>
      <c r="BJ1602" s="40">
        <v>11.712268</v>
      </c>
      <c r="BK1602" s="48">
        <v>0.10474609375</v>
      </c>
      <c r="BL1602" s="48">
        <v>0.190691671875</v>
      </c>
    </row>
    <row r="1603" spans="1:64" x14ac:dyDescent="0.3">
      <c r="A1603" s="41">
        <v>847.03399999999999</v>
      </c>
      <c r="B1603" s="41">
        <v>847.43439000000001</v>
      </c>
      <c r="C1603" s="41">
        <v>140.07499999999999</v>
      </c>
      <c r="D1603" s="42">
        <v>6.1650000000000003E-3</v>
      </c>
      <c r="E1603" s="42">
        <v>4.2110000000000003E-3</v>
      </c>
      <c r="F1603" s="32">
        <v>0.87160499999999996</v>
      </c>
      <c r="G1603" s="32">
        <v>27.911532999999999</v>
      </c>
      <c r="H1603" s="32">
        <v>10.164383000000001</v>
      </c>
      <c r="I1603" s="42">
        <v>1.297E-3</v>
      </c>
      <c r="J1603" s="42">
        <v>2.4899999999999998E-4</v>
      </c>
      <c r="K1603" s="42">
        <v>6.3E-5</v>
      </c>
      <c r="L1603" s="32">
        <v>27.846533999999998</v>
      </c>
      <c r="M1603" s="32">
        <v>8.5989804200000002</v>
      </c>
      <c r="N1603" s="32">
        <v>0.22316132812499997</v>
      </c>
      <c r="O1603" s="32">
        <v>5.8624651562499998E-2</v>
      </c>
      <c r="Q1603" s="41">
        <v>865.61099999999999</v>
      </c>
      <c r="R1603" s="41">
        <v>117.71899999999999</v>
      </c>
      <c r="S1603" s="32">
        <v>1.39</v>
      </c>
      <c r="T1603" s="32">
        <v>10.956759999999999</v>
      </c>
      <c r="U1603" s="32">
        <v>2.996</v>
      </c>
      <c r="V1603" s="43">
        <v>1.0399999999999999E-3</v>
      </c>
      <c r="W1603" s="44">
        <v>9.5000000000000005E-5</v>
      </c>
      <c r="X1603" s="43">
        <v>5.8999999999999998E-5</v>
      </c>
      <c r="Y1603" s="32">
        <v>10.84</v>
      </c>
      <c r="Z1603" s="41">
        <v>0.49956000000000023</v>
      </c>
      <c r="AA1603" s="45">
        <v>7.4281250000000007E-2</v>
      </c>
      <c r="AB1603" s="45">
        <v>5.5491624999999996E-2</v>
      </c>
      <c r="AD1603" s="40">
        <v>836.61300000000006</v>
      </c>
      <c r="AE1603" s="40">
        <v>150.245</v>
      </c>
      <c r="AF1603" s="46">
        <v>5.7939999999999996</v>
      </c>
      <c r="AG1603" s="40">
        <v>4.0000000000000001E-3</v>
      </c>
      <c r="AH1603" s="40">
        <v>5.0000000000000001E-3</v>
      </c>
      <c r="AI1603" s="40">
        <v>8.9999999999999993E-3</v>
      </c>
      <c r="AK1603">
        <v>866.625</v>
      </c>
      <c r="AL1603" s="40">
        <v>232.92716999999999</v>
      </c>
      <c r="AM1603" s="47">
        <v>8.3344000000000005E-3</v>
      </c>
      <c r="AN1603" s="47">
        <v>5.7185999999999999E-3</v>
      </c>
      <c r="AO1603" s="7">
        <v>0.996</v>
      </c>
      <c r="AP1603" s="7">
        <v>9.6156640000000007</v>
      </c>
      <c r="AQ1603" s="7">
        <v>6.3851000000000004</v>
      </c>
      <c r="AR1603" s="47">
        <v>6.8663999999999997E-4</v>
      </c>
      <c r="AS1603" s="48">
        <v>1.3106000000000001E-4</v>
      </c>
      <c r="AT1603" s="48">
        <v>7.9344000000000005E-5</v>
      </c>
      <c r="AU1603" s="7">
        <v>9.532</v>
      </c>
      <c r="AV1603" s="40">
        <v>4.5962840000000007</v>
      </c>
      <c r="AW1603" s="47">
        <v>0.11738084375000001</v>
      </c>
      <c r="AX1603" s="47">
        <v>7.7027662875E-2</v>
      </c>
      <c r="AZ1603" s="40">
        <v>867.49534000000006</v>
      </c>
      <c r="BA1603" s="40">
        <v>867.54200000000003</v>
      </c>
      <c r="BB1603" s="40">
        <v>263.32558999999998</v>
      </c>
      <c r="BC1603" s="7">
        <v>0.83499999999999996</v>
      </c>
      <c r="BD1603" s="7">
        <v>16.250139999999998</v>
      </c>
      <c r="BE1603" s="7">
        <v>9.2379999999999995</v>
      </c>
      <c r="BF1603" s="47">
        <v>1.6900000000000001E-3</v>
      </c>
      <c r="BG1603" s="48">
        <v>1.2899999999999999E-4</v>
      </c>
      <c r="BH1603" s="48">
        <v>1.9799999999999999E-4</v>
      </c>
      <c r="BI1603" s="7">
        <v>16.18</v>
      </c>
      <c r="BJ1603" s="40">
        <v>7.7383399999999991</v>
      </c>
      <c r="BK1603" s="48">
        <v>9.5332031249999991E-2</v>
      </c>
      <c r="BL1603" s="48">
        <v>0.192298890625</v>
      </c>
    </row>
    <row r="1604" spans="1:64" x14ac:dyDescent="0.3">
      <c r="A1604" s="41">
        <v>846.94299999999998</v>
      </c>
      <c r="B1604" s="41">
        <v>847.36761000000001</v>
      </c>
      <c r="C1604" s="41">
        <v>140.08501000000001</v>
      </c>
      <c r="D1604" s="42">
        <v>4.8560000000000001E-3</v>
      </c>
      <c r="E1604" s="42">
        <v>3.336E-3</v>
      </c>
      <c r="F1604" s="32">
        <v>0.91018100000000002</v>
      </c>
      <c r="G1604" s="32">
        <v>22.059099</v>
      </c>
      <c r="H1604" s="32">
        <v>8.8312899999999992</v>
      </c>
      <c r="I1604" s="42">
        <v>1.4400000000000001E-3</v>
      </c>
      <c r="J1604" s="42">
        <v>2.0699999999999999E-4</v>
      </c>
      <c r="K1604" s="42">
        <v>6.3999999999999997E-5</v>
      </c>
      <c r="L1604" s="32">
        <v>21.9925</v>
      </c>
      <c r="M1604" s="32">
        <v>7.196604923999999</v>
      </c>
      <c r="N1604" s="32">
        <v>0.17831249999999998</v>
      </c>
      <c r="O1604" s="32">
        <v>5.9142249999999993E-2</v>
      </c>
      <c r="Q1604" s="41">
        <v>865.53499999999997</v>
      </c>
      <c r="R1604" s="41">
        <v>117.726</v>
      </c>
      <c r="S1604" s="32">
        <v>1.077</v>
      </c>
      <c r="T1604" s="32">
        <v>15.270467999999999</v>
      </c>
      <c r="U1604" s="32">
        <v>5.8040000000000003</v>
      </c>
      <c r="V1604" s="43">
        <v>1.4400000000000001E-3</v>
      </c>
      <c r="W1604" s="44">
        <v>9.5000000000000005E-5</v>
      </c>
      <c r="X1604" s="43">
        <v>5.5000000000000002E-5</v>
      </c>
      <c r="Y1604" s="32">
        <v>15.18</v>
      </c>
      <c r="Z1604" s="41">
        <v>3.8697080000000001</v>
      </c>
      <c r="AA1604" s="45">
        <v>6.631250000000001E-2</v>
      </c>
      <c r="AB1604" s="45">
        <v>5.0142249999999999E-2</v>
      </c>
      <c r="AD1604" s="40">
        <v>836.54399999999998</v>
      </c>
      <c r="AE1604" s="40">
        <v>150.255</v>
      </c>
      <c r="AF1604" s="46">
        <v>4.7210000000000001</v>
      </c>
      <c r="AG1604" s="40">
        <v>5.0000000000000001E-3</v>
      </c>
      <c r="AH1604" s="40">
        <v>3.0000000000000001E-3</v>
      </c>
      <c r="AI1604" s="40">
        <v>8.0000000000000002E-3</v>
      </c>
      <c r="AK1604">
        <v>866.54200000000003</v>
      </c>
      <c r="AL1604" s="40">
        <v>232.9426</v>
      </c>
      <c r="AM1604" s="47">
        <v>8.3000999999999995E-3</v>
      </c>
      <c r="AN1604" s="47">
        <v>2.3164000000000001E-3</v>
      </c>
      <c r="AO1604" s="7">
        <v>0.317</v>
      </c>
      <c r="AP1604" s="7">
        <v>7.6600279999999996</v>
      </c>
      <c r="AQ1604" s="7">
        <v>7.1498999999999997</v>
      </c>
      <c r="AR1604" s="47">
        <v>7.0505999999999997E-4</v>
      </c>
      <c r="AS1604" s="48">
        <v>8.8942000000000003E-5</v>
      </c>
      <c r="AT1604" s="48">
        <v>5.5000999999999997E-5</v>
      </c>
      <c r="AU1604" s="7">
        <v>7.6334</v>
      </c>
      <c r="AV1604" s="40">
        <v>6.5805679999999995</v>
      </c>
      <c r="AW1604" s="47">
        <v>7.4895882812500009E-2</v>
      </c>
      <c r="AX1604" s="47">
        <v>5.2622524156249996E-2</v>
      </c>
      <c r="AZ1604" s="40">
        <v>867.42637999999999</v>
      </c>
      <c r="BA1604" s="40">
        <v>867.45799999999997</v>
      </c>
      <c r="BB1604" s="40">
        <v>263.34079000000003</v>
      </c>
      <c r="BC1604" s="7">
        <v>1.169</v>
      </c>
      <c r="BD1604" s="7">
        <v>17.036196</v>
      </c>
      <c r="BE1604" s="7">
        <v>9.1270000000000007</v>
      </c>
      <c r="BF1604" s="47">
        <v>2.1099999999999999E-3</v>
      </c>
      <c r="BG1604" s="48">
        <v>1.3300000000000001E-4</v>
      </c>
      <c r="BH1604" s="48">
        <v>2.1499999999999999E-4</v>
      </c>
      <c r="BI1604" s="7">
        <v>16.937999999999999</v>
      </c>
      <c r="BJ1604" s="40">
        <v>7.0274760000000001</v>
      </c>
      <c r="BK1604" s="48">
        <v>9.096484375000001E-2</v>
      </c>
      <c r="BL1604" s="48">
        <v>0.207882046875</v>
      </c>
    </row>
    <row r="1605" spans="1:64" x14ac:dyDescent="0.3">
      <c r="A1605" s="41">
        <v>846.86099999999999</v>
      </c>
      <c r="B1605" s="41">
        <v>847.30089999999996</v>
      </c>
      <c r="C1605" s="41">
        <v>140.095</v>
      </c>
      <c r="D1605" s="42">
        <v>7.2220000000000001E-3</v>
      </c>
      <c r="E1605" s="42">
        <v>3.4129999999999998E-3</v>
      </c>
      <c r="F1605" s="32">
        <v>1.210329</v>
      </c>
      <c r="G1605" s="32">
        <v>19.090150000000001</v>
      </c>
      <c r="H1605" s="32">
        <v>12.262449999999999</v>
      </c>
      <c r="I1605" s="42">
        <v>1.7329999999999999E-3</v>
      </c>
      <c r="J1605" s="42">
        <v>2.2699999999999999E-4</v>
      </c>
      <c r="K1605" s="42">
        <v>5.1E-5</v>
      </c>
      <c r="L1605" s="32">
        <v>19.009</v>
      </c>
      <c r="M1605" s="32">
        <v>10.088699115999999</v>
      </c>
      <c r="N1605" s="32">
        <v>0.19247539062499999</v>
      </c>
      <c r="O1605" s="32">
        <v>4.5153832812499996E-2</v>
      </c>
      <c r="Q1605" s="41">
        <v>865.44899999999996</v>
      </c>
      <c r="R1605" s="41">
        <v>117.73399999999999</v>
      </c>
      <c r="S1605" s="32">
        <v>1.855</v>
      </c>
      <c r="T1605" s="32">
        <v>20.145819999999997</v>
      </c>
      <c r="U1605" s="32">
        <v>10.91</v>
      </c>
      <c r="V1605" s="43">
        <v>3.5300000000000002E-3</v>
      </c>
      <c r="W1605" s="44">
        <v>1.01E-4</v>
      </c>
      <c r="X1605" s="43">
        <v>6.3999999999999997E-5</v>
      </c>
      <c r="Y1605" s="32">
        <v>19.989999999999998</v>
      </c>
      <c r="Z1605" s="41">
        <v>7.5784199999999995</v>
      </c>
      <c r="AA1605" s="45">
        <v>3.0675781249999996E-2</v>
      </c>
      <c r="AB1605" s="45">
        <v>5.2091765624999994E-2</v>
      </c>
      <c r="AD1605" s="40">
        <v>836.47500000000002</v>
      </c>
      <c r="AE1605" s="40">
        <v>150.26499999999999</v>
      </c>
      <c r="AF1605" s="46">
        <v>4.2610000000000001</v>
      </c>
      <c r="AG1605" s="40">
        <v>7.0000000000000001E-3</v>
      </c>
      <c r="AH1605" s="40">
        <v>5.0000000000000001E-3</v>
      </c>
      <c r="AI1605" s="40">
        <v>1.2E-2</v>
      </c>
      <c r="AK1605">
        <v>866.45799999999997</v>
      </c>
      <c r="AL1605" s="40">
        <v>232.95740000000001</v>
      </c>
      <c r="AM1605" s="47">
        <v>9.3220000000000004E-3</v>
      </c>
      <c r="AN1605" s="47">
        <v>5.4776E-3</v>
      </c>
      <c r="AO1605" s="7">
        <v>0.497</v>
      </c>
      <c r="AP1605" s="7">
        <v>8.1346480000000003</v>
      </c>
      <c r="AQ1605" s="7">
        <v>7.9452999999999996</v>
      </c>
      <c r="AR1605" s="47">
        <v>8.1753999999999996E-4</v>
      </c>
      <c r="AS1605" s="48">
        <v>4.3996999999999999E-5</v>
      </c>
      <c r="AT1605" s="48">
        <v>5.9781000000000002E-5</v>
      </c>
      <c r="AU1605" s="7">
        <v>8.0929000000000002</v>
      </c>
      <c r="AV1605" s="40">
        <v>7.0526879999999998</v>
      </c>
      <c r="AW1605" s="47">
        <v>2.7710070312500001E-2</v>
      </c>
      <c r="AX1605" s="47">
        <v>5.7023079906250003E-2</v>
      </c>
      <c r="AZ1605" s="40">
        <v>867.36194</v>
      </c>
      <c r="BA1605" s="40">
        <v>867.375</v>
      </c>
      <c r="BB1605" s="40">
        <v>263.35500999999999</v>
      </c>
      <c r="BC1605" s="7">
        <v>1.9990000000000001</v>
      </c>
      <c r="BD1605" s="7">
        <v>17.978916000000002</v>
      </c>
      <c r="BE1605" s="7">
        <v>11.385999999999999</v>
      </c>
      <c r="BF1605" s="47">
        <v>2.8500000000000001E-3</v>
      </c>
      <c r="BG1605" s="48">
        <v>1.6899999999999999E-4</v>
      </c>
      <c r="BH1605" s="48">
        <v>2.7799999999999998E-4</v>
      </c>
      <c r="BI1605" s="7">
        <v>17.811</v>
      </c>
      <c r="BJ1605" s="40">
        <v>7.7957959999999993</v>
      </c>
      <c r="BK1605" s="48">
        <v>0.11222265625</v>
      </c>
      <c r="BL1605" s="48">
        <v>0.26838570312499993</v>
      </c>
    </row>
    <row r="1606" spans="1:64" x14ac:dyDescent="0.3">
      <c r="A1606" s="41">
        <v>846.78</v>
      </c>
      <c r="B1606" s="41">
        <v>847.23424999999997</v>
      </c>
      <c r="C1606" s="41">
        <v>140.10499999999999</v>
      </c>
      <c r="D1606" s="42">
        <v>1.1122999999999999E-2</v>
      </c>
      <c r="E1606" s="42">
        <v>9.469E-3</v>
      </c>
      <c r="F1606" s="32">
        <v>2.3385549999999999</v>
      </c>
      <c r="G1606" s="32">
        <v>17.575949999999999</v>
      </c>
      <c r="H1606" s="32">
        <v>13.617749999999999</v>
      </c>
      <c r="I1606" s="42">
        <v>3.006E-3</v>
      </c>
      <c r="J1606" s="42">
        <v>2.2599999999999999E-4</v>
      </c>
      <c r="K1606" s="42">
        <v>4.8999999999999998E-5</v>
      </c>
      <c r="L1606" s="32">
        <v>17.416599999999999</v>
      </c>
      <c r="M1606" s="32">
        <v>9.4177052199999984</v>
      </c>
      <c r="N1606" s="32">
        <v>0.16611484374999999</v>
      </c>
      <c r="O1606" s="32">
        <v>3.8859446874999995E-2</v>
      </c>
      <c r="Q1606" s="41">
        <v>865.36199999999997</v>
      </c>
      <c r="R1606" s="41">
        <v>117.742</v>
      </c>
      <c r="S1606" s="32">
        <v>3.78</v>
      </c>
      <c r="T1606" s="32">
        <v>22.887520000000002</v>
      </c>
      <c r="U1606" s="32">
        <v>13.45</v>
      </c>
      <c r="V1606" s="43">
        <v>5.0899999999999999E-3</v>
      </c>
      <c r="W1606" s="44">
        <v>1.26E-4</v>
      </c>
      <c r="X1606" s="43">
        <v>8.3999999999999995E-5</v>
      </c>
      <c r="Y1606" s="32">
        <v>22.57</v>
      </c>
      <c r="Z1606" s="41">
        <v>6.6611199999999995</v>
      </c>
      <c r="AA1606" s="45">
        <v>2.4597656250000016E-2</v>
      </c>
      <c r="AB1606" s="45">
        <v>6.6829203125E-2</v>
      </c>
      <c r="AD1606" s="40">
        <v>836.40700000000004</v>
      </c>
      <c r="AE1606" s="40">
        <v>150.27500000000001</v>
      </c>
      <c r="AF1606" s="46">
        <v>4.5720000000000001</v>
      </c>
      <c r="AG1606" s="40">
        <v>7.0000000000000001E-3</v>
      </c>
      <c r="AH1606" s="40">
        <v>3.0000000000000001E-3</v>
      </c>
      <c r="AI1606" s="40">
        <v>0.01</v>
      </c>
      <c r="AK1606">
        <v>866.375</v>
      </c>
      <c r="AL1606" s="40">
        <v>232.97380000000001</v>
      </c>
      <c r="AM1606" s="47">
        <v>1.3209E-2</v>
      </c>
      <c r="AN1606" s="47">
        <v>3.5785000000000001E-3</v>
      </c>
      <c r="AO1606" s="7">
        <v>1.0820000000000001</v>
      </c>
      <c r="AP1606" s="7">
        <v>9.4495880000000003</v>
      </c>
      <c r="AQ1606" s="7">
        <v>9.7757000000000005</v>
      </c>
      <c r="AR1606" s="47">
        <v>8.5508999999999997E-4</v>
      </c>
      <c r="AS1606" s="48">
        <v>5.7642999999999997E-5</v>
      </c>
      <c r="AT1606" s="48">
        <v>6.7947000000000005E-5</v>
      </c>
      <c r="AU1606" s="7">
        <v>9.3587000000000007</v>
      </c>
      <c r="AV1606" s="40">
        <v>7.8324280000000002</v>
      </c>
      <c r="AW1606" s="47">
        <v>4.0608003906250002E-2</v>
      </c>
      <c r="AX1606" s="47">
        <v>6.5062407328125002E-2</v>
      </c>
      <c r="AZ1606" s="40">
        <v>867.29743000000008</v>
      </c>
      <c r="BA1606" s="40">
        <v>867.29200000000003</v>
      </c>
      <c r="BB1606" s="40">
        <v>263.36912999999998</v>
      </c>
      <c r="BC1606" s="7">
        <v>4.1680000000000001</v>
      </c>
      <c r="BD1606" s="7">
        <v>20.029111999999998</v>
      </c>
      <c r="BE1606" s="7">
        <v>15.148999999999999</v>
      </c>
      <c r="BF1606" s="47">
        <v>4.2100000000000002E-3</v>
      </c>
      <c r="BG1606" s="48">
        <v>2.0000000000000001E-4</v>
      </c>
      <c r="BH1606" s="48">
        <v>2.7700000000000001E-4</v>
      </c>
      <c r="BI1606" s="7">
        <v>19.678999999999998</v>
      </c>
      <c r="BJ1606" s="40">
        <v>7.6632719999999983</v>
      </c>
      <c r="BK1606" s="48">
        <v>0.11612890625000001</v>
      </c>
      <c r="BL1606" s="48">
        <v>0.26279782812500002</v>
      </c>
    </row>
    <row r="1607" spans="1:64" x14ac:dyDescent="0.3">
      <c r="A1607" s="41">
        <v>846.69799999999998</v>
      </c>
      <c r="B1607" s="41">
        <v>847.16741999999999</v>
      </c>
      <c r="C1607" s="41">
        <v>140.11501000000001</v>
      </c>
      <c r="D1607" s="42">
        <v>1.9574999999999999E-2</v>
      </c>
      <c r="E1607" s="42">
        <v>1.0911000000000001E-2</v>
      </c>
      <c r="F1607" s="32">
        <v>5.96427</v>
      </c>
      <c r="G1607" s="32">
        <v>21.310666999999999</v>
      </c>
      <c r="H1607" s="32">
        <v>18.374167</v>
      </c>
      <c r="I1607" s="42">
        <v>3.8649999999999999E-3</v>
      </c>
      <c r="J1607" s="42">
        <v>2.8899999999999998E-4</v>
      </c>
      <c r="K1607" s="42">
        <v>5.5999999999999999E-5</v>
      </c>
      <c r="L1607" s="32">
        <v>20.887834000000002</v>
      </c>
      <c r="M1607" s="32">
        <v>7.6623380799999996</v>
      </c>
      <c r="N1607" s="32">
        <v>0.21200195312499998</v>
      </c>
      <c r="O1607" s="32">
        <v>4.2961664062500002E-2</v>
      </c>
      <c r="Q1607" s="41">
        <v>865.28599999999994</v>
      </c>
      <c r="R1607" s="41">
        <v>117.749</v>
      </c>
      <c r="S1607" s="32">
        <v>6.8280000000000003</v>
      </c>
      <c r="T1607" s="32">
        <v>24.133551999999998</v>
      </c>
      <c r="U1607" s="32">
        <v>15.867000000000001</v>
      </c>
      <c r="V1607" s="43">
        <v>4.6499999999999996E-3</v>
      </c>
      <c r="W1607" s="44">
        <v>1.6200000000000001E-4</v>
      </c>
      <c r="X1607" s="43">
        <v>1.6100000000000001E-4</v>
      </c>
      <c r="Y1607" s="32">
        <v>23.56</v>
      </c>
      <c r="Z1607" s="41">
        <v>3.6039119999999993</v>
      </c>
      <c r="AA1607" s="45">
        <v>6.936328125000002E-2</v>
      </c>
      <c r="AB1607" s="45">
        <v>0.14531351562500003</v>
      </c>
      <c r="AD1607" s="40">
        <v>836.33799999999997</v>
      </c>
      <c r="AE1607" s="40">
        <v>150.285</v>
      </c>
      <c r="AF1607" s="46">
        <v>5.4989999999999899</v>
      </c>
      <c r="AG1607" s="40">
        <v>8.9999999999999993E-3</v>
      </c>
      <c r="AH1607" s="40">
        <v>7.0000000000000001E-3</v>
      </c>
      <c r="AI1607" s="40">
        <v>1.6E-2</v>
      </c>
      <c r="AK1607">
        <v>866.29200000000003</v>
      </c>
      <c r="AL1607" s="40">
        <v>232.98859999999999</v>
      </c>
      <c r="AM1607" s="47">
        <v>3.2600999999999998E-2</v>
      </c>
      <c r="AN1607" s="47">
        <v>1.0877E-2</v>
      </c>
      <c r="AO1607" s="7">
        <v>2.387</v>
      </c>
      <c r="AP1607" s="7">
        <v>11.466507999999999</v>
      </c>
      <c r="AQ1607" s="7">
        <v>12.375</v>
      </c>
      <c r="AR1607" s="47">
        <v>1.4123E-3</v>
      </c>
      <c r="AS1607" s="48">
        <v>9.0791999999999994E-5</v>
      </c>
      <c r="AT1607" s="48">
        <v>7.8861000000000003E-5</v>
      </c>
      <c r="AU1607" s="7">
        <v>11.266</v>
      </c>
      <c r="AV1607" s="40">
        <v>8.0879480000000008</v>
      </c>
      <c r="AW1607" s="47">
        <v>6.2656335937499988E-2</v>
      </c>
      <c r="AX1607" s="47">
        <v>7.4096694218750009E-2</v>
      </c>
      <c r="AZ1607" s="40">
        <v>867.23213999999996</v>
      </c>
      <c r="BA1607" s="40">
        <v>867.20799999999997</v>
      </c>
      <c r="BB1607" s="40">
        <v>263.38344999999998</v>
      </c>
      <c r="BC1607" s="7">
        <v>10.231999999999999</v>
      </c>
      <c r="BD1607" s="7">
        <v>23.754487999999998</v>
      </c>
      <c r="BE1607" s="7">
        <v>24.844000000000001</v>
      </c>
      <c r="BF1607" s="47">
        <v>5.8700000000000002E-3</v>
      </c>
      <c r="BG1607" s="48">
        <v>2.3699999999999999E-4</v>
      </c>
      <c r="BH1607" s="48">
        <v>2.6600000000000001E-4</v>
      </c>
      <c r="BI1607" s="7">
        <v>22.895</v>
      </c>
      <c r="BJ1607" s="40">
        <v>6.467328000000002</v>
      </c>
      <c r="BK1607" s="48">
        <v>0.12005859375</v>
      </c>
      <c r="BL1607" s="48">
        <v>0.24619792187500003</v>
      </c>
    </row>
    <row r="1608" spans="1:64" x14ac:dyDescent="0.3">
      <c r="A1608" s="41">
        <v>846.61599999999999</v>
      </c>
      <c r="B1608" s="41">
        <v>847.10077000000001</v>
      </c>
      <c r="C1608" s="41">
        <v>140.125</v>
      </c>
      <c r="D1608" s="42">
        <v>4.8521000000000002E-2</v>
      </c>
      <c r="E1608" s="42">
        <v>3.6551E-2</v>
      </c>
      <c r="F1608" s="32">
        <v>11.373385000000001</v>
      </c>
      <c r="G1608" s="32">
        <v>29.966251</v>
      </c>
      <c r="H1608" s="32">
        <v>27.005549999999999</v>
      </c>
      <c r="I1608" s="42">
        <v>4.6129999999999999E-3</v>
      </c>
      <c r="J1608" s="42">
        <v>2.9E-4</v>
      </c>
      <c r="K1608" s="42">
        <v>4.26E-4</v>
      </c>
      <c r="L1608" s="32">
        <v>29.153551</v>
      </c>
      <c r="M1608" s="32">
        <v>6.5789505399999975</v>
      </c>
      <c r="N1608" s="32">
        <v>0.19810039062500001</v>
      </c>
      <c r="O1608" s="32">
        <v>0.41043833281250003</v>
      </c>
      <c r="Q1608" s="41">
        <v>865.2</v>
      </c>
      <c r="R1608" s="41">
        <v>117.75700000000001</v>
      </c>
      <c r="S1608" s="32">
        <v>10.486000000000001</v>
      </c>
      <c r="T1608" s="32">
        <v>22.240824</v>
      </c>
      <c r="U1608" s="32">
        <v>22.524999999999999</v>
      </c>
      <c r="V1608" s="43">
        <v>4.8700000000000002E-3</v>
      </c>
      <c r="W1608" s="44">
        <v>1.6200000000000001E-4</v>
      </c>
      <c r="X1608" s="43">
        <v>2.04E-4</v>
      </c>
      <c r="Y1608" s="32">
        <v>21.36</v>
      </c>
      <c r="Z1608" s="41">
        <v>3.6921439999999954</v>
      </c>
      <c r="AA1608" s="45">
        <v>6.498046875000002E-2</v>
      </c>
      <c r="AB1608" s="45">
        <v>0.18757135937500002</v>
      </c>
      <c r="AD1608" s="40">
        <v>836.26900000000001</v>
      </c>
      <c r="AE1608" s="40">
        <v>150.29499999999999</v>
      </c>
      <c r="AF1608" s="46">
        <v>6.5579999999999998</v>
      </c>
      <c r="AG1608" s="40">
        <v>7.0000000000000001E-3</v>
      </c>
      <c r="AH1608" s="40">
        <v>4.0000000000000001E-3</v>
      </c>
      <c r="AI1608" s="40">
        <v>1.0999999999999999E-2</v>
      </c>
      <c r="AK1608">
        <v>866.20799999999997</v>
      </c>
      <c r="AL1608" s="40">
        <v>233.0034</v>
      </c>
      <c r="AM1608" s="47">
        <v>4.0471E-2</v>
      </c>
      <c r="AN1608" s="47">
        <v>1.8617000000000002E-2</v>
      </c>
      <c r="AO1608" s="7">
        <v>4.3840000000000003</v>
      </c>
      <c r="AP1608" s="7">
        <v>11.887256000000001</v>
      </c>
      <c r="AQ1608" s="7">
        <v>16.091999999999999</v>
      </c>
      <c r="AR1608" s="47">
        <v>1.7750000000000001E-3</v>
      </c>
      <c r="AS1608" s="48">
        <v>1.0812E-4</v>
      </c>
      <c r="AT1608" s="48">
        <v>9.5908000000000004E-5</v>
      </c>
      <c r="AU1608" s="7">
        <v>11.519</v>
      </c>
      <c r="AV1608" s="40">
        <v>8.2183359999999972</v>
      </c>
      <c r="AW1608" s="47">
        <v>7.2758671875E-2</v>
      </c>
      <c r="AX1608" s="47">
        <v>8.9920148437500014E-2</v>
      </c>
      <c r="AZ1608" s="40">
        <v>867.16763000000003</v>
      </c>
      <c r="BA1608" s="40">
        <v>867.125</v>
      </c>
      <c r="BB1608" s="40">
        <v>263.39769000000001</v>
      </c>
      <c r="BC1608" s="7">
        <v>21.795000000000002</v>
      </c>
      <c r="BD1608" s="7">
        <v>26.75778</v>
      </c>
      <c r="BE1608" s="7">
        <v>43.720999999999997</v>
      </c>
      <c r="BF1608" s="47">
        <v>5.8100000000000001E-3</v>
      </c>
      <c r="BG1608" s="48">
        <v>2.4499999999999999E-4</v>
      </c>
      <c r="BH1608" s="48">
        <v>2.3000000000000001E-4</v>
      </c>
      <c r="BI1608" s="7">
        <v>24.927</v>
      </c>
      <c r="BJ1608" s="40">
        <v>4.5771799999999914</v>
      </c>
      <c r="BK1608" s="48">
        <v>0.12925390624999997</v>
      </c>
      <c r="BL1608" s="48">
        <v>0.21040032812500001</v>
      </c>
    </row>
    <row r="1609" spans="1:64" x14ac:dyDescent="0.3">
      <c r="A1609" s="41">
        <v>846.52800000000002</v>
      </c>
      <c r="B1609" s="41">
        <v>847.03405999999995</v>
      </c>
      <c r="C1609" s="41">
        <v>140.13498999999999</v>
      </c>
      <c r="D1609" s="42">
        <v>7.3573E-2</v>
      </c>
      <c r="E1609" s="42">
        <v>5.6624000000000001E-2</v>
      </c>
      <c r="F1609" s="32">
        <v>15.0608</v>
      </c>
      <c r="G1609" s="32">
        <v>33.417149999999999</v>
      </c>
      <c r="H1609" s="32">
        <v>33.098399999999998</v>
      </c>
      <c r="I1609" s="42">
        <v>4.7270000000000003E-3</v>
      </c>
      <c r="J1609" s="42">
        <v>2.6699999999999998E-4</v>
      </c>
      <c r="K1609" s="42">
        <v>4.4299999999999998E-4</v>
      </c>
      <c r="L1609" s="32">
        <v>32.318001000000002</v>
      </c>
      <c r="M1609" s="32">
        <v>6.0492031999999973</v>
      </c>
      <c r="N1609" s="32">
        <v>0.17282929687499998</v>
      </c>
      <c r="O1609" s="32">
        <v>0.42705376093749997</v>
      </c>
      <c r="Q1609" s="41">
        <v>865.11300000000006</v>
      </c>
      <c r="R1609" s="41">
        <v>117.765</v>
      </c>
      <c r="S1609" s="32">
        <v>20.544</v>
      </c>
      <c r="T1609" s="32">
        <v>21.225695999999999</v>
      </c>
      <c r="U1609" s="32">
        <v>41.448999999999998</v>
      </c>
      <c r="V1609" s="43">
        <v>5.6299999999999996E-3</v>
      </c>
      <c r="W1609" s="44">
        <v>2.2800000000000001E-4</v>
      </c>
      <c r="X1609" s="43">
        <v>1.83E-4</v>
      </c>
      <c r="Y1609" s="32">
        <v>19.5</v>
      </c>
      <c r="Z1609" s="41">
        <v>4.5519759999999962</v>
      </c>
      <c r="AA1609" s="45">
        <v>0.11583984375000002</v>
      </c>
      <c r="AB1609" s="45">
        <v>0.16400754687500002</v>
      </c>
      <c r="AD1609" s="40">
        <v>836.2</v>
      </c>
      <c r="AE1609" s="40">
        <v>150.30500000000001</v>
      </c>
      <c r="AF1609" s="46">
        <v>8.0120000000000005</v>
      </c>
      <c r="AG1609" s="40">
        <v>7.0000000000000001E-3</v>
      </c>
      <c r="AH1609" s="40">
        <v>4.0000000000000001E-3</v>
      </c>
      <c r="AI1609" s="40">
        <v>1.0999999999999999E-2</v>
      </c>
      <c r="AK1609">
        <v>866.125</v>
      </c>
      <c r="AL1609" s="40">
        <v>233.01859999999999</v>
      </c>
      <c r="AM1609" s="47">
        <v>3.4051999999999999E-2</v>
      </c>
      <c r="AN1609" s="47">
        <v>8.0625999999999996E-3</v>
      </c>
      <c r="AO1609" s="7">
        <v>5.2190000000000003</v>
      </c>
      <c r="AP1609" s="7">
        <v>11.062396000000001</v>
      </c>
      <c r="AQ1609" s="7">
        <v>13.458</v>
      </c>
      <c r="AR1609" s="47">
        <v>1.5361999999999999E-3</v>
      </c>
      <c r="AS1609" s="48">
        <v>1.0898E-4</v>
      </c>
      <c r="AT1609" s="48">
        <v>1.0799E-4</v>
      </c>
      <c r="AU1609" s="7">
        <v>10.624000000000001</v>
      </c>
      <c r="AV1609" s="40">
        <v>4.084676</v>
      </c>
      <c r="AW1609" s="47">
        <v>7.8376015625000003E-2</v>
      </c>
      <c r="AX1609" s="47">
        <v>0.1028077253125</v>
      </c>
      <c r="AZ1609" s="40">
        <v>867.10194999999999</v>
      </c>
      <c r="BA1609" s="40">
        <v>867.04200000000003</v>
      </c>
      <c r="BB1609" s="40">
        <v>263.41212000000002</v>
      </c>
      <c r="BC1609" s="7">
        <v>27.667000000000002</v>
      </c>
      <c r="BD1609" s="7">
        <v>23.707028000000001</v>
      </c>
      <c r="BE1609" s="7">
        <v>54.988999999999997</v>
      </c>
      <c r="BF1609" s="47">
        <v>4.9899999999999996E-3</v>
      </c>
      <c r="BG1609" s="48">
        <v>2.22E-4</v>
      </c>
      <c r="BH1609" s="48">
        <v>2.8600000000000001E-4</v>
      </c>
      <c r="BI1609" s="7">
        <v>21.382999999999999</v>
      </c>
      <c r="BJ1609" s="40">
        <v>5.2990679999999912</v>
      </c>
      <c r="BK1609" s="48">
        <v>0.12258984375000001</v>
      </c>
      <c r="BL1609" s="48">
        <v>0.26916654687500002</v>
      </c>
    </row>
    <row r="1610" spans="1:64" x14ac:dyDescent="0.3">
      <c r="A1610" s="41">
        <v>846.43600000000004</v>
      </c>
      <c r="B1610" s="41">
        <v>846.89862000000005</v>
      </c>
      <c r="C1610" s="41">
        <v>140.14500000000001</v>
      </c>
      <c r="D1610" s="42">
        <v>5.8389999999999997E-2</v>
      </c>
      <c r="E1610" s="42">
        <v>4.5933000000000002E-2</v>
      </c>
      <c r="F1610" s="32">
        <v>15.6058</v>
      </c>
      <c r="G1610" s="32">
        <v>29.977699999999999</v>
      </c>
      <c r="H1610" s="32">
        <v>41.079098999999999</v>
      </c>
      <c r="L1610" s="32">
        <v>28.808399999999999</v>
      </c>
      <c r="M1610" s="32">
        <v>13.0510822</v>
      </c>
      <c r="Q1610" s="41">
        <v>865.02700000000004</v>
      </c>
      <c r="R1610" s="41">
        <v>117.773</v>
      </c>
      <c r="S1610" s="32">
        <v>41.936</v>
      </c>
      <c r="T1610" s="32">
        <v>22.542624</v>
      </c>
      <c r="U1610" s="32">
        <v>75.123000000000005</v>
      </c>
      <c r="V1610" s="43">
        <v>6.4999999999999997E-3</v>
      </c>
      <c r="W1610" s="44">
        <v>3.2600000000000001E-4</v>
      </c>
      <c r="X1610" s="43">
        <v>1.4899999999999999E-4</v>
      </c>
      <c r="Y1610" s="32">
        <v>19.02</v>
      </c>
      <c r="Z1610" s="41">
        <v>6.0736000000005674E-2</v>
      </c>
      <c r="AA1610" s="45">
        <v>0.19650781250000002</v>
      </c>
      <c r="AB1610" s="45">
        <v>0.12707265625</v>
      </c>
      <c r="AD1610" s="40">
        <v>836.13099999999997</v>
      </c>
      <c r="AE1610" s="40">
        <v>150.315</v>
      </c>
      <c r="AF1610" s="46">
        <v>9.3420000000000005</v>
      </c>
      <c r="AG1610" s="40">
        <v>7.0000000000000001E-3</v>
      </c>
      <c r="AH1610" s="40">
        <v>2E-3</v>
      </c>
      <c r="AI1610" s="40">
        <v>8.9999999999999993E-3</v>
      </c>
      <c r="AK1610">
        <v>866.04200000000003</v>
      </c>
      <c r="AL1610" s="40">
        <v>233.03360000000001</v>
      </c>
      <c r="AM1610" s="47">
        <v>3.7616999999999998E-2</v>
      </c>
      <c r="AN1610" s="47">
        <v>1.1025E-2</v>
      </c>
      <c r="AO1610" s="7">
        <v>6.1289999999999996</v>
      </c>
      <c r="AP1610" s="7">
        <v>11.490836000000002</v>
      </c>
      <c r="AQ1610" s="7">
        <v>17.079000000000001</v>
      </c>
      <c r="AR1610" s="47">
        <v>1.5938E-3</v>
      </c>
      <c r="AS1610" s="48">
        <v>1.2173E-4</v>
      </c>
      <c r="AT1610" s="48">
        <v>1.1908000000000001E-4</v>
      </c>
      <c r="AU1610" s="7">
        <v>10.976000000000001</v>
      </c>
      <c r="AV1610" s="40">
        <v>6.0713160000000013</v>
      </c>
      <c r="AW1610" s="47">
        <v>8.9978515624999991E-2</v>
      </c>
      <c r="AX1610" s="47">
        <v>0.1137034153125</v>
      </c>
      <c r="AZ1610" s="40">
        <v>867.03102999999999</v>
      </c>
      <c r="BA1610" s="40">
        <v>866.95799999999997</v>
      </c>
      <c r="BB1610" s="40">
        <v>263.42759999999998</v>
      </c>
      <c r="BC1610" s="7">
        <v>21.206</v>
      </c>
      <c r="BD1610" s="7">
        <v>18.349304</v>
      </c>
      <c r="BE1610" s="7">
        <v>45.079000000000001</v>
      </c>
      <c r="BF1610" s="47">
        <v>4.3E-3</v>
      </c>
      <c r="BG1610" s="48">
        <v>1.8000000000000001E-4</v>
      </c>
      <c r="BH1610" s="48">
        <v>3.1300000000000002E-4</v>
      </c>
      <c r="BI1610" s="7">
        <v>16.568000000000001</v>
      </c>
      <c r="BJ1610" s="40">
        <v>6.9930239999999984</v>
      </c>
      <c r="BK1610" s="48">
        <v>9.4335937500000022E-2</v>
      </c>
      <c r="BL1610" s="48">
        <v>0.29849421874999998</v>
      </c>
    </row>
    <row r="1611" spans="1:64" x14ac:dyDescent="0.3">
      <c r="A1611" s="41">
        <v>846.33299999999997</v>
      </c>
      <c r="B1611" s="41">
        <v>846.69146999999998</v>
      </c>
      <c r="C1611" s="41">
        <v>140.155</v>
      </c>
      <c r="D1611" s="42">
        <v>4.8254999999999999E-2</v>
      </c>
      <c r="E1611" s="42">
        <v>2.8740999999999999E-2</v>
      </c>
      <c r="F1611" s="32">
        <v>15.077133</v>
      </c>
      <c r="G1611" s="32">
        <v>22.884599999999999</v>
      </c>
      <c r="H1611" s="32">
        <v>41.478999999999999</v>
      </c>
      <c r="I1611" s="42">
        <v>4.6579999999999998E-3</v>
      </c>
      <c r="J1611" s="42">
        <v>2.5900000000000001E-4</v>
      </c>
      <c r="K1611" s="42">
        <v>4.6000000000000001E-4</v>
      </c>
      <c r="L1611" s="32">
        <v>21.723233</v>
      </c>
      <c r="M1611" s="32">
        <v>14.400469131999998</v>
      </c>
      <c r="N1611" s="32">
        <v>0.16620390625000001</v>
      </c>
      <c r="O1611" s="32">
        <v>0.44428652812500002</v>
      </c>
      <c r="Q1611" s="41">
        <v>864.95100000000002</v>
      </c>
      <c r="R1611" s="41">
        <v>117.78</v>
      </c>
      <c r="S1611" s="32">
        <v>46.503999999999998</v>
      </c>
      <c r="T1611" s="32">
        <v>18.116336</v>
      </c>
      <c r="U1611" s="32">
        <v>83.625</v>
      </c>
      <c r="V1611" s="43">
        <v>5.9699999999999996E-3</v>
      </c>
      <c r="W1611" s="44">
        <v>2.9599999999999998E-4</v>
      </c>
      <c r="X1611" s="43">
        <v>1.5300000000000001E-4</v>
      </c>
      <c r="Y1611" s="32">
        <v>14.21</v>
      </c>
      <c r="Z1611" s="41">
        <v>0.10381600000000901</v>
      </c>
      <c r="AA1611" s="45">
        <v>0.17706640625</v>
      </c>
      <c r="AB1611" s="45">
        <v>0.13286057812500002</v>
      </c>
      <c r="AD1611" s="40">
        <v>836.06200000000001</v>
      </c>
      <c r="AE1611" s="40">
        <v>150.32499999999999</v>
      </c>
      <c r="AF1611" s="46">
        <v>10.845000000000001</v>
      </c>
      <c r="AG1611" s="40">
        <v>8.0000000000000002E-3</v>
      </c>
      <c r="AH1611" s="40">
        <v>4.0000000000000001E-3</v>
      </c>
      <c r="AI1611" s="40">
        <v>1.2E-2</v>
      </c>
      <c r="AK1611">
        <v>865.95799999999997</v>
      </c>
      <c r="AL1611" s="40">
        <v>233.04751999999999</v>
      </c>
      <c r="AM1611" s="47">
        <v>4.5444999999999999E-2</v>
      </c>
      <c r="AN1611" s="47">
        <v>1.2625000000000001E-2</v>
      </c>
      <c r="AO1611" s="7">
        <v>7.9930000000000003</v>
      </c>
      <c r="AP1611" s="7">
        <v>14.258412</v>
      </c>
      <c r="AQ1611" s="7">
        <v>20.295000000000002</v>
      </c>
      <c r="AR1611" s="47">
        <v>1.4890000000000001E-3</v>
      </c>
      <c r="AS1611" s="48">
        <v>1.5658E-4</v>
      </c>
      <c r="AT1611" s="48">
        <v>1.3580999999999999E-4</v>
      </c>
      <c r="AU1611" s="7">
        <v>13.587</v>
      </c>
      <c r="AV1611" s="40">
        <v>5.9395720000000001</v>
      </c>
      <c r="AW1611" s="47">
        <v>0.12691632812500001</v>
      </c>
      <c r="AX1611" s="47">
        <v>0.1307869515625</v>
      </c>
      <c r="AZ1611" s="40">
        <v>866.95282999999995</v>
      </c>
      <c r="BA1611" s="40">
        <v>866.875</v>
      </c>
      <c r="BB1611" s="40">
        <v>263.44112999999999</v>
      </c>
      <c r="BC1611" s="7">
        <v>11.368</v>
      </c>
      <c r="BD1611" s="7">
        <v>14.326912</v>
      </c>
      <c r="BE1611" s="7">
        <v>26.677</v>
      </c>
      <c r="BF1611" s="47">
        <v>3.3400000000000001E-3</v>
      </c>
      <c r="BG1611" s="48">
        <v>1.2E-4</v>
      </c>
      <c r="BH1611" s="48">
        <v>2.3499999999999999E-4</v>
      </c>
      <c r="BI1611" s="7">
        <v>13.372</v>
      </c>
      <c r="BJ1611" s="40">
        <v>6.2600719999999974</v>
      </c>
      <c r="BK1611" s="48">
        <v>5.34609375E-2</v>
      </c>
      <c r="BL1611" s="48">
        <v>0.22373271874999998</v>
      </c>
    </row>
    <row r="1612" spans="1:64" x14ac:dyDescent="0.3">
      <c r="A1612" s="41">
        <v>846.24</v>
      </c>
      <c r="B1612" s="41">
        <v>846.48431000000005</v>
      </c>
      <c r="C1612" s="41">
        <v>140.16498999999999</v>
      </c>
      <c r="D1612" s="42">
        <v>3.5284999999999997E-2</v>
      </c>
      <c r="E1612" s="42">
        <v>2.9151E-2</v>
      </c>
      <c r="F1612" s="32">
        <v>17.284949000000001</v>
      </c>
      <c r="G1612" s="32">
        <v>23.668150000000001</v>
      </c>
      <c r="H1612" s="32">
        <v>36.147150000000003</v>
      </c>
      <c r="I1612" s="42">
        <v>4.4520000000000002E-3</v>
      </c>
      <c r="J1612" s="42">
        <v>1.8900000000000001E-4</v>
      </c>
      <c r="K1612" s="42">
        <v>2.7900000000000001E-4</v>
      </c>
      <c r="L1612" s="32">
        <v>22.320900000000002</v>
      </c>
      <c r="M1612" s="32">
        <v>5.103381596000002</v>
      </c>
      <c r="N1612" s="32">
        <v>0.10030781250000001</v>
      </c>
      <c r="O1612" s="32">
        <v>0.26398145625000002</v>
      </c>
      <c r="Q1612" s="41">
        <v>864.86400000000003</v>
      </c>
      <c r="R1612" s="41">
        <v>117.788</v>
      </c>
      <c r="S1612" s="32">
        <v>28.501999999999999</v>
      </c>
      <c r="T1612" s="32">
        <v>12.534168000000001</v>
      </c>
      <c r="U1612" s="32">
        <v>55.353000000000002</v>
      </c>
      <c r="V1612" s="43">
        <v>4.15E-3</v>
      </c>
      <c r="W1612" s="44">
        <v>1.94E-4</v>
      </c>
      <c r="X1612" s="43">
        <v>1.6000000000000001E-4</v>
      </c>
      <c r="Y1612" s="32">
        <v>10.14</v>
      </c>
      <c r="Z1612" s="41">
        <v>4.163408000000004</v>
      </c>
      <c r="AA1612" s="45">
        <v>0.11132421875</v>
      </c>
      <c r="AB1612" s="45">
        <v>0.14600023437500001</v>
      </c>
      <c r="AD1612" s="40">
        <v>835.99300000000005</v>
      </c>
      <c r="AE1612" s="40">
        <v>150.33500000000001</v>
      </c>
      <c r="AF1612" s="46">
        <v>11.901</v>
      </c>
      <c r="AG1612" s="40">
        <v>8.0000000000000002E-3</v>
      </c>
      <c r="AH1612" s="40">
        <v>5.0000000000000001E-3</v>
      </c>
      <c r="AI1612" s="40">
        <v>1.2999999999999999E-2</v>
      </c>
      <c r="AK1612">
        <v>865.875</v>
      </c>
      <c r="AL1612" s="40">
        <v>233.0608</v>
      </c>
      <c r="AM1612" s="47">
        <v>4.6192999999999998E-2</v>
      </c>
      <c r="AN1612" s="47">
        <v>2.2825000000000002E-2</v>
      </c>
      <c r="AO1612" s="7">
        <v>9.5050000000000008</v>
      </c>
      <c r="AP1612" s="7">
        <v>16.338419999999999</v>
      </c>
      <c r="AQ1612" s="7">
        <v>28.172999999999998</v>
      </c>
      <c r="AR1612" s="47">
        <v>1.6339E-3</v>
      </c>
      <c r="AS1612" s="48">
        <v>1.772E-4</v>
      </c>
      <c r="AT1612" s="48">
        <v>1.2598000000000001E-4</v>
      </c>
      <c r="AU1612" s="7">
        <v>15.54</v>
      </c>
      <c r="AV1612" s="40">
        <v>11.102019999999996</v>
      </c>
      <c r="AW1612" s="47">
        <v>0.1446496484375</v>
      </c>
      <c r="AX1612" s="47">
        <v>0.12046814046875001</v>
      </c>
      <c r="AZ1612" s="40">
        <v>866.87463000000002</v>
      </c>
      <c r="BA1612" s="40">
        <v>866.79200000000003</v>
      </c>
      <c r="BB1612" s="40">
        <v>263.45209</v>
      </c>
      <c r="BC1612" s="7">
        <v>5.1529999999999996</v>
      </c>
      <c r="BD1612" s="7">
        <v>12.132852</v>
      </c>
      <c r="BE1612" s="7">
        <v>12.223000000000001</v>
      </c>
      <c r="BF1612" s="47">
        <v>2.2699999999999999E-3</v>
      </c>
      <c r="BG1612" s="48">
        <v>6.7000000000000002E-5</v>
      </c>
      <c r="BH1612" s="48">
        <v>1.7100000000000001E-4</v>
      </c>
      <c r="BI1612" s="7">
        <v>11.7</v>
      </c>
      <c r="BJ1612" s="40">
        <v>2.9682120000000012</v>
      </c>
      <c r="BK1612" s="48">
        <v>2.1777343750000008E-2</v>
      </c>
      <c r="BL1612" s="48">
        <v>0.16334229687500001</v>
      </c>
    </row>
    <row r="1613" spans="1:64" x14ac:dyDescent="0.3">
      <c r="A1613" s="41">
        <v>846.14700000000005</v>
      </c>
      <c r="B1613" s="41">
        <v>846.27686000000006</v>
      </c>
      <c r="C1613" s="41">
        <v>140.17500000000001</v>
      </c>
      <c r="D1613" s="42">
        <v>5.5694E-2</v>
      </c>
      <c r="E1613" s="42">
        <v>5.4378000000000003E-2</v>
      </c>
      <c r="F1613" s="32">
        <v>20.359300000000001</v>
      </c>
      <c r="G1613" s="32">
        <v>23.9435</v>
      </c>
      <c r="H1613" s="32">
        <v>43.436900999999999</v>
      </c>
      <c r="I1613" s="42">
        <v>4.3860000000000001E-3</v>
      </c>
      <c r="J1613" s="42">
        <v>1.7799999999999999E-4</v>
      </c>
      <c r="K1613" s="42">
        <v>1.3899999999999999E-4</v>
      </c>
      <c r="L1613" s="32">
        <v>22.352650000000001</v>
      </c>
      <c r="M1613" s="32">
        <v>6.871598199999994</v>
      </c>
      <c r="N1613" s="32">
        <v>9.0622656249999989E-2</v>
      </c>
      <c r="O1613" s="32">
        <v>0.12420410312499999</v>
      </c>
      <c r="Q1613" s="41">
        <v>864.77800000000002</v>
      </c>
      <c r="R1613" s="41">
        <v>117.79600000000001</v>
      </c>
      <c r="S1613" s="32">
        <v>15.157999999999999</v>
      </c>
      <c r="T1613" s="32">
        <v>9.8532720000000005</v>
      </c>
      <c r="U1613" s="32">
        <v>31.966999999999999</v>
      </c>
      <c r="V1613" s="43">
        <v>2.3600000000000001E-3</v>
      </c>
      <c r="W1613" s="44">
        <v>1.85E-4</v>
      </c>
      <c r="X1613" s="43">
        <v>1.5799999999999999E-4</v>
      </c>
      <c r="Y1613" s="32">
        <v>8.58</v>
      </c>
      <c r="Z1613" s="41">
        <v>4.743231999999999</v>
      </c>
      <c r="AA1613" s="45">
        <v>0.13798437499999999</v>
      </c>
      <c r="AB1613" s="45">
        <v>0.15003868749999999</v>
      </c>
      <c r="AD1613" s="40">
        <v>835.92399999999998</v>
      </c>
      <c r="AE1613" s="40">
        <v>150.345</v>
      </c>
      <c r="AF1613" s="46">
        <v>13.128</v>
      </c>
      <c r="AG1613" s="40">
        <v>1.0999999999999999E-2</v>
      </c>
      <c r="AH1613" s="40">
        <v>5.0000000000000001E-3</v>
      </c>
      <c r="AI1613" s="40">
        <v>1.6E-2</v>
      </c>
      <c r="AK1613">
        <v>865.79200000000003</v>
      </c>
      <c r="AL1613" s="40">
        <v>233.07560000000001</v>
      </c>
      <c r="AM1613" s="47">
        <v>3.2217000000000003E-2</v>
      </c>
      <c r="AN1613" s="47">
        <v>1.0067E-2</v>
      </c>
      <c r="AO1613" s="7">
        <v>7.968</v>
      </c>
      <c r="AP1613" s="7">
        <v>16.522311999999999</v>
      </c>
      <c r="AQ1613" s="7">
        <v>28.48</v>
      </c>
      <c r="AR1613" s="47">
        <v>1.6548999999999999E-3</v>
      </c>
      <c r="AS1613" s="48">
        <v>1.5558E-4</v>
      </c>
      <c r="AT1613" s="48">
        <v>1.1879000000000001E-4</v>
      </c>
      <c r="AU1613" s="7">
        <v>15.853</v>
      </c>
      <c r="AV1613" s="40">
        <v>14.169472000000001</v>
      </c>
      <c r="AW1613" s="47">
        <v>0.12261128906249999</v>
      </c>
      <c r="AX1613" s="47">
        <v>0.11320729828125001</v>
      </c>
      <c r="AZ1613" s="40">
        <v>866.78872999999999</v>
      </c>
      <c r="BA1613" s="40">
        <v>866.70799999999997</v>
      </c>
      <c r="BB1613" s="40">
        <v>263.46406999999999</v>
      </c>
      <c r="BC1613" s="7">
        <v>3.9809999999999999</v>
      </c>
      <c r="BD1613" s="7">
        <v>11.658403999999999</v>
      </c>
      <c r="BE1613" s="7">
        <v>7.8010000000000002</v>
      </c>
      <c r="BF1613" s="47">
        <v>1.81E-3</v>
      </c>
      <c r="BG1613" s="48">
        <v>6.0999999999999999E-5</v>
      </c>
      <c r="BH1613" s="48">
        <v>1.2799999999999999E-4</v>
      </c>
      <c r="BI1613" s="7">
        <v>11.324</v>
      </c>
      <c r="BJ1613" s="40">
        <v>0.65112400000000026</v>
      </c>
      <c r="BK1613" s="48">
        <v>2.4941406249999999E-2</v>
      </c>
      <c r="BL1613" s="48">
        <v>0.121894078125</v>
      </c>
    </row>
    <row r="1614" spans="1:64" x14ac:dyDescent="0.3">
      <c r="A1614" s="41">
        <v>846.05499999999995</v>
      </c>
      <c r="B1614" s="41">
        <v>846.06970000000001</v>
      </c>
      <c r="C1614" s="41">
        <v>140.185</v>
      </c>
      <c r="D1614" s="42">
        <v>5.9559000000000001E-2</v>
      </c>
      <c r="E1614" s="42">
        <v>4.7388E-2</v>
      </c>
      <c r="F1614" s="32">
        <v>22.5412</v>
      </c>
      <c r="G1614" s="32">
        <v>22.954000000000001</v>
      </c>
      <c r="H1614" s="32">
        <v>48.607550000000003</v>
      </c>
      <c r="I1614" s="42">
        <v>4.5259999999999996E-3</v>
      </c>
      <c r="J1614" s="42">
        <v>1.8799999999999999E-4</v>
      </c>
      <c r="K1614" s="42">
        <v>1.2799999999999999E-4</v>
      </c>
      <c r="L1614" s="32">
        <v>21.184849</v>
      </c>
      <c r="M1614" s="32">
        <v>8.1235548000000009</v>
      </c>
      <c r="N1614" s="32">
        <v>9.7833593749999989E-2</v>
      </c>
      <c r="O1614" s="32">
        <v>0.112731821875</v>
      </c>
      <c r="Q1614" s="41">
        <v>864.702</v>
      </c>
      <c r="R1614" s="41">
        <v>117.803</v>
      </c>
      <c r="S1614" s="32">
        <v>6.3730000000000002</v>
      </c>
      <c r="T1614" s="32">
        <v>9.135332</v>
      </c>
      <c r="U1614" s="32">
        <v>14.619</v>
      </c>
      <c r="V1614" s="43">
        <v>8.4999999999999995E-4</v>
      </c>
      <c r="W1614" s="44">
        <v>1.5699999999999999E-4</v>
      </c>
      <c r="X1614" s="43">
        <v>1.6100000000000001E-4</v>
      </c>
      <c r="Y1614" s="32">
        <v>8.6</v>
      </c>
      <c r="Z1614" s="41">
        <v>3.1730919999999987</v>
      </c>
      <c r="AA1614" s="45">
        <v>0.14006640625</v>
      </c>
      <c r="AB1614" s="45">
        <v>0.15813257812500001</v>
      </c>
      <c r="AD1614" s="40">
        <v>835.85500000000002</v>
      </c>
      <c r="AE1614" s="40">
        <v>150.35499999999999</v>
      </c>
      <c r="AF1614" s="46">
        <v>14.214</v>
      </c>
      <c r="AG1614" s="40">
        <v>7.0000000000000001E-3</v>
      </c>
      <c r="AH1614" s="40">
        <v>3.0000000000000001E-3</v>
      </c>
      <c r="AI1614" s="40">
        <v>0.01</v>
      </c>
      <c r="AK1614">
        <v>865.70799999999997</v>
      </c>
      <c r="AL1614" s="40">
        <v>233.08912000000001</v>
      </c>
      <c r="AM1614" s="47">
        <v>3.0974000000000002E-2</v>
      </c>
      <c r="AN1614" s="47">
        <v>1.4749999999999999E-2</v>
      </c>
      <c r="AO1614" s="7">
        <v>3.786</v>
      </c>
      <c r="AP1614" s="7">
        <v>17.620024000000001</v>
      </c>
      <c r="AQ1614" s="7">
        <v>33.499000000000002</v>
      </c>
      <c r="AR1614" s="47">
        <v>1.4572000000000001E-3</v>
      </c>
      <c r="AS1614" s="48">
        <v>1.5902000000000001E-4</v>
      </c>
      <c r="AT1614" s="48">
        <v>1.1527999999999999E-4</v>
      </c>
      <c r="AU1614" s="7">
        <v>17.302</v>
      </c>
      <c r="AV1614" s="40">
        <v>26.699344000000004</v>
      </c>
      <c r="AW1614" s="47">
        <v>0.12998984375</v>
      </c>
      <c r="AX1614" s="47">
        <v>0.11036422687499998</v>
      </c>
      <c r="AZ1614" s="40">
        <v>866.70645999999999</v>
      </c>
      <c r="BA1614" s="40">
        <v>866.625</v>
      </c>
      <c r="BB1614" s="40">
        <v>263.47564</v>
      </c>
      <c r="BC1614" s="7">
        <v>4.6349999999999998</v>
      </c>
      <c r="BD1614" s="7">
        <v>12.386340000000001</v>
      </c>
      <c r="BE1614" s="7">
        <v>8.9060000000000006</v>
      </c>
      <c r="BF1614" s="47">
        <v>1.5299999999999999E-3</v>
      </c>
      <c r="BG1614" s="48">
        <v>5.3999999999999998E-5</v>
      </c>
      <c r="BH1614" s="48">
        <v>1.26E-4</v>
      </c>
      <c r="BI1614" s="7">
        <v>11.997</v>
      </c>
      <c r="BJ1614" s="40">
        <v>0.58154000000000039</v>
      </c>
      <c r="BK1614" s="48">
        <v>2.351953125E-2</v>
      </c>
      <c r="BL1614" s="48">
        <v>0.12083864062499999</v>
      </c>
    </row>
    <row r="1615" spans="1:64" x14ac:dyDescent="0.3">
      <c r="A1615" s="41">
        <v>845.96199999999999</v>
      </c>
      <c r="B1615" s="41">
        <v>845.92200000000003</v>
      </c>
      <c r="C1615" s="41">
        <v>140.19501</v>
      </c>
      <c r="D1615" s="42">
        <v>4.6047999999999999E-2</v>
      </c>
      <c r="E1615" s="42">
        <v>2.6619E-2</v>
      </c>
      <c r="F1615" s="32">
        <v>22.559950000000001</v>
      </c>
      <c r="G1615" s="32">
        <v>20.756748999999999</v>
      </c>
      <c r="H1615" s="32">
        <v>43.0259</v>
      </c>
      <c r="I1615" s="42">
        <v>4.2509999999999996E-3</v>
      </c>
      <c r="J1615" s="42">
        <v>2.04E-4</v>
      </c>
      <c r="K1615" s="42">
        <v>1.54E-4</v>
      </c>
      <c r="L1615" s="32">
        <v>18.9663</v>
      </c>
      <c r="M1615" s="32">
        <v>2.5082297999999952</v>
      </c>
      <c r="N1615" s="32">
        <v>0.119312109375</v>
      </c>
      <c r="O1615" s="32">
        <v>0.1396595171875</v>
      </c>
      <c r="Q1615" s="41">
        <v>864.61599999999999</v>
      </c>
      <c r="R1615" s="41">
        <v>117.81100000000001</v>
      </c>
      <c r="S1615" s="32">
        <v>1.48</v>
      </c>
      <c r="T1615" s="32">
        <v>9.4243200000000016</v>
      </c>
      <c r="U1615" s="32">
        <v>5.91</v>
      </c>
      <c r="V1615" s="43">
        <v>6.3000000000000003E-4</v>
      </c>
      <c r="W1615" s="44">
        <v>1.26E-4</v>
      </c>
      <c r="X1615" s="43">
        <v>1.76E-4</v>
      </c>
      <c r="Y1615" s="32">
        <v>9.3000000000000007</v>
      </c>
      <c r="Z1615" s="41">
        <v>3.2519200000000001</v>
      </c>
      <c r="AA1615" s="45">
        <v>0.11344921875</v>
      </c>
      <c r="AB1615" s="45">
        <v>0.17387473437499998</v>
      </c>
      <c r="AD1615" s="40">
        <v>835.78599999999994</v>
      </c>
      <c r="AE1615" s="40">
        <v>150.36500000000001</v>
      </c>
      <c r="AF1615" s="46">
        <v>16.116</v>
      </c>
      <c r="AG1615" s="40">
        <v>8.0000000000000002E-3</v>
      </c>
      <c r="AH1615" s="40">
        <v>4.0000000000000001E-3</v>
      </c>
      <c r="AI1615" s="40">
        <v>1.2E-2</v>
      </c>
      <c r="AK1615">
        <v>865.625</v>
      </c>
      <c r="AL1615" s="40">
        <v>233.10210000000001</v>
      </c>
      <c r="AM1615" s="47">
        <v>1.7044E-2</v>
      </c>
      <c r="AN1615" s="47">
        <v>9.4105999999999999E-3</v>
      </c>
      <c r="AO1615" s="7">
        <v>1.167</v>
      </c>
      <c r="AP1615" s="7">
        <v>14.332027999999999</v>
      </c>
      <c r="AQ1615" s="7">
        <v>21.428000000000001</v>
      </c>
      <c r="AR1615" s="47">
        <v>1.2788000000000001E-3</v>
      </c>
      <c r="AS1615" s="48">
        <v>1.9584999999999999E-4</v>
      </c>
      <c r="AT1615" s="48">
        <v>1.0849E-4</v>
      </c>
      <c r="AU1615" s="7">
        <v>14.234</v>
      </c>
      <c r="AV1615" s="40">
        <v>19.332068</v>
      </c>
      <c r="AW1615" s="47">
        <v>0.17037390624999998</v>
      </c>
      <c r="AX1615" s="47">
        <v>0.104176048125</v>
      </c>
      <c r="AZ1615" s="40">
        <v>866.62826000000007</v>
      </c>
      <c r="BA1615" s="40">
        <v>866.54200000000003</v>
      </c>
      <c r="BB1615" s="40">
        <v>263.48662999999999</v>
      </c>
      <c r="BC1615" s="7">
        <v>4.9630000000000001</v>
      </c>
      <c r="BD1615" s="7">
        <v>13.929892000000001</v>
      </c>
      <c r="BE1615" s="7">
        <v>10.941000000000001</v>
      </c>
      <c r="BF1615" s="47">
        <v>1.75E-3</v>
      </c>
      <c r="BG1615" s="48">
        <v>8.2000000000000001E-5</v>
      </c>
      <c r="BH1615" s="48">
        <v>1.4799999999999999E-4</v>
      </c>
      <c r="BI1615" s="7">
        <v>13.513</v>
      </c>
      <c r="BJ1615" s="40">
        <v>2.0274520000000003</v>
      </c>
      <c r="BK1615" s="48">
        <v>4.7136718750000008E-2</v>
      </c>
      <c r="BL1615" s="48">
        <v>0.142096484375</v>
      </c>
    </row>
    <row r="1616" spans="1:64" x14ac:dyDescent="0.3">
      <c r="A1616" s="41">
        <v>845.86900000000003</v>
      </c>
      <c r="B1616" s="41">
        <v>845.80480999999997</v>
      </c>
      <c r="C1616" s="41">
        <v>140.20500000000001</v>
      </c>
      <c r="D1616" s="42">
        <v>2.0046999999999999E-2</v>
      </c>
      <c r="E1616" s="42">
        <v>1.1087E-2</v>
      </c>
      <c r="F1616" s="32">
        <v>19.649901</v>
      </c>
      <c r="G1616" s="32">
        <v>16.128799000000001</v>
      </c>
      <c r="H1616" s="32">
        <v>34.546900000000001</v>
      </c>
      <c r="I1616" s="42">
        <v>3.3609999999999998E-3</v>
      </c>
      <c r="J1616" s="42">
        <v>1.76E-4</v>
      </c>
      <c r="K1616" s="42">
        <v>1.8000000000000001E-4</v>
      </c>
      <c r="L1616" s="32">
        <v>14.54955</v>
      </c>
      <c r="M1616" s="32">
        <v>9.990000000000001E-4</v>
      </c>
      <c r="N1616" s="32">
        <v>0.109042578125</v>
      </c>
      <c r="O1616" s="32">
        <v>0.16866187656250001</v>
      </c>
      <c r="Q1616" s="41">
        <v>864.529</v>
      </c>
      <c r="R1616" s="41">
        <v>117.819</v>
      </c>
      <c r="S1616" s="32">
        <v>0.65800000000000003</v>
      </c>
      <c r="T1616" s="32">
        <v>10.835272</v>
      </c>
      <c r="U1616" s="32">
        <v>5.36</v>
      </c>
      <c r="V1616" s="43">
        <v>8.0999999999999996E-4</v>
      </c>
      <c r="W1616" s="44">
        <v>1.16E-4</v>
      </c>
      <c r="X1616" s="43">
        <v>1.3899999999999999E-4</v>
      </c>
      <c r="Y1616" s="32">
        <v>10.78</v>
      </c>
      <c r="Z1616" s="41">
        <v>4.1782320000000004</v>
      </c>
      <c r="AA1616" s="45">
        <v>9.9863281250000005E-2</v>
      </c>
      <c r="AB1616" s="45">
        <v>0.136267515625</v>
      </c>
      <c r="AD1616" s="40">
        <v>835.71799999999996</v>
      </c>
      <c r="AE1616" s="40">
        <v>150.375</v>
      </c>
      <c r="AF1616" s="46">
        <v>19.812000000000001</v>
      </c>
      <c r="AG1616" s="40">
        <v>1.6E-2</v>
      </c>
      <c r="AH1616" s="40">
        <v>1.2999999999999999E-2</v>
      </c>
      <c r="AI1616" s="40">
        <v>2.9000000000000001E-2</v>
      </c>
      <c r="AK1616">
        <v>865.54200000000003</v>
      </c>
      <c r="AL1616" s="40">
        <v>233.11467999999999</v>
      </c>
      <c r="AM1616" s="47">
        <v>1.1179E-2</v>
      </c>
      <c r="AN1616" s="47">
        <v>5.7061000000000004E-3</v>
      </c>
      <c r="AO1616" s="7">
        <v>0.76800000000000002</v>
      </c>
      <c r="AP1616" s="7">
        <v>10.398512</v>
      </c>
      <c r="AQ1616" s="7">
        <v>10.930999999999999</v>
      </c>
      <c r="AR1616" s="47">
        <v>9.5224999999999997E-4</v>
      </c>
      <c r="AS1616" s="48">
        <v>1.199E-4</v>
      </c>
      <c r="AT1616" s="48">
        <v>7.4401999999999997E-5</v>
      </c>
      <c r="AU1616" s="7">
        <v>10.334</v>
      </c>
      <c r="AV1616" s="40">
        <v>9.5516719999999999</v>
      </c>
      <c r="AW1616" s="47">
        <v>0.10092939453125001</v>
      </c>
      <c r="AX1616" s="47">
        <v>7.1189644140624994E-2</v>
      </c>
      <c r="AZ1616" s="40">
        <v>866.54912000000002</v>
      </c>
      <c r="BA1616" s="40">
        <v>866.45799999999997</v>
      </c>
      <c r="BB1616" s="40">
        <v>263.49766</v>
      </c>
      <c r="BC1616" s="7">
        <v>5.2380000000000004</v>
      </c>
      <c r="BD1616" s="7">
        <v>17.138992000000002</v>
      </c>
      <c r="BE1616" s="7">
        <v>14.089</v>
      </c>
      <c r="BF1616" s="47">
        <v>2.32E-3</v>
      </c>
      <c r="BG1616" s="48">
        <v>1.4799999999999999E-4</v>
      </c>
      <c r="BH1616" s="48">
        <v>1.84E-4</v>
      </c>
      <c r="BI1616" s="7">
        <v>16.699000000000002</v>
      </c>
      <c r="BJ1616" s="40">
        <v>4.6815519999999999</v>
      </c>
      <c r="BK1616" s="48">
        <v>0.10178125</v>
      </c>
      <c r="BL1616" s="48">
        <v>0.176173625</v>
      </c>
    </row>
    <row r="1617" spans="1:64" x14ac:dyDescent="0.3">
      <c r="A1617" s="41">
        <v>845.77700000000004</v>
      </c>
      <c r="B1617" s="41">
        <v>845.68762000000004</v>
      </c>
      <c r="C1617" s="41">
        <v>140.215</v>
      </c>
      <c r="D1617" s="42">
        <v>1.2687E-2</v>
      </c>
      <c r="E1617" s="42">
        <v>1.2142E-2</v>
      </c>
      <c r="F1617" s="32">
        <v>16.261633</v>
      </c>
      <c r="G1617" s="32">
        <v>10.178872999999999</v>
      </c>
      <c r="H1617" s="32">
        <v>30.794266</v>
      </c>
      <c r="I1617" s="42">
        <v>2.6380000000000002E-3</v>
      </c>
      <c r="J1617" s="42">
        <v>1.35E-4</v>
      </c>
      <c r="K1617" s="42">
        <v>1.7100000000000001E-4</v>
      </c>
      <c r="L1617" s="32">
        <v>8.8696459999999995</v>
      </c>
      <c r="M1617" s="32">
        <v>1.588373132000001</v>
      </c>
      <c r="N1617" s="32">
        <v>8.2446093749999991E-2</v>
      </c>
      <c r="O1617" s="32">
        <v>0.16210087187500002</v>
      </c>
      <c r="Q1617" s="41">
        <v>864.44200000000001</v>
      </c>
      <c r="R1617" s="41">
        <v>117.827</v>
      </c>
      <c r="S1617" s="32">
        <v>0.74</v>
      </c>
      <c r="T1617" s="32">
        <v>11.92216</v>
      </c>
      <c r="U1617" s="32">
        <v>5.633</v>
      </c>
      <c r="V1617" s="43">
        <v>1.42E-3</v>
      </c>
      <c r="W1617" s="44">
        <v>9.8999999999999994E-5</v>
      </c>
      <c r="X1617" s="43">
        <v>1.17E-4</v>
      </c>
      <c r="Y1617" s="32">
        <v>11.86</v>
      </c>
      <c r="Z1617" s="41">
        <v>4.30396</v>
      </c>
      <c r="AA1617" s="45">
        <v>7.0710937500000001E-2</v>
      </c>
      <c r="AB1617" s="45">
        <v>0.11220971874999999</v>
      </c>
      <c r="AD1617" s="40">
        <v>835.649</v>
      </c>
      <c r="AE1617" s="40">
        <v>150.38499999999999</v>
      </c>
      <c r="AF1617" s="46">
        <v>23.486000000000001</v>
      </c>
      <c r="AG1617" s="40">
        <v>0.02</v>
      </c>
      <c r="AH1617" s="40">
        <v>0.02</v>
      </c>
      <c r="AI1617" s="40">
        <v>0.04</v>
      </c>
      <c r="AK1617">
        <v>865.45799999999997</v>
      </c>
      <c r="AL1617" s="40">
        <v>233.1294</v>
      </c>
      <c r="AM1617" s="47">
        <v>9.5908E-3</v>
      </c>
      <c r="AN1617" s="47">
        <v>5.8650000000000004E-3</v>
      </c>
      <c r="AO1617" s="7">
        <v>0.77400000000000002</v>
      </c>
      <c r="AP1617" s="7">
        <v>9.6620159999999995</v>
      </c>
      <c r="AQ1617" s="7">
        <v>9.0762999999999998</v>
      </c>
      <c r="AR1617" s="47">
        <v>8.0937999999999995E-4</v>
      </c>
      <c r="AS1617" s="48">
        <v>9.5684000000000001E-5</v>
      </c>
      <c r="AT1617" s="48">
        <v>5.8313999999999998E-5</v>
      </c>
      <c r="AU1617" s="7">
        <v>9.5969999999999995</v>
      </c>
      <c r="AV1617" s="40">
        <v>7.6861959999999998</v>
      </c>
      <c r="AW1617" s="47">
        <v>7.9559632812500003E-2</v>
      </c>
      <c r="AX1617" s="47">
        <v>5.5583607156249999E-2</v>
      </c>
      <c r="AZ1617" s="40">
        <v>866.47104999999999</v>
      </c>
      <c r="BA1617" s="40">
        <v>866.375</v>
      </c>
      <c r="BB1617" s="40">
        <v>263.50864999999999</v>
      </c>
      <c r="BC1617" s="7">
        <v>6.7039999999999997</v>
      </c>
      <c r="BD1617" s="7">
        <v>20.956136000000001</v>
      </c>
      <c r="BE1617" s="7">
        <v>18.187000000000001</v>
      </c>
      <c r="BF1617" s="47">
        <v>3.3300000000000001E-3</v>
      </c>
      <c r="BG1617" s="48">
        <v>3.4400000000000001E-4</v>
      </c>
      <c r="BH1617" s="48">
        <v>2.1000000000000001E-4</v>
      </c>
      <c r="BI1617" s="7">
        <v>20.393000000000001</v>
      </c>
      <c r="BJ1617" s="40">
        <v>6.1466160000000016</v>
      </c>
      <c r="BK1617" s="48">
        <v>0.27766015625000001</v>
      </c>
      <c r="BL1617" s="48">
        <v>0.19876645312500002</v>
      </c>
    </row>
    <row r="1618" spans="1:64" x14ac:dyDescent="0.3">
      <c r="A1618" s="41">
        <v>845.68399999999997</v>
      </c>
      <c r="B1618" s="41">
        <v>845.57024999999999</v>
      </c>
      <c r="C1618" s="41">
        <v>140.22501</v>
      </c>
      <c r="D1618" s="42">
        <v>2.1617000000000001E-2</v>
      </c>
      <c r="E1618" s="42">
        <v>1.9531E-2</v>
      </c>
      <c r="F1618" s="32">
        <v>15.33675</v>
      </c>
      <c r="G1618" s="32">
        <v>12.008649999999999</v>
      </c>
      <c r="H1618" s="32">
        <v>31.290412</v>
      </c>
      <c r="I1618" s="42">
        <v>2.7829999999999999E-3</v>
      </c>
      <c r="J1618" s="42">
        <v>9.7E-5</v>
      </c>
      <c r="K1618" s="42">
        <v>6.2000000000000003E-5</v>
      </c>
      <c r="L1618" s="32">
        <v>10.78115</v>
      </c>
      <c r="M1618" s="32">
        <v>3.7456089999999982</v>
      </c>
      <c r="N1618" s="32">
        <v>4.1557421875E-2</v>
      </c>
      <c r="O1618" s="32">
        <v>5.2611723437500008E-2</v>
      </c>
      <c r="Q1618" s="41">
        <v>864.36699999999996</v>
      </c>
      <c r="R1618" s="41">
        <v>117.834</v>
      </c>
      <c r="S1618" s="32">
        <v>1.081</v>
      </c>
      <c r="T1618" s="32">
        <v>12.780804</v>
      </c>
      <c r="U1618" s="32">
        <v>6.1760000000000002</v>
      </c>
      <c r="V1618" s="43">
        <v>2.0100000000000001E-3</v>
      </c>
      <c r="W1618" s="44">
        <v>1.0399999999999999E-4</v>
      </c>
      <c r="X1618" s="43">
        <v>1.5200000000000001E-4</v>
      </c>
      <c r="Y1618" s="32">
        <v>12.69</v>
      </c>
      <c r="Z1618" s="41">
        <v>4.2345240000000004</v>
      </c>
      <c r="AA1618" s="45">
        <v>6.395703124999999E-2</v>
      </c>
      <c r="AB1618" s="45">
        <v>0.14521939062500003</v>
      </c>
      <c r="AD1618" s="40">
        <v>835.58</v>
      </c>
      <c r="AE1618" s="40">
        <v>150.39500000000001</v>
      </c>
      <c r="AF1618" s="46">
        <v>25.553999999999998</v>
      </c>
      <c r="AG1618" s="40">
        <v>2.1999999999999999E-2</v>
      </c>
      <c r="AH1618" s="40">
        <v>1.6E-2</v>
      </c>
      <c r="AI1618" s="40">
        <v>3.7999999999999999E-2</v>
      </c>
      <c r="AK1618">
        <v>865.375</v>
      </c>
      <c r="AL1618" s="40">
        <v>233.143</v>
      </c>
      <c r="AM1618" s="47">
        <v>1.294E-2</v>
      </c>
      <c r="AN1618" s="47">
        <v>1.1643000000000001E-2</v>
      </c>
      <c r="AO1618" s="7">
        <v>0.86299999999999999</v>
      </c>
      <c r="AP1618" s="7">
        <v>11.115492</v>
      </c>
      <c r="AQ1618" s="7">
        <v>9.5082000000000004</v>
      </c>
      <c r="AR1618" s="47">
        <v>1.3151E-3</v>
      </c>
      <c r="AS1618" s="48">
        <v>1.014E-4</v>
      </c>
      <c r="AT1618" s="48">
        <v>7.2669999999999994E-5</v>
      </c>
      <c r="AU1618" s="7">
        <v>11.042999999999999</v>
      </c>
      <c r="AV1618" s="40">
        <v>7.9582519999999999</v>
      </c>
      <c r="AW1618" s="47">
        <v>7.5200742187500003E-2</v>
      </c>
      <c r="AX1618" s="47">
        <v>6.8233592343749983E-2</v>
      </c>
      <c r="AZ1618" s="40">
        <v>866.39289000000008</v>
      </c>
      <c r="BA1618" s="40">
        <v>866.29200000000003</v>
      </c>
      <c r="BB1618" s="40">
        <v>263.51960000000003</v>
      </c>
      <c r="BC1618" s="7">
        <v>9.4</v>
      </c>
      <c r="BD1618" s="7">
        <v>23.9636</v>
      </c>
      <c r="BE1618" s="7">
        <v>23.053999999999998</v>
      </c>
      <c r="BF1618" s="47">
        <v>3.8300000000000001E-3</v>
      </c>
      <c r="BG1618" s="48">
        <v>3.7800000000000003E-4</v>
      </c>
      <c r="BH1618" s="48">
        <v>2.0000000000000001E-4</v>
      </c>
      <c r="BI1618" s="7">
        <v>23.173999999999999</v>
      </c>
      <c r="BJ1618" s="40">
        <v>6.171599999999998</v>
      </c>
      <c r="BK1618" s="48">
        <v>0.30169921875</v>
      </c>
      <c r="BL1618" s="48">
        <v>0.187079734375</v>
      </c>
    </row>
    <row r="1619" spans="1:64" x14ac:dyDescent="0.3">
      <c r="A1619" s="41">
        <v>845.58100000000002</v>
      </c>
      <c r="B1619" s="41">
        <v>845.45306000000005</v>
      </c>
      <c r="C1619" s="41">
        <v>140.23500000000001</v>
      </c>
      <c r="D1619" s="42">
        <v>3.0532E-2</v>
      </c>
      <c r="E1619" s="42">
        <v>2.4556999999999999E-2</v>
      </c>
      <c r="F1619" s="32">
        <v>14.472200000000001</v>
      </c>
      <c r="G1619" s="32">
        <v>14.392099999999999</v>
      </c>
      <c r="H1619" s="32">
        <v>32.504399999999997</v>
      </c>
      <c r="I1619" s="42">
        <v>2.8400000000000001E-3</v>
      </c>
      <c r="J1619" s="42">
        <v>6.6000000000000005E-5</v>
      </c>
      <c r="K1619" s="42">
        <v>6.8999999999999997E-5</v>
      </c>
      <c r="L1619" s="32">
        <v>13.23485</v>
      </c>
      <c r="M1619" s="32">
        <v>6.5123287999999953</v>
      </c>
      <c r="N1619" s="32">
        <v>9.4218750000000032E-3</v>
      </c>
      <c r="O1619" s="32">
        <v>5.9419437499999991E-2</v>
      </c>
      <c r="Q1619" s="41">
        <v>864.28</v>
      </c>
      <c r="R1619" s="41">
        <v>117.842</v>
      </c>
      <c r="S1619" s="32">
        <v>1.456</v>
      </c>
      <c r="T1619" s="32">
        <v>14.822303999999999</v>
      </c>
      <c r="U1619" s="32">
        <v>7.524</v>
      </c>
      <c r="V1619" s="43">
        <v>2.8400000000000001E-3</v>
      </c>
      <c r="W1619" s="44">
        <v>1.9000000000000001E-4</v>
      </c>
      <c r="X1619" s="43">
        <v>1.8799999999999999E-4</v>
      </c>
      <c r="Y1619" s="32">
        <v>14.7</v>
      </c>
      <c r="Z1619" s="41">
        <v>4.9090240000000005</v>
      </c>
      <c r="AA1619" s="45">
        <v>0.13342187500000002</v>
      </c>
      <c r="AB1619" s="45">
        <v>0.1784194375</v>
      </c>
      <c r="AD1619" s="40">
        <v>835.51099999999997</v>
      </c>
      <c r="AE1619" s="40">
        <v>150.405</v>
      </c>
      <c r="AF1619" s="46">
        <v>26.734000000000002</v>
      </c>
      <c r="AG1619" s="40">
        <v>4.3999999999999997E-2</v>
      </c>
      <c r="AH1619" s="40">
        <v>5.3999999999999999E-2</v>
      </c>
      <c r="AI1619" s="40">
        <v>9.8000000000000004E-2</v>
      </c>
      <c r="AK1619">
        <v>865.29200000000003</v>
      </c>
      <c r="AL1619" s="40">
        <v>233.15628000000001</v>
      </c>
      <c r="AM1619" s="47">
        <v>1.9081000000000001E-2</v>
      </c>
      <c r="AN1619" s="47">
        <v>4.5217E-3</v>
      </c>
      <c r="AO1619" s="7">
        <v>1.1399999999999999</v>
      </c>
      <c r="AP1619" s="7">
        <v>13.421760000000001</v>
      </c>
      <c r="AQ1619" s="7">
        <v>9.9835999999999991</v>
      </c>
      <c r="AR1619" s="47">
        <v>1.3139E-3</v>
      </c>
      <c r="AS1619" s="48">
        <v>1.0689E-4</v>
      </c>
      <c r="AT1619" s="48">
        <v>1.078E-4</v>
      </c>
      <c r="AU1619" s="7">
        <v>13.326000000000001</v>
      </c>
      <c r="AV1619" s="40">
        <v>7.9361599999999992</v>
      </c>
      <c r="AW1619" s="47">
        <v>8.0714648437499995E-2</v>
      </c>
      <c r="AX1619" s="47">
        <v>0.10336764046875001</v>
      </c>
      <c r="AZ1619" s="40">
        <v>866.31378999999993</v>
      </c>
      <c r="BA1619" s="40">
        <v>866.20799999999997</v>
      </c>
      <c r="BB1619" s="40">
        <v>263.53066000000001</v>
      </c>
      <c r="BC1619" s="7">
        <v>11.736000000000001</v>
      </c>
      <c r="BD1619" s="7">
        <v>24.937824000000003</v>
      </c>
      <c r="BE1619" s="7">
        <v>27.163</v>
      </c>
      <c r="BF1619" s="47">
        <v>3.64E-3</v>
      </c>
      <c r="BG1619" s="48">
        <v>3.3E-4</v>
      </c>
      <c r="BH1619" s="48">
        <v>2.0900000000000001E-4</v>
      </c>
      <c r="BI1619" s="7">
        <v>23.952000000000002</v>
      </c>
      <c r="BJ1619" s="40">
        <v>6.0851439999999997</v>
      </c>
      <c r="BK1619" s="48">
        <v>0.25748437499999999</v>
      </c>
      <c r="BL1619" s="48">
        <v>0.19672068750000002</v>
      </c>
    </row>
    <row r="1620" spans="1:64" x14ac:dyDescent="0.3">
      <c r="A1620" s="41">
        <v>845.48800000000006</v>
      </c>
      <c r="B1620" s="41">
        <v>845.33582000000001</v>
      </c>
      <c r="C1620" s="41">
        <v>140.245</v>
      </c>
      <c r="D1620" s="42">
        <v>1.9199000000000001E-2</v>
      </c>
      <c r="E1620" s="42">
        <v>8.319E-3</v>
      </c>
      <c r="F1620" s="32">
        <v>14.336433</v>
      </c>
      <c r="G1620" s="32">
        <v>13.329033000000001</v>
      </c>
      <c r="H1620" s="32">
        <v>33.497698999999997</v>
      </c>
      <c r="I1620" s="42">
        <v>2.5500000000000002E-3</v>
      </c>
      <c r="J1620" s="42">
        <v>7.3999999999999996E-5</v>
      </c>
      <c r="K1620" s="42">
        <v>8.1000000000000004E-5</v>
      </c>
      <c r="L1620" s="32">
        <v>12.165967</v>
      </c>
      <c r="M1620" s="32">
        <v>7.7494653319999962</v>
      </c>
      <c r="N1620" s="32">
        <v>2.3199218749999993E-2</v>
      </c>
      <c r="O1620" s="32">
        <v>7.2397734374999995E-2</v>
      </c>
      <c r="Q1620" s="41">
        <v>864.19399999999996</v>
      </c>
      <c r="R1620" s="41">
        <v>117.85</v>
      </c>
      <c r="S1620" s="32">
        <v>2.206</v>
      </c>
      <c r="T1620" s="32">
        <v>17.135303999999998</v>
      </c>
      <c r="U1620" s="32">
        <v>10.196</v>
      </c>
      <c r="V1620" s="43">
        <v>3.7399999999999998E-3</v>
      </c>
      <c r="W1620" s="44">
        <v>3.0800000000000001E-4</v>
      </c>
      <c r="X1620" s="43">
        <v>2.5799999999999998E-4</v>
      </c>
      <c r="Y1620" s="32">
        <v>16.95</v>
      </c>
      <c r="Z1620" s="41">
        <v>6.2340239999999998</v>
      </c>
      <c r="AA1620" s="45">
        <v>0.2334921875</v>
      </c>
      <c r="AB1620" s="45">
        <v>0.24538334374999998</v>
      </c>
      <c r="AD1620" s="40">
        <v>835.44200000000001</v>
      </c>
      <c r="AE1620" s="40">
        <v>150.41499999999999</v>
      </c>
      <c r="AF1620" s="46">
        <v>26.134</v>
      </c>
      <c r="AG1620" s="40">
        <v>5.3999999999999999E-2</v>
      </c>
      <c r="AH1620" s="40">
        <v>4.2999999999999997E-2</v>
      </c>
      <c r="AI1620" s="40">
        <v>9.7000000000000003E-2</v>
      </c>
      <c r="AK1620">
        <v>865.20799999999997</v>
      </c>
      <c r="AL1620" s="40">
        <v>233.16972000000001</v>
      </c>
      <c r="AM1620" s="47">
        <v>2.4056000000000001E-2</v>
      </c>
      <c r="AN1620" s="47">
        <v>6.4758000000000003E-3</v>
      </c>
      <c r="AO1620" s="7">
        <v>1.663</v>
      </c>
      <c r="AP1620" s="7">
        <v>15.519692000000001</v>
      </c>
      <c r="AQ1620" s="7">
        <v>10.632</v>
      </c>
      <c r="AR1620" s="47">
        <v>2.0217E-3</v>
      </c>
      <c r="AS1620" s="48">
        <v>9.8950000000000006E-5</v>
      </c>
      <c r="AT1620" s="48">
        <v>1.3254E-4</v>
      </c>
      <c r="AU1620" s="7">
        <v>15.38</v>
      </c>
      <c r="AV1620" s="40">
        <v>7.6452519999999993</v>
      </c>
      <c r="AW1620" s="47">
        <v>5.867394531250001E-2</v>
      </c>
      <c r="AX1620" s="47">
        <v>0.12571992140625002</v>
      </c>
      <c r="AZ1620" s="40">
        <v>866.23568</v>
      </c>
      <c r="BA1620" s="40">
        <v>866.125</v>
      </c>
      <c r="BB1620" s="40">
        <v>263.54156999999998</v>
      </c>
      <c r="BC1620" s="7">
        <v>13.188000000000001</v>
      </c>
      <c r="BD1620" s="7">
        <v>23.011792</v>
      </c>
      <c r="BE1620" s="7">
        <v>30.513000000000002</v>
      </c>
      <c r="BF1620" s="47">
        <v>3.1099999999999999E-3</v>
      </c>
      <c r="BG1620" s="48">
        <v>2.2800000000000001E-4</v>
      </c>
      <c r="BH1620" s="48">
        <v>1.83E-4</v>
      </c>
      <c r="BI1620" s="7">
        <v>21.904</v>
      </c>
      <c r="BJ1620" s="40">
        <v>6.8273520000000012</v>
      </c>
      <c r="BK1620" s="48">
        <v>0.16604296875000002</v>
      </c>
      <c r="BL1620" s="48">
        <v>0.17250860937500001</v>
      </c>
    </row>
    <row r="1621" spans="1:64" x14ac:dyDescent="0.3">
      <c r="A1621" s="41">
        <v>845.39599999999996</v>
      </c>
      <c r="B1621" s="41">
        <v>845.21843999999999</v>
      </c>
      <c r="C1621" s="41">
        <v>140.255</v>
      </c>
      <c r="D1621" s="42">
        <v>1.5302E-2</v>
      </c>
      <c r="E1621" s="42">
        <v>5.7809999999999997E-3</v>
      </c>
      <c r="F1621" s="32">
        <v>20.163399999999999</v>
      </c>
      <c r="G1621" s="32">
        <v>12.1449</v>
      </c>
      <c r="H1621" s="32">
        <v>42.353549999999998</v>
      </c>
      <c r="I1621" s="42">
        <v>2.0509999999999999E-3</v>
      </c>
      <c r="J1621" s="42">
        <v>6.4999999999999994E-5</v>
      </c>
      <c r="K1621" s="42">
        <v>6.7000000000000002E-5</v>
      </c>
      <c r="L1621" s="32">
        <v>10.47415</v>
      </c>
      <c r="M1621" s="32">
        <v>6.140083599999997</v>
      </c>
      <c r="N1621" s="32">
        <v>2.4140234374999993E-2</v>
      </c>
      <c r="O1621" s="32">
        <v>6.0081079687500004E-2</v>
      </c>
      <c r="Q1621" s="41">
        <v>864.11800000000005</v>
      </c>
      <c r="R1621" s="41">
        <v>117.857</v>
      </c>
      <c r="S1621" s="32">
        <v>4.1500000000000004</v>
      </c>
      <c r="T1621" s="32">
        <v>19.148600000000002</v>
      </c>
      <c r="U1621" s="32">
        <v>13.7</v>
      </c>
      <c r="V1621" s="43">
        <v>4.3200000000000001E-3</v>
      </c>
      <c r="W1621" s="44">
        <v>3.5599999999999998E-4</v>
      </c>
      <c r="X1621" s="43">
        <v>3.21E-4</v>
      </c>
      <c r="Y1621" s="32">
        <v>18.8</v>
      </c>
      <c r="Z1621" s="41">
        <v>6.2465999999999982</v>
      </c>
      <c r="AA1621" s="45">
        <v>0.2699375</v>
      </c>
      <c r="AB1621" s="45">
        <v>0.30642674999999997</v>
      </c>
      <c r="AD1621" s="40">
        <v>835.37699999999995</v>
      </c>
      <c r="AE1621" s="40">
        <v>150.42500000000001</v>
      </c>
      <c r="AF1621" s="46">
        <v>24.303999999999998</v>
      </c>
      <c r="AG1621" s="40">
        <v>5.8999999999999997E-2</v>
      </c>
      <c r="AH1621" s="40">
        <v>3.7999999999999999E-2</v>
      </c>
      <c r="AI1621" s="40">
        <v>9.7000000000000003E-2</v>
      </c>
      <c r="AK1621">
        <v>865.125</v>
      </c>
      <c r="AL1621" s="40">
        <v>233.18338</v>
      </c>
      <c r="AM1621" s="47">
        <v>1.5688000000000001E-2</v>
      </c>
      <c r="AN1621" s="47">
        <v>5.0229999999999997E-3</v>
      </c>
      <c r="AO1621" s="7">
        <v>3.145</v>
      </c>
      <c r="AP1621" s="7">
        <v>18.586179999999999</v>
      </c>
      <c r="AQ1621" s="7">
        <v>10.702999999999999</v>
      </c>
      <c r="AR1621" s="47">
        <v>2.2612000000000001E-3</v>
      </c>
      <c r="AS1621" s="48">
        <v>1.2192E-4</v>
      </c>
      <c r="AT1621" s="48">
        <v>1.5883E-4</v>
      </c>
      <c r="AU1621" s="7">
        <v>18.321999999999999</v>
      </c>
      <c r="AV1621" s="40">
        <v>5.0545799999999996</v>
      </c>
      <c r="AW1621" s="47">
        <v>7.6872656250000004E-2</v>
      </c>
      <c r="AX1621" s="47">
        <v>0.15120198312499999</v>
      </c>
      <c r="AZ1621" s="40">
        <v>866.15748000000008</v>
      </c>
      <c r="BA1621" s="40">
        <v>866.04200000000003</v>
      </c>
      <c r="BB1621" s="40">
        <v>263.55254000000002</v>
      </c>
      <c r="BC1621" s="7">
        <v>12.678000000000001</v>
      </c>
      <c r="BD1621" s="7">
        <v>20.138952000000003</v>
      </c>
      <c r="BE1621" s="7">
        <v>31.39</v>
      </c>
      <c r="BF1621" s="47">
        <v>2.65E-3</v>
      </c>
      <c r="BG1621" s="48">
        <v>2.52E-4</v>
      </c>
      <c r="BH1621" s="48">
        <v>1.9900000000000001E-4</v>
      </c>
      <c r="BI1621" s="7">
        <v>19.074000000000002</v>
      </c>
      <c r="BJ1621" s="40">
        <v>8.6203119999999984</v>
      </c>
      <c r="BK1621" s="48">
        <v>0.19920703125</v>
      </c>
      <c r="BL1621" s="48">
        <v>0.19006039062500002</v>
      </c>
    </row>
    <row r="1622" spans="1:64" x14ac:dyDescent="0.3">
      <c r="A1622" s="41">
        <v>845.303</v>
      </c>
      <c r="B1622" s="41">
        <v>845.10126000000002</v>
      </c>
      <c r="C1622" s="41">
        <v>140.26499999999999</v>
      </c>
      <c r="D1622" s="42">
        <v>1.2593999999999999E-2</v>
      </c>
      <c r="E1622" s="42">
        <v>5.3030000000000004E-3</v>
      </c>
      <c r="F1622" s="32">
        <v>25.5989</v>
      </c>
      <c r="G1622" s="32">
        <v>12.017749999999999</v>
      </c>
      <c r="H1622" s="32">
        <v>52.6203</v>
      </c>
      <c r="I1622" s="42">
        <v>1.426E-3</v>
      </c>
      <c r="J1622" s="42">
        <v>5.8999999999999998E-5</v>
      </c>
      <c r="K1622" s="42">
        <v>5.1999999999999997E-5</v>
      </c>
      <c r="L1622" s="32">
        <v>9.8829799999999999</v>
      </c>
      <c r="M1622" s="32">
        <v>6.6446755999999993</v>
      </c>
      <c r="N1622" s="32">
        <v>3.0591406249999994E-2</v>
      </c>
      <c r="O1622" s="32">
        <v>4.7189478124999996E-2</v>
      </c>
      <c r="Q1622" s="41">
        <v>864.03099999999995</v>
      </c>
      <c r="R1622" s="41">
        <v>117.86499999999999</v>
      </c>
      <c r="S1622" s="32">
        <v>8.4209999999999994</v>
      </c>
      <c r="T1622" s="32">
        <v>18.677363999999997</v>
      </c>
      <c r="U1622" s="32">
        <v>19.957999999999998</v>
      </c>
      <c r="V1622" s="43">
        <v>3.7699999999999999E-3</v>
      </c>
      <c r="W1622" s="44">
        <v>2.92E-4</v>
      </c>
      <c r="X1622" s="43">
        <v>2.5099999999999998E-4</v>
      </c>
      <c r="Y1622" s="32">
        <v>17.97</v>
      </c>
      <c r="Z1622" s="41">
        <v>4.8338839999999994</v>
      </c>
      <c r="AA1622" s="45">
        <v>0.21689453124999999</v>
      </c>
      <c r="AB1622" s="45">
        <v>0.238282140625</v>
      </c>
      <c r="AD1622" s="40">
        <v>835.31299999999999</v>
      </c>
      <c r="AE1622" s="40">
        <v>150.435</v>
      </c>
      <c r="AF1622" s="46">
        <v>21.189</v>
      </c>
      <c r="AG1622" s="40">
        <v>4.4999999999999998E-2</v>
      </c>
      <c r="AH1622" s="40">
        <v>0.03</v>
      </c>
      <c r="AI1622" s="40">
        <v>7.4999999999999997E-2</v>
      </c>
      <c r="AK1622">
        <v>865.04200000000003</v>
      </c>
      <c r="AL1622" s="40">
        <v>233.19687999999999</v>
      </c>
      <c r="AM1622" s="47">
        <v>3.0877000000000002E-2</v>
      </c>
      <c r="AN1622" s="47">
        <v>9.4727000000000006E-3</v>
      </c>
      <c r="AO1622" s="7">
        <v>7.1760000000000002</v>
      </c>
      <c r="AP1622" s="7">
        <v>26.208784000000001</v>
      </c>
      <c r="AQ1622" s="7">
        <v>16.004999999999999</v>
      </c>
      <c r="AR1622" s="47">
        <v>1.7242E-3</v>
      </c>
      <c r="AS1622" s="48">
        <v>1.4636E-4</v>
      </c>
      <c r="AT1622" s="48">
        <v>1.6629000000000001E-4</v>
      </c>
      <c r="AU1622" s="7">
        <v>25.606000000000002</v>
      </c>
      <c r="AV1622" s="40">
        <v>3.1169039999999981</v>
      </c>
      <c r="AW1622" s="47">
        <v>0.112010703125</v>
      </c>
      <c r="AX1622" s="47">
        <v>0.16047351906250001</v>
      </c>
      <c r="AZ1622" s="40">
        <v>866.06531999999993</v>
      </c>
      <c r="BA1622" s="40">
        <v>865.95799999999997</v>
      </c>
      <c r="BB1622" s="40">
        <v>263.56553000000002</v>
      </c>
      <c r="BC1622" s="7">
        <v>12.13</v>
      </c>
      <c r="BD1622" s="7">
        <v>18.000920000000001</v>
      </c>
      <c r="BE1622" s="7">
        <v>31.492999999999999</v>
      </c>
      <c r="BF1622" s="47">
        <v>2.0899999999999998E-3</v>
      </c>
      <c r="BG1622" s="48">
        <v>2.72E-4</v>
      </c>
      <c r="BH1622" s="48">
        <v>1.74E-4</v>
      </c>
      <c r="BI1622" s="7">
        <v>16.981999999999999</v>
      </c>
      <c r="BJ1622" s="40">
        <v>9.7075199999999953</v>
      </c>
      <c r="BK1622" s="48">
        <v>0.23036328125</v>
      </c>
      <c r="BL1622" s="48">
        <v>0.16694951562500002</v>
      </c>
    </row>
    <row r="1623" spans="1:64" x14ac:dyDescent="0.3">
      <c r="A1623" s="41">
        <v>845.21</v>
      </c>
      <c r="B1623" s="41">
        <v>844.98346000000004</v>
      </c>
      <c r="C1623" s="41">
        <v>140.27499</v>
      </c>
      <c r="D1623" s="42">
        <v>1.1006E-2</v>
      </c>
      <c r="E1623" s="42">
        <v>6.6829999999999997E-3</v>
      </c>
      <c r="F1623" s="32">
        <v>27.329049999999999</v>
      </c>
      <c r="G1623" s="32">
        <v>13.37815</v>
      </c>
      <c r="H1623" s="32">
        <v>50.405450999999999</v>
      </c>
      <c r="I1623" s="42">
        <v>1.2489999999999999E-3</v>
      </c>
      <c r="J1623" s="42">
        <v>6.2000000000000003E-5</v>
      </c>
      <c r="K1623" s="42">
        <v>6.4999999999999994E-5</v>
      </c>
      <c r="L1623" s="32">
        <v>11.091415</v>
      </c>
      <c r="M1623" s="32">
        <v>1.3224772000000016</v>
      </c>
      <c r="N1623" s="32">
        <v>3.7117578125000002E-2</v>
      </c>
      <c r="O1623" s="32">
        <v>6.07865765625E-2</v>
      </c>
      <c r="Q1623" s="41">
        <v>863.94500000000005</v>
      </c>
      <c r="R1623" s="41">
        <v>117.873</v>
      </c>
      <c r="S1623" s="32">
        <v>11.673999999999999</v>
      </c>
      <c r="T1623" s="32">
        <v>13.530616</v>
      </c>
      <c r="U1623" s="32">
        <v>23.45</v>
      </c>
      <c r="V1623" s="43">
        <v>2.5899999999999999E-3</v>
      </c>
      <c r="W1623" s="44">
        <v>2.0100000000000001E-4</v>
      </c>
      <c r="X1623" s="43">
        <v>1.37E-4</v>
      </c>
      <c r="Y1623" s="32">
        <v>12.55</v>
      </c>
      <c r="Z1623" s="41">
        <v>2.4834959999999988</v>
      </c>
      <c r="AA1623" s="45">
        <v>0.14940234375</v>
      </c>
      <c r="AB1623" s="45">
        <v>0.12826279687499997</v>
      </c>
      <c r="AD1623" s="40">
        <v>835.24900000000002</v>
      </c>
      <c r="AE1623" s="40">
        <v>150.44499999999999</v>
      </c>
      <c r="AF1623" s="46">
        <v>17.620999999999999</v>
      </c>
      <c r="AG1623" s="40">
        <v>2.4E-2</v>
      </c>
      <c r="AH1623" s="40">
        <v>1.4999999999999999E-2</v>
      </c>
      <c r="AI1623" s="40">
        <v>3.9E-2</v>
      </c>
      <c r="AK1623">
        <v>864.95799999999997</v>
      </c>
      <c r="AL1623" s="40">
        <v>233.21191999999999</v>
      </c>
      <c r="AM1623" s="47">
        <v>5.4245000000000002E-2</v>
      </c>
      <c r="AN1623" s="47">
        <v>2.5214E-2</v>
      </c>
      <c r="AO1623" s="7">
        <v>9.5860000000000003</v>
      </c>
      <c r="AP1623" s="7">
        <v>40.448224000000003</v>
      </c>
      <c r="AQ1623" s="7">
        <v>27.053000000000001</v>
      </c>
      <c r="AR1623" s="47">
        <v>1.8602E-3</v>
      </c>
      <c r="AS1623" s="48">
        <v>1.4106000000000001E-4</v>
      </c>
      <c r="AT1623" s="48">
        <v>1.4124E-4</v>
      </c>
      <c r="AU1623" s="7">
        <v>39.643000000000001</v>
      </c>
      <c r="AV1623" s="40">
        <v>9.836544</v>
      </c>
      <c r="AW1623" s="47">
        <v>0.10400132812500001</v>
      </c>
      <c r="AX1623" s="47">
        <v>0.1349647315625</v>
      </c>
      <c r="AZ1623" s="40">
        <v>865.95727999999997</v>
      </c>
      <c r="BA1623" s="40">
        <v>865.875</v>
      </c>
      <c r="BB1623" s="40">
        <v>263.58877999999999</v>
      </c>
      <c r="BC1623" s="7">
        <v>12.909000000000001</v>
      </c>
      <c r="BD1623" s="7">
        <v>18.709356</v>
      </c>
      <c r="BE1623" s="7">
        <v>34.646999999999998</v>
      </c>
      <c r="BF1623" s="47">
        <v>1.97E-3</v>
      </c>
      <c r="BG1623" s="48">
        <v>2.6899999999999998E-4</v>
      </c>
      <c r="BH1623" s="48">
        <v>2.2599999999999999E-4</v>
      </c>
      <c r="BI1623" s="7">
        <v>17.625</v>
      </c>
      <c r="BJ1623" s="40">
        <v>11.462435999999997</v>
      </c>
      <c r="BK1623" s="48">
        <v>0.22975390624999997</v>
      </c>
      <c r="BL1623" s="48">
        <v>0.219354328125</v>
      </c>
    </row>
    <row r="1624" spans="1:64" x14ac:dyDescent="0.3">
      <c r="A1624" s="41">
        <v>845.11800000000005</v>
      </c>
      <c r="B1624" s="41">
        <v>844.86139000000003</v>
      </c>
      <c r="C1624" s="41">
        <v>140.285</v>
      </c>
      <c r="D1624" s="42">
        <v>8.6470000000000002E-3</v>
      </c>
      <c r="E1624" s="42">
        <v>4.3620000000000004E-3</v>
      </c>
      <c r="F1624" s="32">
        <v>24.069851</v>
      </c>
      <c r="G1624" s="32">
        <v>15.226150000000001</v>
      </c>
      <c r="H1624" s="32">
        <v>41.286349999999999</v>
      </c>
      <c r="I1624" s="42">
        <v>9.1100000000000003E-4</v>
      </c>
      <c r="J1624" s="42">
        <v>7.1000000000000005E-5</v>
      </c>
      <c r="K1624" s="42">
        <v>1.2899999999999999E-4</v>
      </c>
      <c r="L1624" s="32">
        <v>13.21125</v>
      </c>
      <c r="M1624" s="32">
        <v>9.990000000000001E-4</v>
      </c>
      <c r="N1624" s="32">
        <v>5.2851171875000005E-2</v>
      </c>
      <c r="O1624" s="32">
        <v>0.12592679843749999</v>
      </c>
      <c r="Q1624" s="41">
        <v>863.86900000000003</v>
      </c>
      <c r="R1624" s="41">
        <v>117.88</v>
      </c>
      <c r="S1624" s="32">
        <v>12.286</v>
      </c>
      <c r="T1624" s="32">
        <v>7.8720239999999997</v>
      </c>
      <c r="U1624" s="32">
        <v>21.774999999999999</v>
      </c>
      <c r="V1624" s="43">
        <v>1.5100000000000001E-3</v>
      </c>
      <c r="W1624" s="44">
        <v>1.2799999999999999E-4</v>
      </c>
      <c r="X1624" s="43">
        <v>7.4999999999999993E-5</v>
      </c>
      <c r="Y1624" s="32">
        <v>6.84</v>
      </c>
      <c r="Z1624" s="41">
        <v>6.0736000000005674E-2</v>
      </c>
      <c r="AA1624" s="45">
        <v>9.7917968750000001E-2</v>
      </c>
      <c r="AB1624" s="45">
        <v>6.9906109374999983E-2</v>
      </c>
      <c r="AD1624" s="40">
        <v>835.18499999999995</v>
      </c>
      <c r="AE1624" s="40">
        <v>150.45500000000001</v>
      </c>
      <c r="AF1624" s="46">
        <v>14.01</v>
      </c>
      <c r="AG1624" s="40">
        <v>8.0000000000000002E-3</v>
      </c>
      <c r="AH1624" s="40">
        <v>4.0000000000000001E-3</v>
      </c>
      <c r="AI1624" s="40">
        <v>1.2E-2</v>
      </c>
      <c r="AK1624">
        <v>864.875</v>
      </c>
      <c r="AL1624" s="40">
        <v>233.227</v>
      </c>
      <c r="AM1624" s="47">
        <v>3.6600000000000001E-2</v>
      </c>
      <c r="AN1624" s="47">
        <v>9.0725000000000007E-3</v>
      </c>
      <c r="AO1624" s="7">
        <v>8.9600000000000009</v>
      </c>
      <c r="AP1624" s="7">
        <v>47.042639999999999</v>
      </c>
      <c r="AQ1624" s="7">
        <v>27.995000000000001</v>
      </c>
      <c r="AR1624" s="47">
        <v>1.9426999999999999E-3</v>
      </c>
      <c r="AS1624" s="48">
        <v>1.4187E-4</v>
      </c>
      <c r="AT1624" s="48">
        <v>2.2147000000000001E-4</v>
      </c>
      <c r="AU1624" s="7">
        <v>46.29</v>
      </c>
      <c r="AV1624" s="40">
        <v>11.902839999999998</v>
      </c>
      <c r="AW1624" s="47">
        <v>0.1031677734375</v>
      </c>
      <c r="AX1624" s="47">
        <v>0.21491642296874999</v>
      </c>
      <c r="AZ1624" s="40">
        <v>865.85433</v>
      </c>
      <c r="BA1624" s="40">
        <v>865.79200000000003</v>
      </c>
      <c r="BB1624" s="40">
        <v>263.62288999999998</v>
      </c>
      <c r="BC1624" s="7">
        <v>7.5410000000000004</v>
      </c>
      <c r="BD1624" s="7">
        <v>21.518444000000002</v>
      </c>
      <c r="BE1624" s="7">
        <v>33.271000000000001</v>
      </c>
      <c r="BF1624" s="47">
        <v>2.2000000000000001E-3</v>
      </c>
      <c r="BG1624" s="48">
        <v>2.92E-4</v>
      </c>
      <c r="BH1624" s="48">
        <v>2.12E-4</v>
      </c>
      <c r="BI1624" s="7">
        <v>20.885000000000002</v>
      </c>
      <c r="BJ1624" s="40">
        <v>19.727364000000001</v>
      </c>
      <c r="BK1624" s="48">
        <v>0.24817187500000001</v>
      </c>
      <c r="BL1624" s="48">
        <v>0.20457843750000002</v>
      </c>
    </row>
    <row r="1625" spans="1:64" x14ac:dyDescent="0.3">
      <c r="A1625" s="41">
        <v>845.02499999999998</v>
      </c>
      <c r="B1625" s="41">
        <v>844.73955999999998</v>
      </c>
      <c r="C1625" s="41">
        <v>140.29499999999999</v>
      </c>
      <c r="D1625" s="42">
        <v>1.1585E-2</v>
      </c>
      <c r="E1625" s="42">
        <v>5.6730000000000001E-3</v>
      </c>
      <c r="F1625" s="32">
        <v>14.728033999999999</v>
      </c>
      <c r="G1625" s="32">
        <v>13.600633</v>
      </c>
      <c r="H1625" s="32">
        <v>30.529133000000002</v>
      </c>
      <c r="I1625" s="42">
        <v>1.129E-3</v>
      </c>
      <c r="J1625" s="42">
        <v>9.5000000000000005E-5</v>
      </c>
      <c r="K1625" s="42">
        <v>1.54E-4</v>
      </c>
      <c r="L1625" s="32">
        <v>12.375966999999999</v>
      </c>
      <c r="M1625" s="32">
        <v>4.0775839360000035</v>
      </c>
      <c r="N1625" s="32">
        <v>7.2508203125000004E-2</v>
      </c>
      <c r="O1625" s="32">
        <v>0.15019138906250001</v>
      </c>
      <c r="Q1625" s="41">
        <v>863.78200000000004</v>
      </c>
      <c r="R1625" s="41">
        <v>117.88800000000001</v>
      </c>
      <c r="S1625" s="32">
        <v>10.759</v>
      </c>
      <c r="T1625" s="32">
        <v>6.5337560000000003</v>
      </c>
      <c r="U1625" s="32">
        <v>18.350999999999999</v>
      </c>
      <c r="V1625" s="43">
        <v>9.1E-4</v>
      </c>
      <c r="W1625" s="44">
        <v>8.3999999999999995E-5</v>
      </c>
      <c r="X1625" s="43">
        <v>6.0999999999999999E-5</v>
      </c>
      <c r="Y1625" s="32">
        <v>5.63</v>
      </c>
      <c r="Z1625" s="41">
        <v>6.0736000000005674E-2</v>
      </c>
      <c r="AA1625" s="45">
        <v>6.5871093749999998E-2</v>
      </c>
      <c r="AB1625" s="45">
        <v>5.7930171874999999E-2</v>
      </c>
      <c r="AD1625" s="40">
        <v>835.12099999999998</v>
      </c>
      <c r="AE1625" s="40">
        <v>150.465</v>
      </c>
      <c r="AF1625" s="46">
        <v>11.121</v>
      </c>
      <c r="AG1625" s="40">
        <v>7.0000000000000001E-3</v>
      </c>
      <c r="AH1625" s="40">
        <v>2E-3</v>
      </c>
      <c r="AI1625" s="40">
        <v>8.9999999999999993E-3</v>
      </c>
      <c r="AK1625">
        <v>864.79200000000003</v>
      </c>
      <c r="AL1625" s="40">
        <v>233.24459999999999</v>
      </c>
      <c r="AM1625" s="47">
        <v>3.0863000000000002E-2</v>
      </c>
      <c r="AN1625" s="47">
        <v>1.7188999999999999E-2</v>
      </c>
      <c r="AO1625" s="7">
        <v>5.3040000000000003</v>
      </c>
      <c r="AP1625" s="7">
        <v>35.667535999999998</v>
      </c>
      <c r="AQ1625" s="7">
        <v>20.201000000000001</v>
      </c>
      <c r="AR1625" s="47">
        <v>1.8077E-3</v>
      </c>
      <c r="AS1625" s="48">
        <v>1.7384E-4</v>
      </c>
      <c r="AT1625" s="48">
        <v>1.4117000000000001E-4</v>
      </c>
      <c r="AU1625" s="7">
        <v>35.222000000000001</v>
      </c>
      <c r="AV1625" s="40">
        <v>10.675015999999999</v>
      </c>
      <c r="AW1625" s="47">
        <v>0.13782722656250002</v>
      </c>
      <c r="AX1625" s="47">
        <v>0.13507183703125</v>
      </c>
      <c r="AZ1625" s="40">
        <v>865.75223999999992</v>
      </c>
      <c r="BA1625" s="40">
        <v>865.70799999999997</v>
      </c>
      <c r="BB1625" s="40">
        <v>263.65658999999999</v>
      </c>
      <c r="BC1625" s="7">
        <v>2.6789999999999998</v>
      </c>
      <c r="BD1625" s="7">
        <v>21.939035999999998</v>
      </c>
      <c r="BE1625" s="7">
        <v>18.238</v>
      </c>
      <c r="BF1625" s="47">
        <v>2.2499999999999998E-3</v>
      </c>
      <c r="BG1625" s="48">
        <v>3.4099999999999999E-4</v>
      </c>
      <c r="BH1625" s="48">
        <v>1.76E-4</v>
      </c>
      <c r="BI1625" s="7">
        <v>21.713999999999999</v>
      </c>
      <c r="BJ1625" s="40">
        <v>13.426515999999999</v>
      </c>
      <c r="BK1625" s="48">
        <v>0.29617578124999999</v>
      </c>
      <c r="BL1625" s="48">
        <v>0.16840976562499999</v>
      </c>
    </row>
    <row r="1626" spans="1:64" x14ac:dyDescent="0.3">
      <c r="A1626" s="41">
        <v>844.92200000000003</v>
      </c>
      <c r="B1626" s="41">
        <v>844.61774000000003</v>
      </c>
      <c r="C1626" s="41">
        <v>140.30499</v>
      </c>
      <c r="D1626" s="42">
        <v>1.6546999999999999E-2</v>
      </c>
      <c r="E1626" s="42">
        <v>9.698E-3</v>
      </c>
      <c r="F1626" s="32">
        <v>6.3604200000000004</v>
      </c>
      <c r="G1626" s="32">
        <v>12.36065</v>
      </c>
      <c r="H1626" s="32">
        <v>20.796751</v>
      </c>
      <c r="I1626" s="42">
        <v>1.5629999999999999E-3</v>
      </c>
      <c r="J1626" s="42">
        <v>1.0399999999999999E-4</v>
      </c>
      <c r="K1626" s="42">
        <v>1.6899999999999999E-4</v>
      </c>
      <c r="L1626" s="32">
        <v>11.853</v>
      </c>
      <c r="M1626" s="32">
        <v>9.3734366799999993</v>
      </c>
      <c r="N1626" s="32">
        <v>7.2862109374999998E-2</v>
      </c>
      <c r="O1626" s="32">
        <v>0.1637273171875</v>
      </c>
      <c r="Q1626" s="41">
        <v>863.69600000000003</v>
      </c>
      <c r="R1626" s="41">
        <v>117.896</v>
      </c>
      <c r="S1626" s="32">
        <v>7.5620000000000003</v>
      </c>
      <c r="T1626" s="32">
        <v>7.7652080000000003</v>
      </c>
      <c r="U1626" s="32">
        <v>13.209</v>
      </c>
      <c r="V1626" s="43">
        <v>6.2E-4</v>
      </c>
      <c r="W1626" s="44">
        <v>6.7000000000000002E-5</v>
      </c>
      <c r="X1626" s="43">
        <v>6.3E-5</v>
      </c>
      <c r="Y1626" s="32">
        <v>7.13</v>
      </c>
      <c r="Z1626" s="41">
        <v>6.0736000000005674E-2</v>
      </c>
      <c r="AA1626" s="45">
        <v>5.4648437500000001E-2</v>
      </c>
      <c r="AB1626" s="45">
        <v>6.090846875E-2</v>
      </c>
      <c r="AD1626" s="40">
        <v>835.05700000000002</v>
      </c>
      <c r="AE1626" s="40">
        <v>150.47499999999999</v>
      </c>
      <c r="AF1626" s="46">
        <v>9.8019999999999996</v>
      </c>
      <c r="AG1626" s="40">
        <v>7.0000000000000001E-3</v>
      </c>
      <c r="AH1626" s="40">
        <v>1E-3</v>
      </c>
      <c r="AI1626" s="40">
        <v>8.0000000000000002E-3</v>
      </c>
      <c r="AK1626">
        <v>864.70799999999997</v>
      </c>
      <c r="AL1626" s="40">
        <v>233.26140000000001</v>
      </c>
      <c r="AM1626" s="47">
        <v>1.6753000000000001E-2</v>
      </c>
      <c r="AN1626" s="47">
        <v>5.2932999999999999E-3</v>
      </c>
      <c r="AO1626" s="7">
        <v>2.3420000000000001</v>
      </c>
      <c r="AP1626" s="7">
        <v>20.819728000000001</v>
      </c>
      <c r="AQ1626" s="7">
        <v>13.02</v>
      </c>
      <c r="AR1626" s="47">
        <v>1.457E-3</v>
      </c>
      <c r="AS1626" s="48">
        <v>1.3233E-4</v>
      </c>
      <c r="AT1626" s="48">
        <v>5.9326000000000001E-5</v>
      </c>
      <c r="AU1626" s="7">
        <v>20.623000000000001</v>
      </c>
      <c r="AV1626" s="40">
        <v>8.8137679999999996</v>
      </c>
      <c r="AW1626" s="47">
        <v>0.10330382812500001</v>
      </c>
      <c r="AX1626" s="47">
        <v>5.4410901562500003E-2</v>
      </c>
      <c r="AZ1626" s="40">
        <v>865.65155000000004</v>
      </c>
      <c r="BA1626" s="40">
        <v>865.625</v>
      </c>
      <c r="BB1626" s="40">
        <v>263.68982</v>
      </c>
      <c r="BC1626" s="7">
        <v>1.9910000000000001</v>
      </c>
      <c r="BD1626" s="7">
        <v>17.908244</v>
      </c>
      <c r="BE1626" s="7">
        <v>6.1219999999999999</v>
      </c>
      <c r="BF1626" s="47">
        <v>1.9499999999999999E-3</v>
      </c>
      <c r="BG1626" s="48">
        <v>2.4800000000000001E-4</v>
      </c>
      <c r="BH1626" s="48">
        <v>1.35E-4</v>
      </c>
      <c r="BI1626" s="7">
        <v>17.741</v>
      </c>
      <c r="BJ1626" s="40">
        <v>2.5461639999999996</v>
      </c>
      <c r="BK1626" s="48">
        <v>0.20915234375000002</v>
      </c>
      <c r="BL1626" s="48">
        <v>0.12842179687499999</v>
      </c>
    </row>
    <row r="1627" spans="1:64" x14ac:dyDescent="0.3">
      <c r="A1627" s="41">
        <v>844.82899999999995</v>
      </c>
      <c r="B1627" s="41">
        <v>844.49572999999998</v>
      </c>
      <c r="C1627" s="41">
        <v>140.315</v>
      </c>
      <c r="D1627" s="42">
        <v>2.6617999999999999E-2</v>
      </c>
      <c r="E1627" s="42">
        <v>1.2311000000000001E-2</v>
      </c>
      <c r="F1627" s="32">
        <v>6.7721200000000001</v>
      </c>
      <c r="G1627" s="32">
        <v>16.525649999999999</v>
      </c>
      <c r="H1627" s="32">
        <v>18.699300000000001</v>
      </c>
      <c r="I1627" s="42">
        <v>2.1090000000000002E-3</v>
      </c>
      <c r="J1627" s="42">
        <v>1.36E-4</v>
      </c>
      <c r="K1627" s="42">
        <v>1.5200000000000001E-4</v>
      </c>
      <c r="L1627" s="32">
        <v>16.003050999999999</v>
      </c>
      <c r="M1627" s="32">
        <v>6.5365724800000002</v>
      </c>
      <c r="N1627" s="32">
        <v>9.3984765625000008E-2</v>
      </c>
      <c r="O1627" s="32">
        <v>0.14488542031250001</v>
      </c>
      <c r="Q1627" s="41">
        <v>863.60900000000004</v>
      </c>
      <c r="R1627" s="41">
        <v>117.904</v>
      </c>
      <c r="S1627" s="32">
        <v>3.79</v>
      </c>
      <c r="T1627" s="32">
        <v>9.3983600000000003</v>
      </c>
      <c r="U1627" s="32">
        <v>7.1779999999999999</v>
      </c>
      <c r="V1627" s="43">
        <v>6.6E-4</v>
      </c>
      <c r="W1627" s="44">
        <v>7.7999999999999999E-5</v>
      </c>
      <c r="X1627" s="43">
        <v>5.8E-5</v>
      </c>
      <c r="Y1627" s="32">
        <v>9.08</v>
      </c>
      <c r="Z1627" s="41">
        <v>0.37115999999999971</v>
      </c>
      <c r="AA1627" s="45">
        <v>6.4851562500000001E-2</v>
      </c>
      <c r="AB1627" s="45">
        <v>5.5773531250000001E-2</v>
      </c>
      <c r="AD1627" s="40">
        <v>834.99300000000005</v>
      </c>
      <c r="AE1627" s="40">
        <v>150.48500000000001</v>
      </c>
      <c r="AF1627" s="46">
        <v>10.598000000000001</v>
      </c>
      <c r="AG1627" s="40">
        <v>6.0000000000000001E-3</v>
      </c>
      <c r="AH1627" s="40">
        <v>3.0000000000000001E-3</v>
      </c>
      <c r="AI1627" s="40">
        <v>8.9999999999999993E-3</v>
      </c>
      <c r="AK1627">
        <v>864.625</v>
      </c>
      <c r="AL1627" s="40">
        <v>233.27699999999999</v>
      </c>
      <c r="AM1627" s="47">
        <v>3.6354999999999998E-3</v>
      </c>
      <c r="AN1627" s="47">
        <v>1.627E-3</v>
      </c>
      <c r="AO1627" s="7">
        <v>0.55000000000000004</v>
      </c>
      <c r="AP1627" s="7">
        <v>10.6852</v>
      </c>
      <c r="AQ1627" s="7">
        <v>7.7313999999999998</v>
      </c>
      <c r="AR1627" s="47">
        <v>1.2588E-3</v>
      </c>
      <c r="AS1627" s="48">
        <v>7.3627999999999994E-5</v>
      </c>
      <c r="AT1627" s="48">
        <v>3.3247999999999997E-5</v>
      </c>
      <c r="AU1627" s="7">
        <v>10.638999999999999</v>
      </c>
      <c r="AV1627" s="40">
        <v>6.7435999999999998</v>
      </c>
      <c r="AW1627" s="47">
        <v>4.8550343749999995E-2</v>
      </c>
      <c r="AX1627" s="47">
        <v>2.9001516874999998E-2</v>
      </c>
      <c r="AZ1627" s="40">
        <v>865.55070000000001</v>
      </c>
      <c r="BA1627" s="40">
        <v>865.54200000000003</v>
      </c>
      <c r="BB1627" s="40">
        <v>263.72309999999999</v>
      </c>
      <c r="BC1627" s="7">
        <v>2.2519999999999998</v>
      </c>
      <c r="BD1627" s="7">
        <v>19.090167999999998</v>
      </c>
      <c r="BE1627" s="7">
        <v>7.3920000000000003</v>
      </c>
      <c r="BF1627" s="47">
        <v>1.7700000000000001E-3</v>
      </c>
      <c r="BG1627" s="48">
        <v>2.1499999999999999E-4</v>
      </c>
      <c r="BH1627" s="48">
        <v>1.34E-4</v>
      </c>
      <c r="BI1627" s="7">
        <v>18.901</v>
      </c>
      <c r="BJ1627" s="40">
        <v>3.3474080000000006</v>
      </c>
      <c r="BK1627" s="48">
        <v>0.17973828124999999</v>
      </c>
      <c r="BL1627" s="48">
        <v>0.12802901562500002</v>
      </c>
    </row>
    <row r="1628" spans="1:64" x14ac:dyDescent="0.3">
      <c r="A1628" s="41">
        <v>844.73699999999997</v>
      </c>
      <c r="B1628" s="41">
        <v>844.37390000000005</v>
      </c>
      <c r="C1628" s="41">
        <v>140.32499999999999</v>
      </c>
      <c r="D1628" s="42">
        <v>4.3792999999999999E-2</v>
      </c>
      <c r="E1628" s="42">
        <v>2.3177E-2</v>
      </c>
      <c r="F1628" s="32">
        <v>10.957705000000001</v>
      </c>
      <c r="G1628" s="32">
        <v>18.666599999999999</v>
      </c>
      <c r="H1628" s="32">
        <v>24.948149999999998</v>
      </c>
      <c r="I1628" s="42">
        <v>2.8240000000000001E-3</v>
      </c>
      <c r="J1628" s="42">
        <v>1.3999999999999999E-4</v>
      </c>
      <c r="K1628" s="42">
        <v>1.25E-4</v>
      </c>
      <c r="L1628" s="32">
        <v>17.809699999999999</v>
      </c>
      <c r="M1628" s="32">
        <v>5.2681118199999979</v>
      </c>
      <c r="N1628" s="32">
        <v>8.3740624999999985E-2</v>
      </c>
      <c r="O1628" s="32">
        <v>0.1154734125</v>
      </c>
      <c r="Q1628" s="41">
        <v>863.53399999999999</v>
      </c>
      <c r="R1628" s="41">
        <v>117.911</v>
      </c>
      <c r="S1628" s="32">
        <v>1.911</v>
      </c>
      <c r="T1628" s="32">
        <v>11.520524</v>
      </c>
      <c r="U1628" s="32">
        <v>4.7009999999999996</v>
      </c>
      <c r="V1628" s="43">
        <v>7.6000000000000004E-4</v>
      </c>
      <c r="W1628" s="44">
        <v>8.7999999999999998E-5</v>
      </c>
      <c r="X1628" s="43">
        <v>6.2000000000000003E-5</v>
      </c>
      <c r="Y1628" s="32">
        <v>11.36</v>
      </c>
      <c r="Z1628" s="41">
        <v>1.2688439999999996</v>
      </c>
      <c r="AA1628" s="45">
        <v>7.285937499999999E-2</v>
      </c>
      <c r="AB1628" s="45">
        <v>5.9436187500000001E-2</v>
      </c>
      <c r="AD1628" s="40">
        <v>834.92899999999997</v>
      </c>
      <c r="AE1628" s="40">
        <v>150.495</v>
      </c>
      <c r="AF1628" s="46">
        <v>11.231999999999999</v>
      </c>
      <c r="AG1628" s="40">
        <v>7.0000000000000001E-3</v>
      </c>
      <c r="AH1628" s="40">
        <v>3.0000000000000001E-3</v>
      </c>
      <c r="AI1628" s="40">
        <v>0.01</v>
      </c>
      <c r="AK1628">
        <v>864.54200000000003</v>
      </c>
      <c r="AL1628" s="40">
        <v>233.2936</v>
      </c>
      <c r="AM1628" s="47">
        <v>6.8951000000000004E-3</v>
      </c>
      <c r="AN1628" s="47">
        <v>1.8702E-3</v>
      </c>
      <c r="AO1628" s="7">
        <v>0.40899999999999997</v>
      </c>
      <c r="AP1628" s="7">
        <v>12.296356000000001</v>
      </c>
      <c r="AQ1628" s="7">
        <v>10.122</v>
      </c>
      <c r="AR1628" s="47">
        <v>1.0953E-3</v>
      </c>
      <c r="AS1628" s="48">
        <v>8.2514000000000003E-5</v>
      </c>
      <c r="AT1628" s="48">
        <v>3.4885000000000002E-5</v>
      </c>
      <c r="AU1628" s="7">
        <v>12.262</v>
      </c>
      <c r="AV1628" s="40">
        <v>9.3874359999999992</v>
      </c>
      <c r="AW1628" s="47">
        <v>6.0693570312500007E-2</v>
      </c>
      <c r="AX1628" s="47">
        <v>3.1190073906250001E-2</v>
      </c>
      <c r="AZ1628" s="40">
        <v>865.44866999999999</v>
      </c>
      <c r="BA1628" s="40">
        <v>865.45799999999997</v>
      </c>
      <c r="BB1628" s="40">
        <v>263.75677999999999</v>
      </c>
      <c r="BC1628" s="7">
        <v>2.6150000000000002</v>
      </c>
      <c r="BD1628" s="7">
        <v>24.652660000000001</v>
      </c>
      <c r="BE1628" s="7">
        <v>12.454000000000001</v>
      </c>
      <c r="BF1628" s="47">
        <v>2.0400000000000001E-3</v>
      </c>
      <c r="BG1628" s="48">
        <v>2.2000000000000001E-4</v>
      </c>
      <c r="BH1628" s="48">
        <v>1.4999999999999999E-4</v>
      </c>
      <c r="BI1628" s="7">
        <v>24.433</v>
      </c>
      <c r="BJ1628" s="40">
        <v>7.75746</v>
      </c>
      <c r="BK1628" s="48">
        <v>0.17935937499999999</v>
      </c>
      <c r="BL1628" s="48">
        <v>0.14311818749999997</v>
      </c>
    </row>
    <row r="1629" spans="1:64" x14ac:dyDescent="0.3">
      <c r="A1629" s="41">
        <v>844.64400000000001</v>
      </c>
      <c r="B1629" s="41">
        <v>844.25183000000004</v>
      </c>
      <c r="C1629" s="41">
        <v>140.33501000000001</v>
      </c>
      <c r="D1629" s="42">
        <v>4.9528999999999997E-2</v>
      </c>
      <c r="E1629" s="42">
        <v>2.5087000000000002E-2</v>
      </c>
      <c r="F1629" s="32">
        <v>16.005533</v>
      </c>
      <c r="G1629" s="32">
        <v>20.798400000000001</v>
      </c>
      <c r="H1629" s="32">
        <v>32.419533000000001</v>
      </c>
      <c r="I1629" s="42">
        <v>3.522E-3</v>
      </c>
      <c r="J1629" s="42">
        <v>1.5300000000000001E-4</v>
      </c>
      <c r="K1629" s="42">
        <v>1.2400000000000001E-4</v>
      </c>
      <c r="L1629" s="32">
        <v>19.538032999999999</v>
      </c>
      <c r="M1629" s="32">
        <v>3.6735957320000026</v>
      </c>
      <c r="N1629" s="32">
        <v>8.2835156250000014E-2</v>
      </c>
      <c r="O1629" s="32">
        <v>0.112118753125</v>
      </c>
      <c r="Q1629" s="41">
        <v>863.447</v>
      </c>
      <c r="R1629" s="41">
        <v>117.919</v>
      </c>
      <c r="S1629" s="32">
        <v>3.371</v>
      </c>
      <c r="T1629" s="32">
        <v>14.843164</v>
      </c>
      <c r="U1629" s="32">
        <v>5.8380000000000001</v>
      </c>
      <c r="V1629" s="43">
        <v>9.3000000000000005E-4</v>
      </c>
      <c r="W1629" s="44">
        <v>8.7000000000000001E-5</v>
      </c>
      <c r="X1629" s="43">
        <v>8.7999999999999998E-5</v>
      </c>
      <c r="Y1629" s="32">
        <v>14.56</v>
      </c>
      <c r="Z1629" s="41">
        <v>6.0736000000005674E-2</v>
      </c>
      <c r="AA1629" s="45">
        <v>6.847265625E-2</v>
      </c>
      <c r="AB1629" s="45">
        <v>8.4862703124999994E-2</v>
      </c>
      <c r="AD1629" s="40">
        <v>834.86500000000001</v>
      </c>
      <c r="AE1629" s="40">
        <v>150.505</v>
      </c>
      <c r="AF1629" s="46">
        <v>11.734999999999999</v>
      </c>
      <c r="AG1629" s="40">
        <v>8.9999999999999993E-3</v>
      </c>
      <c r="AH1629" s="40">
        <v>3.0000000000000001E-3</v>
      </c>
      <c r="AI1629" s="40">
        <v>1.2E-2</v>
      </c>
      <c r="AK1629">
        <v>864.45799999999997</v>
      </c>
      <c r="AL1629" s="40">
        <v>233.31039999999999</v>
      </c>
      <c r="AM1629" s="47">
        <v>8.2976999999999999E-3</v>
      </c>
      <c r="AN1629" s="47">
        <v>1.4679999999999999E-3</v>
      </c>
      <c r="AO1629" s="7">
        <v>0.64900000000000002</v>
      </c>
      <c r="AP1629" s="7">
        <v>15.732516</v>
      </c>
      <c r="AQ1629" s="7">
        <v>12.122999999999999</v>
      </c>
      <c r="AR1629" s="47">
        <v>1.454E-3</v>
      </c>
      <c r="AS1629" s="48">
        <v>1.3993E-4</v>
      </c>
      <c r="AT1629" s="48">
        <v>4.9951000000000003E-5</v>
      </c>
      <c r="AU1629" s="7">
        <v>15.678000000000001</v>
      </c>
      <c r="AV1629" s="40">
        <v>10.957395999999999</v>
      </c>
      <c r="AW1629" s="47">
        <v>0.11096359374999999</v>
      </c>
      <c r="AX1629" s="47">
        <v>4.5046021875000002E-2</v>
      </c>
      <c r="AZ1629" s="40">
        <v>865.34793000000002</v>
      </c>
      <c r="BA1629" s="40">
        <v>865.375</v>
      </c>
      <c r="BB1629" s="40">
        <v>263.79002000000003</v>
      </c>
      <c r="BC1629" s="7">
        <v>3.0819999999999999</v>
      </c>
      <c r="BD1629" s="7">
        <v>28.985887999999999</v>
      </c>
      <c r="BE1629" s="7">
        <v>15.284000000000001</v>
      </c>
      <c r="BF1629" s="47">
        <v>2.5400000000000002E-3</v>
      </c>
      <c r="BG1629" s="48">
        <v>3.48E-4</v>
      </c>
      <c r="BH1629" s="48">
        <v>1.9000000000000001E-4</v>
      </c>
      <c r="BI1629" s="7">
        <v>28.727</v>
      </c>
      <c r="BJ1629" s="40">
        <v>9.7487279999999998</v>
      </c>
      <c r="BK1629" s="48">
        <v>0.2973984375</v>
      </c>
      <c r="BL1629" s="48">
        <v>0.18143146875000002</v>
      </c>
    </row>
    <row r="1630" spans="1:64" x14ac:dyDescent="0.3">
      <c r="A1630" s="41">
        <v>844.55100000000004</v>
      </c>
      <c r="B1630" s="41">
        <v>844.13</v>
      </c>
      <c r="C1630" s="41">
        <v>140.345</v>
      </c>
      <c r="D1630" s="42">
        <v>4.8176999999999998E-2</v>
      </c>
      <c r="E1630" s="42">
        <v>2.6051000000000001E-2</v>
      </c>
      <c r="F1630" s="32">
        <v>17.3521</v>
      </c>
      <c r="G1630" s="32">
        <v>22.214348999999999</v>
      </c>
      <c r="H1630" s="32">
        <v>34.743650000000002</v>
      </c>
      <c r="I1630" s="42">
        <v>3.4749999999999998E-3</v>
      </c>
      <c r="J1630" s="42">
        <v>1.4999999999999999E-4</v>
      </c>
      <c r="K1630" s="42">
        <v>1.2899999999999999E-4</v>
      </c>
      <c r="L1630" s="32">
        <v>20.819143</v>
      </c>
      <c r="M1630" s="32">
        <v>3.5792783999999997</v>
      </c>
      <c r="N1630" s="32">
        <v>8.0771484374999994E-2</v>
      </c>
      <c r="O1630" s="32">
        <v>0.1172773046875</v>
      </c>
      <c r="Q1630" s="41">
        <v>863.36</v>
      </c>
      <c r="R1630" s="41">
        <v>117.92700000000001</v>
      </c>
      <c r="S1630" s="32">
        <v>3.774</v>
      </c>
      <c r="T1630" s="32">
        <v>16.227015999999999</v>
      </c>
      <c r="U1630" s="32">
        <v>7.2629999999999999</v>
      </c>
      <c r="V1630" s="43">
        <v>1.1199999999999999E-3</v>
      </c>
      <c r="W1630" s="44">
        <v>8.5000000000000006E-5</v>
      </c>
      <c r="X1630" s="43">
        <v>1.3999999999999999E-4</v>
      </c>
      <c r="Y1630" s="32">
        <v>15.91</v>
      </c>
      <c r="Z1630" s="41">
        <v>0.48489599999999999</v>
      </c>
      <c r="AA1630" s="45">
        <v>6.2687499999999993E-2</v>
      </c>
      <c r="AB1630" s="45">
        <v>0.13622175</v>
      </c>
      <c r="AD1630" s="40">
        <v>834.8</v>
      </c>
      <c r="AE1630" s="40">
        <v>150.51499999999999</v>
      </c>
      <c r="AF1630" s="46">
        <v>11.771000000000001</v>
      </c>
      <c r="AG1630" s="40">
        <v>1.4999999999999999E-2</v>
      </c>
      <c r="AH1630" s="40">
        <v>8.0000000000000002E-3</v>
      </c>
      <c r="AI1630" s="40">
        <v>2.3E-2</v>
      </c>
      <c r="AK1630">
        <v>864.375</v>
      </c>
      <c r="AL1630" s="40">
        <v>233.327</v>
      </c>
      <c r="AM1630" s="47">
        <v>3.2752999999999997E-2</v>
      </c>
      <c r="AN1630" s="47">
        <v>8.3868999999999992E-3</v>
      </c>
      <c r="AO1630" s="7">
        <v>2.21</v>
      </c>
      <c r="AP1630" s="7">
        <v>16.228639999999999</v>
      </c>
      <c r="AQ1630" s="7">
        <v>13.602</v>
      </c>
      <c r="AR1630" s="47">
        <v>1.9737999999999999E-3</v>
      </c>
      <c r="AS1630" s="48">
        <v>1.3891000000000001E-4</v>
      </c>
      <c r="AT1630" s="48">
        <v>5.1214000000000001E-5</v>
      </c>
      <c r="AU1630" s="7">
        <v>16.042999999999999</v>
      </c>
      <c r="AV1630" s="40">
        <v>9.6328399999999998</v>
      </c>
      <c r="AW1630" s="47">
        <v>9.958820312500001E-2</v>
      </c>
      <c r="AX1630" s="47">
        <v>4.4555509062499998E-2</v>
      </c>
      <c r="AZ1630" s="40">
        <v>865.23728000000006</v>
      </c>
      <c r="BA1630" s="40">
        <v>865.29200000000003</v>
      </c>
      <c r="BB1630" s="40">
        <v>263.82657</v>
      </c>
      <c r="BC1630" s="7">
        <v>2.5169999999999999</v>
      </c>
      <c r="BD1630" s="7">
        <v>23.660428000000003</v>
      </c>
      <c r="BE1630" s="7">
        <v>10.766</v>
      </c>
      <c r="BF1630" s="47">
        <v>3.0599999999999998E-3</v>
      </c>
      <c r="BG1630" s="48">
        <v>2.4499999999999999E-4</v>
      </c>
      <c r="BH1630" s="48">
        <v>2.2000000000000001E-4</v>
      </c>
      <c r="BI1630" s="7">
        <v>23.449000000000002</v>
      </c>
      <c r="BJ1630" s="40">
        <v>6.2454679999999998</v>
      </c>
      <c r="BK1630" s="48">
        <v>0.18403906250000002</v>
      </c>
      <c r="BL1630" s="48">
        <v>0.20967728125000001</v>
      </c>
    </row>
    <row r="1631" spans="1:64" x14ac:dyDescent="0.3">
      <c r="A1631" s="41">
        <v>844.45899999999995</v>
      </c>
      <c r="B1631" s="41">
        <v>844.00818000000004</v>
      </c>
      <c r="C1631" s="41">
        <v>140.35499999999999</v>
      </c>
      <c r="D1631" s="42">
        <v>2.5520999999999999E-2</v>
      </c>
      <c r="E1631" s="42">
        <v>1.5903E-2</v>
      </c>
      <c r="F1631" s="32">
        <v>17.37115</v>
      </c>
      <c r="G1631" s="32">
        <v>20.583749999999998</v>
      </c>
      <c r="H1631" s="32">
        <v>37.762551000000002</v>
      </c>
      <c r="I1631" s="42">
        <v>2.8860000000000001E-3</v>
      </c>
      <c r="J1631" s="42">
        <v>1.7699999999999999E-4</v>
      </c>
      <c r="K1631" s="42">
        <v>1.3100000000000001E-4</v>
      </c>
      <c r="L1631" s="32">
        <v>19.163800999999999</v>
      </c>
      <c r="M1631" s="32">
        <v>6.5639655999999995</v>
      </c>
      <c r="N1631" s="32">
        <v>0.11950546874999998</v>
      </c>
      <c r="O1631" s="32">
        <v>0.12126425937500002</v>
      </c>
      <c r="Q1631" s="41">
        <v>863.28499999999997</v>
      </c>
      <c r="R1631" s="41">
        <v>117.934</v>
      </c>
      <c r="S1631" s="32">
        <v>3.7010000000000001</v>
      </c>
      <c r="T1631" s="32">
        <v>13.860884</v>
      </c>
      <c r="U1631" s="32">
        <v>7.423</v>
      </c>
      <c r="V1631" s="43">
        <v>2.49E-3</v>
      </c>
      <c r="W1631" s="44">
        <v>1.06E-4</v>
      </c>
      <c r="X1631" s="43">
        <v>1.37E-4</v>
      </c>
      <c r="Y1631" s="32">
        <v>13.55</v>
      </c>
      <c r="Z1631" s="41">
        <v>0.77600399999999947</v>
      </c>
      <c r="AA1631" s="45">
        <v>5.6394531250000005E-2</v>
      </c>
      <c r="AB1631" s="45">
        <v>0.128600140625</v>
      </c>
      <c r="AD1631" s="40">
        <v>834.73599999999999</v>
      </c>
      <c r="AE1631" s="40">
        <v>150.52500000000001</v>
      </c>
      <c r="AF1631" s="46">
        <v>12.28</v>
      </c>
      <c r="AG1631" s="40">
        <v>8.9999999999999993E-3</v>
      </c>
      <c r="AH1631" s="40">
        <v>4.0000000000000001E-3</v>
      </c>
      <c r="AI1631" s="40">
        <v>1.2999999999999999E-2</v>
      </c>
      <c r="AK1631">
        <v>864.29200000000003</v>
      </c>
      <c r="AL1631" s="40">
        <v>233.34262000000001</v>
      </c>
      <c r="AM1631" s="47">
        <v>3.9636999999999999E-2</v>
      </c>
      <c r="AN1631" s="47">
        <v>1.5569E-2</v>
      </c>
      <c r="AO1631" s="7">
        <v>2.68</v>
      </c>
      <c r="AP1631" s="7">
        <v>15.916120000000001</v>
      </c>
      <c r="AQ1631" s="7">
        <v>13.802</v>
      </c>
      <c r="AR1631" s="47">
        <v>2.8105999999999999E-3</v>
      </c>
      <c r="AS1631" s="48">
        <v>1.1935E-4</v>
      </c>
      <c r="AT1631" s="48">
        <v>5.2877999999999998E-5</v>
      </c>
      <c r="AU1631" s="7">
        <v>15.691000000000001</v>
      </c>
      <c r="AV1631" s="40">
        <v>8.9887199999999989</v>
      </c>
      <c r="AW1631" s="47">
        <v>6.3357578125000008E-2</v>
      </c>
      <c r="AX1631" s="47">
        <v>4.3396616562499997E-2</v>
      </c>
      <c r="AZ1631" s="40">
        <v>865.13416999999993</v>
      </c>
      <c r="BA1631" s="40">
        <v>865.20799999999997</v>
      </c>
      <c r="BB1631" s="40">
        <v>263.86075</v>
      </c>
      <c r="BC1631" s="7">
        <v>3.177</v>
      </c>
      <c r="BD1631" s="7">
        <v>19.052868</v>
      </c>
      <c r="BE1631" s="7">
        <v>10.898999999999999</v>
      </c>
      <c r="BF1631" s="47">
        <v>3.32E-3</v>
      </c>
      <c r="BG1631" s="48">
        <v>1.17E-4</v>
      </c>
      <c r="BH1631" s="48">
        <v>1.8100000000000001E-4</v>
      </c>
      <c r="BI1631" s="7">
        <v>18.786000000000001</v>
      </c>
      <c r="BJ1631" s="40">
        <v>5.1931079999999987</v>
      </c>
      <c r="BK1631" s="48">
        <v>5.0859374999999998E-2</v>
      </c>
      <c r="BL1631" s="48">
        <v>0.1698001875</v>
      </c>
    </row>
    <row r="1632" spans="1:64" x14ac:dyDescent="0.3">
      <c r="A1632" s="41">
        <v>844.36599999999999</v>
      </c>
      <c r="B1632" s="41">
        <v>843.92389000000003</v>
      </c>
      <c r="C1632" s="41">
        <v>140.36501000000001</v>
      </c>
      <c r="D1632" s="42">
        <v>1.4737E-2</v>
      </c>
      <c r="E1632" s="42">
        <v>6.3870000000000003E-3</v>
      </c>
      <c r="F1632" s="32">
        <v>14.77515</v>
      </c>
      <c r="G1632" s="32">
        <v>18.840661000000001</v>
      </c>
      <c r="H1632" s="32">
        <v>39.357399999999998</v>
      </c>
      <c r="I1632" s="42">
        <v>1.766E-3</v>
      </c>
      <c r="J1632" s="42">
        <v>1.5100000000000001E-4</v>
      </c>
      <c r="K1632" s="42">
        <v>1.2E-4</v>
      </c>
      <c r="L1632" s="32">
        <v>17.543455999999999</v>
      </c>
      <c r="M1632" s="32">
        <v>12.821230599999996</v>
      </c>
      <c r="N1632" s="32">
        <v>0.11581796875000001</v>
      </c>
      <c r="O1632" s="32">
        <v>0.114042509375</v>
      </c>
      <c r="Q1632" s="41">
        <v>863.19799999999998</v>
      </c>
      <c r="R1632" s="41">
        <v>117.94199999999999</v>
      </c>
      <c r="S1632" s="32">
        <v>3.8279999999999998</v>
      </c>
      <c r="T1632" s="32">
        <v>14.481552000000001</v>
      </c>
      <c r="U1632" s="32">
        <v>11.153</v>
      </c>
      <c r="V1632" s="43">
        <v>4.1700000000000001E-3</v>
      </c>
      <c r="W1632" s="44">
        <v>1.36E-4</v>
      </c>
      <c r="X1632" s="43">
        <v>1.4999999999999999E-4</v>
      </c>
      <c r="Y1632" s="32">
        <v>14.16</v>
      </c>
      <c r="Z1632" s="41">
        <v>4.2779120000000006</v>
      </c>
      <c r="AA1632" s="45">
        <v>5.2925781249999991E-2</v>
      </c>
      <c r="AB1632" s="45">
        <v>0.13593276562499998</v>
      </c>
      <c r="AD1632" s="40">
        <v>834.67200000000003</v>
      </c>
      <c r="AE1632" s="40">
        <v>150.535</v>
      </c>
      <c r="AF1632" s="46">
        <v>12.231</v>
      </c>
      <c r="AG1632" s="40">
        <v>3.0000000000000001E-3</v>
      </c>
      <c r="AH1632" s="40">
        <v>1E-3</v>
      </c>
      <c r="AI1632" s="40">
        <v>4.0000000000000001E-3</v>
      </c>
      <c r="AK1632">
        <v>864.20799999999997</v>
      </c>
      <c r="AL1632" s="40">
        <v>233.35939999999999</v>
      </c>
      <c r="AM1632" s="47">
        <v>6.6359000000000001E-2</v>
      </c>
      <c r="AN1632" s="47">
        <v>3.0710999999999999E-2</v>
      </c>
      <c r="AO1632" s="7">
        <v>5.5069999999999997</v>
      </c>
      <c r="AP1632" s="7">
        <v>12.470587999999999</v>
      </c>
      <c r="AQ1632" s="7">
        <v>15.003</v>
      </c>
      <c r="AR1632" s="47">
        <v>2.7428999999999999E-3</v>
      </c>
      <c r="AS1632" s="48">
        <v>1.0852E-4</v>
      </c>
      <c r="AT1632" s="48">
        <v>6.0646999999999997E-5</v>
      </c>
      <c r="AU1632" s="7">
        <v>12.007999999999999</v>
      </c>
      <c r="AV1632" s="40">
        <v>5.1124280000000013</v>
      </c>
      <c r="AW1632" s="47">
        <v>5.3876289062499992E-2</v>
      </c>
      <c r="AX1632" s="47">
        <v>5.1393998281249999E-2</v>
      </c>
      <c r="AZ1632" s="40">
        <v>865.03331000000003</v>
      </c>
      <c r="BA1632" s="40">
        <v>865.125</v>
      </c>
      <c r="BB1632" s="40">
        <v>263.89422999999999</v>
      </c>
      <c r="BC1632" s="7">
        <v>6.5330000000000004</v>
      </c>
      <c r="BD1632" s="7">
        <v>19.900772</v>
      </c>
      <c r="BE1632" s="7">
        <v>17.178999999999998</v>
      </c>
      <c r="BF1632" s="47">
        <v>3.4099999999999998E-3</v>
      </c>
      <c r="BG1632" s="48">
        <v>1.45E-4</v>
      </c>
      <c r="BH1632" s="48">
        <v>1.5899999999999999E-4</v>
      </c>
      <c r="BI1632" s="7">
        <v>19.352</v>
      </c>
      <c r="BJ1632" s="40">
        <v>5.4457319999999978</v>
      </c>
      <c r="BK1632" s="48">
        <v>7.7066406250000011E-2</v>
      </c>
      <c r="BL1632" s="48">
        <v>0.147496578125</v>
      </c>
    </row>
    <row r="1633" spans="1:64" x14ac:dyDescent="0.3">
      <c r="A1633" s="41">
        <v>844.26300000000003</v>
      </c>
      <c r="B1633" s="41">
        <v>843.84235000000001</v>
      </c>
      <c r="C1633" s="41">
        <v>140.375</v>
      </c>
      <c r="D1633" s="42">
        <v>1.2996000000000001E-2</v>
      </c>
      <c r="E1633" s="42">
        <v>7.0520000000000001E-3</v>
      </c>
      <c r="F1633" s="32">
        <v>14.586467000000001</v>
      </c>
      <c r="G1633" s="32">
        <v>18.127433</v>
      </c>
      <c r="H1633" s="32">
        <v>34.2423</v>
      </c>
      <c r="I1633" s="42">
        <v>1.2489999999999999E-3</v>
      </c>
      <c r="J1633" s="42">
        <v>1.3300000000000001E-4</v>
      </c>
      <c r="K1633" s="42">
        <v>1.06E-4</v>
      </c>
      <c r="L1633" s="32">
        <v>16.916933</v>
      </c>
      <c r="M1633" s="32">
        <v>8.045005267999997</v>
      </c>
      <c r="N1633" s="32">
        <v>0.10811757812500002</v>
      </c>
      <c r="O1633" s="32">
        <v>0.10178657656250001</v>
      </c>
      <c r="Q1633" s="41">
        <v>863.11199999999997</v>
      </c>
      <c r="R1633" s="41">
        <v>117.95</v>
      </c>
      <c r="S1633" s="32">
        <v>8.2720000000000002</v>
      </c>
      <c r="T1633" s="32">
        <v>23.464848</v>
      </c>
      <c r="U1633" s="32">
        <v>21.437999999999999</v>
      </c>
      <c r="V1633" s="43">
        <v>6.0600000000000003E-3</v>
      </c>
      <c r="W1633" s="44">
        <v>1.7200000000000001E-4</v>
      </c>
      <c r="X1633" s="43">
        <v>1.3899999999999999E-4</v>
      </c>
      <c r="Y1633" s="32">
        <v>22.77</v>
      </c>
      <c r="Z1633" s="41">
        <v>6.5814879999999985</v>
      </c>
      <c r="AA1633" s="45">
        <v>5.1273437499999998E-2</v>
      </c>
      <c r="AB1633" s="45">
        <v>0.11855696874999999</v>
      </c>
      <c r="AD1633" s="40">
        <v>834.60799999999995</v>
      </c>
      <c r="AE1633" s="40">
        <v>150.54499999999999</v>
      </c>
      <c r="AF1633" s="46">
        <v>12.558999999999999</v>
      </c>
      <c r="AG1633" s="40">
        <v>5.0000000000000001E-3</v>
      </c>
      <c r="AH1633" s="40">
        <v>1E-3</v>
      </c>
      <c r="AI1633" s="40">
        <v>6.0000000000000001E-3</v>
      </c>
      <c r="AK1633">
        <v>864.125</v>
      </c>
      <c r="AL1633" s="40">
        <v>233.375</v>
      </c>
      <c r="AM1633" s="47">
        <v>5.323E-2</v>
      </c>
      <c r="AN1633" s="47">
        <v>3.3690999999999999E-2</v>
      </c>
      <c r="AO1633" s="7">
        <v>8.1370000000000005</v>
      </c>
      <c r="AP1633" s="7">
        <v>10.813508000000001</v>
      </c>
      <c r="AQ1633" s="7">
        <v>18.61</v>
      </c>
      <c r="AR1633" s="47">
        <v>2.4591000000000001E-3</v>
      </c>
      <c r="AS1633" s="48">
        <v>7.4994999999999996E-5</v>
      </c>
      <c r="AT1633" s="48">
        <v>5.4740000000000001E-5</v>
      </c>
      <c r="AU1633" s="7">
        <v>10.130000000000001</v>
      </c>
      <c r="AV1633" s="40">
        <v>3.9959479999999985</v>
      </c>
      <c r="AW1633" s="47">
        <v>2.6005117187499992E-2</v>
      </c>
      <c r="AX1633" s="47">
        <v>4.6444379843750001E-2</v>
      </c>
      <c r="AZ1633" s="40">
        <v>864.93243000000007</v>
      </c>
      <c r="BA1633" s="40">
        <v>865.04200000000003</v>
      </c>
      <c r="BB1633" s="40">
        <v>263.91798999999997</v>
      </c>
      <c r="BC1633" s="7">
        <v>14.435</v>
      </c>
      <c r="BD1633" s="7">
        <v>24.92754</v>
      </c>
      <c r="BE1633" s="7">
        <v>37.277000000000001</v>
      </c>
      <c r="BF1633" s="47">
        <v>3.8800000000000002E-3</v>
      </c>
      <c r="BG1633" s="48">
        <v>2.5399999999999999E-4</v>
      </c>
      <c r="BH1633" s="48">
        <v>1.75E-4</v>
      </c>
      <c r="BI1633" s="7">
        <v>23.715</v>
      </c>
      <c r="BJ1633" s="40">
        <v>11.351739999999999</v>
      </c>
      <c r="BK1633" s="48">
        <v>0.17670312499999999</v>
      </c>
      <c r="BL1633" s="48">
        <v>0.16191106250000001</v>
      </c>
    </row>
    <row r="1634" spans="1:64" x14ac:dyDescent="0.3">
      <c r="A1634" s="41">
        <v>844.17</v>
      </c>
      <c r="B1634" s="41">
        <v>843.76080000000002</v>
      </c>
      <c r="C1634" s="41">
        <v>140.38498999999999</v>
      </c>
      <c r="D1634" s="42">
        <v>1.8082000000000001E-2</v>
      </c>
      <c r="E1634" s="42">
        <v>1.0825E-2</v>
      </c>
      <c r="F1634" s="32">
        <v>11.87035</v>
      </c>
      <c r="G1634" s="32">
        <v>18.588049999999999</v>
      </c>
      <c r="H1634" s="32">
        <v>25.313549999999999</v>
      </c>
      <c r="I1634" s="42">
        <v>1.348E-3</v>
      </c>
      <c r="J1634" s="42">
        <v>9.3999999999999994E-5</v>
      </c>
      <c r="K1634" s="42">
        <v>9.3999999999999994E-5</v>
      </c>
      <c r="L1634" s="32">
        <v>17.608198999999999</v>
      </c>
      <c r="M1634" s="32">
        <v>3.9944013999999974</v>
      </c>
      <c r="N1634" s="32">
        <v>6.7145312499999998E-2</v>
      </c>
      <c r="O1634" s="32">
        <v>8.9452606249999997E-2</v>
      </c>
      <c r="Q1634" s="41">
        <v>863.03599999999994</v>
      </c>
      <c r="R1634" s="41">
        <v>117.95699999999999</v>
      </c>
      <c r="S1634" s="32">
        <v>13.933</v>
      </c>
      <c r="T1634" s="32">
        <v>34.710372</v>
      </c>
      <c r="U1634" s="32">
        <v>30.731999999999999</v>
      </c>
      <c r="V1634" s="43">
        <v>7.7999999999999996E-3</v>
      </c>
      <c r="W1634" s="44">
        <v>2.5000000000000001E-4</v>
      </c>
      <c r="X1634" s="43">
        <v>2.2800000000000001E-4</v>
      </c>
      <c r="Y1634" s="32">
        <v>33.54</v>
      </c>
      <c r="Z1634" s="41">
        <v>5.7083319999999986</v>
      </c>
      <c r="AA1634" s="45">
        <v>9.4609375000000023E-2</v>
      </c>
      <c r="AB1634" s="45">
        <v>0.20168718750000003</v>
      </c>
      <c r="AD1634" s="40">
        <v>834.54399999999998</v>
      </c>
      <c r="AE1634" s="40">
        <v>150.55500000000001</v>
      </c>
      <c r="AF1634" s="46">
        <v>12.664999999999999</v>
      </c>
      <c r="AG1634" s="40">
        <v>5.0000000000000001E-3</v>
      </c>
      <c r="AH1634" s="40">
        <v>1E-3</v>
      </c>
      <c r="AI1634" s="40">
        <v>6.0000000000000001E-3</v>
      </c>
      <c r="AK1634">
        <v>864.04200000000003</v>
      </c>
      <c r="AL1634" s="40">
        <v>233.39160000000001</v>
      </c>
      <c r="AM1634" s="47">
        <v>2.1388000000000001E-2</v>
      </c>
      <c r="AN1634" s="47">
        <v>1.4853999999999999E-2</v>
      </c>
      <c r="AO1634" s="7">
        <v>6.9420000000000002</v>
      </c>
      <c r="AP1634" s="7">
        <v>9.3687280000000008</v>
      </c>
      <c r="AQ1634" s="7">
        <v>17.95</v>
      </c>
      <c r="AR1634" s="47">
        <v>2.0834999999999998E-3</v>
      </c>
      <c r="AS1634" s="48">
        <v>9.8103999999999994E-5</v>
      </c>
      <c r="AT1634" s="48">
        <v>5.9468000000000001E-5</v>
      </c>
      <c r="AU1634" s="7">
        <v>8.7856000000000005</v>
      </c>
      <c r="AV1634" s="40">
        <v>5.4821679999999979</v>
      </c>
      <c r="AW1634" s="47">
        <v>5.6596773437499998E-2</v>
      </c>
      <c r="AX1634" s="47">
        <v>5.243944296875E-2</v>
      </c>
      <c r="AZ1634" s="40">
        <v>864.84059999999999</v>
      </c>
      <c r="BA1634" s="40">
        <v>864.95799999999997</v>
      </c>
      <c r="BB1634" s="40">
        <v>263.93545</v>
      </c>
      <c r="BC1634" s="7">
        <v>20.349</v>
      </c>
      <c r="BD1634" s="7">
        <v>30.883316000000001</v>
      </c>
      <c r="BE1634" s="7">
        <v>54.036000000000001</v>
      </c>
      <c r="BF1634" s="47">
        <v>4.6499999999999996E-3</v>
      </c>
      <c r="BG1634" s="48">
        <v>3.0699999999999998E-4</v>
      </c>
      <c r="BH1634" s="48">
        <v>2.22E-4</v>
      </c>
      <c r="BI1634" s="7">
        <v>29.173999999999999</v>
      </c>
      <c r="BJ1634" s="40">
        <v>17.489196</v>
      </c>
      <c r="BK1634" s="48">
        <v>0.21436328124999998</v>
      </c>
      <c r="BL1634" s="48">
        <v>0.20631351562500003</v>
      </c>
    </row>
    <row r="1635" spans="1:64" x14ac:dyDescent="0.3">
      <c r="A1635" s="41">
        <v>844.07799999999997</v>
      </c>
      <c r="B1635" s="41">
        <v>843.67913999999996</v>
      </c>
      <c r="C1635" s="41">
        <v>140.39500000000001</v>
      </c>
      <c r="D1635" s="42">
        <v>1.6798E-2</v>
      </c>
      <c r="E1635" s="42">
        <v>1.5221E-2</v>
      </c>
      <c r="F1635" s="32">
        <v>8.4774399999999996</v>
      </c>
      <c r="G1635" s="32">
        <v>19.362749999999998</v>
      </c>
      <c r="H1635" s="32">
        <v>21.569500000000001</v>
      </c>
      <c r="I1635" s="42">
        <v>1.407E-3</v>
      </c>
      <c r="J1635" s="42">
        <v>1.2899999999999999E-4</v>
      </c>
      <c r="K1635" s="42">
        <v>8.3999999999999995E-5</v>
      </c>
      <c r="L1635" s="32">
        <v>18.669799999999999</v>
      </c>
      <c r="M1635" s="32">
        <v>6.3440177600000016</v>
      </c>
      <c r="N1635" s="32">
        <v>0.10096992187499999</v>
      </c>
      <c r="O1635" s="32">
        <v>7.9253573437499988E-2</v>
      </c>
      <c r="Q1635" s="41">
        <v>862.94899999999996</v>
      </c>
      <c r="R1635" s="41">
        <v>117.965</v>
      </c>
      <c r="S1635" s="32">
        <v>17.649000000000001</v>
      </c>
      <c r="T1635" s="32">
        <v>38.552515999999997</v>
      </c>
      <c r="U1635" s="32">
        <v>34.06</v>
      </c>
      <c r="V1635" s="43">
        <v>8.4499999999999992E-3</v>
      </c>
      <c r="W1635" s="44">
        <v>3.2000000000000003E-4</v>
      </c>
      <c r="X1635" s="43">
        <v>2.52E-4</v>
      </c>
      <c r="Y1635" s="32">
        <v>37.07</v>
      </c>
      <c r="Z1635" s="41">
        <v>2.3623960000000004</v>
      </c>
      <c r="AA1635" s="45">
        <v>0.15166015625000004</v>
      </c>
      <c r="AB1635" s="45">
        <v>0.22349445312499999</v>
      </c>
      <c r="AD1635" s="40">
        <v>834.48</v>
      </c>
      <c r="AE1635" s="40">
        <v>150.565</v>
      </c>
      <c r="AF1635" s="46">
        <v>12.676</v>
      </c>
      <c r="AG1635" s="40">
        <v>6.0000000000000001E-3</v>
      </c>
      <c r="AH1635" s="40">
        <v>3.0000000000000001E-3</v>
      </c>
      <c r="AI1635" s="40">
        <v>8.9999999999999993E-3</v>
      </c>
      <c r="AK1635">
        <v>863.95799999999997</v>
      </c>
      <c r="AL1635" s="40">
        <v>233.40631999999999</v>
      </c>
      <c r="AM1635" s="47">
        <v>1.7392999999999999E-2</v>
      </c>
      <c r="AN1635" s="47">
        <v>9.3778000000000004E-3</v>
      </c>
      <c r="AO1635" s="7">
        <v>4.444</v>
      </c>
      <c r="AP1635" s="7">
        <v>6.9906959999999998</v>
      </c>
      <c r="AQ1635" s="7">
        <v>16.262</v>
      </c>
      <c r="AR1635" s="47">
        <v>1.3212E-3</v>
      </c>
      <c r="AS1635" s="48">
        <v>7.9252999999999995E-5</v>
      </c>
      <c r="AT1635" s="48">
        <v>5.6740000000000002E-5</v>
      </c>
      <c r="AU1635" s="7">
        <v>6.6173999999999999</v>
      </c>
      <c r="AV1635" s="40">
        <v>8.2805759999999999</v>
      </c>
      <c r="AW1635" s="47">
        <v>5.2932218749999996E-2</v>
      </c>
      <c r="AX1635" s="47">
        <v>5.2283014375000006E-2</v>
      </c>
      <c r="AZ1635" s="40">
        <v>864.75599999999997</v>
      </c>
      <c r="BA1635" s="40">
        <v>864.875</v>
      </c>
      <c r="BB1635" s="40">
        <v>263.95154000000002</v>
      </c>
      <c r="BC1635" s="7">
        <v>16.917000000000002</v>
      </c>
      <c r="BD1635" s="7">
        <v>32.265028000000001</v>
      </c>
      <c r="BE1635" s="7">
        <v>50.863999999999997</v>
      </c>
      <c r="BF1635" s="47">
        <v>4.4900000000000001E-3</v>
      </c>
      <c r="BG1635" s="48">
        <v>2.1800000000000001E-4</v>
      </c>
      <c r="BH1635" s="48">
        <v>2.33E-4</v>
      </c>
      <c r="BI1635" s="7">
        <v>30.844000000000001</v>
      </c>
      <c r="BJ1635" s="40">
        <v>20.481067999999993</v>
      </c>
      <c r="BK1635" s="48">
        <v>0.12855078125000002</v>
      </c>
      <c r="BL1635" s="48">
        <v>0.21785326562499999</v>
      </c>
    </row>
    <row r="1636" spans="1:64" x14ac:dyDescent="0.3">
      <c r="A1636" s="41">
        <v>843.98500000000001</v>
      </c>
      <c r="B1636" s="41">
        <v>843.59760000000006</v>
      </c>
      <c r="C1636" s="41">
        <v>140.405</v>
      </c>
      <c r="D1636" s="42">
        <v>1.1606E-2</v>
      </c>
      <c r="E1636" s="42">
        <v>8.2480000000000001E-3</v>
      </c>
      <c r="F1636" s="32">
        <v>5.8569899999999997</v>
      </c>
      <c r="G1636" s="32">
        <v>19.673349000000002</v>
      </c>
      <c r="H1636" s="32">
        <v>17.895249</v>
      </c>
      <c r="I1636" s="42">
        <v>1.199E-3</v>
      </c>
      <c r="J1636" s="42">
        <v>1.3899999999999999E-4</v>
      </c>
      <c r="K1636" s="42">
        <v>8.3999999999999995E-5</v>
      </c>
      <c r="L1636" s="32">
        <v>19.198</v>
      </c>
      <c r="M1636" s="32">
        <v>7.3760949599999996</v>
      </c>
      <c r="N1636" s="32">
        <v>0.11511367187499999</v>
      </c>
      <c r="O1636" s="32">
        <v>7.9955248437500001E-2</v>
      </c>
      <c r="Q1636" s="41">
        <v>862.86300000000006</v>
      </c>
      <c r="R1636" s="41">
        <v>117.973</v>
      </c>
      <c r="S1636" s="32">
        <v>19.37</v>
      </c>
      <c r="T1636" s="32">
        <v>35.467080000000003</v>
      </c>
      <c r="U1636" s="32">
        <v>34.168999999999997</v>
      </c>
      <c r="V1636" s="43">
        <v>8.6599999999999993E-3</v>
      </c>
      <c r="W1636" s="44">
        <v>4.0400000000000001E-4</v>
      </c>
      <c r="X1636" s="43">
        <v>2.4600000000000002E-4</v>
      </c>
      <c r="Y1636" s="32">
        <v>33.840000000000003</v>
      </c>
      <c r="Z1636" s="41">
        <v>6.0736000000005674E-2</v>
      </c>
      <c r="AA1636" s="45">
        <v>0.23147656250000001</v>
      </c>
      <c r="AB1636" s="45">
        <v>0.21678603125000001</v>
      </c>
      <c r="AD1636" s="40">
        <v>834.41600000000005</v>
      </c>
      <c r="AE1636" s="40">
        <v>150.57499999999999</v>
      </c>
      <c r="AF1636" s="46">
        <v>12.348000000000001</v>
      </c>
      <c r="AG1636" s="40">
        <v>1.0999999999999999E-2</v>
      </c>
      <c r="AH1636" s="40">
        <v>3.0000000000000001E-3</v>
      </c>
      <c r="AI1636" s="40">
        <v>1.4E-2</v>
      </c>
      <c r="AK1636">
        <v>863.875</v>
      </c>
      <c r="AL1636" s="40">
        <v>233.41890000000001</v>
      </c>
      <c r="AM1636" s="47">
        <v>9.0585000000000006E-3</v>
      </c>
      <c r="AN1636" s="47">
        <v>3.8040000000000001E-3</v>
      </c>
      <c r="AO1636" s="7">
        <v>3.4140000000000001</v>
      </c>
      <c r="AP1636" s="7">
        <v>5.9443760000000001</v>
      </c>
      <c r="AQ1636" s="7">
        <v>12.432</v>
      </c>
      <c r="AR1636" s="47">
        <v>1.1042000000000001E-3</v>
      </c>
      <c r="AS1636" s="48">
        <v>6.4294999999999993E-5</v>
      </c>
      <c r="AT1636" s="48">
        <v>5.8285999999999997E-5</v>
      </c>
      <c r="AU1636" s="7">
        <v>5.6576000000000004</v>
      </c>
      <c r="AV1636" s="40">
        <v>6.3004559999999996</v>
      </c>
      <c r="AW1636" s="47">
        <v>4.2297265624999997E-2</v>
      </c>
      <c r="AX1636" s="47">
        <v>5.4561050312499998E-2</v>
      </c>
      <c r="AZ1636" s="40">
        <v>864.67252000000008</v>
      </c>
      <c r="BA1636" s="40">
        <v>864.79200000000003</v>
      </c>
      <c r="BB1636" s="40">
        <v>263.9674</v>
      </c>
      <c r="BC1636" s="7">
        <v>9.8130000000000006</v>
      </c>
      <c r="BD1636" s="7">
        <v>29.349291999999998</v>
      </c>
      <c r="BE1636" s="7">
        <v>38.887999999999998</v>
      </c>
      <c r="BF1636" s="47">
        <v>3.5799999999999998E-3</v>
      </c>
      <c r="BG1636" s="48">
        <v>1.7899999999999999E-4</v>
      </c>
      <c r="BH1636" s="48">
        <v>2.1499999999999999E-4</v>
      </c>
      <c r="BI1636" s="7">
        <v>28.524999999999999</v>
      </c>
      <c r="BJ1636" s="40">
        <v>21.263851999999996</v>
      </c>
      <c r="BK1636" s="48">
        <v>0.1076796875</v>
      </c>
      <c r="BL1636" s="48">
        <v>0.20292309374999998</v>
      </c>
    </row>
    <row r="1637" spans="1:64" x14ac:dyDescent="0.3">
      <c r="A1637" s="41">
        <v>843.89200000000005</v>
      </c>
      <c r="B1637" s="41">
        <v>843.51604999999995</v>
      </c>
      <c r="C1637" s="41">
        <v>140.41498999999999</v>
      </c>
      <c r="D1637" s="42">
        <v>1.1209999999999999E-2</v>
      </c>
      <c r="E1637" s="42">
        <v>8.7860000000000004E-3</v>
      </c>
      <c r="F1637" s="32">
        <v>3.7492570000000001</v>
      </c>
      <c r="G1637" s="32">
        <v>19.250433000000001</v>
      </c>
      <c r="H1637" s="32">
        <v>21.6874</v>
      </c>
      <c r="I1637" s="42">
        <v>1.1789999999999999E-3</v>
      </c>
      <c r="J1637" s="42">
        <v>1.11E-4</v>
      </c>
      <c r="K1637" s="42">
        <v>8.7999999999999998E-5</v>
      </c>
      <c r="L1637" s="32">
        <v>18.945699999999999</v>
      </c>
      <c r="M1637" s="32">
        <v>14.953734428000001</v>
      </c>
      <c r="N1637" s="32">
        <v>8.7512109375000008E-2</v>
      </c>
      <c r="O1637" s="32">
        <v>8.4022717187499998E-2</v>
      </c>
      <c r="Q1637" s="41">
        <v>862.77599999999995</v>
      </c>
      <c r="R1637" s="41">
        <v>117.98099999999999</v>
      </c>
      <c r="S1637" s="32">
        <v>20.218</v>
      </c>
      <c r="T1637" s="32">
        <v>29.448312000000001</v>
      </c>
      <c r="U1637" s="32">
        <v>34.051000000000002</v>
      </c>
      <c r="V1637" s="43">
        <v>8.2199999999999999E-3</v>
      </c>
      <c r="W1637" s="44">
        <v>3.77E-4</v>
      </c>
      <c r="X1637" s="43">
        <v>2.2800000000000001E-4</v>
      </c>
      <c r="Y1637" s="32">
        <v>27.75</v>
      </c>
      <c r="Z1637" s="41">
        <v>6.0736000000005674E-2</v>
      </c>
      <c r="AA1637" s="45">
        <v>0.21324218750000001</v>
      </c>
      <c r="AB1637" s="45">
        <v>0.20027034375000002</v>
      </c>
      <c r="AD1637" s="40">
        <v>834.35199999999998</v>
      </c>
      <c r="AE1637" s="40">
        <v>150.58500000000001</v>
      </c>
      <c r="AF1637" s="46">
        <v>12.026</v>
      </c>
      <c r="AG1637" s="40">
        <v>1.2E-2</v>
      </c>
      <c r="AH1637" s="40">
        <v>6.0000000000000001E-3</v>
      </c>
      <c r="AI1637" s="40">
        <v>1.7999999999999999E-2</v>
      </c>
      <c r="AK1637">
        <v>863.79200000000003</v>
      </c>
      <c r="AL1637" s="40">
        <v>233.43188000000001</v>
      </c>
      <c r="AM1637" s="47">
        <v>8.3082E-3</v>
      </c>
      <c r="AN1637" s="47">
        <v>4.1606000000000004E-3</v>
      </c>
      <c r="AO1637" s="7">
        <v>2.835</v>
      </c>
      <c r="AP1637" s="7">
        <v>6.2503399999999996</v>
      </c>
      <c r="AQ1637" s="7">
        <v>12.257</v>
      </c>
      <c r="AR1637" s="47">
        <v>1.3997E-3</v>
      </c>
      <c r="AS1637" s="48">
        <v>7.135E-5</v>
      </c>
      <c r="AT1637" s="48">
        <v>6.7151999999999997E-5</v>
      </c>
      <c r="AU1637" s="7">
        <v>6.0122</v>
      </c>
      <c r="AV1637" s="40">
        <v>7.1653399999999996</v>
      </c>
      <c r="AW1637" s="47">
        <v>4.3465351562499997E-2</v>
      </c>
      <c r="AX1637" s="47">
        <v>6.2430199531250001E-2</v>
      </c>
      <c r="AZ1637" s="40">
        <v>864.58364999999992</v>
      </c>
      <c r="BA1637" s="40">
        <v>864.70799999999997</v>
      </c>
      <c r="BB1637" s="40">
        <v>263.98430999999999</v>
      </c>
      <c r="BC1637" s="7">
        <v>5.6479999999999997</v>
      </c>
      <c r="BD1637" s="7">
        <v>24.223431999999999</v>
      </c>
      <c r="BE1637" s="7">
        <v>29.535</v>
      </c>
      <c r="BF1637" s="47">
        <v>3.4099999999999998E-3</v>
      </c>
      <c r="BG1637" s="48">
        <v>1.8200000000000001E-4</v>
      </c>
      <c r="BH1637" s="48">
        <v>2.23E-4</v>
      </c>
      <c r="BI1637" s="7">
        <v>23.748999999999999</v>
      </c>
      <c r="BJ1637" s="40">
        <v>19.391192</v>
      </c>
      <c r="BK1637" s="48">
        <v>0.11406640625000002</v>
      </c>
      <c r="BL1637" s="48">
        <v>0.211496578125</v>
      </c>
    </row>
    <row r="1638" spans="1:64" x14ac:dyDescent="0.3">
      <c r="A1638" s="41">
        <v>843.79899999999998</v>
      </c>
      <c r="B1638" s="41">
        <v>843.43439000000001</v>
      </c>
      <c r="C1638" s="41">
        <v>140.42500000000001</v>
      </c>
      <c r="D1638" s="42">
        <v>1.6603E-2</v>
      </c>
      <c r="E1638" s="42">
        <v>1.0828000000000001E-2</v>
      </c>
      <c r="F1638" s="32">
        <v>2.6020349999999999</v>
      </c>
      <c r="G1638" s="32">
        <v>22.493849999999998</v>
      </c>
      <c r="H1638" s="32">
        <v>26.638801000000001</v>
      </c>
      <c r="I1638" s="42">
        <v>1.3179999999999999E-3</v>
      </c>
      <c r="J1638" s="42">
        <v>1.12E-4</v>
      </c>
      <c r="K1638" s="42">
        <v>8.2999999999999998E-5</v>
      </c>
      <c r="L1638" s="32">
        <v>22.28725</v>
      </c>
      <c r="M1638" s="32">
        <v>21.965546140000001</v>
      </c>
      <c r="N1638" s="32">
        <v>8.5742968749999995E-2</v>
      </c>
      <c r="O1638" s="32">
        <v>7.8553809374999992E-2</v>
      </c>
      <c r="Q1638" s="41">
        <v>862.7</v>
      </c>
      <c r="R1638" s="41">
        <v>117.988</v>
      </c>
      <c r="S1638" s="32">
        <v>20.111999999999998</v>
      </c>
      <c r="T1638" s="32">
        <v>22.469408000000001</v>
      </c>
      <c r="U1638" s="32">
        <v>33.606000000000002</v>
      </c>
      <c r="V1638" s="43">
        <v>8.4399999999999996E-3</v>
      </c>
      <c r="W1638" s="44">
        <v>3.68E-4</v>
      </c>
      <c r="X1638" s="43">
        <v>1.3899999999999999E-4</v>
      </c>
      <c r="Y1638" s="32">
        <v>20.78</v>
      </c>
      <c r="Z1638" s="41">
        <v>6.0736000000005674E-2</v>
      </c>
      <c r="AA1638" s="45">
        <v>0.19985937500000001</v>
      </c>
      <c r="AB1638" s="45">
        <v>0.11052818749999999</v>
      </c>
      <c r="AD1638" s="40">
        <v>834.28800000000001</v>
      </c>
      <c r="AE1638" s="40">
        <v>150.595</v>
      </c>
      <c r="AF1638" s="46">
        <v>11.522</v>
      </c>
      <c r="AG1638" s="40">
        <v>0.02</v>
      </c>
      <c r="AH1638" s="40">
        <v>7.0000000000000001E-3</v>
      </c>
      <c r="AI1638" s="40">
        <v>2.7E-2</v>
      </c>
      <c r="AK1638">
        <v>863.70799999999997</v>
      </c>
      <c r="AL1638" s="40">
        <v>233.44392999999999</v>
      </c>
      <c r="AM1638" s="47">
        <v>1.5139E-2</v>
      </c>
      <c r="AN1638" s="47">
        <v>7.7066000000000001E-3</v>
      </c>
      <c r="AO1638" s="7">
        <v>2.4089999999999998</v>
      </c>
      <c r="AP1638" s="7">
        <v>9.1689559999999997</v>
      </c>
      <c r="AQ1638" s="7">
        <v>12.651999999999999</v>
      </c>
      <c r="AR1638" s="47">
        <v>1.3431999999999999E-3</v>
      </c>
      <c r="AS1638" s="48">
        <v>8.7641999999999999E-5</v>
      </c>
      <c r="AT1638" s="48">
        <v>7.6316999999999995E-5</v>
      </c>
      <c r="AU1638" s="7">
        <v>8.9665999999999997</v>
      </c>
      <c r="AV1638" s="40">
        <v>8.3254359999999998</v>
      </c>
      <c r="AW1638" s="47">
        <v>6.0882937499999998E-2</v>
      </c>
      <c r="AX1638" s="47">
        <v>7.1785798750000004E-2</v>
      </c>
      <c r="AZ1638" s="40">
        <v>864.49267999999995</v>
      </c>
      <c r="BA1638" s="40">
        <v>864.625</v>
      </c>
      <c r="BB1638" s="40">
        <v>264.00166000000002</v>
      </c>
      <c r="BC1638" s="7">
        <v>3.3839999999999999</v>
      </c>
      <c r="BD1638" s="7">
        <v>18.802256</v>
      </c>
      <c r="BE1638" s="7">
        <v>18.782</v>
      </c>
      <c r="BF1638" s="47">
        <v>3.3500000000000001E-3</v>
      </c>
      <c r="BG1638" s="48">
        <v>1.73E-4</v>
      </c>
      <c r="BH1638" s="48">
        <v>2.2499999999999999E-4</v>
      </c>
      <c r="BI1638" s="7">
        <v>18.518000000000001</v>
      </c>
      <c r="BJ1638" s="40">
        <v>12.704336000000001</v>
      </c>
      <c r="BK1638" s="48">
        <v>0.10626171875</v>
      </c>
      <c r="BL1638" s="48">
        <v>0.21369898437499998</v>
      </c>
    </row>
    <row r="1639" spans="1:64" x14ac:dyDescent="0.3">
      <c r="A1639" s="41">
        <v>843.70699999999999</v>
      </c>
      <c r="B1639" s="41">
        <v>843.35284000000001</v>
      </c>
      <c r="C1639" s="41">
        <v>140.435</v>
      </c>
      <c r="D1639" s="42">
        <v>2.9822999999999999E-2</v>
      </c>
      <c r="E1639" s="42">
        <v>2.5568E-2</v>
      </c>
      <c r="F1639" s="32">
        <v>2.5432800000000002</v>
      </c>
      <c r="G1639" s="32">
        <v>23.802602</v>
      </c>
      <c r="H1639" s="32">
        <v>28.919550000000001</v>
      </c>
      <c r="I1639" s="42">
        <v>1.495E-3</v>
      </c>
      <c r="J1639" s="42">
        <v>9.8999999999999994E-5</v>
      </c>
      <c r="K1639" s="42">
        <v>7.7999999999999999E-5</v>
      </c>
      <c r="L1639" s="32">
        <v>23.580269000000001</v>
      </c>
      <c r="M1639" s="32">
        <v>24.351819120000002</v>
      </c>
      <c r="N1639" s="32">
        <v>6.9216796875E-2</v>
      </c>
      <c r="O1639" s="32">
        <v>7.2956710937500002E-2</v>
      </c>
      <c r="Q1639" s="41">
        <v>862.61400000000003</v>
      </c>
      <c r="R1639" s="41">
        <v>117.996</v>
      </c>
      <c r="S1639" s="32">
        <v>18.908000000000001</v>
      </c>
      <c r="T1639" s="32">
        <v>16.618272000000001</v>
      </c>
      <c r="U1639" s="32">
        <v>31.271000000000001</v>
      </c>
      <c r="V1639" s="43">
        <v>7.1000000000000004E-3</v>
      </c>
      <c r="W1639" s="44">
        <v>2.9999999999999997E-4</v>
      </c>
      <c r="X1639" s="43">
        <v>9.1000000000000003E-5</v>
      </c>
      <c r="Y1639" s="32">
        <v>15.03</v>
      </c>
      <c r="Z1639" s="41">
        <v>6.0736000000005674E-2</v>
      </c>
      <c r="AA1639" s="45">
        <v>0.15855468749999996</v>
      </c>
      <c r="AB1639" s="45">
        <v>6.7048593749999996E-2</v>
      </c>
      <c r="AD1639" s="40">
        <v>834.22299999999996</v>
      </c>
      <c r="AE1639" s="40">
        <v>150.60499999999999</v>
      </c>
      <c r="AF1639" s="46">
        <v>11.382999999999999</v>
      </c>
      <c r="AG1639" s="40">
        <v>3.5999999999999997E-2</v>
      </c>
      <c r="AH1639" s="40">
        <v>1.2E-2</v>
      </c>
      <c r="AI1639" s="40">
        <v>4.8000000000000001E-2</v>
      </c>
      <c r="AK1639">
        <v>863.625</v>
      </c>
      <c r="AL1639" s="40">
        <v>233.45699999999999</v>
      </c>
      <c r="AM1639" s="47">
        <v>3.3329999999999999E-2</v>
      </c>
      <c r="AN1639" s="47">
        <v>1.3299999999999999E-2</v>
      </c>
      <c r="AO1639" s="7">
        <v>2.0760000000000001</v>
      </c>
      <c r="AP1639" s="7">
        <v>13.169383999999999</v>
      </c>
      <c r="AQ1639" s="7">
        <v>12.856</v>
      </c>
      <c r="AR1639" s="47">
        <v>1.2676E-3</v>
      </c>
      <c r="AS1639" s="48">
        <v>1.0280000000000001E-4</v>
      </c>
      <c r="AT1639" s="48">
        <v>8.0912000000000001E-5</v>
      </c>
      <c r="AU1639" s="7">
        <v>12.994999999999999</v>
      </c>
      <c r="AV1639" s="40">
        <v>9.1275040000000001</v>
      </c>
      <c r="AW1639" s="47">
        <v>7.7547031250000009E-2</v>
      </c>
      <c r="AX1639" s="47">
        <v>7.6635830624999998E-2</v>
      </c>
      <c r="AZ1639" s="40">
        <v>864.40920000000006</v>
      </c>
      <c r="BA1639" s="40">
        <v>864.54200000000003</v>
      </c>
      <c r="BB1639" s="40">
        <v>264.01760000000002</v>
      </c>
      <c r="BC1639" s="7">
        <v>1.944</v>
      </c>
      <c r="BD1639" s="7">
        <v>14.820296000000001</v>
      </c>
      <c r="BE1639" s="7">
        <v>10.599</v>
      </c>
      <c r="BF1639" s="47">
        <v>3.3899999999999998E-3</v>
      </c>
      <c r="BG1639" s="48">
        <v>1.2799999999999999E-4</v>
      </c>
      <c r="BH1639" s="48">
        <v>1.54E-4</v>
      </c>
      <c r="BI1639" s="7">
        <v>14.657</v>
      </c>
      <c r="BJ1639" s="40">
        <v>7.1075759999999999</v>
      </c>
      <c r="BK1639" s="48">
        <v>6.0464843749999997E-2</v>
      </c>
      <c r="BL1639" s="48">
        <v>0.14256404687499999</v>
      </c>
    </row>
    <row r="1640" spans="1:64" x14ac:dyDescent="0.3">
      <c r="A1640" s="41">
        <v>843.60400000000004</v>
      </c>
      <c r="B1640" s="41">
        <v>843.27117999999996</v>
      </c>
      <c r="C1640" s="41">
        <v>140.44501</v>
      </c>
      <c r="D1640" s="42">
        <v>3.2580999999999999E-2</v>
      </c>
      <c r="E1640" s="42">
        <v>2.7276999999999999E-2</v>
      </c>
      <c r="F1640" s="32">
        <v>2.63307</v>
      </c>
      <c r="G1640" s="32">
        <v>23.431151</v>
      </c>
      <c r="H1640" s="32">
        <v>23.931750000000001</v>
      </c>
      <c r="I1640" s="42">
        <v>2.1020000000000001E-3</v>
      </c>
      <c r="J1640" s="42">
        <v>1.13E-4</v>
      </c>
      <c r="K1640" s="42">
        <v>8.2999999999999998E-5</v>
      </c>
      <c r="L1640" s="32">
        <v>23.227499999999999</v>
      </c>
      <c r="M1640" s="32">
        <v>19.202756280000003</v>
      </c>
      <c r="N1640" s="32">
        <v>7.1124218749999996E-2</v>
      </c>
      <c r="O1640" s="32">
        <v>7.590903437499999E-2</v>
      </c>
      <c r="Q1640" s="41">
        <v>862.52700000000004</v>
      </c>
      <c r="R1640" s="41">
        <v>118.004</v>
      </c>
      <c r="S1640" s="32">
        <v>17.271999999999998</v>
      </c>
      <c r="T1640" s="32">
        <v>12.290848</v>
      </c>
      <c r="U1640" s="32">
        <v>28.888999999999999</v>
      </c>
      <c r="V1640" s="43">
        <v>5.7800000000000004E-3</v>
      </c>
      <c r="W1640" s="44">
        <v>2.0900000000000001E-4</v>
      </c>
      <c r="X1640" s="43">
        <v>7.2000000000000002E-5</v>
      </c>
      <c r="Y1640" s="32">
        <v>10.84</v>
      </c>
      <c r="Z1640" s="41">
        <v>6.0736000000005674E-2</v>
      </c>
      <c r="AA1640" s="45">
        <v>9.3851562500000027E-2</v>
      </c>
      <c r="AB1640" s="45">
        <v>5.2501531250000004E-2</v>
      </c>
      <c r="AD1640" s="40">
        <v>834.15899999999999</v>
      </c>
      <c r="AE1640" s="40">
        <v>150.61500000000001</v>
      </c>
      <c r="AF1640" s="46">
        <v>11.035</v>
      </c>
      <c r="AG1640" s="40">
        <v>0.04</v>
      </c>
      <c r="AH1640" s="40">
        <v>1.2999999999999999E-2</v>
      </c>
      <c r="AI1640" s="40">
        <v>5.2999999999999999E-2</v>
      </c>
      <c r="AK1640">
        <v>863.54200000000003</v>
      </c>
      <c r="AL1640" s="40">
        <v>233.46928</v>
      </c>
      <c r="AM1640" s="47">
        <v>4.4947000000000001E-2</v>
      </c>
      <c r="AN1640" s="47">
        <v>2.4187E-2</v>
      </c>
      <c r="AO1640" s="7">
        <v>1.6080000000000001</v>
      </c>
      <c r="AP1640" s="7">
        <v>14.596071999999999</v>
      </c>
      <c r="AQ1640" s="7">
        <v>11.93</v>
      </c>
      <c r="AR1640" s="47">
        <v>1.9400999999999999E-3</v>
      </c>
      <c r="AS1640" s="48">
        <v>1.1793E-4</v>
      </c>
      <c r="AT1640" s="48">
        <v>8.3478000000000003E-5</v>
      </c>
      <c r="AU1640" s="7">
        <v>14.461</v>
      </c>
      <c r="AV1640" s="40">
        <v>9.042031999999999</v>
      </c>
      <c r="AW1640" s="47">
        <v>7.9279570312499992E-2</v>
      </c>
      <c r="AX1640" s="47">
        <v>7.6933193906250003E-2</v>
      </c>
      <c r="AZ1640" s="40">
        <v>864.32465999999999</v>
      </c>
      <c r="BA1640" s="40">
        <v>864.45799999999997</v>
      </c>
      <c r="BB1640" s="40">
        <v>264.03354999999999</v>
      </c>
      <c r="BC1640" s="7">
        <v>1.3080000000000001</v>
      </c>
      <c r="BD1640" s="7">
        <v>12.904871999999999</v>
      </c>
      <c r="BE1640" s="7">
        <v>6.67</v>
      </c>
      <c r="BF1640" s="47">
        <v>2.8400000000000001E-3</v>
      </c>
      <c r="BG1640" s="48">
        <v>6.7999999999999999E-5</v>
      </c>
      <c r="BH1640" s="48">
        <v>9.5000000000000005E-5</v>
      </c>
      <c r="BI1640" s="7">
        <v>12.795</v>
      </c>
      <c r="BJ1640" s="40">
        <v>4.3208319999999993</v>
      </c>
      <c r="BK1640" s="48">
        <v>1.1421874999999998E-2</v>
      </c>
      <c r="BL1640" s="48">
        <v>8.5419437500000001E-2</v>
      </c>
    </row>
    <row r="1641" spans="1:64" x14ac:dyDescent="0.3">
      <c r="A1641" s="41">
        <v>843.51099999999997</v>
      </c>
      <c r="B1641" s="41">
        <v>843.18964000000005</v>
      </c>
      <c r="C1641" s="41">
        <v>140.45500000000001</v>
      </c>
      <c r="D1641" s="42">
        <v>2.3095000000000001E-2</v>
      </c>
      <c r="E1641" s="42">
        <v>1.9054000000000001E-2</v>
      </c>
      <c r="F1641" s="32">
        <v>4.8412850000000001</v>
      </c>
      <c r="G1641" s="32">
        <v>23.014400999999999</v>
      </c>
      <c r="H1641" s="32">
        <v>22.958850000000002</v>
      </c>
      <c r="I1641" s="42">
        <v>2.8029999999999999E-3</v>
      </c>
      <c r="J1641" s="42">
        <v>1.07E-4</v>
      </c>
      <c r="K1641" s="42">
        <v>8.3999999999999995E-5</v>
      </c>
      <c r="L1641" s="32">
        <v>22.635801000000001</v>
      </c>
      <c r="M1641" s="32">
        <v>14.263902140000001</v>
      </c>
      <c r="N1641" s="32">
        <v>5.1158984375000001E-2</v>
      </c>
      <c r="O1641" s="32">
        <v>7.4544254687499992E-2</v>
      </c>
      <c r="Q1641" s="41">
        <v>862.452</v>
      </c>
      <c r="R1641" s="41">
        <v>118.011</v>
      </c>
      <c r="S1641" s="32">
        <v>16.870999999999999</v>
      </c>
      <c r="T1641" s="32">
        <v>10.067164</v>
      </c>
      <c r="U1641" s="32">
        <v>28.553000000000001</v>
      </c>
      <c r="V1641" s="43">
        <v>4.0400000000000002E-3</v>
      </c>
      <c r="W1641" s="44">
        <v>1.9100000000000001E-4</v>
      </c>
      <c r="X1641" s="43">
        <v>7.2999999999999999E-5</v>
      </c>
      <c r="Y1641" s="32">
        <v>8.65</v>
      </c>
      <c r="Z1641" s="41">
        <v>6.0736000000005674E-2</v>
      </c>
      <c r="AA1641" s="45">
        <v>0.11051562500000001</v>
      </c>
      <c r="AB1641" s="45">
        <v>5.9371312499999995E-2</v>
      </c>
      <c r="AD1641" s="40">
        <v>834.09500000000003</v>
      </c>
      <c r="AE1641" s="40">
        <v>150.625</v>
      </c>
      <c r="AF1641" s="46">
        <v>11.494999999999999</v>
      </c>
      <c r="AG1641" s="40">
        <v>4.3999999999999997E-2</v>
      </c>
      <c r="AH1641" s="40">
        <v>1.9E-2</v>
      </c>
      <c r="AI1641" s="40">
        <v>6.3E-2</v>
      </c>
      <c r="AK1641">
        <v>863.45799999999997</v>
      </c>
      <c r="AL1641" s="40">
        <v>233.48272</v>
      </c>
      <c r="AM1641" s="47">
        <v>2.9493999999999999E-2</v>
      </c>
      <c r="AN1641" s="47">
        <v>2.0847000000000001E-2</v>
      </c>
      <c r="AO1641" s="7">
        <v>1.75</v>
      </c>
      <c r="AP1641" s="7">
        <v>14.877000000000001</v>
      </c>
      <c r="AQ1641" s="7">
        <v>13.013999999999999</v>
      </c>
      <c r="AR1641" s="47">
        <v>1.8519000000000001E-3</v>
      </c>
      <c r="AS1641" s="48">
        <v>1.2674E-4</v>
      </c>
      <c r="AT1641" s="48">
        <v>8.6992999999999999E-5</v>
      </c>
      <c r="AU1641" s="7">
        <v>14.73</v>
      </c>
      <c r="AV1641" s="40">
        <v>9.8709999999999987</v>
      </c>
      <c r="AW1641" s="47">
        <v>8.98466796875E-2</v>
      </c>
      <c r="AX1641" s="47">
        <v>8.0745731093749995E-2</v>
      </c>
      <c r="AZ1641" s="40">
        <v>864.24131</v>
      </c>
      <c r="BA1641" s="40">
        <v>864.375</v>
      </c>
      <c r="BB1641" s="40">
        <v>264.04946999999999</v>
      </c>
      <c r="BC1641" s="7">
        <v>1.228</v>
      </c>
      <c r="BD1641" s="7">
        <v>12.053151999999999</v>
      </c>
      <c r="BE1641" s="7">
        <v>5.4530000000000003</v>
      </c>
      <c r="BF1641" s="47">
        <v>2.5600000000000002E-3</v>
      </c>
      <c r="BG1641" s="48">
        <v>5.1999999999999997E-5</v>
      </c>
      <c r="BH1641" s="48">
        <v>7.8999999999999996E-5</v>
      </c>
      <c r="BI1641" s="7">
        <v>11.95</v>
      </c>
      <c r="BJ1641" s="40">
        <v>3.2475120000000004</v>
      </c>
      <c r="BK1641" s="48">
        <v>9.999999999999972E-4</v>
      </c>
      <c r="BL1641" s="48">
        <v>7.0363999999999996E-2</v>
      </c>
    </row>
    <row r="1642" spans="1:64" x14ac:dyDescent="0.3">
      <c r="A1642" s="41">
        <v>843.41800000000001</v>
      </c>
      <c r="B1642" s="41">
        <v>843.10808999999995</v>
      </c>
      <c r="C1642" s="41">
        <v>140.465</v>
      </c>
      <c r="D1642" s="42">
        <v>3.7943999999999999E-2</v>
      </c>
      <c r="E1642" s="42">
        <v>2.9364999999999999E-2</v>
      </c>
      <c r="F1642" s="32">
        <v>8.4966869999999997</v>
      </c>
      <c r="G1642" s="32">
        <v>24.631523000000001</v>
      </c>
      <c r="H1642" s="32">
        <v>22.936866999999999</v>
      </c>
      <c r="I1642" s="42">
        <v>3.2569999999999999E-3</v>
      </c>
      <c r="J1642" s="42">
        <v>1.17E-4</v>
      </c>
      <c r="K1642" s="42">
        <v>7.8999999999999996E-5</v>
      </c>
      <c r="L1642" s="32">
        <v>24.009333000000002</v>
      </c>
      <c r="M1642" s="32">
        <v>7.6768171479999996</v>
      </c>
      <c r="N1642" s="32">
        <v>5.2114453125000001E-2</v>
      </c>
      <c r="O1642" s="32">
        <v>6.8012714062499993E-2</v>
      </c>
      <c r="Q1642" s="41">
        <v>862.36500000000001</v>
      </c>
      <c r="R1642" s="41">
        <v>118.01900000000001</v>
      </c>
      <c r="S1642" s="32">
        <v>17.603000000000002</v>
      </c>
      <c r="T1642" s="32">
        <v>9.5386520000000008</v>
      </c>
      <c r="U1642" s="32">
        <v>29.803000000000001</v>
      </c>
      <c r="V1642" s="43">
        <v>2.1900000000000001E-3</v>
      </c>
      <c r="W1642" s="44">
        <v>1.64E-4</v>
      </c>
      <c r="X1642" s="43">
        <v>4.8000000000000001E-5</v>
      </c>
      <c r="Y1642" s="32">
        <v>8.06</v>
      </c>
      <c r="Z1642" s="41">
        <v>6.0736000000005674E-2</v>
      </c>
      <c r="AA1642" s="45">
        <v>0.12037109375</v>
      </c>
      <c r="AB1642" s="45">
        <v>4.0612171874999999E-2</v>
      </c>
      <c r="AD1642" s="40">
        <v>834.03099999999995</v>
      </c>
      <c r="AE1642" s="40">
        <v>150.63499999999999</v>
      </c>
      <c r="AF1642" s="46">
        <v>11.31</v>
      </c>
      <c r="AG1642" s="40">
        <v>4.2000000000000003E-2</v>
      </c>
      <c r="AH1642" s="40">
        <v>1.4E-2</v>
      </c>
      <c r="AI1642" s="40">
        <v>5.6000000000000001E-2</v>
      </c>
      <c r="AK1642">
        <v>863.375</v>
      </c>
      <c r="AL1642" s="40">
        <v>233.49462</v>
      </c>
      <c r="AM1642" s="47">
        <v>2.4634E-2</v>
      </c>
      <c r="AN1642" s="47">
        <v>1.0447E-2</v>
      </c>
      <c r="AO1642" s="7">
        <v>2.0739999999999998</v>
      </c>
      <c r="AP1642" s="7">
        <v>13.476215999999999</v>
      </c>
      <c r="AQ1642" s="7">
        <v>17.911999999999999</v>
      </c>
      <c r="AR1642" s="47">
        <v>1.7082E-3</v>
      </c>
      <c r="AS1642" s="48">
        <v>1.2905999999999999E-4</v>
      </c>
      <c r="AT1642" s="48">
        <v>8.9023999999999993E-5</v>
      </c>
      <c r="AU1642" s="7">
        <v>13.302</v>
      </c>
      <c r="AV1642" s="40">
        <v>14.187095999999999</v>
      </c>
      <c r="AW1642" s="47">
        <v>9.5029453124999996E-2</v>
      </c>
      <c r="AX1642" s="47">
        <v>8.3261494062499997E-2</v>
      </c>
      <c r="AZ1642" s="40">
        <v>864.15785000000005</v>
      </c>
      <c r="BA1642" s="40">
        <v>864.29200000000003</v>
      </c>
      <c r="BB1642" s="40">
        <v>264.06540999999999</v>
      </c>
      <c r="BC1642" s="7">
        <v>1.9019999999999999</v>
      </c>
      <c r="BD1642" s="7">
        <v>13.487767999999999</v>
      </c>
      <c r="BE1642" s="7">
        <v>6.2539999999999996</v>
      </c>
      <c r="BF1642" s="47">
        <v>3.15E-3</v>
      </c>
      <c r="BG1642" s="48">
        <v>9.6000000000000002E-5</v>
      </c>
      <c r="BH1642" s="48">
        <v>8.6000000000000003E-5</v>
      </c>
      <c r="BI1642" s="7">
        <v>13.327999999999999</v>
      </c>
      <c r="BJ1642" s="40">
        <v>2.8380079999999994</v>
      </c>
      <c r="BK1642" s="48">
        <v>3.3246093750000004E-2</v>
      </c>
      <c r="BL1642" s="48">
        <v>7.5373671874999992E-2</v>
      </c>
    </row>
    <row r="1643" spans="1:64" x14ac:dyDescent="0.3">
      <c r="A1643" s="41">
        <v>843.32600000000002</v>
      </c>
      <c r="B1643" s="41">
        <v>843.02643</v>
      </c>
      <c r="C1643" s="41">
        <v>140.47501</v>
      </c>
      <c r="D1643" s="42">
        <v>6.7658999999999997E-2</v>
      </c>
      <c r="E1643" s="42">
        <v>6.0359999999999997E-2</v>
      </c>
      <c r="F1643" s="32">
        <v>10.915050000000001</v>
      </c>
      <c r="G1643" s="32">
        <v>26.436149</v>
      </c>
      <c r="H1643" s="32">
        <v>27.292805999999999</v>
      </c>
      <c r="I1643" s="42">
        <v>3.4640000000000001E-3</v>
      </c>
      <c r="J1643" s="42">
        <v>1.1900000000000001E-4</v>
      </c>
      <c r="K1643" s="42">
        <v>6.2000000000000003E-5</v>
      </c>
      <c r="L1643" s="32">
        <v>25.588799999999999</v>
      </c>
      <c r="M1643" s="32">
        <v>7.6893761999999981</v>
      </c>
      <c r="N1643" s="32">
        <v>4.9990625000000011E-2</v>
      </c>
      <c r="O1643" s="32">
        <v>5.0314412500000003E-2</v>
      </c>
      <c r="Q1643" s="41">
        <v>862.27800000000002</v>
      </c>
      <c r="R1643" s="41">
        <v>118.027</v>
      </c>
      <c r="S1643" s="32">
        <v>19.108000000000001</v>
      </c>
      <c r="T1643" s="32">
        <v>12.575072</v>
      </c>
      <c r="U1643" s="32">
        <v>33.466999999999999</v>
      </c>
      <c r="V1643" s="43">
        <v>2E-3</v>
      </c>
      <c r="W1643" s="44">
        <v>1.4799999999999999E-4</v>
      </c>
      <c r="X1643" s="43">
        <v>7.6000000000000004E-5</v>
      </c>
      <c r="Y1643" s="32">
        <v>10.97</v>
      </c>
      <c r="Z1643" s="41">
        <v>6.0736000000005674E-2</v>
      </c>
      <c r="AA1643" s="45">
        <v>0.10815625</v>
      </c>
      <c r="AB1643" s="45">
        <v>6.9253125000000013E-2</v>
      </c>
      <c r="AD1643" s="40">
        <v>833.96699999999998</v>
      </c>
      <c r="AE1643" s="40">
        <v>150.64500000000001</v>
      </c>
      <c r="AF1643" s="46">
        <v>11.31</v>
      </c>
      <c r="AG1643" s="40">
        <v>0.03</v>
      </c>
      <c r="AH1643" s="40">
        <v>1.0999999999999999E-2</v>
      </c>
      <c r="AI1643" s="40">
        <v>4.1000000000000002E-2</v>
      </c>
      <c r="AK1643">
        <v>863.29200000000003</v>
      </c>
      <c r="AL1643" s="40">
        <v>233.50807</v>
      </c>
      <c r="AM1643" s="47">
        <v>4.3819999999999998E-2</v>
      </c>
      <c r="AN1643" s="47">
        <v>3.5263000000000003E-2</v>
      </c>
      <c r="AO1643" s="7">
        <v>3.9660000000000002</v>
      </c>
      <c r="AP1643" s="7">
        <v>13.709144</v>
      </c>
      <c r="AQ1643" s="7">
        <v>21.131</v>
      </c>
      <c r="AR1643" s="47">
        <v>2.7558000000000001E-3</v>
      </c>
      <c r="AS1643" s="48">
        <v>1.3018E-4</v>
      </c>
      <c r="AT1643" s="48">
        <v>7.9809999999999997E-5</v>
      </c>
      <c r="AU1643" s="7">
        <v>13.375999999999999</v>
      </c>
      <c r="AV1643" s="40">
        <v>14.008064000000001</v>
      </c>
      <c r="AW1643" s="47">
        <v>7.5279296874999999E-2</v>
      </c>
      <c r="AX1643" s="47">
        <v>7.0513480937499998E-2</v>
      </c>
      <c r="AZ1643" s="40">
        <v>864.07332999999994</v>
      </c>
      <c r="BA1643" s="40">
        <v>864.20799999999997</v>
      </c>
      <c r="BB1643" s="40">
        <v>264.08147000000002</v>
      </c>
      <c r="BC1643" s="7">
        <v>3.827</v>
      </c>
      <c r="BD1643" s="7">
        <v>15.759468</v>
      </c>
      <c r="BE1643" s="7">
        <v>10.147</v>
      </c>
      <c r="BF1643" s="47">
        <v>4.4200000000000003E-3</v>
      </c>
      <c r="BG1643" s="48">
        <v>1.2E-4</v>
      </c>
      <c r="BH1643" s="48">
        <v>1.07E-4</v>
      </c>
      <c r="BI1643" s="7">
        <v>15.438000000000001</v>
      </c>
      <c r="BJ1643" s="40">
        <v>3.2737080000000001</v>
      </c>
      <c r="BK1643" s="48">
        <v>3.1945312499999989E-2</v>
      </c>
      <c r="BL1643" s="48">
        <v>9.2089406249999992E-2</v>
      </c>
    </row>
    <row r="1644" spans="1:64" x14ac:dyDescent="0.3">
      <c r="A1644" s="41">
        <v>843.23</v>
      </c>
      <c r="B1644" s="41">
        <v>842.93353000000002</v>
      </c>
      <c r="C1644" s="41">
        <v>140.48500000000001</v>
      </c>
      <c r="D1644" s="42">
        <v>4.2328999999999999E-2</v>
      </c>
      <c r="E1644" s="42">
        <v>2.4915E-2</v>
      </c>
      <c r="F1644" s="32">
        <v>10.591100000000001</v>
      </c>
      <c r="G1644" s="32">
        <v>20.8186</v>
      </c>
      <c r="H1644" s="32">
        <v>26.227649</v>
      </c>
      <c r="I1644" s="42">
        <v>3.189E-3</v>
      </c>
      <c r="J1644" s="42">
        <v>9.8999999999999994E-5</v>
      </c>
      <c r="K1644" s="42">
        <v>5.8E-5</v>
      </c>
      <c r="L1644" s="32">
        <v>19.984100999999999</v>
      </c>
      <c r="M1644" s="32">
        <v>7.206033399999999</v>
      </c>
      <c r="N1644" s="32">
        <v>3.5469140624999999E-2</v>
      </c>
      <c r="O1644" s="32">
        <v>4.7242107812500003E-2</v>
      </c>
      <c r="Q1644" s="41">
        <v>862.20299999999997</v>
      </c>
      <c r="R1644" s="41">
        <v>118.03400000000001</v>
      </c>
      <c r="S1644" s="32">
        <v>18.867000000000001</v>
      </c>
      <c r="T1644" s="32">
        <v>16.474828000000002</v>
      </c>
      <c r="U1644" s="32">
        <v>34.594999999999999</v>
      </c>
      <c r="V1644" s="43">
        <v>1.83E-3</v>
      </c>
      <c r="W1644" s="44">
        <v>1.4899999999999999E-4</v>
      </c>
      <c r="X1644" s="43">
        <v>1.0399999999999999E-4</v>
      </c>
      <c r="Y1644" s="32">
        <v>14.89</v>
      </c>
      <c r="Z1644" s="41">
        <v>0.70986799999999306</v>
      </c>
      <c r="AA1644" s="45">
        <v>0.11254296874999999</v>
      </c>
      <c r="AB1644" s="45">
        <v>9.7826609374999998E-2</v>
      </c>
      <c r="AD1644" s="40">
        <v>833.90300000000002</v>
      </c>
      <c r="AE1644" s="40">
        <v>150.655</v>
      </c>
      <c r="AF1644" s="46">
        <v>11.551</v>
      </c>
      <c r="AG1644" s="40">
        <v>1.4E-2</v>
      </c>
      <c r="AH1644" s="40">
        <v>5.0000000000000001E-3</v>
      </c>
      <c r="AI1644" s="40">
        <v>1.9E-2</v>
      </c>
      <c r="AK1644">
        <v>863.20799999999997</v>
      </c>
      <c r="AL1644" s="40">
        <v>233.52011999999999</v>
      </c>
      <c r="AM1644" s="47">
        <v>4.7194E-2</v>
      </c>
      <c r="AN1644" s="47">
        <v>2.1079000000000001E-2</v>
      </c>
      <c r="AO1644" s="7">
        <v>6.8380000000000001</v>
      </c>
      <c r="AP1644" s="7">
        <v>14.059391999999999</v>
      </c>
      <c r="AQ1644" s="7">
        <v>24.236000000000001</v>
      </c>
      <c r="AR1644" s="47">
        <v>3.0246000000000001E-3</v>
      </c>
      <c r="AS1644" s="48">
        <v>1.2248000000000001E-4</v>
      </c>
      <c r="AT1644" s="48">
        <v>6.9183999999999994E-5</v>
      </c>
      <c r="AU1644" s="7">
        <v>13.484999999999999</v>
      </c>
      <c r="AV1644" s="40">
        <v>11.954952</v>
      </c>
      <c r="AW1644" s="47">
        <v>6.2224296875000001E-2</v>
      </c>
      <c r="AX1644" s="47">
        <v>5.8980700937499991E-2</v>
      </c>
      <c r="AZ1644" s="40">
        <v>863.98734000000002</v>
      </c>
      <c r="BA1644" s="40">
        <v>864.125</v>
      </c>
      <c r="BB1644" s="40">
        <v>264.09706</v>
      </c>
      <c r="BC1644" s="7">
        <v>7.0439999999999996</v>
      </c>
      <c r="BD1644" s="7">
        <v>17.537696</v>
      </c>
      <c r="BE1644" s="7">
        <v>16.315000000000001</v>
      </c>
      <c r="BF1644" s="47">
        <v>6.6400000000000001E-3</v>
      </c>
      <c r="BG1644" s="48">
        <v>9.8999999999999994E-5</v>
      </c>
      <c r="BH1644" s="48">
        <v>1.0900000000000001E-4</v>
      </c>
      <c r="BI1644" s="7">
        <v>16.946000000000002</v>
      </c>
      <c r="BJ1644" s="40">
        <v>3.6639760000000017</v>
      </c>
      <c r="BK1644" s="48">
        <v>8.8800000000000001E-4</v>
      </c>
      <c r="BL1644" s="48">
        <v>8.6600375000000007E-2</v>
      </c>
    </row>
    <row r="1645" spans="1:64" x14ac:dyDescent="0.3">
      <c r="A1645" s="41">
        <v>843.13099999999997</v>
      </c>
      <c r="B1645" s="41">
        <v>842.83533</v>
      </c>
      <c r="C1645" s="41">
        <v>140.495</v>
      </c>
      <c r="D1645" s="42">
        <v>3.3702000000000003E-2</v>
      </c>
      <c r="E1645" s="42">
        <v>1.4038999999999999E-2</v>
      </c>
      <c r="F1645" s="32">
        <v>8.94421</v>
      </c>
      <c r="G1645" s="32">
        <v>15.47705</v>
      </c>
      <c r="H1645" s="32">
        <v>22.566849999999999</v>
      </c>
      <c r="I1645" s="42">
        <v>3.6470000000000001E-3</v>
      </c>
      <c r="J1645" s="42">
        <v>1.0900000000000001E-4</v>
      </c>
      <c r="K1645" s="42">
        <v>5.8999999999999998E-5</v>
      </c>
      <c r="L1645" s="32">
        <v>14.751899999999999</v>
      </c>
      <c r="M1645" s="32">
        <v>6.5030488399999982</v>
      </c>
      <c r="N1645" s="32">
        <v>3.6344921875000005E-2</v>
      </c>
      <c r="O1645" s="32">
        <v>4.6697073437499993E-2</v>
      </c>
      <c r="Q1645" s="41">
        <v>862.11599999999999</v>
      </c>
      <c r="R1645" s="41">
        <v>118.042</v>
      </c>
      <c r="S1645" s="32">
        <v>16.881</v>
      </c>
      <c r="T1645" s="32">
        <v>21.848004</v>
      </c>
      <c r="U1645" s="32">
        <v>33.043999999999997</v>
      </c>
      <c r="V1645" s="43">
        <v>1.7799999999999999E-3</v>
      </c>
      <c r="W1645" s="44">
        <v>2.24E-4</v>
      </c>
      <c r="X1645" s="43">
        <v>1.22E-4</v>
      </c>
      <c r="Y1645" s="32">
        <v>20.43</v>
      </c>
      <c r="Z1645" s="41">
        <v>2.725723999999996</v>
      </c>
      <c r="AA1645" s="45">
        <v>0.18853906250000002</v>
      </c>
      <c r="AB1645" s="45">
        <v>0.11599528125</v>
      </c>
      <c r="AD1645" s="40">
        <v>833.83900000000006</v>
      </c>
      <c r="AE1645" s="40">
        <v>150.66499999999999</v>
      </c>
      <c r="AF1645" s="46">
        <v>11.468</v>
      </c>
      <c r="AG1645" s="40">
        <v>1.2E-2</v>
      </c>
      <c r="AH1645" s="40">
        <v>8.0000000000000002E-3</v>
      </c>
      <c r="AI1645" s="40">
        <v>0.02</v>
      </c>
      <c r="AK1645">
        <v>863.125</v>
      </c>
      <c r="AL1645" s="40">
        <v>233.5334</v>
      </c>
      <c r="AM1645" s="47">
        <v>4.7967999999999997E-2</v>
      </c>
      <c r="AN1645" s="47">
        <v>4.2025E-2</v>
      </c>
      <c r="AO1645" s="7">
        <v>10.188000000000001</v>
      </c>
      <c r="AP1645" s="7">
        <v>13.890792000000001</v>
      </c>
      <c r="AQ1645" s="7">
        <v>23.407</v>
      </c>
      <c r="AR1645" s="47">
        <v>2.9451999999999998E-3</v>
      </c>
      <c r="AS1645" s="48">
        <v>9.8307999999999995E-5</v>
      </c>
      <c r="AT1645" s="48">
        <v>6.2639999999999997E-5</v>
      </c>
      <c r="AU1645" s="7">
        <v>13.035</v>
      </c>
      <c r="AV1645" s="40">
        <v>5.1093519999999977</v>
      </c>
      <c r="AW1645" s="47">
        <v>3.9634093750000002E-2</v>
      </c>
      <c r="AX1645" s="47">
        <v>5.2704551874999998E-2</v>
      </c>
      <c r="AZ1645" s="40">
        <v>863.89525000000003</v>
      </c>
      <c r="BA1645" s="40">
        <v>864.04200000000003</v>
      </c>
      <c r="BB1645" s="40">
        <v>264.10996999999998</v>
      </c>
      <c r="BC1645" s="7">
        <v>11.752000000000001</v>
      </c>
      <c r="BD1645" s="7">
        <v>19.798168</v>
      </c>
      <c r="BE1645" s="7">
        <v>24.260999999999999</v>
      </c>
      <c r="BF1645" s="47">
        <v>8.6499999999999997E-3</v>
      </c>
      <c r="BG1645" s="48">
        <v>1.56E-4</v>
      </c>
      <c r="BH1645" s="48">
        <v>1.06E-4</v>
      </c>
      <c r="BI1645" s="7">
        <v>18.811</v>
      </c>
      <c r="BJ1645" s="40">
        <v>3.1544079999999965</v>
      </c>
      <c r="BK1645" s="48">
        <v>8.8800000000000001E-4</v>
      </c>
      <c r="BL1645" s="48">
        <v>7.6819765624999994E-2</v>
      </c>
    </row>
    <row r="1646" spans="1:64" x14ac:dyDescent="0.3">
      <c r="A1646" s="41">
        <v>843.03200000000004</v>
      </c>
      <c r="B1646" s="41">
        <v>842.73699999999997</v>
      </c>
      <c r="C1646" s="41">
        <v>140.505</v>
      </c>
      <c r="D1646" s="42">
        <v>2.4504999999999999E-2</v>
      </c>
      <c r="E1646" s="42">
        <v>1.0002E-2</v>
      </c>
      <c r="F1646" s="32">
        <v>5.4869199999999996</v>
      </c>
      <c r="G1646" s="32">
        <v>11.702067</v>
      </c>
      <c r="H1646" s="32">
        <v>19.728933000000001</v>
      </c>
      <c r="I1646" s="42">
        <v>3.1930000000000001E-3</v>
      </c>
      <c r="J1646" s="42">
        <v>1.12E-4</v>
      </c>
      <c r="K1646" s="42">
        <v>6.0999999999999999E-5</v>
      </c>
      <c r="L1646" s="32">
        <v>11.250999999999999</v>
      </c>
      <c r="M1646" s="32">
        <v>9.8744246800000024</v>
      </c>
      <c r="N1646" s="32">
        <v>4.8389453124999995E-2</v>
      </c>
      <c r="O1646" s="32">
        <v>5.0228614062500003E-2</v>
      </c>
      <c r="Q1646" s="41">
        <v>862.03</v>
      </c>
      <c r="R1646" s="41">
        <v>118.05</v>
      </c>
      <c r="S1646" s="32">
        <v>13.811</v>
      </c>
      <c r="T1646" s="32">
        <v>26.060123999999998</v>
      </c>
      <c r="U1646" s="32">
        <v>28.844999999999999</v>
      </c>
      <c r="V1646" s="43">
        <v>1.8400000000000001E-3</v>
      </c>
      <c r="W1646" s="44">
        <v>2.1100000000000001E-4</v>
      </c>
      <c r="X1646" s="43">
        <v>1.1900000000000001E-4</v>
      </c>
      <c r="Y1646" s="32">
        <v>24.9</v>
      </c>
      <c r="Z1646" s="41">
        <v>4.0404439999999973</v>
      </c>
      <c r="AA1646" s="45">
        <v>0.17434375000000002</v>
      </c>
      <c r="AB1646" s="45">
        <v>0.112792875</v>
      </c>
      <c r="AD1646" s="40">
        <v>833.77499999999998</v>
      </c>
      <c r="AE1646" s="40">
        <v>150.67500000000001</v>
      </c>
      <c r="AF1646" s="46">
        <v>11.433</v>
      </c>
      <c r="AG1646" s="40">
        <v>7.0000000000000001E-3</v>
      </c>
      <c r="AH1646" s="40">
        <v>5.0000000000000001E-3</v>
      </c>
      <c r="AI1646" s="40">
        <v>1.2E-2</v>
      </c>
      <c r="AK1646">
        <v>863.04200000000003</v>
      </c>
      <c r="AL1646" s="40">
        <v>233.54571999999999</v>
      </c>
      <c r="AM1646" s="47">
        <v>5.8860999999999997E-2</v>
      </c>
      <c r="AN1646" s="47">
        <v>4.2867000000000002E-2</v>
      </c>
      <c r="AO1646" s="7">
        <v>10.943</v>
      </c>
      <c r="AP1646" s="7">
        <v>13.232212000000001</v>
      </c>
      <c r="AQ1646" s="7">
        <v>25.245000000000001</v>
      </c>
      <c r="AR1646" s="47">
        <v>2.8828999999999999E-3</v>
      </c>
      <c r="AS1646" s="48">
        <v>6.6336999999999999E-5</v>
      </c>
      <c r="AT1646" s="48">
        <v>6.1116000000000002E-5</v>
      </c>
      <c r="AU1646" s="7">
        <v>12.313000000000001</v>
      </c>
      <c r="AV1646" s="40">
        <v>5.5913719999999998</v>
      </c>
      <c r="AW1646" s="47">
        <v>8.9042265625000044E-3</v>
      </c>
      <c r="AX1646" s="47">
        <v>5.1390717031250005E-2</v>
      </c>
      <c r="AZ1646" s="40">
        <v>863.80747999999994</v>
      </c>
      <c r="BA1646" s="40">
        <v>863.95799999999997</v>
      </c>
      <c r="BB1646" s="40">
        <v>264.12216000000001</v>
      </c>
      <c r="BC1646" s="7">
        <v>15.194000000000001</v>
      </c>
      <c r="BD1646" s="7">
        <v>20.504296</v>
      </c>
      <c r="BE1646" s="7">
        <v>30.134</v>
      </c>
      <c r="BF1646" s="47">
        <v>9.92E-3</v>
      </c>
      <c r="BG1646" s="48">
        <v>2.1900000000000001E-4</v>
      </c>
      <c r="BH1646" s="48">
        <v>1.47E-4</v>
      </c>
      <c r="BI1646" s="7">
        <v>19.228000000000002</v>
      </c>
      <c r="BJ1646" s="40">
        <v>2.8455759999999977</v>
      </c>
      <c r="BK1646" s="48">
        <v>2.1375000000000019E-2</v>
      </c>
      <c r="BL1646" s="48">
        <v>0.11353549999999998</v>
      </c>
    </row>
    <row r="1647" spans="1:64" x14ac:dyDescent="0.3">
      <c r="A1647" s="41">
        <v>842.92200000000003</v>
      </c>
      <c r="B1647" s="41">
        <v>842.63878999999997</v>
      </c>
      <c r="C1647" s="41">
        <v>140.51499999999999</v>
      </c>
      <c r="D1647" s="42">
        <v>1.0854000000000001E-2</v>
      </c>
      <c r="E1647" s="42">
        <v>5.7930000000000004E-3</v>
      </c>
      <c r="F1647" s="32">
        <v>3.3059150000000002</v>
      </c>
      <c r="G1647" s="32">
        <v>9.5334000000000003</v>
      </c>
      <c r="H1647" s="32">
        <v>13.072050000000001</v>
      </c>
      <c r="I1647" s="42">
        <v>1.9989999999999999E-3</v>
      </c>
      <c r="J1647" s="42">
        <v>1.0399999999999999E-4</v>
      </c>
      <c r="K1647" s="42">
        <v>5.5999999999999999E-5</v>
      </c>
      <c r="L1647" s="32">
        <v>9.2627100000000002</v>
      </c>
      <c r="M1647" s="32">
        <v>7.1346266600000003</v>
      </c>
      <c r="N1647" s="32">
        <v>6.4176171874999993E-2</v>
      </c>
      <c r="O1647" s="32">
        <v>4.9256498437499997E-2</v>
      </c>
      <c r="Q1647" s="41">
        <v>861.94299999999998</v>
      </c>
      <c r="R1647" s="41">
        <v>118.05800000000001</v>
      </c>
      <c r="S1647" s="32">
        <v>9.7409999999999997</v>
      </c>
      <c r="T1647" s="32">
        <v>28.038243999999999</v>
      </c>
      <c r="U1647" s="32">
        <v>20.992000000000001</v>
      </c>
      <c r="V1647" s="43">
        <v>2E-3</v>
      </c>
      <c r="W1647" s="44">
        <v>2.2599999999999999E-4</v>
      </c>
      <c r="X1647" s="43">
        <v>1.27E-4</v>
      </c>
      <c r="Y1647" s="32">
        <v>27.22</v>
      </c>
      <c r="Z1647" s="41">
        <v>3.4971640000000015</v>
      </c>
      <c r="AA1647" s="45">
        <v>0.18615625</v>
      </c>
      <c r="AB1647" s="45">
        <v>0.120253125</v>
      </c>
      <c r="AD1647" s="40">
        <v>833.71</v>
      </c>
      <c r="AE1647" s="40">
        <v>150.685</v>
      </c>
      <c r="AF1647" s="46">
        <v>12.195</v>
      </c>
      <c r="AG1647" s="40">
        <v>6.0000000000000001E-3</v>
      </c>
      <c r="AH1647" s="40">
        <v>3.0000000000000001E-3</v>
      </c>
      <c r="AI1647" s="40">
        <v>8.9999999999999993E-3</v>
      </c>
      <c r="AK1647">
        <v>862.95799999999997</v>
      </c>
      <c r="AL1647" s="40">
        <v>233.55912000000001</v>
      </c>
      <c r="AM1647" s="47">
        <v>2.3695000000000001E-2</v>
      </c>
      <c r="AN1647" s="47">
        <v>1.1197E-2</v>
      </c>
      <c r="AO1647" s="7">
        <v>8.7609999999999992</v>
      </c>
      <c r="AP1647" s="7">
        <v>11.800924</v>
      </c>
      <c r="AQ1647" s="7">
        <v>21.059000000000001</v>
      </c>
      <c r="AR1647" s="47">
        <v>1.8959000000000001E-3</v>
      </c>
      <c r="AS1647" s="48">
        <v>8.6971000000000005E-5</v>
      </c>
      <c r="AT1647" s="48">
        <v>4.9777999999999997E-5</v>
      </c>
      <c r="AU1647" s="7">
        <v>11.065</v>
      </c>
      <c r="AV1647" s="40">
        <v>5.324244000000002</v>
      </c>
      <c r="AW1647" s="47">
        <v>4.9201117187500004E-2</v>
      </c>
      <c r="AX1647" s="47">
        <v>4.3382299843749993E-2</v>
      </c>
      <c r="AZ1647" s="40">
        <v>863.71785</v>
      </c>
      <c r="BA1647" s="40">
        <v>863.875</v>
      </c>
      <c r="BB1647" s="40">
        <v>264.13459999999998</v>
      </c>
      <c r="BC1647" s="7">
        <v>15.475</v>
      </c>
      <c r="BD1647" s="7">
        <v>20.375900000000001</v>
      </c>
      <c r="BE1647" s="7">
        <v>31.745000000000001</v>
      </c>
      <c r="BF1647" s="47">
        <v>9.9699999999999997E-3</v>
      </c>
      <c r="BG1647" s="48">
        <v>2.4000000000000001E-4</v>
      </c>
      <c r="BH1647" s="48">
        <v>2.42E-4</v>
      </c>
      <c r="BI1647" s="7">
        <v>19.076000000000001</v>
      </c>
      <c r="BJ1647" s="40">
        <v>3.951900000000002</v>
      </c>
      <c r="BK1647" s="48">
        <v>4.1378906250000021E-2</v>
      </c>
      <c r="BL1647" s="48">
        <v>0.20836682812500001</v>
      </c>
    </row>
    <row r="1648" spans="1:64" x14ac:dyDescent="0.3">
      <c r="A1648" s="41">
        <v>842.82299999999998</v>
      </c>
      <c r="B1648" s="41">
        <v>842.54052999999999</v>
      </c>
      <c r="C1648" s="41">
        <v>140.52499</v>
      </c>
      <c r="D1648" s="42">
        <v>5.3569999999999998E-3</v>
      </c>
      <c r="E1648" s="42">
        <v>5.4699999999999996E-4</v>
      </c>
      <c r="F1648" s="32">
        <v>2.5293350000000001</v>
      </c>
      <c r="G1648" s="32">
        <v>9.1757749999999998</v>
      </c>
      <c r="H1648" s="32">
        <v>8.64222</v>
      </c>
      <c r="I1648" s="42">
        <v>1.0660000000000001E-3</v>
      </c>
      <c r="J1648" s="42">
        <v>9.6000000000000002E-5</v>
      </c>
      <c r="K1648" s="42">
        <v>5.3999999999999998E-5</v>
      </c>
      <c r="L1648" s="32">
        <v>8.9711149999999993</v>
      </c>
      <c r="M1648" s="32">
        <v>4.0995343399999999</v>
      </c>
      <c r="N1648" s="32">
        <v>7.4763281250000008E-2</v>
      </c>
      <c r="O1648" s="32">
        <v>5.0403915624999997E-2</v>
      </c>
      <c r="Q1648" s="41">
        <v>861.86699999999996</v>
      </c>
      <c r="R1648" s="41">
        <v>118.065</v>
      </c>
      <c r="S1648" s="32">
        <v>6.18</v>
      </c>
      <c r="T1648" s="32">
        <v>27.07912</v>
      </c>
      <c r="U1648" s="32">
        <v>13.827999999999999</v>
      </c>
      <c r="V1648" s="43">
        <v>1.89E-3</v>
      </c>
      <c r="W1648" s="44">
        <v>2.1499999999999999E-4</v>
      </c>
      <c r="X1648" s="43">
        <v>1.25E-4</v>
      </c>
      <c r="Y1648" s="32">
        <v>26.56</v>
      </c>
      <c r="Z1648" s="41">
        <v>2.7287199999999991</v>
      </c>
      <c r="AA1648" s="45">
        <v>0.17734765624999999</v>
      </c>
      <c r="AB1648" s="45">
        <v>0.11862420312500001</v>
      </c>
      <c r="AD1648" s="40">
        <v>833.64599999999996</v>
      </c>
      <c r="AE1648" s="40">
        <v>150.69499999999999</v>
      </c>
      <c r="AF1648" s="46">
        <v>12.601000000000001</v>
      </c>
      <c r="AG1648" s="40">
        <v>7.0000000000000001E-3</v>
      </c>
      <c r="AH1648" s="40">
        <v>3.0000000000000001E-3</v>
      </c>
      <c r="AI1648" s="40">
        <v>0.01</v>
      </c>
      <c r="AK1648">
        <v>862.875</v>
      </c>
      <c r="AL1648" s="40">
        <v>233.57239999999999</v>
      </c>
      <c r="AM1648" s="47">
        <v>1.6583000000000001E-2</v>
      </c>
      <c r="AN1648" s="47">
        <v>8.3341999999999999E-3</v>
      </c>
      <c r="AO1648" s="7">
        <v>5.6429999999999998</v>
      </c>
      <c r="AP1648" s="7">
        <v>8.5484120000000008</v>
      </c>
      <c r="AQ1648" s="7">
        <v>13.503</v>
      </c>
      <c r="AR1648" s="47">
        <v>5.6382999999999997E-4</v>
      </c>
      <c r="AS1648" s="48">
        <v>8.7046000000000007E-5</v>
      </c>
      <c r="AT1648" s="48">
        <v>3.3722E-5</v>
      </c>
      <c r="AU1648" s="7">
        <v>8.0744000000000007</v>
      </c>
      <c r="AV1648" s="40">
        <v>3.3681719999999995</v>
      </c>
      <c r="AW1648" s="47">
        <v>7.5813449218750009E-2</v>
      </c>
      <c r="AX1648" s="47">
        <v>3.1819954734375003E-2</v>
      </c>
      <c r="AZ1648" s="40">
        <v>863.62788</v>
      </c>
      <c r="BA1648" s="40">
        <v>863.79200000000003</v>
      </c>
      <c r="BB1648" s="40">
        <v>264.14710000000002</v>
      </c>
      <c r="BC1648" s="7">
        <v>12.994</v>
      </c>
      <c r="BD1648" s="7">
        <v>20.016496</v>
      </c>
      <c r="BE1648" s="7">
        <v>28.077000000000002</v>
      </c>
      <c r="BF1648" s="47">
        <v>7.8100000000000001E-3</v>
      </c>
      <c r="BG1648" s="48">
        <v>2.13E-4</v>
      </c>
      <c r="BH1648" s="48">
        <v>2.2900000000000001E-4</v>
      </c>
      <c r="BI1648" s="7">
        <v>18.925000000000001</v>
      </c>
      <c r="BJ1648" s="40">
        <v>4.7397760000000027</v>
      </c>
      <c r="BK1648" s="48">
        <v>5.7410156249999983E-2</v>
      </c>
      <c r="BL1648" s="48">
        <v>0.20265345312500002</v>
      </c>
    </row>
    <row r="1649" spans="1:64" x14ac:dyDescent="0.3">
      <c r="A1649" s="41">
        <v>842.72299999999996</v>
      </c>
      <c r="B1649" s="41">
        <v>842.44219999999996</v>
      </c>
      <c r="C1649" s="41">
        <v>140.535</v>
      </c>
      <c r="D1649" s="42">
        <v>5.3689999999999996E-3</v>
      </c>
      <c r="E1649" s="42">
        <v>1.8600000000000001E-3</v>
      </c>
      <c r="F1649" s="32">
        <v>3.16614</v>
      </c>
      <c r="G1649" s="32">
        <v>8.6105549999999997</v>
      </c>
      <c r="H1649" s="32">
        <v>11.405849999999999</v>
      </c>
      <c r="I1649" s="42">
        <v>9.3499999999999996E-4</v>
      </c>
      <c r="J1649" s="42">
        <v>8.1000000000000004E-5</v>
      </c>
      <c r="K1649" s="42">
        <v>5.0000000000000002E-5</v>
      </c>
      <c r="L1649" s="32">
        <v>8.3614300000000004</v>
      </c>
      <c r="M1649" s="32">
        <v>5.7194625599999993</v>
      </c>
      <c r="N1649" s="32">
        <v>6.2373046875000011E-2</v>
      </c>
      <c r="O1649" s="32">
        <v>4.6845835937500004E-2</v>
      </c>
      <c r="Q1649" s="41">
        <v>861.78099999999995</v>
      </c>
      <c r="R1649" s="41">
        <v>118.07299999999999</v>
      </c>
      <c r="S1649" s="32">
        <v>3.0459999999999998</v>
      </c>
      <c r="T1649" s="32">
        <v>22.355864</v>
      </c>
      <c r="U1649" s="32">
        <v>6.9420000000000002</v>
      </c>
      <c r="V1649" s="43">
        <v>1.65E-3</v>
      </c>
      <c r="W1649" s="44">
        <v>1.6100000000000001E-4</v>
      </c>
      <c r="X1649" s="43">
        <v>1.06E-4</v>
      </c>
      <c r="Y1649" s="32">
        <v>22.1</v>
      </c>
      <c r="Z1649" s="41">
        <v>1.4713840000000005</v>
      </c>
      <c r="AA1649" s="45">
        <v>0.12812890625000001</v>
      </c>
      <c r="AB1649" s="45">
        <v>0.100433828125</v>
      </c>
      <c r="AD1649" s="40">
        <v>833.58199999999999</v>
      </c>
      <c r="AE1649" s="40">
        <v>150.70500000000001</v>
      </c>
      <c r="AF1649" s="46">
        <v>13.007</v>
      </c>
      <c r="AG1649" s="40">
        <v>8.0000000000000002E-3</v>
      </c>
      <c r="AH1649" s="40">
        <v>4.0000000000000001E-3</v>
      </c>
      <c r="AI1649" s="40">
        <v>1.2E-2</v>
      </c>
      <c r="AK1649">
        <v>862.79200000000003</v>
      </c>
      <c r="AL1649" s="40">
        <v>233.58568</v>
      </c>
      <c r="AM1649" s="47">
        <v>8.0523000000000001E-3</v>
      </c>
      <c r="AN1649" s="47">
        <v>2.6757E-3</v>
      </c>
      <c r="AO1649" s="7">
        <v>1.9259999999999999</v>
      </c>
      <c r="AP1649" s="7">
        <v>9.0984840000000009</v>
      </c>
      <c r="AQ1649" s="7">
        <v>10.167999999999999</v>
      </c>
      <c r="AR1649" s="47">
        <v>6.8196999999999995E-4</v>
      </c>
      <c r="AS1649" s="48">
        <v>6.5166999999999995E-5</v>
      </c>
      <c r="AT1649" s="48">
        <v>2.7076E-5</v>
      </c>
      <c r="AU1649" s="7">
        <v>8.9367000000000001</v>
      </c>
      <c r="AV1649" s="40">
        <v>6.7089039999999986</v>
      </c>
      <c r="AW1649" s="47">
        <v>5.1580878906249995E-2</v>
      </c>
      <c r="AX1649" s="47">
        <v>2.4775416828125001E-2</v>
      </c>
      <c r="AZ1649" s="40">
        <v>863.53684999999996</v>
      </c>
      <c r="BA1649" s="40">
        <v>863.70799999999997</v>
      </c>
      <c r="BB1649" s="40">
        <v>264.15974</v>
      </c>
      <c r="BC1649" s="7">
        <v>9.52</v>
      </c>
      <c r="BD1649" s="7">
        <v>18.52768</v>
      </c>
      <c r="BE1649" s="7">
        <v>22.132999999999999</v>
      </c>
      <c r="BF1649" s="47">
        <v>5.64E-3</v>
      </c>
      <c r="BG1649" s="48">
        <v>1.7899999999999999E-4</v>
      </c>
      <c r="BH1649" s="48">
        <v>1.83E-4</v>
      </c>
      <c r="BI1649" s="7">
        <v>17.728000000000002</v>
      </c>
      <c r="BJ1649" s="40">
        <v>5.0350800000000007</v>
      </c>
      <c r="BK1649" s="48">
        <v>6.6640624999999995E-2</v>
      </c>
      <c r="BL1649" s="48">
        <v>0.16397381249999998</v>
      </c>
    </row>
    <row r="1650" spans="1:64" x14ac:dyDescent="0.3">
      <c r="A1650" s="41">
        <v>842.62400000000002</v>
      </c>
      <c r="B1650" s="41">
        <v>842.34398999999996</v>
      </c>
      <c r="C1650" s="41">
        <v>140.54499999999999</v>
      </c>
      <c r="D1650" s="42">
        <v>9.4120000000000002E-3</v>
      </c>
      <c r="E1650" s="42">
        <v>5.1919999999999996E-3</v>
      </c>
      <c r="F1650" s="32">
        <v>11.71387</v>
      </c>
      <c r="G1650" s="32">
        <v>14.206833</v>
      </c>
      <c r="H1650" s="32">
        <v>34.361466999999998</v>
      </c>
      <c r="I1650" s="42">
        <v>1.165E-3</v>
      </c>
      <c r="J1650" s="42">
        <v>1.1E-4</v>
      </c>
      <c r="K1650" s="42">
        <v>3.8999999999999999E-5</v>
      </c>
      <c r="L1650" s="32">
        <v>13.278397</v>
      </c>
      <c r="M1650" s="32">
        <v>13.323356479999998</v>
      </c>
      <c r="N1650" s="32">
        <v>8.6791015625000009E-2</v>
      </c>
      <c r="O1650" s="32">
        <v>3.5069945312499996E-2</v>
      </c>
      <c r="Q1650" s="41">
        <v>861.69399999999996</v>
      </c>
      <c r="R1650" s="41">
        <v>118.081</v>
      </c>
      <c r="S1650" s="32">
        <v>1.1930000000000001</v>
      </c>
      <c r="T1650" s="32">
        <v>16.340211999999998</v>
      </c>
      <c r="U1650" s="32">
        <v>2.33</v>
      </c>
      <c r="V1650" s="43">
        <v>1.16E-3</v>
      </c>
      <c r="W1650" s="44">
        <v>1.3200000000000001E-4</v>
      </c>
      <c r="X1650" s="43">
        <v>7.7999999999999999E-5</v>
      </c>
      <c r="Y1650" s="32">
        <v>16.239999999999998</v>
      </c>
      <c r="Z1650" s="41">
        <v>0.18737199999999987</v>
      </c>
      <c r="AA1650" s="45">
        <v>0.10889062500000002</v>
      </c>
      <c r="AB1650" s="45">
        <v>7.4086812500000002E-2</v>
      </c>
      <c r="AD1650" s="40">
        <v>833.51800000000003</v>
      </c>
      <c r="AE1650" s="40">
        <v>150.715</v>
      </c>
      <c r="AF1650" s="46">
        <v>14.231999999999999</v>
      </c>
      <c r="AG1650" s="40">
        <v>8.9999999999999993E-3</v>
      </c>
      <c r="AH1650" s="40">
        <v>4.0000000000000001E-3</v>
      </c>
      <c r="AI1650" s="40">
        <v>1.2999999999999999E-2</v>
      </c>
      <c r="AK1650">
        <v>862.70799999999997</v>
      </c>
      <c r="AL1650" s="40">
        <v>233.59960000000001</v>
      </c>
      <c r="AM1650" s="47">
        <v>7.9479000000000008E-3</v>
      </c>
      <c r="AN1650" s="47">
        <v>4.4891000000000002E-3</v>
      </c>
      <c r="AO1650" s="7">
        <v>0.66600000000000004</v>
      </c>
      <c r="AP1650" s="7">
        <v>11.319944</v>
      </c>
      <c r="AQ1650" s="7">
        <v>8.7340999999999998</v>
      </c>
      <c r="AR1650" s="47">
        <v>6.1023999999999996E-4</v>
      </c>
      <c r="AS1650" s="48">
        <v>4.7685999999999997E-5</v>
      </c>
      <c r="AT1650" s="48">
        <v>3.4601999999999998E-5</v>
      </c>
      <c r="AU1650" s="7">
        <v>11.263999999999999</v>
      </c>
      <c r="AV1650" s="40">
        <v>7.5379639999999997</v>
      </c>
      <c r="AW1650" s="47">
        <v>3.5528875000000001E-2</v>
      </c>
      <c r="AX1650" s="47">
        <v>3.2543393499999997E-2</v>
      </c>
      <c r="AZ1650" s="40">
        <v>863.44698000000005</v>
      </c>
      <c r="BA1650" s="40">
        <v>863.625</v>
      </c>
      <c r="BB1650" s="40">
        <v>264.17223000000001</v>
      </c>
      <c r="BC1650" s="7">
        <v>6.452</v>
      </c>
      <c r="BD1650" s="7">
        <v>15.853968</v>
      </c>
      <c r="BE1650" s="7">
        <v>15.353999999999999</v>
      </c>
      <c r="BF1650" s="47">
        <v>4.1799999999999997E-3</v>
      </c>
      <c r="BG1650" s="48">
        <v>1.65E-4</v>
      </c>
      <c r="BH1650" s="48">
        <v>1.7100000000000001E-4</v>
      </c>
      <c r="BI1650" s="7">
        <v>15.311999999999999</v>
      </c>
      <c r="BJ1650" s="40">
        <v>3.7662079999999989</v>
      </c>
      <c r="BK1650" s="48">
        <v>8.1726562500000016E-2</v>
      </c>
      <c r="BL1650" s="48">
        <v>0.15689903125000002</v>
      </c>
    </row>
    <row r="1651" spans="1:64" x14ac:dyDescent="0.3">
      <c r="A1651" s="41">
        <v>842.52499999999998</v>
      </c>
      <c r="B1651" s="41">
        <v>842.24572999999998</v>
      </c>
      <c r="C1651" s="41">
        <v>140.55499</v>
      </c>
      <c r="D1651" s="42">
        <v>2.0544E-2</v>
      </c>
      <c r="E1651" s="42">
        <v>1.7462999999999999E-2</v>
      </c>
      <c r="F1651" s="32">
        <v>25.795601000000001</v>
      </c>
      <c r="G1651" s="32">
        <v>22.654499000000001</v>
      </c>
      <c r="H1651" s="32">
        <v>66.836601000000002</v>
      </c>
      <c r="I1651" s="42">
        <v>1.8799999999999999E-3</v>
      </c>
      <c r="J1651" s="42">
        <v>1.46E-4</v>
      </c>
      <c r="K1651" s="42">
        <v>5.1E-5</v>
      </c>
      <c r="L1651" s="32">
        <v>20.585599999999999</v>
      </c>
      <c r="M1651" s="32">
        <v>20.507701603999998</v>
      </c>
      <c r="N1651" s="32">
        <v>0.108546875</v>
      </c>
      <c r="O1651" s="32">
        <v>4.4657937499999995E-2</v>
      </c>
      <c r="Q1651" s="41">
        <v>861.61800000000005</v>
      </c>
      <c r="R1651" s="41">
        <v>118.08799999999999</v>
      </c>
      <c r="S1651" s="32">
        <v>0.43</v>
      </c>
      <c r="T1651" s="32">
        <v>11.446120000000001</v>
      </c>
      <c r="U1651" s="32">
        <v>3.5999999999998998E-2</v>
      </c>
      <c r="V1651" s="43">
        <v>7.9000000000000001E-4</v>
      </c>
      <c r="W1651" s="44">
        <v>1.11E-4</v>
      </c>
      <c r="X1651" s="43">
        <v>5.1999999999999997E-5</v>
      </c>
      <c r="Y1651" s="32">
        <v>11.41</v>
      </c>
      <c r="Z1651" s="41">
        <v>6.0736000000005674E-2</v>
      </c>
      <c r="AA1651" s="45">
        <v>9.5261718750000002E-2</v>
      </c>
      <c r="AB1651" s="45">
        <v>4.9334984374999995E-2</v>
      </c>
      <c r="AD1651" s="40">
        <v>833.45399999999995</v>
      </c>
      <c r="AE1651" s="40">
        <v>150.72499999999999</v>
      </c>
      <c r="AF1651" s="46">
        <v>14.525</v>
      </c>
      <c r="AG1651" s="40">
        <v>6.0000000000000001E-3</v>
      </c>
      <c r="AH1651" s="40">
        <v>3.0000000000000001E-3</v>
      </c>
      <c r="AI1651" s="40">
        <v>8.9999999999999993E-3</v>
      </c>
      <c r="AK1651">
        <v>862.625</v>
      </c>
      <c r="AL1651" s="40">
        <v>233.613</v>
      </c>
      <c r="AM1651" s="47">
        <v>9.5200000000000007E-3</v>
      </c>
      <c r="AN1651" s="47">
        <v>3.9516000000000004E-3</v>
      </c>
      <c r="AO1651" s="7">
        <v>0.36399999999999999</v>
      </c>
      <c r="AP1651" s="7">
        <v>13.708576000000001</v>
      </c>
      <c r="AQ1651" s="7">
        <v>9.9046000000000003</v>
      </c>
      <c r="AR1651" s="47">
        <v>3.1964999999999999E-4</v>
      </c>
      <c r="AS1651" s="48">
        <v>3.8328999999999998E-5</v>
      </c>
      <c r="AT1651" s="48">
        <v>3.8989999999999998E-5</v>
      </c>
      <c r="AU1651" s="7">
        <v>13.678000000000001</v>
      </c>
      <c r="AV1651" s="40">
        <v>9.2508560000000006</v>
      </c>
      <c r="AW1651" s="47">
        <v>3.1960972656250003E-2</v>
      </c>
      <c r="AX1651" s="47">
        <v>3.7911680703124999E-2</v>
      </c>
      <c r="AZ1651" s="40">
        <v>863.35707000000002</v>
      </c>
      <c r="BA1651" s="40">
        <v>863.54200000000003</v>
      </c>
      <c r="BB1651" s="40">
        <v>264.18471</v>
      </c>
      <c r="BC1651" s="7">
        <v>4.6849999999999996</v>
      </c>
      <c r="BD1651" s="7">
        <v>14.17754</v>
      </c>
      <c r="BE1651" s="7">
        <v>11.555</v>
      </c>
      <c r="BF1651" s="47">
        <v>2.7000000000000001E-3</v>
      </c>
      <c r="BG1651" s="48">
        <v>1.3200000000000001E-4</v>
      </c>
      <c r="BH1651" s="48">
        <v>1.47E-4</v>
      </c>
      <c r="BI1651" s="7">
        <v>13.784000000000001</v>
      </c>
      <c r="BJ1651" s="40">
        <v>3.140740000000001</v>
      </c>
      <c r="BK1651" s="48">
        <v>7.8210937500000008E-2</v>
      </c>
      <c r="BL1651" s="48">
        <v>0.13789171874999998</v>
      </c>
    </row>
    <row r="1652" spans="1:64" x14ac:dyDescent="0.3">
      <c r="A1652" s="41">
        <v>842.42600000000004</v>
      </c>
      <c r="B1652" s="41">
        <v>842.14739999999995</v>
      </c>
      <c r="C1652" s="41">
        <v>140.565</v>
      </c>
      <c r="D1652" s="42">
        <v>3.4127999999999999E-2</v>
      </c>
      <c r="E1652" s="42">
        <v>3.4664E-2</v>
      </c>
      <c r="F1652" s="32">
        <v>37.503298999999998</v>
      </c>
      <c r="G1652" s="32">
        <v>23.268249000000001</v>
      </c>
      <c r="H1652" s="32">
        <v>85.976546999999997</v>
      </c>
      <c r="I1652" s="42">
        <v>2.3319999999999999E-3</v>
      </c>
      <c r="J1652" s="42">
        <v>1.5100000000000001E-4</v>
      </c>
      <c r="K1652" s="42">
        <v>8.5000000000000006E-5</v>
      </c>
      <c r="L1652" s="32">
        <v>20.229050000000001</v>
      </c>
      <c r="M1652" s="32">
        <v>18.620621995999997</v>
      </c>
      <c r="N1652" s="32">
        <v>0.10454218750000001</v>
      </c>
      <c r="O1652" s="32">
        <v>7.7133143750000008E-2</v>
      </c>
      <c r="Q1652" s="41">
        <v>861.53200000000004</v>
      </c>
      <c r="R1652" s="41">
        <v>118.096</v>
      </c>
      <c r="S1652" s="32">
        <v>0.37</v>
      </c>
      <c r="T1652" s="32">
        <v>8.2810799999999993</v>
      </c>
      <c r="U1652" s="32">
        <v>3.5999999999998998E-2</v>
      </c>
      <c r="V1652" s="43">
        <v>5.9000000000000003E-4</v>
      </c>
      <c r="W1652" s="44">
        <v>7.6000000000000004E-5</v>
      </c>
      <c r="X1652" s="43">
        <v>4.3000000000000002E-5</v>
      </c>
      <c r="Y1652" s="32">
        <v>8.25</v>
      </c>
      <c r="Z1652" s="41">
        <v>6.0736000000005674E-2</v>
      </c>
      <c r="AA1652" s="45">
        <v>6.4246093749999997E-2</v>
      </c>
      <c r="AB1652" s="45">
        <v>4.1009671875000001E-2</v>
      </c>
      <c r="AD1652" s="40">
        <v>833.39</v>
      </c>
      <c r="AE1652" s="40">
        <v>150.73500000000001</v>
      </c>
      <c r="AF1652" s="46">
        <v>15.211</v>
      </c>
      <c r="AG1652" s="40">
        <v>8.0000000000000002E-3</v>
      </c>
      <c r="AH1652" s="40">
        <v>3.0000000000000001E-3</v>
      </c>
      <c r="AI1652" s="40">
        <v>1.0999999999999999E-2</v>
      </c>
      <c r="AK1652">
        <v>862.54200000000003</v>
      </c>
      <c r="AL1652" s="40">
        <v>233.62752</v>
      </c>
      <c r="AM1652" s="47">
        <v>6.6571E-3</v>
      </c>
      <c r="AN1652" s="47">
        <v>3.5701000000000001E-3</v>
      </c>
      <c r="AO1652" s="7">
        <v>0.67800000000000005</v>
      </c>
      <c r="AP1652" s="7">
        <v>15.009952</v>
      </c>
      <c r="AQ1652" s="7">
        <v>5.3575999999999997</v>
      </c>
      <c r="AR1652" s="47">
        <v>9.7274000000000004E-4</v>
      </c>
      <c r="AS1652" s="48">
        <v>7.1056000000000005E-5</v>
      </c>
      <c r="AT1652" s="48">
        <v>3.8831000000000001E-5</v>
      </c>
      <c r="AU1652" s="7">
        <v>14.952999999999999</v>
      </c>
      <c r="AV1652" s="40">
        <v>4.1399119999999998</v>
      </c>
      <c r="AW1652" s="47">
        <v>5.1677195312500007E-2</v>
      </c>
      <c r="AX1652" s="47">
        <v>3.5549522406249999E-2</v>
      </c>
      <c r="AZ1652" s="40">
        <v>863.26600999999994</v>
      </c>
      <c r="BA1652" s="40">
        <v>863.45799999999997</v>
      </c>
      <c r="BB1652" s="40">
        <v>264.19736</v>
      </c>
      <c r="BC1652" s="7">
        <v>4.0469999999999997</v>
      </c>
      <c r="BD1652" s="7">
        <v>14.301947999999999</v>
      </c>
      <c r="BE1652" s="7">
        <v>12.494</v>
      </c>
      <c r="BF1652" s="47">
        <v>2.5600000000000002E-3</v>
      </c>
      <c r="BG1652" s="48">
        <v>9.7999999999999997E-5</v>
      </c>
      <c r="BH1652" s="48">
        <v>1E-4</v>
      </c>
      <c r="BI1652" s="7">
        <v>13.962</v>
      </c>
      <c r="BJ1652" s="40">
        <v>5.2255880000000001</v>
      </c>
      <c r="BK1652" s="48">
        <v>4.7E-2</v>
      </c>
      <c r="BL1652" s="48">
        <v>9.1364000000000001E-2</v>
      </c>
    </row>
    <row r="1653" spans="1:64" x14ac:dyDescent="0.3">
      <c r="A1653" s="41">
        <v>842.327</v>
      </c>
      <c r="B1653" s="41">
        <v>842.04918999999995</v>
      </c>
      <c r="C1653" s="41">
        <v>140.57499999999999</v>
      </c>
      <c r="D1653" s="42">
        <v>9.8469999999999999E-3</v>
      </c>
      <c r="E1653" s="42">
        <v>5.4679999999999998E-3</v>
      </c>
      <c r="F1653" s="32">
        <v>41.864552000000003</v>
      </c>
      <c r="G1653" s="32">
        <v>19.110050000000001</v>
      </c>
      <c r="H1653" s="32">
        <v>86.852501000000004</v>
      </c>
      <c r="I1653" s="42">
        <v>2.2230000000000001E-3</v>
      </c>
      <c r="J1653" s="42">
        <v>1.3899999999999999E-4</v>
      </c>
      <c r="K1653" s="42">
        <v>1.18E-4</v>
      </c>
      <c r="L1653" s="32">
        <v>15.678050000000001</v>
      </c>
      <c r="M1653" s="32">
        <v>11.663765607999991</v>
      </c>
      <c r="N1653" s="32">
        <v>9.4713671874999988E-2</v>
      </c>
      <c r="O1653" s="32">
        <v>0.11050084843750001</v>
      </c>
      <c r="Q1653" s="41">
        <v>861.44500000000005</v>
      </c>
      <c r="R1653" s="41">
        <v>118.104</v>
      </c>
      <c r="S1653" s="32">
        <v>0.59899999999999998</v>
      </c>
      <c r="T1653" s="32">
        <v>7.8803159999999997</v>
      </c>
      <c r="U1653" s="32">
        <v>0.72499999999999998</v>
      </c>
      <c r="V1653" s="43">
        <v>5.0000000000000001E-4</v>
      </c>
      <c r="W1653" s="44">
        <v>4.5000000000000003E-5</v>
      </c>
      <c r="X1653" s="43">
        <v>5.1999999999999997E-5</v>
      </c>
      <c r="Y1653" s="32">
        <v>7.83</v>
      </c>
      <c r="Z1653" s="41">
        <v>6.0736000000005674E-2</v>
      </c>
      <c r="AA1653" s="45">
        <v>3.5039062500000002E-2</v>
      </c>
      <c r="AB1653" s="45">
        <v>5.0313281250000001E-2</v>
      </c>
      <c r="AD1653" s="40">
        <v>833.32600000000002</v>
      </c>
      <c r="AE1653" s="40">
        <v>150.745</v>
      </c>
      <c r="AF1653" s="46">
        <v>15.775</v>
      </c>
      <c r="AG1653" s="40">
        <v>0.01</v>
      </c>
      <c r="AH1653" s="40">
        <v>7.0000000000000001E-3</v>
      </c>
      <c r="AI1653" s="40">
        <v>1.7000000000000001E-2</v>
      </c>
      <c r="AK1653">
        <v>862.45799999999997</v>
      </c>
      <c r="AL1653" s="40">
        <v>233.64124000000001</v>
      </c>
      <c r="AM1653" s="47">
        <v>6.6943999999999997E-3</v>
      </c>
      <c r="AN1653" s="47">
        <v>1.7290999999999999E-3</v>
      </c>
      <c r="AO1653" s="7">
        <v>1.115</v>
      </c>
      <c r="AP1653" s="7">
        <v>14.09066</v>
      </c>
      <c r="AQ1653" s="7">
        <v>8.6395</v>
      </c>
      <c r="AR1653" s="47">
        <v>1.4344E-3</v>
      </c>
      <c r="AS1653" s="48">
        <v>1.2239999999999999E-4</v>
      </c>
      <c r="AT1653" s="48">
        <v>5.2506999999999997E-5</v>
      </c>
      <c r="AU1653" s="7">
        <v>13.997</v>
      </c>
      <c r="AV1653" s="40">
        <v>6.6369600000000002</v>
      </c>
      <c r="AW1653" s="47">
        <v>9.3824062499999999E-2</v>
      </c>
      <c r="AX1653" s="47">
        <v>4.7668141249999997E-2</v>
      </c>
      <c r="AZ1653" s="40">
        <v>863.17323999999996</v>
      </c>
      <c r="BA1653" s="40">
        <v>863.375</v>
      </c>
      <c r="BB1653" s="40">
        <v>264.21024</v>
      </c>
      <c r="BC1653" s="7">
        <v>5.4050000000000002</v>
      </c>
      <c r="BD1653" s="7">
        <v>15.843019999999999</v>
      </c>
      <c r="BE1653" s="7">
        <v>17.759</v>
      </c>
      <c r="BF1653" s="47">
        <v>3.13E-3</v>
      </c>
      <c r="BG1653" s="48">
        <v>1.4799999999999999E-4</v>
      </c>
      <c r="BH1653" s="48">
        <v>1.36E-4</v>
      </c>
      <c r="BI1653" s="7">
        <v>15.388999999999999</v>
      </c>
      <c r="BJ1653" s="40">
        <v>8.0516199999999998</v>
      </c>
      <c r="BK1653" s="48">
        <v>8.5644531249999989E-2</v>
      </c>
      <c r="BL1653" s="48">
        <v>0.12544114062499997</v>
      </c>
    </row>
    <row r="1654" spans="1:64" x14ac:dyDescent="0.3">
      <c r="A1654" s="41">
        <v>842.21600000000001</v>
      </c>
      <c r="B1654" s="41">
        <v>841.95068000000003</v>
      </c>
      <c r="C1654" s="41">
        <v>140.58501000000001</v>
      </c>
      <c r="D1654" s="42">
        <v>6.4609999999999997E-3</v>
      </c>
      <c r="E1654" s="42">
        <v>4.8820000000000001E-3</v>
      </c>
      <c r="F1654" s="32">
        <v>37.056165999999997</v>
      </c>
      <c r="G1654" s="32">
        <v>13.216067000000001</v>
      </c>
      <c r="H1654" s="32">
        <v>73.284935000000004</v>
      </c>
      <c r="I1654" s="42">
        <v>1.7309999999999999E-3</v>
      </c>
      <c r="J1654" s="42">
        <v>1.5300000000000001E-4</v>
      </c>
      <c r="K1654" s="42">
        <v>1.08E-4</v>
      </c>
      <c r="L1654" s="32">
        <v>10.13876</v>
      </c>
      <c r="M1654" s="32">
        <v>6.7320608640000046</v>
      </c>
      <c r="N1654" s="32">
        <v>0.11851523437500001</v>
      </c>
      <c r="O1654" s="32">
        <v>0.1021605796875</v>
      </c>
      <c r="Q1654" s="41">
        <v>861.37</v>
      </c>
      <c r="R1654" s="41">
        <v>118.111</v>
      </c>
      <c r="S1654" s="32">
        <v>1.0880000000000001</v>
      </c>
      <c r="T1654" s="32">
        <v>9.631392</v>
      </c>
      <c r="U1654" s="32">
        <v>4.1219999999999999</v>
      </c>
      <c r="V1654" s="43">
        <v>6.8000000000000005E-4</v>
      </c>
      <c r="W1654" s="44">
        <v>6.9999999999999994E-5</v>
      </c>
      <c r="X1654" s="43">
        <v>5.7000000000000003E-5</v>
      </c>
      <c r="Y1654" s="32">
        <v>9.5399999999999991</v>
      </c>
      <c r="Z1654" s="41">
        <v>2.1679519999999997</v>
      </c>
      <c r="AA1654" s="45">
        <v>5.6453124999999993E-2</v>
      </c>
      <c r="AB1654" s="45">
        <v>5.4706062499999999E-2</v>
      </c>
      <c r="AD1654" s="40">
        <v>833.26199999999994</v>
      </c>
      <c r="AE1654" s="40">
        <v>150.755</v>
      </c>
      <c r="AF1654" s="46">
        <v>18.260999999999999</v>
      </c>
      <c r="AG1654" s="40">
        <v>0.01</v>
      </c>
      <c r="AH1654" s="40">
        <v>4.0000000000000001E-3</v>
      </c>
      <c r="AI1654" s="40">
        <v>1.4E-2</v>
      </c>
      <c r="AK1654">
        <v>862.375</v>
      </c>
      <c r="AL1654" s="40">
        <v>233.65520000000001</v>
      </c>
      <c r="AM1654" s="47">
        <v>1.3688000000000001E-2</v>
      </c>
      <c r="AN1654" s="47">
        <v>5.3394000000000002E-3</v>
      </c>
      <c r="AO1654" s="7">
        <v>2.1389999999999998</v>
      </c>
      <c r="AP1654" s="7">
        <v>16.546676000000001</v>
      </c>
      <c r="AQ1654" s="7">
        <v>10.092500000000001</v>
      </c>
      <c r="AR1654" s="47">
        <v>2.4079000000000001E-3</v>
      </c>
      <c r="AS1654" s="48">
        <v>1.5556000000000001E-4</v>
      </c>
      <c r="AT1654" s="48">
        <v>7.5171000000000002E-5</v>
      </c>
      <c r="AU1654" s="7">
        <v>16.367000000000001</v>
      </c>
      <c r="AV1654" s="40">
        <v>6.2508560000000015</v>
      </c>
      <c r="AW1654" s="47">
        <v>0.10759011718750001</v>
      </c>
      <c r="AX1654" s="47">
        <v>6.704809984375E-2</v>
      </c>
      <c r="AZ1654" s="40">
        <v>863.0752</v>
      </c>
      <c r="BA1654" s="40">
        <v>863.29200000000003</v>
      </c>
      <c r="BB1654" s="40">
        <v>264.22386</v>
      </c>
      <c r="BC1654" s="7">
        <v>9.3859999999999992</v>
      </c>
      <c r="BD1654" s="7">
        <v>17.104423999999998</v>
      </c>
      <c r="BE1654" s="7">
        <v>26.954999999999998</v>
      </c>
      <c r="BF1654" s="47">
        <v>5.1900000000000002E-3</v>
      </c>
      <c r="BG1654" s="48">
        <v>3.9199999999999999E-4</v>
      </c>
      <c r="BH1654" s="48">
        <v>6.0400000000000004E-4</v>
      </c>
      <c r="BI1654" s="7">
        <v>16.315999999999999</v>
      </c>
      <c r="BJ1654" s="40">
        <v>10.097743999999999</v>
      </c>
      <c r="BK1654" s="48">
        <v>0.28860546875000004</v>
      </c>
      <c r="BL1654" s="48">
        <v>0.58649185937500004</v>
      </c>
    </row>
    <row r="1655" spans="1:64" x14ac:dyDescent="0.3">
      <c r="A1655" s="41">
        <v>842.11699999999996</v>
      </c>
      <c r="B1655" s="41">
        <v>841.85235999999998</v>
      </c>
      <c r="C1655" s="41">
        <v>140.595</v>
      </c>
      <c r="D1655" s="42">
        <v>7.8220000000000008E-3</v>
      </c>
      <c r="E1655" s="42">
        <v>3.186E-3</v>
      </c>
      <c r="F1655" s="32">
        <v>24.477651000000002</v>
      </c>
      <c r="G1655" s="32">
        <v>9.6686999999999994</v>
      </c>
      <c r="H1655" s="32">
        <v>59.262152</v>
      </c>
      <c r="I1655" s="42">
        <v>1.0529999999999999E-3</v>
      </c>
      <c r="J1655" s="42">
        <v>1.64E-4</v>
      </c>
      <c r="K1655" s="42">
        <v>9.0000000000000006E-5</v>
      </c>
      <c r="L1655" s="32">
        <v>7.6255300000000004</v>
      </c>
      <c r="M1655" s="32">
        <v>15.300290803999999</v>
      </c>
      <c r="N1655" s="32">
        <v>0.14302226562500001</v>
      </c>
      <c r="O1655" s="32">
        <v>8.6447770312500005E-2</v>
      </c>
      <c r="Q1655" s="41">
        <v>861.28300000000002</v>
      </c>
      <c r="R1655" s="41">
        <v>118.119</v>
      </c>
      <c r="S1655" s="32">
        <v>2.3879999999999999</v>
      </c>
      <c r="T1655" s="32">
        <v>13.590592000000001</v>
      </c>
      <c r="U1655" s="32">
        <v>8.8230000000000004</v>
      </c>
      <c r="V1655" s="43">
        <v>1.2999999999999999E-3</v>
      </c>
      <c r="W1655" s="44">
        <v>1.02E-4</v>
      </c>
      <c r="X1655" s="43">
        <v>6.7000000000000002E-5</v>
      </c>
      <c r="Y1655" s="32">
        <v>13.39</v>
      </c>
      <c r="Z1655" s="41">
        <v>4.5341520000000006</v>
      </c>
      <c r="AA1655" s="45">
        <v>7.6101562499999997E-2</v>
      </c>
      <c r="AB1655" s="45">
        <v>6.2614531249999994E-2</v>
      </c>
      <c r="AD1655" s="40">
        <v>833.19799999999998</v>
      </c>
      <c r="AE1655" s="40">
        <v>150.76499999999999</v>
      </c>
      <c r="AF1655" s="46">
        <v>21.83</v>
      </c>
      <c r="AG1655" s="40">
        <v>1.2E-2</v>
      </c>
      <c r="AH1655" s="40">
        <v>5.0000000000000001E-3</v>
      </c>
      <c r="AI1655" s="40">
        <v>1.7000000000000001E-2</v>
      </c>
      <c r="AK1655">
        <v>862.29200000000003</v>
      </c>
      <c r="AL1655" s="40">
        <v>233.66847999999999</v>
      </c>
      <c r="AM1655" s="47">
        <v>5.0347000000000003E-2</v>
      </c>
      <c r="AN1655" s="47">
        <v>1.3186E-2</v>
      </c>
      <c r="AO1655" s="7">
        <v>4.7149999999999999</v>
      </c>
      <c r="AP1655" s="7">
        <v>20.665059999999997</v>
      </c>
      <c r="AQ1655" s="7">
        <v>17.312999999999999</v>
      </c>
      <c r="AR1655" s="47">
        <v>3.2184000000000002E-3</v>
      </c>
      <c r="AS1655" s="48">
        <v>1.2478000000000001E-4</v>
      </c>
      <c r="AT1655" s="48">
        <v>8.5790000000000004E-5</v>
      </c>
      <c r="AU1655" s="7">
        <v>20.268999999999998</v>
      </c>
      <c r="AV1655" s="40">
        <v>8.8448599999999988</v>
      </c>
      <c r="AW1655" s="47">
        <v>6.0663437500000014E-2</v>
      </c>
      <c r="AX1655" s="47">
        <v>7.4932928750000002E-2</v>
      </c>
      <c r="AZ1655" s="40">
        <v>862.98417999999992</v>
      </c>
      <c r="BA1655" s="40">
        <v>863.20799999999997</v>
      </c>
      <c r="BB1655" s="40">
        <v>264.23766999999998</v>
      </c>
      <c r="BC1655" s="7">
        <v>16.619</v>
      </c>
      <c r="BD1655" s="7">
        <v>18.140996000000001</v>
      </c>
      <c r="BE1655" s="7">
        <v>43.664999999999999</v>
      </c>
      <c r="BF1655" s="47">
        <v>4.9300000000000004E-3</v>
      </c>
      <c r="BG1655" s="48">
        <v>3.79E-4</v>
      </c>
      <c r="BH1655" s="48">
        <v>5.6800000000000004E-4</v>
      </c>
      <c r="BI1655" s="7">
        <v>16.745000000000001</v>
      </c>
      <c r="BJ1655" s="40">
        <v>13.817276</v>
      </c>
      <c r="BK1655" s="48">
        <v>0.28078515625</v>
      </c>
      <c r="BL1655" s="48">
        <v>0.55136895312500001</v>
      </c>
    </row>
    <row r="1656" spans="1:64" x14ac:dyDescent="0.3">
      <c r="A1656" s="41">
        <v>842.01800000000003</v>
      </c>
      <c r="B1656" s="41">
        <v>841.75402999999994</v>
      </c>
      <c r="C1656" s="41">
        <v>140.60499999999999</v>
      </c>
      <c r="D1656" s="42">
        <v>7.6010000000000001E-3</v>
      </c>
      <c r="E1656" s="42">
        <v>3.3779999999999999E-3</v>
      </c>
      <c r="F1656" s="32">
        <v>12.9918</v>
      </c>
      <c r="G1656" s="32">
        <v>10.993550000000001</v>
      </c>
      <c r="H1656" s="32">
        <v>51.721001000000001</v>
      </c>
      <c r="I1656" s="42">
        <v>9.2500000000000004E-4</v>
      </c>
      <c r="J1656" s="42">
        <v>1.6699999999999999E-4</v>
      </c>
      <c r="K1656" s="42">
        <v>6.9999999999999994E-5</v>
      </c>
      <c r="L1656" s="32">
        <v>9.9172650000000004</v>
      </c>
      <c r="M1656" s="32">
        <v>28.387728200000002</v>
      </c>
      <c r="N1656" s="32">
        <v>0.14857226562500001</v>
      </c>
      <c r="O1656" s="32">
        <v>6.6879570312499997E-2</v>
      </c>
      <c r="Q1656" s="41">
        <v>861.19600000000003</v>
      </c>
      <c r="R1656" s="41">
        <v>118.127</v>
      </c>
      <c r="S1656" s="32">
        <v>5.4420000000000002</v>
      </c>
      <c r="T1656" s="32">
        <v>19.057128000000002</v>
      </c>
      <c r="U1656" s="32">
        <v>14.282999999999999</v>
      </c>
      <c r="V1656" s="43">
        <v>1.82E-3</v>
      </c>
      <c r="W1656" s="44">
        <v>1.5200000000000001E-4</v>
      </c>
      <c r="X1656" s="43">
        <v>8.6000000000000003E-5</v>
      </c>
      <c r="Y1656" s="32">
        <v>18.600000000000001</v>
      </c>
      <c r="Z1656" s="41">
        <v>4.509167999999999</v>
      </c>
      <c r="AA1656" s="45">
        <v>0.11574218750000001</v>
      </c>
      <c r="AB1656" s="45">
        <v>7.9860343750000007E-2</v>
      </c>
      <c r="AD1656" s="40">
        <v>833.13300000000004</v>
      </c>
      <c r="AE1656" s="40">
        <v>150.77500000000001</v>
      </c>
      <c r="AF1656" s="46">
        <v>22.125</v>
      </c>
      <c r="AG1656" s="40">
        <v>3.6999999999999998E-2</v>
      </c>
      <c r="AH1656" s="40">
        <v>3.7999999999999999E-2</v>
      </c>
      <c r="AI1656" s="40">
        <v>7.4999999999999997E-2</v>
      </c>
      <c r="AK1656">
        <v>862.20799999999997</v>
      </c>
      <c r="AL1656" s="40">
        <v>233.68252000000001</v>
      </c>
      <c r="AM1656" s="47">
        <v>0.14029</v>
      </c>
      <c r="AN1656" s="47">
        <v>5.3147E-2</v>
      </c>
      <c r="AO1656" s="7">
        <v>8.9459999999999997</v>
      </c>
      <c r="AP1656" s="7">
        <v>21.457463999999998</v>
      </c>
      <c r="AQ1656" s="7">
        <v>23.152999999999999</v>
      </c>
      <c r="AR1656" s="47">
        <v>5.3054E-3</v>
      </c>
      <c r="AS1656" s="48">
        <v>1.3574999999999999E-4</v>
      </c>
      <c r="AT1656" s="48">
        <v>1.169E-4</v>
      </c>
      <c r="AU1656" s="7">
        <v>20.706</v>
      </c>
      <c r="AV1656" s="40">
        <v>7.0859839999999998</v>
      </c>
      <c r="AW1656" s="47">
        <v>3.0056484375000001E-2</v>
      </c>
      <c r="AX1656" s="47">
        <v>9.9002564687499989E-2</v>
      </c>
      <c r="AZ1656" s="40">
        <v>862.89418000000001</v>
      </c>
      <c r="BA1656" s="40">
        <v>863.125</v>
      </c>
      <c r="BB1656" s="40">
        <v>264.25662999999997</v>
      </c>
      <c r="BC1656" s="7">
        <v>26.048999999999999</v>
      </c>
      <c r="BD1656" s="7">
        <v>18.420116</v>
      </c>
      <c r="BE1656" s="7">
        <v>63.255000000000003</v>
      </c>
      <c r="BF1656" s="47">
        <v>3.0000000000000001E-3</v>
      </c>
      <c r="BG1656" s="48">
        <v>1.85E-4</v>
      </c>
      <c r="BH1656" s="48">
        <v>8.8999999999999995E-5</v>
      </c>
      <c r="BI1656" s="7">
        <v>16.231999999999999</v>
      </c>
      <c r="BJ1656" s="40">
        <v>16.470996</v>
      </c>
      <c r="BK1656" s="48">
        <v>0.12523437499999998</v>
      </c>
      <c r="BL1656" s="48">
        <v>7.887968749999999E-2</v>
      </c>
    </row>
    <row r="1657" spans="1:64" x14ac:dyDescent="0.3">
      <c r="A1657" s="41">
        <v>841.91899999999998</v>
      </c>
      <c r="B1657" s="41">
        <v>841.65557999999999</v>
      </c>
      <c r="C1657" s="41">
        <v>140.61501000000001</v>
      </c>
      <c r="D1657" s="42">
        <v>5.7650000000000002E-3</v>
      </c>
      <c r="E1657" s="42">
        <v>3.6939999999999998E-3</v>
      </c>
      <c r="F1657" s="32">
        <v>7.6434749999999996</v>
      </c>
      <c r="G1657" s="32">
        <v>12.6097</v>
      </c>
      <c r="H1657" s="32">
        <v>58.655399000000003</v>
      </c>
      <c r="I1657" s="42">
        <v>1.085E-3</v>
      </c>
      <c r="J1657" s="42">
        <v>2.7E-4</v>
      </c>
      <c r="K1657" s="42">
        <v>7.7000000000000001E-5</v>
      </c>
      <c r="L1657" s="32">
        <v>11.983000000000001</v>
      </c>
      <c r="M1657" s="32">
        <v>44.927717900000005</v>
      </c>
      <c r="N1657" s="32">
        <v>0.248384765625</v>
      </c>
      <c r="O1657" s="32">
        <v>7.3339820312499998E-2</v>
      </c>
      <c r="Q1657" s="41">
        <v>861.11</v>
      </c>
      <c r="R1657" s="41">
        <v>118.13500000000001</v>
      </c>
      <c r="S1657" s="32">
        <v>8.7629999999999999</v>
      </c>
      <c r="T1657" s="32">
        <v>23.016092</v>
      </c>
      <c r="U1657" s="32">
        <v>19.484000000000002</v>
      </c>
      <c r="V1657" s="43">
        <v>2.6099999999999999E-3</v>
      </c>
      <c r="W1657" s="44">
        <v>2.02E-4</v>
      </c>
      <c r="X1657" s="43">
        <v>1.02E-4</v>
      </c>
      <c r="Y1657" s="32">
        <v>22.28</v>
      </c>
      <c r="Z1657" s="41">
        <v>3.7456520000000015</v>
      </c>
      <c r="AA1657" s="45">
        <v>0.15000390625000001</v>
      </c>
      <c r="AB1657" s="45">
        <v>9.319532812499999E-2</v>
      </c>
      <c r="AD1657" s="40">
        <v>833.03800000000001</v>
      </c>
      <c r="AE1657" s="40">
        <v>150.785</v>
      </c>
      <c r="AF1657" s="46">
        <v>21.763000000000002</v>
      </c>
      <c r="AG1657" s="40">
        <v>2.9000000000000001E-2</v>
      </c>
      <c r="AH1657" s="40">
        <v>2.7E-2</v>
      </c>
      <c r="AI1657" s="40">
        <v>5.6000000000000001E-2</v>
      </c>
      <c r="AK1657">
        <v>862.125</v>
      </c>
      <c r="AL1657" s="40">
        <v>233.69579999999999</v>
      </c>
      <c r="AM1657" s="47">
        <v>0.13064999999999999</v>
      </c>
      <c r="AN1657" s="47">
        <v>5.1789000000000002E-2</v>
      </c>
      <c r="AO1657" s="7">
        <v>11.788</v>
      </c>
      <c r="AP1657" s="7">
        <v>15.493192000000001</v>
      </c>
      <c r="AQ1657" s="7">
        <v>24.847999999999999</v>
      </c>
      <c r="AR1657" s="47">
        <v>3.7824E-3</v>
      </c>
      <c r="AS1657" s="48">
        <v>1.1796E-4</v>
      </c>
      <c r="AT1657" s="48">
        <v>1.3139E-4</v>
      </c>
      <c r="AU1657" s="7">
        <v>14.503</v>
      </c>
      <c r="AV1657" s="40">
        <v>3.6767519999999969</v>
      </c>
      <c r="AW1657" s="47">
        <v>4.26075E-2</v>
      </c>
      <c r="AX1657" s="47">
        <v>0.11863031</v>
      </c>
      <c r="AZ1657" s="40">
        <v>862.80435</v>
      </c>
      <c r="BA1657" s="40">
        <v>863.04200000000003</v>
      </c>
      <c r="BB1657" s="40">
        <v>264.27555000000001</v>
      </c>
      <c r="BC1657" s="7">
        <v>26.917999999999999</v>
      </c>
      <c r="BD1657" s="7">
        <v>16.548112</v>
      </c>
      <c r="BE1657" s="7">
        <v>62.463999999999999</v>
      </c>
      <c r="BF1657" s="47">
        <v>2.7200000000000002E-3</v>
      </c>
      <c r="BG1657" s="48">
        <v>1.8799999999999999E-4</v>
      </c>
      <c r="BH1657" s="48">
        <v>8.2999999999999998E-5</v>
      </c>
      <c r="BI1657" s="7">
        <v>14.287000000000001</v>
      </c>
      <c r="BJ1657" s="40">
        <v>14.119272000000002</v>
      </c>
      <c r="BK1657" s="48">
        <v>0.13381249999999997</v>
      </c>
      <c r="BL1657" s="48">
        <v>7.3824249999999994E-2</v>
      </c>
    </row>
    <row r="1658" spans="1:64" x14ac:dyDescent="0.3">
      <c r="A1658" s="41">
        <v>841.82</v>
      </c>
      <c r="B1658" s="41">
        <v>841.55724999999995</v>
      </c>
      <c r="C1658" s="41">
        <v>140.625</v>
      </c>
      <c r="D1658" s="42">
        <v>1.3592E-2</v>
      </c>
      <c r="E1658" s="42">
        <v>1.0029E-2</v>
      </c>
      <c r="F1658" s="32">
        <v>5.630077</v>
      </c>
      <c r="G1658" s="32">
        <v>12.886832999999999</v>
      </c>
      <c r="H1658" s="32">
        <v>62.551319999999997</v>
      </c>
      <c r="I1658" s="42">
        <v>1.487E-3</v>
      </c>
      <c r="J1658" s="42">
        <v>2.4399999999999999E-4</v>
      </c>
      <c r="K1658" s="42">
        <v>6.7999999999999999E-5</v>
      </c>
      <c r="L1658" s="32">
        <v>12.433400000000001</v>
      </c>
      <c r="M1658" s="32">
        <v>52.439701707999994</v>
      </c>
      <c r="N1658" s="32">
        <v>0.21437617187499999</v>
      </c>
      <c r="O1658" s="32">
        <v>6.2983698437499999E-2</v>
      </c>
      <c r="Q1658" s="41">
        <v>861.03399999999999</v>
      </c>
      <c r="R1658" s="41">
        <v>118.142</v>
      </c>
      <c r="S1658" s="32">
        <v>11.756</v>
      </c>
      <c r="T1658" s="32">
        <v>25.987504000000001</v>
      </c>
      <c r="U1658" s="32">
        <v>23.957000000000001</v>
      </c>
      <c r="V1658" s="43">
        <v>3.7299999999999998E-3</v>
      </c>
      <c r="W1658" s="44">
        <v>2.7399999999999999E-4</v>
      </c>
      <c r="X1658" s="43">
        <v>1.2400000000000001E-4</v>
      </c>
      <c r="Y1658" s="32">
        <v>25</v>
      </c>
      <c r="Z1658" s="41">
        <v>2.8432239999999993</v>
      </c>
      <c r="AA1658" s="45">
        <v>0.19969140625000001</v>
      </c>
      <c r="AB1658" s="45">
        <v>0.11141707812500001</v>
      </c>
      <c r="AD1658" s="40">
        <v>832.91399999999999</v>
      </c>
      <c r="AE1658" s="40">
        <v>150.79499999999999</v>
      </c>
      <c r="AF1658" s="46">
        <v>18.754000000000001</v>
      </c>
      <c r="AG1658" s="40">
        <v>1.2999999999999999E-2</v>
      </c>
      <c r="AH1658" s="40">
        <v>1.0999999999999999E-2</v>
      </c>
      <c r="AI1658" s="40">
        <v>2.4E-2</v>
      </c>
      <c r="AK1658">
        <v>862.04200000000003</v>
      </c>
      <c r="AL1658" s="40">
        <v>233.70908</v>
      </c>
      <c r="AM1658" s="47">
        <v>2.1059999999999999E-2</v>
      </c>
      <c r="AN1658" s="47">
        <v>1.082E-2</v>
      </c>
      <c r="AO1658" s="7">
        <v>10.958</v>
      </c>
      <c r="AP1658" s="7">
        <v>10.552972</v>
      </c>
      <c r="AQ1658" s="7">
        <v>26.728999999999999</v>
      </c>
      <c r="AR1658" s="47">
        <v>2.6215000000000001E-3</v>
      </c>
      <c r="AS1658" s="48">
        <v>8.3931999999999995E-5</v>
      </c>
      <c r="AT1658" s="48">
        <v>1.1947000000000001E-4</v>
      </c>
      <c r="AU1658" s="7">
        <v>9.6325000000000003</v>
      </c>
      <c r="AV1658" s="40">
        <v>7.0484319999999983</v>
      </c>
      <c r="AW1658" s="47">
        <v>3.1706804687499993E-2</v>
      </c>
      <c r="AX1658" s="47">
        <v>0.11062653359375001</v>
      </c>
      <c r="AZ1658" s="40">
        <v>862.72901000000002</v>
      </c>
      <c r="BA1658" s="40">
        <v>862.95799999999997</v>
      </c>
      <c r="BB1658" s="40">
        <v>264.29124999999999</v>
      </c>
      <c r="BC1658" s="7">
        <v>17.181000000000001</v>
      </c>
      <c r="BD1658" s="7">
        <v>13.696204</v>
      </c>
      <c r="BE1658" s="7">
        <v>40.926000000000002</v>
      </c>
      <c r="BF1658" s="47">
        <v>2.4599999999999999E-3</v>
      </c>
      <c r="BG1658" s="48">
        <v>2.12E-4</v>
      </c>
      <c r="BH1658" s="48">
        <v>1.6000000000000001E-4</v>
      </c>
      <c r="BI1658" s="7">
        <v>12.253</v>
      </c>
      <c r="BJ1658" s="40">
        <v>10.068923999999999</v>
      </c>
      <c r="BK1658" s="48">
        <v>0.1629921875</v>
      </c>
      <c r="BL1658" s="48">
        <v>0.15170134375000002</v>
      </c>
    </row>
    <row r="1659" spans="1:64" x14ac:dyDescent="0.3">
      <c r="A1659" s="41">
        <v>841.721</v>
      </c>
      <c r="B1659" s="41">
        <v>841.45885999999996</v>
      </c>
      <c r="C1659" s="41">
        <v>140.63498999999999</v>
      </c>
      <c r="D1659" s="42">
        <v>1.7927999999999999E-2</v>
      </c>
      <c r="E1659" s="42">
        <v>2.0846E-2</v>
      </c>
      <c r="F1659" s="32">
        <v>4.8692849999999996</v>
      </c>
      <c r="G1659" s="32">
        <v>15.406000000000001</v>
      </c>
      <c r="H1659" s="32">
        <v>62.963200000000001</v>
      </c>
      <c r="I1659" s="42">
        <v>2.3839999999999998E-3</v>
      </c>
      <c r="J1659" s="42">
        <v>2.3800000000000001E-4</v>
      </c>
      <c r="K1659" s="42">
        <v>1.03E-4</v>
      </c>
      <c r="L1659" s="32">
        <v>15.0357</v>
      </c>
      <c r="M1659" s="32">
        <v>54.217964139999999</v>
      </c>
      <c r="N1659" s="32">
        <v>0.19050625000000002</v>
      </c>
      <c r="O1659" s="32">
        <v>9.4957724999999993E-2</v>
      </c>
      <c r="Q1659" s="41">
        <v>860.94799999999998</v>
      </c>
      <c r="R1659" s="41">
        <v>118.15</v>
      </c>
      <c r="S1659" s="32">
        <v>12.193</v>
      </c>
      <c r="T1659" s="32">
        <v>25.294211999999998</v>
      </c>
      <c r="U1659" s="32">
        <v>24.57</v>
      </c>
      <c r="V1659" s="43">
        <v>3.7799999999999999E-3</v>
      </c>
      <c r="W1659" s="44">
        <v>3.19E-4</v>
      </c>
      <c r="X1659" s="43">
        <v>1.27E-4</v>
      </c>
      <c r="Y1659" s="32">
        <v>24.27</v>
      </c>
      <c r="Z1659" s="41">
        <v>2.6713720000000016</v>
      </c>
      <c r="AA1659" s="45">
        <v>0.24369531250000001</v>
      </c>
      <c r="AB1659" s="45">
        <v>0.11424840625</v>
      </c>
      <c r="AD1659" s="40">
        <v>832.79100000000005</v>
      </c>
      <c r="AE1659" s="40">
        <v>150.80500000000001</v>
      </c>
      <c r="AF1659" s="46">
        <v>14.454000000000001</v>
      </c>
      <c r="AG1659" s="40">
        <v>8.0000000000000002E-3</v>
      </c>
      <c r="AH1659" s="40">
        <v>4.0000000000000001E-3</v>
      </c>
      <c r="AI1659" s="40">
        <v>1.2E-2</v>
      </c>
      <c r="AK1659">
        <v>861.95799999999997</v>
      </c>
      <c r="AL1659" s="40">
        <v>233.72640000000001</v>
      </c>
      <c r="AM1659" s="47">
        <v>1.8657E-2</v>
      </c>
      <c r="AN1659" s="47">
        <v>9.1269999999999997E-3</v>
      </c>
      <c r="AO1659" s="7">
        <v>7.6459999999999999</v>
      </c>
      <c r="AP1659" s="7">
        <v>9.8118640000000017</v>
      </c>
      <c r="AQ1659" s="7">
        <v>28.718999999999998</v>
      </c>
      <c r="AR1659" s="47">
        <v>1.5219000000000001E-3</v>
      </c>
      <c r="AS1659" s="48">
        <v>6.0816000000000002E-5</v>
      </c>
      <c r="AT1659" s="48">
        <v>9.8090000000000004E-5</v>
      </c>
      <c r="AU1659" s="7">
        <v>9.1696000000000009</v>
      </c>
      <c r="AV1659" s="40">
        <v>14.986783999999998</v>
      </c>
      <c r="AW1659" s="47">
        <v>3.0496898437499999E-2</v>
      </c>
      <c r="AX1659" s="47">
        <v>9.2955965468749999E-2</v>
      </c>
      <c r="AZ1659" s="40">
        <v>862.66025999999999</v>
      </c>
      <c r="BA1659" s="40">
        <v>862.875</v>
      </c>
      <c r="BB1659" s="40">
        <v>264.30578000000003</v>
      </c>
      <c r="BC1659" s="7">
        <v>5.8479999999999999</v>
      </c>
      <c r="BD1659" s="7">
        <v>11.931232</v>
      </c>
      <c r="BE1659" s="7">
        <v>16.518999999999998</v>
      </c>
      <c r="BF1659" s="47">
        <v>2.14E-3</v>
      </c>
      <c r="BG1659" s="48">
        <v>2.1900000000000001E-4</v>
      </c>
      <c r="BH1659" s="48">
        <v>2.0000000000000001E-4</v>
      </c>
      <c r="BI1659" s="7">
        <v>11.44</v>
      </c>
      <c r="BJ1659" s="40">
        <v>6.0159919999999989</v>
      </c>
      <c r="BK1659" s="48">
        <v>0.17636718750000002</v>
      </c>
      <c r="BL1659" s="48">
        <v>0.19278084374999999</v>
      </c>
    </row>
    <row r="1660" spans="1:64" x14ac:dyDescent="0.3">
      <c r="A1660" s="41">
        <v>841.62199999999996</v>
      </c>
      <c r="B1660" s="41">
        <v>841.36041</v>
      </c>
      <c r="C1660" s="41">
        <v>140.64500000000001</v>
      </c>
      <c r="D1660" s="42">
        <v>2.6841E-2</v>
      </c>
      <c r="E1660" s="42">
        <v>1.4916E-2</v>
      </c>
      <c r="F1660" s="32">
        <v>6.6482000000000001</v>
      </c>
      <c r="G1660" s="32">
        <v>19.277649</v>
      </c>
      <c r="H1660" s="32">
        <v>53.764499000000001</v>
      </c>
      <c r="I1660" s="42">
        <v>3.2009999999999999E-3</v>
      </c>
      <c r="J1660" s="42">
        <v>1.26E-4</v>
      </c>
      <c r="K1660" s="42">
        <v>1.21E-4</v>
      </c>
      <c r="L1660" s="32">
        <v>18.78105</v>
      </c>
      <c r="M1660" s="32">
        <v>41.824331799999996</v>
      </c>
      <c r="N1660" s="32">
        <v>6.2230078125000005E-2</v>
      </c>
      <c r="O1660" s="32">
        <v>0.1102016265625</v>
      </c>
      <c r="Q1660" s="41">
        <v>860.86099999999999</v>
      </c>
      <c r="R1660" s="41">
        <v>118.158</v>
      </c>
      <c r="S1660" s="32">
        <v>11.407</v>
      </c>
      <c r="T1660" s="32">
        <v>23.778188</v>
      </c>
      <c r="U1660" s="32">
        <v>23.292999999999999</v>
      </c>
      <c r="V1660" s="43">
        <v>3.7699999999999999E-3</v>
      </c>
      <c r="W1660" s="44">
        <v>3.5599999999999998E-4</v>
      </c>
      <c r="X1660" s="43">
        <v>1.2E-4</v>
      </c>
      <c r="Y1660" s="32">
        <v>22.82</v>
      </c>
      <c r="Z1660" s="41">
        <v>2.8060279999999977</v>
      </c>
      <c r="AA1660" s="45">
        <v>0.28089453125000002</v>
      </c>
      <c r="AB1660" s="45">
        <v>0.10728214062499999</v>
      </c>
      <c r="AD1660" s="40">
        <v>832.66800000000001</v>
      </c>
      <c r="AE1660" s="40">
        <v>150.815</v>
      </c>
      <c r="AF1660" s="46">
        <v>13.852</v>
      </c>
      <c r="AG1660" s="40">
        <v>5.0000000000000001E-3</v>
      </c>
      <c r="AH1660" s="40">
        <v>4.0000000000000001E-3</v>
      </c>
      <c r="AI1660" s="40">
        <v>8.9999999999999993E-3</v>
      </c>
      <c r="AK1660">
        <v>861.875</v>
      </c>
      <c r="AL1660" s="40">
        <v>233.74332999999999</v>
      </c>
      <c r="AM1660" s="47">
        <v>2.0041E-2</v>
      </c>
      <c r="AN1660" s="47">
        <v>1.1142000000000001E-2</v>
      </c>
      <c r="AO1660" s="7">
        <v>4.5830000000000002</v>
      </c>
      <c r="AP1660" s="7">
        <v>10.573971999999999</v>
      </c>
      <c r="AQ1660" s="7">
        <v>16.713000000000001</v>
      </c>
      <c r="AR1660" s="47">
        <v>8.5972999999999996E-4</v>
      </c>
      <c r="AS1660" s="48">
        <v>4.3482000000000001E-5</v>
      </c>
      <c r="AT1660" s="48">
        <v>9.2220999999999997E-5</v>
      </c>
      <c r="AU1660" s="7">
        <v>10.189</v>
      </c>
      <c r="AV1660" s="40">
        <v>8.4819320000000005</v>
      </c>
      <c r="AW1660" s="47">
        <v>2.6354566406250005E-2</v>
      </c>
      <c r="AX1660" s="47">
        <v>8.9320754578124995E-2</v>
      </c>
      <c r="AZ1660" s="40">
        <v>862.59494000000007</v>
      </c>
      <c r="BA1660" s="40">
        <v>862.79200000000003</v>
      </c>
      <c r="BB1660" s="40">
        <v>264.31939</v>
      </c>
      <c r="BC1660" s="7">
        <v>1.8540000000000001</v>
      </c>
      <c r="BD1660" s="7">
        <v>13.094735999999999</v>
      </c>
      <c r="BE1660" s="7">
        <v>6.7530000000000001</v>
      </c>
      <c r="BF1660" s="47">
        <v>1.7899999999999999E-3</v>
      </c>
      <c r="BG1660" s="48">
        <v>1.1E-4</v>
      </c>
      <c r="BH1660" s="48">
        <v>1.4799999999999999E-4</v>
      </c>
      <c r="BI1660" s="7">
        <v>12.939</v>
      </c>
      <c r="BJ1660" s="40">
        <v>3.423216</v>
      </c>
      <c r="BK1660" s="48">
        <v>7.4339843750000009E-2</v>
      </c>
      <c r="BL1660" s="48">
        <v>0.14196154687500001</v>
      </c>
    </row>
    <row r="1661" spans="1:64" x14ac:dyDescent="0.3">
      <c r="A1661" s="41">
        <v>841.51199999999994</v>
      </c>
      <c r="B1661" s="41">
        <v>841.26207999999997</v>
      </c>
      <c r="C1661" s="41">
        <v>140.655</v>
      </c>
      <c r="D1661" s="42">
        <v>7.0041000000000006E-2</v>
      </c>
      <c r="E1661" s="42">
        <v>4.8266000000000003E-2</v>
      </c>
      <c r="F1661" s="32">
        <v>10.544174999999999</v>
      </c>
      <c r="G1661" s="32">
        <v>21.254349999999999</v>
      </c>
      <c r="H1661" s="32">
        <v>41.248500999999997</v>
      </c>
      <c r="I1661" s="42">
        <v>3.9750000000000002E-3</v>
      </c>
      <c r="J1661" s="42">
        <v>1.4300000000000001E-4</v>
      </c>
      <c r="K1661" s="42">
        <v>1.01E-4</v>
      </c>
      <c r="L1661" s="32">
        <v>20.457850000000001</v>
      </c>
      <c r="M1661" s="32">
        <v>22.311162699999997</v>
      </c>
      <c r="N1661" s="32">
        <v>6.3810546874999999E-2</v>
      </c>
      <c r="O1661" s="32">
        <v>8.7590585937499993E-2</v>
      </c>
      <c r="Q1661" s="41">
        <v>860.78499999999997</v>
      </c>
      <c r="R1661" s="41">
        <v>118.16500000000001</v>
      </c>
      <c r="S1661" s="32">
        <v>9.6720000000000006</v>
      </c>
      <c r="T1661" s="32">
        <v>21.982448000000002</v>
      </c>
      <c r="U1661" s="32">
        <v>20.146999999999998</v>
      </c>
      <c r="V1661" s="43">
        <v>3.8400000000000001E-3</v>
      </c>
      <c r="W1661" s="44">
        <v>3.6699999999999998E-4</v>
      </c>
      <c r="X1661" s="43">
        <v>1.13E-4</v>
      </c>
      <c r="Y1661" s="32">
        <v>21.17</v>
      </c>
      <c r="Z1661" s="41">
        <v>2.7760879999999979</v>
      </c>
      <c r="AA1661" s="45">
        <v>0.29049999999999998</v>
      </c>
      <c r="AB1661" s="45">
        <v>0.100046</v>
      </c>
      <c r="AD1661" s="40">
        <v>832.54399999999998</v>
      </c>
      <c r="AE1661" s="40">
        <v>150.82499999999999</v>
      </c>
      <c r="AF1661" s="46">
        <v>14.629</v>
      </c>
      <c r="AG1661" s="40">
        <v>7.0000000000000001E-3</v>
      </c>
      <c r="AH1661" s="40">
        <v>6.0000000000000001E-3</v>
      </c>
      <c r="AI1661" s="40">
        <v>1.2999999999999999E-2</v>
      </c>
      <c r="AK1661">
        <v>861.79200000000003</v>
      </c>
      <c r="AL1661" s="40">
        <v>233.76204999999999</v>
      </c>
      <c r="AM1661" s="47">
        <v>1.12E-2</v>
      </c>
      <c r="AN1661" s="47">
        <v>6.1614E-3</v>
      </c>
      <c r="AO1661" s="7">
        <v>2.4329999999999998</v>
      </c>
      <c r="AP1661" s="7">
        <v>8.1639719999999993</v>
      </c>
      <c r="AQ1661" s="7">
        <v>5.8388000000000009</v>
      </c>
      <c r="AR1661" s="47">
        <v>1.067E-3</v>
      </c>
      <c r="AS1661" s="48">
        <v>5.2114999999999998E-5</v>
      </c>
      <c r="AT1661" s="48">
        <v>6.8726999999999994E-5</v>
      </c>
      <c r="AU1661" s="7">
        <v>7.9596</v>
      </c>
      <c r="AV1661" s="40">
        <v>1.469132000000001</v>
      </c>
      <c r="AW1661" s="47">
        <v>3.0858359374999995E-2</v>
      </c>
      <c r="AX1661" s="47">
        <v>6.5127542187499984E-2</v>
      </c>
      <c r="AZ1661" s="40">
        <v>862.52874999999995</v>
      </c>
      <c r="BA1661" s="40">
        <v>862.70799999999997</v>
      </c>
      <c r="BB1661" s="40">
        <v>264.33335</v>
      </c>
      <c r="BC1661" s="7">
        <v>1.0760000000000001</v>
      </c>
      <c r="BD1661" s="7">
        <v>15.405384</v>
      </c>
      <c r="BE1661" s="7">
        <v>5.5220000000000002</v>
      </c>
      <c r="BF1661" s="47">
        <v>1.5200000000000001E-3</v>
      </c>
      <c r="BG1661" s="48">
        <v>7.1000000000000005E-5</v>
      </c>
      <c r="BH1661" s="48">
        <v>1.44E-4</v>
      </c>
      <c r="BI1661" s="7">
        <v>15.315</v>
      </c>
      <c r="BJ1661" s="40">
        <v>3.5895039999999998</v>
      </c>
      <c r="BK1661" s="48">
        <v>4.0718750000000005E-2</v>
      </c>
      <c r="BL1661" s="48">
        <v>0.13887237499999999</v>
      </c>
    </row>
    <row r="1662" spans="1:64" x14ac:dyDescent="0.3">
      <c r="A1662" s="41">
        <v>841.41200000000003</v>
      </c>
      <c r="B1662" s="41">
        <v>841.16376000000002</v>
      </c>
      <c r="C1662" s="41">
        <v>140.66498999999999</v>
      </c>
      <c r="D1662" s="42">
        <v>6.3133999999999996E-2</v>
      </c>
      <c r="E1662" s="42">
        <v>5.0486000000000003E-2</v>
      </c>
      <c r="F1662" s="32">
        <v>14.520033</v>
      </c>
      <c r="G1662" s="32">
        <v>23.316632999999999</v>
      </c>
      <c r="H1662" s="32">
        <v>35.904068000000002</v>
      </c>
      <c r="I1662" s="42">
        <v>3.872E-3</v>
      </c>
      <c r="J1662" s="42">
        <v>1.4999999999999999E-4</v>
      </c>
      <c r="K1662" s="42">
        <v>9.3999999999999994E-5</v>
      </c>
      <c r="L1662" s="32">
        <v>22.202332999999999</v>
      </c>
      <c r="M1662" s="32">
        <v>9.8260887320000023</v>
      </c>
      <c r="N1662" s="32">
        <v>7.2862499999999983E-2</v>
      </c>
      <c r="O1662" s="32">
        <v>8.0938049999999997E-2</v>
      </c>
      <c r="Q1662" s="41">
        <v>860.69899999999996</v>
      </c>
      <c r="R1662" s="41">
        <v>118.173</v>
      </c>
      <c r="S1662" s="32">
        <v>7.7030000000000003</v>
      </c>
      <c r="T1662" s="32">
        <v>19.487051999999998</v>
      </c>
      <c r="U1662" s="32">
        <v>16.318000000000001</v>
      </c>
      <c r="V1662" s="43">
        <v>3.4199999999999999E-3</v>
      </c>
      <c r="W1662" s="44">
        <v>3.7399999999999998E-4</v>
      </c>
      <c r="X1662" s="43">
        <v>9.7E-5</v>
      </c>
      <c r="Y1662" s="32">
        <v>18.84</v>
      </c>
      <c r="Z1662" s="41">
        <v>2.4834120000000013</v>
      </c>
      <c r="AA1662" s="45">
        <v>0.30586718749999997</v>
      </c>
      <c r="AB1662" s="45">
        <v>8.5462843750000003E-2</v>
      </c>
      <c r="AD1662" s="40">
        <v>832.42100000000005</v>
      </c>
      <c r="AE1662" s="40">
        <v>150.83500000000001</v>
      </c>
      <c r="AF1662" s="46">
        <v>17.725000000000001</v>
      </c>
      <c r="AG1662" s="40">
        <v>1.4E-2</v>
      </c>
      <c r="AH1662" s="40">
        <v>6.0000000000000001E-3</v>
      </c>
      <c r="AI1662" s="40">
        <v>0.02</v>
      </c>
      <c r="AK1662">
        <v>861.70799999999997</v>
      </c>
      <c r="AL1662" s="40">
        <v>233.78139999999999</v>
      </c>
      <c r="AM1662" s="47">
        <v>1.1734E-2</v>
      </c>
      <c r="AN1662" s="47">
        <v>7.7872999999999996E-3</v>
      </c>
      <c r="AO1662" s="7">
        <v>1.88</v>
      </c>
      <c r="AP1662" s="7">
        <v>9.5505200000000006</v>
      </c>
      <c r="AQ1662" s="7">
        <v>3.3328499999999996</v>
      </c>
      <c r="AR1662" s="47">
        <v>6.7166000000000003E-4</v>
      </c>
      <c r="AS1662" s="48">
        <v>4.3532000000000003E-5</v>
      </c>
      <c r="AT1662" s="48">
        <v>5.609E-5</v>
      </c>
      <c r="AU1662" s="7">
        <v>9.3925999999999998</v>
      </c>
      <c r="AV1662" s="40">
        <v>8.8880000000000001E-3</v>
      </c>
      <c r="AW1662" s="47">
        <v>3.0151273437500001E-2</v>
      </c>
      <c r="AX1662" s="47">
        <v>5.3824196968749995E-2</v>
      </c>
      <c r="AZ1662" s="40">
        <v>862.46029999999996</v>
      </c>
      <c r="BA1662" s="40">
        <v>862.625</v>
      </c>
      <c r="BB1662" s="40">
        <v>264.34769999999997</v>
      </c>
      <c r="BC1662" s="7">
        <v>1.159</v>
      </c>
      <c r="BD1662" s="7">
        <v>17.858356000000001</v>
      </c>
      <c r="BE1662" s="7">
        <v>6.3390000000000004</v>
      </c>
      <c r="BF1662" s="47">
        <v>1.5900000000000001E-3</v>
      </c>
      <c r="BG1662" s="48">
        <v>1.3899999999999999E-4</v>
      </c>
      <c r="BH1662" s="48">
        <v>1.5100000000000001E-4</v>
      </c>
      <c r="BI1662" s="7">
        <v>17.760999999999999</v>
      </c>
      <c r="BJ1662" s="40">
        <v>4.2574360000000002</v>
      </c>
      <c r="BK1662" s="48">
        <v>0.10732421874999999</v>
      </c>
      <c r="BL1662" s="48">
        <v>0.14563623437500001</v>
      </c>
    </row>
    <row r="1663" spans="1:64" x14ac:dyDescent="0.3">
      <c r="A1663" s="41">
        <v>841.31299999999999</v>
      </c>
      <c r="B1663" s="41">
        <v>841.06524999999999</v>
      </c>
      <c r="C1663" s="41">
        <v>140.67500000000001</v>
      </c>
      <c r="D1663" s="42">
        <v>1.755E-2</v>
      </c>
      <c r="E1663" s="42">
        <v>5.7959999999999999E-3</v>
      </c>
      <c r="F1663" s="32">
        <v>16.022950000000002</v>
      </c>
      <c r="G1663" s="32">
        <v>19.366900000000001</v>
      </c>
      <c r="H1663" s="32">
        <v>31.819199999999999</v>
      </c>
      <c r="I1663" s="42">
        <v>3.1960000000000001E-3</v>
      </c>
      <c r="J1663" s="42">
        <v>1.5899999999999999E-4</v>
      </c>
      <c r="K1663" s="42">
        <v>8.5000000000000006E-5</v>
      </c>
      <c r="L1663" s="32">
        <v>18.090201</v>
      </c>
      <c r="M1663" s="32">
        <v>3.041981799999995</v>
      </c>
      <c r="N1663" s="32">
        <v>9.5329687499999982E-2</v>
      </c>
      <c r="O1663" s="32">
        <v>7.4218493750000003E-2</v>
      </c>
      <c r="Q1663" s="41">
        <v>860.61199999999997</v>
      </c>
      <c r="R1663" s="41">
        <v>118.181</v>
      </c>
      <c r="S1663" s="32">
        <v>6.3819999999999997</v>
      </c>
      <c r="T1663" s="32">
        <v>17.526087999999998</v>
      </c>
      <c r="U1663" s="32">
        <v>13.224</v>
      </c>
      <c r="V1663" s="43">
        <v>2.5699999999999998E-3</v>
      </c>
      <c r="W1663" s="44">
        <v>3.3100000000000002E-4</v>
      </c>
      <c r="X1663" s="43">
        <v>9.2999999999999997E-5</v>
      </c>
      <c r="Y1663" s="32">
        <v>16.989999999999998</v>
      </c>
      <c r="Z1663" s="41">
        <v>1.761928000000001</v>
      </c>
      <c r="AA1663" s="45">
        <v>0.27980078125000007</v>
      </c>
      <c r="AB1663" s="45">
        <v>8.4330265624999998E-2</v>
      </c>
      <c r="AD1663" s="40">
        <v>832.298</v>
      </c>
      <c r="AE1663" s="40">
        <v>150.845</v>
      </c>
      <c r="AF1663" s="46">
        <v>21.693000000000001</v>
      </c>
      <c r="AG1663" s="40">
        <v>1.9E-2</v>
      </c>
      <c r="AH1663" s="40">
        <v>8.0000000000000002E-3</v>
      </c>
      <c r="AI1663" s="40">
        <v>2.7E-2</v>
      </c>
      <c r="AK1663">
        <v>861.625</v>
      </c>
      <c r="AL1663" s="40">
        <v>233.80013</v>
      </c>
      <c r="AM1663" s="47">
        <v>7.9825999999999994E-3</v>
      </c>
      <c r="AN1663" s="47">
        <v>4.947E-3</v>
      </c>
      <c r="AO1663" s="7">
        <v>1.5580000000000001</v>
      </c>
      <c r="AP1663" s="7">
        <v>10.706872000000001</v>
      </c>
      <c r="AQ1663" s="7">
        <v>1.8782499999999995</v>
      </c>
      <c r="AR1663" s="47">
        <v>5.2548999999999998E-4</v>
      </c>
      <c r="AS1663" s="48">
        <v>4.8952999999999997E-5</v>
      </c>
      <c r="AT1663" s="48">
        <v>5.4991999999999998E-5</v>
      </c>
      <c r="AU1663" s="7">
        <v>10.576000000000001</v>
      </c>
      <c r="AV1663" s="40">
        <v>8.8880000000000001E-3</v>
      </c>
      <c r="AW1663" s="47">
        <v>3.8484253906249995E-2</v>
      </c>
      <c r="AX1663" s="47">
        <v>5.3219292328125001E-2</v>
      </c>
      <c r="AZ1663" s="40">
        <v>862.3877</v>
      </c>
      <c r="BA1663" s="40">
        <v>862.54200000000003</v>
      </c>
      <c r="BB1663" s="40">
        <v>264.36297999999999</v>
      </c>
      <c r="BC1663" s="7">
        <v>1.823</v>
      </c>
      <c r="BD1663" s="7">
        <v>19.411131999999998</v>
      </c>
      <c r="BE1663" s="7">
        <v>8.8659999999999997</v>
      </c>
      <c r="BF1663" s="47">
        <v>1.82E-3</v>
      </c>
      <c r="BG1663" s="48">
        <v>1.8900000000000001E-4</v>
      </c>
      <c r="BH1663" s="48">
        <v>1.5200000000000001E-4</v>
      </c>
      <c r="BI1663" s="7">
        <v>19.257999999999999</v>
      </c>
      <c r="BJ1663" s="40">
        <v>5.5918919999999996</v>
      </c>
      <c r="BK1663" s="48">
        <v>0.15274218750000002</v>
      </c>
      <c r="BL1663" s="48">
        <v>0.14586034375000001</v>
      </c>
    </row>
    <row r="1664" spans="1:64" x14ac:dyDescent="0.3">
      <c r="A1664" s="41">
        <v>841.21400000000006</v>
      </c>
      <c r="B1664" s="41">
        <v>840.95294000000001</v>
      </c>
      <c r="C1664" s="41">
        <v>140.685</v>
      </c>
      <c r="D1664" s="42">
        <v>9.6259999999999991E-3</v>
      </c>
      <c r="E1664" s="42">
        <v>3.238E-3</v>
      </c>
      <c r="F1664" s="32">
        <v>15.5328</v>
      </c>
      <c r="G1664" s="32">
        <v>14.934850000000001</v>
      </c>
      <c r="H1664" s="32">
        <v>33.302551000000001</v>
      </c>
      <c r="I1664" s="42">
        <v>2.029E-3</v>
      </c>
      <c r="J1664" s="42">
        <v>1.8699999999999999E-4</v>
      </c>
      <c r="K1664" s="42">
        <v>9.2E-5</v>
      </c>
      <c r="L1664" s="32">
        <v>13.66245</v>
      </c>
      <c r="M1664" s="32">
        <v>5.4056421999999991</v>
      </c>
      <c r="N1664" s="32">
        <v>0.14657851562499999</v>
      </c>
      <c r="O1664" s="32">
        <v>8.5155295312500004E-2</v>
      </c>
      <c r="Q1664" s="41">
        <v>860.52599999999995</v>
      </c>
      <c r="R1664" s="41">
        <v>118.18899999999999</v>
      </c>
      <c r="S1664" s="32">
        <v>5.952</v>
      </c>
      <c r="T1664" s="32">
        <v>16.719967999999998</v>
      </c>
      <c r="U1664" s="32">
        <v>11.581</v>
      </c>
      <c r="V1664" s="43">
        <v>2.0200000000000001E-3</v>
      </c>
      <c r="W1664" s="44">
        <v>2.8800000000000001E-4</v>
      </c>
      <c r="X1664" s="43">
        <v>9.7999999999999997E-5</v>
      </c>
      <c r="Y1664" s="32">
        <v>16.22</v>
      </c>
      <c r="Z1664" s="41">
        <v>0.89120799999999889</v>
      </c>
      <c r="AA1664" s="45">
        <v>0.24775781249999998</v>
      </c>
      <c r="AB1664" s="45">
        <v>9.1185656249999997E-2</v>
      </c>
      <c r="AD1664" s="40">
        <v>832.17399999999998</v>
      </c>
      <c r="AE1664" s="40">
        <v>150.85499999999999</v>
      </c>
      <c r="AF1664" s="46">
        <v>24.234000000000002</v>
      </c>
      <c r="AG1664" s="40">
        <v>4.4999999999999998E-2</v>
      </c>
      <c r="AH1664" s="40">
        <v>1.4999999999999999E-2</v>
      </c>
      <c r="AI1664" s="40">
        <v>0.06</v>
      </c>
      <c r="AK1664">
        <v>861.54200000000003</v>
      </c>
      <c r="AL1664" s="40">
        <v>233.8176</v>
      </c>
      <c r="AM1664" s="47">
        <v>1.0995E-2</v>
      </c>
      <c r="AN1664" s="47">
        <v>6.9632000000000001E-3</v>
      </c>
      <c r="AO1664" s="7">
        <v>1.24</v>
      </c>
      <c r="AP1664" s="7">
        <v>11.46716</v>
      </c>
      <c r="AQ1664" s="7">
        <v>2.9085999999999981</v>
      </c>
      <c r="AR1664" s="47">
        <v>9.2703000000000002E-4</v>
      </c>
      <c r="AS1664" s="48">
        <v>5.9857E-5</v>
      </c>
      <c r="AT1664" s="48">
        <v>7.0152000000000002E-5</v>
      </c>
      <c r="AU1664" s="7">
        <v>11.363</v>
      </c>
      <c r="AV1664" s="40">
        <v>0.68155999999999795</v>
      </c>
      <c r="AW1664" s="47">
        <v>4.1388824218750002E-2</v>
      </c>
      <c r="AX1664" s="47">
        <v>6.7024722234375014E-2</v>
      </c>
      <c r="AZ1664" s="40">
        <v>862.32082000000003</v>
      </c>
      <c r="BA1664" s="40">
        <v>862.45799999999997</v>
      </c>
      <c r="BB1664" s="40">
        <v>264.37711999999999</v>
      </c>
      <c r="BC1664" s="7">
        <v>2.8050000000000002</v>
      </c>
      <c r="BD1664" s="7">
        <v>20.15062</v>
      </c>
      <c r="BE1664" s="7">
        <v>12.067</v>
      </c>
      <c r="BF1664" s="47">
        <v>2.0100000000000001E-3</v>
      </c>
      <c r="BG1664" s="48">
        <v>1.8200000000000001E-4</v>
      </c>
      <c r="BH1664" s="48">
        <v>1.9699999999999999E-4</v>
      </c>
      <c r="BI1664" s="7">
        <v>19.914999999999999</v>
      </c>
      <c r="BJ1664" s="40">
        <v>7.0292199999999996</v>
      </c>
      <c r="BK1664" s="48">
        <v>0.14195703125</v>
      </c>
      <c r="BL1664" s="48">
        <v>0.19021939062500001</v>
      </c>
    </row>
    <row r="1665" spans="1:64" x14ac:dyDescent="0.3">
      <c r="A1665" s="41">
        <v>841.11500000000001</v>
      </c>
      <c r="B1665" s="41">
        <v>840.81218999999999</v>
      </c>
      <c r="C1665" s="41">
        <v>140.69501</v>
      </c>
      <c r="D1665" s="42">
        <v>1.0704E-2</v>
      </c>
      <c r="E1665" s="42">
        <v>6.1330000000000004E-3</v>
      </c>
      <c r="F1665" s="32">
        <v>12.1511</v>
      </c>
      <c r="G1665" s="32">
        <v>16.114000000000001</v>
      </c>
      <c r="H1665" s="32">
        <v>26.536299</v>
      </c>
      <c r="I1665" s="42">
        <v>1.6770000000000001E-3</v>
      </c>
      <c r="J1665" s="42">
        <v>2.4600000000000002E-4</v>
      </c>
      <c r="K1665" s="42">
        <v>1E-4</v>
      </c>
      <c r="L1665" s="32">
        <v>15.1157</v>
      </c>
      <c r="M1665" s="32">
        <v>4.7129234000000011</v>
      </c>
      <c r="N1665" s="32">
        <v>0.21259101562500002</v>
      </c>
      <c r="O1665" s="32">
        <v>9.4342745312500004E-2</v>
      </c>
      <c r="Q1665" s="41">
        <v>860.45</v>
      </c>
      <c r="R1665" s="41">
        <v>118.196</v>
      </c>
      <c r="S1665" s="32">
        <v>6.6890000000000001</v>
      </c>
      <c r="T1665" s="32">
        <v>17.041876000000002</v>
      </c>
      <c r="U1665" s="32">
        <v>12.196999999999999</v>
      </c>
      <c r="V1665" s="43">
        <v>1.8699999999999999E-3</v>
      </c>
      <c r="W1665" s="44">
        <v>2.5000000000000001E-4</v>
      </c>
      <c r="X1665" s="43">
        <v>1.02E-4</v>
      </c>
      <c r="Y1665" s="32">
        <v>16.48</v>
      </c>
      <c r="Z1665" s="41">
        <v>0.18355599999999939</v>
      </c>
      <c r="AA1665" s="45">
        <v>0.21274609375</v>
      </c>
      <c r="AB1665" s="45">
        <v>9.5691671874999995E-2</v>
      </c>
      <c r="AD1665" s="40">
        <v>832.05100000000004</v>
      </c>
      <c r="AE1665" s="40">
        <v>150.86500000000001</v>
      </c>
      <c r="AF1665" s="46">
        <v>25.643999999999998</v>
      </c>
      <c r="AG1665" s="40">
        <v>4.2999999999999997E-2</v>
      </c>
      <c r="AH1665" s="40">
        <v>2.1000000000000001E-2</v>
      </c>
      <c r="AI1665" s="40">
        <v>6.4000000000000001E-2</v>
      </c>
      <c r="AK1665">
        <v>861.45799999999997</v>
      </c>
      <c r="AL1665" s="40">
        <v>233.83619999999999</v>
      </c>
      <c r="AM1665" s="47">
        <v>1.7891000000000001E-2</v>
      </c>
      <c r="AN1665" s="47">
        <v>1.3767E-2</v>
      </c>
      <c r="AO1665" s="7">
        <v>0.91300000000000003</v>
      </c>
      <c r="AP1665" s="7">
        <v>13.185692</v>
      </c>
      <c r="AQ1665" s="7">
        <v>7.3875000000000011</v>
      </c>
      <c r="AR1665" s="47">
        <v>1.7240000000000001E-3</v>
      </c>
      <c r="AS1665" s="48">
        <v>7.2129E-5</v>
      </c>
      <c r="AT1665" s="48">
        <v>8.8607000000000001E-5</v>
      </c>
      <c r="AU1665" s="7">
        <v>13.109</v>
      </c>
      <c r="AV1665" s="40">
        <v>5.7477520000000011</v>
      </c>
      <c r="AW1665" s="47">
        <v>3.7783687500000003E-2</v>
      </c>
      <c r="AX1665" s="47">
        <v>8.2791193750000006E-2</v>
      </c>
      <c r="AZ1665" s="40">
        <v>862.25546999999995</v>
      </c>
      <c r="BA1665" s="40">
        <v>862.375</v>
      </c>
      <c r="BB1665" s="40">
        <v>264.39073999999999</v>
      </c>
      <c r="BC1665" s="7">
        <v>3.9780000000000002</v>
      </c>
      <c r="BD1665" s="7">
        <v>21.107151999999999</v>
      </c>
      <c r="BE1665" s="7">
        <v>14.912000000000001</v>
      </c>
      <c r="BF1665" s="47">
        <v>2.2200000000000002E-3</v>
      </c>
      <c r="BG1665" s="48">
        <v>1.94E-4</v>
      </c>
      <c r="BH1665" s="48">
        <v>2.34E-4</v>
      </c>
      <c r="BI1665" s="7">
        <v>20.773</v>
      </c>
      <c r="BJ1665" s="40">
        <v>7.767512</v>
      </c>
      <c r="BK1665" s="48">
        <v>0.1497734375</v>
      </c>
      <c r="BL1665" s="48">
        <v>0.22651096875000001</v>
      </c>
    </row>
    <row r="1666" spans="1:64" x14ac:dyDescent="0.3">
      <c r="A1666" s="41">
        <v>841.01599999999996</v>
      </c>
      <c r="B1666" s="41">
        <v>840.67169000000001</v>
      </c>
      <c r="C1666" s="41">
        <v>140.70500000000001</v>
      </c>
      <c r="D1666" s="42">
        <v>1.49E-2</v>
      </c>
      <c r="E1666" s="42">
        <v>8.7650000000000002E-3</v>
      </c>
      <c r="F1666" s="32">
        <v>7.1486599999999996</v>
      </c>
      <c r="G1666" s="32">
        <v>21.7</v>
      </c>
      <c r="H1666" s="32">
        <v>23.03425</v>
      </c>
      <c r="I1666" s="42">
        <v>1.781E-3</v>
      </c>
      <c r="J1666" s="42">
        <v>3.4099999999999999E-4</v>
      </c>
      <c r="K1666" s="42">
        <v>1.1900000000000001E-4</v>
      </c>
      <c r="L1666" s="32">
        <v>21.131</v>
      </c>
      <c r="M1666" s="32">
        <v>10.19525664</v>
      </c>
      <c r="N1666" s="32">
        <v>0.30551914062500002</v>
      </c>
      <c r="O1666" s="32">
        <v>0.11299190781250001</v>
      </c>
      <c r="Q1666" s="41">
        <v>860.36300000000006</v>
      </c>
      <c r="R1666" s="41">
        <v>118.20399999999999</v>
      </c>
      <c r="S1666" s="32">
        <v>8.6280000000000001</v>
      </c>
      <c r="T1666" s="32">
        <v>18.244751999999998</v>
      </c>
      <c r="U1666" s="32">
        <v>15.215999999999999</v>
      </c>
      <c r="V1666" s="43">
        <v>1.73E-3</v>
      </c>
      <c r="W1666" s="44">
        <v>1.84E-4</v>
      </c>
      <c r="X1666" s="43">
        <v>9.7E-5</v>
      </c>
      <c r="Y1666" s="32">
        <v>17.52</v>
      </c>
      <c r="Z1666" s="41">
        <v>6.0736000000005674E-2</v>
      </c>
      <c r="AA1666" s="45">
        <v>0.14953515625</v>
      </c>
      <c r="AB1666" s="45">
        <v>9.1163953124999988E-2</v>
      </c>
      <c r="AD1666" s="40">
        <v>831.96199999999999</v>
      </c>
      <c r="AE1666" s="40">
        <v>150.875</v>
      </c>
      <c r="AF1666" s="46">
        <v>25.253</v>
      </c>
      <c r="AG1666" s="40">
        <v>3.3000000000000002E-2</v>
      </c>
      <c r="AH1666" s="40">
        <v>2.1000000000000001E-2</v>
      </c>
      <c r="AI1666" s="40">
        <v>5.3999999999999999E-2</v>
      </c>
      <c r="AK1666">
        <v>861.375</v>
      </c>
      <c r="AL1666" s="40">
        <v>233.85567</v>
      </c>
      <c r="AM1666" s="47">
        <v>1.346E-2</v>
      </c>
      <c r="AN1666" s="47">
        <v>9.2875000000000006E-3</v>
      </c>
      <c r="AO1666" s="7">
        <v>1.6040000000000001</v>
      </c>
      <c r="AP1666" s="7">
        <v>16.313735999999999</v>
      </c>
      <c r="AQ1666" s="7">
        <v>11.785499999999999</v>
      </c>
      <c r="AR1666" s="47">
        <v>2.0972999999999999E-3</v>
      </c>
      <c r="AS1666" s="48">
        <v>1.0425999999999999E-4</v>
      </c>
      <c r="AT1666" s="48">
        <v>6.2731999999999995E-5</v>
      </c>
      <c r="AU1666" s="7">
        <v>16.178999999999998</v>
      </c>
      <c r="AV1666" s="40">
        <v>8.9047159999999987</v>
      </c>
      <c r="AW1666" s="47">
        <v>6.2477851562500006E-2</v>
      </c>
      <c r="AX1666" s="47">
        <v>5.5656889531249996E-2</v>
      </c>
      <c r="AZ1666" s="40">
        <v>862.19006000000002</v>
      </c>
      <c r="BA1666" s="40">
        <v>862.29200000000003</v>
      </c>
      <c r="BB1666" s="40">
        <v>264.40456</v>
      </c>
      <c r="BC1666" s="7">
        <v>5.532</v>
      </c>
      <c r="BD1666" s="7">
        <v>20.565687999999998</v>
      </c>
      <c r="BE1666" s="7">
        <v>17.047000000000001</v>
      </c>
      <c r="BF1666" s="47">
        <v>2.5200000000000001E-3</v>
      </c>
      <c r="BG1666" s="48">
        <v>1.93E-4</v>
      </c>
      <c r="BH1666" s="48">
        <v>2.3599999999999999E-4</v>
      </c>
      <c r="BI1666" s="7">
        <v>20.100999999999999</v>
      </c>
      <c r="BJ1666" s="40">
        <v>7.1115279999999998</v>
      </c>
      <c r="BK1666" s="48">
        <v>0.14279687499999999</v>
      </c>
      <c r="BL1666" s="48">
        <v>0.2274989375</v>
      </c>
    </row>
    <row r="1667" spans="1:64" x14ac:dyDescent="0.3">
      <c r="A1667" s="41">
        <v>840.91700000000003</v>
      </c>
      <c r="B1667" s="41">
        <v>840.53119000000004</v>
      </c>
      <c r="C1667" s="41">
        <v>140.715</v>
      </c>
      <c r="D1667" s="42">
        <v>2.9978999999999999E-2</v>
      </c>
      <c r="E1667" s="42">
        <v>1.9970000000000002E-2</v>
      </c>
      <c r="F1667" s="32">
        <v>5.699783</v>
      </c>
      <c r="G1667" s="32">
        <v>23.564367000000001</v>
      </c>
      <c r="H1667" s="32">
        <v>22.783999999999999</v>
      </c>
      <c r="I1667" s="42">
        <v>2.3219999999999998E-3</v>
      </c>
      <c r="J1667" s="42">
        <v>4.6299999999999998E-4</v>
      </c>
      <c r="K1667" s="42">
        <v>1.3999999999999999E-4</v>
      </c>
      <c r="L1667" s="32">
        <v>23.128201000000001</v>
      </c>
      <c r="M1667" s="32">
        <v>12.547189731999998</v>
      </c>
      <c r="N1667" s="32">
        <v>0.41674140625</v>
      </c>
      <c r="O1667" s="32">
        <v>0.13216687812499997</v>
      </c>
      <c r="Q1667" s="41">
        <v>860.27700000000004</v>
      </c>
      <c r="R1667" s="41">
        <v>118.212</v>
      </c>
      <c r="S1667" s="32">
        <v>11.33</v>
      </c>
      <c r="T1667" s="32">
        <v>20.051720000000003</v>
      </c>
      <c r="U1667" s="32">
        <v>20.36</v>
      </c>
      <c r="V1667" s="43">
        <v>1.57E-3</v>
      </c>
      <c r="W1667" s="44">
        <v>1.7200000000000001E-4</v>
      </c>
      <c r="X1667" s="43">
        <v>1.07E-4</v>
      </c>
      <c r="Y1667" s="32">
        <v>19.100000000000001</v>
      </c>
      <c r="Z1667" s="41">
        <v>1.1319999999997776E-2</v>
      </c>
      <c r="AA1667" s="45">
        <v>0.14072265624999999</v>
      </c>
      <c r="AB1667" s="45">
        <v>0.10170370312499999</v>
      </c>
      <c r="AD1667" s="40">
        <v>831.875</v>
      </c>
      <c r="AE1667" s="40">
        <v>150.88499999999999</v>
      </c>
      <c r="AF1667" s="46">
        <v>24.332000000000001</v>
      </c>
      <c r="AG1667" s="40">
        <v>2.8000000000000001E-2</v>
      </c>
      <c r="AH1667" s="40">
        <v>2.3E-2</v>
      </c>
      <c r="AI1667" s="40">
        <v>5.0999999999999997E-2</v>
      </c>
      <c r="AK1667">
        <v>861.29200000000003</v>
      </c>
      <c r="AL1667" s="40">
        <v>233.87360000000001</v>
      </c>
      <c r="AM1667" s="47">
        <v>5.5416E-2</v>
      </c>
      <c r="AN1667" s="47">
        <v>2.1523E-2</v>
      </c>
      <c r="AO1667" s="7">
        <v>3.3039999999999998</v>
      </c>
      <c r="AP1667" s="7">
        <v>18.639536</v>
      </c>
      <c r="AQ1667" s="7">
        <v>20.923000000000002</v>
      </c>
      <c r="AR1667" s="47">
        <v>3.3961999999999998E-3</v>
      </c>
      <c r="AS1667" s="48">
        <v>1.0993E-4</v>
      </c>
      <c r="AT1667" s="48">
        <v>1.0576E-4</v>
      </c>
      <c r="AU1667" s="7">
        <v>18.361999999999998</v>
      </c>
      <c r="AV1667" s="40">
        <v>14.989016000000003</v>
      </c>
      <c r="AW1667" s="47">
        <v>4.2271328125000007E-2</v>
      </c>
      <c r="AX1667" s="47">
        <v>9.4303131562500003E-2</v>
      </c>
      <c r="AZ1667" s="40">
        <v>862.12385999999992</v>
      </c>
      <c r="BA1667" s="40">
        <v>862.20799999999997</v>
      </c>
      <c r="BB1667" s="40">
        <v>264.41843</v>
      </c>
      <c r="BC1667" s="7">
        <v>7.7460000000000004</v>
      </c>
      <c r="BD1667" s="7">
        <v>18.722663999999998</v>
      </c>
      <c r="BE1667" s="7">
        <v>20.036999999999999</v>
      </c>
      <c r="BF1667" s="47">
        <v>2.8500000000000001E-3</v>
      </c>
      <c r="BG1667" s="48">
        <v>1.7100000000000001E-4</v>
      </c>
      <c r="BH1667" s="48">
        <v>2.3599999999999999E-4</v>
      </c>
      <c r="BI1667" s="7">
        <v>18.071999999999999</v>
      </c>
      <c r="BJ1667" s="40">
        <v>6.1251839999999973</v>
      </c>
      <c r="BK1667" s="48">
        <v>0.11422265625000001</v>
      </c>
      <c r="BL1667" s="48">
        <v>0.226385703125</v>
      </c>
    </row>
    <row r="1668" spans="1:64" x14ac:dyDescent="0.3">
      <c r="A1668" s="41">
        <v>840.80600000000004</v>
      </c>
      <c r="B1668" s="41">
        <v>840.39049999999997</v>
      </c>
      <c r="C1668" s="41">
        <v>140.72501</v>
      </c>
      <c r="D1668" s="42">
        <v>3.7303999999999997E-2</v>
      </c>
      <c r="E1668" s="42">
        <v>2.4170000000000001E-2</v>
      </c>
      <c r="F1668" s="32">
        <v>7.5708349999999998</v>
      </c>
      <c r="G1668" s="32">
        <v>24.157800999999999</v>
      </c>
      <c r="H1668" s="32">
        <v>20.643951000000001</v>
      </c>
      <c r="I1668" s="42">
        <v>2.6220000000000002E-3</v>
      </c>
      <c r="J1668" s="42">
        <v>5.1500000000000005E-4</v>
      </c>
      <c r="K1668" s="42">
        <v>1.4899999999999999E-4</v>
      </c>
      <c r="L1668" s="32">
        <v>23.574200999999999</v>
      </c>
      <c r="M1668" s="32">
        <v>7.0467313400000009</v>
      </c>
      <c r="N1668" s="32">
        <v>0.46276484375000004</v>
      </c>
      <c r="O1668" s="32">
        <v>0.14015484687499999</v>
      </c>
      <c r="Q1668" s="41">
        <v>860.20100000000002</v>
      </c>
      <c r="R1668" s="41">
        <v>118.21899999999999</v>
      </c>
      <c r="S1668" s="32">
        <v>14.496</v>
      </c>
      <c r="T1668" s="32">
        <v>22.487663999999999</v>
      </c>
      <c r="U1668" s="32">
        <v>26.347000000000001</v>
      </c>
      <c r="V1668" s="43">
        <v>1.6900000000000001E-3</v>
      </c>
      <c r="W1668" s="44">
        <v>1.56E-4</v>
      </c>
      <c r="X1668" s="43">
        <v>1.15E-4</v>
      </c>
      <c r="Y1668" s="32">
        <v>21.27</v>
      </c>
      <c r="Z1668" s="41">
        <v>0.31218399999999846</v>
      </c>
      <c r="AA1668" s="45">
        <v>0.12233203124999999</v>
      </c>
      <c r="AB1668" s="45">
        <v>0.10929889062500001</v>
      </c>
      <c r="AD1668" s="40">
        <v>831.78800000000001</v>
      </c>
      <c r="AE1668" s="40">
        <v>150.89500000000001</v>
      </c>
      <c r="AF1668" s="46">
        <v>22.574000000000002</v>
      </c>
      <c r="AG1668" s="40">
        <v>1.4999999999999999E-2</v>
      </c>
      <c r="AH1668" s="40">
        <v>8.0000000000000002E-3</v>
      </c>
      <c r="AI1668" s="40">
        <v>2.3E-2</v>
      </c>
      <c r="AK1668">
        <v>861.20799999999997</v>
      </c>
      <c r="AL1668" s="40">
        <v>233.89269999999999</v>
      </c>
      <c r="AM1668" s="47">
        <v>8.1566E-2</v>
      </c>
      <c r="AN1668" s="47">
        <v>2.4806000000000002E-2</v>
      </c>
      <c r="AO1668" s="7">
        <v>4.8929999999999998</v>
      </c>
      <c r="AP1668" s="7">
        <v>19.160011999999998</v>
      </c>
      <c r="AQ1668" s="7">
        <v>31.692</v>
      </c>
      <c r="AR1668" s="47">
        <v>4.2370000000000003E-3</v>
      </c>
      <c r="AS1668" s="48">
        <v>1.2158E-4</v>
      </c>
      <c r="AT1668" s="48">
        <v>1.104E-4</v>
      </c>
      <c r="AU1668" s="7">
        <v>18.748999999999999</v>
      </c>
      <c r="AV1668" s="40">
        <v>22.904172000000003</v>
      </c>
      <c r="AW1668" s="47">
        <v>3.7171015624999991E-2</v>
      </c>
      <c r="AX1668" s="47">
        <v>9.6106745312499992E-2</v>
      </c>
      <c r="AZ1668" s="40">
        <v>862.05848000000003</v>
      </c>
      <c r="BA1668" s="40">
        <v>862.125</v>
      </c>
      <c r="BB1668" s="40">
        <v>264.43218999999999</v>
      </c>
      <c r="BC1668" s="7">
        <v>10.593999999999999</v>
      </c>
      <c r="BD1668" s="7">
        <v>18.158895999999999</v>
      </c>
      <c r="BE1668" s="7">
        <v>26.21</v>
      </c>
      <c r="BF1668" s="47">
        <v>3.0300000000000001E-3</v>
      </c>
      <c r="BG1668" s="48">
        <v>1.25E-4</v>
      </c>
      <c r="BH1668" s="48">
        <v>2.0799999999999999E-4</v>
      </c>
      <c r="BI1668" s="7">
        <v>17.268999999999998</v>
      </c>
      <c r="BJ1668" s="40">
        <v>7.1831760000000031</v>
      </c>
      <c r="BK1668" s="48">
        <v>6.4636718750000002E-2</v>
      </c>
      <c r="BL1668" s="48">
        <v>0.19777848437499998</v>
      </c>
    </row>
    <row r="1669" spans="1:64" x14ac:dyDescent="0.3">
      <c r="A1669" s="41">
        <v>840.70699999999999</v>
      </c>
      <c r="B1669" s="41">
        <v>840.25</v>
      </c>
      <c r="C1669" s="41">
        <v>140.73500000000001</v>
      </c>
      <c r="D1669" s="42">
        <v>2.9898999999999998E-2</v>
      </c>
      <c r="E1669" s="42">
        <v>1.5448E-2</v>
      </c>
      <c r="F1669" s="32">
        <v>9.973115</v>
      </c>
      <c r="G1669" s="32">
        <v>23.317399999999999</v>
      </c>
      <c r="H1669" s="32">
        <v>21.191649999999999</v>
      </c>
      <c r="I1669" s="42">
        <v>2.5270000000000002E-3</v>
      </c>
      <c r="J1669" s="42">
        <v>4.3899999999999999E-4</v>
      </c>
      <c r="K1669" s="42">
        <v>1.36E-4</v>
      </c>
      <c r="L1669" s="32">
        <v>22.529900999999999</v>
      </c>
      <c r="M1669" s="32">
        <v>3.2799354599999972</v>
      </c>
      <c r="N1669" s="32">
        <v>0.38865742187499996</v>
      </c>
      <c r="O1669" s="32">
        <v>0.12747532343750001</v>
      </c>
      <c r="Q1669" s="41">
        <v>860.11500000000001</v>
      </c>
      <c r="R1669" s="41">
        <v>118.227</v>
      </c>
      <c r="S1669" s="32">
        <v>16.920999999999999</v>
      </c>
      <c r="T1669" s="32">
        <v>24.221364000000001</v>
      </c>
      <c r="U1669" s="32">
        <v>31.088000000000001</v>
      </c>
      <c r="V1669" s="43">
        <v>1.92E-3</v>
      </c>
      <c r="W1669" s="44">
        <v>1.4300000000000001E-4</v>
      </c>
      <c r="X1669" s="43">
        <v>1.13E-4</v>
      </c>
      <c r="Y1669" s="32">
        <v>22.8</v>
      </c>
      <c r="Z1669" s="41">
        <v>0.69788400000000195</v>
      </c>
      <c r="AA1669" s="45">
        <v>0.10475</v>
      </c>
      <c r="AB1669" s="45">
        <v>0.10652299999999999</v>
      </c>
      <c r="AD1669" s="40">
        <v>831.70100000000002</v>
      </c>
      <c r="AE1669" s="40">
        <v>150.905</v>
      </c>
      <c r="AF1669" s="46">
        <v>22.795000000000002</v>
      </c>
      <c r="AG1669" s="40">
        <v>1.9E-2</v>
      </c>
      <c r="AH1669" s="40">
        <v>8.9999999999999993E-3</v>
      </c>
      <c r="AI1669" s="40">
        <v>2.8000000000000001E-2</v>
      </c>
      <c r="AK1669">
        <v>861.125</v>
      </c>
      <c r="AL1669" s="40">
        <v>233.91</v>
      </c>
      <c r="AM1669" s="47">
        <v>0.11917</v>
      </c>
      <c r="AN1669" s="47">
        <v>4.8952000000000002E-2</v>
      </c>
      <c r="AO1669" s="7">
        <v>5.6449999999999996</v>
      </c>
      <c r="AP1669" s="7">
        <v>16.341180000000001</v>
      </c>
      <c r="AQ1669" s="7">
        <v>37.182000000000002</v>
      </c>
      <c r="AR1669" s="47">
        <v>4.2431999999999999E-3</v>
      </c>
      <c r="AS1669" s="48">
        <v>1.1437E-4</v>
      </c>
      <c r="AT1669" s="48">
        <v>8.7709999999999999E-5</v>
      </c>
      <c r="AU1669" s="7">
        <v>15.867000000000001</v>
      </c>
      <c r="AV1669" s="40">
        <v>27.043580000000002</v>
      </c>
      <c r="AW1669" s="47">
        <v>2.9837500000000013E-2</v>
      </c>
      <c r="AX1669" s="47">
        <v>7.3395829999999995E-2</v>
      </c>
      <c r="AZ1669" s="40">
        <v>861.99317000000008</v>
      </c>
      <c r="BA1669" s="40">
        <v>862.04200000000003</v>
      </c>
      <c r="BB1669" s="40">
        <v>264.44627000000003</v>
      </c>
      <c r="BC1669" s="7">
        <v>12.037000000000001</v>
      </c>
      <c r="BD1669" s="7">
        <v>19.080107999999999</v>
      </c>
      <c r="BE1669" s="7">
        <v>30.785</v>
      </c>
      <c r="BF1669" s="47">
        <v>3.46E-3</v>
      </c>
      <c r="BG1669" s="48">
        <v>1.2400000000000001E-4</v>
      </c>
      <c r="BH1669" s="48">
        <v>2.1000000000000001E-4</v>
      </c>
      <c r="BI1669" s="7">
        <v>18.068999999999999</v>
      </c>
      <c r="BJ1669" s="40">
        <v>9.1665479999999988</v>
      </c>
      <c r="BK1669" s="48">
        <v>5.5070312499999996E-2</v>
      </c>
      <c r="BL1669" s="48">
        <v>0.19832790624999999</v>
      </c>
    </row>
    <row r="1670" spans="1:64" x14ac:dyDescent="0.3">
      <c r="A1670" s="41">
        <v>840.60799999999995</v>
      </c>
      <c r="B1670" s="41">
        <v>840.10950000000003</v>
      </c>
      <c r="C1670" s="41">
        <v>140.745</v>
      </c>
      <c r="D1670" s="42">
        <v>1.8020999999999999E-2</v>
      </c>
      <c r="E1670" s="42">
        <v>1.0651000000000001E-2</v>
      </c>
      <c r="F1670" s="32">
        <v>10.382250000000001</v>
      </c>
      <c r="G1670" s="32">
        <v>18.0855</v>
      </c>
      <c r="H1670" s="32">
        <v>21.6037</v>
      </c>
      <c r="I1670" s="42">
        <v>1.913E-3</v>
      </c>
      <c r="J1670" s="42">
        <v>2.8899999999999998E-4</v>
      </c>
      <c r="K1670" s="42">
        <v>1.1900000000000001E-4</v>
      </c>
      <c r="L1670" s="32">
        <v>17.250150999999999</v>
      </c>
      <c r="M1670" s="32">
        <v>2.9571789999999964</v>
      </c>
      <c r="N1670" s="32">
        <v>0.25088945312499999</v>
      </c>
      <c r="O1670" s="32">
        <v>0.11254661406250001</v>
      </c>
      <c r="Q1670" s="41">
        <v>860.02800000000002</v>
      </c>
      <c r="R1670" s="41">
        <v>118.235</v>
      </c>
      <c r="S1670" s="32">
        <v>18.105</v>
      </c>
      <c r="T1670" s="32">
        <v>24.580819999999999</v>
      </c>
      <c r="U1670" s="32">
        <v>33.273000000000003</v>
      </c>
      <c r="V1670" s="43">
        <v>2.0600000000000002E-3</v>
      </c>
      <c r="W1670" s="44">
        <v>1.45E-4</v>
      </c>
      <c r="X1670" s="43">
        <v>9.7999999999999997E-5</v>
      </c>
      <c r="Y1670" s="32">
        <v>23.06</v>
      </c>
      <c r="Z1670" s="41">
        <v>0.75641999999999854</v>
      </c>
      <c r="AA1670" s="45">
        <v>0.10396093749999999</v>
      </c>
      <c r="AB1670" s="45">
        <v>9.1050718749999995E-2</v>
      </c>
      <c r="AD1670" s="40">
        <v>831.61400000000003</v>
      </c>
      <c r="AE1670" s="40">
        <v>150.91499999999999</v>
      </c>
      <c r="AF1670" s="46">
        <v>23.097999999999999</v>
      </c>
      <c r="AG1670" s="40">
        <v>2.5000000000000001E-2</v>
      </c>
      <c r="AH1670" s="40">
        <v>1.2999999999999999E-2</v>
      </c>
      <c r="AI1670" s="40">
        <v>3.7999999999999999E-2</v>
      </c>
      <c r="AK1670">
        <v>861.04200000000003</v>
      </c>
      <c r="AL1670" s="40">
        <v>233.92930000000001</v>
      </c>
      <c r="AM1670" s="47">
        <v>1.5681E-2</v>
      </c>
      <c r="AN1670" s="47">
        <v>1.1473000000000001E-2</v>
      </c>
      <c r="AO1670" s="7">
        <v>3.8969999999999998</v>
      </c>
      <c r="AP1670" s="7">
        <v>9.4635480000000012</v>
      </c>
      <c r="AQ1670" s="7">
        <v>21.017999999999997</v>
      </c>
      <c r="AR1670" s="47">
        <v>2.4537999999999999E-3</v>
      </c>
      <c r="AS1670" s="48">
        <v>1.3737999999999999E-4</v>
      </c>
      <c r="AT1670" s="48">
        <v>8.8715999999999996E-5</v>
      </c>
      <c r="AU1670" s="7">
        <v>9.1362000000000005</v>
      </c>
      <c r="AV1670" s="40">
        <v>14.018987999999997</v>
      </c>
      <c r="AW1670" s="47">
        <v>8.8495703124999991E-2</v>
      </c>
      <c r="AX1670" s="47">
        <v>8.0438259062500003E-2</v>
      </c>
      <c r="AZ1670" s="40">
        <v>861.8972</v>
      </c>
      <c r="BA1670" s="40">
        <v>861.95799999999997</v>
      </c>
      <c r="BB1670" s="40">
        <v>264.47125999999997</v>
      </c>
      <c r="BC1670" s="7">
        <v>9.5020000000000007</v>
      </c>
      <c r="BD1670" s="7">
        <v>17.091168</v>
      </c>
      <c r="BE1670" s="7">
        <v>25.003</v>
      </c>
      <c r="BF1670" s="47">
        <v>3.31E-3</v>
      </c>
      <c r="BG1670" s="48">
        <v>1.2400000000000001E-4</v>
      </c>
      <c r="BH1670" s="48">
        <v>2.0000000000000001E-4</v>
      </c>
      <c r="BI1670" s="7">
        <v>16.292999999999999</v>
      </c>
      <c r="BJ1670" s="40">
        <v>7.9374079999999978</v>
      </c>
      <c r="BK1670" s="48">
        <v>5.8058593750000005E-2</v>
      </c>
      <c r="BL1670" s="48">
        <v>0.188833921875</v>
      </c>
    </row>
    <row r="1671" spans="1:64" x14ac:dyDescent="0.3">
      <c r="A1671" s="41">
        <v>840.50900000000001</v>
      </c>
      <c r="B1671" s="41">
        <v>839.98419000000001</v>
      </c>
      <c r="C1671" s="41">
        <v>140.755</v>
      </c>
      <c r="D1671" s="42">
        <v>1.7922E-2</v>
      </c>
      <c r="E1671" s="42">
        <v>1.1299999999999999E-2</v>
      </c>
      <c r="F1671" s="32">
        <v>9.6600059999999992</v>
      </c>
      <c r="G1671" s="32">
        <v>16.182099999999998</v>
      </c>
      <c r="H1671" s="32">
        <v>21.132549999999998</v>
      </c>
      <c r="I1671" s="42">
        <v>1.2459999999999999E-3</v>
      </c>
      <c r="J1671" s="42">
        <v>1.56E-4</v>
      </c>
      <c r="K1671" s="42">
        <v>9.7999999999999997E-5</v>
      </c>
      <c r="L1671" s="32">
        <v>15.3964</v>
      </c>
      <c r="M1671" s="32">
        <v>3.7831792239999977</v>
      </c>
      <c r="N1671" s="32">
        <v>0.13117734374999998</v>
      </c>
      <c r="O1671" s="32">
        <v>9.3796696875000002E-2</v>
      </c>
      <c r="Q1671" s="41">
        <v>859.952</v>
      </c>
      <c r="R1671" s="41">
        <v>118.242</v>
      </c>
      <c r="S1671" s="32">
        <v>17.010999999999999</v>
      </c>
      <c r="T1671" s="32">
        <v>22.868924</v>
      </c>
      <c r="U1671" s="32">
        <v>31.991</v>
      </c>
      <c r="V1671" s="43">
        <v>2.2300000000000002E-3</v>
      </c>
      <c r="W1671" s="44">
        <v>1.4999999999999999E-4</v>
      </c>
      <c r="X1671" s="43">
        <v>7.7999999999999999E-5</v>
      </c>
      <c r="Y1671" s="32">
        <v>21.44</v>
      </c>
      <c r="Z1671" s="41">
        <v>1.4392439999999986</v>
      </c>
      <c r="AA1671" s="45">
        <v>0.10557421874999998</v>
      </c>
      <c r="AB1671" s="45">
        <v>7.0477234374999989E-2</v>
      </c>
      <c r="AD1671" s="40">
        <v>831.52700000000004</v>
      </c>
      <c r="AE1671" s="40">
        <v>150.92500000000001</v>
      </c>
      <c r="AF1671" s="46">
        <v>23.359000000000002</v>
      </c>
      <c r="AG1671" s="40">
        <v>1.9E-2</v>
      </c>
      <c r="AH1671" s="40">
        <v>0.01</v>
      </c>
      <c r="AI1671" s="40">
        <v>2.9000000000000001E-2</v>
      </c>
      <c r="AK1671">
        <v>860.95799999999997</v>
      </c>
      <c r="AL1671" s="40">
        <v>233.94512</v>
      </c>
      <c r="AM1671" s="47">
        <v>1.6743999999999998E-2</v>
      </c>
      <c r="AN1671" s="47">
        <v>5.6831E-3</v>
      </c>
      <c r="AO1671" s="7">
        <v>2.1829999999999998</v>
      </c>
      <c r="AP1671" s="7">
        <v>7.341672</v>
      </c>
      <c r="AQ1671" s="7">
        <v>17.293999999999997</v>
      </c>
      <c r="AR1671" s="47">
        <v>1.0563E-3</v>
      </c>
      <c r="AS1671" s="48">
        <v>7.0853999999999996E-5</v>
      </c>
      <c r="AT1671" s="48">
        <v>5.9670000000000003E-5</v>
      </c>
      <c r="AU1671" s="7">
        <v>7.1582999999999997</v>
      </c>
      <c r="AV1671" s="40">
        <v>13.373331999999998</v>
      </c>
      <c r="AW1671" s="47">
        <v>4.9810523437499997E-2</v>
      </c>
      <c r="AX1671" s="47">
        <v>5.6106637968749998E-2</v>
      </c>
      <c r="AZ1671" s="40">
        <v>861.78112999999996</v>
      </c>
      <c r="BA1671" s="40">
        <v>861.875</v>
      </c>
      <c r="BB1671" s="40">
        <v>264.50137999999998</v>
      </c>
      <c r="BC1671" s="7">
        <v>3.9460000000000002</v>
      </c>
      <c r="BD1671" s="7">
        <v>12.182464000000001</v>
      </c>
      <c r="BE1671" s="7">
        <v>10.275</v>
      </c>
      <c r="BF1671" s="47">
        <v>2.15E-3</v>
      </c>
      <c r="BG1671" s="48">
        <v>1.21E-4</v>
      </c>
      <c r="BH1671" s="48">
        <v>1.7200000000000001E-4</v>
      </c>
      <c r="BI1671" s="7">
        <v>11.851000000000001</v>
      </c>
      <c r="BJ1671" s="40">
        <v>3.1879840000000002</v>
      </c>
      <c r="BK1671" s="48">
        <v>7.8167968750000011E-2</v>
      </c>
      <c r="BL1671" s="48">
        <v>0.16474710937500001</v>
      </c>
    </row>
    <row r="1672" spans="1:64" x14ac:dyDescent="0.3">
      <c r="A1672" s="41">
        <v>840.41</v>
      </c>
      <c r="B1672" s="41">
        <v>839.91339000000005</v>
      </c>
      <c r="C1672" s="41">
        <v>140.76499999999999</v>
      </c>
      <c r="D1672" s="42">
        <v>1.5893000000000001E-2</v>
      </c>
      <c r="E1672" s="42">
        <v>7.43E-3</v>
      </c>
      <c r="F1672" s="32">
        <v>8.9668600000000005</v>
      </c>
      <c r="G1672" s="32">
        <v>16.294937999999998</v>
      </c>
      <c r="H1672" s="32">
        <v>21.183700000000002</v>
      </c>
      <c r="I1672" s="42">
        <v>9.7900000000000005E-4</v>
      </c>
      <c r="J1672" s="42">
        <v>1.4799999999999999E-4</v>
      </c>
      <c r="K1672" s="42">
        <v>1.05E-4</v>
      </c>
      <c r="L1672" s="32">
        <v>15.570493000000001</v>
      </c>
      <c r="M1672" s="32">
        <v>5.0792194399999993</v>
      </c>
      <c r="N1672" s="32">
        <v>0.128496484375</v>
      </c>
      <c r="O1672" s="32">
        <v>0.10169740468750001</v>
      </c>
      <c r="Q1672" s="41">
        <v>859.86599999999999</v>
      </c>
      <c r="R1672" s="41">
        <v>118.25</v>
      </c>
      <c r="S1672" s="32">
        <v>13.737</v>
      </c>
      <c r="T1672" s="32">
        <v>19.993908000000001</v>
      </c>
      <c r="U1672" s="32">
        <v>26.969000000000001</v>
      </c>
      <c r="V1672" s="43">
        <v>2.2300000000000002E-3</v>
      </c>
      <c r="W1672" s="44">
        <v>1.46E-4</v>
      </c>
      <c r="X1672" s="43">
        <v>8.2999999999999998E-5</v>
      </c>
      <c r="Y1672" s="32">
        <v>18.84</v>
      </c>
      <c r="Z1672" s="41">
        <v>2.2973479999999995</v>
      </c>
      <c r="AA1672" s="45">
        <v>0.10157421875</v>
      </c>
      <c r="AB1672" s="45">
        <v>7.5477234374999994E-2</v>
      </c>
      <c r="AD1672" s="40">
        <v>831.44</v>
      </c>
      <c r="AE1672" s="40">
        <v>150.935</v>
      </c>
      <c r="AF1672" s="46">
        <v>23.434999999999999</v>
      </c>
      <c r="AG1672" s="40">
        <v>2.7E-2</v>
      </c>
      <c r="AH1672" s="40">
        <v>1.2999999999999999E-2</v>
      </c>
      <c r="AI1672" s="40">
        <v>0.04</v>
      </c>
      <c r="AK1672">
        <v>860.875</v>
      </c>
      <c r="AL1672" s="40">
        <v>233.95975000000001</v>
      </c>
      <c r="AM1672" s="47">
        <v>1.8727000000000001E-2</v>
      </c>
      <c r="AN1672" s="47">
        <v>1.7425E-2</v>
      </c>
      <c r="AO1672" s="7">
        <v>2.1419999999999999</v>
      </c>
      <c r="AP1672" s="7">
        <v>7.8473280000000001</v>
      </c>
      <c r="AQ1672" s="7">
        <v>13.59</v>
      </c>
      <c r="AR1672" s="47">
        <v>5.5064999999999997E-4</v>
      </c>
      <c r="AS1672" s="48">
        <v>8.9812E-5</v>
      </c>
      <c r="AT1672" s="48">
        <v>4.9271999999999999E-5</v>
      </c>
      <c r="AU1672" s="7">
        <v>7.6673999999999998</v>
      </c>
      <c r="AV1672" s="40">
        <v>9.7429679999999994</v>
      </c>
      <c r="AW1672" s="47">
        <v>7.8842019531250002E-2</v>
      </c>
      <c r="AX1672" s="47">
        <v>4.7414416640624998E-2</v>
      </c>
      <c r="AZ1672" s="40">
        <v>861.65134</v>
      </c>
      <c r="BA1672" s="40">
        <v>861.79200000000003</v>
      </c>
      <c r="BB1672" s="40">
        <v>264.53516999999999</v>
      </c>
      <c r="BC1672" s="7">
        <v>1.3660000000000001</v>
      </c>
      <c r="BD1672" s="7">
        <v>9.3137439999999998</v>
      </c>
      <c r="BE1672" s="7">
        <v>3.879</v>
      </c>
      <c r="BF1672" s="47">
        <v>1.1100000000000001E-3</v>
      </c>
      <c r="BG1672" s="48">
        <v>9.6000000000000002E-5</v>
      </c>
      <c r="BH1672" s="48">
        <v>1.46E-4</v>
      </c>
      <c r="BI1672" s="7">
        <v>9.1989999999999998</v>
      </c>
      <c r="BJ1672" s="40">
        <v>1.4256639999999998</v>
      </c>
      <c r="BK1672" s="48">
        <v>7.3886718750000011E-2</v>
      </c>
      <c r="BL1672" s="48">
        <v>0.14225548437499999</v>
      </c>
    </row>
    <row r="1673" spans="1:64" x14ac:dyDescent="0.3">
      <c r="A1673" s="41">
        <v>840.31100000000004</v>
      </c>
      <c r="B1673" s="41">
        <v>839.84253000000001</v>
      </c>
      <c r="C1673" s="41">
        <v>140.77499</v>
      </c>
      <c r="D1673" s="42">
        <v>1.6560999999999999E-2</v>
      </c>
      <c r="E1673" s="42">
        <v>1.0409E-2</v>
      </c>
      <c r="F1673" s="32">
        <v>7.8077899999999998</v>
      </c>
      <c r="G1673" s="32">
        <v>15.38575</v>
      </c>
      <c r="H1673" s="32">
        <v>22.154949999999999</v>
      </c>
      <c r="I1673" s="42">
        <v>1.085E-3</v>
      </c>
      <c r="J1673" s="42">
        <v>1.45E-4</v>
      </c>
      <c r="K1673" s="42">
        <v>1.08E-4</v>
      </c>
      <c r="L1673" s="32">
        <v>14.7478</v>
      </c>
      <c r="M1673" s="32">
        <v>8.1321591599999987</v>
      </c>
      <c r="N1673" s="32">
        <v>0.12338476562500002</v>
      </c>
      <c r="O1673" s="32">
        <v>0.1043398203125</v>
      </c>
      <c r="Q1673" s="41">
        <v>859.779</v>
      </c>
      <c r="R1673" s="41">
        <v>118.258</v>
      </c>
      <c r="S1673" s="32">
        <v>8.9749999999999996</v>
      </c>
      <c r="T1673" s="32">
        <v>16.503900000000002</v>
      </c>
      <c r="U1673" s="32">
        <v>18.405000000000001</v>
      </c>
      <c r="V1673" s="43">
        <v>1.99E-3</v>
      </c>
      <c r="W1673" s="44">
        <v>1.22E-4</v>
      </c>
      <c r="X1673" s="43">
        <v>1.0900000000000001E-4</v>
      </c>
      <c r="Y1673" s="32">
        <v>15.75</v>
      </c>
      <c r="Z1673" s="41">
        <v>2.2859000000000016</v>
      </c>
      <c r="AA1673" s="45">
        <v>8.2355468750000008E-2</v>
      </c>
      <c r="AB1673" s="45">
        <v>0.10228685937500001</v>
      </c>
      <c r="AD1673" s="40">
        <v>831.35299999999995</v>
      </c>
      <c r="AE1673" s="40">
        <v>150.94499999999999</v>
      </c>
      <c r="AF1673" s="46">
        <v>22.081</v>
      </c>
      <c r="AG1673" s="40">
        <v>3.6999999999999998E-2</v>
      </c>
      <c r="AH1673" s="40">
        <v>2.4E-2</v>
      </c>
      <c r="AI1673" s="40">
        <v>6.0999999999999999E-2</v>
      </c>
      <c r="AK1673">
        <v>860.79200000000003</v>
      </c>
      <c r="AL1673" s="40">
        <v>233.97427999999999</v>
      </c>
      <c r="AM1673" s="47">
        <v>1.1834000000000001E-2</v>
      </c>
      <c r="AN1673" s="47">
        <v>8.2740000000000001E-3</v>
      </c>
      <c r="AO1673" s="7">
        <v>2.2450000000000001</v>
      </c>
      <c r="AP1673" s="7">
        <v>9.1412800000000001</v>
      </c>
      <c r="AQ1673" s="7">
        <v>7.4908000000000019</v>
      </c>
      <c r="AR1673" s="47">
        <v>5.8991999999999996E-4</v>
      </c>
      <c r="AS1673" s="48">
        <v>5.4348000000000002E-5</v>
      </c>
      <c r="AT1673" s="48">
        <v>6.2012000000000002E-5</v>
      </c>
      <c r="AU1673" s="7">
        <v>8.9527000000000001</v>
      </c>
      <c r="AV1673" s="40">
        <v>3.4587800000000017</v>
      </c>
      <c r="AW1673" s="47">
        <v>4.25956875E-2</v>
      </c>
      <c r="AX1673" s="47">
        <v>6.0021941750000002E-2</v>
      </c>
      <c r="AZ1673" s="40">
        <v>861.53095999999994</v>
      </c>
      <c r="BA1673" s="40">
        <v>861.70799999999997</v>
      </c>
      <c r="BB1673" s="40">
        <v>264.56659000000002</v>
      </c>
      <c r="BC1673" s="7">
        <v>1.1299999999999999</v>
      </c>
      <c r="BD1673" s="7">
        <v>9.0339200000000002</v>
      </c>
      <c r="BE1673" s="7">
        <v>3.0179999999999998</v>
      </c>
      <c r="BF1673" s="47">
        <v>7.2999999999999996E-4</v>
      </c>
      <c r="BG1673" s="48">
        <v>7.8999999999999996E-5</v>
      </c>
      <c r="BH1673" s="48">
        <v>9.6000000000000002E-5</v>
      </c>
      <c r="BI1673" s="7">
        <v>8.9390000000000001</v>
      </c>
      <c r="BJ1673" s="40">
        <v>0.98851999999999984</v>
      </c>
      <c r="BK1673" s="48">
        <v>6.4457031249999991E-2</v>
      </c>
      <c r="BL1673" s="48">
        <v>9.3537390625000008E-2</v>
      </c>
    </row>
    <row r="1674" spans="1:64" x14ac:dyDescent="0.3">
      <c r="A1674" s="41">
        <v>840.21100000000001</v>
      </c>
      <c r="B1674" s="41">
        <v>839.77161000000001</v>
      </c>
      <c r="C1674" s="41">
        <v>140.785</v>
      </c>
      <c r="D1674" s="42">
        <v>1.5928000000000001E-2</v>
      </c>
      <c r="E1674" s="42">
        <v>6.7619999999999998E-3</v>
      </c>
      <c r="F1674" s="32">
        <v>6.7825199999999999</v>
      </c>
      <c r="G1674" s="32">
        <v>15.37115</v>
      </c>
      <c r="H1674" s="32">
        <v>19.372250000000001</v>
      </c>
      <c r="I1674" s="42">
        <v>1.0679999999999999E-3</v>
      </c>
      <c r="J1674" s="42">
        <v>1.3300000000000001E-4</v>
      </c>
      <c r="K1674" s="42">
        <v>1.0900000000000001E-4</v>
      </c>
      <c r="L1674" s="32">
        <v>14.818199999999999</v>
      </c>
      <c r="M1674" s="32">
        <v>7.1908440800000015</v>
      </c>
      <c r="N1674" s="32">
        <v>0.11172343749999999</v>
      </c>
      <c r="O1674" s="32">
        <v>0.10539716875000001</v>
      </c>
      <c r="Q1674" s="41">
        <v>859.69299999999998</v>
      </c>
      <c r="R1674" s="41">
        <v>118.26600000000001</v>
      </c>
      <c r="S1674" s="32">
        <v>4.7530000000000001</v>
      </c>
      <c r="T1674" s="32">
        <v>13.999252</v>
      </c>
      <c r="U1674" s="32">
        <v>11.728999999999999</v>
      </c>
      <c r="V1674" s="43">
        <v>1.82E-3</v>
      </c>
      <c r="W1674" s="44">
        <v>1.11E-4</v>
      </c>
      <c r="X1674" s="43">
        <v>1.16E-4</v>
      </c>
      <c r="Y1674" s="32">
        <v>13.6</v>
      </c>
      <c r="Z1674" s="41">
        <v>3.1926119999999987</v>
      </c>
      <c r="AA1674" s="45">
        <v>7.4742187499999987E-2</v>
      </c>
      <c r="AB1674" s="45">
        <v>0.10986034375000001</v>
      </c>
      <c r="AD1674" s="40">
        <v>831.26700000000005</v>
      </c>
      <c r="AE1674" s="40">
        <v>150.95500000000001</v>
      </c>
      <c r="AF1674" s="46">
        <v>21.257000000000001</v>
      </c>
      <c r="AG1674" s="40">
        <v>2.3E-2</v>
      </c>
      <c r="AH1674" s="40">
        <v>1.2E-2</v>
      </c>
      <c r="AI1674" s="40">
        <v>3.5000000000000003E-2</v>
      </c>
      <c r="AK1674">
        <v>860.70799999999997</v>
      </c>
      <c r="AL1674" s="40">
        <v>233.98856000000001</v>
      </c>
      <c r="AM1674" s="47">
        <v>9.2405000000000004E-3</v>
      </c>
      <c r="AN1674" s="47">
        <v>7.4587000000000004E-3</v>
      </c>
      <c r="AO1674" s="7">
        <v>2.7160000000000002</v>
      </c>
      <c r="AP1674" s="7">
        <v>10.765144000000001</v>
      </c>
      <c r="AQ1674" s="7">
        <v>4.7118499999999992</v>
      </c>
      <c r="AR1674" s="47">
        <v>8.8626000000000004E-4</v>
      </c>
      <c r="AS1674" s="48">
        <v>3.4940000000000001E-5</v>
      </c>
      <c r="AT1674" s="48">
        <v>6.3601000000000003E-5</v>
      </c>
      <c r="AU1674" s="7">
        <v>10.537000000000001</v>
      </c>
      <c r="AV1674" s="40">
        <v>8.8880000000000001E-3</v>
      </c>
      <c r="AW1674" s="47">
        <v>1.7284039062499999E-2</v>
      </c>
      <c r="AX1674" s="47">
        <v>6.0611257281250004E-2</v>
      </c>
      <c r="AZ1674" s="40">
        <v>861.41157999999996</v>
      </c>
      <c r="BA1674" s="40">
        <v>861.625</v>
      </c>
      <c r="BB1674" s="40">
        <v>264.59766999999999</v>
      </c>
      <c r="BC1674" s="7">
        <v>1.4359999999999999</v>
      </c>
      <c r="BD1674" s="7">
        <v>9.9046240000000001</v>
      </c>
      <c r="BE1674" s="7">
        <v>3.1760000000000002</v>
      </c>
      <c r="BF1674" s="47">
        <v>8.1999999999999998E-4</v>
      </c>
      <c r="BG1674" s="48">
        <v>6.2000000000000003E-5</v>
      </c>
      <c r="BH1674" s="48">
        <v>1.3300000000000001E-4</v>
      </c>
      <c r="BI1674" s="7">
        <v>9.7840000000000007</v>
      </c>
      <c r="BJ1674" s="40">
        <v>0.59694400000000014</v>
      </c>
      <c r="BK1674" s="48">
        <v>4.5664062500000005E-2</v>
      </c>
      <c r="BL1674" s="48">
        <v>0.13023378125000001</v>
      </c>
    </row>
    <row r="1675" spans="1:64" x14ac:dyDescent="0.3">
      <c r="A1675" s="41">
        <v>840.101</v>
      </c>
      <c r="B1675" s="41">
        <v>839.70081000000005</v>
      </c>
      <c r="C1675" s="41">
        <v>140.79499999999999</v>
      </c>
      <c r="D1675" s="42">
        <v>1.3523E-2</v>
      </c>
      <c r="E1675" s="42">
        <v>3.8530000000000001E-3</v>
      </c>
      <c r="F1675" s="32">
        <v>5.8312900000000001</v>
      </c>
      <c r="G1675" s="32">
        <v>15.249333</v>
      </c>
      <c r="H1675" s="32">
        <v>11.887162999999999</v>
      </c>
      <c r="I1675" s="42">
        <v>9.7999999999999997E-4</v>
      </c>
      <c r="J1675" s="42">
        <v>1.2300000000000001E-4</v>
      </c>
      <c r="K1675" s="42">
        <v>1.03E-4</v>
      </c>
      <c r="L1675" s="32">
        <v>14.773866999999999</v>
      </c>
      <c r="M1675" s="32">
        <v>1.4141661599999988</v>
      </c>
      <c r="N1675" s="32">
        <v>0.10347656250000001</v>
      </c>
      <c r="O1675" s="32">
        <v>9.9694031249999995E-2</v>
      </c>
      <c r="Q1675" s="41">
        <v>859.61699999999996</v>
      </c>
      <c r="R1675" s="41">
        <v>118.273</v>
      </c>
      <c r="S1675" s="32">
        <v>2.6709999999999998</v>
      </c>
      <c r="T1675" s="32">
        <v>13.724364</v>
      </c>
      <c r="U1675" s="32">
        <v>10.021000000000001</v>
      </c>
      <c r="V1675" s="43">
        <v>1.7899999999999999E-3</v>
      </c>
      <c r="W1675" s="44">
        <v>8.7999999999999998E-5</v>
      </c>
      <c r="X1675" s="43">
        <v>1.22E-4</v>
      </c>
      <c r="Y1675" s="32">
        <v>13.5</v>
      </c>
      <c r="Z1675" s="41">
        <v>5.2238840000000009</v>
      </c>
      <c r="AA1675" s="45">
        <v>5.2339843750000004E-2</v>
      </c>
      <c r="AB1675" s="45">
        <v>0.11596154687499999</v>
      </c>
      <c r="AD1675" s="40">
        <v>831.18</v>
      </c>
      <c r="AE1675" s="40">
        <v>150.965</v>
      </c>
      <c r="AF1675" s="46">
        <v>20.138000000000002</v>
      </c>
      <c r="AG1675" s="40">
        <v>2.9000000000000001E-2</v>
      </c>
      <c r="AH1675" s="40">
        <v>1.2999999999999999E-2</v>
      </c>
      <c r="AI1675" s="40">
        <v>4.2000000000000003E-2</v>
      </c>
      <c r="AK1675">
        <v>860.625</v>
      </c>
      <c r="AL1675" s="40">
        <v>234.00299999999999</v>
      </c>
      <c r="AM1675" s="47">
        <v>1.1575E-2</v>
      </c>
      <c r="AN1675" s="47">
        <v>1.1624000000000001E-2</v>
      </c>
      <c r="AO1675" s="7">
        <v>2.1429999999999998</v>
      </c>
      <c r="AP1675" s="7">
        <v>11.890012</v>
      </c>
      <c r="AQ1675" s="7">
        <v>5.1422500000000007</v>
      </c>
      <c r="AR1675" s="47">
        <v>9.8948999999999999E-4</v>
      </c>
      <c r="AS1675" s="48">
        <v>4.8177999999999998E-5</v>
      </c>
      <c r="AT1675" s="48">
        <v>5.5779000000000002E-5</v>
      </c>
      <c r="AU1675" s="7">
        <v>11.71</v>
      </c>
      <c r="AV1675" s="40">
        <v>1.293422000000001</v>
      </c>
      <c r="AW1675" s="47">
        <v>2.8465503906249998E-2</v>
      </c>
      <c r="AX1675" s="47">
        <v>5.2441017328124999E-2</v>
      </c>
      <c r="AZ1675" s="40">
        <v>861.29300000000001</v>
      </c>
      <c r="BA1675" s="40">
        <v>861.54200000000003</v>
      </c>
      <c r="BB1675" s="40">
        <v>264.62858999999997</v>
      </c>
      <c r="BC1675" s="7">
        <v>1.8939999999999999</v>
      </c>
      <c r="BD1675" s="7">
        <v>11.800096</v>
      </c>
      <c r="BE1675" s="7">
        <v>4.984</v>
      </c>
      <c r="BF1675" s="47">
        <v>9.3999999999999997E-4</v>
      </c>
      <c r="BG1675" s="48">
        <v>4.3999999999999999E-5</v>
      </c>
      <c r="BH1675" s="48">
        <v>1.63E-4</v>
      </c>
      <c r="BI1675" s="7">
        <v>11.641</v>
      </c>
      <c r="BJ1675" s="40">
        <v>1.582376</v>
      </c>
      <c r="BK1675" s="48">
        <v>2.5273437499999999E-2</v>
      </c>
      <c r="BL1675" s="48">
        <v>0.15982896874999999</v>
      </c>
    </row>
    <row r="1676" spans="1:64" x14ac:dyDescent="0.3">
      <c r="A1676" s="41">
        <v>840.00199999999995</v>
      </c>
      <c r="B1676" s="41">
        <v>839.62994000000003</v>
      </c>
      <c r="C1676" s="41">
        <v>140.80499</v>
      </c>
      <c r="D1676" s="42">
        <v>1.1292E-2</v>
      </c>
      <c r="E1676" s="42">
        <v>4.0039999999999997E-3</v>
      </c>
      <c r="F1676" s="32">
        <v>3.99064</v>
      </c>
      <c r="G1676" s="32">
        <v>15.877435999999999</v>
      </c>
      <c r="H1676" s="32">
        <v>9.7225950000000001</v>
      </c>
      <c r="I1676" s="42">
        <v>7.4200000000000004E-4</v>
      </c>
      <c r="J1676" s="42">
        <v>1.1900000000000001E-4</v>
      </c>
      <c r="K1676" s="42">
        <v>1E-4</v>
      </c>
      <c r="L1676" s="32">
        <v>15.556387000000001</v>
      </c>
      <c r="M1676" s="32">
        <v>2.5554055599999996</v>
      </c>
      <c r="N1676" s="32">
        <v>0.10421796875000001</v>
      </c>
      <c r="O1676" s="32">
        <v>9.7496909374999996E-2</v>
      </c>
      <c r="Q1676" s="41">
        <v>859.53</v>
      </c>
      <c r="R1676" s="41">
        <v>118.28100000000001</v>
      </c>
      <c r="S1676" s="32">
        <v>2.63</v>
      </c>
      <c r="T1676" s="32">
        <v>14.490919999999999</v>
      </c>
      <c r="U1676" s="32">
        <v>11.913</v>
      </c>
      <c r="V1676" s="43">
        <v>2.16E-3</v>
      </c>
      <c r="W1676" s="44">
        <v>1E-4</v>
      </c>
      <c r="X1676" s="43">
        <v>1.3300000000000001E-4</v>
      </c>
      <c r="Y1676" s="32">
        <v>14.27</v>
      </c>
      <c r="Z1676" s="41">
        <v>7.1895199999999999</v>
      </c>
      <c r="AA1676" s="45">
        <v>5.6968750000000005E-2</v>
      </c>
      <c r="AB1676" s="45">
        <v>0.12571337499999999</v>
      </c>
      <c r="AD1676" s="40">
        <v>831.09299999999996</v>
      </c>
      <c r="AE1676" s="40">
        <v>150.97499999999999</v>
      </c>
      <c r="AF1676" s="46">
        <v>18.866</v>
      </c>
      <c r="AG1676" s="40">
        <v>1.4999999999999999E-2</v>
      </c>
      <c r="AH1676" s="40">
        <v>4.0000000000000001E-3</v>
      </c>
      <c r="AI1676" s="40">
        <v>1.9E-2</v>
      </c>
      <c r="AK1676">
        <v>860.54200000000003</v>
      </c>
      <c r="AL1676" s="40">
        <v>234.01687999999999</v>
      </c>
      <c r="AM1676" s="47">
        <v>1.4326E-2</v>
      </c>
      <c r="AN1676" s="47">
        <v>1.0061E-2</v>
      </c>
      <c r="AO1676" s="7">
        <v>2.0630000000000002</v>
      </c>
      <c r="AP1676" s="7">
        <v>13.831291999999999</v>
      </c>
      <c r="AQ1676" s="7">
        <v>4.7086000000000006</v>
      </c>
      <c r="AR1676" s="47">
        <v>1.8749000000000001E-3</v>
      </c>
      <c r="AS1676" s="48">
        <v>6.6866999999999995E-5</v>
      </c>
      <c r="AT1676" s="48">
        <v>7.2989000000000002E-5</v>
      </c>
      <c r="AU1676" s="7">
        <v>13.657999999999999</v>
      </c>
      <c r="AV1676" s="40">
        <v>1.0034520000000002</v>
      </c>
      <c r="AW1676" s="47">
        <v>2.9515476562499997E-2</v>
      </c>
      <c r="AX1676" s="47">
        <v>6.6664142031249998E-2</v>
      </c>
      <c r="AZ1676" s="40">
        <v>861.17205000000001</v>
      </c>
      <c r="BA1676" s="40">
        <v>861.45799999999997</v>
      </c>
      <c r="BB1676" s="40">
        <v>264.66012000000001</v>
      </c>
      <c r="BC1676" s="7">
        <v>1.879</v>
      </c>
      <c r="BD1676" s="7">
        <v>13.798836</v>
      </c>
      <c r="BE1676" s="7">
        <v>5.8849999999999998</v>
      </c>
      <c r="BF1676" s="47">
        <v>1.09E-3</v>
      </c>
      <c r="BG1676" s="48">
        <v>4.6999999999999997E-5</v>
      </c>
      <c r="BH1676" s="48">
        <v>1.4899999999999999E-4</v>
      </c>
      <c r="BI1676" s="7">
        <v>13.641</v>
      </c>
      <c r="BJ1676" s="40">
        <v>2.5103159999999995</v>
      </c>
      <c r="BK1676" s="48">
        <v>2.5285156249999999E-2</v>
      </c>
      <c r="BL1676" s="48">
        <v>0.14532295312499999</v>
      </c>
    </row>
    <row r="1677" spans="1:64" x14ac:dyDescent="0.3">
      <c r="A1677" s="41">
        <v>839.90300000000002</v>
      </c>
      <c r="B1677" s="41">
        <v>839.55902000000003</v>
      </c>
      <c r="C1677" s="41">
        <v>140.815</v>
      </c>
      <c r="D1677" s="42">
        <v>1.052E-2</v>
      </c>
      <c r="E1677" s="42">
        <v>3.4870000000000001E-3</v>
      </c>
      <c r="F1677" s="32">
        <v>2.6564950000000001</v>
      </c>
      <c r="G1677" s="32">
        <v>16.9986</v>
      </c>
      <c r="H1677" s="32">
        <v>10.09404</v>
      </c>
      <c r="I1677" s="42">
        <v>6.5700000000000003E-4</v>
      </c>
      <c r="J1677" s="42">
        <v>1.3899999999999999E-4</v>
      </c>
      <c r="K1677" s="42">
        <v>1.06E-4</v>
      </c>
      <c r="L1677" s="32">
        <v>16.789549999999998</v>
      </c>
      <c r="M1677" s="32">
        <v>5.3229749799999997</v>
      </c>
      <c r="N1677" s="32">
        <v>0.125911328125</v>
      </c>
      <c r="O1677" s="32">
        <v>0.10378365156250001</v>
      </c>
      <c r="Q1677" s="41">
        <v>859.44399999999996</v>
      </c>
      <c r="R1677" s="41">
        <v>118.289</v>
      </c>
      <c r="S1677" s="32">
        <v>3.9489999999999998</v>
      </c>
      <c r="T1677" s="32">
        <v>15.991716</v>
      </c>
      <c r="U1677" s="32">
        <v>16.099</v>
      </c>
      <c r="V1677" s="43">
        <v>3.2499999999999999E-3</v>
      </c>
      <c r="W1677" s="44">
        <v>1.3999999999999999E-4</v>
      </c>
      <c r="X1677" s="43">
        <v>1.2999999999999999E-4</v>
      </c>
      <c r="Y1677" s="32">
        <v>15.66</v>
      </c>
      <c r="Z1677" s="41">
        <v>9.006596</v>
      </c>
      <c r="AA1677" s="45">
        <v>7.5253906249999988E-2</v>
      </c>
      <c r="AB1677" s="45">
        <v>0.11903632812499999</v>
      </c>
      <c r="AD1677" s="40">
        <v>831.00599999999997</v>
      </c>
      <c r="AE1677" s="40">
        <v>150.98500000000001</v>
      </c>
      <c r="AF1677" s="46">
        <v>18.876999999999999</v>
      </c>
      <c r="AG1677" s="40">
        <v>1.0999999999999999E-2</v>
      </c>
      <c r="AH1677" s="40">
        <v>3.0000000000000001E-3</v>
      </c>
      <c r="AI1677" s="40">
        <v>1.4E-2</v>
      </c>
      <c r="AK1677">
        <v>860.45799999999997</v>
      </c>
      <c r="AL1677" s="40">
        <v>234.03131999999999</v>
      </c>
      <c r="AM1677" s="47">
        <v>4.1341000000000003E-2</v>
      </c>
      <c r="AN1677" s="47">
        <v>1.2945999999999999E-2</v>
      </c>
      <c r="AO1677" s="7">
        <v>2.3479999999999999</v>
      </c>
      <c r="AP1677" s="7">
        <v>17.159231999999999</v>
      </c>
      <c r="AQ1677" s="7">
        <v>8.6395</v>
      </c>
      <c r="AR1677" s="47">
        <v>3.0512E-3</v>
      </c>
      <c r="AS1677" s="48">
        <v>1.0836E-4</v>
      </c>
      <c r="AT1677" s="48">
        <v>1.1584E-4</v>
      </c>
      <c r="AU1677" s="7">
        <v>16.962</v>
      </c>
      <c r="AV1677" s="40">
        <v>4.4224920000000001</v>
      </c>
      <c r="AW1677" s="47">
        <v>4.7574375000000009E-2</v>
      </c>
      <c r="AX1677" s="47">
        <v>0.10554696750000001</v>
      </c>
      <c r="AZ1677" s="40">
        <v>861.05226000000005</v>
      </c>
      <c r="BA1677" s="40">
        <v>861.375</v>
      </c>
      <c r="BB1677" s="40">
        <v>264.69125000000003</v>
      </c>
      <c r="BC1677" s="7">
        <v>1.6759999999999999</v>
      </c>
      <c r="BD1677" s="7">
        <v>14.260783999999999</v>
      </c>
      <c r="BE1677" s="7">
        <v>7.8460000000000001</v>
      </c>
      <c r="BF1677" s="47">
        <v>1.3600000000000001E-3</v>
      </c>
      <c r="BG1677" s="48">
        <v>8.0000000000000007E-5</v>
      </c>
      <c r="BH1677" s="48">
        <v>1.6200000000000001E-4</v>
      </c>
      <c r="BI1677" s="7">
        <v>14.12</v>
      </c>
      <c r="BJ1677" s="40">
        <v>4.8359040000000002</v>
      </c>
      <c r="BK1677" s="48">
        <v>5.2906250000000002E-2</v>
      </c>
      <c r="BL1677" s="48">
        <v>0.15741212500000001</v>
      </c>
    </row>
    <row r="1678" spans="1:64" x14ac:dyDescent="0.3">
      <c r="A1678" s="41">
        <v>839.80399999999997</v>
      </c>
      <c r="B1678" s="41">
        <v>839.48821999999996</v>
      </c>
      <c r="C1678" s="41">
        <v>140.82499999999999</v>
      </c>
      <c r="D1678" s="42">
        <v>1.0173E-2</v>
      </c>
      <c r="E1678" s="42">
        <v>4.5529999999999998E-3</v>
      </c>
      <c r="F1678" s="32">
        <v>1.9520949999999999</v>
      </c>
      <c r="G1678" s="32">
        <v>17.149923999999999</v>
      </c>
      <c r="H1678" s="32">
        <v>9.2192100000000003</v>
      </c>
      <c r="I1678" s="42">
        <v>6.6699999999999995E-4</v>
      </c>
      <c r="J1678" s="42">
        <v>1.2799999999999999E-4</v>
      </c>
      <c r="K1678" s="42">
        <v>8.0000000000000007E-5</v>
      </c>
      <c r="L1678" s="32">
        <v>16.990717</v>
      </c>
      <c r="M1678" s="32">
        <v>5.7132473800000003</v>
      </c>
      <c r="N1678" s="32">
        <v>0.114712109375</v>
      </c>
      <c r="O1678" s="32">
        <v>7.7749917187500017E-2</v>
      </c>
      <c r="Q1678" s="41">
        <v>859.36800000000005</v>
      </c>
      <c r="R1678" s="41">
        <v>118.29600000000001</v>
      </c>
      <c r="S1678" s="32">
        <v>6.3920000000000003</v>
      </c>
      <c r="T1678" s="32">
        <v>18.206928000000001</v>
      </c>
      <c r="U1678" s="32">
        <v>22.468</v>
      </c>
      <c r="V1678" s="43">
        <v>4.2599999999999999E-3</v>
      </c>
      <c r="W1678" s="44">
        <v>1.6200000000000001E-4</v>
      </c>
      <c r="X1678" s="43">
        <v>1.07E-4</v>
      </c>
      <c r="Y1678" s="32">
        <v>17.670000000000002</v>
      </c>
      <c r="Z1678" s="41">
        <v>10.987967999999999</v>
      </c>
      <c r="AA1678" s="45">
        <v>7.7132812500000009E-2</v>
      </c>
      <c r="AB1678" s="45">
        <v>9.2629156249999997E-2</v>
      </c>
      <c r="AD1678" s="40">
        <v>830.91899999999998</v>
      </c>
      <c r="AE1678" s="40">
        <v>150.995</v>
      </c>
      <c r="AF1678" s="46">
        <v>17.783000000000001</v>
      </c>
      <c r="AG1678" s="40">
        <v>1.7999999999999999E-2</v>
      </c>
      <c r="AH1678" s="40">
        <v>4.0000000000000001E-3</v>
      </c>
      <c r="AI1678" s="40">
        <v>2.1999999999999999E-2</v>
      </c>
      <c r="AK1678">
        <v>860.375</v>
      </c>
      <c r="AL1678" s="40">
        <v>234.04599999999999</v>
      </c>
      <c r="AM1678" s="47">
        <v>8.3099999999999993E-2</v>
      </c>
      <c r="AN1678" s="47">
        <v>2.0153000000000001E-2</v>
      </c>
      <c r="AO1678" s="7">
        <v>3.5449999999999999</v>
      </c>
      <c r="AP1678" s="7">
        <v>19.927779999999998</v>
      </c>
      <c r="AQ1678" s="7">
        <v>12.811499999999999</v>
      </c>
      <c r="AR1678" s="47">
        <v>3.6465E-3</v>
      </c>
      <c r="AS1678" s="48">
        <v>1.3297999999999999E-4</v>
      </c>
      <c r="AT1678" s="48">
        <v>1.4506E-4</v>
      </c>
      <c r="AU1678" s="7">
        <v>19.63</v>
      </c>
      <c r="AV1678" s="40">
        <v>6.4446799999999991</v>
      </c>
      <c r="AW1678" s="47">
        <v>6.033488281249999E-2</v>
      </c>
      <c r="AX1678" s="47">
        <v>0.13275876015625002</v>
      </c>
      <c r="AZ1678" s="40">
        <v>860.92321000000004</v>
      </c>
      <c r="BA1678" s="40">
        <v>861.29200000000003</v>
      </c>
      <c r="BB1678" s="40">
        <v>264.71877999999998</v>
      </c>
      <c r="BC1678" s="7">
        <v>2.2919999999999998</v>
      </c>
      <c r="BD1678" s="7">
        <v>14.590527999999999</v>
      </c>
      <c r="BE1678" s="7">
        <v>10.782</v>
      </c>
      <c r="BF1678" s="47">
        <v>1.7799999999999999E-3</v>
      </c>
      <c r="BG1678" s="48">
        <v>9.0000000000000006E-5</v>
      </c>
      <c r="BH1678" s="48">
        <v>1.5300000000000001E-4</v>
      </c>
      <c r="BI1678" s="7">
        <v>14.398</v>
      </c>
      <c r="BJ1678" s="40">
        <v>6.6655680000000004</v>
      </c>
      <c r="BK1678" s="48">
        <v>5.4539062500000006E-2</v>
      </c>
      <c r="BL1678" s="48">
        <v>0.14699528125000003</v>
      </c>
    </row>
    <row r="1679" spans="1:64" x14ac:dyDescent="0.3">
      <c r="A1679" s="41">
        <v>839.70500000000004</v>
      </c>
      <c r="B1679" s="41">
        <v>839.41729999999995</v>
      </c>
      <c r="C1679" s="41">
        <v>140.83501000000001</v>
      </c>
      <c r="D1679" s="42">
        <v>1.0817999999999999E-2</v>
      </c>
      <c r="E1679" s="42">
        <v>3.6289999999999998E-3</v>
      </c>
      <c r="F1679" s="32">
        <v>0.98830200000000001</v>
      </c>
      <c r="G1679" s="32">
        <v>16.252065999999999</v>
      </c>
      <c r="H1679" s="32">
        <v>7.9896669999999999</v>
      </c>
      <c r="I1679" s="42">
        <v>7.7200000000000001E-4</v>
      </c>
      <c r="J1679" s="42">
        <v>1.2300000000000001E-4</v>
      </c>
      <c r="K1679" s="42">
        <v>5.0000000000000002E-5</v>
      </c>
      <c r="L1679" s="32">
        <v>16.182165999999999</v>
      </c>
      <c r="M1679" s="32">
        <v>6.2146766079999995</v>
      </c>
      <c r="N1679" s="32">
        <v>0.1076203125</v>
      </c>
      <c r="O1679" s="32">
        <v>4.7395706250000003E-2</v>
      </c>
      <c r="Q1679" s="41">
        <v>859.28099999999995</v>
      </c>
      <c r="R1679" s="41">
        <v>118.304</v>
      </c>
      <c r="S1679" s="32">
        <v>9.2140000000000004</v>
      </c>
      <c r="T1679" s="32">
        <v>21.113976000000001</v>
      </c>
      <c r="U1679" s="32">
        <v>27.228999999999999</v>
      </c>
      <c r="V1679" s="43">
        <v>6.7200000000000003E-3</v>
      </c>
      <c r="W1679" s="44">
        <v>2.34E-4</v>
      </c>
      <c r="X1679" s="43">
        <v>1.3300000000000001E-4</v>
      </c>
      <c r="Y1679" s="32">
        <v>20.34</v>
      </c>
      <c r="Z1679" s="41">
        <v>10.680655999999999</v>
      </c>
      <c r="AA1679" s="45">
        <v>0.10012500000000001</v>
      </c>
      <c r="AB1679" s="45">
        <v>0.1103305</v>
      </c>
      <c r="AD1679" s="40">
        <v>830.83199999999999</v>
      </c>
      <c r="AE1679" s="40">
        <v>151.005</v>
      </c>
      <c r="AF1679" s="46">
        <v>16.391999999999999</v>
      </c>
      <c r="AG1679" s="40">
        <v>3.2000000000000001E-2</v>
      </c>
      <c r="AH1679" s="40">
        <v>8.9999999999999993E-3</v>
      </c>
      <c r="AI1679" s="40">
        <v>4.1000000000000002E-2</v>
      </c>
      <c r="AK1679">
        <v>860.29200000000003</v>
      </c>
      <c r="AL1679" s="40">
        <v>234.05959999999999</v>
      </c>
      <c r="AM1679" s="47">
        <v>6.6976999999999995E-2</v>
      </c>
      <c r="AN1679" s="47">
        <v>1.5709000000000001E-2</v>
      </c>
      <c r="AO1679" s="7">
        <v>4.34</v>
      </c>
      <c r="AP1679" s="7">
        <v>17.86056</v>
      </c>
      <c r="AQ1679" s="7">
        <v>12.386000000000003</v>
      </c>
      <c r="AR1679" s="47">
        <v>4.3465999999999999E-3</v>
      </c>
      <c r="AS1679" s="48">
        <v>1.2193000000000001E-4</v>
      </c>
      <c r="AT1679" s="48">
        <v>1.349E-4</v>
      </c>
      <c r="AU1679" s="7">
        <v>17.495999999999999</v>
      </c>
      <c r="AV1679" s="40">
        <v>4.5913600000000026</v>
      </c>
      <c r="AW1679" s="47">
        <v>3.5337578125000012E-2</v>
      </c>
      <c r="AX1679" s="47">
        <v>0.12023701656249999</v>
      </c>
      <c r="AZ1679" s="40">
        <v>860.80291999999997</v>
      </c>
      <c r="BA1679" s="40">
        <v>861.20799999999997</v>
      </c>
      <c r="BB1679" s="40">
        <v>264.74047000000002</v>
      </c>
      <c r="BC1679" s="7">
        <v>5.1580000000000004</v>
      </c>
      <c r="BD1679" s="7">
        <v>16.471271999999999</v>
      </c>
      <c r="BE1679" s="7">
        <v>15.034000000000001</v>
      </c>
      <c r="BF1679" s="47">
        <v>2.9199999999999999E-3</v>
      </c>
      <c r="BG1679" s="48">
        <v>8.8999999999999995E-5</v>
      </c>
      <c r="BH1679" s="48">
        <v>1.64E-4</v>
      </c>
      <c r="BI1679" s="7">
        <v>16.038</v>
      </c>
      <c r="BJ1679" s="40">
        <v>5.770232</v>
      </c>
      <c r="BK1679" s="48">
        <v>3.0828124999999998E-2</v>
      </c>
      <c r="BL1679" s="48">
        <v>0.1541495625</v>
      </c>
    </row>
    <row r="1680" spans="1:64" x14ac:dyDescent="0.3">
      <c r="A1680" s="41">
        <v>839.60500000000002</v>
      </c>
      <c r="B1680" s="41">
        <v>839.34644000000003</v>
      </c>
      <c r="C1680" s="41">
        <v>140.845</v>
      </c>
      <c r="D1680" s="42">
        <v>1.1667E-2</v>
      </c>
      <c r="E1680" s="42">
        <v>6.0390000000000001E-3</v>
      </c>
      <c r="F1680" s="32">
        <v>1.2132149999999999</v>
      </c>
      <c r="G1680" s="32">
        <v>16.023800000000001</v>
      </c>
      <c r="H1680" s="32">
        <v>8.4971949999999996</v>
      </c>
      <c r="I1680" s="42">
        <v>9.5200000000000005E-4</v>
      </c>
      <c r="J1680" s="42">
        <v>1.16E-4</v>
      </c>
      <c r="K1680" s="42">
        <v>2.5000000000000001E-5</v>
      </c>
      <c r="L1680" s="32">
        <v>15.937799999999999</v>
      </c>
      <c r="M1680" s="32">
        <v>6.3182608599999996</v>
      </c>
      <c r="N1680" s="32">
        <v>9.7034374999999992E-2</v>
      </c>
      <c r="O1680" s="32">
        <v>2.1788487500000002E-2</v>
      </c>
      <c r="Q1680" s="41">
        <v>859.19500000000005</v>
      </c>
      <c r="R1680" s="41">
        <v>118.312</v>
      </c>
      <c r="S1680" s="32">
        <v>12.635999999999999</v>
      </c>
      <c r="T1680" s="32">
        <v>25.181424</v>
      </c>
      <c r="U1680" s="32">
        <v>32.386000000000003</v>
      </c>
      <c r="V1680" s="43">
        <v>8.6899999999999998E-3</v>
      </c>
      <c r="W1680" s="44">
        <v>4.2900000000000002E-4</v>
      </c>
      <c r="X1680" s="43">
        <v>1.85E-4</v>
      </c>
      <c r="Y1680" s="32">
        <v>24.12</v>
      </c>
      <c r="Z1680" s="41">
        <v>9.6917440000000035</v>
      </c>
      <c r="AA1680" s="45">
        <v>0.25587890625000004</v>
      </c>
      <c r="AB1680" s="45">
        <v>0.15568482812500001</v>
      </c>
      <c r="AD1680" s="40">
        <v>830.745</v>
      </c>
      <c r="AE1680" s="40">
        <v>151.01499999999999</v>
      </c>
      <c r="AF1680" s="46">
        <v>16.056999999999999</v>
      </c>
      <c r="AG1680" s="40">
        <v>2.1000000000000001E-2</v>
      </c>
      <c r="AH1680" s="40">
        <v>1.4999999999999999E-2</v>
      </c>
      <c r="AI1680" s="40">
        <v>3.5999999999999997E-2</v>
      </c>
      <c r="AK1680">
        <v>860.20799999999997</v>
      </c>
      <c r="AL1680" s="40">
        <v>234.07391999999999</v>
      </c>
      <c r="AM1680" s="47">
        <v>5.9033000000000002E-2</v>
      </c>
      <c r="AN1680" s="47">
        <v>1.9529999999999999E-2</v>
      </c>
      <c r="AO1680" s="7">
        <v>5.7779999999999996</v>
      </c>
      <c r="AP1680" s="7">
        <v>15.889352000000001</v>
      </c>
      <c r="AQ1680" s="7">
        <v>12.457999999999998</v>
      </c>
      <c r="AR1680" s="47">
        <v>3.3809000000000001E-3</v>
      </c>
      <c r="AS1680" s="48">
        <v>8.2725000000000005E-5</v>
      </c>
      <c r="AT1680" s="48">
        <v>8.9818E-5</v>
      </c>
      <c r="AU1680" s="7">
        <v>15.404</v>
      </c>
      <c r="AV1680" s="40">
        <v>2.0807119999999983</v>
      </c>
      <c r="AW1680" s="47">
        <v>1.5371132812500011E-2</v>
      </c>
      <c r="AX1680" s="47">
        <v>7.8412745156249991E-2</v>
      </c>
      <c r="AZ1680" s="40">
        <v>860.68400999999994</v>
      </c>
      <c r="BA1680" s="40">
        <v>861.125</v>
      </c>
      <c r="BB1680" s="40">
        <v>264.76191</v>
      </c>
      <c r="BC1680" s="7">
        <v>12.353</v>
      </c>
      <c r="BD1680" s="7">
        <v>20.054652000000001</v>
      </c>
      <c r="BE1680" s="7">
        <v>25.547000000000001</v>
      </c>
      <c r="BF1680" s="47">
        <v>4.3200000000000001E-3</v>
      </c>
      <c r="BG1680" s="48">
        <v>1.47E-4</v>
      </c>
      <c r="BH1680" s="48">
        <v>1.36E-4</v>
      </c>
      <c r="BI1680" s="7">
        <v>19.016999999999999</v>
      </c>
      <c r="BJ1680" s="40">
        <v>3.3610119999999988</v>
      </c>
      <c r="BK1680" s="48">
        <v>6.0937499999999999E-2</v>
      </c>
      <c r="BL1680" s="48">
        <v>0.12142675</v>
      </c>
    </row>
    <row r="1681" spans="1:64" x14ac:dyDescent="0.3">
      <c r="A1681" s="41">
        <v>839.50599999999997</v>
      </c>
      <c r="B1681" s="41">
        <v>839.27562999999998</v>
      </c>
      <c r="C1681" s="41">
        <v>140.85499999999999</v>
      </c>
      <c r="D1681" s="42">
        <v>1.123E-2</v>
      </c>
      <c r="E1681" s="42">
        <v>7.6280000000000002E-3</v>
      </c>
      <c r="F1681" s="32">
        <v>2.2303850000000001</v>
      </c>
      <c r="G1681" s="32">
        <v>15.858499999999999</v>
      </c>
      <c r="H1681" s="32">
        <v>14.049200000000001</v>
      </c>
      <c r="I1681" s="42">
        <v>1.126E-3</v>
      </c>
      <c r="J1681" s="42">
        <v>1.15E-4</v>
      </c>
      <c r="K1681" s="42">
        <v>3.6999999999999998E-5</v>
      </c>
      <c r="L1681" s="32">
        <v>15.690799999999999</v>
      </c>
      <c r="M1681" s="32">
        <v>10.043428540000001</v>
      </c>
      <c r="N1681" s="32">
        <v>9.2567968750000007E-2</v>
      </c>
      <c r="O1681" s="32">
        <v>3.3201509375E-2</v>
      </c>
      <c r="Q1681" s="41">
        <v>859.11900000000003</v>
      </c>
      <c r="R1681" s="41">
        <v>118.319</v>
      </c>
      <c r="S1681" s="32">
        <v>16.786999999999999</v>
      </c>
      <c r="T1681" s="32">
        <v>28.830108000000003</v>
      </c>
      <c r="U1681" s="32">
        <v>36.94</v>
      </c>
      <c r="V1681" s="43">
        <v>9.3100000000000006E-3</v>
      </c>
      <c r="W1681" s="44">
        <v>5.0199999999999995E-4</v>
      </c>
      <c r="X1681" s="43">
        <v>2.3000000000000001E-4</v>
      </c>
      <c r="Y1681" s="32">
        <v>27.42</v>
      </c>
      <c r="Z1681" s="41">
        <v>6.7905479999999976</v>
      </c>
      <c r="AA1681" s="45">
        <v>0.31652734374999997</v>
      </c>
      <c r="AB1681" s="45">
        <v>0.19859329687500002</v>
      </c>
      <c r="AD1681" s="40">
        <v>830.65800000000002</v>
      </c>
      <c r="AE1681" s="40">
        <v>151.02500000000001</v>
      </c>
      <c r="AF1681" s="46">
        <v>15.46</v>
      </c>
      <c r="AG1681" s="40">
        <v>7.0000000000000001E-3</v>
      </c>
      <c r="AH1681" s="40">
        <v>2E-3</v>
      </c>
      <c r="AI1681" s="40">
        <v>8.9999999999999993E-3</v>
      </c>
      <c r="AK1681">
        <v>860.125</v>
      </c>
      <c r="AL1681" s="40">
        <v>234.0881</v>
      </c>
      <c r="AM1681" s="47">
        <v>2.4639999999999999E-2</v>
      </c>
      <c r="AN1681" s="47">
        <v>2.0105000000000001E-2</v>
      </c>
      <c r="AO1681" s="7">
        <v>6.444</v>
      </c>
      <c r="AP1681" s="7">
        <v>13.324296</v>
      </c>
      <c r="AQ1681" s="7">
        <v>13.866999999999997</v>
      </c>
      <c r="AR1681" s="47">
        <v>1.6146999999999999E-3</v>
      </c>
      <c r="AS1681" s="48">
        <v>6.4146999999999994E-5</v>
      </c>
      <c r="AT1681" s="48">
        <v>7.0544999999999996E-5</v>
      </c>
      <c r="AU1681" s="7">
        <v>12.782999999999999</v>
      </c>
      <c r="AV1681" s="40">
        <v>2.2935759999999963</v>
      </c>
      <c r="AW1681" s="47">
        <v>3.1979148437499993E-2</v>
      </c>
      <c r="AX1681" s="47">
        <v>6.5097910468749992E-2</v>
      </c>
      <c r="AZ1681" s="40">
        <v>860.56523000000004</v>
      </c>
      <c r="BA1681" s="40">
        <v>861.04200000000003</v>
      </c>
      <c r="BB1681" s="40">
        <v>264.78334999999998</v>
      </c>
      <c r="BC1681" s="7">
        <v>22.562000000000001</v>
      </c>
      <c r="BD1681" s="7">
        <v>22.929207999999999</v>
      </c>
      <c r="BE1681" s="7">
        <v>43.26</v>
      </c>
      <c r="BF1681" s="47">
        <v>5.5700000000000003E-3</v>
      </c>
      <c r="BG1681" s="48">
        <v>1.46E-4</v>
      </c>
      <c r="BH1681" s="48">
        <v>1.45E-4</v>
      </c>
      <c r="BI1681" s="7">
        <v>21.033999999999999</v>
      </c>
      <c r="BJ1681" s="40">
        <v>2.7386479999999978</v>
      </c>
      <c r="BK1681" s="48">
        <v>3.5035156249999991E-2</v>
      </c>
      <c r="BL1681" s="48">
        <v>0.126209953125</v>
      </c>
    </row>
    <row r="1682" spans="1:64" x14ac:dyDescent="0.3">
      <c r="A1682" s="41">
        <v>839.39599999999996</v>
      </c>
      <c r="B1682" s="41">
        <v>839.20470999999998</v>
      </c>
      <c r="C1682" s="41">
        <v>140.86501000000001</v>
      </c>
      <c r="D1682" s="42">
        <v>2.2023000000000001E-2</v>
      </c>
      <c r="E1682" s="42">
        <v>1.1331000000000001E-2</v>
      </c>
      <c r="F1682" s="32">
        <v>3.9744199999999998</v>
      </c>
      <c r="G1682" s="32">
        <v>20.749600000000001</v>
      </c>
      <c r="H1682" s="32">
        <v>20.447551000000001</v>
      </c>
      <c r="I1682" s="42">
        <v>1.586E-3</v>
      </c>
      <c r="J1682" s="42">
        <v>9.8999999999999994E-5</v>
      </c>
      <c r="K1682" s="42">
        <v>7.2000000000000002E-5</v>
      </c>
      <c r="L1682" s="32">
        <v>20.450150000000001</v>
      </c>
      <c r="M1682" s="32">
        <v>13.309492680000002</v>
      </c>
      <c r="N1682" s="32">
        <v>6.7403906249999992E-2</v>
      </c>
      <c r="O1682" s="32">
        <v>6.6649728125000002E-2</v>
      </c>
      <c r="Q1682" s="41">
        <v>859.03200000000004</v>
      </c>
      <c r="R1682" s="41">
        <v>118.327</v>
      </c>
      <c r="S1682" s="32">
        <v>20.003</v>
      </c>
      <c r="T1682" s="32">
        <v>32.640252000000004</v>
      </c>
      <c r="U1682" s="32">
        <v>40.064999999999998</v>
      </c>
      <c r="V1682" s="43">
        <v>9.41E-3</v>
      </c>
      <c r="W1682" s="44">
        <v>4.9100000000000001E-4</v>
      </c>
      <c r="X1682" s="43">
        <v>2.4399999999999999E-4</v>
      </c>
      <c r="Y1682" s="32">
        <v>30.96</v>
      </c>
      <c r="Z1682" s="41">
        <v>4.1396119999999996</v>
      </c>
      <c r="AA1682" s="45">
        <v>0.30353515624999999</v>
      </c>
      <c r="AB1682" s="45">
        <v>0.21225595312499998</v>
      </c>
      <c r="AD1682" s="40">
        <v>830.57100000000003</v>
      </c>
      <c r="AE1682" s="40">
        <v>151.035</v>
      </c>
      <c r="AF1682" s="46">
        <v>15.827999999999999</v>
      </c>
      <c r="AG1682" s="40">
        <v>6.0000000000000001E-3</v>
      </c>
      <c r="AH1682" s="40">
        <v>2E-3</v>
      </c>
      <c r="AI1682" s="40">
        <v>8.0000000000000002E-3</v>
      </c>
      <c r="AK1682">
        <v>860.04200000000003</v>
      </c>
      <c r="AL1682" s="40">
        <v>234.10308000000001</v>
      </c>
      <c r="AM1682" s="47">
        <v>2.1207E-2</v>
      </c>
      <c r="AN1682" s="47">
        <v>8.7258000000000006E-3</v>
      </c>
      <c r="AO1682" s="7">
        <v>7.774</v>
      </c>
      <c r="AP1682" s="7">
        <v>15.162016000000001</v>
      </c>
      <c r="AQ1682" s="7">
        <v>19.981999999999996</v>
      </c>
      <c r="AR1682" s="47">
        <v>1.7279999999999999E-3</v>
      </c>
      <c r="AS1682" s="48">
        <v>6.4759999999999997E-5</v>
      </c>
      <c r="AT1682" s="48">
        <v>6.3367999999999994E-5</v>
      </c>
      <c r="AU1682" s="7">
        <v>14.509</v>
      </c>
      <c r="AV1682" s="40">
        <v>6.0198959999999957</v>
      </c>
      <c r="AW1682" s="47">
        <v>3.0335000000000001E-2</v>
      </c>
      <c r="AX1682" s="47">
        <v>5.7538699999999991E-2</v>
      </c>
      <c r="AZ1682" s="40">
        <v>860.44141999999999</v>
      </c>
      <c r="BA1682" s="40">
        <v>860.95799999999997</v>
      </c>
      <c r="BB1682" s="40">
        <v>264.80581999999998</v>
      </c>
      <c r="BC1682" s="7">
        <v>21.331</v>
      </c>
      <c r="BD1682" s="7">
        <v>20.585804</v>
      </c>
      <c r="BE1682" s="7">
        <v>41.377000000000002</v>
      </c>
      <c r="BF1682" s="47">
        <v>5.2599999999999999E-3</v>
      </c>
      <c r="BG1682" s="48">
        <v>1.13E-4</v>
      </c>
      <c r="BH1682" s="48">
        <v>1.2999999999999999E-4</v>
      </c>
      <c r="BI1682" s="7">
        <v>18.794</v>
      </c>
      <c r="BJ1682" s="40">
        <v>3.0665240000000011</v>
      </c>
      <c r="BK1682" s="48">
        <v>8.2109374999999856E-3</v>
      </c>
      <c r="BL1682" s="48">
        <v>0.11225571874999998</v>
      </c>
    </row>
    <row r="1683" spans="1:64" x14ac:dyDescent="0.3">
      <c r="A1683" s="41">
        <v>839.29700000000003</v>
      </c>
      <c r="B1683" s="41">
        <v>839.13385000000005</v>
      </c>
      <c r="C1683" s="41">
        <v>140.875</v>
      </c>
      <c r="D1683" s="42">
        <v>4.3820999999999999E-2</v>
      </c>
      <c r="E1683" s="42">
        <v>2.2966E-2</v>
      </c>
      <c r="F1683" s="32">
        <v>8.2088669999999997</v>
      </c>
      <c r="G1683" s="32">
        <v>30.744067000000001</v>
      </c>
      <c r="H1683" s="32">
        <v>30.78</v>
      </c>
      <c r="I1683" s="42">
        <v>2.1930000000000001E-3</v>
      </c>
      <c r="J1683" s="42">
        <v>1.13E-4</v>
      </c>
      <c r="K1683" s="42">
        <v>9.2999999999999997E-5</v>
      </c>
      <c r="L1683" s="32">
        <v>30.113299999999999</v>
      </c>
      <c r="M1683" s="32">
        <v>16.036874868000002</v>
      </c>
      <c r="N1683" s="32">
        <v>6.9311328125000002E-2</v>
      </c>
      <c r="O1683" s="32">
        <v>8.5602051562499989E-2</v>
      </c>
      <c r="Q1683" s="41">
        <v>858.94600000000003</v>
      </c>
      <c r="R1683" s="41">
        <v>118.33499999999999</v>
      </c>
      <c r="S1683" s="32">
        <v>19.966000000000001</v>
      </c>
      <c r="T1683" s="32">
        <v>34.847144</v>
      </c>
      <c r="U1683" s="32">
        <v>40.612000000000002</v>
      </c>
      <c r="V1683" s="43">
        <v>8.0700000000000008E-3</v>
      </c>
      <c r="W1683" s="44">
        <v>4.6099999999999998E-4</v>
      </c>
      <c r="X1683" s="43">
        <v>2.2100000000000001E-4</v>
      </c>
      <c r="Y1683" s="32">
        <v>33.17</v>
      </c>
      <c r="Z1683" s="41">
        <v>4.753064000000002</v>
      </c>
      <c r="AA1683" s="45">
        <v>0.30023046874999998</v>
      </c>
      <c r="AB1683" s="45">
        <v>0.19377635937499998</v>
      </c>
      <c r="AD1683" s="40">
        <v>830.48400000000004</v>
      </c>
      <c r="AE1683" s="40">
        <v>151.04499999999999</v>
      </c>
      <c r="AF1683" s="46">
        <v>17.428000000000001</v>
      </c>
      <c r="AG1683" s="40">
        <v>6.0000000000000001E-3</v>
      </c>
      <c r="AH1683" s="40">
        <v>3.0000000000000001E-3</v>
      </c>
      <c r="AI1683" s="40">
        <v>8.9999999999999993E-3</v>
      </c>
      <c r="AK1683">
        <v>859.95799999999997</v>
      </c>
      <c r="AL1683" s="40">
        <v>234.11790999999999</v>
      </c>
      <c r="AM1683" s="47">
        <v>1.7763000000000001E-2</v>
      </c>
      <c r="AN1683" s="47">
        <v>1.0030000000000001E-2</v>
      </c>
      <c r="AO1683" s="7">
        <v>7.5759999999999996</v>
      </c>
      <c r="AP1683" s="7">
        <v>14.504384</v>
      </c>
      <c r="AQ1683" s="7">
        <v>21.754999999999999</v>
      </c>
      <c r="AR1683" s="47">
        <v>1.4580000000000001E-3</v>
      </c>
      <c r="AS1683" s="48">
        <v>7.1632999999999997E-5</v>
      </c>
      <c r="AT1683" s="48">
        <v>6.0671000000000002E-5</v>
      </c>
      <c r="AU1683" s="7">
        <v>13.868</v>
      </c>
      <c r="AV1683" s="40">
        <v>8.1485039999999991</v>
      </c>
      <c r="AW1683" s="47">
        <v>4.2586906250000001E-2</v>
      </c>
      <c r="AX1683" s="47">
        <v>5.5752528124999999E-2</v>
      </c>
      <c r="AZ1683" s="40">
        <v>860.31161999999995</v>
      </c>
      <c r="BA1683" s="40">
        <v>860.875</v>
      </c>
      <c r="BB1683" s="40">
        <v>264.82918000000001</v>
      </c>
      <c r="BC1683" s="7">
        <v>12.227</v>
      </c>
      <c r="BD1683" s="7">
        <v>16.649068</v>
      </c>
      <c r="BE1683" s="7">
        <v>24.507000000000001</v>
      </c>
      <c r="BF1683" s="47">
        <v>3.8899999999999998E-3</v>
      </c>
      <c r="BG1683" s="48">
        <v>8.7000000000000001E-5</v>
      </c>
      <c r="BH1683" s="48">
        <v>1.47E-4</v>
      </c>
      <c r="BI1683" s="7">
        <v>15.622</v>
      </c>
      <c r="BJ1683" s="40">
        <v>2.547308000000001</v>
      </c>
      <c r="BK1683" s="48">
        <v>9.5039062500000184E-3</v>
      </c>
      <c r="BL1683" s="48">
        <v>0.133877328125</v>
      </c>
    </row>
    <row r="1684" spans="1:64" x14ac:dyDescent="0.3">
      <c r="A1684" s="41">
        <v>839.19799999999998</v>
      </c>
      <c r="B1684" s="41">
        <v>839.06304999999998</v>
      </c>
      <c r="C1684" s="41">
        <v>140.88498999999999</v>
      </c>
      <c r="D1684" s="42">
        <v>4.4548999999999998E-2</v>
      </c>
      <c r="E1684" s="42">
        <v>3.0917E-2</v>
      </c>
      <c r="F1684" s="32">
        <v>10.447850000000001</v>
      </c>
      <c r="G1684" s="32">
        <v>28.583300000000001</v>
      </c>
      <c r="H1684" s="32">
        <v>38.178249999999998</v>
      </c>
      <c r="I1684" s="42">
        <v>2.666E-3</v>
      </c>
      <c r="J1684" s="42">
        <v>1.3200000000000001E-4</v>
      </c>
      <c r="K1684" s="42">
        <v>1.06E-4</v>
      </c>
      <c r="L1684" s="32">
        <v>27.77975</v>
      </c>
      <c r="M1684" s="32">
        <v>19.413911399999996</v>
      </c>
      <c r="N1684" s="32">
        <v>7.8888281250000011E-2</v>
      </c>
      <c r="O1684" s="32">
        <v>9.7006415625000009E-2</v>
      </c>
      <c r="Q1684" s="41">
        <v>858.85900000000004</v>
      </c>
      <c r="R1684" s="41">
        <v>118.343</v>
      </c>
      <c r="S1684" s="32">
        <v>16.311</v>
      </c>
      <c r="T1684" s="32">
        <v>32.110123999999999</v>
      </c>
      <c r="U1684" s="32">
        <v>34.783000000000001</v>
      </c>
      <c r="V1684" s="43">
        <v>5.4200000000000003E-3</v>
      </c>
      <c r="W1684" s="44">
        <v>2.4899999999999998E-4</v>
      </c>
      <c r="X1684" s="43">
        <v>1.54E-4</v>
      </c>
      <c r="Y1684" s="32">
        <v>30.74</v>
      </c>
      <c r="Z1684" s="41">
        <v>5.4884440000000012</v>
      </c>
      <c r="AA1684" s="45">
        <v>0.14102343749999999</v>
      </c>
      <c r="AB1684" s="45">
        <v>0.13571596875</v>
      </c>
      <c r="AD1684" s="40">
        <v>830.39700000000005</v>
      </c>
      <c r="AE1684" s="40">
        <v>151.05500000000001</v>
      </c>
      <c r="AF1684" s="46">
        <v>19.117000000000001</v>
      </c>
      <c r="AG1684" s="40">
        <v>8.9999999999999993E-3</v>
      </c>
      <c r="AH1684" s="40">
        <v>4.0000000000000001E-3</v>
      </c>
      <c r="AI1684" s="40">
        <v>1.2999999999999999E-2</v>
      </c>
      <c r="AK1684">
        <v>859.875</v>
      </c>
      <c r="AL1684" s="40">
        <v>234.13239999999999</v>
      </c>
      <c r="AM1684" s="47">
        <v>7.9822000000000001E-3</v>
      </c>
      <c r="AN1684" s="47">
        <v>9.1836999999999995E-3</v>
      </c>
      <c r="AO1684" s="7">
        <v>4.6379999999999999</v>
      </c>
      <c r="AP1684" s="7">
        <v>11.237592000000001</v>
      </c>
      <c r="AQ1684" s="7">
        <v>10.175000000000002</v>
      </c>
      <c r="AR1684" s="47">
        <v>1.1322000000000001E-3</v>
      </c>
      <c r="AS1684" s="48">
        <v>7.4646000000000003E-5</v>
      </c>
      <c r="AT1684" s="48">
        <v>6.5567000000000004E-5</v>
      </c>
      <c r="AU1684" s="7">
        <v>10.848000000000001</v>
      </c>
      <c r="AV1684" s="40">
        <v>1.8451520000000023</v>
      </c>
      <c r="AW1684" s="47">
        <v>5.2090453125000005E-2</v>
      </c>
      <c r="AX1684" s="47">
        <v>6.1747594062500001E-2</v>
      </c>
      <c r="AZ1684" s="40">
        <v>860.17978000000005</v>
      </c>
      <c r="BA1684" s="40">
        <v>860.79200000000003</v>
      </c>
      <c r="BB1684" s="40">
        <v>264.85304000000002</v>
      </c>
      <c r="BC1684" s="7">
        <v>7.4180000000000001</v>
      </c>
      <c r="BD1684" s="7">
        <v>14.839112</v>
      </c>
      <c r="BE1684" s="7">
        <v>15.645</v>
      </c>
      <c r="BF1684" s="47">
        <v>2.7299999999999998E-3</v>
      </c>
      <c r="BG1684" s="48">
        <v>7.4999999999999993E-5</v>
      </c>
      <c r="BH1684" s="48">
        <v>1.4100000000000001E-4</v>
      </c>
      <c r="BI1684" s="7">
        <v>14.215999999999999</v>
      </c>
      <c r="BJ1684" s="40">
        <v>2.3222719999999981</v>
      </c>
      <c r="BK1684" s="48">
        <v>2.0613281250000001E-2</v>
      </c>
      <c r="BL1684" s="48">
        <v>0.13179051562500002</v>
      </c>
    </row>
    <row r="1685" spans="1:64" x14ac:dyDescent="0.3">
      <c r="A1685" s="41">
        <v>839.09900000000005</v>
      </c>
      <c r="B1685" s="41">
        <v>838.98388999999997</v>
      </c>
      <c r="C1685" s="41">
        <v>140.89500000000001</v>
      </c>
      <c r="D1685" s="42">
        <v>2.8008000000000002E-2</v>
      </c>
      <c r="E1685" s="42">
        <v>1.7373E-2</v>
      </c>
      <c r="F1685" s="32">
        <v>10.024984999999999</v>
      </c>
      <c r="G1685" s="32">
        <v>25.883851</v>
      </c>
      <c r="H1685" s="32">
        <v>35.344301999999999</v>
      </c>
      <c r="I1685" s="42">
        <v>2.6220000000000002E-3</v>
      </c>
      <c r="J1685" s="42">
        <v>1.5799999999999999E-4</v>
      </c>
      <c r="K1685" s="42">
        <v>1.27E-4</v>
      </c>
      <c r="L1685" s="32">
        <v>25.113199999999999</v>
      </c>
      <c r="M1685" s="32">
        <v>17.339428940000001</v>
      </c>
      <c r="N1685" s="32">
        <v>0.10576484374999999</v>
      </c>
      <c r="O1685" s="32">
        <v>0.118154846875</v>
      </c>
      <c r="Q1685" s="41">
        <v>858.78399999999999</v>
      </c>
      <c r="R1685" s="41">
        <v>118.35</v>
      </c>
      <c r="S1685" s="32">
        <v>8.5589999999999993</v>
      </c>
      <c r="T1685" s="32">
        <v>21.558955999999998</v>
      </c>
      <c r="U1685" s="32">
        <v>22.085999999999999</v>
      </c>
      <c r="V1685" s="43">
        <v>3.7699999999999999E-3</v>
      </c>
      <c r="W1685" s="44">
        <v>1.5799999999999999E-4</v>
      </c>
      <c r="X1685" s="43">
        <v>1.0399999999999999E-4</v>
      </c>
      <c r="Y1685" s="32">
        <v>20.84</v>
      </c>
      <c r="Z1685" s="41">
        <v>6.7140360000000001</v>
      </c>
      <c r="AA1685" s="45">
        <v>8.2894531249999986E-2</v>
      </c>
      <c r="AB1685" s="45">
        <v>9.1282140624999994E-2</v>
      </c>
      <c r="AD1685" s="40">
        <v>830.31</v>
      </c>
      <c r="AE1685" s="40">
        <v>151.065</v>
      </c>
      <c r="AF1685" s="46">
        <v>22.38</v>
      </c>
      <c r="AG1685" s="40">
        <v>1.7999999999999999E-2</v>
      </c>
      <c r="AH1685" s="40">
        <v>1.0999999999999999E-2</v>
      </c>
      <c r="AI1685" s="40">
        <v>2.9000000000000001E-2</v>
      </c>
      <c r="AK1685">
        <v>859.79200000000003</v>
      </c>
      <c r="AL1685" s="40">
        <v>234.14657</v>
      </c>
      <c r="AM1685" s="47">
        <v>1.1219E-2</v>
      </c>
      <c r="AN1685" s="47">
        <v>3.8945999999999998E-3</v>
      </c>
      <c r="AO1685" s="7">
        <v>3.25</v>
      </c>
      <c r="AP1685" s="7">
        <v>14.61</v>
      </c>
      <c r="AQ1685" s="7">
        <v>6.2318000000000033</v>
      </c>
      <c r="AR1685" s="47">
        <v>8.5996E-4</v>
      </c>
      <c r="AS1685" s="48">
        <v>6.5296999999999995E-5</v>
      </c>
      <c r="AT1685" s="48">
        <v>8.4900000000000004E-5</v>
      </c>
      <c r="AU1685" s="7">
        <v>14.337</v>
      </c>
      <c r="AV1685" s="40">
        <v>0.39480000000000359</v>
      </c>
      <c r="AW1685" s="47">
        <v>4.816498437499999E-2</v>
      </c>
      <c r="AX1685" s="47">
        <v>8.1998978687500002E-2</v>
      </c>
      <c r="AZ1685" s="40">
        <v>860.05299000000002</v>
      </c>
      <c r="BA1685" s="40">
        <v>860.70799999999997</v>
      </c>
      <c r="BB1685" s="40">
        <v>264.87589000000003</v>
      </c>
      <c r="BC1685" s="7">
        <v>5.2750000000000004</v>
      </c>
      <c r="BD1685" s="7">
        <v>13.3171</v>
      </c>
      <c r="BE1685" s="7">
        <v>11.86</v>
      </c>
      <c r="BF1685" s="47">
        <v>1.5900000000000001E-3</v>
      </c>
      <c r="BG1685" s="48">
        <v>4.5000000000000003E-5</v>
      </c>
      <c r="BH1685" s="48">
        <v>9.2E-5</v>
      </c>
      <c r="BI1685" s="7">
        <v>12.874000000000001</v>
      </c>
      <c r="BJ1685" s="40">
        <v>2.386099999999999</v>
      </c>
      <c r="BK1685" s="48">
        <v>1.3324218750000004E-2</v>
      </c>
      <c r="BL1685" s="48">
        <v>8.6636234374999996E-2</v>
      </c>
    </row>
    <row r="1686" spans="1:64" x14ac:dyDescent="0.3">
      <c r="A1686" s="41">
        <v>838.99900000000002</v>
      </c>
      <c r="B1686" s="41">
        <v>838.83880999999997</v>
      </c>
      <c r="C1686" s="41">
        <v>140.905</v>
      </c>
      <c r="D1686" s="42">
        <v>2.7798E-2</v>
      </c>
      <c r="E1686" s="42">
        <v>1.7592E-2</v>
      </c>
      <c r="F1686" s="32">
        <v>8.5473599999999994</v>
      </c>
      <c r="G1686" s="32">
        <v>22.649550999999999</v>
      </c>
      <c r="H1686" s="32">
        <v>26.740400000000001</v>
      </c>
      <c r="I1686" s="42">
        <v>2.7169999999999998E-3</v>
      </c>
      <c r="J1686" s="42">
        <v>1.7899999999999999E-4</v>
      </c>
      <c r="K1686" s="42">
        <v>1.5200000000000001E-4</v>
      </c>
      <c r="L1686" s="32">
        <v>21.983749</v>
      </c>
      <c r="M1686" s="32">
        <v>11.389341440000003</v>
      </c>
      <c r="N1686" s="32">
        <v>0.12487226562499999</v>
      </c>
      <c r="O1686" s="32">
        <v>0.14283437031250001</v>
      </c>
      <c r="Q1686" s="41">
        <v>858.697</v>
      </c>
      <c r="R1686" s="41">
        <v>118.358</v>
      </c>
      <c r="S1686" s="32">
        <v>4.0860000000000003</v>
      </c>
      <c r="T1686" s="32">
        <v>11.753223999999999</v>
      </c>
      <c r="U1686" s="32">
        <v>10.678000000000001</v>
      </c>
      <c r="V1686" s="43">
        <v>2.5100000000000001E-3</v>
      </c>
      <c r="W1686" s="44">
        <v>1.2899999999999999E-4</v>
      </c>
      <c r="X1686" s="43">
        <v>8.2999999999999998E-5</v>
      </c>
      <c r="Y1686" s="32">
        <v>11.41</v>
      </c>
      <c r="Z1686" s="41">
        <v>3.3395440000000001</v>
      </c>
      <c r="AA1686" s="45">
        <v>7.8996093749999996E-2</v>
      </c>
      <c r="AB1686" s="45">
        <v>7.4532671874999998E-2</v>
      </c>
      <c r="AD1686" s="40">
        <v>830.22299999999996</v>
      </c>
      <c r="AE1686" s="40">
        <v>151.07499999999999</v>
      </c>
      <c r="AF1686" s="46">
        <v>25.864999999999998</v>
      </c>
      <c r="AG1686" s="40">
        <v>0.03</v>
      </c>
      <c r="AH1686" s="40">
        <v>1.4999999999999999E-2</v>
      </c>
      <c r="AI1686" s="40">
        <v>4.4999999999999998E-2</v>
      </c>
      <c r="AK1686">
        <v>859.70799999999997</v>
      </c>
      <c r="AL1686" s="40">
        <v>234.16157000000001</v>
      </c>
      <c r="AM1686" s="47">
        <v>1.2456999999999999E-2</v>
      </c>
      <c r="AN1686" s="47">
        <v>1.2735E-2</v>
      </c>
      <c r="AO1686" s="7">
        <v>2.0470000000000002</v>
      </c>
      <c r="AP1686" s="7">
        <v>18.753948000000001</v>
      </c>
      <c r="AQ1686" s="7">
        <v>7.2308499999999976</v>
      </c>
      <c r="AR1686" s="47">
        <v>8.3728000000000003E-4</v>
      </c>
      <c r="AS1686" s="48">
        <v>8.6235000000000004E-5</v>
      </c>
      <c r="AT1686" s="48">
        <v>9.2074E-5</v>
      </c>
      <c r="AU1686" s="7">
        <v>18.582000000000001</v>
      </c>
      <c r="AV1686" s="40">
        <v>3.5544379999999971</v>
      </c>
      <c r="AW1686" s="47">
        <v>6.9554812499999993E-2</v>
      </c>
      <c r="AX1686" s="47">
        <v>8.9249488249999995E-2</v>
      </c>
      <c r="AZ1686" s="40">
        <v>859.92764</v>
      </c>
      <c r="BA1686" s="40">
        <v>860.625</v>
      </c>
      <c r="BB1686" s="40">
        <v>264.89776999999998</v>
      </c>
      <c r="BC1686" s="7">
        <v>2.915</v>
      </c>
      <c r="BD1686" s="7">
        <v>12.388859999999999</v>
      </c>
      <c r="BE1686" s="7">
        <v>7.4530000000000003</v>
      </c>
      <c r="BF1686" s="47">
        <v>1.06E-3</v>
      </c>
      <c r="BG1686" s="48">
        <v>2.0000000000000002E-5</v>
      </c>
      <c r="BH1686" s="48">
        <v>5.0000000000000002E-5</v>
      </c>
      <c r="BI1686" s="7">
        <v>12.144</v>
      </c>
      <c r="BJ1686" s="40">
        <v>2.2176600000000004</v>
      </c>
      <c r="BK1686" s="48">
        <v>8.8800000000000001E-4</v>
      </c>
      <c r="BL1686" s="48">
        <v>4.6424156250000001E-2</v>
      </c>
    </row>
    <row r="1687" spans="1:64" x14ac:dyDescent="0.3">
      <c r="A1687" s="41">
        <v>838.9</v>
      </c>
      <c r="B1687" s="41">
        <v>838.69372999999996</v>
      </c>
      <c r="C1687" s="41">
        <v>140.91498999999999</v>
      </c>
      <c r="D1687" s="42">
        <v>1.5221E-2</v>
      </c>
      <c r="E1687" s="42">
        <v>6.6480000000000003E-3</v>
      </c>
      <c r="F1687" s="32">
        <v>6.7552469999999998</v>
      </c>
      <c r="G1687" s="32">
        <v>17.863834000000001</v>
      </c>
      <c r="H1687" s="32">
        <v>22.063300000000002</v>
      </c>
      <c r="I1687" s="42">
        <v>2.3280000000000002E-3</v>
      </c>
      <c r="J1687" s="42">
        <v>1.6899999999999999E-4</v>
      </c>
      <c r="K1687" s="42">
        <v>1.65E-4</v>
      </c>
      <c r="L1687" s="32">
        <v>17.335833000000001</v>
      </c>
      <c r="M1687" s="32">
        <v>9.9308763880000015</v>
      </c>
      <c r="N1687" s="32">
        <v>0.12262187499999998</v>
      </c>
      <c r="O1687" s="32">
        <v>0.15714663749999999</v>
      </c>
      <c r="Q1687" s="41">
        <v>858.61099999999999</v>
      </c>
      <c r="R1687" s="41">
        <v>118.366</v>
      </c>
      <c r="S1687" s="32">
        <v>1.7789999999999999</v>
      </c>
      <c r="T1687" s="32">
        <v>6.2094359999999993</v>
      </c>
      <c r="U1687" s="32">
        <v>3.4289999999999998</v>
      </c>
      <c r="V1687" s="43">
        <v>1.2800000000000001E-3</v>
      </c>
      <c r="W1687" s="44">
        <v>9.2999999999999997E-5</v>
      </c>
      <c r="X1687" s="43">
        <v>6.3E-5</v>
      </c>
      <c r="Y1687" s="32">
        <v>6.06</v>
      </c>
      <c r="Z1687" s="41">
        <v>0.23391599999999979</v>
      </c>
      <c r="AA1687" s="45">
        <v>6.7500000000000004E-2</v>
      </c>
      <c r="AB1687" s="45">
        <v>5.8681999999999998E-2</v>
      </c>
      <c r="AD1687" s="40">
        <v>830.13599999999997</v>
      </c>
      <c r="AE1687" s="40">
        <v>151.08500000000001</v>
      </c>
      <c r="AF1687" s="46">
        <v>28.027000000000001</v>
      </c>
      <c r="AG1687" s="40">
        <v>4.2000000000000003E-2</v>
      </c>
      <c r="AH1687" s="40">
        <v>2.1000000000000001E-2</v>
      </c>
      <c r="AI1687" s="40">
        <v>6.3E-2</v>
      </c>
      <c r="AK1687">
        <v>859.625</v>
      </c>
      <c r="AL1687" s="40">
        <v>234.1773</v>
      </c>
      <c r="AM1687" s="47">
        <v>3.9869000000000002E-2</v>
      </c>
      <c r="AN1687" s="47">
        <v>1.8610000000000002E-2</v>
      </c>
      <c r="AO1687" s="7">
        <v>1.5469999999999999</v>
      </c>
      <c r="AP1687" s="7">
        <v>24.580947999999999</v>
      </c>
      <c r="AQ1687" s="7">
        <v>22.680250000000001</v>
      </c>
      <c r="AR1687" s="47">
        <v>1.1485E-3</v>
      </c>
      <c r="AS1687" s="48">
        <v>1.1746E-4</v>
      </c>
      <c r="AT1687" s="48">
        <v>1.0119999999999999E-4</v>
      </c>
      <c r="AU1687" s="7">
        <v>24.451000000000001</v>
      </c>
      <c r="AV1687" s="40">
        <v>19.901838000000001</v>
      </c>
      <c r="AW1687" s="47">
        <v>9.4579726562499994E-2</v>
      </c>
      <c r="AX1687" s="47">
        <v>9.7325607031249997E-2</v>
      </c>
      <c r="AZ1687" s="40">
        <v>859.80228</v>
      </c>
      <c r="BA1687" s="40">
        <v>860.54200000000003</v>
      </c>
      <c r="BB1687" s="40">
        <v>264.91901999999999</v>
      </c>
      <c r="BC1687" s="7">
        <v>1.4370000000000001</v>
      </c>
      <c r="BD1687" s="7">
        <v>12.498708000000001</v>
      </c>
      <c r="BE1687" s="7">
        <v>4.5960000000000001</v>
      </c>
      <c r="BF1687" s="47">
        <v>1.0200000000000001E-3</v>
      </c>
      <c r="BG1687" s="48">
        <v>3.0000000000000001E-5</v>
      </c>
      <c r="BH1687" s="48">
        <v>3.6000000000000001E-5</v>
      </c>
      <c r="BI1687" s="7">
        <v>12.378</v>
      </c>
      <c r="BJ1687" s="40">
        <v>2.0151479999999999</v>
      </c>
      <c r="BK1687" s="48">
        <v>9.6796875000000008E-3</v>
      </c>
      <c r="BL1687" s="48">
        <v>3.2559093750000004E-2</v>
      </c>
    </row>
    <row r="1688" spans="1:64" x14ac:dyDescent="0.3">
      <c r="A1688" s="41">
        <v>838.80100000000004</v>
      </c>
      <c r="B1688" s="41">
        <v>838.54845999999998</v>
      </c>
      <c r="C1688" s="41">
        <v>140.92500000000001</v>
      </c>
      <c r="D1688" s="42">
        <v>1.5706999999999999E-2</v>
      </c>
      <c r="E1688" s="42">
        <v>5.5440000000000003E-3</v>
      </c>
      <c r="F1688" s="32">
        <v>9.4311249999999998</v>
      </c>
      <c r="G1688" s="32">
        <v>19.4894</v>
      </c>
      <c r="H1688" s="32">
        <v>25.738599000000001</v>
      </c>
      <c r="I1688" s="42">
        <v>2.1150000000000001E-3</v>
      </c>
      <c r="J1688" s="42">
        <v>1.6899999999999999E-4</v>
      </c>
      <c r="K1688" s="42">
        <v>1.4100000000000001E-4</v>
      </c>
      <c r="L1688" s="32">
        <v>18.744450000000001</v>
      </c>
      <c r="M1688" s="32">
        <v>8.8002985000000002</v>
      </c>
      <c r="N1688" s="32">
        <v>0.12686523437499997</v>
      </c>
      <c r="O1688" s="32">
        <v>0.1338651796875</v>
      </c>
      <c r="Q1688" s="41">
        <v>858.53499999999997</v>
      </c>
      <c r="R1688" s="41">
        <v>118.373</v>
      </c>
      <c r="S1688" s="32">
        <v>1.1359999999999999</v>
      </c>
      <c r="T1688" s="32">
        <v>6.0754240000000008</v>
      </c>
      <c r="U1688" s="32">
        <v>1.038</v>
      </c>
      <c r="V1688" s="43">
        <v>7.1000000000000002E-4</v>
      </c>
      <c r="W1688" s="44">
        <v>6.4999999999999994E-5</v>
      </c>
      <c r="X1688" s="43">
        <v>4.5000000000000003E-5</v>
      </c>
      <c r="Y1688" s="32">
        <v>5.98</v>
      </c>
      <c r="Z1688" s="41">
        <v>6.0736000000005674E-2</v>
      </c>
      <c r="AA1688" s="45">
        <v>5.085546875E-2</v>
      </c>
      <c r="AB1688" s="45">
        <v>4.2604859375000005E-2</v>
      </c>
      <c r="AD1688" s="40">
        <v>830.03899999999999</v>
      </c>
      <c r="AE1688" s="40">
        <v>151.095</v>
      </c>
      <c r="AF1688" s="46">
        <v>29.152000000000001</v>
      </c>
      <c r="AG1688" s="40">
        <v>7.8E-2</v>
      </c>
      <c r="AH1688" s="40">
        <v>2.5999999999999999E-2</v>
      </c>
      <c r="AI1688" s="40">
        <v>0.104</v>
      </c>
      <c r="AK1688">
        <v>859.54200000000003</v>
      </c>
      <c r="AL1688" s="40">
        <v>234.19159999999999</v>
      </c>
      <c r="AM1688" s="47">
        <v>4.9376000000000003E-2</v>
      </c>
      <c r="AN1688" s="47">
        <v>3.1039000000000001E-2</v>
      </c>
      <c r="AO1688" s="7">
        <v>0.81499999999999995</v>
      </c>
      <c r="AP1688" s="7">
        <v>26.094460000000002</v>
      </c>
      <c r="AQ1688" s="7">
        <v>35.471599999999995</v>
      </c>
      <c r="AR1688" s="47">
        <v>1.3292E-3</v>
      </c>
      <c r="AS1688" s="48">
        <v>1.3688E-4</v>
      </c>
      <c r="AT1688" s="48">
        <v>1.1365E-4</v>
      </c>
      <c r="AU1688" s="7">
        <v>26.026</v>
      </c>
      <c r="AV1688" s="40">
        <v>34.007859999999994</v>
      </c>
      <c r="AW1688" s="47">
        <v>0.11039984375</v>
      </c>
      <c r="AX1688" s="47">
        <v>0.10916602687499999</v>
      </c>
      <c r="AZ1688" s="40">
        <v>859.67547999999999</v>
      </c>
      <c r="BA1688" s="40">
        <v>860.45799999999997</v>
      </c>
      <c r="BB1688" s="40">
        <v>264.94051000000002</v>
      </c>
      <c r="BC1688" s="7">
        <v>1.226</v>
      </c>
      <c r="BD1688" s="7">
        <v>13.024984</v>
      </c>
      <c r="BE1688" s="7">
        <v>4.8</v>
      </c>
      <c r="BF1688" s="47">
        <v>1.32E-3</v>
      </c>
      <c r="BG1688" s="48">
        <v>5.0000000000000002E-5</v>
      </c>
      <c r="BH1688" s="48">
        <v>4.0000000000000003E-5</v>
      </c>
      <c r="BI1688" s="7">
        <v>12.922000000000001</v>
      </c>
      <c r="BJ1688" s="40">
        <v>2.5981039999999997</v>
      </c>
      <c r="BK1688" s="48">
        <v>2.3703125000000002E-2</v>
      </c>
      <c r="BL1688" s="48">
        <v>3.5547062500000004E-2</v>
      </c>
    </row>
    <row r="1689" spans="1:64" x14ac:dyDescent="0.3">
      <c r="A1689" s="41">
        <v>838.69100000000003</v>
      </c>
      <c r="B1689" s="41">
        <v>838.40337999999997</v>
      </c>
      <c r="C1689" s="41">
        <v>140.935</v>
      </c>
      <c r="D1689" s="42">
        <v>2.1125000000000001E-2</v>
      </c>
      <c r="E1689" s="42">
        <v>1.4178E-2</v>
      </c>
      <c r="F1689" s="32">
        <v>23.021100000000001</v>
      </c>
      <c r="G1689" s="32">
        <v>27.894601000000002</v>
      </c>
      <c r="H1689" s="32">
        <v>51.173399000000003</v>
      </c>
      <c r="I1689" s="42">
        <v>2.398E-3</v>
      </c>
      <c r="J1689" s="42">
        <v>1.64E-4</v>
      </c>
      <c r="K1689" s="42">
        <v>1.37E-4</v>
      </c>
      <c r="L1689" s="32">
        <v>26.037399000000001</v>
      </c>
      <c r="M1689" s="32">
        <v>9.8275034000000048</v>
      </c>
      <c r="N1689" s="32">
        <v>0.11622734375</v>
      </c>
      <c r="O1689" s="32">
        <v>0.128910496875</v>
      </c>
      <c r="Q1689" s="41">
        <v>858.44799999999998</v>
      </c>
      <c r="R1689" s="41">
        <v>118.381</v>
      </c>
      <c r="S1689" s="32">
        <v>1.0629999999999999</v>
      </c>
      <c r="T1689" s="32">
        <v>6.1592920000000007</v>
      </c>
      <c r="U1689" s="32">
        <v>0.41899999999999998</v>
      </c>
      <c r="V1689" s="43">
        <v>4.0999999999999999E-4</v>
      </c>
      <c r="W1689" s="44">
        <v>4.8999999999999998E-5</v>
      </c>
      <c r="X1689" s="43">
        <v>3.6000000000000001E-5</v>
      </c>
      <c r="Y1689" s="32">
        <v>6.07</v>
      </c>
      <c r="Z1689" s="41">
        <v>6.0736000000005674E-2</v>
      </c>
      <c r="AA1689" s="45">
        <v>4.0832031250000005E-2</v>
      </c>
      <c r="AB1689" s="45">
        <v>3.4616890625000001E-2</v>
      </c>
      <c r="AD1689" s="40">
        <v>829.93299999999999</v>
      </c>
      <c r="AE1689" s="40">
        <v>151.10499999999999</v>
      </c>
      <c r="AF1689" s="46">
        <v>26.867000000000001</v>
      </c>
      <c r="AG1689" s="40">
        <v>9.4E-2</v>
      </c>
      <c r="AH1689" s="40">
        <v>4.4999999999999998E-2</v>
      </c>
      <c r="AI1689" s="40">
        <v>0.13900000000000001</v>
      </c>
      <c r="AK1689">
        <v>859.45799999999997</v>
      </c>
      <c r="AL1689" s="40">
        <v>234.20616000000001</v>
      </c>
      <c r="AM1689" s="47">
        <v>3.8441999999999997E-2</v>
      </c>
      <c r="AN1689" s="47">
        <v>1.8155999999999999E-2</v>
      </c>
      <c r="AO1689" s="7">
        <v>0.68400000000000005</v>
      </c>
      <c r="AP1689" s="7">
        <v>25.669455999999997</v>
      </c>
      <c r="AQ1689" s="7">
        <v>29.648499999999999</v>
      </c>
      <c r="AR1689" s="47">
        <v>1.3668E-3</v>
      </c>
      <c r="AS1689" s="48">
        <v>1.3459E-4</v>
      </c>
      <c r="AT1689" s="48">
        <v>1.1938999999999999E-4</v>
      </c>
      <c r="AU1689" s="7">
        <v>25.611999999999998</v>
      </c>
      <c r="AV1689" s="40">
        <v>28.420036</v>
      </c>
      <c r="AW1689" s="47">
        <v>0.10736078125</v>
      </c>
      <c r="AX1689" s="47">
        <v>0.114779185625</v>
      </c>
      <c r="AZ1689" s="40">
        <v>859.53950999999995</v>
      </c>
      <c r="BA1689" s="40">
        <v>860.375</v>
      </c>
      <c r="BB1689" s="40">
        <v>264.96355999999997</v>
      </c>
      <c r="BC1689" s="7">
        <v>1.998</v>
      </c>
      <c r="BD1689" s="7">
        <v>13.748832</v>
      </c>
      <c r="BE1689" s="7">
        <v>7.2080000000000002</v>
      </c>
      <c r="BF1689" s="47">
        <v>1.9300000000000001E-3</v>
      </c>
      <c r="BG1689" s="48">
        <v>6.0999999999999999E-5</v>
      </c>
      <c r="BH1689" s="48">
        <v>9.3999999999999994E-5</v>
      </c>
      <c r="BI1689" s="7">
        <v>13.581</v>
      </c>
      <c r="BJ1689" s="40">
        <v>3.6195919999999999</v>
      </c>
      <c r="BK1689" s="48">
        <v>2.2550781249999995E-2</v>
      </c>
      <c r="BL1689" s="48">
        <v>8.7489265624999993E-2</v>
      </c>
    </row>
    <row r="1690" spans="1:64" x14ac:dyDescent="0.3">
      <c r="A1690" s="41">
        <v>838.59199999999998</v>
      </c>
      <c r="B1690" s="41">
        <v>838.25811999999996</v>
      </c>
      <c r="C1690" s="41">
        <v>140.94501</v>
      </c>
      <c r="D1690" s="42">
        <v>5.2306999999999999E-2</v>
      </c>
      <c r="E1690" s="42">
        <v>2.6085000000000001E-2</v>
      </c>
      <c r="F1690" s="32">
        <v>36.324299000000003</v>
      </c>
      <c r="G1690" s="32">
        <v>30.607299999999999</v>
      </c>
      <c r="H1690" s="32">
        <v>74.667396999999994</v>
      </c>
      <c r="I1690" s="42">
        <v>3.0720000000000001E-3</v>
      </c>
      <c r="J1690" s="42">
        <v>1.9699999999999999E-4</v>
      </c>
      <c r="K1690" s="42">
        <v>1.2999999999999999E-4</v>
      </c>
      <c r="L1690" s="32">
        <v>27.6752</v>
      </c>
      <c r="M1690" s="32">
        <v>9.4289559959999849</v>
      </c>
      <c r="N1690" s="32">
        <v>0.1358</v>
      </c>
      <c r="O1690" s="32">
        <v>0.11963679999999999</v>
      </c>
      <c r="Q1690" s="41">
        <v>858.36199999999997</v>
      </c>
      <c r="R1690" s="41">
        <v>118.389</v>
      </c>
      <c r="S1690" s="32">
        <v>1.7210000000000001</v>
      </c>
      <c r="T1690" s="32">
        <v>6.8145639999999998</v>
      </c>
      <c r="U1690" s="32">
        <v>2.0670000000000002</v>
      </c>
      <c r="V1690" s="43">
        <v>6.2E-4</v>
      </c>
      <c r="W1690" s="44">
        <v>6.0000000000000002E-5</v>
      </c>
      <c r="X1690" s="43">
        <v>3.4E-5</v>
      </c>
      <c r="Y1690" s="32">
        <v>6.67</v>
      </c>
      <c r="Z1690" s="41">
        <v>6.0736000000005674E-2</v>
      </c>
      <c r="AA1690" s="45">
        <v>4.7648437500000002E-2</v>
      </c>
      <c r="AB1690" s="45">
        <v>3.1908468749999995E-2</v>
      </c>
      <c r="AD1690" s="40">
        <v>829.827</v>
      </c>
      <c r="AE1690" s="40">
        <v>151.11500000000001</v>
      </c>
      <c r="AF1690" s="46">
        <v>22.321000000000002</v>
      </c>
      <c r="AG1690" s="40">
        <v>1.7000000000000001E-2</v>
      </c>
      <c r="AH1690" s="40">
        <v>1.7000000000000001E-2</v>
      </c>
      <c r="AI1690" s="40">
        <v>3.4000000000000002E-2</v>
      </c>
      <c r="AK1690">
        <v>859.375</v>
      </c>
      <c r="AL1690" s="40">
        <v>234.2218</v>
      </c>
      <c r="AM1690" s="47">
        <v>3.2911999999999997E-2</v>
      </c>
      <c r="AN1690" s="47">
        <v>2.1484E-2</v>
      </c>
      <c r="AO1690" s="7">
        <v>1.0249999999999999</v>
      </c>
      <c r="AP1690" s="7">
        <v>24.574099999999998</v>
      </c>
      <c r="AQ1690" s="7">
        <v>11.611499999999999</v>
      </c>
      <c r="AR1690" s="47">
        <v>2.1389999999999998E-3</v>
      </c>
      <c r="AS1690" s="48">
        <v>1.1735000000000001E-4</v>
      </c>
      <c r="AT1690" s="48">
        <v>1.0734E-4</v>
      </c>
      <c r="AU1690" s="7">
        <v>24.488</v>
      </c>
      <c r="AV1690" s="40">
        <v>9.7706</v>
      </c>
      <c r="AW1690" s="47">
        <v>7.4737109375000013E-2</v>
      </c>
      <c r="AX1690" s="47">
        <v>0.1001242171875</v>
      </c>
      <c r="AZ1690" s="40">
        <v>859.41381000000001</v>
      </c>
      <c r="BA1690" s="40">
        <v>860.29200000000003</v>
      </c>
      <c r="BB1690" s="40">
        <v>264.98486000000003</v>
      </c>
      <c r="BC1690" s="7">
        <v>4.173</v>
      </c>
      <c r="BD1690" s="7">
        <v>15.667532</v>
      </c>
      <c r="BE1690" s="7">
        <v>12.371</v>
      </c>
      <c r="BF1690" s="47">
        <v>2.4399999999999999E-3</v>
      </c>
      <c r="BG1690" s="48">
        <v>6.6000000000000005E-5</v>
      </c>
      <c r="BH1690" s="48">
        <v>8.1000000000000004E-5</v>
      </c>
      <c r="BI1690" s="7">
        <v>15.317</v>
      </c>
      <c r="BJ1690" s="40">
        <v>4.8762920000000003</v>
      </c>
      <c r="BK1690" s="48">
        <v>1.7390625000000003E-2</v>
      </c>
      <c r="BL1690" s="48">
        <v>7.2768812500000002E-2</v>
      </c>
    </row>
    <row r="1691" spans="1:64" x14ac:dyDescent="0.3">
      <c r="A1691" s="41">
        <v>838.49300000000005</v>
      </c>
      <c r="B1691" s="41">
        <v>838.11303999999996</v>
      </c>
      <c r="C1691" s="41">
        <v>140.95500000000001</v>
      </c>
      <c r="D1691" s="42">
        <v>6.4708000000000002E-2</v>
      </c>
      <c r="E1691" s="42">
        <v>3.1288999999999997E-2</v>
      </c>
      <c r="F1691" s="32">
        <v>45.587249</v>
      </c>
      <c r="G1691" s="32">
        <v>28.538399999999999</v>
      </c>
      <c r="H1691" s="32">
        <v>93.518403000000006</v>
      </c>
      <c r="L1691" s="32">
        <v>24.840900999999999</v>
      </c>
      <c r="M1691" s="32">
        <v>11.643703796000011</v>
      </c>
      <c r="Q1691" s="41">
        <v>858.28599999999994</v>
      </c>
      <c r="R1691" s="41">
        <v>118.396</v>
      </c>
      <c r="S1691" s="32">
        <v>4.899</v>
      </c>
      <c r="T1691" s="32">
        <v>10.541516000000001</v>
      </c>
      <c r="U1691" s="32">
        <v>8.907</v>
      </c>
      <c r="V1691" s="43">
        <v>1.08E-3</v>
      </c>
      <c r="W1691" s="44">
        <v>7.2999999999999999E-5</v>
      </c>
      <c r="X1691" s="43">
        <v>5.1E-5</v>
      </c>
      <c r="Y1691" s="32">
        <v>10.130000000000001</v>
      </c>
      <c r="Z1691" s="41">
        <v>0.10839599999999905</v>
      </c>
      <c r="AA1691" s="45">
        <v>5.1484375000000006E-2</v>
      </c>
      <c r="AB1691" s="45">
        <v>4.7356687500000001E-2</v>
      </c>
      <c r="AD1691" s="40">
        <v>829.721</v>
      </c>
      <c r="AE1691" s="40">
        <v>151.125</v>
      </c>
      <c r="AF1691" s="46">
        <v>19.378</v>
      </c>
      <c r="AG1691" s="40">
        <v>8.0000000000000002E-3</v>
      </c>
      <c r="AH1691" s="40">
        <v>5.0000000000000001E-3</v>
      </c>
      <c r="AI1691" s="40">
        <v>1.2999999999999999E-2</v>
      </c>
      <c r="AK1691">
        <v>859.29200000000003</v>
      </c>
      <c r="AL1691" s="40">
        <v>234.23584</v>
      </c>
      <c r="AM1691" s="47">
        <v>4.0846E-2</v>
      </c>
      <c r="AN1691" s="47">
        <v>1.0951000000000001E-2</v>
      </c>
      <c r="AO1691" s="7">
        <v>2.0910000000000002</v>
      </c>
      <c r="AP1691" s="7">
        <v>30.015643999999998</v>
      </c>
      <c r="AQ1691" s="7">
        <v>7.8919999999999995</v>
      </c>
      <c r="AR1691" s="47">
        <v>2.5371E-3</v>
      </c>
      <c r="AS1691" s="48">
        <v>1.3337000000000001E-4</v>
      </c>
      <c r="AT1691" s="48">
        <v>1.1653E-4</v>
      </c>
      <c r="AU1691" s="7">
        <v>29.84</v>
      </c>
      <c r="AV1691" s="40">
        <v>4.136563999999999</v>
      </c>
      <c r="AW1691" s="47">
        <v>8.2826210937500006E-2</v>
      </c>
      <c r="AX1691" s="47">
        <v>0.10797125171874999</v>
      </c>
      <c r="AZ1691" s="40">
        <v>859.28692000000001</v>
      </c>
      <c r="BA1691" s="40">
        <v>860.20799999999997</v>
      </c>
      <c r="BB1691" s="40">
        <v>265.00635</v>
      </c>
      <c r="BC1691" s="7">
        <v>8.7579999999999991</v>
      </c>
      <c r="BD1691" s="7">
        <v>18.844672000000003</v>
      </c>
      <c r="BE1691" s="7">
        <v>21.401</v>
      </c>
      <c r="BF1691" s="47">
        <v>3.15E-3</v>
      </c>
      <c r="BG1691" s="48">
        <v>7.4999999999999993E-5</v>
      </c>
      <c r="BH1691" s="48">
        <v>7.1000000000000005E-5</v>
      </c>
      <c r="BI1691" s="7">
        <v>18.109000000000002</v>
      </c>
      <c r="BJ1691" s="40">
        <v>5.6716320000000007</v>
      </c>
      <c r="BK1691" s="48">
        <v>1.2246093749999996E-2</v>
      </c>
      <c r="BL1691" s="48">
        <v>6.0373671875000007E-2</v>
      </c>
    </row>
    <row r="1692" spans="1:64" x14ac:dyDescent="0.3">
      <c r="A1692" s="41">
        <v>838.39400000000001</v>
      </c>
      <c r="B1692" s="41">
        <v>837.97955000000002</v>
      </c>
      <c r="C1692" s="41">
        <v>140.965</v>
      </c>
      <c r="D1692" s="42">
        <v>5.4942999999999999E-2</v>
      </c>
      <c r="E1692" s="42">
        <v>2.1063999999999999E-2</v>
      </c>
      <c r="F1692" s="32">
        <v>40.146532999999998</v>
      </c>
      <c r="G1692" s="32">
        <v>19.723133000000001</v>
      </c>
      <c r="H1692" s="32">
        <v>83.507532999999995</v>
      </c>
      <c r="I1692" s="42">
        <v>3.4299999999999999E-3</v>
      </c>
      <c r="J1692" s="42">
        <v>2.4800000000000001E-4</v>
      </c>
      <c r="K1692" s="42">
        <v>1.11E-4</v>
      </c>
      <c r="L1692" s="32">
        <v>16.448167000000002</v>
      </c>
      <c r="M1692" s="32">
        <v>11.404359732000003</v>
      </c>
      <c r="N1692" s="32">
        <v>0.17966796875000002</v>
      </c>
      <c r="O1692" s="32">
        <v>9.9429109374999991E-2</v>
      </c>
      <c r="Q1692" s="41">
        <v>858.19899999999996</v>
      </c>
      <c r="R1692" s="41">
        <v>118.404</v>
      </c>
      <c r="S1692" s="32">
        <v>12.122</v>
      </c>
      <c r="T1692" s="32">
        <v>15.458247999999999</v>
      </c>
      <c r="U1692" s="32">
        <v>22.768000000000001</v>
      </c>
      <c r="V1692" s="43">
        <v>2.0500000000000002E-3</v>
      </c>
      <c r="W1692" s="44">
        <v>1.22E-4</v>
      </c>
      <c r="X1692" s="43">
        <v>9.0000000000000006E-5</v>
      </c>
      <c r="Y1692" s="32">
        <v>14.44</v>
      </c>
      <c r="Z1692" s="41">
        <v>0.99688800000000199</v>
      </c>
      <c r="AA1692" s="45">
        <v>8.116015624999999E-2</v>
      </c>
      <c r="AB1692" s="45">
        <v>8.3084453125000013E-2</v>
      </c>
      <c r="AD1692" s="40">
        <v>829.61500000000001</v>
      </c>
      <c r="AE1692" s="40">
        <v>151.13499999999999</v>
      </c>
      <c r="AF1692" s="46">
        <v>16.78</v>
      </c>
      <c r="AG1692" s="40">
        <v>5.0000000000000001E-3</v>
      </c>
      <c r="AH1692" s="40">
        <v>2E-3</v>
      </c>
      <c r="AI1692" s="40">
        <v>7.0000000000000001E-3</v>
      </c>
      <c r="AK1692">
        <v>859.20799999999997</v>
      </c>
      <c r="AL1692" s="40">
        <v>234.25111999999999</v>
      </c>
      <c r="AM1692" s="47">
        <v>5.7473999999999997E-2</v>
      </c>
      <c r="AN1692" s="47">
        <v>1.5403999999999999E-2</v>
      </c>
      <c r="AO1692" s="7">
        <v>3.4929999999999999</v>
      </c>
      <c r="AP1692" s="7">
        <v>30.603411999999999</v>
      </c>
      <c r="AQ1692" s="7">
        <v>10.509</v>
      </c>
      <c r="AR1692" s="47">
        <v>3.6102999999999999E-3</v>
      </c>
      <c r="AS1692" s="48">
        <v>1.8092E-4</v>
      </c>
      <c r="AT1692" s="48">
        <v>1.2823000000000001E-4</v>
      </c>
      <c r="AU1692" s="7">
        <v>30.31</v>
      </c>
      <c r="AV1692" s="40">
        <v>4.2355720000000003</v>
      </c>
      <c r="AW1692" s="47">
        <v>0.1089960546875</v>
      </c>
      <c r="AX1692" s="47">
        <v>0.11605087859375002</v>
      </c>
      <c r="AZ1692" s="40">
        <v>859.16161</v>
      </c>
      <c r="BA1692" s="40">
        <v>860.125</v>
      </c>
      <c r="BB1692" s="40">
        <v>265.02760999999998</v>
      </c>
      <c r="BC1692" s="7">
        <v>16.364999999999998</v>
      </c>
      <c r="BD1692" s="7">
        <v>21.591659999999997</v>
      </c>
      <c r="BE1692" s="7">
        <v>36.713999999999999</v>
      </c>
      <c r="BF1692" s="47">
        <v>3.7000000000000002E-3</v>
      </c>
      <c r="BG1692" s="48">
        <v>8.6000000000000003E-5</v>
      </c>
      <c r="BH1692" s="48">
        <v>6.8999999999999997E-5</v>
      </c>
      <c r="BI1692" s="7">
        <v>20.216999999999999</v>
      </c>
      <c r="BJ1692" s="40">
        <v>7.3224599999999995</v>
      </c>
      <c r="BK1692" s="48">
        <v>1.2289062499999998E-2</v>
      </c>
      <c r="BL1692" s="48">
        <v>5.6518281249999996E-2</v>
      </c>
    </row>
    <row r="1693" spans="1:64" x14ac:dyDescent="0.3">
      <c r="A1693" s="41">
        <v>838.29399999999998</v>
      </c>
      <c r="B1693" s="41">
        <v>837.88715000000002</v>
      </c>
      <c r="C1693" s="41">
        <v>140.97501</v>
      </c>
      <c r="D1693" s="42">
        <v>2.3557000000000002E-2</v>
      </c>
      <c r="E1693" s="42">
        <v>1.1095000000000001E-2</v>
      </c>
      <c r="F1693" s="32">
        <v>25.723400999999999</v>
      </c>
      <c r="G1693" s="32">
        <v>15.0463</v>
      </c>
      <c r="H1693" s="32">
        <v>55.277352</v>
      </c>
      <c r="I1693" s="42">
        <v>3.065E-3</v>
      </c>
      <c r="J1693" s="42">
        <v>2.32E-4</v>
      </c>
      <c r="K1693" s="42">
        <v>8.6000000000000003E-5</v>
      </c>
      <c r="L1693" s="32">
        <v>12.928750000000001</v>
      </c>
      <c r="M1693" s="32">
        <v>9.0781238040000005</v>
      </c>
      <c r="N1693" s="32">
        <v>0.170939453125</v>
      </c>
      <c r="O1693" s="32">
        <v>7.56604140625E-2</v>
      </c>
      <c r="Q1693" s="41">
        <v>858.11300000000006</v>
      </c>
      <c r="R1693" s="41">
        <v>118.41200000000001</v>
      </c>
      <c r="S1693" s="32">
        <v>24.959</v>
      </c>
      <c r="T1693" s="32">
        <v>21.306556</v>
      </c>
      <c r="U1693" s="32">
        <v>42.951999999999998</v>
      </c>
      <c r="V1693" s="43">
        <v>2.5799999999999998E-3</v>
      </c>
      <c r="W1693" s="44">
        <v>1.2799999999999999E-4</v>
      </c>
      <c r="X1693" s="43">
        <v>1.02E-4</v>
      </c>
      <c r="Y1693" s="32">
        <v>19.21</v>
      </c>
      <c r="Z1693" s="41">
        <v>6.0736000000005674E-2</v>
      </c>
      <c r="AA1693" s="45">
        <v>7.6601562500000012E-2</v>
      </c>
      <c r="AB1693" s="45">
        <v>9.3296531249999995E-2</v>
      </c>
      <c r="AD1693" s="40">
        <v>829.50900000000001</v>
      </c>
      <c r="AE1693" s="40">
        <v>151.14500000000001</v>
      </c>
      <c r="AF1693" s="46">
        <v>16.631</v>
      </c>
      <c r="AG1693" s="40">
        <v>5.0000000000000001E-3</v>
      </c>
      <c r="AH1693" s="40">
        <v>1E-3</v>
      </c>
      <c r="AI1693" s="40">
        <v>6.0000000000000001E-3</v>
      </c>
      <c r="AK1693">
        <v>859.125</v>
      </c>
      <c r="AL1693" s="40">
        <v>234.26599999999999</v>
      </c>
      <c r="AM1693" s="47">
        <v>0.16908000000000001</v>
      </c>
      <c r="AN1693" s="47">
        <v>7.3622000000000007E-2</v>
      </c>
      <c r="AO1693" s="7">
        <v>5.5839999999999996</v>
      </c>
      <c r="AP1693" s="7">
        <v>32.701056000000001</v>
      </c>
      <c r="AQ1693" s="7">
        <v>15.071999999999999</v>
      </c>
      <c r="AR1693" s="47">
        <v>3.4483999999999999E-3</v>
      </c>
      <c r="AS1693" s="48">
        <v>1.8953000000000001E-4</v>
      </c>
      <c r="AT1693" s="48">
        <v>1.2689E-4</v>
      </c>
      <c r="AU1693" s="7">
        <v>32.231999999999999</v>
      </c>
      <c r="AV1693" s="40">
        <v>5.0431359999999987</v>
      </c>
      <c r="AW1693" s="47">
        <v>0.12083140625000001</v>
      </c>
      <c r="AX1693" s="47">
        <v>0.11525703812499999</v>
      </c>
      <c r="AZ1693" s="40">
        <v>859.03620999999998</v>
      </c>
      <c r="BA1693" s="40">
        <v>860.04200000000003</v>
      </c>
      <c r="BB1693" s="40">
        <v>265.04876000000002</v>
      </c>
      <c r="BC1693" s="7">
        <v>24.074999999999999</v>
      </c>
      <c r="BD1693" s="7">
        <v>23.500300000000003</v>
      </c>
      <c r="BE1693" s="7">
        <v>51.981999999999999</v>
      </c>
      <c r="BF1693" s="47">
        <v>3.6900000000000001E-3</v>
      </c>
      <c r="BG1693" s="48">
        <v>1.07E-4</v>
      </c>
      <c r="BH1693" s="48">
        <v>1.01E-4</v>
      </c>
      <c r="BI1693" s="7">
        <v>21.478000000000002</v>
      </c>
      <c r="BJ1693" s="40">
        <v>8.7432999999999979</v>
      </c>
      <c r="BK1693" s="48">
        <v>3.3488281250000002E-2</v>
      </c>
      <c r="BL1693" s="48">
        <v>8.8552015625000008E-2</v>
      </c>
    </row>
    <row r="1694" spans="1:64" x14ac:dyDescent="0.3">
      <c r="A1694" s="41">
        <v>838.19500000000005</v>
      </c>
      <c r="B1694" s="41">
        <v>837.79492000000005</v>
      </c>
      <c r="C1694" s="41">
        <v>140.98500000000001</v>
      </c>
      <c r="D1694" s="42">
        <v>1.0779E-2</v>
      </c>
      <c r="E1694" s="42">
        <v>6.7029999999999998E-3</v>
      </c>
      <c r="F1694" s="32">
        <v>19.652349000000001</v>
      </c>
      <c r="G1694" s="32">
        <v>13.894299999999999</v>
      </c>
      <c r="H1694" s="32">
        <v>43.596051000000003</v>
      </c>
      <c r="I1694" s="42">
        <v>1.789E-3</v>
      </c>
      <c r="J1694" s="42">
        <v>1.45E-4</v>
      </c>
      <c r="K1694" s="42">
        <v>5.8999999999999998E-5</v>
      </c>
      <c r="L1694" s="32">
        <v>12.2685</v>
      </c>
      <c r="M1694" s="32">
        <v>8.3004321960000027</v>
      </c>
      <c r="N1694" s="32">
        <v>0.10935976562500001</v>
      </c>
      <c r="O1694" s="32">
        <v>5.2964920312499997E-2</v>
      </c>
      <c r="Q1694" s="41">
        <v>858.02599999999995</v>
      </c>
      <c r="R1694" s="41">
        <v>118.42</v>
      </c>
      <c r="S1694" s="32">
        <v>38.646000000000001</v>
      </c>
      <c r="T1694" s="32">
        <v>23.766264</v>
      </c>
      <c r="U1694" s="32">
        <v>62.616</v>
      </c>
      <c r="V1694" s="43">
        <v>2.8300000000000001E-3</v>
      </c>
      <c r="W1694" s="44">
        <v>1.3899999999999999E-4</v>
      </c>
      <c r="X1694" s="43">
        <v>1.1400000000000001E-4</v>
      </c>
      <c r="Y1694" s="32">
        <v>20.52</v>
      </c>
      <c r="Z1694" s="41">
        <v>6.0736000000005674E-2</v>
      </c>
      <c r="AA1694" s="45">
        <v>8.2621093749999985E-2</v>
      </c>
      <c r="AB1694" s="45">
        <v>0.104453171875</v>
      </c>
      <c r="AD1694" s="40">
        <v>829.40300000000002</v>
      </c>
      <c r="AE1694" s="40">
        <v>151.155</v>
      </c>
      <c r="AF1694" s="46">
        <v>18.866</v>
      </c>
      <c r="AG1694" s="40">
        <v>4.0000000000000001E-3</v>
      </c>
      <c r="AH1694" s="40">
        <v>3.0000000000000001E-3</v>
      </c>
      <c r="AI1694" s="40">
        <v>7.0000000000000001E-3</v>
      </c>
      <c r="AK1694">
        <v>859.04200000000003</v>
      </c>
      <c r="AL1694" s="40">
        <v>234.28028</v>
      </c>
      <c r="AM1694" s="47">
        <v>0.16939000000000001</v>
      </c>
      <c r="AN1694" s="47">
        <v>9.1134000000000007E-2</v>
      </c>
      <c r="AO1694" s="7">
        <v>6.7690000000000001</v>
      </c>
      <c r="AP1694" s="7">
        <v>33.756596000000002</v>
      </c>
      <c r="AQ1694" s="7">
        <v>29.109999999999996</v>
      </c>
      <c r="AR1694" s="47">
        <v>4.5983999999999999E-3</v>
      </c>
      <c r="AS1694" s="48">
        <v>1.4221000000000001E-4</v>
      </c>
      <c r="AT1694" s="48">
        <v>1.1061999999999999E-4</v>
      </c>
      <c r="AU1694" s="7">
        <v>33.188000000000002</v>
      </c>
      <c r="AV1694" s="40">
        <v>16.952875999999996</v>
      </c>
      <c r="AW1694" s="47">
        <v>5.0601250000000014E-2</v>
      </c>
      <c r="AX1694" s="47">
        <v>9.5107585000000008E-2</v>
      </c>
      <c r="AZ1694" s="40">
        <v>858.94308999999998</v>
      </c>
      <c r="BA1694" s="40">
        <v>859.95799999999997</v>
      </c>
      <c r="BB1694" s="40">
        <v>265.06464999999997</v>
      </c>
      <c r="BC1694" s="7">
        <v>24.745000000000001</v>
      </c>
      <c r="BD1694" s="7">
        <v>23.89358</v>
      </c>
      <c r="BE1694" s="7">
        <v>51.781999999999996</v>
      </c>
      <c r="BF1694" s="47">
        <v>3.5400000000000002E-3</v>
      </c>
      <c r="BG1694" s="48">
        <v>1.12E-4</v>
      </c>
      <c r="BH1694" s="48">
        <v>1.1E-4</v>
      </c>
      <c r="BI1694" s="7">
        <v>21.815000000000001</v>
      </c>
      <c r="BJ1694" s="40">
        <v>7.3399799999999971</v>
      </c>
      <c r="BK1694" s="48">
        <v>4.1476562499999994E-2</v>
      </c>
      <c r="BL1694" s="48">
        <v>9.8058031249999997E-2</v>
      </c>
    </row>
    <row r="1695" spans="1:64" x14ac:dyDescent="0.3">
      <c r="A1695" s="41">
        <v>838.096</v>
      </c>
      <c r="B1695" s="41">
        <v>837.70263999999997</v>
      </c>
      <c r="C1695" s="41">
        <v>140.995</v>
      </c>
      <c r="D1695" s="42">
        <v>1.0985999999999999E-2</v>
      </c>
      <c r="E1695" s="42">
        <v>5.7850000000000002E-3</v>
      </c>
      <c r="F1695" s="32">
        <v>19.293199999999999</v>
      </c>
      <c r="G1695" s="32">
        <v>14.35385</v>
      </c>
      <c r="H1695" s="32">
        <v>40.434950000000001</v>
      </c>
      <c r="I1695" s="42">
        <v>1.1460000000000001E-3</v>
      </c>
      <c r="J1695" s="42">
        <v>9.7999999999999997E-5</v>
      </c>
      <c r="K1695" s="42">
        <v>4.3000000000000002E-5</v>
      </c>
      <c r="L1695" s="32">
        <v>12.746600000000001</v>
      </c>
      <c r="M1695" s="32">
        <v>5.7843628000000038</v>
      </c>
      <c r="N1695" s="32">
        <v>7.5169531250000005E-2</v>
      </c>
      <c r="O1695" s="32">
        <v>3.9134040625000005E-2</v>
      </c>
      <c r="Q1695" s="41">
        <v>857.95</v>
      </c>
      <c r="R1695" s="41">
        <v>118.42700000000001</v>
      </c>
      <c r="S1695" s="32">
        <v>44.42</v>
      </c>
      <c r="T1695" s="32">
        <v>24.461280000000002</v>
      </c>
      <c r="U1695" s="32">
        <v>72.207999999999998</v>
      </c>
      <c r="V1695" s="43">
        <v>2.15E-3</v>
      </c>
      <c r="W1695" s="44">
        <v>1.3200000000000001E-4</v>
      </c>
      <c r="X1695" s="43">
        <v>1.11E-4</v>
      </c>
      <c r="Y1695" s="32">
        <v>20.73</v>
      </c>
      <c r="Z1695" s="41">
        <v>6.0736000000005674E-2</v>
      </c>
      <c r="AA1695" s="45">
        <v>8.9167968750000021E-2</v>
      </c>
      <c r="AB1695" s="45">
        <v>0.10374710937500001</v>
      </c>
      <c r="AD1695" s="40">
        <v>829.29700000000003</v>
      </c>
      <c r="AE1695" s="40">
        <v>151.16499999999999</v>
      </c>
      <c r="AF1695" s="46">
        <v>21.004999999999999</v>
      </c>
      <c r="AG1695" s="40">
        <v>5.0000000000000001E-3</v>
      </c>
      <c r="AH1695" s="40">
        <v>2E-3</v>
      </c>
      <c r="AI1695" s="40">
        <v>7.0000000000000001E-3</v>
      </c>
      <c r="AK1695">
        <v>858.95799999999997</v>
      </c>
      <c r="AL1695" s="40">
        <v>234.29372000000001</v>
      </c>
      <c r="AM1695" s="47">
        <v>0.14135</v>
      </c>
      <c r="AN1695" s="47">
        <v>7.6160000000000005E-2</v>
      </c>
      <c r="AO1695" s="7">
        <v>6.0579999999999998</v>
      </c>
      <c r="AP1695" s="7">
        <v>28.401872000000001</v>
      </c>
      <c r="AQ1695" s="7">
        <v>32.455999999999996</v>
      </c>
      <c r="AR1695" s="47">
        <v>3.6629000000000002E-3</v>
      </c>
      <c r="AS1695" s="48">
        <v>1.5589999999999999E-4</v>
      </c>
      <c r="AT1695" s="48">
        <v>9.0321000000000005E-5</v>
      </c>
      <c r="AU1695" s="7">
        <v>27.893000000000001</v>
      </c>
      <c r="AV1695" s="40">
        <v>21.575831999999998</v>
      </c>
      <c r="AW1695" s="47">
        <v>8.292816406249999E-2</v>
      </c>
      <c r="AX1695" s="47">
        <v>7.7964435781250008E-2</v>
      </c>
      <c r="AZ1695" s="40">
        <v>858.87071000000003</v>
      </c>
      <c r="BA1695" s="40">
        <v>859.875</v>
      </c>
      <c r="BB1695" s="40">
        <v>265.07691</v>
      </c>
      <c r="BC1695" s="7">
        <v>17.725000000000001</v>
      </c>
      <c r="BD1695" s="7">
        <v>22.802900000000001</v>
      </c>
      <c r="BE1695" s="7">
        <v>36.899000000000001</v>
      </c>
      <c r="BF1695" s="47">
        <v>3.3800000000000002E-3</v>
      </c>
      <c r="BG1695" s="48">
        <v>1.17E-4</v>
      </c>
      <c r="BH1695" s="48">
        <v>5.5999999999999999E-5</v>
      </c>
      <c r="BI1695" s="7">
        <v>21.314</v>
      </c>
      <c r="BJ1695" s="40">
        <v>5.064899999999998</v>
      </c>
      <c r="BK1695" s="48">
        <v>4.9664062500000002E-2</v>
      </c>
      <c r="BL1695" s="48">
        <v>4.4597781250000003E-2</v>
      </c>
    </row>
    <row r="1696" spans="1:64" x14ac:dyDescent="0.3">
      <c r="A1696" s="41">
        <v>837.98599999999999</v>
      </c>
      <c r="B1696" s="41">
        <v>837.61023</v>
      </c>
      <c r="C1696" s="41">
        <v>141.005</v>
      </c>
      <c r="D1696" s="42">
        <v>1.2867E-2</v>
      </c>
      <c r="E1696" s="42">
        <v>5.2490000000000002E-3</v>
      </c>
      <c r="F1696" s="32">
        <v>13.639099999999999</v>
      </c>
      <c r="G1696" s="32">
        <v>11.362567</v>
      </c>
      <c r="H1696" s="32">
        <v>33.497132999999998</v>
      </c>
      <c r="I1696" s="42">
        <v>6.7900000000000002E-4</v>
      </c>
      <c r="J1696" s="42">
        <v>8.0000000000000007E-5</v>
      </c>
      <c r="K1696" s="42">
        <v>4.3999999999999999E-5</v>
      </c>
      <c r="L1696" s="32">
        <v>10.22664</v>
      </c>
      <c r="M1696" s="32">
        <v>9.0013094000000002</v>
      </c>
      <c r="N1696" s="32">
        <v>6.6473046874999997E-2</v>
      </c>
      <c r="O1696" s="32">
        <v>4.1709435937499997E-2</v>
      </c>
      <c r="Q1696" s="41">
        <v>857.86400000000003</v>
      </c>
      <c r="R1696" s="41">
        <v>118.435</v>
      </c>
      <c r="S1696" s="32">
        <v>37.673999999999999</v>
      </c>
      <c r="T1696" s="32">
        <v>22.184615999999998</v>
      </c>
      <c r="U1696" s="32">
        <v>66.233000000000004</v>
      </c>
      <c r="V1696" s="43">
        <v>1.6100000000000001E-3</v>
      </c>
      <c r="W1696" s="44">
        <v>1.3100000000000001E-4</v>
      </c>
      <c r="X1696" s="43">
        <v>1.07E-4</v>
      </c>
      <c r="Y1696" s="32">
        <v>19.02</v>
      </c>
      <c r="Z1696" s="41">
        <v>6.0736000000005674E-2</v>
      </c>
      <c r="AA1696" s="45">
        <v>9.8925781249999997E-2</v>
      </c>
      <c r="AB1696" s="45">
        <v>0.101568765625</v>
      </c>
      <c r="AD1696" s="40">
        <v>829.19100000000003</v>
      </c>
      <c r="AE1696" s="40">
        <v>151.17500000000001</v>
      </c>
      <c r="AF1696" s="46">
        <v>24.062999999999999</v>
      </c>
      <c r="AG1696" s="40">
        <v>1.6E-2</v>
      </c>
      <c r="AH1696" s="40">
        <v>8.0000000000000002E-3</v>
      </c>
      <c r="AI1696" s="40">
        <v>2.4E-2</v>
      </c>
      <c r="AK1696">
        <v>858.875</v>
      </c>
      <c r="AL1696" s="40">
        <v>234.30600000000001</v>
      </c>
      <c r="AM1696" s="47">
        <v>2.3049E-2</v>
      </c>
      <c r="AN1696" s="47">
        <v>1.5966000000000001E-2</v>
      </c>
      <c r="AO1696" s="7">
        <v>4.3970000000000002</v>
      </c>
      <c r="AP1696" s="7">
        <v>24.469348</v>
      </c>
      <c r="AQ1696" s="7">
        <v>13.811999999999999</v>
      </c>
      <c r="AR1696" s="47">
        <v>3.7796000000000001E-3</v>
      </c>
      <c r="AS1696" s="48">
        <v>1.5898999999999999E-4</v>
      </c>
      <c r="AT1696" s="48">
        <v>7.9041000000000004E-5</v>
      </c>
      <c r="AU1696" s="7">
        <v>24.1</v>
      </c>
      <c r="AV1696" s="40">
        <v>5.9149879999999984</v>
      </c>
      <c r="AW1696" s="47">
        <v>8.3693281249999987E-2</v>
      </c>
      <c r="AX1696" s="47">
        <v>6.6290755625000003E-2</v>
      </c>
      <c r="AZ1696" s="40">
        <v>858.80254000000002</v>
      </c>
      <c r="BA1696" s="40">
        <v>859.79200000000003</v>
      </c>
      <c r="BB1696" s="40">
        <v>265.08846999999997</v>
      </c>
      <c r="BC1696" s="7">
        <v>9.17</v>
      </c>
      <c r="BD1696" s="7">
        <v>22.39528</v>
      </c>
      <c r="BE1696" s="7">
        <v>21.106000000000002</v>
      </c>
      <c r="BF1696" s="47">
        <v>3.5599999999999998E-3</v>
      </c>
      <c r="BG1696" s="48">
        <v>1.2799999999999999E-4</v>
      </c>
      <c r="BH1696" s="48">
        <v>9.2E-5</v>
      </c>
      <c r="BI1696" s="7">
        <v>21.625</v>
      </c>
      <c r="BJ1696" s="40">
        <v>4.6366800000000019</v>
      </c>
      <c r="BK1696" s="48">
        <v>5.7078125E-2</v>
      </c>
      <c r="BL1696" s="48">
        <v>7.9990562500000001E-2</v>
      </c>
    </row>
    <row r="1697" spans="1:64" x14ac:dyDescent="0.3">
      <c r="A1697" s="41">
        <v>837.88699999999994</v>
      </c>
      <c r="B1697" s="41">
        <v>837.51793999999995</v>
      </c>
      <c r="C1697" s="41">
        <v>141.01499999999999</v>
      </c>
      <c r="D1697" s="42">
        <v>9.9699999999999997E-3</v>
      </c>
      <c r="E1697" s="42">
        <v>4.2040000000000003E-3</v>
      </c>
      <c r="F1697" s="32">
        <v>5.4824299999999999</v>
      </c>
      <c r="G1697" s="32">
        <v>9.5221999999999998</v>
      </c>
      <c r="H1697" s="32">
        <v>18.650300000000001</v>
      </c>
      <c r="I1697" s="42">
        <v>6.1200000000000002E-4</v>
      </c>
      <c r="J1697" s="42">
        <v>8.2999999999999998E-5</v>
      </c>
      <c r="K1697" s="42">
        <v>4.6E-5</v>
      </c>
      <c r="L1697" s="32">
        <v>9.0716149999999995</v>
      </c>
      <c r="M1697" s="32">
        <v>8.8038557200000014</v>
      </c>
      <c r="N1697" s="32">
        <v>7.0807812499999997E-2</v>
      </c>
      <c r="O1697" s="32">
        <v>4.3935456249999998E-2</v>
      </c>
      <c r="Q1697" s="41">
        <v>857.77700000000004</v>
      </c>
      <c r="R1697" s="41">
        <v>118.443</v>
      </c>
      <c r="S1697" s="32">
        <v>23.738</v>
      </c>
      <c r="T1697" s="32">
        <v>19.143991999999997</v>
      </c>
      <c r="U1697" s="32">
        <v>47.615000000000002</v>
      </c>
      <c r="V1697" s="43">
        <v>1.2099999999999999E-3</v>
      </c>
      <c r="W1697" s="44">
        <v>1.2400000000000001E-4</v>
      </c>
      <c r="X1697" s="43">
        <v>1.16E-4</v>
      </c>
      <c r="Y1697" s="32">
        <v>17.149999999999999</v>
      </c>
      <c r="Z1697" s="41">
        <v>4.9815520000000006</v>
      </c>
      <c r="AA1697" s="45">
        <v>9.9894531250000002E-2</v>
      </c>
      <c r="AB1697" s="45">
        <v>0.111918140625</v>
      </c>
      <c r="AD1697" s="40">
        <v>829.08500000000004</v>
      </c>
      <c r="AE1697" s="40">
        <v>151.185</v>
      </c>
      <c r="AF1697" s="46">
        <v>24.908999999999999</v>
      </c>
      <c r="AG1697" s="40">
        <v>1.4999999999999999E-2</v>
      </c>
      <c r="AH1697" s="40">
        <v>0.01</v>
      </c>
      <c r="AI1697" s="40">
        <v>2.5000000000000001E-2</v>
      </c>
      <c r="AK1697">
        <v>858.79200000000003</v>
      </c>
      <c r="AL1697" s="40">
        <v>234.31707</v>
      </c>
      <c r="AM1697" s="47">
        <v>1.2844E-2</v>
      </c>
      <c r="AN1697" s="47">
        <v>4.1673999999999999E-3</v>
      </c>
      <c r="AO1697" s="7">
        <v>1.738</v>
      </c>
      <c r="AP1697" s="7">
        <v>18.485992</v>
      </c>
      <c r="AQ1697" s="7">
        <v>1.7446999999999999</v>
      </c>
      <c r="AR1697" s="47">
        <v>2.0791999999999998E-3</v>
      </c>
      <c r="AS1697" s="48">
        <v>9.4858999999999994E-5</v>
      </c>
      <c r="AT1697" s="48">
        <v>8.6580000000000001E-5</v>
      </c>
      <c r="AU1697" s="7">
        <v>18.34</v>
      </c>
      <c r="AV1697" s="40">
        <v>8.8880000000000001E-3</v>
      </c>
      <c r="AW1697" s="47">
        <v>5.3437437499999997E-2</v>
      </c>
      <c r="AX1697" s="47">
        <v>7.9565948750000004E-2</v>
      </c>
      <c r="AZ1697" s="40">
        <v>858.73816999999997</v>
      </c>
      <c r="BA1697" s="40">
        <v>859.70799999999997</v>
      </c>
      <c r="BB1697" s="40">
        <v>265.09938</v>
      </c>
      <c r="BC1697" s="7">
        <v>4.1669999999999998</v>
      </c>
      <c r="BD1697" s="7">
        <v>23.829028000000001</v>
      </c>
      <c r="BE1697" s="7">
        <v>13.808999999999999</v>
      </c>
      <c r="BF1697" s="47">
        <v>3.3400000000000001E-3</v>
      </c>
      <c r="BG1697" s="48">
        <v>1.3100000000000001E-4</v>
      </c>
      <c r="BH1697" s="48">
        <v>2.4699999999999999E-4</v>
      </c>
      <c r="BI1697" s="7">
        <v>23.478999999999999</v>
      </c>
      <c r="BJ1697" s="40">
        <v>6.325067999999999</v>
      </c>
      <c r="BK1697" s="48">
        <v>6.446093750000001E-2</v>
      </c>
      <c r="BL1697" s="48">
        <v>0.23573271874999999</v>
      </c>
    </row>
    <row r="1698" spans="1:64" x14ac:dyDescent="0.3">
      <c r="A1698" s="41">
        <v>837.78800000000001</v>
      </c>
      <c r="B1698" s="41">
        <v>837.42571999999996</v>
      </c>
      <c r="C1698" s="41">
        <v>141.02499</v>
      </c>
      <c r="D1698" s="42">
        <v>7.1570000000000002E-3</v>
      </c>
      <c r="E1698" s="42">
        <v>2.4620000000000002E-3</v>
      </c>
      <c r="F1698" s="32">
        <v>5.5560900000000002</v>
      </c>
      <c r="G1698" s="32">
        <v>7.4652700000000003</v>
      </c>
      <c r="H1698" s="32">
        <v>8.1138150000000007</v>
      </c>
      <c r="I1698" s="42">
        <v>4.7199999999999998E-4</v>
      </c>
      <c r="J1698" s="42">
        <v>7.4999999999999993E-5</v>
      </c>
      <c r="K1698" s="42">
        <v>4.6E-5</v>
      </c>
      <c r="L1698" s="32">
        <v>7.0030900000000003</v>
      </c>
      <c r="M1698" s="32">
        <v>9.990000000000001E-4</v>
      </c>
      <c r="N1698" s="32">
        <v>6.5596874999999985E-2</v>
      </c>
      <c r="O1698" s="32">
        <v>4.4407737499999995E-2</v>
      </c>
      <c r="Q1698" s="41">
        <v>857.702</v>
      </c>
      <c r="R1698" s="41">
        <v>118.45</v>
      </c>
      <c r="S1698" s="32">
        <v>10.61</v>
      </c>
      <c r="T1698" s="32">
        <v>16.07124</v>
      </c>
      <c r="U1698" s="32">
        <v>26.524000000000001</v>
      </c>
      <c r="V1698" s="43">
        <v>1.09E-3</v>
      </c>
      <c r="W1698" s="44">
        <v>1.35E-4</v>
      </c>
      <c r="X1698" s="43">
        <v>1.11E-4</v>
      </c>
      <c r="Y1698" s="32">
        <v>15.18</v>
      </c>
      <c r="Z1698" s="41">
        <v>7.4684400000000011</v>
      </c>
      <c r="AA1698" s="45">
        <v>0.11328515624999999</v>
      </c>
      <c r="AB1698" s="45">
        <v>0.107322953125</v>
      </c>
      <c r="AD1698" s="40">
        <v>828.97900000000004</v>
      </c>
      <c r="AE1698" s="40">
        <v>151.19499999999999</v>
      </c>
      <c r="AF1698" s="46">
        <v>24.382999999999999</v>
      </c>
      <c r="AG1698" s="40">
        <v>8.0000000000000002E-3</v>
      </c>
      <c r="AH1698" s="40">
        <v>3.0000000000000001E-3</v>
      </c>
      <c r="AI1698" s="40">
        <v>1.0999999999999999E-2</v>
      </c>
      <c r="AK1698">
        <v>858.70799999999997</v>
      </c>
      <c r="AL1698" s="40">
        <v>234.3296</v>
      </c>
      <c r="AM1698" s="47">
        <v>9.5708000000000008E-3</v>
      </c>
      <c r="AN1698" s="47">
        <v>2.9702000000000001E-3</v>
      </c>
      <c r="AO1698" s="7">
        <v>0.67700000000000005</v>
      </c>
      <c r="AP1698" s="7">
        <v>17.305868</v>
      </c>
      <c r="AQ1698" s="7">
        <v>1.7446999999999999</v>
      </c>
      <c r="AR1698" s="47">
        <v>6.9143999999999998E-4</v>
      </c>
      <c r="AS1698" s="48">
        <v>6.6392999999999999E-5</v>
      </c>
      <c r="AT1698" s="48">
        <v>9.6057000000000005E-5</v>
      </c>
      <c r="AU1698" s="7">
        <v>17.248999999999999</v>
      </c>
      <c r="AV1698" s="40">
        <v>0.52880799999999972</v>
      </c>
      <c r="AW1698" s="47">
        <v>5.2618218749999994E-2</v>
      </c>
      <c r="AX1698" s="47">
        <v>9.3724470375000007E-2</v>
      </c>
      <c r="AZ1698" s="40">
        <v>858.67462999999998</v>
      </c>
      <c r="BA1698" s="40">
        <v>859.625</v>
      </c>
      <c r="BB1698" s="40">
        <v>265.11014999999998</v>
      </c>
      <c r="BC1698" s="7">
        <v>2.548</v>
      </c>
      <c r="BD1698" s="7">
        <v>27.445032000000001</v>
      </c>
      <c r="BE1698" s="7">
        <v>13.577999999999999</v>
      </c>
      <c r="BF1698" s="47">
        <v>2.6199999999999999E-3</v>
      </c>
      <c r="BG1698" s="48">
        <v>1.3999999999999999E-4</v>
      </c>
      <c r="BH1698" s="48">
        <v>3.2499999999999999E-4</v>
      </c>
      <c r="BI1698" s="7">
        <v>27.231000000000002</v>
      </c>
      <c r="BJ1698" s="40">
        <v>9.0017919999999982</v>
      </c>
      <c r="BK1698" s="48">
        <v>8.7804687499999992E-2</v>
      </c>
      <c r="BL1698" s="48">
        <v>0.31616159374999997</v>
      </c>
    </row>
    <row r="1699" spans="1:64" x14ac:dyDescent="0.3">
      <c r="A1699" s="41">
        <v>837.68799999999999</v>
      </c>
      <c r="B1699" s="41">
        <v>837.33325000000002</v>
      </c>
      <c r="C1699" s="41">
        <v>141.035</v>
      </c>
      <c r="D1699" s="42">
        <v>6.5110000000000003E-3</v>
      </c>
      <c r="E1699" s="42">
        <v>4.2589999999999998E-3</v>
      </c>
      <c r="F1699" s="32">
        <v>5.2005800000000004</v>
      </c>
      <c r="G1699" s="32">
        <v>6.3565800000000001</v>
      </c>
      <c r="H1699" s="32">
        <v>2.932795</v>
      </c>
      <c r="I1699" s="42">
        <v>3.4400000000000001E-4</v>
      </c>
      <c r="J1699" s="42">
        <v>8.1000000000000004E-5</v>
      </c>
      <c r="K1699" s="42">
        <v>4.6E-5</v>
      </c>
      <c r="L1699" s="32">
        <v>5.9209350000000001</v>
      </c>
      <c r="M1699" s="32">
        <v>9.990000000000001E-4</v>
      </c>
      <c r="N1699" s="32">
        <v>7.4146875000000001E-2</v>
      </c>
      <c r="O1699" s="32">
        <v>4.4839537500000005E-2</v>
      </c>
      <c r="Q1699" s="41">
        <v>857.61500000000001</v>
      </c>
      <c r="R1699" s="41">
        <v>118.458</v>
      </c>
      <c r="S1699" s="32">
        <v>3.298</v>
      </c>
      <c r="T1699" s="32">
        <v>13.767032</v>
      </c>
      <c r="U1699" s="32">
        <v>11.06</v>
      </c>
      <c r="V1699" s="43">
        <v>1.31E-3</v>
      </c>
      <c r="W1699" s="44">
        <v>1.4200000000000001E-4</v>
      </c>
      <c r="X1699" s="43">
        <v>9.2E-5</v>
      </c>
      <c r="Y1699" s="32">
        <v>13.49</v>
      </c>
      <c r="Z1699" s="41">
        <v>5.1367920000000007</v>
      </c>
      <c r="AA1699" s="45">
        <v>0.11590234375000001</v>
      </c>
      <c r="AB1699" s="45">
        <v>8.7580796875000005E-2</v>
      </c>
      <c r="AD1699" s="40">
        <v>828.87300000000005</v>
      </c>
      <c r="AE1699" s="40">
        <v>151.20500000000001</v>
      </c>
      <c r="AF1699" s="46">
        <v>24.693000000000001</v>
      </c>
      <c r="AG1699" s="40">
        <v>1.2999999999999999E-2</v>
      </c>
      <c r="AH1699" s="40">
        <v>5.0000000000000001E-3</v>
      </c>
      <c r="AI1699" s="40">
        <v>1.7999999999999999E-2</v>
      </c>
      <c r="AK1699">
        <v>858.625</v>
      </c>
      <c r="AL1699" s="40">
        <v>234.34066999999999</v>
      </c>
      <c r="AM1699" s="47">
        <v>1.1146E-2</v>
      </c>
      <c r="AN1699" s="47">
        <v>2.8963000000000001E-3</v>
      </c>
      <c r="AO1699" s="7">
        <v>0.97899999999999998</v>
      </c>
      <c r="AP1699" s="7">
        <v>19.016236000000003</v>
      </c>
      <c r="AQ1699" s="7">
        <v>1.7446999999999999</v>
      </c>
      <c r="AR1699" s="47">
        <v>1.8764999999999999E-3</v>
      </c>
      <c r="AS1699" s="48">
        <v>6.0856999999999997E-5</v>
      </c>
      <c r="AT1699" s="48">
        <v>1.0488E-4</v>
      </c>
      <c r="AU1699" s="7">
        <v>18.934000000000001</v>
      </c>
      <c r="AV1699" s="40">
        <v>8.8880000000000001E-3</v>
      </c>
      <c r="AW1699" s="47">
        <v>2.3473601562499998E-2</v>
      </c>
      <c r="AX1699" s="47">
        <v>9.8549744531249997E-2</v>
      </c>
      <c r="AZ1699" s="40">
        <v>858.61110000000008</v>
      </c>
      <c r="BA1699" s="40">
        <v>859.54200000000003</v>
      </c>
      <c r="BB1699" s="40">
        <v>265.12092000000001</v>
      </c>
      <c r="BC1699" s="7">
        <v>2.008</v>
      </c>
      <c r="BD1699" s="7">
        <v>31.266672</v>
      </c>
      <c r="BE1699" s="7">
        <v>16.283000000000001</v>
      </c>
      <c r="BF1699" s="47">
        <v>1.9300000000000001E-3</v>
      </c>
      <c r="BG1699" s="48">
        <v>1.5300000000000001E-4</v>
      </c>
      <c r="BH1699" s="48">
        <v>3.3300000000000002E-4</v>
      </c>
      <c r="BI1699" s="7">
        <v>31.097999999999999</v>
      </c>
      <c r="BJ1699" s="40">
        <v>12.676632000000001</v>
      </c>
      <c r="BK1699" s="48">
        <v>0.11455078125</v>
      </c>
      <c r="BL1699" s="48">
        <v>0.32648926562500002</v>
      </c>
    </row>
    <row r="1700" spans="1:64" x14ac:dyDescent="0.3">
      <c r="A1700" s="41">
        <v>837.58900000000006</v>
      </c>
      <c r="B1700" s="41">
        <v>837.24103000000002</v>
      </c>
      <c r="C1700" s="41">
        <v>141.04499999999999</v>
      </c>
      <c r="D1700" s="42">
        <v>6.0790000000000002E-3</v>
      </c>
      <c r="E1700" s="42">
        <v>1.052E-3</v>
      </c>
      <c r="F1700" s="32">
        <v>5.4695099999999996</v>
      </c>
      <c r="G1700" s="32">
        <v>6.7257930000000004</v>
      </c>
      <c r="H1700" s="32">
        <v>6.2025730000000001</v>
      </c>
      <c r="I1700" s="42">
        <v>3.0499999999999999E-4</v>
      </c>
      <c r="J1700" s="42">
        <v>6.2000000000000003E-5</v>
      </c>
      <c r="K1700" s="42">
        <v>3.8999999999999999E-5</v>
      </c>
      <c r="L1700" s="32">
        <v>6.2663599999999997</v>
      </c>
      <c r="M1700" s="32">
        <v>9.990000000000001E-4</v>
      </c>
      <c r="N1700" s="32">
        <v>5.5923828125000005E-2</v>
      </c>
      <c r="O1700" s="32">
        <v>3.7971101562499998E-2</v>
      </c>
      <c r="Q1700" s="41">
        <v>857.52800000000002</v>
      </c>
      <c r="R1700" s="41">
        <v>118.46599999999999</v>
      </c>
      <c r="S1700" s="32">
        <v>1.9330000000000001</v>
      </c>
      <c r="T1700" s="32">
        <v>14.802372</v>
      </c>
      <c r="U1700" s="32">
        <v>6.141</v>
      </c>
      <c r="V1700" s="43">
        <v>1.75E-3</v>
      </c>
      <c r="W1700" s="44">
        <v>1.37E-4</v>
      </c>
      <c r="X1700" s="43">
        <v>7.4999999999999993E-5</v>
      </c>
      <c r="Y1700" s="32">
        <v>14.64</v>
      </c>
      <c r="Z1700" s="41">
        <v>2.6693319999999998</v>
      </c>
      <c r="AA1700" s="45">
        <v>0.10213671874999999</v>
      </c>
      <c r="AB1700" s="45">
        <v>6.9096484374999989E-2</v>
      </c>
      <c r="AD1700" s="40">
        <v>828.76700000000005</v>
      </c>
      <c r="AE1700" s="40">
        <v>151.215</v>
      </c>
      <c r="AF1700" s="46">
        <v>24.838000000000001</v>
      </c>
      <c r="AG1700" s="40">
        <v>1.4E-2</v>
      </c>
      <c r="AH1700" s="40">
        <v>6.0000000000000001E-3</v>
      </c>
      <c r="AI1700" s="40">
        <v>0.02</v>
      </c>
      <c r="AK1700">
        <v>858.54200000000003</v>
      </c>
      <c r="AL1700" s="40">
        <v>234.3527</v>
      </c>
      <c r="AM1700" s="47">
        <v>1.8633E-2</v>
      </c>
      <c r="AN1700" s="47">
        <v>4.6585999999999997E-3</v>
      </c>
      <c r="AO1700" s="7">
        <v>1.9279999999999999</v>
      </c>
      <c r="AP1700" s="7">
        <v>22.210951999999999</v>
      </c>
      <c r="AQ1700" s="7">
        <v>1.7446999999999999</v>
      </c>
      <c r="AR1700" s="47">
        <v>1.8978000000000001E-3</v>
      </c>
      <c r="AS1700" s="48">
        <v>7.0346999999999996E-5</v>
      </c>
      <c r="AT1700" s="48">
        <v>1.0755E-4</v>
      </c>
      <c r="AU1700" s="7">
        <v>22.048999999999999</v>
      </c>
      <c r="AV1700" s="40">
        <v>8.8880000000000001E-3</v>
      </c>
      <c r="AW1700" s="47">
        <v>3.2539265624999994E-2</v>
      </c>
      <c r="AX1700" s="47">
        <v>0.10114789031249999</v>
      </c>
      <c r="AZ1700" s="40">
        <v>858.54673000000003</v>
      </c>
      <c r="BA1700" s="40">
        <v>859.45799999999997</v>
      </c>
      <c r="BB1700" s="40">
        <v>265.13182999999998</v>
      </c>
      <c r="BC1700" s="7">
        <v>1.7909999999999999</v>
      </c>
      <c r="BD1700" s="7">
        <v>33.148443999999998</v>
      </c>
      <c r="BE1700" s="7">
        <v>19.523</v>
      </c>
      <c r="BF1700" s="47">
        <v>1.98E-3</v>
      </c>
      <c r="BG1700" s="48">
        <v>2.2100000000000001E-4</v>
      </c>
      <c r="BH1700" s="48">
        <v>3.1399999999999999E-4</v>
      </c>
      <c r="BI1700" s="7">
        <v>32.997999999999998</v>
      </c>
      <c r="BJ1700" s="40">
        <v>16.306363999999999</v>
      </c>
      <c r="BK1700" s="48">
        <v>0.18155468750000003</v>
      </c>
      <c r="BL1700" s="48">
        <v>0.30732059374999998</v>
      </c>
    </row>
    <row r="1701" spans="1:64" x14ac:dyDescent="0.3">
      <c r="A1701" s="41">
        <v>837.49</v>
      </c>
      <c r="B1701" s="41">
        <v>837.14873999999998</v>
      </c>
      <c r="C1701" s="41">
        <v>141.05499</v>
      </c>
      <c r="D1701" s="42">
        <v>6.2899999999999996E-3</v>
      </c>
      <c r="E1701" s="42">
        <v>2.5349999999999999E-3</v>
      </c>
      <c r="F1701" s="32">
        <v>7.1922329999999999</v>
      </c>
      <c r="G1701" s="32">
        <v>6.9461399999999998</v>
      </c>
      <c r="H1701" s="32">
        <v>11.746600000000001</v>
      </c>
      <c r="I1701" s="42">
        <v>4.4000000000000002E-4</v>
      </c>
      <c r="J1701" s="42">
        <v>5.7000000000000003E-5</v>
      </c>
      <c r="K1701" s="42">
        <v>2.5999999999999998E-5</v>
      </c>
      <c r="L1701" s="32">
        <v>6.1586350000000003</v>
      </c>
      <c r="M1701" s="32">
        <v>9.990000000000001E-4</v>
      </c>
      <c r="N1701" s="32">
        <v>4.8234375000000003E-2</v>
      </c>
      <c r="O1701" s="32">
        <v>2.4515687499999998E-2</v>
      </c>
      <c r="Q1701" s="41">
        <v>857.45299999999997</v>
      </c>
      <c r="R1701" s="41">
        <v>118.473</v>
      </c>
      <c r="S1701" s="32">
        <v>1.696</v>
      </c>
      <c r="T1701" s="32">
        <v>17.272463999999999</v>
      </c>
      <c r="U1701" s="32">
        <v>5.4589999999999996</v>
      </c>
      <c r="V1701" s="43">
        <v>1.9400000000000001E-3</v>
      </c>
      <c r="W1701" s="44">
        <v>1.3799999999999999E-4</v>
      </c>
      <c r="X1701" s="43">
        <v>6.7000000000000002E-5</v>
      </c>
      <c r="Y1701" s="32">
        <v>17.13</v>
      </c>
      <c r="Z1701" s="41">
        <v>2.4129839999999998</v>
      </c>
      <c r="AA1701" s="45">
        <v>9.935156249999999E-2</v>
      </c>
      <c r="AB1701" s="45">
        <v>6.045553125E-2</v>
      </c>
      <c r="AD1701" s="40">
        <v>828.66099999999994</v>
      </c>
      <c r="AE1701" s="40">
        <v>151.22499999999999</v>
      </c>
      <c r="AF1701" s="46">
        <v>27.122</v>
      </c>
      <c r="AG1701" s="40">
        <v>1.2E-2</v>
      </c>
      <c r="AH1701" s="40">
        <v>4.0000000000000001E-3</v>
      </c>
      <c r="AI1701" s="40">
        <v>1.6E-2</v>
      </c>
      <c r="AK1701">
        <v>858.45799999999997</v>
      </c>
      <c r="AL1701" s="40">
        <v>234.36452</v>
      </c>
      <c r="AM1701" s="47">
        <v>3.9571000000000002E-2</v>
      </c>
      <c r="AN1701" s="47">
        <v>2.3813000000000001E-2</v>
      </c>
      <c r="AO1701" s="7">
        <v>3.597</v>
      </c>
      <c r="AP1701" s="7">
        <v>23.981147999999997</v>
      </c>
      <c r="AQ1701" s="7">
        <v>8.6395</v>
      </c>
      <c r="AR1701" s="47">
        <v>2.8440000000000002E-3</v>
      </c>
      <c r="AS1701" s="48">
        <v>1.0185E-4</v>
      </c>
      <c r="AT1701" s="48">
        <v>1.1095999999999999E-4</v>
      </c>
      <c r="AU1701" s="7">
        <v>23.678999999999998</v>
      </c>
      <c r="AV1701" s="40">
        <v>2.1792879999999997</v>
      </c>
      <c r="AW1701" s="47">
        <v>4.5192187499999995E-2</v>
      </c>
      <c r="AX1701" s="47">
        <v>0.10136594374999999</v>
      </c>
      <c r="AZ1701" s="40">
        <v>858.48310000000004</v>
      </c>
      <c r="BA1701" s="40">
        <v>859.375</v>
      </c>
      <c r="BB1701" s="40">
        <v>265.14260999999999</v>
      </c>
      <c r="BC1701" s="7">
        <v>1.7749999999999999</v>
      </c>
      <c r="BD1701" s="7">
        <v>33.400099999999995</v>
      </c>
      <c r="BE1701" s="7">
        <v>20.916</v>
      </c>
      <c r="BF1701" s="47">
        <v>2.4499999999999999E-3</v>
      </c>
      <c r="BG1701" s="48">
        <v>3.3E-4</v>
      </c>
      <c r="BH1701" s="48">
        <v>3.4000000000000002E-4</v>
      </c>
      <c r="BI1701" s="7">
        <v>33.250999999999998</v>
      </c>
      <c r="BJ1701" s="40">
        <v>17.728100000000001</v>
      </c>
      <c r="BK1701" s="48">
        <v>0.28119140625</v>
      </c>
      <c r="BL1701" s="48">
        <v>0.33173507812500003</v>
      </c>
    </row>
    <row r="1702" spans="1:64" x14ac:dyDescent="0.3">
      <c r="A1702" s="41">
        <v>837.39099999999996</v>
      </c>
      <c r="B1702" s="41">
        <v>837.05633999999998</v>
      </c>
      <c r="C1702" s="41">
        <v>141.065</v>
      </c>
      <c r="D1702" s="42">
        <v>6.2040000000000003E-3</v>
      </c>
      <c r="E1702" s="42">
        <v>2.637E-3</v>
      </c>
      <c r="F1702" s="32">
        <v>10.54645</v>
      </c>
      <c r="G1702" s="32">
        <v>6.8850579999999999</v>
      </c>
      <c r="H1702" s="32">
        <v>10.6784</v>
      </c>
      <c r="I1702" s="42">
        <v>5.6400000000000005E-4</v>
      </c>
      <c r="J1702" s="42">
        <v>5.0000000000000002E-5</v>
      </c>
      <c r="K1702" s="42">
        <v>2.0000000000000002E-5</v>
      </c>
      <c r="L1702" s="32">
        <v>6.1731749999999996</v>
      </c>
      <c r="M1702" s="32">
        <v>9.990000000000001E-4</v>
      </c>
      <c r="N1702" s="32">
        <v>3.8764062500000002E-2</v>
      </c>
      <c r="O1702" s="32">
        <v>1.8097381250000003E-2</v>
      </c>
      <c r="Q1702" s="41">
        <v>857.36599999999999</v>
      </c>
      <c r="R1702" s="41">
        <v>118.48099999999999</v>
      </c>
      <c r="S1702" s="32">
        <v>1.75</v>
      </c>
      <c r="T1702" s="32">
        <v>20.946999999999999</v>
      </c>
      <c r="U1702" s="32">
        <v>6.2389999999999999</v>
      </c>
      <c r="V1702" s="43">
        <v>2.16E-3</v>
      </c>
      <c r="W1702" s="44">
        <v>1.3100000000000001E-4</v>
      </c>
      <c r="X1702" s="43">
        <v>9.0000000000000006E-5</v>
      </c>
      <c r="Y1702" s="32">
        <v>20.8</v>
      </c>
      <c r="Z1702" s="41">
        <v>3.0959999999999996</v>
      </c>
      <c r="AA1702" s="45">
        <v>8.7968750000000026E-2</v>
      </c>
      <c r="AB1702" s="45">
        <v>8.2713375000000006E-2</v>
      </c>
      <c r="AD1702" s="40">
        <v>828.55499999999995</v>
      </c>
      <c r="AE1702" s="40">
        <v>151.23500000000001</v>
      </c>
      <c r="AF1702" s="46">
        <v>26.827000000000002</v>
      </c>
      <c r="AG1702" s="40">
        <v>1.0999999999999999E-2</v>
      </c>
      <c r="AH1702" s="40">
        <v>4.0000000000000001E-3</v>
      </c>
      <c r="AI1702" s="40">
        <v>1.4999999999999999E-2</v>
      </c>
      <c r="AK1702">
        <v>858.375</v>
      </c>
      <c r="AL1702" s="40">
        <v>234.37633</v>
      </c>
      <c r="AM1702" s="47">
        <v>7.2511999999999993E-2</v>
      </c>
      <c r="AN1702" s="47">
        <v>4.6351999999999997E-2</v>
      </c>
      <c r="AO1702" s="7">
        <v>4.8639999999999999</v>
      </c>
      <c r="AP1702" s="7">
        <v>23.262575999999999</v>
      </c>
      <c r="AQ1702" s="7">
        <v>9.8964999999999996</v>
      </c>
      <c r="AR1702" s="47">
        <v>3.0672999999999998E-3</v>
      </c>
      <c r="AS1702" s="48">
        <v>1.4579999999999999E-4</v>
      </c>
      <c r="AT1702" s="48">
        <v>1.1302999999999999E-4</v>
      </c>
      <c r="AU1702" s="7">
        <v>22.853999999999999</v>
      </c>
      <c r="AV1702" s="40">
        <v>1.1607559999999992</v>
      </c>
      <c r="AW1702" s="47">
        <v>8.4693632812500003E-2</v>
      </c>
      <c r="AX1702" s="47">
        <v>0.10268265515624998</v>
      </c>
      <c r="AZ1702" s="40">
        <v>858.41948000000002</v>
      </c>
      <c r="BA1702" s="40">
        <v>859.29200000000003</v>
      </c>
      <c r="BB1702" s="40">
        <v>265.15339</v>
      </c>
      <c r="BC1702" s="7">
        <v>2.6560000000000001</v>
      </c>
      <c r="BD1702" s="7">
        <v>33.256104000000001</v>
      </c>
      <c r="BE1702" s="7">
        <v>21.183</v>
      </c>
      <c r="BF1702" s="47">
        <v>3.1800000000000001E-3</v>
      </c>
      <c r="BG1702" s="48">
        <v>3.3100000000000002E-4</v>
      </c>
      <c r="BH1702" s="48">
        <v>3.2000000000000003E-4</v>
      </c>
      <c r="BI1702" s="7">
        <v>33.033000000000001</v>
      </c>
      <c r="BJ1702" s="40">
        <v>16.412824000000001</v>
      </c>
      <c r="BK1702" s="48">
        <v>0.26764843750000006</v>
      </c>
      <c r="BL1702" s="48">
        <v>0.30927246874999997</v>
      </c>
    </row>
    <row r="1703" spans="1:64" x14ac:dyDescent="0.3">
      <c r="A1703" s="41">
        <v>837.29200000000003</v>
      </c>
      <c r="B1703" s="41">
        <v>836.95612000000006</v>
      </c>
      <c r="C1703" s="41">
        <v>141.07499999999999</v>
      </c>
      <c r="D1703" s="42">
        <v>6.0169999999999998E-3</v>
      </c>
      <c r="E1703" s="42">
        <v>2.5490000000000001E-3</v>
      </c>
      <c r="F1703" s="32">
        <v>7.4471749999999997</v>
      </c>
      <c r="G1703" s="32">
        <v>6.9891649999999998</v>
      </c>
      <c r="H1703" s="32">
        <v>9.3788599999999995</v>
      </c>
      <c r="I1703" s="42">
        <v>6.0700000000000001E-4</v>
      </c>
      <c r="J1703" s="42">
        <v>5.0000000000000002E-5</v>
      </c>
      <c r="K1703" s="42">
        <v>2.0000000000000002E-5</v>
      </c>
      <c r="L1703" s="32">
        <v>6.3648400000000001</v>
      </c>
      <c r="M1703" s="32">
        <v>9.990000000000001E-4</v>
      </c>
      <c r="N1703" s="32">
        <v>3.7907421875E-2</v>
      </c>
      <c r="O1703" s="32">
        <v>1.7952323437500001E-2</v>
      </c>
      <c r="Q1703" s="41">
        <v>857.28</v>
      </c>
      <c r="R1703" s="41">
        <v>118.489</v>
      </c>
      <c r="S1703" s="32">
        <v>2.3809999999999998</v>
      </c>
      <c r="T1703" s="32">
        <v>23.640004000000001</v>
      </c>
      <c r="U1703" s="32">
        <v>7.4989999999999997</v>
      </c>
      <c r="V1703" s="43">
        <v>2.3900000000000002E-3</v>
      </c>
      <c r="W1703" s="44">
        <v>1.1E-4</v>
      </c>
      <c r="X1703" s="43">
        <v>1.1E-4</v>
      </c>
      <c r="Y1703" s="32">
        <v>23.44</v>
      </c>
      <c r="Z1703" s="41">
        <v>3.2227240000000004</v>
      </c>
      <c r="AA1703" s="45">
        <v>6.2386718749999993E-2</v>
      </c>
      <c r="AB1703" s="45">
        <v>0.101937484375</v>
      </c>
      <c r="AD1703" s="40">
        <v>828.44899999999996</v>
      </c>
      <c r="AE1703" s="40">
        <v>151.245</v>
      </c>
      <c r="AF1703" s="46">
        <v>26.532</v>
      </c>
      <c r="AG1703" s="40">
        <v>0.01</v>
      </c>
      <c r="AH1703" s="40">
        <v>4.0000000000000001E-3</v>
      </c>
      <c r="AI1703" s="40">
        <v>1.4E-2</v>
      </c>
      <c r="AK1703">
        <v>858.29200000000003</v>
      </c>
      <c r="AL1703" s="40">
        <v>234.38839999999999</v>
      </c>
      <c r="AM1703" s="47">
        <v>5.3865999999999997E-2</v>
      </c>
      <c r="AN1703" s="47">
        <v>2.35E-2</v>
      </c>
      <c r="AO1703" s="7">
        <v>6.3380000000000001</v>
      </c>
      <c r="AP1703" s="7">
        <v>23.240392</v>
      </c>
      <c r="AQ1703" s="7">
        <v>13.376999999999999</v>
      </c>
      <c r="AR1703" s="47">
        <v>2.7764999999999999E-3</v>
      </c>
      <c r="AS1703" s="48">
        <v>1.4700999999999999E-4</v>
      </c>
      <c r="AT1703" s="48">
        <v>9.8722999999999997E-5</v>
      </c>
      <c r="AU1703" s="7">
        <v>22.707999999999998</v>
      </c>
      <c r="AV1703" s="40">
        <v>1.9939519999999984</v>
      </c>
      <c r="AW1703" s="47">
        <v>9.1696914062499996E-2</v>
      </c>
      <c r="AX1703" s="47">
        <v>8.9356650781249991E-2</v>
      </c>
      <c r="AZ1703" s="40">
        <v>858.35518999999999</v>
      </c>
      <c r="BA1703" s="40">
        <v>859.20799999999997</v>
      </c>
      <c r="BB1703" s="40">
        <v>265.16428999999999</v>
      </c>
      <c r="BC1703" s="7">
        <v>4.351</v>
      </c>
      <c r="BD1703" s="7">
        <v>33.094484000000001</v>
      </c>
      <c r="BE1703" s="7">
        <v>21.791</v>
      </c>
      <c r="BF1703" s="47">
        <v>3.4299999999999999E-3</v>
      </c>
      <c r="BG1703" s="48">
        <v>2.3499999999999999E-4</v>
      </c>
      <c r="BH1703" s="48">
        <v>2.63E-4</v>
      </c>
      <c r="BI1703" s="7">
        <v>32.728999999999999</v>
      </c>
      <c r="BJ1703" s="40">
        <v>13.976604</v>
      </c>
      <c r="BK1703" s="48">
        <v>0.16666796874999998</v>
      </c>
      <c r="BL1703" s="48">
        <v>0.25142910937500002</v>
      </c>
    </row>
    <row r="1704" spans="1:64" x14ac:dyDescent="0.3">
      <c r="A1704" s="41">
        <v>837.18200000000002</v>
      </c>
      <c r="B1704" s="41">
        <v>836.84325999999999</v>
      </c>
      <c r="C1704" s="41">
        <v>141.08501000000001</v>
      </c>
      <c r="D1704" s="42">
        <v>7.0169999999999998E-3</v>
      </c>
      <c r="E1704" s="42">
        <v>2.7330000000000002E-3</v>
      </c>
      <c r="I1704" s="42">
        <v>5.7499999999999999E-4</v>
      </c>
      <c r="J1704" s="42">
        <v>4.3999999999999999E-5</v>
      </c>
      <c r="K1704" s="42">
        <v>2.1999999999999999E-5</v>
      </c>
      <c r="N1704" s="32">
        <v>3.2544921875E-2</v>
      </c>
      <c r="O1704" s="32">
        <v>2.0060273437499998E-2</v>
      </c>
      <c r="Q1704" s="41">
        <v>857.19299999999998</v>
      </c>
      <c r="R1704" s="41">
        <v>118.497</v>
      </c>
      <c r="S1704" s="32">
        <v>3.8620000000000001</v>
      </c>
      <c r="T1704" s="32">
        <v>24.864407999999997</v>
      </c>
      <c r="U1704" s="32">
        <v>9.65</v>
      </c>
      <c r="V1704" s="43">
        <v>3.4199999999999999E-3</v>
      </c>
      <c r="W1704" s="44">
        <v>1.45E-4</v>
      </c>
      <c r="X1704" s="43">
        <v>1.2E-4</v>
      </c>
      <c r="Y1704" s="32">
        <v>24.54</v>
      </c>
      <c r="Z1704" s="41">
        <v>2.7138479999999996</v>
      </c>
      <c r="AA1704" s="45">
        <v>7.6867187500000003E-2</v>
      </c>
      <c r="AB1704" s="45">
        <v>0.10846284375000001</v>
      </c>
      <c r="AD1704" s="40">
        <v>828.34299999999996</v>
      </c>
      <c r="AE1704" s="40">
        <v>151.255</v>
      </c>
      <c r="AF1704" s="46">
        <v>26.238</v>
      </c>
      <c r="AG1704" s="40">
        <v>0.01</v>
      </c>
      <c r="AH1704" s="40">
        <v>4.0000000000000001E-3</v>
      </c>
      <c r="AI1704" s="40">
        <v>1.4E-2</v>
      </c>
      <c r="AK1704">
        <v>858.20799999999997</v>
      </c>
      <c r="AL1704" s="40">
        <v>234.39959999999999</v>
      </c>
      <c r="AM1704" s="47">
        <v>5.9024E-2</v>
      </c>
      <c r="AN1704" s="47">
        <v>2.4309999999999998E-2</v>
      </c>
      <c r="AO1704" s="7">
        <v>7.907</v>
      </c>
      <c r="AP1704" s="7">
        <v>19.486187999999999</v>
      </c>
      <c r="AQ1704" s="7">
        <v>13.826000000000001</v>
      </c>
      <c r="AR1704" s="47">
        <v>2.8465999999999999E-3</v>
      </c>
      <c r="AS1704" s="48">
        <v>1.4457000000000001E-4</v>
      </c>
      <c r="AT1704" s="48">
        <v>9.2293000000000006E-5</v>
      </c>
      <c r="AU1704" s="7">
        <v>18.821999999999999</v>
      </c>
      <c r="AV1704" s="40">
        <v>8.8880000000000001E-3</v>
      </c>
      <c r="AW1704" s="47">
        <v>8.7860390625000007E-2</v>
      </c>
      <c r="AX1704" s="47">
        <v>8.2690172812500004E-2</v>
      </c>
      <c r="AZ1704" s="40">
        <v>858.29163000000005</v>
      </c>
      <c r="BA1704" s="40">
        <v>859.125</v>
      </c>
      <c r="BB1704" s="40">
        <v>265.17505999999997</v>
      </c>
      <c r="BC1704" s="7">
        <v>6.7140000000000004</v>
      </c>
      <c r="BD1704" s="7">
        <v>34.289975999999996</v>
      </c>
      <c r="BE1704" s="7">
        <v>23.414999999999999</v>
      </c>
      <c r="BF1704" s="47">
        <v>3.5100000000000001E-3</v>
      </c>
      <c r="BG1704" s="48">
        <v>1.4300000000000001E-4</v>
      </c>
      <c r="BH1704" s="48">
        <v>1.6200000000000001E-4</v>
      </c>
      <c r="BI1704" s="7">
        <v>33.725999999999999</v>
      </c>
      <c r="BJ1704" s="40">
        <v>11.356655999999997</v>
      </c>
      <c r="BK1704" s="48">
        <v>7.3074218750000003E-2</v>
      </c>
      <c r="BL1704" s="48">
        <v>0.15015923437500001</v>
      </c>
    </row>
    <row r="1705" spans="1:64" x14ac:dyDescent="0.3">
      <c r="A1705" s="41">
        <v>837.08199999999999</v>
      </c>
      <c r="B1705" s="41">
        <v>836.73053000000004</v>
      </c>
      <c r="C1705" s="41">
        <v>141.095</v>
      </c>
      <c r="D1705" s="42">
        <v>7.3639999999999999E-3</v>
      </c>
      <c r="E1705" s="42">
        <v>2.9090000000000001E-3</v>
      </c>
      <c r="F1705" s="32">
        <v>1.1822220000000001</v>
      </c>
      <c r="G1705" s="32">
        <v>8.2885449999999992</v>
      </c>
      <c r="H1705" s="32">
        <v>7.8483749999999999</v>
      </c>
      <c r="I1705" s="42">
        <v>4.46E-4</v>
      </c>
      <c r="J1705" s="42">
        <v>6.9999999999999994E-5</v>
      </c>
      <c r="K1705" s="42">
        <v>2.0999999999999999E-5</v>
      </c>
      <c r="L1705" s="32">
        <v>8.1925699999999999</v>
      </c>
      <c r="M1705" s="32">
        <v>5.7251042879999998</v>
      </c>
      <c r="N1705" s="32">
        <v>6.1114843749999988E-2</v>
      </c>
      <c r="O1705" s="32">
        <v>1.9495446874999999E-2</v>
      </c>
      <c r="Q1705" s="41">
        <v>857.11699999999996</v>
      </c>
      <c r="R1705" s="41">
        <v>118.504</v>
      </c>
      <c r="S1705" s="32">
        <v>6.8159999999999998</v>
      </c>
      <c r="T1705" s="32">
        <v>26.772544</v>
      </c>
      <c r="U1705" s="32">
        <v>13.789</v>
      </c>
      <c r="V1705" s="43">
        <v>3.6700000000000001E-3</v>
      </c>
      <c r="W1705" s="44">
        <v>1.8900000000000001E-4</v>
      </c>
      <c r="X1705" s="43">
        <v>1E-4</v>
      </c>
      <c r="Y1705" s="32">
        <v>26.2</v>
      </c>
      <c r="Z1705" s="41">
        <v>1.5474639999999997</v>
      </c>
      <c r="AA1705" s="45">
        <v>0.11588671875000002</v>
      </c>
      <c r="AB1705" s="45">
        <v>8.7619484375000001E-2</v>
      </c>
      <c r="AD1705" s="40">
        <v>828.23699999999997</v>
      </c>
      <c r="AE1705" s="40">
        <v>151.26499999999999</v>
      </c>
      <c r="AF1705" s="46">
        <v>25.943000000000001</v>
      </c>
      <c r="AG1705" s="40">
        <v>8.9999999999999993E-3</v>
      </c>
      <c r="AH1705" s="40">
        <v>3.0000000000000001E-3</v>
      </c>
      <c r="AI1705" s="40">
        <v>1.2E-2</v>
      </c>
      <c r="AK1705">
        <v>858.125</v>
      </c>
      <c r="AL1705" s="40">
        <v>234.41200000000001</v>
      </c>
      <c r="AM1705" s="47">
        <v>2.5815999999999999E-2</v>
      </c>
      <c r="AN1705" s="47">
        <v>1.04E-2</v>
      </c>
      <c r="AO1705" s="7">
        <v>9.6790000000000003</v>
      </c>
      <c r="AP1705" s="7">
        <v>18.170036</v>
      </c>
      <c r="AQ1705" s="7">
        <v>21.319999999999997</v>
      </c>
      <c r="AR1705" s="47">
        <v>2.8249999999999998E-3</v>
      </c>
      <c r="AS1705" s="48">
        <v>1.4169000000000001E-4</v>
      </c>
      <c r="AT1705" s="48">
        <v>9.6101999999999996E-5</v>
      </c>
      <c r="AU1705" s="7">
        <v>17.356999999999999</v>
      </c>
      <c r="AV1705" s="40">
        <v>3.9365159999999975</v>
      </c>
      <c r="AW1705" s="47">
        <v>8.5410703125000015E-2</v>
      </c>
      <c r="AX1705" s="47">
        <v>8.6572039062499995E-2</v>
      </c>
      <c r="AZ1705" s="40">
        <v>858.22802999999999</v>
      </c>
      <c r="BA1705" s="40">
        <v>859.04200000000003</v>
      </c>
      <c r="BB1705" s="40">
        <v>265.18583999999998</v>
      </c>
      <c r="BC1705" s="7">
        <v>8.7390000000000008</v>
      </c>
      <c r="BD1705" s="7">
        <v>35.879076000000005</v>
      </c>
      <c r="BE1705" s="7">
        <v>24.207000000000001</v>
      </c>
      <c r="BF1705" s="47">
        <v>3.8700000000000002E-3</v>
      </c>
      <c r="BG1705" s="48">
        <v>1.85E-4</v>
      </c>
      <c r="BH1705" s="48">
        <v>1.06E-4</v>
      </c>
      <c r="BI1705" s="7">
        <v>35.145000000000003</v>
      </c>
      <c r="BJ1705" s="40">
        <v>8.5117559999999983</v>
      </c>
      <c r="BK1705" s="48">
        <v>0.10790234375</v>
      </c>
      <c r="BL1705" s="48">
        <v>9.2944796874999999E-2</v>
      </c>
    </row>
    <row r="1706" spans="1:64" x14ac:dyDescent="0.3">
      <c r="A1706" s="41">
        <v>836.98299999999995</v>
      </c>
      <c r="B1706" s="41">
        <v>836.61779999999999</v>
      </c>
      <c r="C1706" s="41">
        <v>141.10499999999999</v>
      </c>
      <c r="D1706" s="42">
        <v>7.136E-3</v>
      </c>
      <c r="E1706" s="42">
        <v>4.1149999999999997E-3</v>
      </c>
      <c r="F1706" s="32">
        <v>0.72728099999999996</v>
      </c>
      <c r="G1706" s="32">
        <v>12.4993</v>
      </c>
      <c r="H1706" s="32">
        <v>7.0615370000000004</v>
      </c>
      <c r="I1706" s="42">
        <v>6.6699999999999995E-4</v>
      </c>
      <c r="J1706" s="42">
        <v>8.1000000000000004E-5</v>
      </c>
      <c r="K1706" s="42">
        <v>2.6999999999999999E-5</v>
      </c>
      <c r="L1706" s="32">
        <v>12.444433</v>
      </c>
      <c r="M1706" s="32">
        <v>5.7553403240000005</v>
      </c>
      <c r="N1706" s="32">
        <v>6.7712109374999996E-2</v>
      </c>
      <c r="O1706" s="32">
        <v>2.4749917187499998E-2</v>
      </c>
      <c r="Q1706" s="41">
        <v>857.03099999999995</v>
      </c>
      <c r="R1706" s="41">
        <v>118.512</v>
      </c>
      <c r="S1706" s="32">
        <v>10.544</v>
      </c>
      <c r="T1706" s="32">
        <v>28.825696000000001</v>
      </c>
      <c r="U1706" s="32">
        <v>19.806999999999999</v>
      </c>
      <c r="V1706" s="43">
        <v>4.4099999999999999E-3</v>
      </c>
      <c r="W1706" s="44">
        <v>2.24E-4</v>
      </c>
      <c r="X1706" s="43">
        <v>7.3999999999999996E-5</v>
      </c>
      <c r="Y1706" s="32">
        <v>27.94</v>
      </c>
      <c r="Z1706" s="41">
        <v>0.86997599999999764</v>
      </c>
      <c r="AA1706" s="45">
        <v>0.13614453125000001</v>
      </c>
      <c r="AB1706" s="45">
        <v>5.9123140624999994E-2</v>
      </c>
      <c r="AD1706" s="40">
        <v>828.13099999999997</v>
      </c>
      <c r="AE1706" s="40">
        <v>151.27500000000001</v>
      </c>
      <c r="AF1706" s="46">
        <v>25.648</v>
      </c>
      <c r="AG1706" s="40">
        <v>8.0000000000000002E-3</v>
      </c>
      <c r="AH1706" s="40">
        <v>3.0000000000000001E-3</v>
      </c>
      <c r="AI1706" s="40">
        <v>1.0999999999999999E-2</v>
      </c>
      <c r="AK1706">
        <v>858.04200000000003</v>
      </c>
      <c r="AL1706" s="40">
        <v>234.42307</v>
      </c>
      <c r="AM1706" s="47">
        <v>1.8780000000000002E-2</v>
      </c>
      <c r="AN1706" s="47">
        <v>4.6141999999999997E-3</v>
      </c>
      <c r="AO1706" s="7">
        <v>10.233000000000001</v>
      </c>
      <c r="AP1706" s="7">
        <v>16.251571999999999</v>
      </c>
      <c r="AQ1706" s="7">
        <v>26.042999999999999</v>
      </c>
      <c r="AR1706" s="47">
        <v>1.3035E-3</v>
      </c>
      <c r="AS1706" s="48">
        <v>1.2778999999999999E-4</v>
      </c>
      <c r="AT1706" s="48">
        <v>7.5401999999999994E-5</v>
      </c>
      <c r="AU1706" s="7">
        <v>15.391999999999999</v>
      </c>
      <c r="AV1706" s="40">
        <v>7.6645319999999977</v>
      </c>
      <c r="AW1706" s="47">
        <v>0.10182183593749999</v>
      </c>
      <c r="AX1706" s="47">
        <v>7.1004724218749996E-2</v>
      </c>
      <c r="AZ1706" s="40">
        <v>858.15251000000001</v>
      </c>
      <c r="BA1706" s="40">
        <v>858.95799999999997</v>
      </c>
      <c r="BB1706" s="40">
        <v>265.19871000000001</v>
      </c>
      <c r="BC1706" s="7">
        <v>8.6310000000000002</v>
      </c>
      <c r="BD1706" s="7">
        <v>34.776004</v>
      </c>
      <c r="BE1706" s="7">
        <v>21.97</v>
      </c>
      <c r="BF1706" s="47">
        <v>4.1099999999999999E-3</v>
      </c>
      <c r="BG1706" s="48">
        <v>2.61E-4</v>
      </c>
      <c r="BH1706" s="48">
        <v>8.7000000000000001E-5</v>
      </c>
      <c r="BI1706" s="7">
        <v>34.051000000000002</v>
      </c>
      <c r="BJ1706" s="40">
        <v>6.4687239999999981</v>
      </c>
      <c r="BK1706" s="48">
        <v>0.17912109375000002</v>
      </c>
      <c r="BL1706" s="48">
        <v>7.3135171875000002E-2</v>
      </c>
    </row>
    <row r="1707" spans="1:64" x14ac:dyDescent="0.3">
      <c r="A1707" s="41">
        <v>836.88400000000001</v>
      </c>
      <c r="B1707" s="41">
        <v>836.50494000000003</v>
      </c>
      <c r="C1707" s="41">
        <v>141.11501000000001</v>
      </c>
      <c r="D1707" s="42">
        <v>5.7130000000000002E-3</v>
      </c>
      <c r="E1707" s="42">
        <v>3.7269999999999998E-3</v>
      </c>
      <c r="F1707" s="32">
        <v>2.1014400000000002</v>
      </c>
      <c r="G1707" s="32">
        <v>14.7933</v>
      </c>
      <c r="H1707" s="32">
        <v>13.273400000000001</v>
      </c>
      <c r="I1707" s="42">
        <v>9.0600000000000001E-4</v>
      </c>
      <c r="J1707" s="42">
        <v>9.5000000000000005E-5</v>
      </c>
      <c r="K1707" s="42">
        <v>3.3000000000000003E-5</v>
      </c>
      <c r="L1707" s="32">
        <v>14.626300000000001</v>
      </c>
      <c r="M1707" s="32">
        <v>9.49921376</v>
      </c>
      <c r="N1707" s="32">
        <v>7.6950781250000003E-2</v>
      </c>
      <c r="O1707" s="32">
        <v>2.9943665625000001E-2</v>
      </c>
      <c r="Q1707" s="41">
        <v>856.94399999999996</v>
      </c>
      <c r="R1707" s="41">
        <v>118.52</v>
      </c>
      <c r="S1707" s="32">
        <v>12.17</v>
      </c>
      <c r="T1707" s="32">
        <v>29.272279999999999</v>
      </c>
      <c r="U1707" s="32">
        <v>22.01</v>
      </c>
      <c r="V1707" s="43">
        <v>4.28E-3</v>
      </c>
      <c r="W1707" s="44">
        <v>2.41E-4</v>
      </c>
      <c r="X1707" s="43">
        <v>7.1000000000000005E-5</v>
      </c>
      <c r="Y1707" s="32">
        <v>28.25</v>
      </c>
      <c r="Z1707" s="41">
        <v>0.15268000000000015</v>
      </c>
      <c r="AA1707" s="45">
        <v>0.15573437500000001</v>
      </c>
      <c r="AB1707" s="45">
        <v>5.6561687500000006E-2</v>
      </c>
      <c r="AD1707" s="40">
        <v>828.02499999999998</v>
      </c>
      <c r="AE1707" s="40">
        <v>151.285</v>
      </c>
      <c r="AF1707" s="46">
        <v>25.353000000000002</v>
      </c>
      <c r="AG1707" s="40">
        <v>7.0000000000000001E-3</v>
      </c>
      <c r="AH1707" s="40">
        <v>3.0000000000000001E-3</v>
      </c>
      <c r="AI1707" s="40">
        <v>0.01</v>
      </c>
      <c r="AK1707">
        <v>857.95799999999997</v>
      </c>
      <c r="AL1707" s="40">
        <v>234.43527</v>
      </c>
      <c r="AM1707" s="47">
        <v>2.2041999999999999E-2</v>
      </c>
      <c r="AN1707" s="47">
        <v>1.0329E-2</v>
      </c>
      <c r="AO1707" s="7">
        <v>10.178000000000001</v>
      </c>
      <c r="AP1707" s="7">
        <v>18.672952000000002</v>
      </c>
      <c r="AQ1707" s="7">
        <v>29.855</v>
      </c>
      <c r="AR1707" s="47">
        <v>1.6821E-3</v>
      </c>
      <c r="AS1707" s="48">
        <v>1.1883E-4</v>
      </c>
      <c r="AT1707" s="48">
        <v>5.931E-5</v>
      </c>
      <c r="AU1707" s="7">
        <v>17.818000000000001</v>
      </c>
      <c r="AV1707" s="40">
        <v>11.575312</v>
      </c>
      <c r="AW1707" s="47">
        <v>8.5319414062500001E-2</v>
      </c>
      <c r="AX1707" s="47">
        <v>5.3635540781249998E-2</v>
      </c>
      <c r="AZ1707" s="40">
        <v>858.08043999999995</v>
      </c>
      <c r="BA1707" s="40">
        <v>858.875</v>
      </c>
      <c r="BB1707" s="40">
        <v>265.21102999999999</v>
      </c>
      <c r="BC1707" s="7">
        <v>5.8310000000000004</v>
      </c>
      <c r="BD1707" s="7">
        <v>29.116803999999998</v>
      </c>
      <c r="BE1707" s="7">
        <v>14.938000000000001</v>
      </c>
      <c r="BF1707" s="47">
        <v>3.14E-3</v>
      </c>
      <c r="BG1707" s="48">
        <v>2.34E-4</v>
      </c>
      <c r="BH1707" s="48">
        <v>8.2999999999999998E-5</v>
      </c>
      <c r="BI1707" s="7">
        <v>28.626999999999999</v>
      </c>
      <c r="BJ1707" s="40">
        <v>4.4655240000000003</v>
      </c>
      <c r="BK1707" s="48">
        <v>0.1714453125</v>
      </c>
      <c r="BL1707" s="48">
        <v>7.240740625E-2</v>
      </c>
    </row>
    <row r="1708" spans="1:64" x14ac:dyDescent="0.3">
      <c r="A1708" s="41">
        <v>836.78499999999997</v>
      </c>
      <c r="B1708" s="41">
        <v>836.39220999999998</v>
      </c>
      <c r="C1708" s="41">
        <v>141.125</v>
      </c>
      <c r="D1708" s="42">
        <v>7.7730000000000004E-3</v>
      </c>
      <c r="E1708" s="42">
        <v>3.8080000000000002E-3</v>
      </c>
      <c r="F1708" s="32">
        <v>4.8749849999999997</v>
      </c>
      <c r="G1708" s="32">
        <v>14.899749999999999</v>
      </c>
      <c r="H1708" s="32">
        <v>17.96875</v>
      </c>
      <c r="I1708" s="42">
        <v>1.5380000000000001E-3</v>
      </c>
      <c r="J1708" s="42">
        <v>1.3100000000000001E-4</v>
      </c>
      <c r="K1708" s="42">
        <v>5.3999999999999998E-5</v>
      </c>
      <c r="L1708" s="32">
        <v>14.50365</v>
      </c>
      <c r="M1708" s="32">
        <v>9.2132769400000001</v>
      </c>
      <c r="N1708" s="32">
        <v>0.10036015625000003</v>
      </c>
      <c r="O1708" s="32">
        <v>4.8811653124999993E-2</v>
      </c>
      <c r="Q1708" s="41">
        <v>856.86800000000005</v>
      </c>
      <c r="R1708" s="41">
        <v>118.527</v>
      </c>
      <c r="S1708" s="32">
        <v>11.391</v>
      </c>
      <c r="T1708" s="32">
        <v>27.506844000000001</v>
      </c>
      <c r="U1708" s="32">
        <v>20.907</v>
      </c>
      <c r="V1708" s="43">
        <v>3.7799999999999999E-3</v>
      </c>
      <c r="W1708" s="44">
        <v>2.2000000000000001E-4</v>
      </c>
      <c r="X1708" s="43">
        <v>8.7000000000000001E-5</v>
      </c>
      <c r="Y1708" s="32">
        <v>26.55</v>
      </c>
      <c r="Z1708" s="41">
        <v>0.44876400000000061</v>
      </c>
      <c r="AA1708" s="45">
        <v>0.14469531250000003</v>
      </c>
      <c r="AB1708" s="45">
        <v>7.4248406249999996E-2</v>
      </c>
      <c r="AD1708" s="40">
        <v>827.91899999999998</v>
      </c>
      <c r="AE1708" s="40">
        <v>151.29499999999999</v>
      </c>
      <c r="AF1708" s="46">
        <v>26.332999999999998</v>
      </c>
      <c r="AG1708" s="40">
        <v>1.2E-2</v>
      </c>
      <c r="AH1708" s="40">
        <v>3.0000000000000001E-3</v>
      </c>
      <c r="AI1708" s="40">
        <v>1.4999999999999999E-2</v>
      </c>
      <c r="AK1708">
        <v>857.875</v>
      </c>
      <c r="AL1708" s="40">
        <v>234.44632999999999</v>
      </c>
      <c r="AM1708" s="47">
        <v>2.2775E-2</v>
      </c>
      <c r="AN1708" s="47">
        <v>1.9054999999999999E-2</v>
      </c>
      <c r="AO1708" s="7">
        <v>9.0250000000000004</v>
      </c>
      <c r="AP1708" s="7">
        <v>20.0091</v>
      </c>
      <c r="AQ1708" s="7">
        <v>15.822000000000001</v>
      </c>
      <c r="AR1708" s="47">
        <v>1.3162E-3</v>
      </c>
      <c r="AS1708" s="48">
        <v>1.2458E-4</v>
      </c>
      <c r="AT1708" s="48">
        <v>6.2893999999999998E-5</v>
      </c>
      <c r="AU1708" s="7">
        <v>19.251000000000001</v>
      </c>
      <c r="AV1708" s="40">
        <v>8.8880000000000001E-3</v>
      </c>
      <c r="AW1708" s="47">
        <v>9.8358828124999992E-2</v>
      </c>
      <c r="AX1708" s="47">
        <v>5.8453881562499997E-2</v>
      </c>
      <c r="AZ1708" s="40">
        <v>858.01219000000003</v>
      </c>
      <c r="BA1708" s="40">
        <v>858.79200000000003</v>
      </c>
      <c r="BB1708" s="40">
        <v>265.22246999999999</v>
      </c>
      <c r="BC1708" s="7">
        <v>2.681</v>
      </c>
      <c r="BD1708" s="7">
        <v>23.463204000000001</v>
      </c>
      <c r="BE1708" s="7">
        <v>8.0990000000000002</v>
      </c>
      <c r="BF1708" s="47">
        <v>1.74E-3</v>
      </c>
      <c r="BG1708" s="48">
        <v>1.4100000000000001E-4</v>
      </c>
      <c r="BH1708" s="48">
        <v>1.05E-4</v>
      </c>
      <c r="BI1708" s="7">
        <v>23.238</v>
      </c>
      <c r="BJ1708" s="40">
        <v>3.2839239999999998</v>
      </c>
      <c r="BK1708" s="48">
        <v>0.10633593750000002</v>
      </c>
      <c r="BL1708" s="48">
        <v>9.9130218749999999E-2</v>
      </c>
    </row>
    <row r="1709" spans="1:64" x14ac:dyDescent="0.3">
      <c r="A1709" s="41">
        <v>836.68600000000004</v>
      </c>
      <c r="B1709" s="41">
        <v>836.27948000000004</v>
      </c>
      <c r="C1709" s="41">
        <v>141.13498999999999</v>
      </c>
      <c r="D1709" s="42">
        <v>1.7881999999999999E-2</v>
      </c>
      <c r="E1709" s="42">
        <v>1.0536999999999999E-2</v>
      </c>
      <c r="F1709" s="32">
        <v>10.81512</v>
      </c>
      <c r="G1709" s="32">
        <v>19.840949999999999</v>
      </c>
      <c r="H1709" s="32">
        <v>25.041649</v>
      </c>
      <c r="I1709" s="42">
        <v>2.5569999999999998E-3</v>
      </c>
      <c r="J1709" s="42">
        <v>2.12E-4</v>
      </c>
      <c r="K1709" s="42">
        <v>5.8E-5</v>
      </c>
      <c r="L1709" s="32">
        <v>18.954999999999998</v>
      </c>
      <c r="M1709" s="32">
        <v>5.6176934799999998</v>
      </c>
      <c r="N1709" s="32">
        <v>0.16105976562499999</v>
      </c>
      <c r="O1709" s="32">
        <v>4.9374120312499999E-2</v>
      </c>
      <c r="Q1709" s="41">
        <v>856.78200000000004</v>
      </c>
      <c r="R1709" s="41">
        <v>118.535</v>
      </c>
      <c r="S1709" s="32">
        <v>9.4239999999999995</v>
      </c>
      <c r="T1709" s="32">
        <v>24.391616000000003</v>
      </c>
      <c r="U1709" s="32">
        <v>18.396000000000001</v>
      </c>
      <c r="V1709" s="43">
        <v>3.8700000000000002E-3</v>
      </c>
      <c r="W1709" s="44">
        <v>1.93E-4</v>
      </c>
      <c r="X1709" s="43">
        <v>1.0399999999999999E-4</v>
      </c>
      <c r="Y1709" s="32">
        <v>23.6</v>
      </c>
      <c r="Z1709" s="41">
        <v>1.4704960000000007</v>
      </c>
      <c r="AA1709" s="45">
        <v>0.11590234375000001</v>
      </c>
      <c r="AB1709" s="45">
        <v>9.0944796874999984E-2</v>
      </c>
      <c r="AD1709" s="40">
        <v>827.81299999999999</v>
      </c>
      <c r="AE1709" s="40">
        <v>151.30500000000001</v>
      </c>
      <c r="AF1709" s="46">
        <v>24.975000000000001</v>
      </c>
      <c r="AG1709" s="40">
        <v>1.4999999999999999E-2</v>
      </c>
      <c r="AH1709" s="40">
        <v>4.0000000000000001E-3</v>
      </c>
      <c r="AI1709" s="40">
        <v>1.9E-2</v>
      </c>
      <c r="AK1709">
        <v>857.79200000000003</v>
      </c>
      <c r="AL1709" s="40">
        <v>234.45740000000001</v>
      </c>
      <c r="AM1709" s="47">
        <v>1.524E-2</v>
      </c>
      <c r="AN1709" s="47">
        <v>7.2804000000000002E-3</v>
      </c>
      <c r="AO1709" s="7">
        <v>5.1740000000000004</v>
      </c>
      <c r="AP1709" s="7">
        <v>18.996616</v>
      </c>
      <c r="AQ1709" s="7">
        <v>1.2208000000000006</v>
      </c>
      <c r="AR1709" s="47">
        <v>1.2179000000000001E-3</v>
      </c>
      <c r="AS1709" s="48">
        <v>1.0959999999999999E-4</v>
      </c>
      <c r="AT1709" s="48">
        <v>7.0809999999999995E-5</v>
      </c>
      <c r="AU1709" s="7">
        <v>18.562000000000001</v>
      </c>
      <c r="AV1709" s="40">
        <v>8.8880000000000001E-3</v>
      </c>
      <c r="AW1709" s="47">
        <v>8.5337148437499996E-2</v>
      </c>
      <c r="AX1709" s="47">
        <v>6.6701490468749985E-2</v>
      </c>
      <c r="AZ1709" s="40">
        <v>857.94236999999998</v>
      </c>
      <c r="BA1709" s="40">
        <v>858.70799999999997</v>
      </c>
      <c r="BB1709" s="40">
        <v>265.23209000000003</v>
      </c>
      <c r="BC1709" s="7">
        <v>1.3280000000000001</v>
      </c>
      <c r="BD1709" s="7">
        <v>22.167552000000001</v>
      </c>
      <c r="BE1709" s="7">
        <v>6.0209999999999999</v>
      </c>
      <c r="BF1709" s="47">
        <v>1.2099999999999999E-3</v>
      </c>
      <c r="BG1709" s="48">
        <v>1.2E-4</v>
      </c>
      <c r="BH1709" s="48">
        <v>1.4100000000000001E-4</v>
      </c>
      <c r="BI1709" s="7">
        <v>22.056000000000001</v>
      </c>
      <c r="BJ1709" s="40">
        <v>3.6359119999999998</v>
      </c>
      <c r="BK1709" s="48">
        <v>9.5894531250000012E-2</v>
      </c>
      <c r="BL1709" s="48">
        <v>0.13691814062500002</v>
      </c>
    </row>
    <row r="1710" spans="1:64" x14ac:dyDescent="0.3">
      <c r="A1710" s="41">
        <v>836.58699999999999</v>
      </c>
      <c r="B1710" s="41">
        <v>836.16663000000005</v>
      </c>
      <c r="C1710" s="41">
        <v>141.14500000000001</v>
      </c>
      <c r="D1710" s="42">
        <v>2.9658E-2</v>
      </c>
      <c r="E1710" s="42">
        <v>1.9810999999999999E-2</v>
      </c>
      <c r="F1710" s="32">
        <v>17.961466999999999</v>
      </c>
      <c r="G1710" s="32">
        <v>23.263767000000001</v>
      </c>
      <c r="H1710" s="32">
        <v>32.659033999999998</v>
      </c>
      <c r="I1710" s="42">
        <v>3.751E-3</v>
      </c>
      <c r="J1710" s="42">
        <v>2.42E-4</v>
      </c>
      <c r="K1710" s="42">
        <v>8.2999999999999998E-5</v>
      </c>
      <c r="L1710" s="32">
        <v>21.782599999999999</v>
      </c>
      <c r="M1710" s="32">
        <v>0.40023926799999998</v>
      </c>
      <c r="N1710" s="32">
        <v>0.167273046875</v>
      </c>
      <c r="O1710" s="32">
        <v>7.0346235937500001E-2</v>
      </c>
      <c r="Q1710" s="41">
        <v>856.69500000000005</v>
      </c>
      <c r="R1710" s="41">
        <v>118.54300000000001</v>
      </c>
      <c r="S1710" s="32">
        <v>7.4119999999999999</v>
      </c>
      <c r="T1710" s="32">
        <v>23.402608000000001</v>
      </c>
      <c r="U1710" s="32">
        <v>16.268000000000001</v>
      </c>
      <c r="V1710" s="43">
        <v>3.8E-3</v>
      </c>
      <c r="W1710" s="44">
        <v>2.03E-4</v>
      </c>
      <c r="X1710" s="43">
        <v>1.06E-4</v>
      </c>
      <c r="Y1710" s="32">
        <v>22.78</v>
      </c>
      <c r="Z1710" s="41">
        <v>2.9560480000000009</v>
      </c>
      <c r="AA1710" s="45">
        <v>0.12729687500000003</v>
      </c>
      <c r="AB1710" s="45">
        <v>9.3180937500000005E-2</v>
      </c>
      <c r="AD1710" s="40">
        <v>827.70699999999999</v>
      </c>
      <c r="AE1710" s="40">
        <v>151.315</v>
      </c>
      <c r="AF1710" s="46">
        <v>25.199000000000002</v>
      </c>
      <c r="AG1710" s="40">
        <v>1.7000000000000001E-2</v>
      </c>
      <c r="AH1710" s="40">
        <v>5.0000000000000001E-3</v>
      </c>
      <c r="AI1710" s="40">
        <v>2.1999999999999999E-2</v>
      </c>
      <c r="AK1710">
        <v>857.70799999999997</v>
      </c>
      <c r="AL1710" s="40">
        <v>234.46826999999999</v>
      </c>
      <c r="AM1710" s="47">
        <v>2.6280999999999999E-2</v>
      </c>
      <c r="AN1710" s="47">
        <v>1.3296000000000001E-2</v>
      </c>
      <c r="AO1710" s="7">
        <v>2.35</v>
      </c>
      <c r="AP1710" s="7">
        <v>18.550400000000003</v>
      </c>
      <c r="AQ1710" s="7">
        <v>1.7446999999999999</v>
      </c>
      <c r="AR1710" s="47">
        <v>1.1134999999999999E-3</v>
      </c>
      <c r="AS1710" s="48">
        <v>8.5529000000000001E-5</v>
      </c>
      <c r="AT1710" s="48">
        <v>7.7055E-5</v>
      </c>
      <c r="AU1710" s="7">
        <v>18.353000000000002</v>
      </c>
      <c r="AV1710" s="40">
        <v>8.8880000000000001E-3</v>
      </c>
      <c r="AW1710" s="47">
        <v>6.3345992187500005E-2</v>
      </c>
      <c r="AX1710" s="47">
        <v>7.3298677343750007E-2</v>
      </c>
      <c r="AZ1710" s="40">
        <v>857.87297999999998</v>
      </c>
      <c r="BA1710" s="40">
        <v>858.625</v>
      </c>
      <c r="BB1710" s="40">
        <v>265.24110999999999</v>
      </c>
      <c r="BC1710" s="7">
        <v>1.165</v>
      </c>
      <c r="BD1710" s="7">
        <v>22.46386</v>
      </c>
      <c r="BE1710" s="7">
        <v>7.21</v>
      </c>
      <c r="BF1710" s="47">
        <v>1.4499999999999999E-3</v>
      </c>
      <c r="BG1710" s="48">
        <v>1.4200000000000001E-4</v>
      </c>
      <c r="BH1710" s="48">
        <v>1.4799999999999999E-4</v>
      </c>
      <c r="BI1710" s="7">
        <v>22.366</v>
      </c>
      <c r="BJ1710" s="40">
        <v>5.1176599999999999</v>
      </c>
      <c r="BK1710" s="48">
        <v>0.11311328125000002</v>
      </c>
      <c r="BL1710" s="48">
        <v>0.14310851562499999</v>
      </c>
    </row>
    <row r="1711" spans="1:64" x14ac:dyDescent="0.3">
      <c r="A1711" s="41">
        <v>836.47699999999998</v>
      </c>
      <c r="B1711" s="41">
        <v>836.05389000000002</v>
      </c>
      <c r="C1711" s="41">
        <v>141.155</v>
      </c>
      <c r="D1711" s="42">
        <v>3.3759999999999998E-2</v>
      </c>
      <c r="E1711" s="42">
        <v>2.8048E-2</v>
      </c>
      <c r="F1711" s="32">
        <v>19.929200000000002</v>
      </c>
      <c r="G1711" s="32">
        <v>22.90765</v>
      </c>
      <c r="H1711" s="32">
        <v>36.917551000000003</v>
      </c>
      <c r="I1711" s="42">
        <v>4.8479999999999999E-3</v>
      </c>
      <c r="J1711" s="42">
        <v>3.0400000000000002E-4</v>
      </c>
      <c r="K1711" s="42">
        <v>9.1000000000000003E-5</v>
      </c>
      <c r="L1711" s="32">
        <v>21.268999999999998</v>
      </c>
      <c r="M1711" s="32">
        <v>1.1247077999999959</v>
      </c>
      <c r="N1711" s="32">
        <v>0.20741875000000001</v>
      </c>
      <c r="O1711" s="32">
        <v>7.4645575000000006E-2</v>
      </c>
      <c r="Q1711" s="41">
        <v>856.60900000000004</v>
      </c>
      <c r="R1711" s="41">
        <v>118.551</v>
      </c>
      <c r="S1711" s="32">
        <v>6.5460000000000003</v>
      </c>
      <c r="T1711" s="32">
        <v>24.539863999999998</v>
      </c>
      <c r="U1711" s="32">
        <v>16.309000000000001</v>
      </c>
      <c r="V1711" s="43">
        <v>3.62E-3</v>
      </c>
      <c r="W1711" s="44">
        <v>2.02E-4</v>
      </c>
      <c r="X1711" s="43">
        <v>1.2400000000000001E-4</v>
      </c>
      <c r="Y1711" s="32">
        <v>23.99</v>
      </c>
      <c r="Z1711" s="41">
        <v>4.552384</v>
      </c>
      <c r="AA1711" s="45">
        <v>0.1298828125</v>
      </c>
      <c r="AB1711" s="45">
        <v>0.11178815625000001</v>
      </c>
      <c r="AD1711" s="40">
        <v>827.601</v>
      </c>
      <c r="AE1711" s="40">
        <v>151.32499999999999</v>
      </c>
      <c r="AF1711" s="46">
        <v>26.913</v>
      </c>
      <c r="AG1711" s="40">
        <v>1.9E-2</v>
      </c>
      <c r="AH1711" s="40">
        <v>4.0000000000000001E-3</v>
      </c>
      <c r="AI1711" s="40">
        <v>2.3E-2</v>
      </c>
      <c r="AK1711">
        <v>857.625</v>
      </c>
      <c r="AL1711" s="40">
        <v>234.47933</v>
      </c>
      <c r="AM1711" s="47">
        <v>1.2057E-2</v>
      </c>
      <c r="AN1711" s="47">
        <v>9.4293999999999992E-3</v>
      </c>
      <c r="AO1711" s="7">
        <v>1.1499999999999999</v>
      </c>
      <c r="AP1711" s="7">
        <v>15.816600000000001</v>
      </c>
      <c r="AQ1711" s="7">
        <v>1.7446999999999999</v>
      </c>
      <c r="AR1711" s="47">
        <v>1.8232999999999999E-3</v>
      </c>
      <c r="AS1711" s="48">
        <v>7.3146999999999996E-5</v>
      </c>
      <c r="AT1711" s="48">
        <v>6.6623000000000002E-5</v>
      </c>
      <c r="AU1711" s="7">
        <v>15.72</v>
      </c>
      <c r="AV1711" s="40">
        <v>8.8880000000000001E-3</v>
      </c>
      <c r="AW1711" s="47">
        <v>3.6823445312500001E-2</v>
      </c>
      <c r="AX1711" s="47">
        <v>6.0472211406250004E-2</v>
      </c>
      <c r="AZ1711" s="40">
        <v>857.80339000000004</v>
      </c>
      <c r="BA1711" s="40">
        <v>858.54200000000003</v>
      </c>
      <c r="BB1711" s="40">
        <v>265.25013999999999</v>
      </c>
      <c r="BC1711" s="7">
        <v>1.621</v>
      </c>
      <c r="BD1711" s="7">
        <v>22.344163999999999</v>
      </c>
      <c r="BE1711" s="7">
        <v>10.276</v>
      </c>
      <c r="BF1711" s="47">
        <v>2.1299999999999999E-3</v>
      </c>
      <c r="BG1711" s="48">
        <v>1.3100000000000001E-4</v>
      </c>
      <c r="BH1711" s="48">
        <v>1.75E-4</v>
      </c>
      <c r="BI1711" s="7">
        <v>22.207999999999998</v>
      </c>
      <c r="BJ1711" s="40">
        <v>7.3646839999999996</v>
      </c>
      <c r="BK1711" s="48">
        <v>8.8566406250000021E-2</v>
      </c>
      <c r="BL1711" s="48">
        <v>0.167814578125</v>
      </c>
    </row>
    <row r="1712" spans="1:64" x14ac:dyDescent="0.3">
      <c r="A1712" s="41">
        <v>836.37699999999995</v>
      </c>
      <c r="B1712" s="41">
        <v>835.94928000000004</v>
      </c>
      <c r="C1712" s="41">
        <v>141.16498999999999</v>
      </c>
      <c r="D1712" s="42">
        <v>6.9202E-2</v>
      </c>
      <c r="E1712" s="42">
        <v>6.8937999999999999E-2</v>
      </c>
      <c r="F1712" s="32">
        <v>18.714549999999999</v>
      </c>
      <c r="G1712" s="32">
        <v>29.049949999999999</v>
      </c>
      <c r="H1712" s="32">
        <v>46.778100999999999</v>
      </c>
      <c r="I1712" s="42">
        <v>6.3990000000000002E-3</v>
      </c>
      <c r="J1712" s="42">
        <v>3.0899999999999998E-4</v>
      </c>
      <c r="K1712" s="42">
        <v>1.25E-4</v>
      </c>
      <c r="L1712" s="32">
        <v>27.525599</v>
      </c>
      <c r="M1712" s="32">
        <v>13.166769199999997</v>
      </c>
      <c r="N1712" s="32">
        <v>0.18151992187499996</v>
      </c>
      <c r="O1712" s="32">
        <v>0.10341337343750001</v>
      </c>
      <c r="Q1712" s="41">
        <v>856.53300000000002</v>
      </c>
      <c r="R1712" s="41">
        <v>118.55800000000001</v>
      </c>
      <c r="S1712" s="32">
        <v>8.8699999999999992</v>
      </c>
      <c r="T1712" s="32">
        <v>30.795080000000002</v>
      </c>
      <c r="U1712" s="32">
        <v>22.018000000000001</v>
      </c>
      <c r="W1712" s="44">
        <v>1.8699999999999999E-4</v>
      </c>
      <c r="X1712" s="43">
        <v>1.36E-4</v>
      </c>
      <c r="Y1712" s="32">
        <v>30.05</v>
      </c>
      <c r="Z1712" s="41">
        <v>6.0874800000000011</v>
      </c>
      <c r="AA1712" s="45">
        <v>0.187</v>
      </c>
      <c r="AB1712" s="45">
        <v>0.13600000000000001</v>
      </c>
      <c r="AD1712" s="40">
        <v>827.495</v>
      </c>
      <c r="AE1712" s="40">
        <v>151.33500000000001</v>
      </c>
      <c r="AF1712" s="46">
        <v>27.297000000000001</v>
      </c>
      <c r="AG1712" s="40">
        <v>1.7999999999999999E-2</v>
      </c>
      <c r="AH1712" s="40">
        <v>0.01</v>
      </c>
      <c r="AI1712" s="40">
        <v>2.8000000000000001E-2</v>
      </c>
      <c r="AK1712">
        <v>857.54200000000003</v>
      </c>
      <c r="AL1712" s="40">
        <v>234.49039999999999</v>
      </c>
      <c r="AM1712" s="47">
        <v>1.1927999999999999E-2</v>
      </c>
      <c r="AN1712" s="47">
        <v>5.7540999999999998E-3</v>
      </c>
      <c r="AO1712" s="7">
        <v>1.5209999999999999</v>
      </c>
      <c r="AP1712" s="7">
        <v>16.164763999999998</v>
      </c>
      <c r="AQ1712" s="7">
        <v>1.7446999999999999</v>
      </c>
      <c r="AR1712" s="47">
        <v>1.8741000000000001E-3</v>
      </c>
      <c r="AS1712" s="48">
        <v>7.4288000000000004E-5</v>
      </c>
      <c r="AT1712" s="48">
        <v>6.7670999999999996E-5</v>
      </c>
      <c r="AU1712" s="7">
        <v>16.036999999999999</v>
      </c>
      <c r="AV1712" s="40">
        <v>8.8880000000000001E-3</v>
      </c>
      <c r="AW1712" s="47">
        <v>3.6952414062500001E-2</v>
      </c>
      <c r="AX1712" s="47">
        <v>6.1348840781249997E-2</v>
      </c>
      <c r="AZ1712" s="40">
        <v>857.73367999999994</v>
      </c>
      <c r="BA1712" s="40">
        <v>858.45799999999997</v>
      </c>
      <c r="BB1712" s="40">
        <v>265.25920000000002</v>
      </c>
      <c r="BC1712" s="7">
        <v>2.7</v>
      </c>
      <c r="BD1712" s="7">
        <v>23.201800000000002</v>
      </c>
      <c r="BE1712" s="7">
        <v>16.907</v>
      </c>
      <c r="BF1712" s="47">
        <v>2.8900000000000002E-3</v>
      </c>
      <c r="BG1712" s="48">
        <v>1.25E-4</v>
      </c>
      <c r="BH1712" s="48">
        <v>1.74E-4</v>
      </c>
      <c r="BI1712" s="7">
        <v>22.975000000000001</v>
      </c>
      <c r="BJ1712" s="40">
        <v>12.0578</v>
      </c>
      <c r="BK1712" s="48">
        <v>6.7425781250000011E-2</v>
      </c>
      <c r="BL1712" s="48">
        <v>0.16425076562500002</v>
      </c>
    </row>
    <row r="1713" spans="1:64" x14ac:dyDescent="0.3">
      <c r="A1713" s="41">
        <v>836.27800000000002</v>
      </c>
      <c r="B1713" s="41">
        <v>835.85186999999996</v>
      </c>
      <c r="C1713" s="41">
        <v>141.17500000000001</v>
      </c>
      <c r="D1713" s="42">
        <v>0.109169</v>
      </c>
      <c r="E1713" s="42">
        <v>0.132797</v>
      </c>
      <c r="F1713" s="32">
        <v>17.004649000000001</v>
      </c>
      <c r="G1713" s="32">
        <v>33.475200999999998</v>
      </c>
      <c r="H1713" s="32">
        <v>55.848599999999998</v>
      </c>
      <c r="I1713" s="42">
        <v>8.7519999999999994E-3</v>
      </c>
      <c r="J1713" s="42">
        <v>3.5399999999999999E-4</v>
      </c>
      <c r="K1713" s="42">
        <v>1.6000000000000001E-4</v>
      </c>
      <c r="L1713" s="32">
        <v>32.094949999999997</v>
      </c>
      <c r="M1713" s="32">
        <v>25.308250395999995</v>
      </c>
      <c r="N1713" s="32">
        <v>0.17964375000000002</v>
      </c>
      <c r="O1713" s="32">
        <v>0.13047567500000001</v>
      </c>
      <c r="Q1713" s="41">
        <v>856.44600000000003</v>
      </c>
      <c r="R1713" s="41">
        <v>118.566</v>
      </c>
      <c r="S1713" s="32">
        <v>12.635</v>
      </c>
      <c r="T1713" s="32">
        <v>37.971339999999998</v>
      </c>
      <c r="U1713" s="32">
        <v>29.587</v>
      </c>
      <c r="W1713" s="44">
        <v>2.05E-4</v>
      </c>
      <c r="X1713" s="43">
        <v>1.17E-4</v>
      </c>
      <c r="Y1713" s="32">
        <v>36.909999999999997</v>
      </c>
      <c r="Z1713" s="41">
        <v>6.8945399999999992</v>
      </c>
      <c r="AA1713" s="45">
        <v>0.20499999999999999</v>
      </c>
      <c r="AB1713" s="45">
        <v>0.11699999999999999</v>
      </c>
      <c r="AD1713" s="40">
        <v>827.38900000000001</v>
      </c>
      <c r="AE1713" s="40">
        <v>151.345</v>
      </c>
      <c r="AF1713" s="46">
        <v>27.198</v>
      </c>
      <c r="AG1713" s="40">
        <v>1.2E-2</v>
      </c>
      <c r="AH1713" s="40">
        <v>5.0000000000000001E-3</v>
      </c>
      <c r="AI1713" s="40">
        <v>1.7000000000000001E-2</v>
      </c>
      <c r="AK1713">
        <v>857.45799999999997</v>
      </c>
      <c r="AL1713" s="40">
        <v>234.5026</v>
      </c>
      <c r="AM1713" s="47">
        <v>1.6393000000000001E-2</v>
      </c>
      <c r="AN1713" s="47">
        <v>2.9115E-3</v>
      </c>
      <c r="AO1713" s="7">
        <v>2.9510000000000001</v>
      </c>
      <c r="AP1713" s="7">
        <v>19.703883999999999</v>
      </c>
      <c r="AQ1713" s="7">
        <v>1.4954999999999981</v>
      </c>
      <c r="AR1713" s="47">
        <v>2.4526000000000001E-3</v>
      </c>
      <c r="AS1713" s="48">
        <v>9.2131000000000003E-5</v>
      </c>
      <c r="AT1713" s="48">
        <v>9.1058999999999997E-5</v>
      </c>
      <c r="AU1713" s="7">
        <v>19.456</v>
      </c>
      <c r="AV1713" s="40">
        <v>8.8880000000000001E-3</v>
      </c>
      <c r="AW1713" s="47">
        <v>4.3270609375000005E-2</v>
      </c>
      <c r="AX1713" s="47">
        <v>8.278530718749999E-2</v>
      </c>
      <c r="AZ1713" s="40">
        <v>857.66471999999999</v>
      </c>
      <c r="BA1713" s="40">
        <v>858.375</v>
      </c>
      <c r="BB1713" s="40">
        <v>265.26819</v>
      </c>
      <c r="BC1713" s="7">
        <v>5.133</v>
      </c>
      <c r="BD1713" s="7">
        <v>25.542172000000001</v>
      </c>
      <c r="BE1713" s="7">
        <v>27.417999999999999</v>
      </c>
      <c r="BF1713" s="47">
        <v>3.65E-3</v>
      </c>
      <c r="BG1713" s="48">
        <v>1.2899999999999999E-4</v>
      </c>
      <c r="BH1713" s="48">
        <v>1.6899999999999999E-4</v>
      </c>
      <c r="BI1713" s="7">
        <v>25.111000000000001</v>
      </c>
      <c r="BJ1713" s="40">
        <v>18.199131999999999</v>
      </c>
      <c r="BK1713" s="48">
        <v>5.6285156249999996E-2</v>
      </c>
      <c r="BL1713" s="48">
        <v>0.156686953125</v>
      </c>
    </row>
    <row r="1714" spans="1:64" x14ac:dyDescent="0.3">
      <c r="A1714" s="41">
        <v>836.17899999999997</v>
      </c>
      <c r="B1714" s="41">
        <v>835.75458000000003</v>
      </c>
      <c r="C1714" s="41">
        <v>141.185</v>
      </c>
      <c r="D1714" s="42">
        <v>0.10363700000000001</v>
      </c>
      <c r="E1714" s="42">
        <v>0.11958299999999999</v>
      </c>
      <c r="F1714" s="32">
        <v>13.519667</v>
      </c>
      <c r="G1714" s="32">
        <v>29.242332999999999</v>
      </c>
      <c r="H1714" s="32">
        <v>48.962200000000003</v>
      </c>
      <c r="I1714" s="42">
        <v>9.5580000000000005E-3</v>
      </c>
      <c r="J1714" s="42">
        <v>4.1800000000000002E-4</v>
      </c>
      <c r="K1714" s="42">
        <v>1.8000000000000001E-4</v>
      </c>
      <c r="L1714" s="32">
        <v>28.152532999999998</v>
      </c>
      <c r="M1714" s="32">
        <v>24.680878068000002</v>
      </c>
      <c r="N1714" s="32">
        <v>0.22758671875</v>
      </c>
      <c r="O1714" s="32">
        <v>0.147756684375</v>
      </c>
      <c r="Q1714" s="41">
        <v>856.36</v>
      </c>
      <c r="R1714" s="41">
        <v>118.574</v>
      </c>
      <c r="S1714" s="32">
        <v>15.984999999999999</v>
      </c>
      <c r="T1714" s="32">
        <v>42.752739999999996</v>
      </c>
      <c r="U1714" s="32">
        <v>35.954999999999998</v>
      </c>
      <c r="W1714" s="44">
        <v>2.31E-4</v>
      </c>
      <c r="X1714" s="43">
        <v>1.2999999999999999E-4</v>
      </c>
      <c r="Y1714" s="32">
        <v>41.41</v>
      </c>
      <c r="Z1714" s="41">
        <v>7.2459399999999974</v>
      </c>
      <c r="AA1714" s="45">
        <v>0.23100000000000001</v>
      </c>
      <c r="AB1714" s="45">
        <v>0.12999999999999998</v>
      </c>
      <c r="AD1714" s="40">
        <v>827.28300000000002</v>
      </c>
      <c r="AE1714" s="40">
        <v>151.35499999999999</v>
      </c>
      <c r="AF1714" s="46">
        <v>27.492000000000001</v>
      </c>
      <c r="AG1714" s="40">
        <v>8.0000000000000002E-3</v>
      </c>
      <c r="AH1714" s="40">
        <v>3.0000000000000001E-3</v>
      </c>
      <c r="AI1714" s="40">
        <v>1.0999999999999999E-2</v>
      </c>
      <c r="AK1714">
        <v>857.375</v>
      </c>
      <c r="AL1714" s="40">
        <v>234.51366999999999</v>
      </c>
      <c r="AM1714" s="47">
        <v>3.9611E-2</v>
      </c>
      <c r="AN1714" s="47">
        <v>8.489E-3</v>
      </c>
      <c r="AO1714" s="7">
        <v>4.4859999999999998</v>
      </c>
      <c r="AP1714" s="7">
        <v>21.964824</v>
      </c>
      <c r="AQ1714" s="7">
        <v>13.7545</v>
      </c>
      <c r="AR1714" s="47">
        <v>3.6468999999999998E-3</v>
      </c>
      <c r="AS1714" s="48">
        <v>1.2357000000000001E-4</v>
      </c>
      <c r="AT1714" s="48">
        <v>9.6290000000000001E-5</v>
      </c>
      <c r="AU1714" s="7">
        <v>21.588000000000001</v>
      </c>
      <c r="AV1714" s="40">
        <v>5.6976440000000004</v>
      </c>
      <c r="AW1714" s="47">
        <v>5.091691406250002E-2</v>
      </c>
      <c r="AX1714" s="47">
        <v>8.3987410781250008E-2</v>
      </c>
      <c r="AZ1714" s="40">
        <v>857.59575000000007</v>
      </c>
      <c r="BA1714" s="40">
        <v>858.29200000000003</v>
      </c>
      <c r="BB1714" s="40">
        <v>265.27724000000001</v>
      </c>
      <c r="BC1714" s="7">
        <v>9.8290000000000006</v>
      </c>
      <c r="BD1714" s="7">
        <v>27.767636</v>
      </c>
      <c r="BE1714" s="7">
        <v>37.960999999999999</v>
      </c>
      <c r="BF1714" s="47">
        <v>4.5500000000000002E-3</v>
      </c>
      <c r="BG1714" s="48">
        <v>1.5300000000000001E-4</v>
      </c>
      <c r="BH1714" s="48">
        <v>1.6899999999999999E-4</v>
      </c>
      <c r="BI1714" s="7">
        <v>26.942</v>
      </c>
      <c r="BJ1714" s="40">
        <v>20.308115999999998</v>
      </c>
      <c r="BK1714" s="48">
        <v>6.235546874999999E-2</v>
      </c>
      <c r="BL1714" s="48">
        <v>0.15365085937499998</v>
      </c>
    </row>
    <row r="1715" spans="1:64" x14ac:dyDescent="0.3">
      <c r="A1715" s="41">
        <v>836.08</v>
      </c>
      <c r="B1715" s="41">
        <v>835.65716999999995</v>
      </c>
      <c r="C1715" s="41">
        <v>141.19501</v>
      </c>
      <c r="D1715" s="42">
        <v>7.0935999999999999E-2</v>
      </c>
      <c r="E1715" s="42">
        <v>9.6222000000000002E-2</v>
      </c>
      <c r="F1715" s="32">
        <v>9.1066299999999991</v>
      </c>
      <c r="G1715" s="32">
        <v>23.919599999999999</v>
      </c>
      <c r="H1715" s="32">
        <v>27.305350000000001</v>
      </c>
      <c r="I1715" s="42">
        <v>8.3110000000000007E-3</v>
      </c>
      <c r="J1715" s="42">
        <v>5.0900000000000001E-4</v>
      </c>
      <c r="K1715" s="42">
        <v>2.0000000000000001E-4</v>
      </c>
      <c r="L1715" s="32">
        <v>23.189399999999999</v>
      </c>
      <c r="M1715" s="32">
        <v>10.949842520000001</v>
      </c>
      <c r="N1715" s="32">
        <v>0.34342929687499996</v>
      </c>
      <c r="O1715" s="32">
        <v>0.1719633609375</v>
      </c>
      <c r="Q1715" s="41">
        <v>856.28399999999999</v>
      </c>
      <c r="R1715" s="41">
        <v>118.581</v>
      </c>
      <c r="S1715" s="32">
        <v>17.896000000000001</v>
      </c>
      <c r="T1715" s="32">
        <v>41.363264000000001</v>
      </c>
      <c r="U1715" s="32">
        <v>38.813000000000002</v>
      </c>
      <c r="W1715" s="44">
        <v>2.4000000000000001E-4</v>
      </c>
      <c r="X1715" s="43">
        <v>1.6699999999999999E-4</v>
      </c>
      <c r="Y1715" s="32">
        <v>39.86</v>
      </c>
      <c r="Z1715" s="41">
        <v>6.6717840000000024</v>
      </c>
      <c r="AA1715" s="45">
        <v>0.24000000000000002</v>
      </c>
      <c r="AB1715" s="45">
        <v>0.16699999999999998</v>
      </c>
      <c r="AD1715" s="40">
        <v>827.17700000000002</v>
      </c>
      <c r="AE1715" s="40">
        <v>151.36500000000001</v>
      </c>
      <c r="AF1715" s="46">
        <v>28.895</v>
      </c>
      <c r="AG1715" s="40">
        <v>8.0000000000000002E-3</v>
      </c>
      <c r="AH1715" s="40">
        <v>5.0000000000000001E-3</v>
      </c>
      <c r="AI1715" s="40">
        <v>1.2999999999999999E-2</v>
      </c>
      <c r="AK1715">
        <v>857.29200000000003</v>
      </c>
      <c r="AL1715" s="40">
        <v>234.52473000000001</v>
      </c>
      <c r="AM1715" s="47">
        <v>0.12352</v>
      </c>
      <c r="AN1715" s="47">
        <v>4.3825999999999997E-2</v>
      </c>
      <c r="AO1715" s="7">
        <v>7.3230000000000004</v>
      </c>
      <c r="AP1715" s="7">
        <v>30.419131999999998</v>
      </c>
      <c r="AQ1715" s="7">
        <v>19.954999999999998</v>
      </c>
      <c r="AR1715" s="47">
        <v>4.3268999999999998E-3</v>
      </c>
      <c r="AS1715" s="48">
        <v>1.5127000000000001E-4</v>
      </c>
      <c r="AT1715" s="48">
        <v>9.4957000000000006E-5</v>
      </c>
      <c r="AU1715" s="7">
        <v>29.803999999999998</v>
      </c>
      <c r="AV1715" s="40">
        <v>6.8028919999999982</v>
      </c>
      <c r="AW1715" s="47">
        <v>6.5070039062500001E-2</v>
      </c>
      <c r="AX1715" s="47">
        <v>8.0360473281249997E-2</v>
      </c>
      <c r="AZ1715" s="40">
        <v>857.52602999999999</v>
      </c>
      <c r="BA1715" s="40">
        <v>858.20799999999997</v>
      </c>
      <c r="BB1715" s="40">
        <v>265.28629000000001</v>
      </c>
      <c r="BC1715" s="7">
        <v>16.716000000000001</v>
      </c>
      <c r="BD1715" s="7">
        <v>26.415143999999998</v>
      </c>
      <c r="BE1715" s="7">
        <v>43.96</v>
      </c>
      <c r="BF1715" s="47">
        <v>5.0200000000000002E-3</v>
      </c>
      <c r="BG1715" s="48">
        <v>1.8799999999999999E-4</v>
      </c>
      <c r="BH1715" s="48">
        <v>2.02E-4</v>
      </c>
      <c r="BI1715" s="7">
        <v>25.010999999999999</v>
      </c>
      <c r="BJ1715" s="40">
        <v>13.938063999999997</v>
      </c>
      <c r="BK1715" s="48">
        <v>8.7992187499999985E-2</v>
      </c>
      <c r="BL1715" s="48">
        <v>0.18506534375</v>
      </c>
    </row>
    <row r="1716" spans="1:64" x14ac:dyDescent="0.3">
      <c r="A1716" s="41">
        <v>835.98099999999999</v>
      </c>
      <c r="B1716" s="41">
        <v>835.55993999999998</v>
      </c>
      <c r="C1716" s="41">
        <v>141.20500000000001</v>
      </c>
      <c r="D1716" s="42">
        <v>3.4487999999999998E-2</v>
      </c>
      <c r="E1716" s="42">
        <v>3.9551999999999997E-2</v>
      </c>
      <c r="F1716" s="32">
        <v>5.3042299999999996</v>
      </c>
      <c r="G1716" s="32">
        <v>23.239801</v>
      </c>
      <c r="H1716" s="32">
        <v>14.2028</v>
      </c>
      <c r="I1716" s="42">
        <v>6.1789999999999996E-3</v>
      </c>
      <c r="J1716" s="42">
        <v>5.2400000000000005E-4</v>
      </c>
      <c r="K1716" s="42">
        <v>2.0000000000000001E-4</v>
      </c>
      <c r="L1716" s="32">
        <v>22.815251</v>
      </c>
      <c r="M1716" s="32">
        <v>4.676402920000001</v>
      </c>
      <c r="N1716" s="32">
        <v>0.40090273437500007</v>
      </c>
      <c r="O1716" s="32">
        <v>0.17915552968750001</v>
      </c>
      <c r="Q1716" s="41">
        <v>856.19799999999998</v>
      </c>
      <c r="R1716" s="41">
        <v>118.589</v>
      </c>
      <c r="S1716" s="32">
        <v>18.206</v>
      </c>
      <c r="T1716" s="32">
        <v>37.059304000000004</v>
      </c>
      <c r="U1716" s="32">
        <v>38.616999999999997</v>
      </c>
      <c r="W1716" s="44">
        <v>2.5300000000000002E-4</v>
      </c>
      <c r="X1716" s="43">
        <v>1.75E-4</v>
      </c>
      <c r="Y1716" s="32">
        <v>35.53</v>
      </c>
      <c r="Z1716" s="41">
        <v>5.9190240000000003</v>
      </c>
      <c r="AA1716" s="45">
        <v>0.253</v>
      </c>
      <c r="AB1716" s="45">
        <v>0.17499999999999999</v>
      </c>
      <c r="AD1716" s="40">
        <v>827.07100000000003</v>
      </c>
      <c r="AE1716" s="40">
        <v>151.375</v>
      </c>
      <c r="AF1716" s="46">
        <v>32.043999999999897</v>
      </c>
      <c r="AG1716" s="40">
        <v>1.6E-2</v>
      </c>
      <c r="AH1716" s="40">
        <v>8.0000000000000002E-3</v>
      </c>
      <c r="AI1716" s="40">
        <v>2.4E-2</v>
      </c>
      <c r="AK1716">
        <v>857.20799999999997</v>
      </c>
      <c r="AL1716" s="40">
        <v>234.53593000000001</v>
      </c>
      <c r="AM1716" s="47">
        <v>0.15526000000000001</v>
      </c>
      <c r="AN1716" s="47">
        <v>6.9209000000000007E-2</v>
      </c>
      <c r="AO1716" s="7">
        <v>8.0530000000000008</v>
      </c>
      <c r="AP1716" s="7">
        <v>27.392452000000002</v>
      </c>
      <c r="AQ1716" s="7">
        <v>17.628</v>
      </c>
      <c r="AR1716" s="47">
        <v>3.4998999999999998E-3</v>
      </c>
      <c r="AS1716" s="48">
        <v>1.3564E-4</v>
      </c>
      <c r="AT1716" s="48">
        <v>1.1292E-4</v>
      </c>
      <c r="AU1716" s="7">
        <v>26.716000000000001</v>
      </c>
      <c r="AV1716" s="40">
        <v>3.1648119999999977</v>
      </c>
      <c r="AW1716" s="47">
        <v>6.5915429687499999E-2</v>
      </c>
      <c r="AX1716" s="47">
        <v>0.10111330609375001</v>
      </c>
      <c r="AZ1716" s="40">
        <v>857.45101</v>
      </c>
      <c r="BA1716" s="40">
        <v>858.125</v>
      </c>
      <c r="BB1716" s="40">
        <v>265.29604</v>
      </c>
      <c r="BC1716" s="7">
        <v>25.68</v>
      </c>
      <c r="BD1716" s="7">
        <v>23.605119999999999</v>
      </c>
      <c r="BE1716" s="7">
        <v>50.61</v>
      </c>
      <c r="BF1716" s="47">
        <v>4.5100000000000001E-3</v>
      </c>
      <c r="BG1716" s="48">
        <v>1.73E-4</v>
      </c>
      <c r="BH1716" s="48">
        <v>2.1499999999999999E-4</v>
      </c>
      <c r="BI1716" s="7">
        <v>21.448</v>
      </c>
      <c r="BJ1716" s="40">
        <v>4.4887200000000007</v>
      </c>
      <c r="BK1716" s="48">
        <v>8.3152343749999996E-2</v>
      </c>
      <c r="BL1716" s="48">
        <v>0.199785796875</v>
      </c>
    </row>
    <row r="1717" spans="1:64" x14ac:dyDescent="0.3">
      <c r="A1717" s="41">
        <v>835.88199999999995</v>
      </c>
      <c r="B1717" s="41">
        <v>835.46265000000005</v>
      </c>
      <c r="C1717" s="41">
        <v>141.215</v>
      </c>
      <c r="D1717" s="42">
        <v>2.0244000000000002E-2</v>
      </c>
      <c r="E1717" s="42">
        <v>1.6903000000000001E-2</v>
      </c>
      <c r="F1717" s="32">
        <v>3.276535</v>
      </c>
      <c r="G1717" s="32">
        <v>24.621099999999998</v>
      </c>
      <c r="H1717" s="32">
        <v>11.5947</v>
      </c>
      <c r="I1717" s="42">
        <v>3.3080000000000002E-3</v>
      </c>
      <c r="J1717" s="42">
        <v>4.2900000000000002E-4</v>
      </c>
      <c r="K1717" s="42">
        <v>1.84E-4</v>
      </c>
      <c r="L1717" s="32">
        <v>24.363951</v>
      </c>
      <c r="M1717" s="32">
        <v>5.7100431399999998</v>
      </c>
      <c r="N1717" s="32">
        <v>0.36309843749999998</v>
      </c>
      <c r="O1717" s="32">
        <v>0.17284066874999998</v>
      </c>
      <c r="Q1717" s="41">
        <v>856.11099999999999</v>
      </c>
      <c r="R1717" s="41">
        <v>118.59699999999999</v>
      </c>
      <c r="S1717" s="32">
        <v>16.937000000000001</v>
      </c>
      <c r="T1717" s="32">
        <v>30.522708000000002</v>
      </c>
      <c r="U1717" s="32">
        <v>35.386000000000003</v>
      </c>
      <c r="W1717" s="44">
        <v>2.6499999999999999E-4</v>
      </c>
      <c r="X1717" s="43">
        <v>1.92E-4</v>
      </c>
      <c r="Y1717" s="32">
        <v>29.1</v>
      </c>
      <c r="Z1717" s="41">
        <v>4.9671480000000017</v>
      </c>
      <c r="AA1717" s="45">
        <v>0.26500000000000001</v>
      </c>
      <c r="AB1717" s="45">
        <v>0.192</v>
      </c>
      <c r="AD1717" s="40">
        <v>826.95799999999997</v>
      </c>
      <c r="AE1717" s="40">
        <v>151.38499999999999</v>
      </c>
      <c r="AF1717" s="46">
        <v>33.728000000000002</v>
      </c>
      <c r="AG1717" s="40">
        <v>2.9000000000000001E-2</v>
      </c>
      <c r="AH1717" s="40">
        <v>1.7000000000000001E-2</v>
      </c>
      <c r="AI1717" s="40">
        <v>4.5999999999999999E-2</v>
      </c>
      <c r="AK1717">
        <v>857.125</v>
      </c>
      <c r="AL1717" s="40">
        <v>234.54678999999999</v>
      </c>
      <c r="AM1717" s="47">
        <v>8.8317999999999994E-2</v>
      </c>
      <c r="AN1717" s="47">
        <v>4.2895000000000003E-2</v>
      </c>
      <c r="AO1717" s="7">
        <v>7.1379999999999999</v>
      </c>
      <c r="AP1717" s="7">
        <v>23.417592000000003</v>
      </c>
      <c r="AQ1717" s="7">
        <v>20.340999999999998</v>
      </c>
      <c r="AR1717" s="47">
        <v>2.82E-3</v>
      </c>
      <c r="AS1717" s="48">
        <v>1.4161999999999999E-4</v>
      </c>
      <c r="AT1717" s="48">
        <v>1.1197E-4</v>
      </c>
      <c r="AU1717" s="7">
        <v>22.818000000000001</v>
      </c>
      <c r="AV1717" s="40">
        <v>7.5211519999999972</v>
      </c>
      <c r="AW1717" s="47">
        <v>8.544031249999999E-2</v>
      </c>
      <c r="AX1717" s="47">
        <v>0.10245690624999999</v>
      </c>
      <c r="AZ1717" s="40">
        <v>857.37639999999999</v>
      </c>
      <c r="BA1717" s="40">
        <v>858.04200000000003</v>
      </c>
      <c r="BB1717" s="40">
        <v>265.30572999999998</v>
      </c>
      <c r="BC1717" s="7">
        <v>34.405999999999999</v>
      </c>
      <c r="BD1717" s="7">
        <v>24.603104000000002</v>
      </c>
      <c r="BE1717" s="7">
        <v>61.558999999999997</v>
      </c>
      <c r="BF1717" s="47">
        <v>4.0200000000000001E-3</v>
      </c>
      <c r="BG1717" s="48">
        <v>1.3200000000000001E-4</v>
      </c>
      <c r="BH1717" s="48">
        <v>1.45E-4</v>
      </c>
      <c r="BI1717" s="7">
        <v>21.713000000000001</v>
      </c>
      <c r="BJ1717" s="40">
        <v>8.8799999999999997E-6</v>
      </c>
      <c r="BK1717" s="48">
        <v>5.1914062500000011E-2</v>
      </c>
      <c r="BL1717" s="48">
        <v>0.13143878125</v>
      </c>
    </row>
    <row r="1718" spans="1:64" x14ac:dyDescent="0.3">
      <c r="A1718" s="41">
        <v>835.77099999999996</v>
      </c>
      <c r="B1718" s="41">
        <v>835.36523</v>
      </c>
      <c r="C1718" s="41">
        <v>141.22501</v>
      </c>
      <c r="D1718" s="42">
        <v>1.9522000000000001E-2</v>
      </c>
      <c r="E1718" s="42">
        <v>1.7433000000000001E-2</v>
      </c>
      <c r="F1718" s="32">
        <v>2.0504829999999998</v>
      </c>
      <c r="G1718" s="32">
        <v>28.576167000000002</v>
      </c>
      <c r="H1718" s="32">
        <v>12.4382</v>
      </c>
      <c r="I1718" s="42">
        <v>1.8370000000000001E-3</v>
      </c>
      <c r="J1718" s="42">
        <v>3.1399999999999999E-4</v>
      </c>
      <c r="K1718" s="42">
        <v>1.5699999999999999E-4</v>
      </c>
      <c r="L1718" s="32">
        <v>28.422899999999998</v>
      </c>
      <c r="M1718" s="32">
        <v>8.7555325320000001</v>
      </c>
      <c r="N1718" s="32">
        <v>0.27740351562499999</v>
      </c>
      <c r="O1718" s="32">
        <v>0.15080299531249999</v>
      </c>
      <c r="Q1718" s="41">
        <v>856.03499999999997</v>
      </c>
      <c r="R1718" s="41">
        <v>118.604</v>
      </c>
      <c r="S1718" s="32">
        <v>15.548</v>
      </c>
      <c r="T1718" s="32">
        <v>25.746032</v>
      </c>
      <c r="U1718" s="32">
        <v>32.503</v>
      </c>
      <c r="W1718" s="44">
        <v>2.32E-4</v>
      </c>
      <c r="X1718" s="43">
        <v>1.9599999999999999E-4</v>
      </c>
      <c r="Y1718" s="32">
        <v>24.44</v>
      </c>
      <c r="Z1718" s="41">
        <v>4.578792</v>
      </c>
      <c r="AA1718" s="45">
        <v>0.23200000000000001</v>
      </c>
      <c r="AB1718" s="45">
        <v>0.19600000000000001</v>
      </c>
      <c r="AD1718" s="40">
        <v>826.83299999999997</v>
      </c>
      <c r="AE1718" s="40">
        <v>151.39500000000001</v>
      </c>
      <c r="AF1718" s="46">
        <v>33.094000000000001</v>
      </c>
      <c r="AG1718" s="40">
        <v>2.9000000000000001E-2</v>
      </c>
      <c r="AH1718" s="40">
        <v>0.01</v>
      </c>
      <c r="AI1718" s="40">
        <v>3.9E-2</v>
      </c>
      <c r="AK1718">
        <v>857.04200000000003</v>
      </c>
      <c r="AL1718" s="40">
        <v>234.55772999999999</v>
      </c>
      <c r="AM1718" s="47">
        <v>3.5438999999999998E-2</v>
      </c>
      <c r="AN1718" s="47">
        <v>1.4770999999999999E-2</v>
      </c>
      <c r="AO1718" s="7">
        <v>7.4109999999999996</v>
      </c>
      <c r="AP1718" s="7">
        <v>23.006523999999999</v>
      </c>
      <c r="AQ1718" s="7">
        <v>20.891999999999999</v>
      </c>
      <c r="AR1718" s="47">
        <v>3.0658E-3</v>
      </c>
      <c r="AS1718" s="48">
        <v>1.7867999999999999E-4</v>
      </c>
      <c r="AT1718" s="48">
        <v>8.4802000000000006E-5</v>
      </c>
      <c r="AU1718" s="7">
        <v>22.384</v>
      </c>
      <c r="AV1718" s="40">
        <v>7.5818440000000002</v>
      </c>
      <c r="AW1718" s="47">
        <v>0.11760351562499999</v>
      </c>
      <c r="AX1718" s="47">
        <v>7.4459715312500008E-2</v>
      </c>
      <c r="AZ1718" s="40">
        <v>857.30463999999995</v>
      </c>
      <c r="BA1718" s="40">
        <v>857.95799999999997</v>
      </c>
      <c r="BB1718" s="40">
        <v>265.31504999999999</v>
      </c>
      <c r="BC1718" s="7">
        <v>37.369</v>
      </c>
      <c r="BD1718" s="7">
        <v>25.979996</v>
      </c>
      <c r="BE1718" s="7">
        <v>66.358000000000004</v>
      </c>
      <c r="BF1718" s="47">
        <v>3.4199999999999999E-3</v>
      </c>
      <c r="BG1718" s="48">
        <v>1.21E-4</v>
      </c>
      <c r="BH1718" s="48">
        <v>1.1400000000000001E-4</v>
      </c>
      <c r="BI1718" s="7">
        <v>22.841000000000001</v>
      </c>
      <c r="BJ1718" s="40">
        <v>8.8799999999999997E-6</v>
      </c>
      <c r="BK1718" s="48">
        <v>5.2867187500000003E-2</v>
      </c>
      <c r="BL1718" s="48">
        <v>0.10246284375000002</v>
      </c>
    </row>
    <row r="1719" spans="1:64" x14ac:dyDescent="0.3">
      <c r="A1719" s="41">
        <v>835.67200000000003</v>
      </c>
      <c r="B1719" s="41">
        <v>835.26793999999995</v>
      </c>
      <c r="C1719" s="41">
        <v>141.23500000000001</v>
      </c>
      <c r="D1719" s="42">
        <v>1.5886000000000001E-2</v>
      </c>
      <c r="E1719" s="42">
        <v>1.1658E-2</v>
      </c>
      <c r="F1719" s="32">
        <v>3.77664</v>
      </c>
      <c r="G1719" s="32">
        <v>24.611198999999999</v>
      </c>
      <c r="H1719" s="32">
        <v>13.0336</v>
      </c>
      <c r="I1719" s="42">
        <v>1.5790000000000001E-3</v>
      </c>
      <c r="J1719" s="42">
        <v>2.9100000000000003E-4</v>
      </c>
      <c r="K1719" s="42">
        <v>1.2899999999999999E-4</v>
      </c>
      <c r="L1719" s="32">
        <v>24.316199999999998</v>
      </c>
      <c r="M1719" s="32">
        <v>6.2507545599999998</v>
      </c>
      <c r="N1719" s="32">
        <v>0.259543359375</v>
      </c>
      <c r="O1719" s="32">
        <v>0.12367334218749999</v>
      </c>
      <c r="Q1719" s="41">
        <v>855.94899999999996</v>
      </c>
      <c r="R1719" s="41">
        <v>118.61199999999999</v>
      </c>
      <c r="S1719" s="32">
        <v>14.877000000000001</v>
      </c>
      <c r="T1719" s="32">
        <v>23.689668000000001</v>
      </c>
      <c r="U1719" s="32">
        <v>29.978999999999999</v>
      </c>
      <c r="V1719" s="43">
        <v>1.34E-3</v>
      </c>
      <c r="W1719" s="44">
        <v>1.85E-4</v>
      </c>
      <c r="X1719" s="43">
        <v>1.5100000000000001E-4</v>
      </c>
      <c r="Y1719" s="32">
        <v>22.44</v>
      </c>
      <c r="Z1719" s="41">
        <v>3.2599079999999958</v>
      </c>
      <c r="AA1719" s="45">
        <v>0.15830468749999999</v>
      </c>
      <c r="AB1719" s="45">
        <v>0.14647959375000003</v>
      </c>
      <c r="AD1719" s="40">
        <v>826.70899999999995</v>
      </c>
      <c r="AE1719" s="40">
        <v>151.405</v>
      </c>
      <c r="AF1719" s="46">
        <v>30.428000000000001</v>
      </c>
      <c r="AG1719" s="40">
        <v>2.5999999999999999E-2</v>
      </c>
      <c r="AH1719" s="40">
        <v>1.7999999999999999E-2</v>
      </c>
      <c r="AI1719" s="40">
        <v>4.3999999999999997E-2</v>
      </c>
      <c r="AK1719">
        <v>856.95799999999997</v>
      </c>
      <c r="AL1719" s="40">
        <v>234.57026999999999</v>
      </c>
      <c r="AM1719" s="47">
        <v>5.7401000000000001E-2</v>
      </c>
      <c r="AN1719" s="47">
        <v>2.5052999999999999E-2</v>
      </c>
      <c r="AO1719" s="7">
        <v>7.008</v>
      </c>
      <c r="AP1719" s="7">
        <v>21.731672</v>
      </c>
      <c r="AQ1719" s="7">
        <v>21.754999999999999</v>
      </c>
      <c r="AR1719" s="47">
        <v>1.7214000000000001E-3</v>
      </c>
      <c r="AS1719" s="48">
        <v>1.6541E-4</v>
      </c>
      <c r="AT1719" s="48">
        <v>5.9580999999999998E-5</v>
      </c>
      <c r="AU1719" s="7">
        <v>21.143000000000001</v>
      </c>
      <c r="AV1719" s="40">
        <v>9.1686319999999988</v>
      </c>
      <c r="AW1719" s="47">
        <v>0.13111648437499998</v>
      </c>
      <c r="AX1719" s="47">
        <v>5.3773964687499995E-2</v>
      </c>
      <c r="AZ1719" s="40">
        <v>857.23126999999999</v>
      </c>
      <c r="BA1719" s="40">
        <v>857.875</v>
      </c>
      <c r="BB1719" s="40">
        <v>265.32458000000003</v>
      </c>
      <c r="BC1719" s="7">
        <v>41.45</v>
      </c>
      <c r="BD1719" s="7">
        <v>26.0898</v>
      </c>
      <c r="BE1719" s="7">
        <v>63.744999999999997</v>
      </c>
      <c r="BF1719" s="47">
        <v>2.5500000000000002E-3</v>
      </c>
      <c r="BG1719" s="48">
        <v>1.21E-4</v>
      </c>
      <c r="BH1719" s="48">
        <v>1.26E-4</v>
      </c>
      <c r="BI1719" s="7">
        <v>22.608000000000001</v>
      </c>
      <c r="BJ1719" s="40">
        <v>8.8799999999999997E-6</v>
      </c>
      <c r="BK1719" s="48">
        <v>7.019921875E-2</v>
      </c>
      <c r="BL1719" s="48">
        <v>0.11739773437499999</v>
      </c>
    </row>
    <row r="1720" spans="1:64" x14ac:dyDescent="0.3">
      <c r="A1720" s="41">
        <v>835.57299999999998</v>
      </c>
      <c r="B1720" s="41">
        <v>835.17071999999996</v>
      </c>
      <c r="C1720" s="41">
        <v>141.245</v>
      </c>
      <c r="D1720" s="42">
        <v>1.2153000000000001E-2</v>
      </c>
      <c r="E1720" s="42">
        <v>6.5059999999999996E-3</v>
      </c>
      <c r="F1720" s="32">
        <v>5.8961449999999997</v>
      </c>
      <c r="G1720" s="32">
        <v>25.765000000000001</v>
      </c>
      <c r="H1720" s="32">
        <v>14.271850000000001</v>
      </c>
      <c r="I1720" s="42">
        <v>1.6999999999999999E-3</v>
      </c>
      <c r="J1720" s="42">
        <v>2.81E-4</v>
      </c>
      <c r="K1720" s="42">
        <v>1.35E-4</v>
      </c>
      <c r="L1720" s="32">
        <v>25.259931999999999</v>
      </c>
      <c r="M1720" s="32">
        <v>3.6823735800000001</v>
      </c>
      <c r="N1720" s="32">
        <v>0.24713281250000002</v>
      </c>
      <c r="O1720" s="32">
        <v>0.12926515625000001</v>
      </c>
      <c r="Q1720" s="41">
        <v>855.86199999999997</v>
      </c>
      <c r="R1720" s="41">
        <v>118.62</v>
      </c>
      <c r="S1720" s="32">
        <v>13.927</v>
      </c>
      <c r="T1720" s="32">
        <v>22.559868000000002</v>
      </c>
      <c r="U1720" s="32">
        <v>27.271000000000001</v>
      </c>
      <c r="V1720" s="43">
        <v>1.0200000000000001E-3</v>
      </c>
      <c r="W1720" s="44">
        <v>1.6200000000000001E-4</v>
      </c>
      <c r="X1720" s="43">
        <v>1.12E-4</v>
      </c>
      <c r="Y1720" s="32">
        <v>21.39</v>
      </c>
      <c r="Z1720" s="41">
        <v>2.258108</v>
      </c>
      <c r="AA1720" s="45">
        <v>0.14167968750000001</v>
      </c>
      <c r="AB1720" s="45">
        <v>0.10855909374999999</v>
      </c>
      <c r="AD1720" s="40">
        <v>826.58399999999995</v>
      </c>
      <c r="AE1720" s="40">
        <v>151.41499999999999</v>
      </c>
      <c r="AF1720" s="46">
        <v>25.863</v>
      </c>
      <c r="AG1720" s="40">
        <v>0.01</v>
      </c>
      <c r="AH1720" s="40">
        <v>6.0000000000000001E-3</v>
      </c>
      <c r="AI1720" s="40">
        <v>1.6E-2</v>
      </c>
      <c r="AK1720">
        <v>856.875</v>
      </c>
      <c r="AL1720" s="40">
        <v>234.58224999999999</v>
      </c>
      <c r="AM1720" s="47">
        <v>4.9026E-2</v>
      </c>
      <c r="AN1720" s="47">
        <v>3.0779999999999998E-2</v>
      </c>
      <c r="AO1720" s="7">
        <v>6.4720000000000004</v>
      </c>
      <c r="AP1720" s="7">
        <v>19.947648000000001</v>
      </c>
      <c r="AQ1720" s="7">
        <v>17.866999999999997</v>
      </c>
      <c r="AR1720" s="47">
        <v>1.8488000000000001E-3</v>
      </c>
      <c r="AS1720" s="48">
        <v>1.3611E-4</v>
      </c>
      <c r="AT1720" s="48">
        <v>4.8581999999999997E-5</v>
      </c>
      <c r="AU1720" s="7">
        <v>19.404</v>
      </c>
      <c r="AV1720" s="40">
        <v>6.2432879999999962</v>
      </c>
      <c r="AW1720" s="47">
        <v>9.9278437499999997E-2</v>
      </c>
      <c r="AX1720" s="47">
        <v>4.2345188749999992E-2</v>
      </c>
      <c r="AZ1720" s="40">
        <v>857.15767000000005</v>
      </c>
      <c r="BA1720" s="40">
        <v>857.79200000000003</v>
      </c>
      <c r="BB1720" s="40">
        <v>265.33413000000002</v>
      </c>
      <c r="BC1720" s="7">
        <v>37.497</v>
      </c>
      <c r="BD1720" s="7">
        <v>25.002748</v>
      </c>
      <c r="BE1720" s="7">
        <v>57.334000000000003</v>
      </c>
      <c r="BF1720" s="47">
        <v>2.5799999999999998E-3</v>
      </c>
      <c r="BG1720" s="48">
        <v>9.7E-5</v>
      </c>
      <c r="BH1720" s="48">
        <v>1.5100000000000001E-4</v>
      </c>
      <c r="BI1720" s="7">
        <v>21.853000000000002</v>
      </c>
      <c r="BJ1720" s="40">
        <v>8.8799999999999997E-6</v>
      </c>
      <c r="BK1720" s="48">
        <v>4.5601562500000005E-2</v>
      </c>
      <c r="BL1720" s="48">
        <v>0.14229653125000002</v>
      </c>
    </row>
    <row r="1721" spans="1:64" x14ac:dyDescent="0.3">
      <c r="A1721" s="41">
        <v>835.47400000000005</v>
      </c>
      <c r="B1721" s="41">
        <v>835.07324000000006</v>
      </c>
      <c r="C1721" s="41">
        <v>141.255</v>
      </c>
      <c r="D1721" s="42">
        <v>2.2523000000000001E-2</v>
      </c>
      <c r="E1721" s="42">
        <v>1.4005999999999999E-2</v>
      </c>
      <c r="F1721" s="32">
        <v>9.2973049999999997</v>
      </c>
      <c r="G1721" s="32">
        <v>28.091850000000001</v>
      </c>
      <c r="H1721" s="32">
        <v>20.0002</v>
      </c>
      <c r="I1721" s="42">
        <v>2.2430000000000002E-3</v>
      </c>
      <c r="J1721" s="42">
        <v>2.9100000000000003E-4</v>
      </c>
      <c r="K1721" s="42">
        <v>1.65E-4</v>
      </c>
      <c r="L1721" s="32">
        <v>27.356850000000001</v>
      </c>
      <c r="M1721" s="32">
        <v>3.3022402199999981</v>
      </c>
      <c r="N1721" s="32">
        <v>0.24631523437500003</v>
      </c>
      <c r="O1721" s="32">
        <v>0.15743337968750001</v>
      </c>
      <c r="Q1721" s="41">
        <v>855.77599999999995</v>
      </c>
      <c r="R1721" s="41">
        <v>118.628</v>
      </c>
      <c r="S1721" s="32">
        <v>12.936999999999999</v>
      </c>
      <c r="T1721" s="32">
        <v>21.436708000000003</v>
      </c>
      <c r="U1721" s="32">
        <v>25.317</v>
      </c>
      <c r="V1721" s="43">
        <v>6.4999999999999997E-4</v>
      </c>
      <c r="W1721" s="44">
        <v>1.4999999999999999E-4</v>
      </c>
      <c r="X1721" s="43">
        <v>8.2999999999999998E-5</v>
      </c>
      <c r="Y1721" s="32">
        <v>20.350000000000001</v>
      </c>
      <c r="Z1721" s="41">
        <v>2.0821480000000001</v>
      </c>
      <c r="AA1721" s="45">
        <v>0.13705078125</v>
      </c>
      <c r="AB1721" s="45">
        <v>8.0807265624999999E-2</v>
      </c>
      <c r="AD1721" s="40">
        <v>826.46</v>
      </c>
      <c r="AE1721" s="40">
        <v>151.42500000000001</v>
      </c>
      <c r="AF1721" s="46">
        <v>22.617000000000001</v>
      </c>
      <c r="AG1721" s="40">
        <v>6.0000000000000001E-3</v>
      </c>
      <c r="AH1721" s="40">
        <v>3.0000000000000001E-3</v>
      </c>
      <c r="AI1721" s="40">
        <v>8.9999999999999993E-3</v>
      </c>
      <c r="AK1721">
        <v>856.79200000000003</v>
      </c>
      <c r="AL1721" s="40">
        <v>234.59548000000001</v>
      </c>
      <c r="AM1721" s="47">
        <v>4.5672999999999998E-2</v>
      </c>
      <c r="AN1721" s="47">
        <v>1.5478E-2</v>
      </c>
      <c r="AO1721" s="7">
        <v>4.8789999999999996</v>
      </c>
      <c r="AP1721" s="7">
        <v>20.143836</v>
      </c>
      <c r="AQ1721" s="7">
        <v>9.2438000000000002</v>
      </c>
      <c r="AR1721" s="47">
        <v>2.2744000000000002E-3</v>
      </c>
      <c r="AS1721" s="48">
        <v>1.2564999999999999E-4</v>
      </c>
      <c r="AT1721" s="48">
        <v>6.8458000000000001E-5</v>
      </c>
      <c r="AU1721" s="7">
        <v>19.734000000000002</v>
      </c>
      <c r="AV1721" s="40">
        <v>0.4811160000000001</v>
      </c>
      <c r="AW1721" s="47">
        <v>8.0339687499999979E-2</v>
      </c>
      <c r="AX1721" s="47">
        <v>6.0785453749999996E-2</v>
      </c>
      <c r="AZ1721" s="40">
        <v>857.08312999999998</v>
      </c>
      <c r="BA1721" s="40">
        <v>857.70799999999997</v>
      </c>
      <c r="BB1721" s="40">
        <v>265.34381000000002</v>
      </c>
      <c r="BC1721" s="7">
        <v>30.547999999999998</v>
      </c>
      <c r="BD1721" s="7">
        <v>23.698032000000001</v>
      </c>
      <c r="BE1721" s="7">
        <v>51.283999999999999</v>
      </c>
      <c r="BF1721" s="47">
        <v>2.8400000000000001E-3</v>
      </c>
      <c r="BG1721" s="48">
        <v>8.7999999999999998E-5</v>
      </c>
      <c r="BH1721" s="48">
        <v>1.6000000000000001E-4</v>
      </c>
      <c r="BI1721" s="7">
        <v>21.132000000000001</v>
      </c>
      <c r="BJ1721" s="40">
        <v>8.8799999999999997E-6</v>
      </c>
      <c r="BK1721" s="48">
        <v>3.1421874999999995E-2</v>
      </c>
      <c r="BL1721" s="48">
        <v>0.1504194375</v>
      </c>
    </row>
    <row r="1722" spans="1:64" x14ac:dyDescent="0.3">
      <c r="A1722" s="41">
        <v>835.375</v>
      </c>
      <c r="B1722" s="41">
        <v>834.98559999999998</v>
      </c>
      <c r="C1722" s="41">
        <v>141.26499999999999</v>
      </c>
      <c r="D1722" s="42">
        <v>2.7673E-2</v>
      </c>
      <c r="E1722" s="42">
        <v>2.1495E-2</v>
      </c>
      <c r="F1722" s="32">
        <v>9.4360630000000008</v>
      </c>
      <c r="G1722" s="32">
        <v>25.495661999999999</v>
      </c>
      <c r="H1722" s="32">
        <v>20.235399999999998</v>
      </c>
      <c r="I1722" s="42">
        <v>7.8949999999999992E-3</v>
      </c>
      <c r="J1722" s="42">
        <v>2.9500000000000001E-4</v>
      </c>
      <c r="K1722" s="42">
        <v>1.8200000000000001E-4</v>
      </c>
      <c r="L1722" s="32">
        <v>24.851186999999999</v>
      </c>
      <c r="M1722" s="32">
        <v>3.2882308519999981</v>
      </c>
      <c r="N1722" s="32">
        <v>0.13771679687500005</v>
      </c>
      <c r="O1722" s="32">
        <v>0.15536671093750001</v>
      </c>
      <c r="Q1722" s="41">
        <v>855.7</v>
      </c>
      <c r="R1722" s="41">
        <v>118.63500000000001</v>
      </c>
      <c r="S1722" s="32">
        <v>11.525</v>
      </c>
      <c r="T1722" s="32">
        <v>20.528099999999998</v>
      </c>
      <c r="U1722" s="32">
        <v>22.866</v>
      </c>
      <c r="V1722" s="43">
        <v>6.2E-4</v>
      </c>
      <c r="W1722" s="44">
        <v>1.6200000000000001E-4</v>
      </c>
      <c r="X1722" s="43">
        <v>9.2E-5</v>
      </c>
      <c r="Y1722" s="32">
        <v>19.559999999999999</v>
      </c>
      <c r="Z1722" s="41">
        <v>2.1670999999999978</v>
      </c>
      <c r="AA1722" s="45">
        <v>0.14964843750000001</v>
      </c>
      <c r="AB1722" s="45">
        <v>8.9908468749999998E-2</v>
      </c>
      <c r="AD1722" s="40">
        <v>826.33500000000004</v>
      </c>
      <c r="AE1722" s="40">
        <v>151.435</v>
      </c>
      <c r="AF1722" s="46">
        <v>22.908999999999999</v>
      </c>
      <c r="AG1722" s="40">
        <v>6.0000000000000001E-3</v>
      </c>
      <c r="AH1722" s="40">
        <v>2E-3</v>
      </c>
      <c r="AI1722" s="40">
        <v>8.0000000000000002E-3</v>
      </c>
      <c r="AK1722">
        <v>856.70799999999997</v>
      </c>
      <c r="AL1722" s="40">
        <v>234.60731999999999</v>
      </c>
      <c r="AM1722" s="47">
        <v>8.8993000000000003E-2</v>
      </c>
      <c r="AN1722" s="47">
        <v>3.8892999999999997E-2</v>
      </c>
      <c r="AO1722" s="7">
        <v>3.86</v>
      </c>
      <c r="AP1722" s="7">
        <v>21.427240000000001</v>
      </c>
      <c r="AQ1722" s="7">
        <v>5.330849999999999</v>
      </c>
      <c r="AR1722" s="47">
        <v>2.5818E-3</v>
      </c>
      <c r="AS1722" s="48">
        <v>1.2132E-4</v>
      </c>
      <c r="AT1722" s="48">
        <v>7.5524000000000004E-5</v>
      </c>
      <c r="AU1722" s="7">
        <v>21.103000000000002</v>
      </c>
      <c r="AV1722" s="40">
        <v>8.8880000000000001E-3</v>
      </c>
      <c r="AW1722" s="47">
        <v>6.988570312499999E-2</v>
      </c>
      <c r="AX1722" s="47">
        <v>6.6814459062500012E-2</v>
      </c>
      <c r="AZ1722" s="40">
        <v>857.0095</v>
      </c>
      <c r="BA1722" s="40">
        <v>857.625</v>
      </c>
      <c r="BB1722" s="40">
        <v>265.35349000000002</v>
      </c>
      <c r="BC1722" s="7">
        <v>24.33</v>
      </c>
      <c r="BD1722" s="7">
        <v>22.966719999999999</v>
      </c>
      <c r="BE1722" s="7">
        <v>46.942999999999998</v>
      </c>
      <c r="BF1722" s="47">
        <v>2.8900000000000002E-3</v>
      </c>
      <c r="BG1722" s="48">
        <v>7.2999999999999999E-5</v>
      </c>
      <c r="BH1722" s="48">
        <v>1.76E-4</v>
      </c>
      <c r="BI1722" s="7">
        <v>20.922999999999998</v>
      </c>
      <c r="BJ1722" s="40">
        <v>3.2463199999999972</v>
      </c>
      <c r="BK1722" s="48">
        <v>1.5425781250000005E-2</v>
      </c>
      <c r="BL1722" s="48">
        <v>0.16625076562500002</v>
      </c>
    </row>
    <row r="1723" spans="1:64" x14ac:dyDescent="0.3">
      <c r="A1723" s="41">
        <v>835.27599999999995</v>
      </c>
      <c r="B1723" s="41">
        <v>834.92742999999996</v>
      </c>
      <c r="C1723" s="41">
        <v>141.27499</v>
      </c>
      <c r="D1723" s="42">
        <v>1.4288E-2</v>
      </c>
      <c r="E1723" s="42">
        <v>6.5079999999999999E-3</v>
      </c>
      <c r="F1723" s="32">
        <v>5.2618400000000003</v>
      </c>
      <c r="G1723" s="32">
        <v>22.8947</v>
      </c>
      <c r="H1723" s="32">
        <v>13.02535</v>
      </c>
      <c r="I1723" s="42">
        <v>7.7929999999999996E-3</v>
      </c>
      <c r="J1723" s="42">
        <v>2.5700000000000001E-4</v>
      </c>
      <c r="K1723" s="42">
        <v>1.7000000000000001E-4</v>
      </c>
      <c r="L1723" s="32">
        <v>22.515450000000001</v>
      </c>
      <c r="M1723" s="32">
        <v>3.5750853599999992</v>
      </c>
      <c r="N1723" s="32">
        <v>0.10174882812500002</v>
      </c>
      <c r="O1723" s="32">
        <v>0.14371080156250002</v>
      </c>
      <c r="Q1723" s="41">
        <v>855.61300000000006</v>
      </c>
      <c r="R1723" s="41">
        <v>118.643</v>
      </c>
      <c r="S1723" s="32">
        <v>10.712999999999999</v>
      </c>
      <c r="T1723" s="32">
        <v>20.179892000000002</v>
      </c>
      <c r="U1723" s="32">
        <v>21.917000000000002</v>
      </c>
      <c r="V1723" s="43">
        <v>6.4000000000000005E-4</v>
      </c>
      <c r="W1723" s="44">
        <v>1.2400000000000001E-4</v>
      </c>
      <c r="X1723" s="43">
        <v>1.06E-4</v>
      </c>
      <c r="Y1723" s="32">
        <v>19.28</v>
      </c>
      <c r="Z1723" s="41">
        <v>2.6764520000000012</v>
      </c>
      <c r="AA1723" s="45">
        <v>0.11125</v>
      </c>
      <c r="AB1723" s="45">
        <v>0.103841</v>
      </c>
      <c r="AD1723" s="40">
        <v>826.21</v>
      </c>
      <c r="AE1723" s="40">
        <v>151.44499999999999</v>
      </c>
      <c r="AF1723" s="46">
        <v>24.882999999999999</v>
      </c>
      <c r="AG1723" s="40">
        <v>1.2E-2</v>
      </c>
      <c r="AH1723" s="40">
        <v>8.9999999999999993E-3</v>
      </c>
      <c r="AI1723" s="40">
        <v>2.1000000000000001E-2</v>
      </c>
      <c r="AK1723">
        <v>856.625</v>
      </c>
      <c r="AL1723" s="40">
        <v>234.62025</v>
      </c>
      <c r="AM1723" s="47">
        <v>0.10031</v>
      </c>
      <c r="AN1723" s="47">
        <v>7.1541999999999994E-2</v>
      </c>
      <c r="AO1723" s="7">
        <v>2.774</v>
      </c>
      <c r="AP1723" s="7">
        <v>19.120016</v>
      </c>
      <c r="AQ1723" s="7">
        <v>2.5002500000000012</v>
      </c>
      <c r="AR1723" s="47">
        <v>2.3576999999999999E-3</v>
      </c>
      <c r="AS1723" s="48">
        <v>1.1699E-4</v>
      </c>
      <c r="AT1723" s="48">
        <v>7.2026999999999993E-5</v>
      </c>
      <c r="AU1723" s="7">
        <v>18.887</v>
      </c>
      <c r="AV1723" s="40">
        <v>8.8880000000000001E-3</v>
      </c>
      <c r="AW1723" s="47">
        <v>7.0020195312500005E-2</v>
      </c>
      <c r="AX1723" s="47">
        <v>6.4073446406249984E-2</v>
      </c>
      <c r="AZ1723" s="40">
        <v>856.93598000000009</v>
      </c>
      <c r="BA1723" s="40">
        <v>857.54200000000003</v>
      </c>
      <c r="BB1723" s="40">
        <v>265.36624999999998</v>
      </c>
      <c r="BC1723" s="7">
        <v>21.234999999999999</v>
      </c>
      <c r="BD1723" s="7">
        <v>22.132740000000002</v>
      </c>
      <c r="BE1723" s="7">
        <v>42.512999999999998</v>
      </c>
      <c r="BF1723" s="47">
        <v>2.7699999999999999E-3</v>
      </c>
      <c r="BG1723" s="48">
        <v>6.8999999999999997E-5</v>
      </c>
      <c r="BH1723" s="48">
        <v>1.44E-4</v>
      </c>
      <c r="BI1723" s="7">
        <v>20.349</v>
      </c>
      <c r="BJ1723" s="40">
        <v>4.3749399999999952</v>
      </c>
      <c r="BK1723" s="48">
        <v>1.3816406250000001E-2</v>
      </c>
      <c r="BL1723" s="48">
        <v>0.13465557812500001</v>
      </c>
    </row>
    <row r="1724" spans="1:64" x14ac:dyDescent="0.3">
      <c r="A1724" s="41">
        <v>835.17700000000002</v>
      </c>
      <c r="B1724" s="41">
        <v>834.86914000000002</v>
      </c>
      <c r="C1724" s="41">
        <v>141.285</v>
      </c>
      <c r="D1724" s="42">
        <v>9.5420000000000001E-3</v>
      </c>
      <c r="E1724" s="42">
        <v>2.5929999999999998E-3</v>
      </c>
      <c r="F1724" s="32">
        <v>1.90541</v>
      </c>
      <c r="G1724" s="32">
        <v>20.327349999999999</v>
      </c>
      <c r="H1724" s="32">
        <v>10.986965</v>
      </c>
      <c r="I1724" s="42">
        <v>7.4019999999999997E-3</v>
      </c>
      <c r="J1724" s="42">
        <v>3.4000000000000002E-4</v>
      </c>
      <c r="K1724" s="42">
        <v>1.37E-4</v>
      </c>
      <c r="L1724" s="32">
        <v>20.200700999999999</v>
      </c>
      <c r="M1724" s="32">
        <v>7.5648486399999992</v>
      </c>
      <c r="N1724" s="32">
        <v>0.19253828125000003</v>
      </c>
      <c r="O1724" s="32">
        <v>0.112029815625</v>
      </c>
      <c r="Q1724" s="41">
        <v>855.52700000000004</v>
      </c>
      <c r="R1724" s="41">
        <v>118.651</v>
      </c>
      <c r="S1724" s="32">
        <v>9.141</v>
      </c>
      <c r="T1724" s="32">
        <v>20.497844000000001</v>
      </c>
      <c r="U1724" s="32">
        <v>19.050999999999998</v>
      </c>
      <c r="V1724" s="43">
        <v>6.8000000000000005E-4</v>
      </c>
      <c r="W1724" s="44">
        <v>1.15E-4</v>
      </c>
      <c r="X1724" s="43">
        <v>1.03E-4</v>
      </c>
      <c r="Y1724" s="32">
        <v>19.73</v>
      </c>
      <c r="Z1724" s="41">
        <v>2.6337639999999993</v>
      </c>
      <c r="AA1724" s="45">
        <v>0.10145312500000001</v>
      </c>
      <c r="AB1724" s="45">
        <v>0.1007060625</v>
      </c>
      <c r="AD1724" s="40">
        <v>826.08600000000001</v>
      </c>
      <c r="AE1724" s="40">
        <v>151.45500000000001</v>
      </c>
      <c r="AF1724" s="46">
        <v>27.279</v>
      </c>
      <c r="AG1724" s="40">
        <v>1.7000000000000001E-2</v>
      </c>
      <c r="AH1724" s="40">
        <v>1.4999999999999999E-2</v>
      </c>
      <c r="AI1724" s="40">
        <v>3.2000000000000001E-2</v>
      </c>
      <c r="AK1724">
        <v>856.54200000000003</v>
      </c>
      <c r="AL1724" s="40">
        <v>234.63328000000001</v>
      </c>
      <c r="AM1724" s="47">
        <v>2.8535000000000001E-2</v>
      </c>
      <c r="AN1724" s="47">
        <v>3.2683999999999998E-2</v>
      </c>
      <c r="AO1724" s="7">
        <v>1.397</v>
      </c>
      <c r="AP1724" s="7">
        <v>18.314347999999999</v>
      </c>
      <c r="AQ1724" s="7">
        <v>1.3745999999999992</v>
      </c>
      <c r="AR1724" s="47">
        <v>1.9308999999999999E-3</v>
      </c>
      <c r="AS1724" s="48">
        <v>1.0632E-4</v>
      </c>
      <c r="AT1724" s="48">
        <v>5.9471E-5</v>
      </c>
      <c r="AU1724" s="7">
        <v>18.196999999999999</v>
      </c>
      <c r="AV1724" s="40">
        <v>8.8880000000000001E-3</v>
      </c>
      <c r="AW1724" s="47">
        <v>6.7852851562499997E-2</v>
      </c>
      <c r="AX1724" s="47">
        <v>5.2957229531249997E-2</v>
      </c>
      <c r="AZ1724" s="40">
        <v>856.86153000000002</v>
      </c>
      <c r="BA1724" s="40">
        <v>857.45799999999997</v>
      </c>
      <c r="BB1724" s="40">
        <v>265.37963000000002</v>
      </c>
      <c r="BC1724" s="7">
        <v>16.13</v>
      </c>
      <c r="BD1724" s="7">
        <v>21.791920000000001</v>
      </c>
      <c r="BE1724" s="7">
        <v>34.173999999999999</v>
      </c>
      <c r="BF1724" s="47">
        <v>2.5799999999999998E-3</v>
      </c>
      <c r="BG1724" s="48">
        <v>6.4999999999999994E-5</v>
      </c>
      <c r="BH1724" s="48">
        <v>7.2000000000000002E-5</v>
      </c>
      <c r="BI1724" s="7">
        <v>20.437000000000001</v>
      </c>
      <c r="BJ1724" s="40">
        <v>5.2045200000000023</v>
      </c>
      <c r="BK1724" s="48">
        <v>1.3601562500000003E-2</v>
      </c>
      <c r="BL1724" s="48">
        <v>6.329653125000001E-2</v>
      </c>
    </row>
    <row r="1725" spans="1:64" x14ac:dyDescent="0.3">
      <c r="A1725" s="41">
        <v>835.06600000000003</v>
      </c>
      <c r="B1725" s="41">
        <v>834.81091000000004</v>
      </c>
      <c r="C1725" s="41">
        <v>141.29499999999999</v>
      </c>
      <c r="D1725" s="42">
        <v>8.6130000000000009E-3</v>
      </c>
      <c r="E1725" s="42">
        <v>1.92E-3</v>
      </c>
      <c r="F1725" s="32">
        <v>0.84053599999999995</v>
      </c>
      <c r="G1725" s="32">
        <v>18.361650000000001</v>
      </c>
      <c r="H1725" s="32">
        <v>10.75365</v>
      </c>
      <c r="I1725" s="42">
        <v>1.4270000000000001E-3</v>
      </c>
      <c r="J1725" s="42">
        <v>3.6099999999999999E-4</v>
      </c>
      <c r="K1725" s="42">
        <v>1.21E-4</v>
      </c>
      <c r="L1725" s="32">
        <v>18.30545</v>
      </c>
      <c r="M1725" s="32">
        <v>9.2440473440000002</v>
      </c>
      <c r="N1725" s="32">
        <v>0.332571484375</v>
      </c>
      <c r="O1725" s="32">
        <v>0.1161861046875</v>
      </c>
      <c r="Q1725" s="41">
        <v>855.45100000000002</v>
      </c>
      <c r="R1725" s="41">
        <v>118.658</v>
      </c>
      <c r="S1725" s="32">
        <v>6.532</v>
      </c>
      <c r="T1725" s="32">
        <v>20.338687999999998</v>
      </c>
      <c r="U1725" s="32">
        <v>14.975</v>
      </c>
      <c r="V1725" s="43">
        <v>8.8000000000000003E-4</v>
      </c>
      <c r="W1725" s="44">
        <v>1.36E-4</v>
      </c>
      <c r="X1725" s="43">
        <v>1.13E-4</v>
      </c>
      <c r="Y1725" s="32">
        <v>19.79</v>
      </c>
      <c r="Z1725" s="41">
        <v>3.2435279999999995</v>
      </c>
      <c r="AA1725" s="45">
        <v>0.11846875</v>
      </c>
      <c r="AB1725" s="45">
        <v>0.110031375</v>
      </c>
      <c r="AD1725" s="40">
        <v>825.96100000000001</v>
      </c>
      <c r="AE1725" s="40">
        <v>151.465</v>
      </c>
      <c r="AF1725" s="46">
        <v>29.327000000000002</v>
      </c>
      <c r="AG1725" s="40">
        <v>7.0000000000000001E-3</v>
      </c>
      <c r="AH1725" s="40">
        <v>6.0000000000000001E-3</v>
      </c>
      <c r="AI1725" s="40">
        <v>1.2999999999999999E-2</v>
      </c>
      <c r="AK1725">
        <v>856.45799999999997</v>
      </c>
      <c r="AL1725" s="40">
        <v>234.6456</v>
      </c>
      <c r="AM1725" s="47">
        <v>8.7247999999999996E-3</v>
      </c>
      <c r="AN1725" s="47">
        <v>5.2550000000000001E-3</v>
      </c>
      <c r="AO1725" s="7">
        <v>0.79200000000000004</v>
      </c>
      <c r="AP1725" s="7">
        <v>17.153528000000001</v>
      </c>
      <c r="AQ1725" s="7">
        <v>2.1414999999999988</v>
      </c>
      <c r="AR1725" s="47">
        <v>1.5471E-3</v>
      </c>
      <c r="AS1725" s="48">
        <v>8.3158000000000006E-5</v>
      </c>
      <c r="AT1725" s="48">
        <v>4.8300000000000002E-5</v>
      </c>
      <c r="AU1725" s="7">
        <v>17.087</v>
      </c>
      <c r="AV1725" s="40">
        <v>0.71906799999999871</v>
      </c>
      <c r="AW1725" s="47">
        <v>5.2336867187500004E-2</v>
      </c>
      <c r="AX1725" s="47">
        <v>4.3080954843749998E-2</v>
      </c>
      <c r="AZ1725" s="40">
        <v>856.78644999999995</v>
      </c>
      <c r="BA1725" s="40">
        <v>857.375</v>
      </c>
      <c r="BB1725" s="40">
        <v>265.39328</v>
      </c>
      <c r="BC1725" s="7">
        <v>13.839</v>
      </c>
      <c r="BD1725" s="7">
        <v>21.551476000000001</v>
      </c>
      <c r="BE1725" s="7">
        <v>30.097999999999999</v>
      </c>
      <c r="BF1725" s="47">
        <v>2.5300000000000001E-3</v>
      </c>
      <c r="BG1725" s="48">
        <v>8.1000000000000004E-5</v>
      </c>
      <c r="BH1725" s="48">
        <v>3.4999999999999997E-5</v>
      </c>
      <c r="BI1725" s="7">
        <v>20.388999999999999</v>
      </c>
      <c r="BJ1725" s="40">
        <v>5.243155999999999</v>
      </c>
      <c r="BK1725" s="48">
        <v>3.0597656249999997E-2</v>
      </c>
      <c r="BL1725" s="48">
        <v>2.6465203124999996E-2</v>
      </c>
    </row>
    <row r="1726" spans="1:64" x14ac:dyDescent="0.3">
      <c r="A1726" s="41">
        <v>834.96699999999998</v>
      </c>
      <c r="B1726" s="41">
        <v>834.75274999999999</v>
      </c>
      <c r="C1726" s="41">
        <v>141.30499</v>
      </c>
      <c r="D1726" s="42">
        <v>9.6520000000000009E-3</v>
      </c>
      <c r="E1726" s="42">
        <v>2.3909999999999999E-3</v>
      </c>
      <c r="F1726" s="32">
        <v>0.23336399999999999</v>
      </c>
      <c r="G1726" s="32">
        <v>17.889942999999999</v>
      </c>
      <c r="H1726" s="32">
        <v>9.6851400000000005</v>
      </c>
      <c r="I1726" s="42">
        <v>1.152E-3</v>
      </c>
      <c r="J1726" s="42">
        <v>3.4400000000000001E-4</v>
      </c>
      <c r="K1726" s="42">
        <v>1.11E-4</v>
      </c>
      <c r="L1726" s="32">
        <v>17.855899999999998</v>
      </c>
      <c r="M1726" s="32">
        <v>9.2660182560000006</v>
      </c>
      <c r="N1726" s="32">
        <v>0.32105</v>
      </c>
      <c r="O1726" s="32">
        <v>0.10711380000000001</v>
      </c>
      <c r="Q1726" s="41">
        <v>855.36400000000003</v>
      </c>
      <c r="R1726" s="41">
        <v>118.666</v>
      </c>
      <c r="S1726" s="32">
        <v>3.9390000000000001</v>
      </c>
      <c r="T1726" s="32">
        <v>19.880876000000001</v>
      </c>
      <c r="U1726" s="32">
        <v>12.603999999999999</v>
      </c>
      <c r="V1726" s="43">
        <v>1.34E-3</v>
      </c>
      <c r="W1726" s="44">
        <v>1.6699999999999999E-4</v>
      </c>
      <c r="X1726" s="43">
        <v>9.7E-5</v>
      </c>
      <c r="Y1726" s="32">
        <v>19.55</v>
      </c>
      <c r="Z1726" s="41">
        <v>5.5295559999999986</v>
      </c>
      <c r="AA1726" s="45">
        <v>0.1403046875</v>
      </c>
      <c r="AB1726" s="45">
        <v>9.2479593750000005E-2</v>
      </c>
      <c r="AD1726" s="40">
        <v>825.83699999999999</v>
      </c>
      <c r="AE1726" s="40">
        <v>151.47499999999999</v>
      </c>
      <c r="AF1726" s="46">
        <v>31.754999999999999</v>
      </c>
      <c r="AG1726" s="40">
        <v>1.2E-2</v>
      </c>
      <c r="AH1726" s="40">
        <v>6.0000000000000001E-3</v>
      </c>
      <c r="AI1726" s="40">
        <v>1.7999999999999999E-2</v>
      </c>
      <c r="AK1726">
        <v>856.375</v>
      </c>
      <c r="AL1726" s="40">
        <v>234.65780000000001</v>
      </c>
      <c r="AM1726" s="47">
        <v>1.1558000000000001E-2</v>
      </c>
      <c r="AN1726" s="47">
        <v>5.4995E-3</v>
      </c>
      <c r="AO1726" s="7">
        <v>1.165</v>
      </c>
      <c r="AP1726" s="7">
        <v>17.58886</v>
      </c>
      <c r="AQ1726" s="7">
        <v>6.0955000000000013</v>
      </c>
      <c r="AR1726" s="47">
        <v>1.9610000000000001E-3</v>
      </c>
      <c r="AS1726" s="48">
        <v>8.1574000000000002E-5</v>
      </c>
      <c r="AT1726" s="48">
        <v>4.8769E-5</v>
      </c>
      <c r="AU1726" s="7">
        <v>17.491</v>
      </c>
      <c r="AV1726" s="40">
        <v>4.0031600000000012</v>
      </c>
      <c r="AW1726" s="47">
        <v>4.2507203124999997E-2</v>
      </c>
      <c r="AX1726" s="47">
        <v>4.2153689062499999E-2</v>
      </c>
      <c r="AZ1726" s="40">
        <v>856.70468000000005</v>
      </c>
      <c r="BA1726" s="40">
        <v>857.29200000000003</v>
      </c>
      <c r="BB1726" s="40">
        <v>265.40796999999998</v>
      </c>
      <c r="BC1726" s="7">
        <v>10.884</v>
      </c>
      <c r="BD1726" s="7">
        <v>21.266256000000002</v>
      </c>
      <c r="BE1726" s="7">
        <v>24.91</v>
      </c>
      <c r="BF1726" s="47">
        <v>2.7499999999999998E-3</v>
      </c>
      <c r="BG1726" s="48">
        <v>8.5000000000000006E-5</v>
      </c>
      <c r="BH1726" s="48">
        <v>6.7999999999999999E-5</v>
      </c>
      <c r="BI1726" s="7">
        <v>20.352</v>
      </c>
      <c r="BJ1726" s="40">
        <v>5.3623359999999991</v>
      </c>
      <c r="BK1726" s="48">
        <v>3.0214843750000008E-2</v>
      </c>
      <c r="BL1726" s="48">
        <v>5.8723046875000004E-2</v>
      </c>
    </row>
    <row r="1727" spans="1:64" x14ac:dyDescent="0.3">
      <c r="A1727" s="41">
        <v>834.86800000000005</v>
      </c>
      <c r="B1727" s="41">
        <v>834.69446000000005</v>
      </c>
      <c r="C1727" s="41">
        <v>141.315</v>
      </c>
      <c r="D1727" s="42">
        <v>9.7420000000000007E-3</v>
      </c>
      <c r="E1727" s="42">
        <v>2.3730000000000001E-3</v>
      </c>
      <c r="F1727" s="32">
        <v>0.62434800000000001</v>
      </c>
      <c r="G1727" s="32">
        <v>18.284967000000002</v>
      </c>
      <c r="H1727" s="32">
        <v>6.4651899999999998</v>
      </c>
      <c r="I1727" s="42">
        <v>9.4200000000000002E-4</v>
      </c>
      <c r="J1727" s="42">
        <v>2.2699999999999999E-4</v>
      </c>
      <c r="K1727" s="42">
        <v>9.7E-5</v>
      </c>
      <c r="L1727" s="32">
        <v>18.2499</v>
      </c>
      <c r="M1727" s="32">
        <v>5.3438609919999998</v>
      </c>
      <c r="N1727" s="32">
        <v>0.20823359374999997</v>
      </c>
      <c r="O1727" s="32">
        <v>9.3822221875E-2</v>
      </c>
      <c r="Q1727" s="41">
        <v>855.27800000000002</v>
      </c>
      <c r="R1727" s="41">
        <v>118.67400000000001</v>
      </c>
      <c r="S1727" s="32">
        <v>3.1920000000000002</v>
      </c>
      <c r="T1727" s="32">
        <v>22.778128000000002</v>
      </c>
      <c r="U1727" s="32">
        <v>14.993</v>
      </c>
      <c r="V1727" s="43">
        <v>2.7100000000000002E-3</v>
      </c>
      <c r="W1727" s="44">
        <v>1.9699999999999999E-4</v>
      </c>
      <c r="X1727" s="43">
        <v>1.3899999999999999E-4</v>
      </c>
      <c r="Y1727" s="32">
        <v>22.51</v>
      </c>
      <c r="Z1727" s="41">
        <v>9.2601680000000002</v>
      </c>
      <c r="AA1727" s="45">
        <v>0.14301171874999999</v>
      </c>
      <c r="AB1727" s="45">
        <v>0.12985798437499999</v>
      </c>
      <c r="AD1727" s="40">
        <v>825.71199999999999</v>
      </c>
      <c r="AE1727" s="40">
        <v>151.48500000000001</v>
      </c>
      <c r="AF1727" s="46">
        <v>33.682000000000002</v>
      </c>
      <c r="AG1727" s="40">
        <v>1.9E-2</v>
      </c>
      <c r="AH1727" s="40">
        <v>1.2E-2</v>
      </c>
      <c r="AI1727" s="40">
        <v>3.1E-2</v>
      </c>
      <c r="AK1727">
        <v>856.29200000000003</v>
      </c>
      <c r="AL1727" s="40">
        <v>234.67107999999999</v>
      </c>
      <c r="AM1727" s="47">
        <v>2.681E-2</v>
      </c>
      <c r="AN1727" s="47">
        <v>2.0636000000000002E-2</v>
      </c>
      <c r="AO1727" s="7">
        <v>2.919</v>
      </c>
      <c r="AP1727" s="7">
        <v>19.825195999999998</v>
      </c>
      <c r="AQ1727" s="7">
        <v>11.608000000000001</v>
      </c>
      <c r="AR1727" s="47">
        <v>3.0312999999999998E-3</v>
      </c>
      <c r="AS1727" s="48">
        <v>1.0985E-4</v>
      </c>
      <c r="AT1727" s="48">
        <v>6.6217999999999995E-5</v>
      </c>
      <c r="AU1727" s="7">
        <v>19.579999999999998</v>
      </c>
      <c r="AV1727" s="40">
        <v>6.3654760000000001</v>
      </c>
      <c r="AW1727" s="47">
        <v>4.9460820312500008E-2</v>
      </c>
      <c r="AX1727" s="47">
        <v>5.5992098906250003E-2</v>
      </c>
      <c r="AZ1727" s="40">
        <v>856.62880999999993</v>
      </c>
      <c r="BA1727" s="40">
        <v>857.20799999999997</v>
      </c>
      <c r="BB1727" s="40">
        <v>265.42176000000001</v>
      </c>
      <c r="BC1727" s="7">
        <v>7.1630000000000003</v>
      </c>
      <c r="BD1727" s="7">
        <v>21.243691999999999</v>
      </c>
      <c r="BE1727" s="7">
        <v>18.68</v>
      </c>
      <c r="BF1727" s="47">
        <v>2.8999999999999998E-3</v>
      </c>
      <c r="BG1727" s="48">
        <v>8.3999999999999995E-5</v>
      </c>
      <c r="BH1727" s="48">
        <v>1.3300000000000001E-4</v>
      </c>
      <c r="BI1727" s="7">
        <v>20.641999999999999</v>
      </c>
      <c r="BJ1727" s="40">
        <v>5.8152519999999992</v>
      </c>
      <c r="BK1727" s="48">
        <v>2.6226562500000005E-2</v>
      </c>
      <c r="BL1727" s="48">
        <v>0.12321703125000003</v>
      </c>
    </row>
    <row r="1728" spans="1:64" x14ac:dyDescent="0.3">
      <c r="A1728" s="41">
        <v>834.76900000000001</v>
      </c>
      <c r="B1728" s="41">
        <v>834.63629000000003</v>
      </c>
      <c r="C1728" s="41">
        <v>141.32499999999999</v>
      </c>
      <c r="D1728" s="42">
        <v>7.5380000000000004E-3</v>
      </c>
      <c r="E1728" s="42">
        <v>5.3150000000000003E-3</v>
      </c>
      <c r="F1728" s="32">
        <v>1.1740900000000001</v>
      </c>
      <c r="G1728" s="32">
        <v>18.058699000000001</v>
      </c>
      <c r="H1728" s="32">
        <v>5.5106250000000001</v>
      </c>
      <c r="I1728" s="42">
        <v>1.06E-3</v>
      </c>
      <c r="J1728" s="42">
        <v>8.5000000000000006E-5</v>
      </c>
      <c r="K1728" s="42">
        <v>7.6000000000000004E-5</v>
      </c>
      <c r="L1728" s="32">
        <v>17.97945</v>
      </c>
      <c r="M1728" s="32">
        <v>3.4019593599999998</v>
      </c>
      <c r="N1728" s="32">
        <v>6.3882812499999997E-2</v>
      </c>
      <c r="O1728" s="32">
        <v>7.242415625000001E-2</v>
      </c>
      <c r="Q1728" s="41">
        <v>855.202</v>
      </c>
      <c r="R1728" s="41">
        <v>118.681</v>
      </c>
      <c r="S1728" s="32">
        <v>4.9269999999999996</v>
      </c>
      <c r="T1728" s="32">
        <v>30.463868000000002</v>
      </c>
      <c r="U1728" s="32">
        <v>22.591999999999999</v>
      </c>
      <c r="V1728" s="43">
        <v>4.5700000000000003E-3</v>
      </c>
      <c r="W1728" s="44">
        <v>2.4600000000000002E-4</v>
      </c>
      <c r="X1728" s="43">
        <v>2.0699999999999999E-4</v>
      </c>
      <c r="Y1728" s="32">
        <v>30.05</v>
      </c>
      <c r="Z1728" s="41">
        <v>13.743107999999999</v>
      </c>
      <c r="AA1728" s="45">
        <v>0.15495703125000002</v>
      </c>
      <c r="AB1728" s="45">
        <v>0.19158339062499999</v>
      </c>
      <c r="AD1728" s="40">
        <v>825.58799999999997</v>
      </c>
      <c r="AE1728" s="40">
        <v>151.495</v>
      </c>
      <c r="AF1728" s="46">
        <v>34.445</v>
      </c>
      <c r="AG1728" s="40">
        <v>2.8000000000000001E-2</v>
      </c>
      <c r="AH1728" s="40">
        <v>1.0999999999999999E-2</v>
      </c>
      <c r="AI1728" s="40">
        <v>3.9E-2</v>
      </c>
      <c r="AK1728">
        <v>856.20799999999997</v>
      </c>
      <c r="AL1728" s="40">
        <v>234.68292</v>
      </c>
      <c r="AM1728" s="47">
        <v>6.7867999999999998E-2</v>
      </c>
      <c r="AN1728" s="47">
        <v>2.5597000000000002E-2</v>
      </c>
      <c r="AO1728" s="7">
        <v>6.13</v>
      </c>
      <c r="AP1728" s="7">
        <v>22.91592</v>
      </c>
      <c r="AQ1728" s="7">
        <v>19.318999999999999</v>
      </c>
      <c r="AR1728" s="47">
        <v>4.8710999999999997E-3</v>
      </c>
      <c r="AS1728" s="48">
        <v>1.0073000000000001E-4</v>
      </c>
      <c r="AT1728" s="48">
        <v>9.3133000000000004E-5</v>
      </c>
      <c r="AU1728" s="7">
        <v>22.401</v>
      </c>
      <c r="AV1728" s="40">
        <v>8.3095199999999991</v>
      </c>
      <c r="AW1728" s="47">
        <v>3.6885546875000154E-3</v>
      </c>
      <c r="AX1728" s="47">
        <v>7.6700648593750004E-2</v>
      </c>
      <c r="AZ1728" s="40">
        <v>856.55524000000003</v>
      </c>
      <c r="BA1728" s="40">
        <v>857.125</v>
      </c>
      <c r="BB1728" s="40">
        <v>265.43495999999999</v>
      </c>
      <c r="BC1728" s="7">
        <v>3.536</v>
      </c>
      <c r="BD1728" s="7">
        <v>21.515024</v>
      </c>
      <c r="BE1728" s="7">
        <v>11.106999999999999</v>
      </c>
      <c r="BF1728" s="47">
        <v>2.9499999999999999E-3</v>
      </c>
      <c r="BG1728" s="48">
        <v>8.6000000000000003E-5</v>
      </c>
      <c r="BH1728" s="48">
        <v>1.9900000000000001E-4</v>
      </c>
      <c r="BI1728" s="7">
        <v>21.218</v>
      </c>
      <c r="BJ1728" s="40">
        <v>4.7563439999999995</v>
      </c>
      <c r="BK1728" s="48">
        <v>2.7230468750000007E-2</v>
      </c>
      <c r="BL1728" s="48">
        <v>0.189048359375</v>
      </c>
    </row>
    <row r="1729" spans="1:64" x14ac:dyDescent="0.3">
      <c r="A1729" s="41">
        <v>834.67</v>
      </c>
      <c r="B1729" s="41">
        <v>834.57799999999997</v>
      </c>
      <c r="C1729" s="41">
        <v>141.33501000000001</v>
      </c>
      <c r="D1729" s="42">
        <v>1.2404E-2</v>
      </c>
      <c r="E1729" s="42">
        <v>7.8639999999999995E-3</v>
      </c>
      <c r="F1729" s="32">
        <v>2.2472850000000002</v>
      </c>
      <c r="G1729" s="32">
        <v>19.599150000000002</v>
      </c>
      <c r="H1729" s="32">
        <v>10.144465</v>
      </c>
      <c r="I1729" s="42">
        <v>1.456E-3</v>
      </c>
      <c r="J1729" s="42">
        <v>7.3999999999999996E-5</v>
      </c>
      <c r="K1729" s="42">
        <v>5.8999999999999998E-5</v>
      </c>
      <c r="L1729" s="32">
        <v>19.43985</v>
      </c>
      <c r="M1729" s="32">
        <v>6.1083411400000003</v>
      </c>
      <c r="N1729" s="32">
        <v>4.4993749999999999E-2</v>
      </c>
      <c r="O1729" s="32">
        <v>5.4088274999999998E-2</v>
      </c>
      <c r="Q1729" s="41">
        <v>855.11500000000001</v>
      </c>
      <c r="R1729" s="41">
        <v>118.68899999999999</v>
      </c>
      <c r="S1729" s="32">
        <v>8.5389999999999997</v>
      </c>
      <c r="T1729" s="32">
        <v>42.087275999999996</v>
      </c>
      <c r="U1729" s="32">
        <v>31.946999999999999</v>
      </c>
      <c r="V1729" s="43">
        <v>6.8199999999999997E-3</v>
      </c>
      <c r="W1729" s="44">
        <v>2.8200000000000002E-4</v>
      </c>
      <c r="X1729" s="43">
        <v>2.6699999999999998E-4</v>
      </c>
      <c r="Y1729" s="32">
        <v>41.37</v>
      </c>
      <c r="Z1729" s="41">
        <v>16.610956000000002</v>
      </c>
      <c r="AA1729" s="45">
        <v>0.14613281250000004</v>
      </c>
      <c r="AB1729" s="45">
        <v>0.24399315624999998</v>
      </c>
      <c r="AD1729" s="40">
        <v>825.46299999999997</v>
      </c>
      <c r="AE1729" s="40">
        <v>151.505</v>
      </c>
      <c r="AF1729" s="46">
        <v>34.360999999999898</v>
      </c>
      <c r="AG1729" s="40">
        <v>2.8000000000000001E-2</v>
      </c>
      <c r="AH1729" s="40">
        <v>8.9999999999999993E-3</v>
      </c>
      <c r="AI1729" s="40">
        <v>3.6999999999999998E-2</v>
      </c>
      <c r="AK1729">
        <v>856.125</v>
      </c>
      <c r="AL1729" s="40">
        <v>234.69575</v>
      </c>
      <c r="AM1729" s="47">
        <v>0.12901000000000001</v>
      </c>
      <c r="AN1729" s="47">
        <v>6.2195E-2</v>
      </c>
      <c r="AO1729" s="7">
        <v>8.1159999999999997</v>
      </c>
      <c r="AP1729" s="7">
        <v>20.200743999999997</v>
      </c>
      <c r="AQ1729" s="7">
        <v>25.209</v>
      </c>
      <c r="AR1729" s="47">
        <v>7.4135E-3</v>
      </c>
      <c r="AS1729" s="48">
        <v>1.1113E-4</v>
      </c>
      <c r="AT1729" s="48">
        <v>9.3540000000000002E-5</v>
      </c>
      <c r="AU1729" s="7">
        <v>19.518999999999998</v>
      </c>
      <c r="AV1729" s="40">
        <v>10.632664</v>
      </c>
      <c r="AW1729" s="47">
        <v>8.8800000000000001E-4</v>
      </c>
      <c r="AX1729" s="47">
        <v>6.8531021093749991E-2</v>
      </c>
      <c r="AZ1729" s="40">
        <v>856.48174000000006</v>
      </c>
      <c r="BA1729" s="40">
        <v>857.04200000000003</v>
      </c>
      <c r="BB1729" s="40">
        <v>265.44826</v>
      </c>
      <c r="BC1729" s="7">
        <v>3.7789999999999999</v>
      </c>
      <c r="BD1729" s="7">
        <v>21.467435999999999</v>
      </c>
      <c r="BE1729" s="7">
        <v>9.9949999999999992</v>
      </c>
      <c r="BF1729" s="47">
        <v>2.8300000000000001E-3</v>
      </c>
      <c r="BG1729" s="48">
        <v>1E-4</v>
      </c>
      <c r="BH1729" s="48">
        <v>2.1100000000000001E-4</v>
      </c>
      <c r="BI1729" s="7">
        <v>21.15</v>
      </c>
      <c r="BJ1729" s="40">
        <v>3.2079159999999991</v>
      </c>
      <c r="BK1729" s="48">
        <v>4.3621093749999999E-2</v>
      </c>
      <c r="BL1729" s="48">
        <v>0.201453171875</v>
      </c>
    </row>
    <row r="1730" spans="1:64" x14ac:dyDescent="0.3">
      <c r="A1730" s="41">
        <v>834.57100000000003</v>
      </c>
      <c r="B1730" s="41">
        <v>834.51977999999997</v>
      </c>
      <c r="C1730" s="41">
        <v>141.345</v>
      </c>
      <c r="D1730" s="42">
        <v>1.4673E-2</v>
      </c>
      <c r="E1730" s="42">
        <v>1.085E-2</v>
      </c>
      <c r="F1730" s="32">
        <v>4.5392200000000003</v>
      </c>
      <c r="G1730" s="32">
        <v>24.239750000000001</v>
      </c>
      <c r="H1730" s="32">
        <v>16.380951</v>
      </c>
      <c r="I1730" s="42">
        <v>1.7489999999999999E-3</v>
      </c>
      <c r="J1730" s="42">
        <v>1.03E-4</v>
      </c>
      <c r="K1730" s="42">
        <v>5.1E-5</v>
      </c>
      <c r="L1730" s="32">
        <v>23.902550000000002</v>
      </c>
      <c r="M1730" s="32">
        <v>8.2285118799999992</v>
      </c>
      <c r="N1730" s="32">
        <v>6.8156640625000001E-2</v>
      </c>
      <c r="O1730" s="32">
        <v>4.5099857812499998E-2</v>
      </c>
      <c r="Q1730" s="41">
        <v>855.029</v>
      </c>
      <c r="R1730" s="41">
        <v>118.697</v>
      </c>
      <c r="S1730" s="32">
        <v>11.377000000000001</v>
      </c>
      <c r="T1730" s="32">
        <v>47.105668000000001</v>
      </c>
      <c r="U1730" s="32">
        <v>35.619</v>
      </c>
      <c r="V1730" s="43">
        <v>8.0999999999999996E-3</v>
      </c>
      <c r="W1730" s="44">
        <v>3.2699999999999998E-4</v>
      </c>
      <c r="X1730" s="43">
        <v>3.01E-4</v>
      </c>
      <c r="Y1730" s="32">
        <v>46.15</v>
      </c>
      <c r="Z1730" s="41">
        <v>15.185907999999998</v>
      </c>
      <c r="AA1730" s="45">
        <v>0.16563281249999998</v>
      </c>
      <c r="AB1730" s="45">
        <v>0.27367515625</v>
      </c>
      <c r="AD1730" s="40">
        <v>825.34400000000005</v>
      </c>
      <c r="AE1730" s="40">
        <v>151.51499999999999</v>
      </c>
      <c r="AF1730" s="46">
        <v>32.356999999999999</v>
      </c>
      <c r="AG1730" s="40">
        <v>2.5999999999999999E-2</v>
      </c>
      <c r="AH1730" s="40">
        <v>8.0000000000000002E-3</v>
      </c>
      <c r="AI1730" s="40">
        <v>3.4000000000000002E-2</v>
      </c>
      <c r="AK1730">
        <v>856.04200000000003</v>
      </c>
      <c r="AL1730" s="40">
        <v>234.70887999999999</v>
      </c>
      <c r="AM1730" s="47">
        <v>0.12006</v>
      </c>
      <c r="AN1730" s="47">
        <v>4.7317999999999999E-2</v>
      </c>
      <c r="AO1730" s="7">
        <v>11.694000000000001</v>
      </c>
      <c r="AP1730" s="7">
        <v>23.941296000000001</v>
      </c>
      <c r="AQ1730" s="7">
        <v>26.391999999999999</v>
      </c>
      <c r="AR1730" s="47">
        <v>5.6963999999999999E-3</v>
      </c>
      <c r="AS1730" s="48">
        <v>1.3883999999999999E-4</v>
      </c>
      <c r="AT1730" s="48">
        <v>7.2819999999999997E-5</v>
      </c>
      <c r="AU1730" s="7">
        <v>22.959</v>
      </c>
      <c r="AV1730" s="40">
        <v>5.3895759999999981</v>
      </c>
      <c r="AW1730" s="47">
        <v>2.5357031250000005E-2</v>
      </c>
      <c r="AX1730" s="47">
        <v>5.3603550625000003E-2</v>
      </c>
      <c r="AZ1730" s="40">
        <v>856.40829999999994</v>
      </c>
      <c r="BA1730" s="40">
        <v>856.95799999999997</v>
      </c>
      <c r="BB1730" s="40">
        <v>265.46149000000003</v>
      </c>
      <c r="BC1730" s="7">
        <v>3.4369999999999998</v>
      </c>
      <c r="BD1730" s="7">
        <v>19.543707999999999</v>
      </c>
      <c r="BE1730" s="7">
        <v>8.2720000000000002</v>
      </c>
      <c r="BF1730" s="47">
        <v>2.6700000000000001E-3</v>
      </c>
      <c r="BG1730" s="48">
        <v>1.21E-4</v>
      </c>
      <c r="BH1730" s="48">
        <v>2.2699999999999999E-4</v>
      </c>
      <c r="BI1730" s="7">
        <v>19.254999999999999</v>
      </c>
      <c r="BJ1730" s="40">
        <v>2.0991480000000005</v>
      </c>
      <c r="BK1730" s="48">
        <v>6.7808593749999993E-2</v>
      </c>
      <c r="BL1730" s="48">
        <v>0.217992921875</v>
      </c>
    </row>
    <row r="1731" spans="1:64" x14ac:dyDescent="0.3">
      <c r="A1731" s="41">
        <v>834.471</v>
      </c>
      <c r="B1731" s="41">
        <v>834.46160999999995</v>
      </c>
      <c r="C1731" s="41">
        <v>141.35499999999999</v>
      </c>
      <c r="D1731" s="42">
        <v>2.6952E-2</v>
      </c>
      <c r="E1731" s="42">
        <v>1.0626999999999999E-2</v>
      </c>
      <c r="F1731" s="32">
        <v>6.3241069999999997</v>
      </c>
      <c r="G1731" s="32">
        <v>24.962567</v>
      </c>
      <c r="H1731" s="32">
        <v>19.732367</v>
      </c>
      <c r="I1731" s="42">
        <v>2.1779999999999998E-3</v>
      </c>
      <c r="J1731" s="42">
        <v>1.08E-4</v>
      </c>
      <c r="K1731" s="42">
        <v>7.2000000000000002E-5</v>
      </c>
      <c r="L1731" s="32">
        <v>24.487266000000002</v>
      </c>
      <c r="M1731" s="32">
        <v>8.3742708280000002</v>
      </c>
      <c r="N1731" s="32">
        <v>6.4610156250000009E-2</v>
      </c>
      <c r="O1731" s="32">
        <v>6.4652653125000001E-2</v>
      </c>
      <c r="Q1731" s="41">
        <v>854.94200000000001</v>
      </c>
      <c r="R1731" s="41">
        <v>118.705</v>
      </c>
      <c r="S1731" s="32">
        <v>11.561</v>
      </c>
      <c r="T1731" s="32">
        <v>43.601124000000006</v>
      </c>
      <c r="U1731" s="32">
        <v>32.981000000000002</v>
      </c>
      <c r="V1731" s="43">
        <v>8.0499999999999999E-3</v>
      </c>
      <c r="W1731" s="44">
        <v>3.2200000000000002E-4</v>
      </c>
      <c r="X1731" s="43">
        <v>2.7399999999999999E-4</v>
      </c>
      <c r="Y1731" s="32">
        <v>42.63</v>
      </c>
      <c r="Z1731" s="41">
        <v>12.217444</v>
      </c>
      <c r="AA1731" s="45">
        <v>0.16162890625000004</v>
      </c>
      <c r="AB1731" s="45">
        <v>0.246843828125</v>
      </c>
      <c r="AD1731" s="40">
        <v>825.26099999999997</v>
      </c>
      <c r="AE1731" s="40">
        <v>151.52500000000001</v>
      </c>
      <c r="AF1731" s="46">
        <v>31.178000000000001</v>
      </c>
      <c r="AG1731" s="40">
        <v>3.2000000000000001E-2</v>
      </c>
      <c r="AH1731" s="40">
        <v>1.2E-2</v>
      </c>
      <c r="AI1731" s="40">
        <v>4.3999999999999997E-2</v>
      </c>
      <c r="AK1731">
        <v>855.95799999999997</v>
      </c>
      <c r="AL1731" s="40">
        <v>234.72232</v>
      </c>
      <c r="AM1731" s="47">
        <v>5.6972000000000002E-2</v>
      </c>
      <c r="AN1731" s="47">
        <v>1.7884000000000001E-2</v>
      </c>
      <c r="AO1731" s="7">
        <v>10.49</v>
      </c>
      <c r="AP1731" s="7">
        <v>19.018160000000002</v>
      </c>
      <c r="AQ1731" s="7">
        <v>29.358999999999998</v>
      </c>
      <c r="AR1731" s="47">
        <v>4.3736000000000001E-3</v>
      </c>
      <c r="AS1731" s="48">
        <v>1.0009999999999999E-4</v>
      </c>
      <c r="AT1731" s="48">
        <v>9.2927E-5</v>
      </c>
      <c r="AU1731" s="7">
        <v>18.137</v>
      </c>
      <c r="AV1731" s="40">
        <v>10.518959999999996</v>
      </c>
      <c r="AW1731" s="47">
        <v>1.2969687499999995E-2</v>
      </c>
      <c r="AX1731" s="47">
        <v>7.8172933750000007E-2</v>
      </c>
      <c r="AZ1731" s="40">
        <v>856.33639000000005</v>
      </c>
      <c r="BA1731" s="40">
        <v>856.875</v>
      </c>
      <c r="BB1731" s="40">
        <v>265.47457000000003</v>
      </c>
      <c r="BC1731" s="7">
        <v>1.96</v>
      </c>
      <c r="BD1731" s="7">
        <v>14.99464</v>
      </c>
      <c r="BE1731" s="7">
        <v>4.9130000000000003</v>
      </c>
      <c r="BF1731" s="47">
        <v>2.15E-3</v>
      </c>
      <c r="BG1731" s="48">
        <v>1.02E-4</v>
      </c>
      <c r="BH1731" s="48">
        <v>2.92E-4</v>
      </c>
      <c r="BI1731" s="7">
        <v>14.83</v>
      </c>
      <c r="BJ1731" s="40">
        <v>1.3928400000000001</v>
      </c>
      <c r="BK1731" s="48">
        <v>5.9167968750000001E-2</v>
      </c>
      <c r="BL1731" s="48">
        <v>0.28474710937500003</v>
      </c>
    </row>
    <row r="1732" spans="1:64" x14ac:dyDescent="0.3">
      <c r="A1732" s="41">
        <v>834.36099999999999</v>
      </c>
      <c r="B1732" s="41">
        <v>834.40332000000001</v>
      </c>
      <c r="C1732" s="41">
        <v>141.36501000000001</v>
      </c>
      <c r="D1732" s="42">
        <v>2.3706000000000001E-2</v>
      </c>
      <c r="E1732" s="42">
        <v>1.4454E-2</v>
      </c>
      <c r="F1732" s="32">
        <v>5.2695249999999998</v>
      </c>
      <c r="G1732" s="32">
        <v>21.784500000000001</v>
      </c>
      <c r="H1732" s="32">
        <v>14.32635</v>
      </c>
      <c r="I1732" s="42">
        <v>2.4320000000000001E-3</v>
      </c>
      <c r="J1732" s="42">
        <v>1.2E-4</v>
      </c>
      <c r="K1732" s="42">
        <v>9.7999999999999997E-5</v>
      </c>
      <c r="L1732" s="32">
        <v>21.388549999999999</v>
      </c>
      <c r="M1732" s="32">
        <v>4.8622830999999991</v>
      </c>
      <c r="N1732" s="32">
        <v>7.1550000000000002E-2</v>
      </c>
      <c r="O1732" s="32">
        <v>8.9795799999999995E-2</v>
      </c>
      <c r="Q1732" s="41">
        <v>854.86699999999996</v>
      </c>
      <c r="R1732" s="41">
        <v>118.712</v>
      </c>
      <c r="S1732" s="32">
        <v>9.3490000000000002</v>
      </c>
      <c r="T1732" s="32">
        <v>34.285316000000002</v>
      </c>
      <c r="U1732" s="32">
        <v>26.265000000000001</v>
      </c>
      <c r="V1732" s="43">
        <v>7.0200000000000002E-3</v>
      </c>
      <c r="W1732" s="44">
        <v>3.0299999999999999E-4</v>
      </c>
      <c r="X1732" s="43">
        <v>2.6499999999999999E-4</v>
      </c>
      <c r="Y1732" s="32">
        <v>33.5</v>
      </c>
      <c r="Z1732" s="41">
        <v>9.4741959999999992</v>
      </c>
      <c r="AA1732" s="45">
        <v>0.16314843749999999</v>
      </c>
      <c r="AB1732" s="45">
        <v>0.24131846874999999</v>
      </c>
      <c r="AD1732" s="40">
        <v>825.17899999999997</v>
      </c>
      <c r="AE1732" s="40">
        <v>151.535</v>
      </c>
      <c r="AF1732" s="46">
        <v>28.692</v>
      </c>
      <c r="AG1732" s="40">
        <v>4.5999999999999999E-2</v>
      </c>
      <c r="AH1732" s="40">
        <v>0.03</v>
      </c>
      <c r="AI1732" s="40">
        <v>7.5999999999999998E-2</v>
      </c>
      <c r="AK1732">
        <v>855.875</v>
      </c>
      <c r="AL1732" s="40">
        <v>234.7363</v>
      </c>
      <c r="AM1732" s="47">
        <v>1.8391999999999999E-2</v>
      </c>
      <c r="AN1732" s="47">
        <v>1.9859000000000002E-2</v>
      </c>
      <c r="AO1732" s="7">
        <v>6.0229999999999997</v>
      </c>
      <c r="AP1732" s="7">
        <v>13.780932</v>
      </c>
      <c r="AQ1732" s="7">
        <v>19.57</v>
      </c>
      <c r="AR1732" s="47">
        <v>2.4624E-3</v>
      </c>
      <c r="AS1732" s="48">
        <v>6.0674999999999998E-5</v>
      </c>
      <c r="AT1732" s="48">
        <v>6.7139999999999998E-5</v>
      </c>
      <c r="AU1732" s="7">
        <v>13.275</v>
      </c>
      <c r="AV1732" s="40">
        <v>8.7526920000000015</v>
      </c>
      <c r="AW1732" s="47">
        <v>1.1619374999999998E-2</v>
      </c>
      <c r="AX1732" s="47">
        <v>5.8833247499999998E-2</v>
      </c>
      <c r="AZ1732" s="40">
        <v>856.26466000000005</v>
      </c>
      <c r="BA1732" s="40">
        <v>856.79200000000003</v>
      </c>
      <c r="BB1732" s="40">
        <v>265.48743000000002</v>
      </c>
      <c r="BC1732" s="7">
        <v>0.89700000000000002</v>
      </c>
      <c r="BD1732" s="7">
        <v>12.604348</v>
      </c>
      <c r="BE1732" s="7">
        <v>3.7349999999999999</v>
      </c>
      <c r="BF1732" s="47">
        <v>1.5399999999999999E-3</v>
      </c>
      <c r="BG1732" s="48">
        <v>5.8999999999999998E-5</v>
      </c>
      <c r="BH1732" s="48">
        <v>2.41E-4</v>
      </c>
      <c r="BI1732" s="7">
        <v>12.529</v>
      </c>
      <c r="BJ1732" s="40">
        <v>2.1239879999999998</v>
      </c>
      <c r="BK1732" s="48">
        <v>2.8320312499999997E-2</v>
      </c>
      <c r="BL1732" s="48">
        <v>0.23580490625</v>
      </c>
    </row>
    <row r="1733" spans="1:64" x14ac:dyDescent="0.3">
      <c r="A1733" s="41">
        <v>834.26199999999994</v>
      </c>
      <c r="B1733" s="41">
        <v>834.34514999999999</v>
      </c>
      <c r="C1733" s="41">
        <v>141.375</v>
      </c>
      <c r="D1733" s="42">
        <v>8.5210000000000008E-3</v>
      </c>
      <c r="E1733" s="42">
        <v>2.9030000000000002E-3</v>
      </c>
      <c r="F1733" s="32">
        <v>4.2754950000000003</v>
      </c>
      <c r="G1733" s="32">
        <v>22.270350000000001</v>
      </c>
      <c r="H1733" s="32">
        <v>14.2875</v>
      </c>
      <c r="I1733" s="42">
        <v>2.4819999999999998E-3</v>
      </c>
      <c r="J1733" s="42">
        <v>1.3300000000000001E-4</v>
      </c>
      <c r="K1733" s="42">
        <v>1.11E-4</v>
      </c>
      <c r="L1733" s="32">
        <v>21.949750000000002</v>
      </c>
      <c r="M1733" s="32">
        <v>6.6087109799999988</v>
      </c>
      <c r="N1733" s="32">
        <v>8.3553906250000004E-2</v>
      </c>
      <c r="O1733" s="32">
        <v>0.10262712812499999</v>
      </c>
      <c r="Q1733" s="41">
        <v>854.78</v>
      </c>
      <c r="R1733" s="41">
        <v>118.72</v>
      </c>
      <c r="S1733" s="32">
        <v>6.16</v>
      </c>
      <c r="T1733" s="32">
        <v>24.757439999999999</v>
      </c>
      <c r="U1733" s="32">
        <v>19.902999999999999</v>
      </c>
      <c r="V1733" s="43">
        <v>5.1599999999999997E-3</v>
      </c>
      <c r="W1733" s="44">
        <v>2.6699999999999998E-4</v>
      </c>
      <c r="X1733" s="43">
        <v>2.1499999999999999E-4</v>
      </c>
      <c r="Y1733" s="32">
        <v>24.24</v>
      </c>
      <c r="Z1733" s="41">
        <v>8.8396399999999975</v>
      </c>
      <c r="AA1733" s="45">
        <v>0.16420312500000001</v>
      </c>
      <c r="AB1733" s="45">
        <v>0.1975930625</v>
      </c>
      <c r="AD1733" s="40">
        <v>825.096</v>
      </c>
      <c r="AE1733" s="40">
        <v>151.54499999999999</v>
      </c>
      <c r="AF1733" s="46">
        <v>24.478999999999999</v>
      </c>
      <c r="AG1733" s="40">
        <v>5.0999999999999997E-2</v>
      </c>
      <c r="AH1733" s="40">
        <v>0.08</v>
      </c>
      <c r="AI1733" s="40">
        <v>0.13100000000000001</v>
      </c>
      <c r="AK1733">
        <v>855.79200000000003</v>
      </c>
      <c r="AL1733" s="40">
        <v>234.75147999999999</v>
      </c>
      <c r="AM1733" s="47">
        <v>1.4147E-2</v>
      </c>
      <c r="AN1733" s="47">
        <v>7.8349000000000005E-3</v>
      </c>
      <c r="AO1733" s="7">
        <v>2.7440000000000002</v>
      </c>
      <c r="AP1733" s="7">
        <v>13.682496</v>
      </c>
      <c r="AQ1733" s="7">
        <v>8.7657999999999987</v>
      </c>
      <c r="AR1733" s="47">
        <v>1.1517000000000001E-3</v>
      </c>
      <c r="AS1733" s="48">
        <v>3.9054000000000003E-5</v>
      </c>
      <c r="AT1733" s="48">
        <v>4.3084999999999998E-5</v>
      </c>
      <c r="AU1733" s="7">
        <v>13.452</v>
      </c>
      <c r="AV1733" s="40">
        <v>3.8375759999999985</v>
      </c>
      <c r="AW1733" s="47">
        <v>1.6109976562500006E-2</v>
      </c>
      <c r="AX1733" s="47">
        <v>3.9199812031249996E-2</v>
      </c>
      <c r="AZ1733" s="40">
        <v>856.19200000000001</v>
      </c>
      <c r="BA1733" s="40">
        <v>856.70799999999997</v>
      </c>
      <c r="BB1733" s="40">
        <v>265.50054</v>
      </c>
      <c r="BC1733" s="7">
        <v>0.90700000000000003</v>
      </c>
      <c r="BD1733" s="7">
        <v>12.785188</v>
      </c>
      <c r="BE1733" s="7">
        <v>4.2530000000000001</v>
      </c>
      <c r="BF1733" s="47">
        <v>1.3500000000000001E-3</v>
      </c>
      <c r="BG1733" s="48">
        <v>3.6000000000000001E-5</v>
      </c>
      <c r="BH1733" s="48">
        <v>1.07E-4</v>
      </c>
      <c r="BI1733" s="7">
        <v>12.709</v>
      </c>
      <c r="BJ1733" s="40">
        <v>2.624028</v>
      </c>
      <c r="BK1733" s="48">
        <v>9.1054687499999981E-3</v>
      </c>
      <c r="BL1733" s="48">
        <v>0.10244585937499999</v>
      </c>
    </row>
    <row r="1734" spans="1:64" x14ac:dyDescent="0.3">
      <c r="A1734" s="41">
        <v>834.16300000000001</v>
      </c>
      <c r="B1734" s="41">
        <v>834.28692999999998</v>
      </c>
      <c r="C1734" s="41">
        <v>141.38498999999999</v>
      </c>
      <c r="D1734" s="42">
        <v>1.1660999999999999E-2</v>
      </c>
      <c r="E1734" s="42">
        <v>6.7499999999999999E-3</v>
      </c>
      <c r="F1734" s="32">
        <v>5.2603299999999997</v>
      </c>
      <c r="G1734" s="32">
        <v>20.51145</v>
      </c>
      <c r="H1734" s="32">
        <v>16.988849999999999</v>
      </c>
      <c r="I1734" s="42">
        <v>2.666E-3</v>
      </c>
      <c r="J1734" s="42">
        <v>1.5899999999999999E-4</v>
      </c>
      <c r="K1734" s="42">
        <v>1.8000000000000001E-4</v>
      </c>
      <c r="L1734" s="32">
        <v>20.11495</v>
      </c>
      <c r="M1734" s="32">
        <v>7.54129732</v>
      </c>
      <c r="N1734" s="32">
        <v>0.10588828124999999</v>
      </c>
      <c r="O1734" s="32">
        <v>0.17100641562500002</v>
      </c>
      <c r="Q1734" s="41">
        <v>854.69399999999996</v>
      </c>
      <c r="R1734" s="41">
        <v>118.72799999999999</v>
      </c>
      <c r="S1734" s="32">
        <v>3.7330000000000001</v>
      </c>
      <c r="T1734" s="32">
        <v>20.263572</v>
      </c>
      <c r="U1734" s="32">
        <v>17.731999999999999</v>
      </c>
      <c r="V1734" s="43">
        <v>3.82E-3</v>
      </c>
      <c r="W1734" s="44">
        <v>2.1499999999999999E-4</v>
      </c>
      <c r="X1734" s="43">
        <v>1.9900000000000001E-4</v>
      </c>
      <c r="Y1734" s="32">
        <v>19.95</v>
      </c>
      <c r="Z1734" s="41">
        <v>11.027531999999999</v>
      </c>
      <c r="AA1734" s="45">
        <v>0.1388984375</v>
      </c>
      <c r="AB1734" s="45">
        <v>0.18611346875000001</v>
      </c>
      <c r="AD1734" s="40">
        <v>825.01400000000001</v>
      </c>
      <c r="AE1734" s="40">
        <v>151.55500000000001</v>
      </c>
      <c r="AF1734" s="46">
        <v>20.669</v>
      </c>
      <c r="AG1734" s="40">
        <v>1.7000000000000001E-2</v>
      </c>
      <c r="AH1734" s="40">
        <v>2.1000000000000001E-2</v>
      </c>
      <c r="AI1734" s="40">
        <v>3.7999999999999999E-2</v>
      </c>
      <c r="AK1734">
        <v>855.70799999999997</v>
      </c>
      <c r="AL1734" s="40">
        <v>234.76696000000001</v>
      </c>
      <c r="AM1734" s="47">
        <v>1.5185000000000001E-2</v>
      </c>
      <c r="AN1734" s="47">
        <v>9.8110000000000003E-3</v>
      </c>
      <c r="AO1734" s="7">
        <v>1.1439999999999999</v>
      </c>
      <c r="AP1734" s="7">
        <v>16.006095999999999</v>
      </c>
      <c r="AQ1734" s="7">
        <v>4.029849999999997</v>
      </c>
      <c r="AR1734" s="47">
        <v>6.7953999999999996E-4</v>
      </c>
      <c r="AS1734" s="48">
        <v>3.1534E-5</v>
      </c>
      <c r="AT1734" s="48">
        <v>4.9954000000000003E-5</v>
      </c>
      <c r="AU1734" s="7">
        <v>15.91</v>
      </c>
      <c r="AV1734" s="40">
        <v>1.975225999999997</v>
      </c>
      <c r="AW1734" s="47">
        <v>1.79962890625E-2</v>
      </c>
      <c r="AX1734" s="47">
        <v>4.766161428125E-2</v>
      </c>
      <c r="AZ1734" s="40">
        <v>856.12035000000003</v>
      </c>
      <c r="BA1734" s="40">
        <v>856.625</v>
      </c>
      <c r="BB1734" s="40">
        <v>265.51348000000002</v>
      </c>
      <c r="BC1734" s="7">
        <v>1.0429999999999999</v>
      </c>
      <c r="BD1734" s="7">
        <v>13.978612</v>
      </c>
      <c r="BE1734" s="7">
        <v>5.351</v>
      </c>
      <c r="BF1734" s="47">
        <v>1.56E-3</v>
      </c>
      <c r="BG1734" s="48">
        <v>5.3999999999999998E-5</v>
      </c>
      <c r="BH1734" s="48">
        <v>9.1000000000000003E-5</v>
      </c>
      <c r="BI1734" s="7">
        <v>13.891</v>
      </c>
      <c r="BJ1734" s="40">
        <v>3.4777719999999999</v>
      </c>
      <c r="BK1734" s="48">
        <v>2.2921875000000001E-2</v>
      </c>
      <c r="BL1734" s="48">
        <v>8.5737437499999999E-2</v>
      </c>
    </row>
    <row r="1735" spans="1:64" x14ac:dyDescent="0.3">
      <c r="A1735" s="41">
        <v>834.06399999999996</v>
      </c>
      <c r="B1735" s="41">
        <v>834.22864000000004</v>
      </c>
      <c r="C1735" s="41">
        <v>141.39500000000001</v>
      </c>
      <c r="D1735" s="42">
        <v>2.5512E-2</v>
      </c>
      <c r="E1735" s="42">
        <v>1.1331000000000001E-2</v>
      </c>
      <c r="F1735" s="32">
        <v>12.202310000000001</v>
      </c>
      <c r="G1735" s="32">
        <v>26.338699999999999</v>
      </c>
      <c r="H1735" s="32">
        <v>26.055067000000001</v>
      </c>
      <c r="I1735" s="42">
        <v>2.7780000000000001E-3</v>
      </c>
      <c r="J1735" s="42">
        <v>2.2499999999999999E-4</v>
      </c>
      <c r="K1735" s="42">
        <v>1.73E-4</v>
      </c>
      <c r="L1735" s="32">
        <v>25.384067000000002</v>
      </c>
      <c r="M1735" s="32">
        <v>4.1397182400000005</v>
      </c>
      <c r="N1735" s="32">
        <v>0.16965703124999998</v>
      </c>
      <c r="O1735" s="32">
        <v>0.16362859062499999</v>
      </c>
      <c r="Q1735" s="41">
        <v>854.61800000000005</v>
      </c>
      <c r="R1735" s="41">
        <v>118.735</v>
      </c>
      <c r="S1735" s="32">
        <v>2.464</v>
      </c>
      <c r="T1735" s="32">
        <v>20.496976</v>
      </c>
      <c r="U1735" s="32">
        <v>19.155999999999999</v>
      </c>
      <c r="V1735" s="43">
        <v>2.6199999999999999E-3</v>
      </c>
      <c r="W1735" s="44">
        <v>1.92E-4</v>
      </c>
      <c r="X1735" s="43">
        <v>1.6799999999999999E-4</v>
      </c>
      <c r="Y1735" s="32">
        <v>20.29</v>
      </c>
      <c r="Z1735" s="41">
        <v>14.730656</v>
      </c>
      <c r="AA1735" s="45">
        <v>0.1398046875</v>
      </c>
      <c r="AB1735" s="45">
        <v>0.15916159375</v>
      </c>
      <c r="AD1735" s="40">
        <v>824.93200000000002</v>
      </c>
      <c r="AE1735" s="40">
        <v>151.565</v>
      </c>
      <c r="AF1735" s="46">
        <v>18.97</v>
      </c>
      <c r="AG1735" s="40">
        <v>1.2999999999999999E-2</v>
      </c>
      <c r="AH1735" s="40">
        <v>6.0000000000000001E-3</v>
      </c>
      <c r="AI1735" s="40">
        <v>1.9E-2</v>
      </c>
      <c r="AK1735">
        <v>855.625</v>
      </c>
      <c r="AL1735" s="40">
        <v>234.78100000000001</v>
      </c>
      <c r="AM1735" s="47">
        <v>7.1890000000000001E-3</v>
      </c>
      <c r="AN1735" s="47">
        <v>2.9031E-3</v>
      </c>
      <c r="AO1735" s="7">
        <v>0.73899999999999999</v>
      </c>
      <c r="AP1735" s="7">
        <v>14.919075999999999</v>
      </c>
      <c r="AQ1735" s="7">
        <v>0.90424999999999756</v>
      </c>
      <c r="AR1735" s="47">
        <v>6.1614000000000005E-4</v>
      </c>
      <c r="AS1735" s="48">
        <v>3.4598000000000003E-5</v>
      </c>
      <c r="AT1735" s="48">
        <v>3.8040000000000002E-5</v>
      </c>
      <c r="AU1735" s="7">
        <v>14.856999999999999</v>
      </c>
      <c r="AV1735" s="40">
        <v>8.8880000000000001E-3</v>
      </c>
      <c r="AW1735" s="47">
        <v>2.2323335937500001E-2</v>
      </c>
      <c r="AX1735" s="47">
        <v>3.5961490218750003E-2</v>
      </c>
      <c r="AZ1735" s="40">
        <v>856.04406000000006</v>
      </c>
      <c r="BA1735" s="40">
        <v>856.54200000000003</v>
      </c>
      <c r="BB1735" s="40">
        <v>265.52731</v>
      </c>
      <c r="BC1735" s="7">
        <v>1.294</v>
      </c>
      <c r="BD1735" s="7">
        <v>16.816695999999997</v>
      </c>
      <c r="BE1735" s="7">
        <v>7.4619999999999997</v>
      </c>
      <c r="BF1735" s="47">
        <v>2.1199999999999999E-3</v>
      </c>
      <c r="BG1735" s="48">
        <v>8.5000000000000006E-5</v>
      </c>
      <c r="BH1735" s="48">
        <v>8.7999999999999998E-5</v>
      </c>
      <c r="BI1735" s="7">
        <v>16.707999999999998</v>
      </c>
      <c r="BJ1735" s="40">
        <v>5.1379760000000001</v>
      </c>
      <c r="BK1735" s="48">
        <v>4.2765625000000008E-2</v>
      </c>
      <c r="BL1735" s="48">
        <v>8.0848312499999991E-2</v>
      </c>
    </row>
    <row r="1736" spans="1:64" x14ac:dyDescent="0.3">
      <c r="A1736" s="41">
        <v>833.96500000000003</v>
      </c>
      <c r="B1736" s="41">
        <v>834.17047000000002</v>
      </c>
      <c r="C1736" s="41">
        <v>141.405</v>
      </c>
      <c r="D1736" s="42">
        <v>3.3751999999999997E-2</v>
      </c>
      <c r="E1736" s="42">
        <v>1.3871E-2</v>
      </c>
      <c r="F1736" s="32">
        <v>21.882398999999999</v>
      </c>
      <c r="G1736" s="32">
        <v>29.802101</v>
      </c>
      <c r="H1736" s="32">
        <v>50.793301</v>
      </c>
      <c r="I1736" s="42">
        <v>3.2810000000000001E-3</v>
      </c>
      <c r="J1736" s="42">
        <v>2.6699999999999998E-4</v>
      </c>
      <c r="K1736" s="42">
        <v>1.93E-4</v>
      </c>
      <c r="L1736" s="32">
        <v>28.047899999999998</v>
      </c>
      <c r="M1736" s="32">
        <v>11.492512396000002</v>
      </c>
      <c r="N1736" s="32">
        <v>0.20163632812499999</v>
      </c>
      <c r="O1736" s="32">
        <v>0.18193175156250002</v>
      </c>
      <c r="Q1736" s="41">
        <v>854.53099999999995</v>
      </c>
      <c r="R1736" s="41">
        <v>118.74299999999999</v>
      </c>
      <c r="S1736" s="32">
        <v>2.883</v>
      </c>
      <c r="T1736" s="32">
        <v>23.412172000000002</v>
      </c>
      <c r="U1736" s="32">
        <v>22.274999999999999</v>
      </c>
      <c r="V1736" s="43">
        <v>2.5100000000000001E-3</v>
      </c>
      <c r="W1736" s="44">
        <v>1.64E-4</v>
      </c>
      <c r="X1736" s="43">
        <v>1.65E-4</v>
      </c>
      <c r="Y1736" s="32">
        <v>23.17</v>
      </c>
      <c r="Z1736" s="41">
        <v>17.097131999999998</v>
      </c>
      <c r="AA1736" s="45">
        <v>0.11399609375</v>
      </c>
      <c r="AB1736" s="45">
        <v>0.156532671875</v>
      </c>
      <c r="AD1736" s="40">
        <v>824.84900000000005</v>
      </c>
      <c r="AE1736" s="40">
        <v>151.57499999999999</v>
      </c>
      <c r="AF1736" s="46">
        <v>17.73</v>
      </c>
      <c r="AG1736" s="40">
        <v>1.4E-2</v>
      </c>
      <c r="AH1736" s="40">
        <v>8.0000000000000002E-3</v>
      </c>
      <c r="AI1736" s="40">
        <v>2.1999999999999999E-2</v>
      </c>
      <c r="AK1736">
        <v>855.54200000000003</v>
      </c>
      <c r="AL1736" s="40">
        <v>234.79568</v>
      </c>
      <c r="AM1736" s="47">
        <v>9.2630999999999998E-3</v>
      </c>
      <c r="AN1736" s="47">
        <v>1.9583999999999999E-3</v>
      </c>
      <c r="AO1736" s="7">
        <v>0.97799999999999998</v>
      </c>
      <c r="AP1736" s="7">
        <v>16.007152000000001</v>
      </c>
      <c r="AQ1736" s="7">
        <v>4.5395999999999983</v>
      </c>
      <c r="AR1736" s="47">
        <v>3.9772000000000001E-4</v>
      </c>
      <c r="AS1736" s="48">
        <v>2.7449000000000001E-5</v>
      </c>
      <c r="AT1736" s="48">
        <v>3.4320999999999999E-5</v>
      </c>
      <c r="AU1736" s="7">
        <v>15.925000000000001</v>
      </c>
      <c r="AV1736" s="40">
        <v>2.7831119999999983</v>
      </c>
      <c r="AW1736" s="47">
        <v>1.9525671875000001E-2</v>
      </c>
      <c r="AX1736" s="47">
        <v>3.2979316437500003E-2</v>
      </c>
      <c r="AZ1736" s="40">
        <v>855.96494999999993</v>
      </c>
      <c r="BA1736" s="40">
        <v>856.45799999999997</v>
      </c>
      <c r="BB1736" s="40">
        <v>265.54111</v>
      </c>
      <c r="BC1736" s="7">
        <v>2.117</v>
      </c>
      <c r="BD1736" s="7">
        <v>19.865828</v>
      </c>
      <c r="BE1736" s="7">
        <v>9.4529999999999994</v>
      </c>
      <c r="BF1736" s="47">
        <v>2.97E-3</v>
      </c>
      <c r="BG1736" s="48">
        <v>1.15E-4</v>
      </c>
      <c r="BH1736" s="48">
        <v>8.7000000000000001E-5</v>
      </c>
      <c r="BI1736" s="7">
        <v>19.687999999999999</v>
      </c>
      <c r="BJ1736" s="40">
        <v>5.6508679999999991</v>
      </c>
      <c r="BK1736" s="48">
        <v>5.5832031250000004E-2</v>
      </c>
      <c r="BL1736" s="48">
        <v>7.6980890625000006E-2</v>
      </c>
    </row>
    <row r="1737" spans="1:64" x14ac:dyDescent="0.3">
      <c r="A1737" s="41">
        <v>833.86500000000001</v>
      </c>
      <c r="B1737" s="41">
        <v>834.1123</v>
      </c>
      <c r="C1737" s="41">
        <v>141.41498999999999</v>
      </c>
      <c r="D1737" s="42">
        <v>2.5826000000000002E-2</v>
      </c>
      <c r="E1737" s="42">
        <v>1.2985E-2</v>
      </c>
      <c r="F1737" s="32">
        <v>30.958651</v>
      </c>
      <c r="G1737" s="32">
        <v>26.96715</v>
      </c>
      <c r="H1737" s="32">
        <v>87.412047999999999</v>
      </c>
      <c r="I1737" s="42">
        <v>3.9350000000000001E-3</v>
      </c>
      <c r="J1737" s="42">
        <v>2.7399999999999999E-4</v>
      </c>
      <c r="K1737" s="42">
        <v>1.37E-4</v>
      </c>
      <c r="L1737" s="32">
        <v>24.447849000000001</v>
      </c>
      <c r="M1737" s="32">
        <v>31.810310803999997</v>
      </c>
      <c r="N1737" s="32">
        <v>0.19560742187499999</v>
      </c>
      <c r="O1737" s="32">
        <v>0.12372552343750001</v>
      </c>
      <c r="Q1737" s="41">
        <v>854.44500000000005</v>
      </c>
      <c r="R1737" s="41">
        <v>118.751</v>
      </c>
      <c r="S1737" s="32">
        <v>4.4749999999999996</v>
      </c>
      <c r="T1737" s="32">
        <v>27.085900000000002</v>
      </c>
      <c r="U1737" s="32">
        <v>25.696000000000002</v>
      </c>
      <c r="V1737" s="43">
        <v>2.96E-3</v>
      </c>
      <c r="W1737" s="44">
        <v>1.8100000000000001E-4</v>
      </c>
      <c r="X1737" s="43">
        <v>1.84E-4</v>
      </c>
      <c r="Y1737" s="32">
        <v>26.71</v>
      </c>
      <c r="Z1737" s="41">
        <v>17.658900000000003</v>
      </c>
      <c r="AA1737" s="45">
        <v>0.12203125000000002</v>
      </c>
      <c r="AB1737" s="45">
        <v>0.17401462500000001</v>
      </c>
      <c r="AD1737" s="40">
        <v>824.76700000000005</v>
      </c>
      <c r="AE1737" s="40">
        <v>151.58500000000001</v>
      </c>
      <c r="AF1737" s="46">
        <v>16.073</v>
      </c>
      <c r="AG1737" s="40">
        <v>1.2999999999999999E-2</v>
      </c>
      <c r="AH1737" s="40">
        <v>6.0000000000000001E-3</v>
      </c>
      <c r="AI1737" s="40">
        <v>1.9E-2</v>
      </c>
      <c r="AK1737">
        <v>855.45799999999997</v>
      </c>
      <c r="AL1737" s="40">
        <v>234.8115</v>
      </c>
      <c r="AM1737" s="47">
        <v>1.086E-2</v>
      </c>
      <c r="AN1737" s="47">
        <v>5.1812999999999998E-3</v>
      </c>
      <c r="AO1737" s="7">
        <v>1.421</v>
      </c>
      <c r="AP1737" s="7">
        <v>19.418364</v>
      </c>
      <c r="AQ1737" s="7">
        <v>8.5304999999999982</v>
      </c>
      <c r="AR1737" s="47">
        <v>3.0814999999999998E-4</v>
      </c>
      <c r="AS1737" s="48">
        <v>3.4437999999999998E-5</v>
      </c>
      <c r="AT1737" s="48">
        <v>3.5494999999999998E-5</v>
      </c>
      <c r="AU1737" s="7">
        <v>19.298999999999999</v>
      </c>
      <c r="AV1737" s="40">
        <v>5.9783839999999984</v>
      </c>
      <c r="AW1737" s="47">
        <v>2.8299074218750001E-2</v>
      </c>
      <c r="AX1737" s="47">
        <v>3.4455475234374998E-2</v>
      </c>
      <c r="AZ1737" s="40">
        <v>855.89314999999999</v>
      </c>
      <c r="BA1737" s="40">
        <v>856.375</v>
      </c>
      <c r="BB1737" s="40">
        <v>265.55327999999997</v>
      </c>
      <c r="BC1737" s="7">
        <v>3.5339999999999998</v>
      </c>
      <c r="BD1737" s="7">
        <v>22.177855999999998</v>
      </c>
      <c r="BE1737" s="7">
        <v>11.542999999999999</v>
      </c>
      <c r="BF1737" s="47">
        <v>4.45E-3</v>
      </c>
      <c r="BG1737" s="48">
        <v>1.6100000000000001E-4</v>
      </c>
      <c r="BH1737" s="48">
        <v>1.3799999999999999E-4</v>
      </c>
      <c r="BI1737" s="7">
        <v>21.881</v>
      </c>
      <c r="BJ1737" s="40">
        <v>5.1959359999999997</v>
      </c>
      <c r="BK1737" s="48">
        <v>7.2347656250000017E-2</v>
      </c>
      <c r="BL1737" s="48">
        <v>0.12298820312499999</v>
      </c>
    </row>
    <row r="1738" spans="1:64" x14ac:dyDescent="0.3">
      <c r="A1738" s="41">
        <v>833.76599999999996</v>
      </c>
      <c r="B1738" s="41">
        <v>834.05402000000004</v>
      </c>
      <c r="C1738" s="41">
        <v>141.42500000000001</v>
      </c>
      <c r="D1738" s="42">
        <v>2.3663E-2</v>
      </c>
      <c r="E1738" s="42">
        <v>1.5857E-2</v>
      </c>
      <c r="F1738" s="32">
        <v>42.066149000000003</v>
      </c>
      <c r="G1738" s="32">
        <v>26.433</v>
      </c>
      <c r="H1738" s="32">
        <v>108.1245</v>
      </c>
      <c r="I1738" s="42">
        <v>3.6350000000000002E-3</v>
      </c>
      <c r="J1738" s="42">
        <v>2.05E-4</v>
      </c>
      <c r="K1738" s="42">
        <v>1.2400000000000001E-4</v>
      </c>
      <c r="L1738" s="32">
        <v>22.973050000000001</v>
      </c>
      <c r="M1738" s="32">
        <v>32.573696395999988</v>
      </c>
      <c r="N1738" s="32">
        <v>0.13258398437499999</v>
      </c>
      <c r="O1738" s="32">
        <v>0.1117375546875</v>
      </c>
      <c r="Q1738" s="41">
        <v>854.36900000000003</v>
      </c>
      <c r="R1738" s="41">
        <v>118.758</v>
      </c>
      <c r="S1738" s="32">
        <v>6.742</v>
      </c>
      <c r="T1738" s="32">
        <v>29.836327999999998</v>
      </c>
      <c r="U1738" s="32">
        <v>28.021000000000001</v>
      </c>
      <c r="V1738" s="43">
        <v>3.5599999999999998E-3</v>
      </c>
      <c r="W1738" s="44">
        <v>2.23E-4</v>
      </c>
      <c r="X1738" s="43">
        <v>1.8100000000000001E-4</v>
      </c>
      <c r="Y1738" s="32">
        <v>29.27</v>
      </c>
      <c r="Z1738" s="41">
        <v>15.912368000000001</v>
      </c>
      <c r="AA1738" s="45">
        <v>0.15207812500000001</v>
      </c>
      <c r="AB1738" s="45">
        <v>0.16899056250000002</v>
      </c>
      <c r="AD1738" s="40">
        <v>824.68499999999995</v>
      </c>
      <c r="AE1738" s="40">
        <v>151.595</v>
      </c>
      <c r="AF1738" s="46">
        <v>15.111000000000001</v>
      </c>
      <c r="AG1738" s="40">
        <v>1.2E-2</v>
      </c>
      <c r="AH1738" s="40">
        <v>8.0000000000000002E-3</v>
      </c>
      <c r="AI1738" s="40">
        <v>0.02</v>
      </c>
      <c r="AK1738">
        <v>855.375</v>
      </c>
      <c r="AL1738" s="40">
        <v>234.82632000000001</v>
      </c>
      <c r="AM1738" s="47">
        <v>1.9286000000000001E-2</v>
      </c>
      <c r="AN1738" s="47">
        <v>9.1528000000000009E-3</v>
      </c>
      <c r="AO1738" s="7">
        <v>1.881</v>
      </c>
      <c r="AP1738" s="7">
        <v>19.894003999999999</v>
      </c>
      <c r="AQ1738" s="7">
        <v>8.5805000000000007</v>
      </c>
      <c r="AR1738" s="47">
        <v>6.9859999999999996E-4</v>
      </c>
      <c r="AS1738" s="48">
        <v>4.2651000000000002E-5</v>
      </c>
      <c r="AT1738" s="48">
        <v>4.1235000000000001E-5</v>
      </c>
      <c r="AU1738" s="7">
        <v>19.736000000000001</v>
      </c>
      <c r="AV1738" s="40">
        <v>5.2022240000000011</v>
      </c>
      <c r="AW1738" s="47">
        <v>2.8733578125000006E-2</v>
      </c>
      <c r="AX1738" s="47">
        <v>3.8878316562500001E-2</v>
      </c>
      <c r="AZ1738" s="40">
        <v>855.82146999999998</v>
      </c>
      <c r="BA1738" s="40">
        <v>856.29200000000003</v>
      </c>
      <c r="BB1738" s="40">
        <v>265.56542999999999</v>
      </c>
      <c r="BC1738" s="7">
        <v>5.6559999999999997</v>
      </c>
      <c r="BD1738" s="7">
        <v>23.335104000000001</v>
      </c>
      <c r="BE1738" s="7">
        <v>13.704000000000001</v>
      </c>
      <c r="BF1738" s="47">
        <v>5.5399999999999998E-3</v>
      </c>
      <c r="BG1738" s="48">
        <v>1.7899999999999999E-4</v>
      </c>
      <c r="BH1738" s="48">
        <v>1.73E-4</v>
      </c>
      <c r="BI1738" s="7">
        <v>22.86</v>
      </c>
      <c r="BJ1738" s="40">
        <v>3.5458240000000014</v>
      </c>
      <c r="BK1738" s="48">
        <v>6.8632812500000001E-2</v>
      </c>
      <c r="BL1738" s="48">
        <v>0.15431115625</v>
      </c>
    </row>
    <row r="1739" spans="1:64" x14ac:dyDescent="0.3">
      <c r="A1739" s="41">
        <v>833.65599999999995</v>
      </c>
      <c r="B1739" s="41">
        <v>833.99267999999995</v>
      </c>
      <c r="C1739" s="41">
        <v>141.435</v>
      </c>
      <c r="D1739" s="42">
        <v>1.9288E-2</v>
      </c>
      <c r="E1739" s="42">
        <v>1.0798E-2</v>
      </c>
      <c r="F1739" s="32">
        <v>47.011265999999999</v>
      </c>
      <c r="G1739" s="32">
        <v>25.398033000000002</v>
      </c>
      <c r="H1739" s="32">
        <v>108.98399999999999</v>
      </c>
      <c r="I1739" s="42">
        <v>3.3579999999999999E-3</v>
      </c>
      <c r="J1739" s="42">
        <v>1.65E-4</v>
      </c>
      <c r="K1739" s="42">
        <v>1.06E-4</v>
      </c>
      <c r="L1739" s="32">
        <v>21.508900000000001</v>
      </c>
      <c r="M1739" s="32">
        <v>24.551766263999994</v>
      </c>
      <c r="N1739" s="32">
        <v>9.8102343750000015E-2</v>
      </c>
      <c r="O1739" s="32">
        <v>9.4671996874999997E-2</v>
      </c>
      <c r="Q1739" s="41">
        <v>854.28200000000004</v>
      </c>
      <c r="R1739" s="41">
        <v>118.76600000000001</v>
      </c>
      <c r="S1739" s="32">
        <v>9.1769999999999996</v>
      </c>
      <c r="T1739" s="32">
        <v>29.590868</v>
      </c>
      <c r="U1739" s="32">
        <v>28.785</v>
      </c>
      <c r="V1739" s="43">
        <v>3.81E-3</v>
      </c>
      <c r="W1739" s="44">
        <v>2.9E-4</v>
      </c>
      <c r="X1739" s="43">
        <v>2.05E-4</v>
      </c>
      <c r="Y1739" s="32">
        <v>28.82</v>
      </c>
      <c r="Z1739" s="41">
        <v>12.303108000000002</v>
      </c>
      <c r="AA1739" s="45">
        <v>0.21409765624999999</v>
      </c>
      <c r="AB1739" s="45">
        <v>0.192147203125</v>
      </c>
      <c r="AD1739" s="40">
        <v>824.60199999999998</v>
      </c>
      <c r="AE1739" s="40">
        <v>151.60499999999999</v>
      </c>
      <c r="AF1739" s="46">
        <v>13.170999999999999</v>
      </c>
      <c r="AG1739" s="40">
        <v>1.0999999999999999E-2</v>
      </c>
      <c r="AH1739" s="40">
        <v>0.01</v>
      </c>
      <c r="AI1739" s="40">
        <v>2.1000000000000001E-2</v>
      </c>
      <c r="AK1739">
        <v>855.29200000000003</v>
      </c>
      <c r="AL1739" s="40">
        <v>234.84059999999999</v>
      </c>
      <c r="AM1739" s="47">
        <v>2.5430000000000001E-2</v>
      </c>
      <c r="AN1739" s="47">
        <v>1.2182999999999999E-2</v>
      </c>
      <c r="AO1739" s="7">
        <v>3.3980000000000001</v>
      </c>
      <c r="AP1739" s="7">
        <v>21.888432000000002</v>
      </c>
      <c r="AQ1739" s="7">
        <v>11.087</v>
      </c>
      <c r="AR1739" s="47">
        <v>1.0387E-3</v>
      </c>
      <c r="AS1739" s="48">
        <v>4.3646000000000002E-5</v>
      </c>
      <c r="AT1739" s="48">
        <v>4.5825999999999998E-5</v>
      </c>
      <c r="AU1739" s="7">
        <v>21.603000000000002</v>
      </c>
      <c r="AV1739" s="40">
        <v>4.9841919999999993</v>
      </c>
      <c r="AW1739" s="47">
        <v>2.2953148437500001E-2</v>
      </c>
      <c r="AX1739" s="47">
        <v>4.2322010468749997E-2</v>
      </c>
      <c r="AZ1739" s="40">
        <v>855.74889999999994</v>
      </c>
      <c r="BA1739" s="40">
        <v>856.20799999999997</v>
      </c>
      <c r="BB1739" s="40">
        <v>265.57778000000002</v>
      </c>
      <c r="BC1739" s="7">
        <v>7.6429999999999998</v>
      </c>
      <c r="BD1739" s="7">
        <v>22.853012</v>
      </c>
      <c r="BE1739" s="7">
        <v>16.834</v>
      </c>
      <c r="BF1739" s="47">
        <v>1.04E-2</v>
      </c>
      <c r="BG1739" s="48">
        <v>1.56E-4</v>
      </c>
      <c r="BH1739" s="48">
        <v>1.83E-4</v>
      </c>
      <c r="BI1739" s="7">
        <v>22.210999999999999</v>
      </c>
      <c r="BJ1739" s="40">
        <v>3.1071720000000003</v>
      </c>
      <c r="BK1739" s="48">
        <v>8.8800000000000001E-4</v>
      </c>
      <c r="BL1739" s="48">
        <v>0.14791625</v>
      </c>
    </row>
    <row r="1740" spans="1:64" x14ac:dyDescent="0.3">
      <c r="A1740" s="41">
        <v>833.55700000000002</v>
      </c>
      <c r="B1740" s="41">
        <v>833.89104999999995</v>
      </c>
      <c r="C1740" s="41">
        <v>141.44501</v>
      </c>
      <c r="D1740" s="42">
        <v>1.8683999999999999E-2</v>
      </c>
      <c r="E1740" s="42">
        <v>7.9850000000000008E-3</v>
      </c>
      <c r="F1740" s="32">
        <v>39.3352</v>
      </c>
      <c r="G1740" s="32">
        <v>18.54495</v>
      </c>
      <c r="H1740" s="32">
        <v>93.984251</v>
      </c>
      <c r="I1740" s="42">
        <v>2.5200000000000001E-3</v>
      </c>
      <c r="J1740" s="42">
        <v>1.2799999999999999E-4</v>
      </c>
      <c r="K1740" s="42">
        <v>1.01E-4</v>
      </c>
      <c r="L1740" s="32">
        <v>15.285600000000001</v>
      </c>
      <c r="M1740" s="32">
        <v>23.338231800000003</v>
      </c>
      <c r="N1740" s="32">
        <v>7.7796874999999988E-2</v>
      </c>
      <c r="O1740" s="32">
        <v>9.2498937500000003E-2</v>
      </c>
      <c r="Q1740" s="41">
        <v>854.19600000000003</v>
      </c>
      <c r="R1740" s="41">
        <v>118.774</v>
      </c>
      <c r="S1740" s="32">
        <v>10.83</v>
      </c>
      <c r="T1740" s="32">
        <v>27.58972</v>
      </c>
      <c r="U1740" s="32">
        <v>28.425999999999998</v>
      </c>
      <c r="V1740" s="43">
        <v>3.48E-3</v>
      </c>
      <c r="W1740" s="44">
        <v>3.1399999999999999E-4</v>
      </c>
      <c r="X1740" s="43">
        <v>2.3000000000000001E-4</v>
      </c>
      <c r="Y1740" s="32">
        <v>26.68</v>
      </c>
      <c r="Z1740" s="41">
        <v>8.9753199999999964</v>
      </c>
      <c r="AA1740" s="45">
        <v>0.24467187499999998</v>
      </c>
      <c r="AB1740" s="45">
        <v>0.21826043749999999</v>
      </c>
      <c r="AD1740" s="40">
        <v>824.52</v>
      </c>
      <c r="AE1740" s="40">
        <v>151.61500000000001</v>
      </c>
      <c r="AF1740" s="46">
        <v>11.598000000000001</v>
      </c>
      <c r="AG1740" s="40">
        <v>1.2999999999999999E-2</v>
      </c>
      <c r="AH1740" s="40">
        <v>1.4E-2</v>
      </c>
      <c r="AI1740" s="40">
        <v>2.7E-2</v>
      </c>
      <c r="AK1740">
        <v>855.20799999999997</v>
      </c>
      <c r="AL1740" s="40">
        <v>234.8554</v>
      </c>
      <c r="AM1740" s="47">
        <v>4.4658000000000003E-2</v>
      </c>
      <c r="AN1740" s="47">
        <v>1.9109999999999999E-2</v>
      </c>
      <c r="AO1740" s="7">
        <v>8.3260000000000005</v>
      </c>
      <c r="AP1740" s="7">
        <v>24.976383999999999</v>
      </c>
      <c r="AQ1740" s="7">
        <v>18.516000000000002</v>
      </c>
      <c r="AR1740" s="47">
        <v>1.2325000000000001E-3</v>
      </c>
      <c r="AS1740" s="48">
        <v>5.2722000000000001E-5</v>
      </c>
      <c r="AT1740" s="48">
        <v>4.0902999999999998E-5</v>
      </c>
      <c r="AU1740" s="7">
        <v>24.277000000000001</v>
      </c>
      <c r="AV1740" s="40">
        <v>3.5625040000000006</v>
      </c>
      <c r="AW1740" s="47">
        <v>2.8168289062500001E-2</v>
      </c>
      <c r="AX1740" s="47">
        <v>3.6745238281249995E-2</v>
      </c>
      <c r="AZ1740" s="40">
        <v>855.6771</v>
      </c>
      <c r="BA1740" s="40">
        <v>856.125</v>
      </c>
      <c r="BB1740" s="40">
        <v>265.59007000000003</v>
      </c>
      <c r="BC1740" s="7">
        <v>9.0050000000000008</v>
      </c>
      <c r="BD1740" s="7">
        <v>22.679419999999997</v>
      </c>
      <c r="BE1740" s="7">
        <v>20.231999999999999</v>
      </c>
      <c r="BF1740" s="47">
        <v>1.247E-2</v>
      </c>
      <c r="BG1740" s="48">
        <v>1.16E-4</v>
      </c>
      <c r="BH1740" s="48">
        <v>2.05E-4</v>
      </c>
      <c r="BI1740" s="7">
        <v>21.922999999999998</v>
      </c>
      <c r="BJ1740" s="40">
        <v>4.0590199999999967</v>
      </c>
      <c r="BK1740" s="48">
        <v>8.8800000000000001E-4</v>
      </c>
      <c r="BL1740" s="48">
        <v>0.16293323437499999</v>
      </c>
    </row>
    <row r="1741" spans="1:64" x14ac:dyDescent="0.3">
      <c r="A1741" s="41">
        <v>833.45799999999997</v>
      </c>
      <c r="B1741" s="41">
        <v>833.78954999999996</v>
      </c>
      <c r="C1741" s="41">
        <v>141.45500000000001</v>
      </c>
      <c r="D1741" s="42">
        <v>1.8082999999999998E-2</v>
      </c>
      <c r="E1741" s="42">
        <v>4.5830000000000003E-3</v>
      </c>
      <c r="F1741" s="32">
        <v>28.298651</v>
      </c>
      <c r="G1741" s="32">
        <v>18.371400000000001</v>
      </c>
      <c r="H1741" s="32">
        <v>70.324601999999999</v>
      </c>
      <c r="I1741" s="42">
        <v>2.3400000000000001E-3</v>
      </c>
      <c r="J1741" s="42">
        <v>1.2799999999999999E-4</v>
      </c>
      <c r="K1741" s="42">
        <v>1.05E-4</v>
      </c>
      <c r="L1741" s="32">
        <v>16.0334</v>
      </c>
      <c r="M1741" s="32">
        <v>19.500224803999998</v>
      </c>
      <c r="N1741" s="32">
        <v>8.1382812499999999E-2</v>
      </c>
      <c r="O1741" s="32">
        <v>9.7106156250000006E-2</v>
      </c>
      <c r="Q1741" s="41">
        <v>854.10900000000004</v>
      </c>
      <c r="R1741" s="41">
        <v>118.782</v>
      </c>
      <c r="S1741" s="32">
        <v>11.62</v>
      </c>
      <c r="T1741" s="32">
        <v>24.516079999999999</v>
      </c>
      <c r="U1741" s="32">
        <v>27.312999999999999</v>
      </c>
      <c r="V1741" s="43">
        <v>3.15E-3</v>
      </c>
      <c r="W1741" s="44">
        <v>2.8499999999999999E-4</v>
      </c>
      <c r="X1741" s="43">
        <v>2.3699999999999999E-4</v>
      </c>
      <c r="Y1741" s="32">
        <v>23.54</v>
      </c>
      <c r="Z1741" s="41">
        <v>6.443480000000001</v>
      </c>
      <c r="AA1741" s="45">
        <v>0.22224609375000001</v>
      </c>
      <c r="AB1741" s="45">
        <v>0.22637367187499999</v>
      </c>
      <c r="AD1741" s="40">
        <v>824.43799999999999</v>
      </c>
      <c r="AE1741" s="40">
        <v>151.625</v>
      </c>
      <c r="AF1741" s="46">
        <v>10.503</v>
      </c>
      <c r="AG1741" s="40">
        <v>0.01</v>
      </c>
      <c r="AH1741" s="40">
        <v>7.0000000000000001E-3</v>
      </c>
      <c r="AI1741" s="40">
        <v>1.7000000000000001E-2</v>
      </c>
      <c r="AK1741">
        <v>855.125</v>
      </c>
      <c r="AL1741" s="40">
        <v>234.87</v>
      </c>
      <c r="AM1741" s="47">
        <v>2.5579999999999999E-2</v>
      </c>
      <c r="AN1741" s="47">
        <v>1.1298000000000001E-2</v>
      </c>
      <c r="AO1741" s="7">
        <v>17.286000000000001</v>
      </c>
      <c r="AP1741" s="7">
        <v>30.682024000000002</v>
      </c>
      <c r="AQ1741" s="7">
        <v>37.768000000000001</v>
      </c>
      <c r="AR1741" s="47">
        <v>2.1754000000000001E-3</v>
      </c>
      <c r="AS1741" s="48">
        <v>6.1419000000000003E-5</v>
      </c>
      <c r="AT1741" s="48">
        <v>4.3081000000000003E-5</v>
      </c>
      <c r="AU1741" s="7">
        <v>29.23</v>
      </c>
      <c r="AV1741" s="40">
        <v>6.7223439999999961</v>
      </c>
      <c r="AW1741" s="47">
        <v>1.8080953125000004E-2</v>
      </c>
      <c r="AX1741" s="47">
        <v>3.5742424062500007E-2</v>
      </c>
      <c r="AZ1741" s="40">
        <v>855.60530000000006</v>
      </c>
      <c r="BA1741" s="40">
        <v>856.04200000000003</v>
      </c>
      <c r="BB1741" s="40">
        <v>265.60223999999999</v>
      </c>
      <c r="BC1741" s="7">
        <v>9.2159999999999993</v>
      </c>
      <c r="BD1741" s="7">
        <v>22.707144</v>
      </c>
      <c r="BE1741" s="7">
        <v>20.738</v>
      </c>
      <c r="BF1741" s="47">
        <v>8.2900000000000005E-3</v>
      </c>
      <c r="BG1741" s="48">
        <v>1.1900000000000001E-4</v>
      </c>
      <c r="BH1741" s="48">
        <v>2.0100000000000001E-4</v>
      </c>
      <c r="BI1741" s="7">
        <v>21.933</v>
      </c>
      <c r="BJ1741" s="40">
        <v>4.1860640000000018</v>
      </c>
      <c r="BK1741" s="48">
        <v>8.8800000000000001E-4</v>
      </c>
      <c r="BL1741" s="48">
        <v>0.17303420312500001</v>
      </c>
    </row>
    <row r="1742" spans="1:64" x14ac:dyDescent="0.3">
      <c r="A1742" s="41">
        <v>833.35900000000004</v>
      </c>
      <c r="B1742" s="41">
        <v>833.68804999999998</v>
      </c>
      <c r="C1742" s="41">
        <v>141.465</v>
      </c>
      <c r="D1742" s="42">
        <v>1.0732E-2</v>
      </c>
      <c r="E1742" s="42">
        <v>6.306E-3</v>
      </c>
      <c r="F1742" s="32">
        <v>14.53125</v>
      </c>
      <c r="G1742" s="32">
        <v>17.233550000000001</v>
      </c>
      <c r="H1742" s="32">
        <v>39.192900000000002</v>
      </c>
      <c r="I1742" s="42">
        <v>1.8929999999999999E-3</v>
      </c>
      <c r="J1742" s="42">
        <v>1.4999999999999999E-4</v>
      </c>
      <c r="K1742" s="42">
        <v>9.2E-5</v>
      </c>
      <c r="L1742" s="32">
        <v>16.04205</v>
      </c>
      <c r="M1742" s="32">
        <v>13.094775000000002</v>
      </c>
      <c r="N1742" s="32">
        <v>0.112287890625</v>
      </c>
      <c r="O1742" s="32">
        <v>8.5614082812500006E-2</v>
      </c>
      <c r="Q1742" s="41">
        <v>854.03399999999999</v>
      </c>
      <c r="R1742" s="41">
        <v>118.789</v>
      </c>
      <c r="S1742" s="32">
        <v>11.273</v>
      </c>
      <c r="T1742" s="32">
        <v>20.126932</v>
      </c>
      <c r="U1742" s="32">
        <v>24.452000000000002</v>
      </c>
      <c r="V1742" s="43">
        <v>2.2300000000000002E-3</v>
      </c>
      <c r="W1742" s="44">
        <v>2.4600000000000002E-4</v>
      </c>
      <c r="X1742" s="43">
        <v>2.0000000000000001E-4</v>
      </c>
      <c r="Y1742" s="32">
        <v>19.18</v>
      </c>
      <c r="Z1742" s="41">
        <v>4.2056920000000027</v>
      </c>
      <c r="AA1742" s="45">
        <v>0.20157421875000001</v>
      </c>
      <c r="AB1742" s="45">
        <v>0.19247723437500003</v>
      </c>
      <c r="AD1742" s="40">
        <v>824.35500000000002</v>
      </c>
      <c r="AE1742" s="40">
        <v>151.63499999999999</v>
      </c>
      <c r="AF1742" s="46">
        <v>9.5709999999999997</v>
      </c>
      <c r="AG1742" s="40">
        <v>7.0000000000000001E-3</v>
      </c>
      <c r="AH1742" s="40">
        <v>6.0000000000000001E-3</v>
      </c>
      <c r="AI1742" s="40">
        <v>1.2999999999999999E-2</v>
      </c>
      <c r="AK1742">
        <v>855.04200000000003</v>
      </c>
      <c r="AL1742" s="40">
        <v>234.88468</v>
      </c>
      <c r="AM1742" s="47">
        <v>2.7992E-2</v>
      </c>
      <c r="AN1742" s="47">
        <v>7.0564E-3</v>
      </c>
      <c r="AO1742" s="7">
        <v>20.093</v>
      </c>
      <c r="AP1742" s="7">
        <v>31.260812000000001</v>
      </c>
      <c r="AQ1742" s="7">
        <v>47.073999999999998</v>
      </c>
      <c r="AR1742" s="47">
        <v>2.2504999999999999E-3</v>
      </c>
      <c r="AS1742" s="48">
        <v>6.0210000000000001E-5</v>
      </c>
      <c r="AT1742" s="48">
        <v>4.3003000000000001E-5</v>
      </c>
      <c r="AU1742" s="7">
        <v>29.573</v>
      </c>
      <c r="AV1742" s="40">
        <v>10.986971999999994</v>
      </c>
      <c r="AW1742" s="47">
        <v>1.5375820312500003E-2</v>
      </c>
      <c r="AX1742" s="47">
        <v>3.5411078906249997E-2</v>
      </c>
      <c r="AZ1742" s="40">
        <v>855.52300000000002</v>
      </c>
      <c r="BA1742" s="40">
        <v>855.95799999999997</v>
      </c>
      <c r="BB1742" s="40">
        <v>265.61619000000002</v>
      </c>
      <c r="BC1742" s="7">
        <v>8.9109999999999996</v>
      </c>
      <c r="BD1742" s="7">
        <v>22.098524000000001</v>
      </c>
      <c r="BE1742" s="7">
        <v>19.431000000000001</v>
      </c>
      <c r="BF1742" s="47">
        <v>5.62E-3</v>
      </c>
      <c r="BG1742" s="48">
        <v>1.45E-4</v>
      </c>
      <c r="BH1742" s="48">
        <v>1.9699999999999999E-4</v>
      </c>
      <c r="BI1742" s="7">
        <v>21.35</v>
      </c>
      <c r="BJ1742" s="40">
        <v>3.4268440000000027</v>
      </c>
      <c r="BK1742" s="48">
        <v>3.3039062500000001E-2</v>
      </c>
      <c r="BL1742" s="48">
        <v>0.17804128124999999</v>
      </c>
    </row>
    <row r="1743" spans="1:64" x14ac:dyDescent="0.3">
      <c r="A1743" s="41">
        <v>833.25900000000001</v>
      </c>
      <c r="B1743" s="41">
        <v>833.58636000000001</v>
      </c>
      <c r="C1743" s="41">
        <v>141.47501</v>
      </c>
      <c r="D1743" s="42">
        <v>8.6639999999999998E-3</v>
      </c>
      <c r="E1743" s="42">
        <v>6.1050000000000002E-3</v>
      </c>
      <c r="F1743" s="32">
        <v>3.9029069999999999</v>
      </c>
      <c r="G1743" s="32">
        <v>14.089267</v>
      </c>
      <c r="H1743" s="32">
        <v>16.010100000000001</v>
      </c>
      <c r="I1743" s="42">
        <v>1.5299999999999999E-3</v>
      </c>
      <c r="J1743" s="42">
        <v>1.66E-4</v>
      </c>
      <c r="K1743" s="42">
        <v>7.7000000000000001E-5</v>
      </c>
      <c r="L1743" s="32">
        <v>14.615583000000001</v>
      </c>
      <c r="M1743" s="32">
        <v>9.0004790280000009</v>
      </c>
      <c r="N1743" s="32">
        <v>0.13551953125000002</v>
      </c>
      <c r="O1743" s="32">
        <v>7.1838640625000005E-2</v>
      </c>
      <c r="Q1743" s="41">
        <v>853.947</v>
      </c>
      <c r="R1743" s="41">
        <v>118.797</v>
      </c>
      <c r="S1743" s="32">
        <v>10.419</v>
      </c>
      <c r="T1743" s="32">
        <v>16.845196000000001</v>
      </c>
      <c r="U1743" s="32">
        <v>21.135999999999999</v>
      </c>
      <c r="V1743" s="43">
        <v>1.5E-3</v>
      </c>
      <c r="W1743" s="44">
        <v>1.75E-4</v>
      </c>
      <c r="X1743" s="43">
        <v>1.4100000000000001E-4</v>
      </c>
      <c r="Y1743" s="32">
        <v>15.97</v>
      </c>
      <c r="Z1743" s="41">
        <v>2.4234759999999973</v>
      </c>
      <c r="AA1743" s="45">
        <v>0.14511718750000002</v>
      </c>
      <c r="AB1743" s="45">
        <v>0.13593984375000001</v>
      </c>
      <c r="AD1743" s="40">
        <v>824.27300000000002</v>
      </c>
      <c r="AE1743" s="40">
        <v>151.64500000000001</v>
      </c>
      <c r="AF1743" s="46">
        <v>8.8819999999999997</v>
      </c>
      <c r="AG1743" s="40">
        <v>8.9999999999999993E-3</v>
      </c>
      <c r="AH1743" s="40">
        <v>6.0000000000000001E-3</v>
      </c>
      <c r="AI1743" s="40">
        <v>1.4999999999999999E-2</v>
      </c>
      <c r="AK1743">
        <v>854.95799999999997</v>
      </c>
      <c r="AL1743" s="40">
        <v>234.89912000000001</v>
      </c>
      <c r="AM1743" s="47">
        <v>3.7652999999999999E-2</v>
      </c>
      <c r="AN1743" s="47">
        <v>2.4309999999999998E-2</v>
      </c>
      <c r="AO1743" s="7">
        <v>23.123000000000001</v>
      </c>
      <c r="AP1743" s="7">
        <v>32.173332000000002</v>
      </c>
      <c r="AQ1743" s="7">
        <v>55.631</v>
      </c>
      <c r="AR1743" s="47">
        <v>2.0619000000000002E-3</v>
      </c>
      <c r="AS1743" s="48">
        <v>6.0198000000000002E-5</v>
      </c>
      <c r="AT1743" s="48">
        <v>4.5030000000000001E-5</v>
      </c>
      <c r="AU1743" s="7">
        <v>30.231000000000002</v>
      </c>
      <c r="AV1743" s="40">
        <v>14.102091999999999</v>
      </c>
      <c r="AW1743" s="47">
        <v>1.9121085937499997E-2</v>
      </c>
      <c r="AX1743" s="47">
        <v>3.8074309218749998E-2</v>
      </c>
      <c r="AZ1743" s="40">
        <v>855.43517999999995</v>
      </c>
      <c r="BA1743" s="40">
        <v>855.875</v>
      </c>
      <c r="BB1743" s="40">
        <v>265.63107000000002</v>
      </c>
      <c r="BC1743" s="7">
        <v>8.31</v>
      </c>
      <c r="BD1743" s="7">
        <v>21.628039999999999</v>
      </c>
      <c r="BE1743" s="7">
        <v>17.983000000000001</v>
      </c>
      <c r="BF1743" s="47">
        <v>6.3400000000000001E-3</v>
      </c>
      <c r="BG1743" s="48">
        <v>1.4899999999999999E-4</v>
      </c>
      <c r="BH1743" s="48">
        <v>2.2900000000000001E-4</v>
      </c>
      <c r="BI1743" s="7">
        <v>20.93</v>
      </c>
      <c r="BJ1743" s="40">
        <v>3.0582399999999996</v>
      </c>
      <c r="BK1743" s="48">
        <v>2.2695312499999985E-2</v>
      </c>
      <c r="BL1743" s="48">
        <v>0.20761240625000002</v>
      </c>
    </row>
    <row r="1744" spans="1:64" x14ac:dyDescent="0.3">
      <c r="A1744" s="41">
        <v>833.16</v>
      </c>
      <c r="B1744" s="41">
        <v>833.48486000000003</v>
      </c>
      <c r="C1744" s="41">
        <v>141.48500000000001</v>
      </c>
      <c r="D1744" s="42">
        <v>1.1643000000000001E-2</v>
      </c>
      <c r="E1744" s="42">
        <v>7.0860000000000003E-3</v>
      </c>
      <c r="F1744" s="32">
        <v>0.98365599999999997</v>
      </c>
      <c r="G1744" s="32">
        <v>14.872199999999999</v>
      </c>
      <c r="H1744" s="32">
        <v>7.7780449999999997</v>
      </c>
      <c r="I1744" s="42">
        <v>1.503E-3</v>
      </c>
      <c r="J1744" s="42">
        <v>1.6200000000000001E-4</v>
      </c>
      <c r="K1744" s="42">
        <v>7.2000000000000002E-5</v>
      </c>
      <c r="L1744" s="32">
        <v>14.816850000000001</v>
      </c>
      <c r="M1744" s="32">
        <v>6.0113988239999996</v>
      </c>
      <c r="N1744" s="32">
        <v>0.132057421875</v>
      </c>
      <c r="O1744" s="32">
        <v>6.6929723437500005E-2</v>
      </c>
      <c r="Q1744" s="41">
        <v>853.86</v>
      </c>
      <c r="R1744" s="41">
        <v>118.80500000000001</v>
      </c>
      <c r="S1744" s="32">
        <v>9.3580000000000005</v>
      </c>
      <c r="T1744" s="32">
        <v>15.096072000000001</v>
      </c>
      <c r="U1744" s="32">
        <v>18.428000000000001</v>
      </c>
      <c r="V1744" s="43">
        <v>1.0399999999999999E-3</v>
      </c>
      <c r="W1744" s="44">
        <v>1.21E-4</v>
      </c>
      <c r="X1744" s="43">
        <v>7.7000000000000001E-5</v>
      </c>
      <c r="Y1744" s="32">
        <v>14.31</v>
      </c>
      <c r="Z1744" s="41">
        <v>1.6210319999999996</v>
      </c>
      <c r="AA1744" s="45">
        <v>0.10028125</v>
      </c>
      <c r="AB1744" s="45">
        <v>7.3491625000000005E-2</v>
      </c>
      <c r="AD1744" s="40">
        <v>824.18399999999997</v>
      </c>
      <c r="AE1744" s="40">
        <v>151.655</v>
      </c>
      <c r="AF1744" s="46">
        <v>7.0250000000000004</v>
      </c>
      <c r="AG1744" s="40">
        <v>1.7000000000000001E-2</v>
      </c>
      <c r="AH1744" s="40">
        <v>1.0999999999999999E-2</v>
      </c>
      <c r="AI1744" s="40">
        <v>2.8000000000000001E-2</v>
      </c>
      <c r="AK1744">
        <v>854.875</v>
      </c>
      <c r="AL1744" s="40">
        <v>234.91399999999999</v>
      </c>
      <c r="AM1744" s="47">
        <v>5.5539999999999999E-2</v>
      </c>
      <c r="AN1744" s="47">
        <v>4.2949000000000001E-2</v>
      </c>
      <c r="AO1744" s="7">
        <v>15.846</v>
      </c>
      <c r="AP1744" s="7">
        <v>26.504064</v>
      </c>
      <c r="AQ1744" s="7">
        <v>29.158999999999999</v>
      </c>
      <c r="AR1744" s="47">
        <v>2.2315999999999998E-3</v>
      </c>
      <c r="AS1744" s="48">
        <v>6.3507E-5</v>
      </c>
      <c r="AT1744" s="48">
        <v>4.7927999999999999E-5</v>
      </c>
      <c r="AU1744" s="7">
        <v>25.172999999999998</v>
      </c>
      <c r="AV1744" s="40">
        <v>0.69958399999999799</v>
      </c>
      <c r="AW1744" s="47">
        <v>1.904934375000001E-2</v>
      </c>
      <c r="AX1744" s="47">
        <v>4.0399836874999998E-2</v>
      </c>
      <c r="AZ1744" s="40">
        <v>855.34624000000008</v>
      </c>
      <c r="BA1744" s="40">
        <v>855.79200000000003</v>
      </c>
      <c r="BB1744" s="40">
        <v>265.64614999999998</v>
      </c>
      <c r="BC1744" s="7">
        <v>6.7670000000000003</v>
      </c>
      <c r="BD1744" s="7">
        <v>20.017428000000002</v>
      </c>
      <c r="BE1744" s="7">
        <v>15.356</v>
      </c>
      <c r="BF1744" s="47">
        <v>5.6800000000000002E-3</v>
      </c>
      <c r="BG1744" s="48">
        <v>1.54E-4</v>
      </c>
      <c r="BH1744" s="48">
        <v>2.1100000000000001E-4</v>
      </c>
      <c r="BI1744" s="7">
        <v>19.449000000000002</v>
      </c>
      <c r="BJ1744" s="40">
        <v>3.2024679999999996</v>
      </c>
      <c r="BK1744" s="48">
        <v>4.0843749999999998E-2</v>
      </c>
      <c r="BL1744" s="48">
        <v>0.19183887499999999</v>
      </c>
    </row>
    <row r="1745" spans="1:64" x14ac:dyDescent="0.3">
      <c r="A1745" s="41">
        <v>833.06100000000004</v>
      </c>
      <c r="B1745" s="41">
        <v>833.38336000000004</v>
      </c>
      <c r="C1745" s="41">
        <v>141.495</v>
      </c>
      <c r="D1745" s="42">
        <v>1.1246000000000001E-2</v>
      </c>
      <c r="E1745" s="42">
        <v>6.2789999999999999E-3</v>
      </c>
      <c r="F1745" s="32">
        <v>2.0033050000000001</v>
      </c>
      <c r="G1745" s="32">
        <v>17.353999999999999</v>
      </c>
      <c r="H1745" s="32">
        <v>13.167450000000001</v>
      </c>
      <c r="I1745" s="42">
        <v>1.9369999999999999E-3</v>
      </c>
      <c r="J1745" s="42">
        <v>1.3300000000000001E-4</v>
      </c>
      <c r="K1745" s="42">
        <v>7.2999999999999999E-5</v>
      </c>
      <c r="L1745" s="32">
        <v>17.223400999999999</v>
      </c>
      <c r="M1745" s="32">
        <v>9.5695142200000003</v>
      </c>
      <c r="N1745" s="32">
        <v>9.4411328125000013E-2</v>
      </c>
      <c r="O1745" s="32">
        <v>6.6465651562500006E-2</v>
      </c>
      <c r="Q1745" s="41">
        <v>853.78499999999997</v>
      </c>
      <c r="R1745" s="41">
        <v>118.812</v>
      </c>
      <c r="S1745" s="32">
        <v>8.2520000000000007</v>
      </c>
      <c r="T1745" s="32">
        <v>15.513168</v>
      </c>
      <c r="U1745" s="32">
        <v>16.728000000000002</v>
      </c>
      <c r="V1745" s="43">
        <v>7.7999999999999999E-4</v>
      </c>
      <c r="W1745" s="44">
        <v>1.2E-4</v>
      </c>
      <c r="X1745" s="43">
        <v>4.6999999999999997E-5</v>
      </c>
      <c r="Y1745" s="32">
        <v>14.82</v>
      </c>
      <c r="Z1745" s="41">
        <v>1.9074080000000002</v>
      </c>
      <c r="AA1745" s="45">
        <v>0.1044609375</v>
      </c>
      <c r="AB1745" s="45">
        <v>4.4368718749999994E-2</v>
      </c>
      <c r="AD1745" s="40">
        <v>824.06500000000005</v>
      </c>
      <c r="AE1745" s="40">
        <v>151.66499999999999</v>
      </c>
      <c r="AF1745" s="46">
        <v>15.186</v>
      </c>
      <c r="AG1745" s="40">
        <v>8.9999999999999993E-3</v>
      </c>
      <c r="AH1745" s="40">
        <v>1.0999999999999999E-2</v>
      </c>
      <c r="AI1745" s="40">
        <v>0.02</v>
      </c>
      <c r="AK1745">
        <v>854.79200000000003</v>
      </c>
      <c r="AL1745" s="40">
        <v>234.92887999999999</v>
      </c>
      <c r="AM1745" s="47">
        <v>3.4515999999999998E-2</v>
      </c>
      <c r="AN1745" s="47">
        <v>1.8619E-2</v>
      </c>
      <c r="AO1745" s="7">
        <v>9.9269999999999996</v>
      </c>
      <c r="AP1745" s="7">
        <v>26.282868000000001</v>
      </c>
      <c r="AQ1745" s="7">
        <v>14.339799999999997</v>
      </c>
      <c r="AR1745" s="47">
        <v>1.5430000000000001E-3</v>
      </c>
      <c r="AS1745" s="48">
        <v>6.3213000000000006E-5</v>
      </c>
      <c r="AT1745" s="48">
        <v>4.6016000000000001E-5</v>
      </c>
      <c r="AU1745" s="7">
        <v>25.449000000000002</v>
      </c>
      <c r="AV1745" s="40">
        <v>8.8880000000000001E-3</v>
      </c>
      <c r="AW1745" s="47">
        <v>3.2473546875000002E-2</v>
      </c>
      <c r="AX1745" s="47">
        <v>4.0810785937500003E-2</v>
      </c>
      <c r="AZ1745" s="40">
        <v>855.25375999999994</v>
      </c>
      <c r="BA1745" s="40">
        <v>855.70799999999997</v>
      </c>
      <c r="BB1745" s="40">
        <v>265.66181999999998</v>
      </c>
      <c r="BC1745" s="7">
        <v>4.9119999999999999</v>
      </c>
      <c r="BD1745" s="7">
        <v>18.209607999999999</v>
      </c>
      <c r="BE1745" s="7">
        <v>12.141</v>
      </c>
      <c r="BF1745" s="47">
        <v>4.9300000000000004E-3</v>
      </c>
      <c r="BG1745" s="48">
        <v>1.5699999999999999E-4</v>
      </c>
      <c r="BH1745" s="48">
        <v>1.8000000000000001E-4</v>
      </c>
      <c r="BI1745" s="7">
        <v>17.797000000000001</v>
      </c>
      <c r="BJ1745" s="40">
        <v>3.3190480000000004</v>
      </c>
      <c r="BK1745" s="48">
        <v>5.8785156249999998E-2</v>
      </c>
      <c r="BL1745" s="48">
        <v>0.16336895312500002</v>
      </c>
    </row>
    <row r="1746" spans="1:64" x14ac:dyDescent="0.3">
      <c r="A1746" s="41">
        <v>832.95100000000002</v>
      </c>
      <c r="B1746" s="41">
        <v>833.28168000000005</v>
      </c>
      <c r="C1746" s="41">
        <v>141.505</v>
      </c>
      <c r="D1746" s="42">
        <v>1.5006E-2</v>
      </c>
      <c r="E1746" s="42">
        <v>1.3247999999999999E-2</v>
      </c>
      <c r="F1746" s="32">
        <v>4.0030749999999999</v>
      </c>
      <c r="G1746" s="32">
        <v>20.9802</v>
      </c>
      <c r="H1746" s="32">
        <v>18.981649000000001</v>
      </c>
      <c r="I1746" s="42">
        <v>2.8960000000000001E-3</v>
      </c>
      <c r="J1746" s="42">
        <v>1.2400000000000001E-4</v>
      </c>
      <c r="K1746" s="42">
        <v>8.7999999999999998E-5</v>
      </c>
      <c r="L1746" s="32">
        <v>20.706499999999998</v>
      </c>
      <c r="M1746" s="32">
        <v>11.7921263</v>
      </c>
      <c r="N1746" s="32">
        <v>6.6306249999999997E-2</v>
      </c>
      <c r="O1746" s="32">
        <v>7.8230525000000009E-2</v>
      </c>
      <c r="Q1746" s="41">
        <v>853.69799999999998</v>
      </c>
      <c r="R1746" s="41">
        <v>118.82</v>
      </c>
      <c r="S1746" s="32">
        <v>6.7119999999999997</v>
      </c>
      <c r="T1746" s="32">
        <v>17.863808000000002</v>
      </c>
      <c r="U1746" s="32">
        <v>15.425000000000001</v>
      </c>
      <c r="V1746" s="43">
        <v>8.9999999999999998E-4</v>
      </c>
      <c r="W1746" s="44">
        <v>1.6000000000000001E-4</v>
      </c>
      <c r="X1746" s="43">
        <v>5.8999999999999998E-5</v>
      </c>
      <c r="Y1746" s="32">
        <v>17.3</v>
      </c>
      <c r="Z1746" s="41">
        <v>3.3702480000000001</v>
      </c>
      <c r="AA1746" s="45">
        <v>0.14207031250000002</v>
      </c>
      <c r="AB1746" s="45">
        <v>5.5963906249999994E-2</v>
      </c>
      <c r="AD1746" s="40">
        <v>823.94600000000003</v>
      </c>
      <c r="AE1746" s="40">
        <v>151.67500000000001</v>
      </c>
      <c r="AF1746" s="46">
        <v>19.641999999999999</v>
      </c>
      <c r="AG1746" s="40">
        <v>0.01</v>
      </c>
      <c r="AH1746" s="40">
        <v>8.9999999999999993E-3</v>
      </c>
      <c r="AI1746" s="40">
        <v>1.9E-2</v>
      </c>
      <c r="AK1746">
        <v>854.70799999999997</v>
      </c>
      <c r="AL1746" s="40">
        <v>234.94239999999999</v>
      </c>
      <c r="AM1746" s="47">
        <v>1.7713E-2</v>
      </c>
      <c r="AN1746" s="47">
        <v>8.2439999999999996E-3</v>
      </c>
      <c r="AO1746" s="7">
        <v>3.6850000000000001</v>
      </c>
      <c r="AP1746" s="7">
        <v>21.388539999999999</v>
      </c>
      <c r="AQ1746" s="7">
        <v>1.7446999999999999</v>
      </c>
      <c r="AR1746" s="47">
        <v>9.6307000000000001E-4</v>
      </c>
      <c r="AS1746" s="48">
        <v>6.4622999999999994E-5</v>
      </c>
      <c r="AT1746" s="48">
        <v>5.6839000000000002E-5</v>
      </c>
      <c r="AU1746" s="7">
        <v>21.079000000000001</v>
      </c>
      <c r="AV1746" s="40">
        <v>8.8880000000000001E-3</v>
      </c>
      <c r="AW1746" s="47">
        <v>4.5436839843749993E-2</v>
      </c>
      <c r="AX1746" s="47">
        <v>5.3590143546875003E-2</v>
      </c>
      <c r="AZ1746" s="40">
        <v>855.15643</v>
      </c>
      <c r="BA1746" s="40">
        <v>855.625</v>
      </c>
      <c r="BB1746" s="40">
        <v>265.67831999999999</v>
      </c>
      <c r="BC1746" s="7">
        <v>3.0710000000000002</v>
      </c>
      <c r="BD1746" s="7">
        <v>16.827964000000001</v>
      </c>
      <c r="BE1746" s="7">
        <v>8.8870000000000005</v>
      </c>
      <c r="BF1746" s="47">
        <v>4.4299999999999999E-3</v>
      </c>
      <c r="BG1746" s="48">
        <v>1.01E-4</v>
      </c>
      <c r="BH1746" s="48">
        <v>1.8799999999999999E-4</v>
      </c>
      <c r="BI1746" s="7">
        <v>16.57</v>
      </c>
      <c r="BJ1746" s="40">
        <v>3.3714839999999997</v>
      </c>
      <c r="BK1746" s="48">
        <v>1.2746093750000008E-2</v>
      </c>
      <c r="BL1746" s="48">
        <v>0.17305567187500001</v>
      </c>
    </row>
    <row r="1747" spans="1:64" x14ac:dyDescent="0.3">
      <c r="A1747" s="41">
        <v>832.85199999999998</v>
      </c>
      <c r="B1747" s="41">
        <v>833.18017999999995</v>
      </c>
      <c r="C1747" s="41">
        <v>141.51499999999999</v>
      </c>
      <c r="D1747" s="42">
        <v>3.7368999999999999E-2</v>
      </c>
      <c r="E1747" s="42">
        <v>2.8403999999999999E-2</v>
      </c>
      <c r="F1747" s="32">
        <v>9.2440499999999997</v>
      </c>
      <c r="G1747" s="32">
        <v>38.758032999999998</v>
      </c>
      <c r="H1747" s="32">
        <v>38.0167</v>
      </c>
      <c r="I1747" s="42">
        <v>5.3160000000000004E-3</v>
      </c>
      <c r="J1747" s="42">
        <v>1.8799999999999999E-4</v>
      </c>
      <c r="K1747" s="42">
        <v>1.2300000000000001E-4</v>
      </c>
      <c r="L1747" s="32">
        <v>38.140500000000003</v>
      </c>
      <c r="M1747" s="32">
        <v>21.414386199999999</v>
      </c>
      <c r="N1747" s="32">
        <v>8.2095312499999989E-2</v>
      </c>
      <c r="O1747" s="32">
        <v>0.10506680625000001</v>
      </c>
      <c r="Q1747" s="41">
        <v>853.61199999999997</v>
      </c>
      <c r="R1747" s="41">
        <v>118.828</v>
      </c>
      <c r="S1747" s="32">
        <v>4.5579999999999998</v>
      </c>
      <c r="T1747" s="32">
        <v>20.142872000000001</v>
      </c>
      <c r="U1747" s="32">
        <v>13.563000000000001</v>
      </c>
      <c r="V1747" s="43">
        <v>1.07E-3</v>
      </c>
      <c r="W1747" s="44">
        <v>1.95E-4</v>
      </c>
      <c r="X1747" s="43">
        <v>9.0000000000000006E-5</v>
      </c>
      <c r="Y1747" s="32">
        <v>19.760000000000002</v>
      </c>
      <c r="Z1747" s="41">
        <v>5.3768320000000003</v>
      </c>
      <c r="AA1747" s="45">
        <v>0.17368359375</v>
      </c>
      <c r="AB1747" s="45">
        <v>8.6390421874999998E-2</v>
      </c>
      <c r="AD1747" s="40">
        <v>823.82799999999997</v>
      </c>
      <c r="AE1747" s="40">
        <v>151.685</v>
      </c>
      <c r="AF1747" s="46">
        <v>22.640999999999998</v>
      </c>
      <c r="AG1747" s="40">
        <v>1.4999999999999999E-2</v>
      </c>
      <c r="AH1747" s="40">
        <v>8.9999999999999993E-3</v>
      </c>
      <c r="AI1747" s="40">
        <v>2.4E-2</v>
      </c>
      <c r="AK1747">
        <v>854.625</v>
      </c>
      <c r="AL1747" s="40">
        <v>234.9572</v>
      </c>
      <c r="AM1747" s="47">
        <v>1.5129999999999999E-2</v>
      </c>
      <c r="AN1747" s="47">
        <v>5.7992E-3</v>
      </c>
      <c r="AO1747" s="7">
        <v>0.90100000000000002</v>
      </c>
      <c r="AP1747" s="7">
        <v>18.811684</v>
      </c>
      <c r="AQ1747" s="7">
        <v>1.7446999999999999</v>
      </c>
      <c r="AR1747" s="47">
        <v>7.3056E-4</v>
      </c>
      <c r="AS1747" s="48">
        <v>6.4447000000000001E-5</v>
      </c>
      <c r="AT1747" s="48">
        <v>5.4438000000000003E-5</v>
      </c>
      <c r="AU1747" s="7">
        <v>18.736000000000001</v>
      </c>
      <c r="AV1747" s="40">
        <v>0.12650399999999995</v>
      </c>
      <c r="AW1747" s="47">
        <v>4.9892875000000003E-2</v>
      </c>
      <c r="AX1747" s="47">
        <v>5.1973501499999998E-2</v>
      </c>
      <c r="AZ1747" s="40">
        <v>855.06749000000002</v>
      </c>
      <c r="BA1747" s="40">
        <v>855.54200000000003</v>
      </c>
      <c r="BB1747" s="40">
        <v>265.69339000000002</v>
      </c>
      <c r="BC1747" s="7">
        <v>2.0569999999999999</v>
      </c>
      <c r="BD1747" s="7">
        <v>15.605788</v>
      </c>
      <c r="BE1747" s="7">
        <v>7.2629999999999999</v>
      </c>
      <c r="BF1747" s="47">
        <v>3.5599999999999998E-3</v>
      </c>
      <c r="BG1747" s="48">
        <v>8.6000000000000003E-5</v>
      </c>
      <c r="BH1747" s="48">
        <v>1.9100000000000001E-4</v>
      </c>
      <c r="BI1747" s="7">
        <v>15.433</v>
      </c>
      <c r="BJ1747" s="40">
        <v>3.5686279999999999</v>
      </c>
      <c r="BK1747" s="48">
        <v>1.5078125000000008E-2</v>
      </c>
      <c r="BL1747" s="48">
        <v>0.17899056250000003</v>
      </c>
    </row>
    <row r="1748" spans="1:64" x14ac:dyDescent="0.3">
      <c r="A1748" s="41">
        <v>832.75300000000004</v>
      </c>
      <c r="B1748" s="41">
        <v>833.07866999999999</v>
      </c>
      <c r="C1748" s="41">
        <v>141.52499</v>
      </c>
      <c r="D1748" s="42">
        <v>8.8103000000000001E-2</v>
      </c>
      <c r="E1748" s="42">
        <v>4.8777000000000001E-2</v>
      </c>
      <c r="F1748" s="32">
        <v>15.9398</v>
      </c>
      <c r="G1748" s="32">
        <v>58.820450000000001</v>
      </c>
      <c r="H1748" s="32">
        <v>68.508049</v>
      </c>
      <c r="I1748" s="42">
        <v>8.9859999999999992E-3</v>
      </c>
      <c r="J1748" s="42">
        <v>6.7900000000000002E-4</v>
      </c>
      <c r="K1748" s="42">
        <v>1.7200000000000001E-4</v>
      </c>
      <c r="L1748" s="32">
        <v>57.761800999999998</v>
      </c>
      <c r="M1748" s="32">
        <v>39.8801682</v>
      </c>
      <c r="N1748" s="32">
        <v>0.49998203125000001</v>
      </c>
      <c r="O1748" s="32">
        <v>0.14168629062499999</v>
      </c>
      <c r="Q1748" s="41">
        <v>853.52499999999998</v>
      </c>
      <c r="R1748" s="41">
        <v>118.836</v>
      </c>
      <c r="S1748" s="32">
        <v>2.839</v>
      </c>
      <c r="T1748" s="32">
        <v>22.498476</v>
      </c>
      <c r="U1748" s="32">
        <v>12.362</v>
      </c>
      <c r="V1748" s="43">
        <v>1.3699999999999999E-3</v>
      </c>
      <c r="W1748" s="44">
        <v>2.3000000000000001E-4</v>
      </c>
      <c r="X1748" s="43">
        <v>1.3899999999999999E-4</v>
      </c>
      <c r="Y1748" s="32">
        <v>22.26</v>
      </c>
      <c r="Z1748" s="41">
        <v>7.2631560000000004</v>
      </c>
      <c r="AA1748" s="45">
        <v>0.20270703125</v>
      </c>
      <c r="AB1748" s="45">
        <v>0.13437839062500001</v>
      </c>
      <c r="AD1748" s="40">
        <v>823.70899999999995</v>
      </c>
      <c r="AE1748" s="40">
        <v>151.69499999999999</v>
      </c>
      <c r="AF1748" s="46">
        <v>24.242000000000001</v>
      </c>
      <c r="AG1748" s="40">
        <v>1.4999999999999999E-2</v>
      </c>
      <c r="AH1748" s="40">
        <v>7.0000000000000001E-3</v>
      </c>
      <c r="AI1748" s="40">
        <v>2.1999999999999999E-2</v>
      </c>
      <c r="AK1748">
        <v>854.54200000000003</v>
      </c>
      <c r="AL1748" s="40">
        <v>234.97208000000001</v>
      </c>
      <c r="AM1748" s="47">
        <v>1.3202E-2</v>
      </c>
      <c r="AN1748" s="47">
        <v>5.4202E-3</v>
      </c>
      <c r="AO1748" s="7">
        <v>0.46400000000000002</v>
      </c>
      <c r="AP1748" s="7">
        <v>18.772976000000003</v>
      </c>
      <c r="AQ1748" s="7">
        <v>1.7446999999999999</v>
      </c>
      <c r="AR1748" s="47">
        <v>6.1649000000000003E-4</v>
      </c>
      <c r="AS1748" s="48">
        <v>5.6196000000000002E-5</v>
      </c>
      <c r="AT1748" s="48">
        <v>4.6143999999999997E-5</v>
      </c>
      <c r="AU1748" s="7">
        <v>18.734000000000002</v>
      </c>
      <c r="AV1748" s="40">
        <v>0.91135599999999983</v>
      </c>
      <c r="AW1748" s="47">
        <v>4.391436328125E-2</v>
      </c>
      <c r="AX1748" s="47">
        <v>4.4064309515624997E-2</v>
      </c>
      <c r="AZ1748" s="40">
        <v>854.97758999999996</v>
      </c>
      <c r="BA1748" s="40">
        <v>855.45799999999997</v>
      </c>
      <c r="BB1748" s="40">
        <v>265.70889</v>
      </c>
      <c r="BC1748" s="7">
        <v>1.387</v>
      </c>
      <c r="BD1748" s="7">
        <v>14.443508</v>
      </c>
      <c r="BE1748" s="7">
        <v>5.9820000000000002</v>
      </c>
      <c r="BF1748" s="47">
        <v>1.6100000000000001E-3</v>
      </c>
      <c r="BG1748" s="48">
        <v>7.3999999999999996E-5</v>
      </c>
      <c r="BH1748" s="48">
        <v>1.2899999999999999E-4</v>
      </c>
      <c r="BI1748" s="7">
        <v>14.327</v>
      </c>
      <c r="BJ1748" s="40">
        <v>3.4909479999999999</v>
      </c>
      <c r="BK1748" s="48">
        <v>4.1925781249999988E-2</v>
      </c>
      <c r="BL1748" s="48">
        <v>0.12356876562499998</v>
      </c>
    </row>
    <row r="1749" spans="1:64" x14ac:dyDescent="0.3">
      <c r="A1749" s="41">
        <v>832.654</v>
      </c>
      <c r="B1749" s="41">
        <v>832.98126000000002</v>
      </c>
      <c r="C1749" s="41">
        <v>141.535</v>
      </c>
      <c r="D1749" s="42">
        <v>0.16318299999999999</v>
      </c>
      <c r="E1749" s="42">
        <v>9.4286999999999996E-2</v>
      </c>
      <c r="F1749" s="32">
        <v>18.227699999999999</v>
      </c>
      <c r="G1749" s="32">
        <v>64.087101000000004</v>
      </c>
      <c r="H1749" s="32">
        <v>73.717597999999995</v>
      </c>
      <c r="I1749" s="42">
        <v>1.2378999999999999E-2</v>
      </c>
      <c r="J1749" s="42">
        <v>1.165E-3</v>
      </c>
      <c r="K1749" s="42">
        <v>2.43E-4</v>
      </c>
      <c r="L1749" s="32">
        <v>62.896151000000003</v>
      </c>
      <c r="M1749" s="32">
        <v>40.980648799999997</v>
      </c>
      <c r="N1749" s="32">
        <v>0.91838710937500001</v>
      </c>
      <c r="O1749" s="32">
        <v>0.20124021718749999</v>
      </c>
      <c r="Q1749" s="41">
        <v>853.44899999999996</v>
      </c>
      <c r="R1749" s="41">
        <v>118.843</v>
      </c>
      <c r="S1749" s="32">
        <v>1.637</v>
      </c>
      <c r="T1749" s="32">
        <v>24.117508000000001</v>
      </c>
      <c r="U1749" s="32">
        <v>12.605</v>
      </c>
      <c r="V1749" s="43">
        <v>1.5299999999999999E-3</v>
      </c>
      <c r="W1749" s="44">
        <v>2.2000000000000001E-4</v>
      </c>
      <c r="X1749" s="43">
        <v>1.47E-4</v>
      </c>
      <c r="Y1749" s="32">
        <v>23.98</v>
      </c>
      <c r="Z1749" s="41">
        <v>9.6649480000000008</v>
      </c>
      <c r="AA1749" s="45">
        <v>0.18951953125000001</v>
      </c>
      <c r="AB1749" s="45">
        <v>0.14183864062499998</v>
      </c>
      <c r="AD1749" s="40">
        <v>823.59</v>
      </c>
      <c r="AE1749" s="40">
        <v>151.70500000000001</v>
      </c>
      <c r="AF1749" s="46">
        <v>24.146999999999998</v>
      </c>
      <c r="AG1749" s="40">
        <v>1.4999999999999999E-2</v>
      </c>
      <c r="AH1749" s="40">
        <v>7.0000000000000001E-3</v>
      </c>
      <c r="AI1749" s="40">
        <v>2.1999999999999999E-2</v>
      </c>
      <c r="AK1749">
        <v>854.45799999999997</v>
      </c>
      <c r="AL1749" s="40">
        <v>234.9864</v>
      </c>
      <c r="AM1749" s="47">
        <v>9.0338999999999992E-3</v>
      </c>
      <c r="AN1749" s="47">
        <v>6.6093000000000002E-3</v>
      </c>
      <c r="AO1749" s="7">
        <v>0.436</v>
      </c>
      <c r="AP1749" s="7">
        <v>20.386624000000001</v>
      </c>
      <c r="AQ1749" s="7">
        <v>1.3065000000000015</v>
      </c>
      <c r="AR1749" s="47">
        <v>8.6591999999999995E-4</v>
      </c>
      <c r="AS1749" s="48">
        <v>5.3121999999999997E-5</v>
      </c>
      <c r="AT1749" s="48">
        <v>4.5534000000000001E-5</v>
      </c>
      <c r="AU1749" s="7">
        <v>20.350000000000001</v>
      </c>
      <c r="AV1749" s="40">
        <v>0.52344400000000157</v>
      </c>
      <c r="AW1749" s="47">
        <v>3.587125E-2</v>
      </c>
      <c r="AX1749" s="47">
        <v>4.2612873000000002E-2</v>
      </c>
      <c r="AZ1749" s="40">
        <v>854.88861999999995</v>
      </c>
      <c r="BA1749" s="40">
        <v>855.375</v>
      </c>
      <c r="BB1749" s="40">
        <v>265.72507000000002</v>
      </c>
      <c r="BC1749" s="7">
        <v>0.90600000000000003</v>
      </c>
      <c r="BD1749" s="7">
        <v>13.236104000000001</v>
      </c>
      <c r="BE1749" s="7">
        <v>4.4560000000000004</v>
      </c>
      <c r="BF1749" s="47">
        <v>8.5999999999999998E-4</v>
      </c>
      <c r="BG1749" s="48">
        <v>5.1999999999999997E-5</v>
      </c>
      <c r="BH1749" s="48">
        <v>7.1000000000000005E-5</v>
      </c>
      <c r="BI1749" s="7">
        <v>13.16</v>
      </c>
      <c r="BJ1749" s="40">
        <v>2.828824</v>
      </c>
      <c r="BK1749" s="48">
        <v>3.4867187500000001E-2</v>
      </c>
      <c r="BL1749" s="48">
        <v>6.8098843749999999E-2</v>
      </c>
    </row>
    <row r="1750" spans="1:64" x14ac:dyDescent="0.3">
      <c r="A1750" s="41">
        <v>832.55399999999997</v>
      </c>
      <c r="B1750" s="41">
        <v>832.89819</v>
      </c>
      <c r="C1750" s="41">
        <v>141.54499999999999</v>
      </c>
      <c r="D1750" s="42">
        <v>0.125441</v>
      </c>
      <c r="E1750" s="42">
        <v>7.5684000000000001E-2</v>
      </c>
      <c r="F1750" s="32">
        <v>14.88785</v>
      </c>
      <c r="G1750" s="32">
        <v>53.085549999999998</v>
      </c>
      <c r="H1750" s="32">
        <v>51.118000000000002</v>
      </c>
      <c r="I1750" s="42">
        <v>1.3157E-2</v>
      </c>
      <c r="J1750" s="42">
        <v>1.2520000000000001E-3</v>
      </c>
      <c r="K1750" s="42">
        <v>3.4400000000000001E-4</v>
      </c>
      <c r="L1750" s="32">
        <v>52.107201000000003</v>
      </c>
      <c r="M1750" s="32">
        <v>24.379421400000002</v>
      </c>
      <c r="N1750" s="32">
        <v>0.98988789062500004</v>
      </c>
      <c r="O1750" s="32">
        <v>0.29961568281250001</v>
      </c>
      <c r="Q1750" s="41">
        <v>853.36300000000006</v>
      </c>
      <c r="R1750" s="41">
        <v>118.851</v>
      </c>
      <c r="S1750" s="32">
        <v>1.6819999999999999</v>
      </c>
      <c r="T1750" s="32">
        <v>26.051288</v>
      </c>
      <c r="U1750" s="32">
        <v>14.227</v>
      </c>
      <c r="V1750" s="43">
        <v>1.98E-3</v>
      </c>
      <c r="W1750" s="44">
        <v>2.5399999999999999E-4</v>
      </c>
      <c r="X1750" s="43">
        <v>1.47E-4</v>
      </c>
      <c r="Y1750" s="32">
        <v>25.91</v>
      </c>
      <c r="Z1750" s="41">
        <v>11.206128</v>
      </c>
      <c r="AA1750" s="45">
        <v>0.21455468750000001</v>
      </c>
      <c r="AB1750" s="45">
        <v>0.14032059375</v>
      </c>
      <c r="AD1750" s="40">
        <v>823.471</v>
      </c>
      <c r="AE1750" s="40">
        <v>151.715</v>
      </c>
      <c r="AF1750" s="46">
        <v>23.306000000000001</v>
      </c>
      <c r="AG1750" s="40">
        <v>2.1000000000000001E-2</v>
      </c>
      <c r="AH1750" s="40">
        <v>1.2E-2</v>
      </c>
      <c r="AI1750" s="40">
        <v>3.3000000000000002E-2</v>
      </c>
      <c r="AK1750">
        <v>854.375</v>
      </c>
      <c r="AL1750" s="40">
        <v>235.001</v>
      </c>
      <c r="AM1750" s="47">
        <v>1.5864E-2</v>
      </c>
      <c r="AN1750" s="47">
        <v>6.5062999999999996E-3</v>
      </c>
      <c r="AO1750" s="7">
        <v>0.69699999999999995</v>
      </c>
      <c r="AP1750" s="7">
        <v>20.841548</v>
      </c>
      <c r="AQ1750" s="7">
        <v>8.7955000000000005</v>
      </c>
      <c r="AR1750" s="47">
        <v>1.1608E-3</v>
      </c>
      <c r="AS1750" s="48">
        <v>7.3894999999999996E-5</v>
      </c>
      <c r="AT1750" s="48">
        <v>5.5204000000000002E-5</v>
      </c>
      <c r="AU1750" s="7">
        <v>20.783000000000001</v>
      </c>
      <c r="AV1750" s="40">
        <v>7.5436880000000004</v>
      </c>
      <c r="AW1750" s="47">
        <v>5.0769687500000001E-2</v>
      </c>
      <c r="AX1750" s="47">
        <v>5.1288113750000003E-2</v>
      </c>
      <c r="AZ1750" s="40">
        <v>854.79966999999999</v>
      </c>
      <c r="BA1750" s="40">
        <v>855.29200000000003</v>
      </c>
      <c r="BB1750" s="40">
        <v>265.74106</v>
      </c>
      <c r="BC1750" s="7">
        <v>5.2880000000000003</v>
      </c>
      <c r="BD1750" s="7">
        <v>16.519192</v>
      </c>
      <c r="BE1750" s="7">
        <v>18.55</v>
      </c>
      <c r="BF1750" s="47">
        <v>2.81E-3</v>
      </c>
      <c r="BG1750" s="48">
        <v>5.3000000000000001E-5</v>
      </c>
      <c r="BH1750" s="48">
        <v>2.8299999999999999E-4</v>
      </c>
      <c r="BI1750" s="7">
        <v>16.074999999999999</v>
      </c>
      <c r="BJ1750" s="40">
        <v>9.0527519999999999</v>
      </c>
      <c r="BK1750" s="48">
        <v>8.8800000000000001E-4</v>
      </c>
      <c r="BL1750" s="48">
        <v>0.27352064062500003</v>
      </c>
    </row>
    <row r="1751" spans="1:64" x14ac:dyDescent="0.3">
      <c r="A1751" s="41">
        <v>832.45500000000004</v>
      </c>
      <c r="B1751" s="41">
        <v>832.81519000000003</v>
      </c>
      <c r="C1751" s="41">
        <v>141.55499</v>
      </c>
      <c r="D1751" s="42">
        <v>6.3033000000000006E-2</v>
      </c>
      <c r="E1751" s="42">
        <v>3.2780999999999998E-2</v>
      </c>
      <c r="F1751" s="32">
        <v>9.1282899999999998</v>
      </c>
      <c r="G1751" s="32">
        <v>32.658250000000002</v>
      </c>
      <c r="H1751" s="32">
        <v>29.993751</v>
      </c>
      <c r="I1751" s="42">
        <v>1.0647E-2</v>
      </c>
      <c r="J1751" s="42">
        <v>8.5300000000000003E-4</v>
      </c>
      <c r="K1751" s="42">
        <v>3.6299999999999999E-4</v>
      </c>
      <c r="L1751" s="32">
        <v>32.045349999999999</v>
      </c>
      <c r="M1751" s="32">
        <v>13.599342159999999</v>
      </c>
      <c r="N1751" s="32">
        <v>0.64089179687499997</v>
      </c>
      <c r="O1751" s="32">
        <v>0.32708301093749997</v>
      </c>
      <c r="Q1751" s="41">
        <v>853.27599999999995</v>
      </c>
      <c r="R1751" s="41">
        <v>118.85899999999999</v>
      </c>
      <c r="S1751" s="32">
        <v>3.0219999999999998</v>
      </c>
      <c r="T1751" s="32">
        <v>30.283848000000003</v>
      </c>
      <c r="U1751" s="32">
        <v>18.398</v>
      </c>
      <c r="V1751" s="43">
        <v>2.97E-3</v>
      </c>
      <c r="W1751" s="44">
        <v>2.5799999999999998E-4</v>
      </c>
      <c r="X1751" s="43">
        <v>1.56E-4</v>
      </c>
      <c r="Y1751" s="32">
        <v>30.03</v>
      </c>
      <c r="Z1751" s="41">
        <v>12.970488</v>
      </c>
      <c r="AA1751" s="45">
        <v>0.19883203124999999</v>
      </c>
      <c r="AB1751" s="45">
        <v>0.145980890625</v>
      </c>
      <c r="AD1751" s="40">
        <v>823.35199999999998</v>
      </c>
      <c r="AE1751" s="40">
        <v>151.72499999999999</v>
      </c>
      <c r="AF1751" s="46">
        <v>22.899000000000001</v>
      </c>
      <c r="AG1751" s="40">
        <v>1.4999999999999999E-2</v>
      </c>
      <c r="AH1751" s="40">
        <v>6.0000000000000001E-3</v>
      </c>
      <c r="AI1751" s="40">
        <v>2.1000000000000001E-2</v>
      </c>
      <c r="AK1751">
        <v>854.29200000000003</v>
      </c>
      <c r="AL1751" s="40">
        <v>235.01527999999999</v>
      </c>
      <c r="AM1751" s="47">
        <v>2.6567E-2</v>
      </c>
      <c r="AN1751" s="47">
        <v>1.5664000000000001E-2</v>
      </c>
      <c r="AO1751" s="7">
        <v>1.006</v>
      </c>
      <c r="AP1751" s="7">
        <v>20.457504</v>
      </c>
      <c r="AQ1751" s="7">
        <v>11.087</v>
      </c>
      <c r="AR1751" s="47">
        <v>1.7171E-3</v>
      </c>
      <c r="AS1751" s="48">
        <v>7.4652000000000003E-5</v>
      </c>
      <c r="AT1751" s="48">
        <v>4.0179000000000003E-5</v>
      </c>
      <c r="AU1751" s="7">
        <v>20.373000000000001</v>
      </c>
      <c r="AV1751" s="40">
        <v>9.2802240000000005</v>
      </c>
      <c r="AW1751" s="47">
        <v>4.0444148437500001E-2</v>
      </c>
      <c r="AX1751" s="47">
        <v>3.4386470468750006E-2</v>
      </c>
      <c r="AZ1751" s="40">
        <v>854.70972999999992</v>
      </c>
      <c r="BA1751" s="40">
        <v>855.20799999999997</v>
      </c>
      <c r="BB1751" s="40">
        <v>265.75722999999999</v>
      </c>
      <c r="BC1751" s="7">
        <v>10.089</v>
      </c>
      <c r="BD1751" s="7">
        <v>23.187476</v>
      </c>
      <c r="BE1751" s="7">
        <v>26.922999999999998</v>
      </c>
      <c r="BF1751" s="47">
        <v>4.6100000000000004E-3</v>
      </c>
      <c r="BG1751" s="48">
        <v>1.18E-4</v>
      </c>
      <c r="BH1751" s="48">
        <v>4.6500000000000003E-4</v>
      </c>
      <c r="BI1751" s="7">
        <v>22.34</v>
      </c>
      <c r="BJ1751" s="40">
        <v>8.8031559999999978</v>
      </c>
      <c r="BK1751" s="48">
        <v>2.6160156249999993E-2</v>
      </c>
      <c r="BL1751" s="48">
        <v>0.44944845312499998</v>
      </c>
    </row>
    <row r="1752" spans="1:64" x14ac:dyDescent="0.3">
      <c r="A1752" s="41">
        <v>832.35599999999999</v>
      </c>
      <c r="B1752" s="41">
        <v>832.73199</v>
      </c>
      <c r="C1752" s="41">
        <v>141.565</v>
      </c>
      <c r="D1752" s="42">
        <v>1.6910000000000001E-2</v>
      </c>
      <c r="E1752" s="42">
        <v>1.0638E-2</v>
      </c>
      <c r="F1752" s="32">
        <v>6.2727449999999996</v>
      </c>
      <c r="G1752" s="32">
        <v>17.480149000000001</v>
      </c>
      <c r="H1752" s="32">
        <v>21.368400000000001</v>
      </c>
      <c r="I1752" s="42">
        <v>6.6569999999999997E-3</v>
      </c>
      <c r="J1752" s="42">
        <v>3.8000000000000002E-4</v>
      </c>
      <c r="K1752" s="42">
        <v>2.8800000000000001E-4</v>
      </c>
      <c r="L1752" s="32">
        <v>17.019300000000001</v>
      </c>
      <c r="M1752" s="32">
        <v>10.102549980000001</v>
      </c>
      <c r="N1752" s="32">
        <v>0.24738007812500001</v>
      </c>
      <c r="O1752" s="32">
        <v>0.26554302656250001</v>
      </c>
      <c r="Q1752" s="41">
        <v>853.2</v>
      </c>
      <c r="R1752" s="41">
        <v>118.866</v>
      </c>
      <c r="S1752" s="32">
        <v>5.431</v>
      </c>
      <c r="T1752" s="32">
        <v>35.416204</v>
      </c>
      <c r="U1752" s="32">
        <v>22.082000000000001</v>
      </c>
      <c r="V1752" s="43">
        <v>5.1900000000000002E-3</v>
      </c>
      <c r="W1752" s="44">
        <v>2.5799999999999998E-4</v>
      </c>
      <c r="X1752" s="43">
        <v>1.6699999999999999E-4</v>
      </c>
      <c r="Y1752" s="32">
        <v>34.96</v>
      </c>
      <c r="Z1752" s="41">
        <v>12.327924000000001</v>
      </c>
      <c r="AA1752" s="45">
        <v>0.15460546874999997</v>
      </c>
      <c r="AB1752" s="45">
        <v>0.14949185937500001</v>
      </c>
      <c r="AD1752" s="40">
        <v>823.23400000000004</v>
      </c>
      <c r="AE1752" s="40">
        <v>151.73500000000001</v>
      </c>
      <c r="AF1752" s="46">
        <v>23.012</v>
      </c>
      <c r="AG1752" s="40">
        <v>7.0000000000000001E-3</v>
      </c>
      <c r="AH1752" s="40">
        <v>4.0000000000000001E-3</v>
      </c>
      <c r="AI1752" s="40">
        <v>1.0999999999999999E-2</v>
      </c>
      <c r="AK1752">
        <v>854.20799999999997</v>
      </c>
      <c r="AL1752" s="40">
        <v>235.03031999999999</v>
      </c>
      <c r="AM1752" s="47">
        <v>3.0397E-2</v>
      </c>
      <c r="AN1752" s="47">
        <v>1.2207000000000001E-2</v>
      </c>
      <c r="AO1752" s="7">
        <v>1.734</v>
      </c>
      <c r="AP1752" s="7">
        <v>19.055655999999999</v>
      </c>
      <c r="AQ1752" s="7">
        <v>16.876999999999999</v>
      </c>
      <c r="AR1752" s="47">
        <v>2.1792999999999999E-3</v>
      </c>
      <c r="AS1752" s="48">
        <v>6.9016000000000005E-5</v>
      </c>
      <c r="AT1752" s="48">
        <v>5.3619000000000003E-5</v>
      </c>
      <c r="AU1752" s="7">
        <v>18.91</v>
      </c>
      <c r="AV1752" s="40">
        <v>13.762735999999999</v>
      </c>
      <c r="AW1752" s="47">
        <v>2.5600257812500006E-2</v>
      </c>
      <c r="AX1752" s="47">
        <v>4.6267267656250007E-2</v>
      </c>
      <c r="AZ1752" s="40">
        <v>854.61518999999998</v>
      </c>
      <c r="BA1752" s="40">
        <v>855.125</v>
      </c>
      <c r="BB1752" s="40">
        <v>265.77442000000002</v>
      </c>
      <c r="BC1752" s="7">
        <v>15.423</v>
      </c>
      <c r="BD1752" s="7">
        <v>28.916532</v>
      </c>
      <c r="BE1752" s="7">
        <v>37.950000000000003</v>
      </c>
      <c r="BF1752" s="47">
        <v>4.8300000000000001E-3</v>
      </c>
      <c r="BG1752" s="48">
        <v>1.65E-4</v>
      </c>
      <c r="BH1752" s="48">
        <v>5.5599999999999996E-4</v>
      </c>
      <c r="BI1752" s="7">
        <v>27.620999999999999</v>
      </c>
      <c r="BJ1752" s="40">
        <v>10.250292000000002</v>
      </c>
      <c r="BK1752" s="48">
        <v>6.8777343750000011E-2</v>
      </c>
      <c r="BL1752" s="48">
        <v>0.53970629687500005</v>
      </c>
    </row>
    <row r="1753" spans="1:64" x14ac:dyDescent="0.3">
      <c r="A1753" s="41">
        <v>832.24599999999998</v>
      </c>
      <c r="B1753" s="41">
        <v>832.64892999999995</v>
      </c>
      <c r="C1753" s="41">
        <v>141.57499999999999</v>
      </c>
      <c r="D1753" s="42">
        <v>1.3301E-2</v>
      </c>
      <c r="E1753" s="42">
        <v>5.633E-3</v>
      </c>
      <c r="F1753" s="32">
        <v>4.4816969999999996</v>
      </c>
      <c r="G1753" s="32">
        <v>13.449467</v>
      </c>
      <c r="H1753" s="32">
        <v>18.2334</v>
      </c>
      <c r="I1753" s="42">
        <v>4.2630000000000003E-3</v>
      </c>
      <c r="J1753" s="42">
        <v>2.4499999999999999E-4</v>
      </c>
      <c r="K1753" s="42">
        <v>1.4899999999999999E-4</v>
      </c>
      <c r="L1753" s="32">
        <v>13.1119</v>
      </c>
      <c r="M1753" s="32">
        <v>10.184272188</v>
      </c>
      <c r="N1753" s="32">
        <v>0.16007304687499999</v>
      </c>
      <c r="O1753" s="32">
        <v>0.13461903593749999</v>
      </c>
      <c r="Q1753" s="41">
        <v>853.11400000000003</v>
      </c>
      <c r="R1753" s="41">
        <v>118.874</v>
      </c>
      <c r="S1753" s="32">
        <v>9.0269999999999992</v>
      </c>
      <c r="T1753" s="32">
        <v>42.188268000000001</v>
      </c>
      <c r="U1753" s="32">
        <v>26.766999999999999</v>
      </c>
      <c r="V1753" s="43">
        <v>6.5700000000000003E-3</v>
      </c>
      <c r="W1753" s="44">
        <v>2.63E-4</v>
      </c>
      <c r="X1753" s="43">
        <v>1.8200000000000001E-4</v>
      </c>
      <c r="Y1753" s="32">
        <v>41.43</v>
      </c>
      <c r="Z1753" s="41">
        <v>10.554508000000002</v>
      </c>
      <c r="AA1753" s="45">
        <v>0.13211328124999999</v>
      </c>
      <c r="AB1753" s="45">
        <v>0.15983651562500001</v>
      </c>
      <c r="AD1753" s="40">
        <v>823.11500000000001</v>
      </c>
      <c r="AE1753" s="40">
        <v>151.745</v>
      </c>
      <c r="AF1753" s="46">
        <v>23.326000000000001</v>
      </c>
      <c r="AG1753" s="40">
        <v>8.0000000000000002E-3</v>
      </c>
      <c r="AH1753" s="40">
        <v>2E-3</v>
      </c>
      <c r="AI1753" s="40">
        <v>0.01</v>
      </c>
      <c r="AK1753">
        <v>854.125</v>
      </c>
      <c r="AL1753" s="40">
        <v>235.04499999999999</v>
      </c>
      <c r="AM1753" s="47">
        <v>3.2894E-2</v>
      </c>
      <c r="AN1753" s="47">
        <v>8.7604999999999992E-3</v>
      </c>
      <c r="AO1753" s="7">
        <v>3.0110000000000001</v>
      </c>
      <c r="AP1753" s="7">
        <v>18.783923999999999</v>
      </c>
      <c r="AQ1753" s="7">
        <v>25.493000000000002</v>
      </c>
      <c r="AR1753" s="47">
        <v>1.8381000000000001E-3</v>
      </c>
      <c r="AS1753" s="48">
        <v>6.2571999999999997E-5</v>
      </c>
      <c r="AT1753" s="48">
        <v>5.9893999999999999E-5</v>
      </c>
      <c r="AU1753" s="7">
        <v>18.530999999999999</v>
      </c>
      <c r="AV1753" s="40">
        <v>20.085244000000003</v>
      </c>
      <c r="AW1753" s="47">
        <v>2.5953601562499994E-2</v>
      </c>
      <c r="AX1753" s="47">
        <v>5.3693284531249996E-2</v>
      </c>
      <c r="AZ1753" s="40">
        <v>854.51801999999998</v>
      </c>
      <c r="BA1753" s="40">
        <v>855.04200000000003</v>
      </c>
      <c r="BB1753" s="40">
        <v>265.79190999999997</v>
      </c>
      <c r="BC1753" s="7">
        <v>20.492000000000001</v>
      </c>
      <c r="BD1753" s="7">
        <v>32.378328000000003</v>
      </c>
      <c r="BE1753" s="7">
        <v>49.347000000000001</v>
      </c>
      <c r="BF1753" s="47">
        <v>3.7699999999999999E-3</v>
      </c>
      <c r="BG1753" s="48">
        <v>1.35E-4</v>
      </c>
      <c r="BH1753" s="48">
        <v>5.0100000000000003E-4</v>
      </c>
      <c r="BI1753" s="7">
        <v>30.657</v>
      </c>
      <c r="BJ1753" s="40">
        <v>12.543368000000001</v>
      </c>
      <c r="BK1753" s="48">
        <v>5.9894531250000001E-2</v>
      </c>
      <c r="BL1753" s="48">
        <v>0.48828214062500008</v>
      </c>
    </row>
    <row r="1754" spans="1:64" x14ac:dyDescent="0.3">
      <c r="A1754" s="41">
        <v>832.14700000000005</v>
      </c>
      <c r="B1754" s="41">
        <v>832.56573000000003</v>
      </c>
      <c r="C1754" s="41">
        <v>141.58501000000001</v>
      </c>
      <c r="D1754" s="42">
        <v>1.3669000000000001E-2</v>
      </c>
      <c r="E1754" s="42">
        <v>4.568E-3</v>
      </c>
      <c r="F1754" s="32">
        <v>3.8620950000000001</v>
      </c>
      <c r="G1754" s="32">
        <v>14.27885</v>
      </c>
      <c r="H1754" s="32">
        <v>26.008749999999999</v>
      </c>
      <c r="I1754" s="42">
        <v>3.372E-3</v>
      </c>
      <c r="J1754" s="42">
        <v>1.6200000000000001E-4</v>
      </c>
      <c r="K1754" s="42">
        <v>7.6000000000000004E-5</v>
      </c>
      <c r="L1754" s="32">
        <v>13.985200000000001</v>
      </c>
      <c r="M1754" s="32">
        <v>19.072427380000001</v>
      </c>
      <c r="N1754" s="32">
        <v>9.482343750000001E-2</v>
      </c>
      <c r="O1754" s="32">
        <v>6.4624768750000006E-2</v>
      </c>
      <c r="Q1754" s="41">
        <v>853.02700000000004</v>
      </c>
      <c r="R1754" s="41">
        <v>118.88200000000001</v>
      </c>
      <c r="S1754" s="32">
        <v>11.345000000000001</v>
      </c>
      <c r="T1754" s="32">
        <v>42.362979999999993</v>
      </c>
      <c r="U1754" s="32">
        <v>28.08</v>
      </c>
      <c r="V1754" s="43">
        <v>7.6800000000000002E-3</v>
      </c>
      <c r="W1754" s="44">
        <v>2.7E-4</v>
      </c>
      <c r="X1754" s="43">
        <v>1.76E-4</v>
      </c>
      <c r="Y1754" s="32">
        <v>41.41</v>
      </c>
      <c r="Z1754" s="41">
        <v>7.7043799999999969</v>
      </c>
      <c r="AA1754" s="45">
        <v>0.11699999999999999</v>
      </c>
      <c r="AB1754" s="45">
        <v>0.150092</v>
      </c>
      <c r="AD1754" s="40">
        <v>822.99599999999998</v>
      </c>
      <c r="AE1754" s="40">
        <v>151.755</v>
      </c>
      <c r="AF1754" s="46">
        <v>23.751999999999999</v>
      </c>
      <c r="AG1754" s="40">
        <v>0.01</v>
      </c>
      <c r="AH1754" s="40">
        <v>4.0000000000000001E-3</v>
      </c>
      <c r="AI1754" s="40">
        <v>1.4E-2</v>
      </c>
      <c r="AK1754">
        <v>854.04200000000003</v>
      </c>
      <c r="AL1754" s="40">
        <v>235.05848</v>
      </c>
      <c r="AM1754" s="47">
        <v>2.9509000000000001E-2</v>
      </c>
      <c r="AN1754" s="47">
        <v>1.0005999999999999E-2</v>
      </c>
      <c r="AO1754" s="7">
        <v>3.633</v>
      </c>
      <c r="AP1754" s="7">
        <v>15.547172000000002</v>
      </c>
      <c r="AQ1754" s="7">
        <v>24.040999999999997</v>
      </c>
      <c r="AR1754" s="47">
        <v>1.8818999999999999E-3</v>
      </c>
      <c r="AS1754" s="48">
        <v>6.3726999999999995E-5</v>
      </c>
      <c r="AT1754" s="48">
        <v>4.744E-5</v>
      </c>
      <c r="AU1754" s="7">
        <v>15.242000000000001</v>
      </c>
      <c r="AV1754" s="40">
        <v>17.516131999999995</v>
      </c>
      <c r="AW1754" s="47">
        <v>2.6236023437499999E-2</v>
      </c>
      <c r="AX1754" s="47">
        <v>4.109152796875E-2</v>
      </c>
      <c r="AZ1754" s="40">
        <v>854.41417999999999</v>
      </c>
      <c r="BA1754" s="40">
        <v>854.95799999999997</v>
      </c>
      <c r="BB1754" s="40">
        <v>265.81067999999999</v>
      </c>
      <c r="BC1754" s="7">
        <v>21.882999999999999</v>
      </c>
      <c r="BD1754" s="7">
        <v>34.118172000000001</v>
      </c>
      <c r="BE1754" s="7">
        <v>57.253</v>
      </c>
      <c r="BF1754" s="47">
        <v>2.7899999999999999E-3</v>
      </c>
      <c r="BG1754" s="48">
        <v>7.4999999999999993E-5</v>
      </c>
      <c r="BH1754" s="48">
        <v>3.2000000000000003E-4</v>
      </c>
      <c r="BI1754" s="7">
        <v>32.28</v>
      </c>
      <c r="BJ1754" s="40">
        <v>17.951132000000001</v>
      </c>
      <c r="BK1754" s="48">
        <v>1.941796875E-2</v>
      </c>
      <c r="BL1754" s="48">
        <v>0.31058810937500003</v>
      </c>
    </row>
    <row r="1755" spans="1:64" x14ac:dyDescent="0.3">
      <c r="A1755" s="41">
        <v>832.048</v>
      </c>
      <c r="B1755" s="41">
        <v>832.48266999999998</v>
      </c>
      <c r="C1755" s="41">
        <v>141.595</v>
      </c>
      <c r="D1755" s="42">
        <v>1.5552E-2</v>
      </c>
      <c r="E1755" s="42">
        <v>4.6930000000000001E-3</v>
      </c>
      <c r="F1755" s="32">
        <v>4.1854750000000003</v>
      </c>
      <c r="G1755" s="32">
        <v>19.339200000000002</v>
      </c>
      <c r="H1755" s="32">
        <v>34.616652000000002</v>
      </c>
      <c r="I1755" s="42">
        <v>3.3639999999999998E-3</v>
      </c>
      <c r="J1755" s="42">
        <v>1.5899999999999999E-4</v>
      </c>
      <c r="K1755" s="42">
        <v>7.1000000000000005E-5</v>
      </c>
      <c r="L1755" s="32">
        <v>19.028099999999998</v>
      </c>
      <c r="M1755" s="32">
        <v>27.099538900000002</v>
      </c>
      <c r="N1755" s="32">
        <v>9.1982812499999997E-2</v>
      </c>
      <c r="O1755" s="32">
        <v>5.965175625E-2</v>
      </c>
      <c r="Q1755" s="41">
        <v>852.952</v>
      </c>
      <c r="R1755" s="41">
        <v>118.889</v>
      </c>
      <c r="S1755" s="32">
        <v>11.788</v>
      </c>
      <c r="T1755" s="32">
        <v>38.490192</v>
      </c>
      <c r="U1755" s="32">
        <v>27.794</v>
      </c>
      <c r="V1755" s="43">
        <v>6.9699999999999996E-3</v>
      </c>
      <c r="W1755" s="44">
        <v>2.72E-4</v>
      </c>
      <c r="X1755" s="43">
        <v>1.5699999999999999E-4</v>
      </c>
      <c r="Y1755" s="32">
        <v>37.5</v>
      </c>
      <c r="Z1755" s="41">
        <v>6.6227519999999984</v>
      </c>
      <c r="AA1755" s="45">
        <v>0.13314453125</v>
      </c>
      <c r="AB1755" s="45">
        <v>0.13348714062499997</v>
      </c>
      <c r="AD1755" s="40">
        <v>822.87699999999995</v>
      </c>
      <c r="AE1755" s="40">
        <v>151.76499999999999</v>
      </c>
      <c r="AF1755" s="46">
        <v>24.009</v>
      </c>
      <c r="AG1755" s="40">
        <v>1.4999999999999999E-2</v>
      </c>
      <c r="AH1755" s="40">
        <v>7.0000000000000001E-3</v>
      </c>
      <c r="AI1755" s="40">
        <v>2.1999999999999999E-2</v>
      </c>
      <c r="AK1755">
        <v>853.95799999999997</v>
      </c>
      <c r="AL1755" s="40">
        <v>235.07192000000001</v>
      </c>
      <c r="AM1755" s="47">
        <v>1.9317999999999998E-2</v>
      </c>
      <c r="AN1755" s="47">
        <v>1.0029E-2</v>
      </c>
      <c r="AO1755" s="7">
        <v>2.665</v>
      </c>
      <c r="AP1755" s="7">
        <v>12.398860000000001</v>
      </c>
      <c r="AQ1755" s="7">
        <v>17.442</v>
      </c>
      <c r="AR1755" s="47">
        <v>1.4731E-3</v>
      </c>
      <c r="AS1755" s="48">
        <v>7.7275999999999997E-5</v>
      </c>
      <c r="AT1755" s="48">
        <v>4.2487000000000002E-5</v>
      </c>
      <c r="AU1755" s="7">
        <v>12.175000000000001</v>
      </c>
      <c r="AV1755" s="40">
        <v>12.655660000000001</v>
      </c>
      <c r="AW1755" s="47">
        <v>4.7929085937499998E-2</v>
      </c>
      <c r="AX1755" s="47">
        <v>3.7517589218750001E-2</v>
      </c>
      <c r="AZ1755" s="40">
        <v>854.29431</v>
      </c>
      <c r="BA1755" s="40">
        <v>854.875</v>
      </c>
      <c r="BB1755" s="40">
        <v>265.83226999999999</v>
      </c>
      <c r="BC1755" s="7">
        <v>19.585000000000001</v>
      </c>
      <c r="BD1755" s="7">
        <v>34.971139999999998</v>
      </c>
      <c r="BE1755" s="7">
        <v>56.46</v>
      </c>
      <c r="BF1755" s="47">
        <v>2.7200000000000002E-3</v>
      </c>
      <c r="BG1755" s="48">
        <v>8.7999999999999998E-5</v>
      </c>
      <c r="BH1755" s="48">
        <v>9.3999999999999994E-5</v>
      </c>
      <c r="BI1755" s="7">
        <v>33.326000000000001</v>
      </c>
      <c r="BJ1755" s="40">
        <v>21.285339999999998</v>
      </c>
      <c r="BK1755" s="48">
        <v>3.3812499999999988E-2</v>
      </c>
      <c r="BL1755" s="48">
        <v>8.482424999999999E-2</v>
      </c>
    </row>
    <row r="1756" spans="1:64" x14ac:dyDescent="0.3">
      <c r="A1756" s="41">
        <v>831.94799999999998</v>
      </c>
      <c r="B1756" s="41">
        <v>832.39959999999996</v>
      </c>
      <c r="C1756" s="41">
        <v>141.60499999999999</v>
      </c>
      <c r="D1756" s="42">
        <v>1.7142999999999999E-2</v>
      </c>
      <c r="E1756" s="42">
        <v>6.7120000000000001E-3</v>
      </c>
      <c r="F1756" s="32">
        <v>5.2360829999999998</v>
      </c>
      <c r="G1756" s="32">
        <v>27.689767</v>
      </c>
      <c r="H1756" s="32">
        <v>33.971432999999998</v>
      </c>
      <c r="I1756" s="42">
        <v>4.0140000000000002E-3</v>
      </c>
      <c r="J1756" s="42">
        <v>2.8899999999999998E-4</v>
      </c>
      <c r="K1756" s="42">
        <v>9.7E-5</v>
      </c>
      <c r="L1756" s="32">
        <v>27.315799999999999</v>
      </c>
      <c r="M1756" s="32">
        <v>24.567427931999998</v>
      </c>
      <c r="N1756" s="32">
        <v>0.20903359374999997</v>
      </c>
      <c r="O1756" s="32">
        <v>8.3459021874999997E-2</v>
      </c>
      <c r="Q1756" s="41">
        <v>852.86500000000001</v>
      </c>
      <c r="R1756" s="41">
        <v>118.89700000000001</v>
      </c>
      <c r="S1756" s="32">
        <v>10.87</v>
      </c>
      <c r="T1756" s="32">
        <v>31.84308</v>
      </c>
      <c r="U1756" s="32">
        <v>25.710999999999999</v>
      </c>
      <c r="V1756" s="43">
        <v>7.3699999999999998E-3</v>
      </c>
      <c r="W1756" s="44">
        <v>2.4899999999999998E-4</v>
      </c>
      <c r="X1756" s="43">
        <v>1.34E-4</v>
      </c>
      <c r="Y1756" s="32">
        <v>30.93</v>
      </c>
      <c r="Z1756" s="41">
        <v>6.1884799999999984</v>
      </c>
      <c r="AA1756" s="45">
        <v>0.10217578124999997</v>
      </c>
      <c r="AB1756" s="45">
        <v>0.10913776562499999</v>
      </c>
      <c r="AD1756" s="40">
        <v>822.75800000000004</v>
      </c>
      <c r="AE1756" s="40">
        <v>151.77500000000001</v>
      </c>
      <c r="AF1756" s="46">
        <v>22.896999999999998</v>
      </c>
      <c r="AG1756" s="40">
        <v>3.2000000000000001E-2</v>
      </c>
      <c r="AH1756" s="40">
        <v>1.7000000000000001E-2</v>
      </c>
      <c r="AI1756" s="40">
        <v>4.9000000000000002E-2</v>
      </c>
      <c r="AK1756">
        <v>853.875</v>
      </c>
      <c r="AL1756" s="40">
        <v>235.08475000000001</v>
      </c>
      <c r="AM1756" s="47">
        <v>1.0404999999999999E-2</v>
      </c>
      <c r="AN1756" s="47">
        <v>6.5402000000000004E-3</v>
      </c>
      <c r="AO1756" s="7">
        <v>2.1040000000000001</v>
      </c>
      <c r="AP1756" s="7">
        <v>13.294736</v>
      </c>
      <c r="AQ1756" s="7">
        <v>8.9880000000000013</v>
      </c>
      <c r="AR1756" s="47">
        <v>1.1314999999999999E-3</v>
      </c>
      <c r="AS1756" s="48">
        <v>8.8809999999999998E-5</v>
      </c>
      <c r="AT1756" s="48">
        <v>4.3442999999999997E-5</v>
      </c>
      <c r="AU1756" s="7">
        <v>13.118</v>
      </c>
      <c r="AV1756" s="40">
        <v>5.2092160000000014</v>
      </c>
      <c r="AW1756" s="47">
        <v>6.6268398437500001E-2</v>
      </c>
      <c r="AX1756" s="47">
        <v>3.9625955468750002E-2</v>
      </c>
      <c r="AZ1756" s="40">
        <v>854.17428000000007</v>
      </c>
      <c r="BA1756" s="40">
        <v>854.79200000000003</v>
      </c>
      <c r="BB1756" s="40">
        <v>265.85388</v>
      </c>
      <c r="BC1756" s="7">
        <v>15.09</v>
      </c>
      <c r="BD1756" s="7">
        <v>34.762560000000001</v>
      </c>
      <c r="BE1756" s="7">
        <v>45.018999999999998</v>
      </c>
      <c r="BF1756" s="47">
        <v>2.7499999999999998E-3</v>
      </c>
      <c r="BG1756" s="48">
        <v>8.7000000000000001E-5</v>
      </c>
      <c r="BH1756" s="48">
        <v>5.8E-5</v>
      </c>
      <c r="BI1756" s="7">
        <v>33.494999999999997</v>
      </c>
      <c r="BJ1756" s="40">
        <v>17.917359999999999</v>
      </c>
      <c r="BK1756" s="48">
        <v>3.2214843750000006E-2</v>
      </c>
      <c r="BL1756" s="48">
        <v>4.8723046875000002E-2</v>
      </c>
    </row>
    <row r="1757" spans="1:64" x14ac:dyDescent="0.3">
      <c r="A1757" s="41">
        <v>831.84900000000005</v>
      </c>
      <c r="B1757" s="41">
        <v>832.31641000000002</v>
      </c>
      <c r="C1757" s="41">
        <v>141.61501000000001</v>
      </c>
      <c r="D1757" s="42">
        <v>2.6717000000000001E-2</v>
      </c>
      <c r="E1757" s="42">
        <v>1.1332999999999999E-2</v>
      </c>
      <c r="F1757" s="32">
        <v>9.3191349999999993</v>
      </c>
      <c r="G1757" s="32">
        <v>31.007200000000001</v>
      </c>
      <c r="H1757" s="32">
        <v>33.175280000000001</v>
      </c>
      <c r="I1757" s="42">
        <v>5.3020000000000003E-3</v>
      </c>
      <c r="J1757" s="42">
        <v>4.0000000000000002E-4</v>
      </c>
      <c r="K1757" s="42">
        <v>1.08E-4</v>
      </c>
      <c r="L1757" s="32">
        <v>30.33315</v>
      </c>
      <c r="M1757" s="32">
        <v>16.438113540000003</v>
      </c>
      <c r="N1757" s="32">
        <v>0.29437421875000003</v>
      </c>
      <c r="O1757" s="32">
        <v>9.0114034374999999E-2</v>
      </c>
      <c r="Q1757" s="41">
        <v>852.77800000000002</v>
      </c>
      <c r="R1757" s="41">
        <v>118.905</v>
      </c>
      <c r="S1757" s="32">
        <v>10.268000000000001</v>
      </c>
      <c r="T1757" s="32">
        <v>26.712512</v>
      </c>
      <c r="U1757" s="32">
        <v>24.663</v>
      </c>
      <c r="V1757" s="43">
        <v>6.1700000000000001E-3</v>
      </c>
      <c r="W1757" s="44">
        <v>2.03E-4</v>
      </c>
      <c r="X1757" s="43">
        <v>1.15E-4</v>
      </c>
      <c r="Y1757" s="32">
        <v>25.85</v>
      </c>
      <c r="Z1757" s="41">
        <v>6.2216719999999981</v>
      </c>
      <c r="AA1757" s="45">
        <v>8.0082031249999991E-2</v>
      </c>
      <c r="AB1757" s="45">
        <v>9.4185890625000004E-2</v>
      </c>
      <c r="AD1757" s="40">
        <v>822.63900000000001</v>
      </c>
      <c r="AE1757" s="40">
        <v>151.785</v>
      </c>
      <c r="AF1757" s="46">
        <v>21.481999999999999</v>
      </c>
      <c r="AG1757" s="40">
        <v>0.02</v>
      </c>
      <c r="AH1757" s="40">
        <v>1.4999999999999999E-2</v>
      </c>
      <c r="AI1757" s="40">
        <v>3.5000000000000003E-2</v>
      </c>
      <c r="AK1757">
        <v>853.79200000000003</v>
      </c>
      <c r="AL1757" s="40">
        <v>235.09788</v>
      </c>
      <c r="AM1757" s="47">
        <v>1.1207E-2</v>
      </c>
      <c r="AN1757" s="47">
        <v>1.4813000000000001E-3</v>
      </c>
      <c r="AO1757" s="7">
        <v>1.425</v>
      </c>
      <c r="AP1757" s="7">
        <v>15.425699999999999</v>
      </c>
      <c r="AQ1757" s="7">
        <v>2.9938000000000002</v>
      </c>
      <c r="AR1757" s="47">
        <v>1.1337000000000001E-3</v>
      </c>
      <c r="AS1757" s="48">
        <v>9.4931000000000003E-5</v>
      </c>
      <c r="AT1757" s="48">
        <v>5.4033999999999998E-5</v>
      </c>
      <c r="AU1757" s="7">
        <v>15.305999999999999</v>
      </c>
      <c r="AV1757" s="40">
        <v>0.43449999999999989</v>
      </c>
      <c r="AW1757" s="47">
        <v>7.2345570312499996E-2</v>
      </c>
      <c r="AX1757" s="47">
        <v>5.0209533906249999E-2</v>
      </c>
      <c r="AZ1757" s="40">
        <v>854.05308000000002</v>
      </c>
      <c r="BA1757" s="40">
        <v>854.70799999999997</v>
      </c>
      <c r="BB1757" s="40">
        <v>265.87588</v>
      </c>
      <c r="BC1757" s="7">
        <v>9.8290000000000006</v>
      </c>
      <c r="BD1757" s="7">
        <v>33.385636000000005</v>
      </c>
      <c r="BE1757" s="7">
        <v>30.306000000000001</v>
      </c>
      <c r="BF1757" s="47">
        <v>2.6900000000000001E-3</v>
      </c>
      <c r="BG1757" s="48">
        <v>8.2999999999999998E-5</v>
      </c>
      <c r="BH1757" s="48">
        <v>1.0399999999999999E-4</v>
      </c>
      <c r="BI1757" s="7">
        <v>32.56</v>
      </c>
      <c r="BJ1757" s="40">
        <v>12.653116000000001</v>
      </c>
      <c r="BK1757" s="48">
        <v>2.9410156250000003E-2</v>
      </c>
      <c r="BL1757" s="48">
        <v>9.4925453124999989E-2</v>
      </c>
    </row>
    <row r="1758" spans="1:64" x14ac:dyDescent="0.3">
      <c r="A1758" s="41">
        <v>831.75</v>
      </c>
      <c r="B1758" s="41">
        <v>832.23334</v>
      </c>
      <c r="C1758" s="41">
        <v>141.625</v>
      </c>
      <c r="D1758" s="42">
        <v>6.6158999999999996E-2</v>
      </c>
      <c r="E1758" s="42">
        <v>1.8998000000000001E-2</v>
      </c>
      <c r="F1758" s="32">
        <v>13.7003</v>
      </c>
      <c r="G1758" s="32">
        <v>34.780701000000001</v>
      </c>
      <c r="H1758" s="32">
        <v>35.116698999999997</v>
      </c>
      <c r="I1758" s="42">
        <v>6.8859999999999998E-3</v>
      </c>
      <c r="J1758" s="42">
        <v>4.64E-4</v>
      </c>
      <c r="K1758" s="42">
        <v>1.4300000000000001E-4</v>
      </c>
      <c r="L1758" s="32">
        <v>33.779449</v>
      </c>
      <c r="M1758" s="32">
        <v>10.510960199999996</v>
      </c>
      <c r="N1758" s="32">
        <v>0.32681796875000002</v>
      </c>
      <c r="O1758" s="32">
        <v>0.11977050937500001</v>
      </c>
      <c r="Q1758" s="41">
        <v>852.69200000000001</v>
      </c>
      <c r="R1758" s="41">
        <v>118.913</v>
      </c>
      <c r="S1758" s="32">
        <v>11.26</v>
      </c>
      <c r="T1758" s="32">
        <v>25.825839999999999</v>
      </c>
      <c r="U1758" s="32">
        <v>26.152999999999999</v>
      </c>
      <c r="V1758" s="43">
        <v>4.3400000000000001E-3</v>
      </c>
      <c r="W1758" s="44">
        <v>1.46E-4</v>
      </c>
      <c r="X1758" s="43">
        <v>1.01E-4</v>
      </c>
      <c r="Y1758" s="32">
        <v>24.88</v>
      </c>
      <c r="Z1758" s="41">
        <v>5.9300399999999982</v>
      </c>
      <c r="AA1758" s="45">
        <v>5.9539062499999997E-2</v>
      </c>
      <c r="AB1758" s="45">
        <v>8.6359281250000003E-2</v>
      </c>
      <c r="AD1758" s="40">
        <v>822.52099999999996</v>
      </c>
      <c r="AE1758" s="40">
        <v>151.79499999999999</v>
      </c>
      <c r="AF1758" s="46">
        <v>22.023</v>
      </c>
      <c r="AG1758" s="40">
        <v>0.01</v>
      </c>
      <c r="AH1758" s="40">
        <v>8.9999999999999993E-3</v>
      </c>
      <c r="AI1758" s="40">
        <v>1.9E-2</v>
      </c>
      <c r="AK1758">
        <v>853.70799999999997</v>
      </c>
      <c r="AL1758" s="40">
        <v>235.10992999999999</v>
      </c>
      <c r="AM1758" s="47">
        <v>9.2128999999999996E-3</v>
      </c>
      <c r="AN1758" s="47">
        <v>2.0471E-3</v>
      </c>
      <c r="AO1758" s="7">
        <v>1.212</v>
      </c>
      <c r="AP1758" s="7">
        <v>18.630807999999998</v>
      </c>
      <c r="AQ1758" s="7">
        <v>3.8838499999999998</v>
      </c>
      <c r="AR1758" s="47">
        <v>1.2727999999999999E-3</v>
      </c>
      <c r="AS1758" s="48">
        <v>9.2349000000000006E-5</v>
      </c>
      <c r="AT1758" s="48">
        <v>6.9179999999999998E-5</v>
      </c>
      <c r="AU1758" s="7">
        <v>18.529</v>
      </c>
      <c r="AV1758" s="40">
        <v>1.7070979999999998</v>
      </c>
      <c r="AW1758" s="47">
        <v>6.6992437500000016E-2</v>
      </c>
      <c r="AX1758" s="47">
        <v>6.4886288750000007E-2</v>
      </c>
      <c r="AZ1758" s="40">
        <v>853.93307000000004</v>
      </c>
      <c r="BA1758" s="40">
        <v>854.625</v>
      </c>
      <c r="BB1758" s="40">
        <v>265.89805999999999</v>
      </c>
      <c r="BC1758" s="7">
        <v>4.9050000000000002</v>
      </c>
      <c r="BD1758" s="7">
        <v>31.584020000000002</v>
      </c>
      <c r="BE1758" s="7">
        <v>18.164999999999999</v>
      </c>
      <c r="BF1758" s="47">
        <v>2.6800000000000001E-3</v>
      </c>
      <c r="BG1758" s="48">
        <v>8.7000000000000001E-5</v>
      </c>
      <c r="BH1758" s="48">
        <v>1.47E-4</v>
      </c>
      <c r="BI1758" s="7">
        <v>31.172000000000001</v>
      </c>
      <c r="BJ1758" s="40">
        <v>9.3556199999999983</v>
      </c>
      <c r="BK1758" s="48">
        <v>3.3609375000000004E-2</v>
      </c>
      <c r="BL1758" s="48">
        <v>0.1379591875</v>
      </c>
    </row>
    <row r="1759" spans="1:64" x14ac:dyDescent="0.3">
      <c r="A1759" s="41">
        <v>831.65099999999995</v>
      </c>
      <c r="B1759" s="41">
        <v>832.15033000000005</v>
      </c>
      <c r="C1759" s="41">
        <v>141.63498999999999</v>
      </c>
      <c r="D1759" s="42">
        <v>9.8527000000000003E-2</v>
      </c>
      <c r="E1759" s="42">
        <v>3.7802000000000002E-2</v>
      </c>
      <c r="F1759" s="32">
        <v>17.164650000000002</v>
      </c>
      <c r="G1759" s="32">
        <v>41.996000000000002</v>
      </c>
      <c r="H1759" s="32">
        <v>38.989148999999998</v>
      </c>
      <c r="I1759" s="42">
        <v>8.8940000000000009E-3</v>
      </c>
      <c r="J1759" s="42">
        <v>3.77E-4</v>
      </c>
      <c r="K1759" s="42">
        <v>1.4799999999999999E-4</v>
      </c>
      <c r="L1759" s="32">
        <v>40.72925</v>
      </c>
      <c r="M1759" s="32">
        <v>8.1614375999999922</v>
      </c>
      <c r="N1759" s="32">
        <v>0.19981484375</v>
      </c>
      <c r="O1759" s="32">
        <v>0.11799664687499999</v>
      </c>
      <c r="Q1759" s="41">
        <v>852.61599999999999</v>
      </c>
      <c r="R1759" s="41">
        <v>118.92</v>
      </c>
      <c r="S1759" s="32">
        <v>13.958</v>
      </c>
      <c r="T1759" s="32">
        <v>26.412471999999998</v>
      </c>
      <c r="U1759" s="32">
        <v>29.024999999999999</v>
      </c>
      <c r="V1759" s="43">
        <v>3.1800000000000001E-3</v>
      </c>
      <c r="W1759" s="44">
        <v>1.02E-4</v>
      </c>
      <c r="X1759" s="43">
        <v>6.9999999999999994E-5</v>
      </c>
      <c r="Y1759" s="32">
        <v>25.24</v>
      </c>
      <c r="Z1759" s="41">
        <v>3.956431999999996</v>
      </c>
      <c r="AA1759" s="45">
        <v>3.86484375E-2</v>
      </c>
      <c r="AB1759" s="45">
        <v>5.9272468749999994E-2</v>
      </c>
      <c r="AD1759" s="40">
        <v>822.40200000000004</v>
      </c>
      <c r="AE1759" s="40">
        <v>151.80500000000001</v>
      </c>
      <c r="AF1759" s="46">
        <v>25.234999999999999</v>
      </c>
      <c r="AG1759" s="40">
        <v>8.0000000000000002E-3</v>
      </c>
      <c r="AH1759" s="40">
        <v>4.0000000000000001E-3</v>
      </c>
      <c r="AI1759" s="40">
        <v>1.2E-2</v>
      </c>
      <c r="AK1759">
        <v>853.625</v>
      </c>
      <c r="AL1759" s="40">
        <v>235.12299999999999</v>
      </c>
      <c r="AM1759" s="47">
        <v>1.2936E-2</v>
      </c>
      <c r="AN1759" s="47">
        <v>6.7692000000000004E-3</v>
      </c>
      <c r="AO1759" s="7">
        <v>1.2709999999999999</v>
      </c>
      <c r="AP1759" s="7">
        <v>20.214763999999999</v>
      </c>
      <c r="AQ1759" s="7">
        <v>2.4282499999999985</v>
      </c>
      <c r="AR1759" s="47">
        <v>1.5444E-3</v>
      </c>
      <c r="AS1759" s="48">
        <v>7.6118999999999994E-5</v>
      </c>
      <c r="AT1759" s="48">
        <v>7.5098000000000005E-5</v>
      </c>
      <c r="AU1759" s="7">
        <v>20.108000000000001</v>
      </c>
      <c r="AV1759" s="40">
        <v>0.14553399999999872</v>
      </c>
      <c r="AW1759" s="47">
        <v>4.535165624999999E-2</v>
      </c>
      <c r="AX1759" s="47">
        <v>6.9888063125000011E-2</v>
      </c>
      <c r="AZ1759" s="40">
        <v>853.80848000000003</v>
      </c>
      <c r="BA1759" s="40">
        <v>854.54200000000003</v>
      </c>
      <c r="BB1759" s="40">
        <v>265.92169999999999</v>
      </c>
      <c r="BC1759" s="7">
        <v>2.5790000000000002</v>
      </c>
      <c r="BD1759" s="7">
        <v>30.702636000000002</v>
      </c>
      <c r="BE1759" s="7">
        <v>14.691000000000001</v>
      </c>
      <c r="BF1759" s="47">
        <v>2.7299999999999998E-3</v>
      </c>
      <c r="BG1759" s="48">
        <v>1E-4</v>
      </c>
      <c r="BH1759" s="48">
        <v>1.2300000000000001E-4</v>
      </c>
      <c r="BI1759" s="7">
        <v>30.486000000000001</v>
      </c>
      <c r="BJ1759" s="40">
        <v>10.059116</v>
      </c>
      <c r="BK1759" s="48">
        <v>4.5613281250000012E-2</v>
      </c>
      <c r="BL1759" s="48">
        <v>0.113790515625</v>
      </c>
    </row>
    <row r="1760" spans="1:64" x14ac:dyDescent="0.3">
      <c r="A1760" s="41">
        <v>831.54100000000005</v>
      </c>
      <c r="B1760" s="41">
        <v>832.06713999999999</v>
      </c>
      <c r="C1760" s="41">
        <v>141.64500000000001</v>
      </c>
      <c r="D1760" s="42">
        <v>9.3434000000000003E-2</v>
      </c>
      <c r="E1760" s="42">
        <v>3.3120999999999998E-2</v>
      </c>
      <c r="F1760" s="32">
        <v>20.135867000000001</v>
      </c>
      <c r="G1760" s="32">
        <v>39.776699999999998</v>
      </c>
      <c r="H1760" s="32">
        <v>48.905833000000001</v>
      </c>
      <c r="I1760" s="42">
        <v>9.2849999999999999E-3</v>
      </c>
      <c r="J1760" s="42">
        <v>3.6200000000000002E-4</v>
      </c>
      <c r="K1760" s="42">
        <v>8.9899999999999995E-4</v>
      </c>
      <c r="L1760" s="32">
        <v>38.244999999999997</v>
      </c>
      <c r="M1760" s="32">
        <v>12.741815867999996</v>
      </c>
      <c r="N1760" s="32">
        <v>0.17702539062500003</v>
      </c>
      <c r="O1760" s="32">
        <v>0.86767763281249999</v>
      </c>
      <c r="Q1760" s="41">
        <v>852.53</v>
      </c>
      <c r="R1760" s="41">
        <v>118.928</v>
      </c>
      <c r="S1760" s="32">
        <v>16.664000000000001</v>
      </c>
      <c r="T1760" s="32">
        <v>27.119775999999998</v>
      </c>
      <c r="U1760" s="32">
        <v>32.781999999999996</v>
      </c>
      <c r="V1760" s="43">
        <v>2.5799999999999998E-3</v>
      </c>
      <c r="W1760" s="44">
        <v>8.3999999999999995E-5</v>
      </c>
      <c r="X1760" s="43">
        <v>5.0000000000000002E-5</v>
      </c>
      <c r="Y1760" s="32">
        <v>25.72</v>
      </c>
      <c r="Z1760" s="41">
        <v>2.8534559999999942</v>
      </c>
      <c r="AA1760" s="45">
        <v>3.2601562500000007E-2</v>
      </c>
      <c r="AB1760" s="45">
        <v>4.1296531250000004E-2</v>
      </c>
      <c r="AD1760" s="40">
        <v>822.28300000000002</v>
      </c>
      <c r="AE1760" s="40">
        <v>151.815</v>
      </c>
      <c r="AF1760" s="46">
        <v>31.09</v>
      </c>
      <c r="AG1760" s="40">
        <v>0.01</v>
      </c>
      <c r="AH1760" s="40">
        <v>5.0000000000000001E-3</v>
      </c>
      <c r="AI1760" s="40">
        <v>1.4999999999999999E-2</v>
      </c>
      <c r="AK1760">
        <v>853.54200000000003</v>
      </c>
      <c r="AL1760" s="40">
        <v>235.13606999999999</v>
      </c>
      <c r="AM1760" s="47">
        <v>1.7957999999999998E-2</v>
      </c>
      <c r="AN1760" s="47">
        <v>1.0059999999999999E-2</v>
      </c>
      <c r="AO1760" s="7">
        <v>1.8919999999999999</v>
      </c>
      <c r="AP1760" s="7">
        <v>22.664928</v>
      </c>
      <c r="AQ1760" s="7">
        <v>6.7615999999999996</v>
      </c>
      <c r="AR1760" s="47">
        <v>1.738E-3</v>
      </c>
      <c r="AS1760" s="48">
        <v>8.0125999999999998E-5</v>
      </c>
      <c r="AT1760" s="48">
        <v>7.5344000000000002E-5</v>
      </c>
      <c r="AU1760" s="7">
        <v>22.506</v>
      </c>
      <c r="AV1760" s="40">
        <v>3.3635679999999999</v>
      </c>
      <c r="AW1760" s="47">
        <v>4.5501781249999998E-2</v>
      </c>
      <c r="AX1760" s="47">
        <v>6.9480965625000002E-2</v>
      </c>
      <c r="AZ1760" s="40">
        <v>853.68081999999993</v>
      </c>
      <c r="BA1760" s="40">
        <v>854.45799999999997</v>
      </c>
      <c r="BB1760" s="40">
        <v>265.94578999999999</v>
      </c>
      <c r="BC1760" s="7">
        <v>2.0310000000000001</v>
      </c>
      <c r="BD1760" s="7">
        <v>31.543604000000002</v>
      </c>
      <c r="BE1760" s="7">
        <v>18.48</v>
      </c>
      <c r="BF1760" s="47">
        <v>3.0000000000000001E-3</v>
      </c>
      <c r="BG1760" s="48">
        <v>1.16E-4</v>
      </c>
      <c r="BH1760" s="48">
        <v>1.3999999999999999E-4</v>
      </c>
      <c r="BI1760" s="7">
        <v>31.373000000000001</v>
      </c>
      <c r="BJ1760" s="40">
        <v>14.832324</v>
      </c>
      <c r="BK1760" s="48">
        <v>5.6234374999999996E-2</v>
      </c>
      <c r="BL1760" s="48">
        <v>0.12987968750000001</v>
      </c>
    </row>
    <row r="1761" spans="1:64" x14ac:dyDescent="0.3">
      <c r="A1761" s="41">
        <v>831.44200000000001</v>
      </c>
      <c r="B1761" s="41">
        <v>831.98334</v>
      </c>
      <c r="C1761" s="41">
        <v>141.655</v>
      </c>
      <c r="D1761" s="42">
        <v>7.3726E-2</v>
      </c>
      <c r="E1761" s="42">
        <v>3.3718999999999999E-2</v>
      </c>
      <c r="F1761" s="32">
        <v>21.710099</v>
      </c>
      <c r="G1761" s="32">
        <v>30.739049000000001</v>
      </c>
      <c r="H1761" s="32">
        <v>57.191949999999999</v>
      </c>
      <c r="I1761" s="42">
        <v>8.1419999999999999E-3</v>
      </c>
      <c r="J1761" s="42">
        <v>3.4200000000000002E-4</v>
      </c>
      <c r="K1761" s="42">
        <v>9.5E-4</v>
      </c>
      <c r="L1761" s="32">
        <v>29.037199999999999</v>
      </c>
      <c r="M1761" s="32">
        <v>18.200612196000002</v>
      </c>
      <c r="N1761" s="32">
        <v>0.17979609375000002</v>
      </c>
      <c r="O1761" s="32">
        <v>0.92253347187500001</v>
      </c>
      <c r="Q1761" s="41">
        <v>852.44299999999998</v>
      </c>
      <c r="R1761" s="41">
        <v>118.93600000000001</v>
      </c>
      <c r="S1761" s="32">
        <v>18.896999999999998</v>
      </c>
      <c r="T1761" s="32">
        <v>26.577347999999997</v>
      </c>
      <c r="U1761" s="32">
        <v>35.768000000000001</v>
      </c>
      <c r="V1761" s="43">
        <v>2.4099999999999998E-3</v>
      </c>
      <c r="W1761" s="44">
        <v>7.2000000000000002E-5</v>
      </c>
      <c r="X1761" s="43">
        <v>4.5000000000000003E-5</v>
      </c>
      <c r="Y1761" s="32">
        <v>24.99</v>
      </c>
      <c r="Z1761" s="41">
        <v>1.8289880000000025</v>
      </c>
      <c r="AA1761" s="45">
        <v>2.3988281250000004E-2</v>
      </c>
      <c r="AB1761" s="45">
        <v>3.6870015625000002E-2</v>
      </c>
      <c r="AD1761" s="40">
        <v>822.16399999999999</v>
      </c>
      <c r="AE1761" s="40">
        <v>151.82499999999999</v>
      </c>
      <c r="AF1761" s="46">
        <v>37.279000000000003</v>
      </c>
      <c r="AG1761" s="40">
        <v>3.4000000000000002E-2</v>
      </c>
      <c r="AH1761" s="40">
        <v>2.7E-2</v>
      </c>
      <c r="AI1761" s="40">
        <v>6.0999999999999999E-2</v>
      </c>
      <c r="AK1761">
        <v>853.45799999999997</v>
      </c>
      <c r="AL1761" s="40">
        <v>235.14812000000001</v>
      </c>
      <c r="AM1761" s="47">
        <v>3.3066999999999999E-2</v>
      </c>
      <c r="AN1761" s="47">
        <v>1.9290999999999999E-2</v>
      </c>
      <c r="AO1761" s="7">
        <v>4.7279999999999998</v>
      </c>
      <c r="AP1761" s="7">
        <v>29.838151999999997</v>
      </c>
      <c r="AQ1761" s="7">
        <v>8.6395</v>
      </c>
      <c r="AR1761" s="47">
        <v>2.3354999999999999E-3</v>
      </c>
      <c r="AS1761" s="48">
        <v>9.6725000000000007E-5</v>
      </c>
      <c r="AT1761" s="48">
        <v>8.4138E-5</v>
      </c>
      <c r="AU1761" s="7">
        <v>29.440999999999999</v>
      </c>
      <c r="AV1761" s="40">
        <v>0.14801199999999959</v>
      </c>
      <c r="AW1761" s="47">
        <v>5.0197460937500007E-2</v>
      </c>
      <c r="AX1761" s="47">
        <v>7.6259336718750001E-2</v>
      </c>
      <c r="AZ1761" s="40">
        <v>853.56095000000005</v>
      </c>
      <c r="BA1761" s="40">
        <v>854.375</v>
      </c>
      <c r="BB1761" s="40">
        <v>265.96841000000001</v>
      </c>
      <c r="BC1761" s="7">
        <v>2.363</v>
      </c>
      <c r="BD1761" s="7">
        <v>32.008491999999997</v>
      </c>
      <c r="BE1761" s="7">
        <v>24.93</v>
      </c>
      <c r="BF1761" s="47">
        <v>3.98E-3</v>
      </c>
      <c r="BG1761" s="48">
        <v>1.4300000000000001E-4</v>
      </c>
      <c r="BH1761" s="48">
        <v>1.7799999999999999E-4</v>
      </c>
      <c r="BI1761" s="7">
        <v>31.81</v>
      </c>
      <c r="BJ1761" s="40">
        <v>20.686052</v>
      </c>
      <c r="BK1761" s="48">
        <v>6.3710937500000023E-2</v>
      </c>
      <c r="BL1761" s="48">
        <v>0.16457371874999999</v>
      </c>
    </row>
    <row r="1762" spans="1:64" x14ac:dyDescent="0.3">
      <c r="A1762" s="41">
        <v>831.34199999999998</v>
      </c>
      <c r="B1762" s="41">
        <v>831.89715999999999</v>
      </c>
      <c r="C1762" s="41">
        <v>141.66498999999999</v>
      </c>
      <c r="D1762" s="42">
        <v>3.1909E-2</v>
      </c>
      <c r="E1762" s="42">
        <v>1.8193999999999998E-2</v>
      </c>
      <c r="F1762" s="32">
        <v>19.85135</v>
      </c>
      <c r="G1762" s="32">
        <v>26.4114</v>
      </c>
      <c r="H1762" s="32">
        <v>54.822800000000001</v>
      </c>
      <c r="I1762" s="42">
        <v>6.62E-3</v>
      </c>
      <c r="J1762" s="42">
        <v>3.1300000000000002E-4</v>
      </c>
      <c r="K1762" s="42">
        <v>9.7799999999999992E-4</v>
      </c>
      <c r="L1762" s="32">
        <v>24.827400000000001</v>
      </c>
      <c r="M1762" s="32">
        <v>19.169775399999999</v>
      </c>
      <c r="N1762" s="32">
        <v>0.18111718750000003</v>
      </c>
      <c r="O1762" s="32">
        <v>0.95566784374999991</v>
      </c>
      <c r="Q1762" s="41">
        <v>852.36699999999996</v>
      </c>
      <c r="R1762" s="41">
        <v>118.943</v>
      </c>
      <c r="S1762" s="32">
        <v>19.911999999999999</v>
      </c>
      <c r="T1762" s="32">
        <v>25.042608000000001</v>
      </c>
      <c r="U1762" s="32">
        <v>36.703000000000003</v>
      </c>
      <c r="V1762" s="43">
        <v>2.2699999999999999E-3</v>
      </c>
      <c r="W1762" s="44">
        <v>8.2000000000000001E-5</v>
      </c>
      <c r="X1762" s="43">
        <v>5.3999999999999998E-5</v>
      </c>
      <c r="Y1762" s="32">
        <v>23.37</v>
      </c>
      <c r="Z1762" s="41">
        <v>0.94104800000000211</v>
      </c>
      <c r="AA1762" s="45">
        <v>3.6777343750000004E-2</v>
      </c>
      <c r="AB1762" s="45">
        <v>4.6342296874999994E-2</v>
      </c>
      <c r="AD1762" s="40">
        <v>822.07899999999995</v>
      </c>
      <c r="AE1762" s="40">
        <v>151.83500000000001</v>
      </c>
      <c r="AF1762" s="46">
        <v>37.286999999999999</v>
      </c>
      <c r="AG1762" s="40">
        <v>0.1</v>
      </c>
      <c r="AH1762" s="40">
        <v>8.5999999999999993E-2</v>
      </c>
      <c r="AI1762" s="40">
        <v>0.186</v>
      </c>
      <c r="AK1762">
        <v>853.375</v>
      </c>
      <c r="AL1762" s="40">
        <v>235.16139999999999</v>
      </c>
      <c r="AM1762" s="47">
        <v>9.8431000000000005E-2</v>
      </c>
      <c r="AN1762" s="47">
        <v>3.5964999999999997E-2</v>
      </c>
      <c r="AO1762" s="7">
        <v>10.007999999999999</v>
      </c>
      <c r="AP1762" s="7">
        <v>33.623671999999999</v>
      </c>
      <c r="AQ1762" s="7">
        <v>17.707500000000007</v>
      </c>
      <c r="AR1762" s="47">
        <v>6.1732999999999996E-3</v>
      </c>
      <c r="AS1762" s="48">
        <v>1.1824000000000001E-4</v>
      </c>
      <c r="AT1762" s="48">
        <v>1.1451999999999999E-4</v>
      </c>
      <c r="AU1762" s="7">
        <v>32.783000000000001</v>
      </c>
      <c r="AV1762" s="40">
        <v>8.8880000000000001E-3</v>
      </c>
      <c r="AW1762" s="47">
        <v>8.8800000000000001E-4</v>
      </c>
      <c r="AX1762" s="47">
        <v>9.3694758281249998E-2</v>
      </c>
      <c r="AZ1762" s="40">
        <v>853.44131000000004</v>
      </c>
      <c r="BA1762" s="40">
        <v>854.29200000000003</v>
      </c>
      <c r="BB1762" s="40">
        <v>265.99117000000001</v>
      </c>
      <c r="BC1762" s="7">
        <v>3.355</v>
      </c>
      <c r="BD1762" s="7">
        <v>32.478820000000006</v>
      </c>
      <c r="BE1762" s="7">
        <v>29.341000000000001</v>
      </c>
      <c r="BF1762" s="47">
        <v>4.8999999999999998E-3</v>
      </c>
      <c r="BG1762" s="48">
        <v>1.6000000000000001E-4</v>
      </c>
      <c r="BH1762" s="48">
        <v>1.66E-4</v>
      </c>
      <c r="BI1762" s="7">
        <v>32.197000000000003</v>
      </c>
      <c r="BJ1762" s="40">
        <v>23.315420000000003</v>
      </c>
      <c r="BK1762" s="48">
        <v>6.2382812500000016E-2</v>
      </c>
      <c r="BL1762" s="48">
        <v>0.14947015624999999</v>
      </c>
    </row>
    <row r="1763" spans="1:64" x14ac:dyDescent="0.3">
      <c r="A1763" s="41">
        <v>831.24300000000005</v>
      </c>
      <c r="B1763" s="41">
        <v>831.81079</v>
      </c>
      <c r="C1763" s="41">
        <v>141.67500000000001</v>
      </c>
      <c r="D1763" s="42">
        <v>2.9661E-2</v>
      </c>
      <c r="E1763" s="42">
        <v>2.3723000000000001E-2</v>
      </c>
      <c r="F1763" s="32">
        <v>14.1051</v>
      </c>
      <c r="G1763" s="32">
        <v>23.476251000000001</v>
      </c>
      <c r="H1763" s="32">
        <v>40.928300999999998</v>
      </c>
      <c r="I1763" s="42">
        <v>4.6290000000000003E-3</v>
      </c>
      <c r="J1763" s="42">
        <v>2.99E-4</v>
      </c>
      <c r="K1763" s="42">
        <v>2.4699999999999999E-4</v>
      </c>
      <c r="L1763" s="32">
        <v>22.347901</v>
      </c>
      <c r="M1763" s="32">
        <v>15.595541399999998</v>
      </c>
      <c r="N1763" s="32">
        <v>0.20678164062500001</v>
      </c>
      <c r="O1763" s="32">
        <v>0.2313843578125</v>
      </c>
      <c r="Q1763" s="41">
        <v>852.28099999999995</v>
      </c>
      <c r="R1763" s="41">
        <v>118.95099999999999</v>
      </c>
      <c r="S1763" s="32">
        <v>19.689</v>
      </c>
      <c r="T1763" s="32">
        <v>23.753876000000002</v>
      </c>
      <c r="U1763" s="32">
        <v>36.241</v>
      </c>
      <c r="V1763" s="43">
        <v>1.97E-3</v>
      </c>
      <c r="W1763" s="44">
        <v>8.6000000000000003E-5</v>
      </c>
      <c r="X1763" s="43">
        <v>5.0000000000000002E-5</v>
      </c>
      <c r="Y1763" s="32">
        <v>22.1</v>
      </c>
      <c r="Z1763" s="41">
        <v>0.87955600000000089</v>
      </c>
      <c r="AA1763" s="45">
        <v>4.6753906250000005E-2</v>
      </c>
      <c r="AB1763" s="45">
        <v>4.3354328125000001E-2</v>
      </c>
      <c r="AD1763" s="40">
        <v>822.00599999999997</v>
      </c>
      <c r="AE1763" s="40">
        <v>151.845</v>
      </c>
      <c r="AF1763" s="46">
        <v>32.308999999999997</v>
      </c>
      <c r="AG1763" s="40">
        <v>4.2000000000000003E-2</v>
      </c>
      <c r="AH1763" s="40">
        <v>2.1000000000000001E-2</v>
      </c>
      <c r="AI1763" s="40">
        <v>6.3E-2</v>
      </c>
      <c r="AK1763">
        <v>853.29200000000003</v>
      </c>
      <c r="AL1763" s="40">
        <v>235.17339999999999</v>
      </c>
      <c r="AM1763" s="47">
        <v>0.20448</v>
      </c>
      <c r="AN1763" s="47">
        <v>7.9573000000000005E-2</v>
      </c>
      <c r="AO1763" s="7">
        <v>13.429</v>
      </c>
      <c r="AP1763" s="7">
        <v>37.622036000000001</v>
      </c>
      <c r="AQ1763" s="7">
        <v>26.773999999999997</v>
      </c>
      <c r="AR1763" s="47">
        <v>7.9430999999999998E-3</v>
      </c>
      <c r="AS1763" s="48">
        <v>1.3156999999999999E-4</v>
      </c>
      <c r="AT1763" s="48">
        <v>1.2219999999999999E-4</v>
      </c>
      <c r="AU1763" s="7">
        <v>36.494</v>
      </c>
      <c r="AV1763" s="40">
        <v>2.6555159999999951</v>
      </c>
      <c r="AW1763" s="47">
        <v>8.8800000000000001E-4</v>
      </c>
      <c r="AX1763" s="47">
        <v>9.5404448593749996E-2</v>
      </c>
      <c r="AZ1763" s="40">
        <v>853.32914999999991</v>
      </c>
      <c r="BA1763" s="40">
        <v>854.20799999999997</v>
      </c>
      <c r="BB1763" s="40">
        <v>266.01233000000002</v>
      </c>
      <c r="BC1763" s="7">
        <v>5.2590000000000003</v>
      </c>
      <c r="BD1763" s="7">
        <v>32.012756000000003</v>
      </c>
      <c r="BE1763" s="7">
        <v>31.672000000000001</v>
      </c>
      <c r="BF1763" s="47">
        <v>5.7600000000000004E-3</v>
      </c>
      <c r="BG1763" s="48">
        <v>1.65E-4</v>
      </c>
      <c r="BH1763" s="48">
        <v>1.25E-4</v>
      </c>
      <c r="BI1763" s="7">
        <v>31.571000000000002</v>
      </c>
      <c r="BJ1763" s="40">
        <v>22.226835999999999</v>
      </c>
      <c r="BK1763" s="48">
        <v>5.0250000000000003E-2</v>
      </c>
      <c r="BL1763" s="48">
        <v>0.10556900000000001</v>
      </c>
    </row>
    <row r="1764" spans="1:64" x14ac:dyDescent="0.3">
      <c r="A1764" s="41">
        <v>831.14400000000001</v>
      </c>
      <c r="B1764" s="41">
        <v>831.72460999999998</v>
      </c>
      <c r="C1764" s="41">
        <v>141.685</v>
      </c>
      <c r="D1764" s="42">
        <v>3.3574E-2</v>
      </c>
      <c r="E1764" s="42">
        <v>2.7621E-2</v>
      </c>
      <c r="F1764" s="32">
        <v>7.2076339999999997</v>
      </c>
      <c r="G1764" s="32">
        <v>21.975432999999999</v>
      </c>
      <c r="H1764" s="32">
        <v>21.564133000000002</v>
      </c>
      <c r="I1764" s="42">
        <v>3.545E-3</v>
      </c>
      <c r="J1764" s="42">
        <v>2.7300000000000002E-4</v>
      </c>
      <c r="K1764" s="42">
        <v>1.8699999999999999E-4</v>
      </c>
      <c r="L1764" s="32">
        <v>21.406165999999999</v>
      </c>
      <c r="M1764" s="32">
        <v>8.6192223360000018</v>
      </c>
      <c r="N1764" s="32">
        <v>0.20237695312500004</v>
      </c>
      <c r="O1764" s="32">
        <v>0.17504116406249998</v>
      </c>
      <c r="Q1764" s="41">
        <v>852.19399999999996</v>
      </c>
      <c r="R1764" s="41">
        <v>118.959</v>
      </c>
      <c r="S1764" s="32">
        <v>20.283999999999999</v>
      </c>
      <c r="T1764" s="32">
        <v>22.323855999999999</v>
      </c>
      <c r="U1764" s="32">
        <v>33.703000000000003</v>
      </c>
      <c r="V1764" s="43">
        <v>1.8E-3</v>
      </c>
      <c r="W1764" s="44">
        <v>9.0000000000000006E-5</v>
      </c>
      <c r="X1764" s="43">
        <v>5.0000000000000002E-5</v>
      </c>
      <c r="Y1764" s="32">
        <v>20.62</v>
      </c>
      <c r="Z1764" s="41">
        <v>6.0736000000005674E-2</v>
      </c>
      <c r="AA1764" s="45">
        <v>5.4140625000000012E-2</v>
      </c>
      <c r="AB1764" s="45">
        <v>4.3927812500000003E-2</v>
      </c>
      <c r="AD1764" s="40">
        <v>821.93299999999999</v>
      </c>
      <c r="AE1764" s="40">
        <v>151.85499999999999</v>
      </c>
      <c r="AF1764" s="46">
        <v>25.338000000000001</v>
      </c>
      <c r="AG1764" s="40">
        <v>1.0999999999999999E-2</v>
      </c>
      <c r="AH1764" s="40">
        <v>7.0000000000000001E-3</v>
      </c>
      <c r="AI1764" s="40">
        <v>1.7999999999999999E-2</v>
      </c>
      <c r="AK1764">
        <v>853.20799999999997</v>
      </c>
      <c r="AL1764" s="40">
        <v>235.18652</v>
      </c>
      <c r="AM1764" s="47">
        <v>0.24854999999999999</v>
      </c>
      <c r="AN1764" s="47">
        <v>0.12101000000000001</v>
      </c>
      <c r="AO1764" s="7">
        <v>18.834</v>
      </c>
      <c r="AP1764" s="7">
        <v>37.014056000000004</v>
      </c>
      <c r="AQ1764" s="7">
        <v>32.894999999999996</v>
      </c>
      <c r="AR1764" s="47">
        <v>8.6452000000000005E-3</v>
      </c>
      <c r="AS1764" s="48">
        <v>1.5825999999999999E-4</v>
      </c>
      <c r="AT1764" s="48">
        <v>1.4312E-4</v>
      </c>
      <c r="AU1764" s="7">
        <v>35.432000000000002</v>
      </c>
      <c r="AV1764" s="40">
        <v>8.8880000000000001E-3</v>
      </c>
      <c r="AW1764" s="47">
        <v>8.8800000000000001E-4</v>
      </c>
      <c r="AX1764" s="47">
        <v>0.11395595812499999</v>
      </c>
      <c r="AZ1764" s="40">
        <v>853.22127999999998</v>
      </c>
      <c r="BA1764" s="40">
        <v>854.125</v>
      </c>
      <c r="BB1764" s="40">
        <v>266.03268000000003</v>
      </c>
      <c r="BC1764" s="7">
        <v>8.1649999999999991</v>
      </c>
      <c r="BD1764" s="7">
        <v>32.636859999999999</v>
      </c>
      <c r="BE1764" s="7">
        <v>32.904000000000003</v>
      </c>
      <c r="BF1764" s="47">
        <v>6.5500000000000003E-3</v>
      </c>
      <c r="BG1764" s="48">
        <v>1.56E-4</v>
      </c>
      <c r="BH1764" s="48">
        <v>1.47E-4</v>
      </c>
      <c r="BI1764" s="7">
        <v>31.951000000000001</v>
      </c>
      <c r="BJ1764" s="40">
        <v>18.239660000000004</v>
      </c>
      <c r="BK1764" s="48">
        <v>2.5511718749999981E-2</v>
      </c>
      <c r="BL1764" s="48">
        <v>0.12490398437499999</v>
      </c>
    </row>
    <row r="1765" spans="1:64" x14ac:dyDescent="0.3">
      <c r="A1765" s="41">
        <v>831.04499999999996</v>
      </c>
      <c r="B1765" s="41">
        <v>831.63824</v>
      </c>
      <c r="C1765" s="41">
        <v>141.69501</v>
      </c>
      <c r="D1765" s="42">
        <v>2.0434999999999998E-2</v>
      </c>
      <c r="E1765" s="42">
        <v>1.5807000000000002E-2</v>
      </c>
      <c r="F1765" s="32">
        <v>4.7467699999999997</v>
      </c>
      <c r="G1765" s="32">
        <v>24.664349999999999</v>
      </c>
      <c r="H1765" s="32">
        <v>9.3071099999999998</v>
      </c>
      <c r="I1765" s="42">
        <v>2.98E-3</v>
      </c>
      <c r="J1765" s="42">
        <v>2.5500000000000002E-4</v>
      </c>
      <c r="K1765" s="42">
        <v>1.6100000000000001E-4</v>
      </c>
      <c r="L1765" s="32">
        <v>24.296849999999999</v>
      </c>
      <c r="M1765" s="32">
        <v>0.78191108000000042</v>
      </c>
      <c r="N1765" s="32">
        <v>0.1956328125</v>
      </c>
      <c r="O1765" s="32">
        <v>0.15094715625000002</v>
      </c>
      <c r="Q1765" s="41">
        <v>852.11800000000005</v>
      </c>
      <c r="R1765" s="41">
        <v>118.96599999999999</v>
      </c>
      <c r="S1765" s="32">
        <v>18.853999999999999</v>
      </c>
      <c r="T1765" s="32">
        <v>20.773736</v>
      </c>
      <c r="U1765" s="32">
        <v>29.489000000000001</v>
      </c>
      <c r="V1765" s="43">
        <v>1.92E-3</v>
      </c>
      <c r="W1765" s="44">
        <v>1.01E-4</v>
      </c>
      <c r="X1765" s="43">
        <v>4.6999999999999997E-5</v>
      </c>
      <c r="Y1765" s="32">
        <v>19.190000000000001</v>
      </c>
      <c r="Z1765" s="41">
        <v>6.0736000000005674E-2</v>
      </c>
      <c r="AA1765" s="45">
        <v>6.2750000000000014E-2</v>
      </c>
      <c r="AB1765" s="45">
        <v>4.0522999999999997E-2</v>
      </c>
      <c r="AD1765" s="40">
        <v>821.86</v>
      </c>
      <c r="AE1765" s="40">
        <v>151.86500000000001</v>
      </c>
      <c r="AF1765" s="46">
        <v>17.744</v>
      </c>
      <c r="AG1765" s="40">
        <v>7.0000000000000001E-3</v>
      </c>
      <c r="AH1765" s="40">
        <v>5.0000000000000001E-3</v>
      </c>
      <c r="AI1765" s="40">
        <v>1.2E-2</v>
      </c>
      <c r="AK1765">
        <v>853.125</v>
      </c>
      <c r="AL1765" s="40">
        <v>235.19967</v>
      </c>
      <c r="AM1765" s="47">
        <v>0.25057000000000001</v>
      </c>
      <c r="AN1765" s="47">
        <v>0.20671999999999999</v>
      </c>
      <c r="AO1765" s="7">
        <v>21.783000000000001</v>
      </c>
      <c r="AP1765" s="7">
        <v>36.711771999999996</v>
      </c>
      <c r="AQ1765" s="7">
        <v>37.906000000000006</v>
      </c>
      <c r="AR1765" s="47">
        <v>7.9985999999999998E-3</v>
      </c>
      <c r="AS1765" s="48">
        <v>2.064E-4</v>
      </c>
      <c r="AT1765" s="48">
        <v>1.897E-4</v>
      </c>
      <c r="AU1765" s="7">
        <v>34.881999999999998</v>
      </c>
      <c r="AV1765" s="40">
        <v>8.8880000000000001E-3</v>
      </c>
      <c r="AW1765" s="47">
        <v>4.7052890625000003E-2</v>
      </c>
      <c r="AX1765" s="47">
        <v>0.16271722281250001</v>
      </c>
      <c r="AZ1765" s="40">
        <v>853.10613999999998</v>
      </c>
      <c r="BA1765" s="40">
        <v>854.04200000000003</v>
      </c>
      <c r="BB1765" s="40">
        <v>266.05459000000002</v>
      </c>
      <c r="BC1765" s="7">
        <v>12.071</v>
      </c>
      <c r="BD1765" s="7">
        <v>32.667963999999998</v>
      </c>
      <c r="BE1765" s="7">
        <v>34.713000000000001</v>
      </c>
      <c r="BF1765" s="47">
        <v>6.6899999999999998E-3</v>
      </c>
      <c r="BG1765" s="48">
        <v>1.8900000000000001E-4</v>
      </c>
      <c r="BH1765" s="48">
        <v>2.5799999999999998E-4</v>
      </c>
      <c r="BI1765" s="7">
        <v>31.654</v>
      </c>
      <c r="BJ1765" s="40">
        <v>13.033484000000001</v>
      </c>
      <c r="BK1765" s="48">
        <v>5.572265625000003E-2</v>
      </c>
      <c r="BL1765" s="48">
        <v>0.23543170312499997</v>
      </c>
    </row>
    <row r="1766" spans="1:64" x14ac:dyDescent="0.3">
      <c r="A1766" s="41">
        <v>830.94600000000003</v>
      </c>
      <c r="B1766" s="41">
        <v>831.55205999999998</v>
      </c>
      <c r="C1766" s="41">
        <v>141.70500000000001</v>
      </c>
      <c r="D1766" s="42">
        <v>1.5682000000000001E-2</v>
      </c>
      <c r="E1766" s="42">
        <v>1.5893999999999998E-2</v>
      </c>
      <c r="F1766" s="32">
        <v>4.2386549999999996</v>
      </c>
      <c r="G1766" s="32">
        <v>24.422249000000001</v>
      </c>
      <c r="H1766" s="32">
        <v>10.014205</v>
      </c>
      <c r="I1766" s="42">
        <v>2.9589999999999998E-3</v>
      </c>
      <c r="J1766" s="42">
        <v>2.03E-4</v>
      </c>
      <c r="K1766" s="42">
        <v>1.2400000000000001E-4</v>
      </c>
      <c r="L1766" s="32">
        <v>24.105250999999999</v>
      </c>
      <c r="M1766" s="32">
        <v>2.4015806200000007</v>
      </c>
      <c r="N1766" s="32">
        <v>0.14405117187500002</v>
      </c>
      <c r="O1766" s="32">
        <v>0.11401799843750002</v>
      </c>
      <c r="Q1766" s="41">
        <v>852.03200000000004</v>
      </c>
      <c r="R1766" s="41">
        <v>118.974</v>
      </c>
      <c r="S1766" s="32">
        <v>16.812999999999999</v>
      </c>
      <c r="T1766" s="32">
        <v>19.622292000000002</v>
      </c>
      <c r="U1766" s="32">
        <v>26.134</v>
      </c>
      <c r="V1766" s="43">
        <v>1.9499999999999999E-3</v>
      </c>
      <c r="W1766" s="44">
        <v>1.02E-4</v>
      </c>
      <c r="X1766" s="43">
        <v>4.8999999999999998E-5</v>
      </c>
      <c r="Y1766" s="32">
        <v>18.21</v>
      </c>
      <c r="Z1766" s="41">
        <v>6.0736000000005674E-2</v>
      </c>
      <c r="AA1766" s="45">
        <v>6.3152343750000006E-2</v>
      </c>
      <c r="AB1766" s="45">
        <v>4.2421796875000001E-2</v>
      </c>
      <c r="AD1766" s="40">
        <v>821.78700000000003</v>
      </c>
      <c r="AE1766" s="40">
        <v>151.875</v>
      </c>
      <c r="AF1766" s="46">
        <v>15.641999999999999</v>
      </c>
      <c r="AG1766" s="40">
        <v>8.0000000000000002E-3</v>
      </c>
      <c r="AH1766" s="40">
        <v>4.0000000000000001E-3</v>
      </c>
      <c r="AI1766" s="40">
        <v>1.2E-2</v>
      </c>
      <c r="AK1766">
        <v>853.04200000000003</v>
      </c>
      <c r="AL1766" s="40">
        <v>235.21147999999999</v>
      </c>
      <c r="AM1766" s="47">
        <v>0.80030000000000001</v>
      </c>
      <c r="AN1766" s="47">
        <v>1.1916</v>
      </c>
      <c r="AO1766" s="7">
        <v>22.802</v>
      </c>
      <c r="AP1766" s="7">
        <v>33.080368</v>
      </c>
      <c r="AQ1766" s="7">
        <v>44.518000000000008</v>
      </c>
      <c r="AR1766" s="47">
        <v>9.2782000000000003E-3</v>
      </c>
      <c r="AS1766" s="48">
        <v>2.0018E-4</v>
      </c>
      <c r="AT1766" s="48">
        <v>1.3483000000000001E-4</v>
      </c>
      <c r="AU1766" s="7">
        <v>31.164999999999999</v>
      </c>
      <c r="AV1766" s="40">
        <v>3.5656080000000046</v>
      </c>
      <c r="AW1766" s="47">
        <v>1.5340859375000007E-2</v>
      </c>
      <c r="AX1766" s="47">
        <v>0.10353057218750002</v>
      </c>
      <c r="AZ1766" s="40">
        <v>853.02226999999993</v>
      </c>
      <c r="BA1766" s="40">
        <v>853.95799999999997</v>
      </c>
      <c r="BB1766" s="40">
        <v>266.07042000000001</v>
      </c>
      <c r="BC1766" s="7">
        <v>13.946</v>
      </c>
      <c r="BD1766" s="7">
        <v>31.549464</v>
      </c>
      <c r="BE1766" s="7">
        <v>36.326000000000001</v>
      </c>
      <c r="BF1766" s="47">
        <v>6.8100000000000001E-3</v>
      </c>
      <c r="BG1766" s="48">
        <v>2.2599999999999999E-4</v>
      </c>
      <c r="BH1766" s="48">
        <v>3.0699999999999998E-4</v>
      </c>
      <c r="BI1766" s="7">
        <v>30.378</v>
      </c>
      <c r="BJ1766" s="40">
        <v>11.278984000000001</v>
      </c>
      <c r="BK1766" s="48">
        <v>9.033203125E-2</v>
      </c>
      <c r="BL1766" s="48">
        <v>0.28402689062499997</v>
      </c>
    </row>
    <row r="1767" spans="1:64" x14ac:dyDescent="0.3">
      <c r="A1767" s="41">
        <v>830.83600000000001</v>
      </c>
      <c r="B1767" s="41">
        <v>831.46582000000001</v>
      </c>
      <c r="C1767" s="41">
        <v>141.715</v>
      </c>
      <c r="D1767" s="42">
        <v>1.7368999999999999E-2</v>
      </c>
      <c r="E1767" s="42">
        <v>1.2633E-2</v>
      </c>
      <c r="F1767" s="32">
        <v>3.876315</v>
      </c>
      <c r="G1767" s="32">
        <v>23.552149</v>
      </c>
      <c r="H1767" s="32">
        <v>11.476800000000001</v>
      </c>
      <c r="I1767" s="42">
        <v>3.3609999999999998E-3</v>
      </c>
      <c r="J1767" s="42">
        <v>1.5799999999999999E-4</v>
      </c>
      <c r="K1767" s="42">
        <v>7.8999999999999996E-5</v>
      </c>
      <c r="L1767" s="32">
        <v>23.291699999999999</v>
      </c>
      <c r="M1767" s="32">
        <v>4.514938260000001</v>
      </c>
      <c r="N1767" s="32">
        <v>9.1042578124999995E-2</v>
      </c>
      <c r="O1767" s="32">
        <v>6.7661876562500001E-2</v>
      </c>
      <c r="Q1767" s="41">
        <v>851.94500000000005</v>
      </c>
      <c r="R1767" s="41">
        <v>118.982</v>
      </c>
      <c r="S1767" s="32">
        <v>14.249000000000001</v>
      </c>
      <c r="T1767" s="32">
        <v>19.896916000000001</v>
      </c>
      <c r="U1767" s="32">
        <v>25.065999999999999</v>
      </c>
      <c r="V1767" s="43">
        <v>1.7700000000000001E-3</v>
      </c>
      <c r="W1767" s="44">
        <v>1.0399999999999999E-4</v>
      </c>
      <c r="X1767" s="43">
        <v>5.0000000000000002E-5</v>
      </c>
      <c r="Y1767" s="32">
        <v>18.7</v>
      </c>
      <c r="Z1767" s="41">
        <v>6.0736000000005674E-2</v>
      </c>
      <c r="AA1767" s="45">
        <v>6.8738281249999991E-2</v>
      </c>
      <c r="AB1767" s="45">
        <v>4.4029015625000001E-2</v>
      </c>
      <c r="AD1767" s="40">
        <v>821.71400000000006</v>
      </c>
      <c r="AE1767" s="40">
        <v>151.88499999999999</v>
      </c>
      <c r="AF1767" s="46">
        <v>17.366</v>
      </c>
      <c r="AG1767" s="40">
        <v>6.0000000000000001E-3</v>
      </c>
      <c r="AH1767" s="40">
        <v>3.0000000000000001E-3</v>
      </c>
      <c r="AI1767" s="40">
        <v>8.9999999999999993E-3</v>
      </c>
      <c r="AK1767">
        <v>852.95799999999997</v>
      </c>
      <c r="AL1767" s="40">
        <v>235.22475</v>
      </c>
      <c r="AM1767" s="47">
        <v>0.65237000000000001</v>
      </c>
      <c r="AN1767" s="47">
        <v>1.4550000000000001</v>
      </c>
      <c r="AO1767" s="7">
        <v>22.125</v>
      </c>
      <c r="AP1767" s="7">
        <v>27.5915</v>
      </c>
      <c r="AQ1767" s="7">
        <v>43.527000000000001</v>
      </c>
      <c r="AR1767" s="47">
        <v>7.7419999999999998E-3</v>
      </c>
      <c r="AS1767" s="48">
        <v>2.0254E-4</v>
      </c>
      <c r="AT1767" s="48">
        <v>1.0433E-4</v>
      </c>
      <c r="AU1767" s="7">
        <v>25.733000000000001</v>
      </c>
      <c r="AV1767" s="40">
        <v>3.7905000000000015</v>
      </c>
      <c r="AW1767" s="47">
        <v>4.8304843750000007E-2</v>
      </c>
      <c r="AX1767" s="47">
        <v>7.8212846875000006E-2</v>
      </c>
      <c r="AZ1767" s="40">
        <v>852.95782999999994</v>
      </c>
      <c r="BA1767" s="40">
        <v>853.875</v>
      </c>
      <c r="BB1767" s="40">
        <v>266.08271999999999</v>
      </c>
      <c r="BC1767" s="7">
        <v>11.183999999999999</v>
      </c>
      <c r="BD1767" s="7">
        <v>29.109456000000002</v>
      </c>
      <c r="BE1767" s="7">
        <v>33.606999999999999</v>
      </c>
      <c r="BF1767" s="47">
        <v>7.2500000000000004E-3</v>
      </c>
      <c r="BG1767" s="48">
        <v>2.2800000000000001E-4</v>
      </c>
      <c r="BH1767" s="48">
        <v>2.5900000000000001E-4</v>
      </c>
      <c r="BI1767" s="7">
        <v>28.17</v>
      </c>
      <c r="BJ1767" s="40">
        <v>13.520536</v>
      </c>
      <c r="BK1767" s="48">
        <v>8.3566406250000003E-2</v>
      </c>
      <c r="BL1767" s="48">
        <v>0.23454257812500001</v>
      </c>
    </row>
    <row r="1768" spans="1:64" x14ac:dyDescent="0.3">
      <c r="A1768" s="41">
        <v>830.73599999999999</v>
      </c>
      <c r="B1768" s="41">
        <v>831.37951999999996</v>
      </c>
      <c r="C1768" s="41">
        <v>141.72501</v>
      </c>
      <c r="D1768" s="42">
        <v>4.2958999999999997E-2</v>
      </c>
      <c r="E1768" s="42">
        <v>2.6707000000000002E-2</v>
      </c>
      <c r="F1768" s="32">
        <v>4.6841999999999997</v>
      </c>
      <c r="G1768" s="32">
        <v>26.987158999999998</v>
      </c>
      <c r="H1768" s="32">
        <v>15.2424</v>
      </c>
      <c r="I1768" s="42">
        <v>4.9950000000000003E-3</v>
      </c>
      <c r="J1768" s="42">
        <v>1.4899999999999999E-4</v>
      </c>
      <c r="K1768" s="42">
        <v>6.4999999999999994E-5</v>
      </c>
      <c r="L1768" s="32">
        <v>26.672609000000001</v>
      </c>
      <c r="M1768" s="32">
        <v>6.8295767999999999</v>
      </c>
      <c r="N1768" s="32">
        <v>4.9490234374999977E-2</v>
      </c>
      <c r="O1768" s="32">
        <v>4.8149679687499995E-2</v>
      </c>
      <c r="Q1768" s="41">
        <v>851.85900000000004</v>
      </c>
      <c r="R1768" s="41">
        <v>118.99</v>
      </c>
      <c r="S1768" s="32">
        <v>12.252000000000001</v>
      </c>
      <c r="T1768" s="32">
        <v>22.109167999999997</v>
      </c>
      <c r="U1768" s="32">
        <v>26.273</v>
      </c>
      <c r="V1768" s="43">
        <v>1.2700000000000001E-3</v>
      </c>
      <c r="W1768" s="44">
        <v>9.8999999999999994E-5</v>
      </c>
      <c r="X1768" s="43">
        <v>5.3999999999999998E-5</v>
      </c>
      <c r="Y1768" s="32">
        <v>21.08</v>
      </c>
      <c r="Z1768" s="41">
        <v>4.2684079999999973</v>
      </c>
      <c r="AA1768" s="45">
        <v>7.369921874999999E-2</v>
      </c>
      <c r="AB1768" s="45">
        <v>4.9715734375000001E-2</v>
      </c>
      <c r="AD1768" s="40">
        <v>821.64099999999996</v>
      </c>
      <c r="AE1768" s="40">
        <v>151.89500000000001</v>
      </c>
      <c r="AF1768" s="46">
        <v>20.123000000000001</v>
      </c>
      <c r="AG1768" s="40">
        <v>7.0000000000000001E-3</v>
      </c>
      <c r="AH1768" s="40">
        <v>4.0000000000000001E-3</v>
      </c>
      <c r="AI1768" s="40">
        <v>1.0999999999999999E-2</v>
      </c>
      <c r="AK1768">
        <v>852.875</v>
      </c>
      <c r="AL1768" s="40">
        <v>235.23681999999999</v>
      </c>
      <c r="AM1768" s="47">
        <v>1.3440000000000001E-2</v>
      </c>
      <c r="AN1768" s="47">
        <v>7.0628000000000002E-3</v>
      </c>
      <c r="AO1768" s="7">
        <v>16.998999999999999</v>
      </c>
      <c r="AP1768" s="7">
        <v>19.042915999999998</v>
      </c>
      <c r="AQ1768" s="7">
        <v>15.807</v>
      </c>
      <c r="AR1768" s="47">
        <v>4.3365000000000001E-3</v>
      </c>
      <c r="AS1768" s="48">
        <v>2.1039999999999999E-4</v>
      </c>
      <c r="AT1768" s="48">
        <v>1.1095999999999999E-4</v>
      </c>
      <c r="AU1768" s="7">
        <v>17.614999999999998</v>
      </c>
      <c r="AV1768" s="40">
        <v>8.8880000000000001E-3</v>
      </c>
      <c r="AW1768" s="47">
        <v>0.12400878906249999</v>
      </c>
      <c r="AX1768" s="47">
        <v>9.6331088281249991E-2</v>
      </c>
      <c r="AZ1768" s="40">
        <v>852.89816000000008</v>
      </c>
      <c r="BA1768" s="40">
        <v>853.79200000000003</v>
      </c>
      <c r="BB1768" s="40">
        <v>266.09402999999998</v>
      </c>
      <c r="BC1768" s="7">
        <v>6.798</v>
      </c>
      <c r="BD1768" s="7">
        <v>27.321031999999999</v>
      </c>
      <c r="BE1768" s="7">
        <v>28.927</v>
      </c>
      <c r="BF1768" s="47">
        <v>6.0000000000000001E-3</v>
      </c>
      <c r="BG1768" s="48">
        <v>2.5500000000000002E-4</v>
      </c>
      <c r="BH1768" s="48">
        <v>2.14E-4</v>
      </c>
      <c r="BI1768" s="7">
        <v>26.75</v>
      </c>
      <c r="BJ1768" s="40">
        <v>16.717791999999999</v>
      </c>
      <c r="BK1768" s="48">
        <v>0.13546875</v>
      </c>
      <c r="BL1768" s="48">
        <v>0.19375937499999998</v>
      </c>
    </row>
    <row r="1769" spans="1:64" x14ac:dyDescent="0.3">
      <c r="A1769" s="41">
        <v>830.63699999999994</v>
      </c>
      <c r="B1769" s="41">
        <v>831.29327000000001</v>
      </c>
      <c r="C1769" s="41">
        <v>141.73500000000001</v>
      </c>
      <c r="D1769" s="42">
        <v>5.3193999999999998E-2</v>
      </c>
      <c r="E1769" s="42">
        <v>2.7314000000000001E-2</v>
      </c>
      <c r="F1769" s="32">
        <v>6.5164150000000003</v>
      </c>
      <c r="G1769" s="32">
        <v>25.609099000000001</v>
      </c>
      <c r="H1769" s="32">
        <v>17.79365</v>
      </c>
      <c r="I1769" s="42">
        <v>5.535E-3</v>
      </c>
      <c r="J1769" s="42">
        <v>1.5799999999999999E-4</v>
      </c>
      <c r="K1769" s="42">
        <v>9.1000000000000003E-5</v>
      </c>
      <c r="L1769" s="32">
        <v>25.168500000000002</v>
      </c>
      <c r="M1769" s="32">
        <v>6.090168659999998</v>
      </c>
      <c r="N1769" s="32">
        <v>4.7732421875000007E-2</v>
      </c>
      <c r="O1769" s="32">
        <v>7.23280234375E-2</v>
      </c>
      <c r="Q1769" s="41">
        <v>851.78300000000002</v>
      </c>
      <c r="R1769" s="41">
        <v>118.997</v>
      </c>
      <c r="S1769" s="32">
        <v>11.417999999999999</v>
      </c>
      <c r="T1769" s="32">
        <v>21.909112</v>
      </c>
      <c r="U1769" s="32">
        <v>24.254999999999999</v>
      </c>
      <c r="V1769" s="43">
        <v>8.0999999999999996E-4</v>
      </c>
      <c r="W1769" s="44">
        <v>1.0900000000000001E-4</v>
      </c>
      <c r="X1769" s="43">
        <v>6.3999999999999997E-5</v>
      </c>
      <c r="Y1769" s="32">
        <v>20.95</v>
      </c>
      <c r="Z1769" s="41">
        <v>3.748272</v>
      </c>
      <c r="AA1769" s="45">
        <v>9.2863281250000013E-2</v>
      </c>
      <c r="AB1769" s="45">
        <v>6.1267515624999991E-2</v>
      </c>
      <c r="AD1769" s="40">
        <v>821.56799999999998</v>
      </c>
      <c r="AE1769" s="40">
        <v>151.905</v>
      </c>
      <c r="AF1769" s="46">
        <v>25.244</v>
      </c>
      <c r="AG1769" s="40">
        <v>7.0000000000000001E-3</v>
      </c>
      <c r="AH1769" s="40">
        <v>1.2E-2</v>
      </c>
      <c r="AI1769" s="40">
        <v>1.9E-2</v>
      </c>
      <c r="AK1769">
        <v>852.79200000000003</v>
      </c>
      <c r="AL1769" s="40">
        <v>235.24827999999999</v>
      </c>
      <c r="AM1769" s="47">
        <v>2.6266999999999999E-2</v>
      </c>
      <c r="AN1769" s="47">
        <v>4.7137000000000004E-3</v>
      </c>
      <c r="AO1769" s="7">
        <v>7.181</v>
      </c>
      <c r="AP1769" s="7">
        <v>15.796203999999999</v>
      </c>
      <c r="AQ1769" s="7">
        <v>9.764800000000001</v>
      </c>
      <c r="AR1769" s="47">
        <v>4.8300000000000001E-3</v>
      </c>
      <c r="AS1769" s="48">
        <v>1.2405000000000001E-4</v>
      </c>
      <c r="AT1769" s="48">
        <v>8.4276000000000004E-5</v>
      </c>
      <c r="AU1769" s="7">
        <v>15.193</v>
      </c>
      <c r="AV1769" s="40">
        <v>8.8880000000000001E-3</v>
      </c>
      <c r="AW1769" s="47">
        <v>2.7827343750000011E-2</v>
      </c>
      <c r="AX1769" s="47">
        <v>6.7982296875000001E-2</v>
      </c>
      <c r="AZ1769" s="40">
        <v>852.83714999999995</v>
      </c>
      <c r="BA1769" s="40">
        <v>853.70799999999997</v>
      </c>
      <c r="BB1769" s="40">
        <v>266.10554999999999</v>
      </c>
      <c r="BC1769" s="7">
        <v>4.9260000000000002</v>
      </c>
      <c r="BD1769" s="7">
        <v>29.117784</v>
      </c>
      <c r="BE1769" s="7">
        <v>30.722000000000001</v>
      </c>
      <c r="BF1769" s="47">
        <v>3.8500000000000001E-3</v>
      </c>
      <c r="BG1769" s="48">
        <v>3.39E-4</v>
      </c>
      <c r="BH1769" s="48">
        <v>2.1100000000000001E-4</v>
      </c>
      <c r="BI1769" s="7">
        <v>28.704000000000001</v>
      </c>
      <c r="BJ1769" s="40">
        <v>21.874904000000001</v>
      </c>
      <c r="BK1769" s="48">
        <v>0.26230078125</v>
      </c>
      <c r="BL1769" s="48">
        <v>0.19801226562500002</v>
      </c>
    </row>
    <row r="1770" spans="1:64" x14ac:dyDescent="0.3">
      <c r="A1770" s="41">
        <v>830.53800000000001</v>
      </c>
      <c r="B1770" s="41">
        <v>831.20708999999999</v>
      </c>
      <c r="C1770" s="41">
        <v>141.745</v>
      </c>
      <c r="D1770" s="42">
        <v>3.5520999999999997E-2</v>
      </c>
      <c r="E1770" s="42">
        <v>1.3114000000000001E-2</v>
      </c>
      <c r="F1770" s="32">
        <v>9.4565950000000001</v>
      </c>
      <c r="G1770" s="32">
        <v>22.034199000000001</v>
      </c>
      <c r="H1770" s="32">
        <v>20.591650000000001</v>
      </c>
      <c r="I1770" s="42">
        <v>5.6360000000000004E-3</v>
      </c>
      <c r="J1770" s="42">
        <v>1.8799999999999999E-4</v>
      </c>
      <c r="K1770" s="42">
        <v>1.47E-4</v>
      </c>
      <c r="L1770" s="32">
        <v>21.343899</v>
      </c>
      <c r="M1770" s="32">
        <v>3.6076053800000025</v>
      </c>
      <c r="N1770" s="32">
        <v>7.5720312499999984E-2</v>
      </c>
      <c r="O1770" s="32">
        <v>0.12798730625000002</v>
      </c>
      <c r="Q1770" s="41">
        <v>851.69600000000003</v>
      </c>
      <c r="R1770" s="41">
        <v>119.005</v>
      </c>
      <c r="S1770" s="32">
        <v>9.9740000000000002</v>
      </c>
      <c r="T1770" s="32">
        <v>19.687816000000002</v>
      </c>
      <c r="U1770" s="32">
        <v>19.701000000000001</v>
      </c>
      <c r="V1770" s="43">
        <v>9.7999999999999997E-4</v>
      </c>
      <c r="W1770" s="44">
        <v>1.12E-4</v>
      </c>
      <c r="X1770" s="43">
        <v>6.6000000000000005E-5</v>
      </c>
      <c r="Y1770" s="32">
        <v>18.850000000000001</v>
      </c>
      <c r="Z1770" s="41">
        <v>1.7876960000000004</v>
      </c>
      <c r="AA1770" s="45">
        <v>9.2476562499999998E-2</v>
      </c>
      <c r="AB1770" s="45">
        <v>6.2694031250000004E-2</v>
      </c>
      <c r="AD1770" s="40">
        <v>821.495</v>
      </c>
      <c r="AE1770" s="40">
        <v>151.91499999999999</v>
      </c>
      <c r="AF1770" s="46">
        <v>35.56</v>
      </c>
      <c r="AG1770" s="40">
        <v>0.01</v>
      </c>
      <c r="AH1770" s="40">
        <v>1.7000000000000001E-2</v>
      </c>
      <c r="AI1770" s="40">
        <v>2.7E-2</v>
      </c>
      <c r="AK1770">
        <v>852.70799999999997</v>
      </c>
      <c r="AL1770" s="40">
        <v>235.26060000000001</v>
      </c>
      <c r="AM1770" s="47">
        <v>3.3072999999999998E-2</v>
      </c>
      <c r="AN1770" s="47">
        <v>1.0119E-2</v>
      </c>
      <c r="AO1770" s="7">
        <v>1.661</v>
      </c>
      <c r="AP1770" s="7">
        <v>13.683524</v>
      </c>
      <c r="AQ1770" s="7">
        <v>1.3528499999999974</v>
      </c>
      <c r="AR1770" s="47">
        <v>1.3073E-3</v>
      </c>
      <c r="AS1770" s="48">
        <v>7.0313000000000003E-5</v>
      </c>
      <c r="AT1770" s="48">
        <v>5.7997000000000001E-5</v>
      </c>
      <c r="AU1770" s="7">
        <v>13.544</v>
      </c>
      <c r="AV1770" s="40">
        <v>8.8880000000000001E-3</v>
      </c>
      <c r="AW1770" s="47">
        <v>4.4269132812500001E-2</v>
      </c>
      <c r="AX1770" s="47">
        <v>5.3586905156250003E-2</v>
      </c>
      <c r="AZ1770" s="40">
        <v>852.77706999999998</v>
      </c>
      <c r="BA1770" s="40">
        <v>853.625</v>
      </c>
      <c r="BB1770" s="40">
        <v>266.11705999999998</v>
      </c>
      <c r="BC1770" s="7">
        <v>4.8070000000000004</v>
      </c>
      <c r="BD1770" s="7">
        <v>34.751787999999998</v>
      </c>
      <c r="BE1770" s="7">
        <v>39.225999999999999</v>
      </c>
      <c r="BF1770" s="47">
        <v>3.0400000000000002E-3</v>
      </c>
      <c r="BG1770" s="48">
        <v>4.17E-4</v>
      </c>
      <c r="BH1770" s="48">
        <v>2.7E-4</v>
      </c>
      <c r="BI1770" s="7">
        <v>34.347999999999999</v>
      </c>
      <c r="BJ1770" s="40">
        <v>30.592627999999998</v>
      </c>
      <c r="BK1770" s="48">
        <v>0.35643749999999996</v>
      </c>
      <c r="BL1770" s="48">
        <v>0.25974475000000002</v>
      </c>
    </row>
    <row r="1771" spans="1:64" x14ac:dyDescent="0.3">
      <c r="A1771" s="41">
        <v>830.43899999999996</v>
      </c>
      <c r="B1771" s="41">
        <v>831.12072999999998</v>
      </c>
      <c r="C1771" s="41">
        <v>141.755</v>
      </c>
      <c r="D1771" s="42">
        <v>4.0850999999999998E-2</v>
      </c>
      <c r="E1771" s="42">
        <v>1.439E-2</v>
      </c>
      <c r="F1771" s="32">
        <v>15.338248999999999</v>
      </c>
      <c r="G1771" s="32">
        <v>24.607500000000002</v>
      </c>
      <c r="H1771" s="32">
        <v>26.749148999999999</v>
      </c>
      <c r="I1771" s="42">
        <v>4.0150000000000003E-3</v>
      </c>
      <c r="J1771" s="42">
        <v>1.84E-4</v>
      </c>
      <c r="K1771" s="42">
        <v>1.4999999999999999E-4</v>
      </c>
      <c r="L1771" s="32">
        <v>23.40605</v>
      </c>
      <c r="M1771" s="32">
        <v>9.990000000000001E-4</v>
      </c>
      <c r="N1771" s="32">
        <v>0.10401367187499999</v>
      </c>
      <c r="O1771" s="32">
        <v>0.13645564843749999</v>
      </c>
      <c r="Q1771" s="41">
        <v>851.61</v>
      </c>
      <c r="R1771" s="41">
        <v>119.01300000000001</v>
      </c>
      <c r="S1771" s="32">
        <v>7.883</v>
      </c>
      <c r="T1771" s="32">
        <v>18.142172000000002</v>
      </c>
      <c r="U1771" s="32">
        <v>16.042000000000002</v>
      </c>
      <c r="V1771" s="43">
        <v>1.39E-3</v>
      </c>
      <c r="W1771" s="44">
        <v>9.8999999999999994E-5</v>
      </c>
      <c r="X1771" s="43">
        <v>7.1000000000000005E-5</v>
      </c>
      <c r="Y1771" s="32">
        <v>17.48</v>
      </c>
      <c r="Z1771" s="41">
        <v>1.884132000000001</v>
      </c>
      <c r="AA1771" s="45">
        <v>7.1308593749999996E-2</v>
      </c>
      <c r="AB1771" s="45">
        <v>6.6310921875000012E-2</v>
      </c>
      <c r="AD1771" s="40">
        <v>821.42200000000003</v>
      </c>
      <c r="AE1771" s="40">
        <v>151.92500000000001</v>
      </c>
      <c r="AF1771" s="46">
        <v>44.631</v>
      </c>
      <c r="AG1771" s="40">
        <v>3.3000000000000002E-2</v>
      </c>
      <c r="AH1771" s="40">
        <v>5.8999999999999997E-2</v>
      </c>
      <c r="AI1771" s="40">
        <v>9.1999999999999998E-2</v>
      </c>
      <c r="AK1771">
        <v>852.625</v>
      </c>
      <c r="AL1771" s="40">
        <v>235.27324999999999</v>
      </c>
      <c r="AM1771" s="47">
        <v>2.4464E-2</v>
      </c>
      <c r="AN1771" s="47">
        <v>8.8492999999999992E-3</v>
      </c>
      <c r="AO1771" s="7">
        <v>1.1859999999999999</v>
      </c>
      <c r="AP1771" s="7">
        <v>13.273624</v>
      </c>
      <c r="AQ1771" s="7">
        <v>1.7446999999999999</v>
      </c>
      <c r="AR1771" s="47">
        <v>9.9204000000000002E-4</v>
      </c>
      <c r="AS1771" s="48">
        <v>5.4873999999999997E-5</v>
      </c>
      <c r="AT1771" s="48">
        <v>3.9038000000000001E-5</v>
      </c>
      <c r="AU1771" s="7">
        <v>13.173999999999999</v>
      </c>
      <c r="AV1771" s="40">
        <v>8.8880000000000001E-3</v>
      </c>
      <c r="AW1771" s="47">
        <v>3.5110703124999997E-2</v>
      </c>
      <c r="AX1771" s="47">
        <v>3.5691415062500002E-2</v>
      </c>
      <c r="AZ1771" s="40">
        <v>852.71746000000007</v>
      </c>
      <c r="BA1771" s="40">
        <v>853.54200000000003</v>
      </c>
      <c r="BB1771" s="40">
        <v>266.12837000000002</v>
      </c>
      <c r="BC1771" s="7">
        <v>4.2709999999999999</v>
      </c>
      <c r="BD1771" s="7">
        <v>39.782764</v>
      </c>
      <c r="BE1771" s="7">
        <v>46.462000000000003</v>
      </c>
      <c r="BF1771" s="47">
        <v>3.1700000000000001E-3</v>
      </c>
      <c r="BG1771" s="48">
        <v>3.5500000000000001E-4</v>
      </c>
      <c r="BH1771" s="48">
        <v>2.8200000000000002E-4</v>
      </c>
      <c r="BI1771" s="7">
        <v>39.423999999999999</v>
      </c>
      <c r="BJ1771" s="40">
        <v>38.791284000000005</v>
      </c>
      <c r="BK1771" s="48">
        <v>0.29184765625000003</v>
      </c>
      <c r="BL1771" s="48">
        <v>0.27130620312500003</v>
      </c>
    </row>
    <row r="1772" spans="1:64" x14ac:dyDescent="0.3">
      <c r="A1772" s="41">
        <v>830.34</v>
      </c>
      <c r="B1772" s="41">
        <v>831.03454999999997</v>
      </c>
      <c r="C1772" s="41">
        <v>141.76499999999999</v>
      </c>
      <c r="D1772" s="42">
        <v>4.5748999999999998E-2</v>
      </c>
      <c r="E1772" s="42">
        <v>2.7989E-2</v>
      </c>
      <c r="F1772" s="32">
        <v>19.030598999999999</v>
      </c>
      <c r="G1772" s="32">
        <v>23.011733</v>
      </c>
      <c r="H1772" s="32">
        <v>33.271799999999999</v>
      </c>
      <c r="I1772" s="42">
        <v>3.7550000000000001E-3</v>
      </c>
      <c r="J1772" s="42">
        <v>1.64E-4</v>
      </c>
      <c r="K1772" s="42">
        <v>9.2999999999999997E-5</v>
      </c>
      <c r="L1772" s="32">
        <v>21.471</v>
      </c>
      <c r="M1772" s="32">
        <v>9.990000000000001E-4</v>
      </c>
      <c r="N1772" s="32">
        <v>8.9193359375000003E-2</v>
      </c>
      <c r="O1772" s="32">
        <v>8.0332742187499986E-2</v>
      </c>
      <c r="Q1772" s="41">
        <v>851.53399999999999</v>
      </c>
      <c r="R1772" s="41">
        <v>119.02</v>
      </c>
      <c r="S1772" s="32">
        <v>6.2450000000000001</v>
      </c>
      <c r="T1772" s="32">
        <v>22.70458</v>
      </c>
      <c r="U1772" s="32">
        <v>18.04</v>
      </c>
      <c r="V1772" s="43">
        <v>2.1700000000000001E-3</v>
      </c>
      <c r="W1772" s="44">
        <v>7.6000000000000004E-5</v>
      </c>
      <c r="X1772" s="43">
        <v>7.1000000000000005E-5</v>
      </c>
      <c r="Y1772" s="32">
        <v>22.18</v>
      </c>
      <c r="Z1772" s="41">
        <v>6.8239799999999988</v>
      </c>
      <c r="AA1772" s="45">
        <v>3.2769531250000004E-2</v>
      </c>
      <c r="AB1772" s="45">
        <v>6.3679640625000006E-2</v>
      </c>
      <c r="AD1772" s="40">
        <v>821.34900000000005</v>
      </c>
      <c r="AE1772" s="40">
        <v>151.935</v>
      </c>
      <c r="AF1772" s="46">
        <v>44.904000000000003</v>
      </c>
      <c r="AG1772" s="40">
        <v>8.5000000000000006E-2</v>
      </c>
      <c r="AH1772" s="40">
        <v>0.217</v>
      </c>
      <c r="AI1772" s="40">
        <v>0.30199999999999999</v>
      </c>
      <c r="AK1772">
        <v>852.54200000000003</v>
      </c>
      <c r="AL1772" s="40">
        <v>235.28506999999999</v>
      </c>
      <c r="AM1772" s="47">
        <v>1.3199000000000001E-2</v>
      </c>
      <c r="AN1772" s="47">
        <v>5.254E-3</v>
      </c>
      <c r="AO1772" s="7">
        <v>0.92400000000000004</v>
      </c>
      <c r="AP1772" s="7">
        <v>13.547616000000001</v>
      </c>
      <c r="AQ1772" s="7">
        <v>1.5095999999999972</v>
      </c>
      <c r="AR1772" s="47">
        <v>1.5426999999999999E-3</v>
      </c>
      <c r="AS1772" s="48">
        <v>5.6807E-5</v>
      </c>
      <c r="AT1772" s="48">
        <v>4.5720999999999998E-5</v>
      </c>
      <c r="AU1772" s="7">
        <v>13.47</v>
      </c>
      <c r="AV1772" s="40">
        <v>8.8880000000000001E-3</v>
      </c>
      <c r="AW1772" s="47">
        <v>2.6073523437500003E-2</v>
      </c>
      <c r="AX1772" s="47">
        <v>4.0516797968749997E-2</v>
      </c>
      <c r="AZ1772" s="40">
        <v>852.65706999999998</v>
      </c>
      <c r="BA1772" s="40">
        <v>853.45799999999997</v>
      </c>
      <c r="BB1772" s="40">
        <v>266.13999000000001</v>
      </c>
      <c r="BC1772" s="7">
        <v>3.4039999999999999</v>
      </c>
      <c r="BD1772" s="7">
        <v>41.262935999999996</v>
      </c>
      <c r="BE1772" s="7">
        <v>47.075000000000003</v>
      </c>
      <c r="BF1772" s="47">
        <v>3.8400000000000001E-3</v>
      </c>
      <c r="BG1772" s="48">
        <v>2.4899999999999998E-4</v>
      </c>
      <c r="BH1772" s="48">
        <v>2.5599999999999999E-4</v>
      </c>
      <c r="BI1772" s="7">
        <v>40.976999999999997</v>
      </c>
      <c r="BJ1772" s="40">
        <v>40.961416</v>
      </c>
      <c r="BK1772" s="48">
        <v>0.17249999999999996</v>
      </c>
      <c r="BL1772" s="48">
        <v>0.24304599999999998</v>
      </c>
    </row>
    <row r="1773" spans="1:64" x14ac:dyDescent="0.3">
      <c r="A1773" s="41">
        <v>830.24099999999999</v>
      </c>
      <c r="B1773" s="41">
        <v>830.89075000000003</v>
      </c>
      <c r="C1773" s="41">
        <v>141.77499</v>
      </c>
      <c r="D1773" s="42">
        <v>1.4633E-2</v>
      </c>
      <c r="E1773" s="42">
        <v>8.9300000000000004E-3</v>
      </c>
      <c r="F1773" s="32">
        <v>16.079699999999999</v>
      </c>
      <c r="G1773" s="32">
        <v>17.446698999999999</v>
      </c>
      <c r="H1773" s="32">
        <v>35.894899000000002</v>
      </c>
      <c r="I1773" s="42">
        <v>3.189E-3</v>
      </c>
      <c r="J1773" s="42">
        <v>1.16E-4</v>
      </c>
      <c r="K1773" s="42">
        <v>7.6000000000000004E-5</v>
      </c>
      <c r="L1773" s="32">
        <v>16.129801</v>
      </c>
      <c r="M1773" s="32">
        <v>7.0157578000000029</v>
      </c>
      <c r="N1773" s="32">
        <v>5.2469140625000008E-2</v>
      </c>
      <c r="O1773" s="32">
        <v>6.5242107812500005E-2</v>
      </c>
      <c r="Q1773" s="41">
        <v>851.44799999999998</v>
      </c>
      <c r="R1773" s="41">
        <v>119.02800000000001</v>
      </c>
      <c r="S1773" s="32">
        <v>5.4050000000000002</v>
      </c>
      <c r="T1773" s="32">
        <v>29.79402</v>
      </c>
      <c r="U1773" s="32">
        <v>23.556999999999999</v>
      </c>
      <c r="V1773" s="43">
        <v>2.98E-3</v>
      </c>
      <c r="W1773" s="44">
        <v>1.3200000000000001E-4</v>
      </c>
      <c r="X1773" s="43">
        <v>8.7000000000000001E-5</v>
      </c>
      <c r="Y1773" s="32">
        <v>29.34</v>
      </c>
      <c r="Z1773" s="41">
        <v>13.849619999999998</v>
      </c>
      <c r="AA1773" s="45">
        <v>7.2632812500000005E-2</v>
      </c>
      <c r="AB1773" s="45">
        <v>7.6947156250000009E-2</v>
      </c>
      <c r="AD1773" s="40">
        <v>821.26300000000003</v>
      </c>
      <c r="AE1773" s="40">
        <v>151.94499999999999</v>
      </c>
      <c r="AF1773" s="46">
        <v>42.521000000000001</v>
      </c>
      <c r="AG1773" s="40">
        <v>2.9000000000000001E-2</v>
      </c>
      <c r="AH1773" s="40">
        <v>8.5000000000000006E-2</v>
      </c>
      <c r="AI1773" s="40">
        <v>0.114</v>
      </c>
      <c r="AK1773">
        <v>852.45799999999997</v>
      </c>
      <c r="AL1773" s="40">
        <v>235.29759999999999</v>
      </c>
      <c r="AM1773" s="47">
        <v>9.3968000000000003E-3</v>
      </c>
      <c r="AN1773" s="47">
        <v>1.1758000000000001E-3</v>
      </c>
      <c r="AO1773" s="7">
        <v>0.86</v>
      </c>
      <c r="AP1773" s="7">
        <v>14.72724</v>
      </c>
      <c r="AQ1773" s="7">
        <v>5.6475000000000026</v>
      </c>
      <c r="AR1773" s="47">
        <v>1.8232000000000001E-3</v>
      </c>
      <c r="AS1773" s="48">
        <v>8.0548000000000002E-5</v>
      </c>
      <c r="AT1773" s="48">
        <v>4.9960999999999998E-5</v>
      </c>
      <c r="AU1773" s="7">
        <v>14.654999999999999</v>
      </c>
      <c r="AV1773" s="40">
        <v>4.1029400000000029</v>
      </c>
      <c r="AW1773" s="47">
        <v>4.42264375E-2</v>
      </c>
      <c r="AX1773" s="47">
        <v>4.3810548749999997E-2</v>
      </c>
      <c r="AZ1773" s="40">
        <v>852.59742000000006</v>
      </c>
      <c r="BA1773" s="40">
        <v>853.375</v>
      </c>
      <c r="BB1773" s="40">
        <v>266.15134</v>
      </c>
      <c r="BC1773" s="7">
        <v>3.6480000000000001</v>
      </c>
      <c r="BD1773" s="7">
        <v>39.896432000000004</v>
      </c>
      <c r="BE1773" s="7">
        <v>45.567999999999998</v>
      </c>
      <c r="BF1773" s="47">
        <v>4.8999999999999998E-3</v>
      </c>
      <c r="BG1773" s="48">
        <v>2.03E-4</v>
      </c>
      <c r="BH1773" s="48">
        <v>2.72E-4</v>
      </c>
      <c r="BI1773" s="7">
        <v>39.590000000000003</v>
      </c>
      <c r="BJ1773" s="40">
        <v>39.016191999999997</v>
      </c>
      <c r="BK1773" s="48">
        <v>0.10538281250000001</v>
      </c>
      <c r="BL1773" s="48">
        <v>0.25547015625000002</v>
      </c>
    </row>
    <row r="1774" spans="1:64" x14ac:dyDescent="0.3">
      <c r="A1774" s="41">
        <v>830.13</v>
      </c>
      <c r="B1774" s="41">
        <v>830.70789000000002</v>
      </c>
      <c r="C1774" s="41">
        <v>141.785</v>
      </c>
      <c r="D1774" s="42">
        <v>7.0140000000000003E-3</v>
      </c>
      <c r="E1774" s="42">
        <v>3.7590000000000002E-3</v>
      </c>
      <c r="F1774" s="32">
        <v>16.97335</v>
      </c>
      <c r="G1774" s="32">
        <v>17.496001</v>
      </c>
      <c r="H1774" s="32">
        <v>39.86195</v>
      </c>
      <c r="I1774" s="42">
        <v>2.32E-3</v>
      </c>
      <c r="J1774" s="42">
        <v>7.3999999999999996E-5</v>
      </c>
      <c r="K1774" s="42">
        <v>6.7000000000000002E-5</v>
      </c>
      <c r="L1774" s="32">
        <v>16.097200000000001</v>
      </c>
      <c r="M1774" s="32">
        <v>9.3778134000000009</v>
      </c>
      <c r="N1774" s="32">
        <v>2.778125E-2</v>
      </c>
      <c r="O1774" s="32">
        <v>5.9173625000000001E-2</v>
      </c>
      <c r="Q1774" s="41">
        <v>851.36099999999999</v>
      </c>
      <c r="R1774" s="41">
        <v>119.036</v>
      </c>
      <c r="S1774" s="32">
        <v>5.6779999999999999</v>
      </c>
      <c r="T1774" s="32">
        <v>36.496952</v>
      </c>
      <c r="U1774" s="32">
        <v>30.503</v>
      </c>
      <c r="V1774" s="43">
        <v>3.9899999999999996E-3</v>
      </c>
      <c r="W1774" s="44">
        <v>2.2499999999999999E-4</v>
      </c>
      <c r="X1774" s="43">
        <v>1.0900000000000001E-4</v>
      </c>
      <c r="Y1774" s="32">
        <v>36.020000000000003</v>
      </c>
      <c r="Z1774" s="41">
        <v>20.305312000000001</v>
      </c>
      <c r="AA1774" s="45">
        <v>0.14551171874999999</v>
      </c>
      <c r="AB1774" s="45">
        <v>9.5539984375000012E-2</v>
      </c>
      <c r="AD1774" s="40">
        <v>821.16</v>
      </c>
      <c r="AE1774" s="40">
        <v>151.95500000000001</v>
      </c>
      <c r="AF1774" s="46">
        <v>35.997</v>
      </c>
      <c r="AG1774" s="40">
        <v>8.9999999999999993E-3</v>
      </c>
      <c r="AH1774" s="40">
        <v>4.0000000000000001E-3</v>
      </c>
      <c r="AI1774" s="40">
        <v>1.2999999999999999E-2</v>
      </c>
      <c r="AK1774">
        <v>852.375</v>
      </c>
      <c r="AL1774" s="40">
        <v>235.30959999999999</v>
      </c>
      <c r="AM1774" s="47">
        <v>1.478E-2</v>
      </c>
      <c r="AN1774" s="47">
        <v>5.0255999999999999E-3</v>
      </c>
      <c r="AO1774" s="7">
        <v>1.579</v>
      </c>
      <c r="AP1774" s="7">
        <v>19.203636000000003</v>
      </c>
      <c r="AQ1774" s="7">
        <v>10.370999999999999</v>
      </c>
      <c r="AR1774" s="47">
        <v>1.8814000000000001E-3</v>
      </c>
      <c r="AS1774" s="48">
        <v>1.1647E-4</v>
      </c>
      <c r="AT1774" s="48">
        <v>5.1425000000000003E-5</v>
      </c>
      <c r="AU1774" s="7">
        <v>19.071000000000002</v>
      </c>
      <c r="AV1774" s="40">
        <v>7.5351159999999986</v>
      </c>
      <c r="AW1774" s="47">
        <v>7.8988984374999988E-2</v>
      </c>
      <c r="AX1774" s="47">
        <v>4.50782146875E-2</v>
      </c>
      <c r="AZ1774" s="40">
        <v>852.53781000000004</v>
      </c>
      <c r="BA1774" s="40">
        <v>853.29200000000003</v>
      </c>
      <c r="BB1774" s="40">
        <v>266.16257999999999</v>
      </c>
      <c r="BC1774" s="7">
        <v>6.6379999999999999</v>
      </c>
      <c r="BD1774" s="7">
        <v>40.240591999999999</v>
      </c>
      <c r="BE1774" s="7">
        <v>58.701999999999998</v>
      </c>
      <c r="BF1774" s="47">
        <v>6.2500000000000003E-3</v>
      </c>
      <c r="BG1774" s="48">
        <v>1.4799999999999999E-4</v>
      </c>
      <c r="BH1774" s="48">
        <v>2.7799999999999998E-4</v>
      </c>
      <c r="BI1774" s="7">
        <v>39.683</v>
      </c>
      <c r="BJ1774" s="40">
        <v>46.780152000000001</v>
      </c>
      <c r="BK1774" s="48">
        <v>2.3488281249999989E-2</v>
      </c>
      <c r="BL1774" s="48">
        <v>0.25691601562499999</v>
      </c>
    </row>
    <row r="1775" spans="1:64" x14ac:dyDescent="0.3">
      <c r="A1775" s="41">
        <v>830.03099999999995</v>
      </c>
      <c r="B1775" s="41">
        <v>830.52526999999998</v>
      </c>
      <c r="C1775" s="41">
        <v>141.79499999999999</v>
      </c>
      <c r="D1775" s="42">
        <v>1.1764E-2</v>
      </c>
      <c r="E1775" s="42">
        <v>8.9339999999999992E-3</v>
      </c>
      <c r="F1775" s="32">
        <v>24.12115</v>
      </c>
      <c r="G1775" s="32">
        <v>18.5749</v>
      </c>
      <c r="H1775" s="32">
        <v>58.343449</v>
      </c>
      <c r="I1775" s="42">
        <v>2.0530000000000001E-3</v>
      </c>
      <c r="J1775" s="42">
        <v>8.0000000000000007E-5</v>
      </c>
      <c r="K1775" s="42">
        <v>5.1E-5</v>
      </c>
      <c r="L1775" s="32">
        <v>16.578049</v>
      </c>
      <c r="M1775" s="32">
        <v>15.021863599999996</v>
      </c>
      <c r="N1775" s="32">
        <v>3.9100390625000002E-2</v>
      </c>
      <c r="O1775" s="32">
        <v>4.4074332812499999E-2</v>
      </c>
      <c r="Q1775" s="41">
        <v>851.28499999999997</v>
      </c>
      <c r="R1775" s="41">
        <v>119.04300000000001</v>
      </c>
      <c r="S1775" s="32">
        <v>5.9370000000000003</v>
      </c>
      <c r="T1775" s="32">
        <v>39.468707999999999</v>
      </c>
      <c r="U1775" s="32">
        <v>33.463000000000001</v>
      </c>
      <c r="V1775" s="43">
        <v>4.2399999999999998E-3</v>
      </c>
      <c r="W1775" s="44">
        <v>2.7599999999999999E-4</v>
      </c>
      <c r="X1775" s="43">
        <v>1.5899999999999999E-4</v>
      </c>
      <c r="Y1775" s="32">
        <v>38.97</v>
      </c>
      <c r="Z1775" s="41">
        <v>22.800148</v>
      </c>
      <c r="AA1775" s="45">
        <v>0.19153124999999999</v>
      </c>
      <c r="AB1775" s="45">
        <v>0.14469662499999997</v>
      </c>
      <c r="AD1775" s="40">
        <v>821.05600000000004</v>
      </c>
      <c r="AE1775" s="40">
        <v>151.965</v>
      </c>
      <c r="AF1775" s="46">
        <v>30.789000000000001</v>
      </c>
      <c r="AG1775" s="40">
        <v>1.0999999999999999E-2</v>
      </c>
      <c r="AH1775" s="40">
        <v>6.0000000000000001E-3</v>
      </c>
      <c r="AI1775" s="40">
        <v>1.7000000000000001E-2</v>
      </c>
      <c r="AK1775">
        <v>852.29200000000003</v>
      </c>
      <c r="AL1775" s="40">
        <v>235.32128</v>
      </c>
      <c r="AM1775" s="47">
        <v>3.6673999999999998E-2</v>
      </c>
      <c r="AN1775" s="47">
        <v>2.6497E-2</v>
      </c>
      <c r="AO1775" s="7">
        <v>2.855</v>
      </c>
      <c r="AP1775" s="7">
        <v>22.513820000000003</v>
      </c>
      <c r="AQ1775" s="7">
        <v>11.056000000000001</v>
      </c>
      <c r="AR1775" s="47">
        <v>1.9729000000000001E-3</v>
      </c>
      <c r="AS1775" s="48">
        <v>1.3857999999999999E-4</v>
      </c>
      <c r="AT1775" s="48">
        <v>5.4357000000000002E-5</v>
      </c>
      <c r="AU1775" s="7">
        <v>22.274000000000001</v>
      </c>
      <c r="AV1775" s="40">
        <v>5.9284200000000009</v>
      </c>
      <c r="AW1775" s="47">
        <v>9.9276132812499987E-2</v>
      </c>
      <c r="AX1775" s="47">
        <v>4.7701545156249997E-2</v>
      </c>
      <c r="AZ1775" s="40">
        <v>852.471</v>
      </c>
      <c r="BA1775" s="40">
        <v>853.20799999999997</v>
      </c>
      <c r="BB1775" s="40">
        <v>266.17538000000002</v>
      </c>
      <c r="BC1775" s="7">
        <v>12.744999999999999</v>
      </c>
      <c r="BD1775" s="7">
        <v>40.844580000000001</v>
      </c>
      <c r="BE1775" s="7">
        <v>88.278999999999996</v>
      </c>
      <c r="BF1775" s="47">
        <v>8.1600000000000006E-3</v>
      </c>
      <c r="BG1775" s="48">
        <v>1.37E-4</v>
      </c>
      <c r="BH1775" s="48">
        <v>2.1699999999999999E-4</v>
      </c>
      <c r="BI1775" s="7">
        <v>39.774000000000001</v>
      </c>
      <c r="BJ1775" s="40">
        <v>65.388980000000004</v>
      </c>
      <c r="BK1775" s="48">
        <v>8.8800000000000001E-4</v>
      </c>
      <c r="BL1775" s="48">
        <v>0.18947274999999997</v>
      </c>
    </row>
    <row r="1776" spans="1:64" x14ac:dyDescent="0.3">
      <c r="A1776" s="41">
        <v>829.93200000000002</v>
      </c>
      <c r="B1776" s="41">
        <v>830.34265000000005</v>
      </c>
      <c r="C1776" s="41">
        <v>141.80499</v>
      </c>
      <c r="D1776" s="42">
        <v>2.2487E-2</v>
      </c>
      <c r="E1776" s="42">
        <v>1.8905000000000002E-2</v>
      </c>
      <c r="F1776" s="32">
        <v>35.577933999999999</v>
      </c>
      <c r="G1776" s="32">
        <v>21.667233</v>
      </c>
      <c r="H1776" s="32">
        <v>80.430099999999996</v>
      </c>
      <c r="I1776" s="42">
        <v>3.4020000000000001E-3</v>
      </c>
      <c r="J1776" s="42">
        <v>7.8999999999999996E-5</v>
      </c>
      <c r="K1776" s="42">
        <v>5.3999999999999998E-5</v>
      </c>
      <c r="L1776" s="32">
        <v>18.719866</v>
      </c>
      <c r="M1776" s="32">
        <v>16.532130535999997</v>
      </c>
      <c r="N1776" s="32">
        <v>1.1225781249999997E-2</v>
      </c>
      <c r="O1776" s="32">
        <v>4.2523565624999995E-2</v>
      </c>
      <c r="Q1776" s="41">
        <v>851.19899999999996</v>
      </c>
      <c r="R1776" s="41">
        <v>119.051</v>
      </c>
      <c r="S1776" s="32">
        <v>5.694</v>
      </c>
      <c r="T1776" s="32">
        <v>37.238295999999998</v>
      </c>
      <c r="U1776" s="32">
        <v>30.654</v>
      </c>
      <c r="V1776" s="43">
        <v>4.1700000000000001E-3</v>
      </c>
      <c r="W1776" s="44">
        <v>2.7500000000000002E-4</v>
      </c>
      <c r="X1776" s="43">
        <v>1.6699999999999999E-4</v>
      </c>
      <c r="Y1776" s="32">
        <v>36.76</v>
      </c>
      <c r="Z1776" s="41">
        <v>20.427576000000002</v>
      </c>
      <c r="AA1776" s="45">
        <v>0.19192578125000001</v>
      </c>
      <c r="AB1776" s="45">
        <v>0.15293276562499999</v>
      </c>
      <c r="AD1776" s="40">
        <v>820.952</v>
      </c>
      <c r="AE1776" s="40">
        <v>151.97499999999999</v>
      </c>
      <c r="AF1776" s="46">
        <v>30.021000000000001</v>
      </c>
      <c r="AG1776" s="40">
        <v>0.02</v>
      </c>
      <c r="AH1776" s="40">
        <v>1.6E-2</v>
      </c>
      <c r="AI1776" s="40">
        <v>3.5999999999999997E-2</v>
      </c>
      <c r="AK1776">
        <v>852.20799999999997</v>
      </c>
      <c r="AL1776" s="40">
        <v>235.33472</v>
      </c>
      <c r="AM1776" s="47">
        <v>6.6516000000000006E-2</v>
      </c>
      <c r="AN1776" s="47">
        <v>1.3833E-2</v>
      </c>
      <c r="AO1776" s="7">
        <v>5.4290000000000003</v>
      </c>
      <c r="AP1776" s="7">
        <v>22.535036000000002</v>
      </c>
      <c r="AQ1776" s="7">
        <v>13.105</v>
      </c>
      <c r="AR1776" s="47">
        <v>2.542E-3</v>
      </c>
      <c r="AS1776" s="48">
        <v>1.4394000000000001E-4</v>
      </c>
      <c r="AT1776" s="48">
        <v>5.2951999999999997E-5</v>
      </c>
      <c r="AU1776" s="7">
        <v>22.079000000000001</v>
      </c>
      <c r="AV1776" s="40">
        <v>3.3545160000000003</v>
      </c>
      <c r="AW1776" s="47">
        <v>9.329859375000002E-2</v>
      </c>
      <c r="AX1776" s="47">
        <v>4.4376721874999997E-2</v>
      </c>
      <c r="AZ1776" s="40">
        <v>852.40674000000001</v>
      </c>
      <c r="BA1776" s="40">
        <v>853.125</v>
      </c>
      <c r="BB1776" s="40">
        <v>266.18768999999998</v>
      </c>
      <c r="BC1776" s="7">
        <v>20.631</v>
      </c>
      <c r="BD1776" s="7">
        <v>39.052004000000004</v>
      </c>
      <c r="BE1776" s="7">
        <v>129.76</v>
      </c>
      <c r="BF1776" s="47">
        <v>1.013E-2</v>
      </c>
      <c r="BG1776" s="48">
        <v>1.9900000000000001E-4</v>
      </c>
      <c r="BH1776" s="48">
        <v>1.6799999999999999E-4</v>
      </c>
      <c r="BI1776" s="7">
        <v>37.319000000000003</v>
      </c>
      <c r="BJ1776" s="40">
        <v>92.70672399999998</v>
      </c>
      <c r="BK1776" s="48">
        <v>8.8800000000000001E-4</v>
      </c>
      <c r="BL1776" s="48">
        <v>0.133827078125</v>
      </c>
    </row>
    <row r="1777" spans="1:64" x14ac:dyDescent="0.3">
      <c r="A1777" s="41">
        <v>829.83299999999997</v>
      </c>
      <c r="B1777" s="41">
        <v>830.15979000000004</v>
      </c>
      <c r="C1777" s="41">
        <v>141.815</v>
      </c>
      <c r="D1777" s="42">
        <v>1.9113000000000002E-2</v>
      </c>
      <c r="E1777" s="42">
        <v>5.5919999999999997E-3</v>
      </c>
      <c r="F1777" s="32">
        <v>41.040199000000001</v>
      </c>
      <c r="G1777" s="32">
        <v>23.1691</v>
      </c>
      <c r="H1777" s="32">
        <v>84.436301999999998</v>
      </c>
      <c r="I1777" s="42">
        <v>3.872E-3</v>
      </c>
      <c r="J1777" s="42">
        <v>8.2999999999999998E-5</v>
      </c>
      <c r="K1777" s="42">
        <v>4.0000000000000003E-5</v>
      </c>
      <c r="L1777" s="32">
        <v>19.766300000000001</v>
      </c>
      <c r="M1777" s="32">
        <v>10.728104595999994</v>
      </c>
      <c r="N1777" s="32">
        <v>5.8625000000000005E-3</v>
      </c>
      <c r="O1777" s="32">
        <v>2.6938050000000002E-2</v>
      </c>
      <c r="Q1777" s="41">
        <v>851.11199999999997</v>
      </c>
      <c r="R1777" s="41">
        <v>119.059</v>
      </c>
      <c r="S1777" s="32">
        <v>5.5519999999999996</v>
      </c>
      <c r="T1777" s="32">
        <v>31.706367999999998</v>
      </c>
      <c r="U1777" s="32">
        <v>28.611999999999998</v>
      </c>
      <c r="V1777" s="43">
        <v>4.0299999999999997E-3</v>
      </c>
      <c r="W1777" s="44">
        <v>2.5599999999999999E-4</v>
      </c>
      <c r="X1777" s="43">
        <v>1.8000000000000001E-4</v>
      </c>
      <c r="Y1777" s="32">
        <v>31.24</v>
      </c>
      <c r="Z1777" s="41">
        <v>18.640608</v>
      </c>
      <c r="AA1777" s="45">
        <v>0.17571484374999999</v>
      </c>
      <c r="AB1777" s="45">
        <v>0.16640504687500002</v>
      </c>
      <c r="AD1777" s="40">
        <v>820.84900000000005</v>
      </c>
      <c r="AE1777" s="40">
        <v>151.98500000000001</v>
      </c>
      <c r="AF1777" s="46">
        <v>28.428999999999998</v>
      </c>
      <c r="AG1777" s="40">
        <v>2.9000000000000001E-2</v>
      </c>
      <c r="AH1777" s="40">
        <v>3.5999999999999997E-2</v>
      </c>
      <c r="AI1777" s="40">
        <v>6.5000000000000002E-2</v>
      </c>
      <c r="AK1777">
        <v>852.125</v>
      </c>
      <c r="AL1777" s="40">
        <v>235.34639999999999</v>
      </c>
      <c r="AM1777" s="47">
        <v>8.0368999999999996E-2</v>
      </c>
      <c r="AN1777" s="47">
        <v>2.3373000000000001E-2</v>
      </c>
      <c r="AO1777" s="7">
        <v>7.77</v>
      </c>
      <c r="AP1777" s="7">
        <v>20.828679999999999</v>
      </c>
      <c r="AQ1777" s="7">
        <v>17.331999999999997</v>
      </c>
      <c r="AR1777" s="47">
        <v>2.9071000000000001E-3</v>
      </c>
      <c r="AS1777" s="48">
        <v>1.3732999999999999E-4</v>
      </c>
      <c r="AT1777" s="48">
        <v>5.4212999999999997E-5</v>
      </c>
      <c r="AU1777" s="7">
        <v>20.175999999999998</v>
      </c>
      <c r="AV1777" s="40">
        <v>3.3770799999999976</v>
      </c>
      <c r="AW1777" s="47">
        <v>7.9415117187499995E-2</v>
      </c>
      <c r="AX1777" s="47">
        <v>4.4406079843750002E-2</v>
      </c>
      <c r="AZ1777" s="40">
        <v>852.34703999999999</v>
      </c>
      <c r="BA1777" s="40">
        <v>853.04200000000003</v>
      </c>
      <c r="BB1777" s="40">
        <v>266.19902999999999</v>
      </c>
      <c r="BC1777" s="7">
        <v>26.303999999999998</v>
      </c>
      <c r="BD1777" s="7">
        <v>35.588535999999998</v>
      </c>
      <c r="BE1777" s="7">
        <v>181.4</v>
      </c>
      <c r="BF1777" s="47">
        <v>1.1089999999999999E-2</v>
      </c>
      <c r="BG1777" s="48">
        <v>2.8899999999999998E-4</v>
      </c>
      <c r="BH1777" s="48">
        <v>1.76E-4</v>
      </c>
      <c r="BI1777" s="7">
        <v>33.378999999999998</v>
      </c>
      <c r="BJ1777" s="40">
        <v>134.158016</v>
      </c>
      <c r="BK1777" s="48">
        <v>6.8066406249999989E-2</v>
      </c>
      <c r="BL1777" s="48">
        <v>0.138588578125</v>
      </c>
    </row>
    <row r="1778" spans="1:64" x14ac:dyDescent="0.3">
      <c r="A1778" s="41">
        <v>829.73400000000004</v>
      </c>
      <c r="B1778" s="41">
        <v>829.98461999999995</v>
      </c>
      <c r="C1778" s="41">
        <v>141.82499999999999</v>
      </c>
      <c r="D1778" s="42">
        <v>2.4485E-2</v>
      </c>
      <c r="E1778" s="42">
        <v>8.5939999999999992E-3</v>
      </c>
      <c r="F1778" s="32">
        <v>35.747934000000001</v>
      </c>
      <c r="G1778" s="32">
        <v>19.856632999999999</v>
      </c>
      <c r="H1778" s="32">
        <v>75.408034999999998</v>
      </c>
      <c r="I1778" s="42">
        <v>3.9880000000000002E-3</v>
      </c>
      <c r="J1778" s="42">
        <v>6.6000000000000005E-5</v>
      </c>
      <c r="K1778" s="42">
        <v>3.8000000000000002E-5</v>
      </c>
      <c r="L1778" s="32">
        <v>16.893967</v>
      </c>
      <c r="M1778" s="32">
        <v>11.20474553599999</v>
      </c>
      <c r="N1778" s="32">
        <v>9.9900000000000002E-5</v>
      </c>
      <c r="O1778" s="32">
        <v>2.4546731250000006E-2</v>
      </c>
      <c r="Q1778" s="41">
        <v>851.02599999999995</v>
      </c>
      <c r="R1778" s="41">
        <v>119.06699999999999</v>
      </c>
      <c r="S1778" s="32">
        <v>9.8710000000000004</v>
      </c>
      <c r="T1778" s="32">
        <v>33.179164</v>
      </c>
      <c r="U1778" s="32">
        <v>39.896999999999998</v>
      </c>
      <c r="V1778" s="43">
        <v>4.3600000000000002E-3</v>
      </c>
      <c r="W1778" s="44">
        <v>2.4499999999999999E-4</v>
      </c>
      <c r="X1778" s="43">
        <v>1.6000000000000001E-4</v>
      </c>
      <c r="Y1778" s="32">
        <v>32.35</v>
      </c>
      <c r="Z1778" s="41">
        <v>22.168683999999999</v>
      </c>
      <c r="AA1778" s="45">
        <v>0.15814062500000001</v>
      </c>
      <c r="AB1778" s="45">
        <v>0.14529181250000001</v>
      </c>
      <c r="AD1778" s="40">
        <v>820.745</v>
      </c>
      <c r="AE1778" s="40">
        <v>151.995</v>
      </c>
      <c r="AF1778" s="46">
        <v>25.399000000000001</v>
      </c>
      <c r="AG1778" s="40">
        <v>1.7000000000000001E-2</v>
      </c>
      <c r="AH1778" s="40">
        <v>2.8000000000000001E-2</v>
      </c>
      <c r="AI1778" s="40">
        <v>4.4999999999999998E-2</v>
      </c>
      <c r="AK1778">
        <v>852.04200000000003</v>
      </c>
      <c r="AL1778" s="40">
        <v>235.35839999999999</v>
      </c>
      <c r="AM1778" s="47">
        <v>4.6422999999999999E-2</v>
      </c>
      <c r="AN1778" s="47">
        <v>1.1816999999999999E-2</v>
      </c>
      <c r="AO1778" s="7">
        <v>7.65</v>
      </c>
      <c r="AP1778" s="7">
        <v>18.617600000000003</v>
      </c>
      <c r="AQ1778" s="7">
        <v>19.317999999999998</v>
      </c>
      <c r="AR1778" s="47">
        <v>3.7445999999999998E-3</v>
      </c>
      <c r="AS1778" s="48">
        <v>1.2353E-4</v>
      </c>
      <c r="AT1778" s="48">
        <v>7.4363000000000006E-5</v>
      </c>
      <c r="AU1778" s="7">
        <v>17.975000000000001</v>
      </c>
      <c r="AV1778" s="40">
        <v>5.5785999999999962</v>
      </c>
      <c r="AW1778" s="47">
        <v>4.8930546875000015E-2</v>
      </c>
      <c r="AX1778" s="47">
        <v>6.1730825937499997E-2</v>
      </c>
      <c r="AZ1778" s="40">
        <v>852.27706999999998</v>
      </c>
      <c r="BA1778" s="40">
        <v>852.95799999999997</v>
      </c>
      <c r="BB1778" s="40">
        <v>266.21235000000001</v>
      </c>
      <c r="BC1778" s="7">
        <v>29.771999999999998</v>
      </c>
      <c r="BD1778" s="7">
        <v>31.699848000000003</v>
      </c>
      <c r="BE1778" s="7">
        <v>208.7</v>
      </c>
      <c r="BF1778" s="47">
        <v>1.2409999999999999E-2</v>
      </c>
      <c r="BG1778" s="48">
        <v>3.2499999999999999E-4</v>
      </c>
      <c r="BH1778" s="48">
        <v>1.8000000000000001E-4</v>
      </c>
      <c r="BI1778" s="7">
        <v>29.199000000000002</v>
      </c>
      <c r="BJ1778" s="40">
        <v>155.229488</v>
      </c>
      <c r="BK1778" s="48">
        <v>7.7769531250000037E-2</v>
      </c>
      <c r="BL1778" s="48">
        <v>0.13813564062500003</v>
      </c>
    </row>
    <row r="1779" spans="1:64" x14ac:dyDescent="0.3">
      <c r="A1779" s="41">
        <v>829.63499999999999</v>
      </c>
      <c r="B1779" s="41">
        <v>829.86090000000002</v>
      </c>
      <c r="C1779" s="41">
        <v>141.83501000000001</v>
      </c>
      <c r="D1779" s="42">
        <v>2.9045999999999999E-2</v>
      </c>
      <c r="E1779" s="42">
        <v>1.2891E-2</v>
      </c>
      <c r="F1779" s="32">
        <v>21.983499999999999</v>
      </c>
      <c r="G1779" s="32">
        <v>16.966701</v>
      </c>
      <c r="H1779" s="32">
        <v>56.703749000000002</v>
      </c>
      <c r="I1779" s="42">
        <v>2.8410000000000002E-3</v>
      </c>
      <c r="J1779" s="42">
        <v>8.2999999999999998E-5</v>
      </c>
      <c r="K1779" s="42">
        <v>2.8E-5</v>
      </c>
      <c r="L1779" s="32">
        <v>15.160450000000001</v>
      </c>
      <c r="M1779" s="32">
        <v>17.221383000000003</v>
      </c>
      <c r="N1779" s="32">
        <v>2.6401953124999992E-2</v>
      </c>
      <c r="O1779" s="32">
        <v>1.8416064062500001E-2</v>
      </c>
      <c r="Q1779" s="41">
        <v>850.95</v>
      </c>
      <c r="R1779" s="41">
        <v>119.074</v>
      </c>
      <c r="S1779" s="32">
        <v>16.146999999999998</v>
      </c>
      <c r="T1779" s="32">
        <v>36.746347999999998</v>
      </c>
      <c r="U1779" s="32">
        <v>52.645000000000003</v>
      </c>
      <c r="V1779" s="43">
        <v>4.7699999999999999E-3</v>
      </c>
      <c r="W1779" s="44">
        <v>2.0100000000000001E-4</v>
      </c>
      <c r="X1779" s="43">
        <v>1.5899999999999999E-4</v>
      </c>
      <c r="Y1779" s="32">
        <v>35.39</v>
      </c>
      <c r="Z1779" s="41">
        <v>23.644988000000005</v>
      </c>
      <c r="AA1779" s="45">
        <v>0.10597265625000001</v>
      </c>
      <c r="AB1779" s="45">
        <v>0.14290870312499998</v>
      </c>
      <c r="AD1779" s="40">
        <v>820.64200000000005</v>
      </c>
      <c r="AE1779" s="40">
        <v>152.005</v>
      </c>
      <c r="AF1779" s="46">
        <v>20.719000000000001</v>
      </c>
      <c r="AG1779" s="40">
        <v>7.0000000000000001E-3</v>
      </c>
      <c r="AH1779" s="40">
        <v>6.0000000000000001E-3</v>
      </c>
      <c r="AI1779" s="40">
        <v>1.2999999999999999E-2</v>
      </c>
      <c r="AK1779">
        <v>851.95799999999997</v>
      </c>
      <c r="AL1779" s="40">
        <v>235.37524999999999</v>
      </c>
      <c r="AM1779" s="47">
        <v>3.8755999999999999E-2</v>
      </c>
      <c r="AN1779" s="47">
        <v>2.1923999999999999E-2</v>
      </c>
      <c r="AO1779" s="7">
        <v>6.78</v>
      </c>
      <c r="AP1779" s="7">
        <v>16.287520000000001</v>
      </c>
      <c r="AQ1779" s="7">
        <v>22.110999999999997</v>
      </c>
      <c r="AR1779" s="47">
        <v>5.3588000000000004E-3</v>
      </c>
      <c r="AS1779" s="48">
        <v>1.1144E-4</v>
      </c>
      <c r="AT1779" s="48">
        <v>7.8128999999999997E-5</v>
      </c>
      <c r="AU1779" s="7">
        <v>15.718</v>
      </c>
      <c r="AV1779" s="40">
        <v>9.9341199999999965</v>
      </c>
      <c r="AW1779" s="47">
        <v>4.6826562500000002E-3</v>
      </c>
      <c r="AX1779" s="47">
        <v>6.0051423124999996E-2</v>
      </c>
      <c r="AZ1779" s="40">
        <v>852.20318999999995</v>
      </c>
      <c r="BA1779" s="40">
        <v>852.875</v>
      </c>
      <c r="BB1779" s="40">
        <v>266.22647000000001</v>
      </c>
      <c r="BC1779" s="7">
        <v>25.917000000000002</v>
      </c>
      <c r="BD1779" s="7">
        <v>28.216028000000001</v>
      </c>
      <c r="BE1779" s="7">
        <v>179.28</v>
      </c>
      <c r="BF1779" s="47">
        <v>1.32E-2</v>
      </c>
      <c r="BG1779" s="48">
        <v>2.9300000000000002E-4</v>
      </c>
      <c r="BH1779" s="48">
        <v>1.7899999999999999E-4</v>
      </c>
      <c r="BI1779" s="7">
        <v>26.039000000000001</v>
      </c>
      <c r="BJ1779" s="40">
        <v>132.733068</v>
      </c>
      <c r="BK1779" s="48">
        <v>3.0031250000000054E-2</v>
      </c>
      <c r="BL1779" s="48">
        <v>0.13447062499999998</v>
      </c>
    </row>
    <row r="1780" spans="1:64" x14ac:dyDescent="0.3">
      <c r="A1780" s="41">
        <v>829.53599999999994</v>
      </c>
      <c r="B1780" s="41">
        <v>829.73737000000006</v>
      </c>
      <c r="C1780" s="41">
        <v>141.845</v>
      </c>
      <c r="D1780" s="42">
        <v>2.3037999999999999E-2</v>
      </c>
      <c r="E1780" s="42">
        <v>1.2959E-2</v>
      </c>
      <c r="F1780" s="32">
        <v>16.801500000000001</v>
      </c>
      <c r="G1780" s="32">
        <v>18.125281000000001</v>
      </c>
      <c r="H1780" s="32">
        <v>39.839201000000003</v>
      </c>
      <c r="I1780" s="42">
        <v>2.66E-3</v>
      </c>
      <c r="J1780" s="42">
        <v>8.6000000000000003E-5</v>
      </c>
      <c r="K1780" s="42">
        <v>3.1000000000000001E-5</v>
      </c>
      <c r="L1780" s="32">
        <v>17.838850000000001</v>
      </c>
      <c r="M1780" s="32">
        <v>9.6637070000000023</v>
      </c>
      <c r="N1780" s="32">
        <v>3.3007812500000004E-2</v>
      </c>
      <c r="O1780" s="32">
        <v>2.2026656250000002E-2</v>
      </c>
      <c r="Q1780" s="41">
        <v>850.86300000000006</v>
      </c>
      <c r="R1780" s="41">
        <v>119.08199999999999</v>
      </c>
      <c r="S1780" s="32">
        <v>19.065999999999999</v>
      </c>
      <c r="T1780" s="32">
        <v>36.851543999999997</v>
      </c>
      <c r="U1780" s="32">
        <v>55.024999999999999</v>
      </c>
      <c r="V1780" s="43">
        <v>4.6899999999999997E-3</v>
      </c>
      <c r="W1780" s="44">
        <v>1.6799999999999999E-4</v>
      </c>
      <c r="X1780" s="43">
        <v>1.3200000000000001E-4</v>
      </c>
      <c r="Y1780" s="32">
        <v>35.25</v>
      </c>
      <c r="Z1780" s="41">
        <v>20.782463999999997</v>
      </c>
      <c r="AA1780" s="45">
        <v>7.4566406250000009E-2</v>
      </c>
      <c r="AB1780" s="45">
        <v>0.116178578125</v>
      </c>
      <c r="AD1780" s="40">
        <v>820.53800000000001</v>
      </c>
      <c r="AE1780" s="40">
        <v>152.01499999999999</v>
      </c>
      <c r="AF1780" s="46">
        <v>19.469000000000001</v>
      </c>
      <c r="AG1780" s="40">
        <v>5.0000000000000001E-3</v>
      </c>
      <c r="AH1780" s="40">
        <v>2E-3</v>
      </c>
      <c r="AI1780" s="40">
        <v>7.0000000000000001E-3</v>
      </c>
      <c r="AK1780">
        <v>851.875</v>
      </c>
      <c r="AL1780" s="40">
        <v>235.39407</v>
      </c>
      <c r="AO1780" s="7"/>
      <c r="AP1780" s="7"/>
      <c r="AQ1780" s="7">
        <v>1.7446999999999999</v>
      </c>
      <c r="AS1780" s="48"/>
      <c r="AT1780" s="48"/>
      <c r="AU1780" s="7"/>
      <c r="AV1780" s="40">
        <v>1.7446999999999999</v>
      </c>
      <c r="AZ1780" s="40">
        <v>852.12746000000004</v>
      </c>
      <c r="BA1780" s="40">
        <v>852.79200000000003</v>
      </c>
      <c r="BB1780" s="40">
        <v>266.24086999999997</v>
      </c>
      <c r="BC1780" s="7">
        <v>16.074000000000002</v>
      </c>
      <c r="BD1780" s="7">
        <v>23.412216000000001</v>
      </c>
      <c r="BE1780" s="7">
        <v>112.21</v>
      </c>
      <c r="BF1780" s="47">
        <v>1.1769999999999999E-2</v>
      </c>
      <c r="BG1780" s="48">
        <v>2.7500000000000002E-4</v>
      </c>
      <c r="BH1780" s="48">
        <v>1.83E-4</v>
      </c>
      <c r="BI1780" s="7">
        <v>22.062000000000001</v>
      </c>
      <c r="BJ1780" s="40">
        <v>83.341095999999993</v>
      </c>
      <c r="BK1780" s="48">
        <v>4.0519531250000025E-2</v>
      </c>
      <c r="BL1780" s="48">
        <v>0.14329464062500002</v>
      </c>
    </row>
    <row r="1781" spans="1:64" x14ac:dyDescent="0.3">
      <c r="A1781" s="41">
        <v>829.42499999999995</v>
      </c>
      <c r="B1781" s="41">
        <v>829.61388999999997</v>
      </c>
      <c r="C1781" s="41">
        <v>141.85499999999999</v>
      </c>
      <c r="D1781" s="42">
        <v>1.2447E-2</v>
      </c>
      <c r="E1781" s="42">
        <v>9.3760000000000007E-3</v>
      </c>
      <c r="F1781" s="32">
        <v>10.249079999999999</v>
      </c>
      <c r="G1781" s="32">
        <v>18.257300000000001</v>
      </c>
      <c r="H1781" s="32">
        <v>23.124499</v>
      </c>
      <c r="I1781" s="42">
        <v>2.4030000000000002E-3</v>
      </c>
      <c r="J1781" s="42">
        <v>9.7E-5</v>
      </c>
      <c r="K1781" s="42">
        <v>4.3999999999999999E-5</v>
      </c>
      <c r="L1781" s="32">
        <v>17.436633</v>
      </c>
      <c r="M1781" s="32">
        <v>4.7171513199999993</v>
      </c>
      <c r="N1781" s="32">
        <v>4.9127734374999996E-2</v>
      </c>
      <c r="O1781" s="32">
        <v>3.5893629687499998E-2</v>
      </c>
      <c r="Q1781" s="41">
        <v>850.77700000000004</v>
      </c>
      <c r="R1781" s="41">
        <v>119.09</v>
      </c>
      <c r="S1781" s="32">
        <v>15.551</v>
      </c>
      <c r="T1781" s="32">
        <v>31.146284000000001</v>
      </c>
      <c r="U1781" s="32">
        <v>42.819000000000003</v>
      </c>
      <c r="V1781" s="43">
        <v>3.7799999999999999E-3</v>
      </c>
      <c r="W1781" s="44">
        <v>1.3100000000000001E-4</v>
      </c>
      <c r="X1781" s="43">
        <v>9.7E-5</v>
      </c>
      <c r="Y1781" s="32">
        <v>29.84</v>
      </c>
      <c r="Z1781" s="41">
        <v>14.889404000000003</v>
      </c>
      <c r="AA1781" s="45">
        <v>5.5695312500000024E-2</v>
      </c>
      <c r="AB1781" s="45">
        <v>8.4248406250000005E-2</v>
      </c>
      <c r="AD1781" s="40">
        <v>820.43499999999995</v>
      </c>
      <c r="AE1781" s="40">
        <v>152.02500000000001</v>
      </c>
      <c r="AF1781" s="46">
        <v>20.052</v>
      </c>
      <c r="AG1781" s="40">
        <v>6.0000000000000001E-3</v>
      </c>
      <c r="AH1781" s="40">
        <v>2E-3</v>
      </c>
      <c r="AI1781" s="40">
        <v>8.0000000000000002E-3</v>
      </c>
      <c r="AK1781">
        <v>851.79200000000003</v>
      </c>
      <c r="AL1781" s="40">
        <v>235.41288</v>
      </c>
      <c r="AO1781" s="7"/>
      <c r="AP1781" s="7"/>
      <c r="AQ1781" s="7">
        <v>1.7446999999999999</v>
      </c>
      <c r="AS1781" s="48"/>
      <c r="AT1781" s="48"/>
      <c r="AU1781" s="7"/>
      <c r="AV1781" s="40">
        <v>1.7446999999999999</v>
      </c>
      <c r="AZ1781" s="40">
        <v>852.05130999999994</v>
      </c>
      <c r="BA1781" s="40">
        <v>852.70799999999997</v>
      </c>
      <c r="BB1781" s="40">
        <v>266.25531999999998</v>
      </c>
      <c r="BC1781" s="7">
        <v>8.1170000000000009</v>
      </c>
      <c r="BD1781" s="7">
        <v>19.719828</v>
      </c>
      <c r="BE1781" s="7">
        <v>53.41</v>
      </c>
      <c r="BF1781" s="47">
        <v>7.6E-3</v>
      </c>
      <c r="BG1781" s="48">
        <v>2.7099999999999997E-4</v>
      </c>
      <c r="BH1781" s="48">
        <v>1.7699999999999999E-4</v>
      </c>
      <c r="BI1781" s="7">
        <v>19.038</v>
      </c>
      <c r="BJ1781" s="40">
        <v>38.831867999999993</v>
      </c>
      <c r="BK1781" s="48">
        <v>0.11959374999999998</v>
      </c>
      <c r="BL1781" s="48">
        <v>0.15136187500000001</v>
      </c>
    </row>
    <row r="1782" spans="1:64" x14ac:dyDescent="0.3">
      <c r="A1782" s="41">
        <v>829.32600000000002</v>
      </c>
      <c r="B1782" s="41">
        <v>829.49017000000003</v>
      </c>
      <c r="C1782" s="41">
        <v>141.86501000000001</v>
      </c>
      <c r="D1782" s="42">
        <v>1.7600999999999999E-2</v>
      </c>
      <c r="E1782" s="42">
        <v>7.548E-3</v>
      </c>
      <c r="F1782" s="32">
        <v>9.8876609999999996</v>
      </c>
      <c r="G1782" s="32">
        <v>18.988050000000001</v>
      </c>
      <c r="H1782" s="32">
        <v>22.2486</v>
      </c>
      <c r="I1782" s="42">
        <v>2.3159999999999999E-3</v>
      </c>
      <c r="J1782" s="42">
        <v>9.1000000000000003E-5</v>
      </c>
      <c r="K1782" s="42">
        <v>5.3999999999999998E-5</v>
      </c>
      <c r="L1782" s="32">
        <v>18.468350000000001</v>
      </c>
      <c r="M1782" s="32">
        <v>4.4903608440000014</v>
      </c>
      <c r="N1782" s="32">
        <v>4.4860937500000003E-2</v>
      </c>
      <c r="O1782" s="32">
        <v>4.6187118749999999E-2</v>
      </c>
      <c r="Q1782" s="41">
        <v>850.70100000000002</v>
      </c>
      <c r="R1782" s="41">
        <v>119.09699999999999</v>
      </c>
      <c r="S1782" s="32">
        <v>8.8089999999999993</v>
      </c>
      <c r="T1782" s="32">
        <v>23.089956000000001</v>
      </c>
      <c r="U1782" s="32">
        <v>25.318999999999999</v>
      </c>
      <c r="V1782" s="43">
        <v>2.7100000000000002E-3</v>
      </c>
      <c r="W1782" s="44">
        <v>1.25E-4</v>
      </c>
      <c r="X1782" s="43">
        <v>7.6000000000000004E-5</v>
      </c>
      <c r="Y1782" s="32">
        <v>22.35</v>
      </c>
      <c r="Z1782" s="41">
        <v>9.4980360000000008</v>
      </c>
      <c r="AA1782" s="45">
        <v>7.1011718750000008E-2</v>
      </c>
      <c r="AB1782" s="45">
        <v>6.6857984374999999E-2</v>
      </c>
      <c r="AD1782" s="40">
        <v>820.33100000000002</v>
      </c>
      <c r="AE1782" s="40">
        <v>152.035</v>
      </c>
      <c r="AF1782" s="46">
        <v>20.952999999999999</v>
      </c>
      <c r="AG1782" s="40">
        <v>6.0000000000000001E-3</v>
      </c>
      <c r="AH1782" s="40">
        <v>2E-3</v>
      </c>
      <c r="AI1782" s="40">
        <v>8.0000000000000002E-3</v>
      </c>
      <c r="AK1782">
        <v>851.70799999999997</v>
      </c>
      <c r="AL1782" s="40">
        <v>235.43191999999999</v>
      </c>
      <c r="AM1782" s="47">
        <v>5.1364E-2</v>
      </c>
      <c r="AN1782" s="47">
        <v>5.0048000000000002E-2</v>
      </c>
      <c r="AO1782" s="7">
        <v>3.78</v>
      </c>
      <c r="AP1782" s="7">
        <v>12.851520000000001</v>
      </c>
      <c r="AQ1782" s="7">
        <v>5.6718500000000001</v>
      </c>
      <c r="AR1782" s="47">
        <v>3.4085999999999999E-3</v>
      </c>
      <c r="AS1782" s="48">
        <v>6.1698000000000005E-5</v>
      </c>
      <c r="AT1782" s="48">
        <v>4.3498999999999998E-5</v>
      </c>
      <c r="AU1782" s="7">
        <v>12.534000000000001</v>
      </c>
      <c r="AV1782" s="40">
        <v>8.8880000000000001E-3</v>
      </c>
      <c r="AW1782" s="47">
        <v>8.8800000000000001E-4</v>
      </c>
      <c r="AX1782" s="47">
        <v>3.2000300937499997E-2</v>
      </c>
      <c r="AZ1782" s="40">
        <v>851.97618</v>
      </c>
      <c r="BA1782" s="40">
        <v>852.625</v>
      </c>
      <c r="BB1782" s="40">
        <v>266.27053999999998</v>
      </c>
      <c r="BC1782" s="7">
        <v>3.048</v>
      </c>
      <c r="BD1782" s="7">
        <v>19.154032000000001</v>
      </c>
      <c r="BE1782" s="7">
        <v>19.407</v>
      </c>
      <c r="BF1782" s="47">
        <v>4.6899999999999997E-3</v>
      </c>
      <c r="BG1782" s="48">
        <v>2.1900000000000001E-4</v>
      </c>
      <c r="BH1782" s="48">
        <v>1.4899999999999999E-4</v>
      </c>
      <c r="BI1782" s="7">
        <v>18.898</v>
      </c>
      <c r="BJ1782" s="40">
        <v>13.932791999999999</v>
      </c>
      <c r="BK1782" s="48">
        <v>0.12556640625000004</v>
      </c>
      <c r="BL1782" s="48">
        <v>0.13317857812499997</v>
      </c>
    </row>
    <row r="1783" spans="1:64" x14ac:dyDescent="0.3">
      <c r="A1783" s="41">
        <v>829.22699999999998</v>
      </c>
      <c r="B1783" s="41">
        <v>829.36663999999996</v>
      </c>
      <c r="C1783" s="41">
        <v>141.875</v>
      </c>
      <c r="D1783" s="42">
        <v>2.8885999999999998E-2</v>
      </c>
      <c r="E1783" s="42">
        <v>1.3413E-2</v>
      </c>
      <c r="F1783" s="32">
        <v>11.8559</v>
      </c>
      <c r="G1783" s="32">
        <v>25.085051</v>
      </c>
      <c r="H1783" s="32">
        <v>24.518000000000001</v>
      </c>
      <c r="I1783" s="42">
        <v>3.7030000000000001E-3</v>
      </c>
      <c r="J1783" s="42">
        <v>1.37E-4</v>
      </c>
      <c r="K1783" s="42">
        <v>5.7000000000000003E-5</v>
      </c>
      <c r="L1783" s="32">
        <v>24.150751</v>
      </c>
      <c r="M1783" s="32">
        <v>3.2248036000000013</v>
      </c>
      <c r="N1783" s="32">
        <v>6.3229296874999993E-2</v>
      </c>
      <c r="O1783" s="32">
        <v>4.4508160937499999E-2</v>
      </c>
      <c r="Q1783" s="41">
        <v>850.61400000000003</v>
      </c>
      <c r="R1783" s="41">
        <v>119.105</v>
      </c>
      <c r="S1783" s="32">
        <v>3.177</v>
      </c>
      <c r="T1783" s="32">
        <v>17.576867999999997</v>
      </c>
      <c r="U1783" s="32">
        <v>12.007</v>
      </c>
      <c r="V1783" s="43">
        <v>1.7899999999999999E-3</v>
      </c>
      <c r="W1783" s="44">
        <v>1.17E-4</v>
      </c>
      <c r="X1783" s="43">
        <v>7.3999999999999996E-5</v>
      </c>
      <c r="Y1783" s="32">
        <v>17.309999999999999</v>
      </c>
      <c r="Z1783" s="41">
        <v>6.3011079999999993</v>
      </c>
      <c r="AA1783" s="45">
        <v>8.1339843750000002E-2</v>
      </c>
      <c r="AB1783" s="45">
        <v>6.7961546874999987E-2</v>
      </c>
      <c r="AD1783" s="40">
        <v>820.22799999999995</v>
      </c>
      <c r="AE1783" s="40">
        <v>152.04499999999999</v>
      </c>
      <c r="AF1783" s="46">
        <v>26.791</v>
      </c>
      <c r="AG1783" s="40">
        <v>0.01</v>
      </c>
      <c r="AH1783" s="40">
        <v>6.0000000000000001E-3</v>
      </c>
      <c r="AI1783" s="40">
        <v>1.6E-2</v>
      </c>
      <c r="AK1783">
        <v>851.625</v>
      </c>
      <c r="AL1783" s="40">
        <v>235.45</v>
      </c>
      <c r="AM1783" s="47">
        <v>3.6519000000000003E-2</v>
      </c>
      <c r="AN1783" s="47">
        <v>5.4612000000000001E-2</v>
      </c>
      <c r="AO1783" s="7">
        <v>2.202</v>
      </c>
      <c r="AP1783" s="7">
        <v>10.964967999999999</v>
      </c>
      <c r="AQ1783" s="7">
        <v>4.9352499999999999</v>
      </c>
      <c r="AR1783" s="47">
        <v>2.0687000000000001E-3</v>
      </c>
      <c r="AS1783" s="48">
        <v>5.1085000000000003E-5</v>
      </c>
      <c r="AT1783" s="48">
        <v>3.9174999999999997E-5</v>
      </c>
      <c r="AU1783" s="7">
        <v>10.78</v>
      </c>
      <c r="AV1783" s="40">
        <v>0.98045800000000005</v>
      </c>
      <c r="AW1783" s="47">
        <v>9.8726171875000036E-3</v>
      </c>
      <c r="AX1783" s="47">
        <v>3.2196369843749996E-2</v>
      </c>
      <c r="AZ1783" s="40">
        <v>851.90095000000008</v>
      </c>
      <c r="BA1783" s="40">
        <v>852.54200000000003</v>
      </c>
      <c r="BB1783" s="40">
        <v>266.2878</v>
      </c>
      <c r="BC1783" s="7">
        <v>1.9159999999999999</v>
      </c>
      <c r="BD1783" s="7">
        <v>20.884944000000001</v>
      </c>
      <c r="BE1783" s="7">
        <v>10.879</v>
      </c>
      <c r="BF1783" s="47">
        <v>3.9100000000000003E-3</v>
      </c>
      <c r="BG1783" s="48">
        <v>1.7899999999999999E-4</v>
      </c>
      <c r="BH1783" s="48">
        <v>1.73E-4</v>
      </c>
      <c r="BI1783" s="7">
        <v>20.724</v>
      </c>
      <c r="BJ1783" s="40">
        <v>7.4378639999999994</v>
      </c>
      <c r="BK1783" s="48">
        <v>0.10110546874999998</v>
      </c>
      <c r="BL1783" s="48">
        <v>0.159809859375</v>
      </c>
    </row>
    <row r="1784" spans="1:64" x14ac:dyDescent="0.3">
      <c r="A1784" s="41">
        <v>829.12800000000004</v>
      </c>
      <c r="B1784" s="41">
        <v>829.24310000000003</v>
      </c>
      <c r="C1784" s="41">
        <v>141.88498999999999</v>
      </c>
      <c r="D1784" s="42">
        <v>4.3978000000000003E-2</v>
      </c>
      <c r="E1784" s="42">
        <v>1.7076999999999998E-2</v>
      </c>
      <c r="F1784" s="32">
        <v>18.70505</v>
      </c>
      <c r="G1784" s="32">
        <v>31.873249999999999</v>
      </c>
      <c r="H1784" s="32">
        <v>36.058399000000001</v>
      </c>
      <c r="I1784" s="42">
        <v>4.4520000000000002E-3</v>
      </c>
      <c r="J1784" s="42">
        <v>1.4899999999999999E-4</v>
      </c>
      <c r="K1784" s="42">
        <v>4.6999999999999997E-5</v>
      </c>
      <c r="L1784" s="32">
        <v>30.3826</v>
      </c>
      <c r="M1784" s="32">
        <v>2.4641292000000021</v>
      </c>
      <c r="N1784" s="32">
        <v>6.0307812499999981E-2</v>
      </c>
      <c r="O1784" s="32">
        <v>3.1981456249999998E-2</v>
      </c>
      <c r="Q1784" s="41">
        <v>850.52800000000002</v>
      </c>
      <c r="R1784" s="41">
        <v>119.113</v>
      </c>
      <c r="S1784" s="32">
        <v>1.0169999999999999</v>
      </c>
      <c r="T1784" s="32">
        <v>14.535428</v>
      </c>
      <c r="U1784" s="32">
        <v>5.5490000000000004</v>
      </c>
      <c r="V1784" s="43">
        <v>1.09E-3</v>
      </c>
      <c r="W1784" s="44">
        <v>7.7999999999999999E-5</v>
      </c>
      <c r="X1784" s="43">
        <v>7.4999999999999993E-5</v>
      </c>
      <c r="Y1784" s="32">
        <v>14.45</v>
      </c>
      <c r="Z1784" s="41">
        <v>3.7224680000000006</v>
      </c>
      <c r="AA1784" s="45">
        <v>5.6285156250000003E-2</v>
      </c>
      <c r="AB1784" s="45">
        <v>7.1322953124999991E-2</v>
      </c>
      <c r="AD1784" s="40">
        <v>820.12400000000002</v>
      </c>
      <c r="AE1784" s="40">
        <v>152.05500000000001</v>
      </c>
      <c r="AF1784" s="46">
        <v>33.624000000000002</v>
      </c>
      <c r="AG1784" s="40">
        <v>0.02</v>
      </c>
      <c r="AH1784" s="40">
        <v>1.0999999999999999E-2</v>
      </c>
      <c r="AI1784" s="40">
        <v>3.1E-2</v>
      </c>
      <c r="AK1784">
        <v>851.54200000000003</v>
      </c>
      <c r="AL1784" s="40">
        <v>235.46887000000001</v>
      </c>
      <c r="AM1784" s="47">
        <v>2.76E-2</v>
      </c>
      <c r="AN1784" s="47">
        <v>2.3961E-2</v>
      </c>
      <c r="AO1784" s="7">
        <v>2.0249999999999999</v>
      </c>
      <c r="AP1784" s="7">
        <v>10.8941</v>
      </c>
      <c r="AQ1784" s="7">
        <v>5.3785999999999969</v>
      </c>
      <c r="AR1784" s="47">
        <v>1.5822E-3</v>
      </c>
      <c r="AS1784" s="48">
        <v>4.3925999999999999E-5</v>
      </c>
      <c r="AT1784" s="48">
        <v>4.1192000000000001E-5</v>
      </c>
      <c r="AU1784" s="7">
        <v>10.724</v>
      </c>
      <c r="AV1784" s="40">
        <v>1.7416999999999971</v>
      </c>
      <c r="AW1784" s="47">
        <v>1.2405609374999998E-2</v>
      </c>
      <c r="AX1784" s="47">
        <v>3.5854547187500002E-2</v>
      </c>
      <c r="AZ1784" s="40">
        <v>851.81704999999999</v>
      </c>
      <c r="BA1784" s="40">
        <v>852.45799999999997</v>
      </c>
      <c r="BB1784" s="40">
        <v>266.30707999999998</v>
      </c>
      <c r="BC1784" s="7">
        <v>2.3370000000000002</v>
      </c>
      <c r="BD1784" s="7">
        <v>21.755307999999999</v>
      </c>
      <c r="BE1784" s="7">
        <v>11.763999999999999</v>
      </c>
      <c r="BF1784" s="47">
        <v>3.4499999999999999E-3</v>
      </c>
      <c r="BG1784" s="48">
        <v>1.9699999999999999E-4</v>
      </c>
      <c r="BH1784" s="48">
        <v>1.8900000000000001E-4</v>
      </c>
      <c r="BI1784" s="7">
        <v>21.559000000000001</v>
      </c>
      <c r="BJ1784" s="40">
        <v>7.5667479999999987</v>
      </c>
      <c r="BK1784" s="48">
        <v>0.12826953124999999</v>
      </c>
      <c r="BL1784" s="48">
        <v>0.17736164062500001</v>
      </c>
    </row>
    <row r="1785" spans="1:64" x14ac:dyDescent="0.3">
      <c r="A1785" s="41">
        <v>829.029</v>
      </c>
      <c r="B1785" s="41">
        <v>829.11945000000003</v>
      </c>
      <c r="C1785" s="41">
        <v>141.89500000000001</v>
      </c>
      <c r="D1785" s="42">
        <v>5.6682999999999997E-2</v>
      </c>
      <c r="E1785" s="42">
        <v>3.2127000000000003E-2</v>
      </c>
      <c r="F1785" s="32">
        <v>20.666236999999999</v>
      </c>
      <c r="G1785" s="32">
        <v>33.002566000000002</v>
      </c>
      <c r="H1785" s="32">
        <v>40.554465999999998</v>
      </c>
      <c r="I1785" s="42">
        <v>5.0939999999999996E-3</v>
      </c>
      <c r="J1785" s="42">
        <v>1.7899999999999999E-4</v>
      </c>
      <c r="K1785" s="42">
        <v>1.01E-4</v>
      </c>
      <c r="L1785" s="32">
        <v>31.090399999999999</v>
      </c>
      <c r="M1785" s="32">
        <v>3.4379043479999964</v>
      </c>
      <c r="N1785" s="32">
        <v>7.7517968749999999E-2</v>
      </c>
      <c r="O1785" s="32">
        <v>8.3815709375000005E-2</v>
      </c>
      <c r="Q1785" s="41">
        <v>850.452</v>
      </c>
      <c r="R1785" s="41">
        <v>119.12</v>
      </c>
      <c r="S1785" s="32">
        <v>0.93500000000000005</v>
      </c>
      <c r="T1785" s="32">
        <v>14.538540000000001</v>
      </c>
      <c r="U1785" s="32">
        <v>3.97</v>
      </c>
      <c r="V1785" s="43">
        <v>9.1E-4</v>
      </c>
      <c r="W1785" s="44">
        <v>7.1000000000000005E-5</v>
      </c>
      <c r="X1785" s="43">
        <v>7.2000000000000002E-5</v>
      </c>
      <c r="Y1785" s="32">
        <v>14.46</v>
      </c>
      <c r="Z1785" s="41">
        <v>2.29074</v>
      </c>
      <c r="AA1785" s="45">
        <v>5.2871093750000007E-2</v>
      </c>
      <c r="AB1785" s="45">
        <v>6.8930171875000001E-2</v>
      </c>
      <c r="AD1785" s="40">
        <v>820.02099999999996</v>
      </c>
      <c r="AE1785" s="40">
        <v>152.065</v>
      </c>
      <c r="AF1785" s="46">
        <v>36.386000000000003</v>
      </c>
      <c r="AG1785" s="40">
        <v>2.9000000000000001E-2</v>
      </c>
      <c r="AH1785" s="40">
        <v>1.6E-2</v>
      </c>
      <c r="AI1785" s="40">
        <v>4.4999999999999998E-2</v>
      </c>
      <c r="AK1785">
        <v>851.45799999999997</v>
      </c>
      <c r="AL1785" s="40">
        <v>235.48885999999999</v>
      </c>
      <c r="AM1785" s="47">
        <v>2.7050999999999999E-2</v>
      </c>
      <c r="AN1785" s="47">
        <v>1.3613E-2</v>
      </c>
      <c r="AO1785" s="7">
        <v>1.258</v>
      </c>
      <c r="AP1785" s="7">
        <v>14.310672</v>
      </c>
      <c r="AQ1785" s="7">
        <v>7.9945000000000004</v>
      </c>
      <c r="AR1785" s="47">
        <v>1.5583999999999999E-3</v>
      </c>
      <c r="AS1785" s="48">
        <v>7.3356999999999996E-5</v>
      </c>
      <c r="AT1785" s="48">
        <v>4.019E-5</v>
      </c>
      <c r="AU1785" s="7">
        <v>14.205</v>
      </c>
      <c r="AV1785" s="40">
        <v>5.7351320000000001</v>
      </c>
      <c r="AW1785" s="47">
        <v>4.2310750000000001E-2</v>
      </c>
      <c r="AX1785" s="47">
        <v>3.4932835000000002E-2</v>
      </c>
      <c r="AZ1785" s="40">
        <v>851.73860000000002</v>
      </c>
      <c r="BA1785" s="40">
        <v>852.375</v>
      </c>
      <c r="BB1785" s="40">
        <v>266.32508999999999</v>
      </c>
      <c r="BC1785" s="7">
        <v>3.4780000000000002</v>
      </c>
      <c r="BD1785" s="7">
        <v>22.052152000000003</v>
      </c>
      <c r="BE1785" s="7">
        <v>13.680999999999999</v>
      </c>
      <c r="BF1785" s="47">
        <v>3.4199999999999999E-3</v>
      </c>
      <c r="BG1785" s="48">
        <v>2.2000000000000001E-4</v>
      </c>
      <c r="BH1785" s="48">
        <v>1.9100000000000001E-4</v>
      </c>
      <c r="BI1785" s="7">
        <v>21.76</v>
      </c>
      <c r="BJ1785" s="40">
        <v>7.4345119999999989</v>
      </c>
      <c r="BK1785" s="48">
        <v>0.1518671875</v>
      </c>
      <c r="BL1785" s="48">
        <v>0.17946284375000002</v>
      </c>
    </row>
    <row r="1786" spans="1:64" x14ac:dyDescent="0.3">
      <c r="A1786" s="41">
        <v>828.93</v>
      </c>
      <c r="B1786" s="41">
        <v>828.99541999999997</v>
      </c>
      <c r="C1786" s="41">
        <v>141.905</v>
      </c>
      <c r="D1786" s="42">
        <v>3.7626E-2</v>
      </c>
      <c r="E1786" s="42">
        <v>1.8165000000000001E-2</v>
      </c>
      <c r="I1786" s="42">
        <v>4.202E-3</v>
      </c>
      <c r="J1786" s="42">
        <v>1.16E-4</v>
      </c>
      <c r="K1786" s="42">
        <v>1.4300000000000001E-4</v>
      </c>
      <c r="N1786" s="32">
        <v>3.2288281250000016E-2</v>
      </c>
      <c r="O1786" s="32">
        <v>0.12882481562500001</v>
      </c>
      <c r="Q1786" s="41">
        <v>850.36599999999999</v>
      </c>
      <c r="R1786" s="41">
        <v>119.128</v>
      </c>
      <c r="S1786" s="32">
        <v>1.976</v>
      </c>
      <c r="T1786" s="32">
        <v>16.515984000000003</v>
      </c>
      <c r="U1786" s="32">
        <v>5.7809999999999997</v>
      </c>
      <c r="V1786" s="43">
        <v>1.2800000000000001E-3</v>
      </c>
      <c r="W1786" s="44">
        <v>7.8999999999999996E-5</v>
      </c>
      <c r="X1786" s="43">
        <v>7.7999999999999999E-5</v>
      </c>
      <c r="Y1786" s="32">
        <v>16.350000000000001</v>
      </c>
      <c r="Z1786" s="41">
        <v>2.2321039999999996</v>
      </c>
      <c r="AA1786" s="45">
        <v>5.3499999999999999E-2</v>
      </c>
      <c r="AB1786" s="45">
        <v>7.3681999999999997E-2</v>
      </c>
      <c r="AD1786" s="40">
        <v>819.94799999999998</v>
      </c>
      <c r="AE1786" s="40">
        <v>152.07499999999999</v>
      </c>
      <c r="AF1786" s="46">
        <v>39.664000000000001</v>
      </c>
      <c r="AG1786" s="40">
        <v>2.7E-2</v>
      </c>
      <c r="AH1786" s="40">
        <v>1.4E-2</v>
      </c>
      <c r="AI1786" s="40">
        <v>4.1000000000000002E-2</v>
      </c>
      <c r="AK1786">
        <v>851.375</v>
      </c>
      <c r="AL1786" s="40">
        <v>235.5085</v>
      </c>
      <c r="AM1786" s="47">
        <v>1.124E-2</v>
      </c>
      <c r="AN1786" s="47">
        <v>2.7707000000000001E-3</v>
      </c>
      <c r="AO1786" s="7">
        <v>0.497</v>
      </c>
      <c r="AP1786" s="7">
        <v>14.994748</v>
      </c>
      <c r="AQ1786" s="7">
        <v>9.0544999999999973</v>
      </c>
      <c r="AR1786" s="47">
        <v>9.890299999999999E-4</v>
      </c>
      <c r="AS1786" s="48">
        <v>6.3319999999999997E-5</v>
      </c>
      <c r="AT1786" s="48">
        <v>3.4402E-5</v>
      </c>
      <c r="AU1786" s="7">
        <v>14.952999999999999</v>
      </c>
      <c r="AV1786" s="40">
        <v>8.1618879999999976</v>
      </c>
      <c r="AW1786" s="47">
        <v>4.3616667968749995E-2</v>
      </c>
      <c r="AX1786" s="47">
        <v>3.1065569109374996E-2</v>
      </c>
      <c r="AZ1786" s="40">
        <v>851.66343000000006</v>
      </c>
      <c r="BA1786" s="40">
        <v>852.29200000000003</v>
      </c>
      <c r="BB1786" s="40">
        <v>266.3424</v>
      </c>
      <c r="BC1786" s="7">
        <v>4.7649999999999997</v>
      </c>
      <c r="BD1786" s="7">
        <v>22.233259999999998</v>
      </c>
      <c r="BE1786" s="7">
        <v>14.962999999999999</v>
      </c>
      <c r="BF1786" s="47">
        <v>4.0699999999999998E-3</v>
      </c>
      <c r="BG1786" s="48">
        <v>1.4799999999999999E-4</v>
      </c>
      <c r="BH1786" s="48">
        <v>1.65E-4</v>
      </c>
      <c r="BI1786" s="7">
        <v>21.832999999999998</v>
      </c>
      <c r="BJ1786" s="40">
        <v>6.4050599999999989</v>
      </c>
      <c r="BK1786" s="48">
        <v>6.6917968750000001E-2</v>
      </c>
      <c r="BL1786" s="48">
        <v>0.15127010937500002</v>
      </c>
    </row>
    <row r="1787" spans="1:64" x14ac:dyDescent="0.3">
      <c r="A1787" s="41">
        <v>828.83100000000002</v>
      </c>
      <c r="B1787" s="41">
        <v>828.86121000000003</v>
      </c>
      <c r="C1787" s="41">
        <v>141.91498999999999</v>
      </c>
      <c r="D1787" s="42">
        <v>8.8739999999999999E-3</v>
      </c>
      <c r="E1787" s="42">
        <v>5.3140000000000001E-3</v>
      </c>
      <c r="F1787" s="32">
        <v>14.7971</v>
      </c>
      <c r="G1787" s="32">
        <v>24.8231</v>
      </c>
      <c r="H1787" s="32">
        <v>23.194849999999999</v>
      </c>
      <c r="I1787" s="42">
        <v>2.643E-3</v>
      </c>
      <c r="J1787" s="42">
        <v>7.4999999999999993E-5</v>
      </c>
      <c r="K1787" s="42">
        <v>1.3799999999999999E-4</v>
      </c>
      <c r="L1787" s="32">
        <v>23.627849000000001</v>
      </c>
      <c r="M1787" s="32">
        <v>9.990000000000001E-4</v>
      </c>
      <c r="N1787" s="32">
        <v>2.2346484374999996E-2</v>
      </c>
      <c r="O1787" s="32">
        <v>0.1290840046875</v>
      </c>
      <c r="Q1787" s="41">
        <v>850.279</v>
      </c>
      <c r="R1787" s="41">
        <v>119.136</v>
      </c>
      <c r="S1787" s="32">
        <v>4.4720000000000004</v>
      </c>
      <c r="T1787" s="32">
        <v>20.685648</v>
      </c>
      <c r="U1787" s="32">
        <v>10.381</v>
      </c>
      <c r="V1787" s="43">
        <v>1.64E-3</v>
      </c>
      <c r="W1787" s="44">
        <v>1.0900000000000001E-4</v>
      </c>
      <c r="X1787" s="43">
        <v>6.7999999999999999E-5</v>
      </c>
      <c r="Y1787" s="32">
        <v>20.309999999999999</v>
      </c>
      <c r="Z1787" s="41">
        <v>2.3492879999999996</v>
      </c>
      <c r="AA1787" s="45">
        <v>7.6328125000000011E-2</v>
      </c>
      <c r="AB1787" s="45">
        <v>6.2467562499999997E-2</v>
      </c>
      <c r="AD1787" s="40">
        <v>819.90099999999995</v>
      </c>
      <c r="AE1787" s="40">
        <v>152.08500000000001</v>
      </c>
      <c r="AF1787" s="46">
        <v>40.817999999999998</v>
      </c>
      <c r="AG1787" s="40">
        <v>1.4999999999999999E-2</v>
      </c>
      <c r="AH1787" s="40">
        <v>1.2E-2</v>
      </c>
      <c r="AI1787" s="40">
        <v>2.7E-2</v>
      </c>
      <c r="AK1787">
        <v>851.29200000000003</v>
      </c>
      <c r="AL1787" s="40">
        <v>235.52746999999999</v>
      </c>
      <c r="AM1787" s="47">
        <v>1.6591000000000002E-2</v>
      </c>
      <c r="AN1787" s="47">
        <v>1.0271000000000001E-2</v>
      </c>
      <c r="AO1787" s="7">
        <v>1.0920000000000001</v>
      </c>
      <c r="AP1787" s="7">
        <v>14.959728</v>
      </c>
      <c r="AQ1787" s="7">
        <v>9.3359999999999985</v>
      </c>
      <c r="AR1787" s="47">
        <v>1.4203E-3</v>
      </c>
      <c r="AS1787" s="48">
        <v>4.0133999999999999E-5</v>
      </c>
      <c r="AT1787" s="48">
        <v>3.3822999999999998E-5</v>
      </c>
      <c r="AU1787" s="7">
        <v>14.868</v>
      </c>
      <c r="AV1787" s="40">
        <v>7.3747679999999987</v>
      </c>
      <c r="AW1787" s="47">
        <v>1.18389609375E-2</v>
      </c>
      <c r="AX1787" s="47">
        <v>2.9031706718749998E-2</v>
      </c>
      <c r="AZ1787" s="40">
        <v>851.58706999999993</v>
      </c>
      <c r="BA1787" s="40">
        <v>852.20799999999997</v>
      </c>
      <c r="BB1787" s="40">
        <v>266.35998000000001</v>
      </c>
      <c r="BC1787" s="7">
        <v>6.7039999999999997</v>
      </c>
      <c r="BD1787" s="7">
        <v>21.855136000000002</v>
      </c>
      <c r="BE1787" s="7">
        <v>17.437000000000001</v>
      </c>
      <c r="BF1787" s="47">
        <v>4.28E-3</v>
      </c>
      <c r="BG1787" s="48">
        <v>1.2300000000000001E-4</v>
      </c>
      <c r="BH1787" s="48">
        <v>1.5799999999999999E-4</v>
      </c>
      <c r="BI1787" s="7">
        <v>21.292000000000002</v>
      </c>
      <c r="BJ1787" s="40">
        <v>5.3966160000000016</v>
      </c>
      <c r="BK1787" s="48">
        <v>3.7734375000000007E-2</v>
      </c>
      <c r="BL1787" s="48">
        <v>0.14356168750000001</v>
      </c>
    </row>
    <row r="1788" spans="1:64" x14ac:dyDescent="0.3">
      <c r="A1788" s="41">
        <v>828.72</v>
      </c>
      <c r="B1788" s="41">
        <v>828.72675000000004</v>
      </c>
      <c r="C1788" s="41">
        <v>141.92500000000001</v>
      </c>
      <c r="D1788" s="42">
        <v>7.3680000000000004E-3</v>
      </c>
      <c r="E1788" s="42">
        <v>4.3629999999999997E-3</v>
      </c>
      <c r="F1788" s="32">
        <v>3.2104650000000001</v>
      </c>
      <c r="G1788" s="32">
        <v>22.249337000000001</v>
      </c>
      <c r="H1788" s="32">
        <v>12.629200000000001</v>
      </c>
      <c r="I1788" s="42">
        <v>1.585E-3</v>
      </c>
      <c r="J1788" s="42">
        <v>5.1999999999999997E-5</v>
      </c>
      <c r="K1788" s="42">
        <v>3.8000000000000002E-5</v>
      </c>
      <c r="L1788" s="32">
        <v>21.656462000000001</v>
      </c>
      <c r="M1788" s="32">
        <v>6.8632048600000006</v>
      </c>
      <c r="N1788" s="32">
        <v>2.0423828124999995E-2</v>
      </c>
      <c r="O1788" s="32">
        <v>3.2653101562500002E-2</v>
      </c>
      <c r="Q1788" s="41">
        <v>850.19200000000001</v>
      </c>
      <c r="R1788" s="41">
        <v>119.14400000000001</v>
      </c>
      <c r="S1788" s="32">
        <v>8.9390000000000001</v>
      </c>
      <c r="T1788" s="32">
        <v>27.660876000000002</v>
      </c>
      <c r="U1788" s="32">
        <v>18.504000000000001</v>
      </c>
      <c r="V1788" s="43">
        <v>2.2899999999999999E-3</v>
      </c>
      <c r="W1788" s="44">
        <v>1.5300000000000001E-4</v>
      </c>
      <c r="X1788" s="43">
        <v>9.2999999999999997E-5</v>
      </c>
      <c r="Y1788" s="32">
        <v>26.91</v>
      </c>
      <c r="Z1788" s="41">
        <v>2.4495560000000012</v>
      </c>
      <c r="AA1788" s="45">
        <v>0.10737890625000002</v>
      </c>
      <c r="AB1788" s="45">
        <v>8.5274828124999993E-2</v>
      </c>
      <c r="AD1788" s="40">
        <v>819.85400000000004</v>
      </c>
      <c r="AE1788" s="40">
        <v>152.095</v>
      </c>
      <c r="AF1788" s="46">
        <v>41.006</v>
      </c>
      <c r="AG1788" s="40">
        <v>1.2999999999999999E-2</v>
      </c>
      <c r="AH1788" s="40">
        <v>8.9999999999999993E-3</v>
      </c>
      <c r="AI1788" s="40">
        <v>2.1999999999999999E-2</v>
      </c>
      <c r="AK1788">
        <v>851.20799999999997</v>
      </c>
      <c r="AL1788" s="40">
        <v>235.5462</v>
      </c>
      <c r="AM1788" s="47">
        <v>3.3215000000000001E-2</v>
      </c>
      <c r="AN1788" s="47">
        <v>1.4135E-2</v>
      </c>
      <c r="AO1788" s="7">
        <v>3.8119999999999998</v>
      </c>
      <c r="AP1788" s="7">
        <v>16.212208</v>
      </c>
      <c r="AQ1788" s="7">
        <v>11.856999999999999</v>
      </c>
      <c r="AR1788" s="47">
        <v>2.5557000000000002E-3</v>
      </c>
      <c r="AS1788" s="48">
        <v>6.4400999999999995E-5</v>
      </c>
      <c r="AT1788" s="48">
        <v>3.7357999999999997E-5</v>
      </c>
      <c r="AU1788" s="7">
        <v>15.891999999999999</v>
      </c>
      <c r="AV1788" s="40">
        <v>5.0106479999999998</v>
      </c>
      <c r="AW1788" s="47">
        <v>1.3486664062499995E-2</v>
      </c>
      <c r="AX1788" s="47">
        <v>2.8736505781249994E-2</v>
      </c>
      <c r="AZ1788" s="40">
        <v>851.51103000000001</v>
      </c>
      <c r="BA1788" s="40">
        <v>852.125</v>
      </c>
      <c r="BB1788" s="40">
        <v>266.37732</v>
      </c>
      <c r="BC1788" s="7">
        <v>11.388999999999999</v>
      </c>
      <c r="BD1788" s="7">
        <v>22.098676000000001</v>
      </c>
      <c r="BE1788" s="7">
        <v>24.765999999999998</v>
      </c>
      <c r="BF1788" s="47">
        <v>4.1099999999999999E-3</v>
      </c>
      <c r="BG1788" s="48">
        <v>1.2400000000000001E-4</v>
      </c>
      <c r="BH1788" s="48">
        <v>1.46E-4</v>
      </c>
      <c r="BI1788" s="7">
        <v>21.141999999999999</v>
      </c>
      <c r="BJ1788" s="40">
        <v>4.311356</v>
      </c>
      <c r="BK1788" s="48">
        <v>4.2121093750000019E-2</v>
      </c>
      <c r="BL1788" s="48">
        <v>0.13213517187499998</v>
      </c>
    </row>
    <row r="1789" spans="1:64" x14ac:dyDescent="0.3">
      <c r="A1789" s="41">
        <v>828.62099999999998</v>
      </c>
      <c r="B1789" s="41">
        <v>828.59247000000005</v>
      </c>
      <c r="C1789" s="41">
        <v>141.935</v>
      </c>
      <c r="D1789" s="42">
        <v>7.3130000000000001E-3</v>
      </c>
      <c r="E1789" s="42">
        <v>5.5649999999999996E-3</v>
      </c>
      <c r="F1789" s="32">
        <v>4.8466329999999997</v>
      </c>
      <c r="G1789" s="32">
        <v>23.462733</v>
      </c>
      <c r="H1789" s="32">
        <v>19.484266999999999</v>
      </c>
      <c r="I1789" s="42">
        <v>9.0499999999999999E-4</v>
      </c>
      <c r="J1789" s="42">
        <v>6.0000000000000002E-5</v>
      </c>
      <c r="K1789" s="42">
        <v>3.8000000000000002E-5</v>
      </c>
      <c r="L1789" s="32">
        <v>23.064733</v>
      </c>
      <c r="M1789" s="32">
        <v>10.779714131999999</v>
      </c>
      <c r="N1789" s="32">
        <v>4.1970703125000001E-2</v>
      </c>
      <c r="O1789" s="32">
        <v>3.4947039062500004E-2</v>
      </c>
      <c r="Q1789" s="41">
        <v>850.11699999999996</v>
      </c>
      <c r="R1789" s="41">
        <v>119.151</v>
      </c>
      <c r="S1789" s="32">
        <v>14.781000000000001</v>
      </c>
      <c r="T1789" s="32">
        <v>35.401603999999999</v>
      </c>
      <c r="U1789" s="32">
        <v>28.672000000000001</v>
      </c>
      <c r="V1789" s="43">
        <v>2.8999999999999998E-3</v>
      </c>
      <c r="W1789" s="44">
        <v>1.8599999999999999E-4</v>
      </c>
      <c r="X1789" s="43">
        <v>1.21E-4</v>
      </c>
      <c r="Y1789" s="32">
        <v>34.159999999999997</v>
      </c>
      <c r="Z1789" s="41">
        <v>2.1253239999999991</v>
      </c>
      <c r="AA1789" s="45">
        <v>0.1282265625</v>
      </c>
      <c r="AB1789" s="45">
        <v>0.11121703125</v>
      </c>
      <c r="AD1789" s="40">
        <v>819.80600000000004</v>
      </c>
      <c r="AE1789" s="40">
        <v>152.10499999999999</v>
      </c>
      <c r="AF1789" s="46">
        <v>41.276000000000003</v>
      </c>
      <c r="AG1789" s="40">
        <v>1.6E-2</v>
      </c>
      <c r="AH1789" s="40">
        <v>4.0000000000000001E-3</v>
      </c>
      <c r="AI1789" s="40">
        <v>0.02</v>
      </c>
      <c r="AK1789">
        <v>851.125</v>
      </c>
      <c r="AL1789" s="40">
        <v>235.565</v>
      </c>
      <c r="AM1789" s="47">
        <v>8.2410999999999998E-2</v>
      </c>
      <c r="AN1789" s="47">
        <v>2.7865999999999998E-2</v>
      </c>
      <c r="AO1789" s="7">
        <v>7.47</v>
      </c>
      <c r="AP1789" s="7">
        <v>17.999479999999998</v>
      </c>
      <c r="AQ1789" s="7">
        <v>23.426500000000001</v>
      </c>
      <c r="AR1789" s="47">
        <v>4.5469000000000004E-3</v>
      </c>
      <c r="AS1789" s="48">
        <v>8.2825999999999996E-5</v>
      </c>
      <c r="AT1789" s="48">
        <v>4.7759999999999997E-5</v>
      </c>
      <c r="AU1789" s="7">
        <v>17.372</v>
      </c>
      <c r="AV1789" s="40">
        <v>10.010380000000001</v>
      </c>
      <c r="AW1789" s="47">
        <v>8.8800000000000001E-4</v>
      </c>
      <c r="AX1789" s="47">
        <v>3.2421317031249994E-2</v>
      </c>
      <c r="AZ1789" s="40">
        <v>851.43589000000009</v>
      </c>
      <c r="BA1789" s="40">
        <v>852.04200000000003</v>
      </c>
      <c r="BB1789" s="40">
        <v>266.39456999999999</v>
      </c>
      <c r="BC1789" s="7">
        <v>17.556999999999999</v>
      </c>
      <c r="BD1789" s="7">
        <v>21.869788</v>
      </c>
      <c r="BE1789" s="7">
        <v>34.24</v>
      </c>
      <c r="BF1789" s="47">
        <v>4.15E-3</v>
      </c>
      <c r="BG1789" s="48">
        <v>9.2999999999999997E-5</v>
      </c>
      <c r="BH1789" s="48">
        <v>1.7000000000000001E-4</v>
      </c>
      <c r="BI1789" s="7">
        <v>20.395</v>
      </c>
      <c r="BJ1789" s="40">
        <v>2.7076280000000033</v>
      </c>
      <c r="BK1789" s="48">
        <v>1.0324218749999997E-2</v>
      </c>
      <c r="BL1789" s="48">
        <v>0.15600023437500002</v>
      </c>
    </row>
    <row r="1790" spans="1:64" x14ac:dyDescent="0.3">
      <c r="A1790" s="41">
        <v>828.52200000000005</v>
      </c>
      <c r="B1790" s="41">
        <v>828.45800999999994</v>
      </c>
      <c r="C1790" s="41">
        <v>141.94501</v>
      </c>
      <c r="D1790" s="42">
        <v>9.7479999999999997E-3</v>
      </c>
      <c r="E1790" s="42">
        <v>4.7390000000000002E-3</v>
      </c>
      <c r="F1790" s="32">
        <v>12.710900000000001</v>
      </c>
      <c r="G1790" s="32">
        <v>25.580500000000001</v>
      </c>
      <c r="H1790" s="32">
        <v>35.748500999999997</v>
      </c>
      <c r="I1790" s="42">
        <v>1.116E-3</v>
      </c>
      <c r="J1790" s="42">
        <v>1.1400000000000001E-4</v>
      </c>
      <c r="K1790" s="42">
        <v>5.0000000000000002E-5</v>
      </c>
      <c r="L1790" s="32">
        <v>24.521650000000001</v>
      </c>
      <c r="M1790" s="32">
        <v>12.919724599999995</v>
      </c>
      <c r="N1790" s="32">
        <v>9.1767187500000014E-2</v>
      </c>
      <c r="O1790" s="32">
        <v>4.6235243750000002E-2</v>
      </c>
      <c r="Q1790" s="41">
        <v>850.03</v>
      </c>
      <c r="R1790" s="41">
        <v>119.15900000000001</v>
      </c>
      <c r="S1790" s="32">
        <v>18.067</v>
      </c>
      <c r="T1790" s="32">
        <v>37.277628</v>
      </c>
      <c r="U1790" s="32">
        <v>33.488999999999997</v>
      </c>
      <c r="V1790" s="43">
        <v>3.14E-3</v>
      </c>
      <c r="W1790" s="44">
        <v>2.0599999999999999E-4</v>
      </c>
      <c r="X1790" s="43">
        <v>1.4799999999999999E-4</v>
      </c>
      <c r="Y1790" s="32">
        <v>35.76</v>
      </c>
      <c r="Z1790" s="41">
        <v>1.0406679999999966</v>
      </c>
      <c r="AA1790" s="45">
        <v>0.14344531249999998</v>
      </c>
      <c r="AB1790" s="45">
        <v>0.13740740624999997</v>
      </c>
      <c r="AD1790" s="40">
        <v>819.75900000000001</v>
      </c>
      <c r="AE1790" s="40">
        <v>152.11500000000001</v>
      </c>
      <c r="AF1790" s="46">
        <v>39.424999999999898</v>
      </c>
      <c r="AG1790" s="40">
        <v>1.7000000000000001E-2</v>
      </c>
      <c r="AH1790" s="40">
        <v>1.0999999999999999E-2</v>
      </c>
      <c r="AI1790" s="40">
        <v>2.8000000000000001E-2</v>
      </c>
      <c r="AK1790">
        <v>851.04200000000003</v>
      </c>
      <c r="AL1790" s="40">
        <v>235.58459999999999</v>
      </c>
      <c r="AM1790" s="47">
        <v>4.2375000000000003E-2</v>
      </c>
      <c r="AN1790" s="47">
        <v>2.0428999999999999E-2</v>
      </c>
      <c r="AO1790" s="7">
        <v>7.6189999999999998</v>
      </c>
      <c r="AP1790" s="7">
        <v>15.375996000000001</v>
      </c>
      <c r="AQ1790" s="7">
        <v>28.325000000000003</v>
      </c>
      <c r="AR1790" s="47">
        <v>4.3880000000000004E-3</v>
      </c>
      <c r="AS1790" s="48">
        <v>5.9882E-5</v>
      </c>
      <c r="AT1790" s="48">
        <v>5.8646000000000001E-5</v>
      </c>
      <c r="AU1790" s="7">
        <v>14.736000000000001</v>
      </c>
      <c r="AV1790" s="40">
        <v>14.641276000000003</v>
      </c>
      <c r="AW1790" s="47">
        <v>8.8800000000000001E-4</v>
      </c>
      <c r="AX1790" s="47">
        <v>4.384335625E-2</v>
      </c>
      <c r="AZ1790" s="40">
        <v>851.34163000000001</v>
      </c>
      <c r="BA1790" s="40">
        <v>851.95799999999997</v>
      </c>
      <c r="BB1790" s="40">
        <v>266.41624999999999</v>
      </c>
      <c r="BC1790" s="7">
        <v>19.431000000000001</v>
      </c>
      <c r="BD1790" s="7">
        <v>20.030204000000001</v>
      </c>
      <c r="BE1790" s="7">
        <v>38.774999999999999</v>
      </c>
      <c r="BF1790" s="47">
        <v>3.9899999999999996E-3</v>
      </c>
      <c r="BG1790" s="48">
        <v>2.7399999999999999E-4</v>
      </c>
      <c r="BH1790" s="48">
        <v>1.64E-4</v>
      </c>
      <c r="BI1790" s="7">
        <v>18.398</v>
      </c>
      <c r="BJ1790" s="40">
        <v>3.8769239999999954</v>
      </c>
      <c r="BK1790" s="48">
        <v>0.19451171875000001</v>
      </c>
      <c r="BL1790" s="48">
        <v>0.15053998437500002</v>
      </c>
    </row>
    <row r="1791" spans="1:64" x14ac:dyDescent="0.3">
      <c r="A1791" s="41">
        <v>828.423</v>
      </c>
      <c r="B1791" s="41">
        <v>828.32379000000003</v>
      </c>
      <c r="C1791" s="41">
        <v>141.95500000000001</v>
      </c>
      <c r="D1791" s="42">
        <v>1.9557999999999999E-2</v>
      </c>
      <c r="E1791" s="42">
        <v>7.3749999999999996E-3</v>
      </c>
      <c r="F1791" s="32">
        <v>30.424849999999999</v>
      </c>
      <c r="G1791" s="32">
        <v>30.263048999999999</v>
      </c>
      <c r="H1791" s="32">
        <v>64.91</v>
      </c>
      <c r="I1791" s="42">
        <v>1.4630000000000001E-3</v>
      </c>
      <c r="J1791" s="42">
        <v>1.35E-4</v>
      </c>
      <c r="K1791" s="42">
        <v>5.7000000000000003E-5</v>
      </c>
      <c r="L1791" s="32">
        <v>27.724149000000001</v>
      </c>
      <c r="M1791" s="32">
        <v>10.266969399999994</v>
      </c>
      <c r="N1791" s="32">
        <v>0.105854296875</v>
      </c>
      <c r="O1791" s="32">
        <v>5.20646609375E-2</v>
      </c>
      <c r="Q1791" s="41">
        <v>849.94399999999996</v>
      </c>
      <c r="R1791" s="41">
        <v>119.167</v>
      </c>
      <c r="S1791" s="32">
        <v>17.75</v>
      </c>
      <c r="T1791" s="32">
        <v>35.081000000000003</v>
      </c>
      <c r="U1791" s="32">
        <v>33.213000000000001</v>
      </c>
      <c r="V1791" s="43">
        <v>3.0899999999999999E-3</v>
      </c>
      <c r="W1791" s="44">
        <v>2.04E-4</v>
      </c>
      <c r="X1791" s="43">
        <v>1.4200000000000001E-4</v>
      </c>
      <c r="Y1791" s="32">
        <v>33.590000000000003</v>
      </c>
      <c r="Z1791" s="41">
        <v>1.3339999999999996</v>
      </c>
      <c r="AA1791" s="45">
        <v>0.14244140624999999</v>
      </c>
      <c r="AB1791" s="45">
        <v>0.13157607812500002</v>
      </c>
      <c r="AD1791" s="40">
        <v>819.71199999999999</v>
      </c>
      <c r="AE1791" s="40">
        <v>152.125</v>
      </c>
      <c r="AF1791" s="46">
        <v>37.558</v>
      </c>
      <c r="AG1791" s="40">
        <v>8.0000000000000002E-3</v>
      </c>
      <c r="AH1791" s="40">
        <v>7.0000000000000001E-3</v>
      </c>
      <c r="AI1791" s="40">
        <v>1.4999999999999999E-2</v>
      </c>
      <c r="AK1791">
        <v>850.95799999999997</v>
      </c>
      <c r="AL1791" s="40">
        <v>235.60051999999999</v>
      </c>
      <c r="AM1791" s="47">
        <v>4.9933999999999999E-2</v>
      </c>
      <c r="AN1791" s="47">
        <v>2.6553E-2</v>
      </c>
      <c r="AO1791" s="7">
        <v>7.21</v>
      </c>
      <c r="AP1791" s="7">
        <v>13.313639999999999</v>
      </c>
      <c r="AQ1791" s="7">
        <v>34.002499999999998</v>
      </c>
      <c r="AR1791" s="47">
        <v>2.6189E-3</v>
      </c>
      <c r="AS1791" s="48">
        <v>5.1264000000000002E-5</v>
      </c>
      <c r="AT1791" s="48">
        <v>5.7722000000000001E-5</v>
      </c>
      <c r="AU1791" s="7">
        <v>12.708</v>
      </c>
      <c r="AV1791" s="40">
        <v>21.053339999999999</v>
      </c>
      <c r="AW1791" s="47">
        <v>8.8800000000000001E-4</v>
      </c>
      <c r="AX1791" s="47">
        <v>4.8887304531249995E-2</v>
      </c>
      <c r="AZ1791" s="40">
        <v>851.23188000000005</v>
      </c>
      <c r="BA1791" s="40">
        <v>851.875</v>
      </c>
      <c r="BB1791" s="40">
        <v>266.44153999999997</v>
      </c>
      <c r="BC1791" s="7">
        <v>13.702999999999999</v>
      </c>
      <c r="BD1791" s="7">
        <v>18.167051999999998</v>
      </c>
      <c r="BE1791" s="7">
        <v>31.196000000000002</v>
      </c>
      <c r="BF1791" s="47">
        <v>2.5999999999999999E-3</v>
      </c>
      <c r="BG1791" s="48">
        <v>3.0800000000000001E-4</v>
      </c>
      <c r="BH1791" s="48">
        <v>1.6699999999999999E-4</v>
      </c>
      <c r="BI1791" s="7">
        <v>17.015999999999998</v>
      </c>
      <c r="BJ1791" s="40">
        <v>6.5854120000000016</v>
      </c>
      <c r="BK1791" s="48">
        <v>0.25620312500000003</v>
      </c>
      <c r="BL1791" s="48">
        <v>0.15822906249999999</v>
      </c>
    </row>
    <row r="1792" spans="1:64" x14ac:dyDescent="0.3">
      <c r="A1792" s="41">
        <v>828.32399999999996</v>
      </c>
      <c r="B1792" s="41">
        <v>828.18951000000004</v>
      </c>
      <c r="C1792" s="41">
        <v>141.965</v>
      </c>
      <c r="D1792" s="42">
        <v>2.6860999999999999E-2</v>
      </c>
      <c r="E1792" s="42">
        <v>1.6135E-2</v>
      </c>
      <c r="F1792" s="32">
        <v>51.506849000000003</v>
      </c>
      <c r="G1792" s="32">
        <v>40.413150999999999</v>
      </c>
      <c r="H1792" s="32">
        <v>90.192599999999999</v>
      </c>
      <c r="I1792" s="42">
        <v>1.663E-3</v>
      </c>
      <c r="J1792" s="42">
        <v>1.6899999999999999E-4</v>
      </c>
      <c r="K1792" s="42">
        <v>9.2999999999999997E-5</v>
      </c>
      <c r="L1792" s="32">
        <v>36.110300000000002</v>
      </c>
      <c r="M1792" s="32">
        <v>9.990000000000001E-4</v>
      </c>
      <c r="N1792" s="32">
        <v>0.13586992187499999</v>
      </c>
      <c r="O1792" s="32">
        <v>8.7389973437500004E-2</v>
      </c>
      <c r="Q1792" s="41">
        <v>849.86800000000005</v>
      </c>
      <c r="R1792" s="41">
        <v>119.17400000000001</v>
      </c>
      <c r="S1792" s="32">
        <v>15.946999999999999</v>
      </c>
      <c r="T1792" s="32">
        <v>32.199548</v>
      </c>
      <c r="U1792" s="32">
        <v>30.57</v>
      </c>
      <c r="V1792" s="43">
        <v>2.7499999999999998E-3</v>
      </c>
      <c r="W1792" s="44">
        <v>2.23E-4</v>
      </c>
      <c r="X1792" s="43">
        <v>1.6699999999999999E-4</v>
      </c>
      <c r="Y1792" s="32">
        <v>30.86</v>
      </c>
      <c r="Z1792" s="41">
        <v>1.9291879999999999</v>
      </c>
      <c r="AA1792" s="45">
        <v>0.16821484375000001</v>
      </c>
      <c r="AB1792" s="45">
        <v>0.15772304687499999</v>
      </c>
      <c r="AD1792" s="40">
        <v>819.66499999999996</v>
      </c>
      <c r="AE1792" s="40">
        <v>152.13499999999999</v>
      </c>
      <c r="AF1792" s="46">
        <v>32.241</v>
      </c>
      <c r="AG1792" s="40">
        <v>8.9999999999999993E-3</v>
      </c>
      <c r="AH1792" s="40">
        <v>6.0000000000000001E-3</v>
      </c>
      <c r="AI1792" s="40">
        <v>1.4999999999999999E-2</v>
      </c>
      <c r="AK1792">
        <v>850.875</v>
      </c>
      <c r="AL1792" s="40">
        <v>235.61267000000001</v>
      </c>
      <c r="AM1792" s="47">
        <v>4.7361E-2</v>
      </c>
      <c r="AN1792" s="47">
        <v>2.1958999999999999E-2</v>
      </c>
      <c r="AO1792" s="7">
        <v>5.5190000000000001</v>
      </c>
      <c r="AP1792" s="7">
        <v>12.398596000000001</v>
      </c>
      <c r="AQ1792" s="7">
        <v>20.846499999999999</v>
      </c>
      <c r="AR1792" s="47">
        <v>2.1175E-3</v>
      </c>
      <c r="AS1792" s="48">
        <v>5.2546000000000001E-5</v>
      </c>
      <c r="AT1792" s="48">
        <v>5.7522000000000003E-5</v>
      </c>
      <c r="AU1792" s="7">
        <v>11.935</v>
      </c>
      <c r="AV1792" s="40">
        <v>10.934375999999999</v>
      </c>
      <c r="AW1792" s="47">
        <v>1.0361429687500001E-2</v>
      </c>
      <c r="AX1792" s="47">
        <v>5.0378746093750003E-2</v>
      </c>
      <c r="AZ1792" s="40">
        <v>851.11626000000001</v>
      </c>
      <c r="BA1792" s="40">
        <v>851.79200000000003</v>
      </c>
      <c r="BB1792" s="40">
        <v>266.46812</v>
      </c>
      <c r="BC1792" s="7">
        <v>11.72</v>
      </c>
      <c r="BD1792" s="7">
        <v>17.57648</v>
      </c>
      <c r="BE1792" s="7">
        <v>24.561</v>
      </c>
      <c r="BF1792" s="47">
        <v>1.91E-3</v>
      </c>
      <c r="BG1792" s="48">
        <v>8.3999999999999995E-5</v>
      </c>
      <c r="BH1792" s="48">
        <v>2.52E-4</v>
      </c>
      <c r="BI1792" s="7">
        <v>16.591999999999999</v>
      </c>
      <c r="BJ1792" s="40">
        <v>3.5118799999999979</v>
      </c>
      <c r="BK1792" s="48">
        <v>4.594921875E-2</v>
      </c>
      <c r="BL1792" s="48">
        <v>0.245556734375</v>
      </c>
    </row>
    <row r="1793" spans="1:64" x14ac:dyDescent="0.3">
      <c r="A1793" s="41">
        <v>828.22500000000002</v>
      </c>
      <c r="B1793" s="41">
        <v>828.05505000000005</v>
      </c>
      <c r="C1793" s="41">
        <v>141.97501</v>
      </c>
      <c r="D1793" s="42">
        <v>1.7264000000000002E-2</v>
      </c>
      <c r="E1793" s="42">
        <v>1.4057999999999999E-2</v>
      </c>
      <c r="F1793" s="32">
        <v>62.550632</v>
      </c>
      <c r="G1793" s="32">
        <v>42.749901000000001</v>
      </c>
      <c r="H1793" s="32">
        <v>115.843</v>
      </c>
      <c r="I1793" s="42">
        <v>1.591E-3</v>
      </c>
      <c r="J1793" s="42">
        <v>1.4799999999999999E-4</v>
      </c>
      <c r="K1793" s="42">
        <v>1.35E-4</v>
      </c>
      <c r="L1793" s="32">
        <v>37.518898999999998</v>
      </c>
      <c r="M1793" s="32">
        <v>3.5020649279999958</v>
      </c>
      <c r="N1793" s="32">
        <v>0.11630429687499999</v>
      </c>
      <c r="O1793" s="32">
        <v>0.12963286093750001</v>
      </c>
      <c r="Q1793" s="41">
        <v>849.78099999999995</v>
      </c>
      <c r="R1793" s="41">
        <v>119.182</v>
      </c>
      <c r="S1793" s="32">
        <v>12.667999999999999</v>
      </c>
      <c r="T1793" s="32">
        <v>27.894112</v>
      </c>
      <c r="U1793" s="32">
        <v>25.477</v>
      </c>
      <c r="V1793" s="43">
        <v>2.2499999999999998E-3</v>
      </c>
      <c r="W1793" s="44">
        <v>2.12E-4</v>
      </c>
      <c r="X1793" s="43">
        <v>1.6100000000000001E-4</v>
      </c>
      <c r="Y1793" s="32">
        <v>26.83</v>
      </c>
      <c r="Z1793" s="41">
        <v>2.7252720000000004</v>
      </c>
      <c r="AA1793" s="45">
        <v>0.16717578125000002</v>
      </c>
      <c r="AB1793" s="45">
        <v>0.153409765625</v>
      </c>
      <c r="AD1793" s="40">
        <v>819.61800000000005</v>
      </c>
      <c r="AE1793" s="40">
        <v>152.14500000000001</v>
      </c>
      <c r="AF1793" s="46">
        <v>26.8</v>
      </c>
      <c r="AG1793" s="40">
        <v>0.01</v>
      </c>
      <c r="AH1793" s="40">
        <v>5.0000000000000001E-3</v>
      </c>
      <c r="AI1793" s="40">
        <v>1.4999999999999999E-2</v>
      </c>
      <c r="AK1793">
        <v>850.79200000000003</v>
      </c>
      <c r="AL1793" s="40">
        <v>235.6249</v>
      </c>
      <c r="AM1793" s="47">
        <v>3.1134999999999999E-2</v>
      </c>
      <c r="AN1793" s="47">
        <v>7.9077000000000001E-3</v>
      </c>
      <c r="AO1793" s="7">
        <v>5.6760000000000002</v>
      </c>
      <c r="AP1793" s="7">
        <v>12.188784</v>
      </c>
      <c r="AQ1793" s="7">
        <v>8.1058000000000021</v>
      </c>
      <c r="AR1793" s="47">
        <v>1.8683E-3</v>
      </c>
      <c r="AS1793" s="48">
        <v>5.2333000000000002E-5</v>
      </c>
      <c r="AT1793" s="48">
        <v>4.9270000000000001E-5</v>
      </c>
      <c r="AU1793" s="7">
        <v>11.712</v>
      </c>
      <c r="AV1793" s="40">
        <v>8.8880000000000001E-3</v>
      </c>
      <c r="AW1793" s="47">
        <v>1.5112960937500003E-2</v>
      </c>
      <c r="AX1793" s="47">
        <v>4.2967406718749997E-2</v>
      </c>
      <c r="AZ1793" s="40">
        <v>851.00797999999998</v>
      </c>
      <c r="BA1793" s="40">
        <v>851.70799999999997</v>
      </c>
      <c r="BB1793" s="40">
        <v>266.49277999999998</v>
      </c>
      <c r="BC1793" s="7">
        <v>14.581</v>
      </c>
      <c r="BD1793" s="7">
        <v>17.477803999999999</v>
      </c>
      <c r="BE1793" s="7">
        <v>26.841000000000001</v>
      </c>
      <c r="BF1793" s="47">
        <v>2.0300000000000001E-3</v>
      </c>
      <c r="BG1793" s="48">
        <v>8.1000000000000004E-5</v>
      </c>
      <c r="BH1793" s="48">
        <v>2.32E-4</v>
      </c>
      <c r="BI1793" s="7">
        <v>16.253</v>
      </c>
      <c r="BJ1793" s="40">
        <v>0.65352400000000088</v>
      </c>
      <c r="BK1793" s="48">
        <v>4.0558593749999997E-2</v>
      </c>
      <c r="BL1793" s="48">
        <v>0.22515192187499999</v>
      </c>
    </row>
    <row r="1794" spans="1:64" x14ac:dyDescent="0.3">
      <c r="A1794" s="41">
        <v>828.125</v>
      </c>
      <c r="B1794" s="41">
        <v>827.94817999999998</v>
      </c>
      <c r="C1794" s="41">
        <v>141.98500000000001</v>
      </c>
      <c r="D1794" s="42">
        <v>1.9181E-2</v>
      </c>
      <c r="E1794" s="42">
        <v>7.1349999999999998E-3</v>
      </c>
      <c r="F1794" s="32">
        <v>54.180149</v>
      </c>
      <c r="G1794" s="32">
        <v>36.694249999999997</v>
      </c>
      <c r="H1794" s="32">
        <v>112.184</v>
      </c>
      <c r="I1794" s="42">
        <v>1.645E-3</v>
      </c>
      <c r="J1794" s="42">
        <v>1.4300000000000001E-4</v>
      </c>
      <c r="K1794" s="42">
        <v>1.5799999999999999E-4</v>
      </c>
      <c r="L1794" s="32">
        <v>32.167149999999999</v>
      </c>
      <c r="M1794" s="32">
        <v>14.876452395999991</v>
      </c>
      <c r="N1794" s="32">
        <v>0.110228515625</v>
      </c>
      <c r="O1794" s="32">
        <v>0.15245069531249997</v>
      </c>
      <c r="Q1794" s="41">
        <v>849.69500000000005</v>
      </c>
      <c r="R1794" s="41">
        <v>119.19</v>
      </c>
      <c r="S1794" s="32">
        <v>9.2989999999999995</v>
      </c>
      <c r="T1794" s="32">
        <v>24.391116</v>
      </c>
      <c r="U1794" s="32">
        <v>20.344999999999999</v>
      </c>
      <c r="V1794" s="43">
        <v>1.8500000000000001E-3</v>
      </c>
      <c r="W1794" s="44">
        <v>1.9699999999999999E-4</v>
      </c>
      <c r="X1794" s="43">
        <v>1.46E-4</v>
      </c>
      <c r="Y1794" s="32">
        <v>23.61</v>
      </c>
      <c r="Z1794" s="41">
        <v>3.6439959999999978</v>
      </c>
      <c r="AA1794" s="45">
        <v>0.16014453125</v>
      </c>
      <c r="AB1794" s="45">
        <v>0.139759140625</v>
      </c>
      <c r="AD1794" s="40">
        <v>819.57100000000003</v>
      </c>
      <c r="AE1794" s="40">
        <v>152.155</v>
      </c>
      <c r="AF1794" s="46">
        <v>25.652000000000001</v>
      </c>
      <c r="AG1794" s="40">
        <v>8.9999999999999993E-3</v>
      </c>
      <c r="AH1794" s="40">
        <v>0.01</v>
      </c>
      <c r="AI1794" s="40">
        <v>1.9E-2</v>
      </c>
      <c r="AK1794">
        <v>850.70799999999997</v>
      </c>
      <c r="AL1794" s="40">
        <v>235.63673</v>
      </c>
      <c r="AM1794" s="47">
        <v>2.4219000000000001E-2</v>
      </c>
      <c r="AN1794" s="47">
        <v>5.2294999999999998E-3</v>
      </c>
      <c r="AO1794" s="7">
        <v>2.8559999999999999</v>
      </c>
      <c r="AP1794" s="7">
        <v>11.473903999999999</v>
      </c>
      <c r="AQ1794" s="7">
        <v>1.7446999999999999</v>
      </c>
      <c r="AR1794" s="47">
        <v>1.2481E-3</v>
      </c>
      <c r="AS1794" s="48">
        <v>5.4925E-5</v>
      </c>
      <c r="AT1794" s="48">
        <v>3.9279999999999997E-5</v>
      </c>
      <c r="AU1794" s="7">
        <v>11.234</v>
      </c>
      <c r="AV1794" s="40">
        <v>8.8880000000000001E-3</v>
      </c>
      <c r="AW1794" s="47">
        <v>3.0060507812500005E-2</v>
      </c>
      <c r="AX1794" s="47">
        <v>3.5069612656249999E-2</v>
      </c>
      <c r="AZ1794" s="40">
        <v>850.90093999999999</v>
      </c>
      <c r="BA1794" s="40">
        <v>851.625</v>
      </c>
      <c r="BB1794" s="40">
        <v>266.50761</v>
      </c>
      <c r="BC1794" s="7">
        <v>13.211</v>
      </c>
      <c r="BD1794" s="7">
        <v>17.548724</v>
      </c>
      <c r="BE1794" s="7">
        <v>25.401</v>
      </c>
      <c r="BF1794" s="47">
        <v>2.5100000000000001E-3</v>
      </c>
      <c r="BG1794" s="48">
        <v>8.5000000000000006E-5</v>
      </c>
      <c r="BH1794" s="48">
        <v>1.55E-4</v>
      </c>
      <c r="BI1794" s="7">
        <v>16.439</v>
      </c>
      <c r="BJ1794" s="40">
        <v>1.6740439999999985</v>
      </c>
      <c r="BK1794" s="48">
        <v>3.4996093750000005E-2</v>
      </c>
      <c r="BL1794" s="48">
        <v>0.14653267187499999</v>
      </c>
    </row>
    <row r="1795" spans="1:64" x14ac:dyDescent="0.3">
      <c r="A1795" s="41">
        <v>828.01499999999999</v>
      </c>
      <c r="B1795" s="41">
        <v>827.86028999999996</v>
      </c>
      <c r="C1795" s="41">
        <v>141.995</v>
      </c>
      <c r="D1795" s="42">
        <v>2.1777000000000001E-2</v>
      </c>
      <c r="E1795" s="42">
        <v>9.0139999999999994E-3</v>
      </c>
      <c r="F1795" s="32">
        <v>42.265749</v>
      </c>
      <c r="G1795" s="32">
        <v>35.859499999999997</v>
      </c>
      <c r="H1795" s="32">
        <v>90.859902000000005</v>
      </c>
      <c r="I1795" s="42">
        <v>1.885E-3</v>
      </c>
      <c r="J1795" s="42">
        <v>1.3899999999999999E-4</v>
      </c>
      <c r="K1795" s="42">
        <v>1.37E-4</v>
      </c>
      <c r="L1795" s="32">
        <v>32.3367</v>
      </c>
      <c r="M1795" s="32">
        <v>14.950616796000006</v>
      </c>
      <c r="N1795" s="32">
        <v>0.10144726562499999</v>
      </c>
      <c r="O1795" s="32">
        <v>0.1306410703125</v>
      </c>
      <c r="Q1795" s="41">
        <v>849.60799999999995</v>
      </c>
      <c r="R1795" s="41">
        <v>119.19799999999999</v>
      </c>
      <c r="S1795" s="32">
        <v>7</v>
      </c>
      <c r="T1795" s="32">
        <v>22.958000000000002</v>
      </c>
      <c r="U1795" s="32">
        <v>17.195</v>
      </c>
      <c r="V1795" s="43">
        <v>1.7700000000000001E-3</v>
      </c>
      <c r="W1795" s="44">
        <v>2.02E-4</v>
      </c>
      <c r="X1795" s="43">
        <v>1.47E-4</v>
      </c>
      <c r="Y1795" s="32">
        <v>22.37</v>
      </c>
      <c r="Z1795" s="41">
        <v>4.6229999999999993</v>
      </c>
      <c r="AA1795" s="45">
        <v>0.16673828125000001</v>
      </c>
      <c r="AB1795" s="45">
        <v>0.141029015625</v>
      </c>
      <c r="AD1795" s="40">
        <v>819.524</v>
      </c>
      <c r="AE1795" s="40">
        <v>152.16499999999999</v>
      </c>
      <c r="AF1795" s="46">
        <v>24.87</v>
      </c>
      <c r="AG1795" s="40">
        <v>7.0000000000000001E-3</v>
      </c>
      <c r="AH1795" s="40">
        <v>3.0000000000000001E-3</v>
      </c>
      <c r="AI1795" s="40">
        <v>0.01</v>
      </c>
      <c r="AK1795">
        <v>850.625</v>
      </c>
      <c r="AL1795" s="40">
        <v>235.64872</v>
      </c>
      <c r="AM1795" s="47">
        <v>2.4795999999999999E-2</v>
      </c>
      <c r="AN1795" s="47">
        <v>6.0987000000000003E-3</v>
      </c>
      <c r="AO1795" s="7"/>
      <c r="AP1795" s="7"/>
      <c r="AQ1795" s="7">
        <v>1.7446999999999999</v>
      </c>
      <c r="AS1795" s="48">
        <v>6.9550999999999999E-5</v>
      </c>
      <c r="AT1795" s="48">
        <v>3.8108999999999997E-5</v>
      </c>
      <c r="AU1795" s="7"/>
      <c r="AV1795" s="40">
        <v>1.7446999999999999</v>
      </c>
      <c r="AW1795" s="47">
        <v>6.9551000000000002E-2</v>
      </c>
      <c r="AX1795" s="47">
        <v>3.8108999999999997E-2</v>
      </c>
      <c r="AZ1795" s="40">
        <v>850.79389000000003</v>
      </c>
      <c r="BA1795" s="40">
        <v>851.54200000000003</v>
      </c>
      <c r="BB1795" s="40">
        <v>266.52159</v>
      </c>
      <c r="BC1795" s="7">
        <v>6.282</v>
      </c>
      <c r="BD1795" s="7">
        <v>17.938688000000003</v>
      </c>
      <c r="BE1795" s="7">
        <v>15.333</v>
      </c>
      <c r="BF1795" s="47">
        <v>2.4499999999999999E-3</v>
      </c>
      <c r="BG1795" s="48">
        <v>1.05E-4</v>
      </c>
      <c r="BH1795" s="48">
        <v>1.7200000000000001E-4</v>
      </c>
      <c r="BI1795" s="7">
        <v>17.411000000000001</v>
      </c>
      <c r="BJ1795" s="40">
        <v>4.0505279999999999</v>
      </c>
      <c r="BK1795" s="48">
        <v>5.6191406250000006E-2</v>
      </c>
      <c r="BL1795" s="48">
        <v>0.16373507812500002</v>
      </c>
    </row>
    <row r="1796" spans="1:64" x14ac:dyDescent="0.3">
      <c r="A1796" s="41">
        <v>827.91600000000005</v>
      </c>
      <c r="B1796" s="41">
        <v>827.77221999999995</v>
      </c>
      <c r="C1796" s="41">
        <v>142.005</v>
      </c>
      <c r="D1796" s="42">
        <v>1.8737E-2</v>
      </c>
      <c r="E1796" s="42">
        <v>9.5320000000000005E-3</v>
      </c>
      <c r="F1796" s="32">
        <v>23.018533999999999</v>
      </c>
      <c r="G1796" s="32">
        <v>29.003298999999998</v>
      </c>
      <c r="H1796" s="32">
        <v>56.611266000000001</v>
      </c>
      <c r="I1796" s="42">
        <v>2.2529999999999998E-3</v>
      </c>
      <c r="J1796" s="42">
        <v>1.2999999999999999E-4</v>
      </c>
      <c r="K1796" s="42">
        <v>1.2999999999999999E-4</v>
      </c>
      <c r="L1796" s="32">
        <v>27.095600000000001</v>
      </c>
      <c r="M1796" s="32">
        <v>15.269978936000001</v>
      </c>
      <c r="N1796" s="32">
        <v>8.5116015624999999E-2</v>
      </c>
      <c r="O1796" s="32">
        <v>0.1223996453125</v>
      </c>
      <c r="Q1796" s="41">
        <v>849.53200000000004</v>
      </c>
      <c r="R1796" s="41">
        <v>119.205</v>
      </c>
      <c r="S1796" s="32">
        <v>5.6180000000000003</v>
      </c>
      <c r="T1796" s="32">
        <v>23.801911999999998</v>
      </c>
      <c r="U1796" s="32">
        <v>15.89</v>
      </c>
      <c r="V1796" s="43">
        <v>1.6900000000000001E-3</v>
      </c>
      <c r="W1796" s="44">
        <v>2.0699999999999999E-4</v>
      </c>
      <c r="X1796" s="43">
        <v>1.4899999999999999E-4</v>
      </c>
      <c r="Y1796" s="32">
        <v>23.33</v>
      </c>
      <c r="Z1796" s="41">
        <v>5.8000720000000001</v>
      </c>
      <c r="AA1796" s="45">
        <v>0.17333203124999999</v>
      </c>
      <c r="AB1796" s="45">
        <v>0.14329889062500001</v>
      </c>
      <c r="AD1796" s="40">
        <v>819.47699999999998</v>
      </c>
      <c r="AE1796" s="40">
        <v>152.17500000000001</v>
      </c>
      <c r="AF1796" s="46">
        <v>29.321999999999999</v>
      </c>
      <c r="AG1796" s="40">
        <v>8.9999999999999993E-3</v>
      </c>
      <c r="AH1796" s="40">
        <v>3.0000000000000001E-3</v>
      </c>
      <c r="AI1796" s="40">
        <v>1.2E-2</v>
      </c>
      <c r="AK1796">
        <v>850.54200000000003</v>
      </c>
      <c r="AL1796" s="40">
        <v>235.66070999999999</v>
      </c>
      <c r="AM1796" s="47">
        <v>2.1613E-2</v>
      </c>
      <c r="AN1796" s="47">
        <v>1.3252999999999999E-2</v>
      </c>
      <c r="AO1796" s="7">
        <v>1.333</v>
      </c>
      <c r="AP1796" s="7">
        <v>11.257972000000001</v>
      </c>
      <c r="AQ1796" s="7">
        <v>1.7446999999999999</v>
      </c>
      <c r="AR1796" s="47">
        <v>9.2099E-4</v>
      </c>
      <c r="AS1796" s="48">
        <v>1.0094000000000001E-4</v>
      </c>
      <c r="AT1796" s="48">
        <v>6.8282999999999997E-5</v>
      </c>
      <c r="AU1796" s="7">
        <v>11.146000000000001</v>
      </c>
      <c r="AV1796" s="40">
        <v>8.8880000000000001E-3</v>
      </c>
      <c r="AW1796" s="47">
        <v>8.2592152343750017E-2</v>
      </c>
      <c r="AX1796" s="47">
        <v>6.5176097796874999E-2</v>
      </c>
      <c r="AZ1796" s="40">
        <v>850.68561999999997</v>
      </c>
      <c r="BA1796" s="40">
        <v>851.45799999999997</v>
      </c>
      <c r="BB1796" s="40">
        <v>266.53570000000002</v>
      </c>
      <c r="BC1796" s="7">
        <v>2.8570000000000002</v>
      </c>
      <c r="BD1796" s="7">
        <v>20.252988000000002</v>
      </c>
      <c r="BE1796" s="7">
        <v>10.119999999999999</v>
      </c>
      <c r="BF1796" s="47">
        <v>2.98E-3</v>
      </c>
      <c r="BG1796" s="48">
        <v>1.5100000000000001E-4</v>
      </c>
      <c r="BH1796" s="48">
        <v>1.8599999999999999E-4</v>
      </c>
      <c r="BI1796" s="7">
        <v>20.013000000000002</v>
      </c>
      <c r="BJ1796" s="40">
        <v>4.9888279999999989</v>
      </c>
      <c r="BK1796" s="48">
        <v>9.1632812500000008E-2</v>
      </c>
      <c r="BL1796" s="48">
        <v>0.17594715625000001</v>
      </c>
    </row>
    <row r="1797" spans="1:64" x14ac:dyDescent="0.3">
      <c r="A1797" s="41">
        <v>827.81700000000001</v>
      </c>
      <c r="B1797" s="41">
        <v>827.68426999999997</v>
      </c>
      <c r="C1797" s="41">
        <v>142.01499999999999</v>
      </c>
      <c r="D1797" s="42">
        <v>2.2645999999999999E-2</v>
      </c>
      <c r="E1797" s="42">
        <v>1.0631E-2</v>
      </c>
      <c r="F1797" s="32">
        <v>5.7255750000000001</v>
      </c>
      <c r="G1797" s="32">
        <v>21.591799999999999</v>
      </c>
      <c r="H1797" s="32">
        <v>30.700651000000001</v>
      </c>
      <c r="I1797" s="42">
        <v>2.2690000000000002E-3</v>
      </c>
      <c r="J1797" s="42">
        <v>1.36E-4</v>
      </c>
      <c r="K1797" s="42">
        <v>1.17E-4</v>
      </c>
      <c r="L1797" s="32">
        <v>21.129000999999999</v>
      </c>
      <c r="M1797" s="32">
        <v>20.417518299999998</v>
      </c>
      <c r="N1797" s="32">
        <v>9.0797265624999998E-2</v>
      </c>
      <c r="O1797" s="32">
        <v>0.10934567031249999</v>
      </c>
      <c r="Q1797" s="41">
        <v>849.44600000000003</v>
      </c>
      <c r="R1797" s="41">
        <v>119.21299999999999</v>
      </c>
      <c r="S1797" s="32">
        <v>5.5449999999999999</v>
      </c>
      <c r="T1797" s="32">
        <v>26.325779999999998</v>
      </c>
      <c r="U1797" s="32">
        <v>16.533999999999999</v>
      </c>
      <c r="V1797" s="43">
        <v>1.6199999999999999E-3</v>
      </c>
      <c r="W1797" s="44">
        <v>2.12E-4</v>
      </c>
      <c r="X1797" s="43">
        <v>1.4999999999999999E-4</v>
      </c>
      <c r="Y1797" s="32">
        <v>25.86</v>
      </c>
      <c r="Z1797" s="41">
        <v>6.5751799999999996</v>
      </c>
      <c r="AA1797" s="45">
        <v>0.17972656250000002</v>
      </c>
      <c r="AB1797" s="45">
        <v>0.14453503124999997</v>
      </c>
      <c r="AD1797" s="40">
        <v>819.42899999999997</v>
      </c>
      <c r="AE1797" s="40">
        <v>152.185</v>
      </c>
      <c r="AF1797" s="46">
        <v>36.92</v>
      </c>
      <c r="AG1797" s="40">
        <v>1.0999999999999999E-2</v>
      </c>
      <c r="AH1797" s="40">
        <v>7.0000000000000001E-3</v>
      </c>
      <c r="AI1797" s="40">
        <v>1.7999999999999999E-2</v>
      </c>
      <c r="AK1797">
        <v>850.45799999999997</v>
      </c>
      <c r="AL1797" s="40">
        <v>235.67284000000001</v>
      </c>
      <c r="AM1797" s="47">
        <v>2.3820999999999998E-2</v>
      </c>
      <c r="AN1797" s="47">
        <v>1.3346999999999999E-2</v>
      </c>
      <c r="AO1797" s="7">
        <v>1.3420000000000001</v>
      </c>
      <c r="AP1797" s="7">
        <v>11.995728</v>
      </c>
      <c r="AQ1797" s="7">
        <v>1.7446999999999999</v>
      </c>
      <c r="AR1797" s="47">
        <v>1.0158000000000001E-3</v>
      </c>
      <c r="AS1797" s="48">
        <v>1.3373000000000001E-4</v>
      </c>
      <c r="AT1797" s="48">
        <v>9.1496999999999995E-5</v>
      </c>
      <c r="AU1797" s="7">
        <v>11.882999999999999</v>
      </c>
      <c r="AV1797" s="40">
        <v>8.8880000000000001E-3</v>
      </c>
      <c r="AW1797" s="47">
        <v>0.11349335937500001</v>
      </c>
      <c r="AX1797" s="47">
        <v>8.8070262187499998E-2</v>
      </c>
      <c r="AZ1797" s="40">
        <v>850.57426999999996</v>
      </c>
      <c r="BA1797" s="40">
        <v>851.375</v>
      </c>
      <c r="BB1797" s="40">
        <v>266.55023</v>
      </c>
      <c r="BC1797" s="7">
        <v>4.2910000000000004</v>
      </c>
      <c r="BD1797" s="7">
        <v>24.517444000000001</v>
      </c>
      <c r="BE1797" s="7">
        <v>13.3</v>
      </c>
      <c r="BF1797" s="47">
        <v>3.6099999999999999E-3</v>
      </c>
      <c r="BG1797" s="48">
        <v>1.8200000000000001E-4</v>
      </c>
      <c r="BH1797" s="48">
        <v>1.85E-4</v>
      </c>
      <c r="BI1797" s="7">
        <v>24.157</v>
      </c>
      <c r="BJ1797" s="40">
        <v>5.5933640000000002</v>
      </c>
      <c r="BK1797" s="48">
        <v>0.11008203125</v>
      </c>
      <c r="BL1797" s="48">
        <v>0.172821890625</v>
      </c>
    </row>
    <row r="1798" spans="1:64" x14ac:dyDescent="0.3">
      <c r="A1798" s="41">
        <v>827.71799999999996</v>
      </c>
      <c r="B1798" s="41">
        <v>827.59636999999998</v>
      </c>
      <c r="C1798" s="41">
        <v>142.02499</v>
      </c>
      <c r="D1798" s="42">
        <v>2.5229999999999999E-2</v>
      </c>
      <c r="E1798" s="42">
        <v>1.6695999999999999E-2</v>
      </c>
      <c r="F1798" s="32">
        <v>2.04027</v>
      </c>
      <c r="G1798" s="32">
        <v>20.470248999999999</v>
      </c>
      <c r="H1798" s="32">
        <v>20.33305</v>
      </c>
      <c r="I1798" s="42">
        <v>2.6589999999999999E-3</v>
      </c>
      <c r="J1798" s="42">
        <v>2.03E-4</v>
      </c>
      <c r="K1798" s="42">
        <v>9.7E-5</v>
      </c>
      <c r="L1798" s="32">
        <v>20.311599000000001</v>
      </c>
      <c r="M1798" s="32">
        <v>16.668725080000002</v>
      </c>
      <c r="N1798" s="32">
        <v>0.150027734375</v>
      </c>
      <c r="O1798" s="32">
        <v>8.8030029687499997E-2</v>
      </c>
      <c r="Q1798" s="41">
        <v>849.35900000000004</v>
      </c>
      <c r="R1798" s="41">
        <v>119.221</v>
      </c>
      <c r="S1798" s="32">
        <v>6.78</v>
      </c>
      <c r="T1798" s="32">
        <v>28.909520000000001</v>
      </c>
      <c r="U1798" s="32">
        <v>18.634</v>
      </c>
      <c r="V1798" s="43">
        <v>1.41E-3</v>
      </c>
      <c r="W1798" s="44">
        <v>2.1100000000000001E-4</v>
      </c>
      <c r="X1798" s="43">
        <v>1.2799999999999999E-4</v>
      </c>
      <c r="Y1798" s="32">
        <v>28.34</v>
      </c>
      <c r="Z1798" s="41">
        <v>6.4571199999999997</v>
      </c>
      <c r="AA1798" s="45">
        <v>0.18291015625000001</v>
      </c>
      <c r="AB1798" s="45">
        <v>0.12324345312499999</v>
      </c>
      <c r="AD1798" s="40">
        <v>819.38199999999995</v>
      </c>
      <c r="AE1798" s="40">
        <v>152.19499999999999</v>
      </c>
      <c r="AF1798" s="46">
        <v>41.753</v>
      </c>
      <c r="AG1798" s="40">
        <v>1.4E-2</v>
      </c>
      <c r="AH1798" s="40">
        <v>0.01</v>
      </c>
      <c r="AI1798" s="40">
        <v>2.4E-2</v>
      </c>
      <c r="AK1798">
        <v>850.375</v>
      </c>
      <c r="AL1798" s="40">
        <v>235.685</v>
      </c>
      <c r="AM1798" s="47">
        <v>2.8783E-2</v>
      </c>
      <c r="AN1798" s="47">
        <v>1.4615E-2</v>
      </c>
      <c r="AO1798" s="7">
        <v>3.0049999999999999</v>
      </c>
      <c r="AP1798" s="7">
        <v>18.110420000000001</v>
      </c>
      <c r="AQ1798" s="7">
        <v>1.7446999999999999</v>
      </c>
      <c r="AR1798" s="47">
        <v>3.3773000000000002E-3</v>
      </c>
      <c r="AS1798" s="48">
        <v>1.629E-4</v>
      </c>
      <c r="AT1798" s="48">
        <v>8.9908999999999996E-5</v>
      </c>
      <c r="AU1798" s="7">
        <v>17.858000000000001</v>
      </c>
      <c r="AV1798" s="40">
        <v>8.8880000000000001E-3</v>
      </c>
      <c r="AW1798" s="47">
        <v>9.5617851562500009E-2</v>
      </c>
      <c r="AX1798" s="47">
        <v>7.8515889531249994E-2</v>
      </c>
      <c r="AZ1798" s="40">
        <v>850.46253000000002</v>
      </c>
      <c r="BA1798" s="40">
        <v>851.29200000000003</v>
      </c>
      <c r="BB1798" s="40">
        <v>266.56479999999999</v>
      </c>
      <c r="BC1798" s="7">
        <v>7.6159999999999997</v>
      </c>
      <c r="BD1798" s="7">
        <v>26.726744</v>
      </c>
      <c r="BE1798" s="7">
        <v>18.43</v>
      </c>
      <c r="BF1798" s="47">
        <v>4.9100000000000003E-3</v>
      </c>
      <c r="BG1798" s="48">
        <v>1.9000000000000001E-4</v>
      </c>
      <c r="BH1798" s="48">
        <v>2.1599999999999999E-4</v>
      </c>
      <c r="BI1798" s="7">
        <v>26.087</v>
      </c>
      <c r="BJ1798" s="40">
        <v>4.7516639999999999</v>
      </c>
      <c r="BK1798" s="48">
        <v>9.2183593750000001E-2</v>
      </c>
      <c r="BL1798" s="48">
        <v>0.19943642187499999</v>
      </c>
    </row>
    <row r="1799" spans="1:64" x14ac:dyDescent="0.3">
      <c r="A1799" s="41">
        <v>827.61900000000003</v>
      </c>
      <c r="B1799" s="41">
        <v>827.50829999999996</v>
      </c>
      <c r="C1799" s="41">
        <v>142.035</v>
      </c>
      <c r="D1799" s="42">
        <v>9.3559999999999997E-3</v>
      </c>
      <c r="E1799" s="42">
        <v>8.4840000000000002E-3</v>
      </c>
      <c r="F1799" s="32">
        <v>0.77882399999999996</v>
      </c>
      <c r="G1799" s="32">
        <v>19.399533999999999</v>
      </c>
      <c r="H1799" s="32">
        <v>16.010532999999999</v>
      </c>
      <c r="I1799" s="42">
        <v>2.885E-3</v>
      </c>
      <c r="J1799" s="42">
        <v>2.02E-4</v>
      </c>
      <c r="K1799" s="42">
        <v>5.3999999999999998E-5</v>
      </c>
      <c r="L1799" s="32">
        <v>19.349601</v>
      </c>
      <c r="M1799" s="32">
        <v>14.611765095999999</v>
      </c>
      <c r="N1799" s="32">
        <v>0.14452539062500003</v>
      </c>
      <c r="O1799" s="32">
        <v>4.4267632812499992E-2</v>
      </c>
      <c r="Q1799" s="41">
        <v>849.28399999999999</v>
      </c>
      <c r="R1799" s="41">
        <v>119.22799999999999</v>
      </c>
      <c r="S1799" s="32">
        <v>9.2859999999999996</v>
      </c>
      <c r="T1799" s="32">
        <v>31.750024</v>
      </c>
      <c r="U1799" s="32">
        <v>23.681000000000001</v>
      </c>
      <c r="V1799" s="43">
        <v>1.2099999999999999E-3</v>
      </c>
      <c r="W1799" s="44">
        <v>2.0799999999999999E-4</v>
      </c>
      <c r="X1799" s="43">
        <v>1E-4</v>
      </c>
      <c r="Y1799" s="32">
        <v>30.97</v>
      </c>
      <c r="Z1799" s="41">
        <v>7.003344000000002</v>
      </c>
      <c r="AA1799" s="45">
        <v>0.18389453124999997</v>
      </c>
      <c r="AB1799" s="45">
        <v>9.5918140625000009E-2</v>
      </c>
      <c r="AD1799" s="40">
        <v>819.33500000000004</v>
      </c>
      <c r="AE1799" s="40">
        <v>152.20500000000001</v>
      </c>
      <c r="AF1799" s="46">
        <v>46.317</v>
      </c>
      <c r="AG1799" s="40">
        <v>3.1E-2</v>
      </c>
      <c r="AH1799" s="40">
        <v>0.03</v>
      </c>
      <c r="AI1799" s="40">
        <v>6.0999999999999999E-2</v>
      </c>
      <c r="AK1799">
        <v>850.29200000000003</v>
      </c>
      <c r="AL1799" s="40">
        <v>235.69728000000001</v>
      </c>
      <c r="AM1799" s="47">
        <v>7.3703000000000005E-2</v>
      </c>
      <c r="AN1799" s="47">
        <v>2.5943000000000001E-2</v>
      </c>
      <c r="AO1799" s="7">
        <v>8.3529999999999998</v>
      </c>
      <c r="AP1799" s="7">
        <v>29.249651999999998</v>
      </c>
      <c r="AQ1799" s="7">
        <v>22.109500000000001</v>
      </c>
      <c r="AR1799" s="47">
        <v>4.0537000000000004E-3</v>
      </c>
      <c r="AS1799" s="48">
        <v>2.2020000000000001E-4</v>
      </c>
      <c r="AT1799" s="48">
        <v>1.203E-4</v>
      </c>
      <c r="AU1799" s="7">
        <v>28.547999999999998</v>
      </c>
      <c r="AV1799" s="40">
        <v>7.1075119999999998</v>
      </c>
      <c r="AW1799" s="47">
        <v>0.1394426953125</v>
      </c>
      <c r="AX1799" s="47">
        <v>0.10662509640624999</v>
      </c>
      <c r="AZ1799" s="40">
        <v>850.35422999999992</v>
      </c>
      <c r="BA1799" s="40">
        <v>851.20799999999997</v>
      </c>
      <c r="BB1799" s="40">
        <v>266.57886999999999</v>
      </c>
      <c r="BC1799" s="7">
        <v>9.9730000000000008</v>
      </c>
      <c r="BD1799" s="7">
        <v>26.135731999999997</v>
      </c>
      <c r="BE1799" s="7">
        <v>20.53</v>
      </c>
      <c r="BF1799" s="47">
        <v>5.7299999999999999E-3</v>
      </c>
      <c r="BG1799" s="48">
        <v>1.66E-4</v>
      </c>
      <c r="BH1799" s="48">
        <v>2.4699999999999999E-4</v>
      </c>
      <c r="BI1799" s="7">
        <v>25.297999999999998</v>
      </c>
      <c r="BJ1799" s="40">
        <v>2.6184919999999998</v>
      </c>
      <c r="BK1799" s="48">
        <v>5.1847656249999999E-2</v>
      </c>
      <c r="BL1799" s="48">
        <v>0.227670203125</v>
      </c>
    </row>
    <row r="1800" spans="1:64" x14ac:dyDescent="0.3">
      <c r="A1800" s="41">
        <v>827.51900000000001</v>
      </c>
      <c r="B1800" s="41">
        <v>827.42034999999998</v>
      </c>
      <c r="C1800" s="41">
        <v>142.04499999999999</v>
      </c>
      <c r="D1800" s="42">
        <v>1.3317000000000001E-2</v>
      </c>
      <c r="E1800" s="42">
        <v>1.5242E-2</v>
      </c>
      <c r="F1800" s="32">
        <v>0.92732400000000004</v>
      </c>
      <c r="G1800" s="32">
        <v>24.3354</v>
      </c>
      <c r="H1800" s="32">
        <v>20.766300000000001</v>
      </c>
      <c r="I1800" s="42">
        <v>3.336E-3</v>
      </c>
      <c r="J1800" s="42">
        <v>1.2999999999999999E-4</v>
      </c>
      <c r="K1800" s="42">
        <v>2.9E-5</v>
      </c>
      <c r="L1800" s="32">
        <v>24.288150000000002</v>
      </c>
      <c r="M1800" s="32">
        <v>19.100826096000002</v>
      </c>
      <c r="N1800" s="32">
        <v>6.3540625000000003E-2</v>
      </c>
      <c r="O1800" s="32">
        <v>1.7746212500000001E-2</v>
      </c>
      <c r="Q1800" s="41">
        <v>849.197</v>
      </c>
      <c r="R1800" s="41">
        <v>119.236</v>
      </c>
      <c r="S1800" s="32">
        <v>12.526</v>
      </c>
      <c r="T1800" s="32">
        <v>33.962183999999993</v>
      </c>
      <c r="U1800" s="32">
        <v>29.158999999999999</v>
      </c>
      <c r="V1800" s="43">
        <v>1.1900000000000001E-3</v>
      </c>
      <c r="W1800" s="44">
        <v>2.12E-4</v>
      </c>
      <c r="X1800" s="43">
        <v>9.2E-5</v>
      </c>
      <c r="Y1800" s="32">
        <v>32.909999999999997</v>
      </c>
      <c r="Z1800" s="41">
        <v>6.6623039999999989</v>
      </c>
      <c r="AA1800" s="45">
        <v>0.18829296875000001</v>
      </c>
      <c r="AB1800" s="45">
        <v>8.7985609374999996E-2</v>
      </c>
      <c r="AD1800" s="40">
        <v>819.28800000000001</v>
      </c>
      <c r="AE1800" s="40">
        <v>152.215</v>
      </c>
      <c r="AF1800" s="46">
        <v>49.57</v>
      </c>
      <c r="AG1800" s="40">
        <v>2.5999999999999999E-2</v>
      </c>
      <c r="AH1800" s="40">
        <v>0.02</v>
      </c>
      <c r="AI1800" s="40">
        <v>4.5999999999999999E-2</v>
      </c>
      <c r="AK1800">
        <v>850.20799999999997</v>
      </c>
      <c r="AL1800" s="40">
        <v>235.70959999999999</v>
      </c>
      <c r="AM1800" s="47">
        <v>0.17913000000000001</v>
      </c>
      <c r="AN1800" s="47">
        <v>6.5974000000000005E-2</v>
      </c>
      <c r="AO1800" s="7">
        <v>14.547000000000001</v>
      </c>
      <c r="AP1800" s="7">
        <v>46.946947999999999</v>
      </c>
      <c r="AQ1800" s="7">
        <v>54.8795</v>
      </c>
      <c r="AR1800" s="47">
        <v>6.4530999999999998E-3</v>
      </c>
      <c r="AS1800" s="48">
        <v>2.9359999999999998E-4</v>
      </c>
      <c r="AT1800" s="48">
        <v>1.6917000000000001E-4</v>
      </c>
      <c r="AU1800" s="7">
        <v>45.725000000000001</v>
      </c>
      <c r="AV1800" s="40">
        <v>28.753087999999998</v>
      </c>
      <c r="AW1800" s="47">
        <v>0.16504214843749998</v>
      </c>
      <c r="AX1800" s="47">
        <v>0.14740087046875</v>
      </c>
      <c r="AZ1800" s="40">
        <v>850.24726999999996</v>
      </c>
      <c r="BA1800" s="40">
        <v>851.125</v>
      </c>
      <c r="BB1800" s="40">
        <v>266.59285999999997</v>
      </c>
      <c r="BC1800" s="7">
        <v>10.904</v>
      </c>
      <c r="BD1800" s="7">
        <v>22.979935999999999</v>
      </c>
      <c r="BE1800" s="7">
        <v>20.106000000000002</v>
      </c>
      <c r="BF1800" s="47">
        <v>7.0299999999999998E-3</v>
      </c>
      <c r="BG1800" s="48">
        <v>1.18E-4</v>
      </c>
      <c r="BH1800" s="48">
        <v>2.5999999999999998E-4</v>
      </c>
      <c r="BI1800" s="7">
        <v>22.064</v>
      </c>
      <c r="BJ1800" s="40">
        <v>0.52241599999999977</v>
      </c>
      <c r="BK1800" s="48">
        <v>8.8800000000000001E-4</v>
      </c>
      <c r="BL1800" s="48">
        <v>0.23628473437499997</v>
      </c>
    </row>
    <row r="1801" spans="1:64" x14ac:dyDescent="0.3">
      <c r="A1801" s="41">
        <v>827.42</v>
      </c>
      <c r="B1801" s="41">
        <v>827.33240000000001</v>
      </c>
      <c r="C1801" s="41">
        <v>142.05499</v>
      </c>
      <c r="D1801" s="42">
        <v>2.6314000000000001E-2</v>
      </c>
      <c r="E1801" s="42">
        <v>6.4418000000000003E-2</v>
      </c>
      <c r="F1801" s="32">
        <v>2.3854229999999998</v>
      </c>
      <c r="G1801" s="32">
        <v>30.643965999999999</v>
      </c>
      <c r="H1801" s="32">
        <v>25.989599999999999</v>
      </c>
      <c r="I1801" s="42">
        <v>3.5260000000000001E-3</v>
      </c>
      <c r="J1801" s="42">
        <v>1.06E-4</v>
      </c>
      <c r="K1801" s="42">
        <v>3.4999999999999997E-5</v>
      </c>
      <c r="L1801" s="32">
        <v>30.495301000000001</v>
      </c>
      <c r="M1801" s="32">
        <v>21.705380292000001</v>
      </c>
      <c r="N1801" s="32">
        <v>3.5755468749999998E-2</v>
      </c>
      <c r="O1801" s="32">
        <v>2.3105259374999996E-2</v>
      </c>
      <c r="Q1801" s="41">
        <v>849.11</v>
      </c>
      <c r="R1801" s="41">
        <v>119.244</v>
      </c>
      <c r="S1801" s="32">
        <v>15.551</v>
      </c>
      <c r="T1801" s="32">
        <v>34.756284000000001</v>
      </c>
      <c r="U1801" s="32">
        <v>33.569000000000003</v>
      </c>
      <c r="V1801" s="43">
        <v>1.2800000000000001E-3</v>
      </c>
      <c r="W1801" s="44">
        <v>2.3699999999999999E-4</v>
      </c>
      <c r="X1801" s="43">
        <v>9.6000000000000002E-5</v>
      </c>
      <c r="Y1801" s="32">
        <v>33.450000000000003</v>
      </c>
      <c r="Z1801" s="41">
        <v>5.6394040000000025</v>
      </c>
      <c r="AA1801" s="45">
        <v>0.21149999999999999</v>
      </c>
      <c r="AB1801" s="45">
        <v>9.1682000000000013E-2</v>
      </c>
      <c r="AD1801" s="40">
        <v>819.24099999999999</v>
      </c>
      <c r="AE1801" s="40">
        <v>152.22499999999999</v>
      </c>
      <c r="AF1801" s="46">
        <v>51.719000000000001</v>
      </c>
      <c r="AG1801" s="40">
        <v>3.2000000000000001E-2</v>
      </c>
      <c r="AH1801" s="40">
        <v>1.4999999999999999E-2</v>
      </c>
      <c r="AI1801" s="40">
        <v>4.7E-2</v>
      </c>
      <c r="AK1801">
        <v>850.125</v>
      </c>
      <c r="AL1801" s="40">
        <v>235.72134</v>
      </c>
      <c r="AO1801" s="7">
        <v>17.937999999999999</v>
      </c>
      <c r="AP1801" s="7">
        <v>55.520792</v>
      </c>
      <c r="AQ1801" s="7">
        <v>75.982500000000002</v>
      </c>
      <c r="AR1801" s="47">
        <v>8.1259999999999995E-3</v>
      </c>
      <c r="AS1801" s="48">
        <v>3.8035E-4</v>
      </c>
      <c r="AT1801" s="48">
        <v>2.3332999999999999E-4</v>
      </c>
      <c r="AU1801" s="7">
        <v>54.014000000000003</v>
      </c>
      <c r="AV1801" s="40">
        <v>43.765852000000002</v>
      </c>
      <c r="AW1801" s="47">
        <v>0.21846484375000003</v>
      </c>
      <c r="AX1801" s="47">
        <v>0.20591744687499999</v>
      </c>
      <c r="AZ1801" s="40">
        <v>850.14056000000005</v>
      </c>
      <c r="BA1801" s="40">
        <v>851.04200000000003</v>
      </c>
      <c r="BB1801" s="40">
        <v>266.60674999999998</v>
      </c>
      <c r="BC1801" s="7">
        <v>13.788</v>
      </c>
      <c r="BD1801" s="7">
        <v>21.292192</v>
      </c>
      <c r="BE1801" s="7">
        <v>24.919</v>
      </c>
      <c r="BF1801" s="47">
        <v>9.1900000000000003E-3</v>
      </c>
      <c r="BG1801" s="48">
        <v>7.6000000000000004E-5</v>
      </c>
      <c r="BH1801" s="48">
        <v>2.43E-4</v>
      </c>
      <c r="BI1801" s="7">
        <v>20.134</v>
      </c>
      <c r="BJ1801" s="40">
        <v>0.15575199999999967</v>
      </c>
      <c r="BK1801" s="48">
        <v>8.8800000000000001E-4</v>
      </c>
      <c r="BL1801" s="48">
        <v>0.21199810937499999</v>
      </c>
    </row>
    <row r="1802" spans="1:64" x14ac:dyDescent="0.3">
      <c r="A1802" s="41">
        <v>827.31</v>
      </c>
      <c r="B1802" s="41">
        <v>827.24432000000002</v>
      </c>
      <c r="C1802" s="41">
        <v>142.065</v>
      </c>
      <c r="D1802" s="42">
        <v>4.8064999999999997E-2</v>
      </c>
      <c r="E1802" s="42">
        <v>9.1747999999999996E-2</v>
      </c>
      <c r="F1802" s="32">
        <v>3.87073</v>
      </c>
      <c r="G1802" s="32">
        <v>28.837900000000001</v>
      </c>
      <c r="H1802" s="32">
        <v>28.341450999999999</v>
      </c>
      <c r="I1802" s="42">
        <v>4.3639999999999998E-3</v>
      </c>
      <c r="J1802" s="42">
        <v>1.1900000000000001E-4</v>
      </c>
      <c r="K1802" s="42">
        <v>4.8999999999999998E-5</v>
      </c>
      <c r="L1802" s="32">
        <v>28.598801000000002</v>
      </c>
      <c r="M1802" s="32">
        <v>21.389619920000001</v>
      </c>
      <c r="N1802" s="32">
        <v>3.2060937500000011E-2</v>
      </c>
      <c r="O1802" s="32">
        <v>3.4278318750000002E-2</v>
      </c>
      <c r="Q1802" s="41">
        <v>849.03499999999997</v>
      </c>
      <c r="R1802" s="41">
        <v>119.251</v>
      </c>
      <c r="S1802" s="32">
        <v>18.279</v>
      </c>
      <c r="T1802" s="32">
        <v>34.275435999999999</v>
      </c>
      <c r="U1802" s="32">
        <v>37.17</v>
      </c>
      <c r="V1802" s="43">
        <v>1.32E-3</v>
      </c>
      <c r="W1802" s="44">
        <v>2.5000000000000001E-4</v>
      </c>
      <c r="X1802" s="43">
        <v>1.02E-4</v>
      </c>
      <c r="Y1802" s="32">
        <v>32.74</v>
      </c>
      <c r="Z1802" s="41">
        <v>4.340916</v>
      </c>
      <c r="AA1802" s="45">
        <v>0.223703125</v>
      </c>
      <c r="AB1802" s="45">
        <v>9.7547062500000004E-2</v>
      </c>
      <c r="AD1802" s="40">
        <v>819.19399999999996</v>
      </c>
      <c r="AE1802" s="40">
        <v>152.23500000000001</v>
      </c>
      <c r="AF1802" s="46">
        <v>52.078000000000003</v>
      </c>
      <c r="AG1802" s="40">
        <v>2.3E-2</v>
      </c>
      <c r="AH1802" s="40">
        <v>1.6E-2</v>
      </c>
      <c r="AI1802" s="40">
        <v>3.9E-2</v>
      </c>
      <c r="AK1802">
        <v>850.04200000000003</v>
      </c>
      <c r="AL1802" s="40">
        <v>235.73327</v>
      </c>
      <c r="AM1802" s="47">
        <v>0.37020999999999998</v>
      </c>
      <c r="AN1802" s="47">
        <v>0.12845999999999999</v>
      </c>
      <c r="AO1802" s="7">
        <v>18.085000000000001</v>
      </c>
      <c r="AP1802" s="7">
        <v>60.56814</v>
      </c>
      <c r="AQ1802" s="7">
        <v>98.067000000000007</v>
      </c>
      <c r="AR1802" s="47">
        <v>9.6121999999999996E-3</v>
      </c>
      <c r="AS1802" s="48">
        <v>4.6265E-4</v>
      </c>
      <c r="AT1802" s="48">
        <v>2.8305000000000002E-4</v>
      </c>
      <c r="AU1802" s="7">
        <v>59.048999999999999</v>
      </c>
      <c r="AV1802" s="40">
        <v>65.586340000000007</v>
      </c>
      <c r="AW1802" s="47">
        <v>0.27115695312499999</v>
      </c>
      <c r="AX1802" s="47">
        <v>0.25062384406250005</v>
      </c>
      <c r="AZ1802" s="40">
        <v>850.04795999999999</v>
      </c>
      <c r="BA1802" s="40">
        <v>850.95799999999997</v>
      </c>
      <c r="BB1802" s="40">
        <v>266.61876999999998</v>
      </c>
      <c r="BC1802" s="7">
        <v>16.536000000000001</v>
      </c>
      <c r="BD1802" s="7">
        <v>21.432023999999998</v>
      </c>
      <c r="BE1802" s="7">
        <v>30.788</v>
      </c>
      <c r="BF1802" s="47">
        <v>1.059E-2</v>
      </c>
      <c r="BG1802" s="48">
        <v>6.2000000000000003E-5</v>
      </c>
      <c r="BH1802" s="48">
        <v>2.02E-4</v>
      </c>
      <c r="BI1802" s="7">
        <v>20.042999999999999</v>
      </c>
      <c r="BJ1802" s="40">
        <v>1.089343999999997</v>
      </c>
      <c r="BK1802" s="48">
        <v>8.8800000000000001E-4</v>
      </c>
      <c r="BL1802" s="48">
        <v>0.16627529687500001</v>
      </c>
    </row>
    <row r="1803" spans="1:64" x14ac:dyDescent="0.3">
      <c r="A1803" s="41">
        <v>827.21100000000001</v>
      </c>
      <c r="B1803" s="41">
        <v>827.15643</v>
      </c>
      <c r="C1803" s="41">
        <v>142.07499999999999</v>
      </c>
      <c r="D1803" s="42">
        <v>4.9308999999999999E-2</v>
      </c>
      <c r="E1803" s="42">
        <v>2.5634000000000001E-2</v>
      </c>
      <c r="F1803" s="32">
        <v>5.3953550000000003</v>
      </c>
      <c r="G1803" s="32">
        <v>30.199400000000001</v>
      </c>
      <c r="H1803" s="32">
        <v>29.724450000000001</v>
      </c>
      <c r="I1803" s="42">
        <v>5.2789999999999998E-3</v>
      </c>
      <c r="J1803" s="42">
        <v>1.73E-4</v>
      </c>
      <c r="K1803" s="42">
        <v>8.7999999999999998E-5</v>
      </c>
      <c r="L1803" s="32">
        <v>29.85915</v>
      </c>
      <c r="M1803" s="32">
        <v>20.03439242</v>
      </c>
      <c r="N1803" s="32">
        <v>6.7832421875000007E-2</v>
      </c>
      <c r="O1803" s="32">
        <v>7.0191623437499989E-2</v>
      </c>
      <c r="Q1803" s="41">
        <v>848.94799999999998</v>
      </c>
      <c r="R1803" s="41">
        <v>119.259</v>
      </c>
      <c r="S1803" s="32">
        <v>19.452000000000002</v>
      </c>
      <c r="T1803" s="32">
        <v>30.743967999999999</v>
      </c>
      <c r="U1803" s="32">
        <v>39.731000000000002</v>
      </c>
      <c r="V1803" s="43">
        <v>1.2700000000000001E-3</v>
      </c>
      <c r="W1803" s="44">
        <v>2.4800000000000001E-4</v>
      </c>
      <c r="X1803" s="43">
        <v>1E-4</v>
      </c>
      <c r="Y1803" s="32">
        <v>29.11</v>
      </c>
      <c r="Z1803" s="41">
        <v>4.7952079999999953</v>
      </c>
      <c r="AA1803" s="45">
        <v>0.22269921875000001</v>
      </c>
      <c r="AB1803" s="45">
        <v>9.5715734375000014E-2</v>
      </c>
      <c r="AD1803" s="40">
        <v>819.13400000000001</v>
      </c>
      <c r="AE1803" s="40">
        <v>152.245</v>
      </c>
      <c r="AF1803" s="46">
        <v>51.45</v>
      </c>
      <c r="AG1803" s="40">
        <v>2.5999999999999999E-2</v>
      </c>
      <c r="AH1803" s="40">
        <v>2.3E-2</v>
      </c>
      <c r="AI1803" s="40">
        <v>4.9000000000000002E-2</v>
      </c>
      <c r="AK1803">
        <v>849.95799999999997</v>
      </c>
      <c r="AL1803" s="40">
        <v>235.7484</v>
      </c>
      <c r="AM1803" s="47">
        <v>0.40841</v>
      </c>
      <c r="AN1803" s="47">
        <v>0.17152999999999999</v>
      </c>
      <c r="AO1803" s="7">
        <v>16.606999999999999</v>
      </c>
      <c r="AP1803" s="7">
        <v>61.359988000000001</v>
      </c>
      <c r="AQ1803" s="7">
        <v>105.36800000000001</v>
      </c>
      <c r="AR1803" s="47">
        <v>1.1419E-2</v>
      </c>
      <c r="AS1803" s="48">
        <v>5.1343000000000005E-4</v>
      </c>
      <c r="AT1803" s="48">
        <v>1.9882E-4</v>
      </c>
      <c r="AU1803" s="7">
        <v>59.965000000000003</v>
      </c>
      <c r="AV1803" s="40">
        <v>75.54182800000001</v>
      </c>
      <c r="AW1803" s="47">
        <v>0.28594210937500003</v>
      </c>
      <c r="AX1803" s="47">
        <v>0.16029871718749999</v>
      </c>
      <c r="AZ1803" s="40">
        <v>849.97064999999998</v>
      </c>
      <c r="BA1803" s="40">
        <v>850.875</v>
      </c>
      <c r="BB1803" s="40">
        <v>266.62880999999999</v>
      </c>
      <c r="BC1803" s="7">
        <v>16.646000000000001</v>
      </c>
      <c r="BD1803" s="7">
        <v>21.729264000000001</v>
      </c>
      <c r="BE1803" s="7">
        <v>30.994</v>
      </c>
      <c r="BF1803" s="47">
        <v>1.095E-2</v>
      </c>
      <c r="BG1803" s="48">
        <v>7.1000000000000005E-5</v>
      </c>
      <c r="BH1803" s="48">
        <v>1.63E-4</v>
      </c>
      <c r="BI1803" s="7">
        <v>20.331</v>
      </c>
      <c r="BJ1803" s="40">
        <v>1.0977839999999972</v>
      </c>
      <c r="BK1803" s="48">
        <v>8.8800000000000001E-4</v>
      </c>
      <c r="BL1803" s="48">
        <v>0.126060859375</v>
      </c>
    </row>
    <row r="1804" spans="1:64" x14ac:dyDescent="0.3">
      <c r="A1804" s="41">
        <v>827.11199999999997</v>
      </c>
      <c r="B1804" s="41">
        <v>827.06835999999998</v>
      </c>
      <c r="C1804" s="41">
        <v>142.08501000000001</v>
      </c>
      <c r="D1804" s="42">
        <v>4.1744999999999997E-2</v>
      </c>
      <c r="E1804" s="42">
        <v>2.2395000000000002E-2</v>
      </c>
      <c r="F1804" s="32">
        <v>8.0995299999999997</v>
      </c>
      <c r="G1804" s="32">
        <v>31.080472</v>
      </c>
      <c r="H1804" s="32">
        <v>26.325299999999999</v>
      </c>
      <c r="I1804" s="42">
        <v>5.1650000000000003E-3</v>
      </c>
      <c r="J1804" s="42">
        <v>2.14E-4</v>
      </c>
      <c r="K1804" s="42">
        <v>1.34E-4</v>
      </c>
      <c r="L1804" s="32">
        <v>30.543213000000002</v>
      </c>
      <c r="M1804" s="32">
        <v>11.778544119999999</v>
      </c>
      <c r="N1804" s="32">
        <v>0.111103515625</v>
      </c>
      <c r="O1804" s="32">
        <v>0.11657619531250001</v>
      </c>
      <c r="Q1804" s="41">
        <v>848.86199999999997</v>
      </c>
      <c r="R1804" s="41">
        <v>119.267</v>
      </c>
      <c r="S1804" s="32">
        <v>12.144</v>
      </c>
      <c r="T1804" s="32">
        <v>25.350095999999997</v>
      </c>
      <c r="U1804" s="32">
        <v>28.8</v>
      </c>
      <c r="V1804" s="43">
        <v>1.0200000000000001E-3</v>
      </c>
      <c r="W1804" s="44">
        <v>1.7100000000000001E-4</v>
      </c>
      <c r="X1804" s="43">
        <v>8.8999999999999995E-5</v>
      </c>
      <c r="Y1804" s="32">
        <v>24.33</v>
      </c>
      <c r="Z1804" s="41">
        <v>6.989376</v>
      </c>
      <c r="AA1804" s="45">
        <v>0.15067968750000002</v>
      </c>
      <c r="AB1804" s="45">
        <v>8.5559093749999995E-2</v>
      </c>
      <c r="AD1804" s="40">
        <v>819.04899999999998</v>
      </c>
      <c r="AE1804" s="40">
        <v>152.255</v>
      </c>
      <c r="AF1804" s="46">
        <v>47.944000000000003</v>
      </c>
      <c r="AG1804" s="40">
        <v>3.6999999999999998E-2</v>
      </c>
      <c r="AH1804" s="40">
        <v>3.6999999999999998E-2</v>
      </c>
      <c r="AI1804" s="40">
        <v>7.3999999999999996E-2</v>
      </c>
      <c r="AK1804">
        <v>849.875</v>
      </c>
      <c r="AL1804" s="40">
        <v>235.76587000000001</v>
      </c>
      <c r="AM1804" s="47">
        <v>0.12615000000000001</v>
      </c>
      <c r="AN1804" s="47">
        <v>5.5128999999999997E-2</v>
      </c>
      <c r="AO1804" s="7">
        <v>8.7469999999999999</v>
      </c>
      <c r="AP1804" s="7">
        <v>29.400748</v>
      </c>
      <c r="AQ1804" s="7">
        <v>65.543000000000006</v>
      </c>
      <c r="AR1804" s="47">
        <v>8.8567000000000003E-3</v>
      </c>
      <c r="AS1804" s="48">
        <v>5.6253E-4</v>
      </c>
      <c r="AT1804" s="48">
        <v>2.6870000000000003E-4</v>
      </c>
      <c r="AU1804" s="7">
        <v>28.666</v>
      </c>
      <c r="AV1804" s="40">
        <v>49.833388000000006</v>
      </c>
      <c r="AW1804" s="47">
        <v>0.3860879296875</v>
      </c>
      <c r="AX1804" s="47">
        <v>0.23882247609375004</v>
      </c>
      <c r="AZ1804" s="40">
        <v>849.88877000000002</v>
      </c>
      <c r="BA1804" s="40">
        <v>850.79200000000003</v>
      </c>
      <c r="BB1804" s="40">
        <v>266.6395</v>
      </c>
      <c r="BC1804" s="7">
        <v>13.555999999999999</v>
      </c>
      <c r="BD1804" s="7">
        <v>20.330704000000001</v>
      </c>
      <c r="BE1804" s="7">
        <v>25.483000000000001</v>
      </c>
      <c r="BF1804" s="47">
        <v>1.039E-2</v>
      </c>
      <c r="BG1804" s="48">
        <v>5.8E-5</v>
      </c>
      <c r="BH1804" s="48">
        <v>1.3300000000000001E-4</v>
      </c>
      <c r="BI1804" s="7">
        <v>19.192</v>
      </c>
      <c r="BJ1804" s="40">
        <v>1.1364240000000017</v>
      </c>
      <c r="BK1804" s="48">
        <v>8.8800000000000001E-4</v>
      </c>
      <c r="BL1804" s="48">
        <v>9.7949984375000007E-2</v>
      </c>
    </row>
    <row r="1805" spans="1:64" x14ac:dyDescent="0.3">
      <c r="A1805" s="41">
        <v>827.01300000000003</v>
      </c>
      <c r="B1805" s="41">
        <v>826.97826999999995</v>
      </c>
      <c r="C1805" s="41">
        <v>142.095</v>
      </c>
      <c r="D1805" s="42">
        <v>4.2502999999999999E-2</v>
      </c>
      <c r="E1805" s="42">
        <v>2.6724000000000001E-2</v>
      </c>
      <c r="F1805" s="32">
        <v>8.3683999999999994</v>
      </c>
      <c r="G1805" s="32">
        <v>28.099350000000001</v>
      </c>
      <c r="H1805" s="32">
        <v>20.332650000000001</v>
      </c>
      <c r="I1805" s="42">
        <v>4.0470000000000002E-3</v>
      </c>
      <c r="J1805" s="42">
        <v>3.1599999999999998E-4</v>
      </c>
      <c r="K1805" s="42">
        <v>1.4799999999999999E-4</v>
      </c>
      <c r="L1805" s="32">
        <v>27.457850000000001</v>
      </c>
      <c r="M1805" s="32">
        <v>5.303003600000002</v>
      </c>
      <c r="N1805" s="32">
        <v>0.23537617187499998</v>
      </c>
      <c r="O1805" s="32">
        <v>0.1343476984375</v>
      </c>
      <c r="Q1805" s="41">
        <v>848.77499999999998</v>
      </c>
      <c r="R1805" s="41">
        <v>119.27500000000001</v>
      </c>
      <c r="S1805" s="32">
        <v>2.536</v>
      </c>
      <c r="T1805" s="32">
        <v>17.723024000000002</v>
      </c>
      <c r="U1805" s="32">
        <v>9.141</v>
      </c>
      <c r="V1805" s="43">
        <v>7.1000000000000002E-4</v>
      </c>
      <c r="W1805" s="44">
        <v>1.18E-4</v>
      </c>
      <c r="X1805" s="43">
        <v>8.1000000000000004E-5</v>
      </c>
      <c r="Y1805" s="32">
        <v>17.510000000000002</v>
      </c>
      <c r="Z1805" s="41">
        <v>4.5863439999999995</v>
      </c>
      <c r="AA1805" s="45">
        <v>0.10385546875</v>
      </c>
      <c r="AB1805" s="45">
        <v>7.8604859375000002E-2</v>
      </c>
      <c r="AD1805" s="40">
        <v>818.96400000000006</v>
      </c>
      <c r="AE1805" s="40">
        <v>152.26499999999999</v>
      </c>
      <c r="AF1805" s="46">
        <v>40.835000000000001</v>
      </c>
      <c r="AG1805" s="40">
        <v>0.01</v>
      </c>
      <c r="AH1805" s="40">
        <v>8.0000000000000002E-3</v>
      </c>
      <c r="AI1805" s="40">
        <v>1.7999999999999999E-2</v>
      </c>
      <c r="AK1805">
        <v>849.79200000000003</v>
      </c>
      <c r="AL1805" s="40">
        <v>235.78187</v>
      </c>
      <c r="AM1805" s="47">
        <v>5.4322000000000002E-2</v>
      </c>
      <c r="AN1805" s="47">
        <v>4.4979999999999999E-2</v>
      </c>
      <c r="AO1805" s="7">
        <v>2.3639999999999999</v>
      </c>
      <c r="AP1805" s="7">
        <v>10.016475999999999</v>
      </c>
      <c r="AQ1805" s="7">
        <v>4.210799999999999</v>
      </c>
      <c r="AR1805" s="47">
        <v>2.6679999999999998E-3</v>
      </c>
      <c r="AS1805" s="48">
        <v>2.1838000000000001E-4</v>
      </c>
      <c r="AT1805" s="48">
        <v>1.4239999999999999E-4</v>
      </c>
      <c r="AU1805" s="7">
        <v>9.8178999999999998</v>
      </c>
      <c r="AV1805" s="40">
        <v>8.8880000000000001E-3</v>
      </c>
      <c r="AW1805" s="47">
        <v>0.16522843749999999</v>
      </c>
      <c r="AX1805" s="47">
        <v>0.13339966874999998</v>
      </c>
      <c r="AZ1805" s="40">
        <v>849.81269999999995</v>
      </c>
      <c r="BA1805" s="40">
        <v>850.70799999999997</v>
      </c>
      <c r="BB1805" s="40">
        <v>266.64945</v>
      </c>
      <c r="BC1805" s="7">
        <v>9.6760000000000002</v>
      </c>
      <c r="BD1805" s="7">
        <v>19.772784000000001</v>
      </c>
      <c r="BE1805" s="7">
        <v>18.805</v>
      </c>
      <c r="BF1805" s="47">
        <v>8.1300000000000001E-3</v>
      </c>
      <c r="BG1805" s="48">
        <v>6.0000000000000002E-5</v>
      </c>
      <c r="BH1805" s="48">
        <v>1.1400000000000001E-4</v>
      </c>
      <c r="BI1805" s="7">
        <v>18.96</v>
      </c>
      <c r="BJ1805" s="40">
        <v>1.4269040000000004</v>
      </c>
      <c r="BK1805" s="48">
        <v>8.8800000000000001E-4</v>
      </c>
      <c r="BL1805" s="48">
        <v>8.6573953125000019E-2</v>
      </c>
    </row>
    <row r="1806" spans="1:64" x14ac:dyDescent="0.3">
      <c r="A1806" s="41">
        <v>826.91300000000001</v>
      </c>
      <c r="B1806" s="41">
        <v>826.88116000000002</v>
      </c>
      <c r="C1806" s="41">
        <v>142.10499999999999</v>
      </c>
      <c r="D1806" s="42">
        <v>2.5522E-2</v>
      </c>
      <c r="E1806" s="42">
        <v>1.6237000000000001E-2</v>
      </c>
      <c r="F1806" s="32">
        <v>5.9048999999999996</v>
      </c>
      <c r="G1806" s="32">
        <v>26.265750000000001</v>
      </c>
      <c r="H1806" s="32">
        <v>16.313101</v>
      </c>
      <c r="I1806" s="42">
        <v>2.372E-3</v>
      </c>
      <c r="J1806" s="42">
        <v>3.8099999999999999E-4</v>
      </c>
      <c r="K1806" s="42">
        <v>1.25E-4</v>
      </c>
      <c r="L1806" s="32">
        <v>25.804300999999999</v>
      </c>
      <c r="M1806" s="32">
        <v>5.7079006000000003</v>
      </c>
      <c r="N1806" s="32">
        <v>0.3337453125</v>
      </c>
      <c r="O1806" s="32">
        <v>0.11699820625000001</v>
      </c>
      <c r="Q1806" s="41">
        <v>848.69899999999996</v>
      </c>
      <c r="R1806" s="41">
        <v>119.282</v>
      </c>
      <c r="S1806" s="32">
        <v>0.214</v>
      </c>
      <c r="T1806" s="32">
        <v>12.457976</v>
      </c>
      <c r="U1806" s="32">
        <v>1.46</v>
      </c>
      <c r="V1806" s="43">
        <v>5.1999999999999995E-4</v>
      </c>
      <c r="W1806" s="44">
        <v>7.6000000000000004E-5</v>
      </c>
      <c r="X1806" s="43">
        <v>7.1000000000000005E-5</v>
      </c>
      <c r="Y1806" s="32">
        <v>12.44</v>
      </c>
      <c r="Z1806" s="41">
        <v>1.0756559999999999</v>
      </c>
      <c r="AA1806" s="45">
        <v>6.5640624999999994E-2</v>
      </c>
      <c r="AB1806" s="45">
        <v>6.9245812500000017E-2</v>
      </c>
      <c r="AD1806" s="40">
        <v>818.87900000000002</v>
      </c>
      <c r="AE1806" s="40">
        <v>152.27500000000001</v>
      </c>
      <c r="AF1806" s="46">
        <v>32.902999999999999</v>
      </c>
      <c r="AG1806" s="40">
        <v>8.0000000000000002E-3</v>
      </c>
      <c r="AH1806" s="40">
        <v>7.0000000000000001E-3</v>
      </c>
      <c r="AI1806" s="40">
        <v>1.4999999999999999E-2</v>
      </c>
      <c r="AK1806">
        <v>849.70799999999997</v>
      </c>
      <c r="AL1806" s="40">
        <v>235.79939999999999</v>
      </c>
      <c r="AM1806" s="47">
        <v>4.8770000000000001E-2</v>
      </c>
      <c r="AN1806" s="47">
        <v>3.0283000000000001E-2</v>
      </c>
      <c r="AO1806" s="7">
        <v>1.5469999999999999</v>
      </c>
      <c r="AP1806" s="7">
        <v>11.888948000000001</v>
      </c>
      <c r="AQ1806" s="7">
        <v>1.7446999999999999</v>
      </c>
      <c r="AR1806" s="47">
        <v>6.8798000000000004E-4</v>
      </c>
      <c r="AS1806" s="48">
        <v>2.9294000000000001E-5</v>
      </c>
      <c r="AT1806" s="48">
        <v>3.9972000000000003E-5</v>
      </c>
      <c r="AU1806" s="7">
        <v>11.759</v>
      </c>
      <c r="AV1806" s="40">
        <v>8.8880000000000001E-3</v>
      </c>
      <c r="AW1806" s="47">
        <v>1.5588148437500001E-2</v>
      </c>
      <c r="AX1806" s="47">
        <v>3.7651142468750003E-2</v>
      </c>
      <c r="AZ1806" s="40">
        <v>849.73766999999998</v>
      </c>
      <c r="BA1806" s="40">
        <v>850.625</v>
      </c>
      <c r="BB1806" s="40">
        <v>266.6592</v>
      </c>
      <c r="BC1806" s="7">
        <v>5.72</v>
      </c>
      <c r="BD1806" s="7">
        <v>18.845479999999998</v>
      </c>
      <c r="BE1806" s="7">
        <v>12.627000000000001</v>
      </c>
      <c r="BF1806" s="47">
        <v>5.8100000000000001E-3</v>
      </c>
      <c r="BG1806" s="48">
        <v>1.0399999999999999E-4</v>
      </c>
      <c r="BH1806" s="48">
        <v>1.36E-4</v>
      </c>
      <c r="BI1806" s="7">
        <v>18.364999999999998</v>
      </c>
      <c r="BJ1806" s="40">
        <v>2.3538800000000002</v>
      </c>
      <c r="BK1806" s="48">
        <v>8.8800000000000001E-4</v>
      </c>
      <c r="BL1806" s="48">
        <v>0.11640032812499999</v>
      </c>
    </row>
    <row r="1807" spans="1:64" x14ac:dyDescent="0.3">
      <c r="A1807" s="41">
        <v>826.81399999999996</v>
      </c>
      <c r="B1807" s="41">
        <v>826.78386999999998</v>
      </c>
      <c r="C1807" s="41">
        <v>142.11501000000001</v>
      </c>
      <c r="D1807" s="42">
        <v>7.1539999999999998E-3</v>
      </c>
      <c r="E1807" s="42">
        <v>3.0279999999999999E-3</v>
      </c>
      <c r="F1807" s="32">
        <v>3.78389</v>
      </c>
      <c r="G1807" s="32">
        <v>22.654533000000001</v>
      </c>
      <c r="H1807" s="32">
        <v>13.656000000000001</v>
      </c>
      <c r="I1807" s="42">
        <v>1.5889999999999999E-3</v>
      </c>
      <c r="J1807" s="42">
        <v>4.0400000000000001E-4</v>
      </c>
      <c r="K1807" s="42">
        <v>9.8999999999999994E-5</v>
      </c>
      <c r="L1807" s="32">
        <v>22.352</v>
      </c>
      <c r="M1807" s="32">
        <v>6.8601335600000004</v>
      </c>
      <c r="N1807" s="32">
        <v>0.37234414062500004</v>
      </c>
      <c r="O1807" s="32">
        <v>9.3639607812499998E-2</v>
      </c>
      <c r="Q1807" s="41">
        <v>848.61300000000006</v>
      </c>
      <c r="R1807" s="41">
        <v>119.29</v>
      </c>
      <c r="S1807" s="32">
        <v>0.19600000000000001</v>
      </c>
      <c r="T1807" s="32">
        <v>12.506463999999999</v>
      </c>
      <c r="U1807" s="32">
        <v>1.843</v>
      </c>
      <c r="V1807" s="43">
        <v>5.0000000000000001E-4</v>
      </c>
      <c r="W1807" s="44">
        <v>7.2000000000000002E-5</v>
      </c>
      <c r="X1807" s="43">
        <v>4.3000000000000002E-5</v>
      </c>
      <c r="Y1807" s="32">
        <v>12.49</v>
      </c>
      <c r="Z1807" s="41">
        <v>1.4909840000000001</v>
      </c>
      <c r="AA1807" s="45">
        <v>6.2039062499999999E-2</v>
      </c>
      <c r="AB1807" s="45">
        <v>4.131328125E-2</v>
      </c>
      <c r="AD1807" s="40">
        <v>818.79399999999998</v>
      </c>
      <c r="AE1807" s="40">
        <v>152.285</v>
      </c>
      <c r="AF1807" s="46">
        <v>26.914000000000001</v>
      </c>
      <c r="AG1807" s="40">
        <v>7.0000000000000001E-3</v>
      </c>
      <c r="AH1807" s="40">
        <v>3.0000000000000001E-3</v>
      </c>
      <c r="AI1807" s="40">
        <v>0.01</v>
      </c>
      <c r="AK1807">
        <v>849.625</v>
      </c>
      <c r="AL1807" s="40">
        <v>235.816</v>
      </c>
      <c r="AM1807" s="47">
        <v>4.7284E-2</v>
      </c>
      <c r="AN1807" s="47">
        <v>2.0655E-2</v>
      </c>
      <c r="AO1807" s="7">
        <v>1.175</v>
      </c>
      <c r="AP1807" s="7">
        <v>12.092700000000001</v>
      </c>
      <c r="AQ1807" s="7">
        <v>1.7446999999999999</v>
      </c>
      <c r="AR1807" s="47">
        <v>7.3512000000000002E-4</v>
      </c>
      <c r="AS1807" s="48">
        <v>2.1824999999999999E-5</v>
      </c>
      <c r="AT1807" s="48">
        <v>3.2095999999999999E-5</v>
      </c>
      <c r="AU1807" s="7">
        <v>11.994</v>
      </c>
      <c r="AV1807" s="40">
        <v>8.8880000000000001E-3</v>
      </c>
      <c r="AW1807" s="47">
        <v>7.1800312499999998E-3</v>
      </c>
      <c r="AX1807" s="47">
        <v>2.9616118625E-2</v>
      </c>
      <c r="AZ1807" s="40">
        <v>849.66255999999998</v>
      </c>
      <c r="BA1807" s="40">
        <v>850.54200000000003</v>
      </c>
      <c r="BB1807" s="40">
        <v>266.66895</v>
      </c>
      <c r="BC1807" s="7">
        <v>3.9790000000000001</v>
      </c>
      <c r="BD1807" s="7">
        <v>19.414235999999999</v>
      </c>
      <c r="BE1807" s="7">
        <v>9.9740000000000002</v>
      </c>
      <c r="BF1807" s="47">
        <v>4.1900000000000001E-3</v>
      </c>
      <c r="BG1807" s="48">
        <v>2.0000000000000001E-4</v>
      </c>
      <c r="BH1807" s="48">
        <v>1.4899999999999999E-4</v>
      </c>
      <c r="BI1807" s="7">
        <v>19.079999999999998</v>
      </c>
      <c r="BJ1807" s="40">
        <v>2.8277159999999997</v>
      </c>
      <c r="BK1807" s="48">
        <v>0.11652734375000001</v>
      </c>
      <c r="BL1807" s="48">
        <v>0.13486529687499998</v>
      </c>
    </row>
    <row r="1808" spans="1:64" x14ac:dyDescent="0.3">
      <c r="A1808" s="41">
        <v>826.71500000000003</v>
      </c>
      <c r="B1808" s="41">
        <v>826.68670999999995</v>
      </c>
      <c r="C1808" s="41">
        <v>142.125</v>
      </c>
      <c r="D1808" s="42">
        <v>5.2680000000000001E-3</v>
      </c>
      <c r="E1808" s="42">
        <v>3.1110000000000001E-3</v>
      </c>
      <c r="F1808" s="32">
        <v>2.8488150000000001</v>
      </c>
      <c r="G1808" s="32">
        <v>20.024000000000001</v>
      </c>
      <c r="H1808" s="32">
        <v>14.348549999999999</v>
      </c>
      <c r="I1808" s="42">
        <v>1.421E-3</v>
      </c>
      <c r="J1808" s="42">
        <v>3.1199999999999999E-4</v>
      </c>
      <c r="K1808" s="42">
        <v>1.05E-4</v>
      </c>
      <c r="L1808" s="32">
        <v>19.802301</v>
      </c>
      <c r="M1808" s="32">
        <v>9.232078259999998</v>
      </c>
      <c r="N1808" s="32">
        <v>0.28369101562499999</v>
      </c>
      <c r="O1808" s="32">
        <v>0.10020634531250001</v>
      </c>
      <c r="Q1808" s="41">
        <v>848.52599999999995</v>
      </c>
      <c r="R1808" s="41">
        <v>119.298</v>
      </c>
      <c r="S1808" s="32">
        <v>0.36299999999999999</v>
      </c>
      <c r="T1808" s="32">
        <v>13.350492000000001</v>
      </c>
      <c r="U1808" s="32">
        <v>4.0979999999999999</v>
      </c>
      <c r="V1808" s="43">
        <v>5.4000000000000001E-4</v>
      </c>
      <c r="W1808" s="44">
        <v>6.9999999999999994E-5</v>
      </c>
      <c r="X1808" s="43">
        <v>3.4999999999999997E-5</v>
      </c>
      <c r="Y1808" s="32">
        <v>13.32</v>
      </c>
      <c r="Z1808" s="41">
        <v>3.4460519999999999</v>
      </c>
      <c r="AA1808" s="45">
        <v>5.9242187499999995E-2</v>
      </c>
      <c r="AB1808" s="45">
        <v>3.3178343749999992E-2</v>
      </c>
      <c r="AD1808" s="40">
        <v>818.70899999999995</v>
      </c>
      <c r="AE1808" s="40">
        <v>152.29499999999999</v>
      </c>
      <c r="AF1808" s="46">
        <v>23.888000000000002</v>
      </c>
      <c r="AG1808" s="40">
        <v>7.0000000000000001E-3</v>
      </c>
      <c r="AH1808" s="40">
        <v>3.0000000000000001E-3</v>
      </c>
      <c r="AI1808" s="40">
        <v>0.01</v>
      </c>
      <c r="AK1808">
        <v>849.54200000000003</v>
      </c>
      <c r="AL1808" s="40">
        <v>235.83165</v>
      </c>
      <c r="AM1808" s="47">
        <v>4.1048000000000001E-2</v>
      </c>
      <c r="AN1808" s="47">
        <v>2.5516E-2</v>
      </c>
      <c r="AO1808" s="7">
        <v>1.589</v>
      </c>
      <c r="AP1808" s="7">
        <v>12.925476</v>
      </c>
      <c r="AQ1808" s="7">
        <v>1.7446999999999999</v>
      </c>
      <c r="AR1808" s="47">
        <v>7.6071000000000005E-4</v>
      </c>
      <c r="AS1808" s="48">
        <v>5.9268999999999998E-5</v>
      </c>
      <c r="AT1808" s="48">
        <v>3.5277000000000001E-5</v>
      </c>
      <c r="AU1808" s="7">
        <v>12.792</v>
      </c>
      <c r="AV1808" s="40">
        <v>8.8880000000000001E-3</v>
      </c>
      <c r="AW1808" s="47">
        <v>4.4114230468750001E-2</v>
      </c>
      <c r="AX1808" s="47">
        <v>3.2710792359375004E-2</v>
      </c>
      <c r="AZ1808" s="40">
        <v>849.58654000000001</v>
      </c>
      <c r="BA1808" s="40">
        <v>850.45799999999997</v>
      </c>
      <c r="BB1808" s="40">
        <v>266.67883</v>
      </c>
      <c r="BC1808" s="7">
        <v>4.1379999999999999</v>
      </c>
      <c r="BD1808" s="7">
        <v>19.710591999999998</v>
      </c>
      <c r="BE1808" s="7">
        <v>10.606999999999999</v>
      </c>
      <c r="BF1808" s="47">
        <v>3.5400000000000002E-3</v>
      </c>
      <c r="BG1808" s="48">
        <v>2.1100000000000001E-4</v>
      </c>
      <c r="BH1808" s="48">
        <v>1.5699999999999999E-4</v>
      </c>
      <c r="BI1808" s="7">
        <v>19.363</v>
      </c>
      <c r="BJ1808" s="40">
        <v>3.1751519999999998</v>
      </c>
      <c r="BK1808" s="48">
        <v>0.14047656250000001</v>
      </c>
      <c r="BL1808" s="48">
        <v>0.14505803125</v>
      </c>
    </row>
    <row r="1809" spans="1:64" x14ac:dyDescent="0.3">
      <c r="A1809" s="41">
        <v>826.60500000000002</v>
      </c>
      <c r="B1809" s="41">
        <v>826.58960000000002</v>
      </c>
      <c r="C1809" s="41">
        <v>142.13498999999999</v>
      </c>
      <c r="D1809" s="42">
        <v>5.3930000000000002E-3</v>
      </c>
      <c r="E1809" s="42">
        <v>3.0170000000000002E-3</v>
      </c>
      <c r="F1809" s="32">
        <v>2.9009499999999999</v>
      </c>
      <c r="G1809" s="32">
        <v>23.549467</v>
      </c>
      <c r="H1809" s="32">
        <v>14.627167</v>
      </c>
      <c r="I1809" s="42">
        <v>1.8860000000000001E-3</v>
      </c>
      <c r="J1809" s="42">
        <v>2.9E-4</v>
      </c>
      <c r="K1809" s="42">
        <v>9.3999999999999994E-5</v>
      </c>
      <c r="L1809" s="32">
        <v>23.3432</v>
      </c>
      <c r="M1809" s="32">
        <v>9.4170607999999998</v>
      </c>
      <c r="N1809" s="32">
        <v>0.25242734374999998</v>
      </c>
      <c r="O1809" s="32">
        <v>8.763769687499999E-2</v>
      </c>
      <c r="Q1809" s="41">
        <v>848.45</v>
      </c>
      <c r="R1809" s="41">
        <v>119.30500000000001</v>
      </c>
      <c r="S1809" s="32">
        <v>0.57399999999999995</v>
      </c>
      <c r="T1809" s="32">
        <v>16.688216000000001</v>
      </c>
      <c r="U1809" s="32">
        <v>6.1369999999999996</v>
      </c>
      <c r="V1809" s="43">
        <v>5.9000000000000003E-4</v>
      </c>
      <c r="W1809" s="44">
        <v>7.8999999999999996E-5</v>
      </c>
      <c r="X1809" s="43">
        <v>4.1E-5</v>
      </c>
      <c r="Y1809" s="32">
        <v>16.64</v>
      </c>
      <c r="Z1809" s="41">
        <v>5.1060959999999991</v>
      </c>
      <c r="AA1809" s="45">
        <v>6.7246093749999986E-2</v>
      </c>
      <c r="AB1809" s="45">
        <v>3.9009671874999999E-2</v>
      </c>
      <c r="AD1809" s="40">
        <v>818.62400000000002</v>
      </c>
      <c r="AE1809" s="40">
        <v>152.30500000000001</v>
      </c>
      <c r="AF1809" s="46">
        <v>22.497</v>
      </c>
      <c r="AG1809" s="40">
        <v>8.9999999999999993E-3</v>
      </c>
      <c r="AH1809" s="40">
        <v>7.0000000000000001E-3</v>
      </c>
      <c r="AI1809" s="40">
        <v>1.6E-2</v>
      </c>
      <c r="AK1809">
        <v>849.45799999999997</v>
      </c>
      <c r="AL1809" s="40">
        <v>235.85034999999999</v>
      </c>
      <c r="AM1809" s="47">
        <v>2.8417000000000001E-2</v>
      </c>
      <c r="AN1809" s="47">
        <v>1.2125E-2</v>
      </c>
      <c r="AO1809" s="7">
        <v>2.0419999999999998</v>
      </c>
      <c r="AP1809" s="7">
        <v>12.004528000000001</v>
      </c>
      <c r="AQ1809" s="7">
        <v>6.9395000000000042</v>
      </c>
      <c r="AR1809" s="47">
        <v>1.0508E-3</v>
      </c>
      <c r="AS1809" s="48">
        <v>4.6811000000000003E-5</v>
      </c>
      <c r="AT1809" s="48">
        <v>4.2451999999999999E-5</v>
      </c>
      <c r="AU1809" s="7">
        <v>11.833</v>
      </c>
      <c r="AV1809" s="40">
        <v>3.2720680000000044</v>
      </c>
      <c r="AW1809" s="47">
        <v>2.5877093750000003E-2</v>
      </c>
      <c r="AX1809" s="47">
        <v>3.8907191874999997E-2</v>
      </c>
      <c r="AZ1809" s="40">
        <v>849.51146000000006</v>
      </c>
      <c r="BA1809" s="40">
        <v>850.375</v>
      </c>
      <c r="BB1809" s="40">
        <v>266.68858</v>
      </c>
      <c r="BC1809" s="7">
        <v>5.7190000000000003</v>
      </c>
      <c r="BD1809" s="7">
        <v>20.112396</v>
      </c>
      <c r="BE1809" s="7">
        <v>13.286</v>
      </c>
      <c r="BF1809" s="47">
        <v>3.8500000000000001E-3</v>
      </c>
      <c r="BG1809" s="48">
        <v>2.0699999999999999E-4</v>
      </c>
      <c r="BH1809" s="48">
        <v>1.54E-4</v>
      </c>
      <c r="BI1809" s="7">
        <v>19.632000000000001</v>
      </c>
      <c r="BJ1809" s="40">
        <v>3.0146759999999997</v>
      </c>
      <c r="BK1809" s="48">
        <v>0.13030078125</v>
      </c>
      <c r="BL1809" s="48">
        <v>0.14101226562499999</v>
      </c>
    </row>
    <row r="1810" spans="1:64" x14ac:dyDescent="0.3">
      <c r="A1810" s="41">
        <v>826.50599999999997</v>
      </c>
      <c r="B1810" s="41">
        <v>826.49230999999997</v>
      </c>
      <c r="C1810" s="41">
        <v>142.14500000000001</v>
      </c>
      <c r="D1810" s="42">
        <v>1.0005999999999999E-2</v>
      </c>
      <c r="E1810" s="42">
        <v>4.7530000000000003E-3</v>
      </c>
      <c r="F1810" s="32">
        <v>4.0449650000000004</v>
      </c>
      <c r="G1810" s="32">
        <v>24.681699999999999</v>
      </c>
      <c r="H1810" s="32">
        <v>16.304099999999998</v>
      </c>
      <c r="I1810" s="42">
        <v>2.5240000000000002E-3</v>
      </c>
      <c r="J1810" s="42">
        <v>2.6400000000000002E-4</v>
      </c>
      <c r="K1810" s="42">
        <v>8.7999999999999998E-5</v>
      </c>
      <c r="L1810" s="32">
        <v>24.405750000000001</v>
      </c>
      <c r="M1810" s="32">
        <v>9.0393428599999979</v>
      </c>
      <c r="N1810" s="32">
        <v>0.21371718750000002</v>
      </c>
      <c r="O1810" s="32">
        <v>7.9485443750000009E-2</v>
      </c>
      <c r="Q1810" s="41">
        <v>848.36400000000003</v>
      </c>
      <c r="R1810" s="41">
        <v>119.313</v>
      </c>
      <c r="S1810" s="32">
        <v>0.71</v>
      </c>
      <c r="T1810" s="32">
        <v>17.04964</v>
      </c>
      <c r="U1810" s="32">
        <v>5.1520000000000001</v>
      </c>
      <c r="V1810" s="43">
        <v>6.3000000000000003E-4</v>
      </c>
      <c r="W1810" s="44">
        <v>6.2000000000000003E-5</v>
      </c>
      <c r="X1810" s="43">
        <v>5.1999999999999997E-5</v>
      </c>
      <c r="Y1810" s="32">
        <v>16.989999999999998</v>
      </c>
      <c r="Z1810" s="41">
        <v>3.8768400000000001</v>
      </c>
      <c r="AA1810" s="45">
        <v>4.9449218750000003E-2</v>
      </c>
      <c r="AB1810" s="45">
        <v>4.9874734375E-2</v>
      </c>
      <c r="AD1810" s="40">
        <v>818.53899999999999</v>
      </c>
      <c r="AE1810" s="40">
        <v>152.315</v>
      </c>
      <c r="AF1810" s="46">
        <v>21.568000000000001</v>
      </c>
      <c r="AG1810" s="40">
        <v>1.2999999999999999E-2</v>
      </c>
      <c r="AH1810" s="40">
        <v>3.0000000000000001E-3</v>
      </c>
      <c r="AI1810" s="40">
        <v>1.6E-2</v>
      </c>
      <c r="AK1810">
        <v>849.375</v>
      </c>
      <c r="AL1810" s="40">
        <v>235.86617000000001</v>
      </c>
      <c r="AM1810" s="47">
        <v>5.466E-2</v>
      </c>
      <c r="AN1810" s="47">
        <v>2.2329000000000002E-2</v>
      </c>
      <c r="AO1810" s="7">
        <v>3.2149999999999999</v>
      </c>
      <c r="AP1810" s="7">
        <v>12.97606</v>
      </c>
      <c r="AQ1810" s="7">
        <v>10.454500000000007</v>
      </c>
      <c r="AR1810" s="47">
        <v>2.4743999999999999E-3</v>
      </c>
      <c r="AS1810" s="48">
        <v>6.6033999999999998E-5</v>
      </c>
      <c r="AT1810" s="48">
        <v>5.8108E-5</v>
      </c>
      <c r="AU1810" s="7">
        <v>12.706</v>
      </c>
      <c r="AV1810" s="40">
        <v>4.6803600000000065</v>
      </c>
      <c r="AW1810" s="47">
        <v>1.6739312500000002E-2</v>
      </c>
      <c r="AX1810" s="47">
        <v>4.9760766249999998E-2</v>
      </c>
      <c r="AZ1810" s="40">
        <v>849.43641000000002</v>
      </c>
      <c r="BA1810" s="40">
        <v>850.29200000000003</v>
      </c>
      <c r="BB1810" s="40">
        <v>266.69832000000002</v>
      </c>
      <c r="BC1810" s="7">
        <v>7.9009999999999998</v>
      </c>
      <c r="BD1810" s="7">
        <v>20.606684000000001</v>
      </c>
      <c r="BE1810" s="7">
        <v>17.655999999999999</v>
      </c>
      <c r="BF1810" s="47">
        <v>4.5300000000000002E-3</v>
      </c>
      <c r="BG1810" s="48">
        <v>1.2E-4</v>
      </c>
      <c r="BH1810" s="48">
        <v>1.4999999999999999E-4</v>
      </c>
      <c r="BI1810" s="7">
        <v>19.943000000000001</v>
      </c>
      <c r="BJ1810" s="40">
        <v>3.4658039999999986</v>
      </c>
      <c r="BK1810" s="48">
        <v>2.9753906249999997E-2</v>
      </c>
      <c r="BL1810" s="48">
        <v>0.13471832812500001</v>
      </c>
    </row>
    <row r="1811" spans="1:64" x14ac:dyDescent="0.3">
      <c r="A1811" s="41">
        <v>826.40700000000004</v>
      </c>
      <c r="B1811" s="41">
        <v>826.39513999999997</v>
      </c>
      <c r="C1811" s="41">
        <v>142.155</v>
      </c>
      <c r="D1811" s="42">
        <v>2.3137999999999999E-2</v>
      </c>
      <c r="E1811" s="42">
        <v>1.2085E-2</v>
      </c>
      <c r="F1811" s="32">
        <v>5.0933650000000004</v>
      </c>
      <c r="G1811" s="32">
        <v>25.399851000000002</v>
      </c>
      <c r="H1811" s="32">
        <v>15.982749999999999</v>
      </c>
      <c r="I1811" s="42">
        <v>3.0230000000000001E-3</v>
      </c>
      <c r="J1811" s="42">
        <v>2.3499999999999999E-4</v>
      </c>
      <c r="K1811" s="42">
        <v>8.3999999999999995E-5</v>
      </c>
      <c r="L1811" s="32">
        <v>25.069500000000001</v>
      </c>
      <c r="M1811" s="32">
        <v>6.8350664599999984</v>
      </c>
      <c r="N1811" s="32">
        <v>0.174776171875</v>
      </c>
      <c r="O1811" s="32">
        <v>7.3802098437499991E-2</v>
      </c>
      <c r="Q1811" s="41">
        <v>848.27700000000004</v>
      </c>
      <c r="R1811" s="41">
        <v>119.321</v>
      </c>
      <c r="S1811" s="32">
        <v>0.90100000000000002</v>
      </c>
      <c r="T1811" s="32">
        <v>17.035684</v>
      </c>
      <c r="U1811" s="32">
        <v>3.0960000000000001</v>
      </c>
      <c r="V1811" s="43">
        <v>6.9999999999999999E-4</v>
      </c>
      <c r="W1811" s="44">
        <v>5.3000000000000001E-5</v>
      </c>
      <c r="X1811" s="43">
        <v>6.3E-5</v>
      </c>
      <c r="Y1811" s="32">
        <v>16.96</v>
      </c>
      <c r="Z1811" s="41">
        <v>1.4778040000000001</v>
      </c>
      <c r="AA1811" s="45">
        <v>3.9054687499999997E-2</v>
      </c>
      <c r="AB1811" s="45">
        <v>6.0638593749999997E-2</v>
      </c>
      <c r="AD1811" s="40">
        <v>818.45399999999995</v>
      </c>
      <c r="AE1811" s="40">
        <v>152.32499999999999</v>
      </c>
      <c r="AF1811" s="46">
        <v>21.937999999999999</v>
      </c>
      <c r="AG1811" s="40">
        <v>1.6E-2</v>
      </c>
      <c r="AH1811" s="40">
        <v>3.0000000000000001E-3</v>
      </c>
      <c r="AI1811" s="40">
        <v>1.9E-2</v>
      </c>
      <c r="AK1811">
        <v>849.29200000000003</v>
      </c>
      <c r="AL1811" s="40">
        <v>235.8826</v>
      </c>
      <c r="AM1811" s="47">
        <v>6.5140000000000003E-2</v>
      </c>
      <c r="AN1811" s="47">
        <v>2.23E-2</v>
      </c>
      <c r="AO1811" s="7">
        <v>5.2</v>
      </c>
      <c r="AP1811" s="7">
        <v>15.925800000000001</v>
      </c>
      <c r="AQ1811" s="7">
        <v>16.665000000000003</v>
      </c>
      <c r="AR1811" s="47">
        <v>3.0720000000000001E-3</v>
      </c>
      <c r="AS1811" s="48">
        <v>6.3421000000000001E-5</v>
      </c>
      <c r="AT1811" s="48">
        <v>6.5046E-5</v>
      </c>
      <c r="AU1811" s="7">
        <v>15.489000000000001</v>
      </c>
      <c r="AV1811" s="40">
        <v>7.3258000000000028</v>
      </c>
      <c r="AW1811" s="47">
        <v>2.2210000000000047E-3</v>
      </c>
      <c r="AX1811" s="47">
        <v>5.4682799999999997E-2</v>
      </c>
      <c r="AZ1811" s="40">
        <v>849.35938999999996</v>
      </c>
      <c r="BA1811" s="40">
        <v>850.20799999999997</v>
      </c>
      <c r="BB1811" s="40">
        <v>266.70832999999999</v>
      </c>
      <c r="BC1811" s="7">
        <v>10.343</v>
      </c>
      <c r="BD1811" s="7">
        <v>21.792811999999998</v>
      </c>
      <c r="BE1811" s="7">
        <v>21.971</v>
      </c>
      <c r="BF1811" s="47">
        <v>5.47E-3</v>
      </c>
      <c r="BG1811" s="48">
        <v>1.15E-4</v>
      </c>
      <c r="BH1811" s="48">
        <v>1.6799999999999999E-4</v>
      </c>
      <c r="BI1811" s="7">
        <v>20.923999999999999</v>
      </c>
      <c r="BJ1811" s="40">
        <v>3.3949719999999992</v>
      </c>
      <c r="BK1811" s="48">
        <v>6.027343750000011E-3</v>
      </c>
      <c r="BL1811" s="48">
        <v>0.14954729687499999</v>
      </c>
    </row>
    <row r="1812" spans="1:64" x14ac:dyDescent="0.3">
      <c r="A1812" s="41">
        <v>826.30799999999999</v>
      </c>
      <c r="B1812" s="41">
        <v>826.29803000000004</v>
      </c>
      <c r="C1812" s="41">
        <v>142.16498999999999</v>
      </c>
      <c r="D1812" s="42">
        <v>3.0932999999999999E-2</v>
      </c>
      <c r="E1812" s="42">
        <v>1.2532E-2</v>
      </c>
      <c r="F1812" s="32">
        <v>6.9135600000000004</v>
      </c>
      <c r="G1812" s="32">
        <v>31.320599999999999</v>
      </c>
      <c r="H1812" s="32">
        <v>18.7438</v>
      </c>
      <c r="I1812" s="42">
        <v>3.4020000000000001E-3</v>
      </c>
      <c r="J1812" s="42">
        <v>1.9900000000000001E-4</v>
      </c>
      <c r="K1812" s="42">
        <v>7.4999999999999993E-5</v>
      </c>
      <c r="L1812" s="32">
        <v>30.866301</v>
      </c>
      <c r="M1812" s="32">
        <v>6.3270462399999996</v>
      </c>
      <c r="N1812" s="32">
        <v>0.13122578125000003</v>
      </c>
      <c r="O1812" s="32">
        <v>6.3523565625E-2</v>
      </c>
      <c r="Q1812" s="41">
        <v>848.202</v>
      </c>
      <c r="R1812" s="41">
        <v>119.328</v>
      </c>
      <c r="S1812" s="32">
        <v>1.482</v>
      </c>
      <c r="T1812" s="32">
        <v>19.504487999999998</v>
      </c>
      <c r="U1812" s="32">
        <v>3.3959999999999999</v>
      </c>
      <c r="V1812" s="43">
        <v>1.2600000000000001E-3</v>
      </c>
      <c r="W1812" s="44">
        <v>8.8999999999999995E-5</v>
      </c>
      <c r="X1812" s="43">
        <v>6.8999999999999997E-5</v>
      </c>
      <c r="Y1812" s="32">
        <v>19.38</v>
      </c>
      <c r="Z1812" s="41">
        <v>0.73432800000000009</v>
      </c>
      <c r="AA1812" s="45">
        <v>6.3898437499999988E-2</v>
      </c>
      <c r="AB1812" s="45">
        <v>6.4749468749999997E-2</v>
      </c>
      <c r="AD1812" s="40">
        <v>818.36800000000005</v>
      </c>
      <c r="AE1812" s="40">
        <v>152.33500000000001</v>
      </c>
      <c r="AF1812" s="46">
        <v>21.457000000000001</v>
      </c>
      <c r="AG1812" s="40">
        <v>1.7999999999999999E-2</v>
      </c>
      <c r="AH1812" s="40">
        <v>7.0000000000000001E-3</v>
      </c>
      <c r="AI1812" s="40">
        <v>2.5000000000000001E-2</v>
      </c>
      <c r="AK1812">
        <v>849.20799999999997</v>
      </c>
      <c r="AL1812" s="40">
        <v>235.90039999999999</v>
      </c>
      <c r="AM1812" s="47">
        <v>0.10227</v>
      </c>
      <c r="AN1812" s="47">
        <v>3.6575999999999997E-2</v>
      </c>
      <c r="AO1812" s="7">
        <v>7.44</v>
      </c>
      <c r="AP1812" s="7">
        <v>15.320959999999999</v>
      </c>
      <c r="AQ1812" s="7">
        <v>16.997</v>
      </c>
      <c r="AR1812" s="47">
        <v>3.5706000000000002E-3</v>
      </c>
      <c r="AS1812" s="48">
        <v>6.7521000000000006E-5</v>
      </c>
      <c r="AT1812" s="48">
        <v>5.1790999999999999E-5</v>
      </c>
      <c r="AU1812" s="7">
        <v>14.696</v>
      </c>
      <c r="AV1812" s="40">
        <v>3.6347599999999982</v>
      </c>
      <c r="AW1812" s="47">
        <v>8.8800000000000001E-4</v>
      </c>
      <c r="AX1812" s="47">
        <v>3.9745804062500001E-2</v>
      </c>
      <c r="AZ1812" s="40">
        <v>849.27652999999998</v>
      </c>
      <c r="BA1812" s="40">
        <v>850.125</v>
      </c>
      <c r="BB1812" s="40">
        <v>266.71908999999999</v>
      </c>
      <c r="BC1812" s="7">
        <v>12.055999999999999</v>
      </c>
      <c r="BD1812" s="7">
        <v>22.062704</v>
      </c>
      <c r="BE1812" s="7">
        <v>25.36</v>
      </c>
      <c r="BF1812" s="47">
        <v>6.2100000000000002E-3</v>
      </c>
      <c r="BG1812" s="48">
        <v>1.06E-4</v>
      </c>
      <c r="BH1812" s="48">
        <v>1.9900000000000001E-4</v>
      </c>
      <c r="BI1812" s="7">
        <v>21.05</v>
      </c>
      <c r="BJ1812" s="40">
        <v>3.7074239999999996</v>
      </c>
      <c r="BK1812" s="48">
        <v>8.8800000000000001E-4</v>
      </c>
      <c r="BL1812" s="48">
        <v>0.17805095312499999</v>
      </c>
    </row>
    <row r="1813" spans="1:64" x14ac:dyDescent="0.3">
      <c r="A1813" s="41">
        <v>826.20799999999997</v>
      </c>
      <c r="B1813" s="41">
        <v>826.20074</v>
      </c>
      <c r="C1813" s="41">
        <v>142.17500000000001</v>
      </c>
      <c r="D1813" s="42">
        <v>2.9191999999999999E-2</v>
      </c>
      <c r="E1813" s="42">
        <v>1.0633E-2</v>
      </c>
      <c r="F1813" s="32">
        <v>11.3401</v>
      </c>
      <c r="G1813" s="32">
        <v>33.142352000000002</v>
      </c>
      <c r="H1813" s="32">
        <v>31.56625</v>
      </c>
      <c r="I1813" s="42">
        <v>4.1339999999999997E-3</v>
      </c>
      <c r="J1813" s="42">
        <v>1.7699999999999999E-4</v>
      </c>
      <c r="K1813" s="42">
        <v>8.6000000000000003E-5</v>
      </c>
      <c r="L1813" s="32">
        <v>32.321249000000002</v>
      </c>
      <c r="M1813" s="32">
        <v>11.199430400000001</v>
      </c>
      <c r="N1813" s="32">
        <v>9.4642968750000014E-2</v>
      </c>
      <c r="O1813" s="32">
        <v>7.2054209374999997E-2</v>
      </c>
      <c r="Q1813" s="41">
        <v>848.11500000000001</v>
      </c>
      <c r="R1813" s="41">
        <v>119.336</v>
      </c>
      <c r="S1813" s="32">
        <v>2.8119999999999998</v>
      </c>
      <c r="T1813" s="32">
        <v>26.116208</v>
      </c>
      <c r="U1813" s="32">
        <v>7.585</v>
      </c>
      <c r="V1813" s="43">
        <v>2.5999999999999999E-3</v>
      </c>
      <c r="W1813" s="44">
        <v>1.3999999999999999E-4</v>
      </c>
      <c r="X1813" s="43">
        <v>1.1E-4</v>
      </c>
      <c r="Y1813" s="32">
        <v>25.88</v>
      </c>
      <c r="Z1813" s="41">
        <v>2.5346479999999998</v>
      </c>
      <c r="AA1813" s="45">
        <v>8.8203124999999993E-2</v>
      </c>
      <c r="AB1813" s="45">
        <v>0.10122906250000001</v>
      </c>
      <c r="AD1813" s="40">
        <v>818.28300000000002</v>
      </c>
      <c r="AE1813" s="40">
        <v>152.345</v>
      </c>
      <c r="AF1813" s="46">
        <v>20.872</v>
      </c>
      <c r="AG1813" s="40">
        <v>1.7999999999999999E-2</v>
      </c>
      <c r="AH1813" s="40">
        <v>6.0000000000000001E-3</v>
      </c>
      <c r="AI1813" s="40">
        <v>2.4E-2</v>
      </c>
      <c r="AK1813">
        <v>849.125</v>
      </c>
      <c r="AL1813" s="40">
        <v>235.916</v>
      </c>
      <c r="AM1813" s="47">
        <v>9.6425999999999998E-2</v>
      </c>
      <c r="AN1813" s="47">
        <v>4.2294999999999999E-2</v>
      </c>
      <c r="AO1813" s="7">
        <v>7.181</v>
      </c>
      <c r="AP1813" s="7">
        <v>10.373704</v>
      </c>
      <c r="AQ1813" s="7">
        <v>17.172999999999998</v>
      </c>
      <c r="AR1813" s="47">
        <v>3.8532000000000002E-3</v>
      </c>
      <c r="AS1813" s="48">
        <v>5.3491E-5</v>
      </c>
      <c r="AT1813" s="48">
        <v>5.8334000000000001E-5</v>
      </c>
      <c r="AU1813" s="7">
        <v>9.7705000000000002</v>
      </c>
      <c r="AV1813" s="40">
        <v>4.2759239999999981</v>
      </c>
      <c r="AW1813" s="47">
        <v>8.8800000000000001E-4</v>
      </c>
      <c r="AX1813" s="47">
        <v>4.5335470624999999E-2</v>
      </c>
      <c r="AZ1813" s="40">
        <v>849.20199000000002</v>
      </c>
      <c r="BA1813" s="40">
        <v>850.04200000000003</v>
      </c>
      <c r="BB1813" s="40">
        <v>266.72881999999998</v>
      </c>
      <c r="BC1813" s="7">
        <v>12.222</v>
      </c>
      <c r="BD1813" s="7">
        <v>21.339648</v>
      </c>
      <c r="BE1813" s="7">
        <v>24.92</v>
      </c>
      <c r="BF1813" s="47">
        <v>6.4599999999999996E-3</v>
      </c>
      <c r="BG1813" s="48">
        <v>1.03E-4</v>
      </c>
      <c r="BH1813" s="48">
        <v>2.14E-4</v>
      </c>
      <c r="BI1813" s="7">
        <v>20.312999999999999</v>
      </c>
      <c r="BJ1813" s="40">
        <v>2.9692880000000024</v>
      </c>
      <c r="BK1813" s="48">
        <v>8.8800000000000001E-4</v>
      </c>
      <c r="BL1813" s="48">
        <v>0.19220759374999999</v>
      </c>
    </row>
    <row r="1814" spans="1:64" x14ac:dyDescent="0.3">
      <c r="A1814" s="41">
        <v>826.10900000000004</v>
      </c>
      <c r="B1814" s="41">
        <v>826.10357999999997</v>
      </c>
      <c r="C1814" s="41">
        <v>142.185</v>
      </c>
      <c r="D1814" s="42">
        <v>3.2425000000000002E-2</v>
      </c>
      <c r="E1814" s="42">
        <v>1.2744999999999999E-2</v>
      </c>
      <c r="F1814" s="32">
        <v>18.668749999999999</v>
      </c>
      <c r="G1814" s="32">
        <v>34.784300000000002</v>
      </c>
      <c r="H1814" s="32">
        <v>44.366599999999998</v>
      </c>
      <c r="I1814" s="42">
        <v>4.4349999999999997E-3</v>
      </c>
      <c r="J1814" s="42">
        <v>1.34E-4</v>
      </c>
      <c r="K1814" s="42">
        <v>8.5000000000000006E-5</v>
      </c>
      <c r="L1814" s="32">
        <v>33.3566</v>
      </c>
      <c r="M1814" s="32">
        <v>10.837524999999999</v>
      </c>
      <c r="N1814" s="32">
        <v>4.5646484375000004E-2</v>
      </c>
      <c r="O1814" s="32">
        <v>7.0038804687500011E-2</v>
      </c>
      <c r="Q1814" s="41">
        <v>848.02800000000002</v>
      </c>
      <c r="R1814" s="41">
        <v>119.34399999999999</v>
      </c>
      <c r="S1814" s="32">
        <v>4.984</v>
      </c>
      <c r="T1814" s="32">
        <v>29.458655999999998</v>
      </c>
      <c r="U1814" s="32">
        <v>11.779</v>
      </c>
      <c r="V1814" s="43">
        <v>5.7099999999999998E-3</v>
      </c>
      <c r="W1814" s="44">
        <v>1.75E-4</v>
      </c>
      <c r="X1814" s="43">
        <v>1.4100000000000001E-4</v>
      </c>
      <c r="Y1814" s="32">
        <v>29.04</v>
      </c>
      <c r="Z1814" s="41">
        <v>2.8277359999999998</v>
      </c>
      <c r="AA1814" s="45">
        <v>6.1246093750000022E-2</v>
      </c>
      <c r="AB1814" s="45">
        <v>0.12173767187500002</v>
      </c>
      <c r="AD1814" s="40">
        <v>818.19899999999996</v>
      </c>
      <c r="AE1814" s="40">
        <v>152.35499999999999</v>
      </c>
      <c r="AF1814" s="46">
        <v>18.065999999999999</v>
      </c>
      <c r="AG1814" s="40">
        <v>1.4999999999999999E-2</v>
      </c>
      <c r="AH1814" s="40">
        <v>5.0000000000000001E-3</v>
      </c>
      <c r="AI1814" s="40">
        <v>0.02</v>
      </c>
      <c r="AK1814">
        <v>849.04200000000003</v>
      </c>
      <c r="AL1814" s="40">
        <v>235.93459999999999</v>
      </c>
      <c r="AM1814" s="47">
        <v>6.5363000000000004E-2</v>
      </c>
      <c r="AN1814" s="47">
        <v>2.7543999999999999E-2</v>
      </c>
      <c r="AO1814" s="7">
        <v>6.4039999999999999</v>
      </c>
      <c r="AP1814" s="7">
        <v>7.8447360000000002</v>
      </c>
      <c r="AQ1814" s="7">
        <v>17.408999999999999</v>
      </c>
      <c r="AR1814" s="47">
        <v>2.8015000000000002E-3</v>
      </c>
      <c r="AS1814" s="48">
        <v>5.7701000000000002E-5</v>
      </c>
      <c r="AT1814" s="48">
        <v>4.8776999999999997E-5</v>
      </c>
      <c r="AU1814" s="7">
        <v>7.3068</v>
      </c>
      <c r="AV1814" s="40">
        <v>5.9074159999999996</v>
      </c>
      <c r="AW1814" s="47">
        <v>1.8898671875000061E-3</v>
      </c>
      <c r="AX1814" s="47">
        <v>3.9326314843750002E-2</v>
      </c>
      <c r="AZ1814" s="40">
        <v>849.13293999999996</v>
      </c>
      <c r="BA1814" s="40">
        <v>849.95799999999997</v>
      </c>
      <c r="BB1814" s="40">
        <v>266.73786000000001</v>
      </c>
      <c r="BC1814" s="7">
        <v>9.8030000000000008</v>
      </c>
      <c r="BD1814" s="7">
        <v>18.330452000000001</v>
      </c>
      <c r="BE1814" s="7">
        <v>20.917000000000002</v>
      </c>
      <c r="BF1814" s="47">
        <v>6.2599999999999999E-3</v>
      </c>
      <c r="BG1814" s="48">
        <v>1.06E-4</v>
      </c>
      <c r="BH1814" s="48">
        <v>2.0599999999999999E-4</v>
      </c>
      <c r="BI1814" s="7">
        <v>17.507000000000001</v>
      </c>
      <c r="BJ1814" s="40">
        <v>3.3108119999999985</v>
      </c>
      <c r="BK1814" s="48">
        <v>8.8800000000000001E-4</v>
      </c>
      <c r="BL1814" s="48">
        <v>0.18488228125</v>
      </c>
    </row>
    <row r="1815" spans="1:64" x14ac:dyDescent="0.3">
      <c r="A1815" s="41">
        <v>826.01</v>
      </c>
      <c r="B1815" s="41">
        <v>826.00629000000004</v>
      </c>
      <c r="C1815" s="41">
        <v>142.19501</v>
      </c>
      <c r="D1815" s="42">
        <v>3.8747999999999998E-2</v>
      </c>
      <c r="E1815" s="42">
        <v>1.3497E-2</v>
      </c>
      <c r="F1815" s="32">
        <v>26.5061</v>
      </c>
      <c r="G1815" s="32">
        <v>39.423332000000002</v>
      </c>
      <c r="H1815" s="32">
        <v>57.060400999999999</v>
      </c>
      <c r="I1815" s="42">
        <v>4.6420000000000003E-3</v>
      </c>
      <c r="J1815" s="42">
        <v>1.3300000000000001E-4</v>
      </c>
      <c r="K1815" s="42">
        <v>8.7000000000000001E-5</v>
      </c>
      <c r="L1815" s="32">
        <v>37.316301000000003</v>
      </c>
      <c r="M1815" s="32">
        <v>9.455445399999995</v>
      </c>
      <c r="N1815" s="32">
        <v>4.0522656250000011E-2</v>
      </c>
      <c r="O1815" s="32">
        <v>7.1340503124999996E-2</v>
      </c>
      <c r="Q1815" s="41">
        <v>847.94200000000001</v>
      </c>
      <c r="R1815" s="41">
        <v>119.352</v>
      </c>
      <c r="S1815" s="32">
        <v>6.2270000000000003</v>
      </c>
      <c r="T1815" s="32">
        <v>26.563067999999998</v>
      </c>
      <c r="U1815" s="32">
        <v>13.010999999999999</v>
      </c>
      <c r="V1815" s="43">
        <v>8.0000000000000002E-3</v>
      </c>
      <c r="W1815" s="44">
        <v>2.3000000000000001E-4</v>
      </c>
      <c r="X1815" s="43">
        <v>1.3899999999999999E-4</v>
      </c>
      <c r="Y1815" s="32">
        <v>26.04</v>
      </c>
      <c r="Z1815" s="41">
        <v>1.8273079999999986</v>
      </c>
      <c r="AA1815" s="45">
        <v>7.0625000000000021E-2</v>
      </c>
      <c r="AB1815" s="45">
        <v>0.11201249999999999</v>
      </c>
      <c r="AD1815" s="40">
        <v>818.11300000000006</v>
      </c>
      <c r="AE1815" s="40">
        <v>152.36500000000001</v>
      </c>
      <c r="AF1815" s="46">
        <v>15.32</v>
      </c>
      <c r="AG1815" s="40">
        <v>1.4999999999999999E-2</v>
      </c>
      <c r="AH1815" s="40">
        <v>7.0000000000000001E-3</v>
      </c>
      <c r="AI1815" s="40">
        <v>2.1999999999999999E-2</v>
      </c>
      <c r="AK1815">
        <v>848.95799999999997</v>
      </c>
      <c r="AL1815" s="40">
        <v>235.94973999999999</v>
      </c>
      <c r="AM1815" s="47">
        <v>5.1366000000000002E-2</v>
      </c>
      <c r="AN1815" s="47">
        <v>3.0338E-2</v>
      </c>
      <c r="AO1815" s="7">
        <v>4.7830000000000004</v>
      </c>
      <c r="AP1815" s="7">
        <v>7.3788720000000003</v>
      </c>
      <c r="AQ1815" s="7">
        <v>17.616999999999994</v>
      </c>
      <c r="AR1815" s="47">
        <v>1.0043999999999999E-3</v>
      </c>
      <c r="AS1815" s="48">
        <v>4.1894000000000002E-5</v>
      </c>
      <c r="AT1815" s="48">
        <v>3.3874000000000001E-5</v>
      </c>
      <c r="AU1815" s="7">
        <v>6.9771000000000001</v>
      </c>
      <c r="AV1815" s="40">
        <v>9.0267319999999938</v>
      </c>
      <c r="AW1815" s="47">
        <v>2.1884468750000007E-2</v>
      </c>
      <c r="AX1815" s="47">
        <v>3.0485719375000001E-2</v>
      </c>
      <c r="AZ1815" s="40">
        <v>849.06741999999997</v>
      </c>
      <c r="BA1815" s="40">
        <v>849.875</v>
      </c>
      <c r="BB1815" s="40">
        <v>266.74637000000001</v>
      </c>
    </row>
    <row r="1816" spans="1:64" x14ac:dyDescent="0.3">
      <c r="A1816" s="41">
        <v>825.9</v>
      </c>
      <c r="B1816" s="41">
        <v>825.89044000000001</v>
      </c>
      <c r="C1816" s="41">
        <v>142.20500000000001</v>
      </c>
      <c r="D1816" s="42">
        <v>2.3335000000000002E-2</v>
      </c>
      <c r="E1816" s="42">
        <v>8.8129999999999997E-3</v>
      </c>
      <c r="F1816" s="32">
        <v>20.865549999999999</v>
      </c>
      <c r="G1816" s="32">
        <v>30.636748999999998</v>
      </c>
      <c r="H1816" s="32">
        <v>50.120350000000002</v>
      </c>
      <c r="I1816" s="42">
        <v>4.0610000000000004E-3</v>
      </c>
      <c r="J1816" s="42">
        <v>1.2E-4</v>
      </c>
      <c r="K1816" s="42">
        <v>8.1000000000000004E-5</v>
      </c>
      <c r="L1816" s="32">
        <v>28.955202</v>
      </c>
      <c r="M1816" s="32">
        <v>12.645822200000005</v>
      </c>
      <c r="N1816" s="32">
        <v>3.9097265624999988E-2</v>
      </c>
      <c r="O1816" s="32">
        <v>6.7300470312499999E-2</v>
      </c>
      <c r="Q1816" s="41">
        <v>847.86599999999999</v>
      </c>
      <c r="R1816" s="41">
        <v>119.35899999999999</v>
      </c>
      <c r="S1816" s="32">
        <v>5.6619999999999999</v>
      </c>
      <c r="T1816" s="32">
        <v>21.545608000000001</v>
      </c>
      <c r="U1816" s="32">
        <v>11.885</v>
      </c>
      <c r="V1816" s="43">
        <v>8.1700000000000002E-3</v>
      </c>
      <c r="W1816" s="44">
        <v>2.7799999999999998E-4</v>
      </c>
      <c r="X1816" s="43">
        <v>1.3300000000000001E-4</v>
      </c>
      <c r="Y1816" s="32">
        <v>21.07</v>
      </c>
      <c r="Z1816" s="41">
        <v>1.7160479999999989</v>
      </c>
      <c r="AA1816" s="45">
        <v>0.11523828124999998</v>
      </c>
      <c r="AB1816" s="45">
        <v>0.10543901562500001</v>
      </c>
      <c r="AD1816" s="40">
        <v>818.02800000000002</v>
      </c>
      <c r="AE1816" s="40">
        <v>152.375</v>
      </c>
      <c r="AF1816" s="46">
        <v>13.148999999999999</v>
      </c>
      <c r="AG1816" s="40">
        <v>1.7000000000000001E-2</v>
      </c>
      <c r="AH1816" s="40">
        <v>0.01</v>
      </c>
      <c r="AI1816" s="40">
        <v>2.7E-2</v>
      </c>
      <c r="AK1816">
        <v>848.875</v>
      </c>
      <c r="AL1816" s="40">
        <v>235.96417</v>
      </c>
      <c r="AM1816" s="47">
        <v>4.5726000000000003E-2</v>
      </c>
      <c r="AN1816" s="47">
        <v>2.9928E-2</v>
      </c>
      <c r="AO1816" s="7">
        <v>2.1909999999999998</v>
      </c>
      <c r="AP1816" s="7">
        <v>6.8065439999999997</v>
      </c>
      <c r="AQ1816" s="7">
        <v>9.4680000000000017</v>
      </c>
      <c r="AR1816" s="47">
        <v>1.4134E-3</v>
      </c>
      <c r="AS1816" s="48">
        <v>2.4647999999999998E-5</v>
      </c>
      <c r="AT1816" s="48">
        <v>1.7158000000000001E-5</v>
      </c>
      <c r="AU1816" s="7">
        <v>6.6224999999999996</v>
      </c>
      <c r="AV1816" s="40">
        <v>5.5329640000000015</v>
      </c>
      <c r="AW1816" s="47">
        <v>8.8800000000000001E-4</v>
      </c>
      <c r="AX1816" s="47">
        <v>1.23899834375E-2</v>
      </c>
      <c r="AZ1816" s="40">
        <v>849.00247000000002</v>
      </c>
      <c r="BA1816" s="40">
        <v>849.79200000000003</v>
      </c>
      <c r="BB1816" s="40">
        <v>266.75481000000002</v>
      </c>
      <c r="BC1816" s="7">
        <v>7.1340000000000003</v>
      </c>
      <c r="BD1816" s="7">
        <v>16.675256000000001</v>
      </c>
      <c r="BE1816" s="7">
        <v>16.341999999999999</v>
      </c>
      <c r="BF1816" s="47">
        <v>5.8399999999999997E-3</v>
      </c>
      <c r="BG1816" s="48">
        <v>9.7999999999999997E-5</v>
      </c>
      <c r="BH1816" s="48">
        <v>2.2100000000000001E-4</v>
      </c>
      <c r="BI1816" s="7">
        <v>16.076000000000001</v>
      </c>
      <c r="BJ1816" s="40">
        <v>3.5293359999999971</v>
      </c>
      <c r="BK1816" s="48">
        <v>8.8800000000000001E-4</v>
      </c>
      <c r="BL1816" s="48">
        <v>0.20129912500000002</v>
      </c>
    </row>
    <row r="1817" spans="1:64" x14ac:dyDescent="0.3">
      <c r="A1817" s="41">
        <v>825.80100000000004</v>
      </c>
      <c r="B1817" s="41">
        <v>825.77319</v>
      </c>
      <c r="C1817" s="41">
        <v>142.215</v>
      </c>
      <c r="D1817" s="42">
        <v>1.0663000000000001E-2</v>
      </c>
      <c r="E1817" s="42">
        <v>9.894E-3</v>
      </c>
      <c r="F1817" s="32">
        <v>9.4164429999999992</v>
      </c>
      <c r="G1817" s="32">
        <v>20.071534</v>
      </c>
      <c r="H1817" s="32">
        <v>24.118634</v>
      </c>
      <c r="I1817" s="42">
        <v>3.4020000000000001E-3</v>
      </c>
      <c r="J1817" s="42">
        <v>1.05E-4</v>
      </c>
      <c r="K1817" s="42">
        <v>5.8E-5</v>
      </c>
      <c r="L1817" s="32">
        <v>19.316299999999998</v>
      </c>
      <c r="M1817" s="32">
        <v>7.2067023720000023</v>
      </c>
      <c r="N1817" s="32">
        <v>3.7225781250000006E-2</v>
      </c>
      <c r="O1817" s="32">
        <v>4.6523565624999999E-2</v>
      </c>
      <c r="Q1817" s="41">
        <v>847.78</v>
      </c>
      <c r="R1817" s="41">
        <v>119.367</v>
      </c>
      <c r="S1817" s="32">
        <v>5.8</v>
      </c>
      <c r="T1817" s="32">
        <v>17.8172</v>
      </c>
      <c r="U1817" s="32">
        <v>9.1389999999999993</v>
      </c>
      <c r="V1817" s="43">
        <v>6.3400000000000001E-3</v>
      </c>
      <c r="W1817" s="44">
        <v>2.41E-4</v>
      </c>
      <c r="X1817" s="43">
        <v>1.25E-4</v>
      </c>
      <c r="Y1817" s="32">
        <v>17.329999999999998</v>
      </c>
      <c r="Z1817" s="41">
        <v>6.0736000000005674E-2</v>
      </c>
      <c r="AA1817" s="45">
        <v>0.11469531249999999</v>
      </c>
      <c r="AB1817" s="45">
        <v>0.10361240625</v>
      </c>
      <c r="AD1817" s="40">
        <v>817.94299999999998</v>
      </c>
      <c r="AE1817" s="40">
        <v>152.38499999999999</v>
      </c>
      <c r="AF1817" s="46">
        <v>11.787000000000001</v>
      </c>
      <c r="AG1817" s="40">
        <v>7.0000000000000001E-3</v>
      </c>
      <c r="AH1817" s="40">
        <v>6.0000000000000001E-3</v>
      </c>
      <c r="AI1817" s="40">
        <v>1.2999999999999999E-2</v>
      </c>
      <c r="AK1817">
        <v>848.79200000000003</v>
      </c>
      <c r="AL1817" s="40">
        <v>235.97988000000001</v>
      </c>
      <c r="AM1817" s="47">
        <v>5.3039999999999997E-2</v>
      </c>
      <c r="AN1817" s="47">
        <v>2.6594E-2</v>
      </c>
      <c r="AO1817" s="7">
        <v>1.2430000000000001</v>
      </c>
      <c r="AP1817" s="7">
        <v>6.3086120000000001</v>
      </c>
      <c r="AQ1817" s="7">
        <v>6.396800000000006</v>
      </c>
      <c r="AR1817" s="47">
        <v>1.8711999999999999E-3</v>
      </c>
      <c r="AS1817" s="48">
        <v>3.6777999999999999E-5</v>
      </c>
      <c r="AT1817" s="48">
        <v>2.6342E-5</v>
      </c>
      <c r="AU1817" s="7">
        <v>6.2042000000000002</v>
      </c>
      <c r="AV1817" s="40">
        <v>4.1643720000000055</v>
      </c>
      <c r="AW1817" s="47">
        <v>8.8800000000000001E-4</v>
      </c>
      <c r="AX1817" s="47">
        <v>2.0029623749999999E-2</v>
      </c>
      <c r="AZ1817" s="40">
        <v>848.93612999999993</v>
      </c>
      <c r="BA1817" s="40">
        <v>849.70799999999997</v>
      </c>
      <c r="BB1817" s="40">
        <v>266.76468</v>
      </c>
      <c r="BC1817" s="7">
        <v>5.4619999999999997</v>
      </c>
      <c r="BD1817" s="7">
        <v>16.674808000000002</v>
      </c>
      <c r="BE1817" s="7">
        <v>15.047000000000001</v>
      </c>
      <c r="BF1817" s="47">
        <v>5.7400000000000003E-3</v>
      </c>
      <c r="BG1817" s="48">
        <v>1.03E-4</v>
      </c>
      <c r="BH1817" s="48">
        <v>2.24E-4</v>
      </c>
      <c r="BI1817" s="7">
        <v>16.216000000000001</v>
      </c>
      <c r="BJ1817" s="40">
        <v>5.237248000000001</v>
      </c>
      <c r="BK1817" s="48">
        <v>8.8800000000000001E-4</v>
      </c>
      <c r="BL1817" s="48">
        <v>0.20463646874999997</v>
      </c>
    </row>
    <row r="1818" spans="1:64" x14ac:dyDescent="0.3">
      <c r="A1818" s="41">
        <v>825.702</v>
      </c>
      <c r="B1818" s="41">
        <v>825.65570000000002</v>
      </c>
      <c r="C1818" s="41">
        <v>142.22501</v>
      </c>
      <c r="D1818" s="42">
        <v>8.0529999999999994E-3</v>
      </c>
      <c r="E1818" s="42">
        <v>2.2729999999999998E-3</v>
      </c>
      <c r="F1818" s="32">
        <v>4.6213649999999999</v>
      </c>
      <c r="G1818" s="32">
        <v>20.644349999999999</v>
      </c>
      <c r="H1818" s="32">
        <v>9.1820950000000003</v>
      </c>
      <c r="I1818" s="42">
        <v>1.9710000000000001E-3</v>
      </c>
      <c r="J1818" s="42">
        <v>7.1000000000000005E-5</v>
      </c>
      <c r="K1818" s="42">
        <v>4.0000000000000003E-5</v>
      </c>
      <c r="L1818" s="32">
        <v>20.273499000000001</v>
      </c>
      <c r="M1818" s="32">
        <v>0.88212346000000075</v>
      </c>
      <c r="N1818" s="32">
        <v>3.1733984375000003E-2</v>
      </c>
      <c r="O1818" s="32">
        <v>3.3350954687500003E-2</v>
      </c>
      <c r="Q1818" s="41">
        <v>847.69299999999998</v>
      </c>
      <c r="R1818" s="41">
        <v>119.375</v>
      </c>
      <c r="S1818" s="32">
        <v>4.2080000000000002</v>
      </c>
      <c r="T1818" s="32">
        <v>15.453472</v>
      </c>
      <c r="U1818" s="32">
        <v>6.6840000000000002</v>
      </c>
      <c r="V1818" s="43">
        <v>4.1700000000000001E-3</v>
      </c>
      <c r="W1818" s="44">
        <v>1.75E-4</v>
      </c>
      <c r="X1818" s="43">
        <v>1.3100000000000001E-4</v>
      </c>
      <c r="Y1818" s="32">
        <v>15.1</v>
      </c>
      <c r="Z1818" s="41">
        <v>6.0736000000005674E-2</v>
      </c>
      <c r="AA1818" s="45">
        <v>9.1925781249999991E-2</v>
      </c>
      <c r="AB1818" s="45">
        <v>0.11693276562500002</v>
      </c>
      <c r="AD1818" s="40">
        <v>817.85799999999995</v>
      </c>
      <c r="AE1818" s="40">
        <v>152.39500000000001</v>
      </c>
      <c r="AF1818" s="46">
        <v>11.542999999999999</v>
      </c>
      <c r="AG1818" s="40">
        <v>8.0000000000000002E-3</v>
      </c>
      <c r="AH1818" s="40">
        <v>3.0000000000000001E-3</v>
      </c>
      <c r="AI1818" s="40">
        <v>1.0999999999999999E-2</v>
      </c>
      <c r="AK1818">
        <v>848.70799999999997</v>
      </c>
      <c r="AL1818" s="40">
        <v>235.99440000000001</v>
      </c>
      <c r="AM1818" s="47">
        <v>0.11956</v>
      </c>
      <c r="AN1818" s="47">
        <v>8.9876999999999999E-2</v>
      </c>
      <c r="AO1818" s="7">
        <v>1.4430000000000001</v>
      </c>
      <c r="AP1818" s="7">
        <v>8.1541119999999996</v>
      </c>
      <c r="AQ1818" s="7">
        <v>5.9008500000000028</v>
      </c>
      <c r="AR1818" s="47">
        <v>2.2897999999999998E-3</v>
      </c>
      <c r="AS1818" s="48">
        <v>4.3628000000000003E-5</v>
      </c>
      <c r="AT1818" s="48">
        <v>3.2254E-5</v>
      </c>
      <c r="AU1818" s="7">
        <v>8.0328999999999997</v>
      </c>
      <c r="AV1818" s="40">
        <v>3.3092220000000028</v>
      </c>
      <c r="AW1818" s="47">
        <v>8.8800000000000001E-4</v>
      </c>
      <c r="AX1818" s="47">
        <v>2.4529502812499999E-2</v>
      </c>
      <c r="AZ1818" s="40">
        <v>848.87057000000004</v>
      </c>
      <c r="BA1818" s="40">
        <v>849.625</v>
      </c>
      <c r="BB1818" s="40">
        <v>266.77447000000001</v>
      </c>
      <c r="BC1818" s="7">
        <v>3.9860000000000002</v>
      </c>
      <c r="BD1818" s="7">
        <v>19.558824000000001</v>
      </c>
      <c r="BE1818" s="7">
        <v>16.651</v>
      </c>
      <c r="BF1818" s="47">
        <v>6.3499999999999997E-3</v>
      </c>
      <c r="BG1818" s="48">
        <v>1.2899999999999999E-4</v>
      </c>
      <c r="BH1818" s="48">
        <v>2.4399999999999999E-4</v>
      </c>
      <c r="BI1818" s="7">
        <v>19.224</v>
      </c>
      <c r="BJ1818" s="40">
        <v>9.4921439999999997</v>
      </c>
      <c r="BK1818" s="48">
        <v>2.4960937500000027E-3</v>
      </c>
      <c r="BL1818" s="48">
        <v>0.22257867187499999</v>
      </c>
    </row>
    <row r="1819" spans="1:64" x14ac:dyDescent="0.3">
      <c r="A1819" s="41">
        <v>825.60199999999998</v>
      </c>
      <c r="B1819" s="41">
        <v>825.53845000000001</v>
      </c>
      <c r="C1819" s="41">
        <v>142.23500000000001</v>
      </c>
      <c r="D1819" s="42">
        <v>8.2290000000000002E-3</v>
      </c>
      <c r="E1819" s="42">
        <v>3.2299999999999998E-3</v>
      </c>
      <c r="F1819" s="32">
        <v>2.6817850000000001</v>
      </c>
      <c r="G1819" s="32">
        <v>19.43965</v>
      </c>
      <c r="H1819" s="32">
        <v>6.9963100000000003</v>
      </c>
      <c r="I1819" s="42">
        <v>1.09E-3</v>
      </c>
      <c r="J1819" s="42">
        <v>4.3999999999999999E-5</v>
      </c>
      <c r="K1819" s="42">
        <v>1.5999999999999999E-5</v>
      </c>
      <c r="L1819" s="32">
        <v>19.228899999999999</v>
      </c>
      <c r="M1819" s="32">
        <v>2.17982414</v>
      </c>
      <c r="N1819" s="32">
        <v>2.228515625E-2</v>
      </c>
      <c r="O1819" s="32">
        <v>1.2322953124999999E-2</v>
      </c>
      <c r="Q1819" s="41">
        <v>847.61699999999996</v>
      </c>
      <c r="R1819" s="41">
        <v>119.38200000000001</v>
      </c>
      <c r="S1819" s="32">
        <v>1.944</v>
      </c>
      <c r="T1819" s="32">
        <v>14.293296000000002</v>
      </c>
      <c r="U1819" s="32">
        <v>6.008</v>
      </c>
      <c r="V1819" s="43">
        <v>2.2499999999999998E-3</v>
      </c>
      <c r="W1819" s="44">
        <v>1.07E-4</v>
      </c>
      <c r="X1819" s="43">
        <v>1.08E-4</v>
      </c>
      <c r="Y1819" s="32">
        <v>14.13</v>
      </c>
      <c r="Z1819" s="41">
        <v>2.5165760000000001</v>
      </c>
      <c r="AA1819" s="45">
        <v>6.2175781249999999E-2</v>
      </c>
      <c r="AB1819" s="45">
        <v>0.10040976562499999</v>
      </c>
      <c r="AD1819" s="40">
        <v>817.77300000000002</v>
      </c>
      <c r="AE1819" s="40">
        <v>152.405</v>
      </c>
      <c r="AF1819" s="46">
        <v>10.907</v>
      </c>
      <c r="AG1819" s="40">
        <v>1.7999999999999999E-2</v>
      </c>
      <c r="AH1819" s="40">
        <v>0.01</v>
      </c>
      <c r="AI1819" s="40">
        <v>2.8000000000000001E-2</v>
      </c>
      <c r="AK1819">
        <v>848.625</v>
      </c>
      <c r="AL1819" s="40">
        <v>236.00962999999999</v>
      </c>
      <c r="AM1819" s="47">
        <v>0.10423</v>
      </c>
      <c r="AN1819" s="47">
        <v>7.3278999999999997E-2</v>
      </c>
      <c r="AO1819" s="7">
        <v>1.518</v>
      </c>
      <c r="AP1819" s="7">
        <v>10.086711999999999</v>
      </c>
      <c r="AQ1819" s="7">
        <v>5.8512500000000003</v>
      </c>
      <c r="AR1819" s="47">
        <v>2.3425999999999998E-3</v>
      </c>
      <c r="AS1819" s="48">
        <v>4.4406000000000001E-5</v>
      </c>
      <c r="AT1819" s="48">
        <v>2.6693999999999999E-5</v>
      </c>
      <c r="AU1819" s="7">
        <v>9.9591999999999992</v>
      </c>
      <c r="AV1819" s="40">
        <v>3.1249220000000002</v>
      </c>
      <c r="AW1819" s="47">
        <v>8.8800000000000001E-4</v>
      </c>
      <c r="AX1819" s="47">
        <v>1.8791385312500002E-2</v>
      </c>
      <c r="AZ1819" s="40">
        <v>848.80577000000005</v>
      </c>
      <c r="BA1819" s="40">
        <v>849.54200000000003</v>
      </c>
      <c r="BB1819" s="40">
        <v>266.78413999999998</v>
      </c>
      <c r="BC1819" s="7">
        <v>5.0490000000000004</v>
      </c>
      <c r="BD1819" s="7">
        <v>23.504116</v>
      </c>
      <c r="BE1819" s="7">
        <v>21.745999999999999</v>
      </c>
      <c r="BF1819" s="47">
        <v>7.92E-3</v>
      </c>
      <c r="BG1819" s="48">
        <v>2.12E-4</v>
      </c>
      <c r="BH1819" s="48">
        <v>2.4699999999999999E-4</v>
      </c>
      <c r="BI1819" s="7">
        <v>23.08</v>
      </c>
      <c r="BJ1819" s="40">
        <v>12.677995999999998</v>
      </c>
      <c r="BK1819" s="48">
        <v>5.421875000000001E-2</v>
      </c>
      <c r="BL1819" s="48">
        <v>0.220282375</v>
      </c>
    </row>
    <row r="1820" spans="1:64" x14ac:dyDescent="0.3">
      <c r="A1820" s="41">
        <v>825.50300000000004</v>
      </c>
      <c r="B1820" s="41">
        <v>825.42114000000004</v>
      </c>
      <c r="C1820" s="41">
        <v>142.245</v>
      </c>
      <c r="D1820" s="42">
        <v>7.8079999999999998E-3</v>
      </c>
      <c r="E1820" s="42">
        <v>3.372E-3</v>
      </c>
      <c r="F1820" s="32">
        <v>1.37578</v>
      </c>
      <c r="G1820" s="32">
        <v>19.667300999999998</v>
      </c>
      <c r="H1820" s="32">
        <v>7.5448269999999997</v>
      </c>
      <c r="I1820" s="42">
        <v>9.1E-4</v>
      </c>
      <c r="J1820" s="42">
        <v>5.3000000000000001E-5</v>
      </c>
      <c r="K1820" s="42">
        <v>1.4E-5</v>
      </c>
      <c r="L1820" s="32">
        <v>19.564098999999999</v>
      </c>
      <c r="M1820" s="32">
        <v>5.0739261199999994</v>
      </c>
      <c r="N1820" s="32">
        <v>3.4871093750000005E-2</v>
      </c>
      <c r="O1820" s="32">
        <v>1.0930171875E-2</v>
      </c>
      <c r="Q1820" s="41">
        <v>847.53099999999995</v>
      </c>
      <c r="R1820" s="41">
        <v>119.39</v>
      </c>
      <c r="S1820" s="32">
        <v>1.9950000000000001</v>
      </c>
      <c r="T1820" s="32">
        <v>15.457579999999998</v>
      </c>
      <c r="U1820" s="32">
        <v>9.0459999999999994</v>
      </c>
      <c r="V1820" s="43">
        <v>1.91E-3</v>
      </c>
      <c r="W1820" s="44">
        <v>1.2999999999999999E-4</v>
      </c>
      <c r="X1820" s="43">
        <v>1.18E-4</v>
      </c>
      <c r="Y1820" s="32">
        <v>15.29</v>
      </c>
      <c r="Z1820" s="41">
        <v>5.4629799999999991</v>
      </c>
      <c r="AA1820" s="45">
        <v>9.1949218749999992E-2</v>
      </c>
      <c r="AB1820" s="45">
        <v>0.11155673437499999</v>
      </c>
      <c r="AD1820" s="40">
        <v>817.68799999999999</v>
      </c>
      <c r="AE1820" s="40">
        <v>152.41499999999999</v>
      </c>
      <c r="AF1820" s="46">
        <v>10.135999999999999</v>
      </c>
      <c r="AG1820" s="40">
        <v>1.6E-2</v>
      </c>
      <c r="AH1820" s="40">
        <v>7.0000000000000001E-3</v>
      </c>
      <c r="AI1820" s="40">
        <v>2.3E-2</v>
      </c>
      <c r="AK1820">
        <v>848.54200000000003</v>
      </c>
      <c r="AL1820" s="40">
        <v>236.02515</v>
      </c>
      <c r="AM1820" s="47">
        <v>3.8961000000000003E-2</v>
      </c>
      <c r="AN1820" s="47">
        <v>2.0990000000000002E-2</v>
      </c>
      <c r="AO1820" s="7">
        <v>0.88500000000000001</v>
      </c>
      <c r="AP1820" s="7">
        <v>9.5462399999999992</v>
      </c>
      <c r="AQ1820" s="7">
        <v>6.7916000000000007</v>
      </c>
      <c r="AR1820" s="47">
        <v>1.4407999999999999E-3</v>
      </c>
      <c r="AS1820" s="48">
        <v>4.4521000000000003E-5</v>
      </c>
      <c r="AT1820" s="48">
        <v>2.2521E-5</v>
      </c>
      <c r="AU1820" s="7">
        <v>9.4718999999999998</v>
      </c>
      <c r="AV1820" s="40">
        <v>5.2021400000000009</v>
      </c>
      <c r="AW1820" s="47">
        <v>1.5817562500000003E-2</v>
      </c>
      <c r="AX1820" s="47">
        <v>1.766055125E-2</v>
      </c>
      <c r="AZ1820" s="40">
        <v>848.73561999999993</v>
      </c>
      <c r="BA1820" s="40">
        <v>849.45799999999997</v>
      </c>
      <c r="BB1820" s="40">
        <v>266.79475000000002</v>
      </c>
      <c r="BC1820" s="7">
        <v>11.25</v>
      </c>
      <c r="BD1820" s="7">
        <v>23.968</v>
      </c>
      <c r="BE1820" s="7">
        <v>24.594000000000001</v>
      </c>
      <c r="BF1820" s="47">
        <v>9.9600000000000001E-3</v>
      </c>
      <c r="BG1820" s="48">
        <v>2.2599999999999999E-4</v>
      </c>
      <c r="BH1820" s="48">
        <v>2.5500000000000002E-4</v>
      </c>
      <c r="BI1820" s="7">
        <v>23.023</v>
      </c>
      <c r="BJ1820" s="40">
        <v>4.3889999999999993</v>
      </c>
      <c r="BK1820" s="48">
        <v>2.7578125000000016E-2</v>
      </c>
      <c r="BL1820" s="48">
        <v>0.22140056250000001</v>
      </c>
    </row>
    <row r="1821" spans="1:64" x14ac:dyDescent="0.3">
      <c r="A1821" s="41">
        <v>825.404</v>
      </c>
      <c r="B1821" s="41">
        <v>825.30371000000002</v>
      </c>
      <c r="C1821" s="41">
        <v>142.255</v>
      </c>
      <c r="D1821" s="42">
        <v>5.6360000000000004E-3</v>
      </c>
      <c r="E1821" s="42">
        <v>2.147E-3</v>
      </c>
      <c r="F1821" s="32">
        <v>2.8142800000000001</v>
      </c>
      <c r="G1821" s="32">
        <v>22.121199000000001</v>
      </c>
      <c r="H1821" s="32">
        <v>11.869149999999999</v>
      </c>
      <c r="I1821" s="42">
        <v>9.7099999999999997E-4</v>
      </c>
      <c r="J1821" s="42">
        <v>5.8999999999999998E-5</v>
      </c>
      <c r="K1821" s="42">
        <v>3.0000000000000001E-5</v>
      </c>
      <c r="L1821" s="32">
        <v>21.897500000000001</v>
      </c>
      <c r="M1821" s="32">
        <v>6.814703119999999</v>
      </c>
      <c r="N1821" s="32">
        <v>3.9655859374999991E-2</v>
      </c>
      <c r="O1821" s="32">
        <v>2.6724392187500001E-2</v>
      </c>
      <c r="Q1821" s="41">
        <v>847.44399999999996</v>
      </c>
      <c r="R1821" s="41">
        <v>119.398</v>
      </c>
      <c r="S1821" s="32">
        <v>3.8780000000000001</v>
      </c>
      <c r="T1821" s="32">
        <v>18.705752</v>
      </c>
      <c r="U1821" s="32">
        <v>15.147</v>
      </c>
      <c r="V1821" s="43">
        <v>2.5699999999999998E-3</v>
      </c>
      <c r="W1821" s="44">
        <v>2.1000000000000001E-4</v>
      </c>
      <c r="X1821" s="43">
        <v>1.18E-4</v>
      </c>
      <c r="Y1821" s="32">
        <v>18.38</v>
      </c>
      <c r="Z1821" s="41">
        <v>8.1821120000000001</v>
      </c>
      <c r="AA1821" s="45">
        <v>0.15880078124999999</v>
      </c>
      <c r="AB1821" s="45">
        <v>0.10933026562499999</v>
      </c>
      <c r="AD1821" s="40">
        <v>817.60299999999995</v>
      </c>
      <c r="AE1821" s="40">
        <v>152.42500000000001</v>
      </c>
      <c r="AF1821" s="46">
        <v>9.2050000000000001</v>
      </c>
      <c r="AG1821" s="40">
        <v>6.0000000000000001E-3</v>
      </c>
      <c r="AH1821" s="40">
        <v>2E-3</v>
      </c>
      <c r="AI1821" s="40">
        <v>8.0000000000000002E-3</v>
      </c>
      <c r="AK1821">
        <v>848.45799999999997</v>
      </c>
      <c r="AL1821" s="40">
        <v>236.03952000000001</v>
      </c>
      <c r="AM1821" s="47">
        <v>4.3672000000000002E-2</v>
      </c>
      <c r="AN1821" s="47">
        <v>2.5781999999999999E-2</v>
      </c>
      <c r="AO1821" s="7">
        <v>0.86299999999999999</v>
      </c>
      <c r="AP1821" s="7">
        <v>11.955492</v>
      </c>
      <c r="AQ1821" s="7">
        <v>8.6094999999999988</v>
      </c>
      <c r="AR1821" s="47">
        <v>1.0740000000000001E-3</v>
      </c>
      <c r="AS1821" s="48">
        <v>5.4453000000000002E-5</v>
      </c>
      <c r="AT1821" s="48">
        <v>2.0103999999999999E-5</v>
      </c>
      <c r="AU1821" s="7">
        <v>11.882999999999999</v>
      </c>
      <c r="AV1821" s="40">
        <v>7.0595519999999983</v>
      </c>
      <c r="AW1821" s="47">
        <v>3.3056906250000004E-2</v>
      </c>
      <c r="AX1821" s="47">
        <v>1.6480928124999999E-2</v>
      </c>
      <c r="AZ1821" s="40">
        <v>848.66525999999999</v>
      </c>
      <c r="BA1821" s="40">
        <v>849.375</v>
      </c>
      <c r="BB1821" s="40">
        <v>266.80525999999998</v>
      </c>
      <c r="BC1821" s="7">
        <v>14.929</v>
      </c>
      <c r="BD1821" s="7">
        <v>21.401035999999998</v>
      </c>
      <c r="BE1821" s="7">
        <v>25.117000000000001</v>
      </c>
      <c r="BF1821" s="47">
        <v>9.4599999999999997E-3</v>
      </c>
      <c r="BG1821" s="48">
        <v>2.6200000000000003E-4</v>
      </c>
      <c r="BH1821" s="48">
        <v>2.3800000000000001E-4</v>
      </c>
      <c r="BI1821" s="7">
        <v>20.146999999999998</v>
      </c>
      <c r="BJ1821" s="40">
        <v>8.8799999999999997E-6</v>
      </c>
      <c r="BK1821" s="48">
        <v>7.353906250000003E-2</v>
      </c>
      <c r="BL1821" s="48">
        <v>0.20608728125000003</v>
      </c>
    </row>
    <row r="1822" spans="1:64" x14ac:dyDescent="0.3">
      <c r="A1822" s="41">
        <v>825.30499999999995</v>
      </c>
      <c r="B1822" s="41">
        <v>825.18646000000001</v>
      </c>
      <c r="C1822" s="41">
        <v>142.26499999999999</v>
      </c>
      <c r="D1822" s="42">
        <v>7.3720000000000001E-3</v>
      </c>
      <c r="E1822" s="42">
        <v>3.7000000000000002E-3</v>
      </c>
      <c r="F1822" s="32">
        <v>6.4057829999999996</v>
      </c>
      <c r="G1822" s="32">
        <v>25.548432999999999</v>
      </c>
      <c r="H1822" s="32">
        <v>18.773167000000001</v>
      </c>
      <c r="I1822" s="42">
        <v>1.2819999999999999E-3</v>
      </c>
      <c r="J1822" s="42">
        <v>6.8999999999999997E-5</v>
      </c>
      <c r="K1822" s="42">
        <v>5.5999999999999999E-5</v>
      </c>
      <c r="L1822" s="32">
        <v>25.033000000000001</v>
      </c>
      <c r="M1822" s="32">
        <v>7.2683807320000007</v>
      </c>
      <c r="N1822" s="32">
        <v>4.346015625E-2</v>
      </c>
      <c r="O1822" s="32">
        <v>5.1675253125000001E-2</v>
      </c>
      <c r="Q1822" s="41">
        <v>847.36800000000005</v>
      </c>
      <c r="R1822" s="41">
        <v>119.405</v>
      </c>
      <c r="S1822" s="32">
        <v>7.5410000000000004</v>
      </c>
      <c r="T1822" s="32">
        <v>25.463443999999999</v>
      </c>
      <c r="U1822" s="32">
        <v>23.957999999999998</v>
      </c>
      <c r="V1822" s="43">
        <v>3.7299999999999998E-3</v>
      </c>
      <c r="W1822" s="44">
        <v>2.8200000000000002E-4</v>
      </c>
      <c r="X1822" s="43">
        <v>1.36E-4</v>
      </c>
      <c r="Y1822" s="32">
        <v>24.83</v>
      </c>
      <c r="Z1822" s="41">
        <v>10.414363999999997</v>
      </c>
      <c r="AA1822" s="45">
        <v>0.20769140625000004</v>
      </c>
      <c r="AB1822" s="45">
        <v>0.123417078125</v>
      </c>
      <c r="AD1822" s="40">
        <v>817.51800000000003</v>
      </c>
      <c r="AE1822" s="40">
        <v>152.435</v>
      </c>
      <c r="AF1822" s="46">
        <v>7.9829999999999997</v>
      </c>
      <c r="AG1822" s="40">
        <v>4.0000000000000001E-3</v>
      </c>
      <c r="AH1822" s="40">
        <v>2E-3</v>
      </c>
      <c r="AI1822" s="40">
        <v>6.0000000000000001E-3</v>
      </c>
      <c r="AK1822">
        <v>848.375</v>
      </c>
      <c r="AL1822" s="40">
        <v>236.054</v>
      </c>
      <c r="AM1822" s="47">
        <v>7.0510000000000003E-2</v>
      </c>
      <c r="AN1822" s="47">
        <v>3.3283E-2</v>
      </c>
      <c r="AO1822" s="7">
        <v>1.423</v>
      </c>
      <c r="AP1822" s="7">
        <v>15.019532</v>
      </c>
      <c r="AQ1822" s="7">
        <v>10.5335</v>
      </c>
      <c r="AR1822" s="47">
        <v>1.523E-3</v>
      </c>
      <c r="AS1822" s="48">
        <v>7.0759000000000005E-5</v>
      </c>
      <c r="AT1822" s="48">
        <v>1.9185999999999999E-5</v>
      </c>
      <c r="AU1822" s="7">
        <v>14.9</v>
      </c>
      <c r="AV1822" s="40">
        <v>7.977792</v>
      </c>
      <c r="AW1822" s="47">
        <v>4.0417984375000007E-2</v>
      </c>
      <c r="AX1822" s="47">
        <v>1.4048254687499999E-2</v>
      </c>
      <c r="AZ1822" s="40">
        <v>848.59971000000007</v>
      </c>
      <c r="BA1822" s="40">
        <v>849.29200000000003</v>
      </c>
      <c r="BB1822" s="40">
        <v>266.81504000000001</v>
      </c>
      <c r="BF1822" s="47">
        <v>9.1999999999999998E-3</v>
      </c>
      <c r="BG1822" s="48">
        <v>2.7099999999999997E-4</v>
      </c>
      <c r="BH1822" s="48">
        <v>2.33E-4</v>
      </c>
      <c r="BK1822" s="48">
        <v>8.7718750000000012E-2</v>
      </c>
      <c r="BL1822" s="48">
        <v>0.201964375</v>
      </c>
    </row>
    <row r="1823" spans="1:64" x14ac:dyDescent="0.3">
      <c r="A1823" s="41">
        <v>825.19500000000005</v>
      </c>
      <c r="B1823" s="41">
        <v>825.06915000000004</v>
      </c>
      <c r="C1823" s="41">
        <v>142.27499</v>
      </c>
      <c r="D1823" s="42">
        <v>1.2338E-2</v>
      </c>
      <c r="E1823" s="42">
        <v>4.7419999999999997E-3</v>
      </c>
      <c r="F1823" s="32">
        <v>9.7682950000000002</v>
      </c>
      <c r="G1823" s="32">
        <v>32.243499999999997</v>
      </c>
      <c r="H1823" s="32">
        <v>25.53265</v>
      </c>
      <c r="I1823" s="42">
        <v>1.585E-3</v>
      </c>
      <c r="J1823" s="42">
        <v>7.7000000000000001E-5</v>
      </c>
      <c r="K1823" s="42">
        <v>6.3E-5</v>
      </c>
      <c r="L1823" s="32">
        <v>28.919630999999999</v>
      </c>
      <c r="M1823" s="32">
        <v>7.9887921800000008</v>
      </c>
      <c r="N1823" s="32">
        <v>4.5423828125000003E-2</v>
      </c>
      <c r="O1823" s="32">
        <v>5.7653101562499996E-2</v>
      </c>
      <c r="Q1823" s="41">
        <v>847.28200000000004</v>
      </c>
      <c r="R1823" s="41">
        <v>119.413</v>
      </c>
      <c r="S1823" s="32">
        <v>12.148999999999999</v>
      </c>
      <c r="T1823" s="32">
        <v>30.260515999999999</v>
      </c>
      <c r="U1823" s="32">
        <v>31.684000000000001</v>
      </c>
      <c r="V1823" s="43">
        <v>4.8199999999999996E-3</v>
      </c>
      <c r="W1823" s="44">
        <v>3.19E-4</v>
      </c>
      <c r="X1823" s="43">
        <v>1.34E-4</v>
      </c>
      <c r="Y1823" s="32">
        <v>29.24</v>
      </c>
      <c r="Z1823" s="41">
        <v>9.8643960000000028</v>
      </c>
      <c r="AA1823" s="45">
        <v>0.2229765625</v>
      </c>
      <c r="AB1823" s="45">
        <v>0.11774003125</v>
      </c>
      <c r="AD1823" s="40">
        <v>817.43299999999999</v>
      </c>
      <c r="AE1823" s="40">
        <v>152.44499999999999</v>
      </c>
      <c r="AF1823" s="46">
        <v>9.4870000000000001</v>
      </c>
      <c r="AG1823" s="40">
        <v>5.0000000000000001E-3</v>
      </c>
      <c r="AH1823" s="40">
        <v>3.0000000000000001E-3</v>
      </c>
      <c r="AI1823" s="40">
        <v>8.0000000000000002E-3</v>
      </c>
      <c r="AK1823">
        <v>848.29200000000003</v>
      </c>
      <c r="AL1823" s="40">
        <v>236.06960000000001</v>
      </c>
      <c r="AM1823" s="47">
        <v>8.6342000000000002E-2</v>
      </c>
      <c r="AN1823" s="47">
        <v>4.2054000000000001E-2</v>
      </c>
      <c r="AO1823" s="7">
        <v>2.9849999999999999</v>
      </c>
      <c r="AP1823" s="7">
        <v>16.67174</v>
      </c>
      <c r="AQ1823" s="7">
        <v>11.087</v>
      </c>
      <c r="AR1823" s="47">
        <v>1.843E-3</v>
      </c>
      <c r="AS1823" s="48">
        <v>8.4914999999999996E-5</v>
      </c>
      <c r="AT1823" s="48">
        <v>3.2694999999999998E-5</v>
      </c>
      <c r="AU1823" s="7">
        <v>16.420999999999999</v>
      </c>
      <c r="AV1823" s="40">
        <v>5.7259399999999996</v>
      </c>
      <c r="AW1823" s="47">
        <v>4.8198984374999997E-2</v>
      </c>
      <c r="AX1823" s="47">
        <v>2.6477754687499997E-2</v>
      </c>
      <c r="AZ1823" s="40">
        <v>848.53343999999993</v>
      </c>
      <c r="BA1823" s="40">
        <v>849.20799999999997</v>
      </c>
      <c r="BB1823" s="40">
        <v>266.82508000000001</v>
      </c>
    </row>
    <row r="1824" spans="1:64" x14ac:dyDescent="0.3">
      <c r="A1824" s="41">
        <v>825.096</v>
      </c>
      <c r="B1824" s="41">
        <v>824.93933000000004</v>
      </c>
      <c r="C1824" s="41">
        <v>142.285</v>
      </c>
      <c r="D1824" s="42">
        <v>1.8754E-2</v>
      </c>
      <c r="E1824" s="42">
        <v>1.2520999999999999E-2</v>
      </c>
      <c r="F1824" s="32">
        <v>10.674950000000001</v>
      </c>
      <c r="G1824" s="32">
        <v>30.231650999999999</v>
      </c>
      <c r="H1824" s="32">
        <v>24.684650999999999</v>
      </c>
      <c r="I1824" s="42">
        <v>2.0699999999999998E-3</v>
      </c>
      <c r="J1824" s="42">
        <v>9.0000000000000006E-5</v>
      </c>
      <c r="K1824" s="42">
        <v>1.03E-4</v>
      </c>
      <c r="L1824" s="32">
        <v>29.3765</v>
      </c>
      <c r="M1824" s="32">
        <v>5.5124407999999967</v>
      </c>
      <c r="N1824" s="32">
        <v>4.8761718750000009E-2</v>
      </c>
      <c r="O1824" s="32">
        <v>9.6016984374999989E-2</v>
      </c>
      <c r="Q1824" s="41">
        <v>847.19500000000005</v>
      </c>
      <c r="R1824" s="41">
        <v>119.42100000000001</v>
      </c>
      <c r="S1824" s="32">
        <v>17.170999999999999</v>
      </c>
      <c r="T1824" s="32">
        <v>32.822364</v>
      </c>
      <c r="U1824" s="32">
        <v>38.744999999999997</v>
      </c>
      <c r="V1824" s="43">
        <v>5.1599999999999997E-3</v>
      </c>
      <c r="W1824" s="44">
        <v>2.8600000000000001E-4</v>
      </c>
      <c r="X1824" s="43">
        <v>1.3200000000000001E-4</v>
      </c>
      <c r="Y1824" s="32">
        <v>31.38</v>
      </c>
      <c r="Z1824" s="41">
        <v>7.9058839999999968</v>
      </c>
      <c r="AA1824" s="45">
        <v>0.18320312500000005</v>
      </c>
      <c r="AB1824" s="45">
        <v>0.11459306250000001</v>
      </c>
      <c r="AD1824" s="40">
        <v>817.34799999999996</v>
      </c>
      <c r="AE1824" s="40">
        <v>152.45500000000001</v>
      </c>
      <c r="AF1824" s="46">
        <v>16.611999999999998</v>
      </c>
      <c r="AG1824" s="40">
        <v>6.0000000000000001E-3</v>
      </c>
      <c r="AH1824" s="40">
        <v>3.0000000000000001E-3</v>
      </c>
      <c r="AI1824" s="40">
        <v>8.9999999999999993E-3</v>
      </c>
      <c r="AK1824">
        <v>848.20799999999997</v>
      </c>
      <c r="AL1824" s="40">
        <v>236.08484999999999</v>
      </c>
      <c r="AM1824" s="47">
        <v>9.4320000000000001E-2</v>
      </c>
      <c r="AN1824" s="47">
        <v>6.6674999999999998E-2</v>
      </c>
      <c r="AO1824" s="7">
        <v>6.08</v>
      </c>
      <c r="AP1824" s="7">
        <v>18.754719999999999</v>
      </c>
      <c r="AQ1824" s="7">
        <v>11.856999999999999</v>
      </c>
      <c r="AR1824" s="47">
        <v>2.1928999999999998E-3</v>
      </c>
      <c r="AS1824" s="48">
        <v>1.0211E-4</v>
      </c>
      <c r="AT1824" s="48">
        <v>5.9159000000000001E-5</v>
      </c>
      <c r="AU1824" s="7">
        <v>18.244</v>
      </c>
      <c r="AV1824" s="40">
        <v>0.93731999999999971</v>
      </c>
      <c r="AW1824" s="47">
        <v>5.8423320312499999E-2</v>
      </c>
      <c r="AX1824" s="47">
        <v>5.1761388906249997E-2</v>
      </c>
      <c r="AZ1824" s="40">
        <v>848.46857</v>
      </c>
      <c r="BA1824" s="40">
        <v>849.125</v>
      </c>
      <c r="BB1824" s="40">
        <v>266.83476999999999</v>
      </c>
    </row>
    <row r="1825" spans="1:64" x14ac:dyDescent="0.3">
      <c r="A1825" s="41">
        <v>824.99599999999998</v>
      </c>
      <c r="B1825" s="41">
        <v>824.79210999999998</v>
      </c>
      <c r="C1825" s="41">
        <v>142.29499999999999</v>
      </c>
      <c r="D1825" s="42">
        <v>1.9532999999999998E-2</v>
      </c>
      <c r="E1825" s="42">
        <v>1.1233E-2</v>
      </c>
      <c r="F1825" s="32">
        <v>8.0111799999999995</v>
      </c>
      <c r="G1825" s="32">
        <v>28.523342</v>
      </c>
      <c r="H1825" s="32">
        <v>18.909466999999999</v>
      </c>
      <c r="I1825" s="42">
        <v>2.5709999999999999E-3</v>
      </c>
      <c r="J1825" s="42">
        <v>1.06E-4</v>
      </c>
      <c r="K1825" s="42">
        <v>1.2E-4</v>
      </c>
      <c r="L1825" s="32">
        <v>27.844633000000002</v>
      </c>
      <c r="M1825" s="32">
        <v>4.5213877199999999</v>
      </c>
      <c r="N1825" s="32">
        <v>5.4780859375000004E-2</v>
      </c>
      <c r="O1825" s="32">
        <v>0.11132689218750001</v>
      </c>
      <c r="Q1825" s="41">
        <v>847.10900000000004</v>
      </c>
      <c r="R1825" s="41">
        <v>119.429</v>
      </c>
      <c r="S1825" s="32">
        <v>21.815999999999999</v>
      </c>
      <c r="T1825" s="32">
        <v>33.262543999999998</v>
      </c>
      <c r="U1825" s="32">
        <v>45.28</v>
      </c>
      <c r="V1825" s="43">
        <v>5.3899999999999998E-3</v>
      </c>
      <c r="W1825" s="44">
        <v>2.3699999999999999E-4</v>
      </c>
      <c r="X1825" s="43">
        <v>1.1900000000000001E-4</v>
      </c>
      <c r="Y1825" s="32">
        <v>31.43</v>
      </c>
      <c r="Z1825" s="41">
        <v>6.0984639999999999</v>
      </c>
      <c r="AA1825" s="45">
        <v>0.12962109375</v>
      </c>
      <c r="AB1825" s="45">
        <v>0.10081717187500001</v>
      </c>
      <c r="AD1825" s="40">
        <v>817.26300000000003</v>
      </c>
      <c r="AE1825" s="40">
        <v>152.465</v>
      </c>
      <c r="AF1825" s="46">
        <v>24.102</v>
      </c>
      <c r="AG1825" s="40">
        <v>8.0000000000000002E-3</v>
      </c>
      <c r="AH1825" s="40">
        <v>0.01</v>
      </c>
      <c r="AI1825" s="40">
        <v>1.7999999999999999E-2</v>
      </c>
      <c r="AK1825">
        <v>848.125</v>
      </c>
      <c r="AL1825" s="40">
        <v>236.09863000000001</v>
      </c>
      <c r="AM1825" s="47">
        <v>0.10235</v>
      </c>
      <c r="AN1825" s="47">
        <v>5.0055000000000002E-2</v>
      </c>
      <c r="AO1825" s="7">
        <v>9.4</v>
      </c>
      <c r="AP1825" s="7">
        <v>18.519600000000001</v>
      </c>
      <c r="AQ1825" s="7">
        <v>15.071999999999999</v>
      </c>
      <c r="AR1825" s="47">
        <v>2.3208999999999999E-3</v>
      </c>
      <c r="AS1825" s="48">
        <v>1.1056999999999999E-4</v>
      </c>
      <c r="AT1825" s="48">
        <v>8.3622999999999995E-5</v>
      </c>
      <c r="AU1825" s="7">
        <v>17.73</v>
      </c>
      <c r="AV1825" s="40">
        <v>8.8880000000000001E-3</v>
      </c>
      <c r="AW1825" s="47">
        <v>6.4333320312499984E-2</v>
      </c>
      <c r="AX1825" s="47">
        <v>7.5793588906249987E-2</v>
      </c>
      <c r="AZ1825" s="40">
        <v>848.40462000000002</v>
      </c>
      <c r="BA1825" s="40">
        <v>849.04200000000003</v>
      </c>
      <c r="BB1825" s="40">
        <v>266.84431000000001</v>
      </c>
    </row>
    <row r="1826" spans="1:64" x14ac:dyDescent="0.3">
      <c r="A1826" s="41">
        <v>824.89700000000005</v>
      </c>
      <c r="B1826" s="41">
        <v>824.64495999999997</v>
      </c>
      <c r="C1826" s="41">
        <v>142.30499</v>
      </c>
      <c r="D1826" s="42">
        <v>1.6990999999999999E-2</v>
      </c>
      <c r="E1826" s="42">
        <v>9.0220000000000005E-3</v>
      </c>
      <c r="F1826" s="32">
        <v>7.83847</v>
      </c>
      <c r="G1826" s="32">
        <v>29.895050000000001</v>
      </c>
      <c r="H1826" s="32">
        <v>21.192951000000001</v>
      </c>
      <c r="I1826" s="42">
        <v>2.9450000000000001E-3</v>
      </c>
      <c r="J1826" s="42">
        <v>1.17E-4</v>
      </c>
      <c r="K1826" s="42">
        <v>1.06E-4</v>
      </c>
      <c r="L1826" s="32">
        <v>29.284600000000001</v>
      </c>
      <c r="M1826" s="32">
        <v>7.1150588800000012</v>
      </c>
      <c r="N1826" s="32">
        <v>5.8330078125000004E-2</v>
      </c>
      <c r="O1826" s="32">
        <v>9.6065226562499995E-2</v>
      </c>
      <c r="Q1826" s="41">
        <v>847.03300000000002</v>
      </c>
      <c r="R1826" s="41">
        <v>119.43600000000001</v>
      </c>
      <c r="S1826" s="32">
        <v>28.094000000000001</v>
      </c>
      <c r="T1826" s="32">
        <v>33.259895999999998</v>
      </c>
      <c r="U1826" s="32">
        <v>50.723999999999997</v>
      </c>
      <c r="V1826" s="43">
        <v>4.5199999999999997E-3</v>
      </c>
      <c r="W1826" s="44">
        <v>1.7100000000000001E-4</v>
      </c>
      <c r="X1826" s="43">
        <v>1.05E-4</v>
      </c>
      <c r="Y1826" s="32">
        <v>30.9</v>
      </c>
      <c r="Z1826" s="41">
        <v>0.26717599999999209</v>
      </c>
      <c r="AA1826" s="45">
        <v>8.0953125000000029E-2</v>
      </c>
      <c r="AB1826" s="45">
        <v>8.9752062500000007E-2</v>
      </c>
      <c r="AD1826" s="40">
        <v>817.178</v>
      </c>
      <c r="AE1826" s="40">
        <v>152.47499999999999</v>
      </c>
      <c r="AF1826" s="46">
        <v>30.594999999999999</v>
      </c>
      <c r="AG1826" s="40">
        <v>2.9000000000000001E-2</v>
      </c>
      <c r="AH1826" s="40">
        <v>2.5999999999999999E-2</v>
      </c>
      <c r="AI1826" s="40">
        <v>5.5E-2</v>
      </c>
      <c r="AK1826">
        <v>848.04200000000003</v>
      </c>
      <c r="AL1826" s="40">
        <v>236.11415</v>
      </c>
      <c r="AM1826" s="47">
        <v>9.1468999999999995E-2</v>
      </c>
      <c r="AN1826" s="47">
        <v>7.5175000000000006E-2</v>
      </c>
      <c r="AO1826" s="7">
        <v>8.5359999999999996</v>
      </c>
      <c r="AP1826" s="7">
        <v>13.493024</v>
      </c>
      <c r="AQ1826" s="7">
        <v>17.411999999999999</v>
      </c>
      <c r="AR1826" s="47">
        <v>1.9119E-3</v>
      </c>
      <c r="AS1826" s="48">
        <v>1.1921000000000001E-4</v>
      </c>
      <c r="AT1826" s="48">
        <v>5.7812999999999997E-5</v>
      </c>
      <c r="AU1826" s="7">
        <v>12.776</v>
      </c>
      <c r="AV1826" s="40">
        <v>2.0813439999999996</v>
      </c>
      <c r="AW1826" s="47">
        <v>8.1121367187500001E-2</v>
      </c>
      <c r="AX1826" s="47">
        <v>5.1363324843750002E-2</v>
      </c>
      <c r="AZ1826" s="40">
        <v>848.34397999999999</v>
      </c>
      <c r="BA1826" s="40">
        <v>848.95799999999997</v>
      </c>
      <c r="BB1826" s="40">
        <v>266.85349000000002</v>
      </c>
    </row>
    <row r="1827" spans="1:64" x14ac:dyDescent="0.3">
      <c r="A1827" s="41">
        <v>824.798</v>
      </c>
      <c r="B1827" s="41">
        <v>824.49761999999998</v>
      </c>
      <c r="C1827" s="41">
        <v>142.315</v>
      </c>
      <c r="D1827" s="42">
        <v>1.7114999999999998E-2</v>
      </c>
      <c r="E1827" s="42">
        <v>9.5630000000000003E-3</v>
      </c>
      <c r="F1827" s="32">
        <v>13.521000000000001</v>
      </c>
      <c r="G1827" s="32">
        <v>30.130800000000001</v>
      </c>
      <c r="H1827" s="32">
        <v>32.090600999999999</v>
      </c>
      <c r="I1827" s="42">
        <v>3.3700000000000002E-3</v>
      </c>
      <c r="J1827" s="42">
        <v>1.4300000000000001E-4</v>
      </c>
      <c r="K1827" s="42">
        <v>9.2E-5</v>
      </c>
      <c r="L1827" s="32">
        <v>29.057300999999999</v>
      </c>
      <c r="M1827" s="32">
        <v>7.8068849999999976</v>
      </c>
      <c r="N1827" s="32">
        <v>7.5863281249999998E-2</v>
      </c>
      <c r="O1827" s="32">
        <v>8.0631515625000011E-2</v>
      </c>
      <c r="Q1827" s="41">
        <v>846.94600000000003</v>
      </c>
      <c r="R1827" s="41">
        <v>119.444</v>
      </c>
      <c r="S1827" s="32">
        <v>44.42</v>
      </c>
      <c r="T1827" s="32">
        <v>31.961280000000002</v>
      </c>
      <c r="U1827" s="32">
        <v>50.341999999999999</v>
      </c>
      <c r="V1827" s="43">
        <v>4.0899999999999999E-3</v>
      </c>
      <c r="W1827" s="44">
        <v>1.36E-4</v>
      </c>
      <c r="X1827" s="43">
        <v>1.0399999999999999E-4</v>
      </c>
      <c r="Y1827" s="32">
        <v>28.23</v>
      </c>
      <c r="Z1827" s="41">
        <v>6.0736000000005674E-2</v>
      </c>
      <c r="AA1827" s="45">
        <v>5.4519531250000003E-2</v>
      </c>
      <c r="AB1827" s="45">
        <v>9.0202640624999983E-2</v>
      </c>
      <c r="AD1827" s="40">
        <v>817.09299999999996</v>
      </c>
      <c r="AE1827" s="40">
        <v>152.48500000000001</v>
      </c>
      <c r="AF1827" s="46">
        <v>35.305</v>
      </c>
      <c r="AG1827" s="40">
        <v>0.06</v>
      </c>
      <c r="AH1827" s="40">
        <v>4.9000000000000002E-2</v>
      </c>
      <c r="AI1827" s="40">
        <v>0.109</v>
      </c>
      <c r="AK1827">
        <v>847.95799999999997</v>
      </c>
      <c r="AL1827" s="40">
        <v>236.1294</v>
      </c>
      <c r="AM1827" s="47">
        <v>8.5593000000000002E-2</v>
      </c>
      <c r="AN1827" s="47">
        <v>6.6125000000000003E-2</v>
      </c>
      <c r="AO1827" s="7">
        <v>8.07</v>
      </c>
      <c r="AP1827" s="7">
        <v>11.27088</v>
      </c>
      <c r="AQ1827" s="7">
        <v>27.315999999999992</v>
      </c>
      <c r="AR1827" s="47">
        <v>2.3332000000000001E-3</v>
      </c>
      <c r="AS1827" s="48">
        <v>1.4423999999999999E-4</v>
      </c>
      <c r="AT1827" s="48">
        <v>4.9879999999999997E-5</v>
      </c>
      <c r="AU1827" s="7">
        <v>10.593</v>
      </c>
      <c r="AV1827" s="40">
        <v>12.82227999999999</v>
      </c>
      <c r="AW1827" s="47">
        <v>9.7758281249999995E-2</v>
      </c>
      <c r="AX1827" s="47">
        <v>4.2009095624999993E-2</v>
      </c>
      <c r="AZ1827" s="40">
        <v>848.29199000000006</v>
      </c>
      <c r="BA1827" s="40">
        <v>848.875</v>
      </c>
      <c r="BB1827" s="40">
        <v>266.86126999999999</v>
      </c>
    </row>
    <row r="1828" spans="1:64" x14ac:dyDescent="0.3">
      <c r="A1828" s="41">
        <v>824.69899999999996</v>
      </c>
      <c r="B1828" s="41">
        <v>824.35046</v>
      </c>
      <c r="C1828" s="41">
        <v>142.32499999999999</v>
      </c>
      <c r="D1828" s="42">
        <v>4.0392999999999998E-2</v>
      </c>
      <c r="E1828" s="42">
        <v>2.5149999999999999E-2</v>
      </c>
      <c r="F1828" s="32">
        <v>20.919999000000001</v>
      </c>
      <c r="G1828" s="32">
        <v>32.659565999999998</v>
      </c>
      <c r="H1828" s="32">
        <v>46.320300000000003</v>
      </c>
      <c r="I1828" s="42">
        <v>3.9649999999999998E-3</v>
      </c>
      <c r="J1828" s="42">
        <v>1.3999999999999999E-4</v>
      </c>
      <c r="K1828" s="42">
        <v>9.7E-5</v>
      </c>
      <c r="L1828" s="32">
        <v>31.008634000000001</v>
      </c>
      <c r="M1828" s="32">
        <v>8.7479817959999977</v>
      </c>
      <c r="N1828" s="32">
        <v>6.1009765625000004E-2</v>
      </c>
      <c r="O1828" s="32">
        <v>8.36243203125E-2</v>
      </c>
      <c r="Q1828" s="41">
        <v>846.86</v>
      </c>
      <c r="R1828" s="41">
        <v>119.452</v>
      </c>
      <c r="S1828" s="32">
        <v>41.718000000000004</v>
      </c>
      <c r="T1828" s="32">
        <v>30.054312000000003</v>
      </c>
      <c r="U1828" s="32">
        <v>44.524999999999999</v>
      </c>
      <c r="V1828" s="43">
        <v>3.4399999999999999E-3</v>
      </c>
      <c r="W1828" s="44">
        <v>1.3300000000000001E-4</v>
      </c>
      <c r="X1828" s="43">
        <v>1.17E-4</v>
      </c>
      <c r="Y1828" s="32">
        <v>26.55</v>
      </c>
      <c r="Z1828" s="41">
        <v>6.0736000000005674E-2</v>
      </c>
      <c r="AA1828" s="45">
        <v>6.4468750000000005E-2</v>
      </c>
      <c r="AB1828" s="45">
        <v>0.105395375</v>
      </c>
      <c r="AD1828" s="40">
        <v>817.00199999999995</v>
      </c>
      <c r="AE1828" s="40">
        <v>152.495</v>
      </c>
      <c r="AF1828" s="46">
        <v>30.913</v>
      </c>
      <c r="AG1828" s="40">
        <v>4.1000000000000002E-2</v>
      </c>
      <c r="AH1828" s="40">
        <v>2.1000000000000001E-2</v>
      </c>
      <c r="AI1828" s="40">
        <v>6.2E-2</v>
      </c>
      <c r="AK1828">
        <v>847.875</v>
      </c>
      <c r="AL1828" s="40">
        <v>236.14699999999999</v>
      </c>
      <c r="AM1828" s="47">
        <v>8.7448999999999999E-2</v>
      </c>
      <c r="AN1828" s="47">
        <v>7.1070999999999995E-2</v>
      </c>
      <c r="AO1828" s="7">
        <v>3.9929999999999999</v>
      </c>
      <c r="AP1828" s="7">
        <v>13.700412</v>
      </c>
      <c r="AQ1828" s="7">
        <v>9.9780000000000069</v>
      </c>
      <c r="AR1828" s="47">
        <v>1.0669E-3</v>
      </c>
      <c r="AS1828" s="48">
        <v>1.9359999999999999E-4</v>
      </c>
      <c r="AT1828" s="48">
        <v>5.8529999999999997E-5</v>
      </c>
      <c r="AU1828" s="7">
        <v>13.365</v>
      </c>
      <c r="AV1828" s="40">
        <v>2.8065720000000072</v>
      </c>
      <c r="AW1828" s="47">
        <v>0.1723453515625</v>
      </c>
      <c r="AX1828" s="47">
        <v>5.4930879531249997E-2</v>
      </c>
      <c r="AZ1828" s="40">
        <v>848.23994000000005</v>
      </c>
      <c r="BA1828" s="40">
        <v>848.79200000000003</v>
      </c>
      <c r="BB1828" s="40">
        <v>266.8691</v>
      </c>
    </row>
    <row r="1829" spans="1:64" x14ac:dyDescent="0.3">
      <c r="A1829" s="41">
        <v>824.6</v>
      </c>
      <c r="B1829" s="41">
        <v>824.20306000000005</v>
      </c>
      <c r="C1829" s="41">
        <v>142.33501000000001</v>
      </c>
      <c r="D1829" s="42">
        <v>3.6469000000000001E-2</v>
      </c>
      <c r="E1829" s="42">
        <v>1.3949E-2</v>
      </c>
      <c r="F1829" s="32">
        <v>25.305949999999999</v>
      </c>
      <c r="G1829" s="32">
        <v>36.927</v>
      </c>
      <c r="H1829" s="32">
        <v>52.542051000000001</v>
      </c>
      <c r="I1829" s="42">
        <v>5.143E-3</v>
      </c>
      <c r="J1829" s="42">
        <v>1.4200000000000001E-4</v>
      </c>
      <c r="K1829" s="42">
        <v>9.7E-5</v>
      </c>
      <c r="L1829" s="32">
        <v>34.920699999999997</v>
      </c>
      <c r="M1829" s="32">
        <v>7.0925647999999981</v>
      </c>
      <c r="N1829" s="32">
        <v>3.9541796875000007E-2</v>
      </c>
      <c r="O1829" s="32">
        <v>7.9650410937499999E-2</v>
      </c>
      <c r="Q1829" s="41">
        <v>846.78399999999999</v>
      </c>
      <c r="R1829" s="41">
        <v>119.459</v>
      </c>
      <c r="S1829" s="32">
        <v>35.868000000000002</v>
      </c>
      <c r="T1829" s="32">
        <v>26.502911999999998</v>
      </c>
      <c r="U1829" s="32">
        <v>33.659999999999997</v>
      </c>
      <c r="V1829" s="43">
        <v>2.5899999999999999E-3</v>
      </c>
      <c r="W1829" s="44">
        <v>1.21E-4</v>
      </c>
      <c r="X1829" s="43">
        <v>1.3899999999999999E-4</v>
      </c>
      <c r="Y1829" s="32">
        <v>23.49</v>
      </c>
      <c r="Z1829" s="41">
        <v>6.0736000000005674E-2</v>
      </c>
      <c r="AA1829" s="45">
        <v>6.9402343750000012E-2</v>
      </c>
      <c r="AB1829" s="45">
        <v>0.13026279687499998</v>
      </c>
      <c r="AD1829" s="40">
        <v>816.90099999999995</v>
      </c>
      <c r="AE1829" s="40">
        <v>152.505</v>
      </c>
      <c r="AF1829" s="46">
        <v>25.542999999999999</v>
      </c>
      <c r="AG1829" s="40">
        <v>2.1000000000000001E-2</v>
      </c>
      <c r="AH1829" s="40">
        <v>4.0000000000000001E-3</v>
      </c>
      <c r="AI1829" s="40">
        <v>2.5000000000000001E-2</v>
      </c>
      <c r="AK1829">
        <v>847.79200000000003</v>
      </c>
      <c r="AL1829" s="40">
        <v>236.1636</v>
      </c>
      <c r="AM1829" s="47">
        <v>0.10074</v>
      </c>
      <c r="AN1829" s="47">
        <v>8.5477999999999998E-2</v>
      </c>
      <c r="AO1829" s="7">
        <v>1.232</v>
      </c>
      <c r="AP1829" s="7">
        <v>27.769487999999999</v>
      </c>
      <c r="AQ1829" s="7">
        <v>9.764800000000001</v>
      </c>
      <c r="AR1829" s="47">
        <v>8.6936000000000001E-4</v>
      </c>
      <c r="AS1829" s="48">
        <v>2.8148000000000002E-4</v>
      </c>
      <c r="AT1829" s="48">
        <v>6.0606999999999998E-5</v>
      </c>
      <c r="AU1829" s="7">
        <v>27.666</v>
      </c>
      <c r="AV1829" s="40">
        <v>7.5521280000000015</v>
      </c>
      <c r="AW1829" s="47">
        <v>0.26416071874999997</v>
      </c>
      <c r="AX1829" s="47">
        <v>5.7674268374999997E-2</v>
      </c>
      <c r="AZ1829" s="40">
        <v>848.18637999999999</v>
      </c>
      <c r="BA1829" s="40">
        <v>848.70799999999997</v>
      </c>
      <c r="BB1829" s="40">
        <v>266.87718000000001</v>
      </c>
      <c r="BC1829" s="7">
        <v>15.877000000000001</v>
      </c>
      <c r="BD1829" s="7">
        <v>17.915668</v>
      </c>
      <c r="BE1829" s="7">
        <v>23.96</v>
      </c>
      <c r="BF1829" s="47">
        <v>7.62E-3</v>
      </c>
      <c r="BG1829" s="48">
        <v>2.5799999999999998E-4</v>
      </c>
      <c r="BH1829" s="48">
        <v>1.9900000000000001E-4</v>
      </c>
      <c r="BI1829" s="7">
        <v>16.582000000000001</v>
      </c>
      <c r="BJ1829" s="40">
        <v>8.8799999999999997E-6</v>
      </c>
      <c r="BK1829" s="48">
        <v>0.10619531249999999</v>
      </c>
      <c r="BL1829" s="48">
        <v>0.17329440625</v>
      </c>
    </row>
    <row r="1830" spans="1:64" x14ac:dyDescent="0.3">
      <c r="A1830" s="41">
        <v>824.49</v>
      </c>
      <c r="B1830" s="41">
        <v>824.05591000000004</v>
      </c>
      <c r="C1830" s="41">
        <v>142.345</v>
      </c>
      <c r="D1830" s="42">
        <v>3.9333E-2</v>
      </c>
      <c r="E1830" s="42">
        <v>1.8792E-2</v>
      </c>
      <c r="F1830" s="32">
        <v>27.116700000000002</v>
      </c>
      <c r="G1830" s="32">
        <v>33.33305</v>
      </c>
      <c r="H1830" s="32">
        <v>56.104751</v>
      </c>
      <c r="I1830" s="42">
        <v>5.0530000000000002E-3</v>
      </c>
      <c r="J1830" s="42">
        <v>1.15E-4</v>
      </c>
      <c r="K1830" s="42">
        <v>1.5100000000000001E-4</v>
      </c>
      <c r="L1830" s="32">
        <v>31.165099999999999</v>
      </c>
      <c r="M1830" s="32">
        <v>7.4031577999999953</v>
      </c>
      <c r="N1830" s="32">
        <v>1.4334765625000006E-2</v>
      </c>
      <c r="O1830" s="32">
        <v>0.13395402031250001</v>
      </c>
      <c r="Q1830" s="41">
        <v>846.69799999999998</v>
      </c>
      <c r="R1830" s="41">
        <v>119.467</v>
      </c>
      <c r="S1830" s="32">
        <v>23.131</v>
      </c>
      <c r="T1830" s="32">
        <v>22.013004000000002</v>
      </c>
      <c r="U1830" s="32">
        <v>22.827000000000002</v>
      </c>
      <c r="V1830" s="43">
        <v>1.9599999999999999E-3</v>
      </c>
      <c r="W1830" s="44">
        <v>1.1E-4</v>
      </c>
      <c r="X1830" s="43">
        <v>1.3300000000000001E-4</v>
      </c>
      <c r="Y1830" s="32">
        <v>20.07</v>
      </c>
      <c r="Z1830" s="41">
        <v>6.0736000000005674E-2</v>
      </c>
      <c r="AA1830" s="45">
        <v>7.0953124999999992E-2</v>
      </c>
      <c r="AB1830" s="45">
        <v>0.12638806250000001</v>
      </c>
      <c r="AD1830" s="40">
        <v>816.80100000000004</v>
      </c>
      <c r="AE1830" s="40">
        <v>152.51499999999999</v>
      </c>
      <c r="AF1830" s="46">
        <v>20.902000000000001</v>
      </c>
      <c r="AG1830" s="40">
        <v>2.1999999999999999E-2</v>
      </c>
      <c r="AH1830" s="40">
        <v>5.0000000000000001E-3</v>
      </c>
      <c r="AI1830" s="40">
        <v>2.7E-2</v>
      </c>
      <c r="AK1830">
        <v>847.70799999999997</v>
      </c>
      <c r="AL1830" s="40">
        <v>236.18020000000001</v>
      </c>
      <c r="AM1830" s="47">
        <v>9.2144000000000004E-2</v>
      </c>
      <c r="AN1830" s="47">
        <v>9.2105999999999993E-2</v>
      </c>
      <c r="AO1830" s="7">
        <v>0.72099999999999997</v>
      </c>
      <c r="AP1830" s="7">
        <v>35.761564</v>
      </c>
      <c r="AQ1830" s="7">
        <v>6.6948499999999997</v>
      </c>
      <c r="AR1830" s="47">
        <v>1.0510000000000001E-3</v>
      </c>
      <c r="AS1830" s="48">
        <v>2.2352E-4</v>
      </c>
      <c r="AT1830" s="48">
        <v>7.0851000000000003E-5</v>
      </c>
      <c r="AU1830" s="7">
        <v>35.701000000000001</v>
      </c>
      <c r="AV1830" s="40">
        <v>5.399934</v>
      </c>
      <c r="AW1830" s="47">
        <v>0.20258210937500001</v>
      </c>
      <c r="AX1830" s="47">
        <v>6.7305517187499997E-2</v>
      </c>
      <c r="AZ1830" s="40">
        <v>848.12929999999994</v>
      </c>
      <c r="BA1830" s="40">
        <v>848.625</v>
      </c>
      <c r="BB1830" s="40">
        <v>266.88569999999999</v>
      </c>
      <c r="BC1830" s="7">
        <v>9.8879999999999999</v>
      </c>
      <c r="BD1830" s="7">
        <v>14.355592</v>
      </c>
      <c r="BE1830" s="7">
        <v>21.472999999999999</v>
      </c>
      <c r="BF1830" s="47">
        <v>5.0400000000000002E-3</v>
      </c>
      <c r="BG1830" s="48">
        <v>2.13E-4</v>
      </c>
      <c r="BH1830" s="48">
        <v>1.4999999999999999E-4</v>
      </c>
      <c r="BI1830" s="7">
        <v>13.525</v>
      </c>
      <c r="BJ1830" s="40">
        <v>3.7141519999999986</v>
      </c>
      <c r="BK1830" s="48">
        <v>0.11259374999999998</v>
      </c>
      <c r="BL1830" s="48">
        <v>0.13299787499999999</v>
      </c>
    </row>
    <row r="1831" spans="1:64" x14ac:dyDescent="0.3">
      <c r="A1831" s="41">
        <v>824.39099999999996</v>
      </c>
      <c r="B1831" s="41">
        <v>823.95612000000006</v>
      </c>
      <c r="C1831" s="41">
        <v>142.35499999999999</v>
      </c>
      <c r="D1831" s="42">
        <v>4.5080000000000002E-2</v>
      </c>
      <c r="E1831" s="42">
        <v>1.5280999999999999E-2</v>
      </c>
      <c r="F1831" s="32">
        <v>26.627666999999999</v>
      </c>
      <c r="G1831" s="32">
        <v>30.449833000000002</v>
      </c>
      <c r="H1831" s="32">
        <v>58.403799999999997</v>
      </c>
      <c r="I1831" s="42">
        <v>6.4190000000000002E-3</v>
      </c>
      <c r="J1831" s="42">
        <v>8.2000000000000001E-5</v>
      </c>
      <c r="K1831" s="42">
        <v>1.7000000000000001E-4</v>
      </c>
      <c r="L1831" s="32">
        <v>28.308399999999999</v>
      </c>
      <c r="M1831" s="32">
        <v>10.580510067999995</v>
      </c>
      <c r="N1831" s="32">
        <v>9.9900000000000002E-5</v>
      </c>
      <c r="O1831" s="32">
        <v>0.14834590468750003</v>
      </c>
      <c r="Q1831" s="41">
        <v>846.61099999999999</v>
      </c>
      <c r="R1831" s="41">
        <v>119.47499999999999</v>
      </c>
      <c r="S1831" s="32">
        <v>3.1669999999999998</v>
      </c>
      <c r="T1831" s="32">
        <v>18.366028</v>
      </c>
      <c r="U1831" s="32">
        <v>14.254</v>
      </c>
      <c r="V1831" s="43">
        <v>1.2700000000000001E-3</v>
      </c>
      <c r="W1831" s="44">
        <v>1.0900000000000001E-4</v>
      </c>
      <c r="X1831" s="43">
        <v>1.01E-4</v>
      </c>
      <c r="Y1831" s="32">
        <v>18.100000000000001</v>
      </c>
      <c r="Z1831" s="41">
        <v>8.5660679999999996</v>
      </c>
      <c r="AA1831" s="45">
        <v>8.3699218750000012E-2</v>
      </c>
      <c r="AB1831" s="45">
        <v>9.6715734375000001E-2</v>
      </c>
      <c r="AD1831" s="40">
        <v>816.70100000000002</v>
      </c>
      <c r="AE1831" s="40">
        <v>152.52500000000001</v>
      </c>
      <c r="AF1831" s="46">
        <v>16.585000000000001</v>
      </c>
      <c r="AG1831" s="40">
        <v>2.3E-2</v>
      </c>
      <c r="AH1831" s="40">
        <v>1.0999999999999999E-2</v>
      </c>
      <c r="AI1831" s="40">
        <v>3.4000000000000002E-2</v>
      </c>
      <c r="AK1831">
        <v>847.625</v>
      </c>
      <c r="AL1831" s="40">
        <v>236.19783000000001</v>
      </c>
      <c r="AM1831" s="47">
        <v>4.1142999999999999E-2</v>
      </c>
      <c r="AN1831" s="47">
        <v>4.2280999999999999E-2</v>
      </c>
      <c r="AO1831" s="7">
        <v>0.41899999999999998</v>
      </c>
      <c r="AP1831" s="7">
        <v>33.661195999999997</v>
      </c>
      <c r="AQ1831" s="7">
        <v>5.8512500000000003</v>
      </c>
      <c r="AR1831" s="47">
        <v>1.1734E-3</v>
      </c>
      <c r="AS1831" s="48">
        <v>2.3505999999999999E-4</v>
      </c>
      <c r="AT1831" s="48">
        <v>6.8879000000000002E-5</v>
      </c>
      <c r="AU1831" s="7">
        <v>33.625999999999998</v>
      </c>
      <c r="AV1831" s="40">
        <v>5.0987260000000001</v>
      </c>
      <c r="AW1831" s="47">
        <v>0.21168367187500001</v>
      </c>
      <c r="AX1831" s="47">
        <v>6.4920608437499999E-2</v>
      </c>
      <c r="AZ1831" s="40">
        <v>848.07517000000007</v>
      </c>
      <c r="BA1831" s="40">
        <v>848.54200000000003</v>
      </c>
      <c r="BB1831" s="40">
        <v>266.89377999999999</v>
      </c>
      <c r="BC1831" s="7">
        <v>7.4669999999999996</v>
      </c>
      <c r="BD1831" s="7">
        <v>12.710228000000001</v>
      </c>
      <c r="BE1831" s="7">
        <v>17.27</v>
      </c>
      <c r="BF1831" s="47">
        <v>3.3600000000000001E-3</v>
      </c>
      <c r="BG1831" s="48">
        <v>1.26E-4</v>
      </c>
      <c r="BH1831" s="48">
        <v>1.4999999999999999E-4</v>
      </c>
      <c r="BI1831" s="7">
        <v>12.083</v>
      </c>
      <c r="BJ1831" s="40">
        <v>3.8592680000000001</v>
      </c>
      <c r="BK1831" s="48">
        <v>5.9062500000000004E-2</v>
      </c>
      <c r="BL1831" s="48">
        <v>0.13866524999999999</v>
      </c>
    </row>
    <row r="1832" spans="1:64" x14ac:dyDescent="0.3">
      <c r="A1832" s="41">
        <v>824.29100000000005</v>
      </c>
      <c r="B1832" s="41">
        <v>823.88513</v>
      </c>
      <c r="C1832" s="41">
        <v>142.36501000000001</v>
      </c>
      <c r="D1832" s="42">
        <v>5.6868000000000002E-2</v>
      </c>
      <c r="E1832" s="42">
        <v>4.3555999999999997E-2</v>
      </c>
      <c r="F1832" s="32">
        <v>23.847999999999999</v>
      </c>
      <c r="G1832" s="32">
        <v>31.163399999999999</v>
      </c>
      <c r="H1832" s="32">
        <v>47.399999000000001</v>
      </c>
      <c r="I1832" s="42">
        <v>5.8570000000000002E-3</v>
      </c>
      <c r="J1832" s="42">
        <v>9.6000000000000002E-5</v>
      </c>
      <c r="K1832" s="42">
        <v>1.5100000000000001E-4</v>
      </c>
      <c r="L1832" s="32">
        <v>29.225850000000001</v>
      </c>
      <c r="M1832" s="32">
        <v>4.568991000000004</v>
      </c>
      <c r="N1832" s="32">
        <v>9.9900000000000002E-5</v>
      </c>
      <c r="O1832" s="32">
        <v>0.1312417765625</v>
      </c>
      <c r="Q1832" s="41">
        <v>846.53499999999997</v>
      </c>
      <c r="R1832" s="41">
        <v>119.482</v>
      </c>
      <c r="S1832" s="32">
        <v>1.845</v>
      </c>
      <c r="T1832" s="32">
        <v>15.954980000000001</v>
      </c>
      <c r="U1832" s="32">
        <v>10.074999999999999</v>
      </c>
      <c r="V1832" s="43">
        <v>9.8999999999999999E-4</v>
      </c>
      <c r="W1832" s="44">
        <v>1.13E-4</v>
      </c>
      <c r="X1832" s="43">
        <v>8.7999999999999998E-5</v>
      </c>
      <c r="Y1832" s="32">
        <v>15.8</v>
      </c>
      <c r="Z1832" s="41">
        <v>6.7613799999999991</v>
      </c>
      <c r="AA1832" s="45">
        <v>9.3277343749999991E-2</v>
      </c>
      <c r="AB1832" s="45">
        <v>8.4660296874999999E-2</v>
      </c>
      <c r="AD1832" s="40">
        <v>816.6</v>
      </c>
      <c r="AE1832" s="40">
        <v>152.535</v>
      </c>
      <c r="AF1832" s="46">
        <v>18.199000000000002</v>
      </c>
      <c r="AG1832" s="40">
        <v>0.02</v>
      </c>
      <c r="AH1832" s="40">
        <v>1.2999999999999999E-2</v>
      </c>
      <c r="AI1832" s="40">
        <v>3.3000000000000002E-2</v>
      </c>
      <c r="AK1832">
        <v>847.54200000000003</v>
      </c>
      <c r="AL1832" s="40">
        <v>236.21365</v>
      </c>
      <c r="AM1832" s="47">
        <v>4.5345000000000003E-2</v>
      </c>
      <c r="AN1832" s="47">
        <v>3.4762000000000001E-2</v>
      </c>
      <c r="AO1832" s="7">
        <v>0.58699999999999997</v>
      </c>
      <c r="AP1832" s="7">
        <v>26.312308000000002</v>
      </c>
      <c r="AQ1832" s="7">
        <v>6.7615999999999996</v>
      </c>
      <c r="AR1832" s="47">
        <v>1.3267000000000001E-3</v>
      </c>
      <c r="AS1832" s="48">
        <v>1.7765000000000001E-4</v>
      </c>
      <c r="AT1832" s="48">
        <v>4.9610000000000001E-5</v>
      </c>
      <c r="AU1832" s="7">
        <v>26.263000000000002</v>
      </c>
      <c r="AV1832" s="40">
        <v>5.7073479999999996</v>
      </c>
      <c r="AW1832" s="47">
        <v>0.15121964843749999</v>
      </c>
      <c r="AX1832" s="47">
        <v>4.5134460468749998E-2</v>
      </c>
      <c r="AZ1832" s="40">
        <v>848.02246000000002</v>
      </c>
      <c r="BA1832" s="40">
        <v>848.45799999999997</v>
      </c>
      <c r="BB1832" s="40">
        <v>266.90174999999999</v>
      </c>
      <c r="BC1832" s="7">
        <v>5.9359999999999999</v>
      </c>
      <c r="BD1832" s="7">
        <v>12.074624</v>
      </c>
      <c r="BE1832" s="7">
        <v>14.371</v>
      </c>
      <c r="BF1832" s="47">
        <v>2.2899999999999999E-3</v>
      </c>
      <c r="BG1832" s="48">
        <v>9.8999999999999994E-5</v>
      </c>
      <c r="BH1832" s="48">
        <v>1.3999999999999999E-4</v>
      </c>
      <c r="BI1832" s="7">
        <v>11.576000000000001</v>
      </c>
      <c r="BJ1832" s="40">
        <v>3.7099440000000001</v>
      </c>
      <c r="BK1832" s="48">
        <v>5.3378906250000004E-2</v>
      </c>
      <c r="BL1832" s="48">
        <v>0.13227482812499999</v>
      </c>
    </row>
    <row r="1833" spans="1:64" x14ac:dyDescent="0.3">
      <c r="A1833" s="41">
        <v>824.19200000000001</v>
      </c>
      <c r="B1833" s="41">
        <v>823.81433000000004</v>
      </c>
      <c r="C1833" s="41">
        <v>142.375</v>
      </c>
      <c r="D1833" s="42">
        <v>6.2406999999999997E-2</v>
      </c>
      <c r="E1833" s="42">
        <v>8.3625000000000005E-2</v>
      </c>
      <c r="F1833" s="32">
        <v>18.197133000000001</v>
      </c>
      <c r="G1833" s="32">
        <v>23.114332999999998</v>
      </c>
      <c r="H1833" s="32">
        <v>32.918999999999997</v>
      </c>
      <c r="I1833" s="42">
        <v>5.0959999999999998E-3</v>
      </c>
      <c r="J1833" s="42">
        <v>1.0900000000000001E-4</v>
      </c>
      <c r="K1833" s="42">
        <v>9.2999999999999997E-5</v>
      </c>
      <c r="L1833" s="32">
        <v>21.616266</v>
      </c>
      <c r="M1833" s="32">
        <v>0.23694913199999235</v>
      </c>
      <c r="N1833" s="32">
        <v>7.4781250000000143E-3</v>
      </c>
      <c r="O1833" s="32">
        <v>7.5808962499999993E-2</v>
      </c>
      <c r="Q1833" s="41">
        <v>846.44899999999996</v>
      </c>
      <c r="R1833" s="41">
        <v>119.49</v>
      </c>
      <c r="S1833" s="32">
        <v>2.077</v>
      </c>
      <c r="T1833" s="32">
        <v>14.664467999999999</v>
      </c>
      <c r="U1833" s="32">
        <v>8.6180000000000003</v>
      </c>
      <c r="V1833" s="43">
        <v>8.8000000000000003E-4</v>
      </c>
      <c r="W1833" s="44">
        <v>9.8999999999999994E-5</v>
      </c>
      <c r="X1833" s="43">
        <v>1E-4</v>
      </c>
      <c r="Y1833" s="32">
        <v>14.49</v>
      </c>
      <c r="Z1833" s="41">
        <v>4.8877079999999999</v>
      </c>
      <c r="AA1833" s="45">
        <v>8.1468749999999993E-2</v>
      </c>
      <c r="AB1833" s="45">
        <v>9.7031375000000003E-2</v>
      </c>
      <c r="AD1833" s="40">
        <v>816.5</v>
      </c>
      <c r="AE1833" s="40">
        <v>152.54499999999999</v>
      </c>
      <c r="AF1833" s="46">
        <v>19.641999999999999</v>
      </c>
      <c r="AG1833" s="40">
        <v>1.2E-2</v>
      </c>
      <c r="AH1833" s="40">
        <v>6.0000000000000001E-3</v>
      </c>
      <c r="AI1833" s="40">
        <v>1.7999999999999999E-2</v>
      </c>
      <c r="AK1833">
        <v>847.45799999999997</v>
      </c>
      <c r="AL1833" s="40">
        <v>236.2311</v>
      </c>
      <c r="AM1833" s="47">
        <v>7.0013000000000006E-2</v>
      </c>
      <c r="AN1833" s="47">
        <v>3.8134000000000001E-2</v>
      </c>
      <c r="AO1833" s="7">
        <v>1.2130000000000001</v>
      </c>
      <c r="AP1833" s="7">
        <v>20.622892</v>
      </c>
      <c r="AQ1833" s="7">
        <v>8.6395</v>
      </c>
      <c r="AR1833" s="47">
        <v>1.8477000000000001E-3</v>
      </c>
      <c r="AS1833" s="48">
        <v>1.6171E-4</v>
      </c>
      <c r="AT1833" s="48">
        <v>5.4824000000000002E-5</v>
      </c>
      <c r="AU1833" s="7">
        <v>20.521000000000001</v>
      </c>
      <c r="AV1833" s="40">
        <v>6.4609519999999998</v>
      </c>
      <c r="AW1833" s="47">
        <v>0.12490035156249998</v>
      </c>
      <c r="AX1833" s="47">
        <v>4.8590899531250002E-2</v>
      </c>
      <c r="AZ1833" s="40">
        <v>847.97037999999998</v>
      </c>
      <c r="BA1833" s="40">
        <v>848.375</v>
      </c>
      <c r="BB1833" s="40">
        <v>266.91138000000001</v>
      </c>
      <c r="BC1833" s="7">
        <v>4.6829999999999998</v>
      </c>
      <c r="BD1833" s="7">
        <v>12.514372</v>
      </c>
      <c r="BE1833" s="7">
        <v>13.102</v>
      </c>
      <c r="BF1833" s="47">
        <v>2.0600000000000002E-3</v>
      </c>
      <c r="BG1833" s="48">
        <v>7.2000000000000002E-5</v>
      </c>
      <c r="BH1833" s="48">
        <v>2.1699999999999999E-4</v>
      </c>
      <c r="BI1833" s="7">
        <v>12.121</v>
      </c>
      <c r="BJ1833" s="40">
        <v>4.6913320000000009</v>
      </c>
      <c r="BK1833" s="48">
        <v>3.0960937499999997E-2</v>
      </c>
      <c r="BL1833" s="48">
        <v>0.21005071874999998</v>
      </c>
    </row>
    <row r="1834" spans="1:64" x14ac:dyDescent="0.3">
      <c r="A1834" s="41">
        <v>824.09299999999996</v>
      </c>
      <c r="B1834" s="41">
        <v>823.74347</v>
      </c>
      <c r="C1834" s="41">
        <v>142.38498999999999</v>
      </c>
      <c r="D1834" s="42">
        <v>1.4244E-2</v>
      </c>
      <c r="E1834" s="42">
        <v>1.6402E-2</v>
      </c>
      <c r="F1834" s="32">
        <v>11.380995</v>
      </c>
      <c r="G1834" s="32">
        <v>17.218899</v>
      </c>
      <c r="H1834" s="32">
        <v>21.010449999999999</v>
      </c>
      <c r="I1834" s="42">
        <v>3.7789999999999998E-3</v>
      </c>
      <c r="J1834" s="42">
        <v>9.5000000000000005E-5</v>
      </c>
      <c r="K1834" s="42">
        <v>5.1999999999999997E-5</v>
      </c>
      <c r="L1834" s="32">
        <v>16.278700000000001</v>
      </c>
      <c r="M1834" s="32">
        <v>0.57018297999999845</v>
      </c>
      <c r="N1834" s="32">
        <v>1.9715234375000022E-2</v>
      </c>
      <c r="O1834" s="32">
        <v>3.9251779687499995E-2</v>
      </c>
      <c r="Q1834" s="41">
        <v>846.36199999999997</v>
      </c>
      <c r="R1834" s="41">
        <v>119.498</v>
      </c>
      <c r="S1834" s="32">
        <v>3.4990000000000001</v>
      </c>
      <c r="T1834" s="32">
        <v>14.933916</v>
      </c>
      <c r="U1834" s="32">
        <v>9.0860000000000003</v>
      </c>
      <c r="V1834" s="43">
        <v>1.0200000000000001E-3</v>
      </c>
      <c r="W1834" s="44">
        <v>1.02E-4</v>
      </c>
      <c r="X1834" s="43">
        <v>9.0000000000000006E-5</v>
      </c>
      <c r="Y1834" s="32">
        <v>14.64</v>
      </c>
      <c r="Z1834" s="41">
        <v>2.8017960000000004</v>
      </c>
      <c r="AA1834" s="45">
        <v>8.1679687499999987E-2</v>
      </c>
      <c r="AB1834" s="45">
        <v>8.6559093749999996E-2</v>
      </c>
      <c r="AD1834" s="40">
        <v>816.4</v>
      </c>
      <c r="AE1834" s="40">
        <v>152.55500000000001</v>
      </c>
      <c r="AF1834" s="46">
        <v>21.792999999999999</v>
      </c>
      <c r="AG1834" s="40">
        <v>7.0000000000000001E-3</v>
      </c>
      <c r="AH1834" s="40">
        <v>3.0000000000000001E-3</v>
      </c>
      <c r="AI1834" s="40">
        <v>0.01</v>
      </c>
      <c r="AK1834">
        <v>847.375</v>
      </c>
      <c r="AL1834" s="40">
        <v>236.2475</v>
      </c>
      <c r="AM1834" s="47">
        <v>7.4549000000000004E-2</v>
      </c>
      <c r="AN1834" s="47">
        <v>3.5890999999999999E-2</v>
      </c>
      <c r="AO1834" s="7">
        <v>1.8240000000000001</v>
      </c>
      <c r="AP1834" s="7">
        <v>17.305216000000001</v>
      </c>
      <c r="AQ1834" s="7">
        <v>11.313500000000001</v>
      </c>
      <c r="AR1834" s="47">
        <v>2.5902E-3</v>
      </c>
      <c r="AS1834" s="48">
        <v>1.6045999999999999E-4</v>
      </c>
      <c r="AT1834" s="48">
        <v>5.4026000000000001E-5</v>
      </c>
      <c r="AU1834" s="7">
        <v>17.152000000000001</v>
      </c>
      <c r="AV1834" s="40">
        <v>8.0375960000000006</v>
      </c>
      <c r="AW1834" s="47">
        <v>0.10885835937499999</v>
      </c>
      <c r="AX1834" s="47">
        <v>4.5288122187500002E-2</v>
      </c>
      <c r="AZ1834" s="40">
        <v>847.91834000000006</v>
      </c>
      <c r="BA1834" s="40">
        <v>848.29200000000003</v>
      </c>
      <c r="BB1834" s="40">
        <v>266.92221999999998</v>
      </c>
      <c r="BC1834" s="7">
        <v>3.3330000000000002</v>
      </c>
      <c r="BD1834" s="7">
        <v>13.244972000000001</v>
      </c>
      <c r="BE1834" s="7">
        <v>10.446999999999999</v>
      </c>
      <c r="BF1834" s="47">
        <v>2.3400000000000001E-3</v>
      </c>
      <c r="BG1834" s="48">
        <v>1.2E-4</v>
      </c>
      <c r="BH1834" s="48">
        <v>2.9500000000000001E-4</v>
      </c>
      <c r="BI1834" s="7">
        <v>12.965</v>
      </c>
      <c r="BJ1834" s="40">
        <v>4.4609319999999988</v>
      </c>
      <c r="BK1834" s="48">
        <v>7.3382812500000005E-2</v>
      </c>
      <c r="BL1834" s="48">
        <v>0.28710615625000002</v>
      </c>
    </row>
    <row r="1835" spans="1:64" x14ac:dyDescent="0.3">
      <c r="A1835" s="41">
        <v>823.99400000000003</v>
      </c>
      <c r="B1835" s="41">
        <v>823.67255</v>
      </c>
      <c r="C1835" s="41">
        <v>142.39500000000001</v>
      </c>
      <c r="D1835" s="42">
        <v>1.0691000000000001E-2</v>
      </c>
      <c r="E1835" s="42">
        <v>3.993E-3</v>
      </c>
      <c r="F1835" s="32">
        <v>8.6589899999999993</v>
      </c>
      <c r="G1835" s="32">
        <v>16.6585</v>
      </c>
      <c r="H1835" s="32">
        <v>15.760949999999999</v>
      </c>
      <c r="I1835" s="42">
        <v>2.6150000000000001E-3</v>
      </c>
      <c r="J1835" s="42">
        <v>5.0000000000000002E-5</v>
      </c>
      <c r="K1835" s="42">
        <v>5.1E-5</v>
      </c>
      <c r="L1835" s="32">
        <v>15.945399999999999</v>
      </c>
      <c r="M1835" s="32">
        <v>0.2094039599999995</v>
      </c>
      <c r="N1835" s="32">
        <v>9.9900000000000002E-5</v>
      </c>
      <c r="O1835" s="32">
        <v>4.2178460937500002E-2</v>
      </c>
      <c r="Q1835" s="41">
        <v>846.27599999999995</v>
      </c>
      <c r="R1835" s="41">
        <v>119.506</v>
      </c>
      <c r="S1835" s="32">
        <v>5.7610000000000001</v>
      </c>
      <c r="T1835" s="32">
        <v>15.993924</v>
      </c>
      <c r="U1835" s="32">
        <v>12.016</v>
      </c>
      <c r="V1835" s="43">
        <v>1.3500000000000001E-3</v>
      </c>
      <c r="W1835" s="44">
        <v>1.1E-4</v>
      </c>
      <c r="X1835" s="43">
        <v>1.13E-4</v>
      </c>
      <c r="Y1835" s="32">
        <v>15.51</v>
      </c>
      <c r="Z1835" s="41">
        <v>1.6692439999999991</v>
      </c>
      <c r="AA1835" s="45">
        <v>8.3105468750000008E-2</v>
      </c>
      <c r="AB1835" s="45">
        <v>0.10844585937499999</v>
      </c>
      <c r="AD1835" s="40">
        <v>816.3</v>
      </c>
      <c r="AE1835" s="40">
        <v>152.565</v>
      </c>
      <c r="AF1835" s="46">
        <v>25.542000000000002</v>
      </c>
      <c r="AG1835" s="40">
        <v>8.9999999999999993E-3</v>
      </c>
      <c r="AH1835" s="40">
        <v>7.0000000000000001E-3</v>
      </c>
      <c r="AI1835" s="40">
        <v>1.6E-2</v>
      </c>
      <c r="AK1835">
        <v>847.29200000000003</v>
      </c>
      <c r="AL1835" s="40">
        <v>236.26390000000001</v>
      </c>
      <c r="AM1835" s="47">
        <v>8.7104000000000001E-2</v>
      </c>
      <c r="AN1835" s="47">
        <v>3.4438000000000003E-2</v>
      </c>
      <c r="AO1835" s="7">
        <v>3.3050000000000002</v>
      </c>
      <c r="AP1835" s="7">
        <v>13.806620000000001</v>
      </c>
      <c r="AQ1835" s="7">
        <v>10.306999999999999</v>
      </c>
      <c r="AR1835" s="47">
        <v>3.3267000000000001E-3</v>
      </c>
      <c r="AS1835" s="48">
        <v>1.1503E-4</v>
      </c>
      <c r="AT1835" s="48">
        <v>6.7973999999999997E-5</v>
      </c>
      <c r="AU1835" s="7">
        <v>13.529</v>
      </c>
      <c r="AV1835" s="40">
        <v>4.3712199999999983</v>
      </c>
      <c r="AW1835" s="47">
        <v>4.8755898437500007E-2</v>
      </c>
      <c r="AX1835" s="47">
        <v>5.6751585468749997E-2</v>
      </c>
      <c r="AZ1835" s="40">
        <v>847.86572999999999</v>
      </c>
      <c r="BA1835" s="40">
        <v>848.20799999999997</v>
      </c>
      <c r="BB1835" s="40">
        <v>266.93335999999999</v>
      </c>
      <c r="BC1835" s="7">
        <v>3.4220000000000002</v>
      </c>
      <c r="BD1835" s="7">
        <v>15.676447999999999</v>
      </c>
      <c r="BE1835" s="7">
        <v>11.26</v>
      </c>
      <c r="BF1835" s="47">
        <v>3.3600000000000001E-3</v>
      </c>
      <c r="BG1835" s="48">
        <v>1.5200000000000001E-4</v>
      </c>
      <c r="BH1835" s="48">
        <v>3.7800000000000003E-4</v>
      </c>
      <c r="BI1835" s="7">
        <v>15.388999999999999</v>
      </c>
      <c r="BJ1835" s="40">
        <v>5.1140879999999997</v>
      </c>
      <c r="BK1835" s="48">
        <v>8.5062500000000013E-2</v>
      </c>
      <c r="BL1835" s="48">
        <v>0.36666525000000005</v>
      </c>
    </row>
    <row r="1836" spans="1:64" x14ac:dyDescent="0.3">
      <c r="A1836" s="41">
        <v>823.89499999999998</v>
      </c>
      <c r="B1836" s="41">
        <v>823.60167999999999</v>
      </c>
      <c r="C1836" s="41">
        <v>142.405</v>
      </c>
      <c r="D1836" s="42">
        <v>1.0647E-2</v>
      </c>
      <c r="E1836" s="42">
        <v>7.43E-3</v>
      </c>
      <c r="F1836" s="32">
        <v>10.033099999999999</v>
      </c>
      <c r="G1836" s="32">
        <v>16.988700999999999</v>
      </c>
      <c r="H1836" s="32">
        <v>16.7286</v>
      </c>
      <c r="I1836" s="42">
        <v>1.7539999999999999E-3</v>
      </c>
      <c r="J1836" s="42">
        <v>4.1E-5</v>
      </c>
      <c r="K1836" s="42">
        <v>4.8000000000000001E-5</v>
      </c>
      <c r="L1836" s="32">
        <v>16.161200000000001</v>
      </c>
      <c r="M1836" s="32">
        <v>9.990000000000001E-4</v>
      </c>
      <c r="N1836" s="32">
        <v>6.0570312500000034E-3</v>
      </c>
      <c r="O1836" s="32">
        <v>4.2082990624999997E-2</v>
      </c>
      <c r="Q1836" s="41">
        <v>846.2</v>
      </c>
      <c r="R1836" s="41">
        <v>119.51300000000001</v>
      </c>
      <c r="S1836" s="32">
        <v>8.7309999999999999</v>
      </c>
      <c r="T1836" s="32">
        <v>17.233404</v>
      </c>
      <c r="U1836" s="32">
        <v>16.335999999999999</v>
      </c>
      <c r="V1836" s="43">
        <v>1.7600000000000001E-3</v>
      </c>
      <c r="W1836" s="44">
        <v>1.02E-4</v>
      </c>
      <c r="X1836" s="43">
        <v>1.27E-4</v>
      </c>
      <c r="Y1836" s="32">
        <v>16.5</v>
      </c>
      <c r="Z1836" s="41">
        <v>0.65512399999999893</v>
      </c>
      <c r="AA1836" s="45">
        <v>6.6937499999999997E-2</v>
      </c>
      <c r="AB1836" s="45">
        <v>0.12106275</v>
      </c>
      <c r="AD1836" s="40">
        <v>816.19899999999996</v>
      </c>
      <c r="AE1836" s="40">
        <v>152.57499999999999</v>
      </c>
      <c r="AF1836" s="46">
        <v>28.552</v>
      </c>
      <c r="AG1836" s="40">
        <v>1.4E-2</v>
      </c>
      <c r="AH1836" s="40">
        <v>1.2999999999999999E-2</v>
      </c>
      <c r="AI1836" s="40">
        <v>2.7E-2</v>
      </c>
      <c r="AK1836">
        <v>847.20799999999997</v>
      </c>
      <c r="AL1836" s="40">
        <v>236.28135</v>
      </c>
      <c r="AM1836" s="47">
        <v>0.10168000000000001</v>
      </c>
      <c r="AN1836" s="47">
        <v>5.6474999999999997E-2</v>
      </c>
      <c r="AO1836" s="7">
        <v>7.1020000000000003</v>
      </c>
      <c r="AP1836" s="7">
        <v>15.734567999999999</v>
      </c>
      <c r="AQ1836" s="7">
        <v>11.856999999999999</v>
      </c>
      <c r="AR1836" s="47">
        <v>3.3533E-3</v>
      </c>
      <c r="AS1836" s="48">
        <v>1.2261999999999999E-4</v>
      </c>
      <c r="AT1836" s="48">
        <v>6.2117000000000002E-5</v>
      </c>
      <c r="AU1836" s="7">
        <v>15.138</v>
      </c>
      <c r="AV1836" s="40">
        <v>8.8880000000000001E-3</v>
      </c>
      <c r="AW1836" s="47">
        <v>5.5815976562499994E-2</v>
      </c>
      <c r="AX1836" s="47">
        <v>5.080485203125E-2</v>
      </c>
      <c r="AZ1836" s="40">
        <v>847.81421999999998</v>
      </c>
      <c r="BA1836" s="40">
        <v>848.125</v>
      </c>
      <c r="BB1836" s="40">
        <v>266.94412</v>
      </c>
      <c r="BC1836" s="7">
        <v>5.6520000000000001</v>
      </c>
      <c r="BD1836" s="7">
        <v>16.917768000000002</v>
      </c>
      <c r="BE1836" s="7">
        <v>14.99</v>
      </c>
      <c r="BF1836" s="47">
        <v>5.0899999999999999E-3</v>
      </c>
      <c r="BG1836" s="48">
        <v>1.18E-4</v>
      </c>
      <c r="BH1836" s="48">
        <v>4.3600000000000003E-4</v>
      </c>
      <c r="BI1836" s="7">
        <v>16.443000000000001</v>
      </c>
      <c r="BJ1836" s="40">
        <v>4.8390079999999998</v>
      </c>
      <c r="BK1836" s="48">
        <v>1.6597656250000009E-2</v>
      </c>
      <c r="BL1836" s="48">
        <v>0.41882920312499999</v>
      </c>
    </row>
    <row r="1837" spans="1:64" x14ac:dyDescent="0.3">
      <c r="A1837" s="41">
        <v>823.78499999999997</v>
      </c>
      <c r="B1837" s="41">
        <v>823.53088000000002</v>
      </c>
      <c r="C1837" s="41">
        <v>142.41498999999999</v>
      </c>
      <c r="D1837" s="42">
        <v>1.0633E-2</v>
      </c>
      <c r="E1837" s="42">
        <v>5.1130000000000004E-3</v>
      </c>
      <c r="F1837" s="32">
        <v>11.9558</v>
      </c>
      <c r="G1837" s="32">
        <v>17.429300000000001</v>
      </c>
      <c r="H1837" s="32">
        <v>25.932199000000001</v>
      </c>
      <c r="I1837" s="42">
        <v>1.665E-3</v>
      </c>
      <c r="J1837" s="42">
        <v>4.8999999999999998E-5</v>
      </c>
      <c r="K1837" s="42">
        <v>5.0000000000000002E-5</v>
      </c>
      <c r="L1837" s="32">
        <v>16.445399999999999</v>
      </c>
      <c r="M1837" s="32">
        <v>4.4595821999999998</v>
      </c>
      <c r="N1837" s="32">
        <v>1.5830078124999994E-2</v>
      </c>
      <c r="O1837" s="32">
        <v>4.4383226562500003E-2</v>
      </c>
      <c r="Q1837" s="41">
        <v>846.11300000000006</v>
      </c>
      <c r="R1837" s="41">
        <v>119.521</v>
      </c>
      <c r="S1837" s="32">
        <v>11.135999999999999</v>
      </c>
      <c r="T1837" s="32">
        <v>17.815424</v>
      </c>
      <c r="U1837" s="32">
        <v>21.216000000000001</v>
      </c>
      <c r="V1837" s="43">
        <v>2.1199999999999999E-3</v>
      </c>
      <c r="W1837" s="44">
        <v>9.7E-5</v>
      </c>
      <c r="X1837" s="43">
        <v>1.2400000000000001E-4</v>
      </c>
      <c r="Y1837" s="32">
        <v>16.88</v>
      </c>
      <c r="Z1837" s="41">
        <v>1.2157440000000008</v>
      </c>
      <c r="AA1837" s="45">
        <v>5.4765625000000005E-2</v>
      </c>
      <c r="AB1837" s="45">
        <v>0.1168483125</v>
      </c>
      <c r="AD1837" s="40">
        <v>816.09900000000005</v>
      </c>
      <c r="AE1837" s="40">
        <v>152.58500000000001</v>
      </c>
      <c r="AF1837" s="46">
        <v>29.641999999999999</v>
      </c>
      <c r="AG1837" s="40">
        <v>2.7E-2</v>
      </c>
      <c r="AH1837" s="40">
        <v>3.5999999999999997E-2</v>
      </c>
      <c r="AI1837" s="40">
        <v>6.3E-2</v>
      </c>
      <c r="AK1837">
        <v>847.125</v>
      </c>
      <c r="AL1837" s="40">
        <v>236.29716999999999</v>
      </c>
      <c r="AM1837" s="47">
        <v>7.1856000000000003E-2</v>
      </c>
      <c r="AN1837" s="47">
        <v>6.0703E-2</v>
      </c>
      <c r="AO1837" s="7">
        <v>11.904999999999999</v>
      </c>
      <c r="AP1837" s="7">
        <v>13.754019999999999</v>
      </c>
      <c r="AQ1837" s="7">
        <v>15.071999999999999</v>
      </c>
      <c r="AR1837" s="47">
        <v>3.0038E-3</v>
      </c>
      <c r="AS1837" s="48">
        <v>1.011E-4</v>
      </c>
      <c r="AT1837" s="48">
        <v>7.6156999999999996E-5</v>
      </c>
      <c r="AU1837" s="7">
        <v>12.754</v>
      </c>
      <c r="AV1837" s="40">
        <v>8.8880000000000001E-3</v>
      </c>
      <c r="AW1837" s="47">
        <v>4.1258671875E-2</v>
      </c>
      <c r="AX1837" s="47">
        <v>6.6023868437499994E-2</v>
      </c>
      <c r="AZ1837" s="40">
        <v>847.75754000000006</v>
      </c>
      <c r="BA1837" s="40">
        <v>848.04200000000003</v>
      </c>
      <c r="BB1837" s="40">
        <v>266.95594999999997</v>
      </c>
      <c r="BC1837" s="7">
        <v>10.929</v>
      </c>
      <c r="BD1837" s="7">
        <v>17.787036000000001</v>
      </c>
      <c r="BE1837" s="7">
        <v>23.274999999999999</v>
      </c>
      <c r="BF1837" s="47">
        <v>6.7099999999999998E-3</v>
      </c>
      <c r="BG1837" s="48">
        <v>1.56E-4</v>
      </c>
      <c r="BH1837" s="48">
        <v>3.8299999999999999E-4</v>
      </c>
      <c r="BI1837" s="7">
        <v>16.869</v>
      </c>
      <c r="BJ1837" s="40">
        <v>3.6465159999999983</v>
      </c>
      <c r="BK1837" s="48">
        <v>2.232421875000002E-2</v>
      </c>
      <c r="BL1837" s="48">
        <v>0.36036423437499998</v>
      </c>
    </row>
    <row r="1838" spans="1:64" x14ac:dyDescent="0.3">
      <c r="A1838" s="41">
        <v>823.68499999999995</v>
      </c>
      <c r="B1838" s="41">
        <v>823.45996000000002</v>
      </c>
      <c r="C1838" s="41">
        <v>142.42500000000001</v>
      </c>
      <c r="D1838" s="42">
        <v>1.5897000000000001E-2</v>
      </c>
      <c r="E1838" s="42">
        <v>3.7750000000000001E-3</v>
      </c>
      <c r="F1838" s="32">
        <v>15.731400000000001</v>
      </c>
      <c r="G1838" s="32">
        <v>20.719432999999999</v>
      </c>
      <c r="H1838" s="32">
        <v>39.426600000000001</v>
      </c>
      <c r="I1838" s="42">
        <v>1.9009999999999999E-3</v>
      </c>
      <c r="J1838" s="42">
        <v>6.3E-5</v>
      </c>
      <c r="K1838" s="42">
        <v>4.0000000000000003E-5</v>
      </c>
      <c r="L1838" s="32">
        <v>19.437266999999999</v>
      </c>
      <c r="M1838" s="32">
        <v>11.1730056</v>
      </c>
      <c r="N1838" s="32">
        <v>2.5128515625000007E-2</v>
      </c>
      <c r="O1838" s="32">
        <v>3.3587095312500002E-2</v>
      </c>
      <c r="Q1838" s="41">
        <v>846.02700000000004</v>
      </c>
      <c r="R1838" s="41">
        <v>119.529</v>
      </c>
      <c r="S1838" s="32">
        <v>11.93</v>
      </c>
      <c r="T1838" s="32">
        <v>17.592120000000001</v>
      </c>
      <c r="U1838" s="32">
        <v>23.763999999999999</v>
      </c>
      <c r="V1838" s="43">
        <v>2.3600000000000001E-3</v>
      </c>
      <c r="W1838" s="44">
        <v>1.05E-4</v>
      </c>
      <c r="X1838" s="43">
        <v>9.3999999999999994E-5</v>
      </c>
      <c r="Y1838" s="32">
        <v>16.59</v>
      </c>
      <c r="Z1838" s="41">
        <v>2.3377200000000009</v>
      </c>
      <c r="AA1838" s="45">
        <v>5.7984375000000005E-2</v>
      </c>
      <c r="AB1838" s="45">
        <v>8.6038687500000002E-2</v>
      </c>
      <c r="AD1838" s="40">
        <v>815.99900000000002</v>
      </c>
      <c r="AE1838" s="40">
        <v>152.595</v>
      </c>
      <c r="AF1838" s="46">
        <v>27.48</v>
      </c>
      <c r="AG1838" s="40">
        <v>2.1000000000000001E-2</v>
      </c>
      <c r="AH1838" s="40">
        <v>1.4999999999999999E-2</v>
      </c>
      <c r="AI1838" s="40">
        <v>3.5999999999999997E-2</v>
      </c>
      <c r="AK1838">
        <v>847.04200000000003</v>
      </c>
      <c r="AL1838" s="40">
        <v>236.31360000000001</v>
      </c>
      <c r="AM1838" s="47">
        <v>4.6292E-2</v>
      </c>
      <c r="AN1838" s="47">
        <v>3.1891000000000003E-2</v>
      </c>
      <c r="AO1838" s="7">
        <v>16.445</v>
      </c>
      <c r="AP1838" s="7">
        <v>9.8486799999999999</v>
      </c>
      <c r="AQ1838" s="7">
        <v>23.678999999999995</v>
      </c>
      <c r="AR1838" s="47">
        <v>1.2577000000000001E-3</v>
      </c>
      <c r="AS1838" s="48">
        <v>6.7275999999999998E-5</v>
      </c>
      <c r="AT1838" s="48">
        <v>4.3988E-5</v>
      </c>
      <c r="AU1838" s="7">
        <v>8.4672999999999998</v>
      </c>
      <c r="AV1838" s="40">
        <v>8.8880000000000001E-3</v>
      </c>
      <c r="AW1838" s="47">
        <v>4.2220257812500002E-2</v>
      </c>
      <c r="AX1838" s="47">
        <v>3.974522765625E-2</v>
      </c>
      <c r="AZ1838" s="40">
        <v>847.68455999999992</v>
      </c>
      <c r="BA1838" s="40">
        <v>847.95799999999997</v>
      </c>
      <c r="BB1838" s="40">
        <v>266.97134</v>
      </c>
      <c r="BC1838" s="7">
        <v>14.993</v>
      </c>
      <c r="BD1838" s="7">
        <v>18.026412000000001</v>
      </c>
      <c r="BE1838" s="7">
        <v>32.805999999999997</v>
      </c>
      <c r="BF1838" s="47">
        <v>7.7600000000000004E-3</v>
      </c>
      <c r="BG1838" s="48">
        <v>2.13E-4</v>
      </c>
      <c r="BH1838" s="48">
        <v>2.1599999999999999E-4</v>
      </c>
      <c r="BI1838" s="7">
        <v>16.766999999999999</v>
      </c>
      <c r="BJ1838" s="40">
        <v>5.8785719999999948</v>
      </c>
      <c r="BK1838" s="48">
        <v>5.840625E-2</v>
      </c>
      <c r="BL1838" s="48">
        <v>0.18982212499999998</v>
      </c>
    </row>
    <row r="1839" spans="1:64" x14ac:dyDescent="0.3">
      <c r="A1839" s="41">
        <v>823.58600000000001</v>
      </c>
      <c r="B1839" s="41">
        <v>823.38909999999998</v>
      </c>
      <c r="C1839" s="41">
        <v>142.435</v>
      </c>
      <c r="D1839" s="42">
        <v>2.4225E-2</v>
      </c>
      <c r="E1839" s="42">
        <v>7.4819999999999999E-3</v>
      </c>
      <c r="F1839" s="32">
        <v>20.399699999999999</v>
      </c>
      <c r="G1839" s="32">
        <v>24.252649999999999</v>
      </c>
      <c r="H1839" s="32">
        <v>47.580249999999999</v>
      </c>
      <c r="I1839" s="42">
        <v>2.3280000000000002E-3</v>
      </c>
      <c r="J1839" s="42">
        <v>6.2000000000000003E-5</v>
      </c>
      <c r="K1839" s="42">
        <v>3.4E-5</v>
      </c>
      <c r="L1839" s="32">
        <v>22.591251</v>
      </c>
      <c r="M1839" s="32">
        <v>10.942388800000003</v>
      </c>
      <c r="N1839" s="32">
        <v>1.5621874999999999E-2</v>
      </c>
      <c r="O1839" s="32">
        <v>2.6146637499999997E-2</v>
      </c>
      <c r="Q1839" s="41">
        <v>845.95100000000002</v>
      </c>
      <c r="R1839" s="41">
        <v>119.536</v>
      </c>
      <c r="S1839" s="32">
        <v>10.888999999999999</v>
      </c>
      <c r="T1839" s="32">
        <v>17.504676</v>
      </c>
      <c r="U1839" s="32">
        <v>22.382000000000001</v>
      </c>
      <c r="V1839" s="43">
        <v>2.64E-3</v>
      </c>
      <c r="W1839" s="44">
        <v>1.0900000000000001E-4</v>
      </c>
      <c r="X1839" s="43">
        <v>8.5000000000000006E-5</v>
      </c>
      <c r="Y1839" s="32">
        <v>16.59</v>
      </c>
      <c r="Z1839" s="41">
        <v>2.8253560000000029</v>
      </c>
      <c r="AA1839" s="45">
        <v>5.6406250000000005E-2</v>
      </c>
      <c r="AB1839" s="45">
        <v>7.6094125000000012E-2</v>
      </c>
      <c r="AD1839" s="40">
        <v>815.875</v>
      </c>
      <c r="AE1839" s="40">
        <v>152.60499999999999</v>
      </c>
      <c r="AF1839" s="46">
        <v>25.247</v>
      </c>
      <c r="AG1839" s="40">
        <v>1.7999999999999999E-2</v>
      </c>
      <c r="AH1839" s="40">
        <v>4.0000000000000001E-3</v>
      </c>
      <c r="AI1839" s="40">
        <v>2.1999999999999999E-2</v>
      </c>
      <c r="AK1839">
        <v>846.95799999999997</v>
      </c>
      <c r="AL1839" s="40">
        <v>236.33011999999999</v>
      </c>
      <c r="AM1839" s="47">
        <v>2.4431999999999999E-2</v>
      </c>
      <c r="AN1839" s="47">
        <v>1.5268E-2</v>
      </c>
      <c r="AO1839" s="7">
        <v>17.925000000000001</v>
      </c>
      <c r="AP1839" s="7">
        <v>9.1939000000000011</v>
      </c>
      <c r="AQ1839" s="7">
        <v>40.254999999999995</v>
      </c>
      <c r="AR1839" s="47">
        <v>1.0212999999999999E-3</v>
      </c>
      <c r="AS1839" s="48">
        <v>5.3004999999999998E-5</v>
      </c>
      <c r="AT1839" s="48">
        <v>4.5009000000000002E-5</v>
      </c>
      <c r="AU1839" s="7">
        <v>7.6882000000000001</v>
      </c>
      <c r="AV1839" s="40">
        <v>8.0616999999999948</v>
      </c>
      <c r="AW1839" s="47">
        <v>3.2658789062500006E-2</v>
      </c>
      <c r="AX1839" s="47">
        <v>4.1563708281250007E-2</v>
      </c>
      <c r="AZ1839" s="40">
        <v>847.57907999999998</v>
      </c>
      <c r="BA1839" s="40">
        <v>847.875</v>
      </c>
      <c r="BB1839" s="40">
        <v>266.99353000000002</v>
      </c>
      <c r="BC1839" s="7">
        <v>14.16</v>
      </c>
      <c r="BD1839" s="7">
        <v>17.646440000000002</v>
      </c>
      <c r="BE1839" s="7">
        <v>35.908999999999999</v>
      </c>
      <c r="BF1839" s="47">
        <v>6.7099999999999998E-3</v>
      </c>
      <c r="BG1839" s="48">
        <v>2.8400000000000002E-4</v>
      </c>
      <c r="BH1839" s="48">
        <v>2.0900000000000001E-4</v>
      </c>
      <c r="BI1839" s="7">
        <v>16.457000000000001</v>
      </c>
      <c r="BJ1839" s="40">
        <v>10.477639999999997</v>
      </c>
      <c r="BK1839" s="48">
        <v>0.15032421875000004</v>
      </c>
      <c r="BL1839" s="48">
        <v>0.18636423437500002</v>
      </c>
    </row>
    <row r="1840" spans="1:64" x14ac:dyDescent="0.3">
      <c r="A1840" s="41">
        <v>823.48699999999997</v>
      </c>
      <c r="B1840" s="41">
        <v>823.31817999999998</v>
      </c>
      <c r="C1840" s="41">
        <v>142.44501</v>
      </c>
      <c r="D1840" s="42">
        <v>2.3961E-2</v>
      </c>
      <c r="E1840" s="42">
        <v>5.0959999999999998E-3</v>
      </c>
      <c r="F1840" s="32">
        <v>24.8444</v>
      </c>
      <c r="G1840" s="32">
        <v>20.987566999999999</v>
      </c>
      <c r="H1840" s="32">
        <v>46.740067000000003</v>
      </c>
      <c r="I1840" s="42">
        <v>2.856E-3</v>
      </c>
      <c r="J1840" s="42">
        <v>6.7000000000000002E-5</v>
      </c>
      <c r="K1840" s="42">
        <v>3.8000000000000002E-5</v>
      </c>
      <c r="L1840" s="32">
        <v>18.951267000000001</v>
      </c>
      <c r="M1840" s="32">
        <v>2.1195246000000054</v>
      </c>
      <c r="N1840" s="32">
        <v>1.010312500000001E-2</v>
      </c>
      <c r="O1840" s="32">
        <v>2.8365462500000001E-2</v>
      </c>
      <c r="Q1840" s="41">
        <v>845.86400000000003</v>
      </c>
      <c r="R1840" s="41">
        <v>119.544</v>
      </c>
      <c r="S1840" s="32">
        <v>8.1609999999999996</v>
      </c>
      <c r="T1840" s="32">
        <v>9.7555240000000012</v>
      </c>
      <c r="U1840" s="32">
        <v>16.213000000000001</v>
      </c>
      <c r="V1840" s="43">
        <v>2.3400000000000001E-3</v>
      </c>
      <c r="W1840" s="44">
        <v>1.11E-4</v>
      </c>
      <c r="X1840" s="43">
        <v>6.0000000000000002E-5</v>
      </c>
      <c r="Y1840" s="32">
        <v>9.07</v>
      </c>
      <c r="Z1840" s="41">
        <v>1.5558440000000022</v>
      </c>
      <c r="AA1840" s="45">
        <v>6.4382812499999997E-2</v>
      </c>
      <c r="AB1840" s="45">
        <v>5.2106156250000008E-2</v>
      </c>
      <c r="AD1840" s="40">
        <v>815.74699999999996</v>
      </c>
      <c r="AE1840" s="40">
        <v>152.61500000000001</v>
      </c>
      <c r="AF1840" s="46">
        <v>23.013999999999999</v>
      </c>
      <c r="AG1840" s="40">
        <v>8.9999999999999993E-3</v>
      </c>
      <c r="AH1840" s="40">
        <v>6.0000000000000001E-3</v>
      </c>
      <c r="AI1840" s="40">
        <v>1.4999999999999999E-2</v>
      </c>
      <c r="AK1840">
        <v>846.875</v>
      </c>
      <c r="AL1840" s="40">
        <v>236.34399999999999</v>
      </c>
      <c r="AM1840" s="47">
        <v>2.1336000000000001E-2</v>
      </c>
      <c r="AN1840" s="47">
        <v>1.0848E-2</v>
      </c>
      <c r="AO1840" s="7">
        <v>17.355</v>
      </c>
      <c r="AP1840" s="7">
        <v>8.8998200000000001</v>
      </c>
      <c r="AQ1840" s="7">
        <v>29.577000000000012</v>
      </c>
      <c r="AR1840" s="47">
        <v>2.9999999999999997E-4</v>
      </c>
      <c r="AS1840" s="48">
        <v>5.0699999999999999E-5</v>
      </c>
      <c r="AT1840" s="48">
        <v>4.8909000000000002E-5</v>
      </c>
      <c r="AU1840" s="7">
        <v>7.4420000000000002</v>
      </c>
      <c r="AV1840" s="40">
        <v>8.8880000000000001E-3</v>
      </c>
      <c r="AW1840" s="47">
        <v>4.4723437499999998E-2</v>
      </c>
      <c r="AX1840" s="47">
        <v>4.7896968750000005E-2</v>
      </c>
      <c r="AZ1840" s="40">
        <v>847.47216000000003</v>
      </c>
      <c r="BA1840" s="40">
        <v>847.79200000000003</v>
      </c>
      <c r="BB1840" s="40">
        <v>267.01582000000002</v>
      </c>
      <c r="BC1840" s="7">
        <v>9.3580000000000005</v>
      </c>
      <c r="BD1840" s="7">
        <v>20.888072000000001</v>
      </c>
      <c r="BE1840" s="7">
        <v>29.045999999999999</v>
      </c>
      <c r="BF1840" s="47">
        <v>7.3000000000000001E-3</v>
      </c>
      <c r="BG1840" s="48">
        <v>4.3800000000000002E-4</v>
      </c>
      <c r="BH1840" s="48">
        <v>2.03E-4</v>
      </c>
      <c r="BI1840" s="7">
        <v>20.102</v>
      </c>
      <c r="BJ1840" s="40">
        <v>12.239031999999998</v>
      </c>
      <c r="BK1840" s="48">
        <v>0.29257031250000004</v>
      </c>
      <c r="BL1840" s="48">
        <v>0.17837390624999999</v>
      </c>
    </row>
    <row r="1841" spans="1:64" x14ac:dyDescent="0.3">
      <c r="A1841" s="41">
        <v>823.38800000000003</v>
      </c>
      <c r="B1841" s="41">
        <v>823.24730999999997</v>
      </c>
      <c r="C1841" s="41">
        <v>142.45500000000001</v>
      </c>
      <c r="D1841" s="42">
        <v>1.6962000000000001E-2</v>
      </c>
      <c r="E1841" s="42">
        <v>6.1980000000000004E-3</v>
      </c>
      <c r="F1841" s="32">
        <v>25.015900999999999</v>
      </c>
      <c r="G1841" s="32">
        <v>17.321449000000001</v>
      </c>
      <c r="H1841" s="32">
        <v>44.853299999999997</v>
      </c>
      <c r="I1841" s="42">
        <v>2.7820000000000002E-3</v>
      </c>
      <c r="J1841" s="42">
        <v>6.0999999999999999E-5</v>
      </c>
      <c r="K1841" s="42">
        <v>3.8000000000000002E-5</v>
      </c>
      <c r="L1841" s="32">
        <v>15.2659</v>
      </c>
      <c r="M1841" s="32">
        <v>9.990000000000001E-4</v>
      </c>
      <c r="N1841" s="32">
        <v>5.5773437499999998E-3</v>
      </c>
      <c r="O1841" s="32">
        <v>2.8615096875000003E-2</v>
      </c>
      <c r="Q1841" s="41">
        <v>845.77800000000002</v>
      </c>
      <c r="R1841" s="41">
        <v>119.55200000000001</v>
      </c>
      <c r="S1841" s="32">
        <v>7.2119999999999997</v>
      </c>
      <c r="T1841" s="32">
        <v>7.8858079999999999</v>
      </c>
      <c r="U1841" s="32">
        <v>13.221</v>
      </c>
      <c r="V1841" s="43">
        <v>1.56E-3</v>
      </c>
      <c r="W1841" s="44">
        <v>8.3999999999999995E-5</v>
      </c>
      <c r="X1841" s="43">
        <v>4.8999999999999998E-5</v>
      </c>
      <c r="Y1841" s="32">
        <v>7.28</v>
      </c>
      <c r="Z1841" s="41">
        <v>0.26824799999999982</v>
      </c>
      <c r="AA1841" s="45">
        <v>5.2921875E-2</v>
      </c>
      <c r="AB1841" s="45">
        <v>4.3737437499999997E-2</v>
      </c>
      <c r="AD1841" s="40">
        <v>815.62</v>
      </c>
      <c r="AE1841" s="40">
        <v>152.625</v>
      </c>
      <c r="AF1841" s="46">
        <v>16.783999999999999</v>
      </c>
      <c r="AG1841" s="40">
        <v>5.0000000000000001E-3</v>
      </c>
      <c r="AH1841" s="40">
        <v>2E-3</v>
      </c>
      <c r="AI1841" s="40">
        <v>7.0000000000000001E-3</v>
      </c>
      <c r="AK1841">
        <v>846.79200000000003</v>
      </c>
      <c r="AL1841" s="40">
        <v>236.35814999999999</v>
      </c>
      <c r="AM1841" s="47">
        <v>4.2999000000000002E-2</v>
      </c>
      <c r="AN1841" s="47">
        <v>2.4868000000000001E-2</v>
      </c>
      <c r="AO1841" s="7">
        <v>18.417000000000002</v>
      </c>
      <c r="AP1841" s="7">
        <v>11.438728000000001</v>
      </c>
      <c r="AQ1841" s="7">
        <v>21.664800000000007</v>
      </c>
      <c r="AR1841" s="47">
        <v>1.1456000000000001E-3</v>
      </c>
      <c r="AS1841" s="48">
        <v>6.1824999999999998E-5</v>
      </c>
      <c r="AT1841" s="48">
        <v>4.1173E-5</v>
      </c>
      <c r="AU1841" s="7">
        <v>9.8917000000000002</v>
      </c>
      <c r="AV1841" s="40">
        <v>8.8880000000000001E-3</v>
      </c>
      <c r="AW1841" s="47">
        <v>3.9002499999999996E-2</v>
      </c>
      <c r="AX1841" s="47">
        <v>3.7308390000000004E-2</v>
      </c>
      <c r="AZ1841" s="40">
        <v>847.36937999999998</v>
      </c>
      <c r="BA1841" s="40">
        <v>847.70799999999997</v>
      </c>
      <c r="BB1841" s="40">
        <v>267.03746999999998</v>
      </c>
      <c r="BC1841" s="7">
        <v>5.27</v>
      </c>
      <c r="BD1841" s="7">
        <v>30.017679999999999</v>
      </c>
      <c r="BE1841" s="7">
        <v>20.225000000000001</v>
      </c>
      <c r="BF1841" s="47">
        <v>7.5399999999999998E-3</v>
      </c>
      <c r="BG1841" s="48">
        <v>5.9599999999999996E-4</v>
      </c>
      <c r="BH1841" s="48">
        <v>1.8900000000000001E-4</v>
      </c>
      <c r="BI1841" s="7">
        <v>29.574999999999999</v>
      </c>
      <c r="BJ1841" s="40">
        <v>10.760080000000002</v>
      </c>
      <c r="BK1841" s="48">
        <v>0.44578906249999994</v>
      </c>
      <c r="BL1841" s="48">
        <v>0.16356428125</v>
      </c>
    </row>
    <row r="1842" spans="1:64" x14ac:dyDescent="0.3">
      <c r="A1842" s="41">
        <v>823.28899999999999</v>
      </c>
      <c r="B1842" s="41">
        <v>823.17651000000001</v>
      </c>
      <c r="C1842" s="41">
        <v>142.465</v>
      </c>
      <c r="D1842" s="42">
        <v>1.9137000000000001E-2</v>
      </c>
      <c r="E1842" s="42">
        <v>4.6719999999999999E-3</v>
      </c>
      <c r="F1842" s="32">
        <v>27.887101000000001</v>
      </c>
      <c r="G1842" s="32">
        <v>18.084299999999999</v>
      </c>
      <c r="H1842" s="32">
        <v>51.858449999999998</v>
      </c>
      <c r="I1842" s="42">
        <v>2.4689999999999998E-3</v>
      </c>
      <c r="J1842" s="42">
        <v>6.2000000000000003E-5</v>
      </c>
      <c r="K1842" s="42">
        <v>3.8000000000000002E-5</v>
      </c>
      <c r="L1842" s="32">
        <v>15.7768</v>
      </c>
      <c r="M1842" s="32">
        <v>1.773216603999991</v>
      </c>
      <c r="N1842" s="32">
        <v>1.281289062500001E-2</v>
      </c>
      <c r="O1842" s="32">
        <v>2.9670982812500003E-2</v>
      </c>
      <c r="Q1842" s="41">
        <v>845.69100000000003</v>
      </c>
      <c r="R1842" s="41">
        <v>119.56</v>
      </c>
      <c r="S1842" s="32">
        <v>6.8209999999999997</v>
      </c>
      <c r="T1842" s="32">
        <v>5.8529640000000001</v>
      </c>
      <c r="U1842" s="32">
        <v>11.382</v>
      </c>
      <c r="V1842" s="43">
        <v>1.0399999999999999E-3</v>
      </c>
      <c r="W1842" s="44">
        <v>7.2000000000000002E-5</v>
      </c>
      <c r="X1842" s="43">
        <v>3.8999999999999999E-5</v>
      </c>
      <c r="Y1842" s="32">
        <v>5.28</v>
      </c>
      <c r="Z1842" s="41">
        <v>6.0736000000005674E-2</v>
      </c>
      <c r="AA1842" s="45">
        <v>5.128125E-2</v>
      </c>
      <c r="AB1842" s="45">
        <v>3.5491624999999999E-2</v>
      </c>
      <c r="AD1842" s="40">
        <v>815.49199999999996</v>
      </c>
      <c r="AE1842" s="40">
        <v>152.63499999999999</v>
      </c>
      <c r="AF1842" s="46">
        <v>13.836</v>
      </c>
      <c r="AG1842" s="40">
        <v>5.0000000000000001E-3</v>
      </c>
      <c r="AH1842" s="40">
        <v>1E-3</v>
      </c>
      <c r="AI1842" s="40">
        <v>6.0000000000000001E-3</v>
      </c>
      <c r="AK1842">
        <v>846.70799999999997</v>
      </c>
      <c r="AL1842" s="40">
        <v>236.37209999999999</v>
      </c>
      <c r="AM1842" s="47">
        <v>5.6153000000000002E-2</v>
      </c>
      <c r="AN1842" s="47">
        <v>4.1924000000000003E-2</v>
      </c>
      <c r="AO1842" s="7">
        <v>18.260000000000002</v>
      </c>
      <c r="AP1842" s="7">
        <v>12.765839999999999</v>
      </c>
      <c r="AQ1842" s="7">
        <v>30.734849999999991</v>
      </c>
      <c r="AR1842" s="47">
        <v>1.9702999999999999E-3</v>
      </c>
      <c r="AS1842" s="48">
        <v>6.9037999999999999E-5</v>
      </c>
      <c r="AT1842" s="48">
        <v>3.5948000000000002E-5</v>
      </c>
      <c r="AU1842" s="7">
        <v>11.231999999999999</v>
      </c>
      <c r="AV1842" s="40">
        <v>8.8880000000000001E-3</v>
      </c>
      <c r="AW1842" s="47">
        <v>2.9785929687500004E-2</v>
      </c>
      <c r="AX1842" s="47">
        <v>2.9301316093750005E-2</v>
      </c>
      <c r="AZ1842" s="40">
        <v>847.26729999999998</v>
      </c>
      <c r="BA1842" s="40">
        <v>847.625</v>
      </c>
      <c r="BB1842" s="40">
        <v>267.05889999999999</v>
      </c>
      <c r="BC1842" s="7">
        <v>3.72</v>
      </c>
      <c r="BD1842" s="7">
        <v>40.809480000000001</v>
      </c>
      <c r="BE1842" s="7">
        <v>16.254999999999999</v>
      </c>
      <c r="BF1842" s="47">
        <v>6.5300000000000002E-3</v>
      </c>
      <c r="BG1842" s="48">
        <v>4.9600000000000002E-4</v>
      </c>
      <c r="BH1842" s="48">
        <v>2.33E-4</v>
      </c>
      <c r="BI1842" s="7">
        <v>40.497</v>
      </c>
      <c r="BJ1842" s="40">
        <v>9.5738799999999991</v>
      </c>
      <c r="BK1842" s="48">
        <v>0.36591015625000001</v>
      </c>
      <c r="BL1842" s="48">
        <v>0.21097145312499999</v>
      </c>
    </row>
    <row r="1843" spans="1:64" x14ac:dyDescent="0.3">
      <c r="A1843" s="41">
        <v>823.19</v>
      </c>
      <c r="B1843" s="41">
        <v>823.10553000000004</v>
      </c>
      <c r="C1843" s="41">
        <v>142.47501</v>
      </c>
      <c r="D1843" s="42">
        <v>2.2527999999999999E-2</v>
      </c>
      <c r="E1843" s="42">
        <v>9.8670000000000008E-3</v>
      </c>
      <c r="F1843" s="32">
        <v>40.277568000000002</v>
      </c>
      <c r="G1843" s="32">
        <v>18.3049</v>
      </c>
      <c r="H1843" s="32">
        <v>77.503099000000006</v>
      </c>
      <c r="I1843" s="42">
        <v>2.3270000000000001E-3</v>
      </c>
      <c r="J1843" s="42">
        <v>5.7000000000000003E-5</v>
      </c>
      <c r="K1843" s="42">
        <v>4.0000000000000003E-5</v>
      </c>
      <c r="L1843" s="32">
        <v>14.947032999999999</v>
      </c>
      <c r="M1843" s="32">
        <v>5.164586872000001</v>
      </c>
      <c r="N1843" s="32">
        <v>1.0641796875000003E-2</v>
      </c>
      <c r="O1843" s="32">
        <v>3.2150010937500008E-2</v>
      </c>
      <c r="Q1843" s="41">
        <v>845.61500000000001</v>
      </c>
      <c r="R1843" s="41">
        <v>119.56699999999999</v>
      </c>
      <c r="S1843" s="32">
        <v>7.3120000000000003</v>
      </c>
      <c r="T1843" s="32">
        <v>6.1242079999999994</v>
      </c>
      <c r="U1843" s="32">
        <v>11.186999999999999</v>
      </c>
      <c r="V1843" s="43">
        <v>8.7000000000000001E-4</v>
      </c>
      <c r="W1843" s="44">
        <v>6.3999999999999997E-5</v>
      </c>
      <c r="X1843" s="43">
        <v>3.4999999999999997E-5</v>
      </c>
      <c r="Y1843" s="32">
        <v>5.51</v>
      </c>
      <c r="Z1843" s="41">
        <v>6.0736000000005674E-2</v>
      </c>
      <c r="AA1843" s="45">
        <v>4.6667968749999997E-2</v>
      </c>
      <c r="AB1843" s="45">
        <v>3.2065109374999998E-2</v>
      </c>
      <c r="AD1843" s="40">
        <v>815.36400000000003</v>
      </c>
      <c r="AE1843" s="40">
        <v>152.64500000000001</v>
      </c>
      <c r="AF1843" s="46">
        <v>13.154</v>
      </c>
      <c r="AG1843" s="40">
        <v>6.0000000000000001E-3</v>
      </c>
      <c r="AH1843" s="40">
        <v>1E-3</v>
      </c>
      <c r="AI1843" s="40">
        <v>7.0000000000000001E-3</v>
      </c>
      <c r="AK1843">
        <v>846.625</v>
      </c>
      <c r="AL1843" s="40">
        <v>236.38527999999999</v>
      </c>
      <c r="AO1843" s="7">
        <v>17.72</v>
      </c>
      <c r="AP1843" s="7">
        <v>12.886479999999999</v>
      </c>
      <c r="AQ1843" s="7">
        <v>24.291249999999998</v>
      </c>
      <c r="AR1843" s="47">
        <v>2.1516E-3</v>
      </c>
      <c r="AS1843" s="48">
        <v>6.8662000000000001E-5</v>
      </c>
      <c r="AT1843" s="48">
        <v>3.6303999999999997E-5</v>
      </c>
      <c r="AU1843" s="7">
        <v>11.398</v>
      </c>
      <c r="AV1843" s="40">
        <v>8.8880000000000001E-3</v>
      </c>
      <c r="AW1843" s="47">
        <v>2.5798093749999997E-2</v>
      </c>
      <c r="AX1843" s="47">
        <v>2.9045711874999994E-2</v>
      </c>
      <c r="AZ1843" s="40">
        <v>847.16569000000004</v>
      </c>
      <c r="BA1843" s="40">
        <v>847.54200000000003</v>
      </c>
      <c r="BB1843" s="40">
        <v>267.08026999999998</v>
      </c>
      <c r="BC1843" s="7">
        <v>4.2869999999999999</v>
      </c>
      <c r="BD1843" s="7">
        <v>41.103107999999999</v>
      </c>
      <c r="BE1843" s="7">
        <v>16.422999999999998</v>
      </c>
      <c r="BF1843" s="47">
        <v>4.8300000000000001E-3</v>
      </c>
      <c r="BG1843" s="48">
        <v>4.2099999999999999E-4</v>
      </c>
      <c r="BH1843" s="48">
        <v>2.32E-4</v>
      </c>
      <c r="BI1843" s="7">
        <v>40.743000000000002</v>
      </c>
      <c r="BJ1843" s="40">
        <v>8.7235479999999974</v>
      </c>
      <c r="BK1843" s="48">
        <v>0.32477734375</v>
      </c>
      <c r="BL1843" s="48">
        <v>0.21570629687500001</v>
      </c>
    </row>
    <row r="1844" spans="1:64" x14ac:dyDescent="0.3">
      <c r="A1844" s="41">
        <v>823.07899999999995</v>
      </c>
      <c r="B1844" s="41">
        <v>823.03472999999997</v>
      </c>
      <c r="C1844" s="41">
        <v>142.48500000000001</v>
      </c>
      <c r="D1844" s="42">
        <v>1.8238000000000001E-2</v>
      </c>
      <c r="E1844" s="42">
        <v>8.5120000000000005E-3</v>
      </c>
      <c r="F1844" s="32">
        <v>58.636650000000003</v>
      </c>
      <c r="G1844" s="32">
        <v>23.588200000000001</v>
      </c>
      <c r="H1844" s="32">
        <v>105.864</v>
      </c>
      <c r="I1844" s="42">
        <v>1.98E-3</v>
      </c>
      <c r="J1844" s="42">
        <v>6.2000000000000003E-5</v>
      </c>
      <c r="K1844" s="42">
        <v>3.8000000000000002E-5</v>
      </c>
      <c r="L1844" s="32">
        <v>18.687550999999999</v>
      </c>
      <c r="M1844" s="32">
        <v>0.55257659999999476</v>
      </c>
      <c r="N1844" s="32">
        <v>2.2554687500000004E-2</v>
      </c>
      <c r="O1844" s="32">
        <v>3.1320593750000007E-2</v>
      </c>
      <c r="Q1844" s="41">
        <v>845.529</v>
      </c>
      <c r="R1844" s="41">
        <v>119.575</v>
      </c>
      <c r="S1844" s="32">
        <v>8.282</v>
      </c>
      <c r="T1844" s="32">
        <v>9.7056880000000003</v>
      </c>
      <c r="U1844" s="32">
        <v>12.986000000000001</v>
      </c>
      <c r="V1844" s="43">
        <v>8.8999999999999995E-4</v>
      </c>
      <c r="W1844" s="44">
        <v>5.7000000000000003E-5</v>
      </c>
      <c r="X1844" s="43">
        <v>2.5000000000000001E-5</v>
      </c>
      <c r="Y1844" s="32">
        <v>9.01</v>
      </c>
      <c r="Z1844" s="41">
        <v>6.0736000000005674E-2</v>
      </c>
      <c r="AA1844" s="45">
        <v>3.9269531250000003E-2</v>
      </c>
      <c r="AB1844" s="45">
        <v>2.1997640625000002E-2</v>
      </c>
      <c r="AD1844" s="40">
        <v>815.23599999999999</v>
      </c>
      <c r="AE1844" s="40">
        <v>152.655</v>
      </c>
      <c r="AF1844" s="46">
        <v>14.242000000000001</v>
      </c>
      <c r="AG1844" s="40">
        <v>7.0000000000000001E-3</v>
      </c>
      <c r="AH1844" s="40">
        <v>3.0000000000000001E-3</v>
      </c>
      <c r="AI1844" s="40">
        <v>0.01</v>
      </c>
      <c r="AK1844">
        <v>846.54200000000003</v>
      </c>
      <c r="AL1844" s="40">
        <v>236.39778000000001</v>
      </c>
      <c r="AO1844" s="7"/>
      <c r="AP1844" s="7"/>
      <c r="AQ1844" s="7"/>
      <c r="AS1844" s="48"/>
      <c r="AT1844" s="48"/>
      <c r="AU1844" s="7"/>
      <c r="AZ1844" s="40">
        <v>847.06304999999998</v>
      </c>
      <c r="BA1844" s="40">
        <v>847.45799999999997</v>
      </c>
      <c r="BB1844" s="40">
        <v>267.10185999999999</v>
      </c>
      <c r="BC1844" s="7">
        <v>4.5609999999999999</v>
      </c>
      <c r="BD1844" s="7">
        <v>31.425124</v>
      </c>
      <c r="BE1844" s="7">
        <v>16.067</v>
      </c>
      <c r="BF1844" s="47">
        <v>4.7299999999999998E-3</v>
      </c>
      <c r="BG1844" s="48">
        <v>3.6299999999999999E-4</v>
      </c>
      <c r="BH1844" s="48">
        <v>2.1499999999999999E-4</v>
      </c>
      <c r="BI1844" s="7">
        <v>31.042000000000002</v>
      </c>
      <c r="BJ1844" s="40">
        <v>7.8754439999999999</v>
      </c>
      <c r="BK1844" s="48">
        <v>0.26876953125000003</v>
      </c>
      <c r="BL1844" s="48">
        <v>0.19904364062499999</v>
      </c>
    </row>
    <row r="1845" spans="1:64" x14ac:dyDescent="0.3">
      <c r="A1845" s="41">
        <v>822.98</v>
      </c>
      <c r="B1845" s="41">
        <v>822.93793000000005</v>
      </c>
      <c r="C1845" s="41">
        <v>142.495</v>
      </c>
      <c r="D1845" s="42">
        <v>1.3003000000000001E-2</v>
      </c>
      <c r="E1845" s="42">
        <v>8.3920000000000002E-3</v>
      </c>
      <c r="F1845" s="32">
        <v>63.316000000000003</v>
      </c>
      <c r="G1845" s="32">
        <v>28.904399999999999</v>
      </c>
      <c r="H1845" s="32">
        <v>115.2675</v>
      </c>
      <c r="I1845" s="42">
        <v>1.5590000000000001E-3</v>
      </c>
      <c r="J1845" s="42">
        <v>4.1E-5</v>
      </c>
      <c r="K1845" s="42">
        <v>4.3999999999999999E-5</v>
      </c>
      <c r="L1845" s="32">
        <v>23.609249999999999</v>
      </c>
      <c r="M1845" s="32">
        <v>1.5519639999999981</v>
      </c>
      <c r="N1845" s="32">
        <v>9.9417968749999988E-3</v>
      </c>
      <c r="O1845" s="32">
        <v>3.8740810937499995E-2</v>
      </c>
      <c r="Q1845" s="41">
        <v>845.44200000000001</v>
      </c>
      <c r="R1845" s="41">
        <v>119.583</v>
      </c>
      <c r="S1845" s="32">
        <v>7.6289999999999996</v>
      </c>
      <c r="T1845" s="32">
        <v>12.380836</v>
      </c>
      <c r="U1845" s="32">
        <v>12.635999999999999</v>
      </c>
      <c r="V1845" s="43">
        <v>1.09E-3</v>
      </c>
      <c r="W1845" s="44">
        <v>7.6000000000000004E-5</v>
      </c>
      <c r="X1845" s="43">
        <v>4.6E-5</v>
      </c>
      <c r="Y1845" s="32">
        <v>11.74</v>
      </c>
      <c r="Z1845" s="41">
        <v>6.0736000000005674E-2</v>
      </c>
      <c r="AA1845" s="45">
        <v>5.4285156250000008E-2</v>
      </c>
      <c r="AB1845" s="45">
        <v>4.2322953125E-2</v>
      </c>
      <c r="AD1845" s="40">
        <v>815.10799999999995</v>
      </c>
      <c r="AE1845" s="40">
        <v>152.66499999999999</v>
      </c>
      <c r="AF1845" s="46">
        <v>16.419</v>
      </c>
      <c r="AG1845" s="40">
        <v>1.4999999999999999E-2</v>
      </c>
      <c r="AH1845" s="40">
        <v>6.0000000000000001E-3</v>
      </c>
      <c r="AI1845" s="40">
        <v>2.1000000000000001E-2</v>
      </c>
      <c r="AK1845">
        <v>846.45799999999997</v>
      </c>
      <c r="AL1845" s="40">
        <v>236.41042999999999</v>
      </c>
      <c r="AO1845" s="7"/>
      <c r="AP1845" s="7"/>
      <c r="AQ1845" s="7"/>
      <c r="AS1845" s="48"/>
      <c r="AT1845" s="48"/>
      <c r="AU1845" s="7"/>
      <c r="AZ1845" s="40">
        <v>846.95307000000003</v>
      </c>
      <c r="BA1845" s="40">
        <v>847.375</v>
      </c>
      <c r="BB1845" s="40">
        <v>267.12589000000003</v>
      </c>
      <c r="BC1845" s="7">
        <v>4.657</v>
      </c>
      <c r="BD1845" s="7">
        <v>24.047187999999998</v>
      </c>
      <c r="BE1845" s="7">
        <v>15.361000000000001</v>
      </c>
      <c r="BF1845" s="47">
        <v>1.388E-2</v>
      </c>
      <c r="BG1845" s="48">
        <v>2.8499999999999999E-4</v>
      </c>
      <c r="BH1845" s="48">
        <v>2.3800000000000001E-4</v>
      </c>
      <c r="BI1845" s="7">
        <v>23.655999999999999</v>
      </c>
      <c r="BJ1845" s="40">
        <v>6.9970280000000002</v>
      </c>
      <c r="BK1845" s="48">
        <v>8.4843750000000284E-3</v>
      </c>
      <c r="BL1845" s="48">
        <v>0.1911766875</v>
      </c>
    </row>
    <row r="1846" spans="1:64" x14ac:dyDescent="0.3">
      <c r="A1846" s="41">
        <v>822.88099999999997</v>
      </c>
      <c r="B1846" s="41">
        <v>822.81586000000004</v>
      </c>
      <c r="C1846" s="41">
        <v>142.505</v>
      </c>
      <c r="D1846" s="42">
        <v>1.6559999999999998E-2</v>
      </c>
      <c r="E1846" s="42">
        <v>1.0198E-2</v>
      </c>
      <c r="F1846" s="32">
        <v>53.187232999999999</v>
      </c>
      <c r="G1846" s="32">
        <v>29.799433000000001</v>
      </c>
      <c r="H1846" s="32">
        <v>99.928000999999995</v>
      </c>
      <c r="I1846" s="42">
        <v>1.469E-3</v>
      </c>
      <c r="J1846" s="42">
        <v>3.8999999999999999E-5</v>
      </c>
      <c r="K1846" s="42">
        <v>5.3999999999999998E-5</v>
      </c>
      <c r="L1846" s="32">
        <v>25.349599999999999</v>
      </c>
      <c r="M1846" s="32">
        <v>4.4037305319999973</v>
      </c>
      <c r="N1846" s="32">
        <v>9.7347656249999991E-3</v>
      </c>
      <c r="O1846" s="32">
        <v>4.9044420312500003E-2</v>
      </c>
      <c r="Q1846" s="41">
        <v>845.36699999999996</v>
      </c>
      <c r="R1846" s="41">
        <v>119.59</v>
      </c>
      <c r="S1846" s="32">
        <v>4.9950000000000001</v>
      </c>
      <c r="T1846" s="32">
        <v>14.23958</v>
      </c>
      <c r="U1846" s="32">
        <v>10.398999999999999</v>
      </c>
      <c r="V1846" s="43">
        <v>1.47E-3</v>
      </c>
      <c r="W1846" s="44">
        <v>1.2E-4</v>
      </c>
      <c r="X1846" s="43">
        <v>6.4999999999999994E-5</v>
      </c>
      <c r="Y1846" s="32">
        <v>13.82</v>
      </c>
      <c r="Z1846" s="41">
        <v>1.427979999999998</v>
      </c>
      <c r="AA1846" s="45">
        <v>9.0714843749999996E-2</v>
      </c>
      <c r="AB1846" s="45">
        <v>6.004104687499999E-2</v>
      </c>
      <c r="AD1846" s="40">
        <v>814.98</v>
      </c>
      <c r="AE1846" s="40">
        <v>152.67500000000001</v>
      </c>
      <c r="AF1846" s="46">
        <v>19.486000000000001</v>
      </c>
      <c r="AG1846" s="40">
        <v>2.4E-2</v>
      </c>
      <c r="AH1846" s="40">
        <v>1.4999999999999999E-2</v>
      </c>
      <c r="AI1846" s="40">
        <v>3.9E-2</v>
      </c>
      <c r="AK1846">
        <v>846.375</v>
      </c>
      <c r="AL1846" s="40">
        <v>236.42293000000001</v>
      </c>
      <c r="AO1846" s="7"/>
      <c r="AP1846" s="7"/>
      <c r="AQ1846" s="7"/>
      <c r="AS1846" s="48"/>
      <c r="AT1846" s="48"/>
      <c r="AU1846" s="7"/>
      <c r="AZ1846" s="40">
        <v>846.85018000000002</v>
      </c>
      <c r="BA1846" s="40">
        <v>847.29200000000003</v>
      </c>
      <c r="BB1846" s="40">
        <v>267.14949999999999</v>
      </c>
      <c r="BC1846" s="7">
        <v>5.681</v>
      </c>
      <c r="BD1846" s="7">
        <v>21.706204</v>
      </c>
      <c r="BE1846" s="7">
        <v>16.271999999999998</v>
      </c>
      <c r="BF1846" s="47">
        <v>1.985E-2</v>
      </c>
      <c r="BG1846" s="48">
        <v>2.02E-4</v>
      </c>
      <c r="BH1846" s="48">
        <v>2.32E-4</v>
      </c>
      <c r="BI1846" s="7">
        <v>21.228999999999999</v>
      </c>
      <c r="BJ1846" s="40">
        <v>6.0689239999999973</v>
      </c>
      <c r="BK1846" s="48">
        <v>8.8800000000000001E-4</v>
      </c>
      <c r="BL1846" s="48">
        <v>0.16503726562500001</v>
      </c>
    </row>
    <row r="1847" spans="1:64" x14ac:dyDescent="0.3">
      <c r="A1847" s="41">
        <v>822.78200000000004</v>
      </c>
      <c r="B1847" s="41">
        <v>822.69397000000004</v>
      </c>
      <c r="C1847" s="41">
        <v>142.51499999999999</v>
      </c>
      <c r="D1847" s="42">
        <v>1.6778000000000001E-2</v>
      </c>
      <c r="E1847" s="42">
        <v>1.3735000000000001E-2</v>
      </c>
      <c r="F1847" s="32">
        <v>34.913800999999999</v>
      </c>
      <c r="G1847" s="32">
        <v>35.47175</v>
      </c>
      <c r="H1847" s="32">
        <v>70.915501000000006</v>
      </c>
      <c r="I1847" s="42">
        <v>1.4760000000000001E-3</v>
      </c>
      <c r="J1847" s="42">
        <v>4.5000000000000003E-5</v>
      </c>
      <c r="K1847" s="42">
        <v>6.8999999999999997E-5</v>
      </c>
      <c r="L1847" s="32">
        <v>32.5608</v>
      </c>
      <c r="M1847" s="32">
        <v>8.2103144040000089</v>
      </c>
      <c r="N1847" s="32">
        <v>1.55953125E-2</v>
      </c>
      <c r="O1847" s="32">
        <v>6.4020806249999992E-2</v>
      </c>
      <c r="Q1847" s="41">
        <v>845.28</v>
      </c>
      <c r="R1847" s="41">
        <v>119.598</v>
      </c>
      <c r="S1847" s="32">
        <v>3.3140000000000001</v>
      </c>
      <c r="T1847" s="32">
        <v>24.018376</v>
      </c>
      <c r="U1847" s="32">
        <v>14.731999999999999</v>
      </c>
      <c r="V1847" s="43">
        <v>2E-3</v>
      </c>
      <c r="W1847" s="44">
        <v>1.94E-4</v>
      </c>
      <c r="X1847" s="43">
        <v>7.1000000000000005E-5</v>
      </c>
      <c r="Y1847" s="32">
        <v>23.74</v>
      </c>
      <c r="Z1847" s="41">
        <v>8.7800559999999983</v>
      </c>
      <c r="AA1847" s="45">
        <v>0.15415624999999999</v>
      </c>
      <c r="AB1847" s="45">
        <v>6.4253124999999994E-2</v>
      </c>
      <c r="AD1847" s="40">
        <v>814.85199999999998</v>
      </c>
      <c r="AE1847" s="40">
        <v>152.685</v>
      </c>
      <c r="AF1847" s="46">
        <v>21.068999999999999</v>
      </c>
      <c r="AG1847" s="40">
        <v>2.8000000000000001E-2</v>
      </c>
      <c r="AH1847" s="40">
        <v>1.4E-2</v>
      </c>
      <c r="AI1847" s="40">
        <v>4.2000000000000003E-2</v>
      </c>
      <c r="AK1847">
        <v>846.29200000000003</v>
      </c>
      <c r="AL1847" s="40">
        <v>236.43543</v>
      </c>
      <c r="AO1847" s="7"/>
      <c r="AP1847" s="7"/>
      <c r="AQ1847" s="7"/>
      <c r="AS1847" s="48"/>
      <c r="AT1847" s="48"/>
      <c r="AU1847" s="7"/>
      <c r="AZ1847" s="40">
        <v>846.74779000000001</v>
      </c>
      <c r="BA1847" s="40">
        <v>847.20799999999997</v>
      </c>
      <c r="BB1847" s="40">
        <v>267.173</v>
      </c>
      <c r="BC1847" s="7">
        <v>7.9660000000000002</v>
      </c>
      <c r="BD1847" s="7">
        <v>21.349143999999999</v>
      </c>
      <c r="BE1847" s="7">
        <v>22.24</v>
      </c>
      <c r="BF1847" s="47">
        <v>8.6899999999999998E-3</v>
      </c>
      <c r="BG1847" s="48">
        <v>2.02E-4</v>
      </c>
      <c r="BH1847" s="48">
        <v>1.2999999999999999E-4</v>
      </c>
      <c r="BI1847" s="7">
        <v>20.68</v>
      </c>
      <c r="BJ1847" s="40">
        <v>7.9330639999999981</v>
      </c>
      <c r="BK1847" s="48">
        <v>2.8878906250000013E-2</v>
      </c>
      <c r="BL1847" s="48">
        <v>0.10068482812499999</v>
      </c>
    </row>
    <row r="1848" spans="1:64" x14ac:dyDescent="0.3">
      <c r="A1848" s="41">
        <v>822.68299999999999</v>
      </c>
      <c r="B1848" s="41">
        <v>822.57208000000003</v>
      </c>
      <c r="C1848" s="41">
        <v>142.52499</v>
      </c>
      <c r="D1848" s="42">
        <v>1.5292E-2</v>
      </c>
      <c r="E1848" s="42">
        <v>5.7299999999999999E-3</v>
      </c>
      <c r="F1848" s="32">
        <v>16.4299</v>
      </c>
      <c r="G1848" s="32">
        <v>36.760500999999998</v>
      </c>
      <c r="H1848" s="32">
        <v>40.225932999999998</v>
      </c>
      <c r="I1848" s="42">
        <v>1.39E-3</v>
      </c>
      <c r="J1848" s="42">
        <v>5.5999999999999999E-5</v>
      </c>
      <c r="K1848" s="42">
        <v>6.9999999999999994E-5</v>
      </c>
      <c r="L1848" s="32">
        <v>35.401667000000003</v>
      </c>
      <c r="M1848" s="32">
        <v>10.717832599999998</v>
      </c>
      <c r="N1848" s="32">
        <v>2.830859375E-2</v>
      </c>
      <c r="O1848" s="32">
        <v>6.5310921874999997E-2</v>
      </c>
      <c r="Q1848" s="41">
        <v>845.19299999999998</v>
      </c>
      <c r="R1848" s="41">
        <v>119.60599999999999</v>
      </c>
      <c r="S1848" s="32">
        <v>3.3679999999999999</v>
      </c>
      <c r="T1848" s="32">
        <v>33.682912000000002</v>
      </c>
      <c r="U1848" s="32">
        <v>23.847999999999999</v>
      </c>
      <c r="V1848" s="43">
        <v>2.8300000000000001E-3</v>
      </c>
      <c r="W1848" s="44">
        <v>2.7399999999999999E-4</v>
      </c>
      <c r="X1848" s="43">
        <v>1.25E-4</v>
      </c>
      <c r="Y1848" s="32">
        <v>33.4</v>
      </c>
      <c r="Z1848" s="41">
        <v>17.799071999999999</v>
      </c>
      <c r="AA1848" s="45">
        <v>0.21762109374999999</v>
      </c>
      <c r="AB1848" s="45">
        <v>0.115453171875</v>
      </c>
      <c r="AD1848" s="40">
        <v>814.72400000000005</v>
      </c>
      <c r="AE1848" s="40">
        <v>152.69499999999999</v>
      </c>
      <c r="AF1848" s="46">
        <v>21.143000000000001</v>
      </c>
      <c r="AG1848" s="40">
        <v>2.5999999999999999E-2</v>
      </c>
      <c r="AH1848" s="40">
        <v>2.3E-2</v>
      </c>
      <c r="AI1848" s="40">
        <v>4.9000000000000002E-2</v>
      </c>
      <c r="AK1848">
        <v>846.20799999999997</v>
      </c>
      <c r="AL1848" s="40">
        <v>236.44808</v>
      </c>
      <c r="AO1848" s="7"/>
      <c r="AP1848" s="7"/>
      <c r="AQ1848" s="7"/>
      <c r="AS1848" s="48"/>
      <c r="AT1848" s="48"/>
      <c r="AU1848" s="7"/>
      <c r="AZ1848" s="40">
        <v>846.64580999999998</v>
      </c>
      <c r="BA1848" s="40">
        <v>847.125</v>
      </c>
      <c r="BB1848" s="40">
        <v>267.19644</v>
      </c>
      <c r="BC1848" s="7">
        <v>11.141</v>
      </c>
      <c r="BD1848" s="7">
        <v>22.137844000000001</v>
      </c>
      <c r="BE1848" s="7">
        <v>32.569000000000003</v>
      </c>
      <c r="BF1848" s="47">
        <v>6.4200000000000004E-3</v>
      </c>
      <c r="BG1848" s="48">
        <v>1.9799999999999999E-4</v>
      </c>
      <c r="BH1848" s="48">
        <v>9.5000000000000005E-5</v>
      </c>
      <c r="BI1848" s="7">
        <v>21.202000000000002</v>
      </c>
      <c r="BJ1848" s="40">
        <v>12.559764000000001</v>
      </c>
      <c r="BK1848" s="48">
        <v>7.0101562499999992E-2</v>
      </c>
      <c r="BL1848" s="48">
        <v>7.3342531250000009E-2</v>
      </c>
    </row>
    <row r="1849" spans="1:64" x14ac:dyDescent="0.3">
      <c r="A1849" s="41">
        <v>822.58399999999995</v>
      </c>
      <c r="B1849" s="41">
        <v>822.45001000000002</v>
      </c>
      <c r="C1849" s="41">
        <v>142.535</v>
      </c>
      <c r="D1849" s="42">
        <v>8.9110000000000005E-3</v>
      </c>
      <c r="E1849" s="42">
        <v>4.8679999999999999E-3</v>
      </c>
      <c r="F1849" s="32">
        <v>4.6383850000000004</v>
      </c>
      <c r="G1849" s="32">
        <v>27.472000999999999</v>
      </c>
      <c r="H1849" s="32">
        <v>12.22419</v>
      </c>
      <c r="I1849" s="42">
        <v>1.3190000000000001E-3</v>
      </c>
      <c r="J1849" s="42">
        <v>7.4999999999999993E-5</v>
      </c>
      <c r="K1849" s="42">
        <v>6.9999999999999994E-5</v>
      </c>
      <c r="L1849" s="32">
        <v>30.613585</v>
      </c>
      <c r="M1849" s="32">
        <v>3.8936505399999994</v>
      </c>
      <c r="N1849" s="32">
        <v>4.8723046874999988E-2</v>
      </c>
      <c r="O1849" s="32">
        <v>6.5550435937499985E-2</v>
      </c>
      <c r="Q1849" s="41">
        <v>845.11800000000005</v>
      </c>
      <c r="R1849" s="41">
        <v>119.613</v>
      </c>
      <c r="S1849" s="32">
        <v>3.6309999999999998</v>
      </c>
      <c r="T1849" s="32">
        <v>37.085003999999998</v>
      </c>
      <c r="U1849" s="32">
        <v>37.573</v>
      </c>
      <c r="V1849" s="43">
        <v>3.6600000000000001E-3</v>
      </c>
      <c r="W1849" s="44">
        <v>3.0499999999999999E-4</v>
      </c>
      <c r="X1849" s="43">
        <v>1.5699999999999999E-4</v>
      </c>
      <c r="Y1849" s="32">
        <v>36.78</v>
      </c>
      <c r="Z1849" s="41">
        <v>31.051724</v>
      </c>
      <c r="AA1849" s="45">
        <v>0.23208593749999998</v>
      </c>
      <c r="AB1849" s="45">
        <v>0.14465321875000001</v>
      </c>
      <c r="AD1849" s="40">
        <v>814.59699999999998</v>
      </c>
      <c r="AE1849" s="40">
        <v>152.70500000000001</v>
      </c>
      <c r="AF1849" s="46">
        <v>20.71</v>
      </c>
      <c r="AG1849" s="40">
        <v>1.4999999999999999E-2</v>
      </c>
      <c r="AH1849" s="40">
        <v>1.4E-2</v>
      </c>
      <c r="AI1849" s="40">
        <v>2.9000000000000001E-2</v>
      </c>
      <c r="AK1849">
        <v>846.125</v>
      </c>
      <c r="AL1849" s="40">
        <v>236.46057999999999</v>
      </c>
      <c r="AO1849" s="7"/>
      <c r="AP1849" s="7"/>
      <c r="AQ1849" s="7"/>
      <c r="AS1849" s="48"/>
      <c r="AT1849" s="48"/>
      <c r="AU1849" s="7"/>
      <c r="AZ1849" s="40">
        <v>846.53847000000007</v>
      </c>
      <c r="BA1849" s="40">
        <v>847.04200000000003</v>
      </c>
      <c r="BB1849" s="40">
        <v>267.22116999999997</v>
      </c>
      <c r="BC1849" s="7">
        <v>14.305</v>
      </c>
      <c r="BD1849" s="7">
        <v>21.485619999999997</v>
      </c>
      <c r="BE1849" s="7">
        <v>40.679000000000002</v>
      </c>
      <c r="BF1849" s="47">
        <v>6.5100000000000002E-3</v>
      </c>
      <c r="BG1849" s="48">
        <v>2.2000000000000001E-4</v>
      </c>
      <c r="BH1849" s="48">
        <v>1.15E-4</v>
      </c>
      <c r="BI1849" s="7">
        <v>20.283999999999999</v>
      </c>
      <c r="BJ1849" s="40">
        <v>14.987220000000001</v>
      </c>
      <c r="BK1849" s="48">
        <v>9.0308593749999999E-2</v>
      </c>
      <c r="BL1849" s="48">
        <v>9.3038921875E-2</v>
      </c>
    </row>
    <row r="1850" spans="1:64" x14ac:dyDescent="0.3">
      <c r="A1850" s="41">
        <v>822.48500000000001</v>
      </c>
      <c r="B1850" s="41">
        <v>822.32812000000001</v>
      </c>
      <c r="C1850" s="41">
        <v>142.54499999999999</v>
      </c>
      <c r="D1850" s="42">
        <v>1.3694E-2</v>
      </c>
      <c r="E1850" s="42">
        <v>8.5789999999999998E-3</v>
      </c>
      <c r="F1850" s="32">
        <v>2.6076250000000001</v>
      </c>
      <c r="G1850" s="32">
        <v>29.364550000000001</v>
      </c>
      <c r="H1850" s="32">
        <v>6.4060249999999996</v>
      </c>
      <c r="I1850" s="42">
        <v>1.449E-3</v>
      </c>
      <c r="J1850" s="42">
        <v>7.6000000000000004E-5</v>
      </c>
      <c r="K1850" s="42">
        <v>7.2000000000000002E-5</v>
      </c>
      <c r="L1850" s="32">
        <v>29.168050000000001</v>
      </c>
      <c r="M1850" s="32">
        <v>1.7227304999999991</v>
      </c>
      <c r="N1850" s="32">
        <v>4.7133203125000009E-2</v>
      </c>
      <c r="O1850" s="32">
        <v>6.7111889062499999E-2</v>
      </c>
      <c r="Q1850" s="41">
        <v>845.03099999999995</v>
      </c>
      <c r="R1850" s="41">
        <v>119.621</v>
      </c>
      <c r="S1850" s="32">
        <v>3.3809999999999998</v>
      </c>
      <c r="T1850" s="32">
        <v>37.054004000000006</v>
      </c>
      <c r="U1850" s="32">
        <v>56.264000000000003</v>
      </c>
      <c r="V1850" s="43">
        <v>3.5699999999999998E-3</v>
      </c>
      <c r="W1850" s="44">
        <v>3.1700000000000001E-4</v>
      </c>
      <c r="X1850" s="43">
        <v>1.3799999999999999E-4</v>
      </c>
      <c r="Y1850" s="32">
        <v>36.770000000000003</v>
      </c>
      <c r="Z1850" s="41">
        <v>50.191724000000001</v>
      </c>
      <c r="AA1850" s="45">
        <v>0.24587890625</v>
      </c>
      <c r="AB1850" s="45">
        <v>0.12595682812499998</v>
      </c>
      <c r="AD1850" s="40">
        <v>814.46900000000005</v>
      </c>
      <c r="AE1850" s="40">
        <v>152.715</v>
      </c>
      <c r="AF1850" s="46">
        <v>19.056999999999999</v>
      </c>
      <c r="AG1850" s="40">
        <v>1.7000000000000001E-2</v>
      </c>
      <c r="AH1850" s="40">
        <v>1.4E-2</v>
      </c>
      <c r="AI1850" s="40">
        <v>3.1E-2</v>
      </c>
      <c r="AK1850">
        <v>846.04200000000003</v>
      </c>
      <c r="AL1850" s="40">
        <v>236.47308000000001</v>
      </c>
      <c r="AO1850" s="7"/>
      <c r="AP1850" s="7"/>
      <c r="AQ1850" s="7"/>
      <c r="AS1850" s="48"/>
      <c r="AT1850" s="48"/>
      <c r="AU1850" s="7"/>
      <c r="AZ1850" s="40">
        <v>846.47632999999996</v>
      </c>
      <c r="BA1850" s="40">
        <v>846.95799999999997</v>
      </c>
      <c r="BB1850" s="40">
        <v>267.23539</v>
      </c>
      <c r="BC1850" s="7">
        <v>14.454000000000001</v>
      </c>
      <c r="BD1850" s="7">
        <v>19.319136</v>
      </c>
      <c r="BE1850" s="7">
        <v>39.387999999999998</v>
      </c>
      <c r="BF1850" s="47">
        <v>7.0000000000000001E-3</v>
      </c>
      <c r="BG1850" s="48">
        <v>2.1100000000000001E-4</v>
      </c>
      <c r="BH1850" s="48">
        <v>1.25E-4</v>
      </c>
      <c r="BI1850" s="7">
        <v>18.105</v>
      </c>
      <c r="BJ1850" s="40">
        <v>13.428615999999998</v>
      </c>
      <c r="BK1850" s="48">
        <v>7.1546875000000024E-2</v>
      </c>
      <c r="BL1850" s="48">
        <v>0.1013859375</v>
      </c>
    </row>
    <row r="1851" spans="1:64" x14ac:dyDescent="0.3">
      <c r="A1851" s="41">
        <v>822.38499999999999</v>
      </c>
      <c r="B1851" s="41">
        <v>822.20623999999998</v>
      </c>
      <c r="C1851" s="41">
        <v>142.55499</v>
      </c>
      <c r="D1851" s="42">
        <v>1.9574000000000001E-2</v>
      </c>
      <c r="E1851" s="42">
        <v>1.9972E-2</v>
      </c>
      <c r="F1851" s="32">
        <v>4.7363569999999999</v>
      </c>
      <c r="G1851" s="32">
        <v>35.629098999999997</v>
      </c>
      <c r="H1851" s="32">
        <v>13.0487</v>
      </c>
      <c r="I1851" s="42">
        <v>1.9710000000000001E-3</v>
      </c>
      <c r="J1851" s="42">
        <v>7.8999999999999996E-5</v>
      </c>
      <c r="K1851" s="42">
        <v>7.1000000000000005E-5</v>
      </c>
      <c r="L1851" s="32">
        <v>35.269765</v>
      </c>
      <c r="M1851" s="32">
        <v>4.5422028280000006</v>
      </c>
      <c r="N1851" s="32">
        <v>3.9733984374999996E-2</v>
      </c>
      <c r="O1851" s="32">
        <v>6.4350954687500003E-2</v>
      </c>
      <c r="Q1851" s="41">
        <v>844.94500000000005</v>
      </c>
      <c r="R1851" s="41">
        <v>119.629</v>
      </c>
      <c r="S1851" s="32">
        <v>2.7149999999999999</v>
      </c>
      <c r="T1851" s="32">
        <v>36.358060000000002</v>
      </c>
      <c r="U1851" s="32">
        <v>66.584000000000003</v>
      </c>
      <c r="V1851" s="43">
        <v>2.8800000000000002E-3</v>
      </c>
      <c r="W1851" s="44">
        <v>3.1599999999999998E-4</v>
      </c>
      <c r="X1851" s="43">
        <v>1.07E-4</v>
      </c>
      <c r="Y1851" s="32">
        <v>36.130000000000003</v>
      </c>
      <c r="Z1851" s="41">
        <v>61.707860000000004</v>
      </c>
      <c r="AA1851" s="45">
        <v>0.25862499999999994</v>
      </c>
      <c r="AB1851" s="45">
        <v>9.7284499999999996E-2</v>
      </c>
      <c r="AD1851" s="40">
        <v>814.34100000000001</v>
      </c>
      <c r="AE1851" s="40">
        <v>152.72499999999999</v>
      </c>
      <c r="AF1851" s="46">
        <v>17.849</v>
      </c>
      <c r="AG1851" s="40">
        <v>1.9E-2</v>
      </c>
      <c r="AH1851" s="40">
        <v>1.4E-2</v>
      </c>
      <c r="AI1851" s="40">
        <v>3.3000000000000002E-2</v>
      </c>
      <c r="AK1851">
        <v>845.95799999999997</v>
      </c>
      <c r="AL1851" s="40">
        <v>236.48572999999999</v>
      </c>
      <c r="AO1851" s="7"/>
      <c r="AP1851" s="7"/>
      <c r="AQ1851" s="7"/>
      <c r="AS1851" s="48"/>
      <c r="AT1851" s="48"/>
      <c r="AU1851" s="7"/>
      <c r="AZ1851" s="40">
        <v>846.42426</v>
      </c>
      <c r="BA1851" s="40">
        <v>846.875</v>
      </c>
      <c r="BB1851" s="40">
        <v>267.24743999999998</v>
      </c>
      <c r="BC1851" s="7">
        <v>12.055999999999999</v>
      </c>
      <c r="BD1851" s="7">
        <v>16.575704000000002</v>
      </c>
      <c r="BE1851" s="7">
        <v>31.373999999999999</v>
      </c>
      <c r="BF1851" s="47">
        <v>5.9740000000000001E-2</v>
      </c>
      <c r="BG1851" s="48">
        <v>1.6100000000000001E-4</v>
      </c>
      <c r="BH1851" s="48">
        <v>1.1E-4</v>
      </c>
      <c r="BI1851" s="7">
        <v>15.563000000000001</v>
      </c>
      <c r="BJ1851" s="40">
        <v>9.721423999999999</v>
      </c>
      <c r="BK1851" s="48">
        <v>8.8800000000000001E-4</v>
      </c>
      <c r="BL1851" s="48">
        <v>8.8800000000000001E-4</v>
      </c>
    </row>
    <row r="1852" spans="1:64" x14ac:dyDescent="0.3">
      <c r="A1852" s="41">
        <v>822.27499999999998</v>
      </c>
      <c r="B1852" s="41">
        <v>822.08416999999997</v>
      </c>
      <c r="C1852" s="41">
        <v>142.565</v>
      </c>
      <c r="D1852" s="42">
        <v>4.7289999999999999E-2</v>
      </c>
      <c r="E1852" s="42">
        <v>6.1717000000000001E-2</v>
      </c>
      <c r="F1852" s="32">
        <v>6.0962750000000003</v>
      </c>
      <c r="G1852" s="32">
        <v>37.47475</v>
      </c>
      <c r="H1852" s="32">
        <v>14.8309</v>
      </c>
      <c r="I1852" s="42">
        <v>2.5769999999999999E-3</v>
      </c>
      <c r="J1852" s="42">
        <v>8.5000000000000006E-5</v>
      </c>
      <c r="K1852" s="42">
        <v>7.2000000000000002E-5</v>
      </c>
      <c r="L1852" s="32">
        <v>37.017150999999998</v>
      </c>
      <c r="M1852" s="32">
        <v>3.8819900999999994</v>
      </c>
      <c r="N1852" s="32">
        <v>3.3661328125000008E-2</v>
      </c>
      <c r="O1852" s="32">
        <v>6.330665156250001E-2</v>
      </c>
      <c r="Q1852" s="41">
        <v>844.85799999999995</v>
      </c>
      <c r="R1852" s="41">
        <v>119.637</v>
      </c>
      <c r="S1852" s="32">
        <v>1.75</v>
      </c>
      <c r="T1852" s="32">
        <v>34.097000000000001</v>
      </c>
      <c r="U1852" s="32">
        <v>60.319000000000003</v>
      </c>
      <c r="V1852" s="43">
        <v>2.0899999999999998E-3</v>
      </c>
      <c r="W1852" s="44">
        <v>2.9700000000000001E-4</v>
      </c>
      <c r="X1852" s="43">
        <v>1.0399999999999999E-4</v>
      </c>
      <c r="Y1852" s="32">
        <v>33.950000000000003</v>
      </c>
      <c r="Z1852" s="41">
        <v>57.176000000000002</v>
      </c>
      <c r="AA1852" s="45">
        <v>0.25536328125000002</v>
      </c>
      <c r="AB1852" s="45">
        <v>9.6949515624999996E-2</v>
      </c>
      <c r="AD1852" s="40">
        <v>814.21299999999997</v>
      </c>
      <c r="AE1852" s="40">
        <v>152.73500000000001</v>
      </c>
      <c r="AF1852" s="46">
        <v>17.568999999999999</v>
      </c>
      <c r="AG1852" s="40">
        <v>1.2E-2</v>
      </c>
      <c r="AH1852" s="40">
        <v>4.0000000000000001E-3</v>
      </c>
      <c r="AI1852" s="40">
        <v>1.6E-2</v>
      </c>
      <c r="AK1852">
        <v>845.875</v>
      </c>
      <c r="AL1852" s="40">
        <v>236.49823000000001</v>
      </c>
      <c r="AO1852" s="7"/>
      <c r="AP1852" s="7"/>
      <c r="AQ1852" s="7"/>
      <c r="AS1852" s="48"/>
      <c r="AT1852" s="48"/>
      <c r="AU1852" s="7"/>
      <c r="AZ1852" s="40">
        <v>846.38299000000006</v>
      </c>
      <c r="BA1852" s="40">
        <v>846.79200000000003</v>
      </c>
      <c r="BB1852" s="40">
        <v>267.25686000000002</v>
      </c>
      <c r="BC1852" s="7">
        <v>8.6880000000000006</v>
      </c>
      <c r="BD1852" s="7">
        <v>14.750792000000001</v>
      </c>
      <c r="BE1852" s="7">
        <v>21.326000000000001</v>
      </c>
      <c r="BF1852" s="47">
        <v>6.9260000000000002E-2</v>
      </c>
      <c r="BG1852" s="48">
        <v>1.5200000000000001E-4</v>
      </c>
      <c r="BH1852" s="48">
        <v>1.2300000000000001E-4</v>
      </c>
      <c r="BI1852" s="7">
        <v>14.021000000000001</v>
      </c>
      <c r="BJ1852" s="40">
        <v>5.722351999999999</v>
      </c>
      <c r="BK1852" s="48">
        <v>8.8800000000000001E-4</v>
      </c>
      <c r="BL1852" s="48">
        <v>8.8800000000000001E-4</v>
      </c>
    </row>
    <row r="1853" spans="1:64" x14ac:dyDescent="0.3">
      <c r="A1853" s="41">
        <v>822.16800000000001</v>
      </c>
      <c r="B1853" s="41">
        <v>821.96429000000001</v>
      </c>
      <c r="C1853" s="41">
        <v>142.57499999999999</v>
      </c>
      <c r="D1853" s="42">
        <v>4.9213E-2</v>
      </c>
      <c r="E1853" s="42">
        <v>7.2289999999999993E-2</v>
      </c>
      <c r="F1853" s="32">
        <v>5.4604900000000001</v>
      </c>
      <c r="G1853" s="32">
        <v>33.789732999999998</v>
      </c>
      <c r="H1853" s="32">
        <v>8.0562670000000001</v>
      </c>
      <c r="I1853" s="42">
        <v>2.614E-3</v>
      </c>
      <c r="J1853" s="42">
        <v>9.0000000000000006E-5</v>
      </c>
      <c r="K1853" s="42">
        <v>6.6000000000000005E-5</v>
      </c>
      <c r="L1853" s="32">
        <v>33.378934000000001</v>
      </c>
      <c r="M1853" s="32">
        <v>9.990000000000001E-4</v>
      </c>
      <c r="N1853" s="32">
        <v>3.7924218750000009E-2</v>
      </c>
      <c r="O1853" s="32">
        <v>5.7181834375000004E-2</v>
      </c>
      <c r="Q1853" s="41">
        <v>844.78200000000004</v>
      </c>
      <c r="R1853" s="41">
        <v>119.64400000000001</v>
      </c>
      <c r="S1853" s="32">
        <v>0.94</v>
      </c>
      <c r="T1853" s="32">
        <v>32.01896</v>
      </c>
      <c r="U1853" s="32">
        <v>40.756999999999998</v>
      </c>
      <c r="V1853" s="43">
        <v>1.3799999999999999E-3</v>
      </c>
      <c r="W1853" s="44">
        <v>2.5000000000000001E-4</v>
      </c>
      <c r="X1853" s="43">
        <v>1.06E-4</v>
      </c>
      <c r="Y1853" s="32">
        <v>31.94</v>
      </c>
      <c r="Z1853" s="41">
        <v>39.068759999999997</v>
      </c>
      <c r="AA1853" s="45">
        <v>0.22250781249999999</v>
      </c>
      <c r="AB1853" s="45">
        <v>0.10134465625</v>
      </c>
      <c r="AD1853" s="40">
        <v>814.08500000000004</v>
      </c>
      <c r="AE1853" s="40">
        <v>152.745</v>
      </c>
      <c r="AF1853" s="46">
        <v>18.641999999999999</v>
      </c>
      <c r="AG1853" s="40">
        <v>8.9999999999999993E-3</v>
      </c>
      <c r="AH1853" s="40">
        <v>3.0000000000000001E-3</v>
      </c>
      <c r="AI1853" s="40">
        <v>1.2E-2</v>
      </c>
      <c r="AK1853">
        <v>845.79200000000003</v>
      </c>
      <c r="AL1853" s="40">
        <v>236.51073</v>
      </c>
      <c r="AO1853" s="7"/>
      <c r="AP1853" s="7"/>
      <c r="AQ1853" s="7"/>
      <c r="AS1853" s="48"/>
      <c r="AT1853" s="48"/>
      <c r="AU1853" s="7"/>
      <c r="AZ1853" s="40">
        <v>846.34122000000002</v>
      </c>
      <c r="BA1853" s="40">
        <v>846.70799999999997</v>
      </c>
      <c r="BB1853" s="40">
        <v>267.26654000000002</v>
      </c>
      <c r="BC1853" s="7">
        <v>5.6139999999999999</v>
      </c>
      <c r="BD1853" s="7">
        <v>13.632576</v>
      </c>
      <c r="BE1853" s="7">
        <v>13.742000000000001</v>
      </c>
      <c r="BF1853" s="47">
        <v>5.5870000000000003E-2</v>
      </c>
      <c r="BG1853" s="48">
        <v>1.4200000000000001E-4</v>
      </c>
      <c r="BH1853" s="48">
        <v>1.3899999999999999E-4</v>
      </c>
      <c r="BI1853" s="7">
        <v>13.161</v>
      </c>
      <c r="BJ1853" s="40">
        <v>3.659256000000001</v>
      </c>
      <c r="BK1853" s="48">
        <v>8.8800000000000001E-4</v>
      </c>
      <c r="BL1853" s="48">
        <v>8.8800000000000001E-4</v>
      </c>
    </row>
    <row r="1854" spans="1:64" x14ac:dyDescent="0.3">
      <c r="A1854" s="41">
        <v>822.05799999999999</v>
      </c>
      <c r="B1854" s="41">
        <v>821.84851000000003</v>
      </c>
      <c r="C1854" s="41">
        <v>142.58501000000001</v>
      </c>
      <c r="D1854" s="42">
        <v>1.4779E-2</v>
      </c>
      <c r="E1854" s="42">
        <v>8.7519999999999994E-3</v>
      </c>
      <c r="F1854" s="32">
        <v>3.3272050000000002</v>
      </c>
      <c r="G1854" s="32">
        <v>21.328150999999998</v>
      </c>
      <c r="H1854" s="32">
        <v>2.9367100000000002</v>
      </c>
      <c r="I1854" s="42">
        <v>2.7439999999999999E-3</v>
      </c>
      <c r="J1854" s="42">
        <v>8.6000000000000003E-5</v>
      </c>
      <c r="K1854" s="42">
        <v>6.3999999999999997E-5</v>
      </c>
      <c r="L1854" s="32">
        <v>21.074051000000001</v>
      </c>
      <c r="M1854" s="32">
        <v>9.990000000000001E-4</v>
      </c>
      <c r="N1854" s="32">
        <v>3.1334375000000012E-2</v>
      </c>
      <c r="O1854" s="32">
        <v>5.4743287499999994E-2</v>
      </c>
      <c r="Q1854" s="41">
        <v>844.69600000000003</v>
      </c>
      <c r="R1854" s="41">
        <v>119.652</v>
      </c>
      <c r="S1854" s="32">
        <v>0.51800000000000002</v>
      </c>
      <c r="T1854" s="32">
        <v>28.493511999999999</v>
      </c>
      <c r="U1854" s="32">
        <v>20.876999999999999</v>
      </c>
      <c r="V1854" s="43">
        <v>7.5000000000000002E-4</v>
      </c>
      <c r="W1854" s="44">
        <v>2.72E-4</v>
      </c>
      <c r="X1854" s="43">
        <v>7.7999999999999999E-5</v>
      </c>
      <c r="Y1854" s="32">
        <v>28.45</v>
      </c>
      <c r="Z1854" s="41">
        <v>19.946672</v>
      </c>
      <c r="AA1854" s="45">
        <v>0.25705859375000001</v>
      </c>
      <c r="AB1854" s="45">
        <v>7.5469921874999998E-2</v>
      </c>
      <c r="AD1854" s="40">
        <v>813.95699999999999</v>
      </c>
      <c r="AE1854" s="40">
        <v>152.755</v>
      </c>
      <c r="AF1854" s="46">
        <v>18.303000000000001</v>
      </c>
      <c r="AG1854" s="40">
        <v>7.0000000000000001E-3</v>
      </c>
      <c r="AH1854" s="40">
        <v>3.0000000000000001E-3</v>
      </c>
      <c r="AI1854" s="40">
        <v>0.01</v>
      </c>
      <c r="AK1854">
        <v>845.70799999999997</v>
      </c>
      <c r="AL1854" s="40">
        <v>236.52338</v>
      </c>
      <c r="AO1854" s="7"/>
      <c r="AP1854" s="7"/>
      <c r="AQ1854" s="7"/>
      <c r="AS1854" s="48"/>
      <c r="AT1854" s="48"/>
      <c r="AU1854" s="7"/>
      <c r="AZ1854" s="40">
        <v>846.30316000000005</v>
      </c>
      <c r="BA1854" s="40">
        <v>846.625</v>
      </c>
      <c r="BB1854" s="40">
        <v>267.27519999999998</v>
      </c>
      <c r="BC1854" s="7">
        <v>4.069</v>
      </c>
      <c r="BD1854" s="7">
        <v>14.078796000000001</v>
      </c>
      <c r="BE1854" s="7">
        <v>11.722</v>
      </c>
      <c r="BF1854" s="47">
        <v>4.2199999999999998E-3</v>
      </c>
      <c r="BG1854" s="48">
        <v>1.2300000000000001E-4</v>
      </c>
      <c r="BH1854" s="48">
        <v>1.3999999999999999E-4</v>
      </c>
      <c r="BI1854" s="7">
        <v>13.737</v>
      </c>
      <c r="BJ1854" s="40">
        <v>4.4140759999999997</v>
      </c>
      <c r="BK1854" s="48">
        <v>3.8929687500000011E-2</v>
      </c>
      <c r="BL1854" s="48">
        <v>0.12576409375</v>
      </c>
    </row>
    <row r="1855" spans="1:64" x14ac:dyDescent="0.3">
      <c r="A1855" s="41">
        <v>821.94899999999996</v>
      </c>
      <c r="B1855" s="41">
        <v>821.73290999999995</v>
      </c>
      <c r="C1855" s="41">
        <v>142.595</v>
      </c>
      <c r="D1855" s="42">
        <v>1.1884E-2</v>
      </c>
      <c r="E1855" s="42">
        <v>8.1440000000000002E-3</v>
      </c>
      <c r="F1855" s="32">
        <v>1.768065</v>
      </c>
      <c r="G1855" s="32">
        <v>14.3428</v>
      </c>
      <c r="H1855" s="32">
        <v>3.4744929999999998</v>
      </c>
      <c r="I1855" s="42">
        <v>1.9750000000000002E-3</v>
      </c>
      <c r="J1855" s="42">
        <v>6.7000000000000002E-5</v>
      </c>
      <c r="K1855" s="42">
        <v>5.5000000000000002E-5</v>
      </c>
      <c r="L1855" s="32">
        <v>14.208349999999999</v>
      </c>
      <c r="M1855" s="32">
        <v>0.29904825999999973</v>
      </c>
      <c r="N1855" s="32">
        <v>2.7654296874999994E-2</v>
      </c>
      <c r="O1855" s="32">
        <v>4.83374609375E-2</v>
      </c>
      <c r="Q1855" s="41">
        <v>844.60900000000004</v>
      </c>
      <c r="R1855" s="41">
        <v>119.66</v>
      </c>
      <c r="S1855" s="32">
        <v>0.48599999999999999</v>
      </c>
      <c r="T1855" s="32">
        <v>24.730824000000002</v>
      </c>
      <c r="U1855" s="32">
        <v>9.8379999999999992</v>
      </c>
      <c r="V1855" s="43">
        <v>4.6000000000000001E-4</v>
      </c>
      <c r="W1855" s="44">
        <v>2.5599999999999999E-4</v>
      </c>
      <c r="X1855" s="43">
        <v>6.4999999999999994E-5</v>
      </c>
      <c r="Y1855" s="32">
        <v>24.69</v>
      </c>
      <c r="Z1855" s="41">
        <v>8.9651439999999987</v>
      </c>
      <c r="AA1855" s="45">
        <v>0.24683593749999999</v>
      </c>
      <c r="AB1855" s="45">
        <v>6.3448218749999993E-2</v>
      </c>
      <c r="AD1855" s="40">
        <v>813.83</v>
      </c>
      <c r="AE1855" s="40">
        <v>152.76499999999999</v>
      </c>
      <c r="AF1855" s="46">
        <v>18.863</v>
      </c>
      <c r="AG1855" s="40">
        <v>8.0000000000000002E-3</v>
      </c>
      <c r="AH1855" s="40">
        <v>6.0000000000000001E-3</v>
      </c>
      <c r="AI1855" s="40">
        <v>1.4E-2</v>
      </c>
      <c r="AK1855">
        <v>845.625</v>
      </c>
      <c r="AL1855" s="40">
        <v>236.53587999999999</v>
      </c>
      <c r="AO1855" s="7"/>
      <c r="AP1855" s="7"/>
      <c r="AQ1855" s="7"/>
      <c r="AS1855" s="48"/>
      <c r="AT1855" s="48"/>
      <c r="AU1855" s="7"/>
      <c r="AZ1855" s="40">
        <v>846.26589999999999</v>
      </c>
      <c r="BA1855" s="40">
        <v>846.54200000000003</v>
      </c>
      <c r="BB1855" s="40">
        <v>267.28386</v>
      </c>
      <c r="BC1855" s="7">
        <v>4.6390000000000002</v>
      </c>
      <c r="BD1855" s="7">
        <v>16.179676000000001</v>
      </c>
      <c r="BE1855" s="7">
        <v>14.803000000000001</v>
      </c>
      <c r="BF1855" s="47">
        <v>3.4499999999999999E-3</v>
      </c>
      <c r="BG1855" s="48">
        <v>1.22E-4</v>
      </c>
      <c r="BH1855" s="48">
        <v>7.2000000000000002E-5</v>
      </c>
      <c r="BI1855" s="7">
        <v>15.79</v>
      </c>
      <c r="BJ1855" s="40">
        <v>6.4713560000000001</v>
      </c>
      <c r="BK1855" s="48">
        <v>5.3269531250000002E-2</v>
      </c>
      <c r="BL1855" s="48">
        <v>6.0361640625000004E-2</v>
      </c>
    </row>
    <row r="1856" spans="1:64" x14ac:dyDescent="0.3">
      <c r="A1856" s="41">
        <v>821.83900000000006</v>
      </c>
      <c r="B1856" s="41">
        <v>821.61730999999997</v>
      </c>
      <c r="C1856" s="41">
        <v>142.60499999999999</v>
      </c>
      <c r="D1856" s="42">
        <v>1.0838E-2</v>
      </c>
      <c r="E1856" s="42">
        <v>4.2529999999999998E-3</v>
      </c>
      <c r="F1856" s="32">
        <v>1.001417</v>
      </c>
      <c r="G1856" s="32">
        <v>13.619733</v>
      </c>
      <c r="H1856" s="32">
        <v>2.7442869999999999</v>
      </c>
      <c r="I1856" s="42">
        <v>1.5590000000000001E-3</v>
      </c>
      <c r="J1856" s="42">
        <v>7.3999999999999996E-5</v>
      </c>
      <c r="K1856" s="42">
        <v>3.8999999999999999E-5</v>
      </c>
      <c r="L1856" s="32">
        <v>13.547599999999999</v>
      </c>
      <c r="M1856" s="32">
        <v>0.94574206799999994</v>
      </c>
      <c r="N1856" s="32">
        <v>4.2941796874999993E-2</v>
      </c>
      <c r="O1856" s="32">
        <v>3.3740810937499997E-2</v>
      </c>
      <c r="Q1856" s="41">
        <v>844.53399999999999</v>
      </c>
      <c r="R1856" s="41">
        <v>119.667</v>
      </c>
      <c r="S1856" s="32">
        <v>0.64700000000000002</v>
      </c>
      <c r="T1856" s="32">
        <v>19.564348000000003</v>
      </c>
      <c r="U1856" s="32">
        <v>6.6459999999999999</v>
      </c>
      <c r="V1856" s="43">
        <v>5.2999999999999998E-4</v>
      </c>
      <c r="W1856" s="44">
        <v>2.5099999999999998E-4</v>
      </c>
      <c r="X1856" s="43">
        <v>4.5000000000000003E-5</v>
      </c>
      <c r="Y1856" s="32">
        <v>19.510000000000002</v>
      </c>
      <c r="Z1856" s="41">
        <v>5.4839880000000001</v>
      </c>
      <c r="AA1856" s="45">
        <v>0.24044140624999999</v>
      </c>
      <c r="AB1856" s="45">
        <v>4.3212078125000004E-2</v>
      </c>
      <c r="AD1856" s="40">
        <v>813.702</v>
      </c>
      <c r="AE1856" s="40">
        <v>152.77500000000001</v>
      </c>
      <c r="AF1856" s="46">
        <v>18.202000000000002</v>
      </c>
      <c r="AG1856" s="40">
        <v>7.0000000000000001E-3</v>
      </c>
      <c r="AH1856" s="40">
        <v>4.0000000000000001E-3</v>
      </c>
      <c r="AI1856" s="40">
        <v>1.0999999999999999E-2</v>
      </c>
      <c r="AK1856">
        <v>845.54200000000003</v>
      </c>
      <c r="AL1856" s="40">
        <v>236.54838000000001</v>
      </c>
      <c r="AO1856" s="7"/>
      <c r="AP1856" s="7"/>
      <c r="AQ1856" s="7"/>
      <c r="AS1856" s="48"/>
      <c r="AT1856" s="48"/>
      <c r="AU1856" s="7"/>
      <c r="AZ1856" s="40">
        <v>846.22820999999999</v>
      </c>
      <c r="BA1856" s="40">
        <v>846.45799999999997</v>
      </c>
      <c r="BB1856" s="40">
        <v>267.29244999999997</v>
      </c>
      <c r="BC1856" s="7">
        <v>6.8609999999999998</v>
      </c>
      <c r="BD1856" s="7">
        <v>18.784323999999998</v>
      </c>
      <c r="BE1856" s="7">
        <v>20.198</v>
      </c>
      <c r="BF1856" s="47">
        <v>4.15E-3</v>
      </c>
      <c r="BG1856" s="48">
        <v>1.2E-4</v>
      </c>
      <c r="BH1856" s="48">
        <v>5.7000000000000003E-5</v>
      </c>
      <c r="BI1856" s="7">
        <v>18.207999999999998</v>
      </c>
      <c r="BJ1856" s="40">
        <v>7.8756440000000012</v>
      </c>
      <c r="BK1856" s="48">
        <v>3.7324218750000006E-2</v>
      </c>
      <c r="BL1856" s="48">
        <v>4.3000234375000002E-2</v>
      </c>
    </row>
    <row r="1857" spans="1:64" x14ac:dyDescent="0.3">
      <c r="A1857" s="41">
        <v>821.73</v>
      </c>
      <c r="B1857" s="41">
        <v>821.50153</v>
      </c>
      <c r="C1857" s="41">
        <v>142.61501000000001</v>
      </c>
      <c r="D1857" s="42">
        <v>1.1894999999999999E-2</v>
      </c>
      <c r="E1857" s="42">
        <v>6.169E-3</v>
      </c>
      <c r="F1857" s="32">
        <v>0.85410699999999995</v>
      </c>
      <c r="G1857" s="32">
        <v>14.17295</v>
      </c>
      <c r="H1857" s="32">
        <v>3.2961049999999998</v>
      </c>
      <c r="I1857" s="42">
        <v>6.9300000000000004E-4</v>
      </c>
      <c r="J1857" s="42">
        <v>7.7000000000000001E-5</v>
      </c>
      <c r="K1857" s="42">
        <v>2.0999999999999999E-5</v>
      </c>
      <c r="L1857" s="32">
        <v>14.117000000000001</v>
      </c>
      <c r="M1857" s="32">
        <v>1.7621288279999998</v>
      </c>
      <c r="N1857" s="32">
        <v>6.3194140624999992E-2</v>
      </c>
      <c r="O1857" s="32">
        <v>1.8662207812499998E-2</v>
      </c>
      <c r="Q1857" s="41">
        <v>844.447</v>
      </c>
      <c r="R1857" s="41">
        <v>119.675</v>
      </c>
      <c r="S1857" s="32">
        <v>1.23</v>
      </c>
      <c r="T1857" s="32">
        <v>16.153320000000001</v>
      </c>
      <c r="U1857" s="32">
        <v>7.9740000000000002</v>
      </c>
      <c r="V1857" s="43">
        <v>6.4999999999999997E-4</v>
      </c>
      <c r="W1857" s="44">
        <v>2.05E-4</v>
      </c>
      <c r="X1857" s="43">
        <v>4.8999999999999998E-5</v>
      </c>
      <c r="Y1857" s="32">
        <v>16.05</v>
      </c>
      <c r="Z1857" s="41">
        <v>5.76492</v>
      </c>
      <c r="AA1857" s="45">
        <v>0.19205078125</v>
      </c>
      <c r="AB1857" s="45">
        <v>4.6807265624999997E-2</v>
      </c>
      <c r="AD1857" s="40">
        <v>813.57399999999996</v>
      </c>
      <c r="AE1857" s="40">
        <v>152.785</v>
      </c>
      <c r="AF1857" s="46">
        <v>18.119</v>
      </c>
      <c r="AG1857" s="40">
        <v>6.0000000000000001E-3</v>
      </c>
      <c r="AH1857" s="40">
        <v>3.0000000000000001E-3</v>
      </c>
      <c r="AI1857" s="40">
        <v>8.9999999999999993E-3</v>
      </c>
      <c r="AK1857">
        <v>845.45799999999997</v>
      </c>
      <c r="AL1857" s="40">
        <v>236.56102999999999</v>
      </c>
      <c r="AO1857" s="7"/>
      <c r="AP1857" s="7"/>
      <c r="AQ1857" s="7"/>
      <c r="AS1857" s="48"/>
      <c r="AT1857" s="48"/>
      <c r="AU1857" s="7"/>
      <c r="AZ1857" s="40">
        <v>846.19100000000003</v>
      </c>
      <c r="BA1857" s="40">
        <v>846.375</v>
      </c>
      <c r="BB1857" s="40">
        <v>267.30104999999998</v>
      </c>
      <c r="BC1857" s="7">
        <v>10.507999999999999</v>
      </c>
      <c r="BD1857" s="7">
        <v>21.249672</v>
      </c>
      <c r="BE1857" s="7">
        <v>26.478000000000002</v>
      </c>
      <c r="BF1857" s="47">
        <v>4.9100000000000003E-3</v>
      </c>
      <c r="BG1857" s="48">
        <v>1.2899999999999999E-4</v>
      </c>
      <c r="BH1857" s="48">
        <v>1.11E-4</v>
      </c>
      <c r="BI1857" s="7">
        <v>20.367000000000001</v>
      </c>
      <c r="BJ1857" s="40">
        <v>7.6056320000000035</v>
      </c>
      <c r="BK1857" s="48">
        <v>3.1183593749999988E-2</v>
      </c>
      <c r="BL1857" s="48">
        <v>9.4436421874999996E-2</v>
      </c>
    </row>
    <row r="1858" spans="1:64" x14ac:dyDescent="0.3">
      <c r="A1858" s="41">
        <v>821.62</v>
      </c>
      <c r="B1858" s="41">
        <v>821.38593000000003</v>
      </c>
      <c r="C1858" s="41">
        <v>142.625</v>
      </c>
      <c r="D1858" s="42">
        <v>1.4787E-2</v>
      </c>
      <c r="E1858" s="42">
        <v>1.3063999999999999E-2</v>
      </c>
      <c r="F1858" s="32">
        <v>0.61677499999999996</v>
      </c>
      <c r="G1858" s="32">
        <v>19.118849000000001</v>
      </c>
      <c r="H1858" s="32">
        <v>5.5503999999999998</v>
      </c>
      <c r="I1858" s="42">
        <v>7.6999999999999996E-4</v>
      </c>
      <c r="J1858" s="42">
        <v>1.2E-4</v>
      </c>
      <c r="K1858" s="42">
        <v>2.3E-5</v>
      </c>
      <c r="L1858" s="32">
        <v>19.085650000000001</v>
      </c>
      <c r="M1858" s="32">
        <v>4.4426720999999993</v>
      </c>
      <c r="N1858" s="32">
        <v>0.10466015625</v>
      </c>
      <c r="O1858" s="32">
        <v>2.0402453125000001E-2</v>
      </c>
      <c r="Q1858" s="41">
        <v>844.36</v>
      </c>
      <c r="R1858" s="41">
        <v>119.68300000000001</v>
      </c>
      <c r="S1858" s="32">
        <v>2.6829999999999998</v>
      </c>
      <c r="T1858" s="32">
        <v>13.565372</v>
      </c>
      <c r="U1858" s="32">
        <v>10.48</v>
      </c>
      <c r="V1858" s="43">
        <v>9.5E-4</v>
      </c>
      <c r="W1858" s="44">
        <v>2.1000000000000001E-4</v>
      </c>
      <c r="X1858" s="43">
        <v>5.1999999999999997E-5</v>
      </c>
      <c r="Y1858" s="32">
        <v>13.34</v>
      </c>
      <c r="Z1858" s="41">
        <v>5.6613320000000007</v>
      </c>
      <c r="AA1858" s="45">
        <v>0.19107421875</v>
      </c>
      <c r="AB1858" s="45">
        <v>4.8795234374999996E-2</v>
      </c>
      <c r="AD1858" s="40">
        <v>813.44600000000003</v>
      </c>
      <c r="AE1858" s="40">
        <v>152.79499999999999</v>
      </c>
      <c r="AF1858" s="46">
        <v>20.734999999999999</v>
      </c>
      <c r="AG1858" s="40">
        <v>8.9999999999999993E-3</v>
      </c>
      <c r="AH1858" s="40">
        <v>5.0000000000000001E-3</v>
      </c>
      <c r="AI1858" s="40">
        <v>1.4E-2</v>
      </c>
      <c r="AK1858">
        <v>845.375</v>
      </c>
      <c r="AL1858" s="40">
        <v>236.57353000000001</v>
      </c>
      <c r="AO1858" s="7"/>
      <c r="AP1858" s="7"/>
      <c r="AQ1858" s="7"/>
      <c r="AS1858" s="48"/>
      <c r="AT1858" s="48"/>
      <c r="AU1858" s="7"/>
      <c r="AZ1858" s="40">
        <v>846.15379000000007</v>
      </c>
      <c r="BA1858" s="40">
        <v>846.29200000000003</v>
      </c>
      <c r="BB1858" s="40">
        <v>267.30959000000001</v>
      </c>
      <c r="BC1858" s="7">
        <v>15.664999999999999</v>
      </c>
      <c r="BD1858" s="7">
        <v>22.391860000000001</v>
      </c>
      <c r="BE1858" s="7">
        <v>33.610999999999997</v>
      </c>
      <c r="BF1858" s="47">
        <v>6.1599999999999997E-3</v>
      </c>
      <c r="BG1858" s="48">
        <v>1.2799999999999999E-4</v>
      </c>
      <c r="BH1858" s="48">
        <v>1.35E-4</v>
      </c>
      <c r="BI1858" s="7">
        <v>21.076000000000001</v>
      </c>
      <c r="BJ1858" s="40">
        <v>5.476659999999999</v>
      </c>
      <c r="BK1858" s="48">
        <v>5.281249999999996E-3</v>
      </c>
      <c r="BL1858" s="48">
        <v>0.11421962500000001</v>
      </c>
    </row>
    <row r="1859" spans="1:64" x14ac:dyDescent="0.3">
      <c r="A1859" s="41">
        <v>821.49800000000005</v>
      </c>
      <c r="B1859" s="41">
        <v>821.27031999999997</v>
      </c>
      <c r="C1859" s="41">
        <v>142.63498999999999</v>
      </c>
      <c r="D1859" s="42">
        <v>2.2022E-2</v>
      </c>
      <c r="E1859" s="42">
        <v>2.7861E-2</v>
      </c>
      <c r="F1859" s="32">
        <v>4.270429</v>
      </c>
      <c r="G1859" s="32">
        <v>29.843900000000001</v>
      </c>
      <c r="H1859" s="32">
        <v>9.4695599999999995</v>
      </c>
      <c r="I1859" s="42">
        <v>9.4399999999999996E-4</v>
      </c>
      <c r="J1859" s="42">
        <v>1.5699999999999999E-4</v>
      </c>
      <c r="K1859" s="42">
        <v>3.8000000000000002E-5</v>
      </c>
      <c r="L1859" s="32">
        <v>29.500567</v>
      </c>
      <c r="M1859" s="32">
        <v>1.7998695159999993</v>
      </c>
      <c r="N1859" s="32">
        <v>0.13819374999999998</v>
      </c>
      <c r="O1859" s="32">
        <v>3.4815475000000005E-2</v>
      </c>
      <c r="Q1859" s="41">
        <v>844.28499999999997</v>
      </c>
      <c r="R1859" s="41">
        <v>119.69</v>
      </c>
      <c r="S1859" s="32">
        <v>7.16</v>
      </c>
      <c r="T1859" s="32">
        <v>14.151440000000001</v>
      </c>
      <c r="U1859" s="32">
        <v>16.866</v>
      </c>
      <c r="V1859" s="43">
        <v>1.32E-3</v>
      </c>
      <c r="W1859" s="44">
        <v>1.85E-4</v>
      </c>
      <c r="X1859" s="43">
        <v>6.4999999999999994E-5</v>
      </c>
      <c r="Y1859" s="32">
        <v>13.55</v>
      </c>
      <c r="Z1859" s="41">
        <v>4.0066399999999991</v>
      </c>
      <c r="AA1859" s="45">
        <v>0.158703125</v>
      </c>
      <c r="AB1859" s="45">
        <v>6.0547062499999998E-2</v>
      </c>
      <c r="AD1859" s="40">
        <v>813.31799999999998</v>
      </c>
      <c r="AE1859" s="40">
        <v>152.80500000000001</v>
      </c>
      <c r="AF1859" s="46">
        <v>23.189</v>
      </c>
      <c r="AG1859" s="40">
        <v>2.4E-2</v>
      </c>
      <c r="AH1859" s="40">
        <v>1.4999999999999999E-2</v>
      </c>
      <c r="AI1859" s="40">
        <v>3.9E-2</v>
      </c>
      <c r="AK1859">
        <v>845.29200000000003</v>
      </c>
      <c r="AL1859" s="40">
        <v>236.58602999999999</v>
      </c>
      <c r="AO1859" s="7"/>
      <c r="AP1859" s="7"/>
      <c r="AQ1859" s="7"/>
      <c r="AS1859" s="48"/>
      <c r="AT1859" s="48"/>
      <c r="AU1859" s="7"/>
      <c r="AZ1859" s="40">
        <v>846.11641999999995</v>
      </c>
      <c r="BA1859" s="40">
        <v>846.20799999999997</v>
      </c>
      <c r="BB1859" s="40">
        <v>267.31815999999998</v>
      </c>
      <c r="BC1859" s="7">
        <v>21.154</v>
      </c>
      <c r="BD1859" s="7">
        <v>21.702935999999998</v>
      </c>
      <c r="BE1859" s="7">
        <v>40.1</v>
      </c>
      <c r="BF1859" s="47">
        <v>7.0600000000000003E-3</v>
      </c>
      <c r="BG1859" s="48">
        <v>1.26E-4</v>
      </c>
      <c r="BH1859" s="48">
        <v>1.2899999999999999E-4</v>
      </c>
      <c r="BI1859" s="7">
        <v>19.925999999999998</v>
      </c>
      <c r="BJ1859" s="40">
        <v>2.1074160000000006</v>
      </c>
      <c r="BK1859" s="48">
        <v>8.8800000000000001E-4</v>
      </c>
      <c r="BL1859" s="48">
        <v>0.10518353124999999</v>
      </c>
    </row>
    <row r="1860" spans="1:64" x14ac:dyDescent="0.3">
      <c r="A1860" s="41">
        <v>821.38900000000001</v>
      </c>
      <c r="B1860" s="41">
        <v>821.15454</v>
      </c>
      <c r="C1860" s="41">
        <v>142.64500000000001</v>
      </c>
      <c r="D1860" s="42">
        <v>3.1419999999999997E-2</v>
      </c>
      <c r="E1860" s="42">
        <v>4.3233000000000001E-2</v>
      </c>
      <c r="F1860" s="32">
        <v>11.4777</v>
      </c>
      <c r="G1860" s="32">
        <v>31.1614</v>
      </c>
      <c r="H1860" s="32">
        <v>9.6424649999999996</v>
      </c>
      <c r="I1860" s="42">
        <v>1.526E-3</v>
      </c>
      <c r="J1860" s="42">
        <v>2.0000000000000001E-4</v>
      </c>
      <c r="K1860" s="42">
        <v>6.3E-5</v>
      </c>
      <c r="L1860" s="32">
        <v>30.219149999999999</v>
      </c>
      <c r="M1860" s="32">
        <v>9.990000000000001E-4</v>
      </c>
      <c r="N1860" s="32">
        <v>0.16959921875</v>
      </c>
      <c r="O1860" s="32">
        <v>5.7852134375000003E-2</v>
      </c>
      <c r="Q1860" s="41">
        <v>844.19799999999998</v>
      </c>
      <c r="R1860" s="41">
        <v>119.69799999999999</v>
      </c>
      <c r="S1860" s="32">
        <v>16.561</v>
      </c>
      <c r="T1860" s="32">
        <v>19.221124</v>
      </c>
      <c r="U1860" s="32">
        <v>32.042000000000002</v>
      </c>
      <c r="V1860" s="43">
        <v>2.0699999999999998E-3</v>
      </c>
      <c r="W1860" s="44">
        <v>2.2699999999999999E-4</v>
      </c>
      <c r="X1860" s="43">
        <v>1.4200000000000001E-4</v>
      </c>
      <c r="Y1860" s="32">
        <v>17.829999999999998</v>
      </c>
      <c r="Z1860" s="41">
        <v>2.2984439999999999</v>
      </c>
      <c r="AA1860" s="45">
        <v>0.18576171875</v>
      </c>
      <c r="AB1860" s="45">
        <v>0.13501698437500001</v>
      </c>
      <c r="AD1860" s="40">
        <v>813.19</v>
      </c>
      <c r="AE1860" s="40">
        <v>152.815</v>
      </c>
      <c r="AF1860" s="46">
        <v>25.286999999999999</v>
      </c>
      <c r="AG1860" s="40">
        <v>7.4999999999999997E-2</v>
      </c>
      <c r="AH1860" s="40">
        <v>0.05</v>
      </c>
      <c r="AI1860" s="40">
        <v>0.125</v>
      </c>
      <c r="AK1860">
        <v>845.20799999999997</v>
      </c>
      <c r="AL1860" s="40">
        <v>236.59868</v>
      </c>
      <c r="AO1860" s="7"/>
      <c r="AP1860" s="7"/>
      <c r="AQ1860" s="7"/>
      <c r="AS1860" s="48"/>
      <c r="AT1860" s="48"/>
      <c r="AU1860" s="7"/>
      <c r="AZ1860" s="40">
        <v>846.07956000000001</v>
      </c>
      <c r="BA1860" s="40">
        <v>846.125</v>
      </c>
      <c r="BB1860" s="40">
        <v>267.32668999999999</v>
      </c>
      <c r="BC1860" s="7">
        <v>26.396999999999998</v>
      </c>
      <c r="BD1860" s="7">
        <v>20.530348</v>
      </c>
      <c r="BE1860" s="7">
        <v>46.936</v>
      </c>
      <c r="BF1860" s="47">
        <v>7.9799999999999992E-3</v>
      </c>
      <c r="BG1860" s="48">
        <v>1.2899999999999999E-4</v>
      </c>
      <c r="BH1860" s="48">
        <v>1.44E-4</v>
      </c>
      <c r="BI1860" s="7">
        <v>18.312999999999999</v>
      </c>
      <c r="BJ1860" s="40">
        <v>8.8799999999999997E-6</v>
      </c>
      <c r="BK1860" s="48">
        <v>8.8800000000000001E-4</v>
      </c>
      <c r="BL1860" s="48">
        <v>0.11707996875</v>
      </c>
    </row>
    <row r="1861" spans="1:64" x14ac:dyDescent="0.3">
      <c r="A1861" s="41">
        <v>821.279</v>
      </c>
      <c r="B1861" s="41">
        <v>821.03894000000003</v>
      </c>
      <c r="C1861" s="41">
        <v>142.655</v>
      </c>
      <c r="D1861" s="42">
        <v>2.6858E-2</v>
      </c>
      <c r="E1861" s="42">
        <v>2.2765000000000001E-2</v>
      </c>
      <c r="F1861" s="32">
        <v>8.5950299999999995</v>
      </c>
      <c r="G1861" s="32">
        <v>29.872633</v>
      </c>
      <c r="H1861" s="32">
        <v>9.5784870000000009</v>
      </c>
      <c r="I1861" s="42">
        <v>2.0730000000000002E-3</v>
      </c>
      <c r="J1861" s="42">
        <v>1.75E-4</v>
      </c>
      <c r="K1861" s="42">
        <v>6.2000000000000003E-5</v>
      </c>
      <c r="L1861" s="32">
        <v>29.186133000000002</v>
      </c>
      <c r="M1861" s="32">
        <v>9.990000000000001E-4</v>
      </c>
      <c r="N1861" s="32">
        <v>0.13370195312499999</v>
      </c>
      <c r="O1861" s="32">
        <v>5.5006864062500008E-2</v>
      </c>
      <c r="Q1861" s="41">
        <v>844.11199999999997</v>
      </c>
      <c r="R1861" s="41">
        <v>119.706</v>
      </c>
      <c r="S1861" s="32">
        <v>28.423999999999999</v>
      </c>
      <c r="T1861" s="32">
        <v>26.287616</v>
      </c>
      <c r="U1861" s="32">
        <v>51.371000000000002</v>
      </c>
      <c r="V1861" s="43">
        <v>2.7499999999999998E-3</v>
      </c>
      <c r="W1861" s="44">
        <v>2.7999999999999998E-4</v>
      </c>
      <c r="X1861" s="43">
        <v>2.13E-4</v>
      </c>
      <c r="Y1861" s="32">
        <v>23.9</v>
      </c>
      <c r="Z1861" s="41">
        <v>0.32149600000000333</v>
      </c>
      <c r="AA1861" s="45">
        <v>0.22521484375</v>
      </c>
      <c r="AB1861" s="45">
        <v>0.20372304687500001</v>
      </c>
      <c r="AD1861" s="40">
        <v>813.06899999999996</v>
      </c>
      <c r="AE1861" s="40">
        <v>152.82499999999999</v>
      </c>
      <c r="AF1861" s="46">
        <v>24.506</v>
      </c>
      <c r="AG1861" s="40">
        <v>0.158</v>
      </c>
      <c r="AH1861" s="40">
        <v>0.10299999999999999</v>
      </c>
      <c r="AI1861" s="40">
        <v>0.26100000000000001</v>
      </c>
      <c r="AK1861">
        <v>845.125</v>
      </c>
      <c r="AL1861" s="40">
        <v>236.61117999999999</v>
      </c>
      <c r="AO1861" s="7"/>
      <c r="AP1861" s="7"/>
      <c r="AQ1861" s="7"/>
      <c r="AS1861" s="48">
        <v>6.0525000000000001E-5</v>
      </c>
      <c r="AT1861" s="48">
        <v>4.4002999999999999E-5</v>
      </c>
      <c r="AU1861" s="7"/>
      <c r="AW1861" s="47">
        <v>6.0525000000000002E-2</v>
      </c>
      <c r="AX1861" s="47">
        <v>4.4003E-2</v>
      </c>
      <c r="AZ1861" s="40">
        <v>846.03755999999998</v>
      </c>
      <c r="BA1861" s="40">
        <v>846.04200000000003</v>
      </c>
      <c r="BB1861" s="40">
        <v>267.33627000000001</v>
      </c>
      <c r="BC1861" s="7">
        <v>31.835999999999999</v>
      </c>
      <c r="BD1861" s="7">
        <v>19.797224</v>
      </c>
      <c r="BE1861" s="7">
        <v>54.988999999999997</v>
      </c>
      <c r="BF1861" s="47">
        <v>6.9199999999999999E-3</v>
      </c>
      <c r="BG1861" s="48">
        <v>1.26E-4</v>
      </c>
      <c r="BH1861" s="48">
        <v>1.2400000000000001E-4</v>
      </c>
      <c r="BI1861" s="7">
        <v>17.123000000000001</v>
      </c>
      <c r="BJ1861" s="40">
        <v>8.8799999999999997E-6</v>
      </c>
      <c r="BK1861" s="48">
        <v>8.8800000000000001E-4</v>
      </c>
      <c r="BL1861" s="48">
        <v>0.10065581250000001</v>
      </c>
    </row>
    <row r="1862" spans="1:64" x14ac:dyDescent="0.3">
      <c r="A1862" s="41">
        <v>821.16899999999998</v>
      </c>
      <c r="B1862" s="41">
        <v>820.94586000000004</v>
      </c>
      <c r="C1862" s="41">
        <v>142.66498999999999</v>
      </c>
      <c r="D1862" s="42">
        <v>4.4469000000000002E-2</v>
      </c>
      <c r="E1862" s="42">
        <v>5.0997000000000001E-2</v>
      </c>
      <c r="F1862" s="32">
        <v>2.7616749999999999</v>
      </c>
      <c r="G1862" s="32">
        <v>28.456600000000002</v>
      </c>
      <c r="H1862" s="32">
        <v>10.085805000000001</v>
      </c>
      <c r="I1862" s="42">
        <v>2.3890000000000001E-3</v>
      </c>
      <c r="J1862" s="42">
        <v>9.3999999999999994E-5</v>
      </c>
      <c r="K1862" s="42">
        <v>4.6E-5</v>
      </c>
      <c r="L1862" s="32">
        <v>28.258648999999998</v>
      </c>
      <c r="M1862" s="32">
        <v>5.1258367000000007</v>
      </c>
      <c r="N1862" s="32">
        <v>4.6406640624999988E-2</v>
      </c>
      <c r="O1862" s="32">
        <v>3.7940857812499999E-2</v>
      </c>
      <c r="Q1862" s="41">
        <v>844.02499999999998</v>
      </c>
      <c r="R1862" s="41">
        <v>119.714</v>
      </c>
      <c r="S1862" s="32">
        <v>35.521999999999998</v>
      </c>
      <c r="T1862" s="32">
        <v>29.683847999999998</v>
      </c>
      <c r="U1862" s="32">
        <v>64.774000000000001</v>
      </c>
      <c r="V1862" s="43">
        <v>3.4299999999999999E-3</v>
      </c>
      <c r="W1862" s="44">
        <v>3.0499999999999999E-4</v>
      </c>
      <c r="X1862" s="43">
        <v>3.3799999999999998E-4</v>
      </c>
      <c r="Y1862" s="32">
        <v>26.7</v>
      </c>
      <c r="Z1862" s="41">
        <v>0.97648800000000335</v>
      </c>
      <c r="AA1862" s="45">
        <v>0.23666796875000001</v>
      </c>
      <c r="AB1862" s="45">
        <v>0.32642910937499997</v>
      </c>
      <c r="AD1862" s="40">
        <v>812.952</v>
      </c>
      <c r="AE1862" s="40">
        <v>152.83500000000001</v>
      </c>
      <c r="AF1862" s="46">
        <v>22.684999999999999</v>
      </c>
      <c r="AG1862" s="40">
        <v>5.2999999999999999E-2</v>
      </c>
      <c r="AH1862" s="40">
        <v>3.4000000000000002E-2</v>
      </c>
      <c r="AI1862" s="40">
        <v>8.6999999999999994E-2</v>
      </c>
      <c r="AK1862">
        <v>845.04200000000003</v>
      </c>
      <c r="AL1862" s="40">
        <v>236.62367</v>
      </c>
      <c r="AM1862" s="47">
        <v>7.1962999999999999E-2</v>
      </c>
      <c r="AN1862" s="47">
        <v>5.9272999999999999E-2</v>
      </c>
      <c r="AO1862" s="7">
        <v>17.55</v>
      </c>
      <c r="AP1862" s="7">
        <v>12.8942</v>
      </c>
      <c r="AQ1862" s="7"/>
      <c r="AR1862" s="47">
        <v>1.6264999999999999E-3</v>
      </c>
      <c r="AS1862" s="48">
        <v>6.0389000000000001E-5</v>
      </c>
      <c r="AT1862" s="48">
        <v>4.4953999999999997E-5</v>
      </c>
      <c r="AU1862" s="7">
        <v>11.42</v>
      </c>
      <c r="AV1862" s="40">
        <v>8.8880000000000001E-3</v>
      </c>
      <c r="AW1862" s="47">
        <v>2.7986070312500003E-2</v>
      </c>
      <c r="AX1862" s="47">
        <v>3.9467103906249995E-2</v>
      </c>
      <c r="AZ1862" s="40">
        <v>845.98466999999994</v>
      </c>
      <c r="BA1862" s="40">
        <v>845.95799999999997</v>
      </c>
      <c r="BB1862" s="40">
        <v>267.34755999999999</v>
      </c>
      <c r="BC1862" s="7">
        <v>35.597000000000001</v>
      </c>
      <c r="BD1862" s="7">
        <v>20.713148</v>
      </c>
      <c r="BE1862" s="7">
        <v>61.673999999999999</v>
      </c>
      <c r="BF1862" s="47">
        <v>6.7200000000000003E-3</v>
      </c>
      <c r="BG1862" s="48">
        <v>1.2899999999999999E-4</v>
      </c>
      <c r="BH1862" s="48">
        <v>1.16E-4</v>
      </c>
      <c r="BI1862" s="7">
        <v>17.722999999999999</v>
      </c>
      <c r="BJ1862" s="40">
        <v>8.8799999999999997E-6</v>
      </c>
      <c r="BK1862" s="48">
        <v>8.8800000000000001E-4</v>
      </c>
      <c r="BL1862" s="48">
        <v>9.3330499999999997E-2</v>
      </c>
    </row>
    <row r="1863" spans="1:64" x14ac:dyDescent="0.3">
      <c r="A1863" s="41">
        <v>821.06</v>
      </c>
      <c r="B1863" s="41">
        <v>820.86406999999997</v>
      </c>
      <c r="C1863" s="41">
        <v>142.67500000000001</v>
      </c>
      <c r="D1863" s="42">
        <v>2.7945999999999999E-2</v>
      </c>
      <c r="E1863" s="42">
        <v>4.2618999999999997E-2</v>
      </c>
      <c r="F1863" s="32">
        <v>6.6792400000000001</v>
      </c>
      <c r="G1863" s="32">
        <v>23.864649</v>
      </c>
      <c r="H1863" s="32">
        <v>9.8834400000000002</v>
      </c>
      <c r="I1863" s="42">
        <v>2.3119999999999998E-3</v>
      </c>
      <c r="J1863" s="42">
        <v>4.0000000000000003E-5</v>
      </c>
      <c r="K1863" s="42">
        <v>3.4999999999999997E-5</v>
      </c>
      <c r="L1863" s="32">
        <v>23.321750000000002</v>
      </c>
      <c r="M1863" s="32">
        <v>9.990000000000001E-4</v>
      </c>
      <c r="N1863" s="32">
        <v>9.9900000000000002E-5</v>
      </c>
      <c r="O1863" s="32">
        <v>2.7200612499999995E-2</v>
      </c>
      <c r="Q1863" s="41">
        <v>843.94899999999996</v>
      </c>
      <c r="R1863" s="41">
        <v>119.721</v>
      </c>
      <c r="S1863" s="32">
        <v>33.753</v>
      </c>
      <c r="T1863" s="32">
        <v>27.265252</v>
      </c>
      <c r="U1863" s="32">
        <v>64.334999999999994</v>
      </c>
      <c r="V1863" s="43">
        <v>3.5300000000000002E-3</v>
      </c>
      <c r="W1863" s="44">
        <v>2.7E-4</v>
      </c>
      <c r="X1863" s="43">
        <v>4.37E-4</v>
      </c>
      <c r="Y1863" s="32">
        <v>24.43</v>
      </c>
      <c r="Z1863" s="41">
        <v>3.7146119999999954</v>
      </c>
      <c r="AA1863" s="45">
        <v>0.19967578124999999</v>
      </c>
      <c r="AB1863" s="45">
        <v>0.42509176562499995</v>
      </c>
      <c r="AD1863" s="40">
        <v>812.83600000000001</v>
      </c>
      <c r="AE1863" s="40">
        <v>152.845</v>
      </c>
      <c r="AF1863" s="46">
        <v>16.957999999999998</v>
      </c>
      <c r="AG1863" s="40">
        <v>5.0000000000000001E-3</v>
      </c>
      <c r="AH1863" s="40">
        <v>4.0000000000000001E-3</v>
      </c>
      <c r="AI1863" s="40">
        <v>8.9999999999999993E-3</v>
      </c>
      <c r="AK1863">
        <v>844.95799999999997</v>
      </c>
      <c r="AL1863" s="40">
        <v>236.63740000000001</v>
      </c>
      <c r="AM1863" s="47">
        <v>8.1414E-2</v>
      </c>
      <c r="AN1863" s="47">
        <v>6.6420999999999994E-2</v>
      </c>
      <c r="AO1863" s="7">
        <v>13.56</v>
      </c>
      <c r="AP1863" s="7">
        <v>12.438039999999999</v>
      </c>
      <c r="AQ1863" s="7"/>
      <c r="AR1863" s="47">
        <v>1.8753999999999999E-3</v>
      </c>
      <c r="AS1863" s="48">
        <v>6.5660999999999994E-5</v>
      </c>
      <c r="AT1863" s="48">
        <v>5.7516999999999998E-5</v>
      </c>
      <c r="AU1863" s="7">
        <v>11.298999999999999</v>
      </c>
      <c r="AV1863" s="40">
        <v>8.8880000000000001E-3</v>
      </c>
      <c r="AW1863" s="47">
        <v>2.8299515624999994E-2</v>
      </c>
      <c r="AX1863" s="47">
        <v>5.1190455312500001E-2</v>
      </c>
      <c r="AZ1863" s="40">
        <v>845.92470000000003</v>
      </c>
      <c r="BA1863" s="40">
        <v>845.875</v>
      </c>
      <c r="BB1863" s="40">
        <v>267.35764</v>
      </c>
      <c r="BC1863" s="7">
        <v>36.209000000000003</v>
      </c>
      <c r="BD1863" s="7">
        <v>21.539556000000001</v>
      </c>
      <c r="BE1863" s="7">
        <v>63.719000000000001</v>
      </c>
      <c r="BF1863" s="47">
        <v>6.6600000000000001E-3</v>
      </c>
      <c r="BG1863" s="48">
        <v>1.5699999999999999E-4</v>
      </c>
      <c r="BH1863" s="48">
        <v>1.44E-4</v>
      </c>
      <c r="BI1863" s="7">
        <v>18.498000000000001</v>
      </c>
      <c r="BJ1863" s="40">
        <v>8.8799999999999997E-6</v>
      </c>
      <c r="BK1863" s="48">
        <v>2.4320312499999983E-2</v>
      </c>
      <c r="BL1863" s="48">
        <v>0.12153290625</v>
      </c>
    </row>
    <row r="1864" spans="1:64" x14ac:dyDescent="0.3">
      <c r="A1864" s="41">
        <v>820.95</v>
      </c>
      <c r="B1864" s="41">
        <v>820.78241000000003</v>
      </c>
      <c r="C1864" s="41">
        <v>142.685</v>
      </c>
      <c r="D1864" s="42">
        <v>2.3026999999999999E-2</v>
      </c>
      <c r="E1864" s="42">
        <v>3.9676999999999997E-2</v>
      </c>
      <c r="F1864" s="32">
        <v>5.6593070000000001</v>
      </c>
      <c r="G1864" s="32">
        <v>21.317699999999999</v>
      </c>
      <c r="H1864" s="32">
        <v>5.0902969999999996</v>
      </c>
      <c r="I1864" s="42">
        <v>2.0839999999999999E-3</v>
      </c>
      <c r="J1864" s="42">
        <v>3.3000000000000003E-5</v>
      </c>
      <c r="K1864" s="42">
        <v>4.6999999999999997E-5</v>
      </c>
      <c r="L1864" s="32">
        <v>20.849965999999998</v>
      </c>
      <c r="M1864" s="32">
        <v>9.990000000000001E-4</v>
      </c>
      <c r="N1864" s="32">
        <v>9.9900000000000002E-5</v>
      </c>
      <c r="O1864" s="32">
        <v>3.9969756249999995E-2</v>
      </c>
      <c r="Q1864" s="41">
        <v>843.86300000000006</v>
      </c>
      <c r="R1864" s="41">
        <v>119.729</v>
      </c>
      <c r="S1864" s="32">
        <v>27.045999999999999</v>
      </c>
      <c r="T1864" s="32">
        <v>23.751864000000001</v>
      </c>
      <c r="U1864" s="32">
        <v>56.170999999999999</v>
      </c>
      <c r="V1864" s="43">
        <v>3.5699999999999998E-3</v>
      </c>
      <c r="W1864" s="44">
        <v>2.13E-4</v>
      </c>
      <c r="X1864" s="43">
        <v>6.2E-4</v>
      </c>
      <c r="Y1864" s="32">
        <v>21.48</v>
      </c>
      <c r="Z1864" s="41">
        <v>7.5963840000000005</v>
      </c>
      <c r="AA1864" s="45">
        <v>0.14187890624999999</v>
      </c>
      <c r="AB1864" s="45">
        <v>0.60795682812499996</v>
      </c>
      <c r="AD1864" s="40">
        <v>812.71900000000005</v>
      </c>
      <c r="AE1864" s="40">
        <v>152.85499999999999</v>
      </c>
      <c r="AF1864" s="46">
        <v>12.992000000000001</v>
      </c>
      <c r="AG1864" s="40">
        <v>5.0000000000000001E-3</v>
      </c>
      <c r="AH1864" s="40">
        <v>3.0000000000000001E-3</v>
      </c>
      <c r="AI1864" s="40">
        <v>8.0000000000000002E-3</v>
      </c>
      <c r="AK1864">
        <v>844.875</v>
      </c>
      <c r="AL1864" s="40">
        <v>236.654</v>
      </c>
      <c r="AM1864" s="47">
        <v>2.8549000000000001E-2</v>
      </c>
      <c r="AN1864" s="47">
        <v>3.4888000000000002E-2</v>
      </c>
      <c r="AO1864" s="7">
        <v>5.5880000000000001</v>
      </c>
      <c r="AP1864" s="7">
        <v>12.081392000000001</v>
      </c>
      <c r="AQ1864" s="7"/>
      <c r="AR1864" s="47">
        <v>1.3087999999999999E-3</v>
      </c>
      <c r="AS1864" s="48">
        <v>7.1668999999999994E-5</v>
      </c>
      <c r="AT1864" s="48">
        <v>6.7904999999999994E-5</v>
      </c>
      <c r="AU1864" s="7">
        <v>11.612</v>
      </c>
      <c r="AV1864" s="40">
        <v>8.8880000000000001E-3</v>
      </c>
      <c r="AW1864" s="47">
        <v>4.5595249999999997E-2</v>
      </c>
      <c r="AX1864" s="47">
        <v>6.3489845000000003E-2</v>
      </c>
      <c r="AZ1864" s="40">
        <v>845.85894000000008</v>
      </c>
      <c r="BA1864" s="40">
        <v>845.79200000000003</v>
      </c>
      <c r="BB1864" s="40">
        <v>267.36891000000003</v>
      </c>
      <c r="BC1864" s="7">
        <v>30.9</v>
      </c>
      <c r="BD1864" s="7">
        <v>22.079600000000003</v>
      </c>
      <c r="BE1864" s="7">
        <v>56.046999999999997</v>
      </c>
      <c r="BF1864" s="47">
        <v>6.3800000000000003E-3</v>
      </c>
      <c r="BG1864" s="48">
        <v>2.0699999999999999E-4</v>
      </c>
      <c r="BH1864" s="48">
        <v>1.4200000000000001E-4</v>
      </c>
      <c r="BI1864" s="7">
        <v>19.484000000000002</v>
      </c>
      <c r="BJ1864" s="40">
        <v>0.55059999999999576</v>
      </c>
      <c r="BK1864" s="48">
        <v>7.9898437500000002E-2</v>
      </c>
      <c r="BL1864" s="48">
        <v>0.12047746875000001</v>
      </c>
    </row>
    <row r="1865" spans="1:64" x14ac:dyDescent="0.3">
      <c r="A1865" s="41">
        <v>820.84100000000001</v>
      </c>
      <c r="B1865" s="41">
        <v>820.70068000000003</v>
      </c>
      <c r="C1865" s="41">
        <v>142.69501</v>
      </c>
      <c r="D1865" s="42">
        <v>1.6972000000000001E-2</v>
      </c>
      <c r="E1865" s="42">
        <v>2.3644999999999999E-2</v>
      </c>
      <c r="F1865" s="32">
        <v>0.99677400000000005</v>
      </c>
      <c r="G1865" s="32">
        <v>19.25365</v>
      </c>
      <c r="H1865" s="32">
        <v>4.3713949999999997</v>
      </c>
      <c r="I1865" s="42">
        <v>1.346E-3</v>
      </c>
      <c r="J1865" s="42">
        <v>4.3000000000000002E-5</v>
      </c>
      <c r="K1865" s="42">
        <v>4.1999999999999998E-5</v>
      </c>
      <c r="L1865" s="32">
        <v>19.174800000000001</v>
      </c>
      <c r="M1865" s="32">
        <v>2.5811888959999996</v>
      </c>
      <c r="N1865" s="32">
        <v>1.6185156250000002E-2</v>
      </c>
      <c r="O1865" s="32">
        <v>3.7459353124999997E-2</v>
      </c>
      <c r="Q1865" s="41">
        <v>843.77599999999995</v>
      </c>
      <c r="R1865" s="41">
        <v>119.73699999999999</v>
      </c>
      <c r="S1865" s="32">
        <v>19.452999999999999</v>
      </c>
      <c r="T1865" s="32">
        <v>21.884052000000001</v>
      </c>
      <c r="U1865" s="32">
        <v>44.944000000000003</v>
      </c>
      <c r="V1865" s="43">
        <v>3.5999999999999999E-3</v>
      </c>
      <c r="W1865" s="44">
        <v>1.6899999999999999E-4</v>
      </c>
      <c r="X1865" s="43">
        <v>7.8200000000000003E-4</v>
      </c>
      <c r="Y1865" s="32">
        <v>20.25</v>
      </c>
      <c r="Z1865" s="41">
        <v>10.006412000000005</v>
      </c>
      <c r="AA1865" s="45">
        <v>9.728125E-2</v>
      </c>
      <c r="AB1865" s="45">
        <v>0.76985562500000004</v>
      </c>
      <c r="AD1865" s="40">
        <v>812.60199999999998</v>
      </c>
      <c r="AE1865" s="40">
        <v>152.86500000000001</v>
      </c>
      <c r="AF1865" s="46">
        <v>11.9</v>
      </c>
      <c r="AG1865" s="40">
        <v>6.0000000000000001E-3</v>
      </c>
      <c r="AH1865" s="40">
        <v>6.0000000000000001E-3</v>
      </c>
      <c r="AI1865" s="40">
        <v>1.2E-2</v>
      </c>
      <c r="AK1865">
        <v>844.79200000000003</v>
      </c>
      <c r="AL1865" s="40">
        <v>236.67087000000001</v>
      </c>
      <c r="AM1865" s="47">
        <v>2.8105000000000002E-2</v>
      </c>
      <c r="AN1865" s="47">
        <v>2.8242E-2</v>
      </c>
      <c r="AO1865" s="7">
        <v>1.5529999999999999</v>
      </c>
      <c r="AP1865" s="7">
        <v>11.117452</v>
      </c>
      <c r="AQ1865" s="7"/>
      <c r="AR1865" s="47">
        <v>6.8884999999999997E-4</v>
      </c>
      <c r="AS1865" s="48">
        <v>7.5372999999999998E-5</v>
      </c>
      <c r="AT1865" s="48">
        <v>7.6290000000000003E-5</v>
      </c>
      <c r="AU1865" s="7">
        <v>10.987</v>
      </c>
      <c r="AV1865" s="40">
        <v>8.8880000000000001E-3</v>
      </c>
      <c r="AW1865" s="47">
        <v>6.1649816406249995E-2</v>
      </c>
      <c r="AX1865" s="47">
        <v>7.3966207578125012E-2</v>
      </c>
      <c r="AZ1865" s="40">
        <v>845.79300000000001</v>
      </c>
      <c r="BA1865" s="40">
        <v>845.70799999999997</v>
      </c>
      <c r="BB1865" s="40">
        <v>267.38</v>
      </c>
      <c r="BC1865" s="7">
        <v>21.965</v>
      </c>
      <c r="BD1865" s="7">
        <v>21.696059999999999</v>
      </c>
      <c r="BE1865" s="7">
        <v>42.308999999999997</v>
      </c>
      <c r="BF1865" s="47">
        <v>5.4999999999999997E-3</v>
      </c>
      <c r="BG1865" s="48">
        <v>1.8900000000000001E-4</v>
      </c>
      <c r="BH1865" s="48">
        <v>1.5799999999999999E-4</v>
      </c>
      <c r="BI1865" s="7">
        <v>19.850999999999999</v>
      </c>
      <c r="BJ1865" s="40">
        <v>2.8598599999999976</v>
      </c>
      <c r="BK1865" s="48">
        <v>7.9429687500000012E-2</v>
      </c>
      <c r="BL1865" s="48">
        <v>0.13944609375</v>
      </c>
    </row>
    <row r="1866" spans="1:64" x14ac:dyDescent="0.3">
      <c r="A1866" s="41">
        <v>820.71900000000005</v>
      </c>
      <c r="B1866" s="41">
        <v>820.61901999999998</v>
      </c>
      <c r="C1866" s="41">
        <v>142.70500000000001</v>
      </c>
      <c r="D1866" s="42">
        <v>7.2150000000000001E-3</v>
      </c>
      <c r="E1866" s="42">
        <v>3.1220000000000002E-3</v>
      </c>
      <c r="F1866" s="32">
        <v>0.41284399999999999</v>
      </c>
      <c r="G1866" s="32">
        <v>15.505800000000001</v>
      </c>
      <c r="H1866" s="32">
        <v>8.2878849999999993</v>
      </c>
      <c r="I1866" s="42">
        <v>7.2900000000000005E-4</v>
      </c>
      <c r="J1866" s="42">
        <v>5.3999999999999998E-5</v>
      </c>
      <c r="K1866" s="42">
        <v>4.3000000000000002E-5</v>
      </c>
      <c r="L1866" s="32">
        <v>15.476000000000001</v>
      </c>
      <c r="M1866" s="32">
        <v>7.5464171759999994</v>
      </c>
      <c r="N1866" s="32">
        <v>3.9476953124999999E-2</v>
      </c>
      <c r="O1866" s="32">
        <v>4.0540764062500005E-2</v>
      </c>
      <c r="Q1866" s="41">
        <v>843.7</v>
      </c>
      <c r="R1866" s="41">
        <v>119.744</v>
      </c>
      <c r="S1866" s="32">
        <v>13.494</v>
      </c>
      <c r="T1866" s="32">
        <v>21.023496000000002</v>
      </c>
      <c r="U1866" s="32">
        <v>34.036999999999999</v>
      </c>
      <c r="V1866" s="43">
        <v>3.79E-3</v>
      </c>
      <c r="W1866" s="44">
        <v>1.55E-4</v>
      </c>
      <c r="X1866" s="43">
        <v>8.7100000000000003E-4</v>
      </c>
      <c r="Y1866" s="32">
        <v>19.89</v>
      </c>
      <c r="Z1866" s="41">
        <v>9.8017760000000003</v>
      </c>
      <c r="AA1866" s="45">
        <v>7.949609375000001E-2</v>
      </c>
      <c r="AB1866" s="45">
        <v>0.858214671875</v>
      </c>
      <c r="AD1866" s="40">
        <v>812.48500000000001</v>
      </c>
      <c r="AE1866" s="40">
        <v>152.875</v>
      </c>
      <c r="AF1866" s="46">
        <v>13.146000000000001</v>
      </c>
      <c r="AG1866" s="40">
        <v>1.2E-2</v>
      </c>
      <c r="AH1866" s="40">
        <v>1.2E-2</v>
      </c>
      <c r="AI1866" s="40">
        <v>2.4E-2</v>
      </c>
      <c r="AK1866">
        <v>844.70799999999997</v>
      </c>
      <c r="AL1866" s="40">
        <v>236.68639999999999</v>
      </c>
      <c r="AM1866" s="47">
        <v>3.2957E-2</v>
      </c>
      <c r="AN1866" s="47">
        <v>3.7115000000000002E-2</v>
      </c>
      <c r="AO1866" s="7">
        <v>0.64300000000000002</v>
      </c>
      <c r="AP1866" s="7">
        <v>12.336012</v>
      </c>
      <c r="AQ1866" s="7"/>
      <c r="AR1866" s="47">
        <v>9.6434000000000005E-4</v>
      </c>
      <c r="AS1866" s="48">
        <v>7.8928000000000001E-5</v>
      </c>
      <c r="AT1866" s="48">
        <v>8.9565000000000001E-5</v>
      </c>
      <c r="AU1866" s="7">
        <v>12.282</v>
      </c>
      <c r="AV1866" s="40">
        <v>8.8880000000000001E-3</v>
      </c>
      <c r="AW1866" s="47">
        <v>5.9716539062499997E-2</v>
      </c>
      <c r="AX1866" s="47">
        <v>8.631185928125E-2</v>
      </c>
      <c r="AZ1866" s="40">
        <v>845.72738000000004</v>
      </c>
      <c r="BA1866" s="40">
        <v>845.625</v>
      </c>
      <c r="BB1866" s="40">
        <v>267.39114000000001</v>
      </c>
      <c r="BC1866" s="7">
        <v>11.494</v>
      </c>
      <c r="BD1866" s="7">
        <v>20.281496000000001</v>
      </c>
      <c r="BE1866" s="7">
        <v>26.891999999999999</v>
      </c>
      <c r="BF1866" s="47">
        <v>3.49E-3</v>
      </c>
      <c r="BG1866" s="48">
        <v>1.47E-4</v>
      </c>
      <c r="BH1866" s="48">
        <v>1.4200000000000001E-4</v>
      </c>
      <c r="BI1866" s="7">
        <v>19.315999999999999</v>
      </c>
      <c r="BJ1866" s="40">
        <v>6.2487759999999994</v>
      </c>
      <c r="BK1866" s="48">
        <v>7.7472656249999994E-2</v>
      </c>
      <c r="BL1866" s="48">
        <v>0.13022670312500001</v>
      </c>
    </row>
    <row r="1867" spans="1:64" x14ac:dyDescent="0.3">
      <c r="A1867" s="41">
        <v>820.60900000000004</v>
      </c>
      <c r="B1867" s="41">
        <v>820.53741000000002</v>
      </c>
      <c r="C1867" s="41">
        <v>142.715</v>
      </c>
      <c r="D1867" s="42">
        <v>8.3809999999999996E-3</v>
      </c>
      <c r="E1867" s="42">
        <v>4.0379999999999999E-3</v>
      </c>
      <c r="F1867" s="32">
        <v>0.27226299999999998</v>
      </c>
      <c r="G1867" s="32">
        <v>16.261700000000001</v>
      </c>
      <c r="H1867" s="32">
        <v>9.0020170000000004</v>
      </c>
      <c r="I1867" s="42">
        <v>5.8500000000000002E-4</v>
      </c>
      <c r="J1867" s="42">
        <v>5.7000000000000003E-5</v>
      </c>
      <c r="K1867" s="42">
        <v>4.1E-5</v>
      </c>
      <c r="L1867" s="32">
        <v>16.245633000000002</v>
      </c>
      <c r="M1867" s="32">
        <v>8.5130326519999997</v>
      </c>
      <c r="N1867" s="32">
        <v>4.5345703125000004E-2</v>
      </c>
      <c r="O1867" s="32">
        <v>3.9026539062500004E-2</v>
      </c>
      <c r="Q1867" s="41">
        <v>843.61400000000003</v>
      </c>
      <c r="R1867" s="41">
        <v>119.752</v>
      </c>
      <c r="S1867" s="32">
        <v>9.6319999999999997</v>
      </c>
      <c r="T1867" s="32">
        <v>20.789088</v>
      </c>
      <c r="U1867" s="32">
        <v>25.478000000000002</v>
      </c>
      <c r="V1867" s="43">
        <v>4.3800000000000002E-3</v>
      </c>
      <c r="W1867" s="44">
        <v>1.7699999999999999E-4</v>
      </c>
      <c r="X1867" s="43">
        <v>7.9600000000000005E-4</v>
      </c>
      <c r="Y1867" s="32">
        <v>19.98</v>
      </c>
      <c r="Z1867" s="41">
        <v>8.1789280000000026</v>
      </c>
      <c r="AA1867" s="45">
        <v>8.9742187499999987E-2</v>
      </c>
      <c r="AB1867" s="45">
        <v>0.78122434375000005</v>
      </c>
      <c r="AD1867" s="40">
        <v>812.36900000000003</v>
      </c>
      <c r="AE1867" s="40">
        <v>152.88499999999999</v>
      </c>
      <c r="AF1867" s="46">
        <v>14.156000000000001</v>
      </c>
      <c r="AG1867" s="40">
        <v>0.02</v>
      </c>
      <c r="AH1867" s="40">
        <v>0.01</v>
      </c>
      <c r="AI1867" s="40">
        <v>0.03</v>
      </c>
      <c r="AK1867">
        <v>844.625</v>
      </c>
      <c r="AL1867" s="40">
        <v>236.70400000000001</v>
      </c>
      <c r="AM1867" s="47">
        <v>4.9300000000000004E-3</v>
      </c>
      <c r="AN1867" s="47">
        <v>6.8000000000000005E-4</v>
      </c>
      <c r="AO1867" s="7">
        <v>0.42299999999999999</v>
      </c>
      <c r="AP1867" s="7">
        <v>11.589532</v>
      </c>
      <c r="AQ1867" s="7"/>
      <c r="AR1867" s="47">
        <v>5.1292999999999998E-4</v>
      </c>
      <c r="AS1867" s="48">
        <v>7.2708999999999998E-5</v>
      </c>
      <c r="AT1867" s="48">
        <v>7.6985999999999998E-5</v>
      </c>
      <c r="AU1867" s="7">
        <v>11.554</v>
      </c>
      <c r="AV1867" s="40">
        <v>8.8880000000000001E-3</v>
      </c>
      <c r="AW1867" s="47">
        <v>6.2490472656250004E-2</v>
      </c>
      <c r="AX1867" s="47">
        <v>7.5255662703125004E-2</v>
      </c>
      <c r="AZ1867" s="40">
        <v>845.65917000000002</v>
      </c>
      <c r="BA1867" s="40">
        <v>845.54200000000003</v>
      </c>
      <c r="BB1867" s="40">
        <v>267.40276999999998</v>
      </c>
      <c r="BC1867" s="7">
        <v>4.8070000000000004</v>
      </c>
      <c r="BD1867" s="7">
        <v>19.168787999999999</v>
      </c>
      <c r="BE1867" s="7">
        <v>16.940000000000001</v>
      </c>
      <c r="BF1867" s="47">
        <v>3.2100000000000002E-3</v>
      </c>
      <c r="BG1867" s="48">
        <v>1.17E-4</v>
      </c>
      <c r="BH1867" s="48">
        <v>1.9699999999999999E-4</v>
      </c>
      <c r="BI1867" s="7">
        <v>18.765000000000001</v>
      </c>
      <c r="BJ1867" s="40">
        <v>8.3066279999999999</v>
      </c>
      <c r="BK1867" s="48">
        <v>5.3050781249999998E-2</v>
      </c>
      <c r="BL1867" s="48">
        <v>0.186171265625</v>
      </c>
    </row>
    <row r="1868" spans="1:64" x14ac:dyDescent="0.3">
      <c r="A1868" s="41">
        <v>820.5</v>
      </c>
      <c r="B1868" s="41">
        <v>820.45563000000004</v>
      </c>
      <c r="C1868" s="41">
        <v>142.72501</v>
      </c>
      <c r="D1868" s="42">
        <v>9.0840000000000001E-3</v>
      </c>
      <c r="E1868" s="42">
        <v>6.1570000000000001E-3</v>
      </c>
      <c r="F1868" s="32">
        <v>0.59652400000000005</v>
      </c>
      <c r="G1868" s="32">
        <v>16.598800000000001</v>
      </c>
      <c r="H1868" s="32">
        <v>6.6821250000000001</v>
      </c>
      <c r="I1868" s="42">
        <v>7.7999999999999999E-4</v>
      </c>
      <c r="J1868" s="42">
        <v>6.4999999999999994E-5</v>
      </c>
      <c r="K1868" s="42">
        <v>4.3000000000000002E-5</v>
      </c>
      <c r="L1868" s="32">
        <v>16.561599000000001</v>
      </c>
      <c r="M1868" s="32">
        <v>5.6107678960000005</v>
      </c>
      <c r="N1868" s="32">
        <v>4.9460937499999996E-2</v>
      </c>
      <c r="O1868" s="32">
        <v>4.0368718750000004E-2</v>
      </c>
      <c r="Q1868" s="41">
        <v>843.52700000000004</v>
      </c>
      <c r="R1868" s="41">
        <v>119.76</v>
      </c>
      <c r="S1868" s="32">
        <v>7.6970000000000001</v>
      </c>
      <c r="T1868" s="32">
        <v>18.726547999999998</v>
      </c>
      <c r="U1868" s="32">
        <v>19.747</v>
      </c>
      <c r="V1868" s="43">
        <v>4.6299999999999996E-3</v>
      </c>
      <c r="W1868" s="44">
        <v>1.56E-4</v>
      </c>
      <c r="X1868" s="43">
        <v>5.2400000000000005E-4</v>
      </c>
      <c r="Y1868" s="32">
        <v>18.079999999999998</v>
      </c>
      <c r="Z1868" s="41">
        <v>5.9231879999999997</v>
      </c>
      <c r="AA1868" s="45">
        <v>6.3761718750000002E-2</v>
      </c>
      <c r="AB1868" s="45">
        <v>0.50838098437500001</v>
      </c>
      <c r="AD1868" s="40">
        <v>812.25199999999995</v>
      </c>
      <c r="AE1868" s="40">
        <v>152.89500000000001</v>
      </c>
      <c r="AF1868" s="46">
        <v>15.911</v>
      </c>
      <c r="AG1868" s="40">
        <v>2.9000000000000001E-2</v>
      </c>
      <c r="AH1868" s="40">
        <v>8.9999999999999993E-3</v>
      </c>
      <c r="AI1868" s="40">
        <v>3.7999999999999999E-2</v>
      </c>
      <c r="AK1868">
        <v>844.54200000000003</v>
      </c>
      <c r="AL1868" s="40">
        <v>236.72059999999999</v>
      </c>
      <c r="AM1868" s="47">
        <v>4.9300000000000004E-3</v>
      </c>
      <c r="AN1868" s="47">
        <v>4.076799999999995E-3</v>
      </c>
      <c r="AO1868" s="7">
        <v>0.91</v>
      </c>
      <c r="AP1868" s="7">
        <v>11.744439999999999</v>
      </c>
      <c r="AQ1868" s="7"/>
      <c r="AR1868" s="47">
        <v>9.858E-4</v>
      </c>
      <c r="AS1868" s="48">
        <v>6.2476000000000003E-5</v>
      </c>
      <c r="AT1868" s="48">
        <v>4.5853000000000003E-5</v>
      </c>
      <c r="AU1868" s="7">
        <v>11.667999999999999</v>
      </c>
      <c r="AV1868" s="40">
        <v>8.8880000000000001E-3</v>
      </c>
      <c r="AW1868" s="47">
        <v>4.2837015625000002E-2</v>
      </c>
      <c r="AX1868" s="47">
        <v>4.2527465312500005E-2</v>
      </c>
      <c r="AZ1868" s="40">
        <v>845.58533999999997</v>
      </c>
      <c r="BA1868" s="40">
        <v>845.45799999999997</v>
      </c>
      <c r="BB1868" s="40">
        <v>267.41528</v>
      </c>
      <c r="BC1868" s="7">
        <v>1.875</v>
      </c>
      <c r="BD1868" s="7">
        <v>18.636499999999998</v>
      </c>
      <c r="BE1868" s="7">
        <v>13.084</v>
      </c>
      <c r="BF1868" s="47">
        <v>3.16E-3</v>
      </c>
      <c r="BG1868" s="48">
        <v>1.13E-4</v>
      </c>
      <c r="BH1868" s="48">
        <v>2.03E-4</v>
      </c>
      <c r="BI1868" s="7">
        <v>18.478999999999999</v>
      </c>
      <c r="BJ1868" s="40">
        <v>9.7164999999999999</v>
      </c>
      <c r="BK1868" s="48">
        <v>5.0046875000000005E-2</v>
      </c>
      <c r="BL1868" s="48">
        <v>0.1923399375</v>
      </c>
    </row>
    <row r="1869" spans="1:64" x14ac:dyDescent="0.3">
      <c r="A1869" s="41">
        <v>820.39</v>
      </c>
      <c r="B1869" s="41">
        <v>820.37396000000001</v>
      </c>
      <c r="C1869" s="41">
        <v>142.73500000000001</v>
      </c>
      <c r="D1869" s="42">
        <v>1.3219E-2</v>
      </c>
      <c r="E1869" s="42">
        <v>4.4270000000000004E-3</v>
      </c>
      <c r="F1869" s="32">
        <v>0.50093799999999999</v>
      </c>
      <c r="G1869" s="32">
        <v>16.4681</v>
      </c>
      <c r="H1869" s="32">
        <v>4.8129350000000004</v>
      </c>
      <c r="I1869" s="42">
        <v>9.4300000000000004E-4</v>
      </c>
      <c r="J1869" s="42">
        <v>8.2999999999999998E-5</v>
      </c>
      <c r="K1869" s="42">
        <v>4.1999999999999998E-5</v>
      </c>
      <c r="L1869" s="32">
        <v>16.4452</v>
      </c>
      <c r="M1869" s="32">
        <v>3.9132503520000004</v>
      </c>
      <c r="N1869" s="32">
        <v>6.4213671875000003E-2</v>
      </c>
      <c r="O1869" s="32">
        <v>3.8818848437499998E-2</v>
      </c>
      <c r="Q1869" s="41">
        <v>843.45100000000002</v>
      </c>
      <c r="R1869" s="41">
        <v>119.767</v>
      </c>
      <c r="S1869" s="32">
        <v>8.0790000000000006</v>
      </c>
      <c r="T1869" s="32">
        <v>17.298636000000002</v>
      </c>
      <c r="U1869" s="32">
        <v>18.731999999999999</v>
      </c>
      <c r="V1869" s="43">
        <v>4.3699999999999998E-3</v>
      </c>
      <c r="W1869" s="44">
        <v>1.5200000000000001E-4</v>
      </c>
      <c r="X1869" s="43">
        <v>3.1E-4</v>
      </c>
      <c r="Y1869" s="32">
        <v>16.62</v>
      </c>
      <c r="Z1869" s="41">
        <v>4.222115999999998</v>
      </c>
      <c r="AA1869" s="45">
        <v>6.4941406250000014E-2</v>
      </c>
      <c r="AB1869" s="45">
        <v>0.29525807812500005</v>
      </c>
      <c r="AD1869" s="40">
        <v>812.13499999999999</v>
      </c>
      <c r="AE1869" s="40">
        <v>152.905</v>
      </c>
      <c r="AF1869" s="46">
        <v>16.440999999999999</v>
      </c>
      <c r="AG1869" s="40">
        <v>3.6999999999999998E-2</v>
      </c>
      <c r="AH1869" s="40">
        <v>1.6E-2</v>
      </c>
      <c r="AI1869" s="40">
        <v>5.2999999999999999E-2</v>
      </c>
      <c r="AK1869">
        <v>844.45799999999997</v>
      </c>
      <c r="AL1869" s="40">
        <v>236.73660000000001</v>
      </c>
      <c r="AM1869" s="47">
        <v>5.14405E-2</v>
      </c>
      <c r="AN1869" s="47">
        <v>0.119015</v>
      </c>
      <c r="AO1869" s="7">
        <v>2.04</v>
      </c>
      <c r="AP1869" s="7">
        <v>13.775359999999999</v>
      </c>
      <c r="AQ1869" s="7"/>
      <c r="AR1869" s="47">
        <v>1.4977E-3</v>
      </c>
      <c r="AS1869" s="48">
        <v>7.8202999999999996E-5</v>
      </c>
      <c r="AT1869" s="48">
        <v>6.1189E-5</v>
      </c>
      <c r="AU1869" s="7">
        <v>13.603999999999999</v>
      </c>
      <c r="AV1869" s="40">
        <v>8.8880000000000001E-3</v>
      </c>
      <c r="AW1869" s="47">
        <v>4.83660078125E-2</v>
      </c>
      <c r="AX1869" s="47">
        <v>5.613660265625E-2</v>
      </c>
      <c r="AZ1869" s="40">
        <v>845.51908000000003</v>
      </c>
      <c r="BA1869" s="40">
        <v>845.375</v>
      </c>
      <c r="BB1869" s="40">
        <v>267.42651000000001</v>
      </c>
      <c r="BC1869" s="7">
        <v>1.522</v>
      </c>
      <c r="BD1869" s="7">
        <v>18.459848000000001</v>
      </c>
      <c r="BE1869" s="7">
        <v>13.292</v>
      </c>
      <c r="BF1869" s="47">
        <v>3.0500000000000002E-3</v>
      </c>
      <c r="BG1869" s="48">
        <v>1.22E-4</v>
      </c>
      <c r="BH1869" s="48">
        <v>2.1599999999999999E-4</v>
      </c>
      <c r="BI1869" s="7">
        <v>18.332000000000001</v>
      </c>
      <c r="BJ1869" s="40">
        <v>10.558488000000001</v>
      </c>
      <c r="BK1869" s="48">
        <v>6.1238281249999985E-2</v>
      </c>
      <c r="BL1869" s="48">
        <v>0.20571101562499999</v>
      </c>
    </row>
    <row r="1870" spans="1:64" x14ac:dyDescent="0.3">
      <c r="A1870" s="41">
        <v>820.28</v>
      </c>
      <c r="B1870" s="41">
        <v>820.29236000000003</v>
      </c>
      <c r="C1870" s="41">
        <v>142.745</v>
      </c>
      <c r="D1870" s="42">
        <v>1.0966999999999999E-2</v>
      </c>
      <c r="E1870" s="42">
        <v>6.8700000000000002E-3</v>
      </c>
      <c r="F1870" s="32">
        <v>1.8820269999999999</v>
      </c>
      <c r="G1870" s="32">
        <v>22.171800000000001</v>
      </c>
      <c r="H1870" s="32">
        <v>5.8994470000000003</v>
      </c>
      <c r="I1870" s="42">
        <v>1.1670000000000001E-3</v>
      </c>
      <c r="J1870" s="42">
        <v>8.3999999999999995E-5</v>
      </c>
      <c r="K1870" s="42">
        <v>4.5000000000000003E-5</v>
      </c>
      <c r="L1870" s="32">
        <v>22.037966999999998</v>
      </c>
      <c r="M1870" s="32">
        <v>2.5193265080000002</v>
      </c>
      <c r="N1870" s="32">
        <v>6.0751171874999996E-2</v>
      </c>
      <c r="O1870" s="32">
        <v>4.1063198437500004E-2</v>
      </c>
      <c r="Q1870" s="41">
        <v>843.36500000000001</v>
      </c>
      <c r="R1870" s="41">
        <v>119.77500000000001</v>
      </c>
      <c r="S1870" s="32">
        <v>9.5289999999999999</v>
      </c>
      <c r="T1870" s="32">
        <v>15.290436</v>
      </c>
      <c r="U1870" s="32">
        <v>20.49</v>
      </c>
      <c r="V1870" s="43">
        <v>3.9199999999999999E-3</v>
      </c>
      <c r="W1870" s="44">
        <v>1.2999999999999999E-4</v>
      </c>
      <c r="X1870" s="43">
        <v>1.26E-4</v>
      </c>
      <c r="Y1870" s="32">
        <v>14.49</v>
      </c>
      <c r="Z1870" s="41">
        <v>3.3759159999999966</v>
      </c>
      <c r="AA1870" s="45">
        <v>5.1906249999999994E-2</v>
      </c>
      <c r="AB1870" s="45">
        <v>0.11277612499999999</v>
      </c>
      <c r="AD1870" s="40">
        <v>812.04200000000003</v>
      </c>
      <c r="AE1870" s="40">
        <v>152.91499999999999</v>
      </c>
      <c r="AF1870" s="46">
        <v>15.933999999999999</v>
      </c>
      <c r="AG1870" s="40">
        <v>5.8999999999999997E-2</v>
      </c>
      <c r="AH1870" s="40">
        <v>2.3E-2</v>
      </c>
      <c r="AI1870" s="40">
        <v>8.2000000000000003E-2</v>
      </c>
      <c r="AK1870">
        <v>844.375</v>
      </c>
      <c r="AL1870" s="40">
        <v>236.75299999999999</v>
      </c>
      <c r="AM1870" s="47">
        <v>0.28569500000000003</v>
      </c>
      <c r="AN1870" s="47">
        <v>0.92900854999999993</v>
      </c>
      <c r="AO1870" s="7">
        <v>3.1240000000000001</v>
      </c>
      <c r="AP1870" s="7">
        <v>14.802415999999999</v>
      </c>
      <c r="AQ1870" s="7"/>
      <c r="AR1870" s="47">
        <v>2.2149000000000001E-3</v>
      </c>
      <c r="AS1870" s="48">
        <v>9.2844999999999996E-5</v>
      </c>
      <c r="AT1870" s="48">
        <v>7.4973000000000002E-5</v>
      </c>
      <c r="AU1870" s="7">
        <v>14.54</v>
      </c>
      <c r="AV1870" s="40">
        <v>8.8880000000000001E-3</v>
      </c>
      <c r="AW1870" s="47">
        <v>4.8720039062499998E-2</v>
      </c>
      <c r="AX1870" s="47">
        <v>6.7501173281250007E-2</v>
      </c>
      <c r="AZ1870" s="40">
        <v>845.45365000000004</v>
      </c>
      <c r="BA1870" s="40">
        <v>845.29200000000003</v>
      </c>
      <c r="BB1870" s="40">
        <v>267.43759999999997</v>
      </c>
      <c r="BC1870" s="7">
        <v>2.2719999999999998</v>
      </c>
      <c r="BD1870" s="7">
        <v>18.789847999999999</v>
      </c>
      <c r="BE1870" s="7">
        <v>15.077</v>
      </c>
      <c r="BF1870" s="47">
        <v>3.5400000000000002E-3</v>
      </c>
      <c r="BG1870" s="48">
        <v>1.35E-4</v>
      </c>
      <c r="BH1870" s="48">
        <v>1.93E-4</v>
      </c>
      <c r="BI1870" s="7">
        <v>18.599</v>
      </c>
      <c r="BJ1870" s="40">
        <v>10.996487999999999</v>
      </c>
      <c r="BK1870" s="48">
        <v>6.4476562500000001E-2</v>
      </c>
      <c r="BL1870" s="48">
        <v>0.18105803125</v>
      </c>
    </row>
    <row r="1871" spans="1:64" x14ac:dyDescent="0.3">
      <c r="A1871" s="41">
        <v>820.17100000000005</v>
      </c>
      <c r="B1871" s="41">
        <v>820.21056999999996</v>
      </c>
      <c r="C1871" s="41">
        <v>142.755</v>
      </c>
      <c r="D1871" s="42">
        <v>1.7391E-2</v>
      </c>
      <c r="E1871" s="42">
        <v>8.8199999999999997E-3</v>
      </c>
      <c r="F1871" s="32">
        <v>5.2145400000000004</v>
      </c>
      <c r="G1871" s="32">
        <v>24.701499999999999</v>
      </c>
      <c r="H1871" s="32">
        <v>17.271000000000001</v>
      </c>
      <c r="I1871" s="42">
        <v>2.0079999999999998E-3</v>
      </c>
      <c r="J1871" s="42">
        <v>8.5000000000000006E-5</v>
      </c>
      <c r="K1871" s="42">
        <v>6.4999999999999994E-5</v>
      </c>
      <c r="L1871" s="32">
        <v>24.293500000000002</v>
      </c>
      <c r="M1871" s="32">
        <v>7.9056861600000001</v>
      </c>
      <c r="N1871" s="32">
        <v>4.4996875000000006E-2</v>
      </c>
      <c r="O1871" s="32">
        <v>5.8226137499999997E-2</v>
      </c>
      <c r="Q1871" s="41">
        <v>843.27800000000002</v>
      </c>
      <c r="R1871" s="41">
        <v>119.783</v>
      </c>
      <c r="S1871" s="32">
        <v>10.132999999999999</v>
      </c>
      <c r="T1871" s="32">
        <v>11.831172</v>
      </c>
      <c r="U1871" s="32">
        <v>19.581</v>
      </c>
      <c r="V1871" s="43">
        <v>3.0000000000000001E-3</v>
      </c>
      <c r="W1871" s="44">
        <v>1E-4</v>
      </c>
      <c r="X1871" s="43">
        <v>8.2999999999999998E-5</v>
      </c>
      <c r="Y1871" s="32">
        <v>10.98</v>
      </c>
      <c r="Z1871" s="41">
        <v>1.3821320000000021</v>
      </c>
      <c r="AA1871" s="45">
        <v>4.0234375000000003E-2</v>
      </c>
      <c r="AB1871" s="45">
        <v>7.2879687499999998E-2</v>
      </c>
      <c r="AD1871" s="40">
        <v>811.95799999999997</v>
      </c>
      <c r="AE1871" s="40">
        <v>152.92500000000001</v>
      </c>
      <c r="AF1871" s="46">
        <v>12.95</v>
      </c>
      <c r="AG1871" s="40">
        <v>3.4000000000000002E-2</v>
      </c>
      <c r="AH1871" s="40">
        <v>2.3E-2</v>
      </c>
      <c r="AI1871" s="40">
        <v>5.7000000000000002E-2</v>
      </c>
      <c r="AK1871">
        <v>844.29200000000003</v>
      </c>
      <c r="AL1871" s="40">
        <v>236.7696</v>
      </c>
      <c r="AM1871" s="47">
        <v>0.62783099999999992</v>
      </c>
      <c r="AN1871" s="47">
        <v>2.6051379999999997</v>
      </c>
      <c r="AO1871" s="7">
        <v>2.1850000000000001</v>
      </c>
      <c r="AP1871" s="7">
        <v>12.093540000000001</v>
      </c>
      <c r="AQ1871" s="7"/>
      <c r="AR1871" s="47">
        <v>1.5945E-3</v>
      </c>
      <c r="AS1871" s="48">
        <v>9.5476000000000005E-5</v>
      </c>
      <c r="AT1871" s="48">
        <v>7.7596999999999996E-5</v>
      </c>
      <c r="AU1871" s="7">
        <v>11.91</v>
      </c>
      <c r="AV1871" s="40">
        <v>8.8880000000000001E-3</v>
      </c>
      <c r="AW1871" s="47">
        <v>6.3710570312500006E-2</v>
      </c>
      <c r="AX1871" s="47">
        <v>7.2218053906249996E-2</v>
      </c>
      <c r="AZ1871" s="40">
        <v>845.38770999999997</v>
      </c>
      <c r="BA1871" s="40">
        <v>845.20799999999997</v>
      </c>
      <c r="BB1871" s="40">
        <v>267.44878</v>
      </c>
      <c r="BC1871" s="7">
        <v>3.512</v>
      </c>
      <c r="BD1871" s="7">
        <v>19.868008</v>
      </c>
      <c r="BE1871" s="7">
        <v>17.314</v>
      </c>
      <c r="BF1871" s="47">
        <v>4.0200000000000001E-3</v>
      </c>
      <c r="BG1871" s="48">
        <v>1.7799999999999999E-4</v>
      </c>
      <c r="BH1871" s="48">
        <v>2.0100000000000001E-4</v>
      </c>
      <c r="BI1871" s="7">
        <v>19.573</v>
      </c>
      <c r="BJ1871" s="40">
        <v>11.006447999999999</v>
      </c>
      <c r="BK1871" s="48">
        <v>9.7914062499999996E-2</v>
      </c>
      <c r="BL1871" s="48">
        <v>0.18743878124999999</v>
      </c>
    </row>
    <row r="1872" spans="1:64" x14ac:dyDescent="0.3">
      <c r="A1872" s="41">
        <v>820.06100000000004</v>
      </c>
      <c r="B1872" s="41">
        <v>820.12896999999998</v>
      </c>
      <c r="C1872" s="41">
        <v>142.76499999999999</v>
      </c>
      <c r="D1872" s="42">
        <v>1.7080000000000001E-2</v>
      </c>
      <c r="E1872" s="42">
        <v>1.0606000000000001E-2</v>
      </c>
      <c r="F1872" s="32">
        <v>11.212773</v>
      </c>
      <c r="G1872" s="32">
        <v>29.867867</v>
      </c>
      <c r="H1872" s="32">
        <v>32.490566000000001</v>
      </c>
      <c r="I1872" s="42">
        <v>2.3259999999999999E-3</v>
      </c>
      <c r="J1872" s="42">
        <v>7.7999999999999999E-5</v>
      </c>
      <c r="K1872" s="42">
        <v>6.6000000000000005E-5</v>
      </c>
      <c r="L1872" s="32">
        <v>28.960933000000001</v>
      </c>
      <c r="M1872" s="32">
        <v>12.352425692000001</v>
      </c>
      <c r="N1872" s="32">
        <v>3.1661718750000005E-2</v>
      </c>
      <c r="O1872" s="32">
        <v>5.8153384375000006E-2</v>
      </c>
      <c r="Q1872" s="41">
        <v>843.19200000000001</v>
      </c>
      <c r="R1872" s="41">
        <v>119.791</v>
      </c>
      <c r="S1872" s="32">
        <v>10.488</v>
      </c>
      <c r="T1872" s="32">
        <v>9.3709920000000011</v>
      </c>
      <c r="U1872" s="32">
        <v>18.704999999999998</v>
      </c>
      <c r="V1872" s="43">
        <v>2.2100000000000002E-3</v>
      </c>
      <c r="W1872" s="44">
        <v>1.0399999999999999E-4</v>
      </c>
      <c r="X1872" s="43">
        <v>6.9999999999999994E-5</v>
      </c>
      <c r="Y1872" s="32">
        <v>8.49</v>
      </c>
      <c r="Z1872" s="41">
        <v>6.0736000000005674E-2</v>
      </c>
      <c r="AA1872" s="45">
        <v>5.9972656249999985E-2</v>
      </c>
      <c r="AB1872" s="45">
        <v>6.2544703125000004E-2</v>
      </c>
      <c r="AD1872" s="40">
        <v>811.875</v>
      </c>
      <c r="AE1872" s="40">
        <v>152.935</v>
      </c>
      <c r="AF1872" s="46">
        <v>10.427</v>
      </c>
      <c r="AG1872" s="40">
        <v>4.0000000000000001E-3</v>
      </c>
      <c r="AH1872" s="40">
        <v>2E-3</v>
      </c>
      <c r="AI1872" s="40">
        <v>6.0000000000000001E-3</v>
      </c>
      <c r="AK1872">
        <v>844.20799999999997</v>
      </c>
      <c r="AL1872" s="40">
        <v>236.78710000000001</v>
      </c>
      <c r="AO1872" s="7"/>
      <c r="AP1872" s="7">
        <v>15.351000000000001</v>
      </c>
      <c r="AQ1872" s="7"/>
      <c r="AS1872" s="48"/>
      <c r="AT1872" s="48"/>
      <c r="AU1872" s="7">
        <v>15.351000000000001</v>
      </c>
      <c r="AZ1872" s="40">
        <v>845.32183999999995</v>
      </c>
      <c r="BA1872" s="40">
        <v>845.125</v>
      </c>
      <c r="BB1872" s="40">
        <v>267.45994000000002</v>
      </c>
      <c r="BC1872" s="7">
        <v>5.173</v>
      </c>
      <c r="BD1872" s="7">
        <v>21.809532000000001</v>
      </c>
      <c r="BE1872" s="7">
        <v>19.792999999999999</v>
      </c>
      <c r="BF1872" s="47">
        <v>4.3699999999999998E-3</v>
      </c>
      <c r="BG1872" s="48">
        <v>1.8100000000000001E-4</v>
      </c>
      <c r="BH1872" s="48">
        <v>2.0699999999999999E-4</v>
      </c>
      <c r="BI1872" s="7">
        <v>21.375</v>
      </c>
      <c r="BJ1872" s="40">
        <v>10.502291999999999</v>
      </c>
      <c r="BK1872" s="48">
        <v>9.3941406250000012E-2</v>
      </c>
      <c r="BL1872" s="48">
        <v>0.19225807812499998</v>
      </c>
    </row>
    <row r="1873" spans="1:64" x14ac:dyDescent="0.3">
      <c r="A1873" s="41">
        <v>819.93899999999996</v>
      </c>
      <c r="B1873" s="41">
        <v>820.04729999999995</v>
      </c>
      <c r="C1873" s="41">
        <v>142.77499</v>
      </c>
      <c r="D1873" s="42">
        <v>2.3438000000000001E-2</v>
      </c>
      <c r="E1873" s="42">
        <v>1.3863E-2</v>
      </c>
      <c r="F1873" s="32">
        <v>18.79205</v>
      </c>
      <c r="G1873" s="32">
        <v>40.548951000000002</v>
      </c>
      <c r="H1873" s="32">
        <v>40.774700000000003</v>
      </c>
      <c r="I1873" s="42">
        <v>2.209E-3</v>
      </c>
      <c r="J1873" s="42">
        <v>9.6000000000000002E-5</v>
      </c>
      <c r="K1873" s="42">
        <v>5.1E-5</v>
      </c>
      <c r="L1873" s="32">
        <v>39.006250999999999</v>
      </c>
      <c r="M1873" s="32">
        <v>7.0241782000000015</v>
      </c>
      <c r="N1873" s="32">
        <v>5.1992578125000001E-2</v>
      </c>
      <c r="O1873" s="32">
        <v>4.3548076562500003E-2</v>
      </c>
      <c r="Q1873" s="41">
        <v>843.11599999999999</v>
      </c>
      <c r="R1873" s="41">
        <v>119.798</v>
      </c>
      <c r="S1873" s="32">
        <v>10.845000000000001</v>
      </c>
      <c r="T1873" s="32">
        <v>7.2109800000000002</v>
      </c>
      <c r="U1873" s="32">
        <v>17.236000000000001</v>
      </c>
      <c r="V1873" s="43">
        <v>1.67E-3</v>
      </c>
      <c r="W1873" s="44">
        <v>9.5000000000000005E-5</v>
      </c>
      <c r="X1873" s="43">
        <v>6.6000000000000005E-5</v>
      </c>
      <c r="Y1873" s="32">
        <v>6.3</v>
      </c>
      <c r="Z1873" s="41">
        <v>6.0736000000005674E-2</v>
      </c>
      <c r="AA1873" s="45">
        <v>6.1730468750000003E-2</v>
      </c>
      <c r="AB1873" s="45">
        <v>6.0366359375000005E-2</v>
      </c>
      <c r="AD1873" s="40">
        <v>811.79100000000005</v>
      </c>
      <c r="AE1873" s="40">
        <v>152.94499999999999</v>
      </c>
      <c r="AF1873" s="46">
        <v>8.8559999999999999</v>
      </c>
      <c r="AG1873" s="40">
        <v>5.0000000000000001E-3</v>
      </c>
      <c r="AH1873" s="40">
        <v>2E-3</v>
      </c>
      <c r="AI1873" s="40">
        <v>7.0000000000000001E-3</v>
      </c>
      <c r="AK1873">
        <v>844.125</v>
      </c>
      <c r="AL1873" s="40">
        <v>236.80312000000001</v>
      </c>
      <c r="AO1873" s="7"/>
      <c r="AP1873" s="7">
        <v>16.146000000000001</v>
      </c>
      <c r="AQ1873" s="7"/>
      <c r="AS1873" s="48"/>
      <c r="AT1873" s="48"/>
      <c r="AU1873" s="7">
        <v>16.146000000000001</v>
      </c>
      <c r="AZ1873" s="40">
        <v>845.25621999999998</v>
      </c>
      <c r="BA1873" s="40">
        <v>845.04200000000003</v>
      </c>
      <c r="BB1873" s="40">
        <v>267.47106000000002</v>
      </c>
      <c r="BC1873" s="7">
        <v>6.8730000000000002</v>
      </c>
      <c r="BD1873" s="7">
        <v>24.961331999999999</v>
      </c>
      <c r="BE1873" s="7">
        <v>21.800999999999998</v>
      </c>
      <c r="BF1873" s="47">
        <v>4.7099999999999998E-3</v>
      </c>
      <c r="BG1873" s="48">
        <v>2.2499999999999999E-4</v>
      </c>
      <c r="BH1873" s="48">
        <v>2.63E-4</v>
      </c>
      <c r="BI1873" s="7">
        <v>24.384</v>
      </c>
      <c r="BJ1873" s="40">
        <v>9.4570919999999976</v>
      </c>
      <c r="BK1873" s="48">
        <v>0.13116796875</v>
      </c>
      <c r="BL1873" s="48">
        <v>0.247111109375</v>
      </c>
    </row>
    <row r="1874" spans="1:64" x14ac:dyDescent="0.3">
      <c r="A1874" s="41">
        <v>819.83</v>
      </c>
      <c r="B1874" s="41">
        <v>819.94843000000003</v>
      </c>
      <c r="C1874" s="41">
        <v>142.785</v>
      </c>
      <c r="F1874" s="32">
        <v>18.813099000000001</v>
      </c>
      <c r="G1874" s="32">
        <v>39.285299000000002</v>
      </c>
      <c r="H1874" s="32">
        <v>40.893650000000001</v>
      </c>
      <c r="I1874" s="42">
        <v>1.812E-3</v>
      </c>
      <c r="J1874" s="42">
        <v>1.1E-4</v>
      </c>
      <c r="K1874" s="42">
        <v>6.0999999999999999E-5</v>
      </c>
      <c r="L1874" s="32">
        <v>37.740250000000003</v>
      </c>
      <c r="M1874" s="32">
        <v>7.105324195999998</v>
      </c>
      <c r="N1874" s="32">
        <v>7.3901562500000004E-2</v>
      </c>
      <c r="O1874" s="32">
        <v>5.4887331249999997E-2</v>
      </c>
      <c r="Q1874" s="41">
        <v>843.03</v>
      </c>
      <c r="R1874" s="41">
        <v>119.806</v>
      </c>
      <c r="S1874" s="32">
        <v>11.358000000000001</v>
      </c>
      <c r="T1874" s="32">
        <v>7.5740720000000001</v>
      </c>
      <c r="U1874" s="32">
        <v>17.725000000000001</v>
      </c>
      <c r="V1874" s="43">
        <v>1.2099999999999999E-3</v>
      </c>
      <c r="W1874" s="44">
        <v>9.6000000000000002E-5</v>
      </c>
      <c r="X1874" s="43">
        <v>7.2000000000000002E-5</v>
      </c>
      <c r="Y1874" s="32">
        <v>6.62</v>
      </c>
      <c r="Z1874" s="41">
        <v>6.0736000000005674E-2</v>
      </c>
      <c r="AA1874" s="45">
        <v>7.1894531250000004E-2</v>
      </c>
      <c r="AB1874" s="45">
        <v>6.7918140624999998E-2</v>
      </c>
      <c r="AD1874" s="40">
        <v>811.70799999999997</v>
      </c>
      <c r="AE1874" s="40">
        <v>152.95500000000001</v>
      </c>
      <c r="AF1874" s="46">
        <v>7.5549999999999997</v>
      </c>
      <c r="AG1874" s="40">
        <v>4.0000000000000001E-3</v>
      </c>
      <c r="AH1874" s="40">
        <v>2E-3</v>
      </c>
      <c r="AI1874" s="40">
        <v>6.0000000000000001E-3</v>
      </c>
      <c r="AK1874">
        <v>844.04200000000003</v>
      </c>
      <c r="AL1874" s="40">
        <v>236.81960000000001</v>
      </c>
      <c r="AO1874" s="7"/>
      <c r="AP1874" s="7">
        <v>14.11</v>
      </c>
      <c r="AQ1874" s="7"/>
      <c r="AS1874" s="48"/>
      <c r="AT1874" s="48"/>
      <c r="AU1874" s="7">
        <v>14.11</v>
      </c>
      <c r="AZ1874" s="40">
        <v>845.19080999999994</v>
      </c>
      <c r="BA1874" s="40">
        <v>844.95799999999997</v>
      </c>
      <c r="BB1874" s="40">
        <v>267.48214999999999</v>
      </c>
      <c r="BC1874" s="7">
        <v>7.9829999999999997</v>
      </c>
      <c r="BD1874" s="7">
        <v>26.366572000000001</v>
      </c>
      <c r="BE1874" s="7">
        <v>21.352</v>
      </c>
      <c r="BF1874" s="47">
        <v>4.9500000000000004E-3</v>
      </c>
      <c r="BG1874" s="48">
        <v>2.2699999999999999E-4</v>
      </c>
      <c r="BH1874" s="48">
        <v>3.1100000000000002E-4</v>
      </c>
      <c r="BI1874" s="7">
        <v>25.696000000000002</v>
      </c>
      <c r="BJ1874" s="40">
        <v>7.0145320000000009</v>
      </c>
      <c r="BK1874" s="48">
        <v>0.12838671874999996</v>
      </c>
      <c r="BL1874" s="48">
        <v>0.29430148437500003</v>
      </c>
    </row>
    <row r="1875" spans="1:64" x14ac:dyDescent="0.3">
      <c r="A1875" s="41">
        <v>819.72</v>
      </c>
      <c r="B1875" s="41">
        <v>819.82672000000002</v>
      </c>
      <c r="C1875" s="41">
        <v>142.79499999999999</v>
      </c>
      <c r="F1875" s="32">
        <v>9.9023579999999995</v>
      </c>
      <c r="G1875" s="32">
        <v>30.000624999999999</v>
      </c>
      <c r="H1875" s="32">
        <v>23.6418</v>
      </c>
      <c r="I1875" s="42">
        <v>1.4189999999999999E-3</v>
      </c>
      <c r="J1875" s="42">
        <v>1.02E-4</v>
      </c>
      <c r="K1875" s="42">
        <v>5.8E-5</v>
      </c>
      <c r="L1875" s="32">
        <v>29.208749000000001</v>
      </c>
      <c r="M1875" s="32">
        <v>5.857165032000001</v>
      </c>
      <c r="N1875" s="32">
        <v>7.3730859374999999E-2</v>
      </c>
      <c r="O1875" s="32">
        <v>5.3213092187500005E-2</v>
      </c>
      <c r="Q1875" s="41">
        <v>842.94299999999998</v>
      </c>
      <c r="R1875" s="41">
        <v>119.81399999999999</v>
      </c>
      <c r="S1875" s="32">
        <v>10.978</v>
      </c>
      <c r="T1875" s="32">
        <v>8.0921520000000005</v>
      </c>
      <c r="U1875" s="32">
        <v>17.989999999999998</v>
      </c>
      <c r="V1875" s="43">
        <v>1.1100000000000001E-3</v>
      </c>
      <c r="W1875" s="44">
        <v>1E-4</v>
      </c>
      <c r="X1875" s="43">
        <v>7.4999999999999993E-5</v>
      </c>
      <c r="Y1875" s="32">
        <v>7.17</v>
      </c>
      <c r="Z1875" s="41">
        <v>6.0736000000005674E-2</v>
      </c>
      <c r="AA1875" s="45">
        <v>7.7886718750000014E-2</v>
      </c>
      <c r="AB1875" s="45">
        <v>7.1255484374999997E-2</v>
      </c>
      <c r="AD1875" s="40">
        <v>811.62400000000002</v>
      </c>
      <c r="AE1875" s="40">
        <v>152.965</v>
      </c>
      <c r="AF1875" s="46">
        <v>7.4870000000000001</v>
      </c>
      <c r="AG1875" s="40">
        <v>3.0000000000000001E-3</v>
      </c>
      <c r="AH1875" s="40">
        <v>1E-3</v>
      </c>
      <c r="AI1875" s="40">
        <v>4.0000000000000001E-3</v>
      </c>
      <c r="AK1875">
        <v>843.95799999999997</v>
      </c>
      <c r="AL1875" s="40">
        <v>236.83680000000001</v>
      </c>
      <c r="AO1875" s="7"/>
      <c r="AP1875" s="7">
        <v>13.896000000000001</v>
      </c>
      <c r="AQ1875" s="7"/>
      <c r="AS1875" s="48"/>
      <c r="AT1875" s="48"/>
      <c r="AU1875" s="7">
        <v>13.896000000000001</v>
      </c>
      <c r="AZ1875" s="40">
        <v>845.12825999999995</v>
      </c>
      <c r="BA1875" s="40">
        <v>844.875</v>
      </c>
      <c r="BB1875" s="40">
        <v>267.49275</v>
      </c>
      <c r="BC1875" s="7">
        <v>6.585</v>
      </c>
      <c r="BD1875" s="7">
        <v>23.198139999999999</v>
      </c>
      <c r="BE1875" s="7">
        <v>16.393999999999998</v>
      </c>
      <c r="BF1875" s="47">
        <v>4.5199999999999997E-3</v>
      </c>
      <c r="BG1875" s="48">
        <v>2.32E-4</v>
      </c>
      <c r="BH1875" s="48">
        <v>3.6299999999999999E-4</v>
      </c>
      <c r="BI1875" s="7">
        <v>22.645</v>
      </c>
      <c r="BJ1875" s="40">
        <v>4.567339999999998</v>
      </c>
      <c r="BK1875" s="48">
        <v>0.14195312500000001</v>
      </c>
      <c r="BL1875" s="48">
        <v>0.34775206249999996</v>
      </c>
    </row>
    <row r="1876" spans="1:64" x14ac:dyDescent="0.3">
      <c r="A1876" s="41">
        <v>819.61</v>
      </c>
      <c r="B1876" s="41">
        <v>819.70501999999999</v>
      </c>
      <c r="C1876" s="41">
        <v>142.80499</v>
      </c>
      <c r="F1876" s="32">
        <v>6.4256599999999997</v>
      </c>
      <c r="G1876" s="32">
        <v>40.911751000000002</v>
      </c>
      <c r="H1876" s="32">
        <v>17.547801</v>
      </c>
      <c r="I1876" s="42">
        <v>3.3479999999999998E-3</v>
      </c>
      <c r="J1876" s="42">
        <v>8.6000000000000003E-5</v>
      </c>
      <c r="K1876" s="42">
        <v>1.21E-4</v>
      </c>
      <c r="L1876" s="32">
        <v>40.481549999999999</v>
      </c>
      <c r="M1876" s="32">
        <v>6.0073156399999998</v>
      </c>
      <c r="N1876" s="32">
        <v>1.9301562499999998E-2</v>
      </c>
      <c r="O1876" s="32">
        <v>0.10970573124999999</v>
      </c>
      <c r="Q1876" s="41">
        <v>842.86699999999996</v>
      </c>
      <c r="R1876" s="41">
        <v>119.821</v>
      </c>
      <c r="S1876" s="32">
        <v>9.2460000000000004</v>
      </c>
      <c r="T1876" s="32">
        <v>8.336663999999999</v>
      </c>
      <c r="U1876" s="32">
        <v>16.376000000000001</v>
      </c>
      <c r="V1876" s="43">
        <v>1.15E-3</v>
      </c>
      <c r="W1876" s="44">
        <v>9.2E-5</v>
      </c>
      <c r="X1876" s="43">
        <v>7.2000000000000002E-5</v>
      </c>
      <c r="Y1876" s="32">
        <v>7.56</v>
      </c>
      <c r="Z1876" s="41">
        <v>6.0736000000005674E-2</v>
      </c>
      <c r="AA1876" s="45">
        <v>6.9089843750000005E-2</v>
      </c>
      <c r="AB1876" s="45">
        <v>6.8120546875000007E-2</v>
      </c>
      <c r="AD1876" s="40">
        <v>811.54</v>
      </c>
      <c r="AE1876" s="40">
        <v>152.97499999999999</v>
      </c>
      <c r="AF1876" s="46">
        <v>8.5380000000000003</v>
      </c>
      <c r="AG1876" s="40">
        <v>4.0000000000000001E-3</v>
      </c>
      <c r="AH1876" s="40">
        <v>2E-3</v>
      </c>
      <c r="AI1876" s="40">
        <v>6.0000000000000001E-3</v>
      </c>
      <c r="AK1876">
        <v>843.875</v>
      </c>
      <c r="AL1876" s="40">
        <v>236.85283000000001</v>
      </c>
      <c r="AO1876" s="7"/>
      <c r="AP1876" s="7">
        <v>17.951000000000001</v>
      </c>
      <c r="AQ1876" s="7"/>
      <c r="AS1876" s="48"/>
      <c r="AT1876" s="48"/>
      <c r="AU1876" s="7">
        <v>17.951000000000001</v>
      </c>
      <c r="AZ1876" s="40">
        <v>845.06502999999998</v>
      </c>
      <c r="BA1876" s="40">
        <v>844.79200000000003</v>
      </c>
      <c r="BB1876" s="40">
        <v>267.50346999999999</v>
      </c>
      <c r="BC1876" s="7">
        <v>3.7250000000000001</v>
      </c>
      <c r="BD1876" s="7">
        <v>20.597899999999999</v>
      </c>
      <c r="BE1876" s="7">
        <v>11.438000000000001</v>
      </c>
      <c r="BF1876" s="47">
        <v>3.4399999999999999E-3</v>
      </c>
      <c r="BG1876" s="48">
        <v>1.8599999999999999E-4</v>
      </c>
      <c r="BH1876" s="48">
        <v>4.37E-4</v>
      </c>
      <c r="BI1876" s="7">
        <v>20.285</v>
      </c>
      <c r="BJ1876" s="40">
        <v>4.7479000000000005</v>
      </c>
      <c r="BK1876" s="48">
        <v>0.11746875</v>
      </c>
      <c r="BL1876" s="48">
        <v>0.42539537499999996</v>
      </c>
    </row>
    <row r="1877" spans="1:64" x14ac:dyDescent="0.3">
      <c r="A1877" s="41">
        <v>819.50099999999998</v>
      </c>
      <c r="B1877" s="41">
        <v>819.58307000000002</v>
      </c>
      <c r="C1877" s="41">
        <v>142.815</v>
      </c>
      <c r="F1877" s="32">
        <v>8.4106249999999996</v>
      </c>
      <c r="G1877" s="32">
        <v>56.295299</v>
      </c>
      <c r="H1877" s="32">
        <v>21.241250000000001</v>
      </c>
      <c r="I1877" s="42">
        <v>4.9020000000000001E-3</v>
      </c>
      <c r="J1877" s="42">
        <v>1.63E-4</v>
      </c>
      <c r="K1877" s="42">
        <v>1.5200000000000001E-4</v>
      </c>
      <c r="L1877" s="32">
        <v>55.755850000000002</v>
      </c>
      <c r="M1877" s="32">
        <v>6.1357675000000018</v>
      </c>
      <c r="N1877" s="32">
        <v>6.5342968750000008E-2</v>
      </c>
      <c r="O1877" s="32">
        <v>0.13546340937500001</v>
      </c>
      <c r="Q1877" s="41">
        <v>842.78099999999995</v>
      </c>
      <c r="R1877" s="41">
        <v>119.82899999999999</v>
      </c>
      <c r="S1877" s="32">
        <v>6.492</v>
      </c>
      <c r="T1877" s="32">
        <v>8.4953280000000007</v>
      </c>
      <c r="U1877" s="32">
        <v>12.244999999999999</v>
      </c>
      <c r="V1877" s="43">
        <v>1.24E-3</v>
      </c>
      <c r="W1877" s="44">
        <v>8.6000000000000003E-5</v>
      </c>
      <c r="X1877" s="43">
        <v>8.7999999999999998E-5</v>
      </c>
      <c r="Y1877" s="32">
        <v>7.95</v>
      </c>
      <c r="Z1877" s="41">
        <v>0.585367999999999</v>
      </c>
      <c r="AA1877" s="45">
        <v>6.1296875000000008E-2</v>
      </c>
      <c r="AB1877" s="45">
        <v>8.3816937499999994E-2</v>
      </c>
      <c r="AD1877" s="40">
        <v>811.45699999999999</v>
      </c>
      <c r="AE1877" s="40">
        <v>152.98500000000001</v>
      </c>
      <c r="AF1877" s="46">
        <v>10.353</v>
      </c>
      <c r="AG1877" s="40">
        <v>8.0000000000000002E-3</v>
      </c>
      <c r="AH1877" s="40">
        <v>2E-3</v>
      </c>
      <c r="AI1877" s="40">
        <v>0.01</v>
      </c>
      <c r="AK1877">
        <v>843.79200000000003</v>
      </c>
      <c r="AL1877" s="40">
        <v>236.86959999999999</v>
      </c>
      <c r="AO1877" s="7"/>
      <c r="AP1877" s="7">
        <v>23.030999999999999</v>
      </c>
      <c r="AQ1877" s="7"/>
      <c r="AS1877" s="48"/>
      <c r="AT1877" s="48"/>
      <c r="AU1877" s="7">
        <v>23.030999999999999</v>
      </c>
      <c r="AZ1877" s="40">
        <v>844.99831999999992</v>
      </c>
      <c r="BA1877" s="40">
        <v>844.70799999999997</v>
      </c>
      <c r="BB1877" s="40">
        <v>267.51461</v>
      </c>
      <c r="BC1877" s="7">
        <v>1.7989999999999999</v>
      </c>
      <c r="BD1877" s="7">
        <v>23.194115999999998</v>
      </c>
      <c r="BE1877" s="7">
        <v>11.901999999999999</v>
      </c>
      <c r="BF1877" s="47">
        <v>2.64E-3</v>
      </c>
      <c r="BG1877" s="48">
        <v>1.46E-4</v>
      </c>
      <c r="BH1877" s="48">
        <v>5.9000000000000003E-4</v>
      </c>
      <c r="BI1877" s="7">
        <v>23.042999999999999</v>
      </c>
      <c r="BJ1877" s="40">
        <v>8.6709959999999988</v>
      </c>
      <c r="BK1877" s="48">
        <v>9.3406249999999996E-2</v>
      </c>
      <c r="BL1877" s="48">
        <v>0.58109412500000002</v>
      </c>
    </row>
    <row r="1878" spans="1:64" x14ac:dyDescent="0.3">
      <c r="A1878" s="41">
        <v>819.39099999999996</v>
      </c>
      <c r="B1878" s="41">
        <v>819.46136000000001</v>
      </c>
      <c r="C1878" s="41">
        <v>142.82499999999999</v>
      </c>
      <c r="F1878" s="32">
        <v>10.871753</v>
      </c>
      <c r="G1878" s="32">
        <v>65.614568000000006</v>
      </c>
      <c r="H1878" s="32">
        <v>22.375399999999999</v>
      </c>
      <c r="I1878" s="42">
        <v>5.9230000000000003E-3</v>
      </c>
      <c r="J1878" s="42">
        <v>2.23E-4</v>
      </c>
      <c r="K1878" s="42">
        <v>1.46E-4</v>
      </c>
      <c r="L1878" s="32">
        <v>64.888300999999998</v>
      </c>
      <c r="M1878" s="32">
        <v>2.8497316119999994</v>
      </c>
      <c r="N1878" s="32">
        <v>0.10500273437499999</v>
      </c>
      <c r="O1878" s="32">
        <v>0.12601912968750001</v>
      </c>
      <c r="Q1878" s="41">
        <v>842.69399999999996</v>
      </c>
      <c r="R1878" s="41">
        <v>119.837</v>
      </c>
      <c r="S1878" s="32">
        <v>4.0549999999999997</v>
      </c>
      <c r="T1878" s="32">
        <v>8.23062</v>
      </c>
      <c r="U1878" s="32">
        <v>7.6749999999999998</v>
      </c>
      <c r="V1878" s="43">
        <v>1.1299999999999999E-3</v>
      </c>
      <c r="W1878" s="44">
        <v>7.4999999999999993E-5</v>
      </c>
      <c r="X1878" s="43">
        <v>1E-4</v>
      </c>
      <c r="Y1878" s="32">
        <v>7.89</v>
      </c>
      <c r="Z1878" s="41">
        <v>0.39222000000000001</v>
      </c>
      <c r="AA1878" s="45">
        <v>5.2488281249999998E-2</v>
      </c>
      <c r="AB1878" s="45">
        <v>9.6188015624999998E-2</v>
      </c>
      <c r="AD1878" s="40">
        <v>811.37300000000005</v>
      </c>
      <c r="AE1878" s="40">
        <v>152.995</v>
      </c>
      <c r="AF1878" s="46">
        <v>10.878</v>
      </c>
      <c r="AG1878" s="40">
        <v>1.2E-2</v>
      </c>
      <c r="AH1878" s="40">
        <v>2E-3</v>
      </c>
      <c r="AI1878" s="40">
        <v>1.4E-2</v>
      </c>
      <c r="AK1878">
        <v>843.70799999999997</v>
      </c>
      <c r="AL1878" s="40">
        <v>236.8854</v>
      </c>
      <c r="AO1878" s="7"/>
      <c r="AP1878" s="7">
        <v>28.344000000000001</v>
      </c>
      <c r="AQ1878" s="7"/>
      <c r="AS1878" s="48"/>
      <c r="AT1878" s="48"/>
      <c r="AU1878" s="7">
        <v>28.344000000000001</v>
      </c>
      <c r="AZ1878" s="40">
        <v>844.92813999999998</v>
      </c>
      <c r="BA1878" s="40">
        <v>844.625</v>
      </c>
      <c r="BB1878" s="40">
        <v>267.52595000000002</v>
      </c>
      <c r="BC1878" s="7">
        <v>1.1339999999999999</v>
      </c>
      <c r="BD1878" s="7">
        <v>28.330255999999999</v>
      </c>
      <c r="BE1878" s="7">
        <v>16.010000000000002</v>
      </c>
      <c r="BF1878" s="47">
        <v>2.5100000000000001E-3</v>
      </c>
      <c r="BG1878" s="48">
        <v>1.5799999999999999E-4</v>
      </c>
      <c r="BH1878" s="48">
        <v>5.7799999999999995E-4</v>
      </c>
      <c r="BI1878" s="7">
        <v>28.234999999999999</v>
      </c>
      <c r="BJ1878" s="40">
        <v>13.973336000000002</v>
      </c>
      <c r="BK1878" s="48">
        <v>0.10799609374999999</v>
      </c>
      <c r="BL1878" s="48">
        <v>0.56953267187500001</v>
      </c>
    </row>
    <row r="1879" spans="1:64" x14ac:dyDescent="0.3">
      <c r="A1879" s="41">
        <v>819.28099999999995</v>
      </c>
      <c r="B1879" s="41">
        <v>819.33947999999998</v>
      </c>
      <c r="C1879" s="41">
        <v>142.83501000000001</v>
      </c>
      <c r="F1879" s="32">
        <v>11.4307</v>
      </c>
      <c r="G1879" s="32">
        <v>53.2699</v>
      </c>
      <c r="H1879" s="32">
        <v>23.48545</v>
      </c>
      <c r="I1879" s="42">
        <v>6.0920000000000002E-3</v>
      </c>
      <c r="J1879" s="42">
        <v>2.23E-4</v>
      </c>
      <c r="K1879" s="42">
        <v>1.1900000000000001E-4</v>
      </c>
      <c r="L1879" s="32">
        <v>52.453850000000003</v>
      </c>
      <c r="M1879" s="32">
        <v>2.9559128000000001</v>
      </c>
      <c r="N1879" s="32">
        <v>0.10163593750000001</v>
      </c>
      <c r="O1879" s="32">
        <v>9.8449018749999992E-2</v>
      </c>
      <c r="Q1879" s="41">
        <v>842.61800000000005</v>
      </c>
      <c r="R1879" s="41">
        <v>119.84399999999999</v>
      </c>
      <c r="S1879" s="32">
        <v>2.4529999999999998</v>
      </c>
      <c r="T1879" s="32">
        <v>8.1560520000000007</v>
      </c>
      <c r="U1879" s="32">
        <v>4.5439999999999996</v>
      </c>
      <c r="V1879" s="43">
        <v>1.08E-3</v>
      </c>
      <c r="W1879" s="44">
        <v>6.0000000000000002E-5</v>
      </c>
      <c r="X1879" s="43">
        <v>1.06E-4</v>
      </c>
      <c r="Y1879" s="32">
        <v>7.95</v>
      </c>
      <c r="Z1879" s="41">
        <v>0.13841199999999976</v>
      </c>
      <c r="AA1879" s="45">
        <v>3.8484375000000001E-2</v>
      </c>
      <c r="AB1879" s="45">
        <v>0.1023566875</v>
      </c>
      <c r="AD1879" s="40">
        <v>811.29</v>
      </c>
      <c r="AE1879" s="40">
        <v>153.005</v>
      </c>
      <c r="AF1879" s="46">
        <v>11.180999999999999</v>
      </c>
      <c r="AG1879" s="40">
        <v>8.9999999999999993E-3</v>
      </c>
      <c r="AH1879" s="40">
        <v>5.0000000000000001E-3</v>
      </c>
      <c r="AI1879" s="40">
        <v>1.4E-2</v>
      </c>
      <c r="AK1879">
        <v>843.625</v>
      </c>
      <c r="AL1879" s="40">
        <v>236.90120999999999</v>
      </c>
      <c r="AO1879" s="7"/>
      <c r="AP1879" s="7">
        <v>21.741</v>
      </c>
      <c r="AQ1879" s="7"/>
      <c r="AS1879" s="48"/>
      <c r="AT1879" s="48"/>
      <c r="AU1879" s="7">
        <v>21.741</v>
      </c>
      <c r="AZ1879" s="40">
        <v>844.86427000000003</v>
      </c>
      <c r="BA1879" s="40">
        <v>844.54200000000003</v>
      </c>
      <c r="BB1879" s="40">
        <v>267.53625</v>
      </c>
      <c r="BC1879" s="7">
        <v>1.3740000000000001</v>
      </c>
      <c r="BD1879" s="7">
        <v>29.586416</v>
      </c>
      <c r="BE1879" s="7">
        <v>18.216000000000001</v>
      </c>
      <c r="BF1879" s="47">
        <v>3.2399999999999998E-3</v>
      </c>
      <c r="BG1879" s="48">
        <v>1.6200000000000001E-4</v>
      </c>
      <c r="BH1879" s="48">
        <v>3.88E-4</v>
      </c>
      <c r="BI1879" s="7">
        <v>29.471</v>
      </c>
      <c r="BJ1879" s="40">
        <v>15.748296</v>
      </c>
      <c r="BK1879" s="48">
        <v>9.7453125000000002E-2</v>
      </c>
      <c r="BL1879" s="48">
        <v>0.37707006249999997</v>
      </c>
    </row>
    <row r="1880" spans="1:64" x14ac:dyDescent="0.3">
      <c r="A1880" s="41">
        <v>819.16</v>
      </c>
      <c r="B1880" s="41">
        <v>819.21771000000001</v>
      </c>
      <c r="C1880" s="41">
        <v>142.845</v>
      </c>
      <c r="F1880" s="32">
        <v>11.003399999999999</v>
      </c>
      <c r="G1880" s="32">
        <v>46.641601999999999</v>
      </c>
      <c r="H1880" s="32">
        <v>21.972299</v>
      </c>
      <c r="I1880" s="42">
        <v>5.012E-3</v>
      </c>
      <c r="J1880" s="42">
        <v>1.8599999999999999E-4</v>
      </c>
      <c r="K1880" s="42">
        <v>1.25E-4</v>
      </c>
      <c r="L1880" s="32">
        <v>45.820700000000002</v>
      </c>
      <c r="M1880" s="32">
        <v>2.2101925999999992</v>
      </c>
      <c r="N1880" s="32">
        <v>8.6151562500000001E-2</v>
      </c>
      <c r="O1880" s="32">
        <v>0.10809233125000001</v>
      </c>
      <c r="Q1880" s="41">
        <v>842.53200000000004</v>
      </c>
      <c r="R1880" s="41">
        <v>119.852</v>
      </c>
      <c r="S1880" s="32">
        <v>2.1440000000000001</v>
      </c>
      <c r="T1880" s="32">
        <v>9.7100960000000001</v>
      </c>
      <c r="U1880" s="32">
        <v>4.9279999999999999</v>
      </c>
      <c r="V1880" s="43">
        <v>1.0200000000000001E-3</v>
      </c>
      <c r="W1880" s="44">
        <v>6.3999999999999997E-5</v>
      </c>
      <c r="X1880" s="43">
        <v>8.7000000000000001E-5</v>
      </c>
      <c r="Y1880" s="32">
        <v>9.5299999999999994</v>
      </c>
      <c r="Z1880" s="41">
        <v>1.0773759999999997</v>
      </c>
      <c r="AA1880" s="45">
        <v>4.3679687499999995E-2</v>
      </c>
      <c r="AB1880" s="45">
        <v>8.3559093749999994E-2</v>
      </c>
      <c r="AD1880" s="40">
        <v>811.20600000000002</v>
      </c>
      <c r="AE1880" s="40">
        <v>153.01499999999999</v>
      </c>
      <c r="AF1880" s="46">
        <v>11.298999999999999</v>
      </c>
      <c r="AG1880" s="40">
        <v>1.0999999999999999E-2</v>
      </c>
      <c r="AH1880" s="40">
        <v>3.0000000000000001E-3</v>
      </c>
      <c r="AI1880" s="40">
        <v>1.4E-2</v>
      </c>
      <c r="AK1880">
        <v>843.54200000000003</v>
      </c>
      <c r="AL1880" s="40">
        <v>236.9186</v>
      </c>
      <c r="AO1880" s="7"/>
      <c r="AP1880" s="7">
        <v>17.420999999999999</v>
      </c>
      <c r="AQ1880" s="7"/>
      <c r="AS1880" s="48"/>
      <c r="AT1880" s="48"/>
      <c r="AU1880" s="7">
        <v>17.420999999999999</v>
      </c>
      <c r="AZ1880" s="40">
        <v>844.80050999999992</v>
      </c>
      <c r="BA1880" s="40">
        <v>844.45799999999997</v>
      </c>
      <c r="BB1880" s="40">
        <v>267.54653000000002</v>
      </c>
      <c r="BC1880" s="7">
        <v>2.0659999999999998</v>
      </c>
      <c r="BD1880" s="7">
        <v>28.776544000000001</v>
      </c>
      <c r="BE1880" s="7">
        <v>20.489000000000001</v>
      </c>
      <c r="BF1880" s="47">
        <v>3.9500000000000004E-3</v>
      </c>
      <c r="BG1880" s="48">
        <v>1.45E-4</v>
      </c>
      <c r="BH1880" s="48">
        <v>3.5399999999999999E-4</v>
      </c>
      <c r="BI1880" s="7">
        <v>28.603000000000002</v>
      </c>
      <c r="BJ1880" s="40">
        <v>16.778464</v>
      </c>
      <c r="BK1880" s="48">
        <v>6.6308593749999992E-2</v>
      </c>
      <c r="BL1880" s="48">
        <v>0.34067492187499998</v>
      </c>
    </row>
    <row r="1881" spans="1:64" x14ac:dyDescent="0.3">
      <c r="A1881" s="41">
        <v>819.05</v>
      </c>
      <c r="B1881" s="41">
        <v>819.09600999999998</v>
      </c>
      <c r="C1881" s="41">
        <v>142.85499999999999</v>
      </c>
      <c r="F1881" s="32">
        <v>10.90395</v>
      </c>
      <c r="G1881" s="32">
        <v>47.625450000000001</v>
      </c>
      <c r="H1881" s="32">
        <v>20.6328</v>
      </c>
      <c r="I1881" s="42">
        <v>3.5140000000000002E-3</v>
      </c>
      <c r="J1881" s="42">
        <v>1.18E-4</v>
      </c>
      <c r="K1881" s="42">
        <v>1.18E-4</v>
      </c>
      <c r="L1881" s="32">
        <v>46.769449999999999</v>
      </c>
      <c r="M1881" s="32">
        <v>1.0493057999999991</v>
      </c>
      <c r="N1881" s="32">
        <v>4.7994531249999993E-2</v>
      </c>
      <c r="O1881" s="32">
        <v>0.10614574062499998</v>
      </c>
      <c r="Q1881" s="41">
        <v>842.44500000000005</v>
      </c>
      <c r="R1881" s="41">
        <v>119.86</v>
      </c>
      <c r="S1881" s="32">
        <v>3.37</v>
      </c>
      <c r="T1881" s="32">
        <v>12.983079999999999</v>
      </c>
      <c r="U1881" s="32">
        <v>8.3000000000000007</v>
      </c>
      <c r="V1881" s="43">
        <v>1.24E-3</v>
      </c>
      <c r="W1881" s="44">
        <v>6.3E-5</v>
      </c>
      <c r="X1881" s="43">
        <v>6.2000000000000003E-5</v>
      </c>
      <c r="Y1881" s="32">
        <v>12.7</v>
      </c>
      <c r="Z1881" s="41">
        <v>2.2474800000000004</v>
      </c>
      <c r="AA1881" s="45">
        <v>3.8296875000000001E-2</v>
      </c>
      <c r="AB1881" s="45">
        <v>5.7816937500000005E-2</v>
      </c>
      <c r="AD1881" s="40">
        <v>811.12300000000005</v>
      </c>
      <c r="AE1881" s="40">
        <v>153.02500000000001</v>
      </c>
      <c r="AF1881" s="46">
        <v>11.169</v>
      </c>
      <c r="AG1881" s="40">
        <v>0.01</v>
      </c>
      <c r="AH1881" s="40">
        <v>4.0000000000000001E-3</v>
      </c>
      <c r="AI1881" s="40">
        <v>1.4E-2</v>
      </c>
      <c r="AK1881">
        <v>843.45799999999997</v>
      </c>
      <c r="AL1881" s="40">
        <v>236.93535</v>
      </c>
      <c r="AO1881" s="7"/>
      <c r="AP1881" s="7">
        <v>18.096</v>
      </c>
      <c r="AQ1881" s="7"/>
      <c r="AS1881" s="48"/>
      <c r="AT1881" s="48"/>
      <c r="AU1881" s="7">
        <v>18.096</v>
      </c>
      <c r="AZ1881" s="40">
        <v>844.73783000000003</v>
      </c>
      <c r="BA1881" s="40">
        <v>844.375</v>
      </c>
      <c r="BB1881" s="40">
        <v>267.55664000000002</v>
      </c>
      <c r="BC1881" s="7">
        <v>3.1640000000000001</v>
      </c>
      <c r="BD1881" s="7">
        <v>28.180775999999998</v>
      </c>
      <c r="BE1881" s="7">
        <v>22.399000000000001</v>
      </c>
      <c r="BF1881" s="47">
        <v>5.5199999999999997E-3</v>
      </c>
      <c r="BG1881" s="48">
        <v>1.4999999999999999E-4</v>
      </c>
      <c r="BH1881" s="48">
        <v>3.5799999999999997E-4</v>
      </c>
      <c r="BI1881" s="7">
        <v>27.914999999999999</v>
      </c>
      <c r="BJ1881" s="40">
        <v>16.716456000000001</v>
      </c>
      <c r="BK1881" s="48">
        <v>4.003124999999999E-2</v>
      </c>
      <c r="BL1881" s="48">
        <v>0.33937862499999999</v>
      </c>
    </row>
    <row r="1882" spans="1:64" x14ac:dyDescent="0.3">
      <c r="A1882" s="41">
        <v>818.94</v>
      </c>
      <c r="B1882" s="41">
        <v>818.97808999999995</v>
      </c>
      <c r="C1882" s="41">
        <v>142.86501000000001</v>
      </c>
      <c r="Q1882" s="41">
        <v>842.35900000000004</v>
      </c>
      <c r="R1882" s="41">
        <v>119.86799999999999</v>
      </c>
      <c r="S1882" s="32">
        <v>6.2240000000000002</v>
      </c>
      <c r="T1882" s="32">
        <v>17.842815999999999</v>
      </c>
      <c r="U1882" s="32">
        <v>13.545999999999999</v>
      </c>
      <c r="V1882" s="43">
        <v>1.6199999999999999E-3</v>
      </c>
      <c r="W1882" s="44">
        <v>7.7999999999999999E-5</v>
      </c>
      <c r="X1882" s="43">
        <v>5.5999999999999999E-5</v>
      </c>
      <c r="Y1882" s="32">
        <v>17.32</v>
      </c>
      <c r="Z1882" s="41">
        <v>2.3676959999999987</v>
      </c>
      <c r="AA1882" s="45">
        <v>4.5726562499999998E-2</v>
      </c>
      <c r="AB1882" s="45">
        <v>5.0535031250000001E-2</v>
      </c>
      <c r="AD1882" s="40">
        <v>811.03899999999999</v>
      </c>
      <c r="AE1882" s="40">
        <v>153.035</v>
      </c>
      <c r="AF1882" s="46">
        <v>11.087999999999999</v>
      </c>
      <c r="AG1882" s="40">
        <v>1.9E-2</v>
      </c>
      <c r="AH1882" s="40">
        <v>6.0000000000000001E-3</v>
      </c>
      <c r="AI1882" s="40">
        <v>2.5000000000000001E-2</v>
      </c>
      <c r="AK1882">
        <v>843.375</v>
      </c>
      <c r="AL1882" s="40">
        <v>236.95099999999999</v>
      </c>
      <c r="AO1882" s="7"/>
      <c r="AP1882" s="7">
        <v>28.364999999999998</v>
      </c>
      <c r="AQ1882" s="7"/>
      <c r="AS1882" s="48"/>
      <c r="AT1882" s="48"/>
      <c r="AU1882" s="7">
        <v>28.364999999999998</v>
      </c>
      <c r="AZ1882" s="40">
        <v>844.67460000000005</v>
      </c>
      <c r="BA1882" s="40">
        <v>844.29200000000003</v>
      </c>
      <c r="BB1882" s="40">
        <v>267.56680999999998</v>
      </c>
      <c r="BC1882" s="7">
        <v>4.5449999999999999</v>
      </c>
      <c r="BD1882" s="7">
        <v>26.102779999999999</v>
      </c>
      <c r="BE1882" s="7">
        <v>20.741</v>
      </c>
      <c r="BF1882" s="47">
        <v>1.1639999999999999E-2</v>
      </c>
      <c r="BG1882" s="48">
        <v>1.54E-4</v>
      </c>
      <c r="BH1882" s="48">
        <v>2.8499999999999999E-4</v>
      </c>
      <c r="BI1882" s="7">
        <v>25.721</v>
      </c>
      <c r="BJ1882" s="40">
        <v>12.57818</v>
      </c>
      <c r="BK1882" s="48">
        <v>8.8800000000000001E-4</v>
      </c>
      <c r="BL1882" s="48">
        <v>0.24573318750000001</v>
      </c>
    </row>
    <row r="1883" spans="1:64" x14ac:dyDescent="0.3">
      <c r="A1883" s="41">
        <v>818.83100000000002</v>
      </c>
      <c r="B1883" s="41">
        <v>818.87432999999999</v>
      </c>
      <c r="C1883" s="41">
        <v>142.875</v>
      </c>
      <c r="Q1883" s="41">
        <v>842.28300000000002</v>
      </c>
      <c r="R1883" s="41">
        <v>119.875</v>
      </c>
      <c r="S1883" s="32">
        <v>11.101000000000001</v>
      </c>
      <c r="T1883" s="32">
        <v>23.612483999999998</v>
      </c>
      <c r="U1883" s="32">
        <v>20.535</v>
      </c>
      <c r="V1883" s="43">
        <v>2.2799999999999999E-3</v>
      </c>
      <c r="W1883" s="44">
        <v>9.2999999999999997E-5</v>
      </c>
      <c r="X1883" s="43">
        <v>6.6000000000000005E-5</v>
      </c>
      <c r="Y1883" s="32">
        <v>22.68</v>
      </c>
      <c r="Z1883" s="41">
        <v>0.59760399999999692</v>
      </c>
      <c r="AA1883" s="45">
        <v>4.7578124999999999E-2</v>
      </c>
      <c r="AB1883" s="45">
        <v>5.8308562500000008E-2</v>
      </c>
      <c r="AD1883" s="40">
        <v>810.95500000000004</v>
      </c>
      <c r="AE1883" s="40">
        <v>153.04499999999999</v>
      </c>
      <c r="AF1883" s="46">
        <v>10.263999999999999</v>
      </c>
      <c r="AG1883" s="40">
        <v>3.1E-2</v>
      </c>
      <c r="AH1883" s="40">
        <v>1.7999999999999999E-2</v>
      </c>
      <c r="AI1883" s="40">
        <v>4.9000000000000002E-2</v>
      </c>
      <c r="AK1883">
        <v>843.29200000000003</v>
      </c>
      <c r="AL1883" s="40">
        <v>236.96664999999999</v>
      </c>
      <c r="AO1883" s="7"/>
      <c r="AP1883" s="7">
        <v>35.539000000000001</v>
      </c>
      <c r="AQ1883" s="7"/>
      <c r="AS1883" s="48"/>
      <c r="AT1883" s="48"/>
      <c r="AU1883" s="7">
        <v>35.539000000000001</v>
      </c>
      <c r="AZ1883" s="40">
        <v>844.61054000000001</v>
      </c>
      <c r="BA1883" s="40">
        <v>844.20799999999997</v>
      </c>
      <c r="BB1883" s="40">
        <v>267.57700999999997</v>
      </c>
      <c r="BC1883" s="7">
        <v>6.7450000000000001</v>
      </c>
      <c r="BD1883" s="7">
        <v>21.742579999999997</v>
      </c>
      <c r="BE1883" s="7">
        <v>15.933999999999999</v>
      </c>
      <c r="BF1883" s="47">
        <v>1.311E-2</v>
      </c>
      <c r="BG1883" s="48">
        <v>1.4999999999999999E-4</v>
      </c>
      <c r="BH1883" s="48">
        <v>1.64E-4</v>
      </c>
      <c r="BI1883" s="7">
        <v>21.175999999999998</v>
      </c>
      <c r="BJ1883" s="40">
        <v>3.8199799999999993</v>
      </c>
      <c r="BK1883" s="48">
        <v>8.8800000000000001E-4</v>
      </c>
      <c r="BL1883" s="48">
        <v>0.119774234375</v>
      </c>
    </row>
    <row r="1884" spans="1:64" x14ac:dyDescent="0.3">
      <c r="A1884" s="41">
        <v>818.721</v>
      </c>
      <c r="B1884" s="41">
        <v>818.77062999999998</v>
      </c>
      <c r="C1884" s="41">
        <v>142.88498999999999</v>
      </c>
      <c r="Q1884" s="41">
        <v>842.19600000000003</v>
      </c>
      <c r="R1884" s="41">
        <v>119.883</v>
      </c>
      <c r="S1884" s="32">
        <v>18.047999999999998</v>
      </c>
      <c r="T1884" s="32">
        <v>28.756031999999998</v>
      </c>
      <c r="U1884" s="32">
        <v>28.2</v>
      </c>
      <c r="V1884" s="43">
        <v>3.4499999999999999E-3</v>
      </c>
      <c r="W1884" s="44">
        <v>1.54E-4</v>
      </c>
      <c r="X1884" s="43">
        <v>8.5000000000000006E-5</v>
      </c>
      <c r="Y1884" s="32">
        <v>27.24</v>
      </c>
      <c r="Z1884" s="41">
        <v>6.0736000000005674E-2</v>
      </c>
      <c r="AA1884" s="45">
        <v>8.5269531250000002E-2</v>
      </c>
      <c r="AB1884" s="45">
        <v>7.3361640625000002E-2</v>
      </c>
      <c r="AD1884" s="40">
        <v>810.87199999999996</v>
      </c>
      <c r="AE1884" s="40">
        <v>153.05500000000001</v>
      </c>
      <c r="AF1884" s="46">
        <v>9.4220000000000006</v>
      </c>
      <c r="AG1884" s="40">
        <v>3.1E-2</v>
      </c>
      <c r="AH1884" s="40">
        <v>1.7000000000000001E-2</v>
      </c>
      <c r="AI1884" s="40">
        <v>4.8000000000000001E-2</v>
      </c>
      <c r="AK1884">
        <v>843.20799999999997</v>
      </c>
      <c r="AL1884" s="40">
        <v>236.98339999999999</v>
      </c>
      <c r="AO1884" s="7"/>
      <c r="AP1884" s="7">
        <v>30.177</v>
      </c>
      <c r="AQ1884" s="7"/>
      <c r="AS1884" s="48"/>
      <c r="AT1884" s="48"/>
      <c r="AU1884" s="7">
        <v>30.177</v>
      </c>
      <c r="AZ1884" s="40">
        <v>844.54722000000004</v>
      </c>
      <c r="BA1884" s="40">
        <v>844.125</v>
      </c>
      <c r="BB1884" s="40">
        <v>267.58722</v>
      </c>
      <c r="BC1884" s="7">
        <v>10.648999999999999</v>
      </c>
      <c r="BD1884" s="7">
        <v>19.087516000000001</v>
      </c>
      <c r="BE1884" s="7">
        <v>15.585000000000001</v>
      </c>
      <c r="BF1884" s="47">
        <v>4.8700000000000002E-3</v>
      </c>
      <c r="BG1884" s="48">
        <v>1.5300000000000001E-4</v>
      </c>
      <c r="BH1884" s="48">
        <v>7.4999999999999993E-5</v>
      </c>
      <c r="BI1884" s="7">
        <v>18.193000000000001</v>
      </c>
      <c r="BJ1884" s="40">
        <v>8.8799999999999997E-6</v>
      </c>
      <c r="BK1884" s="48">
        <v>5.5980468750000012E-2</v>
      </c>
      <c r="BL1884" s="48">
        <v>5.8571359374999993E-2</v>
      </c>
    </row>
    <row r="1885" spans="1:64" x14ac:dyDescent="0.3">
      <c r="A1885" s="41">
        <v>818.61199999999997</v>
      </c>
      <c r="B1885" s="41">
        <v>818.66674999999998</v>
      </c>
      <c r="C1885" s="41">
        <v>142.89500000000001</v>
      </c>
      <c r="F1885" s="32">
        <v>3.2282299999999999</v>
      </c>
      <c r="G1885" s="32">
        <v>53.804001</v>
      </c>
      <c r="H1885" s="32">
        <v>16.718299999999999</v>
      </c>
      <c r="L1885" s="32">
        <v>53.581001000000001</v>
      </c>
      <c r="M1885" s="32">
        <v>10.92039892</v>
      </c>
      <c r="Q1885" s="41">
        <v>842.11</v>
      </c>
      <c r="R1885" s="41">
        <v>119.89100000000001</v>
      </c>
      <c r="S1885" s="32">
        <v>24.803999999999998</v>
      </c>
      <c r="T1885" s="32">
        <v>33.863536000000003</v>
      </c>
      <c r="U1885" s="32">
        <v>37.905000000000001</v>
      </c>
      <c r="V1885" s="43">
        <v>5.0699999999999999E-3</v>
      </c>
      <c r="W1885" s="44">
        <v>1.85E-4</v>
      </c>
      <c r="X1885" s="43">
        <v>1.3999999999999999E-4</v>
      </c>
      <c r="Y1885" s="32">
        <v>31.78</v>
      </c>
      <c r="Z1885" s="41">
        <v>6.0736000000005674E-2</v>
      </c>
      <c r="AA1885" s="45">
        <v>8.399609375E-2</v>
      </c>
      <c r="AB1885" s="45">
        <v>0.122896671875</v>
      </c>
      <c r="AD1885" s="40">
        <v>810.78800000000001</v>
      </c>
      <c r="AE1885" s="40">
        <v>153.065</v>
      </c>
      <c r="AF1885" s="46">
        <v>8.4009999999999998</v>
      </c>
      <c r="AG1885" s="40">
        <v>4.0000000000000001E-3</v>
      </c>
      <c r="AH1885" s="40">
        <v>2E-3</v>
      </c>
      <c r="AI1885" s="40">
        <v>6.0000000000000001E-3</v>
      </c>
      <c r="AK1885">
        <v>843.125</v>
      </c>
      <c r="AL1885" s="40">
        <v>236.999</v>
      </c>
      <c r="AO1885" s="7"/>
      <c r="AP1885" s="7">
        <v>24.303999999999998</v>
      </c>
      <c r="AQ1885" s="7"/>
      <c r="AS1885" s="48"/>
      <c r="AT1885" s="48"/>
      <c r="AU1885" s="7">
        <v>24.303999999999998</v>
      </c>
      <c r="AZ1885" s="40">
        <v>844.48454000000004</v>
      </c>
      <c r="BA1885" s="40">
        <v>844.04200000000003</v>
      </c>
      <c r="BB1885" s="40">
        <v>267.59733</v>
      </c>
      <c r="BC1885" s="7">
        <v>14.099</v>
      </c>
      <c r="BD1885" s="7">
        <v>19.382315999999999</v>
      </c>
      <c r="BE1885" s="7">
        <v>20.648</v>
      </c>
      <c r="BF1885" s="47">
        <v>6.1199999999999996E-3</v>
      </c>
      <c r="BG1885" s="48">
        <v>1.6000000000000001E-4</v>
      </c>
      <c r="BH1885" s="48">
        <v>1E-4</v>
      </c>
      <c r="BI1885" s="7">
        <v>18.198</v>
      </c>
      <c r="BJ1885" s="40">
        <v>8.8799999999999997E-6</v>
      </c>
      <c r="BK1885" s="48">
        <v>3.8078125000000025E-2</v>
      </c>
      <c r="BL1885" s="48">
        <v>7.9354562500000017E-2</v>
      </c>
    </row>
    <row r="1886" spans="1:64" x14ac:dyDescent="0.3">
      <c r="A1886" s="41">
        <v>818.50199999999995</v>
      </c>
      <c r="B1886" s="41">
        <v>818.56299000000001</v>
      </c>
      <c r="C1886" s="41">
        <v>142.905</v>
      </c>
      <c r="F1886" s="32">
        <v>2.4540799999999998</v>
      </c>
      <c r="G1886" s="32">
        <v>58.699800000000003</v>
      </c>
      <c r="H1886" s="32">
        <v>14.529450000000001</v>
      </c>
      <c r="I1886" s="42">
        <v>3.5019999999999999E-3</v>
      </c>
      <c r="J1886" s="42">
        <v>1.2E-4</v>
      </c>
      <c r="K1886" s="42">
        <v>8.2999999999999998E-5</v>
      </c>
      <c r="L1886" s="32">
        <v>58.555599000000001</v>
      </c>
      <c r="M1886" s="32">
        <v>10.121922320000001</v>
      </c>
      <c r="N1886" s="32">
        <v>5.0233593750000007E-2</v>
      </c>
      <c r="O1886" s="32">
        <v>7.1186221874999997E-2</v>
      </c>
      <c r="Q1886" s="41">
        <v>842.03399999999999</v>
      </c>
      <c r="R1886" s="41">
        <v>119.898</v>
      </c>
      <c r="S1886" s="32">
        <v>26.209</v>
      </c>
      <c r="T1886" s="32">
        <v>34.601556000000002</v>
      </c>
      <c r="U1886" s="32">
        <v>40.47</v>
      </c>
      <c r="V1886" s="43">
        <v>6.0499999999999998E-3</v>
      </c>
      <c r="W1886" s="44">
        <v>2.1699999999999999E-4</v>
      </c>
      <c r="X1886" s="43">
        <v>2.2699999999999999E-4</v>
      </c>
      <c r="Y1886" s="32">
        <v>32.4</v>
      </c>
      <c r="Z1886" s="41">
        <v>6.0736000000005674E-2</v>
      </c>
      <c r="AA1886" s="45">
        <v>9.6472656249999997E-2</v>
      </c>
      <c r="AB1886" s="45">
        <v>0.206590703125</v>
      </c>
      <c r="AD1886" s="40">
        <v>810.70500000000004</v>
      </c>
      <c r="AE1886" s="40">
        <v>153.07499999999999</v>
      </c>
      <c r="AF1886" s="46">
        <v>7.5270000000000001</v>
      </c>
      <c r="AG1886" s="40">
        <v>3.0000000000000001E-3</v>
      </c>
      <c r="AH1886" s="40">
        <v>1E-3</v>
      </c>
      <c r="AI1886" s="40">
        <v>4.0000000000000001E-3</v>
      </c>
      <c r="AK1886">
        <v>843.04200000000003</v>
      </c>
      <c r="AL1886" s="40">
        <v>237.01660000000001</v>
      </c>
      <c r="AO1886" s="7"/>
      <c r="AP1886" s="7">
        <v>17.741</v>
      </c>
      <c r="AQ1886" s="7"/>
      <c r="AS1886" s="48"/>
      <c r="AT1886" s="48"/>
      <c r="AU1886" s="7">
        <v>17.741</v>
      </c>
      <c r="AZ1886" s="40">
        <v>844.40363000000002</v>
      </c>
      <c r="BA1886" s="40">
        <v>843.95799999999997</v>
      </c>
      <c r="BB1886" s="40">
        <v>267.61038000000002</v>
      </c>
    </row>
    <row r="1887" spans="1:64" x14ac:dyDescent="0.3">
      <c r="A1887" s="41">
        <v>818.38</v>
      </c>
      <c r="B1887" s="41">
        <v>818.45923000000005</v>
      </c>
      <c r="C1887" s="41">
        <v>142.91498999999999</v>
      </c>
      <c r="F1887" s="32">
        <v>2.8841700000000001</v>
      </c>
      <c r="G1887" s="32">
        <v>63.293948999999998</v>
      </c>
      <c r="H1887" s="32">
        <v>11.335699999999999</v>
      </c>
      <c r="I1887" s="42">
        <v>4.6030000000000003E-3</v>
      </c>
      <c r="J1887" s="42">
        <v>1.13E-4</v>
      </c>
      <c r="K1887" s="42">
        <v>7.3999999999999996E-5</v>
      </c>
      <c r="L1887" s="32">
        <v>63.139699999999998</v>
      </c>
      <c r="M1887" s="32">
        <v>6.1557306799999987</v>
      </c>
      <c r="N1887" s="32">
        <v>2.1299609375000004E-2</v>
      </c>
      <c r="O1887" s="32">
        <v>5.8472067187499997E-2</v>
      </c>
      <c r="Q1887" s="41">
        <v>841.94799999999998</v>
      </c>
      <c r="R1887" s="41">
        <v>119.90600000000001</v>
      </c>
      <c r="S1887" s="32">
        <v>23.271999999999998</v>
      </c>
      <c r="T1887" s="32">
        <v>31.534847999999997</v>
      </c>
      <c r="U1887" s="32">
        <v>37.491999999999997</v>
      </c>
      <c r="V1887" s="43">
        <v>6.4000000000000003E-3</v>
      </c>
      <c r="W1887" s="44">
        <v>2.1800000000000001E-4</v>
      </c>
      <c r="X1887" s="43">
        <v>2.3699999999999999E-4</v>
      </c>
      <c r="Y1887" s="32">
        <v>29.58</v>
      </c>
      <c r="Z1887" s="41">
        <v>6.0736000000005674E-2</v>
      </c>
      <c r="AA1887" s="45">
        <v>9.0500000000000011E-2</v>
      </c>
      <c r="AB1887" s="45">
        <v>0.21540999999999996</v>
      </c>
      <c r="AD1887" s="40">
        <v>810.62099999999998</v>
      </c>
      <c r="AE1887" s="40">
        <v>153.08500000000001</v>
      </c>
      <c r="AF1887" s="46">
        <v>7.1340000000000003</v>
      </c>
      <c r="AG1887" s="40">
        <v>3.0000000000000001E-3</v>
      </c>
      <c r="AH1887" s="40">
        <v>3.0000000000000001E-3</v>
      </c>
      <c r="AI1887" s="40">
        <v>6.0000000000000001E-3</v>
      </c>
      <c r="AK1887">
        <v>842.95799999999997</v>
      </c>
      <c r="AL1887" s="40">
        <v>237.02906999999999</v>
      </c>
      <c r="AO1887" s="7"/>
      <c r="AP1887" s="7">
        <v>15.93</v>
      </c>
      <c r="AQ1887" s="7"/>
      <c r="AS1887" s="48"/>
      <c r="AT1887" s="48"/>
      <c r="AU1887" s="7">
        <v>15.93</v>
      </c>
      <c r="AZ1887" s="40">
        <v>844.30424000000005</v>
      </c>
      <c r="BA1887" s="40">
        <v>843.875</v>
      </c>
      <c r="BB1887" s="40">
        <v>267.62625000000003</v>
      </c>
    </row>
    <row r="1888" spans="1:64" x14ac:dyDescent="0.3">
      <c r="A1888" s="41">
        <v>818.27099999999996</v>
      </c>
      <c r="B1888" s="41">
        <v>818.35535000000004</v>
      </c>
      <c r="C1888" s="41">
        <v>142.92500000000001</v>
      </c>
      <c r="F1888" s="32">
        <v>5.1137639999999998</v>
      </c>
      <c r="G1888" s="32">
        <v>63.609068999999998</v>
      </c>
      <c r="H1888" s="32">
        <v>13.425967</v>
      </c>
      <c r="I1888" s="42">
        <v>5.6950000000000004E-3</v>
      </c>
      <c r="J1888" s="42">
        <v>1.22E-4</v>
      </c>
      <c r="K1888" s="42">
        <v>9.0000000000000006E-5</v>
      </c>
      <c r="L1888" s="32">
        <v>63.274231</v>
      </c>
      <c r="M1888" s="32">
        <v>4.2416468560000009</v>
      </c>
      <c r="N1888" s="32">
        <v>8.5449218749999948E-3</v>
      </c>
      <c r="O1888" s="32">
        <v>7.0788273437500007E-2</v>
      </c>
      <c r="Q1888" s="41">
        <v>841.86099999999999</v>
      </c>
      <c r="R1888" s="41">
        <v>119.914</v>
      </c>
      <c r="S1888" s="32">
        <v>17.402999999999999</v>
      </c>
      <c r="T1888" s="32">
        <v>26.881852000000002</v>
      </c>
      <c r="U1888" s="32">
        <v>30.867000000000001</v>
      </c>
      <c r="V1888" s="43">
        <v>5.7200000000000003E-3</v>
      </c>
      <c r="W1888" s="44">
        <v>1.6000000000000001E-4</v>
      </c>
      <c r="X1888" s="43">
        <v>2.3800000000000001E-4</v>
      </c>
      <c r="Y1888" s="32">
        <v>25.42</v>
      </c>
      <c r="Z1888" s="41">
        <v>6.0736000000005674E-2</v>
      </c>
      <c r="AA1888" s="45">
        <v>4.6046875000000015E-2</v>
      </c>
      <c r="AB1888" s="45">
        <v>0.21870393750000003</v>
      </c>
      <c r="AD1888" s="40">
        <v>810.53800000000001</v>
      </c>
      <c r="AE1888" s="40">
        <v>153.095</v>
      </c>
      <c r="AF1888" s="46">
        <v>8.19</v>
      </c>
      <c r="AG1888" s="40">
        <v>5.0000000000000001E-3</v>
      </c>
      <c r="AH1888" s="40">
        <v>4.0000000000000001E-3</v>
      </c>
      <c r="AI1888" s="40">
        <v>8.9999999999999993E-3</v>
      </c>
      <c r="AK1888">
        <v>842.875</v>
      </c>
      <c r="AL1888" s="40">
        <v>237.0402</v>
      </c>
      <c r="AO1888" s="7"/>
      <c r="AP1888" s="7">
        <v>16.457000000000001</v>
      </c>
      <c r="AQ1888" s="7"/>
      <c r="AS1888" s="48">
        <v>1.3287999999999999E-4</v>
      </c>
      <c r="AT1888" s="48">
        <v>1.1755E-4</v>
      </c>
      <c r="AU1888" s="7">
        <v>16.457000000000001</v>
      </c>
      <c r="AW1888" s="47">
        <v>0.13288</v>
      </c>
      <c r="AX1888" s="47">
        <v>0.11755</v>
      </c>
      <c r="AZ1888" s="40">
        <v>844.20558000000005</v>
      </c>
      <c r="BA1888" s="40">
        <v>843.79200000000003</v>
      </c>
      <c r="BB1888" s="40">
        <v>267.64215999999999</v>
      </c>
    </row>
    <row r="1889" spans="1:64" x14ac:dyDescent="0.3">
      <c r="A1889" s="41">
        <v>818.16499999999996</v>
      </c>
      <c r="B1889" s="41">
        <v>818.25158999999996</v>
      </c>
      <c r="C1889" s="41">
        <v>142.935</v>
      </c>
      <c r="F1889" s="32">
        <v>8.8680350000000008</v>
      </c>
      <c r="G1889" s="32">
        <v>62.721899000000001</v>
      </c>
      <c r="H1889" s="32">
        <v>17.616949999999999</v>
      </c>
      <c r="I1889" s="42">
        <v>6.3400000000000001E-3</v>
      </c>
      <c r="J1889" s="42">
        <v>1.8799999999999999E-4</v>
      </c>
      <c r="K1889" s="42">
        <v>1.3999999999999999E-4</v>
      </c>
      <c r="L1889" s="32">
        <v>62.141750999999999</v>
      </c>
      <c r="M1889" s="32">
        <v>1.6899591399999974</v>
      </c>
      <c r="N1889" s="32">
        <v>6.1695312499999981E-2</v>
      </c>
      <c r="O1889" s="32">
        <v>0.11861240624999998</v>
      </c>
      <c r="Q1889" s="41">
        <v>841.774</v>
      </c>
      <c r="R1889" s="41">
        <v>119.922</v>
      </c>
      <c r="S1889" s="32">
        <v>12.260999999999999</v>
      </c>
      <c r="T1889" s="32">
        <v>21.459924000000001</v>
      </c>
      <c r="U1889" s="32">
        <v>21.724</v>
      </c>
      <c r="V1889" s="43">
        <v>4.5199999999999997E-3</v>
      </c>
      <c r="W1889" s="44">
        <v>1.3799999999999999E-4</v>
      </c>
      <c r="X1889" s="43">
        <v>2.0599999999999999E-4</v>
      </c>
      <c r="Y1889" s="32">
        <v>20.43</v>
      </c>
      <c r="Z1889" s="41">
        <v>6.0736000000005674E-2</v>
      </c>
      <c r="AA1889" s="45">
        <v>4.7953125000000006E-2</v>
      </c>
      <c r="AB1889" s="45">
        <v>0.19075206250000001</v>
      </c>
      <c r="AD1889" s="40">
        <v>810.45399999999995</v>
      </c>
      <c r="AE1889" s="40">
        <v>153.10499999999999</v>
      </c>
      <c r="AF1889" s="46">
        <v>9.9529999999999994</v>
      </c>
      <c r="AG1889" s="40">
        <v>5.0000000000000001E-3</v>
      </c>
      <c r="AH1889" s="40">
        <v>2E-3</v>
      </c>
      <c r="AI1889" s="40">
        <v>7.0000000000000001E-3</v>
      </c>
      <c r="AK1889">
        <v>842.79200000000003</v>
      </c>
      <c r="AL1889" s="40">
        <v>237.05009999999999</v>
      </c>
      <c r="AO1889" s="7">
        <v>2.8839999999999999</v>
      </c>
      <c r="AP1889" s="7">
        <v>15.639256</v>
      </c>
      <c r="AQ1889" s="7"/>
      <c r="AR1889" s="47">
        <v>1.8810000000000001E-3</v>
      </c>
      <c r="AS1889" s="48">
        <v>1.3412999999999999E-4</v>
      </c>
      <c r="AT1889" s="48">
        <v>1.1887000000000001E-4</v>
      </c>
      <c r="AU1889" s="7">
        <v>15.397</v>
      </c>
      <c r="AV1889" s="40">
        <v>8.8880000000000001E-3</v>
      </c>
      <c r="AW1889" s="47">
        <v>9.6656953124999986E-2</v>
      </c>
      <c r="AX1889" s="47">
        <v>0.1125245640625</v>
      </c>
      <c r="AZ1889" s="40">
        <v>844.11050999999998</v>
      </c>
      <c r="BA1889" s="40">
        <v>843.70799999999997</v>
      </c>
      <c r="BB1889" s="40">
        <v>267.65750000000003</v>
      </c>
    </row>
    <row r="1890" spans="1:64" x14ac:dyDescent="0.3">
      <c r="A1890" s="41">
        <v>818.06799999999998</v>
      </c>
      <c r="B1890" s="41">
        <v>818.14770999999996</v>
      </c>
      <c r="C1890" s="41">
        <v>142.94501</v>
      </c>
      <c r="F1890" s="32">
        <v>13.431850000000001</v>
      </c>
      <c r="G1890" s="32">
        <v>64.581152000000003</v>
      </c>
      <c r="H1890" s="32">
        <v>22.169701</v>
      </c>
      <c r="I1890" s="42">
        <v>6.1149999999999998E-3</v>
      </c>
      <c r="J1890" s="42">
        <v>2.02E-4</v>
      </c>
      <c r="K1890" s="42">
        <v>1.76E-4</v>
      </c>
      <c r="L1890" s="32">
        <v>63.594251999999997</v>
      </c>
      <c r="M1890" s="32">
        <v>9.990000000000001E-4</v>
      </c>
      <c r="N1890" s="32">
        <v>8.0177734375000018E-2</v>
      </c>
      <c r="O1890" s="32">
        <v>0.15537142968750001</v>
      </c>
      <c r="Q1890" s="41">
        <v>841.69899999999996</v>
      </c>
      <c r="R1890" s="41">
        <v>119.929</v>
      </c>
      <c r="S1890" s="32">
        <v>7.9619999999999997</v>
      </c>
      <c r="T1890" s="32">
        <v>17.928808</v>
      </c>
      <c r="U1890" s="32">
        <v>13.542</v>
      </c>
      <c r="V1890" s="43">
        <v>3.7499999999999999E-3</v>
      </c>
      <c r="W1890" s="44">
        <v>1.26E-4</v>
      </c>
      <c r="X1890" s="43">
        <v>1.16E-4</v>
      </c>
      <c r="Y1890" s="32">
        <v>17.260000000000002</v>
      </c>
      <c r="Z1890" s="41">
        <v>6.0736000000005674E-2</v>
      </c>
      <c r="AA1890" s="45">
        <v>5.1292968750000001E-2</v>
      </c>
      <c r="AB1890" s="45">
        <v>0.10334960937500001</v>
      </c>
      <c r="AD1890" s="40">
        <v>810.37</v>
      </c>
      <c r="AE1890" s="40">
        <v>153.11500000000001</v>
      </c>
      <c r="AF1890" s="46">
        <v>11.707000000000001</v>
      </c>
      <c r="AG1890" s="40">
        <v>7.0000000000000001E-3</v>
      </c>
      <c r="AH1890" s="40">
        <v>5.0000000000000001E-3</v>
      </c>
      <c r="AI1890" s="40">
        <v>1.2E-2</v>
      </c>
      <c r="AK1890">
        <v>842.70799999999997</v>
      </c>
      <c r="AL1890" s="40">
        <v>237.06059999999999</v>
      </c>
      <c r="AO1890" s="7">
        <v>2.1760000000000002</v>
      </c>
      <c r="AP1890" s="7">
        <v>15.453784000000001</v>
      </c>
      <c r="AQ1890" s="7"/>
      <c r="AR1890" s="47">
        <v>1.4816E-3</v>
      </c>
      <c r="AS1890" s="48">
        <v>1.1686E-4</v>
      </c>
      <c r="AT1890" s="48">
        <v>1.0603999999999999E-4</v>
      </c>
      <c r="AU1890" s="7">
        <v>15.271000000000001</v>
      </c>
      <c r="AV1890" s="40">
        <v>8.8880000000000001E-3</v>
      </c>
      <c r="AW1890" s="47">
        <v>8.7343750000000012E-2</v>
      </c>
      <c r="AX1890" s="47">
        <v>0.101041915</v>
      </c>
      <c r="AZ1890" s="40">
        <v>844.01625000000001</v>
      </c>
      <c r="BA1890" s="40">
        <v>843.625</v>
      </c>
      <c r="BB1890" s="40">
        <v>267.67270000000002</v>
      </c>
      <c r="BC1890" s="7">
        <v>15.574999999999999</v>
      </c>
      <c r="BD1890" s="7">
        <v>19.433299999999999</v>
      </c>
      <c r="BE1890" s="7">
        <v>24.664000000000001</v>
      </c>
      <c r="BF1890" s="47">
        <v>7.0000000000000001E-3</v>
      </c>
      <c r="BG1890" s="48">
        <v>1.5699999999999999E-4</v>
      </c>
      <c r="BH1890" s="48">
        <v>1.1400000000000001E-4</v>
      </c>
      <c r="BI1890" s="7">
        <v>18.125</v>
      </c>
      <c r="BJ1890" s="40">
        <v>8.8799999999999997E-6</v>
      </c>
      <c r="BK1890" s="48">
        <v>1.754687500000001E-2</v>
      </c>
      <c r="BL1890" s="48">
        <v>9.0385937499999999E-2</v>
      </c>
    </row>
    <row r="1891" spans="1:64" x14ac:dyDescent="0.3">
      <c r="A1891" s="41">
        <v>817.97299999999996</v>
      </c>
      <c r="B1891" s="41">
        <v>818.04400999999996</v>
      </c>
      <c r="C1891" s="41">
        <v>142.95500000000001</v>
      </c>
      <c r="F1891" s="32">
        <v>15.76215</v>
      </c>
      <c r="G1891" s="32">
        <v>56.647452000000001</v>
      </c>
      <c r="H1891" s="32">
        <v>33.6571</v>
      </c>
      <c r="I1891" s="42">
        <v>5.7679999999999997E-3</v>
      </c>
      <c r="J1891" s="42">
        <v>2.14E-4</v>
      </c>
      <c r="K1891" s="42">
        <v>1.6899999999999999E-4</v>
      </c>
      <c r="L1891" s="32">
        <v>55.425800000000002</v>
      </c>
      <c r="M1891" s="32">
        <v>5.3482786000000004</v>
      </c>
      <c r="N1891" s="32">
        <v>9.9090625000000002E-2</v>
      </c>
      <c r="O1891" s="32">
        <v>0.14954201249999999</v>
      </c>
      <c r="Q1891" s="41">
        <v>841.61199999999997</v>
      </c>
      <c r="R1891" s="41">
        <v>119.937</v>
      </c>
      <c r="S1891" s="32">
        <v>6.49</v>
      </c>
      <c r="T1891" s="32">
        <v>19.375159999999997</v>
      </c>
      <c r="U1891" s="32">
        <v>9.5820000000000007</v>
      </c>
      <c r="V1891" s="43">
        <v>3.0999999999999999E-3</v>
      </c>
      <c r="W1891" s="44">
        <v>1E-4</v>
      </c>
      <c r="X1891" s="43">
        <v>7.4999999999999993E-5</v>
      </c>
      <c r="Y1891" s="32">
        <v>18.829999999999998</v>
      </c>
      <c r="Z1891" s="41">
        <v>6.0736000000005674E-2</v>
      </c>
      <c r="AA1891" s="45">
        <v>3.8242187500000011E-2</v>
      </c>
      <c r="AB1891" s="45">
        <v>6.4542343749999995E-2</v>
      </c>
      <c r="AD1891" s="40">
        <v>810.28700000000003</v>
      </c>
      <c r="AE1891" s="40">
        <v>153.125</v>
      </c>
      <c r="AF1891" s="46">
        <v>13.750999999999999</v>
      </c>
      <c r="AG1891" s="40">
        <v>8.9999999999999993E-3</v>
      </c>
      <c r="AH1891" s="40">
        <v>1.2E-2</v>
      </c>
      <c r="AI1891" s="40">
        <v>2.1000000000000001E-2</v>
      </c>
      <c r="AK1891">
        <v>842.625</v>
      </c>
      <c r="AL1891" s="40">
        <v>237.07157000000001</v>
      </c>
      <c r="AO1891" s="7">
        <v>1.524</v>
      </c>
      <c r="AP1891" s="7">
        <v>14.615016000000001</v>
      </c>
      <c r="AQ1891" s="7"/>
      <c r="AR1891" s="47">
        <v>1.3641E-3</v>
      </c>
      <c r="AS1891" s="48">
        <v>7.8595000000000002E-5</v>
      </c>
      <c r="AT1891" s="48">
        <v>7.7043000000000001E-5</v>
      </c>
      <c r="AU1891" s="7">
        <v>14.487</v>
      </c>
      <c r="AV1891" s="40">
        <v>8.8880000000000001E-3</v>
      </c>
      <c r="AW1891" s="47">
        <v>5.1419570312500003E-2</v>
      </c>
      <c r="AX1891" s="47">
        <v>7.2441293906249996E-2</v>
      </c>
      <c r="AZ1891" s="40">
        <v>843.92159000000004</v>
      </c>
      <c r="BA1891" s="40">
        <v>843.54200000000003</v>
      </c>
      <c r="BB1891" s="40">
        <v>267.68862999999999</v>
      </c>
      <c r="BC1891" s="7">
        <v>15.497999999999999</v>
      </c>
      <c r="BD1891" s="7">
        <v>19.458832000000001</v>
      </c>
      <c r="BE1891" s="7">
        <v>29.361999999999998</v>
      </c>
      <c r="BF1891" s="47">
        <v>6.3099999999999996E-3</v>
      </c>
      <c r="BG1891" s="48">
        <v>1.65E-4</v>
      </c>
      <c r="BH1891" s="48">
        <v>1.4100000000000001E-4</v>
      </c>
      <c r="BI1891" s="7">
        <v>18.157</v>
      </c>
      <c r="BJ1891" s="40">
        <v>1.5275919999999985</v>
      </c>
      <c r="BK1891" s="48">
        <v>3.9292968750000018E-2</v>
      </c>
      <c r="BL1891" s="48">
        <v>0.11971360937500002</v>
      </c>
    </row>
    <row r="1892" spans="1:64" x14ac:dyDescent="0.3">
      <c r="A1892" s="41">
        <v>817.87699999999995</v>
      </c>
      <c r="B1892" s="41">
        <v>817.95605</v>
      </c>
      <c r="C1892" s="41">
        <v>142.965</v>
      </c>
      <c r="F1892" s="32">
        <v>15.262632999999999</v>
      </c>
      <c r="G1892" s="32">
        <v>46.906866999999998</v>
      </c>
      <c r="H1892" s="32">
        <v>37.910600000000002</v>
      </c>
      <c r="I1892" s="42">
        <v>4.6569999999999997E-3</v>
      </c>
      <c r="J1892" s="42">
        <v>1.73E-4</v>
      </c>
      <c r="K1892" s="42">
        <v>1.45E-4</v>
      </c>
      <c r="L1892" s="32">
        <v>45.683667999999997</v>
      </c>
      <c r="M1892" s="32">
        <v>10.498911132000003</v>
      </c>
      <c r="N1892" s="32">
        <v>8.0223828125000007E-2</v>
      </c>
      <c r="O1892" s="32">
        <v>0.1292899015625</v>
      </c>
      <c r="Q1892" s="41">
        <v>841.52599999999995</v>
      </c>
      <c r="R1892" s="41">
        <v>119.94499999999999</v>
      </c>
      <c r="S1892" s="32">
        <v>7.024</v>
      </c>
      <c r="T1892" s="32">
        <v>25.280016</v>
      </c>
      <c r="U1892" s="32">
        <v>9.6739999999999995</v>
      </c>
      <c r="V1892" s="43">
        <v>3.1199999999999999E-3</v>
      </c>
      <c r="W1892" s="44">
        <v>9.0000000000000006E-5</v>
      </c>
      <c r="X1892" s="43">
        <v>6.4999999999999994E-5</v>
      </c>
      <c r="Y1892" s="32">
        <v>24.69</v>
      </c>
      <c r="Z1892" s="41">
        <v>6.0736000000005674E-2</v>
      </c>
      <c r="AA1892" s="45">
        <v>2.7843750000000011E-2</v>
      </c>
      <c r="AB1892" s="45">
        <v>5.4474874999999992E-2</v>
      </c>
      <c r="AD1892" s="40">
        <v>810.20299999999997</v>
      </c>
      <c r="AE1892" s="40">
        <v>153.13499999999999</v>
      </c>
      <c r="AF1892" s="46">
        <v>15.699</v>
      </c>
      <c r="AG1892" s="40">
        <v>1.4E-2</v>
      </c>
      <c r="AH1892" s="40">
        <v>8.0000000000000002E-3</v>
      </c>
      <c r="AI1892" s="40">
        <v>2.1999999999999999E-2</v>
      </c>
      <c r="AK1892">
        <v>842.54200000000003</v>
      </c>
      <c r="AL1892" s="40">
        <v>237.0814</v>
      </c>
      <c r="AO1892" s="7">
        <v>1.4470000000000001</v>
      </c>
      <c r="AP1892" s="7">
        <v>13.416548000000001</v>
      </c>
      <c r="AQ1892" s="7"/>
      <c r="AR1892" s="47">
        <v>1.2626E-3</v>
      </c>
      <c r="AS1892" s="48">
        <v>8.9356000000000003E-5</v>
      </c>
      <c r="AT1892" s="48">
        <v>6.3120999999999994E-5</v>
      </c>
      <c r="AU1892" s="7">
        <v>13.295</v>
      </c>
      <c r="AV1892" s="40">
        <v>8.8880000000000001E-3</v>
      </c>
      <c r="AW1892" s="47">
        <v>6.4202640625000001E-2</v>
      </c>
      <c r="AX1892" s="47">
        <v>5.8861697812499995E-2</v>
      </c>
      <c r="AZ1892" s="40">
        <v>843.82588999999996</v>
      </c>
      <c r="BA1892" s="40">
        <v>843.45799999999997</v>
      </c>
      <c r="BB1892" s="40">
        <v>267.70485000000002</v>
      </c>
      <c r="BC1892" s="7">
        <v>16.111000000000001</v>
      </c>
      <c r="BD1892" s="7">
        <v>18.519324000000001</v>
      </c>
      <c r="BE1892" s="7">
        <v>35.052999999999997</v>
      </c>
      <c r="BF1892" s="47">
        <v>4.9300000000000004E-3</v>
      </c>
      <c r="BG1892" s="48">
        <v>1.6000000000000001E-4</v>
      </c>
      <c r="BH1892" s="48">
        <v>1.4300000000000001E-4</v>
      </c>
      <c r="BI1892" s="7">
        <v>17.166</v>
      </c>
      <c r="BJ1892" s="40">
        <v>6.117643999999995</v>
      </c>
      <c r="BK1892" s="48">
        <v>6.1785156250000021E-2</v>
      </c>
      <c r="BL1892" s="48">
        <v>0.12636895312500002</v>
      </c>
    </row>
    <row r="1893" spans="1:64" x14ac:dyDescent="0.3">
      <c r="A1893" s="41">
        <v>817.78099999999995</v>
      </c>
      <c r="B1893" s="41">
        <v>817.87976000000003</v>
      </c>
      <c r="C1893" s="41">
        <v>142.97501</v>
      </c>
      <c r="D1893" s="42">
        <v>1.6549000000000001E-2</v>
      </c>
      <c r="E1893" s="42">
        <v>7.1890000000000001E-3</v>
      </c>
      <c r="F1893" s="32">
        <v>12.15985</v>
      </c>
      <c r="G1893" s="32">
        <v>41.938301000000003</v>
      </c>
      <c r="H1893" s="32">
        <v>30.15605</v>
      </c>
      <c r="I1893" s="42">
        <v>2.97E-3</v>
      </c>
      <c r="J1893" s="42">
        <v>1.6200000000000001E-4</v>
      </c>
      <c r="K1893" s="42">
        <v>1.1900000000000001E-4</v>
      </c>
      <c r="L1893" s="32">
        <v>40.942549</v>
      </c>
      <c r="M1893" s="32">
        <v>8.3169593999999982</v>
      </c>
      <c r="N1893" s="32">
        <v>0.10283203125000001</v>
      </c>
      <c r="O1893" s="32">
        <v>0.10898089062500001</v>
      </c>
      <c r="Q1893" s="41">
        <v>841.45</v>
      </c>
      <c r="R1893" s="41">
        <v>119.952</v>
      </c>
      <c r="S1893" s="32">
        <v>8.6310000000000002</v>
      </c>
      <c r="T1893" s="32">
        <v>33.395004</v>
      </c>
      <c r="U1893" s="32">
        <v>12.013999999999999</v>
      </c>
      <c r="V1893" s="43">
        <v>4.0899999999999999E-3</v>
      </c>
      <c r="W1893" s="44">
        <v>1.17E-4</v>
      </c>
      <c r="X1893" s="43">
        <v>7.4999999999999993E-5</v>
      </c>
      <c r="Y1893" s="32">
        <v>32.67</v>
      </c>
      <c r="Z1893" s="41">
        <v>6.0736000000005674E-2</v>
      </c>
      <c r="AA1893" s="45">
        <v>3.551953125E-2</v>
      </c>
      <c r="AB1893" s="45">
        <v>6.1202640624999992E-2</v>
      </c>
      <c r="AD1893" s="40">
        <v>810.12</v>
      </c>
      <c r="AE1893" s="40">
        <v>153.14500000000001</v>
      </c>
      <c r="AF1893" s="46">
        <v>17.879000000000001</v>
      </c>
      <c r="AG1893" s="40">
        <v>2.8000000000000001E-2</v>
      </c>
      <c r="AH1893" s="40">
        <v>1.4E-2</v>
      </c>
      <c r="AI1893" s="40">
        <v>4.2000000000000003E-2</v>
      </c>
      <c r="AK1893">
        <v>842.45799999999997</v>
      </c>
      <c r="AL1893" s="40">
        <v>237.0926</v>
      </c>
      <c r="AM1893" s="47">
        <v>7.2707999999999995E-2</v>
      </c>
      <c r="AN1893" s="47">
        <v>0.20522000000000001</v>
      </c>
      <c r="AO1893" s="7">
        <v>2.6120000000000001</v>
      </c>
      <c r="AP1893" s="7">
        <v>15.544407999999999</v>
      </c>
      <c r="AQ1893" s="7">
        <v>14.090999999999999</v>
      </c>
      <c r="AR1893" s="47">
        <v>1.3619000000000001E-3</v>
      </c>
      <c r="AS1893" s="48">
        <v>1.1277000000000001E-4</v>
      </c>
      <c r="AT1893" s="48">
        <v>6.4844999999999993E-5</v>
      </c>
      <c r="AU1893" s="7">
        <v>15.324999999999999</v>
      </c>
      <c r="AV1893" s="40">
        <v>9.3998479999999986</v>
      </c>
      <c r="AW1893" s="47">
        <v>8.5638398437499999E-2</v>
      </c>
      <c r="AX1893" s="47">
        <v>6.0250715468749994E-2</v>
      </c>
      <c r="AZ1893" s="40">
        <v>843.73199999999997</v>
      </c>
      <c r="BA1893" s="40">
        <v>843.375</v>
      </c>
      <c r="BB1893" s="40">
        <v>267.72075999999998</v>
      </c>
      <c r="BC1893" s="7">
        <v>17.509</v>
      </c>
      <c r="BD1893" s="7">
        <v>17.848756000000002</v>
      </c>
      <c r="BE1893" s="7">
        <v>41.762999999999998</v>
      </c>
      <c r="BF1893" s="47">
        <v>4.2399999999999998E-3</v>
      </c>
      <c r="BG1893" s="48">
        <v>1.5100000000000001E-4</v>
      </c>
      <c r="BH1893" s="48">
        <v>1.26E-4</v>
      </c>
      <c r="BI1893" s="7">
        <v>16.378</v>
      </c>
      <c r="BJ1893" s="40">
        <v>10.316835999999999</v>
      </c>
      <c r="BK1893" s="48">
        <v>6.6531250000000028E-2</v>
      </c>
      <c r="BL1893" s="48">
        <v>0.11169662500000001</v>
      </c>
    </row>
    <row r="1894" spans="1:64" x14ac:dyDescent="0.3">
      <c r="A1894" s="41">
        <v>817.67399999999998</v>
      </c>
      <c r="B1894" s="41">
        <v>817.80358999999999</v>
      </c>
      <c r="C1894" s="41">
        <v>142.98500000000001</v>
      </c>
      <c r="D1894" s="42">
        <v>1.6101000000000001E-2</v>
      </c>
      <c r="E1894" s="42">
        <v>6.3070000000000001E-3</v>
      </c>
      <c r="F1894" s="32">
        <v>7.6998049999999996</v>
      </c>
      <c r="G1894" s="32">
        <v>35.999898999999999</v>
      </c>
      <c r="H1894" s="32">
        <v>22.167200000000001</v>
      </c>
      <c r="I1894" s="42">
        <v>1.89E-3</v>
      </c>
      <c r="J1894" s="42">
        <v>1.17E-4</v>
      </c>
      <c r="K1894" s="42">
        <v>9.8999999999999994E-5</v>
      </c>
      <c r="L1894" s="32">
        <v>35.374701000000002</v>
      </c>
      <c r="M1894" s="32">
        <v>8.3383502200000024</v>
      </c>
      <c r="N1894" s="32">
        <v>7.9347656250000009E-2</v>
      </c>
      <c r="O1894" s="32">
        <v>9.2624203124999999E-2</v>
      </c>
      <c r="Q1894" s="41">
        <v>841.36300000000006</v>
      </c>
      <c r="R1894" s="41">
        <v>119.96</v>
      </c>
      <c r="S1894" s="32">
        <v>10.750999999999999</v>
      </c>
      <c r="T1894" s="32">
        <v>40.043084</v>
      </c>
      <c r="U1894" s="32">
        <v>15.061</v>
      </c>
      <c r="V1894" s="43">
        <v>5.5700000000000003E-3</v>
      </c>
      <c r="W1894" s="44">
        <v>1.8100000000000001E-4</v>
      </c>
      <c r="X1894" s="43">
        <v>9.7999999999999997E-5</v>
      </c>
      <c r="Y1894" s="32">
        <v>39.14</v>
      </c>
      <c r="Z1894" s="41">
        <v>6.0736000000005674E-2</v>
      </c>
      <c r="AA1894" s="45">
        <v>7.0035156250000008E-2</v>
      </c>
      <c r="AB1894" s="45">
        <v>7.9209953124999996E-2</v>
      </c>
      <c r="AD1894" s="40">
        <v>810.03599999999994</v>
      </c>
      <c r="AE1894" s="40">
        <v>153.155</v>
      </c>
      <c r="AF1894" s="46">
        <v>17.995999999999999</v>
      </c>
      <c r="AG1894" s="40">
        <v>0.04</v>
      </c>
      <c r="AH1894" s="40">
        <v>1.7999999999999999E-2</v>
      </c>
      <c r="AI1894" s="40">
        <v>5.8000000000000003E-2</v>
      </c>
      <c r="AK1894">
        <v>842.375</v>
      </c>
      <c r="AL1894" s="40">
        <v>237.10243</v>
      </c>
      <c r="AM1894" s="47">
        <v>0.15812000000000001</v>
      </c>
      <c r="AN1894" s="47">
        <v>0.16683999999999999</v>
      </c>
      <c r="AO1894" s="7">
        <v>5.7670000000000003</v>
      </c>
      <c r="AP1894" s="7">
        <v>18.950428000000002</v>
      </c>
      <c r="AQ1894" s="7">
        <v>19.734999999999999</v>
      </c>
      <c r="AR1894" s="47">
        <v>2.3373000000000001E-3</v>
      </c>
      <c r="AS1894" s="48">
        <v>1.1438E-4</v>
      </c>
      <c r="AT1894" s="48">
        <v>1.0995E-4</v>
      </c>
      <c r="AU1894" s="7">
        <v>18.466000000000001</v>
      </c>
      <c r="AV1894" s="40">
        <v>9.3774679999999986</v>
      </c>
      <c r="AW1894" s="47">
        <v>6.7816601562499995E-2</v>
      </c>
      <c r="AX1894" s="47">
        <v>0.10206526453125001</v>
      </c>
      <c r="AZ1894" s="40">
        <v>843.63026000000002</v>
      </c>
      <c r="BA1894" s="40">
        <v>843.29200000000003</v>
      </c>
      <c r="BB1894" s="40">
        <v>267.73800999999997</v>
      </c>
      <c r="BC1894" s="7">
        <v>18.588000000000001</v>
      </c>
      <c r="BD1894" s="7">
        <v>18.423392</v>
      </c>
      <c r="BE1894" s="7">
        <v>46.384</v>
      </c>
      <c r="BF1894" s="47">
        <v>4.6899999999999997E-3</v>
      </c>
      <c r="BG1894" s="48">
        <v>1.5699999999999999E-4</v>
      </c>
      <c r="BH1894" s="48">
        <v>1.06E-4</v>
      </c>
      <c r="BI1894" s="7">
        <v>16.861999999999998</v>
      </c>
      <c r="BJ1894" s="40">
        <v>12.999952</v>
      </c>
      <c r="BK1894" s="48">
        <v>6.3566406250000013E-2</v>
      </c>
      <c r="BL1894" s="48">
        <v>9.0178578124999992E-2</v>
      </c>
    </row>
    <row r="1895" spans="1:64" x14ac:dyDescent="0.3">
      <c r="A1895" s="41">
        <v>817.57799999999997</v>
      </c>
      <c r="B1895" s="41">
        <v>817.72742000000005</v>
      </c>
      <c r="C1895" s="41">
        <v>142.995</v>
      </c>
      <c r="D1895" s="42">
        <v>1.0867999999999999E-2</v>
      </c>
      <c r="E1895" s="42">
        <v>5.561E-3</v>
      </c>
      <c r="F1895" s="32">
        <v>3.0507230000000001</v>
      </c>
      <c r="G1895" s="32">
        <v>36.041865999999999</v>
      </c>
      <c r="H1895" s="32">
        <v>13.181167</v>
      </c>
      <c r="I1895" s="42">
        <v>1.5679999999999999E-3</v>
      </c>
      <c r="J1895" s="42">
        <v>9.2999999999999997E-5</v>
      </c>
      <c r="K1895" s="42">
        <v>8.7000000000000001E-5</v>
      </c>
      <c r="L1895" s="32">
        <v>35.804364999999997</v>
      </c>
      <c r="M1895" s="32">
        <v>7.7020684920000004</v>
      </c>
      <c r="N1895" s="32">
        <v>6.1762500000000005E-2</v>
      </c>
      <c r="O1895" s="32">
        <v>8.1710450000000004E-2</v>
      </c>
      <c r="Q1895" s="41">
        <v>841.27700000000004</v>
      </c>
      <c r="R1895" s="41">
        <v>119.968</v>
      </c>
      <c r="S1895" s="32">
        <v>12.606</v>
      </c>
      <c r="T1895" s="32">
        <v>41.658904</v>
      </c>
      <c r="U1895" s="32">
        <v>18.004000000000001</v>
      </c>
      <c r="V1895" s="43">
        <v>6.4099999999999999E-3</v>
      </c>
      <c r="W1895" s="44">
        <v>1.9699999999999999E-4</v>
      </c>
      <c r="X1895" s="43">
        <v>1.15E-4</v>
      </c>
      <c r="Y1895" s="32">
        <v>40.6</v>
      </c>
      <c r="Z1895" s="41">
        <v>6.0736000000005674E-2</v>
      </c>
      <c r="AA1895" s="45">
        <v>6.9300781249999999E-2</v>
      </c>
      <c r="AB1895" s="45">
        <v>9.337626562500001E-2</v>
      </c>
      <c r="AD1895" s="40">
        <v>809.92899999999997</v>
      </c>
      <c r="AE1895" s="40">
        <v>153.16499999999999</v>
      </c>
      <c r="AF1895" s="46">
        <v>16.111999999999998</v>
      </c>
      <c r="AG1895" s="40">
        <v>1.9E-2</v>
      </c>
      <c r="AH1895" s="40">
        <v>8.9999999999999993E-3</v>
      </c>
      <c r="AI1895" s="40">
        <v>2.8000000000000001E-2</v>
      </c>
      <c r="AK1895">
        <v>842.29200000000003</v>
      </c>
      <c r="AL1895" s="40">
        <v>237.11331000000001</v>
      </c>
      <c r="AM1895" s="47">
        <v>6.3042000000000001E-2</v>
      </c>
      <c r="AN1895" s="47">
        <v>3.3738999999999998E-2</v>
      </c>
      <c r="AO1895" s="7">
        <v>12.693</v>
      </c>
      <c r="AP1895" s="7">
        <v>24.173211999999999</v>
      </c>
      <c r="AQ1895" s="7">
        <v>28.629000000000001</v>
      </c>
      <c r="AR1895" s="47">
        <v>2.9090000000000001E-3</v>
      </c>
      <c r="AS1895" s="48">
        <v>1.1368E-4</v>
      </c>
      <c r="AT1895" s="48">
        <v>1.4147000000000001E-4</v>
      </c>
      <c r="AU1895" s="7">
        <v>23.106999999999999</v>
      </c>
      <c r="AV1895" s="40">
        <v>5.832372000000003</v>
      </c>
      <c r="AW1895" s="47">
        <v>5.5727265625000001E-2</v>
      </c>
      <c r="AX1895" s="47">
        <v>0.13165667031250003</v>
      </c>
      <c r="AZ1895" s="40">
        <v>843.53193999999996</v>
      </c>
      <c r="BA1895" s="40">
        <v>843.20799999999997</v>
      </c>
      <c r="BB1895" s="40">
        <v>267.75466999999998</v>
      </c>
      <c r="BC1895" s="7">
        <v>16.248000000000001</v>
      </c>
      <c r="BD1895" s="7">
        <v>19.420832000000001</v>
      </c>
      <c r="BE1895" s="7">
        <v>43.779000000000003</v>
      </c>
      <c r="BF1895" s="47">
        <v>4.7600000000000003E-3</v>
      </c>
      <c r="BG1895" s="48">
        <v>1.7899999999999999E-4</v>
      </c>
      <c r="BH1895" s="48">
        <v>1.44E-4</v>
      </c>
      <c r="BI1895" s="7">
        <v>18.056000000000001</v>
      </c>
      <c r="BJ1895" s="40">
        <v>14.597592000000002</v>
      </c>
      <c r="BK1895" s="48">
        <v>8.4171874999999993E-2</v>
      </c>
      <c r="BL1895" s="48">
        <v>0.12794243750000001</v>
      </c>
    </row>
    <row r="1896" spans="1:64" x14ac:dyDescent="0.3">
      <c r="A1896" s="41">
        <v>817.48199999999997</v>
      </c>
      <c r="B1896" s="41">
        <v>817.65111999999999</v>
      </c>
      <c r="C1896" s="41">
        <v>143.005</v>
      </c>
      <c r="D1896" s="42">
        <v>1.1041E-2</v>
      </c>
      <c r="E1896" s="42">
        <v>5.6140000000000001E-3</v>
      </c>
      <c r="F1896" s="32">
        <v>1.7480249999999999</v>
      </c>
      <c r="G1896" s="32">
        <v>34.156399</v>
      </c>
      <c r="H1896" s="32">
        <v>10.085120999999999</v>
      </c>
      <c r="I1896" s="42">
        <v>1.49E-3</v>
      </c>
      <c r="J1896" s="42">
        <v>8.0000000000000007E-5</v>
      </c>
      <c r="K1896" s="42">
        <v>8.2000000000000001E-5</v>
      </c>
      <c r="L1896" s="32">
        <v>34.026350000000001</v>
      </c>
      <c r="M1896" s="32">
        <v>6.9456680999999989</v>
      </c>
      <c r="N1896" s="32">
        <v>5.0316406250000008E-2</v>
      </c>
      <c r="O1896" s="32">
        <v>7.6973578124999997E-2</v>
      </c>
      <c r="Q1896" s="41">
        <v>841.20100000000002</v>
      </c>
      <c r="R1896" s="41">
        <v>119.97499999999999</v>
      </c>
      <c r="S1896" s="32">
        <v>13.912000000000001</v>
      </c>
      <c r="T1896" s="32">
        <v>38.078607999999996</v>
      </c>
      <c r="U1896" s="32">
        <v>18.741</v>
      </c>
      <c r="V1896" s="43">
        <v>7.3899999999999999E-3</v>
      </c>
      <c r="W1896" s="44">
        <v>2.3800000000000001E-4</v>
      </c>
      <c r="X1896" s="43">
        <v>1.3300000000000001E-4</v>
      </c>
      <c r="Y1896" s="32">
        <v>36.909999999999997</v>
      </c>
      <c r="Z1896" s="41">
        <v>6.0736000000005674E-2</v>
      </c>
      <c r="AA1896" s="45">
        <v>9.0777343750000017E-2</v>
      </c>
      <c r="AB1896" s="45">
        <v>0.10807029687500001</v>
      </c>
      <c r="AD1896" s="40">
        <v>809.81</v>
      </c>
      <c r="AE1896" s="40">
        <v>153.17500000000001</v>
      </c>
      <c r="AF1896" s="46">
        <v>13.195</v>
      </c>
      <c r="AG1896" s="40">
        <v>1.9E-2</v>
      </c>
      <c r="AH1896" s="40">
        <v>8.0000000000000002E-3</v>
      </c>
      <c r="AI1896" s="40">
        <v>2.7E-2</v>
      </c>
      <c r="AK1896">
        <v>842.20799999999997</v>
      </c>
      <c r="AL1896" s="40">
        <v>237.12366</v>
      </c>
      <c r="AM1896" s="47">
        <v>0.11532000000000001</v>
      </c>
      <c r="AN1896" s="47">
        <v>5.0384999999999999E-2</v>
      </c>
      <c r="AO1896" s="7">
        <v>17.937000000000001</v>
      </c>
      <c r="AP1896" s="7">
        <v>25.056708</v>
      </c>
      <c r="AQ1896" s="7">
        <v>43.494999999999997</v>
      </c>
      <c r="AR1896" s="47">
        <v>3.2253999999999998E-3</v>
      </c>
      <c r="AS1896" s="48">
        <v>1.1791E-4</v>
      </c>
      <c r="AT1896" s="48">
        <v>1.1979E-4</v>
      </c>
      <c r="AU1896" s="7">
        <v>23.55</v>
      </c>
      <c r="AV1896" s="40">
        <v>11.280147999999997</v>
      </c>
      <c r="AW1896" s="47">
        <v>5.3653984375000005E-2</v>
      </c>
      <c r="AX1896" s="47">
        <v>0.10890931468749999</v>
      </c>
      <c r="AZ1896" s="40">
        <v>843.43727999999999</v>
      </c>
      <c r="BA1896" s="40">
        <v>843.125</v>
      </c>
      <c r="BB1896" s="40">
        <v>267.77071999999998</v>
      </c>
      <c r="BC1896" s="7">
        <v>13.436999999999999</v>
      </c>
      <c r="BD1896" s="7">
        <v>19.394707999999998</v>
      </c>
      <c r="BE1896" s="7">
        <v>38.645000000000003</v>
      </c>
      <c r="BF1896" s="47">
        <v>4.9199999999999999E-3</v>
      </c>
      <c r="BG1896" s="48">
        <v>1.92E-4</v>
      </c>
      <c r="BH1896" s="48">
        <v>1.92E-4</v>
      </c>
      <c r="BI1896" s="7">
        <v>18.265999999999998</v>
      </c>
      <c r="BJ1896" s="40">
        <v>14.512148000000003</v>
      </c>
      <c r="BK1896" s="48">
        <v>9.3984375000000009E-2</v>
      </c>
      <c r="BL1896" s="48">
        <v>0.17540268750000002</v>
      </c>
    </row>
    <row r="1897" spans="1:64" x14ac:dyDescent="0.3">
      <c r="A1897" s="41">
        <v>817.38599999999997</v>
      </c>
      <c r="B1897" s="41">
        <v>817.57494999999994</v>
      </c>
      <c r="C1897" s="41">
        <v>143.01499999999999</v>
      </c>
      <c r="D1897" s="42">
        <v>1.2222E-2</v>
      </c>
      <c r="E1897" s="42">
        <v>5.6340000000000001E-3</v>
      </c>
      <c r="F1897" s="32">
        <v>1.59243</v>
      </c>
      <c r="G1897" s="32">
        <v>29.303249000000001</v>
      </c>
      <c r="H1897" s="32">
        <v>10.5152</v>
      </c>
      <c r="I1897" s="42">
        <v>1.7060000000000001E-3</v>
      </c>
      <c r="J1897" s="42">
        <v>8.3999999999999995E-5</v>
      </c>
      <c r="K1897" s="42">
        <v>8.1000000000000004E-5</v>
      </c>
      <c r="L1897" s="32">
        <v>29.196351</v>
      </c>
      <c r="M1897" s="32">
        <v>7.65519572</v>
      </c>
      <c r="N1897" s="32">
        <v>5.001328125E-2</v>
      </c>
      <c r="O1897" s="32">
        <v>7.5244915625000006E-2</v>
      </c>
      <c r="Q1897" s="41">
        <v>841.11400000000003</v>
      </c>
      <c r="R1897" s="41">
        <v>119.983</v>
      </c>
      <c r="S1897" s="32">
        <v>14.589</v>
      </c>
      <c r="T1897" s="32">
        <v>31.915476000000002</v>
      </c>
      <c r="U1897" s="32">
        <v>18.231000000000002</v>
      </c>
      <c r="V1897" s="43">
        <v>8.0400000000000003E-3</v>
      </c>
      <c r="W1897" s="44">
        <v>2.7300000000000002E-4</v>
      </c>
      <c r="X1897" s="43">
        <v>1.5200000000000001E-4</v>
      </c>
      <c r="Y1897" s="32">
        <v>30.69</v>
      </c>
      <c r="Z1897" s="41">
        <v>6.0736000000005674E-2</v>
      </c>
      <c r="AA1897" s="45">
        <v>0.11282812500000003</v>
      </c>
      <c r="AB1897" s="45">
        <v>0.12487756250000003</v>
      </c>
      <c r="AD1897" s="40">
        <v>809.69100000000003</v>
      </c>
      <c r="AE1897" s="40">
        <v>153.185</v>
      </c>
      <c r="AF1897" s="46">
        <v>11.035</v>
      </c>
      <c r="AG1897" s="40">
        <v>0.02</v>
      </c>
      <c r="AH1897" s="40">
        <v>5.0000000000000001E-3</v>
      </c>
      <c r="AI1897" s="40">
        <v>2.5000000000000001E-2</v>
      </c>
      <c r="AK1897">
        <v>842.125</v>
      </c>
      <c r="AL1897" s="40">
        <v>237.13399999999999</v>
      </c>
      <c r="AM1897" s="47">
        <v>0.24138000000000001</v>
      </c>
      <c r="AN1897" s="47">
        <v>9.5630000000000007E-2</v>
      </c>
      <c r="AO1897" s="7">
        <v>24.111000000000001</v>
      </c>
      <c r="AP1897" s="7">
        <v>22.442324000000003</v>
      </c>
      <c r="AQ1897" s="7">
        <v>59.070999999999998</v>
      </c>
      <c r="AR1897" s="47">
        <v>3.6732000000000002E-3</v>
      </c>
      <c r="AS1897" s="48">
        <v>1.3877E-4</v>
      </c>
      <c r="AT1897" s="48">
        <v>1.0457E-4</v>
      </c>
      <c r="AU1897" s="7">
        <v>20.417000000000002</v>
      </c>
      <c r="AV1897" s="40">
        <v>15.767643999999997</v>
      </c>
      <c r="AW1897" s="47">
        <v>6.5592968749999994E-2</v>
      </c>
      <c r="AX1897" s="47">
        <v>9.2178689374999997E-2</v>
      </c>
      <c r="AZ1897" s="40">
        <v>843.34354000000008</v>
      </c>
      <c r="BA1897" s="40">
        <v>843.04200000000003</v>
      </c>
      <c r="BB1897" s="40">
        <v>267.78660000000002</v>
      </c>
    </row>
    <row r="1898" spans="1:64" x14ac:dyDescent="0.3">
      <c r="A1898" s="41">
        <v>817.29</v>
      </c>
      <c r="B1898" s="41">
        <v>817.49878000000001</v>
      </c>
      <c r="C1898" s="41">
        <v>143.02499</v>
      </c>
      <c r="D1898" s="42">
        <v>1.2011000000000001E-2</v>
      </c>
      <c r="E1898" s="42">
        <v>9.1070000000000005E-3</v>
      </c>
      <c r="F1898" s="32">
        <v>1.7418169999999999</v>
      </c>
      <c r="G1898" s="32">
        <v>25.699033</v>
      </c>
      <c r="H1898" s="32">
        <v>14.499133</v>
      </c>
      <c r="I1898" s="42">
        <v>1.82E-3</v>
      </c>
      <c r="J1898" s="42">
        <v>8.2999999999999998E-5</v>
      </c>
      <c r="K1898" s="42">
        <v>7.2999999999999999E-5</v>
      </c>
      <c r="L1898" s="32">
        <v>25.589233</v>
      </c>
      <c r="M1898" s="32">
        <v>11.370829668000001</v>
      </c>
      <c r="N1898" s="32">
        <v>4.6742187499999997E-2</v>
      </c>
      <c r="O1898" s="32">
        <v>6.6860343749999995E-2</v>
      </c>
      <c r="Q1898" s="41">
        <v>841.02800000000002</v>
      </c>
      <c r="R1898" s="41">
        <v>119.991</v>
      </c>
      <c r="S1898" s="32">
        <v>14.553000000000001</v>
      </c>
      <c r="T1898" s="32">
        <v>24.272452000000001</v>
      </c>
      <c r="U1898" s="32">
        <v>17.972000000000001</v>
      </c>
      <c r="V1898" s="43">
        <v>7.8100000000000001E-3</v>
      </c>
      <c r="W1898" s="44">
        <v>3.2000000000000003E-4</v>
      </c>
      <c r="X1898" s="43">
        <v>1.56E-4</v>
      </c>
      <c r="Y1898" s="32">
        <v>23.05</v>
      </c>
      <c r="Z1898" s="41">
        <v>6.0736000000005674E-2</v>
      </c>
      <c r="AA1898" s="45">
        <v>0.16441015624999999</v>
      </c>
      <c r="AB1898" s="45">
        <v>0.12965345312500001</v>
      </c>
      <c r="AD1898" s="40">
        <v>809.57100000000003</v>
      </c>
      <c r="AE1898" s="40">
        <v>153.19499999999999</v>
      </c>
      <c r="AF1898" s="46">
        <v>10.16</v>
      </c>
      <c r="AG1898" s="40">
        <v>1.6E-2</v>
      </c>
      <c r="AH1898" s="40">
        <v>8.9999999999999993E-3</v>
      </c>
      <c r="AI1898" s="40">
        <v>2.5000000000000001E-2</v>
      </c>
      <c r="AK1898">
        <v>842.04200000000003</v>
      </c>
      <c r="AL1898" s="40">
        <v>237.14507</v>
      </c>
      <c r="AM1898" s="47">
        <v>0.10149</v>
      </c>
      <c r="AN1898" s="47">
        <v>5.0133999999999998E-2</v>
      </c>
      <c r="AO1898" s="7">
        <v>18.875</v>
      </c>
      <c r="AP1898" s="7">
        <v>15.884499999999999</v>
      </c>
      <c r="AQ1898" s="7">
        <v>56.515999999999998</v>
      </c>
      <c r="AR1898" s="47">
        <v>3.4656999999999999E-3</v>
      </c>
      <c r="AS1898" s="48">
        <v>1.7085000000000001E-4</v>
      </c>
      <c r="AT1898" s="48">
        <v>1.0111999999999999E-4</v>
      </c>
      <c r="AU1898" s="7">
        <v>14.298999999999999</v>
      </c>
      <c r="AV1898" s="40">
        <v>22.616499999999995</v>
      </c>
      <c r="AW1898" s="47">
        <v>0.1018067578125</v>
      </c>
      <c r="AX1898" s="47">
        <v>8.9428677656249997E-2</v>
      </c>
      <c r="AZ1898" s="40">
        <v>843.25528999999995</v>
      </c>
      <c r="BA1898" s="40">
        <v>842.95799999999997</v>
      </c>
      <c r="BB1898" s="40">
        <v>267.80155999999999</v>
      </c>
    </row>
    <row r="1899" spans="1:64" x14ac:dyDescent="0.3">
      <c r="A1899" s="41">
        <v>817.19399999999996</v>
      </c>
      <c r="B1899" s="41">
        <v>817.42249000000004</v>
      </c>
      <c r="C1899" s="41">
        <v>143.035</v>
      </c>
      <c r="D1899" s="42">
        <v>1.7080999999999999E-2</v>
      </c>
      <c r="E1899" s="42">
        <v>8.012E-3</v>
      </c>
      <c r="F1899" s="32">
        <v>2.9948450000000002</v>
      </c>
      <c r="G1899" s="32">
        <v>23.897658</v>
      </c>
      <c r="H1899" s="32">
        <v>14.101800000000001</v>
      </c>
      <c r="I1899" s="42">
        <v>2.1440000000000001E-3</v>
      </c>
      <c r="J1899" s="42">
        <v>8.2999999999999998E-5</v>
      </c>
      <c r="K1899" s="42">
        <v>6.6000000000000005E-5</v>
      </c>
      <c r="L1899" s="32">
        <v>23.645699</v>
      </c>
      <c r="M1899" s="32">
        <v>8.7230583800000012</v>
      </c>
      <c r="N1899" s="32">
        <v>4.0287499999999997E-2</v>
      </c>
      <c r="O1899" s="32">
        <v>5.8767350000000003E-2</v>
      </c>
      <c r="Q1899" s="41">
        <v>840.94100000000003</v>
      </c>
      <c r="R1899" s="41">
        <v>119.999</v>
      </c>
      <c r="S1899" s="32">
        <v>14.077</v>
      </c>
      <c r="T1899" s="32">
        <v>19.842468</v>
      </c>
      <c r="U1899" s="32">
        <v>19.029</v>
      </c>
      <c r="V1899" s="43">
        <v>6.9499999999999996E-3</v>
      </c>
      <c r="W1899" s="44">
        <v>3.0200000000000002E-4</v>
      </c>
      <c r="X1899" s="43">
        <v>1.7699999999999999E-4</v>
      </c>
      <c r="Y1899" s="32">
        <v>18.66</v>
      </c>
      <c r="Z1899" s="41">
        <v>6.0736000000005674E-2</v>
      </c>
      <c r="AA1899" s="45">
        <v>0.16354296875000005</v>
      </c>
      <c r="AB1899" s="45">
        <v>0.15355460937500001</v>
      </c>
      <c r="AD1899" s="40">
        <v>809.45299999999997</v>
      </c>
      <c r="AE1899" s="40">
        <v>153.20500000000001</v>
      </c>
      <c r="AF1899" s="46">
        <v>10.157999999999999</v>
      </c>
      <c r="AG1899" s="40">
        <v>1.4E-2</v>
      </c>
      <c r="AH1899" s="40">
        <v>1.2E-2</v>
      </c>
      <c r="AI1899" s="40">
        <v>2.5999999999999999E-2</v>
      </c>
      <c r="AK1899">
        <v>841.95799999999997</v>
      </c>
      <c r="AL1899" s="40">
        <v>237.15711999999999</v>
      </c>
      <c r="AM1899" s="47">
        <v>1.5063999999999999E-2</v>
      </c>
      <c r="AN1899" s="47">
        <v>4.3579999999999999E-3</v>
      </c>
      <c r="AO1899" s="7">
        <v>16.324999999999999</v>
      </c>
      <c r="AP1899" s="7">
        <v>12.2263</v>
      </c>
      <c r="AQ1899" s="7">
        <v>39.049999999999997</v>
      </c>
      <c r="AR1899" s="47">
        <v>2.1825999999999998E-3</v>
      </c>
      <c r="AS1899" s="48">
        <v>1.3484E-4</v>
      </c>
      <c r="AT1899" s="48">
        <v>9.1545000000000005E-5</v>
      </c>
      <c r="AU1899" s="7">
        <v>10.855</v>
      </c>
      <c r="AV1899" s="40">
        <v>9.7302999999999962</v>
      </c>
      <c r="AW1899" s="47">
        <v>9.1358515625000011E-2</v>
      </c>
      <c r="AX1899" s="47">
        <v>8.4182135312500003E-2</v>
      </c>
      <c r="AZ1899" s="40">
        <v>843.17098999999996</v>
      </c>
      <c r="BA1899" s="40">
        <v>842.875</v>
      </c>
      <c r="BB1899" s="40">
        <v>267.81585000000001</v>
      </c>
      <c r="BC1899" s="7">
        <v>11.105</v>
      </c>
      <c r="BD1899" s="7">
        <v>19.555820000000001</v>
      </c>
      <c r="BE1899" s="7">
        <v>33.656999999999996</v>
      </c>
      <c r="BI1899" s="7">
        <v>18.623000000000001</v>
      </c>
      <c r="BJ1899" s="40">
        <v>13.712419999999995</v>
      </c>
    </row>
    <row r="1900" spans="1:64" x14ac:dyDescent="0.3">
      <c r="A1900" s="41">
        <v>817.09799999999996</v>
      </c>
      <c r="B1900" s="41">
        <v>817.34631000000002</v>
      </c>
      <c r="C1900" s="41">
        <v>143.04499999999999</v>
      </c>
      <c r="D1900" s="42">
        <v>2.3359999999999999E-2</v>
      </c>
      <c r="E1900" s="42">
        <v>1.1207999999999999E-2</v>
      </c>
      <c r="F1900" s="32">
        <v>5.5853849999999996</v>
      </c>
      <c r="G1900" s="32">
        <v>21.7834</v>
      </c>
      <c r="H1900" s="32">
        <v>17.09395</v>
      </c>
      <c r="I1900" s="42">
        <v>2.3219999999999998E-3</v>
      </c>
      <c r="J1900" s="42">
        <v>8.2999999999999998E-5</v>
      </c>
      <c r="K1900" s="42">
        <v>5.5000000000000002E-5</v>
      </c>
      <c r="L1900" s="32">
        <v>21.380451000000001</v>
      </c>
      <c r="M1900" s="32">
        <v>7.0625985399999998</v>
      </c>
      <c r="N1900" s="32">
        <v>3.6741406250000011E-2</v>
      </c>
      <c r="O1900" s="32">
        <v>4.7166878125000006E-2</v>
      </c>
      <c r="Q1900" s="41">
        <v>840.86599999999999</v>
      </c>
      <c r="R1900" s="41">
        <v>120.006</v>
      </c>
      <c r="S1900" s="32">
        <v>12.904</v>
      </c>
      <c r="T1900" s="32">
        <v>18.473936000000002</v>
      </c>
      <c r="U1900" s="32">
        <v>21.251000000000001</v>
      </c>
      <c r="V1900" s="43">
        <v>5.8300000000000001E-3</v>
      </c>
      <c r="W1900" s="44">
        <v>2.7599999999999999E-4</v>
      </c>
      <c r="X1900" s="43">
        <v>2.0000000000000001E-4</v>
      </c>
      <c r="Y1900" s="32">
        <v>17.39</v>
      </c>
      <c r="Z1900" s="41">
        <v>6.0736000000005674E-2</v>
      </c>
      <c r="AA1900" s="45">
        <v>0.15985546875000001</v>
      </c>
      <c r="AB1900" s="45">
        <v>0.18033285937500002</v>
      </c>
      <c r="AD1900" s="40">
        <v>809.33399999999995</v>
      </c>
      <c r="AE1900" s="40">
        <v>153.215</v>
      </c>
      <c r="AF1900" s="46">
        <v>10.401999999999999</v>
      </c>
      <c r="AG1900" s="40">
        <v>1.2999999999999999E-2</v>
      </c>
      <c r="AH1900" s="40">
        <v>8.9999999999999993E-3</v>
      </c>
      <c r="AI1900" s="40">
        <v>2.1999999999999999E-2</v>
      </c>
      <c r="AK1900">
        <v>841.875</v>
      </c>
      <c r="AL1900" s="40">
        <v>237.17250000000001</v>
      </c>
      <c r="AM1900" s="47">
        <v>1.5453E-2</v>
      </c>
      <c r="AN1900" s="47">
        <v>1.3165E-2</v>
      </c>
      <c r="AO1900" s="7">
        <v>8.7769999999999992</v>
      </c>
      <c r="AP1900" s="7">
        <v>12.103268</v>
      </c>
      <c r="AQ1900" s="7">
        <v>23.353000000000002</v>
      </c>
      <c r="AR1900" s="47">
        <v>1.1831000000000001E-3</v>
      </c>
      <c r="AS1900" s="48">
        <v>1.026E-4</v>
      </c>
      <c r="AT1900" s="48">
        <v>9.0985999999999999E-5</v>
      </c>
      <c r="AU1900" s="7">
        <v>11.366</v>
      </c>
      <c r="AV1900" s="40">
        <v>7.5895080000000021</v>
      </c>
      <c r="AW1900" s="47">
        <v>7.9030429687500001E-2</v>
      </c>
      <c r="AX1900" s="47">
        <v>8.6994886093750001E-2</v>
      </c>
      <c r="AZ1900" s="40">
        <v>843.08737000000008</v>
      </c>
      <c r="BA1900" s="40">
        <v>842.79200000000003</v>
      </c>
      <c r="BB1900" s="40">
        <v>267.83010999999999</v>
      </c>
      <c r="BC1900" s="7">
        <v>8.0060000000000002</v>
      </c>
      <c r="BD1900" s="7">
        <v>19.579504</v>
      </c>
      <c r="BE1900" s="7">
        <v>27.620999999999999</v>
      </c>
      <c r="BF1900" s="47">
        <v>4.6600000000000001E-3</v>
      </c>
      <c r="BG1900" s="48">
        <v>2.2000000000000001E-4</v>
      </c>
      <c r="BH1900" s="48">
        <v>1.9100000000000001E-4</v>
      </c>
      <c r="BI1900" s="7">
        <v>18.907</v>
      </c>
      <c r="BJ1900" s="40">
        <v>13.242223999999998</v>
      </c>
      <c r="BK1900" s="48">
        <v>0.12716406250000001</v>
      </c>
      <c r="BL1900" s="48">
        <v>0.17527978124999999</v>
      </c>
    </row>
    <row r="1901" spans="1:64" x14ac:dyDescent="0.3">
      <c r="A1901" s="41">
        <v>816.99099999999999</v>
      </c>
      <c r="B1901" s="41">
        <v>817.27013999999997</v>
      </c>
      <c r="C1901" s="41">
        <v>143.05499</v>
      </c>
      <c r="D1901" s="42">
        <v>3.0029E-2</v>
      </c>
      <c r="E1901" s="42">
        <v>1.2036E-2</v>
      </c>
      <c r="F1901" s="32">
        <v>9.0811329999999995</v>
      </c>
      <c r="G1901" s="32">
        <v>27.121200000000002</v>
      </c>
      <c r="H1901" s="32">
        <v>17.1892</v>
      </c>
      <c r="I1901" s="42">
        <v>2.7699999999999999E-3</v>
      </c>
      <c r="J1901" s="42">
        <v>8.7000000000000001E-5</v>
      </c>
      <c r="K1901" s="42">
        <v>5.7000000000000003E-5</v>
      </c>
      <c r="L1901" s="32">
        <v>26.453633</v>
      </c>
      <c r="M1901" s="32">
        <v>0.87948513199999923</v>
      </c>
      <c r="N1901" s="32">
        <v>3.1816406250000005E-2</v>
      </c>
      <c r="O1901" s="32">
        <v>4.7655578125000007E-2</v>
      </c>
      <c r="Q1901" s="41">
        <v>840.779</v>
      </c>
      <c r="R1901" s="41">
        <v>120.014</v>
      </c>
      <c r="S1901" s="32">
        <v>12.03</v>
      </c>
      <c r="T1901" s="32">
        <v>18.01052</v>
      </c>
      <c r="U1901" s="32">
        <v>22.87</v>
      </c>
      <c r="V1901" s="43">
        <v>4.1900000000000001E-3</v>
      </c>
      <c r="W1901" s="44">
        <v>2.33E-4</v>
      </c>
      <c r="X1901" s="43">
        <v>1.8699999999999999E-4</v>
      </c>
      <c r="Y1901" s="32">
        <v>17</v>
      </c>
      <c r="Z1901" s="41">
        <v>1.2641200000000019</v>
      </c>
      <c r="AA1901" s="45">
        <v>0.14952734375000001</v>
      </c>
      <c r="AB1901" s="45">
        <v>0.17286529687499999</v>
      </c>
      <c r="AD1901" s="40">
        <v>809.21400000000006</v>
      </c>
      <c r="AE1901" s="40">
        <v>153.22499999999999</v>
      </c>
      <c r="AF1901" s="46">
        <v>11.439</v>
      </c>
      <c r="AG1901" s="40">
        <v>1.4999999999999999E-2</v>
      </c>
      <c r="AH1901" s="40">
        <v>5.0000000000000001E-3</v>
      </c>
      <c r="AI1901" s="40">
        <v>0.02</v>
      </c>
      <c r="AK1901">
        <v>841.79200000000003</v>
      </c>
      <c r="AL1901" s="40">
        <v>237.1866</v>
      </c>
      <c r="AM1901" s="47">
        <v>1.8546E-2</v>
      </c>
      <c r="AN1901" s="47">
        <v>1.7031000000000001E-2</v>
      </c>
      <c r="AO1901" s="7">
        <v>5.601</v>
      </c>
      <c r="AP1901" s="7">
        <v>12.961484</v>
      </c>
      <c r="AQ1901" s="7">
        <v>13.976000000000001</v>
      </c>
      <c r="AR1901" s="47">
        <v>7.1730000000000003E-4</v>
      </c>
      <c r="AS1901" s="48">
        <v>1.1637E-4</v>
      </c>
      <c r="AT1901" s="48">
        <v>1.0108E-4</v>
      </c>
      <c r="AU1901" s="7">
        <v>12.491</v>
      </c>
      <c r="AV1901" s="40">
        <v>3.9166040000000013</v>
      </c>
      <c r="AW1901" s="47">
        <v>0.1020800390625</v>
      </c>
      <c r="AX1901" s="47">
        <v>9.8660233281249995E-2</v>
      </c>
      <c r="AZ1901" s="40">
        <v>842.99951999999996</v>
      </c>
      <c r="BA1901" s="40">
        <v>842.70799999999997</v>
      </c>
      <c r="BB1901" s="40">
        <v>267.84508</v>
      </c>
      <c r="BC1901" s="7">
        <v>4.8639999999999999</v>
      </c>
      <c r="BD1901" s="7">
        <v>20.583576000000001</v>
      </c>
      <c r="BE1901" s="7">
        <v>20.911999999999999</v>
      </c>
      <c r="BF1901" s="47">
        <v>5.5599999999999998E-3</v>
      </c>
      <c r="BG1901" s="48">
        <v>2.5000000000000001E-4</v>
      </c>
      <c r="BH1901" s="48">
        <v>2.2699999999999999E-4</v>
      </c>
      <c r="BI1901" s="7">
        <v>20.175000000000001</v>
      </c>
      <c r="BJ1901" s="40">
        <v>12.176255999999999</v>
      </c>
      <c r="BK1901" s="48">
        <v>0.13923437500000002</v>
      </c>
      <c r="BL1901" s="48">
        <v>0.20824368749999997</v>
      </c>
    </row>
    <row r="1902" spans="1:64" x14ac:dyDescent="0.3">
      <c r="A1902" s="41">
        <v>816.89499999999998</v>
      </c>
      <c r="B1902" s="41">
        <v>817.19385</v>
      </c>
      <c r="C1902" s="41">
        <v>143.065</v>
      </c>
      <c r="D1902" s="42">
        <v>3.0523999999999999E-2</v>
      </c>
      <c r="E1902" s="42">
        <v>1.3861999999999999E-2</v>
      </c>
      <c r="F1902" s="32">
        <v>11.59625</v>
      </c>
      <c r="G1902" s="32">
        <v>24.541899000000001</v>
      </c>
      <c r="H1902" s="32">
        <v>23.485199999999999</v>
      </c>
      <c r="I1902" s="42">
        <v>3.0869999999999999E-3</v>
      </c>
      <c r="J1902" s="42">
        <v>9.2E-5</v>
      </c>
      <c r="K1902" s="42">
        <v>5.1E-5</v>
      </c>
      <c r="L1902" s="32">
        <v>23.652799999999999</v>
      </c>
      <c r="M1902" s="32">
        <v>2.658335000000001</v>
      </c>
      <c r="N1902" s="32">
        <v>3.0501171875000004E-2</v>
      </c>
      <c r="O1902" s="32">
        <v>4.0586198437499998E-2</v>
      </c>
      <c r="Q1902" s="41">
        <v>840.69200000000001</v>
      </c>
      <c r="R1902" s="41">
        <v>120.02200000000001</v>
      </c>
      <c r="S1902" s="32">
        <v>12.077</v>
      </c>
      <c r="T1902" s="32">
        <v>16.054468</v>
      </c>
      <c r="U1902" s="32">
        <v>24.509</v>
      </c>
      <c r="V1902" s="43">
        <v>2.64E-3</v>
      </c>
      <c r="W1902" s="44">
        <v>1.5200000000000001E-4</v>
      </c>
      <c r="X1902" s="43">
        <v>1.4799999999999999E-4</v>
      </c>
      <c r="Y1902" s="32">
        <v>15.04</v>
      </c>
      <c r="Z1902" s="41">
        <v>2.8187080000000009</v>
      </c>
      <c r="AA1902" s="45">
        <v>9.9406250000000002E-2</v>
      </c>
      <c r="AB1902" s="45">
        <v>0.13909412499999999</v>
      </c>
      <c r="AD1902" s="40">
        <v>809.096</v>
      </c>
      <c r="AE1902" s="40">
        <v>153.23500000000001</v>
      </c>
      <c r="AF1902" s="46">
        <v>11.512</v>
      </c>
      <c r="AG1902" s="40">
        <v>8.0000000000000002E-3</v>
      </c>
      <c r="AH1902" s="40">
        <v>3.0000000000000001E-3</v>
      </c>
      <c r="AI1902" s="40">
        <v>1.0999999999999999E-2</v>
      </c>
      <c r="AK1902">
        <v>841.70799999999997</v>
      </c>
      <c r="AL1902" s="40">
        <v>237.20140000000001</v>
      </c>
      <c r="AM1902" s="47">
        <v>1.7527000000000001E-2</v>
      </c>
      <c r="AN1902" s="47">
        <v>6.234E-3</v>
      </c>
      <c r="AO1902" s="7">
        <v>2.8210000000000002</v>
      </c>
      <c r="AP1902" s="7">
        <v>16.389963999999999</v>
      </c>
      <c r="AQ1902" s="7">
        <v>8.5165000000000006</v>
      </c>
      <c r="AR1902" s="47">
        <v>1.3581000000000001E-3</v>
      </c>
      <c r="AS1902" s="48">
        <v>1.3668E-4</v>
      </c>
      <c r="AT1902" s="48">
        <v>1.0576E-4</v>
      </c>
      <c r="AU1902" s="7">
        <v>16.152999999999999</v>
      </c>
      <c r="AV1902" s="40">
        <v>3.4499840000000006</v>
      </c>
      <c r="AW1902" s="47">
        <v>0.10962410156250001</v>
      </c>
      <c r="AX1902" s="47">
        <v>0.10117853453125</v>
      </c>
      <c r="AZ1902" s="40">
        <v>842.90810999999997</v>
      </c>
      <c r="BA1902" s="40">
        <v>842.625</v>
      </c>
      <c r="BB1902" s="40">
        <v>267.85959000000003</v>
      </c>
      <c r="BC1902" s="7">
        <v>4.891</v>
      </c>
      <c r="BD1902" s="7">
        <v>23.754844000000002</v>
      </c>
      <c r="BE1902" s="7">
        <v>22.164000000000001</v>
      </c>
      <c r="BF1902" s="47">
        <v>6.6699999999999997E-3</v>
      </c>
      <c r="BG1902" s="48">
        <v>2.43E-4</v>
      </c>
      <c r="BH1902" s="48">
        <v>2.9100000000000003E-4</v>
      </c>
      <c r="BI1902" s="7">
        <v>23.344000000000001</v>
      </c>
      <c r="BJ1902" s="40">
        <v>13.379764000000002</v>
      </c>
      <c r="BK1902" s="48">
        <v>0.11012109375000002</v>
      </c>
      <c r="BL1902" s="48">
        <v>0.268499171875</v>
      </c>
    </row>
    <row r="1903" spans="1:64" x14ac:dyDescent="0.3">
      <c r="A1903" s="41">
        <v>816.79899999999998</v>
      </c>
      <c r="B1903" s="41">
        <v>817.11767999999995</v>
      </c>
      <c r="C1903" s="41">
        <v>143.07499999999999</v>
      </c>
      <c r="D1903" s="42">
        <v>1.8152000000000001E-2</v>
      </c>
      <c r="E1903" s="42">
        <v>1.0333999999999999E-2</v>
      </c>
      <c r="F1903" s="32">
        <v>15.245701</v>
      </c>
      <c r="G1903" s="32">
        <v>17.221599000000001</v>
      </c>
      <c r="H1903" s="32">
        <v>31.586801000000001</v>
      </c>
      <c r="I1903" s="42">
        <v>3.8119999999999999E-3</v>
      </c>
      <c r="J1903" s="42">
        <v>9.7999999999999997E-5</v>
      </c>
      <c r="K1903" s="42">
        <v>5.1999999999999997E-5</v>
      </c>
      <c r="L1903" s="32">
        <v>16.008299000000001</v>
      </c>
      <c r="M1903" s="32">
        <v>4.2055220039999988</v>
      </c>
      <c r="N1903" s="32">
        <v>2.2057812500000003E-2</v>
      </c>
      <c r="O1903" s="32">
        <v>3.9140456250000004E-2</v>
      </c>
      <c r="Q1903" s="41">
        <v>840.61699999999996</v>
      </c>
      <c r="R1903" s="41">
        <v>120.029</v>
      </c>
      <c r="S1903" s="32">
        <v>13.478999999999999</v>
      </c>
      <c r="T1903" s="32">
        <v>14.142236</v>
      </c>
      <c r="U1903" s="32">
        <v>28.062000000000001</v>
      </c>
      <c r="V1903" s="43">
        <v>1.67E-3</v>
      </c>
      <c r="W1903" s="44">
        <v>1.35E-4</v>
      </c>
      <c r="X1903" s="43">
        <v>8.7999999999999998E-5</v>
      </c>
      <c r="Y1903" s="32">
        <v>13.01</v>
      </c>
      <c r="Z1903" s="41">
        <v>3.8537160000000021</v>
      </c>
      <c r="AA1903" s="45">
        <v>0.10173046875</v>
      </c>
      <c r="AB1903" s="45">
        <v>8.2366359375000003E-2</v>
      </c>
      <c r="AD1903" s="40">
        <v>808.97699999999998</v>
      </c>
      <c r="AE1903" s="40">
        <v>153.245</v>
      </c>
      <c r="AF1903" s="46">
        <v>11.102</v>
      </c>
      <c r="AG1903" s="40">
        <v>8.0000000000000002E-3</v>
      </c>
      <c r="AH1903" s="40">
        <v>3.0000000000000001E-3</v>
      </c>
      <c r="AI1903" s="40">
        <v>1.0999999999999999E-2</v>
      </c>
      <c r="AK1903">
        <v>841.625</v>
      </c>
      <c r="AL1903" s="40">
        <v>237.21619999999999</v>
      </c>
      <c r="AM1903" s="47">
        <v>2.0795999999999999E-2</v>
      </c>
      <c r="AN1903" s="47">
        <v>1.1127E-2</v>
      </c>
      <c r="AO1903" s="7">
        <v>1.4930000000000001</v>
      </c>
      <c r="AP1903" s="7">
        <v>20.413412000000001</v>
      </c>
      <c r="AQ1903" s="7">
        <v>7.2675999999999998</v>
      </c>
      <c r="AR1903" s="47">
        <v>1.8550999999999999E-3</v>
      </c>
      <c r="AS1903" s="48">
        <v>1.6582000000000001E-4</v>
      </c>
      <c r="AT1903" s="48">
        <v>1.2815E-4</v>
      </c>
      <c r="AU1903" s="7">
        <v>20.288</v>
      </c>
      <c r="AV1903" s="40">
        <v>4.5861719999999995</v>
      </c>
      <c r="AW1903" s="47">
        <v>0.12886292968750002</v>
      </c>
      <c r="AX1903" s="47">
        <v>0.12189193609375</v>
      </c>
      <c r="AZ1903" s="40">
        <v>842.82447999999999</v>
      </c>
      <c r="BA1903" s="40">
        <v>842.54200000000003</v>
      </c>
      <c r="BB1903" s="40">
        <v>267.87299000000002</v>
      </c>
      <c r="BC1903" s="7">
        <v>4.6779999999999999</v>
      </c>
      <c r="BD1903" s="7">
        <v>28.875952000000002</v>
      </c>
      <c r="BE1903" s="7">
        <v>26.138999999999999</v>
      </c>
      <c r="BF1903" s="47">
        <v>7.77E-3</v>
      </c>
      <c r="BG1903" s="48">
        <v>2.43E-4</v>
      </c>
      <c r="BH1903" s="48">
        <v>2.9599999999999998E-4</v>
      </c>
      <c r="BI1903" s="7">
        <v>28.483000000000001</v>
      </c>
      <c r="BJ1903" s="40">
        <v>17.737311999999999</v>
      </c>
      <c r="BK1903" s="48">
        <v>8.8207031249999984E-2</v>
      </c>
      <c r="BL1903" s="48">
        <v>0.26978839062499999</v>
      </c>
    </row>
    <row r="1904" spans="1:64" x14ac:dyDescent="0.3">
      <c r="A1904" s="41">
        <v>816.70299999999997</v>
      </c>
      <c r="B1904" s="41">
        <v>817.04138</v>
      </c>
      <c r="C1904" s="41">
        <v>143.08501000000001</v>
      </c>
      <c r="D1904" s="42">
        <v>2.3484999999999999E-2</v>
      </c>
      <c r="E1904" s="42">
        <v>1.0921E-2</v>
      </c>
      <c r="F1904" s="32">
        <v>22.859266999999999</v>
      </c>
      <c r="G1904" s="32">
        <v>16.398866999999999</v>
      </c>
      <c r="H1904" s="32">
        <v>45.050933999999998</v>
      </c>
      <c r="I1904" s="42">
        <v>4.4669999999999996E-3</v>
      </c>
      <c r="J1904" s="42">
        <v>9.7E-5</v>
      </c>
      <c r="K1904" s="42">
        <v>4.1E-5</v>
      </c>
      <c r="L1904" s="32">
        <v>14.551266999999999</v>
      </c>
      <c r="M1904" s="32">
        <v>3.9956904679999994</v>
      </c>
      <c r="N1904" s="32">
        <v>8.0089843750000191E-3</v>
      </c>
      <c r="O1904" s="32">
        <v>2.5930854687500005E-2</v>
      </c>
      <c r="Q1904" s="41">
        <v>840.53</v>
      </c>
      <c r="R1904" s="41">
        <v>120.03700000000001</v>
      </c>
      <c r="S1904" s="32">
        <v>18.425999999999998</v>
      </c>
      <c r="T1904" s="32">
        <v>14.297784</v>
      </c>
      <c r="U1904" s="32">
        <v>39.715000000000003</v>
      </c>
      <c r="V1904" s="43">
        <v>9.7999999999999997E-4</v>
      </c>
      <c r="W1904" s="44">
        <v>1.08E-4</v>
      </c>
      <c r="X1904" s="43">
        <v>4.8999999999999998E-5</v>
      </c>
      <c r="Y1904" s="32">
        <v>12.75</v>
      </c>
      <c r="Z1904" s="41">
        <v>6.6219040000000078</v>
      </c>
      <c r="AA1904" s="45">
        <v>8.8476562499999994E-2</v>
      </c>
      <c r="AB1904" s="45">
        <v>4.5694031249999996E-2</v>
      </c>
      <c r="AD1904" s="40">
        <v>808.85699999999997</v>
      </c>
      <c r="AE1904" s="40">
        <v>153.255</v>
      </c>
      <c r="AF1904" s="46">
        <v>11.743</v>
      </c>
      <c r="AG1904" s="40">
        <v>1.2999999999999999E-2</v>
      </c>
      <c r="AH1904" s="40">
        <v>8.0000000000000002E-3</v>
      </c>
      <c r="AI1904" s="40">
        <v>2.1000000000000001E-2</v>
      </c>
      <c r="AK1904">
        <v>841.54200000000003</v>
      </c>
      <c r="AL1904" s="40">
        <v>237.23107999999999</v>
      </c>
      <c r="AM1904" s="47">
        <v>1.8908999999999999E-2</v>
      </c>
      <c r="AN1904" s="47">
        <v>1.2367E-2</v>
      </c>
      <c r="AO1904" s="7">
        <v>1.071</v>
      </c>
      <c r="AP1904" s="7">
        <v>19.990963999999998</v>
      </c>
      <c r="AQ1904" s="7">
        <v>7.5899000000000001</v>
      </c>
      <c r="AR1904" s="47">
        <v>2.8471999999999998E-3</v>
      </c>
      <c r="AS1904" s="48">
        <v>1.7098999999999999E-4</v>
      </c>
      <c r="AT1904" s="48">
        <v>1.1645E-4</v>
      </c>
      <c r="AU1904" s="7">
        <v>19.901</v>
      </c>
      <c r="AV1904" s="40">
        <v>5.6663839999999999</v>
      </c>
      <c r="AW1904" s="47">
        <v>0.11426843749999999</v>
      </c>
      <c r="AX1904" s="47">
        <v>0.10684514874999999</v>
      </c>
      <c r="AZ1904" s="40">
        <v>842.73906999999997</v>
      </c>
      <c r="BA1904" s="40">
        <v>842.45799999999997</v>
      </c>
      <c r="BB1904" s="40">
        <v>267.88659999999999</v>
      </c>
      <c r="BC1904" s="7">
        <v>3.71</v>
      </c>
      <c r="BD1904" s="7">
        <v>32.76464</v>
      </c>
      <c r="BE1904" s="7">
        <v>30.102</v>
      </c>
      <c r="BF1904" s="47">
        <v>7.6899999999999998E-3</v>
      </c>
      <c r="BG1904" s="48">
        <v>2.1800000000000001E-4</v>
      </c>
      <c r="BH1904" s="48">
        <v>2.9300000000000002E-4</v>
      </c>
      <c r="BI1904" s="7">
        <v>32.453000000000003</v>
      </c>
      <c r="BJ1904" s="40">
        <v>23.438839999999999</v>
      </c>
      <c r="BK1904" s="48">
        <v>6.4800781250000022E-2</v>
      </c>
      <c r="BL1904" s="48">
        <v>0.26705826562500001</v>
      </c>
    </row>
    <row r="1905" spans="1:64" x14ac:dyDescent="0.3">
      <c r="A1905" s="41">
        <v>816.60699999999997</v>
      </c>
      <c r="B1905" s="41">
        <v>816.96929999999998</v>
      </c>
      <c r="C1905" s="41">
        <v>143.095</v>
      </c>
      <c r="D1905" s="42">
        <v>4.0729000000000001E-2</v>
      </c>
      <c r="E1905" s="42">
        <v>1.3762999999999999E-2</v>
      </c>
      <c r="F1905" s="32">
        <v>28.695150000000002</v>
      </c>
      <c r="G1905" s="32">
        <v>17.808751000000001</v>
      </c>
      <c r="H1905" s="32">
        <v>63.134898999999997</v>
      </c>
      <c r="I1905" s="42">
        <v>4.6319999999999998E-3</v>
      </c>
      <c r="J1905" s="42">
        <v>9.6000000000000002E-5</v>
      </c>
      <c r="K1905" s="42">
        <v>2.1999999999999999E-5</v>
      </c>
      <c r="L1905" s="32">
        <v>15.476699999999999</v>
      </c>
      <c r="M1905" s="32">
        <v>11.598409599999989</v>
      </c>
      <c r="N1905" s="32">
        <v>3.7218750000000008E-3</v>
      </c>
      <c r="O1905" s="32">
        <v>6.3742375000000002E-3</v>
      </c>
      <c r="Q1905" s="41">
        <v>840.44399999999996</v>
      </c>
      <c r="R1905" s="41">
        <v>120.045</v>
      </c>
      <c r="S1905" s="32">
        <v>26.908999999999999</v>
      </c>
      <c r="T1905" s="32">
        <v>15.630355999999999</v>
      </c>
      <c r="U1905" s="32">
        <v>57.106999999999999</v>
      </c>
      <c r="V1905" s="43">
        <v>8.9999999999999998E-4</v>
      </c>
      <c r="W1905" s="44">
        <v>1.01E-4</v>
      </c>
      <c r="X1905" s="43">
        <v>6.7999999999999999E-5</v>
      </c>
      <c r="Y1905" s="32">
        <v>13.37</v>
      </c>
      <c r="Z1905" s="41">
        <v>8.7784359999999992</v>
      </c>
      <c r="AA1905" s="45">
        <v>8.3070312500000007E-2</v>
      </c>
      <c r="AB1905" s="45">
        <v>6.4963906250000009E-2</v>
      </c>
      <c r="AD1905" s="40">
        <v>808.73900000000003</v>
      </c>
      <c r="AE1905" s="40">
        <v>153.26499999999999</v>
      </c>
      <c r="AF1905" s="46">
        <v>10.772</v>
      </c>
      <c r="AG1905" s="40">
        <v>3.9E-2</v>
      </c>
      <c r="AH1905" s="40">
        <v>4.2000000000000003E-2</v>
      </c>
      <c r="AI1905" s="40">
        <v>8.1000000000000003E-2</v>
      </c>
      <c r="AK1905">
        <v>841.45799999999997</v>
      </c>
      <c r="AL1905" s="40">
        <v>237.24552</v>
      </c>
      <c r="AM1905" s="47">
        <v>1.3544E-2</v>
      </c>
      <c r="AN1905" s="47">
        <v>4.5386000000000003E-3</v>
      </c>
      <c r="AO1905" s="7">
        <v>1.4950000000000001</v>
      </c>
      <c r="AP1905" s="7">
        <v>22.089579999999998</v>
      </c>
      <c r="AQ1905" s="7">
        <v>7.3193999999999999</v>
      </c>
      <c r="AR1905" s="47">
        <v>3.1413999999999999E-3</v>
      </c>
      <c r="AS1905" s="48">
        <v>1.6454999999999999E-4</v>
      </c>
      <c r="AT1905" s="48">
        <v>1.1173E-4</v>
      </c>
      <c r="AU1905" s="7">
        <v>21.963999999999999</v>
      </c>
      <c r="AV1905" s="40">
        <v>4.6343800000000002</v>
      </c>
      <c r="AW1905" s="47">
        <v>0.10196742187499999</v>
      </c>
      <c r="AX1905" s="47">
        <v>0.1011326834375</v>
      </c>
      <c r="AZ1905" s="40">
        <v>842.65526</v>
      </c>
      <c r="BA1905" s="40">
        <v>842.375</v>
      </c>
      <c r="BB1905" s="40">
        <v>267.90003999999999</v>
      </c>
      <c r="BC1905" s="7">
        <v>3.6379999999999999</v>
      </c>
      <c r="BD1905" s="7">
        <v>33.794591999999994</v>
      </c>
      <c r="BE1905" s="7">
        <v>33.542999999999999</v>
      </c>
      <c r="BF1905" s="47">
        <v>6.3800000000000003E-3</v>
      </c>
      <c r="BG1905" s="48">
        <v>2.1499999999999999E-4</v>
      </c>
      <c r="BH1905" s="48">
        <v>3.0299999999999999E-4</v>
      </c>
      <c r="BI1905" s="7">
        <v>33.488999999999997</v>
      </c>
      <c r="BJ1905" s="40">
        <v>27.009152</v>
      </c>
      <c r="BK1905" s="48">
        <v>8.789843750000001E-2</v>
      </c>
      <c r="BL1905" s="48">
        <v>0.28147746875000001</v>
      </c>
    </row>
    <row r="1906" spans="1:64" x14ac:dyDescent="0.3">
      <c r="A1906" s="41">
        <v>816.51099999999997</v>
      </c>
      <c r="B1906" s="41">
        <v>816.90210000000002</v>
      </c>
      <c r="C1906" s="41">
        <v>143.10499999999999</v>
      </c>
      <c r="D1906" s="42">
        <v>3.1336999999999997E-2</v>
      </c>
      <c r="E1906" s="42">
        <v>1.3683000000000001E-2</v>
      </c>
      <c r="F1906" s="32">
        <v>25.0062</v>
      </c>
      <c r="G1906" s="32">
        <v>20.15625</v>
      </c>
      <c r="H1906" s="32">
        <v>60.291300999999997</v>
      </c>
      <c r="I1906" s="42">
        <v>2.7959999999999999E-3</v>
      </c>
      <c r="J1906" s="42">
        <v>1E-4</v>
      </c>
      <c r="K1906" s="42">
        <v>3.4E-5</v>
      </c>
      <c r="L1906" s="32">
        <v>16.350725000000001</v>
      </c>
      <c r="M1906" s="32">
        <v>15.380165799999993</v>
      </c>
      <c r="N1906" s="32">
        <v>4.4298437500000003E-2</v>
      </c>
      <c r="O1906" s="32">
        <v>2.4567868750000003E-2</v>
      </c>
      <c r="Q1906" s="41">
        <v>840.36800000000005</v>
      </c>
      <c r="R1906" s="41">
        <v>120.05200000000001</v>
      </c>
      <c r="S1906" s="32">
        <v>35.363999999999997</v>
      </c>
      <c r="T1906" s="32">
        <v>15.730575999999999</v>
      </c>
      <c r="U1906" s="32">
        <v>71.679000000000002</v>
      </c>
      <c r="V1906" s="43">
        <v>1.0399999999999999E-3</v>
      </c>
      <c r="W1906" s="44">
        <v>1.13E-4</v>
      </c>
      <c r="X1906" s="43">
        <v>9.5000000000000005E-5</v>
      </c>
      <c r="Y1906" s="32">
        <v>12.76</v>
      </c>
      <c r="Z1906" s="41">
        <v>8.1652560000000065</v>
      </c>
      <c r="AA1906" s="45">
        <v>9.2281249999999995E-2</v>
      </c>
      <c r="AB1906" s="45">
        <v>9.1491625000000007E-2</v>
      </c>
      <c r="AD1906" s="40">
        <v>808.62</v>
      </c>
      <c r="AE1906" s="40">
        <v>153.27500000000001</v>
      </c>
      <c r="AF1906" s="46">
        <v>10.849</v>
      </c>
      <c r="AG1906" s="40">
        <v>4.7E-2</v>
      </c>
      <c r="AH1906" s="40">
        <v>4.3999999999999997E-2</v>
      </c>
      <c r="AI1906" s="40">
        <v>9.0999999999999998E-2</v>
      </c>
      <c r="AK1906">
        <v>841.375</v>
      </c>
      <c r="AL1906" s="40">
        <v>237.2604</v>
      </c>
      <c r="AM1906" s="47">
        <v>6.1364000000000002E-2</v>
      </c>
      <c r="AN1906" s="47">
        <v>3.9505999999999999E-2</v>
      </c>
      <c r="AO1906" s="7">
        <v>2.8849999999999998</v>
      </c>
      <c r="AP1906" s="7">
        <v>28.006339999999998</v>
      </c>
      <c r="AQ1906" s="7">
        <v>9.5050000000000008</v>
      </c>
      <c r="AR1906" s="47">
        <v>3.1982999999999998E-3</v>
      </c>
      <c r="AS1906" s="48">
        <v>1.5553999999999999E-4</v>
      </c>
      <c r="AT1906" s="48">
        <v>1.1834E-4</v>
      </c>
      <c r="AU1906" s="7">
        <v>27.763999999999999</v>
      </c>
      <c r="AV1906" s="40">
        <v>4.3235400000000013</v>
      </c>
      <c r="AW1906" s="47">
        <v>9.1823867187499991E-2</v>
      </c>
      <c r="AX1906" s="47">
        <v>0.10755073484375</v>
      </c>
      <c r="AZ1906" s="40">
        <v>842.57162000000005</v>
      </c>
      <c r="BA1906" s="40">
        <v>842.29200000000003</v>
      </c>
      <c r="BB1906" s="40">
        <v>267.91331000000002</v>
      </c>
      <c r="BC1906" s="7">
        <v>5.7279999999999998</v>
      </c>
      <c r="BD1906" s="7">
        <v>33.841152000000001</v>
      </c>
      <c r="BE1906" s="7">
        <v>39.615000000000002</v>
      </c>
      <c r="BF1906" s="47">
        <v>5.7400000000000003E-3</v>
      </c>
      <c r="BG1906" s="48">
        <v>2.23E-4</v>
      </c>
      <c r="BH1906" s="48">
        <v>2.5999999999999998E-4</v>
      </c>
      <c r="BI1906" s="7">
        <v>33.36</v>
      </c>
      <c r="BJ1906" s="40">
        <v>29.327512000000002</v>
      </c>
      <c r="BK1906" s="48">
        <v>0.1086484375</v>
      </c>
      <c r="BL1906" s="48">
        <v>0.24063646875</v>
      </c>
    </row>
    <row r="1907" spans="1:64" x14ac:dyDescent="0.3">
      <c r="A1907" s="41">
        <v>816.41499999999996</v>
      </c>
      <c r="B1907" s="41">
        <v>816.83483999999999</v>
      </c>
      <c r="C1907" s="41">
        <v>143.11501000000001</v>
      </c>
      <c r="D1907" s="42">
        <v>2.7831000000000002E-2</v>
      </c>
      <c r="E1907" s="42">
        <v>1.1728000000000001E-2</v>
      </c>
      <c r="F1907" s="32">
        <v>14.186</v>
      </c>
      <c r="G1907" s="32">
        <v>16.874248999999999</v>
      </c>
      <c r="H1907" s="32">
        <v>33.281399999999998</v>
      </c>
      <c r="I1907" s="42">
        <v>2.4910000000000002E-3</v>
      </c>
      <c r="J1907" s="42">
        <v>1.1E-4</v>
      </c>
      <c r="K1907" s="42">
        <v>4.8999999999999998E-5</v>
      </c>
      <c r="L1907" s="32">
        <v>15.733000000000001</v>
      </c>
      <c r="M1907" s="32">
        <v>7.8033439999999992</v>
      </c>
      <c r="N1907" s="32">
        <v>6.0374609375000006E-2</v>
      </c>
      <c r="O1907" s="32">
        <v>4.0596767187500001E-2</v>
      </c>
      <c r="Q1907" s="41">
        <v>840.28099999999995</v>
      </c>
      <c r="R1907" s="41">
        <v>120.06</v>
      </c>
      <c r="S1907" s="32">
        <v>41.118000000000002</v>
      </c>
      <c r="T1907" s="32">
        <v>13.763912000000001</v>
      </c>
      <c r="U1907" s="32">
        <v>79.049000000000007</v>
      </c>
      <c r="V1907" s="43">
        <v>1.16E-3</v>
      </c>
      <c r="W1907" s="44">
        <v>9.7E-5</v>
      </c>
      <c r="X1907" s="43">
        <v>1.15E-4</v>
      </c>
      <c r="Y1907" s="32">
        <v>10.31</v>
      </c>
      <c r="Z1907" s="41">
        <v>5.2010719999999964</v>
      </c>
      <c r="AA1907" s="45">
        <v>7.3890625000000015E-2</v>
      </c>
      <c r="AB1907" s="45">
        <v>0.11108681250000001</v>
      </c>
      <c r="AD1907" s="40">
        <v>808.50099999999998</v>
      </c>
      <c r="AE1907" s="40">
        <v>153.285</v>
      </c>
      <c r="AF1907" s="46">
        <v>11.872</v>
      </c>
      <c r="AG1907" s="40">
        <v>2.1999999999999999E-2</v>
      </c>
      <c r="AH1907" s="40">
        <v>1.2999999999999999E-2</v>
      </c>
      <c r="AI1907" s="40">
        <v>3.5000000000000003E-2</v>
      </c>
      <c r="AK1907">
        <v>841.29200000000003</v>
      </c>
      <c r="AL1907" s="40">
        <v>237.27528000000001</v>
      </c>
      <c r="AM1907" s="47">
        <v>0.14927000000000001</v>
      </c>
      <c r="AN1907" s="47">
        <v>8.1404000000000004E-2</v>
      </c>
      <c r="AO1907" s="7">
        <v>5.149</v>
      </c>
      <c r="AP1907" s="7">
        <v>31.740516</v>
      </c>
      <c r="AQ1907" s="7">
        <v>13.885</v>
      </c>
      <c r="AR1907" s="47">
        <v>5.6166999999999996E-3</v>
      </c>
      <c r="AS1907" s="48">
        <v>1.5703000000000001E-4</v>
      </c>
      <c r="AT1907" s="48">
        <v>1.1430999999999999E-4</v>
      </c>
      <c r="AU1907" s="7">
        <v>31.308</v>
      </c>
      <c r="AV1907" s="40">
        <v>4.637395999999999</v>
      </c>
      <c r="AW1907" s="47">
        <v>4.5134804687500016E-2</v>
      </c>
      <c r="AX1907" s="47">
        <v>9.5362413593750001E-2</v>
      </c>
      <c r="AZ1907" s="40">
        <v>842.48700999999994</v>
      </c>
      <c r="BA1907" s="40">
        <v>842.20799999999997</v>
      </c>
      <c r="BB1907" s="40">
        <v>267.92689999999999</v>
      </c>
      <c r="BC1907" s="7">
        <v>9.4670000000000005</v>
      </c>
      <c r="BD1907" s="7">
        <v>33.285228000000004</v>
      </c>
      <c r="BE1907" s="7">
        <v>44.976999999999997</v>
      </c>
      <c r="BF1907" s="47">
        <v>5.6899999999999997E-3</v>
      </c>
      <c r="BG1907" s="48">
        <v>2.5099999999999998E-4</v>
      </c>
      <c r="BH1907" s="48">
        <v>2.63E-4</v>
      </c>
      <c r="BI1907" s="7">
        <v>32.49</v>
      </c>
      <c r="BJ1907" s="40">
        <v>27.974267999999995</v>
      </c>
      <c r="BK1907" s="48">
        <v>0.13764453124999998</v>
      </c>
      <c r="BL1907" s="48">
        <v>0.243805140625</v>
      </c>
    </row>
    <row r="1908" spans="1:64" x14ac:dyDescent="0.3">
      <c r="A1908" s="41">
        <v>816.30899999999997</v>
      </c>
      <c r="B1908" s="41">
        <v>816.76764000000003</v>
      </c>
      <c r="C1908" s="41">
        <v>143.125</v>
      </c>
      <c r="D1908" s="42">
        <v>1.8386E-2</v>
      </c>
      <c r="E1908" s="42">
        <v>8.3409999999999995E-3</v>
      </c>
      <c r="F1908" s="32">
        <v>7.1927300000000001</v>
      </c>
      <c r="G1908" s="32">
        <v>15.7182</v>
      </c>
      <c r="H1908" s="32">
        <v>20.712600999999999</v>
      </c>
      <c r="I1908" s="42">
        <v>1.7780000000000001E-3</v>
      </c>
      <c r="J1908" s="42">
        <v>9.5000000000000005E-5</v>
      </c>
      <c r="K1908" s="42">
        <v>4.6999999999999997E-5</v>
      </c>
      <c r="L1908" s="32">
        <v>15.149100000000001</v>
      </c>
      <c r="M1908" s="32">
        <v>7.7944579199999993</v>
      </c>
      <c r="N1908" s="32">
        <v>5.9578906250000008E-2</v>
      </c>
      <c r="O1908" s="32">
        <v>4.1002028124999992E-2</v>
      </c>
      <c r="Q1908" s="41">
        <v>840.19500000000005</v>
      </c>
      <c r="R1908" s="41">
        <v>120.068</v>
      </c>
      <c r="S1908" s="32">
        <v>41.756</v>
      </c>
      <c r="T1908" s="32">
        <v>10.967504</v>
      </c>
      <c r="U1908" s="32">
        <v>77.724999999999994</v>
      </c>
      <c r="V1908" s="43">
        <v>1.08E-3</v>
      </c>
      <c r="W1908" s="44">
        <v>1.0399999999999999E-4</v>
      </c>
      <c r="X1908" s="43">
        <v>1.13E-4</v>
      </c>
      <c r="Y1908" s="32">
        <v>7.46</v>
      </c>
      <c r="Z1908" s="41">
        <v>2.7312239999999974</v>
      </c>
      <c r="AA1908" s="45">
        <v>8.2484374999999999E-2</v>
      </c>
      <c r="AB1908" s="45">
        <v>0.10935668749999999</v>
      </c>
      <c r="AD1908" s="40">
        <v>808.38199999999995</v>
      </c>
      <c r="AE1908" s="40">
        <v>153.29499999999999</v>
      </c>
      <c r="AF1908" s="46">
        <v>13.499000000000001</v>
      </c>
      <c r="AG1908" s="40">
        <v>1.2999999999999999E-2</v>
      </c>
      <c r="AH1908" s="40">
        <v>1.0999999999999999E-2</v>
      </c>
      <c r="AI1908" s="40">
        <v>2.4E-2</v>
      </c>
      <c r="AK1908">
        <v>841.20799999999997</v>
      </c>
      <c r="AL1908" s="40">
        <v>237.29032000000001</v>
      </c>
      <c r="AM1908" s="47">
        <v>7.7321000000000001E-2</v>
      </c>
      <c r="AN1908" s="47">
        <v>3.0870000000000002E-2</v>
      </c>
      <c r="AO1908" s="7">
        <v>6.7480000000000002</v>
      </c>
      <c r="AP1908" s="7">
        <v>23.064832000000003</v>
      </c>
      <c r="AQ1908" s="7">
        <v>13.1</v>
      </c>
      <c r="AR1908" s="47">
        <v>5.6090000000000003E-3</v>
      </c>
      <c r="AS1908" s="48">
        <v>1.9408000000000001E-4</v>
      </c>
      <c r="AT1908" s="48">
        <v>1.4734000000000001E-4</v>
      </c>
      <c r="AU1908" s="7">
        <v>22.498000000000001</v>
      </c>
      <c r="AV1908" s="40">
        <v>0.98059199999999969</v>
      </c>
      <c r="AW1908" s="47">
        <v>8.2338203125000009E-2</v>
      </c>
      <c r="AX1908" s="47">
        <v>0.1284183890625</v>
      </c>
      <c r="AZ1908" s="40">
        <v>842.40341999999998</v>
      </c>
      <c r="BA1908" s="40">
        <v>842.125</v>
      </c>
      <c r="BB1908" s="40">
        <v>267.94024999999999</v>
      </c>
      <c r="BC1908" s="7">
        <v>13.266999999999999</v>
      </c>
      <c r="BD1908" s="7">
        <v>28.435428000000002</v>
      </c>
      <c r="BE1908" s="7">
        <v>42.936999999999998</v>
      </c>
      <c r="BF1908" s="47">
        <v>5.6899999999999997E-3</v>
      </c>
      <c r="BG1908" s="48">
        <v>2.2000000000000001E-4</v>
      </c>
      <c r="BH1908" s="48">
        <v>3.1799999999999998E-4</v>
      </c>
      <c r="BI1908" s="7">
        <v>27.321000000000002</v>
      </c>
      <c r="BJ1908" s="40">
        <v>19.109468</v>
      </c>
      <c r="BK1908" s="48">
        <v>0.10664453125000002</v>
      </c>
      <c r="BL1908" s="48">
        <v>0.29880514062500002</v>
      </c>
    </row>
    <row r="1909" spans="1:64" x14ac:dyDescent="0.3">
      <c r="A1909" s="41">
        <v>816.21299999999997</v>
      </c>
      <c r="B1909" s="41">
        <v>816.70050000000003</v>
      </c>
      <c r="C1909" s="41">
        <v>143.13498999999999</v>
      </c>
      <c r="D1909" s="42">
        <v>1.9259999999999999E-2</v>
      </c>
      <c r="E1909" s="42">
        <v>9.4160000000000008E-3</v>
      </c>
      <c r="F1909" s="32">
        <v>3.9294899999999999</v>
      </c>
      <c r="G1909" s="32">
        <v>10.73028</v>
      </c>
      <c r="H1909" s="32">
        <v>9.8295650000000006</v>
      </c>
      <c r="I1909" s="42">
        <v>1.328E-3</v>
      </c>
      <c r="J1909" s="42">
        <v>6.3999999999999997E-5</v>
      </c>
      <c r="K1909" s="42">
        <v>4.1E-5</v>
      </c>
      <c r="L1909" s="32">
        <v>10.42496</v>
      </c>
      <c r="M1909" s="32">
        <v>2.7722009600000002</v>
      </c>
      <c r="N1909" s="32">
        <v>3.7543750000000001E-2</v>
      </c>
      <c r="O1909" s="32">
        <v>3.6520074999999999E-2</v>
      </c>
      <c r="Q1909" s="41">
        <v>840.10799999999995</v>
      </c>
      <c r="R1909" s="41">
        <v>120.07599999999999</v>
      </c>
      <c r="S1909" s="32">
        <v>41.104999999999997</v>
      </c>
      <c r="T1909" s="32">
        <v>9.8828199999999988</v>
      </c>
      <c r="U1909" s="32">
        <v>76.063999999999993</v>
      </c>
      <c r="V1909" s="43">
        <v>1.1100000000000001E-3</v>
      </c>
      <c r="W1909" s="44">
        <v>9.2E-5</v>
      </c>
      <c r="X1909" s="43">
        <v>1.1900000000000001E-4</v>
      </c>
      <c r="Y1909" s="32">
        <v>6.43</v>
      </c>
      <c r="Z1909" s="41">
        <v>2.2394199999999955</v>
      </c>
      <c r="AA1909" s="45">
        <v>6.9886718750000007E-2</v>
      </c>
      <c r="AB1909" s="45">
        <v>0.11525548437500001</v>
      </c>
      <c r="AD1909" s="40">
        <v>808.26300000000003</v>
      </c>
      <c r="AE1909" s="40">
        <v>153.30500000000001</v>
      </c>
      <c r="AF1909" s="46">
        <v>15.914999999999999</v>
      </c>
      <c r="AG1909" s="40">
        <v>0.01</v>
      </c>
      <c r="AH1909" s="40">
        <v>5.0000000000000001E-3</v>
      </c>
      <c r="AI1909" s="40">
        <v>1.4999999999999999E-2</v>
      </c>
      <c r="AK1909">
        <v>841.125</v>
      </c>
      <c r="AL1909" s="40">
        <v>237.30430000000001</v>
      </c>
      <c r="AM1909" s="47">
        <v>3.0984000000000001E-2</v>
      </c>
      <c r="AN1909" s="47">
        <v>1.5452E-2</v>
      </c>
      <c r="AO1909" s="7">
        <v>6.6239999999999997</v>
      </c>
      <c r="AP1909" s="7">
        <v>11.884416</v>
      </c>
      <c r="AQ1909" s="7">
        <v>12.458</v>
      </c>
      <c r="AR1909" s="47">
        <v>3.4022000000000002E-3</v>
      </c>
      <c r="AS1909" s="48">
        <v>1.7249999999999999E-4</v>
      </c>
      <c r="AT1909" s="48">
        <v>1.0032E-4</v>
      </c>
      <c r="AU1909" s="7">
        <v>11.327999999999999</v>
      </c>
      <c r="AV1909" s="40">
        <v>0.56129600000000046</v>
      </c>
      <c r="AW1909" s="47">
        <v>0.104721796875</v>
      </c>
      <c r="AX1909" s="47">
        <v>8.8842890937500002E-2</v>
      </c>
      <c r="AZ1909" s="40">
        <v>842.31889999999999</v>
      </c>
      <c r="BA1909" s="40">
        <v>842.04200000000003</v>
      </c>
      <c r="BB1909" s="40">
        <v>267.95375000000001</v>
      </c>
      <c r="BC1909" s="7">
        <v>16.047999999999998</v>
      </c>
      <c r="BD1909" s="7">
        <v>20.421032</v>
      </c>
      <c r="BE1909" s="7">
        <v>38.173999999999999</v>
      </c>
      <c r="BF1909" s="47">
        <v>4.9899999999999996E-3</v>
      </c>
      <c r="BG1909" s="48">
        <v>1.46E-4</v>
      </c>
      <c r="BH1909" s="48">
        <v>3.0600000000000001E-4</v>
      </c>
      <c r="BI1909" s="7">
        <v>19.073</v>
      </c>
      <c r="BJ1909" s="40">
        <v>9.3517920000000032</v>
      </c>
      <c r="BK1909" s="48">
        <v>4.6589843749999998E-2</v>
      </c>
      <c r="BL1909" s="48">
        <v>0.28916654687500004</v>
      </c>
    </row>
    <row r="1910" spans="1:64" x14ac:dyDescent="0.3">
      <c r="A1910" s="41">
        <v>816.11699999999996</v>
      </c>
      <c r="B1910" s="41">
        <v>816.63324</v>
      </c>
      <c r="C1910" s="41">
        <v>143.14500000000001</v>
      </c>
      <c r="D1910" s="42">
        <v>1.9144000000000001E-2</v>
      </c>
      <c r="E1910" s="42">
        <v>1.3368E-2</v>
      </c>
      <c r="F1910" s="32">
        <v>2.5743399999999999</v>
      </c>
      <c r="G1910" s="32">
        <v>10.334087</v>
      </c>
      <c r="H1910" s="32">
        <v>5.6246729999999996</v>
      </c>
      <c r="I1910" s="42">
        <v>1.1770000000000001E-3</v>
      </c>
      <c r="J1910" s="42">
        <v>4.3000000000000002E-5</v>
      </c>
      <c r="K1910" s="42">
        <v>3.6999999999999998E-5</v>
      </c>
      <c r="L1910" s="32">
        <v>10.143233</v>
      </c>
      <c r="M1910" s="32">
        <v>1.0011583599999998</v>
      </c>
      <c r="N1910" s="32">
        <v>1.9551953125000004E-2</v>
      </c>
      <c r="O1910" s="32">
        <v>3.30294640625E-2</v>
      </c>
      <c r="Q1910" s="41">
        <v>840.03200000000004</v>
      </c>
      <c r="R1910" s="41">
        <v>120.083</v>
      </c>
      <c r="S1910" s="32">
        <v>37.57</v>
      </c>
      <c r="T1910" s="32">
        <v>9.6858800000000009</v>
      </c>
      <c r="U1910" s="32">
        <v>72.245000000000005</v>
      </c>
      <c r="V1910" s="43">
        <v>9.3000000000000005E-4</v>
      </c>
      <c r="W1910" s="44">
        <v>9.2999999999999997E-5</v>
      </c>
      <c r="X1910" s="43">
        <v>1.02E-4</v>
      </c>
      <c r="Y1910" s="32">
        <v>6.53</v>
      </c>
      <c r="Z1910" s="41">
        <v>4.7692800000000091</v>
      </c>
      <c r="AA1910" s="45">
        <v>7.4472656249999991E-2</v>
      </c>
      <c r="AB1910" s="45">
        <v>9.8862703124999993E-2</v>
      </c>
      <c r="AD1910" s="40">
        <v>808.14300000000003</v>
      </c>
      <c r="AE1910" s="40">
        <v>153.315</v>
      </c>
      <c r="AF1910" s="46">
        <v>17.943999999999999</v>
      </c>
      <c r="AG1910" s="40">
        <v>1.2E-2</v>
      </c>
      <c r="AH1910" s="40">
        <v>8.0000000000000002E-3</v>
      </c>
      <c r="AI1910" s="40">
        <v>0.02</v>
      </c>
      <c r="AK1910">
        <v>841.04200000000003</v>
      </c>
      <c r="AL1910" s="40">
        <v>237.31948</v>
      </c>
      <c r="AM1910" s="47">
        <v>2.5114999999999998E-2</v>
      </c>
      <c r="AN1910" s="47">
        <v>1.3662000000000001E-2</v>
      </c>
      <c r="AO1910" s="7">
        <v>4.5359999999999996</v>
      </c>
      <c r="AP1910" s="7">
        <v>8.9242240000000006</v>
      </c>
      <c r="AQ1910" s="7">
        <v>10.023999999999999</v>
      </c>
      <c r="AR1910" s="47">
        <v>1.7941000000000001E-3</v>
      </c>
      <c r="AS1910" s="48">
        <v>1.2954000000000001E-4</v>
      </c>
      <c r="AT1910" s="48">
        <v>6.9675E-5</v>
      </c>
      <c r="AU1910" s="7">
        <v>8.5432000000000006</v>
      </c>
      <c r="AV1910" s="40">
        <v>1.877343999999999</v>
      </c>
      <c r="AW1910" s="47">
        <v>9.3798164062500008E-2</v>
      </c>
      <c r="AX1910" s="47">
        <v>6.3622715781249992E-2</v>
      </c>
      <c r="AZ1910" s="40">
        <v>842.22424999999998</v>
      </c>
      <c r="BA1910" s="40">
        <v>841.95799999999997</v>
      </c>
      <c r="BB1910" s="40">
        <v>267.96893</v>
      </c>
      <c r="BC1910" s="7">
        <v>16.193999999999999</v>
      </c>
      <c r="BD1910" s="7">
        <v>16.702296</v>
      </c>
      <c r="BE1910" s="7">
        <v>34.567999999999998</v>
      </c>
      <c r="BF1910" s="47">
        <v>3.2599999999999999E-3</v>
      </c>
      <c r="BG1910" s="48">
        <v>1.27E-4</v>
      </c>
      <c r="BH1910" s="48">
        <v>1.75E-4</v>
      </c>
      <c r="BI1910" s="7">
        <v>15.342000000000001</v>
      </c>
      <c r="BJ1910" s="40">
        <v>5.4835759999999993</v>
      </c>
      <c r="BK1910" s="48">
        <v>6.205468749999999E-2</v>
      </c>
      <c r="BL1910" s="48">
        <v>0.16400259374999998</v>
      </c>
    </row>
    <row r="1911" spans="1:64" x14ac:dyDescent="0.3">
      <c r="A1911" s="41">
        <v>816.02099999999996</v>
      </c>
      <c r="B1911" s="41">
        <v>816.56604000000004</v>
      </c>
      <c r="C1911" s="41">
        <v>143.155</v>
      </c>
      <c r="D1911" s="42">
        <v>1.5949999999999999E-2</v>
      </c>
      <c r="E1911" s="42">
        <v>6.1980000000000004E-3</v>
      </c>
      <c r="F1911" s="32">
        <v>1.73759</v>
      </c>
      <c r="G1911" s="32">
        <v>10.475899999999999</v>
      </c>
      <c r="H1911" s="32">
        <v>4.9213300000000002</v>
      </c>
      <c r="I1911" s="42">
        <v>1.2539999999999999E-3</v>
      </c>
      <c r="J1911" s="42">
        <v>3.6000000000000001E-5</v>
      </c>
      <c r="K1911" s="42">
        <v>3.6999999999999998E-5</v>
      </c>
      <c r="L1911" s="32">
        <v>10.3596</v>
      </c>
      <c r="M1911" s="32">
        <v>1.8006183600000001</v>
      </c>
      <c r="N1911" s="32">
        <v>1.1017968750000004E-2</v>
      </c>
      <c r="O1911" s="32">
        <v>3.2769709374999997E-2</v>
      </c>
      <c r="Q1911" s="41">
        <v>839.94600000000003</v>
      </c>
      <c r="R1911" s="41">
        <v>120.09099999999999</v>
      </c>
      <c r="S1911" s="32">
        <v>30.25</v>
      </c>
      <c r="T1911" s="32">
        <v>8.5410000000000004</v>
      </c>
      <c r="U1911" s="32">
        <v>60.095999999999997</v>
      </c>
      <c r="V1911" s="43">
        <v>7.6999999999999996E-4</v>
      </c>
      <c r="W1911" s="44">
        <v>8.7000000000000001E-5</v>
      </c>
      <c r="X1911" s="43">
        <v>6.6000000000000005E-5</v>
      </c>
      <c r="Y1911" s="32">
        <v>6</v>
      </c>
      <c r="Z1911" s="41">
        <v>5.7669999999999959</v>
      </c>
      <c r="AA1911" s="45">
        <v>7.1660156249999996E-2</v>
      </c>
      <c r="AB1911" s="45">
        <v>6.3402453125000008E-2</v>
      </c>
      <c r="AD1911" s="40">
        <v>808.02499999999998</v>
      </c>
      <c r="AE1911" s="40">
        <v>153.32499999999999</v>
      </c>
      <c r="AF1911" s="46">
        <v>20.091000000000001</v>
      </c>
      <c r="AG1911" s="40">
        <v>0.01</v>
      </c>
      <c r="AH1911" s="40">
        <v>3.0000000000000001E-3</v>
      </c>
      <c r="AI1911" s="40">
        <v>1.2999999999999999E-2</v>
      </c>
      <c r="AK1911">
        <v>840.95799999999997</v>
      </c>
      <c r="AL1911" s="40">
        <v>237.33452</v>
      </c>
      <c r="AM1911" s="47">
        <v>4.8191999999999999E-2</v>
      </c>
      <c r="AN1911" s="47">
        <v>4.1604000000000002E-2</v>
      </c>
      <c r="AO1911" s="7">
        <v>3.5950000000000002</v>
      </c>
      <c r="AP1911" s="7">
        <v>7.1081799999999999</v>
      </c>
      <c r="AQ1911" s="7">
        <v>9.1396999999999995</v>
      </c>
      <c r="AR1911" s="47">
        <v>1.3138E-3</v>
      </c>
      <c r="AS1911" s="48">
        <v>9.7226999999999996E-5</v>
      </c>
      <c r="AT1911" s="48">
        <v>7.4108000000000003E-5</v>
      </c>
      <c r="AU1911" s="7">
        <v>6.8061999999999996</v>
      </c>
      <c r="AV1911" s="40">
        <v>2.6830799999999986</v>
      </c>
      <c r="AW1911" s="47">
        <v>7.1053640624999997E-2</v>
      </c>
      <c r="AX1911" s="47">
        <v>6.9675977812499998E-2</v>
      </c>
      <c r="AZ1911" s="40">
        <v>842.13980000000004</v>
      </c>
      <c r="BA1911" s="40">
        <v>841.875</v>
      </c>
      <c r="BB1911" s="40">
        <v>267.98232999999999</v>
      </c>
      <c r="BC1911" s="7">
        <v>11.507999999999999</v>
      </c>
      <c r="BD1911" s="7">
        <v>15.962672000000001</v>
      </c>
      <c r="BE1911" s="7">
        <v>25.100999999999999</v>
      </c>
      <c r="BF1911" s="47">
        <v>2.1199999999999999E-3</v>
      </c>
      <c r="BG1911" s="48">
        <v>1.7699999999999999E-4</v>
      </c>
      <c r="BH1911" s="48">
        <v>1.56E-4</v>
      </c>
      <c r="BI1911" s="7">
        <v>14.996</v>
      </c>
      <c r="BJ1911" s="40">
        <v>4.4326320000000017</v>
      </c>
      <c r="BK1911" s="48">
        <v>0.134765625</v>
      </c>
      <c r="BL1911" s="48">
        <v>0.1488483125</v>
      </c>
    </row>
    <row r="1912" spans="1:64" x14ac:dyDescent="0.3">
      <c r="A1912" s="41">
        <v>815.92499999999995</v>
      </c>
      <c r="B1912" s="41">
        <v>816.49890000000005</v>
      </c>
      <c r="C1912" s="41">
        <v>143.16498999999999</v>
      </c>
      <c r="D1912" s="42">
        <v>1.7138E-2</v>
      </c>
      <c r="E1912" s="42">
        <v>8.8360000000000001E-3</v>
      </c>
      <c r="F1912" s="32">
        <v>1.3736950000000001</v>
      </c>
      <c r="G1912" s="32">
        <v>11.28435</v>
      </c>
      <c r="H1912" s="32">
        <v>5.2237600000000004</v>
      </c>
      <c r="I1912" s="42">
        <v>1.2869999999999999E-3</v>
      </c>
      <c r="J1912" s="42">
        <v>4.0000000000000003E-5</v>
      </c>
      <c r="K1912" s="42">
        <v>4.8999999999999998E-5</v>
      </c>
      <c r="L1912" s="32">
        <v>11.2028</v>
      </c>
      <c r="M1912" s="32">
        <v>2.7566037800000003</v>
      </c>
      <c r="N1912" s="32">
        <v>1.4360546875000001E-2</v>
      </c>
      <c r="O1912" s="32">
        <v>4.4658385937500003E-2</v>
      </c>
      <c r="Q1912" s="41">
        <v>839.85900000000004</v>
      </c>
      <c r="R1912" s="41">
        <v>120.099</v>
      </c>
      <c r="S1912" s="32">
        <v>20.071999999999999</v>
      </c>
      <c r="T1912" s="32">
        <v>7.1460480000000004</v>
      </c>
      <c r="U1912" s="32">
        <v>41.008000000000003</v>
      </c>
      <c r="V1912" s="43">
        <v>4.8999999999999998E-4</v>
      </c>
      <c r="W1912" s="44">
        <v>1.01E-4</v>
      </c>
      <c r="X1912" s="43">
        <v>4.3999999999999999E-5</v>
      </c>
      <c r="Y1912" s="32">
        <v>5.46</v>
      </c>
      <c r="Z1912" s="41">
        <v>4.9586880000000022</v>
      </c>
      <c r="AA1912" s="45">
        <v>9.1238281249999997E-2</v>
      </c>
      <c r="AB1912" s="45">
        <v>4.2347015624999998E-2</v>
      </c>
      <c r="AD1912" s="40">
        <v>807.90599999999995</v>
      </c>
      <c r="AE1912" s="40">
        <v>153.33500000000001</v>
      </c>
      <c r="AF1912" s="46">
        <v>21.655999999999999</v>
      </c>
      <c r="AG1912" s="40">
        <v>1.7000000000000001E-2</v>
      </c>
      <c r="AH1912" s="40">
        <v>6.0000000000000001E-3</v>
      </c>
      <c r="AI1912" s="40">
        <v>2.3E-2</v>
      </c>
      <c r="AK1912">
        <v>840.875</v>
      </c>
      <c r="AL1912" s="40">
        <v>237.3494</v>
      </c>
      <c r="AM1912" s="47">
        <v>3.1640000000000001E-2</v>
      </c>
      <c r="AN1912" s="47">
        <v>2.3685999999999999E-2</v>
      </c>
      <c r="AO1912" s="7">
        <v>2.95</v>
      </c>
      <c r="AP1912" s="7">
        <v>8.5457999999999998</v>
      </c>
      <c r="AQ1912" s="7">
        <v>7.4580000000000002</v>
      </c>
      <c r="AR1912" s="47">
        <v>1.7083000000000001E-3</v>
      </c>
      <c r="AS1912" s="48">
        <v>8.5039999999999999E-5</v>
      </c>
      <c r="AT1912" s="48">
        <v>6.1712999999999997E-5</v>
      </c>
      <c r="AU1912" s="7">
        <v>8.298</v>
      </c>
      <c r="AV1912" s="40">
        <v>2.1597999999999997</v>
      </c>
      <c r="AW1912" s="47">
        <v>5.1007460937499999E-2</v>
      </c>
      <c r="AX1912" s="47">
        <v>5.5950156718749998E-2</v>
      </c>
      <c r="AZ1912" s="40">
        <v>842.05623000000003</v>
      </c>
      <c r="BA1912" s="40">
        <v>841.79200000000003</v>
      </c>
      <c r="BB1912" s="40">
        <v>267.99576000000002</v>
      </c>
      <c r="BC1912" s="7">
        <v>4.7</v>
      </c>
      <c r="BD1912" s="7">
        <v>14.938800000000001</v>
      </c>
      <c r="BE1912" s="7">
        <v>11.664</v>
      </c>
      <c r="BF1912" s="47">
        <v>1.8600000000000001E-3</v>
      </c>
      <c r="BG1912" s="48">
        <v>2.2699999999999999E-4</v>
      </c>
      <c r="BH1912" s="48">
        <v>1.6100000000000001E-4</v>
      </c>
      <c r="BI1912" s="7">
        <v>14.544</v>
      </c>
      <c r="BJ1912" s="40">
        <v>3.2227999999999994</v>
      </c>
      <c r="BK1912" s="48">
        <v>0.18994531249999999</v>
      </c>
      <c r="BL1912" s="48">
        <v>0.15472540625</v>
      </c>
    </row>
    <row r="1913" spans="1:64" x14ac:dyDescent="0.3">
      <c r="A1913" s="41">
        <v>815.82899999999995</v>
      </c>
      <c r="B1913" s="41">
        <v>816.43158000000005</v>
      </c>
      <c r="C1913" s="41">
        <v>143.17500000000001</v>
      </c>
      <c r="D1913" s="42">
        <v>1.6802000000000001E-2</v>
      </c>
      <c r="E1913" s="42">
        <v>9.7109999999999991E-3</v>
      </c>
      <c r="F1913" s="32">
        <v>1.6913800000000001</v>
      </c>
      <c r="G1913" s="32">
        <v>10.678193</v>
      </c>
      <c r="H1913" s="32">
        <v>4.6389300000000002</v>
      </c>
      <c r="I1913" s="42">
        <v>1.2960000000000001E-3</v>
      </c>
      <c r="J1913" s="42">
        <v>3.6999999999999998E-5</v>
      </c>
      <c r="K1913" s="42">
        <v>5.1999999999999997E-5</v>
      </c>
      <c r="L1913" s="32">
        <v>10.56523</v>
      </c>
      <c r="M1913" s="32">
        <v>1.6012115200000001</v>
      </c>
      <c r="N1913" s="32">
        <v>1.1181249999999997E-2</v>
      </c>
      <c r="O1913" s="32">
        <v>4.7628024999999991E-2</v>
      </c>
      <c r="Q1913" s="41">
        <v>839.78300000000002</v>
      </c>
      <c r="R1913" s="41">
        <v>120.10599999999999</v>
      </c>
      <c r="S1913" s="32">
        <v>13.337999999999999</v>
      </c>
      <c r="T1913" s="32">
        <v>8.7703920000000011</v>
      </c>
      <c r="U1913" s="32">
        <v>30.907</v>
      </c>
      <c r="V1913" s="43">
        <v>4.4000000000000002E-4</v>
      </c>
      <c r="W1913" s="44">
        <v>1.1E-4</v>
      </c>
      <c r="X1913" s="43">
        <v>4.3000000000000002E-5</v>
      </c>
      <c r="Y1913" s="32">
        <v>7.65</v>
      </c>
      <c r="Z1913" s="41">
        <v>6.9519520000000021</v>
      </c>
      <c r="AA1913" s="45">
        <v>0.101234375</v>
      </c>
      <c r="AB1913" s="45">
        <v>4.1515687500000002E-2</v>
      </c>
      <c r="AD1913" s="40">
        <v>807.83299999999997</v>
      </c>
      <c r="AE1913" s="40">
        <v>153.345</v>
      </c>
      <c r="AF1913" s="46">
        <v>21.138000000000002</v>
      </c>
      <c r="AG1913" s="40">
        <v>2.1999999999999999E-2</v>
      </c>
      <c r="AH1913" s="40">
        <v>8.0000000000000002E-3</v>
      </c>
      <c r="AI1913" s="40">
        <v>0.03</v>
      </c>
      <c r="AK1913">
        <v>840.79200000000003</v>
      </c>
      <c r="AL1913" s="40">
        <v>237.36444</v>
      </c>
      <c r="AM1913" s="47">
        <v>1.8813E-2</v>
      </c>
      <c r="AN1913" s="47">
        <v>5.5136999999999999E-3</v>
      </c>
      <c r="AO1913" s="7">
        <v>1.839</v>
      </c>
      <c r="AP1913" s="7">
        <v>9.7220760000000013</v>
      </c>
      <c r="AQ1913" s="7">
        <v>7.0324</v>
      </c>
      <c r="AR1913" s="47">
        <v>1.0539E-3</v>
      </c>
      <c r="AS1913" s="48">
        <v>1.2993E-4</v>
      </c>
      <c r="AT1913" s="48">
        <v>8.7745999999999996E-5</v>
      </c>
      <c r="AU1913" s="7">
        <v>9.5676000000000005</v>
      </c>
      <c r="AV1913" s="40">
        <v>3.7295560000000001</v>
      </c>
      <c r="AW1913" s="47">
        <v>0.1089343359375</v>
      </c>
      <c r="AX1913" s="47">
        <v>8.4190734218749994E-2</v>
      </c>
      <c r="AZ1913" s="40">
        <v>841.97170999999992</v>
      </c>
      <c r="BA1913" s="40">
        <v>841.70799999999997</v>
      </c>
      <c r="BB1913" s="40">
        <v>268.01026000000002</v>
      </c>
      <c r="BC1913" s="7">
        <v>1.3180000000000001</v>
      </c>
      <c r="BD1913" s="7">
        <v>15.089711999999999</v>
      </c>
      <c r="BE1913" s="7">
        <v>4.8170000000000002</v>
      </c>
      <c r="BF1913" s="47">
        <v>1.42E-3</v>
      </c>
      <c r="BG1913" s="48">
        <v>2.1599999999999999E-4</v>
      </c>
      <c r="BH1913" s="48">
        <v>1.65E-4</v>
      </c>
      <c r="BI1913" s="7">
        <v>14.978999999999999</v>
      </c>
      <c r="BJ1913" s="40">
        <v>2.449872</v>
      </c>
      <c r="BK1913" s="48">
        <v>0.18771093750000001</v>
      </c>
      <c r="BL1913" s="48">
        <v>0.16020971875000001</v>
      </c>
    </row>
    <row r="1914" spans="1:64" x14ac:dyDescent="0.3">
      <c r="A1914" s="41">
        <v>815.73299999999995</v>
      </c>
      <c r="B1914" s="41">
        <v>816.36443999999995</v>
      </c>
      <c r="C1914" s="41">
        <v>143.185</v>
      </c>
      <c r="D1914" s="42">
        <v>1.026E-2</v>
      </c>
      <c r="E1914" s="42">
        <v>6.4859999999999996E-3</v>
      </c>
      <c r="F1914" s="32">
        <v>2.8796499999999998</v>
      </c>
      <c r="G1914" s="32">
        <v>11.319000000000001</v>
      </c>
      <c r="H1914" s="32">
        <v>8.2641849999999994</v>
      </c>
      <c r="I1914" s="42">
        <v>1.255E-3</v>
      </c>
      <c r="J1914" s="42">
        <v>5.3000000000000001E-5</v>
      </c>
      <c r="K1914" s="42">
        <v>5.3000000000000001E-5</v>
      </c>
      <c r="L1914" s="32">
        <v>11.099869999999999</v>
      </c>
      <c r="M1914" s="32">
        <v>3.0923335999999999</v>
      </c>
      <c r="N1914" s="32">
        <v>2.7998046875000002E-2</v>
      </c>
      <c r="O1914" s="32">
        <v>4.8766335937500002E-2</v>
      </c>
      <c r="Q1914" s="41">
        <v>839.697</v>
      </c>
      <c r="R1914" s="41">
        <v>120.114</v>
      </c>
      <c r="S1914" s="32">
        <v>8.6720000000000006</v>
      </c>
      <c r="T1914" s="32">
        <v>10.988448</v>
      </c>
      <c r="U1914" s="32">
        <v>27.257000000000001</v>
      </c>
      <c r="V1914" s="43">
        <v>7.2999999999999996E-4</v>
      </c>
      <c r="W1914" s="44">
        <v>1.2400000000000001E-4</v>
      </c>
      <c r="X1914" s="43">
        <v>6.3999999999999997E-5</v>
      </c>
      <c r="Y1914" s="32">
        <v>10.26</v>
      </c>
      <c r="Z1914" s="41">
        <v>11.682088</v>
      </c>
      <c r="AA1914" s="45">
        <v>0.10945703125</v>
      </c>
      <c r="AB1914" s="45">
        <v>6.1537390625000001E-2</v>
      </c>
      <c r="AD1914" s="40">
        <v>807.76099999999997</v>
      </c>
      <c r="AE1914" s="40">
        <v>153.35499999999999</v>
      </c>
      <c r="AF1914" s="46">
        <v>19.925000000000001</v>
      </c>
      <c r="AG1914" s="40">
        <v>1.0999999999999999E-2</v>
      </c>
      <c r="AH1914" s="40">
        <v>7.0000000000000001E-3</v>
      </c>
      <c r="AI1914" s="40">
        <v>1.7999999999999999E-2</v>
      </c>
      <c r="AK1914">
        <v>840.70799999999997</v>
      </c>
      <c r="AL1914" s="40">
        <v>237.37871999999999</v>
      </c>
      <c r="AM1914" s="47">
        <v>1.6088000000000002E-2</v>
      </c>
      <c r="AN1914" s="47">
        <v>9.4806000000000005E-3</v>
      </c>
      <c r="AO1914" s="7">
        <v>1.353</v>
      </c>
      <c r="AP1914" s="7">
        <v>11.798652000000001</v>
      </c>
      <c r="AQ1914" s="7">
        <v>7.6555999999999997</v>
      </c>
      <c r="AR1914" s="47">
        <v>1.0380999999999999E-3</v>
      </c>
      <c r="AS1914" s="48">
        <v>2.1897E-4</v>
      </c>
      <c r="AT1914" s="48">
        <v>1.2421000000000001E-4</v>
      </c>
      <c r="AU1914" s="7">
        <v>11.685</v>
      </c>
      <c r="AV1914" s="40">
        <v>5.2256119999999999</v>
      </c>
      <c r="AW1914" s="47">
        <v>0.19828910156250001</v>
      </c>
      <c r="AX1914" s="47">
        <v>0.12070803453125001</v>
      </c>
      <c r="AZ1914" s="40">
        <v>841.88820999999996</v>
      </c>
      <c r="BA1914" s="40">
        <v>841.625</v>
      </c>
      <c r="BB1914" s="40">
        <v>268.02715999999998</v>
      </c>
      <c r="BC1914" s="7">
        <v>0.83399999999999996</v>
      </c>
      <c r="BD1914" s="7">
        <v>16.989056000000001</v>
      </c>
      <c r="BE1914" s="7">
        <v>4.3109999999999999</v>
      </c>
      <c r="BF1914" s="47">
        <v>1.2999999999999999E-3</v>
      </c>
      <c r="BG1914" s="48">
        <v>2.41E-4</v>
      </c>
      <c r="BH1914" s="48">
        <v>1.8200000000000001E-4</v>
      </c>
      <c r="BI1914" s="7">
        <v>16.919</v>
      </c>
      <c r="BJ1914" s="40">
        <v>2.8131360000000001</v>
      </c>
      <c r="BK1914" s="48">
        <v>0.21510156250000001</v>
      </c>
      <c r="BL1914" s="48">
        <v>0.17761453125000001</v>
      </c>
    </row>
    <row r="1915" spans="1:64" x14ac:dyDescent="0.3">
      <c r="A1915" s="41">
        <v>815.62599999999998</v>
      </c>
      <c r="B1915" s="41">
        <v>816.29718000000003</v>
      </c>
      <c r="C1915" s="41">
        <v>143.19501</v>
      </c>
      <c r="D1915" s="42">
        <v>1.2487E-2</v>
      </c>
      <c r="E1915" s="42">
        <v>7.7679999999999997E-3</v>
      </c>
      <c r="F1915" s="32">
        <v>5.3706199999999997</v>
      </c>
      <c r="G1915" s="32">
        <v>17.794350999999999</v>
      </c>
      <c r="H1915" s="32">
        <v>13.507999999999999</v>
      </c>
      <c r="I1915" s="42">
        <v>1.441E-3</v>
      </c>
      <c r="J1915" s="42">
        <v>9.5000000000000005E-5</v>
      </c>
      <c r="K1915" s="42">
        <v>5.5999999999999999E-5</v>
      </c>
      <c r="L1915" s="32">
        <v>17.373650999999999</v>
      </c>
      <c r="M1915" s="32">
        <v>3.8623664799999986</v>
      </c>
      <c r="N1915" s="32">
        <v>6.6292578125000001E-2</v>
      </c>
      <c r="O1915" s="32">
        <v>5.1138876562499998E-2</v>
      </c>
      <c r="Q1915" s="41">
        <v>839.61</v>
      </c>
      <c r="R1915" s="41">
        <v>120.122</v>
      </c>
      <c r="S1915" s="32">
        <v>5.8780000000000001</v>
      </c>
      <c r="T1915" s="32">
        <v>13.053752000000001</v>
      </c>
      <c r="U1915" s="32">
        <v>22.04</v>
      </c>
      <c r="V1915" s="43">
        <v>1.1000000000000001E-3</v>
      </c>
      <c r="W1915" s="44">
        <v>1.5300000000000001E-4</v>
      </c>
      <c r="X1915" s="43">
        <v>8.7000000000000001E-5</v>
      </c>
      <c r="Y1915" s="32">
        <v>12.56</v>
      </c>
      <c r="Z1915" s="41">
        <v>11.483111999999998</v>
      </c>
      <c r="AA1915" s="45">
        <v>0.13108593750000003</v>
      </c>
      <c r="AB1915" s="45">
        <v>8.3289218750000005E-2</v>
      </c>
      <c r="AD1915" s="40">
        <v>807.68799999999999</v>
      </c>
      <c r="AE1915" s="40">
        <v>153.36500000000001</v>
      </c>
      <c r="AF1915" s="46">
        <v>18.928999999999998</v>
      </c>
      <c r="AG1915" s="40">
        <v>1.7999999999999999E-2</v>
      </c>
      <c r="AH1915" s="40">
        <v>6.0000000000000001E-3</v>
      </c>
      <c r="AI1915" s="40">
        <v>2.4E-2</v>
      </c>
      <c r="AK1915">
        <v>840.625</v>
      </c>
      <c r="AL1915" s="40">
        <v>237.39500000000001</v>
      </c>
      <c r="AM1915" s="47">
        <v>1.0626999999999999E-2</v>
      </c>
      <c r="AN1915" s="47">
        <v>6.8570000000000002E-3</v>
      </c>
      <c r="AO1915" s="7">
        <v>1.4430000000000001</v>
      </c>
      <c r="AP1915" s="7">
        <v>17.386212</v>
      </c>
      <c r="AQ1915" s="7">
        <v>12.362</v>
      </c>
      <c r="AR1915" s="47">
        <v>1.5445999999999999E-3</v>
      </c>
      <c r="AS1915" s="48">
        <v>3.6706E-4</v>
      </c>
      <c r="AT1915" s="48">
        <v>1.6265999999999999E-4</v>
      </c>
      <c r="AU1915" s="7">
        <v>17.265000000000001</v>
      </c>
      <c r="AV1915" s="40">
        <v>9.7703720000000001</v>
      </c>
      <c r="AW1915" s="47">
        <v>0.336288671875</v>
      </c>
      <c r="AX1915" s="47">
        <v>0.15744938843749998</v>
      </c>
      <c r="AZ1915" s="40">
        <v>841.80466000000001</v>
      </c>
      <c r="BA1915" s="40">
        <v>841.54200000000003</v>
      </c>
      <c r="BB1915" s="40">
        <v>268.04387000000003</v>
      </c>
      <c r="BC1915" s="7">
        <v>1.4510000000000001</v>
      </c>
      <c r="BD1915" s="7">
        <v>19.884884000000003</v>
      </c>
      <c r="BE1915" s="7">
        <v>6.79</v>
      </c>
      <c r="BF1915" s="47">
        <v>1.42E-3</v>
      </c>
      <c r="BG1915" s="48">
        <v>4.0999999999999999E-4</v>
      </c>
      <c r="BH1915" s="48">
        <v>1.9000000000000001E-4</v>
      </c>
      <c r="BI1915" s="7">
        <v>19.763000000000002</v>
      </c>
      <c r="BJ1915" s="40">
        <v>4.1840039999999998</v>
      </c>
      <c r="BK1915" s="48">
        <v>0.38171093750000001</v>
      </c>
      <c r="BL1915" s="48">
        <v>0.18520971875</v>
      </c>
    </row>
    <row r="1916" spans="1:64" x14ac:dyDescent="0.3">
      <c r="A1916" s="41">
        <v>815.53</v>
      </c>
      <c r="B1916" s="41">
        <v>816.22997999999995</v>
      </c>
      <c r="C1916" s="41">
        <v>143.20500000000001</v>
      </c>
      <c r="D1916" s="42">
        <v>1.9647000000000001E-2</v>
      </c>
      <c r="E1916" s="42">
        <v>8.6719999999999992E-3</v>
      </c>
      <c r="F1916" s="32">
        <v>9.9280500000000007</v>
      </c>
      <c r="G1916" s="32">
        <v>27.807549999999999</v>
      </c>
      <c r="H1916" s="32">
        <v>26.208500000000001</v>
      </c>
      <c r="I1916" s="42">
        <v>1.7420000000000001E-3</v>
      </c>
      <c r="J1916" s="42">
        <v>1.18E-4</v>
      </c>
      <c r="K1916" s="42">
        <v>5.8999999999999998E-5</v>
      </c>
      <c r="L1916" s="32">
        <v>27.012599999999999</v>
      </c>
      <c r="M1916" s="32">
        <v>8.3777222000000009</v>
      </c>
      <c r="N1916" s="32">
        <v>8.3296093749999994E-2</v>
      </c>
      <c r="O1916" s="32">
        <v>5.3123471874999995E-2</v>
      </c>
      <c r="Q1916" s="41">
        <v>839.53499999999997</v>
      </c>
      <c r="R1916" s="41">
        <v>120.129</v>
      </c>
      <c r="S1916" s="32">
        <v>4.843</v>
      </c>
      <c r="T1916" s="32">
        <v>14.176812</v>
      </c>
      <c r="U1916" s="32">
        <v>14.286</v>
      </c>
      <c r="V1916" s="43">
        <v>1.1100000000000001E-3</v>
      </c>
      <c r="W1916" s="44">
        <v>1.4799999999999999E-4</v>
      </c>
      <c r="X1916" s="43">
        <v>8.8999999999999995E-5</v>
      </c>
      <c r="Y1916" s="32">
        <v>13.77</v>
      </c>
      <c r="Z1916" s="41">
        <v>5.5879719999999988</v>
      </c>
      <c r="AA1916" s="45">
        <v>0.12588671874999999</v>
      </c>
      <c r="AB1916" s="45">
        <v>8.5255484374999996E-2</v>
      </c>
      <c r="AD1916" s="40">
        <v>807.61599999999999</v>
      </c>
      <c r="AE1916" s="40">
        <v>153.375</v>
      </c>
      <c r="AF1916" s="46">
        <v>18.02</v>
      </c>
      <c r="AG1916" s="40">
        <v>1.9E-2</v>
      </c>
      <c r="AH1916" s="40">
        <v>7.0000000000000001E-3</v>
      </c>
      <c r="AI1916" s="40">
        <v>2.5999999999999999E-2</v>
      </c>
      <c r="AK1916">
        <v>840.54200000000003</v>
      </c>
      <c r="AL1916" s="40">
        <v>237.40960000000001</v>
      </c>
      <c r="AM1916" s="47">
        <v>1.6E-2</v>
      </c>
      <c r="AN1916" s="47">
        <v>6.6674000000000004E-3</v>
      </c>
      <c r="AO1916" s="7">
        <v>1.9850000000000001</v>
      </c>
      <c r="AP1916" s="7">
        <v>25.071740000000002</v>
      </c>
      <c r="AQ1916" s="7">
        <v>23.744</v>
      </c>
      <c r="AR1916" s="47">
        <v>1.8910999999999999E-3</v>
      </c>
      <c r="AS1916" s="48">
        <v>6.4970000000000002E-4</v>
      </c>
      <c r="AT1916" s="48">
        <v>2.0778999999999999E-4</v>
      </c>
      <c r="AU1916" s="7">
        <v>24.905000000000001</v>
      </c>
      <c r="AV1916" s="40">
        <v>20.178940000000001</v>
      </c>
      <c r="AW1916" s="47">
        <v>0.61202574218750005</v>
      </c>
      <c r="AX1916" s="47">
        <v>0.20141049234374997</v>
      </c>
      <c r="AZ1916" s="40">
        <v>841.72014000000001</v>
      </c>
      <c r="BA1916" s="40">
        <v>841.45799999999997</v>
      </c>
      <c r="BB1916" s="40">
        <v>268.06076999999999</v>
      </c>
      <c r="BC1916" s="7">
        <v>2.4529999999999998</v>
      </c>
      <c r="BD1916" s="7">
        <v>22.379051999999998</v>
      </c>
      <c r="BE1916" s="7">
        <v>10.561</v>
      </c>
      <c r="BF1916" s="47">
        <v>1.5900000000000001E-3</v>
      </c>
      <c r="BG1916" s="48">
        <v>6.7100000000000005E-4</v>
      </c>
      <c r="BH1916" s="48">
        <v>1.9100000000000001E-4</v>
      </c>
      <c r="BI1916" s="7">
        <v>22.172999999999998</v>
      </c>
      <c r="BJ1916" s="40">
        <v>6.1554120000000001</v>
      </c>
      <c r="BK1916" s="48">
        <v>0.63932421875000001</v>
      </c>
      <c r="BL1916" s="48">
        <v>0.18563623437499999</v>
      </c>
    </row>
    <row r="1917" spans="1:64" x14ac:dyDescent="0.3">
      <c r="A1917" s="41">
        <v>815.43399999999997</v>
      </c>
      <c r="B1917" s="41">
        <v>816.16278</v>
      </c>
      <c r="C1917" s="41">
        <v>143.215</v>
      </c>
      <c r="D1917" s="42">
        <v>1.9077E-2</v>
      </c>
      <c r="E1917" s="42">
        <v>7.8050000000000003E-3</v>
      </c>
      <c r="F1917" s="32">
        <v>14.027132999999999</v>
      </c>
      <c r="G1917" s="32">
        <v>26.300934000000002</v>
      </c>
      <c r="H1917" s="32">
        <v>37.634431999999997</v>
      </c>
      <c r="I1917" s="42">
        <v>2.0149999999999999E-3</v>
      </c>
      <c r="J1917" s="42">
        <v>1.1900000000000001E-4</v>
      </c>
      <c r="K1917" s="42">
        <v>6.0000000000000002E-5</v>
      </c>
      <c r="L1917" s="32">
        <v>25.169999000000001</v>
      </c>
      <c r="M1917" s="32">
        <v>12.441701131999999</v>
      </c>
      <c r="N1917" s="32">
        <v>7.8857421875000014E-2</v>
      </c>
      <c r="O1917" s="32">
        <v>5.3202523437500003E-2</v>
      </c>
      <c r="Q1917" s="41">
        <v>839.44799999999998</v>
      </c>
      <c r="R1917" s="41">
        <v>120.137</v>
      </c>
      <c r="S1917" s="32">
        <v>4.3819999999999997</v>
      </c>
      <c r="T1917" s="32">
        <v>14.628088</v>
      </c>
      <c r="U1917" s="32">
        <v>8.7769999999999992</v>
      </c>
      <c r="V1917" s="43">
        <v>8.8999999999999995E-4</v>
      </c>
      <c r="W1917" s="44">
        <v>1.37E-4</v>
      </c>
      <c r="X1917" s="43">
        <v>9.2E-5</v>
      </c>
      <c r="Y1917" s="32">
        <v>14.26</v>
      </c>
      <c r="Z1917" s="41">
        <v>0.90692799999999973</v>
      </c>
      <c r="AA1917" s="45">
        <v>0.11926953124999999</v>
      </c>
      <c r="AB1917" s="45">
        <v>8.8997640624999999E-2</v>
      </c>
      <c r="AD1917" s="40">
        <v>807.54399999999998</v>
      </c>
      <c r="AE1917" s="40">
        <v>153.38499999999999</v>
      </c>
      <c r="AF1917" s="46">
        <v>17.334</v>
      </c>
      <c r="AG1917" s="40">
        <v>2.3E-2</v>
      </c>
      <c r="AH1917" s="40">
        <v>8.0000000000000002E-3</v>
      </c>
      <c r="AI1917" s="40">
        <v>3.1E-2</v>
      </c>
      <c r="AK1917">
        <v>840.45799999999997</v>
      </c>
      <c r="AL1917" s="40">
        <v>237.42395999999999</v>
      </c>
      <c r="AM1917" s="47">
        <v>3.2698999999999999E-2</v>
      </c>
      <c r="AN1917" s="47">
        <v>1.619E-2</v>
      </c>
      <c r="AO1917" s="7">
        <v>2.9220000000000002</v>
      </c>
      <c r="AP1917" s="7">
        <v>29.487448000000001</v>
      </c>
      <c r="AQ1917" s="7">
        <v>39.578000000000003</v>
      </c>
      <c r="AR1917" s="47">
        <v>2.4413E-3</v>
      </c>
      <c r="AS1917" s="48">
        <v>8.4243000000000002E-4</v>
      </c>
      <c r="AT1917" s="48">
        <v>2.5252E-4</v>
      </c>
      <c r="AU1917" s="7">
        <v>29.242000000000001</v>
      </c>
      <c r="AV1917" s="40">
        <v>34.330088000000003</v>
      </c>
      <c r="AW1917" s="47">
        <v>0.79379472656250005</v>
      </c>
      <c r="AX1917" s="47">
        <v>0.24428442703124997</v>
      </c>
      <c r="AZ1917" s="40">
        <v>841.63666999999998</v>
      </c>
      <c r="BA1917" s="40">
        <v>841.375</v>
      </c>
      <c r="BB1917" s="40">
        <v>268.07747000000001</v>
      </c>
      <c r="BC1917" s="7">
        <v>3.1230000000000002</v>
      </c>
      <c r="BD1917" s="7">
        <v>23.018332000000001</v>
      </c>
      <c r="BE1917" s="7">
        <v>13.497999999999999</v>
      </c>
      <c r="BF1917" s="47">
        <v>1.8500000000000001E-3</v>
      </c>
      <c r="BG1917" s="48">
        <v>8.4999999999999995E-4</v>
      </c>
      <c r="BH1917" s="48">
        <v>1.9699999999999999E-4</v>
      </c>
      <c r="BI1917" s="7">
        <v>22.756</v>
      </c>
      <c r="BJ1917" s="40">
        <v>7.8890919999999989</v>
      </c>
      <c r="BK1917" s="48">
        <v>0.81314453124999997</v>
      </c>
      <c r="BL1917" s="48">
        <v>0.19075914062499999</v>
      </c>
    </row>
    <row r="1918" spans="1:64" x14ac:dyDescent="0.3">
      <c r="A1918" s="41">
        <v>815.33799999999997</v>
      </c>
      <c r="B1918" s="41">
        <v>816.09551999999996</v>
      </c>
      <c r="C1918" s="41">
        <v>143.22501</v>
      </c>
      <c r="D1918" s="42">
        <v>1.8134000000000001E-2</v>
      </c>
      <c r="E1918" s="42">
        <v>9.5219999999999992E-3</v>
      </c>
      <c r="F1918" s="32">
        <v>14.360049999999999</v>
      </c>
      <c r="G1918" s="32">
        <v>23.130081000000001</v>
      </c>
      <c r="H1918" s="32">
        <v>35.407691999999997</v>
      </c>
      <c r="I1918" s="42">
        <v>2.0720000000000001E-3</v>
      </c>
      <c r="J1918" s="42">
        <v>1.2300000000000001E-4</v>
      </c>
      <c r="K1918" s="42">
        <v>4.8000000000000001E-5</v>
      </c>
      <c r="L1918" s="32">
        <v>21.895682000000001</v>
      </c>
      <c r="M1918" s="32">
        <v>9.6170421999999967</v>
      </c>
      <c r="N1918" s="32">
        <v>8.1721875000000013E-2</v>
      </c>
      <c r="O1918" s="32">
        <v>4.1010237500000005E-2</v>
      </c>
      <c r="Q1918" s="41">
        <v>839.36199999999997</v>
      </c>
      <c r="R1918" s="41">
        <v>120.145</v>
      </c>
      <c r="S1918" s="32">
        <v>3.4529999999999998</v>
      </c>
      <c r="T1918" s="32">
        <v>13.940052</v>
      </c>
      <c r="U1918" s="32">
        <v>5.7009999999999996</v>
      </c>
      <c r="V1918" s="43">
        <v>7.2999999999999996E-4</v>
      </c>
      <c r="W1918" s="44">
        <v>1.2400000000000001E-4</v>
      </c>
      <c r="X1918" s="43">
        <v>1.01E-4</v>
      </c>
      <c r="Y1918" s="32">
        <v>13.65</v>
      </c>
      <c r="Z1918" s="41">
        <v>6.0736000000005674E-2</v>
      </c>
      <c r="AA1918" s="45">
        <v>0.10945703125</v>
      </c>
      <c r="AB1918" s="45">
        <v>9.8537390625000013E-2</v>
      </c>
      <c r="AD1918" s="40">
        <v>807.471</v>
      </c>
      <c r="AE1918" s="40">
        <v>153.39500000000001</v>
      </c>
      <c r="AF1918" s="46">
        <v>16.512</v>
      </c>
      <c r="AG1918" s="40">
        <v>3.9E-2</v>
      </c>
      <c r="AH1918" s="40">
        <v>1.7999999999999999E-2</v>
      </c>
      <c r="AI1918" s="40">
        <v>5.7000000000000002E-2</v>
      </c>
      <c r="AK1918">
        <v>840.375</v>
      </c>
      <c r="AL1918" s="40">
        <v>237.43940000000001</v>
      </c>
      <c r="AM1918" s="47">
        <v>5.0398999999999999E-2</v>
      </c>
      <c r="AN1918" s="47">
        <v>2.8625000000000001E-2</v>
      </c>
      <c r="AO1918" s="7">
        <v>3.3290000000000002</v>
      </c>
      <c r="AP1918" s="7">
        <v>27.554635999999999</v>
      </c>
      <c r="AQ1918" s="7">
        <v>52.905000000000001</v>
      </c>
      <c r="AR1918" s="47">
        <v>3.0948999999999998E-3</v>
      </c>
      <c r="AS1918" s="48">
        <v>5.8430000000000005E-4</v>
      </c>
      <c r="AT1918" s="48">
        <v>2.7255999999999998E-4</v>
      </c>
      <c r="AU1918" s="7">
        <v>27.274999999999999</v>
      </c>
      <c r="AV1918" s="40">
        <v>46.926116</v>
      </c>
      <c r="AW1918" s="47">
        <v>0.52264378906250009</v>
      </c>
      <c r="AX1918" s="47">
        <v>0.26211954828125</v>
      </c>
      <c r="AZ1918" s="40">
        <v>841.54547000000002</v>
      </c>
      <c r="BA1918" s="40">
        <v>841.29200000000003</v>
      </c>
      <c r="BB1918" s="40">
        <v>268.09571</v>
      </c>
      <c r="BC1918" s="7">
        <v>2.8540000000000001</v>
      </c>
      <c r="BD1918" s="7">
        <v>21.164736000000001</v>
      </c>
      <c r="BE1918" s="7">
        <v>13.786</v>
      </c>
      <c r="BF1918" s="47">
        <v>2.0999999999999999E-3</v>
      </c>
      <c r="BG1918" s="48">
        <v>8.8500000000000004E-4</v>
      </c>
      <c r="BH1918" s="48">
        <v>2.03E-4</v>
      </c>
      <c r="BI1918" s="7">
        <v>20.925000000000001</v>
      </c>
      <c r="BJ1918" s="40">
        <v>8.6602159999999984</v>
      </c>
      <c r="BK1918" s="48">
        <v>0.84316406250000009</v>
      </c>
      <c r="BL1918" s="48">
        <v>0.19591578125</v>
      </c>
    </row>
    <row r="1919" spans="1:64" x14ac:dyDescent="0.3">
      <c r="A1919" s="41">
        <v>815.24199999999996</v>
      </c>
      <c r="B1919" s="41">
        <v>816.02837999999997</v>
      </c>
      <c r="C1919" s="41">
        <v>143.23500000000001</v>
      </c>
      <c r="D1919" s="42">
        <v>1.8914E-2</v>
      </c>
      <c r="E1919" s="42">
        <v>4.5830000000000003E-3</v>
      </c>
      <c r="F1919" s="32">
        <v>16.8642</v>
      </c>
      <c r="G1919" s="32">
        <v>23.542249999999999</v>
      </c>
      <c r="H1919" s="32">
        <v>30.375</v>
      </c>
      <c r="I1919" s="42">
        <v>2.0449999999999999E-3</v>
      </c>
      <c r="J1919" s="42">
        <v>1.12E-4</v>
      </c>
      <c r="K1919" s="42">
        <v>4.3999999999999999E-5</v>
      </c>
      <c r="L1919" s="32">
        <v>22.173100000000002</v>
      </c>
      <c r="M1919" s="32">
        <v>8.6896799999998109E-2</v>
      </c>
      <c r="N1919" s="32">
        <v>7.1259765625000013E-2</v>
      </c>
      <c r="O1919" s="32">
        <v>3.7101320312499998E-2</v>
      </c>
      <c r="Q1919" s="41">
        <v>839.27499999999998</v>
      </c>
      <c r="R1919" s="41">
        <v>120.15300000000001</v>
      </c>
      <c r="S1919" s="32">
        <v>2.3220000000000001</v>
      </c>
      <c r="T1919" s="32">
        <v>13.795048</v>
      </c>
      <c r="U1919" s="32">
        <v>3.7869999999999999</v>
      </c>
      <c r="V1919" s="43">
        <v>6.6E-4</v>
      </c>
      <c r="W1919" s="44">
        <v>1.27E-4</v>
      </c>
      <c r="X1919" s="43">
        <v>1.07E-4</v>
      </c>
      <c r="Y1919" s="32">
        <v>13.6</v>
      </c>
      <c r="Z1919" s="41">
        <v>6.0736000000005674E-2</v>
      </c>
      <c r="AA1919" s="45">
        <v>0.11385156249999999</v>
      </c>
      <c r="AB1919" s="45">
        <v>0.10477353125</v>
      </c>
      <c r="AD1919" s="40">
        <v>807.399</v>
      </c>
      <c r="AE1919" s="40">
        <v>153.405</v>
      </c>
      <c r="AF1919" s="46">
        <v>15.122</v>
      </c>
      <c r="AG1919" s="40">
        <v>4.2999999999999997E-2</v>
      </c>
      <c r="AH1919" s="40">
        <v>5.2999999999999999E-2</v>
      </c>
      <c r="AI1919" s="40">
        <v>9.6000000000000002E-2</v>
      </c>
      <c r="AK1919">
        <v>840.29200000000003</v>
      </c>
      <c r="AL1919" s="40">
        <v>237.45428000000001</v>
      </c>
      <c r="AM1919" s="47">
        <v>4.5914000000000003E-2</v>
      </c>
      <c r="AN1919" s="47">
        <v>2.4160999999999998E-2</v>
      </c>
      <c r="AO1919" s="7">
        <v>3.8370000000000002</v>
      </c>
      <c r="AP1919" s="7">
        <v>27.508308</v>
      </c>
      <c r="AQ1919" s="7">
        <v>48.156999999999996</v>
      </c>
      <c r="AR1919" s="47">
        <v>2.8151000000000001E-3</v>
      </c>
      <c r="AS1919" s="48">
        <v>9.5571999999999996E-4</v>
      </c>
      <c r="AT1919" s="48">
        <v>2.5286999999999998E-4</v>
      </c>
      <c r="AU1919" s="7">
        <v>27.186</v>
      </c>
      <c r="AV1919" s="40">
        <v>41.265747999999995</v>
      </c>
      <c r="AW1919" s="47">
        <v>0.8996379296875</v>
      </c>
      <c r="AX1919" s="47">
        <v>0.24337343609375001</v>
      </c>
      <c r="AZ1919" s="40">
        <v>841.45699999999999</v>
      </c>
      <c r="BA1919" s="40">
        <v>841.20799999999997</v>
      </c>
      <c r="BB1919" s="40">
        <v>268.11340000000001</v>
      </c>
      <c r="BC1919" s="7">
        <v>2.988</v>
      </c>
      <c r="BD1919" s="7">
        <v>20.062992000000001</v>
      </c>
      <c r="BE1919" s="7">
        <v>16.236999999999998</v>
      </c>
      <c r="BF1919" s="47">
        <v>2.49E-3</v>
      </c>
      <c r="BG1919" s="48">
        <v>8.0400000000000003E-4</v>
      </c>
      <c r="BH1919" s="48">
        <v>2.1100000000000001E-4</v>
      </c>
      <c r="BI1919" s="7">
        <v>19.812000000000001</v>
      </c>
      <c r="BJ1919" s="40">
        <v>10.870551999999998</v>
      </c>
      <c r="BK1919" s="48">
        <v>0.75439453125000011</v>
      </c>
      <c r="BL1919" s="48">
        <v>0.20260014062500001</v>
      </c>
    </row>
    <row r="1920" spans="1:64" x14ac:dyDescent="0.3">
      <c r="A1920" s="41">
        <v>815.14599999999996</v>
      </c>
      <c r="B1920" s="41">
        <v>815.91869999999994</v>
      </c>
      <c r="C1920" s="41">
        <v>143.245</v>
      </c>
      <c r="D1920" s="42">
        <v>2.2074E-2</v>
      </c>
      <c r="E1920" s="42">
        <v>9.9710000000000007E-3</v>
      </c>
      <c r="F1920" s="32">
        <v>17.411833000000001</v>
      </c>
      <c r="G1920" s="32">
        <v>22.180433000000001</v>
      </c>
      <c r="H1920" s="32">
        <v>34.841831999999997</v>
      </c>
      <c r="I1920" s="42">
        <v>2.075E-3</v>
      </c>
      <c r="J1920" s="42">
        <v>8.3999999999999995E-5</v>
      </c>
      <c r="K1920" s="42">
        <v>5.5000000000000002E-5</v>
      </c>
      <c r="L1920" s="32">
        <v>20.764665999999998</v>
      </c>
      <c r="M1920" s="32">
        <v>3.5701799319999949</v>
      </c>
      <c r="N1920" s="32">
        <v>4.2662109374999993E-2</v>
      </c>
      <c r="O1920" s="32">
        <v>4.8000117187500004E-2</v>
      </c>
      <c r="Q1920" s="41">
        <v>839.19899999999996</v>
      </c>
      <c r="R1920" s="41">
        <v>120.16</v>
      </c>
      <c r="S1920" s="32">
        <v>2.1629999999999998</v>
      </c>
      <c r="T1920" s="32">
        <v>19.621692000000003</v>
      </c>
      <c r="U1920" s="32">
        <v>4.0229999999999997</v>
      </c>
      <c r="V1920" s="43">
        <v>8.7000000000000001E-4</v>
      </c>
      <c r="W1920" s="44">
        <v>2.2599999999999999E-4</v>
      </c>
      <c r="X1920" s="43">
        <v>1.17E-4</v>
      </c>
      <c r="Y1920" s="32">
        <v>19.440000000000001</v>
      </c>
      <c r="Z1920" s="41">
        <v>0.13825200000000004</v>
      </c>
      <c r="AA1920" s="45">
        <v>0.20866796874999999</v>
      </c>
      <c r="AB1920" s="45">
        <v>0.114065109375</v>
      </c>
      <c r="AD1920" s="40">
        <v>807.327</v>
      </c>
      <c r="AE1920" s="40">
        <v>153.41499999999999</v>
      </c>
      <c r="AF1920" s="46">
        <v>13.39</v>
      </c>
      <c r="AG1920" s="40">
        <v>2.7E-2</v>
      </c>
      <c r="AH1920" s="40">
        <v>4.4999999999999998E-2</v>
      </c>
      <c r="AI1920" s="40">
        <v>7.1999999999999995E-2</v>
      </c>
      <c r="AK1920">
        <v>840.20799999999997</v>
      </c>
      <c r="AL1920" s="40">
        <v>237.46932000000001</v>
      </c>
      <c r="AM1920" s="47">
        <v>4.5557E-2</v>
      </c>
      <c r="AN1920" s="47">
        <v>1.7850000000000001E-2</v>
      </c>
      <c r="AO1920" s="7">
        <v>3.254</v>
      </c>
      <c r="AP1920" s="7">
        <v>22.524336000000002</v>
      </c>
      <c r="AQ1920" s="7">
        <v>33.667000000000002</v>
      </c>
      <c r="AR1920" s="47">
        <v>2.5909000000000001E-3</v>
      </c>
      <c r="AS1920" s="48">
        <v>7.8961999999999999E-4</v>
      </c>
      <c r="AT1920" s="48">
        <v>1.9136000000000001E-4</v>
      </c>
      <c r="AU1920" s="7">
        <v>22.251000000000001</v>
      </c>
      <c r="AV1920" s="40">
        <v>27.822816000000003</v>
      </c>
      <c r="AW1920" s="47">
        <v>0.73800441406249995</v>
      </c>
      <c r="AX1920" s="47">
        <v>0.18261976078125</v>
      </c>
      <c r="AZ1920" s="40">
        <v>841.37305000000003</v>
      </c>
      <c r="BA1920" s="40">
        <v>841.125</v>
      </c>
      <c r="BB1920" s="40">
        <v>268.13019000000003</v>
      </c>
      <c r="BC1920" s="7">
        <v>4.4050000000000002</v>
      </c>
      <c r="BD1920" s="7">
        <v>21.956019999999999</v>
      </c>
      <c r="BE1920" s="7">
        <v>23.713999999999999</v>
      </c>
      <c r="BF1920" s="47">
        <v>2.8800000000000002E-3</v>
      </c>
      <c r="BG1920" s="48">
        <v>6.4199999999999999E-4</v>
      </c>
      <c r="BH1920" s="48">
        <v>2.14E-4</v>
      </c>
      <c r="BI1920" s="7">
        <v>21.585999999999999</v>
      </c>
      <c r="BJ1920" s="40">
        <v>15.802619999999997</v>
      </c>
      <c r="BK1920" s="48">
        <v>0.58462499999999995</v>
      </c>
      <c r="BL1920" s="48">
        <v>0.20428450000000001</v>
      </c>
    </row>
    <row r="1921" spans="1:64" x14ac:dyDescent="0.3">
      <c r="A1921" s="41">
        <v>815.05</v>
      </c>
      <c r="B1921" s="41">
        <v>815.77764999999999</v>
      </c>
      <c r="C1921" s="41">
        <v>143.255</v>
      </c>
      <c r="D1921" s="42">
        <v>2.2086999999999999E-2</v>
      </c>
      <c r="E1921" s="42">
        <v>7.8580000000000004E-3</v>
      </c>
      <c r="F1921" s="32">
        <v>11.766550000000001</v>
      </c>
      <c r="G1921" s="32">
        <v>20.850550999999999</v>
      </c>
      <c r="H1921" s="32">
        <v>29.220751</v>
      </c>
      <c r="I1921" s="42">
        <v>2.2499999999999998E-3</v>
      </c>
      <c r="J1921" s="42">
        <v>4.8000000000000001E-5</v>
      </c>
      <c r="K1921" s="42">
        <v>6.0000000000000002E-5</v>
      </c>
      <c r="L1921" s="32">
        <v>19.904601</v>
      </c>
      <c r="M1921" s="32">
        <v>8.0880271999999991</v>
      </c>
      <c r="N1921" s="32">
        <v>3.175781250000005E-3</v>
      </c>
      <c r="O1921" s="32">
        <v>5.2409765625E-2</v>
      </c>
      <c r="Q1921" s="41">
        <v>839.11300000000006</v>
      </c>
      <c r="R1921" s="41">
        <v>120.16800000000001</v>
      </c>
      <c r="S1921" s="32">
        <v>3.7989999999999999</v>
      </c>
      <c r="T1921" s="32">
        <v>34.119115999999998</v>
      </c>
      <c r="U1921" s="32">
        <v>9.0510000000000002</v>
      </c>
      <c r="V1921" s="43">
        <v>1.6199999999999999E-3</v>
      </c>
      <c r="W1921" s="44">
        <v>5.3899999999999998E-4</v>
      </c>
      <c r="X1921" s="43">
        <v>1.7000000000000001E-4</v>
      </c>
      <c r="Y1921" s="32">
        <v>33.799999999999997</v>
      </c>
      <c r="Z1921" s="41">
        <v>2.2279960000000001</v>
      </c>
      <c r="AA1921" s="45">
        <v>0.50672656250000003</v>
      </c>
      <c r="AB1921" s="45">
        <v>0.16453503125000002</v>
      </c>
      <c r="AD1921" s="40">
        <v>807.25400000000002</v>
      </c>
      <c r="AE1921" s="40">
        <v>153.42500000000001</v>
      </c>
      <c r="AF1921" s="46">
        <v>11.21</v>
      </c>
      <c r="AG1921" s="40">
        <v>7.0000000000000001E-3</v>
      </c>
      <c r="AH1921" s="40">
        <v>4.0000000000000001E-3</v>
      </c>
      <c r="AI1921" s="40">
        <v>1.0999999999999999E-2</v>
      </c>
      <c r="AK1921">
        <v>840.125</v>
      </c>
      <c r="AL1921" s="40">
        <v>237.48400000000001</v>
      </c>
      <c r="AM1921" s="47">
        <v>7.1284E-2</v>
      </c>
      <c r="AN1921" s="47">
        <v>3.4764999999999997E-2</v>
      </c>
      <c r="AO1921" s="7">
        <v>4.2880000000000003</v>
      </c>
      <c r="AP1921" s="7">
        <v>23.015192000000003</v>
      </c>
      <c r="AQ1921" s="7">
        <v>24.792000000000002</v>
      </c>
      <c r="AR1921" s="47">
        <v>2.8890000000000001E-3</v>
      </c>
      <c r="AS1921" s="48">
        <v>4.7176E-4</v>
      </c>
      <c r="AT1921" s="48">
        <v>1.5511999999999999E-4</v>
      </c>
      <c r="AU1921" s="7">
        <v>22.655000000000001</v>
      </c>
      <c r="AV1921" s="40">
        <v>17.090752000000002</v>
      </c>
      <c r="AW1921" s="47">
        <v>0.41420570312500005</v>
      </c>
      <c r="AX1921" s="47">
        <v>0.14537413906249999</v>
      </c>
      <c r="AZ1921" s="40">
        <v>841.29250999999999</v>
      </c>
      <c r="BA1921" s="40">
        <v>841.04200000000003</v>
      </c>
      <c r="BB1921" s="40">
        <v>268.1463</v>
      </c>
      <c r="BC1921" s="7">
        <v>6.3330000000000002</v>
      </c>
      <c r="BD1921" s="7">
        <v>25.000972000000001</v>
      </c>
      <c r="BE1921" s="7">
        <v>28.991</v>
      </c>
      <c r="BF1921" s="47">
        <v>3.0799999999999998E-3</v>
      </c>
      <c r="BG1921" s="48">
        <v>4.1899999999999999E-4</v>
      </c>
      <c r="BH1921" s="48">
        <v>2.3000000000000001E-4</v>
      </c>
      <c r="BI1921" s="7">
        <v>24.469000000000001</v>
      </c>
      <c r="BJ1921" s="40">
        <v>17.616931999999998</v>
      </c>
      <c r="BK1921" s="48">
        <v>0.35764062499999999</v>
      </c>
      <c r="BL1921" s="48">
        <v>0.2196098125</v>
      </c>
    </row>
    <row r="1922" spans="1:64" x14ac:dyDescent="0.3">
      <c r="A1922" s="41">
        <v>814.94299999999998</v>
      </c>
      <c r="B1922" s="41">
        <v>815.63684000000001</v>
      </c>
      <c r="C1922" s="41">
        <v>143.26499999999999</v>
      </c>
      <c r="D1922" s="42">
        <v>1.4753E-2</v>
      </c>
      <c r="E1922" s="42">
        <v>8.3289999999999996E-3</v>
      </c>
      <c r="F1922" s="32">
        <v>7.3680099999999999</v>
      </c>
      <c r="G1922" s="32">
        <v>17.587800999999999</v>
      </c>
      <c r="H1922" s="32">
        <v>19.115100000000002</v>
      </c>
      <c r="I1922" s="42">
        <v>1.916E-3</v>
      </c>
      <c r="J1922" s="42">
        <v>3.1000000000000001E-5</v>
      </c>
      <c r="K1922" s="42">
        <v>5.5000000000000002E-5</v>
      </c>
      <c r="L1922" s="32">
        <v>17.000699999999998</v>
      </c>
      <c r="M1922" s="32">
        <v>5.8821540400000014</v>
      </c>
      <c r="N1922" s="32">
        <v>9.9900000000000002E-5</v>
      </c>
      <c r="O1922" s="32">
        <v>4.8536493750000007E-2</v>
      </c>
      <c r="Q1922" s="41">
        <v>839.02599999999995</v>
      </c>
      <c r="R1922" s="41">
        <v>120.176</v>
      </c>
      <c r="S1922" s="32">
        <v>6.6449999999999996</v>
      </c>
      <c r="T1922" s="32">
        <v>43.478180000000002</v>
      </c>
      <c r="U1922" s="32">
        <v>14.898</v>
      </c>
      <c r="V1922" s="43">
        <v>2.5999999999999999E-3</v>
      </c>
      <c r="W1922" s="44">
        <v>7.8399999999999997E-4</v>
      </c>
      <c r="X1922" s="43">
        <v>2.03E-4</v>
      </c>
      <c r="Y1922" s="32">
        <v>42.92</v>
      </c>
      <c r="Z1922" s="41">
        <v>2.9635800000000003</v>
      </c>
      <c r="AA1922" s="45">
        <v>0.73220312499999995</v>
      </c>
      <c r="AB1922" s="45">
        <v>0.19422906249999999</v>
      </c>
      <c r="AD1922" s="40">
        <v>807.18200000000002</v>
      </c>
      <c r="AE1922" s="40">
        <v>153.435</v>
      </c>
      <c r="AF1922" s="46">
        <v>10.737</v>
      </c>
      <c r="AG1922" s="40">
        <v>4.0000000000000001E-3</v>
      </c>
      <c r="AH1922" s="40">
        <v>3.0000000000000001E-3</v>
      </c>
      <c r="AI1922" s="40">
        <v>7.0000000000000001E-3</v>
      </c>
      <c r="AK1922">
        <v>840.04200000000003</v>
      </c>
      <c r="AL1922" s="40">
        <v>237.49959999999999</v>
      </c>
      <c r="AM1922" s="47">
        <v>5.6656999999999999E-2</v>
      </c>
      <c r="AN1922" s="47">
        <v>4.6859999999999999E-2</v>
      </c>
      <c r="AO1922" s="7">
        <v>6.048</v>
      </c>
      <c r="AP1922" s="7">
        <v>21.037032</v>
      </c>
      <c r="AQ1922" s="7">
        <v>21.359000000000002</v>
      </c>
      <c r="AR1922" s="47">
        <v>3.0550999999999998E-3</v>
      </c>
      <c r="AS1922" s="48">
        <v>3.0304000000000003E-4</v>
      </c>
      <c r="AT1922" s="48">
        <v>1.4336000000000001E-4</v>
      </c>
      <c r="AU1922" s="7">
        <v>20.529</v>
      </c>
      <c r="AV1922" s="40">
        <v>10.496792000000001</v>
      </c>
      <c r="AW1922" s="47">
        <v>0.24217667968750003</v>
      </c>
      <c r="AX1922" s="47">
        <v>0.13305381109375</v>
      </c>
      <c r="AZ1922" s="40">
        <v>841.21845999999994</v>
      </c>
      <c r="BA1922" s="40">
        <v>840.95799999999997</v>
      </c>
      <c r="BB1922" s="40">
        <v>268.16111000000001</v>
      </c>
      <c r="BC1922" s="7">
        <v>7.5640000000000001</v>
      </c>
      <c r="BD1922" s="7">
        <v>26.907375999999999</v>
      </c>
      <c r="BE1922" s="7">
        <v>27.507999999999999</v>
      </c>
      <c r="BF1922" s="47">
        <v>3.0699999999999998E-3</v>
      </c>
      <c r="BG1922" s="48">
        <v>2.3599999999999999E-4</v>
      </c>
      <c r="BH1922" s="48">
        <v>2.24E-4</v>
      </c>
      <c r="BI1922" s="7">
        <v>26.271999999999998</v>
      </c>
      <c r="BJ1922" s="40">
        <v>13.923055999999999</v>
      </c>
      <c r="BK1922" s="48">
        <v>0.17483984375</v>
      </c>
      <c r="BL1922" s="48">
        <v>0.21364354687500001</v>
      </c>
    </row>
    <row r="1923" spans="1:64" x14ac:dyDescent="0.3">
      <c r="A1923" s="41">
        <v>814.84699999999998</v>
      </c>
      <c r="B1923" s="41">
        <v>815.49608999999998</v>
      </c>
      <c r="C1923" s="41">
        <v>143.27499</v>
      </c>
      <c r="D1923" s="42">
        <v>8.9560000000000004E-3</v>
      </c>
      <c r="E1923" s="42">
        <v>5.8910000000000004E-3</v>
      </c>
      <c r="F1923" s="32">
        <v>3.9793370000000001</v>
      </c>
      <c r="G1923" s="32">
        <v>10.38998</v>
      </c>
      <c r="H1923" s="32">
        <v>13.564633000000001</v>
      </c>
      <c r="I1923" s="42">
        <v>1.8799999999999999E-3</v>
      </c>
      <c r="J1923" s="42">
        <v>2.5000000000000001E-5</v>
      </c>
      <c r="K1923" s="42">
        <v>3.8000000000000002E-5</v>
      </c>
      <c r="L1923" s="32">
        <v>10.070497</v>
      </c>
      <c r="M1923" s="32">
        <v>6.4177437480000004</v>
      </c>
      <c r="N1923" s="32">
        <v>9.9900000000000002E-5</v>
      </c>
      <c r="O1923" s="32">
        <v>3.1657937499999997E-2</v>
      </c>
      <c r="Q1923" s="41">
        <v>838.95</v>
      </c>
      <c r="R1923" s="41">
        <v>120.18300000000001</v>
      </c>
      <c r="S1923" s="32">
        <v>8.3160000000000007</v>
      </c>
      <c r="T1923" s="32">
        <v>37.918543999999997</v>
      </c>
      <c r="U1923" s="32">
        <v>15.971</v>
      </c>
      <c r="V1923" s="43">
        <v>2.9299999999999999E-3</v>
      </c>
      <c r="W1923" s="44">
        <v>8.0800000000000002E-4</v>
      </c>
      <c r="X1923" s="43">
        <v>1.94E-4</v>
      </c>
      <c r="Y1923" s="32">
        <v>37.22</v>
      </c>
      <c r="Z1923" s="41">
        <v>1.0354639999999993</v>
      </c>
      <c r="AA1923" s="45">
        <v>0.74962890625</v>
      </c>
      <c r="AB1923" s="45">
        <v>0.18411582812499999</v>
      </c>
      <c r="AD1923" s="40">
        <v>807.11</v>
      </c>
      <c r="AE1923" s="40">
        <v>153.44499999999999</v>
      </c>
      <c r="AF1923" s="46">
        <v>11.683999999999999</v>
      </c>
      <c r="AG1923" s="40">
        <v>6.0000000000000001E-3</v>
      </c>
      <c r="AH1923" s="40">
        <v>4.0000000000000001E-3</v>
      </c>
      <c r="AI1923" s="40">
        <v>0.01</v>
      </c>
      <c r="AK1923">
        <v>839.95799999999997</v>
      </c>
      <c r="AL1923" s="40">
        <v>237.51293000000001</v>
      </c>
      <c r="AM1923" s="47">
        <v>3.4154999999999998E-2</v>
      </c>
      <c r="AN1923" s="47">
        <v>2.7359999999999999E-2</v>
      </c>
      <c r="AO1923" s="7">
        <v>5.6109999999999998</v>
      </c>
      <c r="AP1923" s="7">
        <v>20.873324</v>
      </c>
      <c r="AQ1923" s="7">
        <v>18.773</v>
      </c>
      <c r="AR1923" s="47">
        <v>1.8131E-3</v>
      </c>
      <c r="AS1923" s="48">
        <v>1.8881E-4</v>
      </c>
      <c r="AT1923" s="48">
        <v>1.0794E-4</v>
      </c>
      <c r="AU1923" s="7">
        <v>20.402000000000001</v>
      </c>
      <c r="AV1923" s="40">
        <v>8.6956439999999997</v>
      </c>
      <c r="AW1923" s="47">
        <v>0.15268964843749999</v>
      </c>
      <c r="AX1923" s="47">
        <v>0.10182362046875</v>
      </c>
      <c r="AZ1923" s="40">
        <v>841.15917999999999</v>
      </c>
      <c r="BA1923" s="40">
        <v>840.875</v>
      </c>
      <c r="BB1923" s="40">
        <v>268.17295999999999</v>
      </c>
      <c r="BC1923" s="7">
        <v>7.4690000000000003</v>
      </c>
      <c r="BD1923" s="7">
        <v>26.589396000000001</v>
      </c>
      <c r="BE1923" s="7">
        <v>22.463999999999999</v>
      </c>
      <c r="BF1923" s="47">
        <v>2.96E-3</v>
      </c>
      <c r="BG1923" s="48">
        <v>1.8000000000000001E-4</v>
      </c>
      <c r="BH1923" s="48">
        <v>1.9100000000000001E-4</v>
      </c>
      <c r="BI1923" s="7">
        <v>25.962</v>
      </c>
      <c r="BJ1923" s="40">
        <v>9.0496759999999981</v>
      </c>
      <c r="BK1923" s="48">
        <v>0.12103125000000002</v>
      </c>
      <c r="BL1923" s="48">
        <v>0.18101462500000001</v>
      </c>
    </row>
    <row r="1924" spans="1:64" x14ac:dyDescent="0.3">
      <c r="A1924" s="41">
        <v>814.75199999999995</v>
      </c>
      <c r="B1924" s="41">
        <v>815.35504000000003</v>
      </c>
      <c r="C1924" s="41">
        <v>143.285</v>
      </c>
      <c r="D1924" s="42">
        <v>1.4031999999999999E-2</v>
      </c>
      <c r="E1924" s="42">
        <v>7.5449999999999996E-3</v>
      </c>
      <c r="F1924" s="32">
        <v>6.8544450000000001</v>
      </c>
      <c r="G1924" s="32">
        <v>12.61045</v>
      </c>
      <c r="H1924" s="32">
        <v>17.927150000000001</v>
      </c>
      <c r="I1924" s="42">
        <v>1.6739999999999999E-3</v>
      </c>
      <c r="J1924" s="42">
        <v>7.7999999999999999E-5</v>
      </c>
      <c r="K1924" s="42">
        <v>1.2E-5</v>
      </c>
      <c r="L1924" s="32">
        <v>12.050850000000001</v>
      </c>
      <c r="M1924" s="32">
        <v>5.6165667800000012</v>
      </c>
      <c r="N1924" s="32">
        <v>4.4650781249999993E-2</v>
      </c>
      <c r="O1924" s="32">
        <v>6.3528656250000006E-3</v>
      </c>
      <c r="Q1924" s="41">
        <v>838.86400000000003</v>
      </c>
      <c r="R1924" s="41">
        <v>120.191</v>
      </c>
      <c r="S1924" s="32">
        <v>8.8339999999999996</v>
      </c>
      <c r="T1924" s="32">
        <v>29.472056000000002</v>
      </c>
      <c r="U1924" s="32">
        <v>15.471</v>
      </c>
      <c r="V1924" s="43">
        <v>2.7499999999999998E-3</v>
      </c>
      <c r="W1924" s="44">
        <v>6.4700000000000001E-4</v>
      </c>
      <c r="X1924" s="43">
        <v>1.5100000000000001E-4</v>
      </c>
      <c r="Y1924" s="32">
        <v>28.73</v>
      </c>
      <c r="Z1924" s="41">
        <v>6.0736000000005674E-2</v>
      </c>
      <c r="AA1924" s="45">
        <v>0.59221484375</v>
      </c>
      <c r="AB1924" s="45">
        <v>0.14172304687500001</v>
      </c>
      <c r="AD1924" s="40">
        <v>807.03700000000003</v>
      </c>
      <c r="AE1924" s="40">
        <v>153.45500000000001</v>
      </c>
      <c r="AF1924" s="46">
        <v>12.698</v>
      </c>
      <c r="AG1924" s="40">
        <v>8.9999999999999993E-3</v>
      </c>
      <c r="AH1924" s="40">
        <v>4.0000000000000001E-3</v>
      </c>
      <c r="AI1924" s="40">
        <v>1.2999999999999999E-2</v>
      </c>
      <c r="AK1924">
        <v>839.875</v>
      </c>
      <c r="AL1924" s="40">
        <v>237.524</v>
      </c>
      <c r="AM1924" s="47">
        <v>1.4404E-2</v>
      </c>
      <c r="AN1924" s="47">
        <v>4.6880999999999997E-3</v>
      </c>
      <c r="AO1924" s="7">
        <v>5.5069999999999997</v>
      </c>
      <c r="AP1924" s="7">
        <v>17.922588000000001</v>
      </c>
      <c r="AQ1924" s="7">
        <v>11.317</v>
      </c>
      <c r="AR1924" s="47">
        <v>9.0631000000000001E-4</v>
      </c>
      <c r="AS1924" s="48">
        <v>1.6233999999999999E-4</v>
      </c>
      <c r="AT1924" s="48">
        <v>7.1985999999999998E-5</v>
      </c>
      <c r="AU1924" s="7">
        <v>17.46</v>
      </c>
      <c r="AV1924" s="40">
        <v>1.4264280000000014</v>
      </c>
      <c r="AW1924" s="47">
        <v>0.14428460546875002</v>
      </c>
      <c r="AX1924" s="47">
        <v>6.8928619859374998E-2</v>
      </c>
      <c r="AZ1924" s="40">
        <v>841.10077000000001</v>
      </c>
      <c r="BA1924" s="40">
        <v>840.79200000000003</v>
      </c>
      <c r="BB1924" s="40">
        <v>268.18464999999998</v>
      </c>
      <c r="BC1924" s="7">
        <v>5.8620000000000001</v>
      </c>
      <c r="BD1924" s="7">
        <v>23.785408</v>
      </c>
      <c r="BE1924" s="7">
        <v>17.085999999999999</v>
      </c>
      <c r="BF1924" s="47">
        <v>2.3600000000000001E-3</v>
      </c>
      <c r="BG1924" s="48">
        <v>1.4899999999999999E-4</v>
      </c>
      <c r="BH1924" s="48">
        <v>1.47E-4</v>
      </c>
      <c r="BI1924" s="7">
        <v>23.292999999999999</v>
      </c>
      <c r="BJ1924" s="40">
        <v>6.5578479999999981</v>
      </c>
      <c r="BK1924" s="48">
        <v>0.101984375</v>
      </c>
      <c r="BL1924" s="48">
        <v>0.13903868749999998</v>
      </c>
    </row>
    <row r="1925" spans="1:64" x14ac:dyDescent="0.3">
      <c r="A1925" s="41">
        <v>814.65499999999997</v>
      </c>
      <c r="B1925" s="41">
        <v>815.21423000000004</v>
      </c>
      <c r="C1925" s="41">
        <v>143.29499999999999</v>
      </c>
      <c r="D1925" s="42">
        <v>1.7571E-2</v>
      </c>
      <c r="E1925" s="42">
        <v>1.5495E-2</v>
      </c>
      <c r="F1925" s="32">
        <v>12.651</v>
      </c>
      <c r="G1925" s="32">
        <v>16.118549999999999</v>
      </c>
      <c r="H1925" s="32">
        <v>30.6997</v>
      </c>
      <c r="I1925" s="42">
        <v>1.828E-3</v>
      </c>
      <c r="J1925" s="42">
        <v>7.6000000000000004E-5</v>
      </c>
      <c r="K1925" s="42">
        <v>7.9999999999999996E-6</v>
      </c>
      <c r="L1925" s="32">
        <v>15.0748</v>
      </c>
      <c r="M1925" s="32">
        <v>7.9785040000000009</v>
      </c>
      <c r="N1925" s="32">
        <v>3.9582812500000009E-2</v>
      </c>
      <c r="O1925" s="32">
        <v>1.8333562499999996E-3</v>
      </c>
      <c r="Q1925" s="41">
        <v>838.77700000000004</v>
      </c>
      <c r="R1925" s="41">
        <v>120.199</v>
      </c>
      <c r="S1925" s="32">
        <v>8.5909999999999993</v>
      </c>
      <c r="T1925" s="32">
        <v>21.761644</v>
      </c>
      <c r="U1925" s="32">
        <v>14.391999999999999</v>
      </c>
      <c r="V1925" s="43">
        <v>2.2300000000000002E-3</v>
      </c>
      <c r="W1925" s="44">
        <v>5.1099999999999995E-4</v>
      </c>
      <c r="X1925" s="43">
        <v>1.5300000000000001E-4</v>
      </c>
      <c r="Y1925" s="32">
        <v>21.04</v>
      </c>
      <c r="Z1925" s="41">
        <v>6.0736000000005674E-2</v>
      </c>
      <c r="AA1925" s="45">
        <v>0.46657421874999999</v>
      </c>
      <c r="AB1925" s="45">
        <v>0.14547723437500001</v>
      </c>
      <c r="AD1925" s="40">
        <v>806.96500000000003</v>
      </c>
      <c r="AE1925" s="40">
        <v>153.465</v>
      </c>
      <c r="AF1925" s="46">
        <v>15.167</v>
      </c>
      <c r="AG1925" s="40">
        <v>8.9999999999999993E-3</v>
      </c>
      <c r="AH1925" s="40">
        <v>2E-3</v>
      </c>
      <c r="AI1925" s="40">
        <v>1.0999999999999999E-2</v>
      </c>
      <c r="AK1925">
        <v>839.79200000000003</v>
      </c>
      <c r="AL1925" s="40">
        <v>237.53639999999999</v>
      </c>
      <c r="AM1925" s="47">
        <v>1.8252999999999998E-2</v>
      </c>
      <c r="AN1925" s="47">
        <v>6.7862E-3</v>
      </c>
      <c r="AO1925" s="7">
        <v>3.254</v>
      </c>
      <c r="AP1925" s="7">
        <v>15.348336</v>
      </c>
      <c r="AQ1925" s="7">
        <v>8.0794999999999995</v>
      </c>
      <c r="AR1925" s="47">
        <v>7.8047999999999995E-4</v>
      </c>
      <c r="AS1925" s="48">
        <v>1.2703000000000001E-4</v>
      </c>
      <c r="AT1925" s="48">
        <v>4.9826E-5</v>
      </c>
      <c r="AU1925" s="7">
        <v>15.074999999999999</v>
      </c>
      <c r="AV1925" s="40">
        <v>2.2353159999999992</v>
      </c>
      <c r="AW1925" s="47">
        <v>0.11148137500000001</v>
      </c>
      <c r="AX1925" s="47">
        <v>4.7193099500000002E-2</v>
      </c>
      <c r="AZ1925" s="40">
        <v>841.04157999999995</v>
      </c>
      <c r="BA1925" s="40">
        <v>840.70799999999997</v>
      </c>
      <c r="BB1925" s="40">
        <v>268.19650999999999</v>
      </c>
      <c r="BC1925" s="7">
        <v>3.718</v>
      </c>
      <c r="BD1925" s="7">
        <v>19.740311999999999</v>
      </c>
      <c r="BE1925" s="7">
        <v>11.403</v>
      </c>
      <c r="BF1925" s="47">
        <v>2.14E-3</v>
      </c>
      <c r="BG1925" s="48">
        <v>1.06E-4</v>
      </c>
      <c r="BH1925" s="48">
        <v>1.3300000000000001E-4</v>
      </c>
      <c r="BI1925" s="7">
        <v>19.428000000000001</v>
      </c>
      <c r="BJ1925" s="40">
        <v>4.7254720000000008</v>
      </c>
      <c r="BK1925" s="48">
        <v>6.3367187500000005E-2</v>
      </c>
      <c r="BL1925" s="48">
        <v>0.12578084374999998</v>
      </c>
    </row>
    <row r="1926" spans="1:64" x14ac:dyDescent="0.3">
      <c r="A1926" s="41">
        <v>814.55899999999997</v>
      </c>
      <c r="B1926" s="41">
        <v>815.07343000000003</v>
      </c>
      <c r="C1926" s="41">
        <v>143.30499</v>
      </c>
      <c r="D1926" s="42">
        <v>1.9369999999999998E-2</v>
      </c>
      <c r="E1926" s="42">
        <v>1.9543999999999999E-2</v>
      </c>
      <c r="F1926" s="32">
        <v>16.874234000000001</v>
      </c>
      <c r="G1926" s="32">
        <v>14.861833000000001</v>
      </c>
      <c r="H1926" s="32">
        <v>34.736998999999997</v>
      </c>
      <c r="I1926" s="42">
        <v>1.9589999999999998E-3</v>
      </c>
      <c r="J1926" s="42">
        <v>7.6000000000000004E-5</v>
      </c>
      <c r="K1926" s="42">
        <v>4.3999999999999999E-5</v>
      </c>
      <c r="L1926" s="32">
        <v>13.463032999999999</v>
      </c>
      <c r="M1926" s="32">
        <v>4.4308747359999927</v>
      </c>
      <c r="N1926" s="32">
        <v>3.6973046875000012E-2</v>
      </c>
      <c r="O1926" s="32">
        <v>3.7391435937500002E-2</v>
      </c>
      <c r="Q1926" s="41">
        <v>838.702</v>
      </c>
      <c r="R1926" s="41">
        <v>120.206</v>
      </c>
      <c r="S1926" s="32">
        <v>7.9779999999999998</v>
      </c>
      <c r="T1926" s="32">
        <v>17.840152000000003</v>
      </c>
      <c r="U1926" s="32">
        <v>13.846</v>
      </c>
      <c r="V1926" s="43">
        <v>1.74E-3</v>
      </c>
      <c r="W1926" s="44">
        <v>3.59E-4</v>
      </c>
      <c r="X1926" s="43">
        <v>1.3300000000000001E-4</v>
      </c>
      <c r="Y1926" s="32">
        <v>17.170000000000002</v>
      </c>
      <c r="Z1926" s="41">
        <v>6.0736000000005674E-2</v>
      </c>
      <c r="AA1926" s="45">
        <v>0.32433593749999995</v>
      </c>
      <c r="AB1926" s="45">
        <v>0.12713021875</v>
      </c>
      <c r="AD1926" s="40">
        <v>806.89200000000005</v>
      </c>
      <c r="AE1926" s="40">
        <v>153.47499999999999</v>
      </c>
      <c r="AF1926" s="46">
        <v>21.141999999999999</v>
      </c>
      <c r="AG1926" s="40">
        <v>0.01</v>
      </c>
      <c r="AH1926" s="40">
        <v>5.0000000000000001E-3</v>
      </c>
      <c r="AI1926" s="40">
        <v>1.4999999999999999E-2</v>
      </c>
      <c r="AK1926">
        <v>839.70799999999997</v>
      </c>
      <c r="AL1926" s="40">
        <v>237.54759999999999</v>
      </c>
      <c r="AM1926" s="47">
        <v>2.1180000000000001E-2</v>
      </c>
      <c r="AN1926" s="47">
        <v>7.2474999999999996E-3</v>
      </c>
      <c r="AO1926" s="7">
        <v>1.923</v>
      </c>
      <c r="AP1926" s="7">
        <v>14.171531999999999</v>
      </c>
      <c r="AQ1926" s="7">
        <v>6.0561999999999996</v>
      </c>
      <c r="AR1926" s="47">
        <v>6.1707000000000005E-4</v>
      </c>
      <c r="AS1926" s="48">
        <v>6.5106999999999999E-5</v>
      </c>
      <c r="AT1926" s="48">
        <v>4.5679000000000001E-5</v>
      </c>
      <c r="AU1926" s="7">
        <v>14.01</v>
      </c>
      <c r="AV1926" s="40">
        <v>2.6024919999999994</v>
      </c>
      <c r="AW1926" s="47">
        <v>5.2813808593749997E-2</v>
      </c>
      <c r="AX1926" s="47">
        <v>4.3597352921874999E-2</v>
      </c>
      <c r="AZ1926" s="40">
        <v>840.98310000000004</v>
      </c>
      <c r="BA1926" s="40">
        <v>840.625</v>
      </c>
      <c r="BB1926" s="40">
        <v>268.20884000000001</v>
      </c>
      <c r="BC1926" s="7">
        <v>2.0139999999999998</v>
      </c>
      <c r="BD1926" s="7">
        <v>15.860176000000001</v>
      </c>
      <c r="BE1926" s="7">
        <v>7.27</v>
      </c>
      <c r="BF1926" s="47">
        <v>2.16E-3</v>
      </c>
      <c r="BG1926" s="48">
        <v>9.7999999999999997E-5</v>
      </c>
      <c r="BH1926" s="48">
        <v>1.15E-4</v>
      </c>
      <c r="BI1926" s="7">
        <v>15.691000000000001</v>
      </c>
      <c r="BJ1926" s="40">
        <v>3.6528559999999999</v>
      </c>
      <c r="BK1926" s="48">
        <v>5.4968749999999997E-2</v>
      </c>
      <c r="BL1926" s="48">
        <v>0.10771337500000001</v>
      </c>
    </row>
    <row r="1927" spans="1:64" x14ac:dyDescent="0.3">
      <c r="A1927" s="41">
        <v>814.46400000000006</v>
      </c>
      <c r="B1927" s="41">
        <v>814.94244000000003</v>
      </c>
      <c r="C1927" s="41">
        <v>143.315</v>
      </c>
      <c r="D1927" s="42">
        <v>1.2605999999999999E-2</v>
      </c>
      <c r="E1927" s="42">
        <v>9.0299999999999998E-3</v>
      </c>
      <c r="F1927" s="32">
        <v>15.2288</v>
      </c>
      <c r="G1927" s="32">
        <v>15.84915</v>
      </c>
      <c r="H1927" s="32">
        <v>31.237698999999999</v>
      </c>
      <c r="I1927" s="42">
        <v>1.983E-3</v>
      </c>
      <c r="J1927" s="42">
        <v>4.6E-5</v>
      </c>
      <c r="K1927" s="42">
        <v>5.3999999999999998E-5</v>
      </c>
      <c r="L1927" s="32">
        <v>14.5869</v>
      </c>
      <c r="M1927" s="32">
        <v>3.8867741999999978</v>
      </c>
      <c r="N1927" s="32">
        <v>6.4949218750000055E-3</v>
      </c>
      <c r="O1927" s="32">
        <v>4.73104734375E-2</v>
      </c>
      <c r="Q1927" s="41">
        <v>838.61500000000001</v>
      </c>
      <c r="R1927" s="41">
        <v>120.214</v>
      </c>
      <c r="S1927" s="32">
        <v>7.35</v>
      </c>
      <c r="T1927" s="32">
        <v>17.647400000000001</v>
      </c>
      <c r="U1927" s="32">
        <v>13.09</v>
      </c>
      <c r="V1927" s="43">
        <v>1.5299999999999999E-3</v>
      </c>
      <c r="W1927" s="44">
        <v>2.3499999999999999E-4</v>
      </c>
      <c r="X1927" s="43">
        <v>1.2999999999999999E-4</v>
      </c>
      <c r="Y1927" s="32">
        <v>17.03</v>
      </c>
      <c r="Z1927" s="41">
        <v>6.0736000000005674E-2</v>
      </c>
      <c r="AA1927" s="45">
        <v>0.20451953125</v>
      </c>
      <c r="AB1927" s="45">
        <v>0.12483864062499998</v>
      </c>
      <c r="AD1927" s="40">
        <v>806.82</v>
      </c>
      <c r="AE1927" s="40">
        <v>153.48500000000001</v>
      </c>
      <c r="AF1927" s="46">
        <v>26.009</v>
      </c>
      <c r="AG1927" s="40">
        <v>2.9000000000000001E-2</v>
      </c>
      <c r="AH1927" s="40">
        <v>1.2999999999999999E-2</v>
      </c>
      <c r="AI1927" s="40">
        <v>4.2000000000000003E-2</v>
      </c>
      <c r="AK1927">
        <v>839.625</v>
      </c>
      <c r="AL1927" s="40">
        <v>237.55967000000001</v>
      </c>
      <c r="AM1927" s="47">
        <v>9.6106000000000004E-3</v>
      </c>
      <c r="AN1927" s="47">
        <v>1.7181E-3</v>
      </c>
      <c r="AO1927" s="7">
        <v>0.75800000000000001</v>
      </c>
      <c r="AP1927" s="7">
        <v>11.612672</v>
      </c>
      <c r="AQ1927" s="7">
        <v>2.9043000000000001</v>
      </c>
      <c r="AR1927" s="47">
        <v>3.7445000000000002E-4</v>
      </c>
      <c r="AS1927" s="48">
        <v>5.1171999999999997E-5</v>
      </c>
      <c r="AT1927" s="48">
        <v>4.1792000000000002E-5</v>
      </c>
      <c r="AU1927" s="7">
        <v>11.548999999999999</v>
      </c>
      <c r="AV1927" s="40">
        <v>1.542932</v>
      </c>
      <c r="AW1927" s="47">
        <v>4.3712253906249991E-2</v>
      </c>
      <c r="AX1927" s="47">
        <v>4.0528816328125002E-2</v>
      </c>
      <c r="AZ1927" s="40">
        <v>840.92462</v>
      </c>
      <c r="BA1927" s="40">
        <v>840.54200000000003</v>
      </c>
      <c r="BB1927" s="40">
        <v>268.22212999999999</v>
      </c>
      <c r="BC1927" s="7">
        <v>1.5069999999999999</v>
      </c>
      <c r="BD1927" s="7">
        <v>13.914588</v>
      </c>
      <c r="BE1927" s="7">
        <v>7.508</v>
      </c>
      <c r="BF1927" s="47">
        <v>2.1099999999999999E-3</v>
      </c>
      <c r="BG1927" s="48">
        <v>8.7999999999999998E-5</v>
      </c>
      <c r="BH1927" s="48">
        <v>1.2300000000000001E-4</v>
      </c>
      <c r="BI1927" s="7">
        <v>13.788</v>
      </c>
      <c r="BJ1927" s="40">
        <v>4.8014279999999996</v>
      </c>
      <c r="BK1927" s="48">
        <v>4.5964843749999998E-2</v>
      </c>
      <c r="BL1927" s="48">
        <v>0.11588204687500002</v>
      </c>
    </row>
    <row r="1928" spans="1:64" x14ac:dyDescent="0.3">
      <c r="A1928" s="41">
        <v>814.36699999999996</v>
      </c>
      <c r="B1928" s="41">
        <v>814.82239000000004</v>
      </c>
      <c r="C1928" s="41">
        <v>143.32499999999999</v>
      </c>
      <c r="D1928" s="42">
        <v>1.4393E-2</v>
      </c>
      <c r="E1928" s="42">
        <v>8.3090000000000004E-3</v>
      </c>
      <c r="F1928" s="32">
        <v>11.9145</v>
      </c>
      <c r="G1928" s="32">
        <v>17.105801</v>
      </c>
      <c r="H1928" s="32">
        <v>26.424199999999999</v>
      </c>
      <c r="I1928" s="42">
        <v>2.0400000000000001E-3</v>
      </c>
      <c r="J1928" s="42">
        <v>6.8999999999999997E-5</v>
      </c>
      <c r="K1928" s="42">
        <v>8.1000000000000004E-5</v>
      </c>
      <c r="L1928" s="32">
        <v>16.12125</v>
      </c>
      <c r="M1928" s="32">
        <v>5.0257579999999997</v>
      </c>
      <c r="N1928" s="32">
        <v>2.8359374999999996E-2</v>
      </c>
      <c r="O1928" s="32">
        <v>7.4118187500000002E-2</v>
      </c>
      <c r="Q1928" s="41">
        <v>838.52800000000002</v>
      </c>
      <c r="R1928" s="41">
        <v>120.22199999999999</v>
      </c>
      <c r="S1928" s="32">
        <v>6.7370000000000001</v>
      </c>
      <c r="T1928" s="32">
        <v>17.465907999999999</v>
      </c>
      <c r="U1928" s="32">
        <v>12.233000000000001</v>
      </c>
      <c r="V1928" s="43">
        <v>1.47E-3</v>
      </c>
      <c r="W1928" s="44">
        <v>2.1100000000000001E-4</v>
      </c>
      <c r="X1928" s="43">
        <v>1.4300000000000001E-4</v>
      </c>
      <c r="Y1928" s="32">
        <v>16.899999999999999</v>
      </c>
      <c r="Z1928" s="41">
        <v>0.1333479999999998</v>
      </c>
      <c r="AA1928" s="45">
        <v>0.18171484375000002</v>
      </c>
      <c r="AB1928" s="45">
        <v>0.13804104687500002</v>
      </c>
      <c r="AD1928" s="40">
        <v>806.74800000000005</v>
      </c>
      <c r="AE1928" s="40">
        <v>153.495</v>
      </c>
      <c r="AF1928" s="46">
        <v>29.201000000000001</v>
      </c>
      <c r="AG1928" s="40">
        <v>5.3999999999999999E-2</v>
      </c>
      <c r="AH1928" s="40">
        <v>1.9E-2</v>
      </c>
      <c r="AI1928" s="40">
        <v>7.2999999999999995E-2</v>
      </c>
      <c r="AK1928">
        <v>839.54200000000003</v>
      </c>
      <c r="AL1928" s="40">
        <v>237.57073</v>
      </c>
      <c r="AM1928" s="47">
        <v>1.2675000000000001E-2</v>
      </c>
      <c r="AN1928" s="47">
        <v>7.2129000000000004E-3</v>
      </c>
      <c r="AO1928" s="7">
        <v>0.36199999999999999</v>
      </c>
      <c r="AP1928" s="7">
        <v>12.114407999999999</v>
      </c>
      <c r="AQ1928" s="7">
        <v>0.83306999999999998</v>
      </c>
      <c r="AR1928" s="47">
        <v>4.3324999999999999E-4</v>
      </c>
      <c r="AS1928" s="48">
        <v>5.6719999999999999E-5</v>
      </c>
      <c r="AT1928" s="48">
        <v>4.1205999999999998E-5</v>
      </c>
      <c r="AU1928" s="7">
        <v>12.084</v>
      </c>
      <c r="AV1928" s="40">
        <v>0.18291800000000003</v>
      </c>
      <c r="AW1928" s="47">
        <v>4.8088847656249996E-2</v>
      </c>
      <c r="AX1928" s="47">
        <v>3.9744458203124999E-2</v>
      </c>
      <c r="AZ1928" s="40">
        <v>840.85925999999995</v>
      </c>
      <c r="BA1928" s="40">
        <v>840.45799999999997</v>
      </c>
      <c r="BB1928" s="40">
        <v>268.23721</v>
      </c>
      <c r="BC1928" s="7">
        <v>1.792</v>
      </c>
      <c r="BD1928" s="7">
        <v>12.990527999999999</v>
      </c>
      <c r="BE1928" s="7">
        <v>9.5879999999999992</v>
      </c>
      <c r="BF1928" s="47">
        <v>2.33E-3</v>
      </c>
      <c r="BG1928" s="48">
        <v>8.5000000000000006E-5</v>
      </c>
      <c r="BH1928" s="48">
        <v>1.4300000000000001E-4</v>
      </c>
      <c r="BI1928" s="7">
        <v>12.84</v>
      </c>
      <c r="BJ1928" s="40">
        <v>6.3695679999999992</v>
      </c>
      <c r="BK1928" s="48">
        <v>3.8582031250000003E-2</v>
      </c>
      <c r="BL1928" s="48">
        <v>0.13513989062500001</v>
      </c>
    </row>
    <row r="1929" spans="1:64" x14ac:dyDescent="0.3">
      <c r="A1929" s="41">
        <v>814.26099999999997</v>
      </c>
      <c r="B1929" s="41">
        <v>814.70209</v>
      </c>
      <c r="C1929" s="41">
        <v>143.33501000000001</v>
      </c>
      <c r="D1929" s="42">
        <v>1.4126E-2</v>
      </c>
      <c r="E1929" s="42">
        <v>9.2390000000000007E-3</v>
      </c>
      <c r="F1929" s="32">
        <v>4.8967999999999998</v>
      </c>
      <c r="G1929" s="32">
        <v>13.344833</v>
      </c>
      <c r="H1929" s="32">
        <v>14.560499999999999</v>
      </c>
      <c r="I1929" s="42">
        <v>1.763E-3</v>
      </c>
      <c r="J1929" s="42">
        <v>8.3999999999999995E-5</v>
      </c>
      <c r="K1929" s="42">
        <v>7.3999999999999996E-5</v>
      </c>
      <c r="L1929" s="32">
        <v>12.9506</v>
      </c>
      <c r="M1929" s="32">
        <v>5.7658471999999996</v>
      </c>
      <c r="N1929" s="32">
        <v>4.8877734374999995E-2</v>
      </c>
      <c r="O1929" s="32">
        <v>6.8052629687499991E-2</v>
      </c>
      <c r="Q1929" s="41">
        <v>838.44200000000001</v>
      </c>
      <c r="R1929" s="41">
        <v>120.23</v>
      </c>
      <c r="S1929" s="32">
        <v>6.4509999999999996</v>
      </c>
      <c r="T1929" s="32">
        <v>18.291884</v>
      </c>
      <c r="U1929" s="32">
        <v>12.531000000000001</v>
      </c>
      <c r="V1929" s="43">
        <v>1.82E-3</v>
      </c>
      <c r="W1929" s="44">
        <v>1.65E-4</v>
      </c>
      <c r="X1929" s="43">
        <v>1.3100000000000001E-4</v>
      </c>
      <c r="Y1929" s="32">
        <v>17.75</v>
      </c>
      <c r="Z1929" s="41">
        <v>0.94500400000000084</v>
      </c>
      <c r="AA1929" s="45">
        <v>0.12874218749999999</v>
      </c>
      <c r="AB1929" s="45">
        <v>0.12486034375000001</v>
      </c>
      <c r="AD1929" s="40">
        <v>806.67499999999995</v>
      </c>
      <c r="AE1929" s="40">
        <v>153.505</v>
      </c>
      <c r="AF1929" s="46">
        <v>32.398000000000003</v>
      </c>
      <c r="AG1929" s="40">
        <v>2.5000000000000001E-2</v>
      </c>
      <c r="AH1929" s="40">
        <v>8.9999999999999993E-3</v>
      </c>
      <c r="AI1929" s="40">
        <v>3.4000000000000002E-2</v>
      </c>
      <c r="AK1929">
        <v>839.45799999999997</v>
      </c>
      <c r="AL1929" s="40">
        <v>237.58237</v>
      </c>
      <c r="AM1929" s="47">
        <v>1.6483999999999999E-2</v>
      </c>
      <c r="AN1929" s="47">
        <v>7.1084E-3</v>
      </c>
      <c r="AO1929" s="7">
        <v>0.83599999999999997</v>
      </c>
      <c r="AP1929" s="7">
        <v>12.944224</v>
      </c>
      <c r="AQ1929" s="7">
        <v>0.95460999999999996</v>
      </c>
      <c r="AR1929" s="47">
        <v>9.8934000000000001E-4</v>
      </c>
      <c r="AS1929" s="48">
        <v>6.8739999999999996E-5</v>
      </c>
      <c r="AT1929" s="48">
        <v>4.6686E-5</v>
      </c>
      <c r="AU1929" s="7">
        <v>12.874000000000001</v>
      </c>
      <c r="AV1929" s="40">
        <v>8.8880000000000001E-3</v>
      </c>
      <c r="AW1929" s="47">
        <v>4.9030492187499997E-2</v>
      </c>
      <c r="AX1929" s="47">
        <v>4.3348523343750001E-2</v>
      </c>
      <c r="AZ1929" s="40">
        <v>840.79507999999998</v>
      </c>
      <c r="BA1929" s="40">
        <v>840.375</v>
      </c>
      <c r="BB1929" s="40">
        <v>268.25196</v>
      </c>
      <c r="BC1929" s="7">
        <v>2.5110000000000001</v>
      </c>
      <c r="BD1929" s="7">
        <v>13.131924</v>
      </c>
      <c r="BE1929" s="7">
        <v>11.6</v>
      </c>
      <c r="BF1929" s="47">
        <v>3.0000000000000001E-3</v>
      </c>
      <c r="BG1929" s="48">
        <v>1.0900000000000001E-4</v>
      </c>
      <c r="BH1929" s="48">
        <v>1.66E-4</v>
      </c>
      <c r="BI1929" s="7">
        <v>12.920999999999999</v>
      </c>
      <c r="BJ1929" s="40">
        <v>7.0902439999999993</v>
      </c>
      <c r="BK1929" s="48">
        <v>4.9234375000000004E-2</v>
      </c>
      <c r="BL1929" s="48">
        <v>0.1558796875</v>
      </c>
    </row>
    <row r="1930" spans="1:64" x14ac:dyDescent="0.3">
      <c r="A1930" s="41">
        <v>814.16499999999996</v>
      </c>
      <c r="B1930" s="41">
        <v>814.58196999999996</v>
      </c>
      <c r="C1930" s="41">
        <v>143.345</v>
      </c>
      <c r="D1930" s="42">
        <v>9.051E-3</v>
      </c>
      <c r="E1930" s="42">
        <v>5.5919999999999997E-3</v>
      </c>
      <c r="F1930" s="32">
        <v>2.1039300000000001</v>
      </c>
      <c r="G1930" s="32">
        <v>11.96495</v>
      </c>
      <c r="H1930" s="32">
        <v>11.502599999999999</v>
      </c>
      <c r="I1930" s="42">
        <v>1.609E-3</v>
      </c>
      <c r="J1930" s="42">
        <v>1.02E-4</v>
      </c>
      <c r="K1930" s="42">
        <v>6.9999999999999994E-5</v>
      </c>
      <c r="L1930" s="32">
        <v>11.8064</v>
      </c>
      <c r="M1930" s="32">
        <v>7.7239417199999991</v>
      </c>
      <c r="N1930" s="32">
        <v>6.9945703125000008E-2</v>
      </c>
      <c r="O1930" s="32">
        <v>6.4572139062499992E-2</v>
      </c>
      <c r="Q1930" s="41">
        <v>838.36599999999999</v>
      </c>
      <c r="R1930" s="41">
        <v>120.23699999999999</v>
      </c>
      <c r="S1930" s="32">
        <v>6.5529999999999999</v>
      </c>
      <c r="T1930" s="32">
        <v>20.760452000000001</v>
      </c>
      <c r="U1930" s="32">
        <v>14.289</v>
      </c>
      <c r="V1930" s="43">
        <v>2.3600000000000001E-3</v>
      </c>
      <c r="W1930" s="44">
        <v>1.5799999999999999E-4</v>
      </c>
      <c r="X1930" s="43">
        <v>1.25E-4</v>
      </c>
      <c r="Y1930" s="32">
        <v>20.21</v>
      </c>
      <c r="Z1930" s="41">
        <v>2.5198119999999999</v>
      </c>
      <c r="AA1930" s="45">
        <v>0.110984375</v>
      </c>
      <c r="AB1930" s="45">
        <v>0.1170386875</v>
      </c>
      <c r="AD1930" s="40">
        <v>806.60299999999995</v>
      </c>
      <c r="AE1930" s="40">
        <v>153.51499999999999</v>
      </c>
      <c r="AF1930" s="46">
        <v>34.423000000000002</v>
      </c>
      <c r="AG1930" s="40">
        <v>2.3E-2</v>
      </c>
      <c r="AH1930" s="40">
        <v>7.0000000000000001E-3</v>
      </c>
      <c r="AI1930" s="40">
        <v>0.03</v>
      </c>
      <c r="AK1930">
        <v>839.375</v>
      </c>
      <c r="AL1930" s="40">
        <v>237.59412</v>
      </c>
      <c r="AO1930" s="7"/>
      <c r="AP1930" s="7"/>
      <c r="AQ1930" s="7"/>
      <c r="AS1930" s="48"/>
      <c r="AT1930" s="48"/>
      <c r="AU1930" s="7"/>
      <c r="AZ1930" s="40">
        <v>840.73658999999998</v>
      </c>
      <c r="BA1930" s="40">
        <v>840.29200000000003</v>
      </c>
      <c r="BB1930" s="40">
        <v>268.26533000000001</v>
      </c>
      <c r="BC1930" s="7">
        <v>4.8490000000000002</v>
      </c>
      <c r="BD1930" s="7">
        <v>14.323316</v>
      </c>
      <c r="BE1930" s="7">
        <v>13.14</v>
      </c>
      <c r="BF1930" s="47">
        <v>4.0899999999999999E-3</v>
      </c>
      <c r="BG1930" s="48">
        <v>1.8599999999999999E-4</v>
      </c>
      <c r="BH1930" s="48">
        <v>1.9599999999999999E-4</v>
      </c>
      <c r="BI1930" s="7">
        <v>13.916</v>
      </c>
      <c r="BJ1930" s="40">
        <v>4.4311959999999999</v>
      </c>
      <c r="BK1930" s="48">
        <v>0.10451953124999999</v>
      </c>
      <c r="BL1930" s="48">
        <v>0.182202640625</v>
      </c>
    </row>
    <row r="1931" spans="1:64" x14ac:dyDescent="0.3">
      <c r="A1931" s="41">
        <v>814.06899999999996</v>
      </c>
      <c r="B1931" s="41">
        <v>814.46190999999999</v>
      </c>
      <c r="C1931" s="41">
        <v>143.35499999999999</v>
      </c>
      <c r="D1931" s="42">
        <v>1.0026999999999999E-2</v>
      </c>
      <c r="E1931" s="42">
        <v>7.1570000000000002E-3</v>
      </c>
      <c r="F1931" s="32">
        <v>3.1158250000000001</v>
      </c>
      <c r="G1931" s="32">
        <v>13.35435</v>
      </c>
      <c r="H1931" s="32">
        <v>14.36985</v>
      </c>
      <c r="I1931" s="42">
        <v>2.2200000000000002E-3</v>
      </c>
      <c r="J1931" s="42">
        <v>9.3999999999999994E-5</v>
      </c>
      <c r="K1931" s="42">
        <v>5.1999999999999997E-5</v>
      </c>
      <c r="L1931" s="32">
        <v>13.120699999999999</v>
      </c>
      <c r="M1931" s="32">
        <v>8.7738282999999981</v>
      </c>
      <c r="N1931" s="32">
        <v>4.977343749999999E-2</v>
      </c>
      <c r="O1931" s="32">
        <v>4.4510968749999998E-2</v>
      </c>
      <c r="Q1931" s="41">
        <v>838.279</v>
      </c>
      <c r="R1931" s="41">
        <v>120.245</v>
      </c>
      <c r="S1931" s="32">
        <v>7.1920000000000002</v>
      </c>
      <c r="T1931" s="32">
        <v>25.034127999999999</v>
      </c>
      <c r="U1931" s="32">
        <v>18.111000000000001</v>
      </c>
      <c r="V1931" s="43">
        <v>3.16E-3</v>
      </c>
      <c r="W1931" s="44">
        <v>2.31E-4</v>
      </c>
      <c r="X1931" s="43">
        <v>1.16E-4</v>
      </c>
      <c r="Y1931" s="32">
        <v>24.43</v>
      </c>
      <c r="Z1931" s="41">
        <v>5.1941679999999995</v>
      </c>
      <c r="AA1931" s="45">
        <v>0.16804687500000001</v>
      </c>
      <c r="AB1931" s="45">
        <v>0.10533993749999999</v>
      </c>
      <c r="AD1931" s="40">
        <v>806.55100000000004</v>
      </c>
      <c r="AE1931" s="40">
        <v>153.52500000000001</v>
      </c>
      <c r="AF1931" s="46">
        <v>35.918999999999897</v>
      </c>
      <c r="AG1931" s="40">
        <v>1.9E-2</v>
      </c>
      <c r="AH1931" s="40">
        <v>1.0999999999999999E-2</v>
      </c>
      <c r="AI1931" s="40">
        <v>0.03</v>
      </c>
      <c r="AK1931">
        <v>839.29200000000003</v>
      </c>
      <c r="AL1931" s="40">
        <v>237.60588000000001</v>
      </c>
      <c r="AO1931" s="7"/>
      <c r="AP1931" s="7"/>
      <c r="AQ1931" s="7"/>
      <c r="AS1931" s="48">
        <v>1.0105E-4</v>
      </c>
      <c r="AT1931" s="48">
        <v>6.1994000000000003E-5</v>
      </c>
      <c r="AU1931" s="7"/>
      <c r="AW1931" s="47">
        <v>0.10105</v>
      </c>
      <c r="AX1931" s="47">
        <v>6.1994E-2</v>
      </c>
      <c r="AZ1931" s="40">
        <v>840.67741000000001</v>
      </c>
      <c r="BA1931" s="40">
        <v>840.20799999999997</v>
      </c>
      <c r="BB1931" s="40">
        <v>268.279</v>
      </c>
      <c r="BC1931" s="7">
        <v>6.141</v>
      </c>
      <c r="BD1931" s="7">
        <v>14.879844</v>
      </c>
      <c r="BE1931" s="7">
        <v>15.499000000000001</v>
      </c>
      <c r="BF1931" s="47">
        <v>5.2500000000000003E-3</v>
      </c>
      <c r="BG1931" s="48">
        <v>2.02E-4</v>
      </c>
      <c r="BH1931" s="48">
        <v>2.8499999999999999E-4</v>
      </c>
      <c r="BI1931" s="7">
        <v>14.364000000000001</v>
      </c>
      <c r="BJ1931" s="40">
        <v>4.4697639999999996</v>
      </c>
      <c r="BK1931" s="48">
        <v>9.7410156250000005E-2</v>
      </c>
      <c r="BL1931" s="48">
        <v>0.26728945312499997</v>
      </c>
    </row>
    <row r="1932" spans="1:64" x14ac:dyDescent="0.3">
      <c r="A1932" s="41">
        <v>813.97299999999996</v>
      </c>
      <c r="B1932" s="41">
        <v>814.34160999999995</v>
      </c>
      <c r="C1932" s="41">
        <v>143.36501000000001</v>
      </c>
      <c r="D1932" s="42">
        <v>1.7968000000000001E-2</v>
      </c>
      <c r="E1932" s="42">
        <v>1.4134000000000001E-2</v>
      </c>
      <c r="F1932" s="32">
        <v>6.0094099999999999</v>
      </c>
      <c r="G1932" s="32">
        <v>18.029599999999999</v>
      </c>
      <c r="H1932" s="32">
        <v>16.1921</v>
      </c>
      <c r="I1932" s="42">
        <v>3.5790000000000001E-3</v>
      </c>
      <c r="J1932" s="42">
        <v>1.0399999999999999E-4</v>
      </c>
      <c r="K1932" s="42">
        <v>5.7000000000000003E-5</v>
      </c>
      <c r="L1932" s="32">
        <v>17.590765999999999</v>
      </c>
      <c r="M1932" s="32">
        <v>5.3991996399999991</v>
      </c>
      <c r="N1932" s="32">
        <v>3.2699609375000001E-2</v>
      </c>
      <c r="O1932" s="32">
        <v>4.4926467187499999E-2</v>
      </c>
      <c r="Q1932" s="41">
        <v>838.19299999999998</v>
      </c>
      <c r="R1932" s="41">
        <v>120.253</v>
      </c>
      <c r="S1932" s="32">
        <v>8.0939999999999994</v>
      </c>
      <c r="T1932" s="32">
        <v>29.439896000000001</v>
      </c>
      <c r="U1932" s="32">
        <v>21.515000000000001</v>
      </c>
      <c r="V1932" s="43">
        <v>3.8600000000000001E-3</v>
      </c>
      <c r="W1932" s="44">
        <v>3.1300000000000002E-4</v>
      </c>
      <c r="X1932" s="43">
        <v>1.16E-4</v>
      </c>
      <c r="Y1932" s="32">
        <v>28.76</v>
      </c>
      <c r="Z1932" s="41">
        <v>6.9781760000000013</v>
      </c>
      <c r="AA1932" s="45">
        <v>0.2361015625</v>
      </c>
      <c r="AB1932" s="45">
        <v>0.10297853125</v>
      </c>
      <c r="AD1932" s="40">
        <v>806.50300000000004</v>
      </c>
      <c r="AE1932" s="40">
        <v>153.535</v>
      </c>
      <c r="AF1932" s="46">
        <v>33.994</v>
      </c>
      <c r="AG1932" s="40">
        <v>1.4E-2</v>
      </c>
      <c r="AH1932" s="40">
        <v>8.0000000000000002E-3</v>
      </c>
      <c r="AI1932" s="40">
        <v>2.1999999999999999E-2</v>
      </c>
      <c r="AK1932">
        <v>839.20799999999997</v>
      </c>
      <c r="AL1932" s="40">
        <v>237.61778000000001</v>
      </c>
      <c r="AM1932" s="47">
        <v>3.8942999999999998E-2</v>
      </c>
      <c r="AN1932" s="47">
        <v>1.1849999999999999E-2</v>
      </c>
      <c r="AO1932" s="7">
        <v>5.55</v>
      </c>
      <c r="AP1932" s="7">
        <v>13.000200000000001</v>
      </c>
      <c r="AQ1932" s="7">
        <v>12.688000000000001</v>
      </c>
      <c r="AR1932" s="47">
        <v>2.8086000000000001E-3</v>
      </c>
      <c r="AS1932" s="48">
        <v>1.1213999999999999E-4</v>
      </c>
      <c r="AT1932" s="48">
        <v>6.7977000000000003E-5</v>
      </c>
      <c r="AU1932" s="7">
        <v>12.534000000000001</v>
      </c>
      <c r="AV1932" s="40">
        <v>2.7202000000000002</v>
      </c>
      <c r="AW1932" s="47">
        <v>5.618742187499999E-2</v>
      </c>
      <c r="AX1932" s="47">
        <v>5.8502363437500003E-2</v>
      </c>
      <c r="AZ1932" s="40">
        <v>840.61892</v>
      </c>
      <c r="BA1932" s="40">
        <v>840.125</v>
      </c>
      <c r="BB1932" s="40">
        <v>268.29246000000001</v>
      </c>
      <c r="BC1932" s="7">
        <v>6.109</v>
      </c>
      <c r="BD1932" s="7">
        <v>15.229156</v>
      </c>
      <c r="BE1932" s="7">
        <v>18.716000000000001</v>
      </c>
      <c r="BF1932" s="47">
        <v>6.2199999999999998E-3</v>
      </c>
      <c r="BG1932" s="48">
        <v>1.56E-4</v>
      </c>
      <c r="BH1932" s="48">
        <v>2.8299999999999999E-4</v>
      </c>
      <c r="BI1932" s="7">
        <v>14.715999999999999</v>
      </c>
      <c r="BJ1932" s="40">
        <v>7.7442360000000008</v>
      </c>
      <c r="BK1932" s="48">
        <v>3.2085937499999995E-2</v>
      </c>
      <c r="BL1932" s="48">
        <v>0.26201721875</v>
      </c>
    </row>
    <row r="1933" spans="1:64" x14ac:dyDescent="0.3">
      <c r="A1933" s="41">
        <v>813.87699999999995</v>
      </c>
      <c r="B1933" s="41">
        <v>814.22149999999999</v>
      </c>
      <c r="C1933" s="41">
        <v>143.375</v>
      </c>
      <c r="D1933" s="42">
        <v>4.1981999999999998E-2</v>
      </c>
      <c r="E1933" s="42">
        <v>2.1096E-2</v>
      </c>
      <c r="F1933" s="32">
        <v>14.415050000000001</v>
      </c>
      <c r="G1933" s="32">
        <v>33.160901000000003</v>
      </c>
      <c r="H1933" s="32">
        <v>26.999749999999999</v>
      </c>
      <c r="I1933" s="42">
        <v>4.9579999999999997E-3</v>
      </c>
      <c r="J1933" s="42">
        <v>9.0000000000000006E-5</v>
      </c>
      <c r="K1933" s="42">
        <v>6.9999999999999994E-5</v>
      </c>
      <c r="L1933" s="32">
        <v>32.072198</v>
      </c>
      <c r="M1933" s="32">
        <v>1.1103201999999968</v>
      </c>
      <c r="N1933" s="32">
        <v>9.9900000000000002E-5</v>
      </c>
      <c r="O1933" s="32">
        <v>5.3274496875000001E-2</v>
      </c>
      <c r="Q1933" s="41">
        <v>838.11699999999996</v>
      </c>
      <c r="R1933" s="41">
        <v>120.26</v>
      </c>
      <c r="S1933" s="32">
        <v>9.1880000000000006</v>
      </c>
      <c r="T1933" s="32">
        <v>30.631792000000001</v>
      </c>
      <c r="U1933" s="32">
        <v>23.22</v>
      </c>
      <c r="V1933" s="43">
        <v>4.5300000000000002E-3</v>
      </c>
      <c r="W1933" s="44">
        <v>3.8299999999999999E-4</v>
      </c>
      <c r="X1933" s="43">
        <v>1.26E-4</v>
      </c>
      <c r="Y1933" s="32">
        <v>29.86</v>
      </c>
      <c r="Z1933" s="41">
        <v>6.7183519999999959</v>
      </c>
      <c r="AA1933" s="45">
        <v>0.29275390624999997</v>
      </c>
      <c r="AB1933" s="45">
        <v>0.110718328125</v>
      </c>
      <c r="AD1933" s="40">
        <v>806.45399999999995</v>
      </c>
      <c r="AE1933" s="40">
        <v>153.54499999999999</v>
      </c>
      <c r="AF1933" s="46">
        <v>27.023</v>
      </c>
      <c r="AG1933" s="40">
        <v>1.4E-2</v>
      </c>
      <c r="AH1933" s="40">
        <v>0.01</v>
      </c>
      <c r="AI1933" s="40">
        <v>2.4E-2</v>
      </c>
      <c r="AK1933">
        <v>839.125</v>
      </c>
      <c r="AL1933" s="40">
        <v>237.62950000000001</v>
      </c>
      <c r="AM1933" s="47">
        <v>3.1223000000000001E-2</v>
      </c>
      <c r="AN1933" s="47">
        <v>8.8147999999999994E-3</v>
      </c>
      <c r="AO1933" s="7">
        <v>6.05</v>
      </c>
      <c r="AP1933" s="7">
        <v>13.2662</v>
      </c>
      <c r="AQ1933" s="7">
        <v>16.963000000000001</v>
      </c>
      <c r="AR1933" s="47">
        <v>3.5923999999999999E-3</v>
      </c>
      <c r="AS1933" s="48">
        <v>1.06E-4</v>
      </c>
      <c r="AT1933" s="48">
        <v>7.4902999999999998E-5</v>
      </c>
      <c r="AU1933" s="7">
        <v>12.757999999999999</v>
      </c>
      <c r="AV1933" s="40">
        <v>6.0972000000000008</v>
      </c>
      <c r="AW1933" s="47">
        <v>3.4432656250000006E-2</v>
      </c>
      <c r="AX1933" s="47">
        <v>6.2784263124999989E-2</v>
      </c>
      <c r="AZ1933" s="40">
        <v>840.55466999999999</v>
      </c>
      <c r="BA1933" s="40">
        <v>840.04200000000003</v>
      </c>
      <c r="BB1933" s="40">
        <v>268.30716999999999</v>
      </c>
      <c r="BC1933" s="7">
        <v>6.702</v>
      </c>
      <c r="BD1933" s="7">
        <v>15.463967999999999</v>
      </c>
      <c r="BE1933" s="7">
        <v>18.739999999999998</v>
      </c>
      <c r="BF1933" s="47">
        <v>6.5700000000000003E-3</v>
      </c>
      <c r="BG1933" s="48">
        <v>1.6699999999999999E-4</v>
      </c>
      <c r="BH1933" s="48">
        <v>1.9900000000000001E-4</v>
      </c>
      <c r="BI1933" s="7">
        <v>14.901</v>
      </c>
      <c r="BJ1933" s="40">
        <v>6.7032079999999983</v>
      </c>
      <c r="BK1933" s="48">
        <v>3.6113281249999983E-2</v>
      </c>
      <c r="BL1933" s="48">
        <v>0.17683651562500002</v>
      </c>
    </row>
    <row r="1934" spans="1:64" x14ac:dyDescent="0.3">
      <c r="A1934" s="41">
        <v>813.78099999999995</v>
      </c>
      <c r="B1934" s="41">
        <v>814.10144000000003</v>
      </c>
      <c r="C1934" s="41">
        <v>143.38498999999999</v>
      </c>
      <c r="D1934" s="42">
        <v>7.4237999999999998E-2</v>
      </c>
      <c r="E1934" s="42">
        <v>3.1817999999999999E-2</v>
      </c>
      <c r="F1934" s="32">
        <v>20.454000000000001</v>
      </c>
      <c r="G1934" s="32">
        <v>35.648448999999999</v>
      </c>
      <c r="H1934" s="32">
        <v>34.216301000000001</v>
      </c>
      <c r="I1934" s="42">
        <v>7.0439999999999999E-3</v>
      </c>
      <c r="J1934" s="42">
        <v>1.02E-4</v>
      </c>
      <c r="K1934" s="42">
        <v>1.03E-4</v>
      </c>
      <c r="L1934" s="32">
        <v>34.078501000000003</v>
      </c>
      <c r="M1934" s="32">
        <v>9.990000000000001E-4</v>
      </c>
      <c r="N1934" s="32">
        <v>9.9900000000000002E-5</v>
      </c>
      <c r="O1934" s="32">
        <v>7.9237506249999992E-2</v>
      </c>
      <c r="Q1934" s="41">
        <v>838.03099999999995</v>
      </c>
      <c r="R1934" s="41">
        <v>120.268</v>
      </c>
      <c r="S1934" s="32">
        <v>10.336</v>
      </c>
      <c r="T1934" s="32">
        <v>27.688224000000002</v>
      </c>
      <c r="U1934" s="32">
        <v>23.265999999999998</v>
      </c>
      <c r="V1934" s="43">
        <v>4.4099999999999999E-3</v>
      </c>
      <c r="W1934" s="44">
        <v>4.26E-4</v>
      </c>
      <c r="X1934" s="43">
        <v>2.13E-4</v>
      </c>
      <c r="Y1934" s="32">
        <v>26.82</v>
      </c>
      <c r="Z1934" s="41">
        <v>4.7025439999999961</v>
      </c>
      <c r="AA1934" s="45">
        <v>0.33814453124999999</v>
      </c>
      <c r="AB1934" s="45">
        <v>0.198123140625</v>
      </c>
      <c r="AD1934" s="40">
        <v>806.40599999999995</v>
      </c>
      <c r="AE1934" s="40">
        <v>153.55500000000001</v>
      </c>
      <c r="AF1934" s="46">
        <v>21.445</v>
      </c>
      <c r="AG1934" s="40">
        <v>1.7000000000000001E-2</v>
      </c>
      <c r="AH1934" s="40">
        <v>1.4E-2</v>
      </c>
      <c r="AI1934" s="40">
        <v>3.1E-2</v>
      </c>
      <c r="AK1934">
        <v>839.04200000000003</v>
      </c>
      <c r="AL1934" s="40">
        <v>237.64206999999999</v>
      </c>
      <c r="AM1934" s="47">
        <v>4.2438999999999998E-2</v>
      </c>
      <c r="AN1934" s="47">
        <v>1.5013E-2</v>
      </c>
      <c r="AO1934" s="7">
        <v>7.75</v>
      </c>
      <c r="AP1934" s="7">
        <v>14.132999999999999</v>
      </c>
      <c r="AQ1934" s="7">
        <v>19.925999999999998</v>
      </c>
      <c r="AR1934" s="47">
        <v>3.3224000000000001E-3</v>
      </c>
      <c r="AS1934" s="48">
        <v>9.7510999999999995E-5</v>
      </c>
      <c r="AT1934" s="48">
        <v>8.6977000000000004E-5</v>
      </c>
      <c r="AU1934" s="7">
        <v>13.481999999999999</v>
      </c>
      <c r="AV1934" s="40">
        <v>6.0069999999999979</v>
      </c>
      <c r="AW1934" s="47">
        <v>3.1322562499999998E-2</v>
      </c>
      <c r="AX1934" s="47">
        <v>7.5769091250000004E-2</v>
      </c>
      <c r="AZ1934" s="40">
        <v>840.47237999999993</v>
      </c>
      <c r="BA1934" s="40">
        <v>839.95799999999997</v>
      </c>
      <c r="BB1934" s="40">
        <v>268.32605000000001</v>
      </c>
      <c r="BC1934" s="7">
        <v>6.8860000000000001</v>
      </c>
      <c r="BD1934" s="7">
        <v>15.439424000000001</v>
      </c>
      <c r="BE1934" s="7">
        <v>16.05</v>
      </c>
      <c r="BF1934" s="47">
        <v>6.7400000000000003E-3</v>
      </c>
      <c r="BG1934" s="48">
        <v>1.5899999999999999E-4</v>
      </c>
      <c r="BH1934" s="48">
        <v>1.6899999999999999E-4</v>
      </c>
      <c r="BI1934" s="7">
        <v>14.861000000000001</v>
      </c>
      <c r="BJ1934" s="40">
        <v>3.6827439999999996</v>
      </c>
      <c r="BK1934" s="48">
        <v>2.4726562499999983E-2</v>
      </c>
      <c r="BL1934" s="48">
        <v>0.14626303124999998</v>
      </c>
    </row>
    <row r="1935" spans="1:64" x14ac:dyDescent="0.3">
      <c r="A1935" s="41">
        <v>813.68499999999995</v>
      </c>
      <c r="B1935" s="41">
        <v>813.98717999999997</v>
      </c>
      <c r="C1935" s="41">
        <v>143.39500000000001</v>
      </c>
      <c r="D1935" s="42">
        <v>5.6773999999999998E-2</v>
      </c>
      <c r="E1935" s="42">
        <v>2.5426000000000001E-2</v>
      </c>
      <c r="F1935" s="32">
        <v>19.721633000000001</v>
      </c>
      <c r="G1935" s="32">
        <v>25.075233000000001</v>
      </c>
      <c r="H1935" s="32">
        <v>32.420999999999999</v>
      </c>
      <c r="I1935" s="42">
        <v>6.9020000000000001E-3</v>
      </c>
      <c r="J1935" s="42">
        <v>1.06E-4</v>
      </c>
      <c r="K1935" s="42">
        <v>1.07E-4</v>
      </c>
      <c r="L1935" s="32">
        <v>23.548933000000002</v>
      </c>
      <c r="M1935" s="32">
        <v>9.990000000000001E-4</v>
      </c>
      <c r="N1935" s="32">
        <v>9.9900000000000002E-5</v>
      </c>
      <c r="O1935" s="32">
        <v>8.3716534374999999E-2</v>
      </c>
      <c r="Q1935" s="41">
        <v>837.94399999999996</v>
      </c>
      <c r="R1935" s="41">
        <v>120.276</v>
      </c>
      <c r="S1935" s="32">
        <v>11.677</v>
      </c>
      <c r="T1935" s="32">
        <v>22.100868000000002</v>
      </c>
      <c r="U1935" s="32">
        <v>22.931999999999999</v>
      </c>
      <c r="V1935" s="43">
        <v>4.6299999999999996E-3</v>
      </c>
      <c r="W1935" s="44">
        <v>4.0499999999999998E-4</v>
      </c>
      <c r="X1935" s="43">
        <v>2.9599999999999998E-4</v>
      </c>
      <c r="Y1935" s="32">
        <v>21.12</v>
      </c>
      <c r="Z1935" s="41">
        <v>1.9601079999999982</v>
      </c>
      <c r="AA1935" s="45">
        <v>0.31276171874999997</v>
      </c>
      <c r="AB1935" s="45">
        <v>0.28038098437499998</v>
      </c>
      <c r="AD1935" s="40">
        <v>806.35799999999995</v>
      </c>
      <c r="AE1935" s="40">
        <v>153.565</v>
      </c>
      <c r="AF1935" s="46">
        <v>16.725000000000001</v>
      </c>
      <c r="AG1935" s="40">
        <v>2.1000000000000001E-2</v>
      </c>
      <c r="AH1935" s="40">
        <v>1.4E-2</v>
      </c>
      <c r="AI1935" s="40">
        <v>3.5000000000000003E-2</v>
      </c>
      <c r="AK1935">
        <v>838.95799999999997</v>
      </c>
      <c r="AL1935" s="40">
        <v>237.65639999999999</v>
      </c>
      <c r="AM1935" s="47">
        <v>4.8814999999999997E-2</v>
      </c>
      <c r="AN1935" s="47">
        <v>2.2023999999999998E-2</v>
      </c>
      <c r="AO1935" s="7">
        <v>7.2119999999999997</v>
      </c>
      <c r="AP1935" s="7">
        <v>13.673807999999999</v>
      </c>
      <c r="AQ1935" s="7">
        <v>16.834</v>
      </c>
      <c r="AR1935" s="47">
        <v>2.4919999999999999E-3</v>
      </c>
      <c r="AS1935" s="48">
        <v>1.0047000000000001E-4</v>
      </c>
      <c r="AT1935" s="48">
        <v>1.0336E-4</v>
      </c>
      <c r="AU1935" s="7">
        <v>13.068</v>
      </c>
      <c r="AV1935" s="40">
        <v>3.8812479999999994</v>
      </c>
      <c r="AW1935" s="47">
        <v>5.0824687500000014E-2</v>
      </c>
      <c r="AX1935" s="47">
        <v>9.495339374999999E-2</v>
      </c>
      <c r="AZ1935" s="40">
        <v>840.35636</v>
      </c>
      <c r="BA1935" s="40">
        <v>839.875</v>
      </c>
      <c r="BB1935" s="40">
        <v>268.35264999999998</v>
      </c>
      <c r="BC1935" s="7">
        <v>6.4210000000000003</v>
      </c>
      <c r="BD1935" s="7">
        <v>14.694364</v>
      </c>
      <c r="BE1935" s="7">
        <v>13.625</v>
      </c>
      <c r="BF1935" s="47">
        <v>6.2199999999999998E-3</v>
      </c>
      <c r="BG1935" s="48">
        <v>1.6100000000000001E-4</v>
      </c>
      <c r="BH1935" s="48">
        <v>1.63E-4</v>
      </c>
      <c r="BI1935" s="7">
        <v>14.154999999999999</v>
      </c>
      <c r="BJ1935" s="40">
        <v>2.0928839999999997</v>
      </c>
      <c r="BK1935" s="48">
        <v>3.7085937500000013E-2</v>
      </c>
      <c r="BL1935" s="48">
        <v>0.14201721875000001</v>
      </c>
    </row>
    <row r="1936" spans="1:64" x14ac:dyDescent="0.3">
      <c r="A1936" s="41">
        <v>813.57799999999997</v>
      </c>
      <c r="B1936" s="41">
        <v>813.90563999999995</v>
      </c>
      <c r="C1936" s="41">
        <v>143.405</v>
      </c>
      <c r="D1936" s="42">
        <v>2.8256E-2</v>
      </c>
      <c r="E1936" s="42">
        <v>1.0855999999999999E-2</v>
      </c>
      <c r="F1936" s="32">
        <v>12.95195</v>
      </c>
      <c r="G1936" s="32">
        <v>21.317450000000001</v>
      </c>
      <c r="H1936" s="32">
        <v>32.508699</v>
      </c>
      <c r="I1936" s="42">
        <v>4.8469999999999997E-3</v>
      </c>
      <c r="J1936" s="42">
        <v>8.8999999999999995E-5</v>
      </c>
      <c r="K1936" s="42">
        <v>1.08E-4</v>
      </c>
      <c r="L1936" s="32">
        <v>20.302900000000001</v>
      </c>
      <c r="M1936" s="32">
        <v>9.246996799999998</v>
      </c>
      <c r="N1936" s="32">
        <v>9.9900000000000002E-5</v>
      </c>
      <c r="O1936" s="32">
        <v>9.1648948437499989E-2</v>
      </c>
      <c r="Q1936" s="41">
        <v>837.85799999999995</v>
      </c>
      <c r="R1936" s="41">
        <v>120.28400000000001</v>
      </c>
      <c r="S1936" s="32">
        <v>13.314</v>
      </c>
      <c r="T1936" s="32">
        <v>16.638376000000001</v>
      </c>
      <c r="U1936" s="32">
        <v>24.731999999999999</v>
      </c>
      <c r="V1936" s="43">
        <v>4.0299999999999997E-3</v>
      </c>
      <c r="W1936" s="44">
        <v>3.0899999999999998E-4</v>
      </c>
      <c r="X1936" s="43">
        <v>3.2699999999999998E-4</v>
      </c>
      <c r="Y1936" s="32">
        <v>15.52</v>
      </c>
      <c r="Z1936" s="41">
        <v>0.82005599999999745</v>
      </c>
      <c r="AA1936" s="45">
        <v>0.22871484374999998</v>
      </c>
      <c r="AB1936" s="45">
        <v>0.31340504687499998</v>
      </c>
      <c r="AD1936" s="40">
        <v>806.31</v>
      </c>
      <c r="AE1936" s="40">
        <v>153.57499999999999</v>
      </c>
      <c r="AF1936" s="46">
        <v>14.343999999999999</v>
      </c>
      <c r="AG1936" s="40">
        <v>1.7999999999999999E-2</v>
      </c>
      <c r="AH1936" s="40">
        <v>8.9999999999999993E-3</v>
      </c>
      <c r="AI1936" s="40">
        <v>2.7E-2</v>
      </c>
      <c r="AK1936">
        <v>838.875</v>
      </c>
      <c r="AL1936" s="40">
        <v>237.673</v>
      </c>
      <c r="AM1936" s="47">
        <v>2.6987000000000001E-2</v>
      </c>
      <c r="AN1936" s="47">
        <v>1.5455999999999999E-2</v>
      </c>
      <c r="AO1936" s="7">
        <v>4.4039999999999999</v>
      </c>
      <c r="AP1936" s="7">
        <v>11.183935999999999</v>
      </c>
      <c r="AQ1936" s="7">
        <v>10.161</v>
      </c>
      <c r="AR1936" s="47">
        <v>1.6493E-3</v>
      </c>
      <c r="AS1936" s="48">
        <v>8.7917999999999994E-5</v>
      </c>
      <c r="AT1936" s="48">
        <v>6.7737000000000006E-5</v>
      </c>
      <c r="AU1936" s="7">
        <v>10.814</v>
      </c>
      <c r="AV1936" s="40">
        <v>2.2514159999999999</v>
      </c>
      <c r="AW1936" s="47">
        <v>5.5060851562499999E-2</v>
      </c>
      <c r="AX1936" s="47">
        <v>6.2173189531250006E-2</v>
      </c>
      <c r="AZ1936" s="40">
        <v>840.23975000000007</v>
      </c>
      <c r="BA1936" s="40">
        <v>839.79200000000003</v>
      </c>
      <c r="BB1936" s="40">
        <v>268.37948</v>
      </c>
      <c r="BC1936" s="7">
        <v>5.992</v>
      </c>
      <c r="BD1936" s="7">
        <v>14.768328</v>
      </c>
      <c r="BE1936" s="7">
        <v>12.52</v>
      </c>
      <c r="BF1936" s="47">
        <v>5.5500000000000002E-3</v>
      </c>
      <c r="BG1936" s="48">
        <v>1.7000000000000001E-4</v>
      </c>
      <c r="BH1936" s="48">
        <v>1.5300000000000001E-4</v>
      </c>
      <c r="BI1936" s="7">
        <v>14.265000000000001</v>
      </c>
      <c r="BJ1936" s="40">
        <v>1.758367999999999</v>
      </c>
      <c r="BK1936" s="48">
        <v>5.9433593749999999E-2</v>
      </c>
      <c r="BL1936" s="48">
        <v>0.134277421875</v>
      </c>
    </row>
    <row r="1937" spans="1:64" x14ac:dyDescent="0.3">
      <c r="A1937" s="41">
        <v>813.48199999999997</v>
      </c>
      <c r="B1937" s="41">
        <v>813.82403999999997</v>
      </c>
      <c r="C1937" s="41">
        <v>143.41498999999999</v>
      </c>
      <c r="D1937" s="42">
        <v>1.5689000000000002E-2</v>
      </c>
      <c r="E1937" s="42">
        <v>1.0592000000000001E-2</v>
      </c>
      <c r="F1937" s="32">
        <v>5.6651800000000003</v>
      </c>
      <c r="G1937" s="32">
        <v>15.756600000000001</v>
      </c>
      <c r="H1937" s="32">
        <v>25.310499</v>
      </c>
      <c r="L1937" s="32">
        <v>15.31415</v>
      </c>
      <c r="M1937" s="32">
        <v>15.135835719999999</v>
      </c>
      <c r="Q1937" s="41">
        <v>837.78200000000004</v>
      </c>
      <c r="R1937" s="41">
        <v>120.291</v>
      </c>
      <c r="S1937" s="32">
        <v>14.664</v>
      </c>
      <c r="T1937" s="32">
        <v>16.611775999999999</v>
      </c>
      <c r="U1937" s="32">
        <v>27.486000000000001</v>
      </c>
      <c r="V1937" s="43">
        <v>2.5999999999999999E-3</v>
      </c>
      <c r="W1937" s="44">
        <v>2.7099999999999997E-4</v>
      </c>
      <c r="X1937" s="43">
        <v>3.0499999999999999E-4</v>
      </c>
      <c r="Y1937" s="32">
        <v>15.38</v>
      </c>
      <c r="Z1937" s="41">
        <v>1.1494560000000007</v>
      </c>
      <c r="AA1937" s="45">
        <v>0.219203125</v>
      </c>
      <c r="AB1937" s="45">
        <v>0.29622906249999997</v>
      </c>
      <c r="AD1937" s="40">
        <v>806.26199999999994</v>
      </c>
      <c r="AE1937" s="40">
        <v>153.58500000000001</v>
      </c>
      <c r="AF1937" s="46">
        <v>14.419</v>
      </c>
      <c r="AG1937" s="40">
        <v>2.3E-2</v>
      </c>
      <c r="AH1937" s="40">
        <v>1.7000000000000001E-2</v>
      </c>
      <c r="AI1937" s="40">
        <v>0.04</v>
      </c>
      <c r="AK1937">
        <v>838.79200000000003</v>
      </c>
      <c r="AL1937" s="40">
        <v>237.68860000000001</v>
      </c>
      <c r="AM1937" s="47">
        <v>2.0653000000000001E-2</v>
      </c>
      <c r="AN1937" s="47">
        <v>1.1013999999999999E-2</v>
      </c>
      <c r="AO1937" s="7">
        <v>1.857</v>
      </c>
      <c r="AP1937" s="7">
        <v>12.332988</v>
      </c>
      <c r="AQ1937" s="7">
        <v>5.1722000000000001</v>
      </c>
      <c r="AR1937" s="47">
        <v>1.0735E-3</v>
      </c>
      <c r="AS1937" s="48">
        <v>8.5570999999999998E-5</v>
      </c>
      <c r="AT1937" s="48">
        <v>5.8730000000000002E-5</v>
      </c>
      <c r="AU1937" s="7">
        <v>12.177</v>
      </c>
      <c r="AV1937" s="40">
        <v>1.8370280000000001</v>
      </c>
      <c r="AW1937" s="47">
        <v>6.4184867187499994E-2</v>
      </c>
      <c r="AX1937" s="47">
        <v>5.5108614843750008E-2</v>
      </c>
      <c r="AZ1937" s="40">
        <v>840.11216999999999</v>
      </c>
      <c r="BA1937" s="40">
        <v>839.70799999999997</v>
      </c>
      <c r="BB1937" s="40">
        <v>268.40881999999999</v>
      </c>
      <c r="BC1937" s="7">
        <v>5.3869999999999996</v>
      </c>
      <c r="BD1937" s="7">
        <v>14.429508</v>
      </c>
      <c r="BE1937" s="7">
        <v>11.853999999999999</v>
      </c>
      <c r="BF1937" s="47">
        <v>4.7099999999999998E-3</v>
      </c>
      <c r="BG1937" s="48">
        <v>1.56E-4</v>
      </c>
      <c r="BH1937" s="48">
        <v>1.0399999999999999E-4</v>
      </c>
      <c r="BI1937" s="7">
        <v>13.977</v>
      </c>
      <c r="BJ1937" s="40">
        <v>2.1789480000000001</v>
      </c>
      <c r="BK1937" s="48">
        <v>6.2167968749999997E-2</v>
      </c>
      <c r="BL1937" s="48">
        <v>8.8111109374999996E-2</v>
      </c>
    </row>
    <row r="1938" spans="1:64" x14ac:dyDescent="0.3">
      <c r="A1938" s="41">
        <v>813.38599999999997</v>
      </c>
      <c r="B1938" s="41">
        <v>813.74237000000005</v>
      </c>
      <c r="C1938" s="41">
        <v>143.42500000000001</v>
      </c>
      <c r="D1938" s="42">
        <v>1.2070000000000001E-2</v>
      </c>
      <c r="E1938" s="42">
        <v>7.9249999999999998E-3</v>
      </c>
      <c r="F1938" s="32">
        <v>1.96421</v>
      </c>
      <c r="G1938" s="32">
        <v>13.4687</v>
      </c>
      <c r="H1938" s="32">
        <v>12.526897</v>
      </c>
      <c r="I1938" s="42">
        <v>2.8879999999999999E-3</v>
      </c>
      <c r="J1938" s="42">
        <v>5.8999999999999998E-5</v>
      </c>
      <c r="K1938" s="42">
        <v>8.2999999999999998E-5</v>
      </c>
      <c r="L1938" s="32">
        <v>13.330733</v>
      </c>
      <c r="M1938" s="32">
        <v>8.9991758399999995</v>
      </c>
      <c r="N1938" s="32">
        <v>1.4656249999999967E-3</v>
      </c>
      <c r="O1938" s="32">
        <v>7.325751250000001E-2</v>
      </c>
      <c r="Q1938" s="41">
        <v>837.69500000000005</v>
      </c>
      <c r="R1938" s="41">
        <v>120.29900000000001</v>
      </c>
      <c r="S1938" s="32">
        <v>15.167</v>
      </c>
      <c r="T1938" s="32">
        <v>17.794028000000001</v>
      </c>
      <c r="U1938" s="32">
        <v>28.756</v>
      </c>
      <c r="V1938" s="43">
        <v>1.3500000000000001E-3</v>
      </c>
      <c r="W1938" s="44">
        <v>2.7E-4</v>
      </c>
      <c r="X1938" s="43">
        <v>2.3599999999999999E-4</v>
      </c>
      <c r="Y1938" s="32">
        <v>16.52</v>
      </c>
      <c r="Z1938" s="41">
        <v>1.5160680000000006</v>
      </c>
      <c r="AA1938" s="45">
        <v>0.24310546875</v>
      </c>
      <c r="AB1938" s="45">
        <v>0.23144585937500001</v>
      </c>
      <c r="AD1938" s="40">
        <v>806.21400000000006</v>
      </c>
      <c r="AE1938" s="40">
        <v>153.595</v>
      </c>
      <c r="AF1938" s="46">
        <v>17.637</v>
      </c>
      <c r="AG1938" s="40">
        <v>2.4E-2</v>
      </c>
      <c r="AH1938" s="40">
        <v>1.2999999999999999E-2</v>
      </c>
      <c r="AI1938" s="40">
        <v>3.6999999999999998E-2</v>
      </c>
      <c r="AK1938">
        <v>838.70799999999997</v>
      </c>
      <c r="AL1938" s="40">
        <v>237.7054</v>
      </c>
      <c r="AM1938" s="47">
        <v>1.3691E-2</v>
      </c>
      <c r="AN1938" s="47">
        <v>8.0143999999999996E-3</v>
      </c>
      <c r="AO1938" s="7">
        <v>0.98299999999999998</v>
      </c>
      <c r="AP1938" s="7">
        <v>12.155572000000001</v>
      </c>
      <c r="AQ1938" s="7">
        <v>1.9472</v>
      </c>
      <c r="AR1938" s="47">
        <v>9.0010999999999997E-4</v>
      </c>
      <c r="AS1938" s="48">
        <v>1.0305E-4</v>
      </c>
      <c r="AT1938" s="48">
        <v>6.6946999999999994E-5</v>
      </c>
      <c r="AU1938" s="7">
        <v>12.073</v>
      </c>
      <c r="AV1938" s="40">
        <v>0.181732</v>
      </c>
      <c r="AW1938" s="47">
        <v>8.5118121093749999E-2</v>
      </c>
      <c r="AX1938" s="47">
        <v>6.3910535171875005E-2</v>
      </c>
      <c r="AZ1938" s="40">
        <v>839.99509999999998</v>
      </c>
      <c r="BA1938" s="40">
        <v>839.625</v>
      </c>
      <c r="BB1938" s="40">
        <v>268.43533000000002</v>
      </c>
      <c r="BC1938" s="7">
        <v>4.4989999999999997</v>
      </c>
      <c r="BD1938" s="7">
        <v>14.744916000000002</v>
      </c>
      <c r="BE1938" s="7">
        <v>11.760999999999999</v>
      </c>
      <c r="BF1938" s="47">
        <v>3.5799999999999998E-3</v>
      </c>
      <c r="BG1938" s="48">
        <v>1.66E-4</v>
      </c>
      <c r="BH1938" s="48">
        <v>6.8999999999999997E-5</v>
      </c>
      <c r="BI1938" s="7">
        <v>14.367000000000001</v>
      </c>
      <c r="BJ1938" s="40">
        <v>3.6807959999999991</v>
      </c>
      <c r="BK1938" s="48">
        <v>9.4679687500000012E-2</v>
      </c>
      <c r="BL1938" s="48">
        <v>5.6923093750000001E-2</v>
      </c>
    </row>
    <row r="1939" spans="1:64" x14ac:dyDescent="0.3">
      <c r="A1939" s="41">
        <v>813.29</v>
      </c>
      <c r="B1939" s="41">
        <v>813.66083000000003</v>
      </c>
      <c r="C1939" s="41">
        <v>143.435</v>
      </c>
      <c r="D1939" s="42">
        <v>1.4019999999999999E-2</v>
      </c>
      <c r="E1939" s="42">
        <v>4.1790000000000004E-3</v>
      </c>
      <c r="F1939" s="32">
        <v>2.386495</v>
      </c>
      <c r="G1939" s="32">
        <v>16.913150000000002</v>
      </c>
      <c r="H1939" s="32">
        <v>8.9357249999999997</v>
      </c>
      <c r="I1939" s="42">
        <v>2.2850000000000001E-3</v>
      </c>
      <c r="J1939" s="42">
        <v>6.7000000000000002E-5</v>
      </c>
      <c r="K1939" s="42">
        <v>7.2000000000000002E-5</v>
      </c>
      <c r="L1939" s="32">
        <v>16.740750999999999</v>
      </c>
      <c r="M1939" s="32">
        <v>4.6495799799999995</v>
      </c>
      <c r="N1939" s="32">
        <v>2.1478515625E-2</v>
      </c>
      <c r="O1939" s="32">
        <v>6.4291695312499994E-2</v>
      </c>
      <c r="Q1939" s="41">
        <v>837.60900000000004</v>
      </c>
      <c r="R1939" s="41">
        <v>120.307</v>
      </c>
      <c r="S1939" s="32">
        <v>15.179</v>
      </c>
      <c r="T1939" s="32">
        <v>17.915036000000001</v>
      </c>
      <c r="U1939" s="32">
        <v>28.062999999999999</v>
      </c>
      <c r="V1939" s="43">
        <v>1.1199999999999999E-3</v>
      </c>
      <c r="W1939" s="44">
        <v>2.9E-4</v>
      </c>
      <c r="X1939" s="43">
        <v>2.0599999999999999E-4</v>
      </c>
      <c r="Y1939" s="32">
        <v>16.64</v>
      </c>
      <c r="Z1939" s="41">
        <v>0.80151599999999945</v>
      </c>
      <c r="AA1939" s="45">
        <v>0.26768750000000002</v>
      </c>
      <c r="AB1939" s="45">
        <v>0.20222175000000001</v>
      </c>
      <c r="AD1939" s="40">
        <v>806.16499999999996</v>
      </c>
      <c r="AE1939" s="40">
        <v>153.60499999999999</v>
      </c>
      <c r="AF1939" s="46">
        <v>20.997</v>
      </c>
      <c r="AG1939" s="40">
        <v>2.9000000000000001E-2</v>
      </c>
      <c r="AH1939" s="40">
        <v>1.6E-2</v>
      </c>
      <c r="AI1939" s="40">
        <v>4.4999999999999998E-2</v>
      </c>
      <c r="AK1939">
        <v>838.625</v>
      </c>
      <c r="AL1939" s="40">
        <v>237.721</v>
      </c>
      <c r="AM1939" s="47">
        <v>1.0552000000000001E-2</v>
      </c>
      <c r="AN1939" s="47">
        <v>4.1276000000000004E-3</v>
      </c>
      <c r="AO1939" s="7">
        <v>1.079</v>
      </c>
      <c r="AP1939" s="7">
        <v>13.745635999999999</v>
      </c>
      <c r="AQ1939" s="7">
        <v>4.3754999999999997</v>
      </c>
      <c r="AR1939" s="47">
        <v>9.4806999999999997E-4</v>
      </c>
      <c r="AS1939" s="48">
        <v>1.2264E-4</v>
      </c>
      <c r="AT1939" s="48">
        <v>6.7219999999999997E-5</v>
      </c>
      <c r="AU1939" s="7">
        <v>13.654999999999999</v>
      </c>
      <c r="AV1939" s="40">
        <v>2.4376159999999998</v>
      </c>
      <c r="AW1939" s="47">
        <v>0.10375266796875</v>
      </c>
      <c r="AX1939" s="47">
        <v>6.4021745109375E-2</v>
      </c>
      <c r="AZ1939" s="40">
        <v>839.87920000000008</v>
      </c>
      <c r="BA1939" s="40">
        <v>839.54200000000003</v>
      </c>
      <c r="BB1939" s="40">
        <v>268.45513999999997</v>
      </c>
      <c r="BC1939" s="7">
        <v>3.6120000000000001</v>
      </c>
      <c r="BD1939" s="7">
        <v>14.964407999999999</v>
      </c>
      <c r="BE1939" s="7">
        <v>11.872</v>
      </c>
      <c r="BF1939" s="47">
        <v>2.5600000000000002E-3</v>
      </c>
      <c r="BG1939" s="48">
        <v>1.73E-4</v>
      </c>
      <c r="BH1939" s="48">
        <v>6.9999999999999994E-5</v>
      </c>
      <c r="BI1939" s="7">
        <v>14.661</v>
      </c>
      <c r="BJ1939" s="40">
        <v>5.3848479999999999</v>
      </c>
      <c r="BK1939" s="48">
        <v>0.12200000000000001</v>
      </c>
      <c r="BL1939" s="48">
        <v>6.1363999999999988E-2</v>
      </c>
    </row>
    <row r="1940" spans="1:64" x14ac:dyDescent="0.3">
      <c r="A1940" s="41">
        <v>813.19399999999996</v>
      </c>
      <c r="B1940" s="41">
        <v>813.57916</v>
      </c>
      <c r="C1940" s="41">
        <v>143.44501</v>
      </c>
      <c r="D1940" s="42">
        <v>1.4392E-2</v>
      </c>
      <c r="E1940" s="42">
        <v>8.8439999999999994E-3</v>
      </c>
      <c r="F1940" s="32">
        <v>3.6926350000000001</v>
      </c>
      <c r="G1940" s="32">
        <v>18.409849999999999</v>
      </c>
      <c r="H1940" s="32">
        <v>12.594099999999999</v>
      </c>
      <c r="I1940" s="42">
        <v>2.647E-3</v>
      </c>
      <c r="J1940" s="42">
        <v>6.8999999999999997E-5</v>
      </c>
      <c r="K1940" s="42">
        <v>7.2999999999999999E-5</v>
      </c>
      <c r="L1940" s="32">
        <v>18.141449999999999</v>
      </c>
      <c r="M1940" s="32">
        <v>5.9621275399999991</v>
      </c>
      <c r="N1940" s="32">
        <v>1.6266796874999996E-2</v>
      </c>
      <c r="O1940" s="32">
        <v>6.4070510937499991E-2</v>
      </c>
      <c r="Q1940" s="41">
        <v>837.53300000000002</v>
      </c>
      <c r="R1940" s="41">
        <v>120.31399999999999</v>
      </c>
      <c r="S1940" s="32">
        <v>14.964</v>
      </c>
      <c r="T1940" s="32">
        <v>18.116976000000001</v>
      </c>
      <c r="U1940" s="32">
        <v>27.846</v>
      </c>
      <c r="V1940" s="43">
        <v>1.1000000000000001E-3</v>
      </c>
      <c r="W1940" s="44">
        <v>2.8800000000000001E-4</v>
      </c>
      <c r="X1940" s="43">
        <v>1.7799999999999999E-4</v>
      </c>
      <c r="Y1940" s="32">
        <v>16.86</v>
      </c>
      <c r="Z1940" s="41">
        <v>0.97065599999999819</v>
      </c>
      <c r="AA1940" s="45">
        <v>0.26608593749999998</v>
      </c>
      <c r="AB1940" s="45">
        <v>0.17428921875</v>
      </c>
      <c r="AD1940" s="40">
        <v>806.11699999999996</v>
      </c>
      <c r="AE1940" s="40">
        <v>153.61500000000001</v>
      </c>
      <c r="AF1940" s="46">
        <v>22.593</v>
      </c>
      <c r="AG1940" s="40">
        <v>3.5999999999999997E-2</v>
      </c>
      <c r="AH1940" s="40">
        <v>1.6E-2</v>
      </c>
      <c r="AI1940" s="40">
        <v>5.1999999999999998E-2</v>
      </c>
      <c r="AK1940">
        <v>838.54200000000003</v>
      </c>
      <c r="AL1940" s="40">
        <v>237.73759999999999</v>
      </c>
      <c r="AM1940" s="47">
        <v>1.2888E-2</v>
      </c>
      <c r="AN1940" s="47">
        <v>5.8441999999999999E-3</v>
      </c>
      <c r="AO1940" s="7">
        <v>0.89500000000000002</v>
      </c>
      <c r="AP1940" s="7">
        <v>13.03618</v>
      </c>
      <c r="AQ1940" s="7">
        <v>8.6013999999999999</v>
      </c>
      <c r="AR1940" s="47">
        <v>1.0712E-3</v>
      </c>
      <c r="AS1940" s="48">
        <v>1.0233E-4</v>
      </c>
      <c r="AT1940" s="48">
        <v>8.2165999999999999E-5</v>
      </c>
      <c r="AU1940" s="7">
        <v>12.961</v>
      </c>
      <c r="AV1940" s="40">
        <v>6.9939799999999996</v>
      </c>
      <c r="AW1940" s="47">
        <v>8.0989687499999991E-2</v>
      </c>
      <c r="AX1940" s="47">
        <v>7.8552373750000001E-2</v>
      </c>
      <c r="AZ1940" s="40">
        <v>839.76180999999997</v>
      </c>
      <c r="BA1940" s="40">
        <v>839.45799999999997</v>
      </c>
      <c r="BB1940" s="40">
        <v>268.47521</v>
      </c>
      <c r="BC1940" s="7">
        <v>2.7959999999999998</v>
      </c>
      <c r="BD1940" s="7">
        <v>15.771864000000001</v>
      </c>
      <c r="BE1940" s="7">
        <v>12.667999999999999</v>
      </c>
      <c r="BF1940" s="47">
        <v>1.98E-3</v>
      </c>
      <c r="BG1940" s="48">
        <v>1.5699999999999999E-4</v>
      </c>
      <c r="BH1940" s="48">
        <v>8.5000000000000006E-5</v>
      </c>
      <c r="BI1940" s="7">
        <v>15.537000000000001</v>
      </c>
      <c r="BJ1940" s="40">
        <v>7.6463839999999994</v>
      </c>
      <c r="BK1940" s="48">
        <v>0.11755468749999999</v>
      </c>
      <c r="BL1940" s="48">
        <v>7.8320593750000014E-2</v>
      </c>
    </row>
    <row r="1941" spans="1:64" x14ac:dyDescent="0.3">
      <c r="A1941" s="41">
        <v>813.09799999999996</v>
      </c>
      <c r="B1941" s="41">
        <v>813.49761999999998</v>
      </c>
      <c r="C1941" s="41">
        <v>143.45500000000001</v>
      </c>
      <c r="D1941" s="42">
        <v>3.3056000000000002E-2</v>
      </c>
      <c r="E1941" s="42">
        <v>2.0308E-2</v>
      </c>
      <c r="F1941" s="32">
        <v>4.79521</v>
      </c>
      <c r="G1941" s="32">
        <v>20.650449999999999</v>
      </c>
      <c r="H1941" s="32">
        <v>14.52895</v>
      </c>
      <c r="I1941" s="42">
        <v>3.0890000000000002E-3</v>
      </c>
      <c r="J1941" s="42">
        <v>9.8999999999999994E-5</v>
      </c>
      <c r="K1941" s="42">
        <v>7.3999999999999996E-5</v>
      </c>
      <c r="L1941" s="32">
        <v>20.301400000000001</v>
      </c>
      <c r="M1941" s="32">
        <v>5.9167528399999991</v>
      </c>
      <c r="N1941" s="32">
        <v>3.7461328124999992E-2</v>
      </c>
      <c r="O1941" s="32">
        <v>6.35794515625E-2</v>
      </c>
      <c r="Q1941" s="41">
        <v>837.44600000000003</v>
      </c>
      <c r="R1941" s="41">
        <v>120.322</v>
      </c>
      <c r="S1941" s="32">
        <v>14.77</v>
      </c>
      <c r="T1941" s="32">
        <v>18.760680000000001</v>
      </c>
      <c r="U1941" s="32">
        <v>29.367000000000001</v>
      </c>
      <c r="V1941" s="43">
        <v>1.15E-3</v>
      </c>
      <c r="W1941" s="44">
        <v>2.7999999999999998E-4</v>
      </c>
      <c r="X1941" s="43">
        <v>1.2999999999999999E-4</v>
      </c>
      <c r="Y1941" s="32">
        <v>17.52</v>
      </c>
      <c r="Z1941" s="41">
        <v>2.8400800000000004</v>
      </c>
      <c r="AA1941" s="45">
        <v>0.25708984374999999</v>
      </c>
      <c r="AB1941" s="45">
        <v>0.12612054687499999</v>
      </c>
      <c r="AD1941" s="40">
        <v>806.06899999999996</v>
      </c>
      <c r="AE1941" s="40">
        <v>153.625</v>
      </c>
      <c r="AF1941" s="46">
        <v>23.512</v>
      </c>
      <c r="AG1941" s="40">
        <v>3.4000000000000002E-2</v>
      </c>
      <c r="AH1941" s="40">
        <v>1.6E-2</v>
      </c>
      <c r="AI1941" s="40">
        <v>0.05</v>
      </c>
      <c r="AK1941">
        <v>838.45799999999997</v>
      </c>
      <c r="AL1941" s="40">
        <v>237.75412</v>
      </c>
      <c r="AM1941" s="47">
        <v>1.0614999999999999E-2</v>
      </c>
      <c r="AN1941" s="47">
        <v>6.9179000000000003E-3</v>
      </c>
      <c r="AO1941" s="7">
        <v>1.8759999999999999</v>
      </c>
      <c r="AP1941" s="7">
        <v>13.529584</v>
      </c>
      <c r="AQ1941" s="7">
        <v>9.8089999999999993</v>
      </c>
      <c r="AR1941" s="47">
        <v>1.2646000000000001E-3</v>
      </c>
      <c r="AS1941" s="48">
        <v>8.6526999999999993E-5</v>
      </c>
      <c r="AT1941" s="48">
        <v>6.4741999999999998E-5</v>
      </c>
      <c r="AU1941" s="7">
        <v>13.372</v>
      </c>
      <c r="AV1941" s="40">
        <v>6.439703999999999</v>
      </c>
      <c r="AW1941" s="47">
        <v>6.1333796874999992E-2</v>
      </c>
      <c r="AX1941" s="47">
        <v>6.0475950937499995E-2</v>
      </c>
      <c r="AZ1941" s="40">
        <v>839.64530000000002</v>
      </c>
      <c r="BA1941" s="40">
        <v>839.375</v>
      </c>
      <c r="BB1941" s="40">
        <v>268.49511999999999</v>
      </c>
      <c r="BC1941" s="7">
        <v>2.044</v>
      </c>
      <c r="BD1941" s="7">
        <v>16.933696000000001</v>
      </c>
      <c r="BE1941" s="7">
        <v>13.763</v>
      </c>
      <c r="BF1941" s="47">
        <v>1.8400000000000001E-3</v>
      </c>
      <c r="BG1941" s="48">
        <v>1.4100000000000001E-4</v>
      </c>
      <c r="BH1941" s="48">
        <v>1.0900000000000001E-4</v>
      </c>
      <c r="BI1941" s="7">
        <v>16.762</v>
      </c>
      <c r="BJ1941" s="40">
        <v>10.091975999999999</v>
      </c>
      <c r="BK1941" s="48">
        <v>0.10434375000000001</v>
      </c>
      <c r="BL1941" s="48">
        <v>0.10279287500000001</v>
      </c>
    </row>
    <row r="1942" spans="1:64" x14ac:dyDescent="0.3">
      <c r="A1942" s="41">
        <v>813.00199999999995</v>
      </c>
      <c r="B1942" s="41">
        <v>813.41607999999997</v>
      </c>
      <c r="C1942" s="41">
        <v>143.465</v>
      </c>
      <c r="D1942" s="42">
        <v>4.6496000000000003E-2</v>
      </c>
      <c r="E1942" s="42">
        <v>2.9245E-2</v>
      </c>
      <c r="F1942" s="32">
        <v>6.1473069999999996</v>
      </c>
      <c r="G1942" s="32">
        <v>21.816317000000002</v>
      </c>
      <c r="H1942" s="32">
        <v>15.3429</v>
      </c>
      <c r="I1942" s="42">
        <v>3.7650000000000001E-3</v>
      </c>
      <c r="J1942" s="42">
        <v>1.1E-4</v>
      </c>
      <c r="K1942" s="42">
        <v>7.2999999999999999E-5</v>
      </c>
      <c r="L1942" s="32">
        <v>21.374400000000001</v>
      </c>
      <c r="M1942" s="32">
        <v>4.3023366280000008</v>
      </c>
      <c r="N1942" s="32">
        <v>3.4994140625000003E-2</v>
      </c>
      <c r="O1942" s="32">
        <v>6.0299007812499993E-2</v>
      </c>
      <c r="Q1942" s="41">
        <v>837.36</v>
      </c>
      <c r="R1942" s="41">
        <v>120.33</v>
      </c>
      <c r="S1942" s="32">
        <v>13.098000000000001</v>
      </c>
      <c r="T1942" s="32">
        <v>19.000231999999997</v>
      </c>
      <c r="U1942" s="32">
        <v>27.946000000000002</v>
      </c>
      <c r="V1942" s="43">
        <v>1.3500000000000001E-3</v>
      </c>
      <c r="W1942" s="44">
        <v>2.7300000000000002E-4</v>
      </c>
      <c r="X1942" s="43">
        <v>1.3899999999999999E-4</v>
      </c>
      <c r="Y1942" s="32">
        <v>17.899999999999999</v>
      </c>
      <c r="Z1942" s="41">
        <v>4.4219919999999995</v>
      </c>
      <c r="AA1942" s="45">
        <v>0.24610546875</v>
      </c>
      <c r="AB1942" s="45">
        <v>0.134445859375</v>
      </c>
      <c r="AD1942" s="40">
        <v>805.98900000000003</v>
      </c>
      <c r="AE1942" s="40">
        <v>153.63499999999999</v>
      </c>
      <c r="AF1942" s="46">
        <v>22.529</v>
      </c>
      <c r="AG1942" s="40">
        <v>0.04</v>
      </c>
      <c r="AH1942" s="40">
        <v>2.5000000000000001E-2</v>
      </c>
      <c r="AI1942" s="40">
        <v>6.5000000000000002E-2</v>
      </c>
      <c r="AK1942">
        <v>838.375</v>
      </c>
      <c r="AL1942" s="40">
        <v>237.77082999999999</v>
      </c>
      <c r="AM1942" s="47">
        <v>2.2248E-2</v>
      </c>
      <c r="AN1942" s="47">
        <v>5.7989000000000001E-3</v>
      </c>
      <c r="AO1942" s="7">
        <v>4.0860000000000003</v>
      </c>
      <c r="AP1942" s="7">
        <v>15.692224</v>
      </c>
      <c r="AQ1942" s="7">
        <v>11.462</v>
      </c>
      <c r="AR1942" s="47">
        <v>1.6053E-3</v>
      </c>
      <c r="AS1942" s="48">
        <v>1.016E-4</v>
      </c>
      <c r="AT1942" s="48">
        <v>4.7574999999999998E-5</v>
      </c>
      <c r="AU1942" s="7">
        <v>15.349</v>
      </c>
      <c r="AV1942" s="40">
        <v>4.123543999999999</v>
      </c>
      <c r="AW1942" s="47">
        <v>6.961941406250001E-2</v>
      </c>
      <c r="AX1942" s="47">
        <v>4.2159620781249997E-2</v>
      </c>
      <c r="AZ1942" s="40">
        <v>839.52889000000005</v>
      </c>
      <c r="BA1942" s="40">
        <v>839.29200000000003</v>
      </c>
      <c r="BB1942" s="40">
        <v>268.51501999999999</v>
      </c>
      <c r="BC1942" s="7">
        <v>1.653</v>
      </c>
      <c r="BD1942" s="7">
        <v>17.626852</v>
      </c>
      <c r="BE1942" s="7">
        <v>15.006</v>
      </c>
      <c r="BF1942" s="47">
        <v>1.9599999999999999E-3</v>
      </c>
      <c r="BG1942" s="48">
        <v>1.3799999999999999E-4</v>
      </c>
      <c r="BH1942" s="48">
        <v>1.12E-4</v>
      </c>
      <c r="BI1942" s="7">
        <v>17.488</v>
      </c>
      <c r="BJ1942" s="40">
        <v>12.037212</v>
      </c>
      <c r="BK1942" s="48">
        <v>9.8953125000000003E-2</v>
      </c>
      <c r="BL1942" s="48">
        <v>0.10538806249999999</v>
      </c>
    </row>
    <row r="1943" spans="1:64" x14ac:dyDescent="0.3">
      <c r="A1943" s="41">
        <v>812.90599999999995</v>
      </c>
      <c r="B1943" s="41">
        <v>813.33441000000005</v>
      </c>
      <c r="C1943" s="41">
        <v>143.47501</v>
      </c>
      <c r="D1943" s="42">
        <v>1.6944000000000001E-2</v>
      </c>
      <c r="E1943" s="42">
        <v>1.3178E-2</v>
      </c>
      <c r="F1943" s="32">
        <v>6.3051649999999997</v>
      </c>
      <c r="G1943" s="32">
        <v>20.167000000000002</v>
      </c>
      <c r="H1943" s="32">
        <v>12.0816</v>
      </c>
      <c r="I1943" s="42">
        <v>4.3359999999999996E-3</v>
      </c>
      <c r="J1943" s="42">
        <v>1.22E-4</v>
      </c>
      <c r="K1943" s="42">
        <v>7.6000000000000004E-5</v>
      </c>
      <c r="L1943" s="32">
        <v>19.718049000000001</v>
      </c>
      <c r="M1943" s="32">
        <v>0.75752366000000038</v>
      </c>
      <c r="N1943" s="32">
        <v>3.5618750000000012E-2</v>
      </c>
      <c r="O1943" s="32">
        <v>6.1372775000000004E-2</v>
      </c>
      <c r="Q1943" s="41">
        <v>837.28399999999999</v>
      </c>
      <c r="R1943" s="41">
        <v>120.337</v>
      </c>
      <c r="S1943" s="32">
        <v>10.082000000000001</v>
      </c>
      <c r="T1943" s="32">
        <v>17.856888000000001</v>
      </c>
      <c r="U1943" s="32">
        <v>22.483000000000001</v>
      </c>
      <c r="V1943" s="43">
        <v>1.56E-3</v>
      </c>
      <c r="W1943" s="44">
        <v>2.7999999999999998E-4</v>
      </c>
      <c r="X1943" s="43">
        <v>1.22E-4</v>
      </c>
      <c r="Y1943" s="32">
        <v>17.010000000000002</v>
      </c>
      <c r="Z1943" s="41">
        <v>4.3757279999999987</v>
      </c>
      <c r="AA1943" s="45">
        <v>0.24892187499999996</v>
      </c>
      <c r="AB1943" s="45">
        <v>0.11673743749999999</v>
      </c>
      <c r="AD1943" s="40">
        <v>805.86800000000005</v>
      </c>
      <c r="AE1943" s="40">
        <v>153.64500000000001</v>
      </c>
      <c r="AF1943" s="46">
        <v>20.167000000000002</v>
      </c>
      <c r="AG1943" s="40">
        <v>4.1000000000000002E-2</v>
      </c>
      <c r="AH1943" s="40">
        <v>3.2000000000000001E-2</v>
      </c>
      <c r="AI1943" s="40">
        <v>7.2999999999999995E-2</v>
      </c>
      <c r="AK1943">
        <v>838.29200000000003</v>
      </c>
      <c r="AL1943" s="40">
        <v>237.7876</v>
      </c>
      <c r="AM1943" s="47">
        <v>3.7062999999999999E-2</v>
      </c>
      <c r="AN1943" s="47">
        <v>1.4326E-2</v>
      </c>
      <c r="AO1943" s="7">
        <v>7.6589999999999998</v>
      </c>
      <c r="AP1943" s="7">
        <v>15.056356000000001</v>
      </c>
      <c r="AQ1943" s="7">
        <v>16.388999999999999</v>
      </c>
      <c r="AR1943" s="47">
        <v>1.7313000000000001E-3</v>
      </c>
      <c r="AS1943" s="48">
        <v>1.0764000000000001E-4</v>
      </c>
      <c r="AT1943" s="48">
        <v>6.0077000000000001E-5</v>
      </c>
      <c r="AU1943" s="7">
        <v>14.413</v>
      </c>
      <c r="AV1943" s="40">
        <v>2.6334359999999997</v>
      </c>
      <c r="AW1943" s="47">
        <v>7.3149257812500007E-2</v>
      </c>
      <c r="AX1943" s="47">
        <v>5.4236567656250005E-2</v>
      </c>
      <c r="AZ1943" s="40">
        <v>839.40109999999993</v>
      </c>
      <c r="BA1943" s="40">
        <v>839.20799999999997</v>
      </c>
      <c r="BB1943" s="40">
        <v>268.53685000000002</v>
      </c>
      <c r="BC1943" s="7">
        <v>1.5589999999999999</v>
      </c>
      <c r="BD1943" s="7">
        <v>18.594956</v>
      </c>
      <c r="BE1943" s="7">
        <v>15.726000000000001</v>
      </c>
      <c r="BF1943" s="47">
        <v>2.1199999999999999E-3</v>
      </c>
      <c r="BG1943" s="48">
        <v>1.3200000000000001E-4</v>
      </c>
      <c r="BH1943" s="48">
        <v>1.1E-4</v>
      </c>
      <c r="BI1943" s="7">
        <v>18.463999999999999</v>
      </c>
      <c r="BJ1943" s="40">
        <v>12.926036</v>
      </c>
      <c r="BK1943" s="48">
        <v>8.9765625000000016E-2</v>
      </c>
      <c r="BL1943" s="48">
        <v>0.1028483125</v>
      </c>
    </row>
    <row r="1944" spans="1:64" x14ac:dyDescent="0.3">
      <c r="A1944" s="41">
        <v>812.8</v>
      </c>
      <c r="B1944" s="41">
        <v>813.25287000000003</v>
      </c>
      <c r="C1944" s="41">
        <v>143.48500000000001</v>
      </c>
      <c r="D1944" s="42">
        <v>2.9371999999999999E-2</v>
      </c>
      <c r="E1944" s="42">
        <v>1.1641E-2</v>
      </c>
      <c r="F1944" s="32">
        <v>6.6488849999999999</v>
      </c>
      <c r="G1944" s="32">
        <v>23.123850000000001</v>
      </c>
      <c r="H1944" s="32">
        <v>9.8550550000000001</v>
      </c>
      <c r="I1944" s="42">
        <v>5.1619999999999999E-3</v>
      </c>
      <c r="J1944" s="42">
        <v>1.3999999999999999E-4</v>
      </c>
      <c r="K1944" s="42">
        <v>8.2000000000000001E-5</v>
      </c>
      <c r="L1944" s="32">
        <v>22.696449999999999</v>
      </c>
      <c r="M1944" s="32">
        <v>9.990000000000001E-4</v>
      </c>
      <c r="N1944" s="32">
        <v>3.7163281249999999E-2</v>
      </c>
      <c r="O1944" s="32">
        <v>6.4586315625000001E-2</v>
      </c>
      <c r="Q1944" s="41">
        <v>837.19799999999998</v>
      </c>
      <c r="R1944" s="41">
        <v>120.345</v>
      </c>
      <c r="S1944" s="32">
        <v>7.6719999999999997</v>
      </c>
      <c r="T1944" s="32">
        <v>17.374448000000001</v>
      </c>
      <c r="U1944" s="32">
        <v>15.891999999999999</v>
      </c>
      <c r="V1944" s="43">
        <v>1.98E-3</v>
      </c>
      <c r="W1944" s="44">
        <v>2.7E-4</v>
      </c>
      <c r="X1944" s="43">
        <v>1.3200000000000001E-4</v>
      </c>
      <c r="Y1944" s="32">
        <v>16.73</v>
      </c>
      <c r="Z1944" s="41">
        <v>2.1130879999999994</v>
      </c>
      <c r="AA1944" s="45">
        <v>0.23055468750000002</v>
      </c>
      <c r="AB1944" s="45">
        <v>0.12532059375000001</v>
      </c>
      <c r="AD1944" s="40">
        <v>805.74699999999996</v>
      </c>
      <c r="AE1944" s="40">
        <v>153.655</v>
      </c>
      <c r="AF1944" s="46">
        <v>18.143999999999998</v>
      </c>
      <c r="AG1944" s="40">
        <v>1.0999999999999999E-2</v>
      </c>
      <c r="AH1944" s="40">
        <v>7.0000000000000001E-3</v>
      </c>
      <c r="AI1944" s="40">
        <v>1.7999999999999999E-2</v>
      </c>
      <c r="AK1944">
        <v>838.20799999999997</v>
      </c>
      <c r="AL1944" s="40">
        <v>237.80435</v>
      </c>
      <c r="AM1944" s="47">
        <v>2.462E-2</v>
      </c>
      <c r="AN1944" s="47">
        <v>1.1542E-2</v>
      </c>
      <c r="AO1944" s="7">
        <v>8.2479999999999993</v>
      </c>
      <c r="AP1944" s="7">
        <v>11.039831999999999</v>
      </c>
      <c r="AQ1944" s="7">
        <v>17.937999999999999</v>
      </c>
      <c r="AR1944" s="47">
        <v>1.4985E-3</v>
      </c>
      <c r="AS1944" s="48">
        <v>1.0608E-4</v>
      </c>
      <c r="AT1944" s="48">
        <v>5.6719999999999999E-5</v>
      </c>
      <c r="AU1944" s="7">
        <v>10.347</v>
      </c>
      <c r="AV1944" s="40">
        <v>3.1245919999999998</v>
      </c>
      <c r="AW1944" s="47">
        <v>7.6227070312499992E-2</v>
      </c>
      <c r="AX1944" s="47">
        <v>5.1664903906249997E-2</v>
      </c>
      <c r="AZ1944" s="40">
        <v>839.28462000000002</v>
      </c>
      <c r="BA1944" s="40">
        <v>839.125</v>
      </c>
      <c r="BB1944" s="40">
        <v>268.55676</v>
      </c>
      <c r="BC1944" s="7">
        <v>1.681</v>
      </c>
      <c r="BD1944" s="7">
        <v>18.413203999999997</v>
      </c>
      <c r="BE1944" s="7">
        <v>16.244</v>
      </c>
      <c r="BF1944" s="47">
        <v>2.15E-3</v>
      </c>
      <c r="BG1944" s="48">
        <v>1.4899999999999999E-4</v>
      </c>
      <c r="BH1944" s="48">
        <v>1.25E-4</v>
      </c>
      <c r="BI1944" s="7">
        <v>18.271999999999998</v>
      </c>
      <c r="BJ1944" s="40">
        <v>13.224924</v>
      </c>
      <c r="BK1944" s="48">
        <v>0.10616796874999999</v>
      </c>
      <c r="BL1944" s="48">
        <v>0.11774710937500001</v>
      </c>
    </row>
    <row r="1945" spans="1:64" x14ac:dyDescent="0.3">
      <c r="A1945" s="41">
        <v>812.70399999999995</v>
      </c>
      <c r="B1945" s="41">
        <v>813.17133000000001</v>
      </c>
      <c r="C1945" s="41">
        <v>143.495</v>
      </c>
      <c r="D1945" s="42">
        <v>8.9812000000000003E-2</v>
      </c>
      <c r="E1945" s="42">
        <v>4.6154000000000001E-2</v>
      </c>
      <c r="F1945" s="32">
        <v>9.6768599999999996</v>
      </c>
      <c r="G1945" s="32">
        <v>30.245999999999999</v>
      </c>
      <c r="H1945" s="32">
        <v>16.644432999999999</v>
      </c>
      <c r="I1945" s="42">
        <v>6.9839999999999998E-3</v>
      </c>
      <c r="J1945" s="42">
        <v>2.4699999999999999E-4</v>
      </c>
      <c r="K1945" s="42">
        <v>1.4999999999999999E-4</v>
      </c>
      <c r="L1945" s="32">
        <v>29.644133</v>
      </c>
      <c r="M1945" s="32">
        <v>9.990000000000001E-4</v>
      </c>
      <c r="N1945" s="32">
        <v>0.10786562500000001</v>
      </c>
      <c r="O1945" s="32">
        <v>0.12643991249999997</v>
      </c>
      <c r="Q1945" s="41">
        <v>837.11099999999999</v>
      </c>
      <c r="R1945" s="41">
        <v>120.35299999999999</v>
      </c>
      <c r="S1945" s="32">
        <v>8.3650000000000002</v>
      </c>
      <c r="T1945" s="32">
        <v>19.362660000000002</v>
      </c>
      <c r="U1945" s="32">
        <v>14.6</v>
      </c>
      <c r="V1945" s="43">
        <v>2.8500000000000001E-3</v>
      </c>
      <c r="W1945" s="44">
        <v>2.5500000000000002E-4</v>
      </c>
      <c r="X1945" s="43">
        <v>1.2400000000000001E-4</v>
      </c>
      <c r="Y1945" s="32">
        <v>18.66</v>
      </c>
      <c r="Z1945" s="41">
        <v>6.0736000000005674E-2</v>
      </c>
      <c r="AA1945" s="45">
        <v>0.19822265625000002</v>
      </c>
      <c r="AB1945" s="45">
        <v>0.114385703125</v>
      </c>
      <c r="AD1945" s="40">
        <v>805.62599999999998</v>
      </c>
      <c r="AE1945" s="40">
        <v>153.66499999999999</v>
      </c>
      <c r="AF1945" s="46">
        <v>14.957000000000001</v>
      </c>
      <c r="AG1945" s="40">
        <v>6.0000000000000001E-3</v>
      </c>
      <c r="AH1945" s="40">
        <v>6.0000000000000001E-3</v>
      </c>
      <c r="AI1945" s="40">
        <v>1.2E-2</v>
      </c>
      <c r="AK1945">
        <v>838.125</v>
      </c>
      <c r="AL1945" s="40">
        <v>237.81996000000001</v>
      </c>
      <c r="AM1945" s="47">
        <v>1.102E-2</v>
      </c>
      <c r="AN1945" s="47">
        <v>3.6240999999999999E-3</v>
      </c>
      <c r="AO1945" s="7">
        <v>8.1769999999999996</v>
      </c>
      <c r="AP1945" s="7">
        <v>9.4200680000000006</v>
      </c>
      <c r="AQ1945" s="7">
        <v>18.472999999999999</v>
      </c>
      <c r="AR1945" s="47">
        <v>2.1042000000000001E-3</v>
      </c>
      <c r="AS1945" s="48">
        <v>1.1574999999999999E-4</v>
      </c>
      <c r="AT1945" s="48">
        <v>4.0052999999999998E-5</v>
      </c>
      <c r="AU1945" s="7">
        <v>8.7332000000000001</v>
      </c>
      <c r="AV1945" s="40">
        <v>3.7871079999999999</v>
      </c>
      <c r="AW1945" s="47">
        <v>7.3830390625000006E-2</v>
      </c>
      <c r="AX1945" s="47">
        <v>3.2954612812499999E-2</v>
      </c>
      <c r="AZ1945" s="40">
        <v>839.17167000000006</v>
      </c>
      <c r="BA1945" s="40">
        <v>839.04200000000003</v>
      </c>
      <c r="BB1945" s="40">
        <v>268.57592</v>
      </c>
      <c r="BC1945" s="7">
        <v>1.998</v>
      </c>
      <c r="BD1945" s="7">
        <v>18.953832000000002</v>
      </c>
      <c r="BE1945" s="7">
        <v>16.437000000000001</v>
      </c>
      <c r="BF1945" s="47">
        <v>2.2399999999999998E-3</v>
      </c>
      <c r="BG1945" s="48">
        <v>1.6799999999999999E-4</v>
      </c>
      <c r="BH1945" s="48">
        <v>1.4300000000000001E-4</v>
      </c>
      <c r="BI1945" s="7">
        <v>18.786000000000001</v>
      </c>
      <c r="BJ1945" s="40">
        <v>12.848592</v>
      </c>
      <c r="BK1945" s="48">
        <v>0.123375</v>
      </c>
      <c r="BL1945" s="48">
        <v>0.13544350000000002</v>
      </c>
    </row>
    <row r="1946" spans="1:64" x14ac:dyDescent="0.3">
      <c r="A1946" s="41">
        <v>812.60799999999995</v>
      </c>
      <c r="B1946" s="41">
        <v>813.08960000000002</v>
      </c>
      <c r="C1946" s="41">
        <v>143.505</v>
      </c>
      <c r="D1946" s="42">
        <v>0.13355500000000001</v>
      </c>
      <c r="E1946" s="42">
        <v>6.2975000000000003E-2</v>
      </c>
      <c r="F1946" s="32">
        <v>10.01375</v>
      </c>
      <c r="G1946" s="32">
        <v>27.543500000000002</v>
      </c>
      <c r="H1946" s="32">
        <v>17.922612000000001</v>
      </c>
      <c r="I1946" s="42">
        <v>7.8549999999999991E-3</v>
      </c>
      <c r="J1946" s="42">
        <v>4.06E-4</v>
      </c>
      <c r="K1946" s="42">
        <v>1.5699999999999999E-4</v>
      </c>
      <c r="L1946" s="32">
        <v>26.913848999999999</v>
      </c>
      <c r="M1946" s="32">
        <v>9.990000000000001E-4</v>
      </c>
      <c r="N1946" s="32">
        <v>0.24951367187500001</v>
      </c>
      <c r="O1946" s="32">
        <v>0.13050164843750001</v>
      </c>
      <c r="Q1946" s="41">
        <v>837.024</v>
      </c>
      <c r="R1946" s="41">
        <v>120.361</v>
      </c>
      <c r="S1946" s="32">
        <v>9.9350000000000005</v>
      </c>
      <c r="T1946" s="32">
        <v>21.664539999999999</v>
      </c>
      <c r="U1946" s="32">
        <v>17.483000000000001</v>
      </c>
      <c r="V1946" s="43">
        <v>3.3999999999999998E-3</v>
      </c>
      <c r="W1946" s="44">
        <v>2.04E-4</v>
      </c>
      <c r="X1946" s="43">
        <v>1.35E-4</v>
      </c>
      <c r="Y1946" s="32">
        <v>20.83</v>
      </c>
      <c r="Z1946" s="41">
        <v>6.0736000000005674E-2</v>
      </c>
      <c r="AA1946" s="45">
        <v>0.136265625</v>
      </c>
      <c r="AB1946" s="45">
        <v>0.1235303125</v>
      </c>
      <c r="AD1946" s="40">
        <v>805.505</v>
      </c>
      <c r="AE1946" s="40">
        <v>153.67500000000001</v>
      </c>
      <c r="AF1946" s="46">
        <v>14.612</v>
      </c>
      <c r="AG1946" s="40">
        <v>5.0000000000000001E-3</v>
      </c>
      <c r="AH1946" s="40">
        <v>2E-3</v>
      </c>
      <c r="AI1946" s="40">
        <v>7.0000000000000001E-3</v>
      </c>
      <c r="AK1946">
        <v>838.04200000000003</v>
      </c>
      <c r="AL1946" s="40">
        <v>237.83587</v>
      </c>
      <c r="AM1946" s="47">
        <v>7.9416999999999995E-3</v>
      </c>
      <c r="AN1946" s="47">
        <v>3.3980999999999998E-3</v>
      </c>
      <c r="AO1946" s="7">
        <v>4.1929999999999996</v>
      </c>
      <c r="AP1946" s="7">
        <v>8.2356119999999997</v>
      </c>
      <c r="AQ1946" s="7">
        <v>8.1366999999999994</v>
      </c>
      <c r="AR1946" s="47">
        <v>1.6938999999999999E-3</v>
      </c>
      <c r="AS1946" s="48">
        <v>1.0911E-4</v>
      </c>
      <c r="AT1946" s="48">
        <v>3.8454999999999997E-5</v>
      </c>
      <c r="AU1946" s="7">
        <v>7.8834</v>
      </c>
      <c r="AV1946" s="40">
        <v>0.60607200000000017</v>
      </c>
      <c r="AW1946" s="47">
        <v>7.5364335937499999E-2</v>
      </c>
      <c r="AX1946" s="47">
        <v>3.2740734218749998E-2</v>
      </c>
      <c r="AZ1946" s="40">
        <v>839.08114999999998</v>
      </c>
      <c r="BA1946" s="40">
        <v>838.95799999999997</v>
      </c>
      <c r="BB1946" s="40">
        <v>268.59142000000003</v>
      </c>
      <c r="BC1946" s="7">
        <v>2.327</v>
      </c>
      <c r="BD1946" s="7">
        <v>19.060468</v>
      </c>
      <c r="BE1946" s="7">
        <v>16.405999999999999</v>
      </c>
      <c r="BF1946" s="47">
        <v>2.4199999999999998E-3</v>
      </c>
      <c r="BG1946" s="48">
        <v>1.74E-4</v>
      </c>
      <c r="BH1946" s="48">
        <v>1.7000000000000001E-4</v>
      </c>
      <c r="BI1946" s="7">
        <v>18.864999999999998</v>
      </c>
      <c r="BJ1946" s="40">
        <v>12.226707999999999</v>
      </c>
      <c r="BK1946" s="48">
        <v>0.12578906249999999</v>
      </c>
      <c r="BL1946" s="48">
        <v>0.16183628125000002</v>
      </c>
    </row>
    <row r="1947" spans="1:64" x14ac:dyDescent="0.3">
      <c r="A1947" s="41">
        <v>812.51199999999994</v>
      </c>
      <c r="B1947" s="41">
        <v>813.00806</v>
      </c>
      <c r="C1947" s="41">
        <v>143.51499999999999</v>
      </c>
      <c r="D1947" s="42">
        <v>4.4451999999999998E-2</v>
      </c>
      <c r="E1947" s="42">
        <v>1.7599E-2</v>
      </c>
      <c r="F1947" s="32">
        <v>8.9961529999999996</v>
      </c>
      <c r="G1947" s="32">
        <v>22.359349999999999</v>
      </c>
      <c r="H1947" s="32">
        <v>19.415700000000001</v>
      </c>
      <c r="I1947" s="42">
        <v>7.025E-3</v>
      </c>
      <c r="J1947" s="42">
        <v>4.3800000000000002E-4</v>
      </c>
      <c r="K1947" s="42">
        <v>2.13E-4</v>
      </c>
      <c r="L1947" s="32">
        <v>21.834199999999999</v>
      </c>
      <c r="M1947" s="32">
        <v>3.2586092119999996</v>
      </c>
      <c r="N1947" s="32">
        <v>0.29804882812500005</v>
      </c>
      <c r="O1947" s="32">
        <v>0.18930160156249998</v>
      </c>
      <c r="Q1947" s="41">
        <v>836.94899999999996</v>
      </c>
      <c r="R1947" s="41">
        <v>120.36799999999999</v>
      </c>
      <c r="S1947" s="32">
        <v>10.228</v>
      </c>
      <c r="T1947" s="32">
        <v>20.039152000000001</v>
      </c>
      <c r="U1947" s="32">
        <v>18.794</v>
      </c>
      <c r="V1947" s="43">
        <v>3.2599999999999999E-3</v>
      </c>
      <c r="W1947" s="44">
        <v>1.6699999999999999E-4</v>
      </c>
      <c r="X1947" s="43">
        <v>1.37E-4</v>
      </c>
      <c r="Y1947" s="32">
        <v>19.18</v>
      </c>
      <c r="Z1947" s="41">
        <v>0.424512</v>
      </c>
      <c r="AA1947" s="45">
        <v>0.10205468749999999</v>
      </c>
      <c r="AB1947" s="45">
        <v>0.12600259375</v>
      </c>
      <c r="AD1947" s="40">
        <v>805.38400000000001</v>
      </c>
      <c r="AE1947" s="40">
        <v>153.685</v>
      </c>
      <c r="AF1947" s="46">
        <v>16.006</v>
      </c>
      <c r="AG1947" s="40">
        <v>8.0000000000000002E-3</v>
      </c>
      <c r="AH1947" s="40">
        <v>3.0000000000000001E-3</v>
      </c>
      <c r="AI1947" s="40">
        <v>1.0999999999999999E-2</v>
      </c>
      <c r="AK1947">
        <v>837.95799999999997</v>
      </c>
      <c r="AL1947" s="40">
        <v>237.85319999999999</v>
      </c>
      <c r="AM1947" s="47">
        <v>9.3524000000000003E-3</v>
      </c>
      <c r="AN1947" s="47">
        <v>4.4660999999999998E-3</v>
      </c>
      <c r="AO1947" s="7">
        <v>2.6379999999999999</v>
      </c>
      <c r="AP1947" s="7">
        <v>8.1162919999999996</v>
      </c>
      <c r="AQ1947" s="7">
        <v>6.28</v>
      </c>
      <c r="AR1947" s="47">
        <v>8.8960999999999999E-4</v>
      </c>
      <c r="AS1947" s="48">
        <v>8.4079000000000006E-5</v>
      </c>
      <c r="AT1947" s="48">
        <v>3.7750000000000003E-5</v>
      </c>
      <c r="AU1947" s="7">
        <v>7.8947000000000003</v>
      </c>
      <c r="AV1947" s="40">
        <v>1.5421520000000006</v>
      </c>
      <c r="AW1947" s="47">
        <v>6.6356300781250002E-2</v>
      </c>
      <c r="AX1947" s="47">
        <v>3.4748956265624999E-2</v>
      </c>
      <c r="AZ1947" s="40">
        <v>839.02394000000004</v>
      </c>
      <c r="BA1947" s="40">
        <v>838.875</v>
      </c>
      <c r="BB1947" s="40">
        <v>268.60122000000001</v>
      </c>
      <c r="BC1947" s="7">
        <v>2.677</v>
      </c>
      <c r="BD1947" s="7">
        <v>18.884868000000001</v>
      </c>
      <c r="BE1947" s="7">
        <v>16.588000000000001</v>
      </c>
      <c r="BF1947" s="47">
        <v>2.7699999999999999E-3</v>
      </c>
      <c r="BG1947" s="48">
        <v>1.6799999999999999E-4</v>
      </c>
      <c r="BH1947" s="48">
        <v>1.92E-4</v>
      </c>
      <c r="BI1947" s="7">
        <v>18.66</v>
      </c>
      <c r="BJ1947" s="40">
        <v>11.780108000000002</v>
      </c>
      <c r="BK1947" s="48">
        <v>0.11281640624999999</v>
      </c>
      <c r="BL1947" s="48">
        <v>0.18265557812500002</v>
      </c>
    </row>
    <row r="1948" spans="1:64" x14ac:dyDescent="0.3">
      <c r="A1948" s="41">
        <v>812.41600000000005</v>
      </c>
      <c r="B1948" s="41">
        <v>812.93262000000004</v>
      </c>
      <c r="C1948" s="41">
        <v>143.52499</v>
      </c>
      <c r="D1948" s="42">
        <v>3.0578000000000001E-2</v>
      </c>
      <c r="E1948" s="42">
        <v>9.4870000000000006E-3</v>
      </c>
      <c r="F1948" s="32">
        <v>8.6393529999999998</v>
      </c>
      <c r="G1948" s="32">
        <v>17.175367000000001</v>
      </c>
      <c r="H1948" s="32">
        <v>15.686432999999999</v>
      </c>
      <c r="I1948" s="42">
        <v>5.535E-3</v>
      </c>
      <c r="J1948" s="42">
        <v>3.4499999999999998E-4</v>
      </c>
      <c r="K1948" s="42">
        <v>1.66E-4</v>
      </c>
      <c r="L1948" s="32">
        <v>16.566766999999999</v>
      </c>
      <c r="M1948" s="32">
        <v>0.17015501199999861</v>
      </c>
      <c r="N1948" s="32">
        <v>0.23473242187499999</v>
      </c>
      <c r="O1948" s="32">
        <v>0.14732802343750001</v>
      </c>
      <c r="Q1948" s="41">
        <v>836.86199999999997</v>
      </c>
      <c r="R1948" s="41">
        <v>120.376</v>
      </c>
      <c r="S1948" s="32">
        <v>8.33</v>
      </c>
      <c r="T1948" s="32">
        <v>13.989719999999998</v>
      </c>
      <c r="U1948" s="32">
        <v>14.648</v>
      </c>
      <c r="V1948" s="43">
        <v>2.64E-3</v>
      </c>
      <c r="W1948" s="44">
        <v>1.74E-4</v>
      </c>
      <c r="X1948" s="43">
        <v>1.2899999999999999E-4</v>
      </c>
      <c r="Y1948" s="32">
        <v>13.29</v>
      </c>
      <c r="Z1948" s="41">
        <v>6.0736000000005674E-2</v>
      </c>
      <c r="AA1948" s="45">
        <v>0.12140624999999999</v>
      </c>
      <c r="AB1948" s="45">
        <v>0.120094125</v>
      </c>
      <c r="AD1948" s="40">
        <v>805.26300000000003</v>
      </c>
      <c r="AE1948" s="40">
        <v>153.69499999999999</v>
      </c>
      <c r="AF1948" s="46">
        <v>16.632999999999999</v>
      </c>
      <c r="AG1948" s="40">
        <v>1.7999999999999999E-2</v>
      </c>
      <c r="AH1948" s="40">
        <v>0.01</v>
      </c>
      <c r="AI1948" s="40">
        <v>2.8000000000000001E-2</v>
      </c>
      <c r="AK1948">
        <v>837.875</v>
      </c>
      <c r="AL1948" s="40">
        <v>237.87</v>
      </c>
      <c r="AM1948" s="47">
        <v>1.1233999999999999E-2</v>
      </c>
      <c r="AN1948" s="47">
        <v>2.8023000000000002E-3</v>
      </c>
      <c r="AO1948" s="7">
        <v>1.0489999999999999</v>
      </c>
      <c r="AP1948" s="7">
        <v>7.820716</v>
      </c>
      <c r="AQ1948" s="7">
        <v>6.6361999999999997</v>
      </c>
      <c r="AR1948" s="47">
        <v>2.6726000000000001E-4</v>
      </c>
      <c r="AS1948" s="48">
        <v>6.6814000000000001E-5</v>
      </c>
      <c r="AT1948" s="48">
        <v>4.2858999999999997E-5</v>
      </c>
      <c r="AU1948" s="7">
        <v>7.7325999999999997</v>
      </c>
      <c r="AV1948" s="40">
        <v>4.7521959999999996</v>
      </c>
      <c r="AW1948" s="47">
        <v>6.14896796875E-2</v>
      </c>
      <c r="AX1948" s="47">
        <v>4.1957415093749999E-2</v>
      </c>
      <c r="AZ1948" s="40">
        <v>838.96706000000006</v>
      </c>
      <c r="BA1948" s="40">
        <v>838.79200000000003</v>
      </c>
      <c r="BB1948" s="40">
        <v>268.61158999999998</v>
      </c>
      <c r="BC1948" s="7">
        <v>3.1059999999999999</v>
      </c>
      <c r="BD1948" s="7">
        <v>19.163903999999999</v>
      </c>
      <c r="BE1948" s="7">
        <v>16.78</v>
      </c>
      <c r="BF1948" s="47">
        <v>3.0300000000000001E-3</v>
      </c>
      <c r="BG1948" s="48">
        <v>1.5699999999999999E-4</v>
      </c>
      <c r="BH1948" s="48">
        <v>1.9599999999999999E-4</v>
      </c>
      <c r="BI1948" s="7">
        <v>18.902999999999999</v>
      </c>
      <c r="BJ1948" s="40">
        <v>11.201624000000002</v>
      </c>
      <c r="BK1948" s="48">
        <v>9.6636718749999989E-2</v>
      </c>
      <c r="BL1948" s="48">
        <v>0.185778484375</v>
      </c>
    </row>
    <row r="1949" spans="1:64" x14ac:dyDescent="0.3">
      <c r="A1949" s="41">
        <v>812.32</v>
      </c>
      <c r="B1949" s="41">
        <v>812.85760000000005</v>
      </c>
      <c r="C1949" s="41">
        <v>143.535</v>
      </c>
      <c r="D1949" s="42">
        <v>3.1995999999999997E-2</v>
      </c>
      <c r="E1949" s="42">
        <v>1.1140000000000001E-2</v>
      </c>
      <c r="F1949" s="32">
        <v>7.0301349999999996</v>
      </c>
      <c r="G1949" s="32">
        <v>12.658950000000001</v>
      </c>
      <c r="H1949" s="32">
        <v>8.3346149999999994</v>
      </c>
      <c r="I1949" s="42">
        <v>3.5750000000000001E-3</v>
      </c>
      <c r="J1949" s="42">
        <v>1.9000000000000001E-4</v>
      </c>
      <c r="K1949" s="42">
        <v>1.25E-4</v>
      </c>
      <c r="L1949" s="32">
        <v>12.1434</v>
      </c>
      <c r="M1949" s="32">
        <v>9.990000000000001E-4</v>
      </c>
      <c r="N1949" s="32">
        <v>0.11877929687500001</v>
      </c>
      <c r="O1949" s="32">
        <v>0.1129399609375</v>
      </c>
      <c r="Q1949" s="41">
        <v>836.77599999999995</v>
      </c>
      <c r="R1949" s="41">
        <v>120.384</v>
      </c>
      <c r="S1949" s="32">
        <v>6.0129999999999999</v>
      </c>
      <c r="T1949" s="32">
        <v>10.095091999999999</v>
      </c>
      <c r="U1949" s="32">
        <v>10.227</v>
      </c>
      <c r="V1949" s="43">
        <v>1.5299999999999999E-3</v>
      </c>
      <c r="W1949" s="44">
        <v>1.5699999999999999E-4</v>
      </c>
      <c r="X1949" s="43">
        <v>8.2999999999999998E-5</v>
      </c>
      <c r="Y1949" s="32">
        <v>9.59</v>
      </c>
      <c r="Z1949" s="41">
        <v>6.0736000000005674E-2</v>
      </c>
      <c r="AA1949" s="45">
        <v>0.12651953125000001</v>
      </c>
      <c r="AB1949" s="45">
        <v>7.7838640624999997E-2</v>
      </c>
      <c r="AD1949" s="40">
        <v>805.14200000000005</v>
      </c>
      <c r="AE1949" s="40">
        <v>153.70500000000001</v>
      </c>
      <c r="AF1949" s="46">
        <v>16.690999999999999</v>
      </c>
      <c r="AG1949" s="40">
        <v>2.1999999999999999E-2</v>
      </c>
      <c r="AH1949" s="40">
        <v>8.0000000000000002E-3</v>
      </c>
      <c r="AI1949" s="40">
        <v>0.03</v>
      </c>
      <c r="AK1949">
        <v>837.79200000000003</v>
      </c>
      <c r="AL1949" s="40">
        <v>237.88847000000001</v>
      </c>
      <c r="AM1949" s="47">
        <v>6.1178999999999999E-3</v>
      </c>
      <c r="AN1949" s="47">
        <v>3.5517000000000001E-3</v>
      </c>
      <c r="AO1949" s="7">
        <v>0.60899999999999999</v>
      </c>
      <c r="AP1949" s="7">
        <v>7.379156</v>
      </c>
      <c r="AQ1949" s="7">
        <v>7.7478999999999996</v>
      </c>
      <c r="AR1949" s="47">
        <v>5.1307999999999996E-4</v>
      </c>
      <c r="AS1949" s="48">
        <v>4.511E-5</v>
      </c>
      <c r="AT1949" s="48">
        <v>4.5315999999999998E-5</v>
      </c>
      <c r="AU1949" s="7">
        <v>7.3280000000000003</v>
      </c>
      <c r="AV1949" s="40">
        <v>6.6541359999999994</v>
      </c>
      <c r="AW1949" s="47">
        <v>3.4888484375000001E-2</v>
      </c>
      <c r="AX1949" s="47">
        <v>4.3585156687500001E-2</v>
      </c>
      <c r="AZ1949" s="40">
        <v>838.90973999999994</v>
      </c>
      <c r="BA1949" s="40">
        <v>838.70799999999997</v>
      </c>
      <c r="BB1949" s="40">
        <v>268.62241</v>
      </c>
      <c r="BC1949" s="7">
        <v>3.758</v>
      </c>
      <c r="BD1949" s="7">
        <v>19.062671999999999</v>
      </c>
      <c r="BE1949" s="7">
        <v>16.782</v>
      </c>
      <c r="BF1949" s="47">
        <v>3.2200000000000002E-3</v>
      </c>
      <c r="BG1949" s="48">
        <v>1.6000000000000001E-4</v>
      </c>
      <c r="BH1949" s="48">
        <v>1.93E-4</v>
      </c>
      <c r="BI1949" s="7">
        <v>18.747</v>
      </c>
      <c r="BJ1949" s="40">
        <v>10.032632</v>
      </c>
      <c r="BK1949" s="48">
        <v>9.5851562500000001E-2</v>
      </c>
      <c r="BL1949" s="48">
        <v>0.18213753125000001</v>
      </c>
    </row>
    <row r="1950" spans="1:64" x14ac:dyDescent="0.3">
      <c r="A1950" s="41">
        <v>812.22400000000005</v>
      </c>
      <c r="B1950" s="41">
        <v>812.78270999999995</v>
      </c>
      <c r="C1950" s="41">
        <v>143.54499999999999</v>
      </c>
      <c r="D1950" s="42">
        <v>2.6963000000000001E-2</v>
      </c>
      <c r="E1950" s="42">
        <v>9.776E-3</v>
      </c>
      <c r="I1950" s="42">
        <v>2.4840000000000001E-3</v>
      </c>
      <c r="J1950" s="42">
        <v>1.25E-4</v>
      </c>
      <c r="K1950" s="42">
        <v>9.2999999999999997E-5</v>
      </c>
      <c r="N1950" s="32">
        <v>7.5514062500000007E-2</v>
      </c>
      <c r="O1950" s="32">
        <v>8.4620381249999987E-2</v>
      </c>
      <c r="Q1950" s="41">
        <v>836.7</v>
      </c>
      <c r="R1950" s="41">
        <v>120.39100000000001</v>
      </c>
      <c r="S1950" s="32">
        <v>3.8460000000000001</v>
      </c>
      <c r="T1950" s="32">
        <v>6.8830639999999992</v>
      </c>
      <c r="U1950" s="32">
        <v>5.5170000000000003</v>
      </c>
      <c r="V1950" s="43">
        <v>8.0999999999999996E-4</v>
      </c>
      <c r="W1950" s="44">
        <v>8.5000000000000006E-5</v>
      </c>
      <c r="X1950" s="43">
        <v>6.9999999999999994E-5</v>
      </c>
      <c r="Y1950" s="32">
        <v>6.56</v>
      </c>
      <c r="Z1950" s="41">
        <v>6.0736000000005674E-2</v>
      </c>
      <c r="AA1950" s="45">
        <v>6.8863281250000005E-2</v>
      </c>
      <c r="AB1950" s="45">
        <v>6.7267515624999996E-2</v>
      </c>
      <c r="AD1950" s="40">
        <v>805.02099999999996</v>
      </c>
      <c r="AE1950" s="40">
        <v>153.715</v>
      </c>
      <c r="AF1950" s="46">
        <v>16.439</v>
      </c>
      <c r="AG1950" s="40">
        <v>1.2E-2</v>
      </c>
      <c r="AH1950" s="40">
        <v>6.0000000000000001E-3</v>
      </c>
      <c r="AI1950" s="40">
        <v>1.7999999999999999E-2</v>
      </c>
      <c r="AK1950">
        <v>837.70799999999997</v>
      </c>
      <c r="AL1950" s="40">
        <v>237.90452999999999</v>
      </c>
      <c r="AM1950" s="47">
        <v>4.7666000000000002E-3</v>
      </c>
      <c r="AN1950" s="47">
        <v>3.7188E-3</v>
      </c>
      <c r="AO1950" s="7">
        <v>0.71099999999999997</v>
      </c>
      <c r="AP1950" s="7">
        <v>6.7234240000000005</v>
      </c>
      <c r="AQ1950" s="7">
        <v>7.3582999999999998</v>
      </c>
      <c r="AR1950" s="47">
        <v>2.1237E-4</v>
      </c>
      <c r="AS1950" s="48">
        <v>3.2570000000000002E-5</v>
      </c>
      <c r="AT1950" s="48">
        <v>4.6826000000000002E-5</v>
      </c>
      <c r="AU1950" s="7">
        <v>6.6637000000000004</v>
      </c>
      <c r="AV1950" s="40">
        <v>6.0813439999999996</v>
      </c>
      <c r="AW1950" s="47">
        <v>2.8339191406250002E-2</v>
      </c>
      <c r="AX1950" s="47">
        <v>4.6109583078125002E-2</v>
      </c>
      <c r="AZ1950" s="40">
        <v>838.85316</v>
      </c>
      <c r="BA1950" s="40">
        <v>838.625</v>
      </c>
      <c r="BB1950" s="40">
        <v>268.63308000000001</v>
      </c>
      <c r="BC1950" s="7">
        <v>4.468</v>
      </c>
      <c r="BD1950" s="7">
        <v>18.501312000000002</v>
      </c>
      <c r="BE1950" s="7">
        <v>17.486999999999998</v>
      </c>
      <c r="BF1950" s="47">
        <v>3.3500000000000001E-3</v>
      </c>
      <c r="BG1950" s="48">
        <v>1.56E-4</v>
      </c>
      <c r="BH1950" s="48">
        <v>1.92E-4</v>
      </c>
      <c r="BI1950" s="7">
        <v>18.126000000000001</v>
      </c>
      <c r="BJ1950" s="40">
        <v>9.4624719999999982</v>
      </c>
      <c r="BK1950" s="48">
        <v>8.9261718749999983E-2</v>
      </c>
      <c r="BL1950" s="48">
        <v>0.18069898437499998</v>
      </c>
    </row>
    <row r="1951" spans="1:64" x14ac:dyDescent="0.3">
      <c r="A1951" s="41">
        <v>812.11699999999996</v>
      </c>
      <c r="B1951" s="41">
        <v>812.70781999999997</v>
      </c>
      <c r="C1951" s="41">
        <v>143.55499</v>
      </c>
      <c r="D1951" s="42">
        <v>1.546E-2</v>
      </c>
      <c r="E1951" s="42">
        <v>8.1250000000000003E-3</v>
      </c>
      <c r="F1951" s="32">
        <v>3.719255</v>
      </c>
      <c r="G1951" s="32">
        <v>8.8954900000000006</v>
      </c>
      <c r="H1951" s="32">
        <v>5.31358</v>
      </c>
      <c r="I1951" s="42">
        <v>1.562E-3</v>
      </c>
      <c r="J1951" s="42">
        <v>8.0000000000000007E-5</v>
      </c>
      <c r="K1951" s="42">
        <v>7.7000000000000001E-5</v>
      </c>
      <c r="L1951" s="32">
        <v>8.6236149999999991</v>
      </c>
      <c r="M1951" s="32">
        <v>9.990000000000001E-4</v>
      </c>
      <c r="N1951" s="32">
        <v>4.8882031250000006E-2</v>
      </c>
      <c r="O1951" s="32">
        <v>7.1730690624999996E-2</v>
      </c>
      <c r="Q1951" s="41">
        <v>836.61300000000006</v>
      </c>
      <c r="R1951" s="41">
        <v>120.399</v>
      </c>
      <c r="S1951" s="32">
        <v>4.5659999999999998</v>
      </c>
      <c r="T1951" s="32">
        <v>3.8135440000000003</v>
      </c>
      <c r="U1951" s="32">
        <v>4.46</v>
      </c>
      <c r="V1951" s="43">
        <v>3.4000000000000002E-4</v>
      </c>
      <c r="W1951" s="44">
        <v>2.9E-5</v>
      </c>
      <c r="X1951" s="43">
        <v>1.2E-4</v>
      </c>
      <c r="Y1951" s="32">
        <v>3.43</v>
      </c>
      <c r="Z1951" s="41">
        <v>6.0736000000005674E-2</v>
      </c>
      <c r="AA1951" s="45">
        <v>2.2226562499999998E-2</v>
      </c>
      <c r="AB1951" s="45">
        <v>0.11885303125</v>
      </c>
      <c r="AD1951" s="40">
        <v>804.9</v>
      </c>
      <c r="AE1951" s="40">
        <v>153.72499999999999</v>
      </c>
      <c r="AF1951" s="46">
        <v>17.041</v>
      </c>
      <c r="AG1951" s="40">
        <v>1.2999999999999999E-2</v>
      </c>
      <c r="AH1951" s="40">
        <v>2E-3</v>
      </c>
      <c r="AI1951" s="40">
        <v>1.4999999999999999E-2</v>
      </c>
      <c r="AK1951">
        <v>837.625</v>
      </c>
      <c r="AL1951" s="40">
        <v>237.92261999999999</v>
      </c>
      <c r="AM1951" s="47">
        <v>7.4031000000000001E-3</v>
      </c>
      <c r="AN1951" s="47">
        <v>2.3736999999999999E-3</v>
      </c>
      <c r="AO1951" s="7">
        <v>1.008</v>
      </c>
      <c r="AP1951" s="7">
        <v>9.2977720000000001</v>
      </c>
      <c r="AQ1951" s="7">
        <v>7.3917000000000002</v>
      </c>
      <c r="AR1951" s="47">
        <v>5.2954E-4</v>
      </c>
      <c r="AS1951" s="48">
        <v>4.8078000000000003E-5</v>
      </c>
      <c r="AT1951" s="48">
        <v>4.4971E-5</v>
      </c>
      <c r="AU1951" s="7">
        <v>9.2131000000000007</v>
      </c>
      <c r="AV1951" s="40">
        <v>5.5813319999999997</v>
      </c>
      <c r="AW1951" s="47">
        <v>3.7528570312500002E-2</v>
      </c>
      <c r="AX1951" s="47">
        <v>4.3184629906250001E-2</v>
      </c>
      <c r="AZ1951" s="40">
        <v>838.79610000000002</v>
      </c>
      <c r="BA1951" s="40">
        <v>838.54200000000003</v>
      </c>
      <c r="BB1951" s="40">
        <v>268.64384999999999</v>
      </c>
      <c r="BC1951" s="7">
        <v>5.3860000000000001</v>
      </c>
      <c r="BD1951" s="7">
        <v>18.451423999999999</v>
      </c>
      <c r="BE1951" s="7">
        <v>19.097999999999999</v>
      </c>
      <c r="BF1951" s="47">
        <v>3.3999999999999998E-3</v>
      </c>
      <c r="BG1951" s="48">
        <v>1.47E-4</v>
      </c>
      <c r="BH1951" s="48">
        <v>1.92E-4</v>
      </c>
      <c r="BI1951" s="7">
        <v>17.998999999999999</v>
      </c>
      <c r="BJ1951" s="40">
        <v>9.4247439999999987</v>
      </c>
      <c r="BK1951" s="48">
        <v>7.9265625000000006E-2</v>
      </c>
      <c r="BL1951" s="48">
        <v>0.18053031250000001</v>
      </c>
    </row>
    <row r="1952" spans="1:64" x14ac:dyDescent="0.3">
      <c r="A1952" s="41">
        <v>812.02099999999996</v>
      </c>
      <c r="B1952" s="41">
        <v>812.63280999999995</v>
      </c>
      <c r="C1952" s="41">
        <v>143.565</v>
      </c>
      <c r="D1952" s="42">
        <v>6.1710000000000003E-3</v>
      </c>
      <c r="E1952" s="42">
        <v>5.084E-3</v>
      </c>
      <c r="F1952" s="32">
        <v>1.765855</v>
      </c>
      <c r="G1952" s="32">
        <v>8.2018529999999998</v>
      </c>
      <c r="H1952" s="32">
        <v>3.8771550000000001</v>
      </c>
      <c r="I1952" s="42">
        <v>1.0859999999999999E-3</v>
      </c>
      <c r="J1952" s="42">
        <v>6.3E-5</v>
      </c>
      <c r="K1952" s="42">
        <v>5.1999999999999997E-5</v>
      </c>
      <c r="L1952" s="32">
        <v>8.0274750000000008</v>
      </c>
      <c r="M1952" s="32">
        <v>0.70567942000000006</v>
      </c>
      <c r="N1952" s="32">
        <v>4.1364843750000005E-2</v>
      </c>
      <c r="O1952" s="32">
        <v>4.8336446874999994E-2</v>
      </c>
      <c r="Q1952" s="41">
        <v>836.52700000000004</v>
      </c>
      <c r="R1952" s="41">
        <v>120.407</v>
      </c>
      <c r="S1952" s="32">
        <v>8.4879999999999995</v>
      </c>
      <c r="T1952" s="32">
        <v>4.2029920000000001</v>
      </c>
      <c r="U1952" s="32">
        <v>11.872</v>
      </c>
      <c r="V1952" s="43">
        <v>2.9E-4</v>
      </c>
      <c r="W1952" s="44">
        <v>2.5999999999999998E-5</v>
      </c>
      <c r="X1952" s="43">
        <v>9.6000000000000002E-5</v>
      </c>
      <c r="Y1952" s="32">
        <v>3.49</v>
      </c>
      <c r="Z1952" s="41">
        <v>6.0736000000005674E-2</v>
      </c>
      <c r="AA1952" s="45">
        <v>2.0222656249999998E-2</v>
      </c>
      <c r="AB1952" s="45">
        <v>9.5021703125000009E-2</v>
      </c>
      <c r="AD1952" s="40">
        <v>804.779</v>
      </c>
      <c r="AE1952" s="40">
        <v>153.73500000000001</v>
      </c>
      <c r="AF1952" s="46">
        <v>18.815000000000001</v>
      </c>
      <c r="AG1952" s="40">
        <v>0.02</v>
      </c>
      <c r="AH1952" s="40">
        <v>5.0000000000000001E-3</v>
      </c>
      <c r="AI1952" s="40">
        <v>2.5000000000000001E-2</v>
      </c>
      <c r="AK1952">
        <v>837.54200000000003</v>
      </c>
      <c r="AL1952" s="40">
        <v>237.93979999999999</v>
      </c>
      <c r="AM1952" s="47">
        <v>8.8944000000000002E-3</v>
      </c>
      <c r="AN1952" s="47">
        <v>6.4780999999999997E-3</v>
      </c>
      <c r="AO1952" s="7">
        <v>0.91100000000000003</v>
      </c>
      <c r="AP1952" s="7">
        <v>10.564523999999999</v>
      </c>
      <c r="AQ1952" s="7">
        <v>8.3683999999999994</v>
      </c>
      <c r="AR1952" s="47">
        <v>9.7442000000000004E-4</v>
      </c>
      <c r="AS1952" s="48">
        <v>7.9976999999999997E-5</v>
      </c>
      <c r="AT1952" s="48">
        <v>5.0438000000000001E-5</v>
      </c>
      <c r="AU1952" s="7">
        <v>10.488</v>
      </c>
      <c r="AV1952" s="40">
        <v>6.7322439999999997</v>
      </c>
      <c r="AW1952" s="47">
        <v>6.0564726562499997E-2</v>
      </c>
      <c r="AX1952" s="47">
        <v>4.7150855031250001E-2</v>
      </c>
      <c r="AZ1952" s="40">
        <v>838.73240999999996</v>
      </c>
      <c r="BA1952" s="40">
        <v>838.45799999999997</v>
      </c>
      <c r="BB1952" s="40">
        <v>268.65588000000002</v>
      </c>
      <c r="BC1952" s="7">
        <v>6.5289999999999999</v>
      </c>
      <c r="BD1952" s="7">
        <v>18.355435999999997</v>
      </c>
      <c r="BE1952" s="7">
        <v>20.433</v>
      </c>
      <c r="BF1952" s="47">
        <v>3.3500000000000001E-3</v>
      </c>
      <c r="BG1952" s="48">
        <v>1.74E-4</v>
      </c>
      <c r="BH1952" s="48">
        <v>1.83E-4</v>
      </c>
      <c r="BI1952" s="7">
        <v>17.806999999999999</v>
      </c>
      <c r="BJ1952" s="40">
        <v>8.7069159999999997</v>
      </c>
      <c r="BK1952" s="48">
        <v>0.10726171874999998</v>
      </c>
      <c r="BL1952" s="48">
        <v>0.171698984375</v>
      </c>
    </row>
    <row r="1953" spans="1:64" x14ac:dyDescent="0.3">
      <c r="A1953" s="41">
        <v>811.92499999999995</v>
      </c>
      <c r="B1953" s="41">
        <v>812.55791999999997</v>
      </c>
      <c r="C1953" s="41">
        <v>143.57499999999999</v>
      </c>
      <c r="D1953" s="42">
        <v>8.1449999999999995E-3</v>
      </c>
      <c r="E1953" s="42">
        <v>3.7309999999999999E-3</v>
      </c>
      <c r="F1953" s="32">
        <v>1.037282</v>
      </c>
      <c r="G1953" s="32">
        <v>8.5814550000000001</v>
      </c>
      <c r="H1953" s="32">
        <v>5.4467549999999996</v>
      </c>
      <c r="I1953" s="42">
        <v>8.2399999999999997E-4</v>
      </c>
      <c r="J1953" s="42">
        <v>6.4999999999999994E-5</v>
      </c>
      <c r="K1953" s="42">
        <v>2.9E-5</v>
      </c>
      <c r="L1953" s="32">
        <v>8.5027699999999999</v>
      </c>
      <c r="M1953" s="32">
        <v>3.5837965279999997</v>
      </c>
      <c r="N1953" s="32">
        <v>4.8584374999999992E-2</v>
      </c>
      <c r="O1953" s="32">
        <v>2.6220287499999998E-2</v>
      </c>
      <c r="Q1953" s="41">
        <v>836.45100000000002</v>
      </c>
      <c r="R1953" s="41">
        <v>120.414</v>
      </c>
      <c r="S1953" s="32">
        <v>10.808999999999999</v>
      </c>
      <c r="T1953" s="32">
        <v>5.3779559999999993</v>
      </c>
      <c r="U1953" s="32">
        <v>17.609000000000002</v>
      </c>
      <c r="V1953" s="43">
        <v>2.9E-4</v>
      </c>
      <c r="W1953" s="44">
        <v>4.6E-5</v>
      </c>
      <c r="X1953" s="43">
        <v>3.6999999999999998E-5</v>
      </c>
      <c r="Y1953" s="32">
        <v>4.47</v>
      </c>
      <c r="Z1953" s="41">
        <v>6.0736000000005674E-2</v>
      </c>
      <c r="AA1953" s="45">
        <v>4.0222656250000002E-2</v>
      </c>
      <c r="AB1953" s="45">
        <v>3.6021703124999999E-2</v>
      </c>
      <c r="AD1953" s="40">
        <v>804.65800000000002</v>
      </c>
      <c r="AE1953" s="40">
        <v>153.745</v>
      </c>
      <c r="AF1953" s="46">
        <v>20.98</v>
      </c>
      <c r="AG1953" s="40">
        <v>2.5000000000000001E-2</v>
      </c>
      <c r="AH1953" s="40">
        <v>6.0000000000000001E-3</v>
      </c>
      <c r="AI1953" s="40">
        <v>3.1E-2</v>
      </c>
      <c r="AK1953">
        <v>837.45799999999997</v>
      </c>
      <c r="AL1953" s="40">
        <v>237.9564</v>
      </c>
      <c r="AM1953" s="47">
        <v>1.6147000000000002E-2</v>
      </c>
      <c r="AN1953" s="47">
        <v>1.0206E-2</v>
      </c>
      <c r="AO1953" s="7">
        <v>1.155</v>
      </c>
      <c r="AP1953" s="7">
        <v>12.631020000000001</v>
      </c>
      <c r="AQ1953" s="7">
        <v>11.584</v>
      </c>
      <c r="AR1953" s="47">
        <v>1.7619000000000001E-3</v>
      </c>
      <c r="AS1953" s="48">
        <v>1.172E-4</v>
      </c>
      <c r="AT1953" s="48">
        <v>6.4476999999999999E-5</v>
      </c>
      <c r="AU1953" s="7">
        <v>12.534000000000001</v>
      </c>
      <c r="AV1953" s="40">
        <v>9.50962</v>
      </c>
      <c r="AW1953" s="47">
        <v>8.2099648437499992E-2</v>
      </c>
      <c r="AX1953" s="47">
        <v>5.853334046875E-2</v>
      </c>
      <c r="AZ1953" s="40">
        <v>838.67165999999997</v>
      </c>
      <c r="BA1953" s="40">
        <v>838.375</v>
      </c>
      <c r="BB1953" s="40">
        <v>268.66752000000002</v>
      </c>
      <c r="BC1953" s="7">
        <v>7.532</v>
      </c>
      <c r="BD1953" s="7">
        <v>17.949688000000002</v>
      </c>
      <c r="BE1953" s="7">
        <v>21.765999999999998</v>
      </c>
      <c r="BF1953" s="47">
        <v>3.16E-3</v>
      </c>
      <c r="BG1953" s="48">
        <v>1.9100000000000001E-4</v>
      </c>
      <c r="BH1953" s="48">
        <v>1.74E-4</v>
      </c>
      <c r="BI1953" s="7">
        <v>17.317</v>
      </c>
      <c r="BJ1953" s="40">
        <v>8.2385279999999987</v>
      </c>
      <c r="BK1953" s="48">
        <v>0.128046875</v>
      </c>
      <c r="BL1953" s="48">
        <v>0.1633399375</v>
      </c>
    </row>
    <row r="1954" spans="1:64" x14ac:dyDescent="0.3">
      <c r="A1954" s="41">
        <v>811.82899999999995</v>
      </c>
      <c r="B1954" s="41">
        <v>812.48290999999995</v>
      </c>
      <c r="C1954" s="41">
        <v>143.58501000000001</v>
      </c>
      <c r="D1954" s="42">
        <v>9.1590000000000005E-3</v>
      </c>
      <c r="E1954" s="42">
        <v>5.4819999999999999E-3</v>
      </c>
      <c r="F1954" s="32">
        <v>1.1289199999999999</v>
      </c>
      <c r="G1954" s="32">
        <v>10.270833</v>
      </c>
      <c r="H1954" s="32">
        <v>5.7680730000000002</v>
      </c>
      <c r="I1954" s="42">
        <v>7.9600000000000005E-4</v>
      </c>
      <c r="J1954" s="42">
        <v>6.0999999999999999E-5</v>
      </c>
      <c r="K1954" s="42">
        <v>3.4999999999999997E-5</v>
      </c>
      <c r="L1954" s="32">
        <v>10.18825</v>
      </c>
      <c r="M1954" s="32">
        <v>3.7405326800000003</v>
      </c>
      <c r="N1954" s="32">
        <v>4.51421875E-2</v>
      </c>
      <c r="O1954" s="32">
        <v>3.231474375E-2</v>
      </c>
      <c r="Q1954" s="41">
        <v>836.36400000000003</v>
      </c>
      <c r="R1954" s="41">
        <v>120.422</v>
      </c>
      <c r="S1954" s="32">
        <v>9.8119999999999994</v>
      </c>
      <c r="T1954" s="32">
        <v>5.4642079999999993</v>
      </c>
      <c r="U1954" s="32">
        <v>16.25</v>
      </c>
      <c r="V1954" s="43">
        <v>3.5E-4</v>
      </c>
      <c r="W1954" s="44">
        <v>4.6999999999999997E-5</v>
      </c>
      <c r="X1954" s="43">
        <v>4.6999999999999997E-5</v>
      </c>
      <c r="Y1954" s="32">
        <v>4.6399999999999997</v>
      </c>
      <c r="Z1954" s="41">
        <v>6.0736000000005674E-2</v>
      </c>
      <c r="AA1954" s="45">
        <v>4.002734375E-2</v>
      </c>
      <c r="AB1954" s="45">
        <v>4.5819296874999998E-2</v>
      </c>
      <c r="AD1954" s="40">
        <v>804.53700000000003</v>
      </c>
      <c r="AE1954" s="40">
        <v>153.755</v>
      </c>
      <c r="AF1954" s="46">
        <v>21.84</v>
      </c>
      <c r="AG1954" s="40">
        <v>2.7E-2</v>
      </c>
      <c r="AH1954" s="40">
        <v>1.2E-2</v>
      </c>
      <c r="AI1954" s="40">
        <v>3.9E-2</v>
      </c>
      <c r="AK1954">
        <v>837.375</v>
      </c>
      <c r="AL1954" s="40">
        <v>237.97499999999999</v>
      </c>
      <c r="AM1954" s="47">
        <v>2.9311E-2</v>
      </c>
      <c r="AN1954" s="47">
        <v>2.0826000000000001E-2</v>
      </c>
      <c r="AO1954" s="7">
        <v>1.9239999999999999</v>
      </c>
      <c r="AP1954" s="7">
        <v>15.593616000000001</v>
      </c>
      <c r="AQ1954" s="7">
        <v>18.256</v>
      </c>
      <c r="AR1954" s="47">
        <v>3.1229000000000001E-3</v>
      </c>
      <c r="AS1954" s="48">
        <v>1.5126000000000001E-4</v>
      </c>
      <c r="AT1954" s="48">
        <v>8.5965999999999997E-5</v>
      </c>
      <c r="AU1954" s="7">
        <v>15.432</v>
      </c>
      <c r="AV1954" s="40">
        <v>14.800496000000001</v>
      </c>
      <c r="AW1954" s="47">
        <v>8.9045976562500018E-2</v>
      </c>
      <c r="AX1954" s="47">
        <v>7.5431092031250008E-2</v>
      </c>
      <c r="AZ1954" s="40">
        <v>838.61509000000001</v>
      </c>
      <c r="BA1954" s="40">
        <v>838.29200000000003</v>
      </c>
      <c r="BB1954" s="40">
        <v>268.67818999999997</v>
      </c>
      <c r="BC1954" s="7">
        <v>8.6709999999999994</v>
      </c>
      <c r="BD1954" s="7">
        <v>17.943363999999999</v>
      </c>
      <c r="BE1954" s="7">
        <v>23.555</v>
      </c>
      <c r="BF1954" s="47">
        <v>3.15E-3</v>
      </c>
      <c r="BG1954" s="48">
        <v>2.03E-4</v>
      </c>
      <c r="BH1954" s="48">
        <v>1.54E-4</v>
      </c>
      <c r="BI1954" s="7">
        <v>17.215</v>
      </c>
      <c r="BJ1954" s="40">
        <v>7.9818840000000009</v>
      </c>
      <c r="BK1954" s="48">
        <v>0.14024609375000002</v>
      </c>
      <c r="BL1954" s="48">
        <v>0.143373671875</v>
      </c>
    </row>
    <row r="1955" spans="1:64" x14ac:dyDescent="0.3">
      <c r="A1955" s="41">
        <v>811.73299999999995</v>
      </c>
      <c r="B1955" s="41">
        <v>812.40801999999996</v>
      </c>
      <c r="C1955" s="41">
        <v>143.595</v>
      </c>
      <c r="D1955" s="42">
        <v>1.0988E-2</v>
      </c>
      <c r="E1955" s="42">
        <v>1.0506E-2</v>
      </c>
      <c r="F1955" s="32">
        <v>1.7239599999999999</v>
      </c>
      <c r="G1955" s="32">
        <v>12.30565</v>
      </c>
      <c r="H1955" s="32">
        <v>5.6331449999999998</v>
      </c>
      <c r="I1955" s="42">
        <v>1.3140000000000001E-3</v>
      </c>
      <c r="J1955" s="42">
        <v>7.2000000000000002E-5</v>
      </c>
      <c r="K1955" s="42">
        <v>4.3999999999999999E-5</v>
      </c>
      <c r="L1955" s="32">
        <v>12.1837</v>
      </c>
      <c r="M1955" s="32">
        <v>2.5369128399999998</v>
      </c>
      <c r="N1955" s="32">
        <v>4.5822656250000003E-2</v>
      </c>
      <c r="O1955" s="32">
        <v>3.9567303124999995E-2</v>
      </c>
      <c r="Q1955" s="41">
        <v>836.27800000000002</v>
      </c>
      <c r="R1955" s="41">
        <v>120.43</v>
      </c>
      <c r="S1955" s="32">
        <v>6.0739999999999998</v>
      </c>
      <c r="T1955" s="32">
        <v>6.5302159999999994</v>
      </c>
      <c r="U1955" s="32">
        <v>9.4700000000000006</v>
      </c>
      <c r="V1955" s="43">
        <v>3.6000000000000002E-4</v>
      </c>
      <c r="W1955" s="44">
        <v>5.1999999999999997E-5</v>
      </c>
      <c r="X1955" s="43">
        <v>5.5999999999999999E-5</v>
      </c>
      <c r="Y1955" s="32">
        <v>6.02</v>
      </c>
      <c r="Z1955" s="41">
        <v>6.0736000000005674E-2</v>
      </c>
      <c r="AA1955" s="45">
        <v>4.4828125000000003E-2</v>
      </c>
      <c r="AB1955" s="45">
        <v>5.4785562500000003E-2</v>
      </c>
      <c r="AD1955" s="40">
        <v>804.41700000000003</v>
      </c>
      <c r="AE1955" s="40">
        <v>153.76499999999999</v>
      </c>
      <c r="AF1955" s="46">
        <v>21.745000000000001</v>
      </c>
      <c r="AG1955" s="40">
        <v>1.4999999999999999E-2</v>
      </c>
      <c r="AH1955" s="40">
        <v>1.2999999999999999E-2</v>
      </c>
      <c r="AI1955" s="40">
        <v>2.8000000000000001E-2</v>
      </c>
      <c r="AK1955">
        <v>837.29200000000003</v>
      </c>
      <c r="AL1955" s="40">
        <v>237.99113</v>
      </c>
      <c r="AM1955" s="47">
        <v>4.8894E-2</v>
      </c>
      <c r="AN1955" s="47">
        <v>2.3854E-2</v>
      </c>
      <c r="AO1955" s="7">
        <v>3.2530000000000001</v>
      </c>
      <c r="AP1955" s="7">
        <v>16.408252000000001</v>
      </c>
      <c r="AQ1955" s="7">
        <v>20.867999999999999</v>
      </c>
      <c r="AR1955" s="47">
        <v>4.0159000000000002E-3</v>
      </c>
      <c r="AS1955" s="48">
        <v>1.8128E-4</v>
      </c>
      <c r="AT1955" s="48">
        <v>1.0656E-4</v>
      </c>
      <c r="AU1955" s="7">
        <v>16.135000000000002</v>
      </c>
      <c r="AV1955" s="40">
        <v>15.025611999999999</v>
      </c>
      <c r="AW1955" s="47">
        <v>0.1012757421875</v>
      </c>
      <c r="AX1955" s="47">
        <v>9.3012612343749995E-2</v>
      </c>
      <c r="AZ1955" s="40">
        <v>838.55779999999993</v>
      </c>
      <c r="BA1955" s="40">
        <v>838.20799999999997</v>
      </c>
      <c r="BB1955" s="40">
        <v>268.68900000000002</v>
      </c>
      <c r="BC1955" s="7">
        <v>9.827</v>
      </c>
      <c r="BD1955" s="7">
        <v>18.337468000000001</v>
      </c>
      <c r="BE1955" s="7">
        <v>25.486999999999998</v>
      </c>
      <c r="BF1955" s="47">
        <v>3.1700000000000001E-3</v>
      </c>
      <c r="BG1955" s="48">
        <v>2.13E-4</v>
      </c>
      <c r="BH1955" s="48">
        <v>1.4899999999999999E-4</v>
      </c>
      <c r="BI1955" s="7">
        <v>17.512</v>
      </c>
      <c r="BJ1955" s="40">
        <v>7.8377079999999992</v>
      </c>
      <c r="BK1955" s="48">
        <v>0.14984765624999999</v>
      </c>
      <c r="BL1955" s="48">
        <v>0.138306203125</v>
      </c>
    </row>
    <row r="1956" spans="1:64" x14ac:dyDescent="0.3">
      <c r="A1956" s="41">
        <v>811.63699999999994</v>
      </c>
      <c r="B1956" s="41">
        <v>812.33312999999998</v>
      </c>
      <c r="C1956" s="41">
        <v>143.60499999999999</v>
      </c>
      <c r="D1956" s="42">
        <v>1.1605000000000001E-2</v>
      </c>
      <c r="E1956" s="42">
        <v>8.4910000000000003E-3</v>
      </c>
      <c r="F1956" s="32">
        <v>3.2136999999999998</v>
      </c>
      <c r="G1956" s="32">
        <v>16.211200000000002</v>
      </c>
      <c r="H1956" s="32">
        <v>9.818975</v>
      </c>
      <c r="I1956" s="42">
        <v>1.8649999999999999E-3</v>
      </c>
      <c r="J1956" s="42">
        <v>9.1000000000000003E-5</v>
      </c>
      <c r="K1956" s="42">
        <v>4.1E-5</v>
      </c>
      <c r="L1956" s="32">
        <v>15.9788</v>
      </c>
      <c r="M1956" s="32">
        <v>4.0471698000000007</v>
      </c>
      <c r="N1956" s="32">
        <v>5.3845703125000005E-2</v>
      </c>
      <c r="O1956" s="32">
        <v>3.4708539062500002E-2</v>
      </c>
      <c r="Q1956" s="41">
        <v>836.19100000000003</v>
      </c>
      <c r="R1956" s="41">
        <v>120.438</v>
      </c>
      <c r="S1956" s="32">
        <v>3.6850000000000001</v>
      </c>
      <c r="T1956" s="32">
        <v>9.3595400000000009</v>
      </c>
      <c r="U1956" s="32">
        <v>6.36</v>
      </c>
      <c r="V1956" s="43">
        <v>3.3E-4</v>
      </c>
      <c r="W1956" s="44">
        <v>9.7E-5</v>
      </c>
      <c r="X1956" s="43">
        <v>6.0999999999999999E-5</v>
      </c>
      <c r="Y1956" s="32">
        <v>9.0500000000000007</v>
      </c>
      <c r="Z1956" s="41">
        <v>6.0736000000005674E-2</v>
      </c>
      <c r="AA1956" s="45">
        <v>9.0425781250000004E-2</v>
      </c>
      <c r="AB1956" s="45">
        <v>5.9886765624999998E-2</v>
      </c>
      <c r="AD1956" s="40">
        <v>804.33399999999995</v>
      </c>
      <c r="AE1956" s="40">
        <v>153.77500000000001</v>
      </c>
      <c r="AF1956" s="46">
        <v>19.821000000000002</v>
      </c>
      <c r="AG1956" s="40">
        <v>1.2999999999999999E-2</v>
      </c>
      <c r="AH1956" s="40">
        <v>8.9999999999999993E-3</v>
      </c>
      <c r="AI1956" s="40">
        <v>2.1999999999999999E-2</v>
      </c>
      <c r="AK1956">
        <v>837.20799999999997</v>
      </c>
      <c r="AL1956" s="40">
        <v>238.00885</v>
      </c>
      <c r="AM1956" s="47">
        <v>5.2802000000000002E-2</v>
      </c>
      <c r="AN1956" s="47">
        <v>2.9506000000000001E-2</v>
      </c>
      <c r="AO1956" s="7">
        <v>6.1180000000000003</v>
      </c>
      <c r="AP1956" s="7">
        <v>18.693912000000001</v>
      </c>
      <c r="AQ1956" s="7">
        <v>23.648</v>
      </c>
      <c r="AR1956" s="47">
        <v>5.1891999999999997E-3</v>
      </c>
      <c r="AS1956" s="48">
        <v>1.6911000000000001E-4</v>
      </c>
      <c r="AT1956" s="48">
        <v>1.1267E-4</v>
      </c>
      <c r="AU1956" s="7">
        <v>18.18</v>
      </c>
      <c r="AV1956" s="40">
        <v>12.660072</v>
      </c>
      <c r="AW1956" s="47">
        <v>6.5731406250000027E-2</v>
      </c>
      <c r="AX1956" s="47">
        <v>9.5164558125000007E-2</v>
      </c>
      <c r="AZ1956" s="40">
        <v>838.50116000000003</v>
      </c>
      <c r="BA1956" s="40">
        <v>838.125</v>
      </c>
      <c r="BB1956" s="40">
        <v>268.69968999999998</v>
      </c>
      <c r="BC1956" s="7">
        <v>10.840999999999999</v>
      </c>
      <c r="BD1956" s="7">
        <v>18.406644</v>
      </c>
      <c r="BE1956" s="7">
        <v>26.558</v>
      </c>
      <c r="BF1956" s="47">
        <v>3.3700000000000002E-3</v>
      </c>
      <c r="BG1956" s="48">
        <v>2.04E-4</v>
      </c>
      <c r="BH1956" s="48">
        <v>1.6000000000000001E-4</v>
      </c>
      <c r="BI1956" s="7">
        <v>17.495999999999999</v>
      </c>
      <c r="BJ1956" s="40">
        <v>7.0875640000000004</v>
      </c>
      <c r="BK1956" s="48">
        <v>0.13686328125</v>
      </c>
      <c r="BL1956" s="48">
        <v>0.14863151562500002</v>
      </c>
    </row>
    <row r="1957" spans="1:64" x14ac:dyDescent="0.3">
      <c r="A1957" s="41">
        <v>811.53</v>
      </c>
      <c r="B1957" s="41">
        <v>812.25811999999996</v>
      </c>
      <c r="C1957" s="41">
        <v>143.61501000000001</v>
      </c>
      <c r="D1957" s="42">
        <v>2.0230000000000001E-2</v>
      </c>
      <c r="E1957" s="42">
        <v>1.5147000000000001E-2</v>
      </c>
      <c r="F1957" s="32">
        <v>6.9298669999999998</v>
      </c>
      <c r="G1957" s="32">
        <v>18.751532999999998</v>
      </c>
      <c r="H1957" s="32">
        <v>18.550867</v>
      </c>
      <c r="I1957" s="42">
        <v>2.539E-3</v>
      </c>
      <c r="J1957" s="42">
        <v>1.08E-4</v>
      </c>
      <c r="K1957" s="42">
        <v>4.3999999999999999E-5</v>
      </c>
      <c r="L1957" s="32">
        <v>18.234566999999998</v>
      </c>
      <c r="M1957" s="32">
        <v>6.1048258680000007</v>
      </c>
      <c r="N1957" s="32">
        <v>5.7418359374999992E-2</v>
      </c>
      <c r="O1957" s="32">
        <v>3.5434842187499996E-2</v>
      </c>
      <c r="Q1957" s="41">
        <v>836.11599999999999</v>
      </c>
      <c r="R1957" s="41">
        <v>120.44499999999999</v>
      </c>
      <c r="S1957" s="32">
        <v>6.1660000000000004</v>
      </c>
      <c r="T1957" s="32">
        <v>12.727944000000001</v>
      </c>
      <c r="U1957" s="32">
        <v>12.76</v>
      </c>
      <c r="V1957" s="43">
        <v>4.6999999999999999E-4</v>
      </c>
      <c r="W1957" s="44">
        <v>1.3899999999999999E-4</v>
      </c>
      <c r="X1957" s="43">
        <v>6.6000000000000005E-5</v>
      </c>
      <c r="Y1957" s="32">
        <v>12.21</v>
      </c>
      <c r="Z1957" s="41">
        <v>1.6858639999999987</v>
      </c>
      <c r="AA1957" s="45">
        <v>0.12963671874999999</v>
      </c>
      <c r="AB1957" s="45">
        <v>6.4414484374999997E-2</v>
      </c>
      <c r="AD1957" s="40">
        <v>804.25</v>
      </c>
      <c r="AE1957" s="40">
        <v>153.785</v>
      </c>
      <c r="AF1957" s="46">
        <v>16.794</v>
      </c>
      <c r="AG1957" s="40">
        <v>1.4E-2</v>
      </c>
      <c r="AH1957" s="40">
        <v>6.0000000000000001E-3</v>
      </c>
      <c r="AI1957" s="40">
        <v>0.02</v>
      </c>
      <c r="AK1957">
        <v>837.125</v>
      </c>
      <c r="AL1957" s="40">
        <v>238.02699999999999</v>
      </c>
      <c r="AM1957" s="47">
        <v>9.5614000000000005E-2</v>
      </c>
      <c r="AN1957" s="47">
        <v>4.0658E-2</v>
      </c>
      <c r="AO1957" s="7">
        <v>13.16</v>
      </c>
      <c r="AP1957" s="7">
        <v>19.672440000000002</v>
      </c>
      <c r="AQ1957" s="7">
        <v>30.103000000000002</v>
      </c>
      <c r="AR1957" s="47">
        <v>5.0359000000000003E-3</v>
      </c>
      <c r="AS1957" s="48">
        <v>1.661E-4</v>
      </c>
      <c r="AT1957" s="48">
        <v>1.0671E-4</v>
      </c>
      <c r="AU1957" s="7">
        <v>18.567</v>
      </c>
      <c r="AV1957" s="40">
        <v>6.4676399999999994</v>
      </c>
      <c r="AW1957" s="47">
        <v>6.5775429687499984E-2</v>
      </c>
      <c r="AX1957" s="47">
        <v>8.9721706093750006E-2</v>
      </c>
      <c r="AZ1957" s="40">
        <v>838.44031000000007</v>
      </c>
      <c r="BA1957" s="40">
        <v>838.04200000000003</v>
      </c>
      <c r="BB1957" s="40">
        <v>268.71116999999998</v>
      </c>
      <c r="BC1957" s="7">
        <v>11.488</v>
      </c>
      <c r="BD1957" s="7">
        <v>17.903991999999999</v>
      </c>
      <c r="BE1957" s="7">
        <v>27.064</v>
      </c>
      <c r="BF1957" s="47">
        <v>3.5500000000000002E-3</v>
      </c>
      <c r="BG1957" s="48">
        <v>1.92E-4</v>
      </c>
      <c r="BH1957" s="48">
        <v>2.0100000000000001E-4</v>
      </c>
      <c r="BI1957" s="7">
        <v>16.939</v>
      </c>
      <c r="BJ1957" s="40">
        <v>6.4315519999999999</v>
      </c>
      <c r="BK1957" s="48">
        <v>0.12127734374999999</v>
      </c>
      <c r="BL1957" s="48">
        <v>0.18902429687500003</v>
      </c>
    </row>
    <row r="1958" spans="1:64" x14ac:dyDescent="0.3">
      <c r="A1958" s="41">
        <v>811.43399999999997</v>
      </c>
      <c r="B1958" s="41">
        <v>812.18322999999998</v>
      </c>
      <c r="C1958" s="41">
        <v>143.625</v>
      </c>
      <c r="D1958" s="42">
        <v>3.5203999999999999E-2</v>
      </c>
      <c r="E1958" s="42">
        <v>1.533E-2</v>
      </c>
      <c r="F1958" s="32">
        <v>13.94275</v>
      </c>
      <c r="G1958" s="32">
        <v>19.077950000000001</v>
      </c>
      <c r="H1958" s="32">
        <v>29.665799</v>
      </c>
      <c r="I1958" s="42">
        <v>3.0569999999999998E-3</v>
      </c>
      <c r="J1958" s="42">
        <v>1.13E-4</v>
      </c>
      <c r="K1958" s="42">
        <v>6.2000000000000003E-5</v>
      </c>
      <c r="L1958" s="32">
        <v>18.012350000000001</v>
      </c>
      <c r="M1958" s="32">
        <v>4.6246200000000002</v>
      </c>
      <c r="N1958" s="32">
        <v>5.2098828124999996E-2</v>
      </c>
      <c r="O1958" s="32">
        <v>5.1687401562500006E-2</v>
      </c>
      <c r="Q1958" s="41">
        <v>836.029</v>
      </c>
      <c r="R1958" s="41">
        <v>120.453</v>
      </c>
      <c r="S1958" s="32">
        <v>12.002000000000001</v>
      </c>
      <c r="T1958" s="32">
        <v>15.638168</v>
      </c>
      <c r="U1958" s="32">
        <v>22.295000000000002</v>
      </c>
      <c r="V1958" s="43">
        <v>6.7000000000000002E-4</v>
      </c>
      <c r="W1958" s="44">
        <v>1.54E-4</v>
      </c>
      <c r="X1958" s="43">
        <v>6.3E-5</v>
      </c>
      <c r="Y1958" s="32">
        <v>14.63</v>
      </c>
      <c r="Z1958" s="41">
        <v>0.73940800000000095</v>
      </c>
      <c r="AA1958" s="45">
        <v>0.14065234374999999</v>
      </c>
      <c r="AB1958" s="45">
        <v>6.0739796875000002E-2</v>
      </c>
      <c r="AD1958" s="40">
        <v>804.16800000000001</v>
      </c>
      <c r="AE1958" s="40">
        <v>153.79499999999999</v>
      </c>
      <c r="AF1958" s="46">
        <v>14.728999999999999</v>
      </c>
      <c r="AG1958" s="40">
        <v>1.4999999999999999E-2</v>
      </c>
      <c r="AH1958" s="40">
        <v>4.0000000000000001E-3</v>
      </c>
      <c r="AI1958" s="40">
        <v>1.9E-2</v>
      </c>
      <c r="AK1958">
        <v>837.04200000000003</v>
      </c>
      <c r="AL1958" s="40">
        <v>238.0446</v>
      </c>
      <c r="AM1958" s="47">
        <v>0.12991</v>
      </c>
      <c r="AN1958" s="47">
        <v>6.9708000000000006E-2</v>
      </c>
      <c r="AO1958" s="7">
        <v>16.638000000000002</v>
      </c>
      <c r="AP1958" s="7">
        <v>20.842592</v>
      </c>
      <c r="AQ1958" s="7">
        <v>36.813000000000002</v>
      </c>
      <c r="AR1958" s="47">
        <v>4.9157000000000003E-3</v>
      </c>
      <c r="AS1958" s="48">
        <v>2.3829999999999999E-4</v>
      </c>
      <c r="AT1958" s="48">
        <v>1.3798E-4</v>
      </c>
      <c r="AU1958" s="7">
        <v>19.445</v>
      </c>
      <c r="AV1958" s="40">
        <v>6.9311519999999973</v>
      </c>
      <c r="AW1958" s="47">
        <v>0.14037003906249998</v>
      </c>
      <c r="AX1958" s="47">
        <v>0.12139719328125001</v>
      </c>
      <c r="AZ1958" s="40">
        <v>838.37067999999999</v>
      </c>
      <c r="BA1958" s="40">
        <v>837.95799999999997</v>
      </c>
      <c r="BB1958" s="40">
        <v>268.72431</v>
      </c>
      <c r="BC1958" s="7">
        <v>11.587999999999999</v>
      </c>
      <c r="BD1958" s="7">
        <v>16.529391999999998</v>
      </c>
      <c r="BE1958" s="7">
        <v>25.548999999999999</v>
      </c>
      <c r="BF1958" s="47">
        <v>4.7299999999999998E-3</v>
      </c>
      <c r="BG1958" s="48">
        <v>1.74E-4</v>
      </c>
      <c r="BH1958" s="48">
        <v>2.2499999999999999E-4</v>
      </c>
      <c r="BI1958" s="7">
        <v>15.555999999999999</v>
      </c>
      <c r="BJ1958" s="40">
        <v>4.7369519999999987</v>
      </c>
      <c r="BK1958" s="48">
        <v>7.9769531250000011E-2</v>
      </c>
      <c r="BL1958" s="48">
        <v>0.209043640625</v>
      </c>
    </row>
    <row r="1959" spans="1:64" x14ac:dyDescent="0.3">
      <c r="A1959" s="41">
        <v>811.33799999999997</v>
      </c>
      <c r="B1959" s="41">
        <v>812.10834</v>
      </c>
      <c r="C1959" s="41">
        <v>143.63498999999999</v>
      </c>
      <c r="D1959" s="42">
        <v>5.151E-2</v>
      </c>
      <c r="E1959" s="42">
        <v>2.2505000000000001E-2</v>
      </c>
      <c r="I1959" s="42">
        <v>4.3600000000000002E-3</v>
      </c>
      <c r="J1959" s="42">
        <v>1.05E-4</v>
      </c>
      <c r="K1959" s="42">
        <v>8.5000000000000006E-5</v>
      </c>
      <c r="N1959" s="32">
        <v>1.8140625000000007E-2</v>
      </c>
      <c r="O1959" s="32">
        <v>7.0291812499999995E-2</v>
      </c>
      <c r="Q1959" s="41">
        <v>835.94200000000001</v>
      </c>
      <c r="R1959" s="41">
        <v>120.461</v>
      </c>
      <c r="S1959" s="32">
        <v>14.163</v>
      </c>
      <c r="T1959" s="32">
        <v>17.479692</v>
      </c>
      <c r="U1959" s="32">
        <v>24.803000000000001</v>
      </c>
      <c r="V1959" s="43">
        <v>7.2999999999999996E-4</v>
      </c>
      <c r="W1959" s="44">
        <v>1.6200000000000001E-4</v>
      </c>
      <c r="X1959" s="43">
        <v>6.6000000000000005E-5</v>
      </c>
      <c r="Y1959" s="32">
        <v>16.29</v>
      </c>
      <c r="Z1959" s="41">
        <v>6.0736000000005674E-2</v>
      </c>
      <c r="AA1959" s="45">
        <v>0.14745703125000001</v>
      </c>
      <c r="AB1959" s="45">
        <v>6.3537390625000009E-2</v>
      </c>
      <c r="AD1959" s="40">
        <v>804.08399999999995</v>
      </c>
      <c r="AE1959" s="40">
        <v>153.80500000000001</v>
      </c>
      <c r="AF1959" s="46">
        <v>12.628</v>
      </c>
      <c r="AG1959" s="40">
        <v>1.0999999999999999E-2</v>
      </c>
      <c r="AH1959" s="40">
        <v>3.0000000000000001E-3</v>
      </c>
      <c r="AI1959" s="40">
        <v>1.4E-2</v>
      </c>
      <c r="AK1959">
        <v>836.95799999999997</v>
      </c>
      <c r="AL1959" s="40">
        <v>238.05940000000001</v>
      </c>
      <c r="AM1959" s="47">
        <v>3.9407999999999999E-2</v>
      </c>
      <c r="AN1959" s="47">
        <v>1.8067E-2</v>
      </c>
      <c r="AO1959" s="7">
        <v>18.119</v>
      </c>
      <c r="AP1959" s="7">
        <v>16.530996000000002</v>
      </c>
      <c r="AQ1959" s="7">
        <v>34.689</v>
      </c>
      <c r="AR1959" s="47">
        <v>2.712E-3</v>
      </c>
      <c r="AS1959" s="48">
        <v>1.8337E-4</v>
      </c>
      <c r="AT1959" s="48">
        <v>1.6014999999999999E-4</v>
      </c>
      <c r="AU1959" s="7">
        <v>15.009</v>
      </c>
      <c r="AV1959" s="40">
        <v>2.147275999999998</v>
      </c>
      <c r="AW1959" s="47">
        <v>0.12934187500000002</v>
      </c>
      <c r="AX1959" s="47">
        <v>0.1510012375</v>
      </c>
      <c r="AZ1959" s="40">
        <v>838.28096000000005</v>
      </c>
      <c r="BA1959" s="40">
        <v>837.875</v>
      </c>
      <c r="BB1959" s="40">
        <v>268.74142000000001</v>
      </c>
      <c r="BC1959" s="7">
        <v>8.5229999999999997</v>
      </c>
      <c r="BD1959" s="7">
        <v>12.580932000000001</v>
      </c>
      <c r="BE1959" s="7">
        <v>17.922999999999998</v>
      </c>
      <c r="BF1959" s="47">
        <v>3.98E-3</v>
      </c>
      <c r="BG1959" s="48">
        <v>1.6200000000000001E-4</v>
      </c>
      <c r="BH1959" s="48">
        <v>1.93E-4</v>
      </c>
      <c r="BI1959" s="7">
        <v>11.865</v>
      </c>
      <c r="BJ1959" s="40">
        <v>2.6156919999999992</v>
      </c>
      <c r="BK1959" s="48">
        <v>8.2710937500000026E-2</v>
      </c>
      <c r="BL1959" s="48">
        <v>0.17957371875</v>
      </c>
    </row>
    <row r="1960" spans="1:64" x14ac:dyDescent="0.3">
      <c r="A1960" s="41">
        <v>811.24199999999996</v>
      </c>
      <c r="B1960" s="41">
        <v>812.03332999999998</v>
      </c>
      <c r="C1960" s="41">
        <v>143.64500000000001</v>
      </c>
      <c r="D1960" s="42">
        <v>3.4942000000000001E-2</v>
      </c>
      <c r="E1960" s="42">
        <v>1.7278999999999999E-2</v>
      </c>
      <c r="F1960" s="32">
        <v>17.6432</v>
      </c>
      <c r="G1960" s="32">
        <v>18.781199999999998</v>
      </c>
      <c r="H1960" s="32">
        <v>32.447701000000002</v>
      </c>
      <c r="I1960" s="42">
        <v>4.444E-3</v>
      </c>
      <c r="J1960" s="42">
        <v>1.17E-4</v>
      </c>
      <c r="K1960" s="42">
        <v>8.3999999999999995E-5</v>
      </c>
      <c r="L1960" s="32">
        <v>17.407900000000001</v>
      </c>
      <c r="M1960" s="32">
        <v>0.76051380000000179</v>
      </c>
      <c r="N1960" s="32">
        <v>2.8467187500000008E-2</v>
      </c>
      <c r="O1960" s="32">
        <v>6.9008443750000009E-2</v>
      </c>
      <c r="Q1960" s="41">
        <v>835.86699999999996</v>
      </c>
      <c r="R1960" s="41">
        <v>120.468</v>
      </c>
      <c r="S1960" s="32">
        <v>12.676</v>
      </c>
      <c r="T1960" s="32">
        <v>18.334783999999999</v>
      </c>
      <c r="U1960" s="32">
        <v>22.568999999999999</v>
      </c>
      <c r="V1960" s="43">
        <v>6.8999999999999997E-4</v>
      </c>
      <c r="W1960" s="44">
        <v>2.1800000000000001E-4</v>
      </c>
      <c r="X1960" s="43">
        <v>8.1000000000000004E-5</v>
      </c>
      <c r="Y1960" s="32">
        <v>17.27</v>
      </c>
      <c r="Z1960" s="41">
        <v>6.0736000000005674E-2</v>
      </c>
      <c r="AA1960" s="45">
        <v>0.20425390625000001</v>
      </c>
      <c r="AB1960" s="45">
        <v>7.8672328124999996E-2</v>
      </c>
      <c r="AD1960" s="40">
        <v>804.00099999999998</v>
      </c>
      <c r="AE1960" s="40">
        <v>153.815</v>
      </c>
      <c r="AF1960" s="46">
        <v>10.726000000000001</v>
      </c>
      <c r="AG1960" s="40">
        <v>8.9999999999999993E-3</v>
      </c>
      <c r="AH1960" s="40">
        <v>5.0000000000000001E-3</v>
      </c>
      <c r="AI1960" s="40">
        <v>1.4E-2</v>
      </c>
      <c r="AK1960">
        <v>836.875</v>
      </c>
      <c r="AL1960" s="40">
        <v>238.07499999999999</v>
      </c>
      <c r="AM1960" s="47">
        <v>2.8343E-2</v>
      </c>
      <c r="AN1960" s="47">
        <v>2.0154999999999999E-2</v>
      </c>
      <c r="AO1960" s="7">
        <v>11.566000000000001</v>
      </c>
      <c r="AP1960" s="7">
        <v>12.323544</v>
      </c>
      <c r="AQ1960" s="7">
        <v>23.042999999999999</v>
      </c>
      <c r="AR1960" s="47">
        <v>1.572E-3</v>
      </c>
      <c r="AS1960" s="48">
        <v>1.1254E-4</v>
      </c>
      <c r="AT1960" s="48">
        <v>1.1098E-4</v>
      </c>
      <c r="AU1960" s="7">
        <v>11.352</v>
      </c>
      <c r="AV1960" s="40">
        <v>2.2704639999999969</v>
      </c>
      <c r="AW1960" s="47">
        <v>8.1222812499999991E-2</v>
      </c>
      <c r="AX1960" s="47">
        <v>0.10567695625</v>
      </c>
      <c r="AZ1960" s="40">
        <v>838.19186999999999</v>
      </c>
      <c r="BA1960" s="40">
        <v>837.79200000000003</v>
      </c>
      <c r="BB1960" s="40">
        <v>268.75823000000003</v>
      </c>
      <c r="BC1960" s="7">
        <v>3.5209999999999999</v>
      </c>
      <c r="BD1960" s="7">
        <v>9.2917640000000006</v>
      </c>
      <c r="BE1960" s="7">
        <v>8.6579999999999995</v>
      </c>
      <c r="BF1960" s="47">
        <v>1.58E-3</v>
      </c>
      <c r="BG1960" s="48">
        <v>1.17E-4</v>
      </c>
      <c r="BH1960" s="48">
        <v>1.35E-4</v>
      </c>
      <c r="BI1960" s="7">
        <v>8.9960000000000004</v>
      </c>
      <c r="BJ1960" s="40">
        <v>2.3342839999999994</v>
      </c>
      <c r="BK1960" s="48">
        <v>8.5523437500000007E-2</v>
      </c>
      <c r="BL1960" s="48">
        <v>0.12966996875</v>
      </c>
    </row>
    <row r="1961" spans="1:64" x14ac:dyDescent="0.3">
      <c r="A1961" s="41">
        <v>811.14599999999996</v>
      </c>
      <c r="B1961" s="41">
        <v>811.96349999999995</v>
      </c>
      <c r="C1961" s="41">
        <v>143.655</v>
      </c>
      <c r="D1961" s="42">
        <v>5.8702999999999998E-2</v>
      </c>
      <c r="E1961" s="42">
        <v>5.2483000000000002E-2</v>
      </c>
      <c r="F1961" s="32">
        <v>19.402866</v>
      </c>
      <c r="G1961" s="32">
        <v>20.224166</v>
      </c>
      <c r="H1961" s="32">
        <v>33.696066999999999</v>
      </c>
      <c r="I1961" s="42">
        <v>4.6930000000000001E-3</v>
      </c>
      <c r="J1961" s="42">
        <v>1.07E-4</v>
      </c>
      <c r="K1961" s="42">
        <v>9.2999999999999997E-5</v>
      </c>
      <c r="L1961" s="32">
        <v>18.678767000000001</v>
      </c>
      <c r="M1961" s="32">
        <v>9.990000000000001E-4</v>
      </c>
      <c r="N1961" s="32">
        <v>1.3506640625000003E-2</v>
      </c>
      <c r="O1961" s="32">
        <v>7.7168457812500008E-2</v>
      </c>
      <c r="Q1961" s="41">
        <v>835.78</v>
      </c>
      <c r="R1961" s="41">
        <v>120.476</v>
      </c>
      <c r="S1961" s="32">
        <v>9.8450000000000006</v>
      </c>
      <c r="T1961" s="32">
        <v>20.296979999999998</v>
      </c>
      <c r="U1961" s="32">
        <v>19.657</v>
      </c>
      <c r="V1961" s="43">
        <v>7.3999999999999999E-4</v>
      </c>
      <c r="W1961" s="44">
        <v>2.5099999999999998E-4</v>
      </c>
      <c r="X1961" s="43">
        <v>1.11E-4</v>
      </c>
      <c r="Y1961" s="32">
        <v>19.47</v>
      </c>
      <c r="Z1961" s="41">
        <v>1.9753799999999977</v>
      </c>
      <c r="AA1961" s="45">
        <v>0.23625781249999997</v>
      </c>
      <c r="AB1961" s="45">
        <v>0.10850365625</v>
      </c>
      <c r="AD1961" s="40">
        <v>803.91800000000001</v>
      </c>
      <c r="AE1961" s="40">
        <v>153.82499999999999</v>
      </c>
      <c r="AF1961" s="46">
        <v>9.1519999999999904</v>
      </c>
      <c r="AG1961" s="40">
        <v>1.7000000000000001E-2</v>
      </c>
      <c r="AH1961" s="40">
        <v>6.0000000000000001E-3</v>
      </c>
      <c r="AI1961" s="40">
        <v>2.3E-2</v>
      </c>
      <c r="AK1961">
        <v>836.79200000000003</v>
      </c>
      <c r="AL1961" s="40">
        <v>238.08967999999999</v>
      </c>
      <c r="AM1961" s="47">
        <v>1.8305999999999999E-2</v>
      </c>
      <c r="AN1961" s="47">
        <v>1.2907E-2</v>
      </c>
      <c r="AO1961" s="7">
        <v>4.3890000000000002</v>
      </c>
      <c r="AP1961" s="7">
        <v>12.031676000000001</v>
      </c>
      <c r="AQ1961" s="7">
        <v>11.393000000000001</v>
      </c>
      <c r="AR1961" s="47">
        <v>1.4025000000000001E-3</v>
      </c>
      <c r="AS1961" s="48">
        <v>7.9871999999999997E-5</v>
      </c>
      <c r="AT1961" s="48">
        <v>6.6266999999999994E-5</v>
      </c>
      <c r="AU1961" s="7">
        <v>11.663</v>
      </c>
      <c r="AV1961" s="40">
        <v>3.5103559999999998</v>
      </c>
      <c r="AW1961" s="47">
        <v>5.1931570312500001E-2</v>
      </c>
      <c r="AX1961" s="47">
        <v>6.1535753906249997E-2</v>
      </c>
      <c r="AZ1961" s="40">
        <v>838.10174999999992</v>
      </c>
      <c r="BA1961" s="40">
        <v>837.70799999999997</v>
      </c>
      <c r="BB1961" s="40">
        <v>268.77524</v>
      </c>
      <c r="BC1961" s="7">
        <v>1.1339999999999999</v>
      </c>
      <c r="BD1961" s="7">
        <v>8.8492559999999987</v>
      </c>
      <c r="BE1961" s="7">
        <v>3.8460000000000001</v>
      </c>
      <c r="BF1961" s="47">
        <v>1.34E-3</v>
      </c>
      <c r="BG1961" s="48">
        <v>8.6000000000000003E-5</v>
      </c>
      <c r="BH1961" s="48">
        <v>1.7200000000000001E-4</v>
      </c>
      <c r="BI1961" s="7">
        <v>8.7539999999999996</v>
      </c>
      <c r="BJ1961" s="40">
        <v>1.8093360000000001</v>
      </c>
      <c r="BK1961" s="48">
        <v>5.9304687500000001E-2</v>
      </c>
      <c r="BL1961" s="48">
        <v>0.16747959375000002</v>
      </c>
    </row>
    <row r="1962" spans="1:64" x14ac:dyDescent="0.3">
      <c r="A1962" s="41">
        <v>811.05</v>
      </c>
      <c r="B1962" s="41">
        <v>811.89777000000004</v>
      </c>
      <c r="C1962" s="41">
        <v>143.66498999999999</v>
      </c>
      <c r="D1962" s="42">
        <v>6.6136E-2</v>
      </c>
      <c r="E1962" s="42">
        <v>8.1383999999999998E-2</v>
      </c>
      <c r="F1962" s="32">
        <v>17.600901</v>
      </c>
      <c r="G1962" s="32">
        <v>20.325050000000001</v>
      </c>
      <c r="H1962" s="32">
        <v>29.498750000000001</v>
      </c>
      <c r="I1962" s="42">
        <v>3.7720000000000002E-3</v>
      </c>
      <c r="J1962" s="42">
        <v>1.54E-4</v>
      </c>
      <c r="K1962" s="42">
        <v>8.7000000000000001E-5</v>
      </c>
      <c r="L1962" s="32">
        <v>18.908449999999998</v>
      </c>
      <c r="M1962" s="32">
        <v>9.990000000000001E-4</v>
      </c>
      <c r="N1962" s="32">
        <v>7.8854687499999992E-2</v>
      </c>
      <c r="O1962" s="32">
        <v>7.4275393750000002E-2</v>
      </c>
      <c r="Q1962" s="41">
        <v>835.69399999999996</v>
      </c>
      <c r="R1962" s="41">
        <v>120.48399999999999</v>
      </c>
      <c r="S1962" s="32">
        <v>6.976</v>
      </c>
      <c r="T1962" s="32">
        <v>22.885984000000001</v>
      </c>
      <c r="U1962" s="32">
        <v>18.771999999999998</v>
      </c>
      <c r="V1962" s="43">
        <v>8.7000000000000001E-4</v>
      </c>
      <c r="W1962" s="44">
        <v>3.1100000000000002E-4</v>
      </c>
      <c r="X1962" s="43">
        <v>1.22E-4</v>
      </c>
      <c r="Y1962" s="32">
        <v>22.3</v>
      </c>
      <c r="Z1962" s="41">
        <v>6.2431039999999989</v>
      </c>
      <c r="AA1962" s="45">
        <v>0.29366796875000006</v>
      </c>
      <c r="AB1962" s="45">
        <v>0.11906510937499999</v>
      </c>
      <c r="AD1962" s="40">
        <v>803.83500000000004</v>
      </c>
      <c r="AE1962" s="40">
        <v>153.83500000000001</v>
      </c>
      <c r="AF1962" s="46">
        <v>8.9879999999999995</v>
      </c>
      <c r="AG1962" s="40">
        <v>2.5000000000000001E-2</v>
      </c>
      <c r="AH1962" s="40">
        <v>0.01</v>
      </c>
      <c r="AI1962" s="40">
        <v>3.5000000000000003E-2</v>
      </c>
      <c r="AK1962">
        <v>836.70799999999997</v>
      </c>
      <c r="AL1962" s="40">
        <v>238.1054</v>
      </c>
      <c r="AM1962" s="47">
        <v>1.0042000000000001E-2</v>
      </c>
      <c r="AN1962" s="47">
        <v>5.0299000000000003E-3</v>
      </c>
      <c r="AO1962" s="7">
        <v>1.7829999999999999</v>
      </c>
      <c r="AP1962" s="7">
        <v>11.710772</v>
      </c>
      <c r="AQ1962" s="7">
        <v>7.0833000000000004</v>
      </c>
      <c r="AR1962" s="47">
        <v>6.6878E-4</v>
      </c>
      <c r="AS1962" s="48">
        <v>6.8418999999999997E-5</v>
      </c>
      <c r="AT1962" s="48">
        <v>8.7944999999999999E-5</v>
      </c>
      <c r="AU1962" s="7">
        <v>11.561</v>
      </c>
      <c r="AV1962" s="40">
        <v>3.8810320000000003</v>
      </c>
      <c r="AW1962" s="47">
        <v>5.5095648437499999E-2</v>
      </c>
      <c r="AX1962" s="47">
        <v>8.5688912468750003E-2</v>
      </c>
      <c r="AZ1962" s="40">
        <v>838.00358000000006</v>
      </c>
      <c r="BA1962" s="40">
        <v>837.625</v>
      </c>
      <c r="BB1962" s="40">
        <v>268.79376000000002</v>
      </c>
      <c r="BC1962" s="7">
        <v>1.17</v>
      </c>
      <c r="BD1962" s="7">
        <v>11.136280000000001</v>
      </c>
      <c r="BE1962" s="7">
        <v>4.4290000000000003</v>
      </c>
      <c r="BF1962" s="47">
        <v>1.6000000000000001E-3</v>
      </c>
      <c r="BG1962" s="48">
        <v>8.3999999999999995E-5</v>
      </c>
      <c r="BH1962" s="48">
        <v>2.2699999999999999E-4</v>
      </c>
      <c r="BI1962" s="7">
        <v>11.038</v>
      </c>
      <c r="BJ1962" s="40">
        <v>2.3276800000000004</v>
      </c>
      <c r="BK1962" s="48">
        <v>5.2124999999999991E-2</v>
      </c>
      <c r="BL1962" s="48">
        <v>0.22160249999999998</v>
      </c>
    </row>
    <row r="1963" spans="1:64" x14ac:dyDescent="0.3">
      <c r="A1963" s="41">
        <v>810.95399999999995</v>
      </c>
      <c r="B1963" s="41">
        <v>811.83190999999999</v>
      </c>
      <c r="C1963" s="41">
        <v>143.67500000000001</v>
      </c>
      <c r="D1963" s="42">
        <v>1.9265999999999998E-2</v>
      </c>
      <c r="E1963" s="42">
        <v>1.085E-2</v>
      </c>
      <c r="F1963" s="32">
        <v>14.40645</v>
      </c>
      <c r="G1963" s="32">
        <v>21.088049999999999</v>
      </c>
      <c r="H1963" s="32">
        <v>27.5349</v>
      </c>
      <c r="I1963" s="42">
        <v>3.503E-3</v>
      </c>
      <c r="J1963" s="42">
        <v>1.6699999999999999E-4</v>
      </c>
      <c r="K1963" s="42">
        <v>8.3999999999999995E-5</v>
      </c>
      <c r="L1963" s="32">
        <v>19.93535</v>
      </c>
      <c r="M1963" s="32">
        <v>1.6609158000000015</v>
      </c>
      <c r="N1963" s="32">
        <v>9.7213671874999991E-2</v>
      </c>
      <c r="O1963" s="32">
        <v>7.2182848437499988E-2</v>
      </c>
      <c r="Q1963" s="41">
        <v>835.61800000000005</v>
      </c>
      <c r="R1963" s="41">
        <v>120.491</v>
      </c>
      <c r="S1963" s="32">
        <v>4.5179999999999998</v>
      </c>
      <c r="T1963" s="32">
        <v>26.959511999999997</v>
      </c>
      <c r="U1963" s="32">
        <v>22.152999999999999</v>
      </c>
      <c r="V1963" s="43">
        <v>1.1999999999999999E-3</v>
      </c>
      <c r="W1963" s="44">
        <v>3.5300000000000002E-4</v>
      </c>
      <c r="X1963" s="43">
        <v>1.3799999999999999E-4</v>
      </c>
      <c r="Y1963" s="32">
        <v>26.58</v>
      </c>
      <c r="Z1963" s="41">
        <v>14.038671999999998</v>
      </c>
      <c r="AA1963" s="45">
        <v>0.32909375000000002</v>
      </c>
      <c r="AB1963" s="45">
        <v>0.133951875</v>
      </c>
      <c r="AD1963" s="40">
        <v>803.75199999999995</v>
      </c>
      <c r="AE1963" s="40">
        <v>153.845</v>
      </c>
      <c r="AF1963" s="46">
        <v>10.773</v>
      </c>
      <c r="AG1963" s="40">
        <v>2.5999999999999999E-2</v>
      </c>
      <c r="AH1963" s="40">
        <v>0.01</v>
      </c>
      <c r="AI1963" s="40">
        <v>3.5999999999999997E-2</v>
      </c>
      <c r="AK1963">
        <v>836.625</v>
      </c>
      <c r="AL1963" s="40">
        <v>238.12020000000001</v>
      </c>
      <c r="AM1963" s="47">
        <v>1.3034E-2</v>
      </c>
      <c r="AN1963" s="47">
        <v>2.1416999999999999E-3</v>
      </c>
      <c r="AO1963" s="7">
        <v>0.64200000000000002</v>
      </c>
      <c r="AP1963" s="7">
        <v>11.941928000000001</v>
      </c>
      <c r="AQ1963" s="7">
        <v>5.6219999999999999</v>
      </c>
      <c r="AR1963" s="47">
        <v>9.2927000000000005E-4</v>
      </c>
      <c r="AS1963" s="48">
        <v>7.4010000000000005E-5</v>
      </c>
      <c r="AT1963" s="48">
        <v>9.1775999999999997E-5</v>
      </c>
      <c r="AU1963" s="7">
        <v>11.888</v>
      </c>
      <c r="AV1963" s="40">
        <v>4.4689680000000003</v>
      </c>
      <c r="AW1963" s="47">
        <v>5.5497199218750001E-2</v>
      </c>
      <c r="AX1963" s="47">
        <v>8.8641165734374999E-2</v>
      </c>
      <c r="AZ1963" s="40">
        <v>837.91281000000004</v>
      </c>
      <c r="BA1963" s="40">
        <v>837.54200000000003</v>
      </c>
      <c r="BB1963" s="40">
        <v>268.81204000000002</v>
      </c>
      <c r="BC1963" s="7">
        <v>1.6040000000000001</v>
      </c>
      <c r="BD1963" s="7">
        <v>14.375736</v>
      </c>
      <c r="BE1963" s="7">
        <v>8.8710000000000004</v>
      </c>
      <c r="BF1963" s="47">
        <v>2.0100000000000001E-3</v>
      </c>
      <c r="BG1963" s="48">
        <v>9.6000000000000002E-5</v>
      </c>
      <c r="BH1963" s="48">
        <v>2.42E-4</v>
      </c>
      <c r="BI1963" s="7">
        <v>14.241</v>
      </c>
      <c r="BJ1963" s="40">
        <v>5.9902160000000002</v>
      </c>
      <c r="BK1963" s="48">
        <v>5.5957031250000004E-2</v>
      </c>
      <c r="BL1963" s="48">
        <v>0.235219390625</v>
      </c>
    </row>
    <row r="1964" spans="1:64" x14ac:dyDescent="0.3">
      <c r="A1964" s="41">
        <v>810.85799999999995</v>
      </c>
      <c r="B1964" s="41">
        <v>811.76611000000003</v>
      </c>
      <c r="C1964" s="41">
        <v>143.685</v>
      </c>
      <c r="D1964" s="42">
        <v>1.9529000000000001E-2</v>
      </c>
      <c r="E1964" s="42">
        <v>5.3689999999999996E-3</v>
      </c>
      <c r="F1964" s="32">
        <v>11.509399999999999</v>
      </c>
      <c r="G1964" s="32">
        <v>22.222000000000001</v>
      </c>
      <c r="H1964" s="32">
        <v>23.78415</v>
      </c>
      <c r="I1964" s="42">
        <v>2.99E-3</v>
      </c>
      <c r="J1964" s="42">
        <v>1.3999999999999999E-4</v>
      </c>
      <c r="K1964" s="42">
        <v>8.0000000000000007E-5</v>
      </c>
      <c r="L1964" s="32">
        <v>21.303249000000001</v>
      </c>
      <c r="M1964" s="32">
        <v>3.1132676000000004</v>
      </c>
      <c r="N1964" s="32">
        <v>8.043359374999999E-2</v>
      </c>
      <c r="O1964" s="32">
        <v>6.9913421875000006E-2</v>
      </c>
      <c r="Q1964" s="41">
        <v>835.53099999999995</v>
      </c>
      <c r="R1964" s="41">
        <v>120.499</v>
      </c>
      <c r="S1964" s="32">
        <v>3.83</v>
      </c>
      <c r="T1964" s="32">
        <v>30.151719999999997</v>
      </c>
      <c r="U1964" s="32">
        <v>28.097000000000001</v>
      </c>
      <c r="V1964" s="43">
        <v>1.74E-3</v>
      </c>
      <c r="W1964" s="44">
        <v>3.4900000000000003E-4</v>
      </c>
      <c r="X1964" s="43">
        <v>1.7899999999999999E-4</v>
      </c>
      <c r="Y1964" s="32">
        <v>29.83</v>
      </c>
      <c r="Z1964" s="41">
        <v>21.218320000000002</v>
      </c>
      <c r="AA1964" s="45">
        <v>0.31433593750000005</v>
      </c>
      <c r="AB1964" s="45">
        <v>0.17313021874999998</v>
      </c>
      <c r="AD1964" s="40">
        <v>803.66899999999998</v>
      </c>
      <c r="AE1964" s="40">
        <v>153.85499999999999</v>
      </c>
      <c r="AF1964" s="46">
        <v>12.54</v>
      </c>
      <c r="AG1964" s="40">
        <v>2.1000000000000001E-2</v>
      </c>
      <c r="AH1964" s="40">
        <v>7.0000000000000001E-3</v>
      </c>
      <c r="AI1964" s="40">
        <v>2.8000000000000001E-2</v>
      </c>
      <c r="AK1964">
        <v>836.54200000000003</v>
      </c>
      <c r="AL1964" s="40">
        <v>238.13560000000001</v>
      </c>
      <c r="AM1964" s="47">
        <v>1.0508E-2</v>
      </c>
      <c r="AN1964" s="47">
        <v>4.0086000000000002E-3</v>
      </c>
      <c r="AO1964" s="7">
        <v>0.36099999999999999</v>
      </c>
      <c r="AP1964" s="7">
        <v>12.491324000000001</v>
      </c>
      <c r="AQ1964" s="7">
        <v>4.8996000000000004</v>
      </c>
      <c r="AR1964" s="47">
        <v>7.4390999999999997E-4</v>
      </c>
      <c r="AS1964" s="48">
        <v>9.5682999999999999E-5</v>
      </c>
      <c r="AT1964" s="48">
        <v>5.9073999999999997E-5</v>
      </c>
      <c r="AU1964" s="7">
        <v>12.461</v>
      </c>
      <c r="AV1964" s="40">
        <v>4.2512440000000007</v>
      </c>
      <c r="AW1964" s="47">
        <v>8.0862917968750003E-2</v>
      </c>
      <c r="AX1964" s="47">
        <v>5.6564466109374996E-2</v>
      </c>
      <c r="AZ1964" s="40">
        <v>837.82264999999995</v>
      </c>
      <c r="BA1964" s="40">
        <v>837.45799999999997</v>
      </c>
      <c r="BB1964" s="40">
        <v>268.83006999999998</v>
      </c>
      <c r="BC1964" s="7">
        <v>1.647</v>
      </c>
      <c r="BD1964" s="7">
        <v>16.861348</v>
      </c>
      <c r="BE1964" s="7">
        <v>11.576000000000001</v>
      </c>
      <c r="BF1964" s="47">
        <v>2.5899999999999999E-3</v>
      </c>
      <c r="BG1964" s="48">
        <v>1.45E-4</v>
      </c>
      <c r="BH1964" s="48">
        <v>3.0499999999999999E-4</v>
      </c>
      <c r="BI1964" s="7">
        <v>16.722999999999999</v>
      </c>
      <c r="BJ1964" s="40">
        <v>8.6179880000000004</v>
      </c>
      <c r="BK1964" s="48">
        <v>9.3402343750000005E-2</v>
      </c>
      <c r="BL1964" s="48">
        <v>0.29626279687500001</v>
      </c>
    </row>
    <row r="1965" spans="1:64" x14ac:dyDescent="0.3">
      <c r="A1965" s="41">
        <v>810.75199999999995</v>
      </c>
      <c r="B1965" s="41">
        <v>811.70025999999996</v>
      </c>
      <c r="C1965" s="41">
        <v>143.69501</v>
      </c>
      <c r="D1965" s="42">
        <v>1.5426E-2</v>
      </c>
      <c r="E1965" s="42">
        <v>6.9259999999999999E-3</v>
      </c>
      <c r="F1965" s="32">
        <v>7.3091530000000002</v>
      </c>
      <c r="G1965" s="32">
        <v>19.488163</v>
      </c>
      <c r="H1965" s="32">
        <v>15.919700000000001</v>
      </c>
      <c r="I1965" s="42">
        <v>2.6830000000000001E-3</v>
      </c>
      <c r="J1965" s="42">
        <v>1.26E-4</v>
      </c>
      <c r="K1965" s="42">
        <v>7.8999999999999996E-5</v>
      </c>
      <c r="L1965" s="32">
        <v>18.891653000000002</v>
      </c>
      <c r="M1965" s="32">
        <v>2.7924612119999992</v>
      </c>
      <c r="N1965" s="32">
        <v>7.254960937499999E-2</v>
      </c>
      <c r="O1965" s="32">
        <v>6.9949067187499991E-2</v>
      </c>
      <c r="Q1965" s="41">
        <v>835.44500000000005</v>
      </c>
      <c r="R1965" s="41">
        <v>120.50700000000001</v>
      </c>
      <c r="S1965" s="32">
        <v>4.6100000000000003</v>
      </c>
      <c r="T1965" s="32">
        <v>32.267240000000001</v>
      </c>
      <c r="U1965" s="32">
        <v>34.386000000000003</v>
      </c>
      <c r="V1965" s="43">
        <v>2.4499999999999999E-3</v>
      </c>
      <c r="W1965" s="44">
        <v>3.5100000000000002E-4</v>
      </c>
      <c r="X1965" s="43">
        <v>2.2699999999999999E-4</v>
      </c>
      <c r="Y1965" s="32">
        <v>31.88</v>
      </c>
      <c r="Z1965" s="41">
        <v>26.106440000000003</v>
      </c>
      <c r="AA1965" s="45">
        <v>0.30219140625000007</v>
      </c>
      <c r="AB1965" s="45">
        <v>0.21873507812500001</v>
      </c>
      <c r="AD1965" s="40">
        <v>803.58600000000001</v>
      </c>
      <c r="AE1965" s="40">
        <v>153.86500000000001</v>
      </c>
      <c r="AF1965" s="46">
        <v>14.77</v>
      </c>
      <c r="AG1965" s="40">
        <v>6.0000000000000001E-3</v>
      </c>
      <c r="AH1965" s="40">
        <v>3.0000000000000001E-3</v>
      </c>
      <c r="AI1965" s="40">
        <v>8.9999999999999993E-3</v>
      </c>
      <c r="AK1965">
        <v>836.45799999999997</v>
      </c>
      <c r="AL1965" s="40">
        <v>238.15083000000001</v>
      </c>
      <c r="AM1965" s="47">
        <v>1.1682E-2</v>
      </c>
      <c r="AN1965" s="47">
        <v>4.8110999999999996E-3</v>
      </c>
      <c r="AO1965" s="7">
        <v>0.40500000000000003</v>
      </c>
      <c r="AP1965" s="7">
        <v>11.788019999999999</v>
      </c>
      <c r="AQ1965" s="7">
        <v>5.2145999999999999</v>
      </c>
      <c r="AR1965" s="47">
        <v>8.2200999999999997E-4</v>
      </c>
      <c r="AS1965" s="48">
        <v>1.3829000000000001E-4</v>
      </c>
      <c r="AT1965" s="48">
        <v>5.9286999999999997E-5</v>
      </c>
      <c r="AU1965" s="7">
        <v>11.754</v>
      </c>
      <c r="AV1965" s="40">
        <v>4.4872199999999998</v>
      </c>
      <c r="AW1965" s="47">
        <v>0.12191401953125</v>
      </c>
      <c r="AX1965" s="47">
        <v>5.6514000640624999E-2</v>
      </c>
      <c r="AZ1965" s="40">
        <v>837.73315000000002</v>
      </c>
      <c r="BA1965" s="40">
        <v>837.375</v>
      </c>
      <c r="BB1965" s="40">
        <v>268.84796999999998</v>
      </c>
      <c r="BC1965" s="7">
        <v>1.88</v>
      </c>
      <c r="BD1965" s="7">
        <v>18.840920000000001</v>
      </c>
      <c r="BE1965" s="7">
        <v>13.276</v>
      </c>
      <c r="BF1965" s="47">
        <v>3.96E-3</v>
      </c>
      <c r="BG1965" s="48">
        <v>2.2499999999999999E-4</v>
      </c>
      <c r="BH1965" s="48">
        <v>3.57E-4</v>
      </c>
      <c r="BI1965" s="7">
        <v>18.683</v>
      </c>
      <c r="BJ1965" s="40">
        <v>9.899519999999999</v>
      </c>
      <c r="BK1965" s="48">
        <v>0.14610937499999999</v>
      </c>
      <c r="BL1965" s="48">
        <v>0.3436411875</v>
      </c>
    </row>
    <row r="1966" spans="1:64" x14ac:dyDescent="0.3">
      <c r="A1966" s="41">
        <v>810.65599999999995</v>
      </c>
      <c r="B1966" s="41">
        <v>811.63451999999995</v>
      </c>
      <c r="C1966" s="41">
        <v>143.70500000000001</v>
      </c>
      <c r="D1966" s="42">
        <v>1.4767000000000001E-2</v>
      </c>
      <c r="E1966" s="42">
        <v>5.0010000000000002E-3</v>
      </c>
      <c r="F1966" s="32">
        <v>3.7842349999999998</v>
      </c>
      <c r="G1966" s="32">
        <v>18.135351</v>
      </c>
      <c r="H1966" s="32">
        <v>11.967650000000001</v>
      </c>
      <c r="I1966" s="42">
        <v>2.725E-3</v>
      </c>
      <c r="J1966" s="42">
        <v>1.46E-4</v>
      </c>
      <c r="K1966" s="42">
        <v>9.7999999999999997E-5</v>
      </c>
      <c r="L1966" s="32">
        <v>17.872199999999999</v>
      </c>
      <c r="M1966" s="32">
        <v>5.1711639400000013</v>
      </c>
      <c r="N1966" s="32">
        <v>9.1712890625000001E-2</v>
      </c>
      <c r="O1966" s="32">
        <v>8.8807382812499988E-2</v>
      </c>
      <c r="Q1966" s="41">
        <v>835.35799999999995</v>
      </c>
      <c r="R1966" s="41">
        <v>120.515</v>
      </c>
      <c r="S1966" s="32">
        <v>7.367</v>
      </c>
      <c r="T1966" s="32">
        <v>31.718828000000002</v>
      </c>
      <c r="U1966" s="32">
        <v>37.582999999999998</v>
      </c>
      <c r="V1966" s="43">
        <v>3.3E-3</v>
      </c>
      <c r="W1966" s="44">
        <v>3.3599999999999998E-4</v>
      </c>
      <c r="X1966" s="43">
        <v>2.4899999999999998E-4</v>
      </c>
      <c r="Y1966" s="32">
        <v>31.1</v>
      </c>
      <c r="Z1966" s="41">
        <v>24.351867999999996</v>
      </c>
      <c r="AA1966" s="45">
        <v>0.27025781249999997</v>
      </c>
      <c r="AB1966" s="45">
        <v>0.23786765624999998</v>
      </c>
      <c r="AD1966" s="40">
        <v>803.50300000000004</v>
      </c>
      <c r="AE1966" s="40">
        <v>153.875</v>
      </c>
      <c r="AF1966" s="46">
        <v>17.158000000000001</v>
      </c>
      <c r="AG1966" s="40">
        <v>4.0000000000000001E-3</v>
      </c>
      <c r="AH1966" s="40">
        <v>2E-3</v>
      </c>
      <c r="AI1966" s="40">
        <v>6.0000000000000001E-3</v>
      </c>
      <c r="AK1966">
        <v>836.375</v>
      </c>
      <c r="AL1966" s="40">
        <v>238.166</v>
      </c>
      <c r="AM1966" s="47">
        <v>8.8649000000000002E-3</v>
      </c>
      <c r="AN1966" s="47">
        <v>4.0204999999999998E-3</v>
      </c>
      <c r="AO1966" s="7">
        <v>0.88500000000000001</v>
      </c>
      <c r="AP1966" s="7">
        <v>13.832339999999999</v>
      </c>
      <c r="AQ1966" s="7">
        <v>8.9367999999999999</v>
      </c>
      <c r="AR1966" s="47">
        <v>9.6679000000000003E-4</v>
      </c>
      <c r="AS1966" s="48">
        <v>2.1583E-4</v>
      </c>
      <c r="AT1966" s="48">
        <v>7.5067999999999993E-5</v>
      </c>
      <c r="AU1966" s="7">
        <v>13.757999999999999</v>
      </c>
      <c r="AV1966" s="40">
        <v>7.34734</v>
      </c>
      <c r="AW1966" s="47">
        <v>0.19656973046875001</v>
      </c>
      <c r="AX1966" s="47">
        <v>7.1806594359375003E-2</v>
      </c>
      <c r="AZ1966" s="40">
        <v>837.64372000000003</v>
      </c>
      <c r="BA1966" s="40">
        <v>837.29200000000003</v>
      </c>
      <c r="BB1966" s="40">
        <v>268.86586</v>
      </c>
      <c r="BC1966" s="7">
        <v>3.5590000000000002</v>
      </c>
      <c r="BD1966" s="7">
        <v>21.869956000000002</v>
      </c>
      <c r="BE1966" s="7">
        <v>20.713999999999999</v>
      </c>
      <c r="BF1966" s="47">
        <v>6.2899999999999996E-3</v>
      </c>
      <c r="BG1966" s="48">
        <v>2.7E-4</v>
      </c>
      <c r="BH1966" s="48">
        <v>4.35E-4</v>
      </c>
      <c r="BI1966" s="7">
        <v>21.571000000000002</v>
      </c>
      <c r="BJ1966" s="40">
        <v>14.322035999999997</v>
      </c>
      <c r="BK1966" s="48">
        <v>0.14469140625000002</v>
      </c>
      <c r="BL1966" s="48">
        <v>0.41378107812500003</v>
      </c>
    </row>
    <row r="1967" spans="1:64" x14ac:dyDescent="0.3">
      <c r="A1967" s="41">
        <v>810.56</v>
      </c>
      <c r="B1967" s="41">
        <v>811.56879000000004</v>
      </c>
      <c r="C1967" s="41">
        <v>143.715</v>
      </c>
      <c r="D1967" s="42">
        <v>1.5207E-2</v>
      </c>
      <c r="E1967" s="42">
        <v>5.2649999999999997E-3</v>
      </c>
      <c r="F1967" s="32">
        <v>3.0735649999999999</v>
      </c>
      <c r="G1967" s="32">
        <v>20.82075</v>
      </c>
      <c r="H1967" s="32">
        <v>10.70815</v>
      </c>
      <c r="I1967" s="42">
        <v>2.8110000000000001E-3</v>
      </c>
      <c r="J1967" s="42">
        <v>1.7699999999999999E-4</v>
      </c>
      <c r="K1967" s="42">
        <v>1.18E-4</v>
      </c>
      <c r="L1967" s="32">
        <v>20.621649999999999</v>
      </c>
      <c r="M1967" s="32">
        <v>5.1880272600000001</v>
      </c>
      <c r="N1967" s="32">
        <v>0.12099960937499998</v>
      </c>
      <c r="O1967" s="32">
        <v>0.10851726718749999</v>
      </c>
      <c r="Q1967" s="41">
        <v>835.28200000000004</v>
      </c>
      <c r="R1967" s="41">
        <v>120.52200000000001</v>
      </c>
      <c r="S1967" s="32">
        <v>12.746</v>
      </c>
      <c r="T1967" s="32">
        <v>30.680664</v>
      </c>
      <c r="U1967" s="32">
        <v>40.045999999999999</v>
      </c>
      <c r="V1967" s="43">
        <v>3.8800000000000002E-3</v>
      </c>
      <c r="W1967" s="44">
        <v>3.5399999999999999E-4</v>
      </c>
      <c r="X1967" s="43">
        <v>2.3699999999999999E-4</v>
      </c>
      <c r="Y1967" s="32">
        <v>29.61</v>
      </c>
      <c r="Z1967" s="41">
        <v>17.154183999999997</v>
      </c>
      <c r="AA1967" s="45">
        <v>0.27670312499999999</v>
      </c>
      <c r="AB1967" s="45">
        <v>0.22391106250000001</v>
      </c>
      <c r="AD1967" s="40">
        <v>803.42</v>
      </c>
      <c r="AE1967" s="40">
        <v>153.88499999999999</v>
      </c>
      <c r="AF1967" s="46">
        <v>20.088999999999999</v>
      </c>
      <c r="AG1967" s="40">
        <v>5.0000000000000001E-3</v>
      </c>
      <c r="AH1967" s="40">
        <v>3.0000000000000001E-3</v>
      </c>
      <c r="AI1967" s="40">
        <v>8.0000000000000002E-3</v>
      </c>
      <c r="AK1967">
        <v>836.29200000000003</v>
      </c>
      <c r="AL1967" s="40">
        <v>238.18068</v>
      </c>
      <c r="AM1967" s="47">
        <v>1.7058E-2</v>
      </c>
      <c r="AN1967" s="47">
        <v>1.0604000000000001E-2</v>
      </c>
      <c r="AO1967" s="7">
        <v>2.988</v>
      </c>
      <c r="AP1967" s="7">
        <v>17.829992000000001</v>
      </c>
      <c r="AQ1967" s="7">
        <v>17.236000000000001</v>
      </c>
      <c r="AR1967" s="47">
        <v>1.6118E-3</v>
      </c>
      <c r="AS1967" s="48">
        <v>2.7869E-4</v>
      </c>
      <c r="AT1967" s="48">
        <v>8.5000000000000006E-5</v>
      </c>
      <c r="AU1967" s="7">
        <v>17.579000000000001</v>
      </c>
      <c r="AV1967" s="40">
        <v>11.869552000000001</v>
      </c>
      <c r="AW1967" s="47">
        <v>0.24657992187499997</v>
      </c>
      <c r="AX1967" s="47">
        <v>7.9562693437499998E-2</v>
      </c>
      <c r="AZ1967" s="40">
        <v>837.55356999999992</v>
      </c>
      <c r="BA1967" s="40">
        <v>837.20799999999997</v>
      </c>
      <c r="BB1967" s="40">
        <v>268.88389000000001</v>
      </c>
      <c r="BC1967" s="7">
        <v>6.1890000000000001</v>
      </c>
      <c r="BD1967" s="7">
        <v>26.355875999999999</v>
      </c>
      <c r="BE1967" s="7">
        <v>31.867999999999999</v>
      </c>
      <c r="BF1967" s="47">
        <v>1.1050000000000001E-2</v>
      </c>
      <c r="BG1967" s="48">
        <v>3.3799999999999998E-4</v>
      </c>
      <c r="BH1967" s="48">
        <v>4.57E-4</v>
      </c>
      <c r="BI1967" s="7">
        <v>25.835999999999999</v>
      </c>
      <c r="BJ1967" s="40">
        <v>20.752555999999998</v>
      </c>
      <c r="BK1967" s="48">
        <v>0.11786328124999997</v>
      </c>
      <c r="BL1967" s="48">
        <v>0.41972351562499999</v>
      </c>
    </row>
    <row r="1968" spans="1:64" x14ac:dyDescent="0.3">
      <c r="A1968" s="41">
        <v>810.46400000000006</v>
      </c>
      <c r="B1968" s="41">
        <v>811.50292999999999</v>
      </c>
      <c r="C1968" s="41">
        <v>143.72501</v>
      </c>
      <c r="D1968" s="42">
        <v>1.5082E-2</v>
      </c>
      <c r="E1968" s="42">
        <v>5.3420000000000004E-3</v>
      </c>
      <c r="F1968" s="32">
        <v>3.0216400000000001</v>
      </c>
      <c r="G1968" s="32">
        <v>20.456399999999999</v>
      </c>
      <c r="H1968" s="32">
        <v>13.375299999999999</v>
      </c>
      <c r="I1968" s="42">
        <v>2.9150000000000001E-3</v>
      </c>
      <c r="J1968" s="42">
        <v>1.8900000000000001E-4</v>
      </c>
      <c r="K1968" s="42">
        <v>1.4799999999999999E-4</v>
      </c>
      <c r="L1968" s="32">
        <v>20.2654</v>
      </c>
      <c r="M1968" s="32">
        <v>7.948434559999999</v>
      </c>
      <c r="N1968" s="32">
        <v>0.13092773437500002</v>
      </c>
      <c r="O1968" s="32">
        <v>0.13816642968750001</v>
      </c>
      <c r="Q1968" s="41">
        <v>835.19600000000003</v>
      </c>
      <c r="R1968" s="41">
        <v>120.53</v>
      </c>
      <c r="S1968" s="32">
        <v>19.516999999999999</v>
      </c>
      <c r="T1968" s="32">
        <v>28.559428</v>
      </c>
      <c r="U1968" s="32">
        <v>44.253999999999998</v>
      </c>
      <c r="V1968" s="43">
        <v>4.3699999999999998E-3</v>
      </c>
      <c r="W1968" s="44">
        <v>3.6000000000000002E-4</v>
      </c>
      <c r="X1968" s="43">
        <v>2.2499999999999999E-4</v>
      </c>
      <c r="Y1968" s="32">
        <v>26.92</v>
      </c>
      <c r="Z1968" s="41">
        <v>9.2014679999999984</v>
      </c>
      <c r="AA1968" s="45">
        <v>0.27294140625000002</v>
      </c>
      <c r="AB1968" s="45">
        <v>0.210258078125</v>
      </c>
      <c r="AD1968" s="40">
        <v>803.33699999999999</v>
      </c>
      <c r="AE1968" s="40">
        <v>153.89500000000001</v>
      </c>
      <c r="AF1968" s="46">
        <v>22.478999999999999</v>
      </c>
      <c r="AG1968" s="40">
        <v>1.0999999999999999E-2</v>
      </c>
      <c r="AH1968" s="40">
        <v>6.0000000000000001E-3</v>
      </c>
      <c r="AI1968" s="40">
        <v>1.7000000000000001E-2</v>
      </c>
      <c r="AK1968">
        <v>836.20799999999997</v>
      </c>
      <c r="AL1968" s="40">
        <v>238.19640000000001</v>
      </c>
      <c r="AM1968" s="47">
        <v>4.0557999999999997E-2</v>
      </c>
      <c r="AN1968" s="47">
        <v>3.9156999999999997E-2</v>
      </c>
      <c r="AO1968" s="7">
        <v>9.1140000000000008</v>
      </c>
      <c r="AP1968" s="7">
        <v>19.354575999999998</v>
      </c>
      <c r="AQ1968" s="7">
        <v>24.356999999999999</v>
      </c>
      <c r="AR1968" s="47">
        <v>2.7414000000000002E-3</v>
      </c>
      <c r="AS1968" s="48">
        <v>2.3629E-4</v>
      </c>
      <c r="AT1968" s="48">
        <v>7.9117999999999997E-5</v>
      </c>
      <c r="AU1968" s="7">
        <v>18.588999999999999</v>
      </c>
      <c r="AV1968" s="40">
        <v>7.9882559999999962</v>
      </c>
      <c r="AW1968" s="47">
        <v>0.18167617187499999</v>
      </c>
      <c r="AX1968" s="47">
        <v>6.9870058437499993E-2</v>
      </c>
      <c r="AZ1968" s="40">
        <v>837.46456000000001</v>
      </c>
      <c r="BA1968" s="40">
        <v>837.125</v>
      </c>
      <c r="BB1968" s="40">
        <v>268.90168999999997</v>
      </c>
      <c r="BC1968" s="7">
        <v>8.0519999999999996</v>
      </c>
      <c r="BD1968" s="7">
        <v>28.332367999999999</v>
      </c>
      <c r="BE1968" s="7">
        <v>34.677</v>
      </c>
      <c r="BF1968" s="47">
        <v>1.107E-2</v>
      </c>
      <c r="BG1968" s="48">
        <v>3.9199999999999999E-4</v>
      </c>
      <c r="BH1968" s="48">
        <v>4.66E-4</v>
      </c>
      <c r="BI1968" s="7">
        <v>27.655999999999999</v>
      </c>
      <c r="BJ1968" s="40">
        <v>20.215608</v>
      </c>
      <c r="BK1968" s="48">
        <v>0.17146484375000001</v>
      </c>
      <c r="BL1968" s="48">
        <v>0.42865604687499997</v>
      </c>
    </row>
    <row r="1969" spans="1:64" x14ac:dyDescent="0.3">
      <c r="A1969" s="41">
        <v>810.36800000000005</v>
      </c>
      <c r="B1969" s="41">
        <v>811.43713000000002</v>
      </c>
      <c r="C1969" s="41">
        <v>143.73500000000001</v>
      </c>
      <c r="D1969" s="42">
        <v>2.4390999999999999E-2</v>
      </c>
      <c r="E1969" s="42">
        <v>8.3960000000000007E-3</v>
      </c>
      <c r="F1969" s="32">
        <v>3.9106800000000002</v>
      </c>
      <c r="G1969" s="32">
        <v>20.196825</v>
      </c>
      <c r="H1969" s="32">
        <v>12.430249999999999</v>
      </c>
      <c r="I1969" s="42">
        <v>2.9840000000000001E-3</v>
      </c>
      <c r="J1969" s="42">
        <v>1.7899999999999999E-4</v>
      </c>
      <c r="K1969" s="42">
        <v>1.5300000000000001E-4</v>
      </c>
      <c r="L1969" s="32">
        <v>19.919398999999999</v>
      </c>
      <c r="M1969" s="32">
        <v>5.406668719999999</v>
      </c>
      <c r="N1969" s="32">
        <v>0.11955312499999998</v>
      </c>
      <c r="O1969" s="32">
        <v>0.14293366250000003</v>
      </c>
      <c r="Q1969" s="41">
        <v>835.10900000000004</v>
      </c>
      <c r="R1969" s="41">
        <v>120.538</v>
      </c>
      <c r="S1969" s="32">
        <v>25.937999999999999</v>
      </c>
      <c r="T1969" s="32">
        <v>26.078792</v>
      </c>
      <c r="U1969" s="32">
        <v>49.475999999999999</v>
      </c>
      <c r="V1969" s="43">
        <v>4.0800000000000003E-3</v>
      </c>
      <c r="W1969" s="44">
        <v>3.2299999999999999E-4</v>
      </c>
      <c r="X1969" s="43">
        <v>2.1100000000000001E-4</v>
      </c>
      <c r="Y1969" s="32">
        <v>23.9</v>
      </c>
      <c r="Z1969" s="41">
        <v>2.8913519999999977</v>
      </c>
      <c r="AA1969" s="45">
        <v>0.24171874999999998</v>
      </c>
      <c r="AB1969" s="45">
        <v>0.19723637500000002</v>
      </c>
      <c r="AD1969" s="40">
        <v>803.25400000000002</v>
      </c>
      <c r="AE1969" s="40">
        <v>153.905</v>
      </c>
      <c r="AF1969" s="46">
        <v>23.373000000000001</v>
      </c>
      <c r="AG1969" s="40">
        <v>1.2999999999999999E-2</v>
      </c>
      <c r="AH1969" s="40">
        <v>7.0000000000000001E-3</v>
      </c>
      <c r="AI1969" s="40">
        <v>0.02</v>
      </c>
      <c r="AK1969">
        <v>836.125</v>
      </c>
      <c r="AL1969" s="40">
        <v>238.21199999999999</v>
      </c>
      <c r="AM1969" s="47">
        <v>8.9177000000000006E-2</v>
      </c>
      <c r="AN1969" s="47">
        <v>5.3151999999999998E-2</v>
      </c>
      <c r="AO1969" s="7">
        <v>12.313000000000001</v>
      </c>
      <c r="AP1969" s="7">
        <v>18.458292</v>
      </c>
      <c r="AQ1969" s="7">
        <v>29.11</v>
      </c>
      <c r="AR1969" s="47">
        <v>5.4133999999999996E-3</v>
      </c>
      <c r="AS1969" s="48">
        <v>1.4367000000000001E-4</v>
      </c>
      <c r="AT1969" s="48">
        <v>6.8360000000000003E-5</v>
      </c>
      <c r="AU1969" s="7">
        <v>17.423999999999999</v>
      </c>
      <c r="AV1969" s="40">
        <v>6.9958519999999993</v>
      </c>
      <c r="AW1969" s="47">
        <v>3.5824921875000033E-2</v>
      </c>
      <c r="AX1969" s="47">
        <v>5.0098233437500007E-2</v>
      </c>
      <c r="AZ1969" s="40">
        <v>837.37683000000004</v>
      </c>
      <c r="BA1969" s="40">
        <v>837.04200000000003</v>
      </c>
      <c r="BB1969" s="40">
        <v>268.91923000000003</v>
      </c>
      <c r="BC1969" s="7">
        <v>7.8259999999999996</v>
      </c>
      <c r="BD1969" s="7">
        <v>24.810383999999999</v>
      </c>
      <c r="BE1969" s="7">
        <v>25.63</v>
      </c>
      <c r="BF1969" s="47">
        <v>5.9699999999999996E-3</v>
      </c>
      <c r="BG1969" s="48">
        <v>4.35E-4</v>
      </c>
      <c r="BH1969" s="48">
        <v>3.9800000000000002E-4</v>
      </c>
      <c r="BI1969" s="7">
        <v>24.152999999999999</v>
      </c>
      <c r="BJ1969" s="40">
        <v>11.574503999999999</v>
      </c>
      <c r="BK1969" s="48">
        <v>0.31606640625000004</v>
      </c>
      <c r="BL1969" s="48">
        <v>0.37786057812500001</v>
      </c>
    </row>
    <row r="1970" spans="1:64" x14ac:dyDescent="0.3">
      <c r="A1970" s="41">
        <v>810.27200000000005</v>
      </c>
      <c r="B1970" s="41">
        <v>811.37139999999999</v>
      </c>
      <c r="C1970" s="41">
        <v>143.745</v>
      </c>
      <c r="D1970" s="42">
        <v>2.3424E-2</v>
      </c>
      <c r="E1970" s="42">
        <v>1.2961E-2</v>
      </c>
      <c r="F1970" s="32">
        <v>4.7101699999999997</v>
      </c>
      <c r="G1970" s="32">
        <v>20.744</v>
      </c>
      <c r="H1970" s="32">
        <v>12.779199999999999</v>
      </c>
      <c r="I1970" s="42">
        <v>3.088E-3</v>
      </c>
      <c r="J1970" s="42">
        <v>1.84E-4</v>
      </c>
      <c r="K1970" s="42">
        <v>1.37E-4</v>
      </c>
      <c r="L1970" s="32">
        <v>20.411867000000001</v>
      </c>
      <c r="M1970" s="32">
        <v>4.3197346799999998</v>
      </c>
      <c r="N1970" s="32">
        <v>0.12248125</v>
      </c>
      <c r="O1970" s="32">
        <v>0.12658282499999998</v>
      </c>
      <c r="Q1970" s="41">
        <v>835.03399999999999</v>
      </c>
      <c r="R1970" s="41">
        <v>120.545</v>
      </c>
      <c r="S1970" s="32">
        <v>28.556999999999999</v>
      </c>
      <c r="T1970" s="32">
        <v>21.678788000000001</v>
      </c>
      <c r="U1970" s="32">
        <v>51.591000000000001</v>
      </c>
      <c r="V1970" s="43">
        <v>3.3E-3</v>
      </c>
      <c r="W1970" s="44">
        <v>2.5099999999999998E-4</v>
      </c>
      <c r="X1970" s="43">
        <v>2.1900000000000001E-4</v>
      </c>
      <c r="Y1970" s="32">
        <v>19.28</v>
      </c>
      <c r="Z1970" s="41">
        <v>0.30262800000000567</v>
      </c>
      <c r="AA1970" s="45">
        <v>0.18525781249999998</v>
      </c>
      <c r="AB1970" s="45">
        <v>0.20786765625</v>
      </c>
      <c r="AD1970" s="40">
        <v>803.16</v>
      </c>
      <c r="AE1970" s="40">
        <v>153.91499999999999</v>
      </c>
      <c r="AF1970" s="46">
        <v>23.913</v>
      </c>
      <c r="AG1970" s="40">
        <v>0.01</v>
      </c>
      <c r="AH1970" s="40">
        <v>5.0000000000000001E-3</v>
      </c>
      <c r="AI1970" s="40">
        <v>1.4999999999999999E-2</v>
      </c>
      <c r="AK1970">
        <v>836.04200000000003</v>
      </c>
      <c r="AL1970" s="40">
        <v>238.22608</v>
      </c>
      <c r="AM1970" s="47">
        <v>6.5425999999999998E-2</v>
      </c>
      <c r="AN1970" s="47">
        <v>1.7361999999999999E-2</v>
      </c>
      <c r="AO1970" s="7">
        <v>10.647</v>
      </c>
      <c r="AP1970" s="7">
        <v>15.840348000000001</v>
      </c>
      <c r="AQ1970" s="7">
        <v>21.059000000000001</v>
      </c>
      <c r="AR1970" s="47">
        <v>5.1126000000000001E-3</v>
      </c>
      <c r="AS1970" s="48">
        <v>1.4934E-4</v>
      </c>
      <c r="AT1970" s="48">
        <v>7.2558999999999994E-5</v>
      </c>
      <c r="AU1970" s="7">
        <v>14.946</v>
      </c>
      <c r="AV1970" s="40">
        <v>1.9369879999999995</v>
      </c>
      <c r="AW1970" s="47">
        <v>4.7487421874999998E-2</v>
      </c>
      <c r="AX1970" s="47">
        <v>5.53119634375E-2</v>
      </c>
      <c r="AZ1970" s="40">
        <v>837.29386</v>
      </c>
      <c r="BA1970" s="40">
        <v>836.95799999999997</v>
      </c>
      <c r="BB1970" s="40">
        <v>268.93583000000001</v>
      </c>
      <c r="BC1970" s="7">
        <v>7.1189999999999998</v>
      </c>
      <c r="BD1970" s="7">
        <v>20.805995999999997</v>
      </c>
      <c r="BE1970" s="7">
        <v>24.161000000000001</v>
      </c>
      <c r="BF1970" s="47">
        <v>3.8E-3</v>
      </c>
      <c r="BG1970" s="48">
        <v>3.7399999999999998E-4</v>
      </c>
      <c r="BH1970" s="48">
        <v>2.9999999999999997E-4</v>
      </c>
      <c r="BI1970" s="7">
        <v>20.207999999999998</v>
      </c>
      <c r="BJ1970" s="40">
        <v>11.375276000000001</v>
      </c>
      <c r="BK1970" s="48">
        <v>0.29829687500000002</v>
      </c>
      <c r="BL1970" s="48">
        <v>0.28718093750000001</v>
      </c>
    </row>
    <row r="1971" spans="1:64" x14ac:dyDescent="0.3">
      <c r="A1971" s="41">
        <v>810.17600000000004</v>
      </c>
      <c r="B1971" s="41">
        <v>811.30553999999995</v>
      </c>
      <c r="C1971" s="41">
        <v>143.755</v>
      </c>
      <c r="D1971" s="42">
        <v>2.7684E-2</v>
      </c>
      <c r="E1971" s="42">
        <v>1.3703999999999999E-2</v>
      </c>
      <c r="F1971" s="32">
        <v>4.4956050000000003</v>
      </c>
      <c r="G1971" s="32">
        <v>17.610348999999999</v>
      </c>
      <c r="H1971" s="32">
        <v>12.726800000000001</v>
      </c>
      <c r="I1971" s="42">
        <v>3.3340000000000002E-3</v>
      </c>
      <c r="J1971" s="42">
        <v>9.8999999999999994E-5</v>
      </c>
      <c r="K1971" s="42">
        <v>1.35E-4</v>
      </c>
      <c r="L1971" s="32">
        <v>17.296849999999999</v>
      </c>
      <c r="M1971" s="32">
        <v>4.6526934200000003</v>
      </c>
      <c r="N1971" s="32">
        <v>3.2580468750000001E-2</v>
      </c>
      <c r="O1971" s="32">
        <v>0.123752959375</v>
      </c>
      <c r="Q1971" s="41">
        <v>834.947</v>
      </c>
      <c r="R1971" s="41">
        <v>120.553</v>
      </c>
      <c r="S1971" s="32">
        <v>26.515999999999998</v>
      </c>
      <c r="T1971" s="32">
        <v>14.267344</v>
      </c>
      <c r="U1971" s="32">
        <v>47.302999999999997</v>
      </c>
      <c r="V1971" s="43">
        <v>1.7600000000000001E-3</v>
      </c>
      <c r="W1971" s="44">
        <v>1.2999999999999999E-4</v>
      </c>
      <c r="X1971" s="43">
        <v>1.9100000000000001E-4</v>
      </c>
      <c r="Y1971" s="32">
        <v>12.04</v>
      </c>
      <c r="Z1971" s="41">
        <v>6.0736000000005674E-2</v>
      </c>
      <c r="AA1971" s="45">
        <v>9.4937499999999994E-2</v>
      </c>
      <c r="AB1971" s="45">
        <v>0.18506275</v>
      </c>
      <c r="AD1971" s="40">
        <v>803.06</v>
      </c>
      <c r="AE1971" s="40">
        <v>153.92500000000001</v>
      </c>
      <c r="AF1971" s="46">
        <v>23.934999999999999</v>
      </c>
      <c r="AG1971" s="40">
        <v>1.9E-2</v>
      </c>
      <c r="AH1971" s="40">
        <v>8.0000000000000002E-3</v>
      </c>
      <c r="AI1971" s="40">
        <v>2.7E-2</v>
      </c>
      <c r="AK1971">
        <v>835.95799999999997</v>
      </c>
      <c r="AL1971" s="40">
        <v>238.24112</v>
      </c>
      <c r="AM1971" s="47">
        <v>4.6732999999999997E-2</v>
      </c>
      <c r="AN1971" s="47">
        <v>1.7156999999999999E-2</v>
      </c>
      <c r="AO1971" s="7">
        <v>9.3160000000000007</v>
      </c>
      <c r="AP1971" s="7">
        <v>11.636543999999999</v>
      </c>
      <c r="AQ1971" s="7">
        <v>17.68</v>
      </c>
      <c r="AR1971" s="47">
        <v>2.4651999999999999E-3</v>
      </c>
      <c r="AS1971" s="48">
        <v>1.4496999999999999E-4</v>
      </c>
      <c r="AT1971" s="48">
        <v>7.3764999999999996E-5</v>
      </c>
      <c r="AU1971" s="7">
        <v>10.853999999999999</v>
      </c>
      <c r="AV1971" s="40">
        <v>0.94846399999999775</v>
      </c>
      <c r="AW1971" s="47">
        <v>9.5858593749999998E-2</v>
      </c>
      <c r="AX1971" s="47">
        <v>6.544880187499999E-2</v>
      </c>
      <c r="AZ1971" s="40">
        <v>837.21294</v>
      </c>
      <c r="BA1971" s="40">
        <v>836.875</v>
      </c>
      <c r="BB1971" s="40">
        <v>268.95200999999997</v>
      </c>
      <c r="BC1971" s="7">
        <v>7.3789999999999996</v>
      </c>
      <c r="BD1971" s="7">
        <v>18.083835999999998</v>
      </c>
      <c r="BE1971" s="7">
        <v>25.277999999999999</v>
      </c>
      <c r="BF1971" s="47">
        <v>2.7899999999999999E-3</v>
      </c>
      <c r="BG1971" s="48">
        <v>2.33E-4</v>
      </c>
      <c r="BH1971" s="48">
        <v>2.6200000000000003E-4</v>
      </c>
      <c r="BI1971" s="7">
        <v>17.463999999999999</v>
      </c>
      <c r="BJ1971" s="40">
        <v>12.025315999999998</v>
      </c>
      <c r="BK1971" s="48">
        <v>0.17741796875000002</v>
      </c>
      <c r="BL1971" s="48">
        <v>0.25258810937500004</v>
      </c>
    </row>
    <row r="1972" spans="1:64" x14ac:dyDescent="0.3">
      <c r="A1972" s="41">
        <v>810.06899999999996</v>
      </c>
      <c r="B1972" s="41">
        <v>811.23981000000003</v>
      </c>
      <c r="C1972" s="41">
        <v>143.76499999999999</v>
      </c>
      <c r="D1972" s="42">
        <v>2.6719E-2</v>
      </c>
      <c r="E1972" s="42">
        <v>1.0869E-2</v>
      </c>
      <c r="F1972" s="32">
        <v>5.1256599999999999</v>
      </c>
      <c r="G1972" s="32">
        <v>17.104800000000001</v>
      </c>
      <c r="H1972" s="32">
        <v>11.6769</v>
      </c>
      <c r="I1972" s="42">
        <v>3.6229999999999999E-3</v>
      </c>
      <c r="J1972" s="42">
        <v>1.07E-4</v>
      </c>
      <c r="K1972" s="42">
        <v>9.8999999999999994E-5</v>
      </c>
      <c r="L1972" s="32">
        <v>16.75</v>
      </c>
      <c r="M1972" s="32">
        <v>2.4712146399999995</v>
      </c>
      <c r="N1972" s="32">
        <v>3.4823046875000006E-2</v>
      </c>
      <c r="O1972" s="32">
        <v>8.6778035937499998E-2</v>
      </c>
      <c r="Q1972" s="41">
        <v>834.86</v>
      </c>
      <c r="R1972" s="41">
        <v>120.56100000000001</v>
      </c>
      <c r="S1972" s="32">
        <v>20.344000000000001</v>
      </c>
      <c r="T1972" s="32">
        <v>9.6688960000000002</v>
      </c>
      <c r="U1972" s="32">
        <v>38.393000000000001</v>
      </c>
      <c r="V1972" s="43">
        <v>7.7999999999999999E-4</v>
      </c>
      <c r="W1972" s="44">
        <v>8.7999999999999998E-5</v>
      </c>
      <c r="X1972" s="43">
        <v>1.3100000000000001E-4</v>
      </c>
      <c r="Y1972" s="32">
        <v>7.96</v>
      </c>
      <c r="Z1972" s="41">
        <v>1.8551760000000002</v>
      </c>
      <c r="AA1972" s="45">
        <v>7.2460937500000003E-2</v>
      </c>
      <c r="AB1972" s="45">
        <v>0.12836871875000003</v>
      </c>
      <c r="AD1972" s="40">
        <v>802.95899999999995</v>
      </c>
      <c r="AE1972" s="40">
        <v>153.935</v>
      </c>
      <c r="AF1972" s="46">
        <v>24.27</v>
      </c>
      <c r="AG1972" s="40">
        <v>3.4000000000000002E-2</v>
      </c>
      <c r="AH1972" s="40">
        <v>2.1999999999999999E-2</v>
      </c>
      <c r="AI1972" s="40">
        <v>5.6000000000000001E-2</v>
      </c>
      <c r="AK1972">
        <v>835.875</v>
      </c>
      <c r="AL1972" s="40">
        <v>238.25700000000001</v>
      </c>
      <c r="AM1972" s="47">
        <v>1.1106E-2</v>
      </c>
      <c r="AN1972" s="47">
        <v>1.7193E-3</v>
      </c>
      <c r="AO1972" s="7">
        <v>8.6039999999999992</v>
      </c>
      <c r="AP1972" s="7">
        <v>11.204735999999999</v>
      </c>
      <c r="AQ1972" s="7">
        <v>18.928000000000001</v>
      </c>
      <c r="AR1972" s="47">
        <v>1.5459E-3</v>
      </c>
      <c r="AS1972" s="48">
        <v>8.9085999999999994E-5</v>
      </c>
      <c r="AT1972" s="48">
        <v>5.9654999999999997E-5</v>
      </c>
      <c r="AU1972" s="7">
        <v>10.481999999999999</v>
      </c>
      <c r="AV1972" s="40">
        <v>3.4752160000000014</v>
      </c>
      <c r="AW1972" s="47">
        <v>5.8288773437499997E-2</v>
      </c>
      <c r="AX1972" s="47">
        <v>5.4440002968749998E-2</v>
      </c>
      <c r="AZ1972" s="40">
        <v>837.13652999999999</v>
      </c>
      <c r="BA1972" s="40">
        <v>836.79200000000003</v>
      </c>
      <c r="BB1972" s="40">
        <v>268.96728999999999</v>
      </c>
      <c r="BC1972" s="7">
        <v>5.7690000000000001</v>
      </c>
      <c r="BD1972" s="7">
        <v>15.803596000000001</v>
      </c>
      <c r="BE1972" s="7">
        <v>16.629000000000001</v>
      </c>
      <c r="BF1972" s="47">
        <v>1.91E-3</v>
      </c>
      <c r="BG1972" s="48">
        <v>1.7799999999999999E-4</v>
      </c>
      <c r="BH1972" s="48">
        <v>1E-4</v>
      </c>
      <c r="BI1972" s="7">
        <v>15.319000000000001</v>
      </c>
      <c r="BJ1972" s="40">
        <v>6.2678760000000011</v>
      </c>
      <c r="BK1972" s="48">
        <v>0.13994921874999999</v>
      </c>
      <c r="BL1972" s="48">
        <v>9.3556734375000006E-2</v>
      </c>
    </row>
    <row r="1973" spans="1:64" x14ac:dyDescent="0.3">
      <c r="A1973" s="41">
        <v>809.97299999999996</v>
      </c>
      <c r="B1973" s="41">
        <v>811.17400999999995</v>
      </c>
      <c r="C1973" s="41">
        <v>143.77499</v>
      </c>
      <c r="D1973" s="42">
        <v>3.2689999999999997E-2</v>
      </c>
      <c r="E1973" s="42">
        <v>1.5285999999999999E-2</v>
      </c>
      <c r="F1973" s="32">
        <v>7.9419300000000002</v>
      </c>
      <c r="G1973" s="32">
        <v>21.7531</v>
      </c>
      <c r="H1973" s="32">
        <v>15.88255</v>
      </c>
      <c r="I1973" s="42">
        <v>4.1240000000000001E-3</v>
      </c>
      <c r="J1973" s="42">
        <v>1.0399999999999999E-4</v>
      </c>
      <c r="K1973" s="42">
        <v>9.1000000000000003E-5</v>
      </c>
      <c r="L1973" s="32">
        <v>21.178151</v>
      </c>
      <c r="M1973" s="32">
        <v>1.6188437199999992</v>
      </c>
      <c r="N1973" s="32">
        <v>2.1842187499999995E-2</v>
      </c>
      <c r="O1973" s="32">
        <v>7.7087943749999999E-2</v>
      </c>
      <c r="Q1973" s="41">
        <v>834.774</v>
      </c>
      <c r="R1973" s="41">
        <v>120.569</v>
      </c>
      <c r="S1973" s="32">
        <v>15.731999999999999</v>
      </c>
      <c r="T1973" s="32">
        <v>13.051488000000001</v>
      </c>
      <c r="U1973" s="32">
        <v>31.17</v>
      </c>
      <c r="V1973" s="43">
        <v>1.16E-3</v>
      </c>
      <c r="W1973" s="44">
        <v>1.07E-4</v>
      </c>
      <c r="X1973" s="43">
        <v>1.15E-4</v>
      </c>
      <c r="Y1973" s="32">
        <v>11.73</v>
      </c>
      <c r="Z1973" s="41">
        <v>2.9153280000000024</v>
      </c>
      <c r="AA1973" s="45">
        <v>8.389062500000001E-2</v>
      </c>
      <c r="AB1973" s="45">
        <v>0.11108681250000001</v>
      </c>
      <c r="AD1973" s="40">
        <v>802.85799999999995</v>
      </c>
      <c r="AE1973" s="40">
        <v>153.94499999999999</v>
      </c>
      <c r="AF1973" s="46">
        <v>24.25</v>
      </c>
      <c r="AG1973" s="40">
        <v>3.2000000000000001E-2</v>
      </c>
      <c r="AH1973" s="40">
        <v>1.9E-2</v>
      </c>
      <c r="AI1973" s="40">
        <v>5.0999999999999997E-2</v>
      </c>
      <c r="AK1973">
        <v>835.79200000000003</v>
      </c>
      <c r="AL1973" s="40">
        <v>238.27160000000001</v>
      </c>
      <c r="AM1973" s="47">
        <v>1.8572999999999999E-2</v>
      </c>
      <c r="AN1973" s="47">
        <v>3.2017999999999999E-3</v>
      </c>
      <c r="AO1973" s="7">
        <v>6.9779999999999998</v>
      </c>
      <c r="AP1973" s="7">
        <v>11.753152</v>
      </c>
      <c r="AQ1973" s="7">
        <v>14.058999999999999</v>
      </c>
      <c r="AR1973" s="47">
        <v>1.0686000000000001E-3</v>
      </c>
      <c r="AS1973" s="48">
        <v>7.0133000000000001E-5</v>
      </c>
      <c r="AT1973" s="48">
        <v>6.0729000000000001E-5</v>
      </c>
      <c r="AU1973" s="7">
        <v>11.167</v>
      </c>
      <c r="AV1973" s="40">
        <v>1.5265119999999985</v>
      </c>
      <c r="AW1973" s="47">
        <v>4.8844484374999997E-2</v>
      </c>
      <c r="AX1973" s="47">
        <v>5.7124144687500003E-2</v>
      </c>
      <c r="AZ1973" s="40">
        <v>837.06220999999994</v>
      </c>
      <c r="BA1973" s="40">
        <v>836.70799999999997</v>
      </c>
      <c r="BB1973" s="40">
        <v>268.98230000000001</v>
      </c>
      <c r="BC1973" s="7">
        <v>2.5510000000000002</v>
      </c>
      <c r="BD1973" s="7">
        <v>14.913283999999999</v>
      </c>
      <c r="BE1973" s="7">
        <v>9.7550000000000008</v>
      </c>
      <c r="BF1973" s="47">
        <v>1.6800000000000001E-3</v>
      </c>
      <c r="BG1973" s="48">
        <v>1.56E-4</v>
      </c>
      <c r="BH1973" s="48">
        <v>1.08E-4</v>
      </c>
      <c r="BI1973" s="7">
        <v>14.699</v>
      </c>
      <c r="BJ1973" s="40">
        <v>5.1734040000000006</v>
      </c>
      <c r="BK1973" s="48">
        <v>0.12253124999999999</v>
      </c>
      <c r="BL1973" s="48">
        <v>0.102332625</v>
      </c>
    </row>
    <row r="1974" spans="1:64" x14ac:dyDescent="0.3">
      <c r="A1974" s="41">
        <v>809.87699999999995</v>
      </c>
      <c r="B1974" s="41">
        <v>811.10815000000002</v>
      </c>
      <c r="C1974" s="41">
        <v>143.785</v>
      </c>
      <c r="D1974" s="42">
        <v>4.4838000000000003E-2</v>
      </c>
      <c r="E1974" s="42">
        <v>1.9212E-2</v>
      </c>
      <c r="F1974" s="32">
        <v>11.325132999999999</v>
      </c>
      <c r="G1974" s="32">
        <v>24.782</v>
      </c>
      <c r="H1974" s="32">
        <v>26.372567</v>
      </c>
      <c r="I1974" s="42">
        <v>5.4419999999999998E-3</v>
      </c>
      <c r="J1974" s="42">
        <v>1.7899999999999999E-4</v>
      </c>
      <c r="K1974" s="42">
        <v>1.0399999999999999E-4</v>
      </c>
      <c r="L1974" s="32">
        <v>23.958466000000001</v>
      </c>
      <c r="M1974" s="32">
        <v>6.0326281319999993</v>
      </c>
      <c r="N1974" s="32">
        <v>7.0585156249999989E-2</v>
      </c>
      <c r="O1974" s="32">
        <v>8.5641753124999984E-2</v>
      </c>
      <c r="Q1974" s="41">
        <v>834.69799999999998</v>
      </c>
      <c r="R1974" s="41">
        <v>120.57599999999999</v>
      </c>
      <c r="S1974" s="32">
        <v>10.175000000000001</v>
      </c>
      <c r="T1974" s="32">
        <v>15.2347</v>
      </c>
      <c r="U1974" s="32">
        <v>21.138000000000002</v>
      </c>
      <c r="V1974" s="43">
        <v>3.2699999999999999E-3</v>
      </c>
      <c r="W1974" s="44">
        <v>1.22E-4</v>
      </c>
      <c r="X1974" s="43">
        <v>1.13E-4</v>
      </c>
      <c r="Y1974" s="32">
        <v>14.38</v>
      </c>
      <c r="Z1974" s="41">
        <v>2.8637000000000015</v>
      </c>
      <c r="AA1974" s="45">
        <v>5.6855468750000006E-2</v>
      </c>
      <c r="AB1974" s="45">
        <v>0.101968859375</v>
      </c>
      <c r="AD1974" s="40">
        <v>802.75800000000004</v>
      </c>
      <c r="AE1974" s="40">
        <v>153.95500000000001</v>
      </c>
      <c r="AF1974" s="46">
        <v>22.61</v>
      </c>
      <c r="AG1974" s="40">
        <v>3.4000000000000002E-2</v>
      </c>
      <c r="AH1974" s="40">
        <v>1.4E-2</v>
      </c>
      <c r="AI1974" s="40">
        <v>4.8000000000000001E-2</v>
      </c>
      <c r="AK1974">
        <v>835.70799999999997</v>
      </c>
      <c r="AL1974" s="40">
        <v>238.28639999999999</v>
      </c>
      <c r="AM1974" s="47">
        <v>2.6766999999999999E-2</v>
      </c>
      <c r="AN1974" s="47">
        <v>7.9734999999999997E-3</v>
      </c>
      <c r="AO1974" s="7">
        <v>4.7930000000000001</v>
      </c>
      <c r="AP1974" s="7">
        <v>12.756611999999999</v>
      </c>
      <c r="AQ1974" s="7">
        <v>8.9797999999999991</v>
      </c>
      <c r="AR1974" s="47">
        <v>1.2426E-3</v>
      </c>
      <c r="AS1974" s="48">
        <v>7.5210000000000007E-5</v>
      </c>
      <c r="AT1974" s="48">
        <v>6.0285000000000003E-5</v>
      </c>
      <c r="AU1974" s="7">
        <v>12.353999999999999</v>
      </c>
      <c r="AV1974" s="40">
        <v>0.37157199999999868</v>
      </c>
      <c r="AW1974" s="47">
        <v>5.0455078125000011E-2</v>
      </c>
      <c r="AX1974" s="47">
        <v>5.6093166562500005E-2</v>
      </c>
      <c r="AZ1974" s="40">
        <v>836.98932000000002</v>
      </c>
      <c r="BA1974" s="40">
        <v>836.625</v>
      </c>
      <c r="BB1974" s="40">
        <v>268.99768999999998</v>
      </c>
      <c r="BC1974" s="7">
        <v>1.1639999999999999</v>
      </c>
      <c r="BD1974" s="7">
        <v>15.826775999999999</v>
      </c>
      <c r="BE1974" s="7">
        <v>9.7769999999999992</v>
      </c>
      <c r="BF1974" s="47">
        <v>2.0100000000000001E-3</v>
      </c>
      <c r="BG1974" s="48">
        <v>1.73E-4</v>
      </c>
      <c r="BH1974" s="48">
        <v>1.45E-4</v>
      </c>
      <c r="BI1974" s="7">
        <v>15.728999999999999</v>
      </c>
      <c r="BJ1974" s="40">
        <v>7.6864559999999997</v>
      </c>
      <c r="BK1974" s="48">
        <v>0.13295703125</v>
      </c>
      <c r="BL1974" s="48">
        <v>0.13821939062500002</v>
      </c>
    </row>
    <row r="1975" spans="1:64" x14ac:dyDescent="0.3">
      <c r="A1975" s="41">
        <v>809.78099999999995</v>
      </c>
      <c r="B1975" s="41">
        <v>811.04241999999999</v>
      </c>
      <c r="C1975" s="41">
        <v>143.79499999999999</v>
      </c>
      <c r="D1975" s="42">
        <v>4.0304E-2</v>
      </c>
      <c r="E1975" s="42">
        <v>1.5977000000000002E-2</v>
      </c>
      <c r="F1975" s="32">
        <v>14.11295</v>
      </c>
      <c r="G1975" s="32">
        <v>25.130849999999999</v>
      </c>
      <c r="H1975" s="32">
        <v>29.863399999999999</v>
      </c>
      <c r="I1975" s="42">
        <v>6.9979999999999999E-3</v>
      </c>
      <c r="J1975" s="42">
        <v>2.0900000000000001E-4</v>
      </c>
      <c r="K1975" s="42">
        <v>1.2400000000000001E-4</v>
      </c>
      <c r="L1975" s="32">
        <v>24.09695</v>
      </c>
      <c r="M1975" s="32">
        <v>4.5165417999999988</v>
      </c>
      <c r="N1975" s="32">
        <v>6.9586718750000012E-2</v>
      </c>
      <c r="O1975" s="32">
        <v>0.100392684375</v>
      </c>
      <c r="Q1975" s="41">
        <v>834.61199999999997</v>
      </c>
      <c r="R1975" s="41">
        <v>120.584</v>
      </c>
      <c r="S1975" s="32">
        <v>3.6579999999999999</v>
      </c>
      <c r="T1975" s="32">
        <v>15.537272</v>
      </c>
      <c r="U1975" s="32">
        <v>10.561999999999999</v>
      </c>
      <c r="V1975" s="43">
        <v>3.0999999999999999E-3</v>
      </c>
      <c r="W1975" s="44">
        <v>1.0900000000000001E-4</v>
      </c>
      <c r="X1975" s="43">
        <v>1.08E-4</v>
      </c>
      <c r="Y1975" s="32">
        <v>15.23</v>
      </c>
      <c r="Z1975" s="41">
        <v>3.9922319999999996</v>
      </c>
      <c r="AA1975" s="45">
        <v>4.7242187500000019E-2</v>
      </c>
      <c r="AB1975" s="45">
        <v>9.754234375000001E-2</v>
      </c>
      <c r="AD1975" s="40">
        <v>802.65700000000004</v>
      </c>
      <c r="AE1975" s="40">
        <v>153.965</v>
      </c>
      <c r="AF1975" s="46">
        <v>21.088999999999999</v>
      </c>
      <c r="AG1975" s="40">
        <v>3.2000000000000001E-2</v>
      </c>
      <c r="AH1975" s="40">
        <v>1.6E-2</v>
      </c>
      <c r="AI1975" s="40">
        <v>4.8000000000000001E-2</v>
      </c>
      <c r="AK1975">
        <v>835.625</v>
      </c>
      <c r="AL1975" s="40">
        <v>238.30099999999999</v>
      </c>
      <c r="AM1975" s="47">
        <v>2.8879999999999999E-2</v>
      </c>
      <c r="AN1975" s="47">
        <v>1.3416000000000001E-2</v>
      </c>
      <c r="AO1975" s="7">
        <v>3.2559999999999998</v>
      </c>
      <c r="AP1975" s="7">
        <v>14.378504000000001</v>
      </c>
      <c r="AQ1975" s="7">
        <v>6.9920999999999998</v>
      </c>
      <c r="AR1975" s="47">
        <v>1.4122E-3</v>
      </c>
      <c r="AS1975" s="48">
        <v>8.0890000000000006E-5</v>
      </c>
      <c r="AT1975" s="48">
        <v>5.7351E-5</v>
      </c>
      <c r="AU1975" s="7">
        <v>14.105</v>
      </c>
      <c r="AV1975" s="40">
        <v>1.1443240000000001</v>
      </c>
      <c r="AW1975" s="47">
        <v>5.2756328125000009E-2</v>
      </c>
      <c r="AX1975" s="47">
        <v>5.2587031562499997E-2</v>
      </c>
      <c r="AZ1975" s="40">
        <v>836.91651000000002</v>
      </c>
      <c r="BA1975" s="40">
        <v>836.54200000000003</v>
      </c>
      <c r="BB1975" s="40">
        <v>269.01819</v>
      </c>
      <c r="BC1975" s="7">
        <v>1.6379999999999999</v>
      </c>
      <c r="BD1975" s="7">
        <v>17.975592000000002</v>
      </c>
      <c r="BE1975" s="7">
        <v>12.387</v>
      </c>
      <c r="BF1975" s="47">
        <v>2.2899999999999999E-3</v>
      </c>
      <c r="BG1975" s="48">
        <v>2.2100000000000001E-4</v>
      </c>
      <c r="BH1975" s="48">
        <v>1.27E-4</v>
      </c>
      <c r="BI1975" s="7">
        <v>17.838000000000001</v>
      </c>
      <c r="BJ1975" s="40">
        <v>9.4451520000000002</v>
      </c>
      <c r="BK1975" s="48">
        <v>0.17537890625000002</v>
      </c>
      <c r="BL1975" s="48">
        <v>0.119274828125</v>
      </c>
    </row>
    <row r="1976" spans="1:64" x14ac:dyDescent="0.3">
      <c r="A1976" s="41">
        <v>809.68499999999995</v>
      </c>
      <c r="B1976" s="41">
        <v>810.91467</v>
      </c>
      <c r="C1976" s="41">
        <v>143.80499</v>
      </c>
      <c r="D1976" s="42">
        <v>2.1590999999999999E-2</v>
      </c>
      <c r="E1976" s="42">
        <v>1.1759E-2</v>
      </c>
      <c r="F1976" s="32">
        <v>13.49485</v>
      </c>
      <c r="G1976" s="32">
        <v>19.339099999999998</v>
      </c>
      <c r="H1976" s="32">
        <v>24.059100000000001</v>
      </c>
      <c r="I1976" s="42">
        <v>5.901E-3</v>
      </c>
      <c r="J1976" s="42">
        <v>1.65E-4</v>
      </c>
      <c r="K1976" s="42">
        <v>1.11E-4</v>
      </c>
      <c r="L1976" s="32">
        <v>18.313099999999999</v>
      </c>
      <c r="M1976" s="32">
        <v>9.990000000000001E-4</v>
      </c>
      <c r="N1976" s="32">
        <v>4.7441015624999999E-2</v>
      </c>
      <c r="O1976" s="32">
        <v>9.1093345312500004E-2</v>
      </c>
      <c r="Q1976" s="41">
        <v>834.52499999999998</v>
      </c>
      <c r="R1976" s="41">
        <v>120.592</v>
      </c>
      <c r="S1976" s="32">
        <v>0.83899999999999997</v>
      </c>
      <c r="T1976" s="32">
        <v>15.040476</v>
      </c>
      <c r="U1976" s="32">
        <v>5.9320000000000004</v>
      </c>
      <c r="V1976" s="43">
        <v>5.5999999999999995E-4</v>
      </c>
      <c r="W1976" s="44">
        <v>7.2999999999999999E-5</v>
      </c>
      <c r="X1976" s="43">
        <v>1.02E-4</v>
      </c>
      <c r="Y1976" s="32">
        <v>14.97</v>
      </c>
      <c r="Z1976" s="41">
        <v>4.4251560000000003</v>
      </c>
      <c r="AA1976" s="45">
        <v>6.1843749999999996E-2</v>
      </c>
      <c r="AB1976" s="45">
        <v>0.100110875</v>
      </c>
      <c r="AD1976" s="40">
        <v>802.55600000000004</v>
      </c>
      <c r="AE1976" s="40">
        <v>153.97499999999999</v>
      </c>
      <c r="AF1976" s="46">
        <v>19.372</v>
      </c>
      <c r="AG1976" s="40">
        <v>1.4999999999999999E-2</v>
      </c>
      <c r="AH1976" s="40">
        <v>8.9999999999999993E-3</v>
      </c>
      <c r="AI1976" s="40">
        <v>2.4E-2</v>
      </c>
      <c r="AK1976">
        <v>835.54200000000003</v>
      </c>
      <c r="AL1976" s="40">
        <v>238.31728000000001</v>
      </c>
      <c r="AM1976" s="47">
        <v>1.7923000000000001E-2</v>
      </c>
      <c r="AN1976" s="47">
        <v>1.136E-2</v>
      </c>
      <c r="AO1976" s="7">
        <v>1.6779999999999999</v>
      </c>
      <c r="AP1976" s="7">
        <v>12.897952</v>
      </c>
      <c r="AQ1976" s="7">
        <v>6.4233000000000002</v>
      </c>
      <c r="AR1976" s="47">
        <v>1.4687999999999999E-3</v>
      </c>
      <c r="AS1976" s="48">
        <v>7.7090999999999998E-5</v>
      </c>
      <c r="AT1976" s="48">
        <v>5.8298000000000003E-5</v>
      </c>
      <c r="AU1976" s="7">
        <v>12.757</v>
      </c>
      <c r="AV1976" s="40">
        <v>3.4096120000000001</v>
      </c>
      <c r="AW1976" s="47">
        <v>4.7829749999999997E-2</v>
      </c>
      <c r="AX1976" s="47">
        <v>5.3343095E-2</v>
      </c>
      <c r="AZ1976" s="40">
        <v>836.84277999999995</v>
      </c>
      <c r="BA1976" s="40">
        <v>836.45799999999997</v>
      </c>
      <c r="BB1976" s="40">
        <v>269.03877999999997</v>
      </c>
      <c r="BC1976" s="7">
        <v>2.2330000000000001</v>
      </c>
      <c r="BD1976" s="7">
        <v>19.598572000000001</v>
      </c>
      <c r="BE1976" s="7">
        <v>12.279</v>
      </c>
      <c r="BF1976" s="47">
        <v>2.7399999999999998E-3</v>
      </c>
      <c r="BG1976" s="48">
        <v>2.5900000000000001E-4</v>
      </c>
      <c r="BH1976" s="48">
        <v>1.25E-4</v>
      </c>
      <c r="BI1976" s="7">
        <v>19.411000000000001</v>
      </c>
      <c r="BJ1976" s="40">
        <v>8.2685320000000004</v>
      </c>
      <c r="BK1976" s="48">
        <v>0.20441406249999999</v>
      </c>
      <c r="BL1976" s="48">
        <v>0.11575678125000001</v>
      </c>
    </row>
    <row r="1977" spans="1:64" x14ac:dyDescent="0.3">
      <c r="A1977" s="41">
        <v>809.58900000000006</v>
      </c>
      <c r="B1977" s="41">
        <v>810.67389000000003</v>
      </c>
      <c r="C1977" s="41">
        <v>143.815</v>
      </c>
      <c r="D1977" s="42">
        <v>2.0678999999999999E-2</v>
      </c>
      <c r="E1977" s="42">
        <v>1.5106E-2</v>
      </c>
      <c r="F1977" s="32">
        <v>11.47015</v>
      </c>
      <c r="G1977" s="32">
        <v>10.59633</v>
      </c>
      <c r="H1977" s="32">
        <v>21.613199999999999</v>
      </c>
      <c r="I1977" s="42">
        <v>3.1619999999999999E-3</v>
      </c>
      <c r="J1977" s="42">
        <v>9.3999999999999994E-5</v>
      </c>
      <c r="K1977" s="42">
        <v>8.5000000000000006E-5</v>
      </c>
      <c r="L1977" s="32">
        <v>9.682385</v>
      </c>
      <c r="M1977" s="32">
        <v>1.0128105999999981</v>
      </c>
      <c r="N1977" s="32">
        <v>3.1007031249999994E-2</v>
      </c>
      <c r="O1977" s="32">
        <v>7.4333190625000004E-2</v>
      </c>
      <c r="Q1977" s="41">
        <v>834.44899999999996</v>
      </c>
      <c r="R1977" s="41">
        <v>120.599</v>
      </c>
      <c r="S1977" s="32">
        <v>0.93</v>
      </c>
      <c r="T1977" s="32">
        <v>13.90812</v>
      </c>
      <c r="U1977" s="32">
        <v>6.0919999999999996</v>
      </c>
      <c r="V1977" s="43">
        <v>8.8000000000000003E-4</v>
      </c>
      <c r="W1977" s="44">
        <v>7.2999999999999999E-5</v>
      </c>
      <c r="X1977" s="43">
        <v>8.7999999999999998E-5</v>
      </c>
      <c r="Y1977" s="32">
        <v>13.83</v>
      </c>
      <c r="Z1977" s="41">
        <v>4.4217199999999997</v>
      </c>
      <c r="AA1977" s="45">
        <v>5.5468750000000004E-2</v>
      </c>
      <c r="AB1977" s="45">
        <v>8.5031374999999992E-2</v>
      </c>
      <c r="AD1977" s="40">
        <v>802.45500000000004</v>
      </c>
      <c r="AE1977" s="40">
        <v>153.98500000000001</v>
      </c>
      <c r="AF1977" s="46">
        <v>21.2</v>
      </c>
      <c r="AG1977" s="40">
        <v>5.0000000000000001E-3</v>
      </c>
      <c r="AH1977" s="40">
        <v>2E-3</v>
      </c>
      <c r="AI1977" s="40">
        <v>7.0000000000000001E-3</v>
      </c>
      <c r="AK1977">
        <v>835.45799999999997</v>
      </c>
      <c r="AL1977" s="40">
        <v>238.33234999999999</v>
      </c>
      <c r="AM1977" s="47">
        <v>1.3219E-2</v>
      </c>
      <c r="AN1977" s="47">
        <v>8.6239999999999997E-3</v>
      </c>
      <c r="AO1977" s="7">
        <v>0.59399999999999997</v>
      </c>
      <c r="AP1977" s="7">
        <v>12.970896</v>
      </c>
      <c r="AQ1977" s="7">
        <v>7.8711000000000002</v>
      </c>
      <c r="AR1977" s="47">
        <v>1.4645000000000001E-3</v>
      </c>
      <c r="AS1977" s="48">
        <v>7.4033000000000001E-5</v>
      </c>
      <c r="AT1977" s="48">
        <v>5.1581E-5</v>
      </c>
      <c r="AU1977" s="7">
        <v>12.920999999999999</v>
      </c>
      <c r="AV1977" s="40">
        <v>6.8042759999999998</v>
      </c>
      <c r="AW1977" s="47">
        <v>4.4857414062499996E-2</v>
      </c>
      <c r="AX1977" s="47">
        <v>4.664060078125E-2</v>
      </c>
      <c r="AZ1977" s="40">
        <v>836.76989000000003</v>
      </c>
      <c r="BA1977" s="40">
        <v>836.375</v>
      </c>
      <c r="BB1977" s="40">
        <v>269.05919999999998</v>
      </c>
      <c r="BC1977" s="7">
        <v>3.7320000000000002</v>
      </c>
      <c r="BD1977" s="7">
        <v>22.911487999999999</v>
      </c>
      <c r="BE1977" s="7">
        <v>14.563000000000001</v>
      </c>
      <c r="BF1977" s="47">
        <v>3.0999999999999999E-3</v>
      </c>
      <c r="BG1977" s="48">
        <v>2.8499999999999999E-4</v>
      </c>
      <c r="BH1977" s="48">
        <v>1.18E-4</v>
      </c>
      <c r="BI1977" s="7">
        <v>22.597999999999999</v>
      </c>
      <c r="BJ1977" s="40">
        <v>7.860328</v>
      </c>
      <c r="BK1977" s="48">
        <v>0.22324218749999999</v>
      </c>
      <c r="BL1977" s="48">
        <v>0.10754234375000001</v>
      </c>
    </row>
    <row r="1978" spans="1:64" x14ac:dyDescent="0.3">
      <c r="A1978" s="41">
        <v>809.49300000000005</v>
      </c>
      <c r="B1978" s="41">
        <v>810.43340999999998</v>
      </c>
      <c r="C1978" s="41">
        <v>143.82499999999999</v>
      </c>
      <c r="D1978" s="42">
        <v>1.9987999999999999E-2</v>
      </c>
      <c r="E1978" s="42">
        <v>1.1802E-2</v>
      </c>
      <c r="F1978" s="32">
        <v>11.937200000000001</v>
      </c>
      <c r="G1978" s="32">
        <v>8.0690629999999999</v>
      </c>
      <c r="H1978" s="32">
        <v>25.423698999999999</v>
      </c>
      <c r="I1978" s="42">
        <v>1.5430000000000001E-3</v>
      </c>
      <c r="J1978" s="42">
        <v>5.5999999999999999E-5</v>
      </c>
      <c r="K1978" s="42">
        <v>4.6999999999999997E-5</v>
      </c>
      <c r="L1978" s="32">
        <v>7.0943329999999998</v>
      </c>
      <c r="M1978" s="32">
        <v>3.9844877999999966</v>
      </c>
      <c r="N1978" s="32">
        <v>2.5260546874999994E-2</v>
      </c>
      <c r="O1978" s="32">
        <v>4.1794785937499995E-2</v>
      </c>
      <c r="Q1978" s="41">
        <v>834.36300000000006</v>
      </c>
      <c r="R1978" s="41">
        <v>120.607</v>
      </c>
      <c r="S1978" s="32">
        <v>2.0790000000000002</v>
      </c>
      <c r="T1978" s="32">
        <v>13.484636</v>
      </c>
      <c r="U1978" s="32">
        <v>8.4830000000000005</v>
      </c>
      <c r="V1978" s="43">
        <v>1.57E-3</v>
      </c>
      <c r="W1978" s="44">
        <v>1.0900000000000001E-4</v>
      </c>
      <c r="X1978" s="43">
        <v>8.2000000000000001E-5</v>
      </c>
      <c r="Y1978" s="32">
        <v>13.31</v>
      </c>
      <c r="Z1978" s="41">
        <v>4.7491160000000008</v>
      </c>
      <c r="AA1978" s="45">
        <v>7.7722656250000008E-2</v>
      </c>
      <c r="AB1978" s="45">
        <v>7.6703703124999995E-2</v>
      </c>
      <c r="AD1978" s="40">
        <v>802.35500000000002</v>
      </c>
      <c r="AE1978" s="40">
        <v>153.995</v>
      </c>
      <c r="AF1978" s="46">
        <v>18.349</v>
      </c>
      <c r="AG1978" s="40">
        <v>6.0000000000000001E-3</v>
      </c>
      <c r="AH1978" s="40">
        <v>2E-3</v>
      </c>
      <c r="AI1978" s="40">
        <v>8.0000000000000002E-3</v>
      </c>
      <c r="AK1978">
        <v>835.375</v>
      </c>
      <c r="AL1978" s="40">
        <v>238.34620000000001</v>
      </c>
      <c r="AM1978" s="47">
        <v>1.027E-2</v>
      </c>
      <c r="AN1978" s="47">
        <v>3.5365000000000001E-3</v>
      </c>
      <c r="AO1978" s="7">
        <v>0.59399999999999997</v>
      </c>
      <c r="AP1978" s="7">
        <v>12.012896</v>
      </c>
      <c r="AQ1978" s="7">
        <v>10.199999999999999</v>
      </c>
      <c r="AR1978" s="47">
        <v>1.0365000000000001E-3</v>
      </c>
      <c r="AS1978" s="48">
        <v>6.1793999999999998E-5</v>
      </c>
      <c r="AT1978" s="48">
        <v>3.7965E-5</v>
      </c>
      <c r="AU1978" s="7">
        <v>11.962999999999999</v>
      </c>
      <c r="AV1978" s="40">
        <v>9.1331759999999989</v>
      </c>
      <c r="AW1978" s="47">
        <v>4.1144976562499998E-2</v>
      </c>
      <c r="AX1978" s="47">
        <v>3.4468432031249996E-2</v>
      </c>
      <c r="AZ1978" s="40">
        <v>836.697</v>
      </c>
      <c r="BA1978" s="40">
        <v>836.29200000000003</v>
      </c>
      <c r="BB1978" s="40">
        <v>269.07956999999999</v>
      </c>
      <c r="BC1978" s="7">
        <v>8.4480000000000004</v>
      </c>
      <c r="BD1978" s="7">
        <v>26.914631999999997</v>
      </c>
      <c r="BE1978" s="7">
        <v>25.963000000000001</v>
      </c>
      <c r="BF1978" s="47">
        <v>3.0300000000000001E-3</v>
      </c>
      <c r="BG1978" s="48">
        <v>3.5199999999999999E-4</v>
      </c>
      <c r="BH1978" s="48">
        <v>1.75E-4</v>
      </c>
      <c r="BI1978" s="7">
        <v>26.204999999999998</v>
      </c>
      <c r="BJ1978" s="40">
        <v>10.790392000000001</v>
      </c>
      <c r="BK1978" s="48">
        <v>0.29163671875000002</v>
      </c>
      <c r="BL1978" s="48">
        <v>0.16477848437499998</v>
      </c>
    </row>
    <row r="1979" spans="1:64" x14ac:dyDescent="0.3">
      <c r="A1979" s="41">
        <v>809.38699999999994</v>
      </c>
      <c r="B1979" s="41">
        <v>810.19257000000005</v>
      </c>
      <c r="C1979" s="41">
        <v>143.83501000000001</v>
      </c>
      <c r="D1979" s="42">
        <v>2.5363E-2</v>
      </c>
      <c r="E1979" s="42">
        <v>1.5251000000000001E-2</v>
      </c>
      <c r="F1979" s="32">
        <v>18.803100000000001</v>
      </c>
      <c r="G1979" s="32">
        <v>13.75445</v>
      </c>
      <c r="H1979" s="32">
        <v>36.036099999999998</v>
      </c>
      <c r="I1979" s="42">
        <v>1.2049999999999999E-3</v>
      </c>
      <c r="J1979" s="42">
        <v>5.3000000000000001E-5</v>
      </c>
      <c r="K1979" s="42">
        <v>5.3000000000000001E-5</v>
      </c>
      <c r="L1979" s="32">
        <v>12.21665</v>
      </c>
      <c r="M1979" s="32">
        <v>2.2657323999999974</v>
      </c>
      <c r="N1979" s="32">
        <v>2.8994140625000001E-2</v>
      </c>
      <c r="O1979" s="32">
        <v>4.89350078125E-2</v>
      </c>
      <c r="Q1979" s="41">
        <v>834.27599999999995</v>
      </c>
      <c r="R1979" s="41">
        <v>120.61499999999999</v>
      </c>
      <c r="S1979" s="32">
        <v>4.702</v>
      </c>
      <c r="T1979" s="32">
        <v>14.674968</v>
      </c>
      <c r="U1979" s="32">
        <v>12.065</v>
      </c>
      <c r="V1979" s="43">
        <v>2.7699999999999999E-3</v>
      </c>
      <c r="W1979" s="44">
        <v>1.4200000000000001E-4</v>
      </c>
      <c r="X1979" s="43">
        <v>7.8999999999999996E-5</v>
      </c>
      <c r="Y1979" s="32">
        <v>14.28</v>
      </c>
      <c r="Z1979" s="41">
        <v>3.6202079999999999</v>
      </c>
      <c r="AA1979" s="45">
        <v>8.6816406250000006E-2</v>
      </c>
      <c r="AB1979" s="45">
        <v>6.9655578125000006E-2</v>
      </c>
      <c r="AD1979" s="40">
        <v>802.25400000000002</v>
      </c>
      <c r="AE1979" s="40">
        <v>154.005</v>
      </c>
      <c r="AF1979" s="46">
        <v>21.157</v>
      </c>
      <c r="AG1979" s="40">
        <v>1.4E-2</v>
      </c>
      <c r="AH1979" s="40">
        <v>7.0000000000000001E-3</v>
      </c>
      <c r="AI1979" s="40">
        <v>2.1000000000000001E-2</v>
      </c>
      <c r="AK1979">
        <v>835.29200000000003</v>
      </c>
      <c r="AL1979" s="40">
        <v>238.36160000000001</v>
      </c>
      <c r="AM1979" s="47">
        <v>1.5833E-2</v>
      </c>
      <c r="AN1979" s="47">
        <v>6.4421000000000001E-3</v>
      </c>
      <c r="AO1979" s="7">
        <v>1.2070000000000001</v>
      </c>
      <c r="AP1979" s="7">
        <v>11.516387999999999</v>
      </c>
      <c r="AQ1979" s="7">
        <v>11.486000000000001</v>
      </c>
      <c r="AR1979" s="47">
        <v>1.7738999999999999E-3</v>
      </c>
      <c r="AS1979" s="48">
        <v>5.7923000000000001E-5</v>
      </c>
      <c r="AT1979" s="48">
        <v>4.6069000000000002E-5</v>
      </c>
      <c r="AU1979" s="7">
        <v>11.414999999999999</v>
      </c>
      <c r="AV1979" s="40">
        <v>9.3182280000000013</v>
      </c>
      <c r="AW1979" s="47">
        <v>2.2583585937500008E-2</v>
      </c>
      <c r="AX1979" s="47">
        <v>4.0084859218749998E-2</v>
      </c>
      <c r="AZ1979" s="40">
        <v>836.62329</v>
      </c>
      <c r="BA1979" s="40">
        <v>836.20799999999997</v>
      </c>
      <c r="BB1979" s="40">
        <v>269.10019999999997</v>
      </c>
      <c r="BC1979" s="7">
        <v>18.588000000000001</v>
      </c>
      <c r="BD1979" s="7">
        <v>29.944392000000001</v>
      </c>
      <c r="BE1979" s="7">
        <v>47.402999999999999</v>
      </c>
      <c r="BF1979" s="47">
        <v>4.0200000000000001E-3</v>
      </c>
      <c r="BG1979" s="48">
        <v>3.7599999999999998E-4</v>
      </c>
      <c r="BH1979" s="48">
        <v>1.85E-4</v>
      </c>
      <c r="BI1979" s="7">
        <v>28.382999999999999</v>
      </c>
      <c r="BJ1979" s="40">
        <v>14.018951999999999</v>
      </c>
      <c r="BK1979" s="48">
        <v>0.29591406249999996</v>
      </c>
      <c r="BL1979" s="48">
        <v>0.17143878124999998</v>
      </c>
    </row>
    <row r="1980" spans="1:64" x14ac:dyDescent="0.3">
      <c r="A1980" s="41">
        <v>809.29100000000005</v>
      </c>
      <c r="B1980" s="41">
        <v>809.97797000000003</v>
      </c>
      <c r="C1980" s="41">
        <v>143.845</v>
      </c>
      <c r="D1980" s="42">
        <v>2.7806999999999998E-2</v>
      </c>
      <c r="E1980" s="42">
        <v>1.6766E-2</v>
      </c>
      <c r="F1980" s="32">
        <v>21.548598999999999</v>
      </c>
      <c r="G1980" s="32">
        <v>16.215599000000001</v>
      </c>
      <c r="H1980" s="32">
        <v>42.448700000000002</v>
      </c>
      <c r="I1980" s="42">
        <v>1.3209999999999999E-3</v>
      </c>
      <c r="J1980" s="42">
        <v>6.6000000000000005E-5</v>
      </c>
      <c r="K1980" s="42">
        <v>7.4999999999999993E-5</v>
      </c>
      <c r="L1980" s="32">
        <v>14.453799999999999</v>
      </c>
      <c r="M1980" s="32">
        <v>3.7474161960000032</v>
      </c>
      <c r="N1980" s="32">
        <v>3.9683203125000011E-2</v>
      </c>
      <c r="O1980" s="32">
        <v>7.0543689062499984E-2</v>
      </c>
      <c r="Q1980" s="41">
        <v>834.2</v>
      </c>
      <c r="R1980" s="41">
        <v>120.622</v>
      </c>
      <c r="S1980" s="32">
        <v>9.0020000000000007</v>
      </c>
      <c r="T1980" s="32">
        <v>14.736168000000001</v>
      </c>
      <c r="U1980" s="32">
        <v>16.254000000000001</v>
      </c>
      <c r="V1980" s="43">
        <v>3.5799999999999998E-3</v>
      </c>
      <c r="W1980" s="44">
        <v>1.5699999999999999E-4</v>
      </c>
      <c r="X1980" s="43">
        <v>7.2999999999999999E-5</v>
      </c>
      <c r="Y1980" s="32">
        <v>13.98</v>
      </c>
      <c r="Z1980" s="41">
        <v>8.6407999999998708E-2</v>
      </c>
      <c r="AA1980" s="45">
        <v>8.5679687500000004E-2</v>
      </c>
      <c r="AB1980" s="45">
        <v>6.0923093750000004E-2</v>
      </c>
      <c r="AD1980" s="40">
        <v>802.154</v>
      </c>
      <c r="AE1980" s="40">
        <v>154.01499999999999</v>
      </c>
      <c r="AF1980" s="46">
        <v>22.050999999999998</v>
      </c>
      <c r="AG1980" s="40">
        <v>3.2000000000000001E-2</v>
      </c>
      <c r="AH1980" s="40">
        <v>2.1999999999999999E-2</v>
      </c>
      <c r="AI1980" s="40">
        <v>5.3999999999999999E-2</v>
      </c>
      <c r="AK1980">
        <v>835.20799999999997</v>
      </c>
      <c r="AL1980" s="40">
        <v>238.37739999999999</v>
      </c>
      <c r="AM1980" s="47">
        <v>2.938E-2</v>
      </c>
      <c r="AN1980" s="47">
        <v>8.8219000000000006E-3</v>
      </c>
      <c r="AO1980" s="7">
        <v>3.4140000000000001</v>
      </c>
      <c r="AP1980" s="7">
        <v>13.756776</v>
      </c>
      <c r="AQ1980" s="7">
        <v>13.933</v>
      </c>
      <c r="AR1980" s="47">
        <v>2.6002999999999998E-3</v>
      </c>
      <c r="AS1980" s="48">
        <v>8.9038999999999999E-5</v>
      </c>
      <c r="AT1980" s="48">
        <v>5.3050999999999997E-5</v>
      </c>
      <c r="AU1980" s="7">
        <v>13.47</v>
      </c>
      <c r="AV1980" s="40">
        <v>7.8014559999999991</v>
      </c>
      <c r="AW1980" s="47">
        <v>3.7236148437499998E-2</v>
      </c>
      <c r="AX1980" s="47">
        <v>4.4279050468749998E-2</v>
      </c>
      <c r="AZ1980" s="40">
        <v>836.54638</v>
      </c>
      <c r="BA1980" s="40">
        <v>836.125</v>
      </c>
      <c r="BB1980" s="40">
        <v>269.12184000000002</v>
      </c>
      <c r="BC1980" s="7">
        <v>29.663</v>
      </c>
      <c r="BD1980" s="7">
        <v>29.906692</v>
      </c>
      <c r="BE1980" s="7">
        <v>70.460999999999999</v>
      </c>
      <c r="BF1980" s="47">
        <v>5.5599999999999998E-3</v>
      </c>
      <c r="BG1980" s="48">
        <v>3.4400000000000001E-4</v>
      </c>
      <c r="BH1980" s="48">
        <v>2.3699999999999999E-4</v>
      </c>
      <c r="BI1980" s="7">
        <v>27.414999999999999</v>
      </c>
      <c r="BJ1980" s="40">
        <v>17.186251999999996</v>
      </c>
      <c r="BK1980" s="48">
        <v>0.23323437500000002</v>
      </c>
      <c r="BL1980" s="48">
        <v>0.21824368749999998</v>
      </c>
    </row>
    <row r="1981" spans="1:64" x14ac:dyDescent="0.3">
      <c r="A1981" s="41">
        <v>809.19399999999996</v>
      </c>
      <c r="B1981" s="41">
        <v>809.86792000000003</v>
      </c>
      <c r="C1981" s="41">
        <v>143.85499999999999</v>
      </c>
      <c r="D1981" s="42">
        <v>2.3474999999999999E-2</v>
      </c>
      <c r="E1981" s="42">
        <v>1.5609E-2</v>
      </c>
      <c r="F1981" s="32">
        <v>15.737500000000001</v>
      </c>
      <c r="G1981" s="32">
        <v>16.8489</v>
      </c>
      <c r="H1981" s="32">
        <v>40.694049</v>
      </c>
      <c r="I1981" s="42">
        <v>1.676E-3</v>
      </c>
      <c r="J1981" s="42">
        <v>8.3999999999999995E-5</v>
      </c>
      <c r="K1981" s="42">
        <v>8.1000000000000004E-5</v>
      </c>
      <c r="L1981" s="32">
        <v>15.575049999999999</v>
      </c>
      <c r="M1981" s="32">
        <v>12.429498999999996</v>
      </c>
      <c r="N1981" s="32">
        <v>5.0610937499999994E-2</v>
      </c>
      <c r="O1981" s="32">
        <v>7.534611875000001E-2</v>
      </c>
      <c r="Q1981" s="41">
        <v>834.11400000000003</v>
      </c>
      <c r="R1981" s="41">
        <v>120.63</v>
      </c>
      <c r="S1981" s="32">
        <v>16.088000000000001</v>
      </c>
      <c r="T1981" s="32">
        <v>12.791392</v>
      </c>
      <c r="U1981" s="32">
        <v>25.56</v>
      </c>
      <c r="V1981" s="43">
        <v>3.64E-3</v>
      </c>
      <c r="W1981" s="44">
        <v>1.8799999999999999E-4</v>
      </c>
      <c r="X1981" s="43">
        <v>5.8999999999999998E-5</v>
      </c>
      <c r="Y1981" s="32">
        <v>11.44</v>
      </c>
      <c r="Z1981" s="41">
        <v>6.0736000000005674E-2</v>
      </c>
      <c r="AA1981" s="45">
        <v>0.11548437499999999</v>
      </c>
      <c r="AB1981" s="45">
        <v>4.6720687499999997E-2</v>
      </c>
      <c r="AD1981" s="40">
        <v>802.053</v>
      </c>
      <c r="AE1981" s="40">
        <v>154.02500000000001</v>
      </c>
      <c r="AF1981" s="46">
        <v>21.734000000000002</v>
      </c>
      <c r="AG1981" s="40">
        <v>3.4000000000000002E-2</v>
      </c>
      <c r="AH1981" s="40">
        <v>1.9E-2</v>
      </c>
      <c r="AI1981" s="40">
        <v>5.2999999999999999E-2</v>
      </c>
      <c r="AK1981">
        <v>835.125</v>
      </c>
      <c r="AL1981" s="40">
        <v>238.392</v>
      </c>
      <c r="AM1981" s="47">
        <v>8.5947999999999997E-2</v>
      </c>
      <c r="AN1981" s="47">
        <v>3.2185999999999999E-2</v>
      </c>
      <c r="AO1981" s="7">
        <v>7.8019999999999996</v>
      </c>
      <c r="AP1981" s="7">
        <v>17.681367999999999</v>
      </c>
      <c r="AQ1981" s="7">
        <v>20.725999999999999</v>
      </c>
      <c r="AR1981" s="47">
        <v>3.6595999999999998E-3</v>
      </c>
      <c r="AS1981" s="48">
        <v>9.8480999999999994E-5</v>
      </c>
      <c r="AT1981" s="48">
        <v>6.0934000000000003E-5</v>
      </c>
      <c r="AU1981" s="7">
        <v>17.026</v>
      </c>
      <c r="AV1981" s="40">
        <v>6.7136079999999989</v>
      </c>
      <c r="AW1981" s="47">
        <v>2.5574906249999994E-2</v>
      </c>
      <c r="AX1981" s="47">
        <v>4.8588568125000002E-2</v>
      </c>
      <c r="AZ1981" s="40">
        <v>836.46563000000003</v>
      </c>
      <c r="BA1981" s="40">
        <v>836.04200000000003</v>
      </c>
      <c r="BB1981" s="40">
        <v>269.14427000000001</v>
      </c>
      <c r="BC1981" s="7">
        <v>29.771999999999998</v>
      </c>
      <c r="BD1981" s="7">
        <v>24.943848000000003</v>
      </c>
      <c r="BE1981" s="7">
        <v>69.95</v>
      </c>
      <c r="BF1981" s="47">
        <v>7.11E-3</v>
      </c>
      <c r="BG1981" s="48">
        <v>2.92E-4</v>
      </c>
      <c r="BH1981" s="48">
        <v>2.1699999999999999E-4</v>
      </c>
      <c r="BI1981" s="7">
        <v>22.443000000000001</v>
      </c>
      <c r="BJ1981" s="40">
        <v>16.479488000000003</v>
      </c>
      <c r="BK1981" s="48">
        <v>0.15035546875</v>
      </c>
      <c r="BL1981" s="48">
        <v>0.19301485937499999</v>
      </c>
    </row>
    <row r="1982" spans="1:64" x14ac:dyDescent="0.3">
      <c r="A1982" s="41">
        <v>809.09900000000005</v>
      </c>
      <c r="B1982" s="41">
        <v>809.75774999999999</v>
      </c>
      <c r="C1982" s="41">
        <v>143.86501000000001</v>
      </c>
      <c r="D1982" s="42">
        <v>1.7794999999999998E-2</v>
      </c>
      <c r="E1982" s="42">
        <v>1.1261999999999999E-2</v>
      </c>
      <c r="F1982" s="32">
        <v>6.5556900000000002</v>
      </c>
      <c r="G1982" s="32">
        <v>17.223634000000001</v>
      </c>
      <c r="H1982" s="32">
        <v>24.384633000000001</v>
      </c>
      <c r="I1982" s="42">
        <v>1.882E-3</v>
      </c>
      <c r="J1982" s="42">
        <v>8.6000000000000003E-5</v>
      </c>
      <c r="K1982" s="42">
        <v>8.7999999999999998E-5</v>
      </c>
      <c r="L1982" s="32">
        <v>16.711734</v>
      </c>
      <c r="M1982" s="32">
        <v>12.61061376</v>
      </c>
      <c r="N1982" s="32">
        <v>4.8507031250000006E-2</v>
      </c>
      <c r="O1982" s="32">
        <v>8.1651190624999995E-2</v>
      </c>
      <c r="Q1982" s="41">
        <v>834.02700000000004</v>
      </c>
      <c r="R1982" s="41">
        <v>120.63800000000001</v>
      </c>
      <c r="S1982" s="32">
        <v>28.596</v>
      </c>
      <c r="T1982" s="32">
        <v>14.722064</v>
      </c>
      <c r="U1982" s="32">
        <v>47.106000000000002</v>
      </c>
      <c r="V1982" s="43">
        <v>2.66E-3</v>
      </c>
      <c r="W1982" s="44">
        <v>1.7799999999999999E-4</v>
      </c>
      <c r="X1982" s="43">
        <v>1.05E-4</v>
      </c>
      <c r="Y1982" s="32">
        <v>12.32</v>
      </c>
      <c r="Z1982" s="41">
        <v>6.0736000000005674E-2</v>
      </c>
      <c r="AA1982" s="45">
        <v>0.12500781249999998</v>
      </c>
      <c r="AB1982" s="45">
        <v>9.6026656249999995E-2</v>
      </c>
      <c r="AD1982" s="40">
        <v>801.952</v>
      </c>
      <c r="AE1982" s="40">
        <v>154.035</v>
      </c>
      <c r="AF1982" s="46">
        <v>20.209</v>
      </c>
      <c r="AG1982" s="40">
        <v>1.4E-2</v>
      </c>
      <c r="AH1982" s="40">
        <v>3.0000000000000001E-3</v>
      </c>
      <c r="AI1982" s="40">
        <v>1.7000000000000001E-2</v>
      </c>
      <c r="AK1982">
        <v>835.04200000000003</v>
      </c>
      <c r="AL1982" s="40">
        <v>238.4066</v>
      </c>
      <c r="AM1982" s="47">
        <v>0.10105</v>
      </c>
      <c r="AN1982" s="47">
        <v>2.5201000000000001E-2</v>
      </c>
      <c r="AO1982" s="7">
        <v>11.734</v>
      </c>
      <c r="AP1982" s="7">
        <v>17.534655999999998</v>
      </c>
      <c r="AQ1982" s="7">
        <v>26.966000000000001</v>
      </c>
      <c r="AR1982" s="47">
        <v>4.64E-3</v>
      </c>
      <c r="AS1982" s="48">
        <v>7.6682999999999997E-5</v>
      </c>
      <c r="AT1982" s="48">
        <v>6.5254999999999998E-5</v>
      </c>
      <c r="AU1982" s="7">
        <v>16.548999999999999</v>
      </c>
      <c r="AV1982" s="40">
        <v>5.8917360000000016</v>
      </c>
      <c r="AW1982" s="47">
        <v>8.8800000000000001E-4</v>
      </c>
      <c r="AX1982" s="47">
        <v>4.9602249999999994E-2</v>
      </c>
      <c r="AZ1982" s="40">
        <v>836.38533999999993</v>
      </c>
      <c r="BA1982" s="40">
        <v>835.95799999999997</v>
      </c>
      <c r="BB1982" s="40">
        <v>269.16685000000001</v>
      </c>
      <c r="BC1982" s="7">
        <v>24.692</v>
      </c>
      <c r="BD1982" s="7">
        <v>21.662128000000003</v>
      </c>
      <c r="BE1982" s="7">
        <v>55.646000000000001</v>
      </c>
      <c r="BF1982" s="47">
        <v>9.8499999999999994E-3</v>
      </c>
      <c r="BG1982" s="48">
        <v>2.4699999999999999E-4</v>
      </c>
      <c r="BH1982" s="48">
        <v>3.6000000000000002E-4</v>
      </c>
      <c r="BI1982" s="7">
        <v>19.588000000000001</v>
      </c>
      <c r="BJ1982" s="40">
        <v>11.299168000000002</v>
      </c>
      <c r="BK1982" s="48">
        <v>5.0769531249999979E-2</v>
      </c>
      <c r="BL1982" s="48">
        <v>0.32677164062499997</v>
      </c>
    </row>
    <row r="1983" spans="1:64" x14ac:dyDescent="0.3">
      <c r="A1983" s="41">
        <v>809.00300000000004</v>
      </c>
      <c r="B1983" s="41">
        <v>809.64770999999996</v>
      </c>
      <c r="C1983" s="41">
        <v>143.875</v>
      </c>
      <c r="D1983" s="42">
        <v>2.0320000000000001E-2</v>
      </c>
      <c r="E1983" s="42">
        <v>1.6230000000000001E-2</v>
      </c>
      <c r="F1983" s="32">
        <v>3.8392249999999999</v>
      </c>
      <c r="G1983" s="32">
        <v>15.495100000000001</v>
      </c>
      <c r="H1983" s="32">
        <v>16.636099999999999</v>
      </c>
      <c r="I1983" s="42">
        <v>2.4510000000000001E-3</v>
      </c>
      <c r="J1983" s="42">
        <v>8.7000000000000001E-5</v>
      </c>
      <c r="K1983" s="42">
        <v>8.7999999999999998E-5</v>
      </c>
      <c r="L1983" s="32">
        <v>15.2118</v>
      </c>
      <c r="M1983" s="32">
        <v>9.7408518999999991</v>
      </c>
      <c r="N1983" s="32">
        <v>3.8171484375000002E-2</v>
      </c>
      <c r="O1983" s="32">
        <v>7.9731704687500002E-2</v>
      </c>
      <c r="Q1983" s="41">
        <v>833.94100000000003</v>
      </c>
      <c r="R1983" s="41">
        <v>120.646</v>
      </c>
      <c r="S1983" s="32">
        <v>32.064999999999998</v>
      </c>
      <c r="T1983" s="32">
        <v>15.643459999999999</v>
      </c>
      <c r="U1983" s="32">
        <v>56.38</v>
      </c>
      <c r="V1983" s="43">
        <v>1.7600000000000001E-3</v>
      </c>
      <c r="W1983" s="44">
        <v>1.3899999999999999E-4</v>
      </c>
      <c r="X1983" s="43">
        <v>1.22E-4</v>
      </c>
      <c r="Y1983" s="32">
        <v>12.95</v>
      </c>
      <c r="Z1983" s="41">
        <v>6.0736000000005674E-2</v>
      </c>
      <c r="AA1983" s="45">
        <v>0.1039375</v>
      </c>
      <c r="AB1983" s="45">
        <v>0.11606275000000001</v>
      </c>
      <c r="AD1983" s="40">
        <v>801.851</v>
      </c>
      <c r="AE1983" s="40">
        <v>154.04499999999999</v>
      </c>
      <c r="AF1983" s="46">
        <v>18.141999999999999</v>
      </c>
      <c r="AG1983" s="40">
        <v>8.9999999999999993E-3</v>
      </c>
      <c r="AH1983" s="40">
        <v>4.0000000000000001E-3</v>
      </c>
      <c r="AI1983" s="40">
        <v>1.2999999999999999E-2</v>
      </c>
      <c r="AK1983">
        <v>834.95799999999997</v>
      </c>
      <c r="AL1983" s="40">
        <v>238.42339999999999</v>
      </c>
      <c r="AM1983" s="47">
        <v>6.0641E-2</v>
      </c>
      <c r="AN1983" s="47">
        <v>2.8575E-2</v>
      </c>
      <c r="AO1983" s="7">
        <v>9.1340000000000003</v>
      </c>
      <c r="AP1983" s="7">
        <v>16.880255999999999</v>
      </c>
      <c r="AQ1983" s="7">
        <v>22.321000000000002</v>
      </c>
      <c r="AR1983" s="47">
        <v>4.2788000000000001E-3</v>
      </c>
      <c r="AS1983" s="48">
        <v>9.0898999999999998E-5</v>
      </c>
      <c r="AT1983" s="48">
        <v>5.6879000000000002E-5</v>
      </c>
      <c r="AU1983" s="7">
        <v>16.113</v>
      </c>
      <c r="AV1983" s="40">
        <v>5.9163360000000011</v>
      </c>
      <c r="AW1983" s="47">
        <v>5.6572812499999913E-3</v>
      </c>
      <c r="AX1983" s="47">
        <v>4.2444735625E-2</v>
      </c>
      <c r="AZ1983" s="40">
        <v>836.30151000000001</v>
      </c>
      <c r="BA1983" s="40">
        <v>835.875</v>
      </c>
      <c r="BB1983" s="40">
        <v>269.19040999999999</v>
      </c>
      <c r="BC1983" s="7">
        <v>18.350999999999999</v>
      </c>
      <c r="BD1983" s="7">
        <v>19.094484000000001</v>
      </c>
      <c r="BE1983" s="7">
        <v>41.024000000000001</v>
      </c>
      <c r="BF1983" s="47">
        <v>9.9799999999999993E-3</v>
      </c>
      <c r="BG1983" s="48">
        <v>2.22E-4</v>
      </c>
      <c r="BH1983" s="48">
        <v>4.37E-4</v>
      </c>
      <c r="BI1983" s="7">
        <v>17.553000000000001</v>
      </c>
      <c r="BJ1983" s="40">
        <v>8.0656040000000004</v>
      </c>
      <c r="BK1983" s="48">
        <v>2.3179687500000008E-2</v>
      </c>
      <c r="BL1983" s="48">
        <v>0.40333309375000004</v>
      </c>
    </row>
    <row r="1984" spans="1:64" x14ac:dyDescent="0.3">
      <c r="A1984" s="41">
        <v>808.90599999999995</v>
      </c>
      <c r="B1984" s="41">
        <v>809.53772000000004</v>
      </c>
      <c r="C1984" s="41">
        <v>143.88498999999999</v>
      </c>
      <c r="D1984" s="42">
        <v>3.099E-2</v>
      </c>
      <c r="E1984" s="42">
        <v>2.3622000000000001E-2</v>
      </c>
      <c r="F1984" s="32">
        <v>4.8522350000000003</v>
      </c>
      <c r="G1984" s="32">
        <v>18.174199000000002</v>
      </c>
      <c r="H1984" s="32">
        <v>17.054500000000001</v>
      </c>
      <c r="I1984" s="42">
        <v>3.2780000000000001E-3</v>
      </c>
      <c r="J1984" s="42">
        <v>8.3999999999999995E-5</v>
      </c>
      <c r="K1984" s="42">
        <v>8.7000000000000001E-5</v>
      </c>
      <c r="L1984" s="32">
        <v>17.8339</v>
      </c>
      <c r="M1984" s="32">
        <v>8.3398859400000003</v>
      </c>
      <c r="N1984" s="32">
        <v>1.8696093750000004E-2</v>
      </c>
      <c r="O1984" s="32">
        <v>7.5941871874999997E-2</v>
      </c>
      <c r="Q1984" s="41">
        <v>833.86500000000001</v>
      </c>
      <c r="R1984" s="41">
        <v>120.65300000000001</v>
      </c>
      <c r="S1984" s="32">
        <v>24.198</v>
      </c>
      <c r="T1984" s="32">
        <v>15.752632</v>
      </c>
      <c r="U1984" s="32">
        <v>46.561999999999998</v>
      </c>
      <c r="V1984" s="43">
        <v>1.41E-3</v>
      </c>
      <c r="W1984" s="44">
        <v>1.25E-4</v>
      </c>
      <c r="X1984" s="43">
        <v>1.01E-4</v>
      </c>
      <c r="Y1984" s="32">
        <v>13.72</v>
      </c>
      <c r="Z1984" s="41">
        <v>3.1023919999999947</v>
      </c>
      <c r="AA1984" s="45">
        <v>9.6910156250000004E-2</v>
      </c>
      <c r="AB1984" s="45">
        <v>9.6243453125000003E-2</v>
      </c>
      <c r="AD1984" s="40">
        <v>801.75099999999998</v>
      </c>
      <c r="AE1984" s="40">
        <v>154.05500000000001</v>
      </c>
      <c r="AF1984" s="46">
        <v>18.399000000000001</v>
      </c>
      <c r="AG1984" s="40">
        <v>8.9999999999999993E-3</v>
      </c>
      <c r="AH1984" s="40">
        <v>4.0000000000000001E-3</v>
      </c>
      <c r="AI1984" s="40">
        <v>1.2999999999999999E-2</v>
      </c>
      <c r="AK1984">
        <v>834.875</v>
      </c>
      <c r="AL1984" s="40">
        <v>238.44</v>
      </c>
      <c r="AM1984" s="47">
        <v>2.1565999999999998E-2</v>
      </c>
      <c r="AN1984" s="47">
        <v>1.2289E-2</v>
      </c>
      <c r="AO1984" s="7">
        <v>6.9589999999999996</v>
      </c>
      <c r="AP1984" s="7">
        <v>16.212555999999999</v>
      </c>
      <c r="AQ1984" s="7">
        <v>14.475</v>
      </c>
      <c r="AR1984" s="47">
        <v>2.5349000000000001E-3</v>
      </c>
      <c r="AS1984" s="48">
        <v>8.4855E-5</v>
      </c>
      <c r="AT1984" s="48">
        <v>6.6932000000000002E-5</v>
      </c>
      <c r="AU1984" s="7">
        <v>15.628</v>
      </c>
      <c r="AV1984" s="40">
        <v>1.9766359999999992</v>
      </c>
      <c r="AW1984" s="47">
        <v>3.4355039062499995E-2</v>
      </c>
      <c r="AX1984" s="47">
        <v>5.8380673281250003E-2</v>
      </c>
      <c r="AZ1984" s="40">
        <v>836.21708000000001</v>
      </c>
      <c r="BA1984" s="40">
        <v>835.79200000000003</v>
      </c>
      <c r="BB1984" s="40">
        <v>269.21411999999998</v>
      </c>
      <c r="BC1984" s="7">
        <v>11.009</v>
      </c>
      <c r="BD1984" s="7">
        <v>16.230756</v>
      </c>
      <c r="BE1984" s="7">
        <v>25.937000000000001</v>
      </c>
      <c r="BF1984" s="47">
        <v>4.3200000000000001E-3</v>
      </c>
      <c r="BG1984" s="48">
        <v>1.7799999999999999E-4</v>
      </c>
      <c r="BH1984" s="48">
        <v>2.9999999999999997E-4</v>
      </c>
      <c r="BI1984" s="7">
        <v>15.305999999999999</v>
      </c>
      <c r="BJ1984" s="40">
        <v>6.1648360000000011</v>
      </c>
      <c r="BK1984" s="48">
        <v>9.1937499999999991E-2</v>
      </c>
      <c r="BL1984" s="48">
        <v>0.28542674999999995</v>
      </c>
    </row>
    <row r="1985" spans="1:64" x14ac:dyDescent="0.3">
      <c r="A1985" s="41">
        <v>808.81100000000004</v>
      </c>
      <c r="B1985" s="41">
        <v>809.42749000000003</v>
      </c>
      <c r="C1985" s="41">
        <v>143.89500000000001</v>
      </c>
      <c r="D1985" s="42">
        <v>4.2271000000000003E-2</v>
      </c>
      <c r="E1985" s="42">
        <v>2.4839E-2</v>
      </c>
      <c r="F1985" s="32">
        <v>6.4021350000000004</v>
      </c>
      <c r="G1985" s="32">
        <v>21.533549000000001</v>
      </c>
      <c r="H1985" s="32">
        <v>18.236149999999999</v>
      </c>
      <c r="I1985" s="42">
        <v>3.8869999999999998E-3</v>
      </c>
      <c r="J1985" s="42">
        <v>9.2999999999999997E-5</v>
      </c>
      <c r="K1985" s="42">
        <v>8.5000000000000006E-5</v>
      </c>
      <c r="L1985" s="32">
        <v>21.083199</v>
      </c>
      <c r="M1985" s="32">
        <v>6.7379155399999977</v>
      </c>
      <c r="N1985" s="32">
        <v>1.5563671874999999E-2</v>
      </c>
      <c r="O1985" s="32">
        <v>7.1887448437500015E-2</v>
      </c>
      <c r="Q1985" s="41">
        <v>833.77800000000002</v>
      </c>
      <c r="R1985" s="41">
        <v>120.661</v>
      </c>
      <c r="S1985" s="32">
        <v>12.760999999999999</v>
      </c>
      <c r="T1985" s="32">
        <v>13.481923999999999</v>
      </c>
      <c r="U1985" s="32">
        <v>27.89</v>
      </c>
      <c r="V1985" s="43">
        <v>1.0300000000000001E-3</v>
      </c>
      <c r="W1985" s="44">
        <v>1.22E-4</v>
      </c>
      <c r="X1985" s="43">
        <v>7.2999999999999999E-5</v>
      </c>
      <c r="Y1985" s="32">
        <v>12.41</v>
      </c>
      <c r="Z1985" s="41">
        <v>4.9712440000000022</v>
      </c>
      <c r="AA1985" s="45">
        <v>0.10148046875</v>
      </c>
      <c r="AB1985" s="45">
        <v>6.9525359374999998E-2</v>
      </c>
      <c r="AD1985" s="40">
        <v>801.65</v>
      </c>
      <c r="AE1985" s="40">
        <v>154.065</v>
      </c>
      <c r="AF1985" s="46">
        <v>22.390999999999998</v>
      </c>
      <c r="AG1985" s="40">
        <v>0.01</v>
      </c>
      <c r="AH1985" s="40">
        <v>1E-3</v>
      </c>
      <c r="AI1985" s="40">
        <v>1.0999999999999999E-2</v>
      </c>
      <c r="AK1985">
        <v>834.79200000000003</v>
      </c>
      <c r="AL1985" s="40">
        <v>238.45660000000001</v>
      </c>
      <c r="AM1985" s="47">
        <v>1.6851999999999999E-2</v>
      </c>
      <c r="AN1985" s="47">
        <v>6.6705000000000002E-3</v>
      </c>
      <c r="AO1985" s="7">
        <v>6.1989999999999998</v>
      </c>
      <c r="AP1985" s="7">
        <v>17.030716000000002</v>
      </c>
      <c r="AQ1985" s="7">
        <v>12.223000000000001</v>
      </c>
      <c r="AR1985" s="47">
        <v>1.3978E-3</v>
      </c>
      <c r="AS1985" s="48">
        <v>3.7611999999999998E-5</v>
      </c>
      <c r="AT1985" s="48">
        <v>4.5673000000000001E-5</v>
      </c>
      <c r="AU1985" s="7">
        <v>16.510000000000002</v>
      </c>
      <c r="AV1985" s="40">
        <v>1.0895960000000002</v>
      </c>
      <c r="AW1985" s="47">
        <v>9.765203125E-3</v>
      </c>
      <c r="AX1985" s="47">
        <v>4.0957609062499997E-2</v>
      </c>
      <c r="AZ1985" s="40">
        <v>836.13166000000001</v>
      </c>
      <c r="BA1985" s="40">
        <v>835.70799999999997</v>
      </c>
      <c r="BB1985" s="40">
        <v>269.23795000000001</v>
      </c>
      <c r="BC1985" s="7">
        <v>5.181</v>
      </c>
      <c r="BD1985" s="7">
        <v>13.651204</v>
      </c>
      <c r="BE1985" s="7">
        <v>14.038</v>
      </c>
      <c r="BF1985" s="47">
        <v>1.7600000000000001E-3</v>
      </c>
      <c r="BG1985" s="48">
        <v>1.3100000000000001E-4</v>
      </c>
      <c r="BH1985" s="48">
        <v>1.2E-4</v>
      </c>
      <c r="BI1985" s="7">
        <v>13.215999999999999</v>
      </c>
      <c r="BJ1985" s="40">
        <v>4.7329240000000006</v>
      </c>
      <c r="BK1985" s="48">
        <v>9.5937500000000023E-2</v>
      </c>
      <c r="BL1985" s="48">
        <v>0.11406275</v>
      </c>
    </row>
    <row r="1986" spans="1:64" x14ac:dyDescent="0.3">
      <c r="A1986" s="41">
        <v>808.70399999999995</v>
      </c>
      <c r="B1986" s="41">
        <v>809.31744000000003</v>
      </c>
      <c r="C1986" s="41">
        <v>143.905</v>
      </c>
      <c r="D1986" s="42">
        <v>3.6982000000000001E-2</v>
      </c>
      <c r="E1986" s="42">
        <v>1.6296999999999999E-2</v>
      </c>
      <c r="F1986" s="32">
        <v>8.2299369999999996</v>
      </c>
      <c r="G1986" s="32">
        <v>19.654665999999999</v>
      </c>
      <c r="H1986" s="32">
        <v>18.4771</v>
      </c>
      <c r="I1986" s="42">
        <v>4.1850000000000004E-3</v>
      </c>
      <c r="J1986" s="42">
        <v>9.6000000000000002E-5</v>
      </c>
      <c r="K1986" s="42">
        <v>8.7999999999999998E-5</v>
      </c>
      <c r="L1986" s="32">
        <v>19.050934000000002</v>
      </c>
      <c r="M1986" s="32">
        <v>3.6961331480000013</v>
      </c>
      <c r="N1986" s="32">
        <v>1.2626953124999996E-2</v>
      </c>
      <c r="O1986" s="32">
        <v>7.3882164062499991E-2</v>
      </c>
      <c r="Q1986" s="41">
        <v>833.69200000000001</v>
      </c>
      <c r="R1986" s="41">
        <v>120.669</v>
      </c>
      <c r="S1986" s="32">
        <v>4.234</v>
      </c>
      <c r="T1986" s="32">
        <v>10.645655999999999</v>
      </c>
      <c r="U1986" s="32">
        <v>10.798</v>
      </c>
      <c r="V1986" s="43">
        <v>8.5999999999999998E-4</v>
      </c>
      <c r="W1986" s="44">
        <v>1.16E-4</v>
      </c>
      <c r="X1986" s="43">
        <v>8.0000000000000007E-5</v>
      </c>
      <c r="Y1986" s="32">
        <v>10.29</v>
      </c>
      <c r="Z1986" s="41">
        <v>3.1937359999999995</v>
      </c>
      <c r="AA1986" s="45">
        <v>9.8867187499999995E-2</v>
      </c>
      <c r="AB1986" s="45">
        <v>7.7098843750000007E-2</v>
      </c>
      <c r="AD1986" s="40">
        <v>801.54899999999998</v>
      </c>
      <c r="AE1986" s="40">
        <v>154.07499999999999</v>
      </c>
      <c r="AF1986" s="46">
        <v>26.327000000000002</v>
      </c>
      <c r="AG1986" s="40">
        <v>8.9999999999999993E-3</v>
      </c>
      <c r="AH1986" s="40">
        <v>3.0000000000000001E-3</v>
      </c>
      <c r="AI1986" s="40">
        <v>1.2E-2</v>
      </c>
      <c r="AK1986">
        <v>834.70799999999997</v>
      </c>
      <c r="AL1986" s="40">
        <v>238.4734</v>
      </c>
      <c r="AM1986" s="47">
        <v>1.1944E-2</v>
      </c>
      <c r="AN1986" s="47">
        <v>1.4215999999999999E-2</v>
      </c>
      <c r="AO1986" s="7">
        <v>4.3490000000000002</v>
      </c>
      <c r="AP1986" s="7">
        <v>16.869316000000001</v>
      </c>
      <c r="AQ1986" s="7">
        <v>7.1657000000000002</v>
      </c>
      <c r="AR1986" s="47">
        <v>1.4005000000000001E-3</v>
      </c>
      <c r="AS1986" s="48">
        <v>2.4998E-5</v>
      </c>
      <c r="AT1986" s="48">
        <v>4.6304999999999998E-5</v>
      </c>
      <c r="AU1986" s="7">
        <v>16.504000000000001</v>
      </c>
      <c r="AV1986" s="40">
        <v>8.8880000000000001E-3</v>
      </c>
      <c r="AW1986" s="47">
        <v>8.8800000000000001E-4</v>
      </c>
      <c r="AX1986" s="47">
        <v>4.1580500781249995E-2</v>
      </c>
      <c r="AZ1986" s="40">
        <v>836.04723999999999</v>
      </c>
      <c r="BA1986" s="40">
        <v>835.625</v>
      </c>
      <c r="BB1986" s="40">
        <v>269.26159999999999</v>
      </c>
      <c r="BC1986" s="7">
        <v>2.5430000000000001</v>
      </c>
      <c r="BD1986" s="7">
        <v>12.400611999999999</v>
      </c>
      <c r="BE1986" s="7">
        <v>8.4779999999999998</v>
      </c>
      <c r="BF1986" s="47">
        <v>1.5100000000000001E-3</v>
      </c>
      <c r="BG1986" s="48">
        <v>8.7000000000000001E-5</v>
      </c>
      <c r="BH1986" s="48">
        <v>9.1000000000000003E-5</v>
      </c>
      <c r="BI1986" s="7">
        <v>12.186999999999999</v>
      </c>
      <c r="BJ1986" s="40">
        <v>3.9107719999999997</v>
      </c>
      <c r="BK1986" s="48">
        <v>5.6917968750000006E-2</v>
      </c>
      <c r="BL1986" s="48">
        <v>8.5906109374999998E-2</v>
      </c>
    </row>
    <row r="1987" spans="1:64" x14ac:dyDescent="0.3">
      <c r="A1987" s="41">
        <v>808.60799999999995</v>
      </c>
      <c r="B1987" s="41">
        <v>809.20745999999997</v>
      </c>
      <c r="C1987" s="41">
        <v>143.91498999999999</v>
      </c>
      <c r="D1987" s="42">
        <v>3.5817000000000002E-2</v>
      </c>
      <c r="E1987" s="42">
        <v>1.3956E-2</v>
      </c>
      <c r="F1987" s="32">
        <v>10.548315000000001</v>
      </c>
      <c r="G1987" s="32">
        <v>15.360200000000001</v>
      </c>
      <c r="H1987" s="32">
        <v>22.129850000000001</v>
      </c>
      <c r="I1987" s="42">
        <v>3.967E-3</v>
      </c>
      <c r="J1987" s="42">
        <v>1.2799999999999999E-4</v>
      </c>
      <c r="K1987" s="42">
        <v>8.6000000000000003E-5</v>
      </c>
      <c r="L1987" s="32">
        <v>14.54885</v>
      </c>
      <c r="M1987" s="32">
        <v>3.1850762599999989</v>
      </c>
      <c r="N1987" s="32">
        <v>4.8969921875000003E-2</v>
      </c>
      <c r="O1987" s="32">
        <v>7.2617573437499999E-2</v>
      </c>
      <c r="Q1987" s="41">
        <v>833.61599999999999</v>
      </c>
      <c r="R1987" s="41">
        <v>120.676</v>
      </c>
      <c r="S1987" s="32">
        <v>1.375</v>
      </c>
      <c r="T1987" s="32">
        <v>11.375500000000001</v>
      </c>
      <c r="U1987" s="32">
        <v>3.83</v>
      </c>
      <c r="V1987" s="43">
        <v>6.8000000000000005E-4</v>
      </c>
      <c r="W1987" s="44">
        <v>1.2E-4</v>
      </c>
      <c r="X1987" s="43">
        <v>6.7000000000000002E-5</v>
      </c>
      <c r="Y1987" s="32">
        <v>11.26</v>
      </c>
      <c r="Z1987" s="41">
        <v>1.3605</v>
      </c>
      <c r="AA1987" s="45">
        <v>0.106453125</v>
      </c>
      <c r="AB1987" s="45">
        <v>6.4706062500000008E-2</v>
      </c>
      <c r="AD1987" s="40">
        <v>801.44899999999996</v>
      </c>
      <c r="AE1987" s="40">
        <v>154.08500000000001</v>
      </c>
      <c r="AF1987" s="46">
        <v>30.882999999999999</v>
      </c>
      <c r="AG1987" s="40">
        <v>1.0999999999999999E-2</v>
      </c>
      <c r="AH1987" s="40">
        <v>4.0000000000000001E-3</v>
      </c>
      <c r="AI1987" s="40">
        <v>1.4999999999999999E-2</v>
      </c>
      <c r="AK1987">
        <v>834.625</v>
      </c>
      <c r="AL1987" s="40">
        <v>238.49187000000001</v>
      </c>
      <c r="AM1987" s="47">
        <v>1.3129E-2</v>
      </c>
      <c r="AN1987" s="47">
        <v>7.0033999999999999E-3</v>
      </c>
      <c r="AO1987" s="7">
        <v>1.2689999999999999</v>
      </c>
      <c r="AP1987" s="7">
        <v>11.285596</v>
      </c>
      <c r="AQ1987" s="7">
        <v>3.8079999999999998</v>
      </c>
      <c r="AR1987" s="47">
        <v>6.5631000000000001E-4</v>
      </c>
      <c r="AS1987" s="48">
        <v>2.9217000000000002E-5</v>
      </c>
      <c r="AT1987" s="48">
        <v>3.2755000000000001E-5</v>
      </c>
      <c r="AU1987" s="7">
        <v>11.179</v>
      </c>
      <c r="AV1987" s="40">
        <v>1.5288759999999999</v>
      </c>
      <c r="AW1987" s="47">
        <v>1.6142074218750004E-2</v>
      </c>
      <c r="AX1987" s="47">
        <v>3.0540979234374998E-2</v>
      </c>
      <c r="AZ1987" s="40">
        <v>835.96274000000005</v>
      </c>
      <c r="BA1987" s="40">
        <v>835.54200000000003</v>
      </c>
      <c r="BB1987" s="40">
        <v>269.28075999999999</v>
      </c>
      <c r="BC1987" s="7">
        <v>1.74</v>
      </c>
      <c r="BD1987" s="7">
        <v>12.106160000000001</v>
      </c>
      <c r="BE1987" s="7">
        <v>7.032</v>
      </c>
      <c r="BF1987" s="47">
        <v>1.65E-3</v>
      </c>
      <c r="BG1987" s="48">
        <v>9.7E-5</v>
      </c>
      <c r="BH1987" s="48">
        <v>6.3E-5</v>
      </c>
      <c r="BI1987" s="7">
        <v>11.96</v>
      </c>
      <c r="BJ1987" s="40">
        <v>3.9069599999999998</v>
      </c>
      <c r="BK1987" s="48">
        <v>6.4128906250000006E-2</v>
      </c>
      <c r="BL1987" s="48">
        <v>5.7433828125000003E-2</v>
      </c>
    </row>
    <row r="1988" spans="1:64" x14ac:dyDescent="0.3">
      <c r="A1988" s="41">
        <v>808.51199999999994</v>
      </c>
      <c r="B1988" s="41">
        <v>809.09722999999997</v>
      </c>
      <c r="C1988" s="41">
        <v>143.92500000000001</v>
      </c>
      <c r="D1988" s="42">
        <v>2.9635000000000002E-2</v>
      </c>
      <c r="E1988" s="42">
        <v>1.1645000000000001E-2</v>
      </c>
      <c r="F1988" s="32">
        <v>12.43045</v>
      </c>
      <c r="G1988" s="32">
        <v>15.322649999999999</v>
      </c>
      <c r="H1988" s="32">
        <v>23.143650000000001</v>
      </c>
      <c r="I1988" s="42">
        <v>3.627E-3</v>
      </c>
      <c r="J1988" s="42">
        <v>1.4200000000000001E-4</v>
      </c>
      <c r="K1988" s="42">
        <v>7.4999999999999993E-5</v>
      </c>
      <c r="L1988" s="32">
        <v>14.334250000000001</v>
      </c>
      <c r="M1988" s="32">
        <v>0.81856180000000123</v>
      </c>
      <c r="N1988" s="32">
        <v>6.9743359375000008E-2</v>
      </c>
      <c r="O1988" s="32">
        <v>6.276454218749998E-2</v>
      </c>
      <c r="Q1988" s="41">
        <v>833.53</v>
      </c>
      <c r="R1988" s="41">
        <v>120.684</v>
      </c>
      <c r="S1988" s="32">
        <v>1.7430000000000001</v>
      </c>
      <c r="T1988" s="32">
        <v>14.826411999999999</v>
      </c>
      <c r="U1988" s="32">
        <v>4.835</v>
      </c>
      <c r="V1988" s="43">
        <v>8.7000000000000001E-4</v>
      </c>
      <c r="W1988" s="44">
        <v>1.2300000000000001E-4</v>
      </c>
      <c r="X1988" s="43">
        <v>4.0000000000000003E-5</v>
      </c>
      <c r="Y1988" s="32">
        <v>14.68</v>
      </c>
      <c r="Z1988" s="41">
        <v>1.7045719999999998</v>
      </c>
      <c r="AA1988" s="45">
        <v>0.10566796875000001</v>
      </c>
      <c r="AB1988" s="45">
        <v>3.7065109375000002E-2</v>
      </c>
      <c r="AD1988" s="40">
        <v>801.34799999999996</v>
      </c>
      <c r="AE1988" s="40">
        <v>154.095</v>
      </c>
      <c r="AF1988" s="46">
        <v>34.017000000000003</v>
      </c>
      <c r="AG1988" s="40">
        <v>1.6E-2</v>
      </c>
      <c r="AH1988" s="40">
        <v>4.0000000000000001E-3</v>
      </c>
      <c r="AI1988" s="40">
        <v>0.02</v>
      </c>
      <c r="AK1988">
        <v>834.54200000000003</v>
      </c>
      <c r="AL1988" s="40">
        <v>238.5086</v>
      </c>
      <c r="AM1988" s="47">
        <v>1.4395E-2</v>
      </c>
      <c r="AN1988" s="47">
        <v>1.1098999999999999E-2</v>
      </c>
      <c r="AO1988" s="7">
        <v>1.198</v>
      </c>
      <c r="AP1988" s="7">
        <v>12.029631999999999</v>
      </c>
      <c r="AQ1988" s="7">
        <v>3.8597999999999999</v>
      </c>
      <c r="AR1988" s="47">
        <v>7.4826000000000005E-4</v>
      </c>
      <c r="AS1988" s="48">
        <v>3.7681000000000001E-5</v>
      </c>
      <c r="AT1988" s="48">
        <v>5.0207000000000002E-5</v>
      </c>
      <c r="AU1988" s="7">
        <v>11.929</v>
      </c>
      <c r="AV1988" s="40">
        <v>1.7081919999999999</v>
      </c>
      <c r="AW1988" s="47">
        <v>2.27742578125E-2</v>
      </c>
      <c r="AX1988" s="47">
        <v>4.7682791656250001E-2</v>
      </c>
      <c r="AZ1988" s="40">
        <v>835.87669999999991</v>
      </c>
      <c r="BA1988" s="40">
        <v>835.45799999999997</v>
      </c>
      <c r="BB1988" s="40">
        <v>269.29441000000003</v>
      </c>
      <c r="BC1988" s="7">
        <v>1.754</v>
      </c>
      <c r="BD1988" s="7">
        <v>13.168336</v>
      </c>
      <c r="BE1988" s="7">
        <v>7.5140000000000002</v>
      </c>
      <c r="BF1988" s="47">
        <v>2.1700000000000001E-3</v>
      </c>
      <c r="BG1988" s="48">
        <v>1.13E-4</v>
      </c>
      <c r="BH1988" s="48">
        <v>8.2000000000000001E-5</v>
      </c>
      <c r="BI1988" s="7">
        <v>13.021000000000001</v>
      </c>
      <c r="BJ1988" s="40">
        <v>4.3638159999999999</v>
      </c>
      <c r="BK1988" s="48">
        <v>6.9769531249999989E-2</v>
      </c>
      <c r="BL1988" s="48">
        <v>7.4679640625000002E-2</v>
      </c>
    </row>
    <row r="1989" spans="1:64" x14ac:dyDescent="0.3">
      <c r="A1989" s="41">
        <v>808.41600000000005</v>
      </c>
      <c r="B1989" s="41">
        <v>808.99237000000005</v>
      </c>
      <c r="C1989" s="41">
        <v>143.935</v>
      </c>
      <c r="D1989" s="42">
        <v>2.1694000000000001E-2</v>
      </c>
      <c r="E1989" s="42">
        <v>1.2095E-2</v>
      </c>
      <c r="F1989" s="32">
        <v>12.759138999999999</v>
      </c>
      <c r="G1989" s="32">
        <v>15.084199999999999</v>
      </c>
      <c r="H1989" s="32">
        <v>23.07255</v>
      </c>
      <c r="I1989" s="42">
        <v>3.62E-3</v>
      </c>
      <c r="J1989" s="42">
        <v>1.46E-4</v>
      </c>
      <c r="K1989" s="42">
        <v>6.6000000000000005E-5</v>
      </c>
      <c r="L1989" s="32">
        <v>13.940250000000001</v>
      </c>
      <c r="M1989" s="32">
        <v>0.15713635599999876</v>
      </c>
      <c r="N1989" s="32">
        <v>7.3882812500000006E-2</v>
      </c>
      <c r="O1989" s="32">
        <v>5.3788156250000003E-2</v>
      </c>
      <c r="Q1989" s="41">
        <v>833.44299999999998</v>
      </c>
      <c r="R1989" s="41">
        <v>120.69199999999999</v>
      </c>
      <c r="S1989" s="32">
        <v>2.5670000000000002</v>
      </c>
      <c r="T1989" s="32">
        <v>17.805627999999999</v>
      </c>
      <c r="U1989" s="32">
        <v>6.6189999999999998</v>
      </c>
      <c r="V1989" s="43">
        <v>1.33E-3</v>
      </c>
      <c r="W1989" s="44">
        <v>1.08E-4</v>
      </c>
      <c r="X1989" s="43">
        <v>2.6999999999999999E-5</v>
      </c>
      <c r="Y1989" s="32">
        <v>17.59</v>
      </c>
      <c r="Z1989" s="41">
        <v>2.0086679999999992</v>
      </c>
      <c r="AA1989" s="45">
        <v>8.1503906249999994E-2</v>
      </c>
      <c r="AB1989" s="45">
        <v>2.2513328124999999E-2</v>
      </c>
      <c r="AD1989" s="40">
        <v>801.24699999999996</v>
      </c>
      <c r="AE1989" s="40">
        <v>154.10499999999999</v>
      </c>
      <c r="AF1989" s="46">
        <v>35.387</v>
      </c>
      <c r="AG1989" s="40">
        <v>1.6E-2</v>
      </c>
      <c r="AH1989" s="40">
        <v>7.0000000000000001E-3</v>
      </c>
      <c r="AI1989" s="40">
        <v>2.3E-2</v>
      </c>
      <c r="AK1989">
        <v>834.45799999999997</v>
      </c>
      <c r="AL1989" s="40">
        <v>238.52539999999999</v>
      </c>
      <c r="AM1989" s="47">
        <v>1.6761999999999999E-2</v>
      </c>
      <c r="AN1989" s="47">
        <v>1.9439999999999999E-2</v>
      </c>
      <c r="AO1989" s="7">
        <v>0.73099999999999998</v>
      </c>
      <c r="AP1989" s="7">
        <v>10.633403999999999</v>
      </c>
      <c r="AQ1989" s="7">
        <v>5.0194999999999999</v>
      </c>
      <c r="AR1989" s="47">
        <v>8.0975999999999997E-4</v>
      </c>
      <c r="AS1989" s="48">
        <v>6.3521000000000004E-5</v>
      </c>
      <c r="AT1989" s="48">
        <v>4.8165999999999999E-5</v>
      </c>
      <c r="AU1989" s="7">
        <v>10.571999999999999</v>
      </c>
      <c r="AV1989" s="40">
        <v>3.7066239999999997</v>
      </c>
      <c r="AW1989" s="47">
        <v>4.7389062500000002E-2</v>
      </c>
      <c r="AX1989" s="47">
        <v>4.5434325249999997E-2</v>
      </c>
      <c r="AZ1989" s="40">
        <v>835.78213000000005</v>
      </c>
      <c r="BA1989" s="40">
        <v>835.375</v>
      </c>
      <c r="BB1989" s="40">
        <v>269.30957999999998</v>
      </c>
      <c r="BC1989" s="7">
        <v>2.6869999999999998</v>
      </c>
      <c r="BD1989" s="7">
        <v>15.891708</v>
      </c>
      <c r="BE1989" s="7">
        <v>10.94</v>
      </c>
      <c r="BF1989" s="47">
        <v>3.81E-3</v>
      </c>
      <c r="BG1989" s="48">
        <v>1.45E-4</v>
      </c>
      <c r="BH1989" s="48">
        <v>9.0000000000000006E-5</v>
      </c>
      <c r="BI1989" s="7">
        <v>15.666</v>
      </c>
      <c r="BJ1989" s="40">
        <v>6.1141479999999993</v>
      </c>
      <c r="BK1989" s="48">
        <v>6.909765625E-2</v>
      </c>
      <c r="BL1989" s="48">
        <v>7.7147203124999994E-2</v>
      </c>
    </row>
    <row r="1990" spans="1:64" x14ac:dyDescent="0.3">
      <c r="A1990" s="41">
        <v>808.32</v>
      </c>
      <c r="B1990" s="41">
        <v>808.92656999999997</v>
      </c>
      <c r="C1990" s="41">
        <v>143.94501</v>
      </c>
      <c r="D1990" s="42">
        <v>2.2617000000000002E-2</v>
      </c>
      <c r="E1990" s="42">
        <v>1.0517E-2</v>
      </c>
      <c r="F1990" s="32">
        <v>11.685067</v>
      </c>
      <c r="G1990" s="32">
        <v>13.738033</v>
      </c>
      <c r="H1990" s="32">
        <v>21.252033000000001</v>
      </c>
      <c r="I1990" s="42">
        <v>3.457E-3</v>
      </c>
      <c r="J1990" s="42">
        <v>1.13E-4</v>
      </c>
      <c r="K1990" s="42">
        <v>8.8999999999999995E-5</v>
      </c>
      <c r="L1990" s="32">
        <v>12.785966999999999</v>
      </c>
      <c r="M1990" s="32">
        <v>0.26565266800000131</v>
      </c>
      <c r="N1990" s="32">
        <v>4.4130078125E-2</v>
      </c>
      <c r="O1990" s="32">
        <v>7.7338026562499995E-2</v>
      </c>
      <c r="Q1990" s="41">
        <v>833.36699999999996</v>
      </c>
      <c r="R1990" s="41">
        <v>120.699</v>
      </c>
      <c r="S1990" s="32">
        <v>3.5659999999999998</v>
      </c>
      <c r="T1990" s="32">
        <v>20.659544</v>
      </c>
      <c r="U1990" s="32">
        <v>8.4760000000000009</v>
      </c>
      <c r="V1990" s="43">
        <v>1.83E-3</v>
      </c>
      <c r="W1990" s="44">
        <v>1.3799999999999999E-4</v>
      </c>
      <c r="X1990" s="43">
        <v>3.1999999999999999E-5</v>
      </c>
      <c r="Y1990" s="32">
        <v>20.36</v>
      </c>
      <c r="Z1990" s="41">
        <v>2.0714640000000006</v>
      </c>
      <c r="AA1990" s="45">
        <v>0.10154296874999999</v>
      </c>
      <c r="AB1990" s="45">
        <v>2.5826609374999997E-2</v>
      </c>
      <c r="AD1990" s="40">
        <v>801.14700000000005</v>
      </c>
      <c r="AE1990" s="40">
        <v>154.11500000000001</v>
      </c>
      <c r="AF1990" s="46">
        <v>36.128</v>
      </c>
      <c r="AG1990" s="40">
        <v>0.01</v>
      </c>
      <c r="AH1990" s="40">
        <v>6.0000000000000001E-3</v>
      </c>
      <c r="AI1990" s="40">
        <v>1.6E-2</v>
      </c>
      <c r="AK1990">
        <v>834.375</v>
      </c>
      <c r="AL1990" s="40">
        <v>238.542</v>
      </c>
      <c r="AM1990" s="47">
        <v>1.0362E-2</v>
      </c>
      <c r="AN1990" s="47">
        <v>8.8886999999999994E-3</v>
      </c>
      <c r="AO1990" s="7">
        <v>0.83299999999999996</v>
      </c>
      <c r="AP1990" s="7">
        <v>11.582972</v>
      </c>
      <c r="AQ1990" s="7">
        <v>6.2828999999999997</v>
      </c>
      <c r="AR1990" s="47">
        <v>1.3531999999999999E-3</v>
      </c>
      <c r="AS1990" s="48">
        <v>6.4931999999999994E-5</v>
      </c>
      <c r="AT1990" s="48">
        <v>5.8468000000000003E-5</v>
      </c>
      <c r="AU1990" s="7">
        <v>11.513</v>
      </c>
      <c r="AV1990" s="40">
        <v>4.7868319999999995</v>
      </c>
      <c r="AW1990" s="47">
        <v>3.7973718749999996E-2</v>
      </c>
      <c r="AX1990" s="47">
        <v>5.3903064375000004E-2</v>
      </c>
      <c r="AZ1990" s="40">
        <v>835.69648000000007</v>
      </c>
      <c r="BA1990" s="40">
        <v>835.29200000000003</v>
      </c>
      <c r="BB1990" s="40">
        <v>269.32330999999999</v>
      </c>
      <c r="BC1990" s="7">
        <v>4.04</v>
      </c>
      <c r="BD1990" s="7">
        <v>19.681359999999998</v>
      </c>
      <c r="BE1990" s="7">
        <v>16.027999999999999</v>
      </c>
      <c r="BF1990" s="47">
        <v>4.4900000000000001E-3</v>
      </c>
      <c r="BG1990" s="48">
        <v>1.5699999999999999E-4</v>
      </c>
      <c r="BH1990" s="48">
        <v>1.07E-4</v>
      </c>
      <c r="BI1990" s="7">
        <v>19.341999999999999</v>
      </c>
      <c r="BJ1990" s="40">
        <v>8.7721599999999995</v>
      </c>
      <c r="BK1990" s="48">
        <v>6.7550781249999997E-2</v>
      </c>
      <c r="BL1990" s="48">
        <v>9.1853265625E-2</v>
      </c>
    </row>
    <row r="1991" spans="1:64" x14ac:dyDescent="0.3">
      <c r="A1991" s="41">
        <v>808.22400000000005</v>
      </c>
      <c r="B1991" s="41">
        <v>808.86084000000005</v>
      </c>
      <c r="C1991" s="41">
        <v>143.95500000000001</v>
      </c>
      <c r="D1991" s="42">
        <v>1.6934999999999999E-2</v>
      </c>
      <c r="E1991" s="42">
        <v>1.0734E-2</v>
      </c>
      <c r="F1991" s="32">
        <v>7.8411099999999996</v>
      </c>
      <c r="G1991" s="32">
        <v>16.576550000000001</v>
      </c>
      <c r="H1991" s="32">
        <v>20.837198999999998</v>
      </c>
      <c r="I1991" s="42">
        <v>3.5309999999999999E-3</v>
      </c>
      <c r="J1991" s="42">
        <v>1.15E-4</v>
      </c>
      <c r="K1991" s="42">
        <v>9.5000000000000005E-5</v>
      </c>
      <c r="L1991" s="32">
        <v>15.9419</v>
      </c>
      <c r="M1991" s="32">
        <v>6.7545654399999986</v>
      </c>
      <c r="N1991" s="32">
        <v>4.4655859375000009E-2</v>
      </c>
      <c r="O1991" s="32">
        <v>8.3088392187500013E-2</v>
      </c>
      <c r="Q1991" s="41">
        <v>833.28099999999995</v>
      </c>
      <c r="R1991" s="41">
        <v>120.70699999999999</v>
      </c>
      <c r="S1991" s="32">
        <v>5.1749999999999998</v>
      </c>
      <c r="T1991" s="32">
        <v>24.614699999999999</v>
      </c>
      <c r="U1991" s="32">
        <v>11.833</v>
      </c>
      <c r="V1991" s="43">
        <v>2.2399999999999998E-3</v>
      </c>
      <c r="W1991" s="44">
        <v>1.94E-4</v>
      </c>
      <c r="X1991" s="43">
        <v>3.6000000000000001E-5</v>
      </c>
      <c r="Y1991" s="32">
        <v>24.18</v>
      </c>
      <c r="Z1991" s="41">
        <v>2.5387000000000004</v>
      </c>
      <c r="AA1991" s="45">
        <v>0.14937499999999998</v>
      </c>
      <c r="AB1991" s="45">
        <v>2.84435E-2</v>
      </c>
      <c r="AD1991" s="40">
        <v>801.04600000000005</v>
      </c>
      <c r="AE1991" s="40">
        <v>154.125</v>
      </c>
      <c r="AF1991" s="46">
        <v>38.75</v>
      </c>
      <c r="AG1991" s="40">
        <v>8.9999999999999993E-3</v>
      </c>
      <c r="AH1991" s="40">
        <v>8.0000000000000002E-3</v>
      </c>
      <c r="AI1991" s="40">
        <v>1.7000000000000001E-2</v>
      </c>
      <c r="AK1991">
        <v>834.29200000000003</v>
      </c>
      <c r="AL1991" s="40">
        <v>238.55860000000001</v>
      </c>
      <c r="AM1991" s="47">
        <v>3.1787999999999997E-2</v>
      </c>
      <c r="AN1991" s="47">
        <v>1.15E-2</v>
      </c>
      <c r="AO1991" s="7">
        <v>2.3319999999999999</v>
      </c>
      <c r="AP1991" s="7">
        <v>14.136888000000001</v>
      </c>
      <c r="AQ1991" s="7">
        <v>11.106999999999999</v>
      </c>
      <c r="AR1991" s="47">
        <v>2.4367999999999998E-3</v>
      </c>
      <c r="AS1991" s="48">
        <v>1.0552000000000001E-4</v>
      </c>
      <c r="AT1991" s="48">
        <v>7.1311999999999998E-5</v>
      </c>
      <c r="AU1991" s="7">
        <v>13.941000000000001</v>
      </c>
      <c r="AV1991" s="40">
        <v>6.9187279999999998</v>
      </c>
      <c r="AW1991" s="47">
        <v>5.6974375000000008E-2</v>
      </c>
      <c r="AX1991" s="47">
        <v>6.3091607499999994E-2</v>
      </c>
      <c r="AZ1991" s="40">
        <v>835.61095999999998</v>
      </c>
      <c r="BA1991" s="40">
        <v>835.20799999999997</v>
      </c>
      <c r="BB1991" s="40">
        <v>269.33690999999999</v>
      </c>
      <c r="BC1991" s="7">
        <v>5.1609999999999996</v>
      </c>
      <c r="BD1991" s="7">
        <v>21.861523999999999</v>
      </c>
      <c r="BE1991" s="7">
        <v>19.184000000000001</v>
      </c>
      <c r="BF1991" s="47">
        <v>4.8199999999999996E-3</v>
      </c>
      <c r="BG1991" s="48">
        <v>1.8599999999999999E-4</v>
      </c>
      <c r="BH1991" s="48">
        <v>1.2E-4</v>
      </c>
      <c r="BI1991" s="7">
        <v>21.428000000000001</v>
      </c>
      <c r="BJ1991" s="40">
        <v>9.9148440000000022</v>
      </c>
      <c r="BK1991" s="48">
        <v>8.9976562499999996E-2</v>
      </c>
      <c r="BL1991" s="48">
        <v>0.10374003125</v>
      </c>
    </row>
    <row r="1992" spans="1:64" x14ac:dyDescent="0.3">
      <c r="A1992" s="41">
        <v>808.12800000000004</v>
      </c>
      <c r="B1992" s="41">
        <v>808.79510000000005</v>
      </c>
      <c r="C1992" s="41">
        <v>143.965</v>
      </c>
      <c r="D1992" s="42">
        <v>1.2038999999999999E-2</v>
      </c>
      <c r="E1992" s="42">
        <v>4.8849999999999996E-3</v>
      </c>
      <c r="F1992" s="32">
        <v>5.56107</v>
      </c>
      <c r="G1992" s="32">
        <v>17.802350000000001</v>
      </c>
      <c r="H1992" s="32">
        <v>21.821000000000002</v>
      </c>
      <c r="I1992" s="42">
        <v>3.6289999999999998E-3</v>
      </c>
      <c r="J1992" s="42">
        <v>9.2999999999999997E-5</v>
      </c>
      <c r="K1992" s="42">
        <v>1.05E-4</v>
      </c>
      <c r="L1992" s="32">
        <v>17.357250000000001</v>
      </c>
      <c r="M1992" s="32">
        <v>11.833318280000002</v>
      </c>
      <c r="N1992" s="32">
        <v>2.0703515624999995E-2</v>
      </c>
      <c r="O1992" s="32">
        <v>9.2757795312500002E-2</v>
      </c>
      <c r="Q1992" s="41">
        <v>833.19399999999996</v>
      </c>
      <c r="R1992" s="41">
        <v>120.715</v>
      </c>
      <c r="S1992" s="32">
        <v>7.2960000000000003</v>
      </c>
      <c r="T1992" s="32">
        <v>30.792864000000002</v>
      </c>
      <c r="U1992" s="32">
        <v>17.411000000000001</v>
      </c>
      <c r="V1992" s="43">
        <v>2.66E-3</v>
      </c>
      <c r="W1992" s="44">
        <v>2.4399999999999999E-4</v>
      </c>
      <c r="X1992" s="43">
        <v>4.3999999999999999E-5</v>
      </c>
      <c r="Y1992" s="32">
        <v>30.18</v>
      </c>
      <c r="Z1992" s="41">
        <v>4.3073840000000008</v>
      </c>
      <c r="AA1992" s="45">
        <v>0.19100781249999998</v>
      </c>
      <c r="AB1992" s="45">
        <v>3.5026656250000003E-2</v>
      </c>
      <c r="AD1992" s="40">
        <v>800.94500000000005</v>
      </c>
      <c r="AE1992" s="40">
        <v>154.13499999999999</v>
      </c>
      <c r="AF1992" s="46">
        <v>42.655000000000001</v>
      </c>
      <c r="AG1992" s="40">
        <v>1.7000000000000001E-2</v>
      </c>
      <c r="AH1992" s="40">
        <v>0.01</v>
      </c>
      <c r="AI1992" s="40">
        <v>2.7E-2</v>
      </c>
      <c r="AK1992">
        <v>834.20799999999997</v>
      </c>
      <c r="AL1992" s="40">
        <v>238.5762</v>
      </c>
      <c r="AM1992" s="47">
        <v>7.1233000000000005E-2</v>
      </c>
      <c r="AN1992" s="47">
        <v>2.3578999999999999E-2</v>
      </c>
      <c r="AO1992" s="7">
        <v>4.8460000000000001</v>
      </c>
      <c r="AP1992" s="7">
        <v>15.410064</v>
      </c>
      <c r="AQ1992" s="7">
        <v>13.894</v>
      </c>
      <c r="AR1992" s="47">
        <v>3.4236000000000002E-3</v>
      </c>
      <c r="AS1992" s="48">
        <v>1.3189000000000001E-4</v>
      </c>
      <c r="AT1992" s="48">
        <v>6.7000000000000002E-5</v>
      </c>
      <c r="AU1992" s="7">
        <v>15.003</v>
      </c>
      <c r="AV1992" s="40">
        <v>5.1905839999999994</v>
      </c>
      <c r="AW1992" s="47">
        <v>6.3685468750000002E-2</v>
      </c>
      <c r="AX1992" s="47">
        <v>5.5450699375000002E-2</v>
      </c>
      <c r="AZ1992" s="40">
        <v>835.52656999999999</v>
      </c>
      <c r="BA1992" s="40">
        <v>835.125</v>
      </c>
      <c r="BB1992" s="40">
        <v>269.35039</v>
      </c>
      <c r="BC1992" s="7">
        <v>5.9649999999999999</v>
      </c>
      <c r="BD1992" s="7">
        <v>21.291059999999998</v>
      </c>
      <c r="BE1992" s="7">
        <v>20.033999999999999</v>
      </c>
      <c r="BF1992" s="47">
        <v>4.8300000000000001E-3</v>
      </c>
      <c r="BG1992" s="48">
        <v>1.8599999999999999E-4</v>
      </c>
      <c r="BH1992" s="48">
        <v>9.8999999999999994E-5</v>
      </c>
      <c r="BI1992" s="7">
        <v>20.79</v>
      </c>
      <c r="BJ1992" s="40">
        <v>9.3208599999999997</v>
      </c>
      <c r="BK1992" s="48">
        <v>8.9777343750000002E-2</v>
      </c>
      <c r="BL1992" s="48">
        <v>8.2706296875000002E-2</v>
      </c>
    </row>
    <row r="1993" spans="1:64" x14ac:dyDescent="0.3">
      <c r="A1993" s="41">
        <v>808.02099999999996</v>
      </c>
      <c r="B1993" s="41">
        <v>808.72924999999998</v>
      </c>
      <c r="C1993" s="41">
        <v>143.97501</v>
      </c>
      <c r="D1993" s="42">
        <v>2.3956999999999999E-2</v>
      </c>
      <c r="E1993" s="42">
        <v>1.3214999999999999E-2</v>
      </c>
      <c r="F1993" s="32">
        <v>3.6855449999999998</v>
      </c>
      <c r="G1993" s="32">
        <v>17.591699999999999</v>
      </c>
      <c r="H1993" s="32">
        <v>27.544499999999999</v>
      </c>
      <c r="I1993" s="42">
        <v>4.5690000000000001E-3</v>
      </c>
      <c r="J1993" s="42">
        <v>1.25E-4</v>
      </c>
      <c r="K1993" s="42">
        <v>1.26E-4</v>
      </c>
      <c r="L1993" s="32">
        <v>17.3065</v>
      </c>
      <c r="M1993" s="32">
        <v>20.92526118</v>
      </c>
      <c r="N1993" s="32">
        <v>3.3976953125000001E-2</v>
      </c>
      <c r="O1993" s="32">
        <v>0.1105867640625</v>
      </c>
      <c r="Q1993" s="41">
        <v>833.10799999999995</v>
      </c>
      <c r="R1993" s="41">
        <v>120.723</v>
      </c>
      <c r="S1993" s="32">
        <v>9.0020000000000007</v>
      </c>
      <c r="T1993" s="32">
        <v>34.926168000000004</v>
      </c>
      <c r="U1993" s="32">
        <v>21.934999999999999</v>
      </c>
      <c r="V1993" s="43">
        <v>3.0999999999999999E-3</v>
      </c>
      <c r="W1993" s="44">
        <v>3.1300000000000002E-4</v>
      </c>
      <c r="X1993" s="43">
        <v>6.8999999999999997E-5</v>
      </c>
      <c r="Y1993" s="32">
        <v>34.17</v>
      </c>
      <c r="Z1993" s="41">
        <v>5.7674079999999961</v>
      </c>
      <c r="AA1993" s="45">
        <v>0.25124218750000005</v>
      </c>
      <c r="AB1993" s="45">
        <v>5.8542343749999996E-2</v>
      </c>
      <c r="AD1993" s="40">
        <v>800.84400000000005</v>
      </c>
      <c r="AE1993" s="40">
        <v>154.14500000000001</v>
      </c>
      <c r="AF1993" s="46">
        <v>48.408999999999999</v>
      </c>
      <c r="AG1993" s="40">
        <v>5.0999999999999997E-2</v>
      </c>
      <c r="AH1993" s="40">
        <v>2.5000000000000001E-2</v>
      </c>
      <c r="AI1993" s="40">
        <v>7.5999999999999998E-2</v>
      </c>
      <c r="AK1993">
        <v>834.125</v>
      </c>
      <c r="AL1993" s="40">
        <v>238.59399999999999</v>
      </c>
      <c r="AM1993" s="47">
        <v>6.2047999999999999E-2</v>
      </c>
      <c r="AN1993" s="47">
        <v>3.5824000000000002E-2</v>
      </c>
      <c r="AO1993" s="7">
        <v>7.3810000000000002</v>
      </c>
      <c r="AP1993" s="7">
        <v>17.799004</v>
      </c>
      <c r="AQ1993" s="7">
        <v>14.525</v>
      </c>
      <c r="AR1993" s="47">
        <v>3.1928999999999998E-3</v>
      </c>
      <c r="AS1993" s="48">
        <v>1.4836E-4</v>
      </c>
      <c r="AT1993" s="48">
        <v>7.6647E-5</v>
      </c>
      <c r="AU1993" s="7">
        <v>17.178999999999998</v>
      </c>
      <c r="AV1993" s="40">
        <v>1.2687239999999989</v>
      </c>
      <c r="AW1993" s="47">
        <v>8.4751445312499993E-2</v>
      </c>
      <c r="AX1993" s="47">
        <v>6.5875951406249994E-2</v>
      </c>
      <c r="AZ1993" s="40">
        <v>835.43871000000001</v>
      </c>
      <c r="BA1993" s="40">
        <v>835.04200000000003</v>
      </c>
      <c r="BB1993" s="40">
        <v>269.36441000000002</v>
      </c>
      <c r="BC1993" s="7">
        <v>6.3120000000000003</v>
      </c>
      <c r="BD1993" s="7">
        <v>19.720208</v>
      </c>
      <c r="BE1993" s="7">
        <v>19.785</v>
      </c>
      <c r="BF1993" s="47">
        <v>3.8E-3</v>
      </c>
      <c r="BG1993" s="48">
        <v>1.65E-4</v>
      </c>
      <c r="BH1993" s="48">
        <v>1.21E-4</v>
      </c>
      <c r="BI1993" s="7">
        <v>19.190000000000001</v>
      </c>
      <c r="BJ1993" s="40">
        <v>8.4486479999999986</v>
      </c>
      <c r="BK1993" s="48">
        <v>8.9296875000000012E-2</v>
      </c>
      <c r="BL1993" s="48">
        <v>0.1081809375</v>
      </c>
    </row>
    <row r="1994" spans="1:64" x14ac:dyDescent="0.3">
      <c r="A1994" s="41">
        <v>807.92499999999995</v>
      </c>
      <c r="B1994" s="41">
        <v>808.66350999999997</v>
      </c>
      <c r="C1994" s="41">
        <v>143.98500000000001</v>
      </c>
      <c r="D1994" s="42">
        <v>4.8354000000000001E-2</v>
      </c>
      <c r="E1994" s="42">
        <v>2.5233999999999999E-2</v>
      </c>
      <c r="F1994" s="32">
        <v>2.9957950000000002</v>
      </c>
      <c r="G1994" s="32">
        <v>23.4072</v>
      </c>
      <c r="H1994" s="32">
        <v>35.340299999999999</v>
      </c>
      <c r="I1994" s="42">
        <v>5.855E-3</v>
      </c>
      <c r="J1994" s="42">
        <v>1.7799999999999999E-4</v>
      </c>
      <c r="K1994" s="42">
        <v>2.4499999999999999E-4</v>
      </c>
      <c r="L1994" s="32">
        <v>23.186699999999998</v>
      </c>
      <c r="M1994" s="32">
        <v>29.959852179999999</v>
      </c>
      <c r="N1994" s="32">
        <v>6.1357421874999984E-2</v>
      </c>
      <c r="O1994" s="32">
        <v>0.22524852343749999</v>
      </c>
      <c r="Q1994" s="41">
        <v>833.03200000000004</v>
      </c>
      <c r="R1994" s="41">
        <v>120.73</v>
      </c>
      <c r="S1994" s="32">
        <v>8.9740000000000002</v>
      </c>
      <c r="T1994" s="32">
        <v>32.933816</v>
      </c>
      <c r="U1994" s="32">
        <v>22.137</v>
      </c>
      <c r="V1994" s="43">
        <v>3.5000000000000001E-3</v>
      </c>
      <c r="W1994" s="44">
        <v>2.9999999999999997E-4</v>
      </c>
      <c r="X1994" s="43">
        <v>1.05E-4</v>
      </c>
      <c r="Y1994" s="32">
        <v>32.18</v>
      </c>
      <c r="Z1994" s="41">
        <v>6.0196959999999997</v>
      </c>
      <c r="AA1994" s="45">
        <v>0.23027343749999998</v>
      </c>
      <c r="AB1994" s="45">
        <v>9.3192968750000008E-2</v>
      </c>
      <c r="AD1994" s="40">
        <v>800.74400000000003</v>
      </c>
      <c r="AE1994" s="40">
        <v>154.155</v>
      </c>
      <c r="AF1994" s="46">
        <v>54.692</v>
      </c>
      <c r="AG1994" s="40">
        <v>0.05</v>
      </c>
      <c r="AH1994" s="40">
        <v>2.1999999999999999E-2</v>
      </c>
      <c r="AI1994" s="40">
        <v>7.1999999999999995E-2</v>
      </c>
      <c r="AK1994">
        <v>834.04200000000003</v>
      </c>
      <c r="AL1994" s="40">
        <v>238.61060000000001</v>
      </c>
      <c r="AM1994" s="47">
        <v>2.9266E-2</v>
      </c>
      <c r="AN1994" s="47">
        <v>1.7690000000000001E-2</v>
      </c>
      <c r="AO1994" s="7">
        <v>6.367</v>
      </c>
      <c r="AP1994" s="7">
        <v>12.456828000000002</v>
      </c>
      <c r="AQ1994" s="7">
        <v>14.88</v>
      </c>
      <c r="AR1994" s="47">
        <v>2.5225999999999998E-3</v>
      </c>
      <c r="AS1994" s="48">
        <v>1.3546000000000001E-4</v>
      </c>
      <c r="AT1994" s="48">
        <v>7.0715000000000003E-5</v>
      </c>
      <c r="AU1994" s="7">
        <v>11.922000000000001</v>
      </c>
      <c r="AV1994" s="40">
        <v>3.4448680000000014</v>
      </c>
      <c r="AW1994" s="47">
        <v>8.5205078125000028E-2</v>
      </c>
      <c r="AX1994" s="47">
        <v>6.2205166562500004E-2</v>
      </c>
      <c r="AZ1994" s="40">
        <v>835.32803000000001</v>
      </c>
      <c r="BA1994" s="40">
        <v>834.95799999999997</v>
      </c>
      <c r="BB1994" s="40">
        <v>269.38213999999999</v>
      </c>
      <c r="BC1994" s="7">
        <v>5.3380000000000001</v>
      </c>
      <c r="BD1994" s="7">
        <v>17.189391999999998</v>
      </c>
      <c r="BE1994" s="7">
        <v>16.815999999999999</v>
      </c>
      <c r="BF1994" s="47">
        <v>2.3900000000000002E-3</v>
      </c>
      <c r="BG1994" s="48">
        <v>1.5699999999999999E-4</v>
      </c>
      <c r="BH1994" s="48">
        <v>1.25E-4</v>
      </c>
      <c r="BI1994" s="7">
        <v>16.741</v>
      </c>
      <c r="BJ1994" s="40">
        <v>7.2289519999999978</v>
      </c>
      <c r="BK1994" s="48">
        <v>0.10938671874999999</v>
      </c>
      <c r="BL1994" s="48">
        <v>0.116937484375</v>
      </c>
    </row>
    <row r="1995" spans="1:64" x14ac:dyDescent="0.3">
      <c r="A1995" s="41">
        <v>807.82899999999995</v>
      </c>
      <c r="B1995" s="41">
        <v>808.59777999999994</v>
      </c>
      <c r="C1995" s="41">
        <v>143.995</v>
      </c>
      <c r="D1995" s="42">
        <v>5.8889999999999998E-2</v>
      </c>
      <c r="E1995" s="42">
        <v>3.0384000000000001E-2</v>
      </c>
      <c r="F1995" s="32">
        <v>2.5316770000000002</v>
      </c>
      <c r="G1995" s="32">
        <v>23.85</v>
      </c>
      <c r="H1995" s="32">
        <v>35.113967000000002</v>
      </c>
      <c r="I1995" s="42">
        <v>6.2420000000000002E-3</v>
      </c>
      <c r="J1995" s="42">
        <v>2.5000000000000001E-4</v>
      </c>
      <c r="K1995" s="42">
        <v>3.4400000000000001E-4</v>
      </c>
      <c r="L1995" s="32">
        <v>23.669567000000001</v>
      </c>
      <c r="M1995" s="32">
        <v>30.567075108000001</v>
      </c>
      <c r="N1995" s="32">
        <v>0.12564765625000002</v>
      </c>
      <c r="O1995" s="32">
        <v>0.32294300312500002</v>
      </c>
      <c r="Q1995" s="41">
        <v>832.94500000000005</v>
      </c>
      <c r="R1995" s="41">
        <v>120.738</v>
      </c>
      <c r="S1995" s="32">
        <v>8.0030000000000001</v>
      </c>
      <c r="T1995" s="32">
        <v>28.502251999999999</v>
      </c>
      <c r="U1995" s="32">
        <v>18.652999999999999</v>
      </c>
      <c r="V1995" s="43">
        <v>3.8E-3</v>
      </c>
      <c r="W1995" s="44">
        <v>2.7799999999999998E-4</v>
      </c>
      <c r="X1995" s="43">
        <v>1.2400000000000001E-4</v>
      </c>
      <c r="Y1995" s="32">
        <v>27.83</v>
      </c>
      <c r="Z1995" s="41">
        <v>4.2796119999999984</v>
      </c>
      <c r="AA1995" s="45">
        <v>0.20229687500000001</v>
      </c>
      <c r="AB1995" s="45">
        <v>0.11118093750000001</v>
      </c>
      <c r="AD1995" s="40">
        <v>800.64300000000003</v>
      </c>
      <c r="AE1995" s="40">
        <v>154.16499999999999</v>
      </c>
      <c r="AF1995" s="46">
        <v>61.052</v>
      </c>
      <c r="AG1995" s="40">
        <v>0.02</v>
      </c>
      <c r="AH1995" s="40">
        <v>8.0000000000000002E-3</v>
      </c>
      <c r="AI1995" s="40">
        <v>2.8000000000000001E-2</v>
      </c>
      <c r="AK1995">
        <v>833.95799999999997</v>
      </c>
      <c r="AL1995" s="40">
        <v>238.62548000000001</v>
      </c>
      <c r="AM1995" s="47">
        <v>1.8148999999999998E-2</v>
      </c>
      <c r="AN1995" s="47">
        <v>2.0428999999999999E-2</v>
      </c>
      <c r="AO1995" s="7">
        <v>5.16</v>
      </c>
      <c r="AP1995" s="7">
        <v>10.91244</v>
      </c>
      <c r="AQ1995" s="7">
        <v>11.11</v>
      </c>
      <c r="AR1995" s="47">
        <v>1.5652999999999999E-3</v>
      </c>
      <c r="AS1995" s="48">
        <v>1.0105E-4</v>
      </c>
      <c r="AT1995" s="48">
        <v>6.0356000000000003E-5</v>
      </c>
      <c r="AU1995" s="7">
        <v>10.478999999999999</v>
      </c>
      <c r="AV1995" s="40">
        <v>1.8426399999999994</v>
      </c>
      <c r="AW1995" s="47">
        <v>6.9866289062500003E-2</v>
      </c>
      <c r="AX1995" s="47">
        <v>5.5075558281249999E-2</v>
      </c>
      <c r="AZ1995" s="40">
        <v>835.18695000000002</v>
      </c>
      <c r="BA1995" s="40">
        <v>834.875</v>
      </c>
      <c r="BB1995" s="40">
        <v>269.40469000000002</v>
      </c>
      <c r="BC1995" s="7">
        <v>3.4820000000000002</v>
      </c>
      <c r="BD1995" s="7">
        <v>14.236488000000001</v>
      </c>
      <c r="BE1995" s="7">
        <v>11.824</v>
      </c>
      <c r="BF1995" s="47">
        <v>1.8799999999999999E-3</v>
      </c>
      <c r="BG1995" s="48">
        <v>1.44E-4</v>
      </c>
      <c r="BH1995" s="48">
        <v>1.1E-4</v>
      </c>
      <c r="BI1995" s="7">
        <v>13.944000000000001</v>
      </c>
      <c r="BJ1995" s="40">
        <v>5.5703279999999991</v>
      </c>
      <c r="BK1995" s="48">
        <v>0.10654687500000001</v>
      </c>
      <c r="BL1995" s="48">
        <v>0.10365793750000001</v>
      </c>
    </row>
    <row r="1996" spans="1:64" x14ac:dyDescent="0.3">
      <c r="A1996" s="41">
        <v>807.73299999999995</v>
      </c>
      <c r="B1996" s="41">
        <v>808.53197999999998</v>
      </c>
      <c r="C1996" s="41">
        <v>144.005</v>
      </c>
      <c r="D1996" s="42">
        <v>5.0319999999999997E-2</v>
      </c>
      <c r="E1996" s="42">
        <v>4.2675999999999999E-2</v>
      </c>
      <c r="F1996" s="32">
        <v>1.452275</v>
      </c>
      <c r="G1996" s="32">
        <v>15.556100000000001</v>
      </c>
      <c r="H1996" s="32">
        <v>19.976499</v>
      </c>
      <c r="I1996" s="42">
        <v>5.3579999999999999E-3</v>
      </c>
      <c r="J1996" s="42">
        <v>2.5000000000000001E-4</v>
      </c>
      <c r="K1996" s="42">
        <v>3.6400000000000001E-4</v>
      </c>
      <c r="L1996" s="32">
        <v>15.457800000000001</v>
      </c>
      <c r="M1996" s="32">
        <v>17.368213100000002</v>
      </c>
      <c r="N1996" s="32">
        <v>0.14325859375000002</v>
      </c>
      <c r="O1996" s="32">
        <v>0.34592512187500002</v>
      </c>
      <c r="Q1996" s="41">
        <v>832.85900000000004</v>
      </c>
      <c r="R1996" s="41">
        <v>120.746</v>
      </c>
      <c r="S1996" s="32">
        <v>7.0289999999999999</v>
      </c>
      <c r="T1996" s="32">
        <v>24.130436</v>
      </c>
      <c r="U1996" s="32">
        <v>15.436</v>
      </c>
      <c r="V1996" s="43">
        <v>3.64E-3</v>
      </c>
      <c r="W1996" s="44">
        <v>2.6699999999999998E-4</v>
      </c>
      <c r="X1996" s="43">
        <v>1.34E-4</v>
      </c>
      <c r="Y1996" s="32">
        <v>23.54</v>
      </c>
      <c r="Z1996" s="41">
        <v>2.8119160000000001</v>
      </c>
      <c r="AA1996" s="45">
        <v>0.19448437499999999</v>
      </c>
      <c r="AB1996" s="45">
        <v>0.12172068750000001</v>
      </c>
      <c r="AD1996" s="40">
        <v>800.54200000000003</v>
      </c>
      <c r="AE1996" s="40">
        <v>154.17500000000001</v>
      </c>
      <c r="AF1996" s="46">
        <v>70.954999999999998</v>
      </c>
      <c r="AG1996" s="40">
        <v>2.5000000000000001E-2</v>
      </c>
      <c r="AH1996" s="40">
        <v>1.2E-2</v>
      </c>
      <c r="AI1996" s="40">
        <v>3.6999999999999998E-2</v>
      </c>
      <c r="AK1996">
        <v>833.875</v>
      </c>
      <c r="AL1996" s="40">
        <v>238.63839999999999</v>
      </c>
      <c r="AM1996" s="47">
        <v>1.5500999999999999E-2</v>
      </c>
      <c r="AN1996" s="47">
        <v>8.6058000000000003E-3</v>
      </c>
      <c r="AO1996" s="7">
        <v>4.6550000000000002</v>
      </c>
      <c r="AP1996" s="7">
        <v>12.47302</v>
      </c>
      <c r="AQ1996" s="7">
        <v>10.503</v>
      </c>
      <c r="AR1996" s="47">
        <v>1.0249E-3</v>
      </c>
      <c r="AS1996" s="48">
        <v>7.7074000000000001E-5</v>
      </c>
      <c r="AT1996" s="48">
        <v>5.7788999999999998E-5</v>
      </c>
      <c r="AU1996" s="7">
        <v>12.082000000000001</v>
      </c>
      <c r="AV1996" s="40">
        <v>2.1426199999999991</v>
      </c>
      <c r="AW1996" s="47">
        <v>5.6656070312500001E-2</v>
      </c>
      <c r="AX1996" s="47">
        <v>5.4331563906249998E-2</v>
      </c>
      <c r="AZ1996" s="40">
        <v>835.03381000000002</v>
      </c>
      <c r="BA1996" s="40">
        <v>834.79200000000003</v>
      </c>
      <c r="BB1996" s="40">
        <v>269.42916000000002</v>
      </c>
      <c r="BC1996" s="7">
        <v>2.0870000000000002</v>
      </c>
      <c r="BD1996" s="7">
        <v>12.752307999999999</v>
      </c>
      <c r="BE1996" s="7">
        <v>7.9109999999999996</v>
      </c>
      <c r="BF1996" s="47">
        <v>1.58E-3</v>
      </c>
      <c r="BG1996" s="48">
        <v>1.08E-4</v>
      </c>
      <c r="BH1996" s="48">
        <v>1E-4</v>
      </c>
      <c r="BI1996" s="7">
        <v>12.577</v>
      </c>
      <c r="BJ1996" s="40">
        <v>4.1627479999999988</v>
      </c>
      <c r="BK1996" s="48">
        <v>7.6523437499999999E-2</v>
      </c>
      <c r="BL1996" s="48">
        <v>9.466996875E-2</v>
      </c>
    </row>
    <row r="1997" spans="1:64" x14ac:dyDescent="0.3">
      <c r="A1997" s="41">
        <v>807.63699999999994</v>
      </c>
      <c r="B1997" s="41">
        <v>808.46624999999995</v>
      </c>
      <c r="C1997" s="41">
        <v>144.01499999999999</v>
      </c>
      <c r="D1997" s="42">
        <v>1.0074E-2</v>
      </c>
      <c r="E1997" s="42">
        <v>9.6290000000000004E-3</v>
      </c>
      <c r="F1997" s="32">
        <v>1.0335799999999999</v>
      </c>
      <c r="G1997" s="32">
        <v>13.0342</v>
      </c>
      <c r="H1997" s="32">
        <v>11.901899999999999</v>
      </c>
      <c r="I1997" s="42">
        <v>4.1510000000000002E-3</v>
      </c>
      <c r="J1997" s="42">
        <v>2.22E-4</v>
      </c>
      <c r="K1997" s="42">
        <v>2.6400000000000002E-4</v>
      </c>
      <c r="L1997" s="32">
        <v>12.964399999999999</v>
      </c>
      <c r="M1997" s="32">
        <v>10.045590319999999</v>
      </c>
      <c r="N1997" s="32">
        <v>0.13930429687499998</v>
      </c>
      <c r="O1997" s="32">
        <v>0.24999686093750001</v>
      </c>
      <c r="Q1997" s="41">
        <v>832.78300000000002</v>
      </c>
      <c r="R1997" s="41">
        <v>120.753</v>
      </c>
      <c r="S1997" s="32">
        <v>6.54</v>
      </c>
      <c r="T1997" s="32">
        <v>21.559360000000002</v>
      </c>
      <c r="U1997" s="32">
        <v>13.954000000000001</v>
      </c>
      <c r="V1997" s="43">
        <v>3.5400000000000002E-3</v>
      </c>
      <c r="W1997" s="44">
        <v>2.5000000000000001E-4</v>
      </c>
      <c r="X1997" s="43">
        <v>1.35E-4</v>
      </c>
      <c r="Y1997" s="32">
        <v>21.01</v>
      </c>
      <c r="Z1997" s="41">
        <v>2.2081599999999995</v>
      </c>
      <c r="AA1997" s="45">
        <v>0.17947656249999999</v>
      </c>
      <c r="AB1997" s="45">
        <v>0.12305803125000001</v>
      </c>
      <c r="AD1997" s="40">
        <v>800.44200000000001</v>
      </c>
      <c r="AE1997" s="40">
        <v>154.185</v>
      </c>
      <c r="AF1997" s="46">
        <v>82.656000000000006</v>
      </c>
      <c r="AG1997" s="40">
        <v>5.2999999999999999E-2</v>
      </c>
      <c r="AH1997" s="40">
        <v>3.6999999999999998E-2</v>
      </c>
      <c r="AI1997" s="40">
        <v>0.09</v>
      </c>
      <c r="AK1997">
        <v>833.79200000000003</v>
      </c>
      <c r="AL1997" s="40">
        <v>238.65168</v>
      </c>
      <c r="AM1997" s="47">
        <v>1.7971999999999998E-2</v>
      </c>
      <c r="AN1997" s="47">
        <v>1.3643000000000001E-2</v>
      </c>
      <c r="AO1997" s="7">
        <v>4.0170000000000003</v>
      </c>
      <c r="AP1997" s="7">
        <v>13.927427999999999</v>
      </c>
      <c r="AQ1997" s="7">
        <v>10.204000000000001</v>
      </c>
      <c r="AR1997" s="47">
        <v>9.7664999999999991E-4</v>
      </c>
      <c r="AS1997" s="48">
        <v>8.4351000000000006E-5</v>
      </c>
      <c r="AT1997" s="48">
        <v>4.8887000000000001E-5</v>
      </c>
      <c r="AU1997" s="7">
        <v>13.59</v>
      </c>
      <c r="AV1997" s="40">
        <v>2.9894679999999996</v>
      </c>
      <c r="AW1997" s="47">
        <v>6.4894300781250011E-2</v>
      </c>
      <c r="AX1997" s="47">
        <v>4.5592332265625E-2</v>
      </c>
      <c r="AZ1997" s="40">
        <v>834.89099999999996</v>
      </c>
      <c r="BA1997" s="40">
        <v>834.70799999999997</v>
      </c>
      <c r="BB1997" s="40">
        <v>269.45537999999999</v>
      </c>
      <c r="BC1997" s="7">
        <v>1.288</v>
      </c>
      <c r="BD1997" s="7">
        <v>12.335192000000001</v>
      </c>
      <c r="BE1997" s="7">
        <v>5.5940000000000003</v>
      </c>
      <c r="BF1997" s="47">
        <v>1.4499999999999999E-3</v>
      </c>
      <c r="BG1997" s="48">
        <v>8.7999999999999998E-5</v>
      </c>
      <c r="BH1997" s="48">
        <v>1.12E-4</v>
      </c>
      <c r="BI1997" s="7">
        <v>12.227</v>
      </c>
      <c r="BJ1997" s="40">
        <v>3.2807520000000001</v>
      </c>
      <c r="BK1997" s="48">
        <v>5.9113281250000003E-2</v>
      </c>
      <c r="BL1997" s="48">
        <v>0.10710851562500001</v>
      </c>
    </row>
    <row r="1998" spans="1:64" x14ac:dyDescent="0.3">
      <c r="A1998" s="41">
        <v>807.54100000000005</v>
      </c>
      <c r="B1998" s="41">
        <v>808.40051000000005</v>
      </c>
      <c r="C1998" s="41">
        <v>144.02499</v>
      </c>
      <c r="D1998" s="42">
        <v>9.3360000000000005E-3</v>
      </c>
      <c r="E1998" s="42">
        <v>3.4350000000000001E-3</v>
      </c>
      <c r="F1998" s="32">
        <v>1.0011680000000001</v>
      </c>
      <c r="G1998" s="32">
        <v>12.657432999999999</v>
      </c>
      <c r="H1998" s="32">
        <v>10.377022999999999</v>
      </c>
      <c r="I1998" s="42">
        <v>2.9750000000000002E-3</v>
      </c>
      <c r="J1998" s="42">
        <v>1.8699999999999999E-4</v>
      </c>
      <c r="K1998" s="42">
        <v>1.64E-4</v>
      </c>
      <c r="L1998" s="32">
        <v>12.591867000000001</v>
      </c>
      <c r="M1998" s="32">
        <v>8.5789252719999993</v>
      </c>
      <c r="N1998" s="32">
        <v>0.12773242187499997</v>
      </c>
      <c r="O1998" s="32">
        <v>0.15396402343749999</v>
      </c>
      <c r="Q1998" s="41">
        <v>832.69600000000003</v>
      </c>
      <c r="R1998" s="41">
        <v>120.761</v>
      </c>
      <c r="S1998" s="32">
        <v>6.5549999999999997</v>
      </c>
      <c r="T1998" s="32">
        <v>21.270619999999997</v>
      </c>
      <c r="U1998" s="32">
        <v>13.848000000000001</v>
      </c>
      <c r="V1998" s="43">
        <v>3.5999999999999999E-3</v>
      </c>
      <c r="W1998" s="44">
        <v>2.4499999999999999E-4</v>
      </c>
      <c r="X1998" s="43">
        <v>1.3300000000000001E-4</v>
      </c>
      <c r="Y1998" s="32">
        <v>20.72</v>
      </c>
      <c r="Z1998" s="41">
        <v>2.0752200000000016</v>
      </c>
      <c r="AA1998" s="45">
        <v>0.17328125</v>
      </c>
      <c r="AB1998" s="45">
        <v>0.12085562500000001</v>
      </c>
      <c r="AD1998" s="40">
        <v>800.34100000000001</v>
      </c>
      <c r="AE1998" s="40">
        <v>154.19499999999999</v>
      </c>
      <c r="AF1998" s="46">
        <v>89.745000000000005</v>
      </c>
      <c r="AG1998" s="40">
        <v>0.08</v>
      </c>
      <c r="AH1998" s="40">
        <v>5.3999999999999999E-2</v>
      </c>
      <c r="AI1998" s="40">
        <v>0.13400000000000001</v>
      </c>
      <c r="AK1998">
        <v>833.70799999999997</v>
      </c>
      <c r="AL1998" s="40">
        <v>238.66512</v>
      </c>
      <c r="AM1998" s="47">
        <v>1.9281E-2</v>
      </c>
      <c r="AN1998" s="47">
        <v>2.5392999999999999E-2</v>
      </c>
      <c r="AO1998" s="7">
        <v>2.0409999999999999</v>
      </c>
      <c r="AP1998" s="7">
        <v>14.549443999999999</v>
      </c>
      <c r="AQ1998" s="7">
        <v>6.2621000000000002</v>
      </c>
      <c r="AR1998" s="47">
        <v>7.8505000000000003E-4</v>
      </c>
      <c r="AS1998" s="48">
        <v>1.1482E-4</v>
      </c>
      <c r="AT1998" s="48">
        <v>7.6135000000000002E-5</v>
      </c>
      <c r="AU1998" s="7">
        <v>14.378</v>
      </c>
      <c r="AV1998" s="40">
        <v>2.5964640000000001</v>
      </c>
      <c r="AW1998" s="47">
        <v>9.9180332031249999E-2</v>
      </c>
      <c r="AX1998" s="47">
        <v>7.3486682890625002E-2</v>
      </c>
      <c r="AZ1998" s="40">
        <v>834.74982999999997</v>
      </c>
      <c r="BA1998" s="40">
        <v>834.625</v>
      </c>
      <c r="BB1998" s="40">
        <v>269.48214999999999</v>
      </c>
      <c r="BC1998" s="7">
        <v>0.876</v>
      </c>
      <c r="BD1998" s="7">
        <v>12.460584000000001</v>
      </c>
      <c r="BE1998" s="7">
        <v>4.9509999999999996</v>
      </c>
      <c r="BF1998" s="47">
        <v>1.4E-3</v>
      </c>
      <c r="BG1998" s="48">
        <v>9.5000000000000005E-5</v>
      </c>
      <c r="BH1998" s="48">
        <v>9.3999999999999994E-5</v>
      </c>
      <c r="BI1998" s="7">
        <v>12.387</v>
      </c>
      <c r="BJ1998" s="40">
        <v>3.3777039999999996</v>
      </c>
      <c r="BK1998" s="48">
        <v>6.7109374999999999E-2</v>
      </c>
      <c r="BL1998" s="48">
        <v>8.9277187499999994E-2</v>
      </c>
    </row>
    <row r="1999" spans="1:64" x14ac:dyDescent="0.3">
      <c r="A1999" s="41">
        <v>807.44500000000005</v>
      </c>
      <c r="B1999" s="41">
        <v>808.33465999999999</v>
      </c>
      <c r="C1999" s="41">
        <v>144.035</v>
      </c>
      <c r="D1999" s="42">
        <v>9.6419999999999995E-3</v>
      </c>
      <c r="E1999" s="42">
        <v>6.868E-3</v>
      </c>
      <c r="F1999" s="32">
        <v>1.2052449999999999</v>
      </c>
      <c r="G1999" s="32">
        <v>13.055149999999999</v>
      </c>
      <c r="H1999" s="32">
        <v>12.8866</v>
      </c>
      <c r="I1999" s="42">
        <v>2.8340000000000001E-3</v>
      </c>
      <c r="J1999" s="42">
        <v>1.66E-4</v>
      </c>
      <c r="K1999" s="42">
        <v>1.08E-4</v>
      </c>
      <c r="L1999" s="32">
        <v>12.9771</v>
      </c>
      <c r="M1999" s="32">
        <v>10.72197998</v>
      </c>
      <c r="N1999" s="32">
        <v>0.10954140624999999</v>
      </c>
      <c r="O1999" s="32">
        <v>9.8439678124999999E-2</v>
      </c>
      <c r="Q1999" s="41">
        <v>832.61</v>
      </c>
      <c r="R1999" s="41">
        <v>120.76900000000001</v>
      </c>
      <c r="T1999" s="32">
        <v>16.59</v>
      </c>
      <c r="W1999" s="44">
        <v>1.27E-4</v>
      </c>
      <c r="X1999" s="43">
        <v>9.7E-5</v>
      </c>
      <c r="Y1999" s="32">
        <v>16.59</v>
      </c>
      <c r="AB1999" s="45"/>
      <c r="AD1999" s="40">
        <v>800.25099999999998</v>
      </c>
      <c r="AE1999" s="40">
        <v>154.20500000000001</v>
      </c>
      <c r="AF1999" s="46">
        <v>94.754000000000005</v>
      </c>
      <c r="AG1999" s="40">
        <v>8.5000000000000006E-2</v>
      </c>
      <c r="AH1999" s="40">
        <v>5.2999999999999999E-2</v>
      </c>
      <c r="AI1999" s="40">
        <v>0.13800000000000001</v>
      </c>
      <c r="AK1999">
        <v>833.625</v>
      </c>
      <c r="AL1999" s="40">
        <v>238.678</v>
      </c>
      <c r="AM1999" s="47">
        <v>4.7312E-2</v>
      </c>
      <c r="AN1999" s="47">
        <v>9.6313999999999997E-2</v>
      </c>
      <c r="AO1999" s="7">
        <v>0.86799999999999999</v>
      </c>
      <c r="AP1999" s="7">
        <v>14.771912</v>
      </c>
      <c r="AQ1999" s="7">
        <v>8.0490999999999993</v>
      </c>
      <c r="AR1999" s="47">
        <v>7.4052000000000005E-4</v>
      </c>
      <c r="AS1999" s="48">
        <v>1.7537999999999999E-4</v>
      </c>
      <c r="AT1999" s="48">
        <v>8.1959000000000006E-5</v>
      </c>
      <c r="AU1999" s="7">
        <v>14.699</v>
      </c>
      <c r="AV1999" s="40">
        <v>6.4901719999999994</v>
      </c>
      <c r="AW1999" s="47">
        <v>0.16062745312499999</v>
      </c>
      <c r="AX1999" s="47">
        <v>7.9460902062500005E-2</v>
      </c>
      <c r="AZ1999" s="40">
        <v>834.60878000000002</v>
      </c>
      <c r="BA1999" s="40">
        <v>834.54200000000003</v>
      </c>
      <c r="BB1999" s="40">
        <v>269.50900000000001</v>
      </c>
      <c r="BC1999" s="7">
        <v>0.90500000000000003</v>
      </c>
      <c r="BD1999" s="7">
        <v>12.788019999999999</v>
      </c>
      <c r="BE1999" s="7">
        <v>6.0030000000000001</v>
      </c>
      <c r="BF1999" s="47">
        <v>1.4599999999999999E-3</v>
      </c>
      <c r="BG1999" s="48">
        <v>1.2799999999999999E-4</v>
      </c>
      <c r="BH1999" s="48">
        <v>1.22E-4</v>
      </c>
      <c r="BI1999" s="7">
        <v>12.712</v>
      </c>
      <c r="BJ1999" s="40">
        <v>4.3776200000000003</v>
      </c>
      <c r="BK1999" s="48">
        <v>9.8914062499999983E-2</v>
      </c>
      <c r="BL1999" s="48">
        <v>0.11707478125</v>
      </c>
    </row>
    <row r="2000" spans="1:64" x14ac:dyDescent="0.3">
      <c r="A2000" s="41">
        <v>807.33900000000006</v>
      </c>
      <c r="B2000" s="41">
        <v>808.26891999999998</v>
      </c>
      <c r="C2000" s="41">
        <v>144.04499999999999</v>
      </c>
      <c r="D2000" s="42">
        <v>1.0123E-2</v>
      </c>
      <c r="E2000" s="42">
        <v>3.4120000000000001E-3</v>
      </c>
      <c r="F2000" s="32">
        <v>2.5638100000000001</v>
      </c>
      <c r="G2000" s="32">
        <v>16.765799999999999</v>
      </c>
      <c r="H2000" s="32">
        <v>17.151949999999999</v>
      </c>
      <c r="I2000" s="42">
        <v>2.807E-3</v>
      </c>
      <c r="J2000" s="42">
        <v>1.47E-4</v>
      </c>
      <c r="K2000" s="42">
        <v>1.11E-4</v>
      </c>
      <c r="L2000" s="32">
        <v>16.579249999999998</v>
      </c>
      <c r="M2000" s="32">
        <v>12.547347239999999</v>
      </c>
      <c r="N2000" s="32">
        <v>9.1079296874999993E-2</v>
      </c>
      <c r="O2000" s="32">
        <v>0.10153076093750001</v>
      </c>
      <c r="Q2000" s="41">
        <v>832.53399999999999</v>
      </c>
      <c r="R2000" s="41">
        <v>120.776</v>
      </c>
      <c r="T2000" s="32">
        <v>16.59</v>
      </c>
      <c r="W2000" s="44">
        <v>1.27E-4</v>
      </c>
      <c r="X2000" s="43">
        <v>9.7E-5</v>
      </c>
      <c r="Y2000" s="32">
        <v>16.59</v>
      </c>
      <c r="AB2000" s="45"/>
      <c r="AD2000" s="40">
        <v>800.16399999999999</v>
      </c>
      <c r="AE2000" s="40">
        <v>154.215</v>
      </c>
      <c r="AF2000" s="46">
        <v>94.781999999999996</v>
      </c>
      <c r="AG2000" s="40">
        <v>7.0999999999999994E-2</v>
      </c>
      <c r="AH2000" s="40">
        <v>3.5999999999999997E-2</v>
      </c>
      <c r="AI2000" s="40">
        <v>0.107</v>
      </c>
      <c r="AK2000">
        <v>833.54200000000003</v>
      </c>
      <c r="AL2000" s="40">
        <v>238.69007999999999</v>
      </c>
      <c r="AM2000" s="47">
        <v>0.15514</v>
      </c>
      <c r="AN2000" s="47">
        <v>0.49736000000000002</v>
      </c>
      <c r="AO2000" s="7">
        <v>0.75600000000000001</v>
      </c>
      <c r="AP2000" s="7">
        <v>17.540503999999999</v>
      </c>
      <c r="AQ2000" s="7">
        <v>11.08</v>
      </c>
      <c r="AR2000" s="47">
        <v>7.4525999999999998E-4</v>
      </c>
      <c r="AS2000" s="48">
        <v>2.2439000000000001E-4</v>
      </c>
      <c r="AT2000" s="48">
        <v>6.3731000000000004E-5</v>
      </c>
      <c r="AU2000" s="7">
        <v>17.477</v>
      </c>
      <c r="AV2000" s="40">
        <v>9.7222240000000006</v>
      </c>
      <c r="AW2000" s="47">
        <v>0.2095430234375</v>
      </c>
      <c r="AX2000" s="47">
        <v>6.121691196875001E-2</v>
      </c>
      <c r="AZ2000" s="40">
        <v>834.46418999999992</v>
      </c>
      <c r="BA2000" s="40">
        <v>834.45799999999997</v>
      </c>
      <c r="BB2000" s="40">
        <v>269.53665999999998</v>
      </c>
      <c r="BC2000" s="7">
        <v>1.3160000000000001</v>
      </c>
      <c r="BD2000" s="7">
        <v>13.365544000000002</v>
      </c>
      <c r="BE2000" s="7">
        <v>8.3049999999999997</v>
      </c>
      <c r="BF2000" s="47">
        <v>1.7099999999999999E-3</v>
      </c>
      <c r="BG2000" s="48">
        <v>1.34E-4</v>
      </c>
      <c r="BH2000" s="48">
        <v>1.37E-4</v>
      </c>
      <c r="BI2000" s="7">
        <v>13.255000000000001</v>
      </c>
      <c r="BJ2000" s="40">
        <v>5.9414639999999999</v>
      </c>
      <c r="BK2000" s="48">
        <v>9.9933593750000008E-2</v>
      </c>
      <c r="BL2000" s="48">
        <v>0.13123142187499998</v>
      </c>
    </row>
    <row r="2001" spans="1:64" x14ac:dyDescent="0.3">
      <c r="A2001" s="41">
        <v>807.24300000000005</v>
      </c>
      <c r="B2001" s="41">
        <v>808.20318999999995</v>
      </c>
      <c r="C2001" s="41">
        <v>144.05499</v>
      </c>
      <c r="D2001" s="42">
        <v>1.5994999999999999E-2</v>
      </c>
      <c r="E2001" s="42">
        <v>5.6449999999999998E-3</v>
      </c>
      <c r="F2001" s="32">
        <v>4.8943250000000003</v>
      </c>
      <c r="G2001" s="32">
        <v>17.339200000000002</v>
      </c>
      <c r="H2001" s="32">
        <v>19.565650000000002</v>
      </c>
      <c r="I2001" s="42">
        <v>2.9819999999999998E-3</v>
      </c>
      <c r="J2001" s="42">
        <v>1.34E-4</v>
      </c>
      <c r="K2001" s="42">
        <v>1E-4</v>
      </c>
      <c r="L2001" s="32">
        <v>16.963301000000001</v>
      </c>
      <c r="M2001" s="32">
        <v>10.775442300000002</v>
      </c>
      <c r="N2001" s="32">
        <v>7.4592968750000016E-2</v>
      </c>
      <c r="O2001" s="32">
        <v>8.9940409375000002E-2</v>
      </c>
      <c r="Q2001" s="41">
        <v>832.44799999999998</v>
      </c>
      <c r="R2001" s="41">
        <v>120.78400000000001</v>
      </c>
      <c r="T2001" s="32">
        <v>16.59</v>
      </c>
      <c r="W2001" s="44">
        <v>1.27E-4</v>
      </c>
      <c r="X2001" s="43">
        <v>9.7E-5</v>
      </c>
      <c r="Y2001" s="32">
        <v>16.59</v>
      </c>
      <c r="AB2001" s="45"/>
      <c r="AD2001" s="40">
        <v>800.07799999999997</v>
      </c>
      <c r="AE2001" s="40">
        <v>154.22499999999999</v>
      </c>
      <c r="AF2001" s="46">
        <v>83.061999999999998</v>
      </c>
      <c r="AG2001" s="40">
        <v>6.8000000000000005E-2</v>
      </c>
      <c r="AH2001" s="40">
        <v>3.2000000000000001E-2</v>
      </c>
      <c r="AI2001" s="40">
        <v>0.1</v>
      </c>
      <c r="AK2001">
        <v>833.45799999999997</v>
      </c>
      <c r="AL2001" s="40">
        <v>238.70352</v>
      </c>
      <c r="AM2001" s="47">
        <v>7.1485999999999994E-2</v>
      </c>
      <c r="AN2001" s="47">
        <v>0.27550000000000002</v>
      </c>
      <c r="AO2001" s="7">
        <v>0.80200000000000005</v>
      </c>
      <c r="AP2001" s="7">
        <v>17.085367999999999</v>
      </c>
      <c r="AQ2001" s="7">
        <v>13.444000000000001</v>
      </c>
      <c r="AR2001" s="47">
        <v>7.8235999999999996E-4</v>
      </c>
      <c r="AS2001" s="48">
        <v>1.7810999999999999E-4</v>
      </c>
      <c r="AT2001" s="48">
        <v>6.9012999999999998E-5</v>
      </c>
      <c r="AU2001" s="7">
        <v>17.018000000000001</v>
      </c>
      <c r="AV2001" s="40">
        <v>12.003608</v>
      </c>
      <c r="AW2001" s="47">
        <v>0.16252392187499998</v>
      </c>
      <c r="AX2001" s="47">
        <v>6.6373757437499986E-2</v>
      </c>
      <c r="AZ2001" s="40">
        <v>834.31280000000004</v>
      </c>
      <c r="BA2001" s="40">
        <v>834.375</v>
      </c>
      <c r="BB2001" s="40">
        <v>269.56542000000002</v>
      </c>
      <c r="BC2001" s="7">
        <v>2.1219999999999999</v>
      </c>
      <c r="BD2001" s="7">
        <v>14.252248</v>
      </c>
      <c r="BE2001" s="7">
        <v>10.516999999999999</v>
      </c>
      <c r="BF2001" s="47">
        <v>2.16E-3</v>
      </c>
      <c r="BG2001" s="48">
        <v>1.3100000000000001E-4</v>
      </c>
      <c r="BH2001" s="48">
        <v>1.5899999999999999E-4</v>
      </c>
      <c r="BI2001" s="7">
        <v>14.074</v>
      </c>
      <c r="BJ2001" s="40">
        <v>6.7058879999999998</v>
      </c>
      <c r="BK2001" s="48">
        <v>8.7968750000000026E-2</v>
      </c>
      <c r="BL2001" s="48">
        <v>0.15171337499999998</v>
      </c>
    </row>
    <row r="2002" spans="1:64" x14ac:dyDescent="0.3">
      <c r="A2002" s="41">
        <v>807.14700000000005</v>
      </c>
      <c r="B2002" s="41">
        <v>808.13738999999998</v>
      </c>
      <c r="C2002" s="41">
        <v>144.065</v>
      </c>
      <c r="D2002" s="42">
        <v>2.2720000000000001E-2</v>
      </c>
      <c r="E2002" s="42">
        <v>9.8980000000000005E-3</v>
      </c>
      <c r="F2002" s="32">
        <v>8.3696850000000005</v>
      </c>
      <c r="G2002" s="32">
        <v>16.189900999999999</v>
      </c>
      <c r="H2002" s="32">
        <v>21.642201</v>
      </c>
      <c r="I2002" s="42">
        <v>3.124E-3</v>
      </c>
      <c r="J2002" s="42">
        <v>1E-4</v>
      </c>
      <c r="K2002" s="42">
        <v>8.3999999999999995E-5</v>
      </c>
      <c r="L2002" s="32">
        <v>15.52985</v>
      </c>
      <c r="M2002" s="32">
        <v>6.6102467399999991</v>
      </c>
      <c r="N2002" s="32">
        <v>3.7764062500000008E-2</v>
      </c>
      <c r="O2002" s="32">
        <v>7.3461381249999999E-2</v>
      </c>
      <c r="Q2002" s="41">
        <v>832.36099999999999</v>
      </c>
      <c r="R2002" s="41">
        <v>120.792</v>
      </c>
      <c r="T2002" s="32">
        <v>16.59</v>
      </c>
      <c r="V2002" s="43">
        <v>4.2599999999999999E-3</v>
      </c>
      <c r="W2002" s="44">
        <v>2.1499999999999999E-4</v>
      </c>
      <c r="X2002" s="43">
        <v>1.08E-4</v>
      </c>
      <c r="Y2002" s="32">
        <v>16.59</v>
      </c>
      <c r="AA2002" s="45">
        <v>0.13013281249999997</v>
      </c>
      <c r="AB2002" s="45">
        <v>9.3629156249999998E-2</v>
      </c>
      <c r="AD2002" s="40">
        <v>799.99199999999996</v>
      </c>
      <c r="AE2002" s="40">
        <v>154.23500000000001</v>
      </c>
      <c r="AF2002" s="46">
        <v>60.927999999999997</v>
      </c>
      <c r="AG2002" s="40">
        <v>6.3E-2</v>
      </c>
      <c r="AH2002" s="40">
        <v>3.3000000000000002E-2</v>
      </c>
      <c r="AI2002" s="40">
        <v>9.6000000000000002E-2</v>
      </c>
      <c r="AK2002">
        <v>833.375</v>
      </c>
      <c r="AL2002" s="40">
        <v>238.71680000000001</v>
      </c>
      <c r="AM2002" s="47">
        <v>1.225E-2</v>
      </c>
      <c r="AN2002" s="47">
        <v>1.0371999999999999E-2</v>
      </c>
      <c r="AO2002" s="7">
        <v>1.2070000000000001</v>
      </c>
      <c r="AP2002" s="7">
        <v>17.497388000000001</v>
      </c>
      <c r="AQ2002" s="7">
        <v>15.699</v>
      </c>
      <c r="AR2002" s="47">
        <v>1.1762999999999999E-3</v>
      </c>
      <c r="AS2002" s="48">
        <v>1.6665000000000001E-4</v>
      </c>
      <c r="AT2002" s="48">
        <v>7.7693000000000003E-5</v>
      </c>
      <c r="AU2002" s="7">
        <v>17.396000000000001</v>
      </c>
      <c r="AV2002" s="40">
        <v>13.531227999999999</v>
      </c>
      <c r="AW2002" s="47">
        <v>0.14321589843750002</v>
      </c>
      <c r="AX2002" s="47">
        <v>7.3724825468750005E-2</v>
      </c>
      <c r="AZ2002" s="40">
        <v>834.17162000000008</v>
      </c>
      <c r="BA2002" s="40">
        <v>834.29200000000003</v>
      </c>
      <c r="BB2002" s="40">
        <v>269.59237999999999</v>
      </c>
      <c r="BC2002" s="7">
        <v>3.3980000000000001</v>
      </c>
      <c r="BD2002" s="7">
        <v>15.759432</v>
      </c>
      <c r="BE2002" s="7">
        <v>11.994999999999999</v>
      </c>
      <c r="BF2002" s="47">
        <v>2.7699999999999999E-3</v>
      </c>
      <c r="BG2002" s="48">
        <v>2.0100000000000001E-4</v>
      </c>
      <c r="BH2002" s="48">
        <v>1.73E-4</v>
      </c>
      <c r="BI2002" s="7">
        <v>15.474</v>
      </c>
      <c r="BJ2002" s="40">
        <v>5.8921919999999988</v>
      </c>
      <c r="BK2002" s="48">
        <v>0.14581640625</v>
      </c>
      <c r="BL2002" s="48">
        <v>0.16365557812500001</v>
      </c>
    </row>
    <row r="2003" spans="1:64" x14ac:dyDescent="0.3">
      <c r="A2003" s="41">
        <v>807.05100000000004</v>
      </c>
      <c r="B2003" s="41">
        <v>808.07165999999995</v>
      </c>
      <c r="C2003" s="41">
        <v>144.07499999999999</v>
      </c>
      <c r="D2003" s="42">
        <v>2.5215999999999999E-2</v>
      </c>
      <c r="E2003" s="42">
        <v>9.1310000000000002E-3</v>
      </c>
      <c r="F2003" s="32">
        <v>20.601600000000001</v>
      </c>
      <c r="G2003" s="32">
        <v>17.587133000000001</v>
      </c>
      <c r="H2003" s="32">
        <v>41.001866</v>
      </c>
      <c r="I2003" s="42">
        <v>2.9610000000000001E-3</v>
      </c>
      <c r="J2003" s="42">
        <v>9.6000000000000002E-5</v>
      </c>
      <c r="K2003" s="42">
        <v>7.2000000000000002E-5</v>
      </c>
      <c r="L2003" s="32">
        <v>15.906466999999999</v>
      </c>
      <c r="M2003" s="32">
        <v>4.0013923999999932</v>
      </c>
      <c r="N2003" s="32">
        <v>3.7011328125E-2</v>
      </c>
      <c r="O2003" s="32">
        <v>6.2011251562499994E-2</v>
      </c>
      <c r="Q2003" s="41">
        <v>832.274</v>
      </c>
      <c r="R2003" s="41">
        <v>120.8</v>
      </c>
      <c r="S2003" s="32">
        <v>8.0809999999999995</v>
      </c>
      <c r="T2003" s="32">
        <v>22.658804</v>
      </c>
      <c r="U2003" s="32">
        <v>15.726000000000001</v>
      </c>
      <c r="V2003" s="43">
        <v>4.3499999999999997E-3</v>
      </c>
      <c r="W2003" s="44">
        <v>2.0699999999999999E-4</v>
      </c>
      <c r="X2003" s="43">
        <v>1.02E-4</v>
      </c>
      <c r="Y2003" s="32">
        <v>21.98</v>
      </c>
      <c r="Z2003" s="41">
        <v>1.2125240000000019</v>
      </c>
      <c r="AA2003" s="45">
        <v>0.12033984374999999</v>
      </c>
      <c r="AB2003" s="45">
        <v>8.7325546875000007E-2</v>
      </c>
      <c r="AD2003" s="40">
        <v>799.90599999999995</v>
      </c>
      <c r="AE2003" s="40">
        <v>154.245</v>
      </c>
      <c r="AF2003" s="46">
        <v>44.930999999999898</v>
      </c>
      <c r="AG2003" s="40">
        <v>2.5999999999999999E-2</v>
      </c>
      <c r="AH2003" s="40">
        <v>2.1999999999999999E-2</v>
      </c>
      <c r="AI2003" s="40">
        <v>4.8000000000000001E-2</v>
      </c>
      <c r="AK2003">
        <v>833.29200000000003</v>
      </c>
      <c r="AL2003" s="40">
        <v>238.72987000000001</v>
      </c>
      <c r="AM2003" s="47">
        <v>4.1411999999999997E-2</v>
      </c>
      <c r="AN2003" s="47">
        <v>1.984E-2</v>
      </c>
      <c r="AO2003" s="7">
        <v>2.0910000000000002</v>
      </c>
      <c r="AP2003" s="7">
        <v>19.713643999999999</v>
      </c>
      <c r="AQ2003" s="7">
        <v>17.972999999999999</v>
      </c>
      <c r="AR2003" s="47">
        <v>2.1469000000000002E-3</v>
      </c>
      <c r="AS2003" s="48">
        <v>1.7662E-4</v>
      </c>
      <c r="AT2003" s="48">
        <v>8.6367999999999997E-5</v>
      </c>
      <c r="AU2003" s="7">
        <v>19.538</v>
      </c>
      <c r="AV2003" s="40">
        <v>14.217563999999999</v>
      </c>
      <c r="AW2003" s="47">
        <v>0.13384972656250002</v>
      </c>
      <c r="AX2003" s="47">
        <v>7.9125567031249996E-2</v>
      </c>
      <c r="AZ2003" s="40">
        <v>834.02886999999998</v>
      </c>
      <c r="BA2003" s="40">
        <v>834.20799999999997</v>
      </c>
      <c r="BB2003" s="40">
        <v>269.61955</v>
      </c>
      <c r="BC2003" s="7">
        <v>5.1390000000000002</v>
      </c>
      <c r="BD2003" s="7">
        <v>17.617675999999999</v>
      </c>
      <c r="BE2003" s="7">
        <v>13.744999999999999</v>
      </c>
      <c r="BF2003" s="47">
        <v>3.4399999999999999E-3</v>
      </c>
      <c r="BG2003" s="48">
        <v>2.5999999999999998E-4</v>
      </c>
      <c r="BH2003" s="48">
        <v>1.7899999999999999E-4</v>
      </c>
      <c r="BI2003" s="7">
        <v>17.186</v>
      </c>
      <c r="BJ2003" s="40">
        <v>4.5153559999999988</v>
      </c>
      <c r="BK2003" s="48">
        <v>0.19146874999999997</v>
      </c>
      <c r="BL2003" s="48">
        <v>0.16739537499999999</v>
      </c>
    </row>
    <row r="2004" spans="1:64" x14ac:dyDescent="0.3">
      <c r="A2004" s="41">
        <v>806.95500000000004</v>
      </c>
      <c r="B2004" s="41">
        <v>808.00580000000002</v>
      </c>
      <c r="C2004" s="41">
        <v>144.08501000000001</v>
      </c>
      <c r="D2004" s="42">
        <v>2.4091999999999999E-2</v>
      </c>
      <c r="E2004" s="42">
        <v>6.5669999999999999E-3</v>
      </c>
      <c r="F2004" s="32">
        <v>37.221151999999996</v>
      </c>
      <c r="G2004" s="32">
        <v>18.695163000000001</v>
      </c>
      <c r="H2004" s="32">
        <v>82.276049999999998</v>
      </c>
      <c r="I2004" s="42">
        <v>3.3210000000000002E-3</v>
      </c>
      <c r="J2004" s="42">
        <v>8.7999999999999998E-5</v>
      </c>
      <c r="K2004" s="42">
        <v>6.4999999999999994E-5</v>
      </c>
      <c r="L2004" s="32">
        <v>15.955562</v>
      </c>
      <c r="M2004" s="32">
        <v>15.426861008000003</v>
      </c>
      <c r="N2004" s="32">
        <v>2.1839453124999998E-2</v>
      </c>
      <c r="O2004" s="32">
        <v>5.3796814062499997E-2</v>
      </c>
      <c r="Q2004" s="41">
        <v>832.19899999999996</v>
      </c>
      <c r="R2004" s="41">
        <v>120.807</v>
      </c>
      <c r="S2004" s="32">
        <v>10.946</v>
      </c>
      <c r="T2004" s="32">
        <v>26.919464000000001</v>
      </c>
      <c r="U2004" s="32">
        <v>20.312999999999999</v>
      </c>
      <c r="V2004" s="43">
        <v>4.3400000000000001E-3</v>
      </c>
      <c r="W2004" s="44">
        <v>1.8900000000000001E-4</v>
      </c>
      <c r="X2004" s="43">
        <v>7.8999999999999996E-5</v>
      </c>
      <c r="Y2004" s="32">
        <v>26</v>
      </c>
      <c r="Z2004" s="41">
        <v>0.65398399999999768</v>
      </c>
      <c r="AA2004" s="45">
        <v>0.10253906250000001</v>
      </c>
      <c r="AB2004" s="45">
        <v>6.4359281249999997E-2</v>
      </c>
      <c r="AD2004" s="40">
        <v>799.82</v>
      </c>
      <c r="AE2004" s="40">
        <v>154.255</v>
      </c>
      <c r="AF2004" s="46">
        <v>30.827000000000002</v>
      </c>
      <c r="AG2004" s="40">
        <v>1.2E-2</v>
      </c>
      <c r="AH2004" s="40">
        <v>4.0000000000000001E-3</v>
      </c>
      <c r="AI2004" s="40">
        <v>1.6E-2</v>
      </c>
      <c r="AK2004">
        <v>833.20799999999997</v>
      </c>
      <c r="AL2004" s="40">
        <v>238.74292</v>
      </c>
      <c r="AM2004" s="47">
        <v>7.1777999999999995E-2</v>
      </c>
      <c r="AN2004" s="47">
        <v>3.1605000000000001E-2</v>
      </c>
      <c r="AO2004" s="7">
        <v>3.4220000000000002</v>
      </c>
      <c r="AP2004" s="7">
        <v>18.077448</v>
      </c>
      <c r="AQ2004" s="7">
        <v>16.459</v>
      </c>
      <c r="AR2004" s="47">
        <v>1.8285E-3</v>
      </c>
      <c r="AS2004" s="48">
        <v>1.8545000000000001E-4</v>
      </c>
      <c r="AT2004" s="48">
        <v>9.0797999999999994E-5</v>
      </c>
      <c r="AU2004" s="7">
        <v>17.79</v>
      </c>
      <c r="AV2004" s="40">
        <v>10.313088</v>
      </c>
      <c r="AW2004" s="47">
        <v>0.1490228515625</v>
      </c>
      <c r="AX2004" s="47">
        <v>8.4629669531249993E-2</v>
      </c>
      <c r="AZ2004" s="40">
        <v>833.88683000000003</v>
      </c>
      <c r="BA2004" s="40">
        <v>834.125</v>
      </c>
      <c r="BB2004" s="40">
        <v>269.64539000000002</v>
      </c>
      <c r="BC2004" s="7">
        <v>6.4470000000000001</v>
      </c>
      <c r="BD2004" s="7">
        <v>18.698547999999999</v>
      </c>
      <c r="BE2004" s="7">
        <v>15.693</v>
      </c>
      <c r="BF2004" s="47">
        <v>3.7399999999999998E-3</v>
      </c>
      <c r="BG2004" s="48">
        <v>2.6499999999999999E-4</v>
      </c>
      <c r="BH2004" s="48">
        <v>1.9100000000000001E-4</v>
      </c>
      <c r="BI2004" s="7">
        <v>18.157</v>
      </c>
      <c r="BJ2004" s="40">
        <v>4.1141879999999986</v>
      </c>
      <c r="BK2004" s="48">
        <v>0.19049218749999999</v>
      </c>
      <c r="BL2004" s="48">
        <v>0.17838334375000001</v>
      </c>
    </row>
    <row r="2005" spans="1:64" x14ac:dyDescent="0.3">
      <c r="A2005" s="41">
        <v>806.85900000000004</v>
      </c>
      <c r="B2005" s="41">
        <v>807.88274999999999</v>
      </c>
      <c r="C2005" s="41">
        <v>144.095</v>
      </c>
      <c r="D2005" s="42">
        <v>1.7624000000000001E-2</v>
      </c>
      <c r="E2005" s="42">
        <v>6.032E-3</v>
      </c>
      <c r="F2005" s="32">
        <v>39.265000000000001</v>
      </c>
      <c r="G2005" s="32">
        <v>19.109100000000002</v>
      </c>
      <c r="H2005" s="32">
        <v>86.532798</v>
      </c>
      <c r="I2005" s="42">
        <v>2.8180000000000002E-3</v>
      </c>
      <c r="J2005" s="42">
        <v>8.3999999999999995E-5</v>
      </c>
      <c r="K2005" s="42">
        <v>5.1999999999999997E-5</v>
      </c>
      <c r="L2005" s="32">
        <v>15.864000000000001</v>
      </c>
      <c r="M2005" s="32">
        <v>16.012857999999994</v>
      </c>
      <c r="N2005" s="32">
        <v>2.7860156249999993E-2</v>
      </c>
      <c r="O2005" s="32">
        <v>4.2493653124999996E-2</v>
      </c>
      <c r="Q2005" s="41">
        <v>832.11199999999997</v>
      </c>
      <c r="R2005" s="41">
        <v>120.815</v>
      </c>
      <c r="S2005" s="32">
        <v>15.156000000000001</v>
      </c>
      <c r="T2005" s="32">
        <v>32.403103999999999</v>
      </c>
      <c r="U2005" s="32">
        <v>27.79</v>
      </c>
      <c r="V2005" s="43">
        <v>4.5799999999999999E-3</v>
      </c>
      <c r="W2005" s="44">
        <v>2.1000000000000001E-4</v>
      </c>
      <c r="X2005" s="43">
        <v>6.4999999999999994E-5</v>
      </c>
      <c r="Y2005" s="32">
        <v>31.13</v>
      </c>
      <c r="Z2005" s="41">
        <v>0.569823999999997</v>
      </c>
      <c r="AA2005" s="45">
        <v>0.11875781250000002</v>
      </c>
      <c r="AB2005" s="45">
        <v>4.9549656249999997E-2</v>
      </c>
      <c r="AD2005" s="40">
        <v>799.73400000000004</v>
      </c>
      <c r="AE2005" s="40">
        <v>154.26499999999999</v>
      </c>
      <c r="AF2005" s="46">
        <v>19.379000000000001</v>
      </c>
      <c r="AG2005" s="40">
        <v>1.0999999999999999E-2</v>
      </c>
      <c r="AH2005" s="40">
        <v>7.0000000000000001E-3</v>
      </c>
      <c r="AI2005" s="40">
        <v>1.7999999999999999E-2</v>
      </c>
      <c r="AK2005">
        <v>833.125</v>
      </c>
      <c r="AL2005" s="40">
        <v>238.75620000000001</v>
      </c>
      <c r="AM2005" s="47">
        <v>0.10407</v>
      </c>
      <c r="AN2005" s="47">
        <v>5.4760000000000003E-2</v>
      </c>
      <c r="AO2005" s="7">
        <v>4.4240000000000004</v>
      </c>
      <c r="AP2005" s="7">
        <v>13.743615999999999</v>
      </c>
      <c r="AQ2005" s="7">
        <v>13.035</v>
      </c>
      <c r="AR2005" s="47">
        <v>1.286E-3</v>
      </c>
      <c r="AS2005" s="48">
        <v>1.9788E-4</v>
      </c>
      <c r="AT2005" s="48">
        <v>7.4233000000000006E-5</v>
      </c>
      <c r="AU2005" s="7">
        <v>13.372</v>
      </c>
      <c r="AV2005" s="40">
        <v>5.0894959999999996</v>
      </c>
      <c r="AW2005" s="47">
        <v>0.17226046875000001</v>
      </c>
      <c r="AX2005" s="47">
        <v>6.9894759375000004E-2</v>
      </c>
      <c r="AZ2005" s="40">
        <v>833.74444000000005</v>
      </c>
      <c r="BA2005" s="40">
        <v>834.04200000000003</v>
      </c>
      <c r="BB2005" s="40">
        <v>269.67092000000002</v>
      </c>
      <c r="BC2005" s="7">
        <v>6.7919999999999998</v>
      </c>
      <c r="BD2005" s="7">
        <v>18.614528</v>
      </c>
      <c r="BE2005" s="7">
        <v>18.154</v>
      </c>
      <c r="BF2005" s="47">
        <v>3.6700000000000001E-3</v>
      </c>
      <c r="BG2005" s="48">
        <v>2.1100000000000001E-4</v>
      </c>
      <c r="BH2005" s="48">
        <v>1.55E-4</v>
      </c>
      <c r="BI2005" s="7">
        <v>18.044</v>
      </c>
      <c r="BJ2005" s="40">
        <v>5.9555679999999995</v>
      </c>
      <c r="BK2005" s="48">
        <v>0.13788671875000003</v>
      </c>
      <c r="BL2005" s="48">
        <v>0.14261948437499999</v>
      </c>
    </row>
    <row r="2006" spans="1:64" x14ac:dyDescent="0.3">
      <c r="A2006" s="41">
        <v>806.76300000000003</v>
      </c>
      <c r="B2006" s="41">
        <v>807.75409000000002</v>
      </c>
      <c r="C2006" s="41">
        <v>144.10499999999999</v>
      </c>
      <c r="D2006" s="42">
        <v>1.5824000000000001E-2</v>
      </c>
      <c r="E2006" s="42">
        <v>4.8129999999999996E-3</v>
      </c>
      <c r="F2006" s="32">
        <v>27.763500000000001</v>
      </c>
      <c r="G2006" s="32">
        <v>17.784200999999999</v>
      </c>
      <c r="H2006" s="32">
        <v>64.911797000000007</v>
      </c>
      <c r="I2006" s="42">
        <v>2.3419999999999999E-3</v>
      </c>
      <c r="J2006" s="42">
        <v>8.6000000000000003E-5</v>
      </c>
      <c r="K2006" s="42">
        <v>6.8999999999999997E-5</v>
      </c>
      <c r="L2006" s="32">
        <v>15.4961</v>
      </c>
      <c r="M2006" s="32">
        <v>15.048551000000003</v>
      </c>
      <c r="N2006" s="32">
        <v>3.9342968750000006E-2</v>
      </c>
      <c r="O2006" s="32">
        <v>6.1099409374999997E-2</v>
      </c>
      <c r="Q2006" s="41">
        <v>832.02599999999995</v>
      </c>
      <c r="R2006" s="41">
        <v>120.82299999999999</v>
      </c>
      <c r="S2006" s="32">
        <v>18.465</v>
      </c>
      <c r="T2006" s="32">
        <v>35.631059999999998</v>
      </c>
      <c r="U2006" s="32">
        <v>34.054000000000002</v>
      </c>
      <c r="V2006" s="43">
        <v>5.4900000000000001E-3</v>
      </c>
      <c r="W2006" s="44">
        <v>2.1499999999999999E-4</v>
      </c>
      <c r="X2006" s="43">
        <v>7.7999999999999999E-5</v>
      </c>
      <c r="Y2006" s="32">
        <v>34.08</v>
      </c>
      <c r="Z2006" s="41">
        <v>0.89086000000000354</v>
      </c>
      <c r="AA2006" s="45">
        <v>0.10562890625000002</v>
      </c>
      <c r="AB2006" s="45">
        <v>5.9479828125000002E-2</v>
      </c>
      <c r="AD2006" s="40">
        <v>799.64800000000002</v>
      </c>
      <c r="AE2006" s="40">
        <v>154.27500000000001</v>
      </c>
      <c r="AF2006" s="46">
        <v>13.439</v>
      </c>
      <c r="AG2006" s="40">
        <v>3.0000000000000001E-3</v>
      </c>
      <c r="AH2006" s="40">
        <v>3.0000000000000001E-3</v>
      </c>
      <c r="AI2006" s="40">
        <v>6.0000000000000001E-3</v>
      </c>
      <c r="AK2006">
        <v>833.04200000000003</v>
      </c>
      <c r="AL2006" s="40">
        <v>238.76947999999999</v>
      </c>
      <c r="AM2006" s="47">
        <v>6.8213999999999997E-2</v>
      </c>
      <c r="AN2006" s="47">
        <v>4.3965999999999998E-2</v>
      </c>
      <c r="AO2006" s="7">
        <v>4.202</v>
      </c>
      <c r="AP2006" s="7">
        <v>12.690968</v>
      </c>
      <c r="AQ2006" s="7">
        <v>12.585000000000001</v>
      </c>
      <c r="AR2006" s="47">
        <v>1.0476000000000001E-3</v>
      </c>
      <c r="AS2006" s="48">
        <v>1.8924999999999999E-4</v>
      </c>
      <c r="AT2006" s="48">
        <v>7.2795999999999999E-5</v>
      </c>
      <c r="AU2006" s="7">
        <v>12.337999999999999</v>
      </c>
      <c r="AV2006" s="40">
        <v>5.0382080000000009</v>
      </c>
      <c r="AW2006" s="47">
        <v>0.16837984374999998</v>
      </c>
      <c r="AX2006" s="47">
        <v>6.9261986875000001E-2</v>
      </c>
      <c r="AZ2006" s="40">
        <v>833.62221999999997</v>
      </c>
      <c r="BA2006" s="40">
        <v>833.95799999999997</v>
      </c>
      <c r="BB2006" s="40">
        <v>269.69281999999998</v>
      </c>
      <c r="BC2006" s="7">
        <v>6.69</v>
      </c>
      <c r="BD2006" s="7">
        <v>18.322959999999998</v>
      </c>
      <c r="BE2006" s="7">
        <v>18.646999999999998</v>
      </c>
      <c r="BF2006" s="47">
        <v>3.15E-3</v>
      </c>
      <c r="BG2006" s="48">
        <v>2.0000000000000001E-4</v>
      </c>
      <c r="BH2006" s="48">
        <v>1.1900000000000001E-4</v>
      </c>
      <c r="BI2006" s="7">
        <v>17.760999999999999</v>
      </c>
      <c r="BJ2006" s="40">
        <v>6.6317599999999981</v>
      </c>
      <c r="BK2006" s="48">
        <v>0.13724609374999999</v>
      </c>
      <c r="BL2006" s="48">
        <v>0.10837367187500001</v>
      </c>
    </row>
    <row r="2007" spans="1:64" x14ac:dyDescent="0.3">
      <c r="A2007" s="41">
        <v>806.65599999999995</v>
      </c>
      <c r="B2007" s="41">
        <v>807.62518</v>
      </c>
      <c r="C2007" s="41">
        <v>144.11501000000001</v>
      </c>
      <c r="D2007" s="42">
        <v>9.8180000000000003E-3</v>
      </c>
      <c r="E2007" s="42">
        <v>8.1390000000000004E-3</v>
      </c>
      <c r="F2007" s="32">
        <v>14.190799999999999</v>
      </c>
      <c r="G2007" s="32">
        <v>14.660550000000001</v>
      </c>
      <c r="H2007" s="32">
        <v>34.285550999999998</v>
      </c>
      <c r="I2007" s="42">
        <v>1.8860000000000001E-3</v>
      </c>
      <c r="J2007" s="42">
        <v>7.7000000000000001E-5</v>
      </c>
      <c r="K2007" s="42">
        <v>7.2000000000000002E-5</v>
      </c>
      <c r="L2007" s="32">
        <v>14.626875999999999</v>
      </c>
      <c r="M2007" s="32">
        <v>8.7988742000000002</v>
      </c>
      <c r="N2007" s="32">
        <v>3.9427343749999996E-2</v>
      </c>
      <c r="O2007" s="32">
        <v>6.5637696874999998E-2</v>
      </c>
      <c r="Q2007" s="41">
        <v>831.95</v>
      </c>
      <c r="R2007" s="41">
        <v>120.83</v>
      </c>
      <c r="S2007" s="32">
        <v>18.919</v>
      </c>
      <c r="T2007" s="32">
        <v>34.629196</v>
      </c>
      <c r="U2007" s="32">
        <v>34.713000000000001</v>
      </c>
      <c r="V2007" s="43">
        <v>5.4099999999999999E-3</v>
      </c>
      <c r="W2007" s="44">
        <v>2.1800000000000001E-4</v>
      </c>
      <c r="X2007" s="43">
        <v>1.17E-4</v>
      </c>
      <c r="Y2007" s="32">
        <v>33.04</v>
      </c>
      <c r="Z2007" s="41">
        <v>0.73447600000000079</v>
      </c>
      <c r="AA2007" s="45">
        <v>0.11022265625000001</v>
      </c>
      <c r="AB2007" s="45">
        <v>9.8749703124999991E-2</v>
      </c>
      <c r="AD2007" s="40">
        <v>799.56100000000004</v>
      </c>
      <c r="AE2007" s="40">
        <v>154.285</v>
      </c>
      <c r="AF2007" s="46">
        <v>10.741</v>
      </c>
      <c r="AG2007" s="40">
        <v>6.0000000000000001E-3</v>
      </c>
      <c r="AH2007" s="40">
        <v>3.0000000000000001E-3</v>
      </c>
      <c r="AI2007" s="40">
        <v>8.9999999999999993E-3</v>
      </c>
      <c r="AK2007">
        <v>832.95799999999997</v>
      </c>
      <c r="AL2007" s="40">
        <v>238.7842</v>
      </c>
      <c r="AM2007" s="47">
        <v>1.7278999999999999E-2</v>
      </c>
      <c r="AN2007" s="47">
        <v>1.7552999999999999E-2</v>
      </c>
      <c r="AO2007" s="7">
        <v>4.1269999999999998</v>
      </c>
      <c r="AP2007" s="7">
        <v>11.206667999999999</v>
      </c>
      <c r="AQ2007" s="7">
        <v>12.157</v>
      </c>
      <c r="AR2007" s="47">
        <v>1.4396000000000001E-3</v>
      </c>
      <c r="AS2007" s="48">
        <v>1.3114999999999999E-4</v>
      </c>
      <c r="AT2007" s="48">
        <v>7.4777000000000006E-5</v>
      </c>
      <c r="AU2007" s="7">
        <v>10.86</v>
      </c>
      <c r="AV2007" s="40">
        <v>4.7449080000000006</v>
      </c>
      <c r="AW2007" s="47">
        <v>0.10247046874999999</v>
      </c>
      <c r="AX2007" s="47">
        <v>6.9920599375000003E-2</v>
      </c>
      <c r="AZ2007" s="40">
        <v>833.54134999999997</v>
      </c>
      <c r="BA2007" s="40">
        <v>833.875</v>
      </c>
      <c r="BB2007" s="40">
        <v>269.70729999999998</v>
      </c>
      <c r="BC2007" s="7">
        <v>5.4640000000000004</v>
      </c>
      <c r="BD2007" s="7">
        <v>17.009975999999998</v>
      </c>
      <c r="BE2007" s="7">
        <v>15.231</v>
      </c>
      <c r="BF2007" s="47">
        <v>2.5899999999999999E-3</v>
      </c>
      <c r="BG2007" s="48">
        <v>1.92E-4</v>
      </c>
      <c r="BH2007" s="48">
        <v>1.21E-4</v>
      </c>
      <c r="BI2007" s="7">
        <v>16.550999999999998</v>
      </c>
      <c r="BJ2007" s="40">
        <v>5.4176559999999991</v>
      </c>
      <c r="BK2007" s="48">
        <v>0.14040234375000002</v>
      </c>
      <c r="BL2007" s="48">
        <v>0.112262796875</v>
      </c>
    </row>
    <row r="2008" spans="1:64" x14ac:dyDescent="0.3">
      <c r="A2008" s="41">
        <v>806.56</v>
      </c>
      <c r="B2008" s="41">
        <v>807.49652000000003</v>
      </c>
      <c r="C2008" s="41">
        <v>144.125</v>
      </c>
      <c r="D2008" s="42">
        <v>1.0488000000000001E-2</v>
      </c>
      <c r="E2008" s="42">
        <v>4.7689999999999998E-3</v>
      </c>
      <c r="F2008" s="32">
        <v>1.299939</v>
      </c>
      <c r="G2008" s="32">
        <v>14.899649999999999</v>
      </c>
      <c r="H2008" s="32">
        <v>15.629300000000001</v>
      </c>
      <c r="I2008" s="42">
        <v>1.792E-3</v>
      </c>
      <c r="J2008" s="42">
        <v>7.7000000000000001E-5</v>
      </c>
      <c r="K2008" s="42">
        <v>7.2000000000000002E-5</v>
      </c>
      <c r="L2008" s="32">
        <v>14.8179</v>
      </c>
      <c r="M2008" s="32">
        <v>13.294609556000001</v>
      </c>
      <c r="N2008" s="32">
        <v>4.1300000000000003E-2</v>
      </c>
      <c r="O2008" s="32">
        <v>6.5954799999999994E-2</v>
      </c>
      <c r="Q2008" s="41">
        <v>831.86300000000006</v>
      </c>
      <c r="R2008" s="41">
        <v>120.83799999999999</v>
      </c>
      <c r="S2008" s="32">
        <v>14.86</v>
      </c>
      <c r="T2008" s="32">
        <v>30.008240000000001</v>
      </c>
      <c r="U2008" s="32">
        <v>28.138999999999999</v>
      </c>
      <c r="V2008" s="43">
        <v>4.5999999999999999E-3</v>
      </c>
      <c r="W2008" s="44">
        <v>2.43E-4</v>
      </c>
      <c r="X2008" s="43">
        <v>1.6100000000000001E-4</v>
      </c>
      <c r="Y2008" s="32">
        <v>28.76</v>
      </c>
      <c r="Z2008" s="41">
        <v>1.4504400000000004</v>
      </c>
      <c r="AA2008" s="45">
        <v>0.15135937500000002</v>
      </c>
      <c r="AB2008" s="45">
        <v>0.1454821875</v>
      </c>
      <c r="AD2008" s="40">
        <v>799.47500000000002</v>
      </c>
      <c r="AE2008" s="40">
        <v>154.29499999999999</v>
      </c>
      <c r="AF2008" s="46">
        <v>9.9429999999999996</v>
      </c>
      <c r="AG2008" s="40">
        <v>6.0000000000000001E-3</v>
      </c>
      <c r="AH2008" s="40">
        <v>2E-3</v>
      </c>
      <c r="AI2008" s="40">
        <v>8.0000000000000002E-3</v>
      </c>
      <c r="AK2008">
        <v>832.875</v>
      </c>
      <c r="AL2008" s="40">
        <v>238.80199999999999</v>
      </c>
      <c r="AM2008" s="47">
        <v>8.1493999999999994E-3</v>
      </c>
      <c r="AN2008" s="47">
        <v>5.2408999999999997E-3</v>
      </c>
      <c r="AO2008" s="7">
        <v>3.3159999999999998</v>
      </c>
      <c r="AP2008" s="7">
        <v>6.9785440000000003</v>
      </c>
      <c r="AQ2008" s="7">
        <v>7.4560000000000004</v>
      </c>
      <c r="AR2008" s="47">
        <v>6.7674E-4</v>
      </c>
      <c r="AS2008" s="48">
        <v>3.6189999999999997E-5</v>
      </c>
      <c r="AT2008" s="48">
        <v>4.4662E-5</v>
      </c>
      <c r="AU2008" s="7">
        <v>6.7</v>
      </c>
      <c r="AV2008" s="40">
        <v>1.5004640000000009</v>
      </c>
      <c r="AW2008" s="47">
        <v>2.2708070312499998E-2</v>
      </c>
      <c r="AX2008" s="47">
        <v>4.2379059906250002E-2</v>
      </c>
      <c r="AZ2008" s="40">
        <v>833.46039000000007</v>
      </c>
      <c r="BA2008" s="40">
        <v>833.79200000000003</v>
      </c>
      <c r="BB2008" s="40">
        <v>269.72188999999997</v>
      </c>
      <c r="BC2008" s="7">
        <v>3.2570000000000001</v>
      </c>
      <c r="BD2008" s="7">
        <v>14.375588</v>
      </c>
      <c r="BE2008" s="7">
        <v>11.28</v>
      </c>
      <c r="BF2008" s="47">
        <v>2.2899999999999999E-3</v>
      </c>
      <c r="BG2008" s="48">
        <v>1.56E-4</v>
      </c>
      <c r="BH2008" s="48">
        <v>1.26E-4</v>
      </c>
      <c r="BI2008" s="7">
        <v>14.102</v>
      </c>
      <c r="BJ2008" s="40">
        <v>5.4304279999999991</v>
      </c>
      <c r="BK2008" s="48">
        <v>0.11037890625000001</v>
      </c>
      <c r="BL2008" s="48">
        <v>0.11827482812499999</v>
      </c>
    </row>
    <row r="2009" spans="1:64" x14ac:dyDescent="0.3">
      <c r="A2009" s="41">
        <v>806.46400000000006</v>
      </c>
      <c r="B2009" s="41">
        <v>807.36785999999995</v>
      </c>
      <c r="C2009" s="41">
        <v>144.13498999999999</v>
      </c>
      <c r="D2009" s="42">
        <v>9.0460000000000002E-3</v>
      </c>
      <c r="E2009" s="42">
        <v>5.8100000000000001E-3</v>
      </c>
      <c r="F2009" s="32">
        <v>1.2663850000000001</v>
      </c>
      <c r="G2009" s="32">
        <v>17.0732</v>
      </c>
      <c r="H2009" s="32">
        <v>15.4315</v>
      </c>
      <c r="I2009" s="42">
        <v>1.593E-3</v>
      </c>
      <c r="J2009" s="42">
        <v>7.7000000000000001E-5</v>
      </c>
      <c r="K2009" s="42">
        <v>5.5000000000000002E-5</v>
      </c>
      <c r="L2009" s="32">
        <v>17.001550999999999</v>
      </c>
      <c r="M2009" s="32">
        <v>13.15707254</v>
      </c>
      <c r="N2009" s="32">
        <v>4.5264453125000007E-2</v>
      </c>
      <c r="O2009" s="32">
        <v>4.9626114062499997E-2</v>
      </c>
      <c r="Q2009" s="41">
        <v>831.77700000000004</v>
      </c>
      <c r="R2009" s="41">
        <v>120.846</v>
      </c>
      <c r="S2009" s="32">
        <v>8.4930000000000003</v>
      </c>
      <c r="T2009" s="32">
        <v>26.583412000000003</v>
      </c>
      <c r="U2009" s="32">
        <v>18.771000000000001</v>
      </c>
      <c r="V2009" s="43">
        <v>3.2599999999999999E-3</v>
      </c>
      <c r="W2009" s="44">
        <v>2.33E-4</v>
      </c>
      <c r="X2009" s="43">
        <v>1.45E-4</v>
      </c>
      <c r="Y2009" s="32">
        <v>25.87</v>
      </c>
      <c r="Z2009" s="41">
        <v>3.5175719999999995</v>
      </c>
      <c r="AA2009" s="45">
        <v>0.16805468749999999</v>
      </c>
      <c r="AB2009" s="45">
        <v>0.13400259374999998</v>
      </c>
      <c r="AD2009" s="40">
        <v>799.38900000000001</v>
      </c>
      <c r="AE2009" s="40">
        <v>154.30500000000001</v>
      </c>
      <c r="AF2009" s="46">
        <v>10.206</v>
      </c>
      <c r="AG2009" s="40">
        <v>5.0000000000000001E-3</v>
      </c>
      <c r="AH2009" s="40">
        <v>3.0000000000000001E-3</v>
      </c>
      <c r="AI2009" s="40">
        <v>8.0000000000000002E-3</v>
      </c>
      <c r="AK2009">
        <v>832.79200000000003</v>
      </c>
      <c r="AL2009" s="40">
        <v>238.8193</v>
      </c>
      <c r="AM2009" s="47">
        <v>5.0314000000000001E-3</v>
      </c>
      <c r="AN2009" s="47">
        <v>2.5636999999999999E-3</v>
      </c>
      <c r="AO2009" s="7">
        <v>1.6950000000000001</v>
      </c>
      <c r="AP2009" s="7">
        <v>5.7410800000000002</v>
      </c>
      <c r="AQ2009" s="7">
        <v>4.1254999999999997</v>
      </c>
      <c r="AR2009" s="47">
        <v>5.4569999999999998E-4</v>
      </c>
      <c r="AS2009" s="48">
        <v>2.6075E-5</v>
      </c>
      <c r="AT2009" s="48">
        <v>3.1439000000000002E-5</v>
      </c>
      <c r="AU2009" s="7">
        <v>5.5987</v>
      </c>
      <c r="AV2009" s="40">
        <v>1.0812799999999996</v>
      </c>
      <c r="AW2009" s="47">
        <v>1.5203632812500003E-2</v>
      </c>
      <c r="AX2009" s="47">
        <v>2.959811515625E-2</v>
      </c>
      <c r="AZ2009" s="40">
        <v>833.37846000000002</v>
      </c>
      <c r="BA2009" s="40">
        <v>833.70799999999997</v>
      </c>
      <c r="BB2009" s="40">
        <v>269.73653000000002</v>
      </c>
      <c r="BC2009" s="7">
        <v>1.74</v>
      </c>
      <c r="BD2009" s="7">
        <v>12.54416</v>
      </c>
      <c r="BE2009" s="7">
        <v>8.9979999999999993</v>
      </c>
      <c r="BF2009" s="47">
        <v>2.1099999999999999E-3</v>
      </c>
      <c r="BG2009" s="48">
        <v>1.3300000000000001E-4</v>
      </c>
      <c r="BH2009" s="48">
        <v>7.1000000000000005E-5</v>
      </c>
      <c r="BI2009" s="7">
        <v>12.398</v>
      </c>
      <c r="BJ2009" s="40">
        <v>5.8729599999999991</v>
      </c>
      <c r="BK2009" s="48">
        <v>9.096484375000001E-2</v>
      </c>
      <c r="BL2009" s="48">
        <v>6.3882046875000001E-2</v>
      </c>
    </row>
    <row r="2010" spans="1:64" x14ac:dyDescent="0.3">
      <c r="A2010" s="41">
        <v>806.36800000000005</v>
      </c>
      <c r="B2010" s="41">
        <v>807.23895000000005</v>
      </c>
      <c r="C2010" s="41">
        <v>144.14500000000001</v>
      </c>
      <c r="D2010" s="42">
        <v>8.8590000000000006E-3</v>
      </c>
      <c r="E2010" s="42">
        <v>5.2360000000000002E-3</v>
      </c>
      <c r="F2010" s="32">
        <v>2.6312850000000001</v>
      </c>
      <c r="G2010" s="32">
        <v>18.378301</v>
      </c>
      <c r="H2010" s="32">
        <v>17.060101</v>
      </c>
      <c r="I2010" s="42">
        <v>1.5590000000000001E-3</v>
      </c>
      <c r="J2010" s="42">
        <v>1.03E-4</v>
      </c>
      <c r="K2010" s="42">
        <v>6.9999999999999994E-5</v>
      </c>
      <c r="L2010" s="32">
        <v>18.20955</v>
      </c>
      <c r="M2010" s="32">
        <v>12.334313139999999</v>
      </c>
      <c r="N2010" s="32">
        <v>7.1941796874999991E-2</v>
      </c>
      <c r="O2010" s="32">
        <v>6.474081093749999E-2</v>
      </c>
      <c r="Q2010" s="41">
        <v>831.70100000000002</v>
      </c>
      <c r="R2010" s="41">
        <v>120.85299999999999</v>
      </c>
      <c r="S2010" s="32">
        <v>3.7559999999999998</v>
      </c>
      <c r="T2010" s="32">
        <v>22.995504</v>
      </c>
      <c r="U2010" s="32">
        <v>13.206</v>
      </c>
      <c r="V2010" s="43">
        <v>2.49E-3</v>
      </c>
      <c r="W2010" s="44">
        <v>1.8200000000000001E-4</v>
      </c>
      <c r="X2010" s="43">
        <v>1.37E-4</v>
      </c>
      <c r="Y2010" s="32">
        <v>22.68</v>
      </c>
      <c r="Z2010" s="41">
        <v>6.4602240000000002</v>
      </c>
      <c r="AA2010" s="45">
        <v>0.13239453125000003</v>
      </c>
      <c r="AB2010" s="45">
        <v>0.128600140625</v>
      </c>
      <c r="AD2010" s="40">
        <v>799.303</v>
      </c>
      <c r="AE2010" s="40">
        <v>154.315</v>
      </c>
      <c r="AF2010" s="46">
        <v>10.627000000000001</v>
      </c>
      <c r="AG2010" s="40">
        <v>4.0000000000000001E-3</v>
      </c>
      <c r="AH2010" s="40">
        <v>2E-3</v>
      </c>
      <c r="AI2010" s="40">
        <v>6.0000000000000001E-3</v>
      </c>
      <c r="AK2010">
        <v>832.70799999999997</v>
      </c>
      <c r="AL2010" s="40">
        <v>238.8364</v>
      </c>
      <c r="AM2010" s="47">
        <v>8.4385999999999992E-3</v>
      </c>
      <c r="AN2010" s="47">
        <v>9.6361999999999993E-3</v>
      </c>
      <c r="AO2010" s="7">
        <v>1.482</v>
      </c>
      <c r="AP2010" s="7">
        <v>6.7644880000000001</v>
      </c>
      <c r="AQ2010" s="7">
        <v>4.1828000000000003</v>
      </c>
      <c r="AR2010" s="47">
        <v>4.6013E-4</v>
      </c>
      <c r="AS2010" s="48">
        <v>4.3059000000000002E-5</v>
      </c>
      <c r="AT2010" s="48">
        <v>4.5513000000000003E-5</v>
      </c>
      <c r="AU2010" s="7">
        <v>6.64</v>
      </c>
      <c r="AV2010" s="40">
        <v>1.5211280000000005</v>
      </c>
      <c r="AW2010" s="47">
        <v>3.3892347656250002E-2</v>
      </c>
      <c r="AX2010" s="47">
        <v>4.3960780203125008E-2</v>
      </c>
      <c r="AZ2010" s="40">
        <v>833.29700000000003</v>
      </c>
      <c r="BA2010" s="40">
        <v>833.625</v>
      </c>
      <c r="BB2010" s="40">
        <v>269.75117999999998</v>
      </c>
      <c r="BC2010" s="7">
        <v>1.3560000000000001</v>
      </c>
      <c r="BD2010" s="7">
        <v>12.813903999999999</v>
      </c>
      <c r="BE2010" s="7">
        <v>9.375</v>
      </c>
      <c r="BF2010" s="47">
        <v>2.5200000000000001E-3</v>
      </c>
      <c r="BG2010" s="48">
        <v>1.25E-4</v>
      </c>
      <c r="BH2010" s="48">
        <v>4.0000000000000003E-5</v>
      </c>
      <c r="BI2010" s="7">
        <v>12.7</v>
      </c>
      <c r="BJ2010" s="40">
        <v>6.9396240000000002</v>
      </c>
      <c r="BK2010" s="48">
        <v>7.4796874999999999E-2</v>
      </c>
      <c r="BL2010" s="48">
        <v>3.1498937500000004E-2</v>
      </c>
    </row>
    <row r="2011" spans="1:64" x14ac:dyDescent="0.3">
      <c r="A2011" s="41">
        <v>806.27200000000005</v>
      </c>
      <c r="B2011" s="41">
        <v>807.11028999999996</v>
      </c>
      <c r="C2011" s="41">
        <v>144.155</v>
      </c>
      <c r="D2011" s="42">
        <v>1.7437999999999999E-2</v>
      </c>
      <c r="E2011" s="42">
        <v>6.365E-3</v>
      </c>
      <c r="F2011" s="32">
        <v>4.8551200000000003</v>
      </c>
      <c r="G2011" s="32">
        <v>24.455033</v>
      </c>
      <c r="H2011" s="32">
        <v>21.714932999999998</v>
      </c>
      <c r="I2011" s="42">
        <v>2.186E-3</v>
      </c>
      <c r="J2011" s="42">
        <v>1.2799999999999999E-4</v>
      </c>
      <c r="K2011" s="42">
        <v>1.2E-4</v>
      </c>
      <c r="L2011" s="32">
        <v>24.129033</v>
      </c>
      <c r="M2011" s="32">
        <v>12.995137479999999</v>
      </c>
      <c r="N2011" s="32">
        <v>8.4450781249999982E-2</v>
      </c>
      <c r="O2011" s="32">
        <v>0.11262566562500001</v>
      </c>
      <c r="Q2011" s="41">
        <v>831.61400000000003</v>
      </c>
      <c r="R2011" s="41">
        <v>120.861</v>
      </c>
      <c r="S2011" s="32">
        <v>2.8029999999999999</v>
      </c>
      <c r="T2011" s="32">
        <v>22.235451999999999</v>
      </c>
      <c r="U2011" s="32">
        <v>13.154999999999999</v>
      </c>
      <c r="V2011" s="43">
        <v>2.5699999999999998E-3</v>
      </c>
      <c r="W2011" s="44">
        <v>1.6000000000000001E-4</v>
      </c>
      <c r="X2011" s="43">
        <v>1.1400000000000001E-4</v>
      </c>
      <c r="Y2011" s="32">
        <v>22</v>
      </c>
      <c r="Z2011" s="41">
        <v>8.120811999999999</v>
      </c>
      <c r="AA2011" s="45">
        <v>0.10880078125000001</v>
      </c>
      <c r="AB2011" s="45">
        <v>0.105330265625</v>
      </c>
      <c r="AD2011" s="40">
        <v>799.21699999999998</v>
      </c>
      <c r="AE2011" s="40">
        <v>154.32499999999999</v>
      </c>
      <c r="AF2011" s="46">
        <v>10.420999999999999</v>
      </c>
      <c r="AG2011" s="40">
        <v>5.0000000000000001E-3</v>
      </c>
      <c r="AH2011" s="40">
        <v>2E-3</v>
      </c>
      <c r="AI2011" s="40">
        <v>7.0000000000000001E-3</v>
      </c>
      <c r="AK2011">
        <v>832.625</v>
      </c>
      <c r="AL2011" s="40">
        <v>238.85499999999999</v>
      </c>
      <c r="AM2011" s="47">
        <v>1.3339E-2</v>
      </c>
      <c r="AN2011" s="47">
        <v>4.6077000000000002E-3</v>
      </c>
      <c r="AO2011" s="7">
        <v>1.8420000000000001</v>
      </c>
      <c r="AP2011" s="7">
        <v>9.0539280000000009</v>
      </c>
      <c r="AQ2011" s="7">
        <v>6.6558999999999999</v>
      </c>
      <c r="AR2011" s="47">
        <v>7.7318000000000005E-4</v>
      </c>
      <c r="AS2011" s="48">
        <v>7.4543999999999996E-5</v>
      </c>
      <c r="AT2011" s="48">
        <v>5.6881E-5</v>
      </c>
      <c r="AU2011" s="7">
        <v>8.8992000000000004</v>
      </c>
      <c r="AV2011" s="40">
        <v>3.3476679999999996</v>
      </c>
      <c r="AW2011" s="47">
        <v>5.91408046875E-2</v>
      </c>
      <c r="AX2011" s="47">
        <v>5.4272725593750001E-2</v>
      </c>
      <c r="AZ2011" s="40">
        <v>833.21573000000001</v>
      </c>
      <c r="BA2011" s="40">
        <v>833.54200000000003</v>
      </c>
      <c r="BB2011" s="40">
        <v>269.76576</v>
      </c>
      <c r="BC2011" s="7">
        <v>2.4649999999999999</v>
      </c>
      <c r="BD2011" s="7">
        <v>14.37706</v>
      </c>
      <c r="BE2011" s="7">
        <v>10.75</v>
      </c>
      <c r="BF2011" s="47">
        <v>3.0500000000000002E-3</v>
      </c>
      <c r="BG2011" s="48">
        <v>1.6799999999999999E-4</v>
      </c>
      <c r="BH2011" s="48">
        <v>8.0000000000000007E-5</v>
      </c>
      <c r="BI2011" s="7">
        <v>14.17</v>
      </c>
      <c r="BJ2011" s="40">
        <v>6.3228600000000004</v>
      </c>
      <c r="BK2011" s="48">
        <v>0.10723828125</v>
      </c>
      <c r="BL2011" s="48">
        <v>6.9711015624999997E-2</v>
      </c>
    </row>
    <row r="2012" spans="1:64" x14ac:dyDescent="0.3">
      <c r="A2012" s="41">
        <v>806.17600000000004</v>
      </c>
      <c r="B2012" s="41">
        <v>806.99005</v>
      </c>
      <c r="C2012" s="41">
        <v>144.16498999999999</v>
      </c>
      <c r="D2012" s="42">
        <v>3.9752000000000003E-2</v>
      </c>
      <c r="E2012" s="42">
        <v>1.4038E-2</v>
      </c>
      <c r="F2012" s="32">
        <v>6.5788500000000001</v>
      </c>
      <c r="G2012" s="32">
        <v>37.229849999999999</v>
      </c>
      <c r="H2012" s="32">
        <v>28.74625</v>
      </c>
      <c r="I2012" s="42">
        <v>2.676E-3</v>
      </c>
      <c r="J2012" s="42">
        <v>1.54E-4</v>
      </c>
      <c r="K2012" s="42">
        <v>1.47E-4</v>
      </c>
      <c r="L2012" s="32">
        <v>36.766199</v>
      </c>
      <c r="M2012" s="32">
        <v>16.9306354</v>
      </c>
      <c r="N2012" s="32">
        <v>0.10068906250000001</v>
      </c>
      <c r="O2012" s="32">
        <v>0.13797268125000001</v>
      </c>
      <c r="Q2012" s="41">
        <v>831.52800000000002</v>
      </c>
      <c r="R2012" s="41">
        <v>120.869</v>
      </c>
      <c r="S2012" s="32">
        <v>4.1760000000000002</v>
      </c>
      <c r="T2012" s="32">
        <v>25.230784</v>
      </c>
      <c r="U2012" s="32">
        <v>15.676</v>
      </c>
      <c r="V2012" s="43">
        <v>3.32E-3</v>
      </c>
      <c r="W2012" s="44">
        <v>1.46E-4</v>
      </c>
      <c r="X2012" s="43">
        <v>8.1000000000000004E-5</v>
      </c>
      <c r="Y2012" s="32">
        <v>24.88</v>
      </c>
      <c r="Z2012" s="41">
        <v>8.1759039999999992</v>
      </c>
      <c r="AA2012" s="45">
        <v>7.9859374999999996E-2</v>
      </c>
      <c r="AB2012" s="45">
        <v>6.9800187499999999E-2</v>
      </c>
      <c r="AD2012" s="40">
        <v>799.13099999999997</v>
      </c>
      <c r="AE2012" s="40">
        <v>154.33500000000001</v>
      </c>
      <c r="AF2012" s="46">
        <v>11.234</v>
      </c>
      <c r="AG2012" s="40">
        <v>6.0000000000000001E-3</v>
      </c>
      <c r="AH2012" s="40">
        <v>4.0000000000000001E-3</v>
      </c>
      <c r="AI2012" s="40">
        <v>0.01</v>
      </c>
      <c r="AK2012">
        <v>832.54200000000003</v>
      </c>
      <c r="AL2012" s="40">
        <v>238.8716</v>
      </c>
      <c r="AM2012" s="47">
        <v>8.2191999999999994E-3</v>
      </c>
      <c r="AN2012" s="47">
        <v>5.6258999999999997E-3</v>
      </c>
      <c r="AO2012" s="7">
        <v>1.516</v>
      </c>
      <c r="AP2012" s="7">
        <v>10.703344000000001</v>
      </c>
      <c r="AQ2012" s="7">
        <v>7.9070999999999998</v>
      </c>
      <c r="AR2012" s="47">
        <v>9.4461000000000002E-4</v>
      </c>
      <c r="AS2012" s="48">
        <v>6.5953999999999999E-5</v>
      </c>
      <c r="AT2012" s="48">
        <v>5.7833E-5</v>
      </c>
      <c r="AU2012" s="7">
        <v>10.576000000000001</v>
      </c>
      <c r="AV2012" s="40">
        <v>5.1843639999999995</v>
      </c>
      <c r="AW2012" s="47">
        <v>4.713559765625E-2</v>
      </c>
      <c r="AX2012" s="47">
        <v>5.4646417203124999E-2</v>
      </c>
      <c r="AZ2012" s="40">
        <v>833.13379999999995</v>
      </c>
      <c r="BA2012" s="40">
        <v>833.45799999999997</v>
      </c>
      <c r="BB2012" s="40">
        <v>269.78039000000001</v>
      </c>
      <c r="BC2012" s="7">
        <v>3.2450000000000001</v>
      </c>
      <c r="BD2012" s="7">
        <v>16.475580000000001</v>
      </c>
      <c r="BE2012" s="7">
        <v>13.802</v>
      </c>
      <c r="BF2012" s="47">
        <v>3.3999999999999998E-3</v>
      </c>
      <c r="BG2012" s="48">
        <v>2.42E-4</v>
      </c>
      <c r="BH2012" s="48">
        <v>9.5000000000000005E-5</v>
      </c>
      <c r="BI2012" s="7">
        <v>16.202999999999999</v>
      </c>
      <c r="BJ2012" s="40">
        <v>7.9739799999999992</v>
      </c>
      <c r="BK2012" s="48">
        <v>0.17426562500000001</v>
      </c>
      <c r="BL2012" s="48">
        <v>8.3530312500000009E-2</v>
      </c>
    </row>
    <row r="2013" spans="1:64" x14ac:dyDescent="0.3">
      <c r="A2013" s="41">
        <v>806.08</v>
      </c>
      <c r="B2013" s="41">
        <v>806.92016999999998</v>
      </c>
      <c r="C2013" s="41">
        <v>144.17500000000001</v>
      </c>
      <c r="D2013" s="42">
        <v>2.7895E-2</v>
      </c>
      <c r="E2013" s="42">
        <v>2.0445000000000001E-2</v>
      </c>
      <c r="F2013" s="32">
        <v>5.5265399999999998</v>
      </c>
      <c r="G2013" s="32">
        <v>35.708302000000003</v>
      </c>
      <c r="H2013" s="32">
        <v>34.384549999999997</v>
      </c>
      <c r="I2013" s="42">
        <v>2.8E-3</v>
      </c>
      <c r="J2013" s="42">
        <v>2.3000000000000001E-4</v>
      </c>
      <c r="K2013" s="42">
        <v>1.8200000000000001E-4</v>
      </c>
      <c r="L2013" s="32">
        <v>35.314399999999999</v>
      </c>
      <c r="M2013" s="32">
        <v>24.458884159999997</v>
      </c>
      <c r="N2013" s="32">
        <v>0.17421875000000001</v>
      </c>
      <c r="O2013" s="32">
        <v>0.17255437499999998</v>
      </c>
      <c r="Q2013" s="41">
        <v>831.44100000000003</v>
      </c>
      <c r="R2013" s="41">
        <v>120.877</v>
      </c>
      <c r="S2013" s="32">
        <v>7.048</v>
      </c>
      <c r="T2013" s="32">
        <v>31.602032000000001</v>
      </c>
      <c r="U2013" s="32">
        <v>20.381</v>
      </c>
      <c r="V2013" s="43">
        <v>4.6100000000000004E-3</v>
      </c>
      <c r="W2013" s="44">
        <v>1.46E-4</v>
      </c>
      <c r="X2013" s="43">
        <v>6.3E-5</v>
      </c>
      <c r="Y2013" s="32">
        <v>31.01</v>
      </c>
      <c r="Z2013" s="41">
        <v>7.7227920000000001</v>
      </c>
      <c r="AA2013" s="45">
        <v>5.4160156249999994E-2</v>
      </c>
      <c r="AB2013" s="45">
        <v>4.7448453125000005E-2</v>
      </c>
      <c r="AD2013" s="40">
        <v>799.04399999999998</v>
      </c>
      <c r="AE2013" s="40">
        <v>154.345</v>
      </c>
      <c r="AF2013" s="46">
        <v>13.491</v>
      </c>
      <c r="AG2013" s="40">
        <v>1.4E-2</v>
      </c>
      <c r="AH2013" s="40">
        <v>1.0999999999999999E-2</v>
      </c>
      <c r="AI2013" s="40">
        <v>2.5000000000000001E-2</v>
      </c>
      <c r="AK2013">
        <v>832.45799999999997</v>
      </c>
      <c r="AL2013" s="40">
        <v>238.88919999999999</v>
      </c>
      <c r="AM2013" s="47">
        <v>9.0200000000000002E-3</v>
      </c>
      <c r="AN2013" s="47">
        <v>2.5847000000000001E-3</v>
      </c>
      <c r="AO2013" s="7">
        <v>0.94099999999999995</v>
      </c>
      <c r="AP2013" s="7">
        <v>11.458043999999999</v>
      </c>
      <c r="AQ2013" s="7">
        <v>9.4911999999999992</v>
      </c>
      <c r="AR2013" s="47">
        <v>7.4748000000000002E-4</v>
      </c>
      <c r="AS2013" s="48">
        <v>7.7106000000000003E-5</v>
      </c>
      <c r="AT2013" s="48">
        <v>7.4439999999999999E-5</v>
      </c>
      <c r="AU2013" s="7">
        <v>11.379</v>
      </c>
      <c r="AV2013" s="40">
        <v>7.8011639999999991</v>
      </c>
      <c r="AW2013" s="47">
        <v>6.2214796874999999E-2</v>
      </c>
      <c r="AX2013" s="47">
        <v>7.1918422937500004E-2</v>
      </c>
      <c r="AZ2013" s="40">
        <v>833.05196000000001</v>
      </c>
      <c r="BA2013" s="40">
        <v>833.375</v>
      </c>
      <c r="BB2013" s="40">
        <v>269.79518999999999</v>
      </c>
      <c r="BC2013" s="7">
        <v>3.3570000000000002</v>
      </c>
      <c r="BD2013" s="7">
        <v>18.370987999999997</v>
      </c>
      <c r="BE2013" s="7">
        <v>22.914000000000001</v>
      </c>
      <c r="BF2013" s="47">
        <v>3.7299999999999998E-3</v>
      </c>
      <c r="BG2013" s="48">
        <v>2.33E-4</v>
      </c>
      <c r="BH2013" s="48">
        <v>1.2300000000000001E-4</v>
      </c>
      <c r="BI2013" s="7">
        <v>18.088999999999999</v>
      </c>
      <c r="BJ2013" s="40">
        <v>16.884827999999999</v>
      </c>
      <c r="BK2013" s="48">
        <v>0.15869140625</v>
      </c>
      <c r="BL2013" s="48">
        <v>0.11041707812500001</v>
      </c>
    </row>
    <row r="2014" spans="1:64" x14ac:dyDescent="0.3">
      <c r="A2014" s="41">
        <v>805.97400000000005</v>
      </c>
      <c r="B2014" s="41">
        <v>806.85046</v>
      </c>
      <c r="C2014" s="41">
        <v>144.185</v>
      </c>
      <c r="D2014" s="42">
        <v>1.8280999999999999E-2</v>
      </c>
      <c r="E2014" s="42">
        <v>1.7349E-2</v>
      </c>
      <c r="F2014" s="32">
        <v>2.5617049999999999</v>
      </c>
      <c r="G2014" s="32">
        <v>25.05095</v>
      </c>
      <c r="H2014" s="32">
        <v>26.911049999999999</v>
      </c>
      <c r="I2014" s="42">
        <v>2.2699999999999999E-3</v>
      </c>
      <c r="J2014" s="42">
        <v>2.04E-4</v>
      </c>
      <c r="K2014" s="42">
        <v>1.4799999999999999E-4</v>
      </c>
      <c r="L2014" s="32">
        <v>24.876901</v>
      </c>
      <c r="M2014" s="32">
        <v>22.310227820000001</v>
      </c>
      <c r="N2014" s="32">
        <v>0.15877734375000002</v>
      </c>
      <c r="O2014" s="32">
        <v>0.14034229687499999</v>
      </c>
      <c r="Q2014" s="41">
        <v>831.36500000000001</v>
      </c>
      <c r="R2014" s="41">
        <v>120.884</v>
      </c>
      <c r="S2014" s="32">
        <v>9.8670000000000009</v>
      </c>
      <c r="T2014" s="32">
        <v>33.908828</v>
      </c>
      <c r="U2014" s="32">
        <v>21.916</v>
      </c>
      <c r="V2014" s="43">
        <v>5.2300000000000003E-3</v>
      </c>
      <c r="W2014" s="44">
        <v>2.32E-4</v>
      </c>
      <c r="X2014" s="43">
        <v>7.7999999999999999E-5</v>
      </c>
      <c r="Y2014" s="32">
        <v>33.08</v>
      </c>
      <c r="Z2014" s="41">
        <v>4.1948679999999996</v>
      </c>
      <c r="AA2014" s="45">
        <v>0.12780859375</v>
      </c>
      <c r="AB2014" s="45">
        <v>6.0356921874999997E-2</v>
      </c>
      <c r="AD2014" s="40">
        <v>798.95799999999997</v>
      </c>
      <c r="AE2014" s="40">
        <v>154.35499999999999</v>
      </c>
      <c r="AF2014" s="46">
        <v>15.342000000000001</v>
      </c>
      <c r="AG2014" s="40">
        <v>1.9E-2</v>
      </c>
      <c r="AH2014" s="40">
        <v>1.4999999999999999E-2</v>
      </c>
      <c r="AI2014" s="40">
        <v>3.4000000000000002E-2</v>
      </c>
      <c r="AK2014">
        <v>832.375</v>
      </c>
      <c r="AL2014" s="40">
        <v>238.90649999999999</v>
      </c>
      <c r="AM2014" s="47">
        <v>7.8335999999999996E-3</v>
      </c>
      <c r="AN2014" s="47">
        <v>4.2667E-3</v>
      </c>
      <c r="AO2014" s="7">
        <v>1.1499999999999999</v>
      </c>
      <c r="AP2014" s="7">
        <v>12.1416</v>
      </c>
      <c r="AQ2014" s="7">
        <v>15.093999999999999</v>
      </c>
      <c r="AR2014" s="47">
        <v>6.6321000000000001E-4</v>
      </c>
      <c r="AS2014" s="48">
        <v>1.0156E-4</v>
      </c>
      <c r="AT2014" s="48">
        <v>7.9469999999999996E-5</v>
      </c>
      <c r="AU2014" s="7">
        <v>12.045</v>
      </c>
      <c r="AV2014" s="40">
        <v>13.028599999999999</v>
      </c>
      <c r="AW2014" s="47">
        <v>8.8347613281250001E-2</v>
      </c>
      <c r="AX2014" s="47">
        <v>7.7232702515625001E-2</v>
      </c>
      <c r="AZ2014" s="40">
        <v>832.96216000000004</v>
      </c>
      <c r="BA2014" s="40">
        <v>833.29200000000003</v>
      </c>
      <c r="BB2014" s="40">
        <v>269.81353000000001</v>
      </c>
      <c r="BC2014" s="7">
        <v>4.5170000000000003</v>
      </c>
      <c r="BD2014" s="7">
        <v>19.707428</v>
      </c>
      <c r="BE2014" s="7">
        <v>46.651000000000003</v>
      </c>
      <c r="BF2014" s="47">
        <v>3.9300000000000003E-3</v>
      </c>
      <c r="BG2014" s="48">
        <v>2.6899999999999998E-4</v>
      </c>
      <c r="BH2014" s="48">
        <v>1.7000000000000001E-4</v>
      </c>
      <c r="BI2014" s="7">
        <v>19.327999999999999</v>
      </c>
      <c r="BJ2014" s="40">
        <v>38.538468000000002</v>
      </c>
      <c r="BK2014" s="48">
        <v>0.19070703124999996</v>
      </c>
      <c r="BL2014" s="48">
        <v>0.15674239062500001</v>
      </c>
    </row>
    <row r="2015" spans="1:64" x14ac:dyDescent="0.3">
      <c r="A2015" s="41">
        <v>805.87800000000004</v>
      </c>
      <c r="B2015" s="41">
        <v>806.78063999999995</v>
      </c>
      <c r="C2015" s="41">
        <v>144.19501</v>
      </c>
      <c r="D2015" s="42">
        <v>1.8161E-2</v>
      </c>
      <c r="E2015" s="42">
        <v>1.0029E-2</v>
      </c>
      <c r="F2015" s="32">
        <v>1.347907</v>
      </c>
      <c r="G2015" s="32">
        <v>15.734733</v>
      </c>
      <c r="H2015" s="32">
        <v>13.16756</v>
      </c>
      <c r="I2015" s="42">
        <v>6.548E-3</v>
      </c>
      <c r="J2015" s="42">
        <v>1.1E-4</v>
      </c>
      <c r="K2015" s="42">
        <v>9.3999999999999994E-5</v>
      </c>
      <c r="L2015" s="32">
        <v>15.641633000000001</v>
      </c>
      <c r="M2015" s="32">
        <v>10.746719027999999</v>
      </c>
      <c r="N2015" s="32">
        <v>9.9900000000000002E-5</v>
      </c>
      <c r="O2015" s="32">
        <v>7.1910731249999985E-2</v>
      </c>
      <c r="Q2015" s="41">
        <v>831.279</v>
      </c>
      <c r="R2015" s="41">
        <v>120.892</v>
      </c>
      <c r="S2015" s="32">
        <v>13.31</v>
      </c>
      <c r="T2015" s="32">
        <v>31.178039999999999</v>
      </c>
      <c r="U2015" s="32">
        <v>25.861999999999998</v>
      </c>
      <c r="V2015" s="43">
        <v>4.8700000000000002E-3</v>
      </c>
      <c r="W2015" s="44">
        <v>3.2000000000000003E-4</v>
      </c>
      <c r="X2015" s="43">
        <v>1.08E-4</v>
      </c>
      <c r="Y2015" s="32">
        <v>30.06</v>
      </c>
      <c r="Z2015" s="41">
        <v>1.9572399999999952</v>
      </c>
      <c r="AA2015" s="45">
        <v>0.22298046875000002</v>
      </c>
      <c r="AB2015" s="45">
        <v>9.1571359374999994E-2</v>
      </c>
      <c r="AD2015" s="40">
        <v>798.87199999999996</v>
      </c>
      <c r="AE2015" s="40">
        <v>154.36500000000001</v>
      </c>
      <c r="AF2015" s="46">
        <v>17.574000000000002</v>
      </c>
      <c r="AG2015" s="40">
        <v>1.6E-2</v>
      </c>
      <c r="AH2015" s="40">
        <v>8.0000000000000002E-3</v>
      </c>
      <c r="AI2015" s="40">
        <v>2.4E-2</v>
      </c>
      <c r="AK2015">
        <v>832.29200000000003</v>
      </c>
      <c r="AL2015" s="40">
        <v>238.9246</v>
      </c>
      <c r="AM2015" s="47">
        <v>2.0347000000000001E-2</v>
      </c>
      <c r="AN2015" s="47">
        <v>1.3145E-2</v>
      </c>
      <c r="AO2015" s="7">
        <v>1.202</v>
      </c>
      <c r="AP2015" s="7">
        <v>12.528968000000001</v>
      </c>
      <c r="AQ2015" s="7">
        <v>31.398</v>
      </c>
      <c r="AR2015" s="47">
        <v>1.7520000000000001E-3</v>
      </c>
      <c r="AS2015" s="48">
        <v>2.0199000000000001E-4</v>
      </c>
      <c r="AT2015" s="48">
        <v>1.2392999999999999E-4</v>
      </c>
      <c r="AU2015" s="7">
        <v>12.428000000000001</v>
      </c>
      <c r="AV2015" s="40">
        <v>29.239207999999998</v>
      </c>
      <c r="AW2015" s="47">
        <v>0.16708687500000002</v>
      </c>
      <c r="AX2015" s="47">
        <v>0.11801973749999999</v>
      </c>
      <c r="AZ2015" s="40">
        <v>832.87912999999992</v>
      </c>
      <c r="BA2015" s="40">
        <v>833.20799999999997</v>
      </c>
      <c r="BB2015" s="40">
        <v>269.83354000000003</v>
      </c>
      <c r="BC2015" s="7">
        <v>5.343</v>
      </c>
      <c r="BD2015" s="7">
        <v>19.681812000000001</v>
      </c>
      <c r="BE2015" s="7">
        <v>67.88</v>
      </c>
      <c r="BF2015" s="47">
        <v>3.5200000000000001E-3</v>
      </c>
      <c r="BG2015" s="48">
        <v>2.99E-4</v>
      </c>
      <c r="BH2015" s="48">
        <v>1.65E-4</v>
      </c>
      <c r="BI2015" s="7">
        <v>19.233000000000001</v>
      </c>
      <c r="BJ2015" s="40">
        <v>58.283971999999991</v>
      </c>
      <c r="BK2015" s="48">
        <v>0.22887500000000002</v>
      </c>
      <c r="BL2015" s="48">
        <v>0.1531255</v>
      </c>
    </row>
    <row r="2016" spans="1:64" x14ac:dyDescent="0.3">
      <c r="A2016" s="41">
        <v>805.78200000000004</v>
      </c>
      <c r="B2016" s="41">
        <v>806.71087999999997</v>
      </c>
      <c r="C2016" s="41">
        <v>144.20500000000001</v>
      </c>
      <c r="D2016" s="42">
        <v>1.5716000000000001E-2</v>
      </c>
      <c r="E2016" s="42">
        <v>8.0160000000000006E-3</v>
      </c>
      <c r="F2016" s="32">
        <v>1.0636030000000001</v>
      </c>
      <c r="G2016" s="32">
        <v>9.668685</v>
      </c>
      <c r="H2016" s="32">
        <v>3.7435350000000001</v>
      </c>
      <c r="I2016" s="42">
        <v>6.1850000000000004E-3</v>
      </c>
      <c r="J2016" s="42">
        <v>5.1E-5</v>
      </c>
      <c r="K2016" s="42">
        <v>6.3E-5</v>
      </c>
      <c r="L2016" s="32">
        <v>9.5904749999999996</v>
      </c>
      <c r="M2016" s="32">
        <v>1.8333040119999999</v>
      </c>
      <c r="N2016" s="32">
        <v>9.9900000000000002E-5</v>
      </c>
      <c r="O2016" s="32">
        <v>4.2135289062499998E-2</v>
      </c>
      <c r="Q2016" s="41">
        <v>831.19200000000001</v>
      </c>
      <c r="R2016" s="41">
        <v>120.9</v>
      </c>
      <c r="S2016" s="32">
        <v>20.018999999999998</v>
      </c>
      <c r="T2016" s="32">
        <v>29.051596</v>
      </c>
      <c r="U2016" s="32">
        <v>39.534999999999997</v>
      </c>
      <c r="V2016" s="43">
        <v>3.82E-3</v>
      </c>
      <c r="W2016" s="44">
        <v>3.21E-4</v>
      </c>
      <c r="X2016" s="43">
        <v>1.15E-4</v>
      </c>
      <c r="Y2016" s="32">
        <v>27.37</v>
      </c>
      <c r="Z2016" s="41">
        <v>3.5808759999999964</v>
      </c>
      <c r="AA2016" s="45">
        <v>0.24489843750000001</v>
      </c>
      <c r="AB2016" s="45">
        <v>0.10211346875000001</v>
      </c>
      <c r="AD2016" s="40">
        <v>798.78599999999994</v>
      </c>
      <c r="AE2016" s="40">
        <v>154.375</v>
      </c>
      <c r="AF2016" s="46">
        <v>17.774999999999999</v>
      </c>
      <c r="AG2016" s="40">
        <v>2.3E-2</v>
      </c>
      <c r="AH2016" s="40">
        <v>1.0999999999999999E-2</v>
      </c>
      <c r="AI2016" s="40">
        <v>3.4000000000000002E-2</v>
      </c>
      <c r="AK2016">
        <v>832.20799999999997</v>
      </c>
      <c r="AL2016" s="40">
        <v>238.94139999999999</v>
      </c>
      <c r="AM2016" s="47">
        <v>5.4296999999999998E-2</v>
      </c>
      <c r="AN2016" s="47">
        <v>6.1669000000000002E-2</v>
      </c>
      <c r="AO2016" s="7">
        <v>2.2759999999999998</v>
      </c>
      <c r="AP2016" s="7">
        <v>13.686183999999999</v>
      </c>
      <c r="AQ2016" s="7">
        <v>79.930999999999997</v>
      </c>
      <c r="AR2016" s="47">
        <v>3.4840000000000001E-3</v>
      </c>
      <c r="AS2016" s="48">
        <v>3.2644E-4</v>
      </c>
      <c r="AT2016" s="48">
        <v>1.5709E-4</v>
      </c>
      <c r="AU2016" s="7">
        <v>13.494999999999999</v>
      </c>
      <c r="AV2016" s="40">
        <v>75.843304000000003</v>
      </c>
      <c r="AW2016" s="47">
        <v>0.25703218750000001</v>
      </c>
      <c r="AX2016" s="47">
        <v>0.14533694375</v>
      </c>
      <c r="AZ2016" s="40">
        <v>832.79818</v>
      </c>
      <c r="BA2016" s="40">
        <v>833.125</v>
      </c>
      <c r="BB2016" s="40">
        <v>269.85305</v>
      </c>
      <c r="BC2016" s="7">
        <v>4.8879999999999999</v>
      </c>
      <c r="BD2016" s="7">
        <v>16.302592000000001</v>
      </c>
      <c r="BE2016" s="7">
        <v>67.84</v>
      </c>
      <c r="BF2016" s="47">
        <v>2.7299999999999998E-3</v>
      </c>
      <c r="BG2016" s="48">
        <v>3.0299999999999999E-4</v>
      </c>
      <c r="BH2016" s="48">
        <v>1.06E-4</v>
      </c>
      <c r="BI2016" s="7">
        <v>15.891999999999999</v>
      </c>
      <c r="BJ2016" s="40">
        <v>59.061152000000007</v>
      </c>
      <c r="BK2016" s="48">
        <v>0.24861328125000004</v>
      </c>
      <c r="BL2016" s="48">
        <v>9.6790515625000004E-2</v>
      </c>
    </row>
    <row r="2017" spans="1:64" x14ac:dyDescent="0.3">
      <c r="A2017" s="41">
        <v>805.68600000000004</v>
      </c>
      <c r="B2017" s="41">
        <v>806.64116999999999</v>
      </c>
      <c r="C2017" s="41">
        <v>144.215</v>
      </c>
      <c r="D2017" s="42">
        <v>1.6823000000000001E-2</v>
      </c>
      <c r="E2017" s="42">
        <v>1.0159E-2</v>
      </c>
      <c r="F2017" s="32">
        <v>0.34771099999999999</v>
      </c>
      <c r="G2017" s="32">
        <v>8.6226050000000001</v>
      </c>
      <c r="H2017" s="32">
        <v>2.5244550000000001</v>
      </c>
      <c r="I2017" s="42">
        <v>6.097E-3</v>
      </c>
      <c r="J2017" s="42">
        <v>4.6E-5</v>
      </c>
      <c r="K2017" s="42">
        <v>5.5000000000000002E-5</v>
      </c>
      <c r="L2017" s="32">
        <v>8.6047999999999991</v>
      </c>
      <c r="M2017" s="32">
        <v>1.8999660440000001</v>
      </c>
      <c r="N2017" s="32">
        <v>9.9900000000000002E-5</v>
      </c>
      <c r="O2017" s="32">
        <v>3.4432151562499999E-2</v>
      </c>
      <c r="Q2017" s="41">
        <v>831.11699999999996</v>
      </c>
      <c r="R2017" s="41">
        <v>120.907</v>
      </c>
      <c r="S2017" s="32">
        <v>26.72</v>
      </c>
      <c r="T2017" s="32">
        <v>27.624479999999998</v>
      </c>
      <c r="U2017" s="32">
        <v>54.415999999999997</v>
      </c>
      <c r="V2017" s="43">
        <v>3.14E-3</v>
      </c>
      <c r="W2017" s="44">
        <v>1.6799999999999999E-4</v>
      </c>
      <c r="X2017" s="43">
        <v>1.15E-4</v>
      </c>
      <c r="Y2017" s="32">
        <v>25.38</v>
      </c>
      <c r="Z2017" s="41">
        <v>6.426879999999997</v>
      </c>
      <c r="AA2017" s="45">
        <v>0.10544531249999999</v>
      </c>
      <c r="AB2017" s="45">
        <v>0.10440740625000001</v>
      </c>
      <c r="AD2017" s="40">
        <v>798.7</v>
      </c>
      <c r="AE2017" s="40">
        <v>154.38499999999999</v>
      </c>
      <c r="AF2017" s="46">
        <v>17.047999999999998</v>
      </c>
      <c r="AG2017" s="40">
        <v>2.1000000000000001E-2</v>
      </c>
      <c r="AH2017" s="40">
        <v>5.0000000000000001E-3</v>
      </c>
      <c r="AI2017" s="40">
        <v>2.5999999999999999E-2</v>
      </c>
      <c r="AK2017">
        <v>832.125</v>
      </c>
      <c r="AL2017" s="40">
        <v>238.96</v>
      </c>
      <c r="AM2017" s="47">
        <v>0.26434999999999997</v>
      </c>
      <c r="AN2017" s="47">
        <v>0.29887000000000002</v>
      </c>
      <c r="AO2017" s="7">
        <v>4.6710000000000003</v>
      </c>
      <c r="AP2017" s="7">
        <v>16.606363999999999</v>
      </c>
      <c r="AQ2017" s="7">
        <v>135.74</v>
      </c>
      <c r="AR2017" s="47">
        <v>3.9424999999999998E-3</v>
      </c>
      <c r="AS2017" s="48">
        <v>1.9775000000000001E-4</v>
      </c>
      <c r="AT2017" s="48">
        <v>1.0432E-4</v>
      </c>
      <c r="AU2017" s="7">
        <v>16.213999999999999</v>
      </c>
      <c r="AV2017" s="40">
        <v>127.35088400000001</v>
      </c>
      <c r="AW2017" s="47">
        <v>0.11920800781250002</v>
      </c>
      <c r="AX2017" s="47">
        <v>9.1020222656249997E-2</v>
      </c>
      <c r="AZ2017" s="40">
        <v>832.71573000000001</v>
      </c>
      <c r="BA2017" s="40">
        <v>833.04200000000003</v>
      </c>
      <c r="BB2017" s="40">
        <v>269.87292000000002</v>
      </c>
      <c r="BC2017" s="7">
        <v>3.9430000000000001</v>
      </c>
      <c r="BD2017" s="7">
        <v>11.676212000000001</v>
      </c>
      <c r="BE2017" s="7">
        <v>47.277000000000001</v>
      </c>
      <c r="BF2017" s="47">
        <v>2.1099999999999999E-3</v>
      </c>
      <c r="BG2017" s="48">
        <v>3.9500000000000001E-4</v>
      </c>
      <c r="BH2017" s="48">
        <v>1E-4</v>
      </c>
      <c r="BI2017" s="7">
        <v>11.345000000000001</v>
      </c>
      <c r="BJ2017" s="40">
        <v>40.195371999999999</v>
      </c>
      <c r="BK2017" s="48">
        <v>0.35296484374999998</v>
      </c>
      <c r="BL2017" s="48">
        <v>9.2882046874999999E-2</v>
      </c>
    </row>
    <row r="2018" spans="1:64" x14ac:dyDescent="0.3">
      <c r="A2018" s="41">
        <v>805.59100000000001</v>
      </c>
      <c r="B2018" s="41">
        <v>806.57128999999998</v>
      </c>
      <c r="C2018" s="41">
        <v>144.22501</v>
      </c>
      <c r="D2018" s="42">
        <v>1.3424E-2</v>
      </c>
      <c r="E2018" s="42">
        <v>1.2880000000000001E-2</v>
      </c>
      <c r="F2018" s="32">
        <v>0.21329600000000001</v>
      </c>
      <c r="G2018" s="32">
        <v>9.9209899999999998</v>
      </c>
      <c r="H2018" s="32">
        <v>3.6235499999999998</v>
      </c>
      <c r="I2018" s="42">
        <v>1.016E-3</v>
      </c>
      <c r="J2018" s="42">
        <v>5.8E-5</v>
      </c>
      <c r="K2018" s="42">
        <v>5.1E-5</v>
      </c>
      <c r="L2018" s="32">
        <v>9.9147700000000007</v>
      </c>
      <c r="M2018" s="32">
        <v>3.240470384</v>
      </c>
      <c r="N2018" s="32">
        <v>3.7759375000000005E-2</v>
      </c>
      <c r="O2018" s="32">
        <v>4.7572587499999999E-2</v>
      </c>
      <c r="Q2018" s="41">
        <v>831.03</v>
      </c>
      <c r="R2018" s="41">
        <v>120.91500000000001</v>
      </c>
      <c r="S2018" s="32">
        <v>27.385999999999999</v>
      </c>
      <c r="T2018" s="32">
        <v>24.320423999999999</v>
      </c>
      <c r="U2018" s="32">
        <v>54.725999999999999</v>
      </c>
      <c r="V2018" s="43">
        <v>2.7299999999999998E-3</v>
      </c>
      <c r="W2018" s="44">
        <v>8.8999999999999995E-5</v>
      </c>
      <c r="X2018" s="43">
        <v>1.02E-4</v>
      </c>
      <c r="Y2018" s="32">
        <v>22.02</v>
      </c>
      <c r="Z2018" s="41">
        <v>5.5407439999999966</v>
      </c>
      <c r="AA2018" s="45">
        <v>3.4613281250000003E-2</v>
      </c>
      <c r="AB2018" s="45">
        <v>9.2790515625E-2</v>
      </c>
      <c r="AD2018" s="40">
        <v>798.61400000000003</v>
      </c>
      <c r="AE2018" s="40">
        <v>154.39500000000001</v>
      </c>
      <c r="AF2018" s="46">
        <v>14.079000000000001</v>
      </c>
      <c r="AG2018" s="40">
        <v>1.6E-2</v>
      </c>
      <c r="AH2018" s="40">
        <v>7.0000000000000001E-3</v>
      </c>
      <c r="AI2018" s="40">
        <v>2.3E-2</v>
      </c>
      <c r="AK2018">
        <v>832.04200000000003</v>
      </c>
      <c r="AL2018" s="40">
        <v>238.97669999999999</v>
      </c>
      <c r="AM2018" s="47">
        <v>0.14878</v>
      </c>
      <c r="AN2018" s="47">
        <v>0.15096999999999999</v>
      </c>
      <c r="AO2018" s="7">
        <v>7.3869999999999996</v>
      </c>
      <c r="AP2018" s="7">
        <v>16.615507999999998</v>
      </c>
      <c r="AQ2018" s="7">
        <v>112.57</v>
      </c>
      <c r="AR2018" s="47">
        <v>4.7384999999999997E-3</v>
      </c>
      <c r="AS2018" s="48">
        <v>1.9782999999999999E-4</v>
      </c>
      <c r="AT2018" s="48">
        <v>1.0309E-4</v>
      </c>
      <c r="AU2018" s="7">
        <v>15.994999999999999</v>
      </c>
      <c r="AV2018" s="40">
        <v>99.302947999999986</v>
      </c>
      <c r="AW2018" s="47">
        <v>0.10343019531250001</v>
      </c>
      <c r="AX2018" s="47">
        <v>8.7104966406250012E-2</v>
      </c>
      <c r="AZ2018" s="40">
        <v>832.62599999999998</v>
      </c>
      <c r="BA2018" s="40">
        <v>832.95799999999997</v>
      </c>
      <c r="BB2018" s="40">
        <v>269.89451000000003</v>
      </c>
      <c r="BC2018" s="7">
        <v>2.9689999999999999</v>
      </c>
      <c r="BD2018" s="7">
        <v>8.4843960000000003</v>
      </c>
      <c r="BE2018" s="7">
        <v>21.798999999999999</v>
      </c>
      <c r="BF2018" s="47">
        <v>1.6299999999999999E-3</v>
      </c>
      <c r="BG2018" s="48">
        <v>2.6719999999999999E-3</v>
      </c>
      <c r="BH2018" s="48">
        <v>1.36E-4</v>
      </c>
      <c r="BI2018" s="7">
        <v>8.2349999999999994</v>
      </c>
      <c r="BJ2018" s="40">
        <v>16.466676</v>
      </c>
      <c r="BK2018" s="48">
        <v>2.6395273437499998</v>
      </c>
      <c r="BL2018" s="48">
        <v>0.13050129687500001</v>
      </c>
    </row>
    <row r="2019" spans="1:64" x14ac:dyDescent="0.3">
      <c r="A2019" s="41">
        <v>805.495</v>
      </c>
      <c r="B2019" s="41">
        <v>806.50158999999996</v>
      </c>
      <c r="C2019" s="41">
        <v>144.23500000000001</v>
      </c>
      <c r="D2019" s="42">
        <v>1.1098999999999999E-2</v>
      </c>
      <c r="E2019" s="42">
        <v>7.6410000000000002E-3</v>
      </c>
      <c r="F2019" s="32">
        <v>0.35293999999999998</v>
      </c>
      <c r="G2019" s="32">
        <v>10.479570000000001</v>
      </c>
      <c r="H2019" s="32">
        <v>3.8431000000000002</v>
      </c>
      <c r="I2019" s="42">
        <v>8.8400000000000002E-4</v>
      </c>
      <c r="J2019" s="42">
        <v>5.5999999999999999E-5</v>
      </c>
      <c r="K2019" s="42">
        <v>3.1999999999999999E-5</v>
      </c>
      <c r="L2019" s="32">
        <v>10.463215</v>
      </c>
      <c r="M2019" s="32">
        <v>3.2092197600000003</v>
      </c>
      <c r="N2019" s="32">
        <v>3.8389062499999994E-2</v>
      </c>
      <c r="O2019" s="32">
        <v>2.9017881249999999E-2</v>
      </c>
      <c r="Q2019" s="41">
        <v>830.94399999999996</v>
      </c>
      <c r="R2019" s="41">
        <v>120.923</v>
      </c>
      <c r="S2019" s="32">
        <v>25.042999999999999</v>
      </c>
      <c r="T2019" s="32">
        <v>21.963611999999998</v>
      </c>
      <c r="U2019" s="32">
        <v>44.545999999999999</v>
      </c>
      <c r="V2019" s="43">
        <v>2.5999999999999999E-3</v>
      </c>
      <c r="W2019" s="44">
        <v>5.7000000000000003E-5</v>
      </c>
      <c r="X2019" s="43">
        <v>8.7999999999999998E-5</v>
      </c>
      <c r="Y2019" s="32">
        <v>19.86</v>
      </c>
      <c r="Z2019" s="41">
        <v>6.0736000000005674E-2</v>
      </c>
      <c r="AA2019" s="45">
        <v>5.2031250000000133E-3</v>
      </c>
      <c r="AB2019" s="45">
        <v>7.9229062500000003E-2</v>
      </c>
      <c r="AD2019" s="40">
        <v>798.52700000000004</v>
      </c>
      <c r="AE2019" s="40">
        <v>154.405</v>
      </c>
      <c r="AF2019" s="46">
        <v>11.342000000000001</v>
      </c>
      <c r="AG2019" s="40">
        <v>8.9999999999999993E-3</v>
      </c>
      <c r="AH2019" s="40">
        <v>5.0000000000000001E-3</v>
      </c>
      <c r="AI2019" s="40">
        <v>1.4E-2</v>
      </c>
      <c r="AK2019">
        <v>831.95799999999997</v>
      </c>
      <c r="AL2019" s="40">
        <v>238.99392</v>
      </c>
      <c r="AM2019" s="47">
        <v>2.0702999999999999E-2</v>
      </c>
      <c r="AN2019" s="47">
        <v>9.6004000000000003E-3</v>
      </c>
      <c r="AO2019" s="7">
        <v>8.4220000000000006</v>
      </c>
      <c r="AP2019" s="7">
        <v>15.252447999999999</v>
      </c>
      <c r="AQ2019" s="7">
        <v>45.783999999999999</v>
      </c>
      <c r="AR2019" s="47">
        <v>2.7315999999999998E-3</v>
      </c>
      <c r="AS2019" s="48">
        <v>2.4258E-4</v>
      </c>
      <c r="AT2019" s="48">
        <v>1.1803000000000001E-4</v>
      </c>
      <c r="AU2019" s="7">
        <v>14.545</v>
      </c>
      <c r="AV2019" s="40">
        <v>30.658087999999999</v>
      </c>
      <c r="AW2019" s="47">
        <v>0.18816140625</v>
      </c>
      <c r="AX2019" s="47">
        <v>0.10881511812500001</v>
      </c>
      <c r="AZ2019" s="40">
        <v>832.52634</v>
      </c>
      <c r="BA2019" s="40">
        <v>832.875</v>
      </c>
      <c r="BB2019" s="40">
        <v>269.91849000000002</v>
      </c>
      <c r="BC2019" s="7">
        <v>2.1560000000000001</v>
      </c>
      <c r="BD2019" s="7">
        <v>6.7321040000000005</v>
      </c>
      <c r="BE2019" s="7">
        <v>6.484</v>
      </c>
      <c r="BF2019" s="47">
        <v>1.3699999999999999E-3</v>
      </c>
      <c r="BG2019" s="48">
        <v>3.153E-3</v>
      </c>
      <c r="BH2019" s="48">
        <v>1.47E-4</v>
      </c>
      <c r="BI2019" s="7">
        <v>6.5510000000000002</v>
      </c>
      <c r="BJ2019" s="40">
        <v>2.6118239999999995</v>
      </c>
      <c r="BK2019" s="48">
        <v>3.1257070312500002</v>
      </c>
      <c r="BL2019" s="48">
        <v>0.14237839062499999</v>
      </c>
    </row>
    <row r="2020" spans="1:64" x14ac:dyDescent="0.3">
      <c r="A2020" s="41">
        <v>805.399</v>
      </c>
      <c r="B2020" s="41">
        <v>806.43182000000002</v>
      </c>
      <c r="C2020" s="41">
        <v>144.245</v>
      </c>
      <c r="D2020" s="42">
        <v>1.0260999999999999E-2</v>
      </c>
      <c r="E2020" s="42">
        <v>4.0140000000000002E-3</v>
      </c>
      <c r="F2020" s="32">
        <v>0.62568699999999999</v>
      </c>
      <c r="G2020" s="32">
        <v>10.618650000000001</v>
      </c>
      <c r="H2020" s="32">
        <v>6.8445169999999997</v>
      </c>
      <c r="I2020" s="42">
        <v>1.0349999999999999E-3</v>
      </c>
      <c r="J2020" s="42">
        <v>6.9999999999999994E-5</v>
      </c>
      <c r="K2020" s="42">
        <v>2.8E-5</v>
      </c>
      <c r="L2020" s="32">
        <v>10.591663</v>
      </c>
      <c r="M2020" s="32">
        <v>5.7207831479999998</v>
      </c>
      <c r="N2020" s="32">
        <v>4.9380859375000002E-2</v>
      </c>
      <c r="O2020" s="32">
        <v>2.4508492187500001E-2</v>
      </c>
      <c r="Q2020" s="41">
        <v>830.85699999999997</v>
      </c>
      <c r="R2020" s="41">
        <v>120.931</v>
      </c>
      <c r="S2020" s="32">
        <v>19.463000000000001</v>
      </c>
      <c r="T2020" s="32">
        <v>20.494892</v>
      </c>
      <c r="U2020" s="32">
        <v>34.009</v>
      </c>
      <c r="V2020" s="43">
        <v>2.5600000000000002E-3</v>
      </c>
      <c r="W2020" s="44">
        <v>3.6999999999999998E-5</v>
      </c>
      <c r="X2020" s="43">
        <v>7.7999999999999999E-5</v>
      </c>
      <c r="Y2020" s="32">
        <v>18.86</v>
      </c>
      <c r="Z2020" s="41">
        <v>6.0736000000005674E-2</v>
      </c>
      <c r="AA2020" s="45">
        <v>3.3203125000000003E-3</v>
      </c>
      <c r="AB2020" s="45">
        <v>6.9363999999999995E-2</v>
      </c>
      <c r="AD2020" s="40">
        <v>798.44100000000003</v>
      </c>
      <c r="AE2020" s="40">
        <v>154.41499999999999</v>
      </c>
      <c r="AF2020" s="46">
        <v>10.358000000000001</v>
      </c>
      <c r="AG2020" s="40">
        <v>8.0000000000000002E-3</v>
      </c>
      <c r="AH2020" s="40">
        <v>6.0000000000000001E-3</v>
      </c>
      <c r="AI2020" s="40">
        <v>1.4E-2</v>
      </c>
      <c r="AK2020">
        <v>831.875</v>
      </c>
      <c r="AL2020" s="40">
        <v>239.00899999999999</v>
      </c>
      <c r="AM2020" s="47">
        <v>2.613E-2</v>
      </c>
      <c r="AN2020" s="47">
        <v>2.4607E-2</v>
      </c>
      <c r="AO2020" s="7">
        <v>6.5060000000000002</v>
      </c>
      <c r="AP2020" s="7">
        <v>14.611504</v>
      </c>
      <c r="AQ2020" s="7">
        <v>24.088999999999999</v>
      </c>
      <c r="AR2020" s="47">
        <v>1.6930000000000001E-3</v>
      </c>
      <c r="AS2020" s="48">
        <v>1.4949000000000001E-4</v>
      </c>
      <c r="AT2020" s="48">
        <v>8.1044999999999994E-5</v>
      </c>
      <c r="AU2020" s="7">
        <v>14.065</v>
      </c>
      <c r="AV2020" s="40">
        <v>12.404223999999997</v>
      </c>
      <c r="AW2020" s="47">
        <v>0.115762265625</v>
      </c>
      <c r="AX2020" s="47">
        <v>7.5333770312499992E-2</v>
      </c>
      <c r="AZ2020" s="40">
        <v>832.42741000000001</v>
      </c>
      <c r="BA2020" s="40">
        <v>832.79200000000003</v>
      </c>
      <c r="BB2020" s="40">
        <v>269.94227999999998</v>
      </c>
      <c r="BC2020" s="7">
        <v>1.921</v>
      </c>
      <c r="BD2020" s="7">
        <v>6.8983639999999999</v>
      </c>
      <c r="BE2020" s="7">
        <v>4.0460000000000003</v>
      </c>
      <c r="BF2020" s="47">
        <v>1.2800000000000001E-3</v>
      </c>
      <c r="BG2020" s="48">
        <v>3.6999999999999999E-4</v>
      </c>
      <c r="BH2020" s="48">
        <v>1.03E-4</v>
      </c>
      <c r="BI2020" s="7">
        <v>6.7370000000000001</v>
      </c>
      <c r="BJ2020" s="40">
        <v>0.5958840000000003</v>
      </c>
      <c r="BK2020" s="48">
        <v>0.34449999999999997</v>
      </c>
      <c r="BL2020" s="48">
        <v>9.8682000000000006E-2</v>
      </c>
    </row>
    <row r="2021" spans="1:64" x14ac:dyDescent="0.3">
      <c r="A2021" s="41">
        <v>805.29300000000001</v>
      </c>
      <c r="B2021" s="41">
        <v>806.36199999999997</v>
      </c>
      <c r="C2021" s="41">
        <v>144.255</v>
      </c>
      <c r="D2021" s="42">
        <v>1.7576999999999999E-2</v>
      </c>
      <c r="E2021" s="42">
        <v>5.7829999999999999E-3</v>
      </c>
      <c r="F2021" s="32">
        <v>1.3046089999999999</v>
      </c>
      <c r="G2021" s="32">
        <v>13.47625</v>
      </c>
      <c r="H2021" s="32">
        <v>9.3326499999999992</v>
      </c>
      <c r="I2021" s="42">
        <v>1.3569999999999999E-3</v>
      </c>
      <c r="J2021" s="42">
        <v>6.2000000000000003E-5</v>
      </c>
      <c r="K2021" s="42">
        <v>4.1999999999999998E-5</v>
      </c>
      <c r="L2021" s="32">
        <v>13.4062</v>
      </c>
      <c r="M2021" s="32">
        <v>6.989572235999999</v>
      </c>
      <c r="N2021" s="32">
        <v>3.4966015625000006E-2</v>
      </c>
      <c r="O2021" s="32">
        <v>3.7422245312499998E-2</v>
      </c>
      <c r="Q2021" s="41">
        <v>830.78099999999995</v>
      </c>
      <c r="R2021" s="41">
        <v>120.938</v>
      </c>
      <c r="S2021" s="32">
        <v>12.673</v>
      </c>
      <c r="T2021" s="32">
        <v>18.504532000000001</v>
      </c>
      <c r="U2021" s="32">
        <v>24.308</v>
      </c>
      <c r="V2021" s="43">
        <v>2.3500000000000001E-3</v>
      </c>
      <c r="W2021" s="44">
        <v>3.1999999999999999E-5</v>
      </c>
      <c r="X2021" s="43">
        <v>6.6000000000000005E-5</v>
      </c>
      <c r="Y2021" s="32">
        <v>17.440000000000001</v>
      </c>
      <c r="Z2021" s="41">
        <v>1.5472919999999988</v>
      </c>
      <c r="AA2021" s="45">
        <v>3.3203125000000003E-3</v>
      </c>
      <c r="AB2021" s="45">
        <v>5.8072421875000002E-2</v>
      </c>
      <c r="AD2021" s="40">
        <v>798.35500000000002</v>
      </c>
      <c r="AE2021" s="40">
        <v>154.42500000000001</v>
      </c>
      <c r="AF2021" s="46">
        <v>11.839</v>
      </c>
      <c r="AG2021" s="40">
        <v>7.0000000000000001E-3</v>
      </c>
      <c r="AH2021" s="40">
        <v>2E-3</v>
      </c>
      <c r="AI2021" s="40">
        <v>8.9999999999999993E-3</v>
      </c>
      <c r="AK2021">
        <v>831.79200000000003</v>
      </c>
      <c r="AL2021" s="40">
        <v>239.0256</v>
      </c>
      <c r="AM2021" s="47">
        <v>1.1918E-2</v>
      </c>
      <c r="AN2021" s="47">
        <v>7.9272000000000006E-3</v>
      </c>
      <c r="AO2021" s="7">
        <v>2.2000000000000002</v>
      </c>
      <c r="AP2021" s="7">
        <v>15.3468</v>
      </c>
      <c r="AQ2021" s="7">
        <v>10.565</v>
      </c>
      <c r="AR2021" s="47">
        <v>8.7308000000000004E-4</v>
      </c>
      <c r="AS2021" s="48">
        <v>5.6981999999999998E-5</v>
      </c>
      <c r="AT2021" s="48">
        <v>4.0575999999999999E-5</v>
      </c>
      <c r="AU2021" s="7">
        <v>15.162000000000001</v>
      </c>
      <c r="AV2021" s="40">
        <v>6.6137999999999995</v>
      </c>
      <c r="AW2021" s="47">
        <v>3.9588609374999993E-2</v>
      </c>
      <c r="AX2021" s="47">
        <v>3.7630719187499995E-2</v>
      </c>
      <c r="AZ2021" s="40">
        <v>832.32422999999994</v>
      </c>
      <c r="BA2021" s="40">
        <v>832.70799999999997</v>
      </c>
      <c r="BB2021" s="40">
        <v>269.96713999999997</v>
      </c>
      <c r="BC2021" s="7">
        <v>2.2730000000000001</v>
      </c>
      <c r="BD2021" s="7">
        <v>9.1969320000000003</v>
      </c>
      <c r="BE2021" s="7">
        <v>6.218</v>
      </c>
      <c r="BF2021" s="47">
        <v>1.1800000000000001E-3</v>
      </c>
      <c r="BG2021" s="48">
        <v>6.2000000000000003E-5</v>
      </c>
      <c r="BH2021" s="48">
        <v>6.8999999999999997E-5</v>
      </c>
      <c r="BI2021" s="7">
        <v>9.0060000000000002</v>
      </c>
      <c r="BJ2021" s="40">
        <v>2.1356919999999997</v>
      </c>
      <c r="BK2021" s="48">
        <v>3.8492187500000004E-2</v>
      </c>
      <c r="BL2021" s="48">
        <v>6.5019343749999986E-2</v>
      </c>
    </row>
    <row r="2022" spans="1:64" x14ac:dyDescent="0.3">
      <c r="A2022" s="41">
        <v>805.197</v>
      </c>
      <c r="B2022" s="41">
        <v>806.29229999999995</v>
      </c>
      <c r="C2022" s="41">
        <v>144.26499999999999</v>
      </c>
      <c r="D2022" s="42">
        <v>2.0166E-2</v>
      </c>
      <c r="E2022" s="42">
        <v>1.1816999999999999E-2</v>
      </c>
      <c r="F2022" s="32">
        <v>2.272195</v>
      </c>
      <c r="G2022" s="32">
        <v>13.49085</v>
      </c>
      <c r="H2022" s="32">
        <v>10.819900000000001</v>
      </c>
      <c r="I2022" s="42">
        <v>1.8309999999999999E-3</v>
      </c>
      <c r="J2022" s="42">
        <v>6.7999999999999999E-5</v>
      </c>
      <c r="K2022" s="42">
        <v>7.2999999999999999E-5</v>
      </c>
      <c r="L2022" s="32">
        <v>13.344150000000001</v>
      </c>
      <c r="M2022" s="32">
        <v>6.7390377800000003</v>
      </c>
      <c r="N2022" s="32">
        <v>3.1523046875000002E-2</v>
      </c>
      <c r="O2022" s="32">
        <v>6.6823235937500003E-2</v>
      </c>
      <c r="Q2022" s="41">
        <v>830.69500000000005</v>
      </c>
      <c r="R2022" s="41">
        <v>120.946</v>
      </c>
      <c r="S2022" s="32">
        <v>7.2009999999999996</v>
      </c>
      <c r="T2022" s="32">
        <v>17.014883999999999</v>
      </c>
      <c r="U2022" s="32">
        <v>16.61</v>
      </c>
      <c r="V2022" s="43">
        <v>1.9E-3</v>
      </c>
      <c r="W2022" s="44">
        <v>4.3999999999999999E-5</v>
      </c>
      <c r="X2022" s="43">
        <v>5.1E-5</v>
      </c>
      <c r="Y2022" s="32">
        <v>16.41</v>
      </c>
      <c r="Z2022" s="41">
        <v>3.6770040000000002</v>
      </c>
      <c r="AA2022" s="45">
        <v>6.1484375000000029E-3</v>
      </c>
      <c r="AB2022" s="45">
        <v>4.4590468750000001E-2</v>
      </c>
      <c r="AD2022" s="40">
        <v>798.26900000000001</v>
      </c>
      <c r="AE2022" s="40">
        <v>154.435</v>
      </c>
      <c r="AF2022" s="46">
        <v>14.340999999999999</v>
      </c>
      <c r="AG2022" s="40">
        <v>7.0000000000000001E-3</v>
      </c>
      <c r="AH2022" s="40">
        <v>4.0000000000000001E-3</v>
      </c>
      <c r="AI2022" s="40">
        <v>1.0999999999999999E-2</v>
      </c>
      <c r="AK2022">
        <v>831.70799999999997</v>
      </c>
      <c r="AL2022" s="40">
        <v>239.04216</v>
      </c>
      <c r="AM2022" s="47">
        <v>1.0704E-2</v>
      </c>
      <c r="AN2022" s="47">
        <v>3.8939999999999999E-3</v>
      </c>
      <c r="AO2022" s="7">
        <v>0.61499999999999999</v>
      </c>
      <c r="AP2022" s="7">
        <v>16.239659999999997</v>
      </c>
      <c r="AQ2022" s="7">
        <v>7.1195000000000004</v>
      </c>
      <c r="AR2022" s="47">
        <v>8.6388000000000003E-4</v>
      </c>
      <c r="AS2022" s="48">
        <v>5.7698000000000002E-5</v>
      </c>
      <c r="AT2022" s="48">
        <v>3.3467999999999999E-5</v>
      </c>
      <c r="AU2022" s="7">
        <v>16.187999999999999</v>
      </c>
      <c r="AV2022" s="40">
        <v>6.0149600000000003</v>
      </c>
      <c r="AW2022" s="47">
        <v>4.0487890625000002E-2</v>
      </c>
      <c r="AX2022" s="47">
        <v>3.0553754812499997E-2</v>
      </c>
      <c r="AZ2022" s="40">
        <v>832.21753000000001</v>
      </c>
      <c r="BA2022" s="40">
        <v>832.625</v>
      </c>
      <c r="BB2022" s="40">
        <v>269.99292000000003</v>
      </c>
      <c r="BC2022" s="7">
        <v>2.605</v>
      </c>
      <c r="BD2022" s="7">
        <v>12.399819999999998</v>
      </c>
      <c r="BE2022" s="7">
        <v>8.407</v>
      </c>
      <c r="BF2022" s="47">
        <v>1.32E-3</v>
      </c>
      <c r="BG2022" s="48">
        <v>1.2E-4</v>
      </c>
      <c r="BH2022" s="48">
        <v>1.6000000000000001E-4</v>
      </c>
      <c r="BI2022" s="7">
        <v>12.180999999999999</v>
      </c>
      <c r="BJ2022" s="40">
        <v>3.7284199999999998</v>
      </c>
      <c r="BK2022" s="48">
        <v>9.3703125000000012E-2</v>
      </c>
      <c r="BL2022" s="48">
        <v>0.15554706250000003</v>
      </c>
    </row>
    <row r="2023" spans="1:64" x14ac:dyDescent="0.3">
      <c r="A2023" s="41">
        <v>805.101</v>
      </c>
      <c r="B2023" s="41">
        <v>806.22253000000001</v>
      </c>
      <c r="C2023" s="41">
        <v>144.27499</v>
      </c>
      <c r="D2023" s="42">
        <v>2.1832000000000001E-2</v>
      </c>
      <c r="E2023" s="42">
        <v>1.1901E-2</v>
      </c>
      <c r="F2023" s="32">
        <v>3.104857</v>
      </c>
      <c r="G2023" s="32">
        <v>15.068367</v>
      </c>
      <c r="H2023" s="32">
        <v>10.139937</v>
      </c>
      <c r="I2023" s="42">
        <v>2.2100000000000002E-3</v>
      </c>
      <c r="J2023" s="42">
        <v>5.8999999999999998E-5</v>
      </c>
      <c r="K2023" s="42">
        <v>8.3999999999999995E-5</v>
      </c>
      <c r="L2023" s="32">
        <v>14.860633</v>
      </c>
      <c r="M2023" s="32">
        <v>4.5636138279999994</v>
      </c>
      <c r="N2023" s="32">
        <v>1.4972656249999992E-2</v>
      </c>
      <c r="O2023" s="32">
        <v>7.6544703125000002E-2</v>
      </c>
      <c r="Q2023" s="41">
        <v>830.60799999999995</v>
      </c>
      <c r="R2023" s="41">
        <v>120.95399999999999</v>
      </c>
      <c r="S2023" s="32">
        <v>5.2519999999999998</v>
      </c>
      <c r="T2023" s="32">
        <v>16.711168000000001</v>
      </c>
      <c r="U2023" s="32">
        <v>11.058</v>
      </c>
      <c r="V2023" s="43">
        <v>1.48E-3</v>
      </c>
      <c r="W2023" s="44">
        <v>5.5000000000000002E-5</v>
      </c>
      <c r="X2023" s="43">
        <v>4.0000000000000003E-5</v>
      </c>
      <c r="Y2023" s="32">
        <v>16.27</v>
      </c>
      <c r="Z2023" s="41">
        <v>1.6254080000000002</v>
      </c>
      <c r="AA2023" s="45">
        <v>2.5515625000000004E-2</v>
      </c>
      <c r="AB2023" s="45">
        <v>3.5007312500000005E-2</v>
      </c>
      <c r="AD2023" s="40">
        <v>798.18299999999999</v>
      </c>
      <c r="AE2023" s="40">
        <v>154.44499999999999</v>
      </c>
      <c r="AF2023" s="46">
        <v>16.12</v>
      </c>
      <c r="AG2023" s="40">
        <v>1.2999999999999999E-2</v>
      </c>
      <c r="AH2023" s="40">
        <v>5.0000000000000001E-3</v>
      </c>
      <c r="AI2023" s="40">
        <v>1.7999999999999999E-2</v>
      </c>
      <c r="AK2023">
        <v>831.625</v>
      </c>
      <c r="AL2023" s="40">
        <v>239.05779999999999</v>
      </c>
      <c r="AM2023" s="47">
        <v>1.3181999999999999E-2</v>
      </c>
      <c r="AN2023" s="47">
        <v>2.3557999999999999E-3</v>
      </c>
      <c r="AO2023" s="7">
        <v>0.504</v>
      </c>
      <c r="AP2023" s="7">
        <v>18.552336</v>
      </c>
      <c r="AQ2023" s="7">
        <v>8.7210999999999999</v>
      </c>
      <c r="AR2023" s="47">
        <v>9.7367000000000005E-4</v>
      </c>
      <c r="AS2023" s="48">
        <v>8.7773000000000001E-5</v>
      </c>
      <c r="AT2023" s="48">
        <v>4.3442000000000002E-5</v>
      </c>
      <c r="AU2023" s="7">
        <v>18.510000000000002</v>
      </c>
      <c r="AV2023" s="40">
        <v>7.8159159999999996</v>
      </c>
      <c r="AW2023" s="47">
        <v>6.8375667968749998E-2</v>
      </c>
      <c r="AX2023" s="47">
        <v>4.0157385109374999E-2</v>
      </c>
      <c r="AZ2023" s="40">
        <v>832.11872000000005</v>
      </c>
      <c r="BA2023" s="40">
        <v>832.54200000000003</v>
      </c>
      <c r="BB2023" s="40">
        <v>270.01652999999999</v>
      </c>
      <c r="BC2023" s="7">
        <v>2.343</v>
      </c>
      <c r="BD2023" s="7">
        <v>15.101811999999999</v>
      </c>
      <c r="BE2023" s="7">
        <v>9.7970000000000006</v>
      </c>
      <c r="BF2023" s="47">
        <v>1.56E-3</v>
      </c>
      <c r="BG2023" s="48">
        <v>1.6000000000000001E-4</v>
      </c>
      <c r="BH2023" s="48">
        <v>2.5799999999999998E-4</v>
      </c>
      <c r="BI2023" s="7">
        <v>14.904999999999999</v>
      </c>
      <c r="BJ2023" s="40">
        <v>5.5889720000000009</v>
      </c>
      <c r="BK2023" s="48">
        <v>0.12892187500000002</v>
      </c>
      <c r="BL2023" s="48">
        <v>0.2527374375</v>
      </c>
    </row>
    <row r="2024" spans="1:64" x14ac:dyDescent="0.3">
      <c r="A2024" s="41">
        <v>805.005</v>
      </c>
      <c r="B2024" s="41">
        <v>806.15270999999996</v>
      </c>
      <c r="C2024" s="41">
        <v>144.285</v>
      </c>
      <c r="D2024" s="42">
        <v>3.0797999999999999E-2</v>
      </c>
      <c r="E2024" s="42">
        <v>1.9335999999999999E-2</v>
      </c>
      <c r="F2024" s="32">
        <v>5.6932450000000001</v>
      </c>
      <c r="G2024" s="32">
        <v>21.1861</v>
      </c>
      <c r="H2024" s="32">
        <v>12.302099999999999</v>
      </c>
      <c r="I2024" s="42">
        <v>2.885E-3</v>
      </c>
      <c r="J2024" s="42">
        <v>8.3999999999999995E-5</v>
      </c>
      <c r="K2024" s="42">
        <v>7.8999999999999996E-5</v>
      </c>
      <c r="L2024" s="32">
        <v>20.77225</v>
      </c>
      <c r="M2024" s="32">
        <v>2.0770319799999992</v>
      </c>
      <c r="N2024" s="32">
        <v>2.6525390624999992E-2</v>
      </c>
      <c r="O2024" s="32">
        <v>6.9267632812499993E-2</v>
      </c>
      <c r="Q2024" s="41">
        <v>830.53200000000004</v>
      </c>
      <c r="R2024" s="41">
        <v>120.961</v>
      </c>
      <c r="S2024" s="32">
        <v>4.931</v>
      </c>
      <c r="T2024" s="32">
        <v>18.634204</v>
      </c>
      <c r="U2024" s="32">
        <v>11.75</v>
      </c>
      <c r="V2024" s="43">
        <v>1.47E-3</v>
      </c>
      <c r="W2024" s="44">
        <v>8.1000000000000004E-5</v>
      </c>
      <c r="X2024" s="43">
        <v>4.0000000000000003E-5</v>
      </c>
      <c r="Y2024" s="32">
        <v>18.22</v>
      </c>
      <c r="Z2024" s="41">
        <v>2.8939240000000002</v>
      </c>
      <c r="AA2024" s="45">
        <v>5.1714843750000003E-2</v>
      </c>
      <c r="AB2024" s="45">
        <v>3.5041046875000002E-2</v>
      </c>
      <c r="AD2024" s="40">
        <v>798.09699999999998</v>
      </c>
      <c r="AE2024" s="40">
        <v>154.45500000000001</v>
      </c>
      <c r="AF2024" s="46">
        <v>17.899000000000001</v>
      </c>
      <c r="AG2024" s="40">
        <v>1.7999999999999999E-2</v>
      </c>
      <c r="AH2024" s="40">
        <v>8.9999999999999993E-3</v>
      </c>
      <c r="AI2024" s="40">
        <v>2.7E-2</v>
      </c>
      <c r="AK2024">
        <v>831.54200000000003</v>
      </c>
      <c r="AL2024" s="40">
        <v>239.07259999999999</v>
      </c>
      <c r="AM2024" s="47">
        <v>1.5297E-2</v>
      </c>
      <c r="AN2024" s="47">
        <v>7.0311000000000002E-3</v>
      </c>
      <c r="AO2024" s="7">
        <v>1.0349999999999999</v>
      </c>
      <c r="AP2024" s="7">
        <v>21.47194</v>
      </c>
      <c r="AQ2024" s="7">
        <v>13.891</v>
      </c>
      <c r="AR2024" s="47">
        <v>1.6567999999999999E-3</v>
      </c>
      <c r="AS2024" s="48">
        <v>1.3732999999999999E-4</v>
      </c>
      <c r="AT2024" s="48">
        <v>7.2781000000000007E-5</v>
      </c>
      <c r="AU2024" s="7">
        <v>21.385000000000002</v>
      </c>
      <c r="AV2024" s="40">
        <v>12.03214</v>
      </c>
      <c r="AW2024" s="47">
        <v>0.10432343749999998</v>
      </c>
      <c r="AX2024" s="47">
        <v>6.7191888749999998E-2</v>
      </c>
      <c r="AZ2024" s="40">
        <v>832.01829999999995</v>
      </c>
      <c r="BA2024" s="40">
        <v>832.45799999999997</v>
      </c>
      <c r="BB2024" s="40">
        <v>270.04077999999998</v>
      </c>
      <c r="BC2024" s="7">
        <v>1.9330000000000001</v>
      </c>
      <c r="BD2024" s="7">
        <v>16.912372000000001</v>
      </c>
      <c r="BE2024" s="7">
        <v>10.605</v>
      </c>
      <c r="BF2024" s="47">
        <v>1.57E-3</v>
      </c>
      <c r="BG2024" s="48">
        <v>1.8200000000000001E-4</v>
      </c>
      <c r="BH2024" s="48">
        <v>2.13E-4</v>
      </c>
      <c r="BI2024" s="7">
        <v>16.75</v>
      </c>
      <c r="BJ2024" s="40">
        <v>7.1333320000000002</v>
      </c>
      <c r="BK2024" s="48">
        <v>0.15072265625</v>
      </c>
      <c r="BL2024" s="48">
        <v>0.207703703125</v>
      </c>
    </row>
    <row r="2025" spans="1:64" x14ac:dyDescent="0.3">
      <c r="A2025" s="41">
        <v>804.90899999999999</v>
      </c>
      <c r="B2025" s="41">
        <v>806.08294999999998</v>
      </c>
      <c r="C2025" s="41">
        <v>144.29499999999999</v>
      </c>
      <c r="D2025" s="42">
        <v>4.6254000000000003E-2</v>
      </c>
      <c r="E2025" s="42">
        <v>2.2144E-2</v>
      </c>
      <c r="F2025" s="32">
        <v>7.6196650000000004</v>
      </c>
      <c r="G2025" s="32">
        <v>23.937750000000001</v>
      </c>
      <c r="H2025" s="32">
        <v>18.359551</v>
      </c>
      <c r="I2025" s="42">
        <v>3.7550000000000001E-3</v>
      </c>
      <c r="J2025" s="42">
        <v>1.2E-4</v>
      </c>
      <c r="K2025" s="42">
        <v>8.2000000000000001E-5</v>
      </c>
      <c r="L2025" s="32">
        <v>23.367601000000001</v>
      </c>
      <c r="M2025" s="32">
        <v>4.6746326599999986</v>
      </c>
      <c r="N2025" s="32">
        <v>4.5193359374999999E-2</v>
      </c>
      <c r="O2025" s="32">
        <v>6.9332742187499991E-2</v>
      </c>
      <c r="Q2025" s="41">
        <v>830.44600000000003</v>
      </c>
      <c r="R2025" s="41">
        <v>120.96899999999999</v>
      </c>
      <c r="S2025" s="32">
        <v>5.2919999999999998</v>
      </c>
      <c r="T2025" s="32">
        <v>22.754528000000001</v>
      </c>
      <c r="U2025" s="32">
        <v>14.532999999999999</v>
      </c>
      <c r="V2025" s="43">
        <v>2.33E-3</v>
      </c>
      <c r="W2025" s="44">
        <v>1.18E-4</v>
      </c>
      <c r="X2025" s="43">
        <v>7.4999999999999993E-5</v>
      </c>
      <c r="Y2025" s="32">
        <v>22.31</v>
      </c>
      <c r="Z2025" s="41">
        <v>5.0285679999999999</v>
      </c>
      <c r="AA2025" s="45">
        <v>7.1582031249999997E-2</v>
      </c>
      <c r="AB2025" s="45">
        <v>6.713989062499999E-2</v>
      </c>
      <c r="AD2025" s="40">
        <v>798.01099999999997</v>
      </c>
      <c r="AE2025" s="40">
        <v>154.465</v>
      </c>
      <c r="AF2025" s="46">
        <v>21.606000000000002</v>
      </c>
      <c r="AG2025" s="40">
        <v>3.1E-2</v>
      </c>
      <c r="AH2025" s="40">
        <v>1.4999999999999999E-2</v>
      </c>
      <c r="AI2025" s="40">
        <v>4.5999999999999999E-2</v>
      </c>
      <c r="AK2025">
        <v>831.45799999999997</v>
      </c>
      <c r="AL2025" s="40">
        <v>239.08940000000001</v>
      </c>
      <c r="AM2025" s="47">
        <v>4.3747000000000001E-2</v>
      </c>
      <c r="AN2025" s="47">
        <v>1.2274E-2</v>
      </c>
      <c r="AO2025" s="7">
        <v>2.2770000000000001</v>
      </c>
      <c r="AP2025" s="7">
        <v>23.491268000000002</v>
      </c>
      <c r="AQ2025" s="7">
        <v>17.061</v>
      </c>
      <c r="AR2025" s="47">
        <v>3.5496E-3</v>
      </c>
      <c r="AS2025" s="48">
        <v>1.1407E-4</v>
      </c>
      <c r="AT2025" s="48">
        <v>8.3256000000000004E-5</v>
      </c>
      <c r="AU2025" s="7">
        <v>23.3</v>
      </c>
      <c r="AV2025" s="40">
        <v>12.971508</v>
      </c>
      <c r="AW2025" s="47">
        <v>4.3355312499999993E-2</v>
      </c>
      <c r="AX2025" s="47">
        <v>7.1281646249999997E-2</v>
      </c>
      <c r="AZ2025" s="40">
        <v>831.91872000000001</v>
      </c>
      <c r="BA2025" s="40">
        <v>832.375</v>
      </c>
      <c r="BB2025" s="40">
        <v>270.06459000000001</v>
      </c>
      <c r="BC2025" s="7">
        <v>1.708</v>
      </c>
      <c r="BD2025" s="7">
        <v>17.411472</v>
      </c>
      <c r="BE2025" s="7">
        <v>10.326000000000001</v>
      </c>
      <c r="BF2025" s="47">
        <v>1.57E-3</v>
      </c>
      <c r="BG2025" s="48">
        <v>1.95E-4</v>
      </c>
      <c r="BH2025" s="48">
        <v>1.74E-4</v>
      </c>
      <c r="BI2025" s="7">
        <v>17.268000000000001</v>
      </c>
      <c r="BJ2025" s="40">
        <v>7.2584320000000009</v>
      </c>
      <c r="BK2025" s="48">
        <v>0.16372265624999999</v>
      </c>
      <c r="BL2025" s="48">
        <v>0.16870370312500002</v>
      </c>
    </row>
    <row r="2026" spans="1:64" x14ac:dyDescent="0.3">
      <c r="A2026" s="41">
        <v>804.81399999999996</v>
      </c>
      <c r="B2026" s="41">
        <v>806.01324</v>
      </c>
      <c r="C2026" s="41">
        <v>144.30499</v>
      </c>
      <c r="D2026" s="42">
        <v>4.6654000000000001E-2</v>
      </c>
      <c r="E2026" s="42">
        <v>2.4105000000000001E-2</v>
      </c>
      <c r="F2026" s="32">
        <v>7.9330429999999996</v>
      </c>
      <c r="G2026" s="32">
        <v>21.1965</v>
      </c>
      <c r="H2026" s="32">
        <v>18.687349999999999</v>
      </c>
      <c r="I2026" s="42">
        <v>4.0049999999999999E-3</v>
      </c>
      <c r="J2026" s="42">
        <v>1.2799999999999999E-4</v>
      </c>
      <c r="K2026" s="42">
        <v>8.6000000000000003E-5</v>
      </c>
      <c r="L2026" s="32">
        <v>20.457049000000001</v>
      </c>
      <c r="M2026" s="32">
        <v>4.4396047719999991</v>
      </c>
      <c r="N2026" s="32">
        <v>4.8212890624999998E-2</v>
      </c>
      <c r="O2026" s="32">
        <v>7.2489382812500003E-2</v>
      </c>
      <c r="Q2026" s="41">
        <v>830.35900000000004</v>
      </c>
      <c r="R2026" s="41">
        <v>120.977</v>
      </c>
      <c r="S2026" s="32">
        <v>6.468</v>
      </c>
      <c r="T2026" s="32">
        <v>27.853311999999999</v>
      </c>
      <c r="U2026" s="32">
        <v>17.327000000000002</v>
      </c>
      <c r="V2026" s="43">
        <v>3.3899999999999998E-3</v>
      </c>
      <c r="W2026" s="44">
        <v>1.5300000000000001E-4</v>
      </c>
      <c r="X2026" s="43">
        <v>1.02E-4</v>
      </c>
      <c r="Y2026" s="32">
        <v>27.31</v>
      </c>
      <c r="Z2026" s="41">
        <v>5.7104720000000011</v>
      </c>
      <c r="AA2026" s="45">
        <v>8.5464843750000005E-2</v>
      </c>
      <c r="AB2026" s="45">
        <v>9.0564046874999998E-2</v>
      </c>
      <c r="AD2026" s="40">
        <v>797.92399999999998</v>
      </c>
      <c r="AE2026" s="40">
        <v>154.47499999999999</v>
      </c>
      <c r="AF2026" s="46">
        <v>22.879000000000001</v>
      </c>
      <c r="AG2026" s="40">
        <v>3.9E-2</v>
      </c>
      <c r="AH2026" s="40">
        <v>0.02</v>
      </c>
      <c r="AI2026" s="40">
        <v>5.8999999999999997E-2</v>
      </c>
      <c r="AK2026">
        <v>831.375</v>
      </c>
      <c r="AL2026" s="40">
        <v>239.10579999999999</v>
      </c>
      <c r="AM2026" s="47">
        <v>0.12175999999999999</v>
      </c>
      <c r="AN2026" s="47">
        <v>3.5895999999999997E-2</v>
      </c>
      <c r="AO2026" s="7">
        <v>3.6880000000000002</v>
      </c>
      <c r="AP2026" s="7">
        <v>20.438792000000003</v>
      </c>
      <c r="AQ2026" s="7">
        <v>14.454000000000001</v>
      </c>
      <c r="AR2026" s="47">
        <v>4.0287999999999999E-3</v>
      </c>
      <c r="AS2026" s="48">
        <v>1.0937E-4</v>
      </c>
      <c r="AT2026" s="48">
        <v>6.2388E-5</v>
      </c>
      <c r="AU2026" s="7">
        <v>20.129000000000001</v>
      </c>
      <c r="AV2026" s="40">
        <v>7.8303520000000004</v>
      </c>
      <c r="AW2026" s="47">
        <v>2.910875000000002E-2</v>
      </c>
      <c r="AX2026" s="47">
        <v>4.8797094999999999E-2</v>
      </c>
      <c r="AZ2026" s="40">
        <v>831.81991000000005</v>
      </c>
      <c r="BA2026" s="40">
        <v>832.29200000000003</v>
      </c>
      <c r="BB2026" s="40">
        <v>270.08834999999999</v>
      </c>
      <c r="BC2026" s="7">
        <v>1.6759999999999999</v>
      </c>
      <c r="BD2026" s="7">
        <v>16.135783999999997</v>
      </c>
      <c r="BE2026" s="7">
        <v>10.855</v>
      </c>
      <c r="BF2026" s="47">
        <v>1.82E-3</v>
      </c>
      <c r="BG2026" s="48">
        <v>1.9100000000000001E-4</v>
      </c>
      <c r="BH2026" s="48">
        <v>2.3800000000000001E-4</v>
      </c>
      <c r="BI2026" s="7">
        <v>15.994999999999999</v>
      </c>
      <c r="BJ2026" s="40">
        <v>7.8449040000000005</v>
      </c>
      <c r="BK2026" s="48">
        <v>0.15474218750000002</v>
      </c>
      <c r="BL2026" s="48">
        <v>0.23186034375</v>
      </c>
    </row>
    <row r="2027" spans="1:64" x14ac:dyDescent="0.3">
      <c r="A2027" s="41">
        <v>804.71799999999996</v>
      </c>
      <c r="B2027" s="41">
        <v>805.90935999999999</v>
      </c>
      <c r="C2027" s="41">
        <v>144.315</v>
      </c>
      <c r="D2027" s="42">
        <v>2.6071E-2</v>
      </c>
      <c r="E2027" s="42">
        <v>1.3093E-2</v>
      </c>
      <c r="F2027" s="32">
        <v>10.131485</v>
      </c>
      <c r="G2027" s="32">
        <v>17.440550000000002</v>
      </c>
      <c r="H2027" s="32">
        <v>14.547000000000001</v>
      </c>
      <c r="I2027" s="42">
        <v>3.578E-3</v>
      </c>
      <c r="J2027" s="42">
        <v>1.3300000000000001E-4</v>
      </c>
      <c r="K2027" s="42">
        <v>6.4999999999999994E-5</v>
      </c>
      <c r="L2027" s="32">
        <v>16.6281</v>
      </c>
      <c r="M2027" s="32">
        <v>9.990000000000001E-4</v>
      </c>
      <c r="N2027" s="32">
        <v>6.1719531250000015E-2</v>
      </c>
      <c r="O2027" s="32">
        <v>5.2929840624999995E-2</v>
      </c>
      <c r="Q2027" s="41">
        <v>830.28399999999999</v>
      </c>
      <c r="R2027" s="41">
        <v>120.98399999999999</v>
      </c>
      <c r="S2027" s="32">
        <v>8.9309999999999992</v>
      </c>
      <c r="T2027" s="32">
        <v>32.440204000000001</v>
      </c>
      <c r="U2027" s="32">
        <v>18.59</v>
      </c>
      <c r="V2027" s="43">
        <v>5.4400000000000004E-3</v>
      </c>
      <c r="W2027" s="44">
        <v>1.65E-4</v>
      </c>
      <c r="X2027" s="43">
        <v>1.3899999999999999E-4</v>
      </c>
      <c r="Y2027" s="32">
        <v>31.69</v>
      </c>
      <c r="Z2027" s="41">
        <v>2.5499240000000007</v>
      </c>
      <c r="AA2027" s="45">
        <v>5.6624999999999981E-2</v>
      </c>
      <c r="AB2027" s="45">
        <v>0.12064849999999998</v>
      </c>
      <c r="AD2027" s="40">
        <v>797.83799999999997</v>
      </c>
      <c r="AE2027" s="40">
        <v>154.48500000000001</v>
      </c>
      <c r="AF2027" s="46">
        <v>23.259</v>
      </c>
      <c r="AG2027" s="40">
        <v>3.7999999999999999E-2</v>
      </c>
      <c r="AH2027" s="40">
        <v>1.6E-2</v>
      </c>
      <c r="AI2027" s="40">
        <v>5.3999999999999999E-2</v>
      </c>
      <c r="AK2027">
        <v>831.29200000000003</v>
      </c>
      <c r="AL2027" s="40">
        <v>239.1206</v>
      </c>
      <c r="AM2027" s="47">
        <v>5.6323999999999999E-2</v>
      </c>
      <c r="AN2027" s="47">
        <v>1.9965E-2</v>
      </c>
      <c r="AO2027" s="7">
        <v>4.1509999999999998</v>
      </c>
      <c r="AP2027" s="7">
        <v>16.087683999999999</v>
      </c>
      <c r="AQ2027" s="7">
        <v>11.737</v>
      </c>
      <c r="AR2027" s="47">
        <v>4.7802000000000001E-3</v>
      </c>
      <c r="AS2027" s="48">
        <v>9.8481999999999997E-5</v>
      </c>
      <c r="AT2027" s="48">
        <v>4.1761999999999998E-5</v>
      </c>
      <c r="AU2027" s="7">
        <v>15.739000000000001</v>
      </c>
      <c r="AV2027" s="40">
        <v>4.2818040000000002</v>
      </c>
      <c r="AW2027" s="47">
        <v>3.2514531250000052E-3</v>
      </c>
      <c r="AX2027" s="47">
        <v>2.5636294062500002E-2</v>
      </c>
      <c r="AZ2027" s="40">
        <v>831.71978000000001</v>
      </c>
      <c r="BA2027" s="40">
        <v>832.20799999999997</v>
      </c>
      <c r="BB2027" s="40">
        <v>270.11237</v>
      </c>
      <c r="BC2027" s="7">
        <v>2.2509999999999999</v>
      </c>
      <c r="BD2027" s="7">
        <v>15.639083999999999</v>
      </c>
      <c r="BE2027" s="7">
        <v>12.243</v>
      </c>
      <c r="BF2027" s="47">
        <v>2.15E-3</v>
      </c>
      <c r="BG2027" s="48">
        <v>1.64E-4</v>
      </c>
      <c r="BH2027" s="48">
        <v>2.5399999999999999E-4</v>
      </c>
      <c r="BI2027" s="7">
        <v>15.45</v>
      </c>
      <c r="BJ2027" s="40">
        <v>8.2002039999999994</v>
      </c>
      <c r="BK2027" s="48">
        <v>0.12116796875000001</v>
      </c>
      <c r="BL2027" s="48">
        <v>0.24674710937500002</v>
      </c>
    </row>
    <row r="2028" spans="1:64" x14ac:dyDescent="0.3">
      <c r="A2028" s="41">
        <v>804.61099999999999</v>
      </c>
      <c r="B2028" s="41">
        <v>805.79791</v>
      </c>
      <c r="C2028" s="41">
        <v>144.32499999999999</v>
      </c>
      <c r="D2028" s="42">
        <v>1.2012E-2</v>
      </c>
      <c r="E2028" s="42">
        <v>4.9919999999999999E-3</v>
      </c>
      <c r="F2028" s="32">
        <v>7.2038070000000003</v>
      </c>
      <c r="G2028" s="32">
        <v>13.071232999999999</v>
      </c>
      <c r="H2028" s="32">
        <v>8.4674169999999993</v>
      </c>
      <c r="I2028" s="42">
        <v>2.7209999999999999E-3</v>
      </c>
      <c r="J2028" s="42">
        <v>9.1000000000000003E-5</v>
      </c>
      <c r="K2028" s="42">
        <v>4.8999999999999998E-5</v>
      </c>
      <c r="L2028" s="32">
        <v>12.486267</v>
      </c>
      <c r="M2028" s="32">
        <v>9.990000000000001E-4</v>
      </c>
      <c r="N2028" s="32">
        <v>3.6792578125000003E-2</v>
      </c>
      <c r="O2028" s="32">
        <v>3.9820876562500003E-2</v>
      </c>
      <c r="Q2028" s="41">
        <v>830.197</v>
      </c>
      <c r="R2028" s="41">
        <v>120.992</v>
      </c>
      <c r="S2028" s="32">
        <v>13.106</v>
      </c>
      <c r="T2028" s="32">
        <v>36.460903999999999</v>
      </c>
      <c r="U2028" s="32">
        <v>22.324000000000002</v>
      </c>
      <c r="V2028" s="43">
        <v>7.3400000000000002E-3</v>
      </c>
      <c r="W2028" s="44">
        <v>1.7200000000000001E-4</v>
      </c>
      <c r="X2028" s="43">
        <v>1.3999999999999999E-4</v>
      </c>
      <c r="Y2028" s="32">
        <v>35.36</v>
      </c>
      <c r="Z2028" s="41">
        <v>6.0736000000005674E-2</v>
      </c>
      <c r="AA2028" s="45">
        <v>2.5773437500000027E-2</v>
      </c>
      <c r="AB2028" s="45">
        <v>0.11523896874999999</v>
      </c>
      <c r="AD2028" s="40">
        <v>797.75199999999995</v>
      </c>
      <c r="AE2028" s="40">
        <v>154.495</v>
      </c>
      <c r="AF2028" s="46">
        <v>23.405000000000001</v>
      </c>
      <c r="AG2028" s="40">
        <v>3.6999999999999998E-2</v>
      </c>
      <c r="AH2028" s="40">
        <v>3.1E-2</v>
      </c>
      <c r="AI2028" s="40">
        <v>6.8000000000000005E-2</v>
      </c>
      <c r="AK2028">
        <v>831.20799999999997</v>
      </c>
      <c r="AL2028" s="40">
        <v>239.13656</v>
      </c>
      <c r="AM2028" s="47">
        <v>6.8643999999999997E-2</v>
      </c>
      <c r="AN2028" s="47">
        <v>2.4549999999999999E-2</v>
      </c>
      <c r="AO2028" s="7">
        <v>3.9609999999999999</v>
      </c>
      <c r="AP2028" s="7">
        <v>10.941724000000001</v>
      </c>
      <c r="AQ2028" s="7">
        <v>10.478</v>
      </c>
      <c r="AR2028" s="47">
        <v>4.8554000000000002E-3</v>
      </c>
      <c r="AS2028" s="48">
        <v>7.2051000000000005E-5</v>
      </c>
      <c r="AT2028" s="48">
        <v>3.6260999999999997E-5</v>
      </c>
      <c r="AU2028" s="7">
        <v>10.609</v>
      </c>
      <c r="AV2028" s="40">
        <v>3.3640439999999998</v>
      </c>
      <c r="AW2028" s="47">
        <v>8.8800000000000001E-4</v>
      </c>
      <c r="AX2028" s="47">
        <v>1.9881611562499998E-2</v>
      </c>
      <c r="AZ2028" s="40">
        <v>831.61751000000004</v>
      </c>
      <c r="BA2028" s="40">
        <v>832.125</v>
      </c>
      <c r="BB2028" s="40">
        <v>270.13682999999997</v>
      </c>
      <c r="BC2028" s="7">
        <v>3.0249999999999999</v>
      </c>
      <c r="BD2028" s="7">
        <v>15.4961</v>
      </c>
      <c r="BE2028" s="7">
        <v>12.499000000000001</v>
      </c>
      <c r="BF2028" s="47">
        <v>2.5600000000000002E-3</v>
      </c>
      <c r="BG2028" s="48">
        <v>1.5899999999999999E-4</v>
      </c>
      <c r="BH2028" s="48">
        <v>2.6600000000000001E-4</v>
      </c>
      <c r="BI2028" s="7">
        <v>15.242000000000001</v>
      </c>
      <c r="BJ2028" s="40">
        <v>7.0661000000000005</v>
      </c>
      <c r="BK2028" s="48">
        <v>0.108</v>
      </c>
      <c r="BL2028" s="48">
        <v>0.25736399999999998</v>
      </c>
    </row>
    <row r="2029" spans="1:64" x14ac:dyDescent="0.3">
      <c r="A2029" s="41">
        <v>804.51599999999996</v>
      </c>
      <c r="B2029" s="41">
        <v>805.68628000000001</v>
      </c>
      <c r="C2029" s="41">
        <v>144.33501000000001</v>
      </c>
      <c r="D2029" s="42">
        <v>1.1305000000000001E-2</v>
      </c>
      <c r="E2029" s="42">
        <v>5.5760000000000002E-3</v>
      </c>
      <c r="F2029" s="32">
        <v>2.5090750000000002</v>
      </c>
      <c r="G2029" s="32">
        <v>12.9276</v>
      </c>
      <c r="H2029" s="32">
        <v>8.0586059999999993</v>
      </c>
      <c r="I2029" s="42">
        <v>1.9959999999999999E-3</v>
      </c>
      <c r="J2029" s="42">
        <v>4.1E-5</v>
      </c>
      <c r="K2029" s="42">
        <v>3.6299999999999999E-4</v>
      </c>
      <c r="L2029" s="32">
        <v>12.738950000000001</v>
      </c>
      <c r="M2029" s="32">
        <v>3.5523072999999989</v>
      </c>
      <c r="N2029" s="32">
        <v>1.2359374999999988E-3</v>
      </c>
      <c r="O2029" s="32">
        <v>0.35626661874999999</v>
      </c>
      <c r="Q2029" s="41">
        <v>830.11</v>
      </c>
      <c r="R2029" s="41">
        <v>121</v>
      </c>
      <c r="S2029" s="32">
        <v>18.687000000000001</v>
      </c>
      <c r="T2029" s="32">
        <v>40.599708</v>
      </c>
      <c r="U2029" s="32">
        <v>30.228000000000002</v>
      </c>
      <c r="V2029" s="43">
        <v>8.8800000000000007E-3</v>
      </c>
      <c r="W2029" s="44">
        <v>1.7799999999999999E-4</v>
      </c>
      <c r="X2029" s="43">
        <v>1.5100000000000001E-4</v>
      </c>
      <c r="Y2029" s="32">
        <v>39.03</v>
      </c>
      <c r="Z2029" s="41">
        <v>6.0736000000005674E-2</v>
      </c>
      <c r="AA2029" s="45">
        <v>1.0937499999999825E-3</v>
      </c>
      <c r="AB2029" s="45">
        <v>0.12104387500000001</v>
      </c>
      <c r="AD2029" s="40">
        <v>797.66600000000005</v>
      </c>
      <c r="AE2029" s="40">
        <v>154.505</v>
      </c>
      <c r="AF2029" s="46">
        <v>23.077000000000002</v>
      </c>
      <c r="AG2029" s="40">
        <v>3.6999999999999998E-2</v>
      </c>
      <c r="AH2029" s="40">
        <v>4.9000000000000002E-2</v>
      </c>
      <c r="AI2029" s="40">
        <v>8.5999999999999993E-2</v>
      </c>
      <c r="AK2029">
        <v>831.125</v>
      </c>
      <c r="AL2029" s="40">
        <v>239.15299999999999</v>
      </c>
      <c r="AM2029" s="47">
        <v>7.9121999999999998E-2</v>
      </c>
      <c r="AN2029" s="47">
        <v>2.6147E-2</v>
      </c>
      <c r="AO2029" s="7">
        <v>4.7110000000000003</v>
      </c>
      <c r="AP2029" s="7">
        <v>9.3134239999999995</v>
      </c>
      <c r="AQ2029" s="7">
        <v>9.9352999999999998</v>
      </c>
      <c r="AR2029" s="47">
        <v>3.8332000000000001E-3</v>
      </c>
      <c r="AS2029" s="48">
        <v>8.4421999999999999E-5</v>
      </c>
      <c r="AT2029" s="48">
        <v>3.0815999999999998E-5</v>
      </c>
      <c r="AU2029" s="7">
        <v>8.9177</v>
      </c>
      <c r="AV2029" s="40">
        <v>1.4743439999999985</v>
      </c>
      <c r="AW2029" s="47">
        <v>8.0574687499999909E-3</v>
      </c>
      <c r="AX2029" s="47">
        <v>1.7884939374999999E-2</v>
      </c>
      <c r="AZ2029" s="40">
        <v>831.51130000000001</v>
      </c>
      <c r="BA2029" s="40">
        <v>832.04200000000003</v>
      </c>
      <c r="BB2029" s="40">
        <v>270.16230999999999</v>
      </c>
      <c r="BC2029" s="7">
        <v>3.581</v>
      </c>
      <c r="BD2029" s="7">
        <v>14.262803999999999</v>
      </c>
      <c r="BE2029" s="7">
        <v>10.552</v>
      </c>
      <c r="BF2029" s="47">
        <v>2.5300000000000001E-3</v>
      </c>
      <c r="BG2029" s="48">
        <v>1.13E-4</v>
      </c>
      <c r="BH2029" s="48">
        <v>3.3500000000000001E-4</v>
      </c>
      <c r="BI2029" s="7">
        <v>13.962</v>
      </c>
      <c r="BJ2029" s="40">
        <v>4.1205239999999996</v>
      </c>
      <c r="BK2029" s="48">
        <v>6.2597656249999994E-2</v>
      </c>
      <c r="BL2029" s="48">
        <v>0.32646520312499999</v>
      </c>
    </row>
    <row r="2030" spans="1:64" x14ac:dyDescent="0.3">
      <c r="A2030" s="41">
        <v>804.42</v>
      </c>
      <c r="B2030" s="41">
        <v>805.57476999999994</v>
      </c>
      <c r="C2030" s="41">
        <v>144.345</v>
      </c>
      <c r="D2030" s="42">
        <v>1.4132E-2</v>
      </c>
      <c r="E2030" s="42">
        <v>8.7600000000000004E-3</v>
      </c>
      <c r="F2030" s="32">
        <v>2.3204050000000001</v>
      </c>
      <c r="G2030" s="32">
        <v>15.965450000000001</v>
      </c>
      <c r="H2030" s="32">
        <v>8.4680400000000002</v>
      </c>
      <c r="I2030" s="42">
        <v>1.727E-3</v>
      </c>
      <c r="J2030" s="42">
        <v>7.4999999999999993E-5</v>
      </c>
      <c r="K2030" s="42">
        <v>6.9300000000000004E-4</v>
      </c>
      <c r="L2030" s="32">
        <v>15.801149000000001</v>
      </c>
      <c r="M2030" s="32">
        <v>4.3005926199999998</v>
      </c>
      <c r="N2030" s="32">
        <v>4.0594921874999995E-2</v>
      </c>
      <c r="O2030" s="32">
        <v>0.68717407343750003</v>
      </c>
      <c r="Q2030" s="41">
        <v>830.024</v>
      </c>
      <c r="R2030" s="41">
        <v>121.008</v>
      </c>
      <c r="S2030" s="32">
        <v>23.222999999999999</v>
      </c>
      <c r="T2030" s="32">
        <v>42.210732</v>
      </c>
      <c r="U2030" s="32">
        <v>37.444000000000003</v>
      </c>
      <c r="V2030" s="43">
        <v>9.3299999999999998E-3</v>
      </c>
      <c r="W2030" s="44">
        <v>2.2100000000000001E-4</v>
      </c>
      <c r="X2030" s="43">
        <v>1.6799999999999999E-4</v>
      </c>
      <c r="Y2030" s="32">
        <v>40.26</v>
      </c>
      <c r="Z2030" s="41">
        <v>6.0736000000005674E-2</v>
      </c>
      <c r="AA2030" s="45">
        <v>3.5128906250000001E-2</v>
      </c>
      <c r="AB2030" s="45">
        <v>0.136525828125</v>
      </c>
      <c r="AD2030" s="40">
        <v>797.58</v>
      </c>
      <c r="AE2030" s="40">
        <v>154.51499999999999</v>
      </c>
      <c r="AF2030" s="46">
        <v>20.617000000000001</v>
      </c>
      <c r="AG2030" s="40">
        <v>1.2999999999999999E-2</v>
      </c>
      <c r="AH2030" s="40">
        <v>1.2999999999999999E-2</v>
      </c>
      <c r="AI2030" s="40">
        <v>2.5999999999999999E-2</v>
      </c>
      <c r="AK2030">
        <v>831.04200000000003</v>
      </c>
      <c r="AL2030" s="40">
        <v>239.1696</v>
      </c>
      <c r="AM2030" s="47">
        <v>3.2189000000000002E-2</v>
      </c>
      <c r="AN2030" s="47">
        <v>1.0102E-2</v>
      </c>
      <c r="AO2030" s="7">
        <v>7.2969999999999997</v>
      </c>
      <c r="AP2030" s="7">
        <v>9.1751480000000001</v>
      </c>
      <c r="AQ2030" s="7">
        <v>13.098000000000001</v>
      </c>
      <c r="AR2030" s="47">
        <v>2.3993E-3</v>
      </c>
      <c r="AS2030" s="48">
        <v>9.3208999999999995E-5</v>
      </c>
      <c r="AT2030" s="48">
        <v>2.6642999999999999E-5</v>
      </c>
      <c r="AU2030" s="7">
        <v>8.5622000000000007</v>
      </c>
      <c r="AV2030" s="40">
        <v>8.8880000000000001E-3</v>
      </c>
      <c r="AW2030" s="47">
        <v>4.5410445312499999E-2</v>
      </c>
      <c r="AX2030" s="47">
        <v>1.8549111406249999E-2</v>
      </c>
      <c r="AZ2030" s="40">
        <v>831.4126</v>
      </c>
      <c r="BA2030" s="40">
        <v>831.95799999999997</v>
      </c>
      <c r="BB2030" s="40">
        <v>270.18605000000002</v>
      </c>
      <c r="BC2030" s="7">
        <v>3.0169999999999999</v>
      </c>
      <c r="BD2030" s="7">
        <v>12.879427999999999</v>
      </c>
      <c r="BE2030" s="7">
        <v>6.6520000000000001</v>
      </c>
      <c r="BF2030" s="47">
        <v>1.307E-2</v>
      </c>
      <c r="BG2030" s="48">
        <v>7.6000000000000004E-5</v>
      </c>
      <c r="BH2030" s="48">
        <v>4.0299999999999998E-4</v>
      </c>
      <c r="BI2030" s="7">
        <v>12.625999999999999</v>
      </c>
      <c r="BJ2030" s="40">
        <v>1.2334680000000002</v>
      </c>
      <c r="BK2030" s="48">
        <v>8.8800000000000001E-4</v>
      </c>
      <c r="BL2030" s="48">
        <v>0.35890917187499999</v>
      </c>
    </row>
    <row r="2031" spans="1:64" x14ac:dyDescent="0.3">
      <c r="A2031" s="41">
        <v>804.32399999999996</v>
      </c>
      <c r="B2031" s="41">
        <v>805.46331999999995</v>
      </c>
      <c r="C2031" s="41">
        <v>144.35499999999999</v>
      </c>
      <c r="D2031" s="42">
        <v>2.1063999999999999E-2</v>
      </c>
      <c r="E2031" s="42">
        <v>1.285E-2</v>
      </c>
      <c r="F2031" s="32">
        <v>2.9472900000000002</v>
      </c>
      <c r="G2031" s="32">
        <v>17.170966</v>
      </c>
      <c r="H2031" s="32">
        <v>10.3911</v>
      </c>
      <c r="I2031" s="42">
        <v>2.2820000000000002E-3</v>
      </c>
      <c r="J2031" s="42">
        <v>9.6000000000000002E-5</v>
      </c>
      <c r="K2031" s="42">
        <v>6.87E-4</v>
      </c>
      <c r="L2031" s="32">
        <v>16.981134000000001</v>
      </c>
      <c r="M2031" s="32">
        <v>5.0977671599999992</v>
      </c>
      <c r="N2031" s="32">
        <v>5.0538281249999997E-2</v>
      </c>
      <c r="O2031" s="32">
        <v>0.67930181562500003</v>
      </c>
      <c r="Q2031" s="41">
        <v>829.94799999999998</v>
      </c>
      <c r="R2031" s="41">
        <v>121.015</v>
      </c>
      <c r="S2031" s="32">
        <v>23.173999999999999</v>
      </c>
      <c r="T2031" s="32">
        <v>39.346615999999997</v>
      </c>
      <c r="U2031" s="32">
        <v>37.375</v>
      </c>
      <c r="V2031" s="43">
        <v>8.7500000000000008E-3</v>
      </c>
      <c r="W2031" s="44">
        <v>2.2699999999999999E-4</v>
      </c>
      <c r="X2031" s="43">
        <v>1.76E-4</v>
      </c>
      <c r="Y2031" s="32">
        <v>37.4</v>
      </c>
      <c r="Z2031" s="41">
        <v>6.0736000000005674E-2</v>
      </c>
      <c r="AA2031" s="45">
        <v>5.2683593749999966E-2</v>
      </c>
      <c r="AB2031" s="45">
        <v>0.14648242187499999</v>
      </c>
      <c r="AD2031" s="40">
        <v>797.49400000000003</v>
      </c>
      <c r="AE2031" s="40">
        <v>154.52500000000001</v>
      </c>
      <c r="AF2031" s="46">
        <v>18.853999999999999</v>
      </c>
      <c r="AG2031" s="40">
        <v>1.2999999999999999E-2</v>
      </c>
      <c r="AH2031" s="40">
        <v>1.2999999999999999E-2</v>
      </c>
      <c r="AI2031" s="40">
        <v>2.5999999999999999E-2</v>
      </c>
      <c r="AK2031">
        <v>830.95799999999997</v>
      </c>
      <c r="AL2031" s="40">
        <v>239.18226999999999</v>
      </c>
      <c r="AM2031" s="47">
        <v>2.8511000000000002E-2</v>
      </c>
      <c r="AN2031" s="47">
        <v>1.294E-2</v>
      </c>
      <c r="AO2031" s="7">
        <v>8.6709999999999994</v>
      </c>
      <c r="AP2031" s="7">
        <v>9.5584640000000007</v>
      </c>
      <c r="AQ2031" s="7">
        <v>14.557</v>
      </c>
      <c r="AR2031" s="47">
        <v>1.8638999999999999E-3</v>
      </c>
      <c r="AS2031" s="48">
        <v>4.9039000000000003E-5</v>
      </c>
      <c r="AT2031" s="48">
        <v>2.5924000000000001E-5</v>
      </c>
      <c r="AU2031" s="7">
        <v>8.8300999999999998</v>
      </c>
      <c r="AV2031" s="40">
        <v>8.8880000000000001E-3</v>
      </c>
      <c r="AW2031" s="47">
        <v>1.1906617187500005E-2</v>
      </c>
      <c r="AX2031" s="47">
        <v>1.9636249843750002E-2</v>
      </c>
      <c r="AZ2031" s="40">
        <v>831.31659999999999</v>
      </c>
      <c r="BA2031" s="40">
        <v>831.875</v>
      </c>
      <c r="BB2031" s="40">
        <v>270.20890000000003</v>
      </c>
      <c r="BC2031" s="7">
        <v>2.2130000000000001</v>
      </c>
      <c r="BD2031" s="7">
        <v>13.214892000000001</v>
      </c>
      <c r="BE2031" s="7">
        <v>4.2519999999999998</v>
      </c>
      <c r="BF2031" s="47">
        <v>1.9050000000000001E-2</v>
      </c>
      <c r="BG2031" s="48">
        <v>8.2000000000000001E-5</v>
      </c>
      <c r="BH2031" s="48">
        <v>4.5800000000000002E-4</v>
      </c>
      <c r="BI2031" s="7">
        <v>13.029</v>
      </c>
      <c r="BJ2031" s="40">
        <v>0.27745199999999937</v>
      </c>
      <c r="BK2031" s="48">
        <v>8.8800000000000001E-4</v>
      </c>
      <c r="BL2031" s="48">
        <v>0.39373601562499999</v>
      </c>
    </row>
    <row r="2032" spans="1:64" x14ac:dyDescent="0.3">
      <c r="A2032" s="41">
        <v>804.22799999999995</v>
      </c>
      <c r="B2032" s="41">
        <v>805.35167999999999</v>
      </c>
      <c r="C2032" s="41">
        <v>144.36501000000001</v>
      </c>
      <c r="D2032" s="42">
        <v>2.7293999999999999E-2</v>
      </c>
      <c r="E2032" s="42">
        <v>1.7548000000000001E-2</v>
      </c>
      <c r="F2032" s="32">
        <v>3.7763399999999998</v>
      </c>
      <c r="G2032" s="32">
        <v>17.500150999999999</v>
      </c>
      <c r="H2032" s="32">
        <v>9.6028199999999995</v>
      </c>
      <c r="I2032" s="42">
        <v>3.4840000000000001E-3</v>
      </c>
      <c r="J2032" s="42">
        <v>1.1400000000000001E-4</v>
      </c>
      <c r="K2032" s="42">
        <v>3.8299999999999999E-4</v>
      </c>
      <c r="L2032" s="32">
        <v>17.279699999999998</v>
      </c>
      <c r="M2032" s="32">
        <v>2.8205133599999996</v>
      </c>
      <c r="N2032" s="32">
        <v>4.4592187500000005E-2</v>
      </c>
      <c r="O2032" s="32">
        <v>0.37124694375</v>
      </c>
      <c r="Q2032" s="41">
        <v>829.86099999999999</v>
      </c>
      <c r="R2032" s="41">
        <v>121.023</v>
      </c>
      <c r="S2032" s="32">
        <v>20.135000000000002</v>
      </c>
      <c r="T2032" s="32">
        <v>34.39134</v>
      </c>
      <c r="U2032" s="32">
        <v>32.136000000000003</v>
      </c>
      <c r="V2032" s="43">
        <v>7.0899999999999999E-3</v>
      </c>
      <c r="W2032" s="44">
        <v>1.95E-4</v>
      </c>
      <c r="X2032" s="43">
        <v>1.63E-4</v>
      </c>
      <c r="Y2032" s="32">
        <v>32.700000000000003</v>
      </c>
      <c r="Z2032" s="41">
        <v>6.0736000000005674E-2</v>
      </c>
      <c r="AA2032" s="45">
        <v>5.3753906250000011E-2</v>
      </c>
      <c r="AB2032" s="45">
        <v>0.13908232812499999</v>
      </c>
      <c r="AD2032" s="40">
        <v>797.40700000000004</v>
      </c>
      <c r="AE2032" s="40">
        <v>154.535</v>
      </c>
      <c r="AF2032" s="46">
        <v>16.64</v>
      </c>
      <c r="AG2032" s="40">
        <v>0.03</v>
      </c>
      <c r="AH2032" s="40">
        <v>2.7E-2</v>
      </c>
      <c r="AI2032" s="40">
        <v>5.7000000000000002E-2</v>
      </c>
      <c r="AK2032">
        <v>830.875</v>
      </c>
      <c r="AL2032" s="40">
        <v>239.19333</v>
      </c>
      <c r="AM2032" s="47">
        <v>3.3070000000000002E-2</v>
      </c>
      <c r="AN2032" s="47">
        <v>1.4331E-2</v>
      </c>
      <c r="AO2032" s="7">
        <v>8.4819999999999993</v>
      </c>
      <c r="AP2032" s="7">
        <v>10.496888</v>
      </c>
      <c r="AQ2032" s="7">
        <v>15.342000000000001</v>
      </c>
      <c r="AR2032" s="47">
        <v>1.5665E-3</v>
      </c>
      <c r="AS2032" s="48">
        <v>3.3476999999999998E-5</v>
      </c>
      <c r="AT2032" s="48">
        <v>4.0945999999999997E-5</v>
      </c>
      <c r="AU2032" s="7">
        <v>9.7843999999999998</v>
      </c>
      <c r="AV2032" s="40">
        <v>0.10832800000000198</v>
      </c>
      <c r="AW2032" s="47">
        <v>2.2693828125000034E-3</v>
      </c>
      <c r="AX2032" s="47">
        <v>3.5661510156249999E-2</v>
      </c>
      <c r="AZ2032" s="40">
        <v>831.22140999999999</v>
      </c>
      <c r="BA2032" s="40">
        <v>831.79200000000003</v>
      </c>
      <c r="BB2032" s="40">
        <v>270.23181</v>
      </c>
      <c r="BC2032" s="7">
        <v>1.978</v>
      </c>
      <c r="BD2032" s="7">
        <v>14.676152</v>
      </c>
      <c r="BE2032" s="7">
        <v>4.3760000000000003</v>
      </c>
      <c r="BF2032" s="47">
        <v>8.3300000000000006E-3</v>
      </c>
      <c r="BG2032" s="48">
        <v>9.2E-5</v>
      </c>
      <c r="BH2032" s="48">
        <v>4.0099999999999999E-4</v>
      </c>
      <c r="BI2032" s="7">
        <v>14.51</v>
      </c>
      <c r="BJ2032" s="40">
        <v>0.82351200000000047</v>
      </c>
      <c r="BK2032" s="48">
        <v>8.8800000000000001E-4</v>
      </c>
      <c r="BL2032" s="48">
        <v>0.37289926562499998</v>
      </c>
    </row>
    <row r="2033" spans="1:64" x14ac:dyDescent="0.3">
      <c r="A2033" s="41">
        <v>804.13199999999995</v>
      </c>
      <c r="B2033" s="41">
        <v>805.24017000000003</v>
      </c>
      <c r="C2033" s="41">
        <v>144.375</v>
      </c>
      <c r="D2033" s="42">
        <v>3.2807999999999997E-2</v>
      </c>
      <c r="E2033" s="42">
        <v>1.3564E-2</v>
      </c>
      <c r="F2033" s="32">
        <v>5.1829549999999998</v>
      </c>
      <c r="G2033" s="32">
        <v>19.902701</v>
      </c>
      <c r="H2033" s="32">
        <v>10.237909999999999</v>
      </c>
      <c r="I2033" s="42">
        <v>4.731E-3</v>
      </c>
      <c r="J2033" s="42">
        <v>1.22E-4</v>
      </c>
      <c r="K2033" s="42">
        <v>8.5000000000000006E-5</v>
      </c>
      <c r="L2033" s="32">
        <v>19.586500000000001</v>
      </c>
      <c r="M2033" s="32">
        <v>0.92932281999999944</v>
      </c>
      <c r="N2033" s="32">
        <v>2.7749609374999998E-2</v>
      </c>
      <c r="O2033" s="32">
        <v>6.9040267187500004E-2</v>
      </c>
      <c r="Q2033" s="41">
        <v>829.77499999999998</v>
      </c>
      <c r="R2033" s="41">
        <v>121.03100000000001</v>
      </c>
      <c r="S2033" s="32">
        <v>14.689</v>
      </c>
      <c r="T2033" s="32">
        <v>28.003875999999998</v>
      </c>
      <c r="U2033" s="32">
        <v>22.949000000000002</v>
      </c>
      <c r="V2033" s="43">
        <v>5.2700000000000004E-3</v>
      </c>
      <c r="W2033" s="44">
        <v>1.5899999999999999E-4</v>
      </c>
      <c r="X2033" s="43">
        <v>1.2999999999999999E-4</v>
      </c>
      <c r="Y2033" s="32">
        <v>26.77</v>
      </c>
      <c r="Z2033" s="41">
        <v>6.0736000000005674E-2</v>
      </c>
      <c r="AA2033" s="45">
        <v>5.4011718749999993E-2</v>
      </c>
      <c r="AB2033" s="45">
        <v>0.11222198437499999</v>
      </c>
      <c r="AD2033" s="40">
        <v>797.32100000000003</v>
      </c>
      <c r="AE2033" s="40">
        <v>154.54499999999999</v>
      </c>
      <c r="AF2033" s="46">
        <v>15.212</v>
      </c>
      <c r="AG2033" s="40">
        <v>0.02</v>
      </c>
      <c r="AH2033" s="40">
        <v>1.4E-2</v>
      </c>
      <c r="AI2033" s="40">
        <v>3.4000000000000002E-2</v>
      </c>
      <c r="AK2033">
        <v>830.79200000000003</v>
      </c>
      <c r="AL2033" s="40">
        <v>239.20439999999999</v>
      </c>
      <c r="AM2033" s="47">
        <v>1.3683000000000001E-2</v>
      </c>
      <c r="AN2033" s="47">
        <v>1.1694E-2</v>
      </c>
      <c r="AO2033" s="7">
        <v>5.4809999999999999</v>
      </c>
      <c r="AP2033" s="7">
        <v>9.4991040000000009</v>
      </c>
      <c r="AQ2033" s="7">
        <v>11.045999999999999</v>
      </c>
      <c r="AR2033" s="47">
        <v>1.2375999999999999E-3</v>
      </c>
      <c r="AS2033" s="48">
        <v>3.4406999999999998E-5</v>
      </c>
      <c r="AT2033" s="48">
        <v>5.8381999999999998E-5</v>
      </c>
      <c r="AU2033" s="7">
        <v>9.0387000000000004</v>
      </c>
      <c r="AV2033" s="40">
        <v>1.2021239999999995</v>
      </c>
      <c r="AW2033" s="47">
        <v>9.7516874999999999E-3</v>
      </c>
      <c r="AX2033" s="47">
        <v>5.4207033750000001E-2</v>
      </c>
      <c r="AZ2033" s="40">
        <v>831.12495999999999</v>
      </c>
      <c r="BA2033" s="40">
        <v>831.70799999999997</v>
      </c>
      <c r="BB2033" s="40">
        <v>270.25477000000001</v>
      </c>
      <c r="BC2033" s="7">
        <v>1.8109999999999999</v>
      </c>
      <c r="BD2033" s="7">
        <v>15.724124</v>
      </c>
      <c r="BE2033" s="7">
        <v>5.4</v>
      </c>
      <c r="BF2033" s="47">
        <v>2.3400000000000001E-3</v>
      </c>
      <c r="BG2033" s="48">
        <v>9.5000000000000005E-5</v>
      </c>
      <c r="BH2033" s="48">
        <v>2.8899999999999998E-4</v>
      </c>
      <c r="BI2033" s="7">
        <v>15.571999999999999</v>
      </c>
      <c r="BJ2033" s="40">
        <v>2.1474440000000006</v>
      </c>
      <c r="BK2033" s="48">
        <v>4.8382812500000004E-2</v>
      </c>
      <c r="BL2033" s="48">
        <v>0.28110615624999996</v>
      </c>
    </row>
    <row r="2034" spans="1:64" x14ac:dyDescent="0.3">
      <c r="A2034" s="41">
        <v>804.03599999999994</v>
      </c>
      <c r="B2034" s="41">
        <v>805.12872000000004</v>
      </c>
      <c r="C2034" s="41">
        <v>144.38498999999999</v>
      </c>
      <c r="D2034" s="42">
        <v>3.6909999999999998E-2</v>
      </c>
      <c r="E2034" s="42">
        <v>1.1660999999999999E-2</v>
      </c>
      <c r="F2034" s="32">
        <v>7.0371100000000002</v>
      </c>
      <c r="G2034" s="32">
        <v>19.5947</v>
      </c>
      <c r="H2034" s="32">
        <v>12.48705</v>
      </c>
      <c r="I2034" s="42">
        <v>6.0650000000000001E-3</v>
      </c>
      <c r="J2034" s="42">
        <v>2.1000000000000001E-4</v>
      </c>
      <c r="K2034" s="42">
        <v>1.2300000000000001E-4</v>
      </c>
      <c r="L2034" s="32">
        <v>19.133400000000002</v>
      </c>
      <c r="M2034" s="32">
        <v>9.990000000000001E-4</v>
      </c>
      <c r="N2034" s="32">
        <v>8.9173828125000007E-2</v>
      </c>
      <c r="O2034" s="32">
        <v>0.1025401015625</v>
      </c>
      <c r="Q2034" s="41">
        <v>829.69899999999996</v>
      </c>
      <c r="R2034" s="41">
        <v>121.038</v>
      </c>
      <c r="S2034" s="32">
        <v>8.9120000000000008</v>
      </c>
      <c r="T2034" s="32">
        <v>21.938608000000002</v>
      </c>
      <c r="U2034" s="32">
        <v>14.282</v>
      </c>
      <c r="V2034" s="43">
        <v>3.5599999999999998E-3</v>
      </c>
      <c r="W2034" s="44">
        <v>1.05E-4</v>
      </c>
      <c r="X2034" s="43">
        <v>9.2999999999999997E-5</v>
      </c>
      <c r="Y2034" s="32">
        <v>21.19</v>
      </c>
      <c r="Z2034" s="41">
        <v>6.0736000000005674E-2</v>
      </c>
      <c r="AA2034" s="45">
        <v>3.4078125000000008E-2</v>
      </c>
      <c r="AB2034" s="45">
        <v>8.0990562500000002E-2</v>
      </c>
      <c r="AD2034" s="40">
        <v>797.23500000000001</v>
      </c>
      <c r="AE2034" s="40">
        <v>154.55500000000001</v>
      </c>
      <c r="AF2034" s="46">
        <v>14.997999999999999</v>
      </c>
      <c r="AG2034" s="40">
        <v>1.6E-2</v>
      </c>
      <c r="AH2034" s="40">
        <v>7.0000000000000001E-3</v>
      </c>
      <c r="AI2034" s="40">
        <v>2.3E-2</v>
      </c>
      <c r="AK2034">
        <v>830.70799999999997</v>
      </c>
      <c r="AL2034" s="40">
        <v>239.21672000000001</v>
      </c>
      <c r="AM2034" s="47">
        <v>9.1295000000000005E-3</v>
      </c>
      <c r="AN2034" s="47">
        <v>6.0323E-3</v>
      </c>
      <c r="AO2034" s="7">
        <v>4.5010000000000003</v>
      </c>
      <c r="AP2034" s="7">
        <v>10.606083999999999</v>
      </c>
      <c r="AQ2034" s="7">
        <v>10.021000000000001</v>
      </c>
      <c r="AR2034" s="47">
        <v>1.2377E-3</v>
      </c>
      <c r="AS2034" s="48">
        <v>3.3210999999999998E-5</v>
      </c>
      <c r="AT2034" s="48">
        <v>5.5310999999999999E-5</v>
      </c>
      <c r="AU2034" s="7">
        <v>10.228</v>
      </c>
      <c r="AV2034" s="40">
        <v>1.9372039999999995</v>
      </c>
      <c r="AW2034" s="47">
        <v>8.5536953124999981E-3</v>
      </c>
      <c r="AX2034" s="47">
        <v>5.113569640625E-2</v>
      </c>
      <c r="AZ2034" s="40">
        <v>831.02979000000005</v>
      </c>
      <c r="BA2034" s="40">
        <v>831.625</v>
      </c>
      <c r="BB2034" s="40">
        <v>270.27760999999998</v>
      </c>
      <c r="BC2034" s="7">
        <v>1.9710000000000001</v>
      </c>
      <c r="BD2034" s="7">
        <v>15.928564</v>
      </c>
      <c r="BE2034" s="7">
        <v>7.3390000000000004</v>
      </c>
      <c r="BF2034" s="47">
        <v>2.63E-3</v>
      </c>
      <c r="BG2034" s="48">
        <v>1.13E-4</v>
      </c>
      <c r="BH2034" s="48">
        <v>2.03E-4</v>
      </c>
      <c r="BI2034" s="7">
        <v>15.763</v>
      </c>
      <c r="BJ2034" s="40">
        <v>3.7990840000000001</v>
      </c>
      <c r="BK2034" s="48">
        <v>6.0605468749999988E-2</v>
      </c>
      <c r="BL2034" s="48">
        <v>0.19412785937499999</v>
      </c>
    </row>
    <row r="2035" spans="1:64" x14ac:dyDescent="0.3">
      <c r="A2035" s="41">
        <v>803.93</v>
      </c>
      <c r="B2035" s="41">
        <v>805.01709000000005</v>
      </c>
      <c r="C2035" s="41">
        <v>144.39500000000001</v>
      </c>
      <c r="D2035" s="42">
        <v>4.2028999999999997E-2</v>
      </c>
      <c r="E2035" s="42">
        <v>1.7496999999999999E-2</v>
      </c>
      <c r="F2035" s="32">
        <v>8.64621</v>
      </c>
      <c r="G2035" s="32">
        <v>22.433834000000001</v>
      </c>
      <c r="H2035" s="32">
        <v>17.188699</v>
      </c>
      <c r="I2035" s="42">
        <v>6.6880000000000004E-3</v>
      </c>
      <c r="J2035" s="42">
        <v>2.42E-4</v>
      </c>
      <c r="K2035" s="42">
        <v>1.16E-4</v>
      </c>
      <c r="L2035" s="32">
        <v>21.875367000000001</v>
      </c>
      <c r="M2035" s="32">
        <v>1.6601058399999999</v>
      </c>
      <c r="N2035" s="32">
        <v>0.1087625</v>
      </c>
      <c r="O2035" s="32">
        <v>9.3438450000000006E-2</v>
      </c>
      <c r="Q2035" s="41">
        <v>829.61300000000006</v>
      </c>
      <c r="R2035" s="41">
        <v>121.04600000000001</v>
      </c>
      <c r="S2035" s="32">
        <v>5.1970000000000001</v>
      </c>
      <c r="T2035" s="32">
        <v>19.216548</v>
      </c>
      <c r="U2035" s="32">
        <v>8.7629999999999999</v>
      </c>
      <c r="V2035" s="43">
        <v>1.4599999999999999E-3</v>
      </c>
      <c r="W2035" s="44">
        <v>5.5000000000000002E-5</v>
      </c>
      <c r="X2035" s="43">
        <v>6.0000000000000002E-5</v>
      </c>
      <c r="Y2035" s="32">
        <v>18.78</v>
      </c>
      <c r="Z2035" s="41">
        <v>6.0736000000005674E-2</v>
      </c>
      <c r="AA2035" s="45">
        <v>2.5914062500000005E-2</v>
      </c>
      <c r="AB2035" s="45">
        <v>5.5074781250000003E-2</v>
      </c>
      <c r="AD2035" s="40">
        <v>797.149</v>
      </c>
      <c r="AE2035" s="40">
        <v>154.565</v>
      </c>
      <c r="AF2035" s="46">
        <v>13.661</v>
      </c>
      <c r="AG2035" s="40">
        <v>1.4E-2</v>
      </c>
      <c r="AH2035" s="40">
        <v>6.0000000000000001E-3</v>
      </c>
      <c r="AI2035" s="40">
        <v>0.02</v>
      </c>
      <c r="AK2035">
        <v>830.625</v>
      </c>
      <c r="AL2035" s="40">
        <v>239.22766999999999</v>
      </c>
      <c r="AM2035" s="47">
        <v>1.1299E-2</v>
      </c>
      <c r="AN2035" s="47">
        <v>5.0242999999999998E-3</v>
      </c>
      <c r="AO2035" s="7">
        <v>3.855</v>
      </c>
      <c r="AP2035" s="7">
        <v>11.24582</v>
      </c>
      <c r="AQ2035" s="7">
        <v>8.1452000000000009</v>
      </c>
      <c r="AR2035" s="47">
        <v>1.5422999999999999E-3</v>
      </c>
      <c r="AS2035" s="48">
        <v>3.1893000000000001E-5</v>
      </c>
      <c r="AT2035" s="48">
        <v>5.1422000000000003E-5</v>
      </c>
      <c r="AU2035" s="7">
        <v>10.922000000000001</v>
      </c>
      <c r="AV2035" s="40">
        <v>1.2216200000000006</v>
      </c>
      <c r="AW2035" s="47">
        <v>1.1674921875000027E-3</v>
      </c>
      <c r="AX2035" s="47">
        <v>4.621914734375001E-2</v>
      </c>
      <c r="AZ2035" s="40">
        <v>830.93317000000002</v>
      </c>
      <c r="BA2035" s="40">
        <v>831.54200000000003</v>
      </c>
      <c r="BB2035" s="40">
        <v>270.29280999999997</v>
      </c>
      <c r="BC2035" s="7">
        <v>2.2330000000000001</v>
      </c>
      <c r="BD2035" s="7">
        <v>16.081572000000001</v>
      </c>
      <c r="BE2035" s="7">
        <v>9.1210000000000004</v>
      </c>
      <c r="BF2035" s="47">
        <v>2.7599999999999999E-3</v>
      </c>
      <c r="BG2035" s="48">
        <v>1.1900000000000001E-4</v>
      </c>
      <c r="BH2035" s="48">
        <v>1.65E-4</v>
      </c>
      <c r="BI2035" s="7">
        <v>15.894</v>
      </c>
      <c r="BJ2035" s="40">
        <v>5.1105320000000001</v>
      </c>
      <c r="BK2035" s="48">
        <v>6.4015624999999993E-2</v>
      </c>
      <c r="BL2035" s="48">
        <v>0.15568931250000001</v>
      </c>
    </row>
    <row r="2036" spans="1:64" x14ac:dyDescent="0.3">
      <c r="A2036" s="41">
        <v>803.83399999999995</v>
      </c>
      <c r="B2036" s="41">
        <v>804.93451000000005</v>
      </c>
      <c r="C2036" s="41">
        <v>144.405</v>
      </c>
      <c r="D2036" s="42">
        <v>7.2188000000000002E-2</v>
      </c>
      <c r="E2036" s="42">
        <v>2.6200000000000001E-2</v>
      </c>
      <c r="F2036" s="32">
        <v>9.6280750000000008</v>
      </c>
      <c r="G2036" s="32">
        <v>26.748449999999998</v>
      </c>
      <c r="H2036" s="32">
        <v>22.330200000000001</v>
      </c>
      <c r="I2036" s="42">
        <v>7.7879999999999998E-3</v>
      </c>
      <c r="J2036" s="42">
        <v>2.34E-4</v>
      </c>
      <c r="K2036" s="42">
        <v>1.4799999999999999E-4</v>
      </c>
      <c r="L2036" s="32">
        <v>26.121299</v>
      </c>
      <c r="M2036" s="32">
        <v>5.038177300000001</v>
      </c>
      <c r="N2036" s="32">
        <v>7.8848437500000007E-2</v>
      </c>
      <c r="O2036" s="32">
        <v>0.12172766874999999</v>
      </c>
      <c r="Q2036" s="41">
        <v>829.52599999999995</v>
      </c>
      <c r="R2036" s="41">
        <v>121.054</v>
      </c>
      <c r="S2036" s="32">
        <v>3.306</v>
      </c>
      <c r="T2036" s="32">
        <v>18.407703999999999</v>
      </c>
      <c r="U2036" s="32">
        <v>6.2069999999999999</v>
      </c>
      <c r="V2036" s="43">
        <v>7.1000000000000002E-4</v>
      </c>
      <c r="W2036" s="44">
        <v>3.4999999999999997E-5</v>
      </c>
      <c r="X2036" s="43">
        <v>7.8999999999999996E-5</v>
      </c>
      <c r="Y2036" s="32">
        <v>18.13</v>
      </c>
      <c r="Z2036" s="41">
        <v>0.26942399999999989</v>
      </c>
      <c r="AA2036" s="45">
        <v>2.0855468749999998E-2</v>
      </c>
      <c r="AB2036" s="45">
        <v>7.6604859375000001E-2</v>
      </c>
      <c r="AD2036" s="40">
        <v>797.06299999999999</v>
      </c>
      <c r="AE2036" s="40">
        <v>154.57499999999999</v>
      </c>
      <c r="AF2036" s="46">
        <v>11.667</v>
      </c>
      <c r="AG2036" s="40">
        <v>1.2E-2</v>
      </c>
      <c r="AH2036" s="40">
        <v>5.0000000000000001E-3</v>
      </c>
      <c r="AI2036" s="40">
        <v>1.7000000000000001E-2</v>
      </c>
      <c r="AK2036">
        <v>830.54200000000003</v>
      </c>
      <c r="AL2036" s="40">
        <v>239.23873</v>
      </c>
      <c r="AM2036" s="47">
        <v>1.6296000000000001E-2</v>
      </c>
      <c r="AN2036" s="47">
        <v>4.6658999999999997E-3</v>
      </c>
      <c r="AO2036" s="7">
        <v>4.2130000000000001</v>
      </c>
      <c r="AP2036" s="7">
        <v>13.498892</v>
      </c>
      <c r="AQ2036" s="7">
        <v>8.6158000000000001</v>
      </c>
      <c r="AR2036" s="47">
        <v>1.4591999999999999E-3</v>
      </c>
      <c r="AS2036" s="48">
        <v>3.1233999999999999E-5</v>
      </c>
      <c r="AT2036" s="48">
        <v>4.9935999999999998E-5</v>
      </c>
      <c r="AU2036" s="7">
        <v>13.145</v>
      </c>
      <c r="AV2036" s="40">
        <v>1.0492520000000001</v>
      </c>
      <c r="AW2036" s="47">
        <v>2.1640000000000019E-3</v>
      </c>
      <c r="AX2036" s="47">
        <v>4.5013479999999995E-2</v>
      </c>
      <c r="AZ2036" s="40">
        <v>830.82693999999992</v>
      </c>
      <c r="BA2036" s="40">
        <v>831.45799999999997</v>
      </c>
      <c r="BB2036" s="40">
        <v>270.30561</v>
      </c>
    </row>
    <row r="2037" spans="1:64" x14ac:dyDescent="0.3">
      <c r="A2037" s="41">
        <v>803.73800000000006</v>
      </c>
      <c r="B2037" s="41">
        <v>804.85712000000001</v>
      </c>
      <c r="C2037" s="41">
        <v>144.41498999999999</v>
      </c>
      <c r="D2037" s="42">
        <v>5.0906E-2</v>
      </c>
      <c r="E2037" s="42">
        <v>2.5245E-2</v>
      </c>
      <c r="F2037" s="32">
        <v>8.2281949999999995</v>
      </c>
      <c r="G2037" s="32">
        <v>22.37435</v>
      </c>
      <c r="H2037" s="32">
        <v>22.560299000000001</v>
      </c>
      <c r="I2037" s="42">
        <v>6.862E-3</v>
      </c>
      <c r="J2037" s="42">
        <v>1.6799999999999999E-4</v>
      </c>
      <c r="K2037" s="42">
        <v>2.04E-4</v>
      </c>
      <c r="L2037" s="32">
        <v>21.816400000000002</v>
      </c>
      <c r="M2037" s="32">
        <v>7.782460780000001</v>
      </c>
      <c r="N2037" s="32">
        <v>3.1296093749999997E-2</v>
      </c>
      <c r="O2037" s="32">
        <v>0.180851471875</v>
      </c>
      <c r="Q2037" s="41">
        <v>829.45</v>
      </c>
      <c r="R2037" s="41">
        <v>121.06100000000001</v>
      </c>
      <c r="S2037" s="32">
        <v>3.605</v>
      </c>
      <c r="T2037" s="32">
        <v>18.532820000000001</v>
      </c>
      <c r="U2037" s="32">
        <v>6.7859999999999996</v>
      </c>
      <c r="V2037" s="43">
        <v>5.9999999999999995E-4</v>
      </c>
      <c r="W2037" s="44">
        <v>4.1999999999999998E-5</v>
      </c>
      <c r="X2037" s="43">
        <v>8.5000000000000006E-5</v>
      </c>
      <c r="Y2037" s="32">
        <v>18.23</v>
      </c>
      <c r="Z2037" s="41">
        <v>0.31141999999999914</v>
      </c>
      <c r="AA2037" s="45">
        <v>3.0046875000000001E-2</v>
      </c>
      <c r="AB2037" s="45">
        <v>8.2975937499999999E-2</v>
      </c>
      <c r="AD2037" s="40">
        <v>796.97699999999998</v>
      </c>
      <c r="AE2037" s="40">
        <v>154.58500000000001</v>
      </c>
      <c r="AF2037" s="46">
        <v>10.670999999999999</v>
      </c>
      <c r="AG2037" s="40">
        <v>1.7000000000000001E-2</v>
      </c>
      <c r="AH2037" s="40">
        <v>7.0000000000000001E-3</v>
      </c>
      <c r="AI2037" s="40">
        <v>2.4E-2</v>
      </c>
      <c r="AK2037">
        <v>830.45799999999997</v>
      </c>
      <c r="AL2037" s="40">
        <v>239.25020000000001</v>
      </c>
      <c r="AM2037" s="47">
        <v>2.6786999999999998E-2</v>
      </c>
      <c r="AN2037" s="47">
        <v>2.6524000000000001E-3</v>
      </c>
      <c r="AO2037" s="7">
        <v>4.1319999999999997</v>
      </c>
      <c r="AP2037" s="7">
        <v>13.953087999999999</v>
      </c>
      <c r="AQ2037" s="7">
        <v>9.2581000000000007</v>
      </c>
      <c r="AR2037" s="47">
        <v>1.4519999999999999E-3</v>
      </c>
      <c r="AS2037" s="48">
        <v>3.3269000000000003E-5</v>
      </c>
      <c r="AT2037" s="48">
        <v>4.5167999999999999E-5</v>
      </c>
      <c r="AU2037" s="7">
        <v>13.606</v>
      </c>
      <c r="AV2037" s="40">
        <v>1.837028000000001</v>
      </c>
      <c r="AW2037" s="47">
        <v>4.3424375000000034E-3</v>
      </c>
      <c r="AX2037" s="47">
        <v>4.0269768750000004E-2</v>
      </c>
      <c r="AZ2037" s="40">
        <v>830.73081000000002</v>
      </c>
      <c r="BA2037" s="40">
        <v>831.375</v>
      </c>
      <c r="BB2037" s="40">
        <v>270.31718999999998</v>
      </c>
    </row>
    <row r="2038" spans="1:64" x14ac:dyDescent="0.3">
      <c r="A2038" s="41">
        <v>803.64300000000003</v>
      </c>
      <c r="B2038" s="41">
        <v>804.77959999999996</v>
      </c>
      <c r="C2038" s="41">
        <v>144.42500000000001</v>
      </c>
      <c r="D2038" s="42">
        <v>1.1006E-2</v>
      </c>
      <c r="E2038" s="42">
        <v>6.0559999999999998E-3</v>
      </c>
      <c r="F2038" s="32">
        <v>6.0150499999999996</v>
      </c>
      <c r="G2038" s="32">
        <v>15.586651</v>
      </c>
      <c r="H2038" s="32">
        <v>16.344000000000001</v>
      </c>
      <c r="I2038" s="42">
        <v>4.4600000000000004E-3</v>
      </c>
      <c r="J2038" s="42">
        <v>1.2799999999999999E-4</v>
      </c>
      <c r="K2038" s="42">
        <v>1.8799999999999999E-4</v>
      </c>
      <c r="L2038" s="32">
        <v>15.158049999999999</v>
      </c>
      <c r="M2038" s="32">
        <v>5.5409702000000021</v>
      </c>
      <c r="N2038" s="32">
        <v>3.9148437499999987E-2</v>
      </c>
      <c r="O2038" s="32">
        <v>0.17295446874999998</v>
      </c>
      <c r="Q2038" s="41">
        <v>829.36400000000003</v>
      </c>
      <c r="R2038" s="41">
        <v>121.069</v>
      </c>
      <c r="S2038" s="32">
        <v>6.2</v>
      </c>
      <c r="T2038" s="32">
        <v>19.550800000000002</v>
      </c>
      <c r="U2038" s="32">
        <v>10.654</v>
      </c>
      <c r="V2038" s="43">
        <v>7.2999999999999996E-4</v>
      </c>
      <c r="W2038" s="44">
        <v>5.5999999999999999E-5</v>
      </c>
      <c r="X2038" s="43">
        <v>8.5000000000000006E-5</v>
      </c>
      <c r="Y2038" s="32">
        <v>19.03</v>
      </c>
      <c r="Z2038" s="41">
        <v>6.0736000000005674E-2</v>
      </c>
      <c r="AA2038" s="45">
        <v>4.1457031250000005E-2</v>
      </c>
      <c r="AB2038" s="45">
        <v>8.2537390625000012E-2</v>
      </c>
      <c r="AD2038" s="40">
        <v>796.89099999999996</v>
      </c>
      <c r="AE2038" s="40">
        <v>154.595</v>
      </c>
      <c r="AF2038" s="46">
        <v>10.157999999999999</v>
      </c>
      <c r="AG2038" s="40">
        <v>1.6E-2</v>
      </c>
      <c r="AH2038" s="40">
        <v>7.0000000000000001E-3</v>
      </c>
      <c r="AI2038" s="40">
        <v>2.3E-2</v>
      </c>
      <c r="AK2038">
        <v>830.375</v>
      </c>
      <c r="AL2038" s="40">
        <v>239.26167000000001</v>
      </c>
      <c r="AM2038" s="47">
        <v>4.5164999999999997E-2</v>
      </c>
      <c r="AN2038" s="47">
        <v>1.6118E-2</v>
      </c>
      <c r="AO2038" s="7">
        <v>4.907</v>
      </c>
      <c r="AP2038" s="7">
        <v>14.503188</v>
      </c>
      <c r="AQ2038" s="7">
        <v>12.417999999999999</v>
      </c>
      <c r="AR2038" s="47">
        <v>1.7656E-3</v>
      </c>
      <c r="AS2038" s="48">
        <v>3.6198999999999997E-5</v>
      </c>
      <c r="AT2038" s="48">
        <v>3.9308999999999999E-5</v>
      </c>
      <c r="AU2038" s="7">
        <v>14.090999999999999</v>
      </c>
      <c r="AV2038" s="40">
        <v>3.605027999999999</v>
      </c>
      <c r="AW2038" s="47">
        <v>1.0249375000000037E-3</v>
      </c>
      <c r="AX2038" s="47">
        <v>3.3352858749999999E-2</v>
      </c>
      <c r="AZ2038" s="40">
        <v>830.63553999999999</v>
      </c>
      <c r="BA2038" s="40">
        <v>831.29200000000003</v>
      </c>
      <c r="BB2038" s="40">
        <v>270.32866999999999</v>
      </c>
      <c r="BC2038" s="7">
        <v>2.637</v>
      </c>
      <c r="BD2038" s="7">
        <v>16.425508000000001</v>
      </c>
      <c r="BE2038" s="7">
        <v>10.394</v>
      </c>
      <c r="BF2038" s="47">
        <v>2.7799999999999999E-3</v>
      </c>
      <c r="BG2038" s="48">
        <v>1.1E-4</v>
      </c>
      <c r="BH2038" s="48">
        <v>1.3899999999999999E-4</v>
      </c>
      <c r="BI2038" s="7">
        <v>16.204000000000001</v>
      </c>
      <c r="BJ2038" s="40">
        <v>5.6579480000000002</v>
      </c>
      <c r="BK2038" s="48">
        <v>5.4617187500000004E-2</v>
      </c>
      <c r="BL2038" s="48">
        <v>0.12962184374999999</v>
      </c>
    </row>
    <row r="2039" spans="1:64" x14ac:dyDescent="0.3">
      <c r="A2039" s="41">
        <v>803.54700000000003</v>
      </c>
      <c r="B2039" s="41">
        <v>804.70221000000004</v>
      </c>
      <c r="C2039" s="41">
        <v>144.435</v>
      </c>
      <c r="D2039" s="42">
        <v>8.3129999999999992E-3</v>
      </c>
      <c r="E2039" s="42">
        <v>5.2040000000000003E-3</v>
      </c>
      <c r="F2039" s="32">
        <v>3.88395</v>
      </c>
      <c r="G2039" s="32">
        <v>13.14625</v>
      </c>
      <c r="H2039" s="32">
        <v>11.144299999999999</v>
      </c>
      <c r="I2039" s="42">
        <v>2.7169999999999998E-3</v>
      </c>
      <c r="J2039" s="42">
        <v>1.2999999999999999E-4</v>
      </c>
      <c r="K2039" s="42">
        <v>9.7E-5</v>
      </c>
      <c r="L2039" s="32">
        <v>12.8567</v>
      </c>
      <c r="M2039" s="32">
        <v>4.1687257999999989</v>
      </c>
      <c r="N2039" s="32">
        <v>7.587226562499999E-2</v>
      </c>
      <c r="O2039" s="32">
        <v>8.7834370312499993E-2</v>
      </c>
      <c r="Q2039" s="41">
        <v>829.27700000000004</v>
      </c>
      <c r="R2039" s="41">
        <v>121.077</v>
      </c>
      <c r="S2039" s="32">
        <v>12.262</v>
      </c>
      <c r="T2039" s="32">
        <v>21.780007999999999</v>
      </c>
      <c r="U2039" s="32">
        <v>19.587</v>
      </c>
      <c r="V2039" s="43">
        <v>8.4000000000000003E-4</v>
      </c>
      <c r="W2039" s="44">
        <v>7.2000000000000002E-5</v>
      </c>
      <c r="X2039" s="43">
        <v>8.8999999999999995E-5</v>
      </c>
      <c r="Y2039" s="32">
        <v>20.75</v>
      </c>
      <c r="Z2039" s="41">
        <v>6.0736000000005674E-2</v>
      </c>
      <c r="AA2039" s="45">
        <v>5.5265625000000006E-2</v>
      </c>
      <c r="AB2039" s="45">
        <v>8.6166312499999995E-2</v>
      </c>
      <c r="AD2039" s="40">
        <v>796.80399999999997</v>
      </c>
      <c r="AE2039" s="40">
        <v>154.60499999999999</v>
      </c>
      <c r="AF2039" s="46">
        <v>11.125</v>
      </c>
      <c r="AG2039" s="40">
        <v>1.2999999999999999E-2</v>
      </c>
      <c r="AH2039" s="40">
        <v>7.0000000000000001E-3</v>
      </c>
      <c r="AI2039" s="40">
        <v>0.02</v>
      </c>
      <c r="AK2039">
        <v>830.29200000000003</v>
      </c>
      <c r="AL2039" s="40">
        <v>239.27273</v>
      </c>
      <c r="AM2039" s="47">
        <v>5.9768000000000002E-2</v>
      </c>
      <c r="AN2039" s="47">
        <v>2.2898000000000002E-2</v>
      </c>
      <c r="AO2039" s="7">
        <v>7.9630000000000001</v>
      </c>
      <c r="AP2039" s="7">
        <v>16.122892</v>
      </c>
      <c r="AQ2039" s="7">
        <v>14.2</v>
      </c>
      <c r="AR2039" s="47">
        <v>2.1675000000000002E-3</v>
      </c>
      <c r="AS2039" s="48">
        <v>3.8155000000000003E-5</v>
      </c>
      <c r="AT2039" s="48">
        <v>4.1977999999999997E-5</v>
      </c>
      <c r="AU2039" s="7">
        <v>15.454000000000001</v>
      </c>
      <c r="AV2039" s="40">
        <v>8.8880000000000001E-3</v>
      </c>
      <c r="AW2039" s="47">
        <v>8.8800000000000001E-4</v>
      </c>
      <c r="AX2039" s="47">
        <v>3.4666074218749995E-2</v>
      </c>
      <c r="AZ2039" s="40">
        <v>830.53904999999997</v>
      </c>
      <c r="BA2039" s="40">
        <v>831.20799999999997</v>
      </c>
      <c r="BB2039" s="40">
        <v>270.34030000000001</v>
      </c>
      <c r="BC2039" s="7">
        <v>3.7450000000000001</v>
      </c>
      <c r="BD2039" s="7">
        <v>16.723579999999998</v>
      </c>
      <c r="BE2039" s="7">
        <v>13.087999999999999</v>
      </c>
      <c r="BF2039" s="47">
        <v>2.98E-3</v>
      </c>
      <c r="BG2039" s="48">
        <v>1.06E-4</v>
      </c>
      <c r="BH2039" s="48">
        <v>1.01E-4</v>
      </c>
      <c r="BI2039" s="7">
        <v>16.408999999999999</v>
      </c>
      <c r="BJ2039" s="40">
        <v>6.3619799999999991</v>
      </c>
      <c r="BK2039" s="48">
        <v>4.6632812500000002E-2</v>
      </c>
      <c r="BL2039" s="48">
        <v>9.0947156249999994E-2</v>
      </c>
    </row>
    <row r="2040" spans="1:64" x14ac:dyDescent="0.3">
      <c r="A2040" s="41">
        <v>803.45100000000002</v>
      </c>
      <c r="B2040" s="41">
        <v>804.62468999999999</v>
      </c>
      <c r="C2040" s="41">
        <v>144.44501</v>
      </c>
      <c r="D2040" s="42">
        <v>1.0402E-2</v>
      </c>
      <c r="E2040" s="42">
        <v>3.156E-3</v>
      </c>
      <c r="F2040" s="32">
        <v>4.2923869999999997</v>
      </c>
      <c r="G2040" s="32">
        <v>14.3378</v>
      </c>
      <c r="H2040" s="32">
        <v>9.8781929999999996</v>
      </c>
      <c r="I2040" s="42">
        <v>1.9009999999999999E-3</v>
      </c>
      <c r="J2040" s="42">
        <v>1.2999999999999999E-4</v>
      </c>
      <c r="K2040" s="42">
        <v>4.6999999999999997E-5</v>
      </c>
      <c r="L2040" s="32">
        <v>14.001733</v>
      </c>
      <c r="M2040" s="32">
        <v>2.1690659480000001</v>
      </c>
      <c r="N2040" s="32">
        <v>9.212851562499999E-2</v>
      </c>
      <c r="O2040" s="32">
        <v>4.0587095312499995E-2</v>
      </c>
      <c r="Q2040" s="41">
        <v>829.19100000000003</v>
      </c>
      <c r="R2040" s="41">
        <v>121.08499999999999</v>
      </c>
      <c r="S2040" s="32">
        <v>20.972999999999999</v>
      </c>
      <c r="T2040" s="32">
        <v>24.531731999999998</v>
      </c>
      <c r="U2040" s="32">
        <v>32.335999999999999</v>
      </c>
      <c r="V2040" s="43">
        <v>8.8000000000000003E-4</v>
      </c>
      <c r="W2040" s="44">
        <v>9.1000000000000003E-5</v>
      </c>
      <c r="X2040" s="43">
        <v>8.3999999999999995E-5</v>
      </c>
      <c r="Y2040" s="32">
        <v>22.77</v>
      </c>
      <c r="Z2040" s="41">
        <v>6.0736000000005674E-2</v>
      </c>
      <c r="AA2040" s="45">
        <v>7.3468750000000013E-2</v>
      </c>
      <c r="AB2040" s="45">
        <v>8.1031375000000003E-2</v>
      </c>
      <c r="AD2040" s="40">
        <v>796.71799999999996</v>
      </c>
      <c r="AE2040" s="40">
        <v>154.61500000000001</v>
      </c>
      <c r="AF2040" s="46">
        <v>12.234</v>
      </c>
      <c r="AG2040" s="40">
        <v>1.4E-2</v>
      </c>
      <c r="AH2040" s="40">
        <v>5.0000000000000001E-3</v>
      </c>
      <c r="AI2040" s="40">
        <v>1.9E-2</v>
      </c>
      <c r="AK2040">
        <v>830.20799999999997</v>
      </c>
      <c r="AL2040" s="40">
        <v>239.28393</v>
      </c>
      <c r="AM2040" s="47">
        <v>4.4615000000000002E-2</v>
      </c>
      <c r="AN2040" s="47">
        <v>2.2685E-2</v>
      </c>
      <c r="AO2040" s="7">
        <v>12.33</v>
      </c>
      <c r="AP2040" s="7">
        <v>18.09272</v>
      </c>
      <c r="AQ2040" s="7">
        <v>20.388000000000002</v>
      </c>
      <c r="AR2040" s="47">
        <v>2.2929000000000001E-3</v>
      </c>
      <c r="AS2040" s="48">
        <v>3.8859000000000002E-5</v>
      </c>
      <c r="AT2040" s="48">
        <v>6.0393999999999998E-5</v>
      </c>
      <c r="AU2040" s="7">
        <v>17.056999999999999</v>
      </c>
      <c r="AV2040" s="40">
        <v>8.8880000000000001E-3</v>
      </c>
      <c r="AW2040" s="47">
        <v>8.8800000000000001E-4</v>
      </c>
      <c r="AX2040" s="47">
        <v>5.2659045156249994E-2</v>
      </c>
      <c r="AZ2040" s="40">
        <v>830.44389000000001</v>
      </c>
      <c r="BA2040" s="40">
        <v>831.125</v>
      </c>
      <c r="BB2040" s="40">
        <v>270.35167999999999</v>
      </c>
      <c r="BC2040" s="7">
        <v>6.835</v>
      </c>
      <c r="BD2040" s="7">
        <v>17.076139999999999</v>
      </c>
      <c r="BE2040" s="7">
        <v>20.152000000000001</v>
      </c>
      <c r="BF2040" s="47">
        <v>3.5500000000000002E-3</v>
      </c>
      <c r="BG2040" s="48">
        <v>8.2000000000000001E-5</v>
      </c>
      <c r="BH2040" s="48">
        <v>1.02E-4</v>
      </c>
      <c r="BI2040" s="7">
        <v>16.501999999999999</v>
      </c>
      <c r="BJ2040" s="40">
        <v>7.8763400000000008</v>
      </c>
      <c r="BK2040" s="48">
        <v>1.127734374999999E-2</v>
      </c>
      <c r="BL2040" s="48">
        <v>9.0024296874999993E-2</v>
      </c>
    </row>
    <row r="2041" spans="1:64" x14ac:dyDescent="0.3">
      <c r="A2041" s="41">
        <v>803.35500000000002</v>
      </c>
      <c r="B2041" s="41">
        <v>804.54729999999995</v>
      </c>
      <c r="C2041" s="41">
        <v>144.45500000000001</v>
      </c>
      <c r="D2041" s="42">
        <v>1.057E-2</v>
      </c>
      <c r="E2041" s="42">
        <v>3.833E-3</v>
      </c>
      <c r="F2041" s="32">
        <v>3.6938550000000001</v>
      </c>
      <c r="G2041" s="32">
        <v>16.633949999999999</v>
      </c>
      <c r="H2041" s="32">
        <v>9.3388500000000008</v>
      </c>
      <c r="I2041" s="42">
        <v>1.768E-3</v>
      </c>
      <c r="J2041" s="42">
        <v>1.34E-4</v>
      </c>
      <c r="K2041" s="42">
        <v>5.3999999999999998E-5</v>
      </c>
      <c r="L2041" s="32">
        <v>16.350249999999999</v>
      </c>
      <c r="M2041" s="32">
        <v>2.7046864200000007</v>
      </c>
      <c r="N2041" s="32">
        <v>9.8778125000000008E-2</v>
      </c>
      <c r="O2041" s="32">
        <v>4.8035762500000002E-2</v>
      </c>
      <c r="Q2041" s="41">
        <v>829.11500000000001</v>
      </c>
      <c r="R2041" s="41">
        <v>121.092</v>
      </c>
      <c r="S2041" s="32">
        <v>30.748000000000001</v>
      </c>
      <c r="T2041" s="32">
        <v>27.302831999999999</v>
      </c>
      <c r="U2041" s="32">
        <v>47.043999999999997</v>
      </c>
      <c r="V2041" s="43">
        <v>1.06E-3</v>
      </c>
      <c r="W2041" s="44">
        <v>1.0399999999999999E-4</v>
      </c>
      <c r="X2041" s="43">
        <v>8.0000000000000007E-5</v>
      </c>
      <c r="Y2041" s="32">
        <v>24.72</v>
      </c>
      <c r="Z2041" s="41">
        <v>6.0736000000005674E-2</v>
      </c>
      <c r="AA2041" s="45">
        <v>8.28828125E-2</v>
      </c>
      <c r="AB2041" s="45">
        <v>7.6424156250000014E-2</v>
      </c>
      <c r="AD2041" s="40">
        <v>796.63199999999995</v>
      </c>
      <c r="AE2041" s="40">
        <v>154.625</v>
      </c>
      <c r="AF2041" s="46">
        <v>15.002000000000001</v>
      </c>
      <c r="AG2041" s="40">
        <v>1.6E-2</v>
      </c>
      <c r="AH2041" s="40">
        <v>5.0000000000000001E-3</v>
      </c>
      <c r="AI2041" s="40">
        <v>2.1000000000000001E-2</v>
      </c>
      <c r="AK2041">
        <v>830.125</v>
      </c>
      <c r="AL2041" s="40">
        <v>239.29499999999999</v>
      </c>
      <c r="AM2041" s="47">
        <v>2.5773999999999998E-2</v>
      </c>
      <c r="AN2041" s="47">
        <v>1.0466E-2</v>
      </c>
      <c r="AO2041" s="7">
        <v>19.725999999999999</v>
      </c>
      <c r="AP2041" s="7">
        <v>19.481984000000001</v>
      </c>
      <c r="AQ2041" s="7">
        <v>28.425999999999998</v>
      </c>
      <c r="AR2041" s="47">
        <v>2.1419999999999998E-3</v>
      </c>
      <c r="AS2041" s="48">
        <v>5.0439999999999998E-5</v>
      </c>
      <c r="AT2041" s="48">
        <v>6.3476E-5</v>
      </c>
      <c r="AU2041" s="7">
        <v>17.824999999999999</v>
      </c>
      <c r="AV2041" s="40">
        <v>8.8880000000000001E-3</v>
      </c>
      <c r="AW2041" s="47">
        <v>7.7673437500000043E-3</v>
      </c>
      <c r="AX2041" s="47">
        <v>5.6250096875000002E-2</v>
      </c>
      <c r="AZ2041" s="40">
        <v>830.34856000000002</v>
      </c>
      <c r="BA2041" s="40">
        <v>831.04200000000003</v>
      </c>
      <c r="BB2041" s="40">
        <v>270.36313000000001</v>
      </c>
      <c r="BC2041" s="7">
        <v>9.7609999999999992</v>
      </c>
      <c r="BD2041" s="7">
        <v>17.164923999999999</v>
      </c>
      <c r="BE2041" s="7">
        <v>28.643999999999998</v>
      </c>
      <c r="BF2041" s="47">
        <v>4.3099999999999996E-3</v>
      </c>
      <c r="BG2041" s="48">
        <v>9.0000000000000006E-5</v>
      </c>
      <c r="BH2041" s="48">
        <v>1.2E-4</v>
      </c>
      <c r="BI2041" s="7">
        <v>16.344999999999999</v>
      </c>
      <c r="BJ2041" s="40">
        <v>11.113243999999998</v>
      </c>
      <c r="BK2041" s="48">
        <v>4.1367187500000171E-3</v>
      </c>
      <c r="BL2041" s="48">
        <v>0.105460484375</v>
      </c>
    </row>
    <row r="2042" spans="1:64" x14ac:dyDescent="0.3">
      <c r="A2042" s="41">
        <v>803.24900000000002</v>
      </c>
      <c r="B2042" s="41">
        <v>804.46984999999995</v>
      </c>
      <c r="C2042" s="41">
        <v>144.465</v>
      </c>
      <c r="D2042" s="42">
        <v>1.0902E-2</v>
      </c>
      <c r="E2042" s="42">
        <v>6.1799999999999997E-3</v>
      </c>
      <c r="F2042" s="32">
        <v>3.2184300000000001</v>
      </c>
      <c r="G2042" s="32">
        <v>18.727349</v>
      </c>
      <c r="H2042" s="32">
        <v>7.9491149999999999</v>
      </c>
      <c r="I2042" s="42">
        <v>1.838E-3</v>
      </c>
      <c r="J2042" s="42">
        <v>1.0900000000000001E-4</v>
      </c>
      <c r="K2042" s="42">
        <v>6.3E-5</v>
      </c>
      <c r="L2042" s="32">
        <v>18.4908</v>
      </c>
      <c r="M2042" s="32">
        <v>2.1688147199999994</v>
      </c>
      <c r="N2042" s="32">
        <v>7.2383593750000016E-2</v>
      </c>
      <c r="O2042" s="32">
        <v>5.6799621874999998E-2</v>
      </c>
      <c r="Q2042" s="41">
        <v>829.02800000000002</v>
      </c>
      <c r="R2042" s="41">
        <v>121.1</v>
      </c>
      <c r="S2042" s="32">
        <v>40.985999999999997</v>
      </c>
      <c r="T2042" s="32">
        <v>30.572823999999997</v>
      </c>
      <c r="U2042" s="32">
        <v>63.235999999999997</v>
      </c>
      <c r="V2042" s="43">
        <v>1.17E-3</v>
      </c>
      <c r="W2042" s="44">
        <v>1.06E-4</v>
      </c>
      <c r="X2042" s="43">
        <v>4.6E-5</v>
      </c>
      <c r="Y2042" s="32">
        <v>27.13</v>
      </c>
      <c r="Z2042" s="41">
        <v>6.0736000000005674E-2</v>
      </c>
      <c r="AA2042" s="45">
        <v>8.2691406250000002E-2</v>
      </c>
      <c r="AB2042" s="45">
        <v>4.2053078124999997E-2</v>
      </c>
      <c r="AD2042" s="40">
        <v>796.54600000000005</v>
      </c>
      <c r="AE2042" s="40">
        <v>154.63499999999999</v>
      </c>
      <c r="AF2042" s="46">
        <v>17.603999999999999</v>
      </c>
      <c r="AG2042" s="40">
        <v>1.6E-2</v>
      </c>
      <c r="AH2042" s="40">
        <v>7.0000000000000001E-3</v>
      </c>
      <c r="AI2042" s="40">
        <v>2.3E-2</v>
      </c>
      <c r="AK2042">
        <v>830.04200000000003</v>
      </c>
      <c r="AL2042" s="40">
        <v>239.30607000000001</v>
      </c>
      <c r="AM2042" s="47">
        <v>4.4218E-2</v>
      </c>
      <c r="AN2042" s="47">
        <v>1.6736999999999998E-2</v>
      </c>
      <c r="AO2042" s="7">
        <v>24.166</v>
      </c>
      <c r="AP2042" s="7">
        <v>21.146944000000001</v>
      </c>
      <c r="AQ2042" s="7">
        <v>38.182000000000002</v>
      </c>
      <c r="AR2042" s="47">
        <v>2.3029999999999999E-3</v>
      </c>
      <c r="AS2042" s="48">
        <v>6.2294999999999999E-5</v>
      </c>
      <c r="AT2042" s="48">
        <v>5.7293000000000002E-5</v>
      </c>
      <c r="AU2042" s="7">
        <v>19.117000000000001</v>
      </c>
      <c r="AV2042" s="40">
        <v>8.8880000000000001E-3</v>
      </c>
      <c r="AW2042" s="47">
        <v>1.6414921875000005E-2</v>
      </c>
      <c r="AX2042" s="47">
        <v>4.9523973437500007E-2</v>
      </c>
      <c r="AZ2042" s="40">
        <v>830.28729999999996</v>
      </c>
      <c r="BA2042" s="40">
        <v>830.95799999999997</v>
      </c>
      <c r="BB2042" s="40">
        <v>270.37051000000002</v>
      </c>
      <c r="BC2042" s="7">
        <v>10.529</v>
      </c>
      <c r="BD2042" s="7">
        <v>17.200436</v>
      </c>
      <c r="BE2042" s="7">
        <v>31.518999999999998</v>
      </c>
      <c r="BF2042" s="47">
        <v>4.7699999999999999E-3</v>
      </c>
      <c r="BG2042" s="48">
        <v>1.2899999999999999E-4</v>
      </c>
      <c r="BH2042" s="48">
        <v>1.2E-4</v>
      </c>
      <c r="BI2042" s="7">
        <v>16.315999999999999</v>
      </c>
      <c r="BJ2042" s="40">
        <v>12.608915999999997</v>
      </c>
      <c r="BK2042" s="48">
        <v>3.3972656249999983E-2</v>
      </c>
      <c r="BL2042" s="48">
        <v>0.103908703125</v>
      </c>
    </row>
    <row r="2043" spans="1:64" x14ac:dyDescent="0.3">
      <c r="A2043" s="41">
        <v>803.15300000000002</v>
      </c>
      <c r="B2043" s="41">
        <v>804.39233000000002</v>
      </c>
      <c r="C2043" s="41">
        <v>144.47501</v>
      </c>
      <c r="D2043" s="42">
        <v>1.1996E-2</v>
      </c>
      <c r="E2043" s="42">
        <v>4.509E-3</v>
      </c>
      <c r="F2043" s="32">
        <v>4.0381900000000002</v>
      </c>
      <c r="G2043" s="32">
        <v>17.1904</v>
      </c>
      <c r="H2043" s="32">
        <v>9.1920750000000009</v>
      </c>
      <c r="I2043" s="42">
        <v>1.8649999999999999E-3</v>
      </c>
      <c r="J2043" s="42">
        <v>1.15E-4</v>
      </c>
      <c r="K2043" s="42">
        <v>7.3999999999999996E-5</v>
      </c>
      <c r="L2043" s="32">
        <v>16.886900000000001</v>
      </c>
      <c r="M2043" s="32">
        <v>1.9394857600000002</v>
      </c>
      <c r="N2043" s="32">
        <v>7.7845703125000013E-2</v>
      </c>
      <c r="O2043" s="32">
        <v>6.7708539062500003E-2</v>
      </c>
      <c r="Q2043" s="41">
        <v>828.94200000000001</v>
      </c>
      <c r="R2043" s="41">
        <v>121.108</v>
      </c>
      <c r="S2043" s="32">
        <v>45.38</v>
      </c>
      <c r="T2043" s="32">
        <v>31.74192</v>
      </c>
      <c r="U2043" s="32">
        <v>72.317999999999998</v>
      </c>
      <c r="V2043" s="43">
        <v>1.1800000000000001E-3</v>
      </c>
      <c r="W2043" s="44">
        <v>1.0399999999999999E-4</v>
      </c>
      <c r="X2043" s="43">
        <v>4.0000000000000003E-5</v>
      </c>
      <c r="Y2043" s="32">
        <v>27.93</v>
      </c>
      <c r="Z2043" s="41">
        <v>6.0736000000005674E-2</v>
      </c>
      <c r="AA2043" s="45">
        <v>8.0492187499999993E-2</v>
      </c>
      <c r="AB2043" s="45">
        <v>3.6019343750000002E-2</v>
      </c>
      <c r="AD2043" s="40">
        <v>796.46</v>
      </c>
      <c r="AE2043" s="40">
        <v>154.64500000000001</v>
      </c>
      <c r="AF2043" s="46">
        <v>19.11</v>
      </c>
      <c r="AG2043" s="40">
        <v>0.02</v>
      </c>
      <c r="AH2043" s="40">
        <v>0.01</v>
      </c>
      <c r="AI2043" s="40">
        <v>0.03</v>
      </c>
      <c r="AK2043">
        <v>829.95799999999997</v>
      </c>
      <c r="AL2043" s="40">
        <v>239.31732</v>
      </c>
      <c r="AM2043" s="47">
        <v>4.8260999999999998E-2</v>
      </c>
      <c r="AN2043" s="47">
        <v>2.3376999999999998E-2</v>
      </c>
      <c r="AO2043" s="7">
        <v>20.510999999999999</v>
      </c>
      <c r="AP2043" s="7">
        <v>19.769924</v>
      </c>
      <c r="AQ2043" s="7">
        <v>38.526000000000003</v>
      </c>
      <c r="AR2043" s="47">
        <v>1.9962000000000001E-3</v>
      </c>
      <c r="AS2043" s="48">
        <v>5.1808000000000003E-5</v>
      </c>
      <c r="AT2043" s="48">
        <v>5.2095000000000002E-5</v>
      </c>
      <c r="AU2043" s="7">
        <v>18.047000000000001</v>
      </c>
      <c r="AV2043" s="40">
        <v>1.6882440000000045</v>
      </c>
      <c r="AW2043" s="47">
        <v>1.2039953125000004E-2</v>
      </c>
      <c r="AX2043" s="47">
        <v>4.5360944062499998E-2</v>
      </c>
      <c r="AZ2043" s="40">
        <v>830.23144000000002</v>
      </c>
      <c r="BA2043" s="40">
        <v>830.875</v>
      </c>
      <c r="BB2043" s="40">
        <v>270.37723999999997</v>
      </c>
      <c r="BC2043" s="7">
        <v>10.048999999999999</v>
      </c>
      <c r="BD2043" s="7">
        <v>16.853116</v>
      </c>
      <c r="BE2043" s="7">
        <v>29.638000000000002</v>
      </c>
      <c r="BF2043" s="47">
        <v>5.0400000000000002E-3</v>
      </c>
      <c r="BG2043" s="48">
        <v>1.5699999999999999E-4</v>
      </c>
      <c r="BH2043" s="48">
        <v>1.2999999999999999E-4</v>
      </c>
      <c r="BI2043" s="7">
        <v>16.009</v>
      </c>
      <c r="BJ2043" s="40">
        <v>11.589996000000003</v>
      </c>
      <c r="BK2043" s="48">
        <v>5.6593749999999977E-2</v>
      </c>
      <c r="BL2043" s="48">
        <v>0.11299787499999998</v>
      </c>
    </row>
    <row r="2044" spans="1:64" x14ac:dyDescent="0.3">
      <c r="A2044" s="41">
        <v>803.05700000000002</v>
      </c>
      <c r="B2044" s="41">
        <v>804.31493999999998</v>
      </c>
      <c r="C2044" s="41">
        <v>144.48500000000001</v>
      </c>
      <c r="D2044" s="42">
        <v>1.3165E-2</v>
      </c>
      <c r="E2044" s="42">
        <v>5.6930000000000001E-3</v>
      </c>
      <c r="F2044" s="32">
        <v>6.6062799999999999</v>
      </c>
      <c r="G2044" s="32">
        <v>15.253299999999999</v>
      </c>
      <c r="H2044" s="32">
        <v>16.321249999999999</v>
      </c>
      <c r="I2044" s="42">
        <v>2.0690000000000001E-3</v>
      </c>
      <c r="J2044" s="42">
        <v>1.6200000000000001E-4</v>
      </c>
      <c r="K2044" s="42">
        <v>6.8999999999999997E-5</v>
      </c>
      <c r="L2044" s="32">
        <v>16.579269</v>
      </c>
      <c r="M2044" s="32">
        <v>4.4563711199999982</v>
      </c>
      <c r="N2044" s="32">
        <v>0.12078164062500001</v>
      </c>
      <c r="O2044" s="32">
        <v>6.2020357812499996E-2</v>
      </c>
      <c r="Q2044" s="41">
        <v>828.86599999999999</v>
      </c>
      <c r="R2044" s="41">
        <v>121.11499999999999</v>
      </c>
      <c r="S2044" s="32">
        <v>39.762999999999998</v>
      </c>
      <c r="T2044" s="32">
        <v>30.170091999999997</v>
      </c>
      <c r="U2044" s="32">
        <v>66.942999999999998</v>
      </c>
      <c r="V2044" s="43">
        <v>1.2899999999999999E-3</v>
      </c>
      <c r="W2044" s="44">
        <v>1.11E-4</v>
      </c>
      <c r="X2044" s="43">
        <v>5.0000000000000002E-5</v>
      </c>
      <c r="Y2044" s="32">
        <v>26.83</v>
      </c>
      <c r="Z2044" s="41">
        <v>6.0736000000005674E-2</v>
      </c>
      <c r="AA2044" s="45">
        <v>8.5300781250000013E-2</v>
      </c>
      <c r="AB2044" s="45">
        <v>4.5648265625000004E-2</v>
      </c>
      <c r="AD2044" s="40">
        <v>796.37400000000002</v>
      </c>
      <c r="AE2044" s="40">
        <v>154.655</v>
      </c>
      <c r="AF2044" s="46">
        <v>19.803000000000001</v>
      </c>
      <c r="AG2044" s="40">
        <v>1.9E-2</v>
      </c>
      <c r="AH2044" s="40">
        <v>8.0000000000000002E-3</v>
      </c>
      <c r="AI2044" s="40">
        <v>2.7E-2</v>
      </c>
      <c r="AK2044">
        <v>829.875</v>
      </c>
      <c r="AL2044" s="40">
        <v>239.3306</v>
      </c>
      <c r="AM2044" s="47">
        <v>2.2957000000000002E-2</v>
      </c>
      <c r="AN2044" s="47">
        <v>1.6025000000000001E-2</v>
      </c>
      <c r="AO2044" s="7">
        <v>10.146000000000001</v>
      </c>
      <c r="AP2044" s="7">
        <v>15.845264</v>
      </c>
      <c r="AQ2044" s="7">
        <v>20.442</v>
      </c>
      <c r="AR2044" s="47">
        <v>1.9208999999999999E-3</v>
      </c>
      <c r="AS2044" s="48">
        <v>3.6594999999999998E-5</v>
      </c>
      <c r="AT2044" s="48">
        <v>5.5893000000000002E-5</v>
      </c>
      <c r="AU2044" s="7">
        <v>14.993</v>
      </c>
      <c r="AV2044" s="40">
        <v>2.2197839999999971</v>
      </c>
      <c r="AW2044" s="47">
        <v>8.8800000000000001E-4</v>
      </c>
      <c r="AX2044" s="47">
        <v>4.9412963906250003E-2</v>
      </c>
      <c r="AZ2044" s="40">
        <v>830.18106</v>
      </c>
      <c r="BA2044" s="40">
        <v>830.79200000000003</v>
      </c>
      <c r="BB2044" s="40">
        <v>270.38330999999999</v>
      </c>
      <c r="BC2044" s="7">
        <v>8.9410000000000007</v>
      </c>
      <c r="BD2044" s="7">
        <v>17.361044</v>
      </c>
      <c r="BE2044" s="7">
        <v>24.802</v>
      </c>
      <c r="BF2044" s="47">
        <v>5.1999999999999998E-3</v>
      </c>
      <c r="BG2044" s="48">
        <v>1.6699999999999999E-4</v>
      </c>
      <c r="BH2044" s="48">
        <v>1.76E-4</v>
      </c>
      <c r="BI2044" s="7">
        <v>16.61</v>
      </c>
      <c r="BJ2044" s="40">
        <v>8.7439639999999983</v>
      </c>
      <c r="BK2044" s="48">
        <v>6.3406250000000011E-2</v>
      </c>
      <c r="BL2044" s="48">
        <v>0.15845812500000001</v>
      </c>
    </row>
    <row r="2045" spans="1:64" x14ac:dyDescent="0.3">
      <c r="A2045" s="41">
        <v>802.96100000000001</v>
      </c>
      <c r="B2045" s="41">
        <v>804.23755000000006</v>
      </c>
      <c r="C2045" s="41">
        <v>144.495</v>
      </c>
      <c r="D2045" s="42">
        <v>1.6334999999999999E-2</v>
      </c>
      <c r="E2045" s="42">
        <v>6.5079999999999999E-3</v>
      </c>
      <c r="F2045" s="32">
        <v>12.741527</v>
      </c>
      <c r="G2045" s="32">
        <v>19.982433</v>
      </c>
      <c r="H2045" s="32">
        <v>32.493600000000001</v>
      </c>
      <c r="I2045" s="42">
        <v>2.4520000000000002E-3</v>
      </c>
      <c r="J2045" s="42">
        <v>1.6200000000000001E-4</v>
      </c>
      <c r="K2045" s="42">
        <v>7.8999999999999996E-5</v>
      </c>
      <c r="L2045" s="32">
        <v>18.966567000000001</v>
      </c>
      <c r="M2045" s="32">
        <v>9.6098175080000026</v>
      </c>
      <c r="N2045" s="32">
        <v>0.1131515625</v>
      </c>
      <c r="O2045" s="32">
        <v>7.0728331249999998E-2</v>
      </c>
      <c r="Q2045" s="41">
        <v>828.78</v>
      </c>
      <c r="R2045" s="41">
        <v>121.123</v>
      </c>
      <c r="S2045" s="32">
        <v>25.800999999999998</v>
      </c>
      <c r="T2045" s="32">
        <v>27.717283999999999</v>
      </c>
      <c r="U2045" s="32">
        <v>47.417999999999999</v>
      </c>
      <c r="V2045" s="43">
        <v>1.3500000000000001E-3</v>
      </c>
      <c r="W2045" s="44">
        <v>1.22E-4</v>
      </c>
      <c r="X2045" s="43">
        <v>5.1999999999999997E-5</v>
      </c>
      <c r="Y2045" s="32">
        <v>25.55</v>
      </c>
      <c r="Z2045" s="41">
        <v>1.0794040000000038</v>
      </c>
      <c r="AA2045" s="45">
        <v>9.5105468750000005E-2</v>
      </c>
      <c r="AB2045" s="45">
        <v>4.7445859374999996E-2</v>
      </c>
      <c r="AD2045" s="40">
        <v>796.28800000000001</v>
      </c>
      <c r="AE2045" s="40">
        <v>154.66499999999999</v>
      </c>
      <c r="AF2045" s="46">
        <v>20.056000000000001</v>
      </c>
      <c r="AG2045" s="40">
        <v>2.1999999999999999E-2</v>
      </c>
      <c r="AH2045" s="40">
        <v>0.01</v>
      </c>
      <c r="AI2045" s="40">
        <v>3.2000000000000001E-2</v>
      </c>
      <c r="AK2045">
        <v>829.79200000000003</v>
      </c>
      <c r="AL2045" s="40">
        <v>239.34388000000001</v>
      </c>
      <c r="AM2045" s="47">
        <v>1.1145E-2</v>
      </c>
      <c r="AN2045" s="47">
        <v>3.5978999999999998E-3</v>
      </c>
      <c r="AO2045" s="7">
        <v>4.3289999999999997</v>
      </c>
      <c r="AP2045" s="7">
        <v>14.064636</v>
      </c>
      <c r="AQ2045" s="7">
        <v>10.304</v>
      </c>
      <c r="AR2045" s="47">
        <v>1.1858999999999999E-3</v>
      </c>
      <c r="AS2045" s="48">
        <v>2.7186E-5</v>
      </c>
      <c r="AT2045" s="48">
        <v>5.7964999999999998E-5</v>
      </c>
      <c r="AU2045" s="7">
        <v>13.701000000000001</v>
      </c>
      <c r="AV2045" s="40">
        <v>2.5291160000000001</v>
      </c>
      <c r="AW2045" s="47">
        <v>3.5606484375000041E-3</v>
      </c>
      <c r="AX2045" s="47">
        <v>5.396444046875E-2</v>
      </c>
      <c r="AZ2045" s="40">
        <v>830.13006999999993</v>
      </c>
      <c r="BA2045" s="40">
        <v>830.70799999999997</v>
      </c>
      <c r="BB2045" s="40">
        <v>270.38945000000001</v>
      </c>
      <c r="BC2045" s="7">
        <v>7.0789999999999997</v>
      </c>
      <c r="BD2045" s="7">
        <v>17.336636000000002</v>
      </c>
      <c r="BE2045" s="7">
        <v>19.376000000000001</v>
      </c>
      <c r="BF2045" s="47">
        <v>5.2500000000000003E-3</v>
      </c>
      <c r="BG2045" s="48">
        <v>1.7200000000000001E-4</v>
      </c>
      <c r="BH2045" s="48">
        <v>2.1499999999999999E-4</v>
      </c>
      <c r="BI2045" s="7">
        <v>16.742000000000001</v>
      </c>
      <c r="BJ2045" s="40">
        <v>6.662116000000001</v>
      </c>
      <c r="BK2045" s="48">
        <v>6.7410156250000006E-2</v>
      </c>
      <c r="BL2045" s="48">
        <v>0.19728945312499999</v>
      </c>
    </row>
    <row r="2046" spans="1:64" x14ac:dyDescent="0.3">
      <c r="A2046" s="41">
        <v>802.86599999999999</v>
      </c>
      <c r="B2046" s="41">
        <v>804.16003000000001</v>
      </c>
      <c r="C2046" s="41">
        <v>144.505</v>
      </c>
      <c r="D2046" s="42">
        <v>1.9677E-2</v>
      </c>
      <c r="E2046" s="42">
        <v>8.3199999999999993E-3</v>
      </c>
      <c r="F2046" s="32">
        <v>22.962800000000001</v>
      </c>
      <c r="G2046" s="32">
        <v>21.679451</v>
      </c>
      <c r="H2046" s="32">
        <v>52.235500000000002</v>
      </c>
      <c r="I2046" s="42">
        <v>2.8400000000000001E-3</v>
      </c>
      <c r="J2046" s="42">
        <v>1.5200000000000001E-4</v>
      </c>
      <c r="K2046" s="42">
        <v>7.4999999999999993E-5</v>
      </c>
      <c r="L2046" s="32">
        <v>19.802499000000001</v>
      </c>
      <c r="M2046" s="32">
        <v>10.994311199999999</v>
      </c>
      <c r="N2046" s="32">
        <v>9.5421875000000003E-2</v>
      </c>
      <c r="O2046" s="32">
        <v>6.5419437499999997E-2</v>
      </c>
      <c r="Q2046" s="41">
        <v>828.69299999999998</v>
      </c>
      <c r="R2046" s="41">
        <v>121.131</v>
      </c>
      <c r="S2046" s="32">
        <v>12.51</v>
      </c>
      <c r="T2046" s="32">
        <v>27.710840000000001</v>
      </c>
      <c r="U2046" s="32">
        <v>26.893000000000001</v>
      </c>
      <c r="V2046" s="43">
        <v>1.41E-3</v>
      </c>
      <c r="W2046" s="44">
        <v>1.2999999999999999E-4</v>
      </c>
      <c r="X2046" s="43">
        <v>6.3999999999999997E-5</v>
      </c>
      <c r="Y2046" s="32">
        <v>26.66</v>
      </c>
      <c r="Z2046" s="41">
        <v>4.4250399999999992</v>
      </c>
      <c r="AA2046" s="45">
        <v>0.10191015624999999</v>
      </c>
      <c r="AB2046" s="45">
        <v>5.9243453124999991E-2</v>
      </c>
      <c r="AD2046" s="40">
        <v>796.20100000000002</v>
      </c>
      <c r="AE2046" s="40">
        <v>154.67500000000001</v>
      </c>
      <c r="AF2046" s="46">
        <v>20.134</v>
      </c>
      <c r="AG2046" s="40">
        <v>2.3E-2</v>
      </c>
      <c r="AH2046" s="40">
        <v>8.9999999999999993E-3</v>
      </c>
      <c r="AI2046" s="40">
        <v>3.2000000000000001E-2</v>
      </c>
      <c r="AK2046">
        <v>829.70799999999997</v>
      </c>
      <c r="AL2046" s="40">
        <v>239.35731999999999</v>
      </c>
      <c r="AM2046" s="47">
        <v>1.2597000000000001E-2</v>
      </c>
      <c r="AN2046" s="47">
        <v>5.8244999999999998E-3</v>
      </c>
      <c r="AO2046" s="7">
        <v>3.6080000000000001</v>
      </c>
      <c r="AP2046" s="7">
        <v>15.415072</v>
      </c>
      <c r="AQ2046" s="7">
        <v>9.1780000000000008</v>
      </c>
      <c r="AR2046" s="47">
        <v>9.3324E-4</v>
      </c>
      <c r="AS2046" s="48">
        <v>3.3157000000000001E-5</v>
      </c>
      <c r="AT2046" s="48">
        <v>4.2301E-5</v>
      </c>
      <c r="AU2046" s="7">
        <v>15.112</v>
      </c>
      <c r="AV2046" s="40">
        <v>2.6980320000000004</v>
      </c>
      <c r="AW2046" s="47">
        <v>1.4565109375000003E-2</v>
      </c>
      <c r="AX2046" s="47">
        <v>3.9152773187500003E-2</v>
      </c>
      <c r="AZ2046" s="40">
        <v>830.08506</v>
      </c>
      <c r="BA2046" s="40">
        <v>830.625</v>
      </c>
      <c r="BB2046" s="40">
        <v>270.39487000000003</v>
      </c>
      <c r="BC2046" s="7">
        <v>5.1959999999999997</v>
      </c>
      <c r="BD2046" s="7">
        <v>17.881464000000001</v>
      </c>
      <c r="BE2046" s="7">
        <v>15.102</v>
      </c>
      <c r="BF2046" s="47">
        <v>5.0800000000000003E-3</v>
      </c>
      <c r="BG2046" s="48">
        <v>1.8000000000000001E-4</v>
      </c>
      <c r="BH2046" s="48">
        <v>2.3000000000000001E-4</v>
      </c>
      <c r="BI2046" s="7">
        <v>17.445</v>
      </c>
      <c r="BJ2046" s="40">
        <v>5.7699840000000009</v>
      </c>
      <c r="BK2046" s="48">
        <v>7.8796875000000016E-2</v>
      </c>
      <c r="BL2046" s="48">
        <v>0.21286293750000002</v>
      </c>
    </row>
    <row r="2047" spans="1:64" x14ac:dyDescent="0.3">
      <c r="A2047" s="41">
        <v>802.77</v>
      </c>
      <c r="B2047" s="41">
        <v>804.08258000000001</v>
      </c>
      <c r="C2047" s="41">
        <v>144.51499999999999</v>
      </c>
      <c r="D2047" s="42">
        <v>1.8893E-2</v>
      </c>
      <c r="E2047" s="42">
        <v>6.6259999999999999E-3</v>
      </c>
      <c r="F2047" s="32">
        <v>31.842700000000001</v>
      </c>
      <c r="G2047" s="32">
        <v>19.317900000000002</v>
      </c>
      <c r="H2047" s="32">
        <v>66.416199000000006</v>
      </c>
      <c r="I2047" s="42">
        <v>2.9380000000000001E-3</v>
      </c>
      <c r="J2047" s="42">
        <v>1.0399999999999999E-4</v>
      </c>
      <c r="K2047" s="42">
        <v>8.2999999999999998E-5</v>
      </c>
      <c r="L2047" s="32">
        <v>16.678350999999999</v>
      </c>
      <c r="M2047" s="32">
        <v>9.2267098000000018</v>
      </c>
      <c r="N2047" s="32">
        <v>4.5469531249999993E-2</v>
      </c>
      <c r="O2047" s="32">
        <v>7.3088840624999984E-2</v>
      </c>
      <c r="Q2047" s="41">
        <v>828.61699999999996</v>
      </c>
      <c r="R2047" s="41">
        <v>121.13800000000001</v>
      </c>
      <c r="S2047" s="32">
        <v>8.2249999999999996</v>
      </c>
      <c r="T2047" s="32">
        <v>28.4009</v>
      </c>
      <c r="U2047" s="32">
        <v>19.553999999999998</v>
      </c>
      <c r="V2047" s="43">
        <v>1.49E-3</v>
      </c>
      <c r="W2047" s="44">
        <v>1.35E-4</v>
      </c>
      <c r="X2047" s="43">
        <v>8.1000000000000004E-5</v>
      </c>
      <c r="Y2047" s="32">
        <v>27.71</v>
      </c>
      <c r="Z2047" s="41">
        <v>4.7818999999999985</v>
      </c>
      <c r="AA2047" s="45">
        <v>0.10531640624999999</v>
      </c>
      <c r="AB2047" s="45">
        <v>7.597357812500001E-2</v>
      </c>
      <c r="AD2047" s="40">
        <v>796.11500000000001</v>
      </c>
      <c r="AE2047" s="40">
        <v>154.685</v>
      </c>
      <c r="AF2047" s="46">
        <v>20.835999999999999</v>
      </c>
      <c r="AG2047" s="40">
        <v>2.4E-2</v>
      </c>
      <c r="AH2047" s="40">
        <v>0.01</v>
      </c>
      <c r="AI2047" s="40">
        <v>3.4000000000000002E-2</v>
      </c>
      <c r="AK2047">
        <v>829.625</v>
      </c>
      <c r="AL2047" s="40">
        <v>239.3706</v>
      </c>
      <c r="AM2047" s="47">
        <v>1.2930000000000001E-2</v>
      </c>
      <c r="AN2047" s="47">
        <v>8.1107999999999996E-3</v>
      </c>
      <c r="AO2047" s="7">
        <v>1.5820000000000001</v>
      </c>
      <c r="AP2047" s="7">
        <v>16.584888000000003</v>
      </c>
      <c r="AQ2047" s="7">
        <v>8.2969000000000008</v>
      </c>
      <c r="AR2047" s="47">
        <v>1.6858000000000001E-3</v>
      </c>
      <c r="AS2047" s="48">
        <v>5.7513000000000003E-5</v>
      </c>
      <c r="AT2047" s="48">
        <v>3.4365E-5</v>
      </c>
      <c r="AU2047" s="7">
        <v>16.452000000000002</v>
      </c>
      <c r="AV2047" s="40">
        <v>5.4556280000000008</v>
      </c>
      <c r="AW2047" s="47">
        <v>2.3928703125000002E-2</v>
      </c>
      <c r="AX2047" s="47">
        <v>2.8678059062500001E-2</v>
      </c>
      <c r="AZ2047" s="40">
        <v>830.04007000000001</v>
      </c>
      <c r="BA2047" s="40">
        <v>830.54200000000003</v>
      </c>
      <c r="BB2047" s="40">
        <v>270.40028999999998</v>
      </c>
      <c r="BC2047" s="7">
        <v>3.734</v>
      </c>
      <c r="BD2047" s="7">
        <v>17.451656000000003</v>
      </c>
      <c r="BE2047" s="7">
        <v>12.606999999999999</v>
      </c>
      <c r="BF2047" s="47">
        <v>5.1900000000000002E-3</v>
      </c>
      <c r="BG2047" s="48">
        <v>1.5799999999999999E-4</v>
      </c>
      <c r="BH2047" s="48">
        <v>1.8799999999999999E-4</v>
      </c>
      <c r="BI2047" s="7">
        <v>17.138000000000002</v>
      </c>
      <c r="BJ2047" s="40">
        <v>5.9007359999999993</v>
      </c>
      <c r="BK2047" s="48">
        <v>5.4605468749999997E-2</v>
      </c>
      <c r="BL2047" s="48">
        <v>0.170491859375</v>
      </c>
    </row>
    <row r="2048" spans="1:64" x14ac:dyDescent="0.3">
      <c r="A2048" s="41">
        <v>802.67399999999998</v>
      </c>
      <c r="B2048" s="41">
        <v>804.00518999999997</v>
      </c>
      <c r="C2048" s="41">
        <v>144.52499</v>
      </c>
      <c r="D2048" s="42">
        <v>1.5692000000000001E-2</v>
      </c>
      <c r="E2048" s="42">
        <v>9.8480000000000009E-3</v>
      </c>
      <c r="F2048" s="32">
        <v>33.880665999999998</v>
      </c>
      <c r="G2048" s="32">
        <v>19.404971</v>
      </c>
      <c r="H2048" s="32">
        <v>73.134900000000002</v>
      </c>
      <c r="I2048" s="42">
        <v>2.908E-3</v>
      </c>
      <c r="J2048" s="42">
        <v>8.7000000000000001E-5</v>
      </c>
      <c r="K2048" s="42">
        <v>7.2999999999999999E-5</v>
      </c>
      <c r="L2048" s="32">
        <v>17.114134</v>
      </c>
      <c r="M2048" s="32">
        <v>12.285223864000002</v>
      </c>
      <c r="N2048" s="32">
        <v>2.9067187499999994E-2</v>
      </c>
      <c r="O2048" s="32">
        <v>6.3190043749999994E-2</v>
      </c>
      <c r="Q2048" s="41">
        <v>828.53099999999995</v>
      </c>
      <c r="R2048" s="41">
        <v>121.146</v>
      </c>
      <c r="S2048" s="32">
        <v>5.2279999999999998</v>
      </c>
      <c r="T2048" s="32">
        <v>29.539152000000001</v>
      </c>
      <c r="U2048" s="32">
        <v>14.143000000000001</v>
      </c>
      <c r="V2048" s="43">
        <v>1.65E-3</v>
      </c>
      <c r="W2048" s="44">
        <v>1.3899999999999999E-4</v>
      </c>
      <c r="X2048" s="43">
        <v>8.5000000000000006E-5</v>
      </c>
      <c r="Y2048" s="32">
        <v>29.1</v>
      </c>
      <c r="Z2048" s="41">
        <v>4.7535120000000006</v>
      </c>
      <c r="AA2048" s="45">
        <v>0.10612890624999999</v>
      </c>
      <c r="AB2048" s="45">
        <v>7.9433828125000008E-2</v>
      </c>
      <c r="AD2048" s="40">
        <v>796.029</v>
      </c>
      <c r="AE2048" s="40">
        <v>154.69499999999999</v>
      </c>
      <c r="AF2048" s="46">
        <v>20.213000000000001</v>
      </c>
      <c r="AG2048" s="40">
        <v>0.02</v>
      </c>
      <c r="AH2048" s="40">
        <v>4.0000000000000001E-3</v>
      </c>
      <c r="AI2048" s="40">
        <v>2.4E-2</v>
      </c>
      <c r="AK2048">
        <v>829.54200000000003</v>
      </c>
      <c r="AL2048" s="40">
        <v>239.38328000000001</v>
      </c>
      <c r="AM2048" s="47">
        <v>2.1063999999999999E-2</v>
      </c>
      <c r="AN2048" s="47">
        <v>1.5726E-2</v>
      </c>
      <c r="AO2048" s="7">
        <v>1.635</v>
      </c>
      <c r="AP2048" s="7">
        <v>16.617339999999999</v>
      </c>
      <c r="AQ2048" s="7">
        <v>11.101000000000001</v>
      </c>
      <c r="AR2048" s="47">
        <v>2.0758999999999999E-3</v>
      </c>
      <c r="AS2048" s="48">
        <v>7.0065000000000001E-5</v>
      </c>
      <c r="AT2048" s="48">
        <v>3.7410000000000003E-5</v>
      </c>
      <c r="AU2048" s="7">
        <v>16.48</v>
      </c>
      <c r="AV2048" s="40">
        <v>8.1645400000000006</v>
      </c>
      <c r="AW2048" s="47">
        <v>2.8709179687499999E-2</v>
      </c>
      <c r="AX2048" s="47">
        <v>3.0407081093750003E-2</v>
      </c>
      <c r="AZ2048" s="40">
        <v>829.99452999999994</v>
      </c>
      <c r="BA2048" s="40">
        <v>830.45799999999997</v>
      </c>
      <c r="BB2048" s="40">
        <v>270.40616</v>
      </c>
      <c r="BC2048" s="7">
        <v>3.4380000000000002</v>
      </c>
      <c r="BD2048" s="7">
        <v>17.625792000000001</v>
      </c>
      <c r="BE2048" s="7">
        <v>11.677</v>
      </c>
      <c r="BF2048" s="47">
        <v>5.5100000000000001E-3</v>
      </c>
      <c r="BG2048" s="48">
        <v>1.2999999999999999E-4</v>
      </c>
      <c r="BH2048" s="48">
        <v>1.3999999999999999E-4</v>
      </c>
      <c r="BI2048" s="7">
        <v>17.337</v>
      </c>
      <c r="BJ2048" s="40">
        <v>5.5023519999999992</v>
      </c>
      <c r="BK2048" s="48">
        <v>2.0230468749999984E-2</v>
      </c>
      <c r="BL2048" s="48">
        <v>0.12141235937499999</v>
      </c>
    </row>
    <row r="2049" spans="1:64" x14ac:dyDescent="0.3">
      <c r="A2049" s="41">
        <v>802.56799999999998</v>
      </c>
      <c r="B2049" s="41">
        <v>803.87256000000002</v>
      </c>
      <c r="C2049" s="41">
        <v>144.535</v>
      </c>
      <c r="D2049" s="42">
        <v>1.8769999999999998E-2</v>
      </c>
      <c r="E2049" s="42">
        <v>7.4549999999999998E-3</v>
      </c>
      <c r="F2049" s="32">
        <v>24.195599999999999</v>
      </c>
      <c r="G2049" s="32">
        <v>19.482951</v>
      </c>
      <c r="H2049" s="32">
        <v>61.335248999999997</v>
      </c>
      <c r="I2049" s="42">
        <v>2.9220000000000001E-3</v>
      </c>
      <c r="J2049" s="42">
        <v>8.6000000000000003E-5</v>
      </c>
      <c r="K2049" s="42">
        <v>6.8999999999999997E-5</v>
      </c>
      <c r="L2049" s="32">
        <v>17.476849999999999</v>
      </c>
      <c r="M2049" s="32">
        <v>17.879951399999996</v>
      </c>
      <c r="N2049" s="32">
        <v>2.7788281250000001E-2</v>
      </c>
      <c r="O2049" s="32">
        <v>5.9142815624999998E-2</v>
      </c>
      <c r="Q2049" s="41">
        <v>828.44399999999996</v>
      </c>
      <c r="R2049" s="41">
        <v>121.154</v>
      </c>
      <c r="S2049" s="32">
        <v>2.7669999999999999</v>
      </c>
      <c r="T2049" s="32">
        <v>32.032428000000003</v>
      </c>
      <c r="U2049" s="32">
        <v>8.9499999999999993</v>
      </c>
      <c r="V2049" s="43">
        <v>2E-3</v>
      </c>
      <c r="W2049" s="44">
        <v>1.4899999999999999E-4</v>
      </c>
      <c r="X2049" s="43">
        <v>1.06E-4</v>
      </c>
      <c r="Y2049" s="32">
        <v>31.8</v>
      </c>
      <c r="Z2049" s="41">
        <v>3.9804679999999992</v>
      </c>
      <c r="AA2049" s="45">
        <v>0.10915624999999998</v>
      </c>
      <c r="AB2049" s="45">
        <v>9.9253125000000011E-2</v>
      </c>
      <c r="AD2049" s="40">
        <v>795.94299999999998</v>
      </c>
      <c r="AE2049" s="40">
        <v>154.70500000000001</v>
      </c>
      <c r="AF2049" s="46">
        <v>18.812000000000001</v>
      </c>
      <c r="AG2049" s="40">
        <v>1.2E-2</v>
      </c>
      <c r="AH2049" s="40">
        <v>4.0000000000000001E-3</v>
      </c>
      <c r="AI2049" s="40">
        <v>1.6E-2</v>
      </c>
      <c r="AK2049">
        <v>829.45799999999997</v>
      </c>
      <c r="AL2049" s="40">
        <v>239.39671999999999</v>
      </c>
      <c r="AM2049" s="47">
        <v>3.1620000000000002E-2</v>
      </c>
      <c r="AN2049" s="47">
        <v>1.6164000000000001E-2</v>
      </c>
      <c r="AO2049" s="7">
        <v>2.5670000000000002</v>
      </c>
      <c r="AP2049" s="7">
        <v>17.536628</v>
      </c>
      <c r="AQ2049" s="7">
        <v>13</v>
      </c>
      <c r="AR2049" s="47">
        <v>3.7659E-3</v>
      </c>
      <c r="AS2049" s="48">
        <v>7.0983999999999997E-5</v>
      </c>
      <c r="AT2049" s="48">
        <v>4.9876000000000002E-5</v>
      </c>
      <c r="AU2049" s="7">
        <v>17.321000000000002</v>
      </c>
      <c r="AV2049" s="40">
        <v>8.3896680000000003</v>
      </c>
      <c r="AW2049" s="47">
        <v>8.8800000000000001E-4</v>
      </c>
      <c r="AX2049" s="47">
        <v>3.7171971718750002E-2</v>
      </c>
      <c r="AZ2049" s="40">
        <v>829.94953999999996</v>
      </c>
      <c r="BA2049" s="40">
        <v>830.375</v>
      </c>
      <c r="BB2049" s="40">
        <v>270.41419000000002</v>
      </c>
      <c r="BC2049" s="7">
        <v>3.8149999999999999</v>
      </c>
      <c r="BD2049" s="7">
        <v>17.133459999999999</v>
      </c>
      <c r="BE2049" s="7">
        <v>11.923999999999999</v>
      </c>
      <c r="BF2049" s="47">
        <v>5.7299999999999999E-3</v>
      </c>
      <c r="BG2049" s="48">
        <v>8.2999999999999998E-5</v>
      </c>
      <c r="BH2049" s="48">
        <v>1.16E-4</v>
      </c>
      <c r="BI2049" s="7">
        <v>16.812999999999999</v>
      </c>
      <c r="BJ2049" s="40">
        <v>5.0722599999999991</v>
      </c>
      <c r="BK2049" s="48">
        <v>8.8800000000000001E-4</v>
      </c>
      <c r="BL2049" s="48">
        <v>9.6670203125000007E-2</v>
      </c>
    </row>
    <row r="2050" spans="1:64" x14ac:dyDescent="0.3">
      <c r="A2050" s="41">
        <v>802.47199999999998</v>
      </c>
      <c r="B2050" s="41">
        <v>803.73626999999999</v>
      </c>
      <c r="C2050" s="41">
        <v>144.54499999999999</v>
      </c>
      <c r="D2050" s="42">
        <v>1.5219999999999999E-2</v>
      </c>
      <c r="E2050" s="42">
        <v>7.5589999999999997E-3</v>
      </c>
      <c r="F2050" s="32">
        <v>14.4496</v>
      </c>
      <c r="G2050" s="32">
        <v>19.445612000000001</v>
      </c>
      <c r="H2050" s="32">
        <v>38.319198999999998</v>
      </c>
      <c r="I2050" s="42">
        <v>2.8649999999999999E-3</v>
      </c>
      <c r="J2050" s="42">
        <v>6.4999999999999994E-5</v>
      </c>
      <c r="K2050" s="42">
        <v>6.2000000000000003E-5</v>
      </c>
      <c r="L2050" s="32">
        <v>17.361799999999999</v>
      </c>
      <c r="M2050" s="32">
        <v>12.367717399999997</v>
      </c>
      <c r="N2050" s="32">
        <v>7.9238281249999955E-3</v>
      </c>
      <c r="O2050" s="32">
        <v>5.2335101562500007E-2</v>
      </c>
      <c r="Q2050" s="41">
        <v>828.35699999999997</v>
      </c>
      <c r="R2050" s="41">
        <v>121.16200000000001</v>
      </c>
      <c r="S2050" s="32">
        <v>3.056</v>
      </c>
      <c r="T2050" s="32">
        <v>36.066704000000001</v>
      </c>
      <c r="U2050" s="32">
        <v>7.6980000000000004</v>
      </c>
      <c r="V2050" s="43">
        <v>2.8E-3</v>
      </c>
      <c r="W2050" s="44">
        <v>1.7000000000000001E-4</v>
      </c>
      <c r="X2050" s="43">
        <v>1E-4</v>
      </c>
      <c r="Y2050" s="32">
        <v>35.81</v>
      </c>
      <c r="Z2050" s="41">
        <v>2.2094240000000003</v>
      </c>
      <c r="AA2050" s="45">
        <v>0.11421875000000002</v>
      </c>
      <c r="AB2050" s="45">
        <v>9.0554375000000006E-2</v>
      </c>
      <c r="AD2050" s="40">
        <v>795.85699999999997</v>
      </c>
      <c r="AE2050" s="40">
        <v>154.715</v>
      </c>
      <c r="AF2050" s="46">
        <v>17.004999999999999</v>
      </c>
      <c r="AG2050" s="40">
        <v>1.4999999999999999E-2</v>
      </c>
      <c r="AH2050" s="40">
        <v>5.0000000000000001E-3</v>
      </c>
      <c r="AI2050" s="40">
        <v>0.02</v>
      </c>
      <c r="AK2050">
        <v>829.375</v>
      </c>
      <c r="AL2050" s="40">
        <v>239.40933000000001</v>
      </c>
      <c r="AM2050" s="47">
        <v>7.4375999999999998E-2</v>
      </c>
      <c r="AN2050" s="47">
        <v>1.3696E-2</v>
      </c>
      <c r="AO2050" s="7">
        <v>4.1349999999999998</v>
      </c>
      <c r="AP2050" s="7">
        <v>20.713339999999999</v>
      </c>
      <c r="AQ2050" s="7">
        <v>14.484</v>
      </c>
      <c r="AR2050" s="47">
        <v>7.1408000000000001E-3</v>
      </c>
      <c r="AS2050" s="48">
        <v>9.8785999999999999E-5</v>
      </c>
      <c r="AT2050" s="48">
        <v>6.5542000000000004E-5</v>
      </c>
      <c r="AU2050" s="7">
        <v>20.366</v>
      </c>
      <c r="AV2050" s="40">
        <v>7.0575400000000004</v>
      </c>
      <c r="AW2050" s="47">
        <v>8.8800000000000001E-4</v>
      </c>
      <c r="AX2050" s="47">
        <v>4.1452957500000005E-2</v>
      </c>
      <c r="AZ2050" s="40">
        <v>829.90458000000001</v>
      </c>
      <c r="BA2050" s="40">
        <v>830.29200000000003</v>
      </c>
      <c r="BB2050" s="40">
        <v>270.42221999999998</v>
      </c>
      <c r="BC2050" s="7">
        <v>4.6189999999999998</v>
      </c>
      <c r="BD2050" s="7">
        <v>16.495996000000002</v>
      </c>
      <c r="BE2050" s="7">
        <v>11.865</v>
      </c>
      <c r="BF2050" s="47">
        <v>5.6600000000000001E-3</v>
      </c>
      <c r="BG2050" s="48">
        <v>8.1000000000000004E-5</v>
      </c>
      <c r="BH2050" s="48">
        <v>1.16E-4</v>
      </c>
      <c r="BI2050" s="7">
        <v>16.108000000000001</v>
      </c>
      <c r="BJ2050" s="40">
        <v>3.5692760000000003</v>
      </c>
      <c r="BK2050" s="48">
        <v>8.8800000000000001E-4</v>
      </c>
      <c r="BL2050" s="48">
        <v>9.6906343749999999E-2</v>
      </c>
    </row>
    <row r="2051" spans="1:64" x14ac:dyDescent="0.3">
      <c r="A2051" s="41">
        <v>802.37599999999998</v>
      </c>
      <c r="B2051" s="41">
        <v>803.59997999999996</v>
      </c>
      <c r="C2051" s="41">
        <v>144.55499</v>
      </c>
      <c r="D2051" s="42">
        <v>1.1629E-2</v>
      </c>
      <c r="E2051" s="42">
        <v>6.3E-3</v>
      </c>
      <c r="F2051" s="32">
        <v>9.4129249999999995</v>
      </c>
      <c r="G2051" s="32">
        <v>19.725148999999998</v>
      </c>
      <c r="H2051" s="32">
        <v>23.166899000000001</v>
      </c>
      <c r="I2051" s="42">
        <v>3.0639999999999999E-3</v>
      </c>
      <c r="J2051" s="42">
        <v>7.4999999999999993E-5</v>
      </c>
      <c r="K2051" s="42">
        <v>7.1000000000000005E-5</v>
      </c>
      <c r="L2051" s="32">
        <v>19.000800999999999</v>
      </c>
      <c r="M2051" s="32">
        <v>6.261285700000002</v>
      </c>
      <c r="N2051" s="32">
        <v>1.3959375E-2</v>
      </c>
      <c r="O2051" s="32">
        <v>6.066378750000001E-2</v>
      </c>
      <c r="Q2051" s="41">
        <v>828.28200000000004</v>
      </c>
      <c r="R2051" s="41">
        <v>121.169</v>
      </c>
      <c r="S2051" s="32">
        <v>5.9690000000000003</v>
      </c>
      <c r="T2051" s="32">
        <v>43.911395999999996</v>
      </c>
      <c r="U2051" s="32">
        <v>11.72</v>
      </c>
      <c r="V2051" s="43">
        <v>3.9500000000000004E-3</v>
      </c>
      <c r="W2051" s="44">
        <v>1.8000000000000001E-4</v>
      </c>
      <c r="X2051" s="43">
        <v>1.2E-4</v>
      </c>
      <c r="Y2051" s="32">
        <v>43.41</v>
      </c>
      <c r="Z2051" s="41">
        <v>0.99967599999999912</v>
      </c>
      <c r="AA2051" s="45">
        <v>0.10130859375</v>
      </c>
      <c r="AB2051" s="45">
        <v>0.10667492187500001</v>
      </c>
      <c r="AD2051" s="40">
        <v>795.77</v>
      </c>
      <c r="AE2051" s="40">
        <v>154.72499999999999</v>
      </c>
      <c r="AF2051" s="46">
        <v>14.731999999999999</v>
      </c>
      <c r="AG2051" s="40">
        <v>1.4999999999999999E-2</v>
      </c>
      <c r="AH2051" s="40">
        <v>8.9999999999999993E-3</v>
      </c>
      <c r="AI2051" s="40">
        <v>2.4E-2</v>
      </c>
      <c r="AK2051">
        <v>829.29200000000003</v>
      </c>
      <c r="AL2051" s="40">
        <v>239.42168000000001</v>
      </c>
      <c r="AM2051" s="47">
        <v>0.12970999999999999</v>
      </c>
      <c r="AN2051" s="47">
        <v>8.3947999999999995E-2</v>
      </c>
      <c r="AO2051" s="7">
        <v>8.2579999999999991</v>
      </c>
      <c r="AP2051" s="7">
        <v>21.913671999999998</v>
      </c>
      <c r="AQ2051" s="7">
        <v>19.882999999999999</v>
      </c>
      <c r="AR2051" s="47">
        <v>8.5164000000000004E-3</v>
      </c>
      <c r="AS2051" s="48">
        <v>1.0480999999999999E-4</v>
      </c>
      <c r="AT2051" s="48">
        <v>6.7841000000000003E-5</v>
      </c>
      <c r="AU2051" s="7">
        <v>21.22</v>
      </c>
      <c r="AV2051" s="40">
        <v>5.0516319999999997</v>
      </c>
      <c r="AW2051" s="47">
        <v>8.8800000000000001E-4</v>
      </c>
      <c r="AX2051" s="47">
        <v>3.9111456875000006E-2</v>
      </c>
      <c r="AZ2051" s="40">
        <v>829.85910000000001</v>
      </c>
      <c r="BA2051" s="40">
        <v>830.20799999999997</v>
      </c>
      <c r="BB2051" s="40">
        <v>270.43034</v>
      </c>
      <c r="BC2051" s="7">
        <v>5.633</v>
      </c>
      <c r="BD2051" s="7">
        <v>15.185172</v>
      </c>
      <c r="BE2051" s="7">
        <v>12.654</v>
      </c>
      <c r="BF2051" s="47">
        <v>5.1000000000000004E-3</v>
      </c>
      <c r="BG2051" s="48">
        <v>8.7999999999999998E-5</v>
      </c>
      <c r="BH2051" s="48">
        <v>1.34E-4</v>
      </c>
      <c r="BI2051" s="7">
        <v>14.712</v>
      </c>
      <c r="BJ2051" s="40">
        <v>2.5371319999999997</v>
      </c>
      <c r="BK2051" s="48">
        <v>8.8800000000000001E-4</v>
      </c>
      <c r="BL2051" s="48">
        <v>0.11679546875000001</v>
      </c>
    </row>
    <row r="2052" spans="1:64" x14ac:dyDescent="0.3">
      <c r="A2052" s="41">
        <v>802.28</v>
      </c>
      <c r="B2052" s="41">
        <v>803.46349999999995</v>
      </c>
      <c r="C2052" s="41">
        <v>144.565</v>
      </c>
      <c r="D2052" s="42">
        <v>2.4504999999999999E-2</v>
      </c>
      <c r="E2052" s="42">
        <v>7.6249999999999998E-3</v>
      </c>
      <c r="F2052" s="32">
        <v>10.644773000000001</v>
      </c>
      <c r="G2052" s="32">
        <v>22.170100000000001</v>
      </c>
      <c r="H2052" s="32">
        <v>19.511766000000001</v>
      </c>
      <c r="I2052" s="42">
        <v>3.5669999999999999E-3</v>
      </c>
      <c r="J2052" s="42">
        <v>8.2000000000000001E-5</v>
      </c>
      <c r="K2052" s="42">
        <v>7.1000000000000005E-5</v>
      </c>
      <c r="L2052" s="32">
        <v>21.391766000000001</v>
      </c>
      <c r="M2052" s="32">
        <v>0.39375369200000065</v>
      </c>
      <c r="N2052" s="32">
        <v>1.0938671875000009E-2</v>
      </c>
      <c r="O2052" s="32">
        <v>5.8966948437500007E-2</v>
      </c>
      <c r="Q2052" s="41">
        <v>828.19500000000005</v>
      </c>
      <c r="R2052" s="41">
        <v>121.17700000000001</v>
      </c>
      <c r="S2052" s="32">
        <v>10.249000000000001</v>
      </c>
      <c r="T2052" s="32">
        <v>52.110916000000003</v>
      </c>
      <c r="U2052" s="32">
        <v>18.303000000000001</v>
      </c>
      <c r="V2052" s="43">
        <v>5.0600000000000003E-3</v>
      </c>
      <c r="W2052" s="44">
        <v>2.0799999999999999E-4</v>
      </c>
      <c r="X2052" s="43">
        <v>1.44E-4</v>
      </c>
      <c r="Y2052" s="32">
        <v>51.25</v>
      </c>
      <c r="Z2052" s="41">
        <v>6.0736000000005674E-2</v>
      </c>
      <c r="AA2052" s="45">
        <v>0.10719531249999997</v>
      </c>
      <c r="AB2052" s="45">
        <v>0.12693040625000002</v>
      </c>
      <c r="AD2052" s="40">
        <v>795.68399999999997</v>
      </c>
      <c r="AE2052" s="40">
        <v>154.73500000000001</v>
      </c>
      <c r="AF2052" s="46">
        <v>11.667</v>
      </c>
      <c r="AG2052" s="40">
        <v>1.0999999999999999E-2</v>
      </c>
      <c r="AH2052" s="40">
        <v>1.4E-2</v>
      </c>
      <c r="AI2052" s="40">
        <v>2.5000000000000001E-2</v>
      </c>
      <c r="AK2052">
        <v>829.20799999999997</v>
      </c>
      <c r="AL2052" s="40">
        <v>239.43512000000001</v>
      </c>
      <c r="AM2052" s="47">
        <v>0.10077999999999999</v>
      </c>
      <c r="AN2052" s="47">
        <v>9.8043000000000005E-2</v>
      </c>
      <c r="AO2052" s="7">
        <v>13.263</v>
      </c>
      <c r="AP2052" s="7">
        <v>21.022092000000001</v>
      </c>
      <c r="AQ2052" s="7">
        <v>26.734999999999999</v>
      </c>
      <c r="AR2052" s="47">
        <v>6.2797E-3</v>
      </c>
      <c r="AS2052" s="48">
        <v>1.0062E-4</v>
      </c>
      <c r="AT2052" s="48">
        <v>6.3127999999999996E-5</v>
      </c>
      <c r="AU2052" s="7">
        <v>19.908000000000001</v>
      </c>
      <c r="AV2052" s="40">
        <v>2.9146520000000002</v>
      </c>
      <c r="AW2052" s="47">
        <v>8.8800000000000001E-4</v>
      </c>
      <c r="AX2052" s="47">
        <v>4.194382453125E-2</v>
      </c>
      <c r="AZ2052" s="40">
        <v>829.81334000000004</v>
      </c>
      <c r="BA2052" s="40">
        <v>830.125</v>
      </c>
      <c r="BB2052" s="40">
        <v>270.43857000000003</v>
      </c>
      <c r="BC2052" s="7">
        <v>6.734</v>
      </c>
      <c r="BD2052" s="7">
        <v>14.330656000000001</v>
      </c>
      <c r="BE2052" s="7">
        <v>13.78</v>
      </c>
      <c r="BF2052" s="47">
        <v>4.3400000000000001E-3</v>
      </c>
      <c r="BG2052" s="48">
        <v>7.4999999999999993E-5</v>
      </c>
      <c r="BH2052" s="48">
        <v>1.36E-4</v>
      </c>
      <c r="BI2052" s="7">
        <v>13.765000000000001</v>
      </c>
      <c r="BJ2052" s="40">
        <v>1.6857359999999986</v>
      </c>
      <c r="BK2052" s="48">
        <v>8.8800000000000001E-4</v>
      </c>
      <c r="BL2052" s="48">
        <v>0.12135928125000001</v>
      </c>
    </row>
    <row r="2053" spans="1:64" x14ac:dyDescent="0.3">
      <c r="A2053" s="41">
        <v>802.18399999999997</v>
      </c>
      <c r="B2053" s="41">
        <v>803.32721000000004</v>
      </c>
      <c r="C2053" s="41">
        <v>144.57499999999999</v>
      </c>
      <c r="D2053" s="42">
        <v>4.5851000000000003E-2</v>
      </c>
      <c r="E2053" s="42">
        <v>3.0644999999999999E-2</v>
      </c>
      <c r="F2053" s="32">
        <v>18.442</v>
      </c>
      <c r="G2053" s="32">
        <v>23.960034</v>
      </c>
      <c r="H2053" s="32">
        <v>32.750933000000003</v>
      </c>
      <c r="I2053" s="42">
        <v>4.7590000000000002E-3</v>
      </c>
      <c r="J2053" s="42">
        <v>1.03E-4</v>
      </c>
      <c r="K2053" s="42">
        <v>6.7999999999999999E-5</v>
      </c>
      <c r="L2053" s="32">
        <v>22.575265999999999</v>
      </c>
      <c r="M2053" s="32">
        <v>9.990000000000001E-4</v>
      </c>
      <c r="N2053" s="32">
        <v>8.1917968750000042E-3</v>
      </c>
      <c r="O2053" s="32">
        <v>5.1945810937500003E-2</v>
      </c>
      <c r="Q2053" s="41">
        <v>828.10900000000004</v>
      </c>
      <c r="R2053" s="41">
        <v>121.185</v>
      </c>
      <c r="S2053" s="32">
        <v>15.151</v>
      </c>
      <c r="T2053" s="32">
        <v>54.092683999999998</v>
      </c>
      <c r="U2053" s="32">
        <v>25.004000000000001</v>
      </c>
      <c r="V2053" s="43">
        <v>5.5300000000000002E-3</v>
      </c>
      <c r="W2053" s="44">
        <v>2.13E-4</v>
      </c>
      <c r="X2053" s="43">
        <v>1.9100000000000001E-4</v>
      </c>
      <c r="Y2053" s="32">
        <v>52.82</v>
      </c>
      <c r="Z2053" s="41">
        <v>6.0736000000005674E-2</v>
      </c>
      <c r="AA2053" s="45">
        <v>0.10283203125000001</v>
      </c>
      <c r="AB2053" s="45">
        <v>0.17234489062500002</v>
      </c>
      <c r="AD2053" s="40">
        <v>795.596</v>
      </c>
      <c r="AE2053" s="40">
        <v>154.745</v>
      </c>
      <c r="AF2053" s="46">
        <v>11.452999999999999</v>
      </c>
      <c r="AG2053" s="40">
        <v>8.0000000000000002E-3</v>
      </c>
      <c r="AH2053" s="40">
        <v>8.9999999999999993E-3</v>
      </c>
      <c r="AI2053" s="40">
        <v>1.7000000000000001E-2</v>
      </c>
      <c r="AK2053">
        <v>829.125</v>
      </c>
      <c r="AL2053" s="40">
        <v>239.44839999999999</v>
      </c>
      <c r="AM2053" s="47">
        <v>8.0410999999999996E-2</v>
      </c>
      <c r="AN2053" s="47">
        <v>3.5687000000000003E-2</v>
      </c>
      <c r="AO2053" s="7">
        <v>22.015000000000001</v>
      </c>
      <c r="AP2053" s="7">
        <v>23.120260000000002</v>
      </c>
      <c r="AQ2053" s="7">
        <v>44.692999999999998</v>
      </c>
      <c r="AR2053" s="47">
        <v>7.0324999999999997E-3</v>
      </c>
      <c r="AS2053" s="48">
        <v>9.7064000000000004E-5</v>
      </c>
      <c r="AT2053" s="48">
        <v>5.6867000000000003E-5</v>
      </c>
      <c r="AU2053" s="7">
        <v>21.271000000000001</v>
      </c>
      <c r="AV2053" s="40">
        <v>5.1540599999999941</v>
      </c>
      <c r="AW2053" s="47">
        <v>8.8800000000000001E-4</v>
      </c>
      <c r="AX2053" s="47">
        <v>3.314330078125001E-2</v>
      </c>
      <c r="AZ2053" s="40">
        <v>829.76643000000001</v>
      </c>
      <c r="BA2053" s="40">
        <v>830.04200000000003</v>
      </c>
      <c r="BB2053" s="40">
        <v>270.44707</v>
      </c>
      <c r="BC2053" s="7">
        <v>7.7069999999999999</v>
      </c>
      <c r="BD2053" s="7">
        <v>13.754387999999999</v>
      </c>
      <c r="BE2053" s="7">
        <v>15.734999999999999</v>
      </c>
      <c r="BF2053" s="47">
        <v>3.29E-3</v>
      </c>
      <c r="BG2053" s="48">
        <v>9.5000000000000005E-5</v>
      </c>
      <c r="BH2053" s="48">
        <v>1.5200000000000001E-4</v>
      </c>
      <c r="BI2053" s="7">
        <v>13.106999999999999</v>
      </c>
      <c r="BJ2053" s="40">
        <v>1.8932279999999988</v>
      </c>
      <c r="BK2053" s="48">
        <v>2.9457031250000008E-2</v>
      </c>
      <c r="BL2053" s="48">
        <v>0.14090139062500001</v>
      </c>
    </row>
    <row r="2054" spans="1:64" x14ac:dyDescent="0.3">
      <c r="A2054" s="41">
        <v>802.08900000000006</v>
      </c>
      <c r="B2054" s="41">
        <v>803.19073000000003</v>
      </c>
      <c r="C2054" s="41">
        <v>144.58501000000001</v>
      </c>
      <c r="D2054" s="42">
        <v>4.0635999999999999E-2</v>
      </c>
      <c r="E2054" s="42">
        <v>2.1780000000000001E-2</v>
      </c>
      <c r="F2054" s="32">
        <v>25.0624</v>
      </c>
      <c r="G2054" s="32">
        <v>20.93685</v>
      </c>
      <c r="H2054" s="32">
        <v>48.957599999999999</v>
      </c>
      <c r="I2054" s="42">
        <v>5.6540000000000002E-3</v>
      </c>
      <c r="J2054" s="42">
        <v>1.02E-4</v>
      </c>
      <c r="K2054" s="42">
        <v>6.9999999999999994E-5</v>
      </c>
      <c r="L2054" s="32">
        <v>18.966949</v>
      </c>
      <c r="M2054" s="32">
        <v>3.9455296000000004</v>
      </c>
      <c r="N2054" s="32">
        <v>9.9900000000000002E-5</v>
      </c>
      <c r="O2054" s="32">
        <v>5.0926584374999986E-2</v>
      </c>
      <c r="Q2054" s="41">
        <v>828.03300000000002</v>
      </c>
      <c r="R2054" s="41">
        <v>121.19199999999999</v>
      </c>
      <c r="S2054" s="32">
        <v>18.207999999999998</v>
      </c>
      <c r="T2054" s="32">
        <v>47.159472000000001</v>
      </c>
      <c r="U2054" s="32">
        <v>28.911000000000001</v>
      </c>
      <c r="V2054" s="43">
        <v>4.9100000000000003E-3</v>
      </c>
      <c r="W2054" s="44">
        <v>1.9000000000000001E-4</v>
      </c>
      <c r="X2054" s="43">
        <v>1.9599999999999999E-4</v>
      </c>
      <c r="Y2054" s="32">
        <v>45.63</v>
      </c>
      <c r="Z2054" s="41">
        <v>6.0736000000005674E-2</v>
      </c>
      <c r="AA2054" s="45">
        <v>9.2183593750000001E-2</v>
      </c>
      <c r="AB2054" s="45">
        <v>0.179436421875</v>
      </c>
      <c r="AD2054" s="40">
        <v>795.49</v>
      </c>
      <c r="AE2054" s="40">
        <v>154.755</v>
      </c>
      <c r="AF2054" s="46">
        <v>11.682</v>
      </c>
      <c r="AG2054" s="40">
        <v>5.0000000000000001E-3</v>
      </c>
      <c r="AH2054" s="40">
        <v>2E-3</v>
      </c>
      <c r="AI2054" s="40">
        <v>7.0000000000000001E-3</v>
      </c>
      <c r="AK2054">
        <v>829.04200000000003</v>
      </c>
      <c r="AL2054" s="40">
        <v>239.46168</v>
      </c>
      <c r="AM2054" s="47">
        <v>3.7220000000000003E-2</v>
      </c>
      <c r="AN2054" s="47">
        <v>2.1000999999999999E-2</v>
      </c>
      <c r="AO2054" s="7">
        <v>20.239999999999998</v>
      </c>
      <c r="AP2054" s="7">
        <v>20.95016</v>
      </c>
      <c r="AQ2054" s="7">
        <v>41.338000000000001</v>
      </c>
      <c r="AR2054" s="47">
        <v>4.5111999999999999E-3</v>
      </c>
      <c r="AS2054" s="48">
        <v>8.1518000000000001E-5</v>
      </c>
      <c r="AT2054" s="48">
        <v>5.9762000000000001E-5</v>
      </c>
      <c r="AU2054" s="7">
        <v>19.25</v>
      </c>
      <c r="AV2054" s="40">
        <v>4.9869600000000034</v>
      </c>
      <c r="AW2054" s="47">
        <v>8.8800000000000001E-4</v>
      </c>
      <c r="AX2054" s="47">
        <v>4.4543748750000001E-2</v>
      </c>
      <c r="AZ2054" s="40">
        <v>829.71269999999993</v>
      </c>
      <c r="BA2054" s="40">
        <v>829.95799999999997</v>
      </c>
      <c r="BB2054" s="40">
        <v>270.45666</v>
      </c>
      <c r="BC2054" s="7">
        <v>8.6069999999999993</v>
      </c>
      <c r="BD2054" s="7">
        <v>14.187988000000001</v>
      </c>
      <c r="BE2054" s="7">
        <v>17.648</v>
      </c>
      <c r="BF2054" s="47">
        <v>2.3E-3</v>
      </c>
      <c r="BG2054" s="48">
        <v>9.7999999999999997E-5</v>
      </c>
      <c r="BH2054" s="48">
        <v>1.27E-4</v>
      </c>
      <c r="BI2054" s="7">
        <v>13.465</v>
      </c>
      <c r="BJ2054" s="40">
        <v>2.1898280000000003</v>
      </c>
      <c r="BK2054" s="48">
        <v>5.2179687500000009E-2</v>
      </c>
      <c r="BL2054" s="48">
        <v>0.11924109375</v>
      </c>
    </row>
    <row r="2055" spans="1:64" x14ac:dyDescent="0.3">
      <c r="A2055" s="41">
        <v>801.99300000000005</v>
      </c>
      <c r="B2055" s="41">
        <v>803.05444</v>
      </c>
      <c r="C2055" s="41">
        <v>144.595</v>
      </c>
      <c r="D2055" s="42">
        <v>2.2342999999999998E-2</v>
      </c>
      <c r="E2055" s="42">
        <v>6.5909999999999996E-3</v>
      </c>
      <c r="F2055" s="32">
        <v>26.309349999999998</v>
      </c>
      <c r="G2055" s="32">
        <v>14.873849999999999</v>
      </c>
      <c r="H2055" s="32">
        <v>56.248399999999997</v>
      </c>
      <c r="I2055" s="42">
        <v>5.3070000000000001E-3</v>
      </c>
      <c r="J2055" s="42">
        <v>9.7999999999999997E-5</v>
      </c>
      <c r="K2055" s="42">
        <v>6.9999999999999994E-5</v>
      </c>
      <c r="L2055" s="32">
        <v>12.7553</v>
      </c>
      <c r="M2055" s="32">
        <v>8.9968074000000016</v>
      </c>
      <c r="N2055" s="32">
        <v>9.9900000000000002E-5</v>
      </c>
      <c r="O2055" s="32">
        <v>5.2097167187499994E-2</v>
      </c>
      <c r="Q2055" s="41">
        <v>827.94600000000003</v>
      </c>
      <c r="R2055" s="41">
        <v>121.2</v>
      </c>
      <c r="S2055" s="32">
        <v>18.353999999999999</v>
      </c>
      <c r="T2055" s="32">
        <v>37.321736000000001</v>
      </c>
      <c r="U2055" s="32">
        <v>30.713999999999999</v>
      </c>
      <c r="V2055" s="43">
        <v>3.5400000000000002E-3</v>
      </c>
      <c r="W2055" s="44">
        <v>1.4200000000000001E-4</v>
      </c>
      <c r="X2055" s="43">
        <v>1.7000000000000001E-4</v>
      </c>
      <c r="Y2055" s="32">
        <v>35.78</v>
      </c>
      <c r="Z2055" s="41">
        <v>6.0736000000005674E-2</v>
      </c>
      <c r="AA2055" s="45">
        <v>7.1476562500000007E-2</v>
      </c>
      <c r="AB2055" s="45">
        <v>0.15805803125000001</v>
      </c>
      <c r="AD2055" s="40">
        <v>795.38499999999999</v>
      </c>
      <c r="AE2055" s="40">
        <v>154.76499999999999</v>
      </c>
      <c r="AF2055" s="46">
        <v>13.616</v>
      </c>
      <c r="AG2055" s="40">
        <v>7.0000000000000001E-3</v>
      </c>
      <c r="AH2055" s="40">
        <v>2E-3</v>
      </c>
      <c r="AI2055" s="40">
        <v>8.9999999999999993E-3</v>
      </c>
      <c r="AK2055">
        <v>828.95799999999997</v>
      </c>
      <c r="AL2055" s="40">
        <v>239.47640000000001</v>
      </c>
      <c r="AM2055" s="47">
        <v>2.5603999999999998E-2</v>
      </c>
      <c r="AN2055" s="47">
        <v>1.0330000000000001E-2</v>
      </c>
      <c r="AO2055" s="7">
        <v>19.882000000000001</v>
      </c>
      <c r="AP2055" s="7">
        <v>18.000087999999998</v>
      </c>
      <c r="AQ2055" s="7">
        <v>38.770000000000003</v>
      </c>
      <c r="AR2055" s="47">
        <v>3.2352000000000001E-3</v>
      </c>
      <c r="AS2055" s="48">
        <v>6.4568999999999998E-5</v>
      </c>
      <c r="AT2055" s="48">
        <v>6.2644000000000005E-5</v>
      </c>
      <c r="AU2055" s="7">
        <v>16.329999999999998</v>
      </c>
      <c r="AV2055" s="40">
        <v>3.0619280000000018</v>
      </c>
      <c r="AW2055" s="47">
        <v>8.8800000000000001E-4</v>
      </c>
      <c r="AX2055" s="47">
        <v>5.1730255000000003E-2</v>
      </c>
      <c r="AZ2055" s="40">
        <v>829.64628000000005</v>
      </c>
      <c r="BA2055" s="40">
        <v>829.875</v>
      </c>
      <c r="BB2055" s="40">
        <v>270.46852000000001</v>
      </c>
      <c r="BC2055" s="7">
        <v>8.5399999999999991</v>
      </c>
      <c r="BD2055" s="7">
        <v>15.50136</v>
      </c>
      <c r="BE2055" s="7">
        <v>17.984000000000002</v>
      </c>
      <c r="BF2055" s="47">
        <v>1.6299999999999999E-3</v>
      </c>
      <c r="BG2055" s="48">
        <v>1E-4</v>
      </c>
      <c r="BH2055" s="48">
        <v>1.02E-4</v>
      </c>
      <c r="BI2055" s="7">
        <v>14.784000000000001</v>
      </c>
      <c r="BJ2055" s="40">
        <v>2.6461600000000036</v>
      </c>
      <c r="BK2055" s="48">
        <v>6.7527343749999996E-2</v>
      </c>
      <c r="BL2055" s="48">
        <v>9.6501296874999989E-2</v>
      </c>
    </row>
    <row r="2056" spans="1:64" x14ac:dyDescent="0.3">
      <c r="A2056" s="41">
        <v>801.89700000000005</v>
      </c>
      <c r="B2056" s="41">
        <v>802.90179000000001</v>
      </c>
      <c r="C2056" s="41">
        <v>144.60499999999999</v>
      </c>
      <c r="D2056" s="42">
        <v>1.9262000000000001E-2</v>
      </c>
      <c r="E2056" s="42">
        <v>4.895E-3</v>
      </c>
      <c r="F2056" s="32">
        <v>26.931933000000001</v>
      </c>
      <c r="G2056" s="32">
        <v>12.789367</v>
      </c>
      <c r="H2056" s="32">
        <v>60.024199000000003</v>
      </c>
      <c r="I2056" s="42">
        <v>4.3359999999999996E-3</v>
      </c>
      <c r="J2056" s="42">
        <v>1.0900000000000001E-4</v>
      </c>
      <c r="K2056" s="42">
        <v>6.6000000000000005E-5</v>
      </c>
      <c r="L2056" s="32">
        <v>10.593187</v>
      </c>
      <c r="M2056" s="32">
        <v>11.654447332000004</v>
      </c>
      <c r="N2056" s="32">
        <v>2.2618750000000017E-2</v>
      </c>
      <c r="O2056" s="32">
        <v>5.1372775000000009E-2</v>
      </c>
      <c r="Q2056" s="41">
        <v>827.86</v>
      </c>
      <c r="R2056" s="41">
        <v>121.208</v>
      </c>
      <c r="S2056" s="32">
        <v>15.942</v>
      </c>
      <c r="T2056" s="32">
        <v>31.549128</v>
      </c>
      <c r="U2056" s="32">
        <v>29.995000000000001</v>
      </c>
      <c r="V2056" s="43">
        <v>2.3400000000000001E-3</v>
      </c>
      <c r="W2056" s="44">
        <v>1.1900000000000001E-4</v>
      </c>
      <c r="X2056" s="43">
        <v>9.2999999999999997E-5</v>
      </c>
      <c r="Y2056" s="32">
        <v>30.21</v>
      </c>
      <c r="Z2056" s="41">
        <v>1.3631680000000017</v>
      </c>
      <c r="AA2056" s="45">
        <v>7.2382812500000004E-2</v>
      </c>
      <c r="AB2056" s="45">
        <v>8.5106156249999995E-2</v>
      </c>
      <c r="AD2056" s="40">
        <v>795.28</v>
      </c>
      <c r="AE2056" s="40">
        <v>154.77500000000001</v>
      </c>
      <c r="AF2056" s="46">
        <v>16.053000000000001</v>
      </c>
      <c r="AG2056" s="40">
        <v>7.0000000000000001E-3</v>
      </c>
      <c r="AH2056" s="40">
        <v>5.0000000000000001E-3</v>
      </c>
      <c r="AI2056" s="40">
        <v>1.2E-2</v>
      </c>
      <c r="AK2056">
        <v>828.875</v>
      </c>
      <c r="AL2056" s="40">
        <v>239.49299999999999</v>
      </c>
      <c r="AM2056" s="47">
        <v>5.0991000000000002E-2</v>
      </c>
      <c r="AN2056" s="47">
        <v>1.5362000000000001E-2</v>
      </c>
      <c r="AO2056" s="7">
        <v>7.1660000000000004</v>
      </c>
      <c r="AP2056" s="7">
        <v>16.301943999999999</v>
      </c>
      <c r="AQ2056" s="7">
        <v>14.734</v>
      </c>
      <c r="AR2056" s="47">
        <v>1.7112E-3</v>
      </c>
      <c r="AS2056" s="48">
        <v>7.2191000000000001E-5</v>
      </c>
      <c r="AT2056" s="48">
        <v>5.4030000000000003E-5</v>
      </c>
      <c r="AU2056" s="7">
        <v>15.7</v>
      </c>
      <c r="AV2056" s="40">
        <v>1.8638639999999995</v>
      </c>
      <c r="AW2056" s="47">
        <v>3.8100687500000001E-2</v>
      </c>
      <c r="AX2056" s="47">
        <v>4.8257373750000006E-2</v>
      </c>
      <c r="AZ2056" s="40">
        <v>829.57978000000003</v>
      </c>
      <c r="BA2056" s="40">
        <v>829.79200000000003</v>
      </c>
      <c r="BB2056" s="40">
        <v>270.48048999999997</v>
      </c>
      <c r="BC2056" s="7">
        <v>5.8860000000000001</v>
      </c>
      <c r="BD2056" s="7">
        <v>15.134424000000001</v>
      </c>
      <c r="BE2056" s="7">
        <v>12.528</v>
      </c>
      <c r="BF2056" s="47">
        <v>1.48E-3</v>
      </c>
      <c r="BG2056" s="48">
        <v>6.7000000000000002E-5</v>
      </c>
      <c r="BH2056" s="48">
        <v>1.12E-4</v>
      </c>
      <c r="BI2056" s="7">
        <v>14.64</v>
      </c>
      <c r="BJ2056" s="40">
        <v>1.9567440000000005</v>
      </c>
      <c r="BK2056" s="48">
        <v>3.7515625000000004E-2</v>
      </c>
      <c r="BL2056" s="48">
        <v>0.10700731249999999</v>
      </c>
    </row>
    <row r="2057" spans="1:64" x14ac:dyDescent="0.3">
      <c r="A2057" s="41">
        <v>801.79100000000005</v>
      </c>
      <c r="B2057" s="41">
        <v>802.73797999999999</v>
      </c>
      <c r="C2057" s="41">
        <v>144.61501000000001</v>
      </c>
      <c r="D2057" s="42">
        <v>1.3356E-2</v>
      </c>
      <c r="E2057" s="42">
        <v>6.705E-3</v>
      </c>
      <c r="F2057" s="32">
        <v>30.168033000000001</v>
      </c>
      <c r="G2057" s="32">
        <v>15.261799999999999</v>
      </c>
      <c r="H2057" s="32">
        <v>70.922066999999998</v>
      </c>
      <c r="I2057" s="42">
        <v>3.5500000000000002E-3</v>
      </c>
      <c r="J2057" s="42">
        <v>1.15E-4</v>
      </c>
      <c r="K2057" s="42">
        <v>7.7999999999999999E-5</v>
      </c>
      <c r="L2057" s="32">
        <v>12.783799999999999</v>
      </c>
      <c r="M2057" s="32">
        <v>16.740279731999998</v>
      </c>
      <c r="N2057" s="32">
        <v>4.4277343749999989E-2</v>
      </c>
      <c r="O2057" s="32">
        <v>6.6024296874999999E-2</v>
      </c>
      <c r="Q2057" s="41">
        <v>827.78399999999999</v>
      </c>
      <c r="R2057" s="41">
        <v>121.215</v>
      </c>
      <c r="S2057" s="32">
        <v>13.321</v>
      </c>
      <c r="T2057" s="32">
        <v>29.828963999999999</v>
      </c>
      <c r="U2057" s="32">
        <v>26.766999999999999</v>
      </c>
      <c r="V2057" s="43">
        <v>2.2100000000000002E-3</v>
      </c>
      <c r="W2057" s="44">
        <v>1.21E-4</v>
      </c>
      <c r="X2057" s="43">
        <v>7.7000000000000001E-5</v>
      </c>
      <c r="Y2057" s="32">
        <v>28.71</v>
      </c>
      <c r="Z2057" s="41">
        <v>2.8424839999999989</v>
      </c>
      <c r="AA2057" s="45">
        <v>7.6972656250000007E-2</v>
      </c>
      <c r="AB2057" s="45">
        <v>6.954470312500001E-2</v>
      </c>
      <c r="AD2057" s="40">
        <v>795.17399999999998</v>
      </c>
      <c r="AE2057" s="40">
        <v>154.785</v>
      </c>
      <c r="AF2057" s="46">
        <v>21.099</v>
      </c>
      <c r="AG2057" s="40">
        <v>8.0000000000000002E-3</v>
      </c>
      <c r="AH2057" s="40">
        <v>4.0000000000000001E-3</v>
      </c>
      <c r="AI2057" s="40">
        <v>1.2E-2</v>
      </c>
      <c r="AK2057">
        <v>828.79200000000003</v>
      </c>
      <c r="AL2057" s="40">
        <v>239.50883999999999</v>
      </c>
      <c r="AM2057" s="47">
        <v>4.4003E-2</v>
      </c>
      <c r="AN2057" s="47">
        <v>1.6615000000000001E-2</v>
      </c>
      <c r="AO2057" s="7">
        <v>2.3849999999999998</v>
      </c>
      <c r="AP2057" s="7">
        <v>14.51234</v>
      </c>
      <c r="AQ2057" s="7">
        <v>5.8597999999999999</v>
      </c>
      <c r="AR2057" s="47">
        <v>1.1494999999999999E-3</v>
      </c>
      <c r="AS2057" s="48">
        <v>8.2156000000000004E-5</v>
      </c>
      <c r="AT2057" s="48">
        <v>4.7499E-5</v>
      </c>
      <c r="AU2057" s="7">
        <v>14.311999999999999</v>
      </c>
      <c r="AV2057" s="40">
        <v>1.5763400000000001</v>
      </c>
      <c r="AW2057" s="47">
        <v>5.9255804687500004E-2</v>
      </c>
      <c r="AX2057" s="47">
        <v>4.3621233593750003E-2</v>
      </c>
      <c r="AZ2057" s="40">
        <v>829.50959999999998</v>
      </c>
      <c r="BA2057" s="40">
        <v>829.70799999999997</v>
      </c>
      <c r="BB2057" s="40">
        <v>270.49311</v>
      </c>
      <c r="BC2057" s="7">
        <v>2.5680000000000001</v>
      </c>
      <c r="BD2057" s="7">
        <v>13.545712</v>
      </c>
      <c r="BE2057" s="7">
        <v>5.6879999999999997</v>
      </c>
      <c r="BF2057" s="47">
        <v>1.41E-3</v>
      </c>
      <c r="BG2057" s="48">
        <v>6.9999999999999994E-5</v>
      </c>
      <c r="BH2057" s="48">
        <v>1.2899999999999999E-4</v>
      </c>
      <c r="BI2057" s="7">
        <v>13.33</v>
      </c>
      <c r="BJ2057" s="40">
        <v>1.0758719999999995</v>
      </c>
      <c r="BK2057" s="48">
        <v>4.1910156249999997E-2</v>
      </c>
      <c r="BL2057" s="48">
        <v>0.12424345312499999</v>
      </c>
    </row>
    <row r="2058" spans="1:64" x14ac:dyDescent="0.3">
      <c r="A2058" s="41">
        <v>801.69500000000005</v>
      </c>
      <c r="B2058" s="41">
        <v>802.57446000000004</v>
      </c>
      <c r="C2058" s="41">
        <v>144.625</v>
      </c>
      <c r="D2058" s="42">
        <v>1.6688999999999999E-2</v>
      </c>
      <c r="E2058" s="42">
        <v>6.5319999999999996E-3</v>
      </c>
      <c r="F2058" s="32">
        <v>36.838048999999998</v>
      </c>
      <c r="G2058" s="32">
        <v>17.95975</v>
      </c>
      <c r="H2058" s="32">
        <v>84.088797999999997</v>
      </c>
      <c r="I2058" s="42">
        <v>3.215E-3</v>
      </c>
      <c r="J2058" s="42">
        <v>1.3100000000000001E-4</v>
      </c>
      <c r="K2058" s="42">
        <v>7.6000000000000004E-5</v>
      </c>
      <c r="L2058" s="32">
        <v>14.918699999999999</v>
      </c>
      <c r="M2058" s="32">
        <v>17.927661995999998</v>
      </c>
      <c r="N2058" s="32">
        <v>6.6951171875000007E-2</v>
      </c>
      <c r="O2058" s="32">
        <v>6.5154398437499997E-2</v>
      </c>
      <c r="Q2058" s="41">
        <v>827.697</v>
      </c>
      <c r="R2058" s="41">
        <v>121.223</v>
      </c>
      <c r="S2058" s="32">
        <v>11.3</v>
      </c>
      <c r="T2058" s="32">
        <v>30.069200000000002</v>
      </c>
      <c r="U2058" s="32">
        <v>22.172000000000001</v>
      </c>
      <c r="V2058" s="43">
        <v>2.3800000000000002E-3</v>
      </c>
      <c r="W2058" s="44">
        <v>1.5200000000000001E-4</v>
      </c>
      <c r="X2058" s="43">
        <v>8.8999999999999995E-5</v>
      </c>
      <c r="Y2058" s="32">
        <v>29.12</v>
      </c>
      <c r="Z2058" s="41">
        <v>1.8771999999999984</v>
      </c>
      <c r="AA2058" s="45">
        <v>0.1045859375</v>
      </c>
      <c r="AB2058" s="45">
        <v>8.097121874999999E-2</v>
      </c>
      <c r="AD2058" s="40">
        <v>795.06899999999996</v>
      </c>
      <c r="AE2058" s="40">
        <v>154.79499999999999</v>
      </c>
      <c r="AF2058" s="46">
        <v>26.216000000000001</v>
      </c>
      <c r="AG2058" s="40">
        <v>1.9E-2</v>
      </c>
      <c r="AH2058" s="40">
        <v>6.0000000000000001E-3</v>
      </c>
      <c r="AI2058" s="40">
        <v>2.5000000000000001E-2</v>
      </c>
      <c r="AK2058">
        <v>828.70799999999997</v>
      </c>
      <c r="AL2058" s="40">
        <v>239.52539999999999</v>
      </c>
      <c r="AM2058" s="47">
        <v>1.5484E-2</v>
      </c>
      <c r="AN2058" s="47">
        <v>7.2395999999999997E-3</v>
      </c>
      <c r="AO2058" s="7">
        <v>1.2010000000000001</v>
      </c>
      <c r="AP2058" s="7">
        <v>11.972884000000001</v>
      </c>
      <c r="AQ2058" s="7">
        <v>4.0096999999999996</v>
      </c>
      <c r="AR2058" s="47">
        <v>1.6911000000000001E-3</v>
      </c>
      <c r="AS2058" s="48">
        <v>4.3548999999999999E-5</v>
      </c>
      <c r="AT2058" s="48">
        <v>5.4174E-5</v>
      </c>
      <c r="AU2058" s="7">
        <v>11.872</v>
      </c>
      <c r="AV2058" s="40">
        <v>1.8527039999999992</v>
      </c>
      <c r="AW2058" s="47">
        <v>9.8591171875000005E-3</v>
      </c>
      <c r="AX2058" s="47">
        <v>4.8469179843750002E-2</v>
      </c>
      <c r="AZ2058" s="40">
        <v>829.43498999999997</v>
      </c>
      <c r="BA2058" s="40">
        <v>829.625</v>
      </c>
      <c r="BB2058" s="40">
        <v>270.50646</v>
      </c>
      <c r="BC2058" s="7">
        <v>0.92900000000000005</v>
      </c>
      <c r="BD2058" s="7">
        <v>12.127036</v>
      </c>
      <c r="BE2058" s="7">
        <v>3.0019999999999998</v>
      </c>
      <c r="BF2058" s="47">
        <v>1.33E-3</v>
      </c>
      <c r="BG2058" s="48">
        <v>6.3999999999999997E-5</v>
      </c>
      <c r="BH2058" s="48">
        <v>1.17E-4</v>
      </c>
      <c r="BI2058" s="7">
        <v>12.048999999999999</v>
      </c>
      <c r="BJ2058" s="40">
        <v>1.3335159999999997</v>
      </c>
      <c r="BK2058" s="48">
        <v>3.7503906249999996E-2</v>
      </c>
      <c r="BL2058" s="48">
        <v>0.11251332812500001</v>
      </c>
    </row>
    <row r="2059" spans="1:64" x14ac:dyDescent="0.3">
      <c r="A2059" s="41">
        <v>801.59900000000005</v>
      </c>
      <c r="B2059" s="41">
        <v>802.41088999999999</v>
      </c>
      <c r="C2059" s="41">
        <v>144.63498999999999</v>
      </c>
      <c r="D2059" s="42">
        <v>2.1166000000000001E-2</v>
      </c>
      <c r="E2059" s="42">
        <v>8.4440000000000001E-3</v>
      </c>
      <c r="F2059" s="32">
        <v>48.066966999999998</v>
      </c>
      <c r="G2059" s="32">
        <v>22.305333999999998</v>
      </c>
      <c r="H2059" s="32">
        <v>95.222667000000001</v>
      </c>
      <c r="I2059" s="42">
        <v>2.8630000000000001E-3</v>
      </c>
      <c r="J2059" s="42">
        <v>1.25E-4</v>
      </c>
      <c r="K2059" s="42">
        <v>7.6000000000000004E-5</v>
      </c>
      <c r="L2059" s="32">
        <v>18.3157</v>
      </c>
      <c r="M2059" s="32">
        <v>8.8943942679999992</v>
      </c>
      <c r="N2059" s="32">
        <v>6.7963671874999992E-2</v>
      </c>
      <c r="O2059" s="32">
        <v>6.6341848437500003E-2</v>
      </c>
      <c r="Q2059" s="41">
        <v>827.61099999999999</v>
      </c>
      <c r="R2059" s="41">
        <v>121.23099999999999</v>
      </c>
      <c r="S2059" s="32">
        <v>8.7390000000000008</v>
      </c>
      <c r="T2059" s="32">
        <v>31.744076000000003</v>
      </c>
      <c r="U2059" s="32">
        <v>17.427</v>
      </c>
      <c r="V2059" s="43">
        <v>2.4399999999999999E-3</v>
      </c>
      <c r="W2059" s="44">
        <v>1.63E-4</v>
      </c>
      <c r="X2059" s="43">
        <v>9.8999999999999994E-5</v>
      </c>
      <c r="Y2059" s="32">
        <v>31.01</v>
      </c>
      <c r="Z2059" s="41">
        <v>1.7317559999999972</v>
      </c>
      <c r="AA2059" s="45">
        <v>0.11439062500000001</v>
      </c>
      <c r="AB2059" s="45">
        <v>9.0768812500000004E-2</v>
      </c>
      <c r="AD2059" s="40">
        <v>794.96400000000006</v>
      </c>
      <c r="AE2059" s="40">
        <v>154.80500000000001</v>
      </c>
      <c r="AF2059" s="46">
        <v>26.791</v>
      </c>
      <c r="AG2059" s="40">
        <v>4.2000000000000003E-2</v>
      </c>
      <c r="AH2059" s="40">
        <v>2.1000000000000001E-2</v>
      </c>
      <c r="AI2059" s="40">
        <v>6.3E-2</v>
      </c>
      <c r="AK2059">
        <v>828.625</v>
      </c>
      <c r="AL2059" s="40">
        <v>239.542</v>
      </c>
      <c r="AM2059" s="47">
        <v>8.5453999999999999E-3</v>
      </c>
      <c r="AN2059" s="47">
        <v>4.1847000000000004E-3</v>
      </c>
      <c r="AO2059" s="7">
        <v>0.70499999999999996</v>
      </c>
      <c r="AP2059" s="7">
        <v>13.33122</v>
      </c>
      <c r="AQ2059" s="7">
        <v>3.5859000000000001</v>
      </c>
      <c r="AR2059" s="47">
        <v>7.9053999999999995E-4</v>
      </c>
      <c r="AS2059" s="48">
        <v>3.0312E-5</v>
      </c>
      <c r="AT2059" s="48">
        <v>3.2211E-5</v>
      </c>
      <c r="AU2059" s="7">
        <v>13.272</v>
      </c>
      <c r="AV2059" s="40">
        <v>2.3197200000000002</v>
      </c>
      <c r="AW2059" s="47">
        <v>1.4562960937499999E-2</v>
      </c>
      <c r="AX2059" s="47">
        <v>2.9544162718749999E-2</v>
      </c>
      <c r="AZ2059" s="40">
        <v>829.36747000000003</v>
      </c>
      <c r="BA2059" s="40">
        <v>829.54200000000003</v>
      </c>
      <c r="BB2059" s="40">
        <v>270.51866999999999</v>
      </c>
      <c r="BC2059" s="7">
        <v>0.98</v>
      </c>
      <c r="BD2059" s="7">
        <v>11.54632</v>
      </c>
      <c r="BE2059" s="7">
        <v>3.468</v>
      </c>
      <c r="BF2059" s="47">
        <v>1.31E-3</v>
      </c>
      <c r="BG2059" s="48">
        <v>5.8999999999999998E-5</v>
      </c>
      <c r="BH2059" s="48">
        <v>1E-4</v>
      </c>
      <c r="BI2059" s="7">
        <v>11.464</v>
      </c>
      <c r="BJ2059" s="40">
        <v>1.7079199999999999</v>
      </c>
      <c r="BK2059" s="48">
        <v>3.290234375E-2</v>
      </c>
      <c r="BL2059" s="48">
        <v>9.5580796874999999E-2</v>
      </c>
    </row>
    <row r="2060" spans="1:64" x14ac:dyDescent="0.3">
      <c r="A2060" s="41">
        <v>801.50300000000004</v>
      </c>
      <c r="B2060" s="41">
        <v>802.24712999999997</v>
      </c>
      <c r="C2060" s="41">
        <v>144.64500000000001</v>
      </c>
      <c r="D2060" s="42">
        <v>2.4149E-2</v>
      </c>
      <c r="E2060" s="42">
        <v>1.0663000000000001E-2</v>
      </c>
      <c r="F2060" s="32">
        <v>57.674199999999999</v>
      </c>
      <c r="G2060" s="32">
        <v>23.4375</v>
      </c>
      <c r="H2060" s="32">
        <v>107.047</v>
      </c>
      <c r="I2060" s="42">
        <v>2.728E-3</v>
      </c>
      <c r="J2060" s="42">
        <v>1.3799999999999999E-4</v>
      </c>
      <c r="K2060" s="42">
        <v>6.3E-5</v>
      </c>
      <c r="L2060" s="32">
        <v>18.6496</v>
      </c>
      <c r="M2060" s="32">
        <v>3.4641367999999915</v>
      </c>
      <c r="N2060" s="32">
        <v>8.3653124999999995E-2</v>
      </c>
      <c r="O2060" s="32">
        <v>5.3797262499999998E-2</v>
      </c>
      <c r="Q2060" s="41">
        <v>827.524</v>
      </c>
      <c r="R2060" s="41">
        <v>121.239</v>
      </c>
      <c r="S2060" s="32">
        <v>5.4660000000000002</v>
      </c>
      <c r="T2060" s="32">
        <v>33.189143999999999</v>
      </c>
      <c r="U2060" s="32">
        <v>11.412000000000001</v>
      </c>
      <c r="V2060" s="43">
        <v>2.0899999999999998E-3</v>
      </c>
      <c r="W2060" s="44">
        <v>1.46E-4</v>
      </c>
      <c r="X2060" s="43">
        <v>1.01E-4</v>
      </c>
      <c r="Y2060" s="32">
        <v>32.729999999999997</v>
      </c>
      <c r="Z2060" s="41">
        <v>1.5950640000000007</v>
      </c>
      <c r="AA2060" s="45">
        <v>0.10436328125000001</v>
      </c>
      <c r="AB2060" s="45">
        <v>9.3949515625000007E-2</v>
      </c>
      <c r="AD2060" s="40">
        <v>794.85799999999995</v>
      </c>
      <c r="AE2060" s="40">
        <v>154.815</v>
      </c>
      <c r="AF2060" s="46">
        <v>27.582999999999998</v>
      </c>
      <c r="AG2060" s="40">
        <v>3.2000000000000001E-2</v>
      </c>
      <c r="AH2060" s="40">
        <v>1.7000000000000001E-2</v>
      </c>
      <c r="AI2060" s="40">
        <v>4.9000000000000002E-2</v>
      </c>
      <c r="AK2060">
        <v>828.54200000000003</v>
      </c>
      <c r="AL2060" s="40">
        <v>239.55860000000001</v>
      </c>
      <c r="AM2060" s="47">
        <v>1.3207E-2</v>
      </c>
      <c r="AN2060" s="47">
        <v>6.1856000000000003E-3</v>
      </c>
      <c r="AO2060" s="7">
        <v>1.351</v>
      </c>
      <c r="AP2060" s="7">
        <v>15.994484</v>
      </c>
      <c r="AQ2060" s="7">
        <v>5.2023000000000001</v>
      </c>
      <c r="AR2060" s="47">
        <v>2.0642E-3</v>
      </c>
      <c r="AS2060" s="48">
        <v>4.8640000000000002E-5</v>
      </c>
      <c r="AT2060" s="48">
        <v>4.3896000000000001E-5</v>
      </c>
      <c r="AU2060" s="7">
        <v>15.881</v>
      </c>
      <c r="AV2060" s="40">
        <v>2.7759040000000001</v>
      </c>
      <c r="AW2060" s="47">
        <v>7.5172656250000053E-3</v>
      </c>
      <c r="AX2060" s="47">
        <v>3.69325503125E-2</v>
      </c>
      <c r="AZ2060" s="40">
        <v>829.30021999999997</v>
      </c>
      <c r="BA2060" s="40">
        <v>829.45799999999997</v>
      </c>
      <c r="BB2060" s="40">
        <v>270.53068000000002</v>
      </c>
      <c r="BC2060" s="7">
        <v>1.409</v>
      </c>
      <c r="BD2060" s="7">
        <v>11.705356</v>
      </c>
      <c r="BE2060" s="7">
        <v>4.8129999999999997</v>
      </c>
      <c r="BF2060" s="47">
        <v>1.5200000000000001E-3</v>
      </c>
      <c r="BG2060" s="48">
        <v>5.3999999999999998E-5</v>
      </c>
      <c r="BH2060" s="48">
        <v>1.11E-4</v>
      </c>
      <c r="BI2060" s="7">
        <v>11.587</v>
      </c>
      <c r="BJ2060" s="40">
        <v>2.2824359999999997</v>
      </c>
      <c r="BK2060" s="48">
        <v>2.3718749999999997E-2</v>
      </c>
      <c r="BL2060" s="48">
        <v>0.105872375</v>
      </c>
    </row>
    <row r="2061" spans="1:64" x14ac:dyDescent="0.3">
      <c r="A2061" s="41">
        <v>801.40700000000004</v>
      </c>
      <c r="B2061" s="41">
        <v>802.08356000000003</v>
      </c>
      <c r="C2061" s="41">
        <v>144.655</v>
      </c>
      <c r="D2061" s="42">
        <v>2.3583E-2</v>
      </c>
      <c r="E2061" s="42">
        <v>8.8590000000000006E-3</v>
      </c>
      <c r="F2061" s="32">
        <v>61.448132999999999</v>
      </c>
      <c r="G2061" s="32">
        <v>29.627801000000002</v>
      </c>
      <c r="H2061" s="32">
        <v>121.987667</v>
      </c>
      <c r="I2061" s="42">
        <v>2.6580000000000002E-3</v>
      </c>
      <c r="J2061" s="42">
        <v>1.8200000000000001E-4</v>
      </c>
      <c r="K2061" s="42">
        <v>6.0999999999999999E-5</v>
      </c>
      <c r="L2061" s="32">
        <v>24.529233000000001</v>
      </c>
      <c r="M2061" s="32">
        <v>11.626820132000006</v>
      </c>
      <c r="N2061" s="32">
        <v>0.12904765625</v>
      </c>
      <c r="O2061" s="32">
        <v>5.2033403124999995E-2</v>
      </c>
      <c r="Q2061" s="41">
        <v>827.44899999999996</v>
      </c>
      <c r="R2061" s="41">
        <v>121.246</v>
      </c>
      <c r="S2061" s="32">
        <v>2.9430000000000001</v>
      </c>
      <c r="T2061" s="32">
        <v>33.347211999999999</v>
      </c>
      <c r="U2061" s="32">
        <v>6.101</v>
      </c>
      <c r="V2061" s="43">
        <v>1.2600000000000001E-3</v>
      </c>
      <c r="W2061" s="44">
        <v>1.05E-4</v>
      </c>
      <c r="X2061" s="43">
        <v>8.6000000000000003E-5</v>
      </c>
      <c r="Y2061" s="32">
        <v>33.1</v>
      </c>
      <c r="Z2061" s="41">
        <v>0.81537199999999999</v>
      </c>
      <c r="AA2061" s="45">
        <v>7.9898437500000002E-2</v>
      </c>
      <c r="AB2061" s="45">
        <v>8.1749468749999998E-2</v>
      </c>
      <c r="AD2061" s="40">
        <v>794.75300000000004</v>
      </c>
      <c r="AE2061" s="40">
        <v>154.82499999999999</v>
      </c>
      <c r="AF2061" s="46">
        <v>26.606000000000002</v>
      </c>
      <c r="AG2061" s="40">
        <v>1.9E-2</v>
      </c>
      <c r="AH2061" s="40">
        <v>1.7999999999999999E-2</v>
      </c>
      <c r="AI2061" s="40">
        <v>3.6999999999999998E-2</v>
      </c>
      <c r="AK2061">
        <v>828.45799999999997</v>
      </c>
      <c r="AL2061" s="40">
        <v>239.5754</v>
      </c>
      <c r="AM2061" s="47">
        <v>4.5020999999999999E-2</v>
      </c>
      <c r="AN2061" s="47">
        <v>3.0959E-2</v>
      </c>
      <c r="AO2061" s="7">
        <v>2.38</v>
      </c>
      <c r="AP2061" s="7">
        <v>20.029919999999997</v>
      </c>
      <c r="AQ2061" s="7">
        <v>10.119999999999999</v>
      </c>
      <c r="AR2061" s="47">
        <v>3.0227000000000001E-3</v>
      </c>
      <c r="AS2061" s="48">
        <v>7.6404999999999998E-5</v>
      </c>
      <c r="AT2061" s="48">
        <v>7.5809999999999994E-5</v>
      </c>
      <c r="AU2061" s="7">
        <v>19.829999999999998</v>
      </c>
      <c r="AV2061" s="40">
        <v>5.8455199999999996</v>
      </c>
      <c r="AW2061" s="47">
        <v>1.6187148437499996E-2</v>
      </c>
      <c r="AX2061" s="47">
        <v>6.5613110468749986E-2</v>
      </c>
      <c r="AZ2061" s="40">
        <v>829.2337</v>
      </c>
      <c r="BA2061" s="40">
        <v>829.375</v>
      </c>
      <c r="BB2061" s="40">
        <v>270.54255000000001</v>
      </c>
      <c r="BC2061" s="7">
        <v>2.2349999999999999</v>
      </c>
      <c r="BD2061" s="7">
        <v>13.255739999999999</v>
      </c>
      <c r="BE2061" s="7">
        <v>8.0449999999999999</v>
      </c>
      <c r="BF2061" s="47">
        <v>2.0300000000000001E-3</v>
      </c>
      <c r="BG2061" s="48">
        <v>5.1E-5</v>
      </c>
      <c r="BH2061" s="48">
        <v>1.2899999999999999E-4</v>
      </c>
      <c r="BI2061" s="7">
        <v>13.068</v>
      </c>
      <c r="BJ2061" s="40">
        <v>4.0309400000000002</v>
      </c>
      <c r="BK2061" s="48">
        <v>1.0558593749999996E-2</v>
      </c>
      <c r="BL2061" s="48">
        <v>0.12215192187499999</v>
      </c>
    </row>
    <row r="2062" spans="1:64" x14ac:dyDescent="0.3">
      <c r="A2062" s="41">
        <v>801.31100000000004</v>
      </c>
      <c r="B2062" s="41">
        <v>801.95141999999998</v>
      </c>
      <c r="C2062" s="41">
        <v>144.66498999999999</v>
      </c>
      <c r="D2062" s="42">
        <v>2.8611000000000001E-2</v>
      </c>
      <c r="E2062" s="42">
        <v>8.7810000000000006E-3</v>
      </c>
      <c r="F2062" s="32">
        <v>54.278066000000003</v>
      </c>
      <c r="G2062" s="32">
        <v>30.473851</v>
      </c>
      <c r="H2062" s="32">
        <v>119.608333</v>
      </c>
      <c r="I2062" s="42">
        <v>2.7569999999999999E-3</v>
      </c>
      <c r="J2062" s="42">
        <v>1.65E-4</v>
      </c>
      <c r="K2062" s="42">
        <v>7.2999999999999999E-5</v>
      </c>
      <c r="L2062" s="32">
        <v>26.203809</v>
      </c>
      <c r="M2062" s="32">
        <v>22.124926463999998</v>
      </c>
      <c r="N2062" s="32">
        <v>0.11007539062500001</v>
      </c>
      <c r="O2062" s="32">
        <v>6.3699432812499998E-2</v>
      </c>
      <c r="Q2062" s="41">
        <v>827.36199999999997</v>
      </c>
      <c r="R2062" s="41">
        <v>121.254</v>
      </c>
      <c r="S2062" s="32">
        <v>2.0129999999999999</v>
      </c>
      <c r="T2062" s="32">
        <v>33.209091999999998</v>
      </c>
      <c r="U2062" s="32">
        <v>4.3230000000000004</v>
      </c>
      <c r="V2062" s="43">
        <v>1.1299999999999999E-3</v>
      </c>
      <c r="W2062" s="44">
        <v>1.03E-4</v>
      </c>
      <c r="X2062" s="43">
        <v>9.1000000000000003E-5</v>
      </c>
      <c r="Y2062" s="32">
        <v>33.04</v>
      </c>
      <c r="Z2062" s="41">
        <v>0.70765200000000039</v>
      </c>
      <c r="AA2062" s="45">
        <v>8.0488281249999988E-2</v>
      </c>
      <c r="AB2062" s="45">
        <v>8.7188015625000004E-2</v>
      </c>
      <c r="AD2062" s="40">
        <v>794.64700000000005</v>
      </c>
      <c r="AE2062" s="40">
        <v>154.83500000000001</v>
      </c>
      <c r="AF2062" s="46">
        <v>25.256</v>
      </c>
      <c r="AG2062" s="40">
        <v>0.01</v>
      </c>
      <c r="AH2062" s="40">
        <v>0.01</v>
      </c>
      <c r="AI2062" s="40">
        <v>0.02</v>
      </c>
      <c r="AK2062">
        <v>828.375</v>
      </c>
      <c r="AL2062" s="40">
        <v>239.59200000000001</v>
      </c>
      <c r="AM2062" s="47">
        <v>5.3851000000000003E-2</v>
      </c>
      <c r="AN2062" s="47">
        <v>1.8211999999999999E-2</v>
      </c>
      <c r="AO2062" s="7">
        <v>3.4910000000000001</v>
      </c>
      <c r="AP2062" s="7">
        <v>24.196244</v>
      </c>
      <c r="AQ2062" s="7">
        <v>14.68</v>
      </c>
      <c r="AR2062" s="47">
        <v>4.3930000000000002E-3</v>
      </c>
      <c r="AS2062" s="48">
        <v>1.0336999999999999E-4</v>
      </c>
      <c r="AT2062" s="48">
        <v>9.4883000000000006E-5</v>
      </c>
      <c r="AU2062" s="7">
        <v>23.902999999999999</v>
      </c>
      <c r="AV2062" s="40">
        <v>8.4101639999999982</v>
      </c>
      <c r="AW2062" s="47">
        <v>1.5853203124999986E-2</v>
      </c>
      <c r="AX2062" s="47">
        <v>8.0063489062500007E-2</v>
      </c>
      <c r="AZ2062" s="40">
        <v>829.16719000000001</v>
      </c>
      <c r="BA2062" s="40">
        <v>829.29200000000003</v>
      </c>
      <c r="BB2062" s="40">
        <v>270.55459999999999</v>
      </c>
      <c r="BC2062" s="7">
        <v>4.1029999999999998</v>
      </c>
      <c r="BD2062" s="7">
        <v>16.986651999999999</v>
      </c>
      <c r="BE2062" s="7">
        <v>13.272</v>
      </c>
      <c r="BF2062" s="47">
        <v>2.8300000000000001E-3</v>
      </c>
      <c r="BG2062" s="48">
        <v>8.2999999999999998E-5</v>
      </c>
      <c r="BH2062" s="48">
        <v>1.3300000000000001E-4</v>
      </c>
      <c r="BI2062" s="7">
        <v>16.641999999999999</v>
      </c>
      <c r="BJ2062" s="40">
        <v>5.9030120000000004</v>
      </c>
      <c r="BK2062" s="48">
        <v>2.6621093749999991E-2</v>
      </c>
      <c r="BL2062" s="48">
        <v>0.123453171875</v>
      </c>
    </row>
    <row r="2063" spans="1:64" x14ac:dyDescent="0.3">
      <c r="A2063" s="41">
        <v>801.20500000000004</v>
      </c>
      <c r="B2063" s="41">
        <v>801.85199</v>
      </c>
      <c r="C2063" s="41">
        <v>144.67500000000001</v>
      </c>
      <c r="D2063" s="42">
        <v>3.0716E-2</v>
      </c>
      <c r="E2063" s="42">
        <v>1.5068E-2</v>
      </c>
      <c r="F2063" s="32">
        <v>35.790500999999999</v>
      </c>
      <c r="G2063" s="32">
        <v>27.98845</v>
      </c>
      <c r="H2063" s="32">
        <v>85.643151000000003</v>
      </c>
      <c r="I2063" s="42">
        <v>2.722E-3</v>
      </c>
      <c r="J2063" s="42">
        <v>1.55E-4</v>
      </c>
      <c r="K2063" s="42">
        <v>1.02E-4</v>
      </c>
      <c r="L2063" s="32">
        <v>25.048000999999999</v>
      </c>
      <c r="M2063" s="32">
        <v>21.363411204000002</v>
      </c>
      <c r="N2063" s="32">
        <v>0.10077265625</v>
      </c>
      <c r="O2063" s="32">
        <v>9.2817503124999992E-2</v>
      </c>
      <c r="Q2063" s="41">
        <v>827.27599999999995</v>
      </c>
      <c r="R2063" s="41">
        <v>121.262</v>
      </c>
      <c r="S2063" s="32">
        <v>3.02</v>
      </c>
      <c r="T2063" s="32">
        <v>36.493680000000005</v>
      </c>
      <c r="U2063" s="32">
        <v>7.2830000000000004</v>
      </c>
      <c r="V2063" s="43">
        <v>1.5900000000000001E-3</v>
      </c>
      <c r="W2063" s="44">
        <v>1.0399999999999999E-4</v>
      </c>
      <c r="X2063" s="43">
        <v>7.7000000000000001E-5</v>
      </c>
      <c r="Y2063" s="32">
        <v>36.24</v>
      </c>
      <c r="Z2063" s="41">
        <v>1.8590800000000005</v>
      </c>
      <c r="AA2063" s="45">
        <v>7.2324218749999988E-2</v>
      </c>
      <c r="AB2063" s="45">
        <v>7.1636234374999996E-2</v>
      </c>
      <c r="AD2063" s="40">
        <v>794.54200000000003</v>
      </c>
      <c r="AE2063" s="40">
        <v>154.845</v>
      </c>
      <c r="AF2063" s="46">
        <v>22.488</v>
      </c>
      <c r="AG2063" s="40">
        <v>0.01</v>
      </c>
      <c r="AH2063" s="40">
        <v>5.0000000000000001E-3</v>
      </c>
      <c r="AI2063" s="40">
        <v>1.4999999999999999E-2</v>
      </c>
      <c r="AK2063">
        <v>828.29200000000003</v>
      </c>
      <c r="AL2063" s="40">
        <v>239.6086</v>
      </c>
      <c r="AM2063" s="47">
        <v>4.8978000000000001E-2</v>
      </c>
      <c r="AN2063" s="47">
        <v>1.8654E-2</v>
      </c>
      <c r="AO2063" s="7">
        <v>3.992</v>
      </c>
      <c r="AP2063" s="7">
        <v>26.507328000000001</v>
      </c>
      <c r="AQ2063" s="7">
        <v>15.85</v>
      </c>
      <c r="AR2063" s="47">
        <v>4.4372999999999999E-3</v>
      </c>
      <c r="AS2063" s="48">
        <v>8.2142000000000001E-5</v>
      </c>
      <c r="AT2063" s="48">
        <v>7.3609999999999995E-5</v>
      </c>
      <c r="AU2063" s="7">
        <v>26.172000000000001</v>
      </c>
      <c r="AV2063" s="40">
        <v>8.6803679999999996</v>
      </c>
      <c r="AW2063" s="47">
        <v>8.8800000000000001E-4</v>
      </c>
      <c r="AX2063" s="47">
        <v>5.8641045781249998E-2</v>
      </c>
      <c r="AZ2063" s="40">
        <v>829.09989999999993</v>
      </c>
      <c r="BA2063" s="40">
        <v>829.20799999999997</v>
      </c>
      <c r="BB2063" s="40">
        <v>270.56662</v>
      </c>
      <c r="BC2063" s="7">
        <v>6.7919999999999998</v>
      </c>
      <c r="BD2063" s="7">
        <v>20.926528000000001</v>
      </c>
      <c r="BE2063" s="7">
        <v>19.43</v>
      </c>
      <c r="BF2063" s="47">
        <v>3.3999999999999998E-3</v>
      </c>
      <c r="BG2063" s="48">
        <v>1.26E-4</v>
      </c>
      <c r="BH2063" s="48">
        <v>1.37E-4</v>
      </c>
      <c r="BI2063" s="7">
        <v>20.356000000000002</v>
      </c>
      <c r="BJ2063" s="40">
        <v>7.2315679999999993</v>
      </c>
      <c r="BK2063" s="48">
        <v>5.8265625000000008E-2</v>
      </c>
      <c r="BL2063" s="48">
        <v>0.12553031249999999</v>
      </c>
    </row>
    <row r="2064" spans="1:64" x14ac:dyDescent="0.3">
      <c r="A2064" s="41">
        <v>801.10900000000004</v>
      </c>
      <c r="B2064" s="41">
        <v>801.75269000000003</v>
      </c>
      <c r="C2064" s="41">
        <v>144.685</v>
      </c>
      <c r="D2064" s="42">
        <v>2.325E-2</v>
      </c>
      <c r="E2064" s="42">
        <v>1.7041000000000001E-2</v>
      </c>
      <c r="F2064" s="32">
        <v>16.459734000000001</v>
      </c>
      <c r="G2064" s="32">
        <v>24.127801000000002</v>
      </c>
      <c r="H2064" s="32">
        <v>44.805833</v>
      </c>
      <c r="I2064" s="42">
        <v>2.7469999999999999E-3</v>
      </c>
      <c r="J2064" s="42">
        <v>1.3899999999999999E-4</v>
      </c>
      <c r="K2064" s="42">
        <v>1.1400000000000001E-4</v>
      </c>
      <c r="L2064" s="32">
        <v>22.791166</v>
      </c>
      <c r="M2064" s="32">
        <v>15.244150735999998</v>
      </c>
      <c r="N2064" s="32">
        <v>8.427460937499999E-2</v>
      </c>
      <c r="O2064" s="32">
        <v>0.10473316718750002</v>
      </c>
      <c r="Q2064" s="41">
        <v>827.2</v>
      </c>
      <c r="R2064" s="41">
        <v>121.26900000000001</v>
      </c>
      <c r="S2064" s="32">
        <v>5.343</v>
      </c>
      <c r="T2064" s="32">
        <v>43.558811999999996</v>
      </c>
      <c r="U2064" s="32">
        <v>11.026999999999999</v>
      </c>
      <c r="V2064" s="43">
        <v>2.32E-3</v>
      </c>
      <c r="W2064" s="44">
        <v>1.1E-4</v>
      </c>
      <c r="X2064" s="43">
        <v>7.6000000000000004E-5</v>
      </c>
      <c r="Y2064" s="32">
        <v>43.11</v>
      </c>
      <c r="Z2064" s="41">
        <v>1.4309719999999988</v>
      </c>
      <c r="AA2064" s="45">
        <v>6.3781250000000012E-2</v>
      </c>
      <c r="AB2064" s="45">
        <v>6.8173625000000015E-2</v>
      </c>
      <c r="AD2064" s="40">
        <v>794.43700000000001</v>
      </c>
      <c r="AE2064" s="40">
        <v>154.85499999999999</v>
      </c>
      <c r="AF2064" s="46">
        <v>21.148</v>
      </c>
      <c r="AG2064" s="40">
        <v>1.7999999999999999E-2</v>
      </c>
      <c r="AH2064" s="40">
        <v>0.01</v>
      </c>
      <c r="AI2064" s="40">
        <v>2.8000000000000001E-2</v>
      </c>
      <c r="AK2064">
        <v>828.20799999999997</v>
      </c>
      <c r="AL2064" s="40">
        <v>239.62540000000001</v>
      </c>
      <c r="AM2064" s="47">
        <v>4.6438E-2</v>
      </c>
      <c r="AN2064" s="47">
        <v>1.0427000000000001E-2</v>
      </c>
      <c r="AO2064" s="7">
        <v>7.173</v>
      </c>
      <c r="AP2064" s="7">
        <v>26.828531999999999</v>
      </c>
      <c r="AQ2064" s="7">
        <v>18.841000000000001</v>
      </c>
      <c r="AR2064" s="47">
        <v>4.4608E-3</v>
      </c>
      <c r="AS2064" s="48">
        <v>9.6538000000000003E-5</v>
      </c>
      <c r="AT2064" s="48">
        <v>7.2675000000000005E-5</v>
      </c>
      <c r="AU2064" s="7">
        <v>26.225999999999999</v>
      </c>
      <c r="AV2064" s="40">
        <v>5.9582920000000001</v>
      </c>
      <c r="AW2064" s="47">
        <v>7.6705000000000072E-3</v>
      </c>
      <c r="AX2064" s="47">
        <v>5.7626770000000008E-2</v>
      </c>
      <c r="AZ2064" s="40">
        <v>829.03344000000004</v>
      </c>
      <c r="BA2064" s="40">
        <v>829.125</v>
      </c>
      <c r="BB2064" s="40">
        <v>270.57848999999999</v>
      </c>
      <c r="BC2064" s="7">
        <v>9.19</v>
      </c>
      <c r="BD2064" s="7">
        <v>23.281960000000002</v>
      </c>
      <c r="BE2064" s="7">
        <v>23.158000000000001</v>
      </c>
      <c r="BF2064" s="47">
        <v>3.6900000000000001E-3</v>
      </c>
      <c r="BG2064" s="48">
        <v>1.35E-4</v>
      </c>
      <c r="BH2064" s="48">
        <v>1.54E-4</v>
      </c>
      <c r="BI2064" s="7">
        <v>22.51</v>
      </c>
      <c r="BJ2064" s="40">
        <v>6.6527600000000007</v>
      </c>
      <c r="BK2064" s="48">
        <v>6.1488281250000006E-2</v>
      </c>
      <c r="BL2064" s="48">
        <v>0.141552015625</v>
      </c>
    </row>
    <row r="2065" spans="1:64" x14ac:dyDescent="0.3">
      <c r="A2065" s="41">
        <v>801.01300000000003</v>
      </c>
      <c r="B2065" s="41">
        <v>801.65326000000005</v>
      </c>
      <c r="C2065" s="41">
        <v>144.69501</v>
      </c>
      <c r="D2065" s="42">
        <v>1.3889E-2</v>
      </c>
      <c r="E2065" s="42">
        <v>7.9769999999999997E-3</v>
      </c>
      <c r="F2065" s="32">
        <v>6.1168250000000004</v>
      </c>
      <c r="G2065" s="32">
        <v>17.141148999999999</v>
      </c>
      <c r="H2065" s="32">
        <v>22.346050999999999</v>
      </c>
      <c r="L2065" s="32">
        <v>16.658899999999999</v>
      </c>
      <c r="M2065" s="32">
        <v>11.360233299999999</v>
      </c>
      <c r="Q2065" s="41">
        <v>827.11300000000006</v>
      </c>
      <c r="R2065" s="41">
        <v>121.277</v>
      </c>
      <c r="S2065" s="32">
        <v>7.8840000000000003</v>
      </c>
      <c r="T2065" s="32">
        <v>46.942256</v>
      </c>
      <c r="U2065" s="32">
        <v>13.173999999999999</v>
      </c>
      <c r="V2065" s="43">
        <v>2.8E-3</v>
      </c>
      <c r="W2065" s="44">
        <v>1.21E-4</v>
      </c>
      <c r="X2065" s="43">
        <v>7.8999999999999996E-5</v>
      </c>
      <c r="Y2065" s="32">
        <v>46.28</v>
      </c>
      <c r="Z2065" s="41">
        <v>6.0736000000005674E-2</v>
      </c>
      <c r="AA2065" s="45">
        <v>6.5218750000000006E-2</v>
      </c>
      <c r="AB2065" s="45">
        <v>6.9554375000000002E-2</v>
      </c>
      <c r="AD2065" s="40">
        <v>794.33100000000002</v>
      </c>
      <c r="AE2065" s="40">
        <v>154.86500000000001</v>
      </c>
      <c r="AF2065" s="46">
        <v>20.128</v>
      </c>
      <c r="AG2065" s="40">
        <v>1.7000000000000001E-2</v>
      </c>
      <c r="AH2065" s="40">
        <v>1.4E-2</v>
      </c>
      <c r="AI2065" s="40">
        <v>3.1E-2</v>
      </c>
      <c r="AK2065">
        <v>828.125</v>
      </c>
      <c r="AL2065" s="40">
        <v>239.642</v>
      </c>
      <c r="AM2065" s="47">
        <v>5.9912E-2</v>
      </c>
      <c r="AN2065" s="47">
        <v>1.4498E-2</v>
      </c>
      <c r="AO2065" s="7">
        <v>15.509</v>
      </c>
      <c r="AP2065" s="7">
        <v>30.251756</v>
      </c>
      <c r="AQ2065" s="7">
        <v>27.63</v>
      </c>
      <c r="AR2065" s="47">
        <v>3.9496000000000002E-3</v>
      </c>
      <c r="AS2065" s="48">
        <v>8.2551000000000003E-5</v>
      </c>
      <c r="AT2065" s="48">
        <v>8.2911000000000006E-5</v>
      </c>
      <c r="AU2065" s="7">
        <v>28.949000000000002</v>
      </c>
      <c r="AV2065" s="40">
        <v>8.8880000000000001E-3</v>
      </c>
      <c r="AW2065" s="47">
        <v>3.8675624999999973E-3</v>
      </c>
      <c r="AX2065" s="47">
        <v>6.9587271250000013E-2</v>
      </c>
      <c r="AZ2065" s="40">
        <v>828.96717999999998</v>
      </c>
      <c r="BA2065" s="40">
        <v>829.04200000000003</v>
      </c>
      <c r="BB2065" s="40">
        <v>270.58913999999999</v>
      </c>
      <c r="BC2065" s="7">
        <v>9.9710000000000001</v>
      </c>
      <c r="BD2065" s="7">
        <v>24.036564000000002</v>
      </c>
      <c r="BE2065" s="7">
        <v>24.010999999999999</v>
      </c>
      <c r="BF2065" s="47">
        <v>3.8400000000000001E-3</v>
      </c>
      <c r="BG2065" s="48">
        <v>1.2999999999999999E-4</v>
      </c>
      <c r="BH2065" s="48">
        <v>1.35E-4</v>
      </c>
      <c r="BI2065" s="7">
        <v>23.199000000000002</v>
      </c>
      <c r="BJ2065" s="40">
        <v>6.1030839999999991</v>
      </c>
      <c r="BK2065" s="48">
        <v>5.3499999999999985E-2</v>
      </c>
      <c r="BL2065" s="48">
        <v>0.122046</v>
      </c>
    </row>
    <row r="2066" spans="1:64" x14ac:dyDescent="0.3">
      <c r="A2066" s="41">
        <v>800.91800000000001</v>
      </c>
      <c r="B2066" s="41">
        <v>801.55395999999996</v>
      </c>
      <c r="C2066" s="41">
        <v>144.70500000000001</v>
      </c>
      <c r="D2066" s="42">
        <v>1.6514000000000001E-2</v>
      </c>
      <c r="E2066" s="42">
        <v>1.5066E-2</v>
      </c>
      <c r="F2066" s="32">
        <v>6.4299799999999996</v>
      </c>
      <c r="G2066" s="32">
        <v>19.237400000000001</v>
      </c>
      <c r="H2066" s="32">
        <v>18.975767000000001</v>
      </c>
      <c r="I2066" s="42">
        <v>3.0980000000000001E-3</v>
      </c>
      <c r="J2066" s="42">
        <v>1.2400000000000001E-4</v>
      </c>
      <c r="K2066" s="42">
        <v>1.1E-4</v>
      </c>
      <c r="L2066" s="32">
        <v>18.737432999999999</v>
      </c>
      <c r="M2066" s="32">
        <v>7.4275229200000012</v>
      </c>
      <c r="N2066" s="32">
        <v>6.2282031250000008E-2</v>
      </c>
      <c r="O2066" s="32">
        <v>9.9549090625000003E-2</v>
      </c>
      <c r="Q2066" s="41">
        <v>827.02700000000004</v>
      </c>
      <c r="R2066" s="41">
        <v>121.285</v>
      </c>
      <c r="S2066" s="32">
        <v>8.4090000000000007</v>
      </c>
      <c r="T2066" s="32">
        <v>41.386355999999999</v>
      </c>
      <c r="U2066" s="32">
        <v>12.202</v>
      </c>
      <c r="V2066" s="43">
        <v>2.8700000000000002E-3</v>
      </c>
      <c r="W2066" s="44">
        <v>1.12E-4</v>
      </c>
      <c r="X2066" s="43">
        <v>8.3999999999999995E-5</v>
      </c>
      <c r="Y2066" s="32">
        <v>40.68</v>
      </c>
      <c r="Z2066" s="41">
        <v>6.0736000000005674E-2</v>
      </c>
      <c r="AA2066" s="45">
        <v>5.4824218749999994E-2</v>
      </c>
      <c r="AB2066" s="45">
        <v>7.4318234374999986E-2</v>
      </c>
      <c r="AD2066" s="40">
        <v>794.226</v>
      </c>
      <c r="AE2066" s="40">
        <v>154.875</v>
      </c>
      <c r="AF2066" s="46">
        <v>18.867000000000001</v>
      </c>
      <c r="AG2066" s="40">
        <v>1.2999999999999999E-2</v>
      </c>
      <c r="AH2066" s="40">
        <v>4.0000000000000001E-3</v>
      </c>
      <c r="AI2066" s="40">
        <v>1.7000000000000001E-2</v>
      </c>
      <c r="AK2066">
        <v>828.04200000000003</v>
      </c>
      <c r="AL2066" s="40">
        <v>239.6566</v>
      </c>
      <c r="AM2066" s="47">
        <v>1.6171999999999999E-2</v>
      </c>
      <c r="AN2066" s="47">
        <v>8.9651999999999996E-3</v>
      </c>
      <c r="AO2066" s="7">
        <v>20.611999999999998</v>
      </c>
      <c r="AP2066" s="7">
        <v>28.029407999999997</v>
      </c>
      <c r="AQ2066" s="7">
        <v>40.353000000000002</v>
      </c>
      <c r="AR2066" s="47">
        <v>1.8592000000000001E-3</v>
      </c>
      <c r="AS2066" s="48">
        <v>4.7293000000000003E-5</v>
      </c>
      <c r="AT2066" s="48">
        <v>6.8705E-5</v>
      </c>
      <c r="AU2066" s="7">
        <v>26.297999999999998</v>
      </c>
      <c r="AV2066" s="40">
        <v>3.3338480000000033</v>
      </c>
      <c r="AW2066" s="47">
        <v>1.0254249999999998E-2</v>
      </c>
      <c r="AX2066" s="47">
        <v>6.2433105000000003E-2</v>
      </c>
      <c r="AZ2066" s="40">
        <v>828.90239999999994</v>
      </c>
      <c r="BA2066" s="40">
        <v>828.95799999999997</v>
      </c>
      <c r="BB2066" s="40">
        <v>270.59818000000001</v>
      </c>
      <c r="BC2066" s="7">
        <v>9.8650000000000002</v>
      </c>
      <c r="BD2066" s="7">
        <v>24.042659999999998</v>
      </c>
      <c r="BE2066" s="7">
        <v>22.638999999999999</v>
      </c>
      <c r="BF2066" s="47">
        <v>3.7299999999999998E-3</v>
      </c>
      <c r="BG2066" s="48">
        <v>1.06E-4</v>
      </c>
      <c r="BH2066" s="48">
        <v>1.37E-4</v>
      </c>
      <c r="BI2066" s="7">
        <v>23.213999999999999</v>
      </c>
      <c r="BJ2066" s="40">
        <v>4.9214599999999997</v>
      </c>
      <c r="BK2066" s="48">
        <v>3.1691406250000005E-2</v>
      </c>
      <c r="BL2066" s="48">
        <v>0.124417078125</v>
      </c>
    </row>
    <row r="2067" spans="1:64" x14ac:dyDescent="0.3">
      <c r="A2067" s="41">
        <v>800.822</v>
      </c>
      <c r="B2067" s="41">
        <v>801.45465000000002</v>
      </c>
      <c r="C2067" s="41">
        <v>144.715</v>
      </c>
      <c r="D2067" s="42">
        <v>4.0030000000000003E-2</v>
      </c>
      <c r="E2067" s="42">
        <v>3.2629999999999999E-2</v>
      </c>
      <c r="F2067" s="32">
        <v>12.028700000000001</v>
      </c>
      <c r="G2067" s="32">
        <v>25.280349999999999</v>
      </c>
      <c r="H2067" s="32">
        <v>30.698551999999999</v>
      </c>
      <c r="I2067" s="42">
        <v>4.1139999999999996E-3</v>
      </c>
      <c r="J2067" s="42">
        <v>1.1900000000000001E-4</v>
      </c>
      <c r="K2067" s="42">
        <v>8.7999999999999998E-5</v>
      </c>
      <c r="L2067" s="32">
        <v>24.3352</v>
      </c>
      <c r="M2067" s="32">
        <v>9.0950067999999966</v>
      </c>
      <c r="N2067" s="32">
        <v>3.704140625000002E-2</v>
      </c>
      <c r="O2067" s="32">
        <v>7.4121678125000007E-2</v>
      </c>
      <c r="Q2067" s="41">
        <v>826.94</v>
      </c>
      <c r="R2067" s="41">
        <v>121.29300000000001</v>
      </c>
      <c r="S2067" s="32">
        <v>7.09</v>
      </c>
      <c r="T2067" s="32">
        <v>35.225560000000002</v>
      </c>
      <c r="U2067" s="32">
        <v>10.577999999999999</v>
      </c>
      <c r="V2067" s="43">
        <v>2.3900000000000002E-3</v>
      </c>
      <c r="W2067" s="44">
        <v>1.07E-4</v>
      </c>
      <c r="X2067" s="43">
        <v>7.4999999999999993E-5</v>
      </c>
      <c r="Y2067" s="32">
        <v>34.630000000000003</v>
      </c>
      <c r="Z2067" s="41">
        <v>6.0736000000005674E-2</v>
      </c>
      <c r="AA2067" s="45">
        <v>5.9386718749999991E-2</v>
      </c>
      <c r="AB2067" s="45">
        <v>6.6937484374999995E-2</v>
      </c>
      <c r="AD2067" s="40">
        <v>794.12</v>
      </c>
      <c r="AE2067" s="40">
        <v>154.88499999999999</v>
      </c>
      <c r="AF2067" s="46">
        <v>18.34</v>
      </c>
      <c r="AG2067" s="40">
        <v>1.4E-2</v>
      </c>
      <c r="AH2067" s="40">
        <v>5.0000000000000001E-3</v>
      </c>
      <c r="AI2067" s="40">
        <v>1.9E-2</v>
      </c>
      <c r="AK2067">
        <v>827.95799999999997</v>
      </c>
      <c r="AL2067" s="40">
        <v>239.67339999999999</v>
      </c>
      <c r="AM2067" s="47">
        <v>1.67E-2</v>
      </c>
      <c r="AN2067" s="47">
        <v>8.3995000000000007E-3</v>
      </c>
      <c r="AO2067" s="7">
        <v>15.247999999999999</v>
      </c>
      <c r="AP2067" s="7">
        <v>23.831831999999999</v>
      </c>
      <c r="AQ2067" s="7">
        <v>33.340000000000003</v>
      </c>
      <c r="AR2067" s="47">
        <v>1.0926E-3</v>
      </c>
      <c r="AS2067" s="48">
        <v>5.5481E-5</v>
      </c>
      <c r="AT2067" s="48">
        <v>4.8220999999999998E-5</v>
      </c>
      <c r="AU2067" s="7">
        <v>22.550999999999998</v>
      </c>
      <c r="AV2067" s="40">
        <v>5.9545920000000052</v>
      </c>
      <c r="AW2067" s="47">
        <v>3.3714359374999996E-2</v>
      </c>
      <c r="AX2067" s="47">
        <v>4.4535182187499994E-2</v>
      </c>
      <c r="AZ2067" s="40">
        <v>828.84117000000003</v>
      </c>
      <c r="BA2067" s="40">
        <v>828.875</v>
      </c>
      <c r="BB2067" s="40">
        <v>270.60681</v>
      </c>
      <c r="BC2067" s="7">
        <v>8.1050000000000004</v>
      </c>
      <c r="BD2067" s="7">
        <v>22.03482</v>
      </c>
      <c r="BE2067" s="7">
        <v>19.100000000000001</v>
      </c>
      <c r="BF2067" s="47">
        <v>3.1900000000000001E-3</v>
      </c>
      <c r="BG2067" s="48">
        <v>9.0000000000000006E-5</v>
      </c>
      <c r="BH2067" s="48">
        <v>1.4200000000000001E-4</v>
      </c>
      <c r="BI2067" s="7">
        <v>21.353999999999999</v>
      </c>
      <c r="BJ2067" s="40">
        <v>4.5434200000000011</v>
      </c>
      <c r="BK2067" s="48">
        <v>2.644921875000001E-2</v>
      </c>
      <c r="BL2067" s="48">
        <v>0.131238734375</v>
      </c>
    </row>
    <row r="2068" spans="1:64" x14ac:dyDescent="0.3">
      <c r="A2068" s="41">
        <v>800.726</v>
      </c>
      <c r="B2068" s="41">
        <v>801.35522000000003</v>
      </c>
      <c r="C2068" s="41">
        <v>144.72501</v>
      </c>
      <c r="D2068" s="42">
        <v>4.4946E-2</v>
      </c>
      <c r="E2068" s="42">
        <v>2.5994E-2</v>
      </c>
      <c r="F2068" s="32">
        <v>18.154599999999999</v>
      </c>
      <c r="G2068" s="32">
        <v>26.169499999999999</v>
      </c>
      <c r="H2068" s="32">
        <v>39.573067000000002</v>
      </c>
      <c r="I2068" s="42">
        <v>4.7840000000000001E-3</v>
      </c>
      <c r="J2068" s="42">
        <v>1.3300000000000001E-4</v>
      </c>
      <c r="K2068" s="42">
        <v>9.2999999999999997E-5</v>
      </c>
      <c r="L2068" s="32">
        <v>24.718</v>
      </c>
      <c r="M2068" s="32">
        <v>6.9674054000000041</v>
      </c>
      <c r="N2068" s="32">
        <v>3.7693750000000019E-2</v>
      </c>
      <c r="O2068" s="32">
        <v>7.6861474999999999E-2</v>
      </c>
      <c r="Q2068" s="41">
        <v>826.86400000000003</v>
      </c>
      <c r="R2068" s="41">
        <v>121.3</v>
      </c>
      <c r="S2068" s="32">
        <v>5.766</v>
      </c>
      <c r="T2068" s="32">
        <v>31.444344000000001</v>
      </c>
      <c r="U2068" s="32">
        <v>9.1609999999999996</v>
      </c>
      <c r="V2068" s="43">
        <v>1.98E-3</v>
      </c>
      <c r="W2068" s="44">
        <v>9.2E-5</v>
      </c>
      <c r="X2068" s="43">
        <v>7.7999999999999999E-5</v>
      </c>
      <c r="Y2068" s="32">
        <v>30.96</v>
      </c>
      <c r="Z2068" s="41">
        <v>6.0736000000005674E-2</v>
      </c>
      <c r="AA2068" s="45">
        <v>5.2554687500000002E-2</v>
      </c>
      <c r="AB2068" s="45">
        <v>7.1320593749999994E-2</v>
      </c>
      <c r="AD2068" s="40">
        <v>794.01499999999999</v>
      </c>
      <c r="AE2068" s="40">
        <v>154.89500000000001</v>
      </c>
      <c r="AF2068" s="46">
        <v>17.396000000000001</v>
      </c>
      <c r="AG2068" s="40">
        <v>4.0000000000000001E-3</v>
      </c>
      <c r="AH2068" s="40">
        <v>2E-3</v>
      </c>
      <c r="AI2068" s="40">
        <v>6.0000000000000001E-3</v>
      </c>
      <c r="AK2068">
        <v>827.875</v>
      </c>
      <c r="AL2068" s="40">
        <v>239.69</v>
      </c>
      <c r="AM2068" s="47">
        <v>1.9657999999999998E-2</v>
      </c>
      <c r="AN2068" s="47">
        <v>1.3898000000000001E-2</v>
      </c>
      <c r="AO2068" s="7">
        <v>10.452999999999999</v>
      </c>
      <c r="AP2068" s="7">
        <v>20.682051999999999</v>
      </c>
      <c r="AQ2068" s="7">
        <v>26.62</v>
      </c>
      <c r="AR2068" s="47">
        <v>1.1303000000000001E-3</v>
      </c>
      <c r="AS2068" s="48">
        <v>7.2164999999999998E-5</v>
      </c>
      <c r="AT2068" s="48">
        <v>4.7667000000000003E-5</v>
      </c>
      <c r="AU2068" s="7">
        <v>19.803999999999998</v>
      </c>
      <c r="AV2068" s="40">
        <v>7.8464120000000008</v>
      </c>
      <c r="AW2068" s="47">
        <v>4.9647304687499998E-2</v>
      </c>
      <c r="AX2068" s="47">
        <v>4.3854003593750003E-2</v>
      </c>
      <c r="AZ2068" s="40">
        <v>828.77386999999999</v>
      </c>
      <c r="BA2068" s="40">
        <v>828.79200000000003</v>
      </c>
      <c r="BB2068" s="40">
        <v>270.61626999999999</v>
      </c>
      <c r="BC2068" s="7">
        <v>6.3440000000000003</v>
      </c>
      <c r="BD2068" s="7">
        <v>19.041896000000001</v>
      </c>
      <c r="BE2068" s="7">
        <v>15.417</v>
      </c>
      <c r="BF2068" s="47">
        <v>2.98E-3</v>
      </c>
      <c r="BG2068" s="48">
        <v>8.7999999999999998E-5</v>
      </c>
      <c r="BH2068" s="48">
        <v>1.35E-4</v>
      </c>
      <c r="BI2068" s="7">
        <v>18.509</v>
      </c>
      <c r="BJ2068" s="40">
        <v>4.0231759999999994</v>
      </c>
      <c r="BK2068" s="48">
        <v>2.86328125E-2</v>
      </c>
      <c r="BL2068" s="48">
        <v>0.12494715625000001</v>
      </c>
    </row>
    <row r="2069" spans="1:64" x14ac:dyDescent="0.3">
      <c r="A2069" s="41">
        <v>800.63</v>
      </c>
      <c r="B2069" s="41">
        <v>801.25591999999995</v>
      </c>
      <c r="C2069" s="41">
        <v>144.73500000000001</v>
      </c>
      <c r="D2069" s="42">
        <v>1.6173E-2</v>
      </c>
      <c r="E2069" s="42">
        <v>7.8589999999999997E-3</v>
      </c>
      <c r="F2069" s="32">
        <v>22.303450999999999</v>
      </c>
      <c r="G2069" s="32">
        <v>22.229399999999998</v>
      </c>
      <c r="H2069" s="32">
        <v>41.972149999999999</v>
      </c>
      <c r="I2069" s="42">
        <v>4.0870000000000004E-3</v>
      </c>
      <c r="J2069" s="42">
        <v>1.3100000000000001E-4</v>
      </c>
      <c r="K2069" s="42">
        <v>9.0000000000000006E-5</v>
      </c>
      <c r="L2069" s="32">
        <v>20.410198999999999</v>
      </c>
      <c r="M2069" s="32">
        <v>1.9151520039999994</v>
      </c>
      <c r="N2069" s="32">
        <v>4.9579296874999998E-2</v>
      </c>
      <c r="O2069" s="32">
        <v>7.6212760937499999E-2</v>
      </c>
      <c r="Q2069" s="41">
        <v>826.77800000000002</v>
      </c>
      <c r="R2069" s="41">
        <v>121.30800000000001</v>
      </c>
      <c r="S2069" s="32">
        <v>4.6050000000000004</v>
      </c>
      <c r="T2069" s="32">
        <v>28.436820000000001</v>
      </c>
      <c r="U2069" s="32">
        <v>8.1170000000000009</v>
      </c>
      <c r="V2069" s="43">
        <v>1.64E-3</v>
      </c>
      <c r="W2069" s="44">
        <v>8.6000000000000003E-5</v>
      </c>
      <c r="X2069" s="43">
        <v>7.2999999999999999E-5</v>
      </c>
      <c r="Y2069" s="32">
        <v>28.05</v>
      </c>
      <c r="Z2069" s="41">
        <v>6.0736000000005674E-2</v>
      </c>
      <c r="AA2069" s="45">
        <v>5.3328125000000004E-2</v>
      </c>
      <c r="AB2069" s="45">
        <v>6.7467562499999995E-2</v>
      </c>
      <c r="AD2069" s="40">
        <v>793.91</v>
      </c>
      <c r="AE2069" s="40">
        <v>154.905</v>
      </c>
      <c r="AF2069" s="46">
        <v>16.123000000000001</v>
      </c>
      <c r="AG2069" s="40">
        <v>6.0000000000000001E-3</v>
      </c>
      <c r="AH2069" s="40">
        <v>6.0000000000000001E-3</v>
      </c>
      <c r="AI2069" s="40">
        <v>1.2E-2</v>
      </c>
      <c r="AK2069">
        <v>827.79200000000003</v>
      </c>
      <c r="AL2069" s="40">
        <v>239.7056</v>
      </c>
      <c r="AM2069" s="47">
        <v>1.6036999999999999E-2</v>
      </c>
      <c r="AN2069" s="47">
        <v>6.9633000000000004E-3</v>
      </c>
      <c r="AO2069" s="7">
        <v>6.9569999999999999</v>
      </c>
      <c r="AP2069" s="7">
        <v>17.996388</v>
      </c>
      <c r="AQ2069" s="7">
        <v>20.742999999999999</v>
      </c>
      <c r="AR2069" s="47">
        <v>2.2623000000000001E-3</v>
      </c>
      <c r="AS2069" s="48">
        <v>4.1788E-5</v>
      </c>
      <c r="AT2069" s="48">
        <v>4.6332999999999998E-5</v>
      </c>
      <c r="AU2069" s="7">
        <v>17.411999999999999</v>
      </c>
      <c r="AV2069" s="40">
        <v>8.2482279999999992</v>
      </c>
      <c r="AW2069" s="47">
        <v>8.8800000000000001E-4</v>
      </c>
      <c r="AX2069" s="47">
        <v>3.8701272343749996E-2</v>
      </c>
      <c r="AZ2069" s="40">
        <v>828.70618000000002</v>
      </c>
      <c r="BA2069" s="40">
        <v>828.70799999999997</v>
      </c>
      <c r="BB2069" s="40">
        <v>270.62567999999999</v>
      </c>
      <c r="BC2069" s="7">
        <v>5.1580000000000004</v>
      </c>
      <c r="BD2069" s="7">
        <v>15.584272</v>
      </c>
      <c r="BE2069" s="7">
        <v>12.122999999999999</v>
      </c>
      <c r="BF2069" s="47">
        <v>2.5100000000000001E-3</v>
      </c>
      <c r="BG2069" s="48">
        <v>6.8999999999999997E-5</v>
      </c>
      <c r="BH2069" s="48">
        <v>1.37E-4</v>
      </c>
      <c r="BI2069" s="7">
        <v>15.151</v>
      </c>
      <c r="BJ2069" s="40">
        <v>2.8592319999999987</v>
      </c>
      <c r="BK2069" s="48">
        <v>1.8996093749999998E-2</v>
      </c>
      <c r="BL2069" s="48">
        <v>0.128532671875</v>
      </c>
    </row>
    <row r="2070" spans="1:64" x14ac:dyDescent="0.3">
      <c r="A2070" s="41">
        <v>800.53399999999999</v>
      </c>
      <c r="B2070" s="41">
        <v>801.15668000000005</v>
      </c>
      <c r="C2070" s="41">
        <v>144.745</v>
      </c>
      <c r="D2070" s="42">
        <v>1.2147E-2</v>
      </c>
      <c r="E2070" s="42">
        <v>6.0130000000000001E-3</v>
      </c>
      <c r="F2070" s="32">
        <v>25.070567</v>
      </c>
      <c r="G2070" s="32">
        <v>19.883067</v>
      </c>
      <c r="H2070" s="32">
        <v>50.279066999999998</v>
      </c>
      <c r="I2070" s="42">
        <v>2.6830000000000001E-3</v>
      </c>
      <c r="J2070" s="42">
        <v>1.36E-4</v>
      </c>
      <c r="K2070" s="42">
        <v>7.6000000000000004E-5</v>
      </c>
      <c r="L2070" s="32">
        <v>17.820633999999998</v>
      </c>
      <c r="M2070" s="32">
        <v>5.252328667999997</v>
      </c>
      <c r="N2070" s="32">
        <v>8.2549609374999985E-2</v>
      </c>
      <c r="O2070" s="32">
        <v>6.6949067187500003E-2</v>
      </c>
      <c r="Q2070" s="41">
        <v>826.69100000000003</v>
      </c>
      <c r="R2070" s="41">
        <v>121.316</v>
      </c>
      <c r="S2070" s="32">
        <v>3.9209999999999998</v>
      </c>
      <c r="T2070" s="32">
        <v>26.219363999999999</v>
      </c>
      <c r="U2070" s="32">
        <v>7.8490000000000002</v>
      </c>
      <c r="V2070" s="43">
        <v>1.1299999999999999E-3</v>
      </c>
      <c r="W2070" s="44">
        <v>8.7000000000000001E-5</v>
      </c>
      <c r="X2070" s="43">
        <v>7.6000000000000004E-5</v>
      </c>
      <c r="Y2070" s="32">
        <v>25.89</v>
      </c>
      <c r="Z2070" s="41">
        <v>0.80688400000000016</v>
      </c>
      <c r="AA2070" s="45">
        <v>6.4488281250000015E-2</v>
      </c>
      <c r="AB2070" s="45">
        <v>7.2188015625000004E-2</v>
      </c>
      <c r="AD2070" s="40">
        <v>793.80399999999997</v>
      </c>
      <c r="AE2070" s="40">
        <v>154.91499999999999</v>
      </c>
      <c r="AF2070" s="46">
        <v>16.302</v>
      </c>
      <c r="AG2070" s="40">
        <v>8.0000000000000002E-3</v>
      </c>
      <c r="AH2070" s="40">
        <v>3.0000000000000001E-3</v>
      </c>
      <c r="AI2070" s="40">
        <v>1.0999999999999999E-2</v>
      </c>
      <c r="AK2070">
        <v>827.70799999999997</v>
      </c>
      <c r="AL2070" s="40">
        <v>239.72239999999999</v>
      </c>
      <c r="AM2070" s="47">
        <v>1.3667E-2</v>
      </c>
      <c r="AN2070" s="47">
        <v>8.0021999999999992E-3</v>
      </c>
      <c r="AO2070" s="7">
        <v>3.625</v>
      </c>
      <c r="AP2070" s="7">
        <v>17.099500000000003</v>
      </c>
      <c r="AQ2070" s="7">
        <v>11.98</v>
      </c>
      <c r="AR2070" s="47">
        <v>1.1282E-3</v>
      </c>
      <c r="AS2070" s="48">
        <v>4.7806999999999998E-5</v>
      </c>
      <c r="AT2070" s="48">
        <v>3.7388999999999997E-5</v>
      </c>
      <c r="AU2070" s="7">
        <v>16.795000000000002</v>
      </c>
      <c r="AV2070" s="40">
        <v>5.4695</v>
      </c>
      <c r="AW2070" s="47">
        <v>2.5331140624999998E-2</v>
      </c>
      <c r="AX2070" s="47">
        <v>3.3583087812499995E-2</v>
      </c>
      <c r="AZ2070" s="40">
        <v>828.64498000000003</v>
      </c>
      <c r="BA2070" s="40">
        <v>828.625</v>
      </c>
      <c r="BB2070" s="40">
        <v>270.6343</v>
      </c>
      <c r="BC2070" s="7">
        <v>4.6559999999999997</v>
      </c>
      <c r="BD2070" s="7">
        <v>13.107104</v>
      </c>
      <c r="BE2070" s="7">
        <v>9.5069999999999997</v>
      </c>
      <c r="BF2070" s="47">
        <v>2.2599999999999999E-3</v>
      </c>
      <c r="BG2070" s="48">
        <v>6.6000000000000005E-5</v>
      </c>
      <c r="BH2070" s="48">
        <v>1.3200000000000001E-4</v>
      </c>
      <c r="BI2070" s="7">
        <v>12.715999999999999</v>
      </c>
      <c r="BJ2070" s="40">
        <v>1.1448239999999998</v>
      </c>
      <c r="BK2070" s="48">
        <v>2.0976562500000014E-2</v>
      </c>
      <c r="BL2070" s="48">
        <v>0.12437603125</v>
      </c>
    </row>
    <row r="2071" spans="1:64" x14ac:dyDescent="0.3">
      <c r="A2071" s="41">
        <v>800.428</v>
      </c>
      <c r="B2071" s="41">
        <v>801.05724999999995</v>
      </c>
      <c r="C2071" s="41">
        <v>144.755</v>
      </c>
      <c r="D2071" s="42">
        <v>1.9549E-2</v>
      </c>
      <c r="E2071" s="42">
        <v>6.3699999999999998E-3</v>
      </c>
      <c r="F2071" s="32">
        <v>25.009167000000001</v>
      </c>
      <c r="G2071" s="32">
        <v>20.1632</v>
      </c>
      <c r="H2071" s="32">
        <v>49.629033</v>
      </c>
      <c r="I2071" s="42">
        <v>2.3670000000000002E-3</v>
      </c>
      <c r="J2071" s="42">
        <v>1.37E-4</v>
      </c>
      <c r="K2071" s="42">
        <v>6.7000000000000002E-5</v>
      </c>
      <c r="L2071" s="32">
        <v>18.1065</v>
      </c>
      <c r="M2071" s="32">
        <v>4.7125690679999934</v>
      </c>
      <c r="N2071" s="32">
        <v>8.9844921874999997E-2</v>
      </c>
      <c r="O2071" s="32">
        <v>5.9015073437500003E-2</v>
      </c>
      <c r="Q2071" s="41">
        <v>826.61599999999999</v>
      </c>
      <c r="R2071" s="41">
        <v>121.32299999999999</v>
      </c>
      <c r="S2071" s="32">
        <v>4.1180000000000003</v>
      </c>
      <c r="T2071" s="32">
        <v>24.455911999999998</v>
      </c>
      <c r="U2071" s="32">
        <v>9.0210000000000008</v>
      </c>
      <c r="V2071" s="43">
        <v>8.4999999999999995E-4</v>
      </c>
      <c r="W2071" s="44">
        <v>8.5000000000000006E-5</v>
      </c>
      <c r="X2071" s="43">
        <v>6.7999999999999999E-5</v>
      </c>
      <c r="Y2071" s="32">
        <v>24.11</v>
      </c>
      <c r="Z2071" s="41">
        <v>1.6250720000000003</v>
      </c>
      <c r="AA2071" s="45">
        <v>6.8066406250000017E-2</v>
      </c>
      <c r="AB2071" s="45">
        <v>6.5132578124999993E-2</v>
      </c>
      <c r="AD2071" s="40">
        <v>793.69899999999996</v>
      </c>
      <c r="AE2071" s="40">
        <v>154.92500000000001</v>
      </c>
      <c r="AF2071" s="46">
        <v>16.007999999999999</v>
      </c>
      <c r="AG2071" s="40">
        <v>0.01</v>
      </c>
      <c r="AH2071" s="40">
        <v>2E-3</v>
      </c>
      <c r="AI2071" s="40">
        <v>1.2E-2</v>
      </c>
      <c r="AK2071">
        <v>827.625</v>
      </c>
      <c r="AL2071" s="40">
        <v>239.739</v>
      </c>
      <c r="AM2071" s="47">
        <v>1.0477E-2</v>
      </c>
      <c r="AN2071" s="47">
        <v>1.1457E-2</v>
      </c>
      <c r="AO2071" s="7">
        <v>1.296</v>
      </c>
      <c r="AP2071" s="7">
        <v>20.215864</v>
      </c>
      <c r="AQ2071" s="7">
        <v>10.406000000000001</v>
      </c>
      <c r="AR2071" s="47">
        <v>1.5472999999999999E-3</v>
      </c>
      <c r="AS2071" s="48">
        <v>8.2608999999999995E-5</v>
      </c>
      <c r="AT2071" s="48">
        <v>4.7357000000000001E-5</v>
      </c>
      <c r="AU2071" s="7">
        <v>20.106999999999999</v>
      </c>
      <c r="AV2071" s="40">
        <v>8.0783839999999998</v>
      </c>
      <c r="AW2071" s="47">
        <v>5.1783882812500001E-2</v>
      </c>
      <c r="AX2071" s="47">
        <v>4.2137280156249998E-2</v>
      </c>
      <c r="AZ2071" s="40">
        <v>828.58384000000001</v>
      </c>
      <c r="BA2071" s="40">
        <v>828.54200000000003</v>
      </c>
      <c r="BB2071" s="40">
        <v>270.64280000000002</v>
      </c>
      <c r="BC2071" s="7">
        <v>4.7539999999999996</v>
      </c>
      <c r="BD2071" s="7">
        <v>12.004336</v>
      </c>
      <c r="BE2071" s="7">
        <v>9.1229999999999993</v>
      </c>
      <c r="BF2071" s="47">
        <v>1.75E-3</v>
      </c>
      <c r="BG2071" s="48">
        <v>6.6000000000000005E-5</v>
      </c>
      <c r="BH2071" s="48">
        <v>1.47E-4</v>
      </c>
      <c r="BI2071" s="7">
        <v>11.605</v>
      </c>
      <c r="BJ2071" s="40">
        <v>0.584816</v>
      </c>
      <c r="BK2071" s="48">
        <v>3.1136718750000011E-2</v>
      </c>
      <c r="BL2071" s="48">
        <v>0.141096484375</v>
      </c>
    </row>
    <row r="2072" spans="1:64" x14ac:dyDescent="0.3">
      <c r="A2072" s="41">
        <v>800.33199999999999</v>
      </c>
      <c r="B2072" s="41">
        <v>800.95849999999996</v>
      </c>
      <c r="C2072" s="41">
        <v>144.76499999999999</v>
      </c>
      <c r="D2072" s="42">
        <v>1.7794000000000001E-2</v>
      </c>
      <c r="E2072" s="42">
        <v>7.2500000000000004E-3</v>
      </c>
      <c r="F2072" s="32">
        <v>24.107201</v>
      </c>
      <c r="G2072" s="32">
        <v>20.128899000000001</v>
      </c>
      <c r="H2072" s="32">
        <v>49.377299999999998</v>
      </c>
      <c r="I2072" s="42">
        <v>2.6289999999999998E-3</v>
      </c>
      <c r="J2072" s="42">
        <v>1.3100000000000001E-4</v>
      </c>
      <c r="K2072" s="42">
        <v>8.2999999999999998E-5</v>
      </c>
      <c r="L2072" s="32">
        <v>18.152498999999999</v>
      </c>
      <c r="M2072" s="32">
        <v>6.0807670039999948</v>
      </c>
      <c r="N2072" s="32">
        <v>7.8625390625000013E-2</v>
      </c>
      <c r="O2072" s="32">
        <v>7.4131232812500003E-2</v>
      </c>
      <c r="Q2072" s="41">
        <v>826.529</v>
      </c>
      <c r="R2072" s="41">
        <v>121.331</v>
      </c>
      <c r="S2072" s="32">
        <v>5.3470000000000004</v>
      </c>
      <c r="T2072" s="32">
        <v>23.279147999999999</v>
      </c>
      <c r="U2072" s="32">
        <v>11.29</v>
      </c>
      <c r="V2072" s="43">
        <v>7.9000000000000001E-4</v>
      </c>
      <c r="W2072" s="44">
        <v>8.1000000000000004E-5</v>
      </c>
      <c r="X2072" s="43">
        <v>6.7000000000000002E-5</v>
      </c>
      <c r="Y2072" s="32">
        <v>22.83</v>
      </c>
      <c r="Z2072" s="41">
        <v>1.6867879999999982</v>
      </c>
      <c r="AA2072" s="45">
        <v>6.5261718750000003E-2</v>
      </c>
      <c r="AB2072" s="45">
        <v>6.4334984375000015E-2</v>
      </c>
      <c r="AD2072" s="40">
        <v>793.59299999999996</v>
      </c>
      <c r="AE2072" s="40">
        <v>154.935</v>
      </c>
      <c r="AF2072" s="46">
        <v>15.775</v>
      </c>
      <c r="AG2072" s="40">
        <v>0.01</v>
      </c>
      <c r="AH2072" s="40">
        <v>5.0000000000000001E-3</v>
      </c>
      <c r="AI2072" s="40">
        <v>1.4999999999999999E-2</v>
      </c>
      <c r="AK2072">
        <v>827.54200000000003</v>
      </c>
      <c r="AL2072" s="40">
        <v>239.75488000000001</v>
      </c>
      <c r="AM2072" s="47">
        <v>1.2041E-2</v>
      </c>
      <c r="AN2072" s="47">
        <v>7.1088999999999996E-3</v>
      </c>
      <c r="AO2072" s="7">
        <v>0.84599999999999997</v>
      </c>
      <c r="AP2072" s="7">
        <v>24.179064</v>
      </c>
      <c r="AQ2072" s="7">
        <v>14.275</v>
      </c>
      <c r="AR2072" s="47">
        <v>2.1369000000000002E-3</v>
      </c>
      <c r="AS2072" s="48">
        <v>1.237E-4</v>
      </c>
      <c r="AT2072" s="48">
        <v>5.0519999999999997E-5</v>
      </c>
      <c r="AU2072" s="7">
        <v>24.108000000000001</v>
      </c>
      <c r="AV2072" s="40">
        <v>12.755584000000001</v>
      </c>
      <c r="AW2072" s="47">
        <v>8.1128945312499992E-2</v>
      </c>
      <c r="AX2072" s="47">
        <v>4.3311301406249995E-2</v>
      </c>
      <c r="AZ2072" s="40">
        <v>828.52198999999996</v>
      </c>
      <c r="BA2072" s="40">
        <v>828.45799999999997</v>
      </c>
      <c r="BB2072" s="40">
        <v>270.65147999999999</v>
      </c>
      <c r="BC2072" s="7">
        <v>5.9829999999999997</v>
      </c>
      <c r="BD2072" s="7">
        <v>12.254572000000001</v>
      </c>
      <c r="BE2072" s="7">
        <v>10.856</v>
      </c>
      <c r="BF2072" s="47">
        <v>1.57E-3</v>
      </c>
      <c r="BG2072" s="48">
        <v>8.0000000000000007E-5</v>
      </c>
      <c r="BH2072" s="48">
        <v>1.07E-4</v>
      </c>
      <c r="BI2072" s="7">
        <v>11.752000000000001</v>
      </c>
      <c r="BJ2072" s="40">
        <v>0.11053200000000096</v>
      </c>
      <c r="BK2072" s="48">
        <v>4.8722656250000003E-2</v>
      </c>
      <c r="BL2072" s="48">
        <v>0.10170370312499999</v>
      </c>
    </row>
    <row r="2073" spans="1:64" x14ac:dyDescent="0.3">
      <c r="A2073" s="41">
        <v>800.23599999999999</v>
      </c>
      <c r="B2073" s="41">
        <v>800.86023</v>
      </c>
      <c r="C2073" s="41">
        <v>144.77499</v>
      </c>
      <c r="D2073" s="42">
        <v>1.4345999999999999E-2</v>
      </c>
      <c r="E2073" s="42">
        <v>6.4209999999999996E-3</v>
      </c>
      <c r="F2073" s="32">
        <v>21.638434</v>
      </c>
      <c r="G2073" s="32">
        <v>21.299800000000001</v>
      </c>
      <c r="H2073" s="32">
        <v>49.045434</v>
      </c>
      <c r="I2073" s="42">
        <v>2.849E-3</v>
      </c>
      <c r="J2073" s="42">
        <v>1.22E-4</v>
      </c>
      <c r="K2073" s="42">
        <v>1.03E-4</v>
      </c>
      <c r="L2073" s="32">
        <v>19.533666</v>
      </c>
      <c r="M2073" s="32">
        <v>10.182806536000001</v>
      </c>
      <c r="N2073" s="32">
        <v>6.5242578124999992E-2</v>
      </c>
      <c r="O2073" s="32">
        <v>9.3389076562500006E-2</v>
      </c>
      <c r="Q2073" s="41">
        <v>826.44200000000001</v>
      </c>
      <c r="R2073" s="41">
        <v>121.339</v>
      </c>
      <c r="S2073" s="32">
        <v>7.82</v>
      </c>
      <c r="T2073" s="32">
        <v>22.906880000000001</v>
      </c>
      <c r="U2073" s="32">
        <v>15.03</v>
      </c>
      <c r="V2073" s="43">
        <v>7.3999999999999999E-4</v>
      </c>
      <c r="W2073" s="44">
        <v>8.2000000000000001E-5</v>
      </c>
      <c r="X2073" s="43">
        <v>8.2000000000000001E-5</v>
      </c>
      <c r="Y2073" s="32">
        <v>22.25</v>
      </c>
      <c r="Z2073" s="41">
        <v>0.98527999999999771</v>
      </c>
      <c r="AA2073" s="45">
        <v>6.72578125E-2</v>
      </c>
      <c r="AB2073" s="45">
        <v>7.9503656249999999E-2</v>
      </c>
      <c r="AD2073" s="40">
        <v>793.48800000000006</v>
      </c>
      <c r="AE2073" s="40">
        <v>154.94499999999999</v>
      </c>
      <c r="AF2073" s="46">
        <v>16.309999999999999</v>
      </c>
      <c r="AG2073" s="40">
        <v>1.2E-2</v>
      </c>
      <c r="AH2073" s="40">
        <v>4.0000000000000001E-3</v>
      </c>
      <c r="AI2073" s="40">
        <v>1.6E-2</v>
      </c>
      <c r="AK2073">
        <v>827.45799999999997</v>
      </c>
      <c r="AL2073" s="40">
        <v>239.7704</v>
      </c>
      <c r="AM2073" s="47">
        <v>3.492E-2</v>
      </c>
      <c r="AN2073" s="47">
        <v>1.9807999999999999E-2</v>
      </c>
      <c r="AO2073" s="7">
        <v>1.472</v>
      </c>
      <c r="AP2073" s="7">
        <v>26.591647999999999</v>
      </c>
      <c r="AQ2073" s="7">
        <v>17.152999999999999</v>
      </c>
      <c r="AR2073" s="47">
        <v>2.6020000000000001E-3</v>
      </c>
      <c r="AS2073" s="48">
        <v>1.8044E-4</v>
      </c>
      <c r="AT2073" s="48">
        <v>4.5686000000000003E-5</v>
      </c>
      <c r="AU2073" s="7">
        <v>26.468</v>
      </c>
      <c r="AV2073" s="40">
        <v>14.509287999999998</v>
      </c>
      <c r="AW2073" s="47">
        <v>0.12860328124999998</v>
      </c>
      <c r="AX2073" s="47">
        <v>3.6908315625000007E-2</v>
      </c>
      <c r="AZ2073" s="40">
        <v>828.46077000000002</v>
      </c>
      <c r="BA2073" s="40">
        <v>828.375</v>
      </c>
      <c r="BB2073" s="40">
        <v>270.66003000000001</v>
      </c>
      <c r="BC2073" s="7">
        <v>8.6560000000000006</v>
      </c>
      <c r="BD2073" s="7">
        <v>13.159104000000001</v>
      </c>
      <c r="BE2073" s="7">
        <v>16.606000000000002</v>
      </c>
      <c r="BF2073" s="47">
        <v>1.6199999999999999E-3</v>
      </c>
      <c r="BG2073" s="48">
        <v>1.15E-4</v>
      </c>
      <c r="BH2073" s="48">
        <v>3.8000000000000002E-5</v>
      </c>
      <c r="BI2073" s="7">
        <v>12.432</v>
      </c>
      <c r="BJ2073" s="40">
        <v>1.0598240000000008</v>
      </c>
      <c r="BK2073" s="48">
        <v>8.2726562500000003E-2</v>
      </c>
      <c r="BL2073" s="48">
        <v>3.2535031250000006E-2</v>
      </c>
    </row>
    <row r="2074" spans="1:64" x14ac:dyDescent="0.3">
      <c r="A2074" s="41">
        <v>800.14099999999996</v>
      </c>
      <c r="B2074" s="41">
        <v>800.76189999999997</v>
      </c>
      <c r="C2074" s="41">
        <v>144.785</v>
      </c>
      <c r="D2074" s="42">
        <v>1.6929E-2</v>
      </c>
      <c r="E2074" s="42">
        <v>7.4520000000000003E-3</v>
      </c>
      <c r="F2074" s="32">
        <v>19.56345</v>
      </c>
      <c r="G2074" s="32">
        <v>21.3979</v>
      </c>
      <c r="H2074" s="32">
        <v>39.890151000000003</v>
      </c>
      <c r="I2074" s="42">
        <v>2.9640000000000001E-3</v>
      </c>
      <c r="J2074" s="42">
        <v>1.2400000000000001E-4</v>
      </c>
      <c r="K2074" s="42">
        <v>1.0900000000000001E-4</v>
      </c>
      <c r="L2074" s="32">
        <v>19.80265</v>
      </c>
      <c r="M2074" s="32">
        <v>4.7541948000000005</v>
      </c>
      <c r="N2074" s="32">
        <v>6.4951562500000004E-2</v>
      </c>
      <c r="O2074" s="32">
        <v>9.9001131249999999E-2</v>
      </c>
      <c r="Q2074" s="41">
        <v>826.36699999999996</v>
      </c>
      <c r="R2074" s="41">
        <v>121.346</v>
      </c>
      <c r="S2074" s="32">
        <v>11.254</v>
      </c>
      <c r="T2074" s="32">
        <v>23.445336000000001</v>
      </c>
      <c r="U2074" s="32">
        <v>20.463000000000001</v>
      </c>
      <c r="V2074" s="43">
        <v>7.2999999999999996E-4</v>
      </c>
      <c r="W2074" s="44">
        <v>8.0000000000000007E-5</v>
      </c>
      <c r="X2074" s="43">
        <v>8.3999999999999995E-5</v>
      </c>
      <c r="Y2074" s="32">
        <v>22.5</v>
      </c>
      <c r="Z2074" s="41">
        <v>0.25081600000000037</v>
      </c>
      <c r="AA2074" s="45">
        <v>6.5457031250000006E-2</v>
      </c>
      <c r="AB2074" s="45">
        <v>8.1537390624999997E-2</v>
      </c>
      <c r="AD2074" s="40">
        <v>793.38300000000004</v>
      </c>
      <c r="AE2074" s="40">
        <v>154.95500000000001</v>
      </c>
      <c r="AF2074" s="46">
        <v>16.908999999999999</v>
      </c>
      <c r="AG2074" s="40">
        <v>1.2999999999999999E-2</v>
      </c>
      <c r="AH2074" s="40">
        <v>3.0000000000000001E-3</v>
      </c>
      <c r="AI2074" s="40">
        <v>1.6E-2</v>
      </c>
      <c r="AK2074">
        <v>827.375</v>
      </c>
      <c r="AL2074" s="40">
        <v>239.78700000000001</v>
      </c>
      <c r="AM2074" s="47">
        <v>5.3838999999999998E-2</v>
      </c>
      <c r="AN2074" s="47">
        <v>3.3592999999999998E-2</v>
      </c>
      <c r="AO2074" s="7">
        <v>2.464</v>
      </c>
      <c r="AP2074" s="7">
        <v>31.805976000000001</v>
      </c>
      <c r="AQ2074" s="7">
        <v>22.081</v>
      </c>
      <c r="AR2074" s="47">
        <v>3.0355E-3</v>
      </c>
      <c r="AS2074" s="48">
        <v>1.8550000000000001E-4</v>
      </c>
      <c r="AT2074" s="48">
        <v>1.0118E-4</v>
      </c>
      <c r="AU2074" s="7">
        <v>31.599</v>
      </c>
      <c r="AV2074" s="40">
        <v>17.655656</v>
      </c>
      <c r="AW2074" s="47">
        <v>0.12502714843750001</v>
      </c>
      <c r="AX2074" s="47">
        <v>9.0939930468749999E-2</v>
      </c>
      <c r="AZ2074" s="40">
        <v>828.39956000000006</v>
      </c>
      <c r="BA2074" s="40">
        <v>828.29200000000003</v>
      </c>
      <c r="BB2074" s="40">
        <v>270.66858000000002</v>
      </c>
      <c r="BC2074" s="7">
        <v>13.183999999999999</v>
      </c>
      <c r="BD2074" s="7">
        <v>13.819455999999999</v>
      </c>
      <c r="BE2074" s="7">
        <v>24.693000000000001</v>
      </c>
      <c r="BF2074" s="47">
        <v>1.65E-3</v>
      </c>
      <c r="BG2074" s="48">
        <v>9.1000000000000003E-5</v>
      </c>
      <c r="BH2074" s="48">
        <v>4.0000000000000003E-5</v>
      </c>
      <c r="BI2074" s="7">
        <v>12.712</v>
      </c>
      <c r="BJ2074" s="40">
        <v>1.0145360000000032</v>
      </c>
      <c r="BK2074" s="48">
        <v>5.8128906250000008E-2</v>
      </c>
      <c r="BL2074" s="48">
        <v>3.4433828125000003E-2</v>
      </c>
    </row>
    <row r="2075" spans="1:64" x14ac:dyDescent="0.3">
      <c r="A2075" s="41">
        <v>800.04499999999996</v>
      </c>
      <c r="B2075" s="41">
        <v>800.66363999999999</v>
      </c>
      <c r="C2075" s="41">
        <v>144.79499999999999</v>
      </c>
      <c r="D2075" s="42">
        <v>1.8244E-2</v>
      </c>
      <c r="E2075" s="42">
        <v>6.0350000000000004E-3</v>
      </c>
      <c r="F2075" s="32">
        <v>13.843934000000001</v>
      </c>
      <c r="G2075" s="32">
        <v>21.959567</v>
      </c>
      <c r="H2075" s="32">
        <v>33.347333999999996</v>
      </c>
      <c r="I2075" s="42">
        <v>3.4840000000000001E-3</v>
      </c>
      <c r="J2075" s="42">
        <v>1.2999999999999999E-4</v>
      </c>
      <c r="K2075" s="42">
        <v>1.73E-4</v>
      </c>
      <c r="L2075" s="32">
        <v>20.858633000000001</v>
      </c>
      <c r="M2075" s="32">
        <v>8.4836285359999941</v>
      </c>
      <c r="N2075" s="32">
        <v>6.0592187499999985E-2</v>
      </c>
      <c r="O2075" s="32">
        <v>0.16124694375000001</v>
      </c>
      <c r="Q2075" s="41">
        <v>826.28</v>
      </c>
      <c r="R2075" s="41">
        <v>121.354</v>
      </c>
      <c r="S2075" s="32">
        <v>14.647</v>
      </c>
      <c r="T2075" s="32">
        <v>24.570347999999999</v>
      </c>
      <c r="U2075" s="32">
        <v>26.018999999999998</v>
      </c>
      <c r="V2075" s="43">
        <v>7.9000000000000001E-4</v>
      </c>
      <c r="W2075" s="44">
        <v>7.7000000000000001E-5</v>
      </c>
      <c r="X2075" s="43">
        <v>9.7999999999999997E-5</v>
      </c>
      <c r="Y2075" s="32">
        <v>23.34</v>
      </c>
      <c r="Z2075" s="41">
        <v>6.0736000000005674E-2</v>
      </c>
      <c r="AA2075" s="45">
        <v>6.1261718750000013E-2</v>
      </c>
      <c r="AB2075" s="45">
        <v>9.5334984375000001E-2</v>
      </c>
      <c r="AD2075" s="40">
        <v>793.27700000000004</v>
      </c>
      <c r="AE2075" s="40">
        <v>154.965</v>
      </c>
      <c r="AF2075" s="46">
        <v>18.399999999999999</v>
      </c>
      <c r="AG2075" s="40">
        <v>1.7000000000000001E-2</v>
      </c>
      <c r="AH2075" s="40">
        <v>7.0000000000000001E-3</v>
      </c>
      <c r="AI2075" s="40">
        <v>2.4E-2</v>
      </c>
      <c r="AK2075">
        <v>827.29200000000003</v>
      </c>
      <c r="AL2075" s="40">
        <v>239.80359999999999</v>
      </c>
      <c r="AM2075" s="47">
        <v>6.8057000000000006E-2</v>
      </c>
      <c r="AN2075" s="47">
        <v>4.9070999999999997E-2</v>
      </c>
      <c r="AO2075" s="7">
        <v>3.21</v>
      </c>
      <c r="AP2075" s="7">
        <v>23.463639999999998</v>
      </c>
      <c r="AQ2075" s="7">
        <v>10.989000000000001</v>
      </c>
      <c r="AR2075" s="47">
        <v>2.9117000000000001E-3</v>
      </c>
      <c r="AS2075" s="48">
        <v>1.5001000000000001E-4</v>
      </c>
      <c r="AT2075" s="48">
        <v>1.0103999999999999E-4</v>
      </c>
      <c r="AU2075" s="7">
        <v>23.193999999999999</v>
      </c>
      <c r="AV2075" s="40">
        <v>5.2238400000000009</v>
      </c>
      <c r="AW2075" s="47">
        <v>9.2003476562500006E-2</v>
      </c>
      <c r="AX2075" s="47">
        <v>9.1217562031249991E-2</v>
      </c>
      <c r="AZ2075" s="40">
        <v>828.33762999999999</v>
      </c>
      <c r="BA2075" s="40">
        <v>828.20799999999997</v>
      </c>
      <c r="BB2075" s="40">
        <v>270.67730999999998</v>
      </c>
      <c r="BC2075" s="7">
        <v>17.788</v>
      </c>
      <c r="BD2075" s="7">
        <v>14.285192</v>
      </c>
      <c r="BE2075" s="7">
        <v>34.545999999999999</v>
      </c>
      <c r="BF2075" s="47">
        <v>1.72E-3</v>
      </c>
      <c r="BG2075" s="48">
        <v>9.7999999999999997E-5</v>
      </c>
      <c r="BH2075" s="48">
        <v>6.3E-5</v>
      </c>
      <c r="BI2075" s="7">
        <v>12.791</v>
      </c>
      <c r="BJ2075" s="40">
        <v>2.5987519999999975</v>
      </c>
      <c r="BK2075" s="48">
        <v>6.3734374999999982E-2</v>
      </c>
      <c r="BL2075" s="48">
        <v>5.7197687499999997E-2</v>
      </c>
    </row>
    <row r="2076" spans="1:64" x14ac:dyDescent="0.3">
      <c r="A2076" s="41">
        <v>799.94899999999996</v>
      </c>
      <c r="B2076" s="41">
        <v>800.56542999999999</v>
      </c>
      <c r="C2076" s="41">
        <v>144.80499</v>
      </c>
      <c r="D2076" s="42">
        <v>1.7114000000000001E-2</v>
      </c>
      <c r="E2076" s="42">
        <v>8.8389999999999996E-3</v>
      </c>
      <c r="F2076" s="32">
        <v>6.8620900000000002</v>
      </c>
      <c r="G2076" s="32">
        <v>25.243333</v>
      </c>
      <c r="H2076" s="32">
        <v>37.457031999999998</v>
      </c>
      <c r="I2076" s="42">
        <v>4.2640000000000004E-3</v>
      </c>
      <c r="J2076" s="42">
        <v>1.21E-4</v>
      </c>
      <c r="K2076" s="42">
        <v>1.8599999999999999E-4</v>
      </c>
      <c r="L2076" s="32">
        <v>24.771799999999999</v>
      </c>
      <c r="M2076" s="32">
        <v>25.132718359999998</v>
      </c>
      <c r="N2076" s="32">
        <v>3.6053124999999991E-2</v>
      </c>
      <c r="O2076" s="32">
        <v>0.17161566249999999</v>
      </c>
      <c r="Q2076" s="41">
        <v>826.19399999999996</v>
      </c>
      <c r="R2076" s="41">
        <v>121.36199999999999</v>
      </c>
      <c r="S2076" s="32">
        <v>18.239999999999998</v>
      </c>
      <c r="T2076" s="32">
        <v>26.32216</v>
      </c>
      <c r="U2076" s="32">
        <v>32.96</v>
      </c>
      <c r="V2076" s="43">
        <v>8.8999999999999995E-4</v>
      </c>
      <c r="W2076" s="44">
        <v>7.8999999999999996E-5</v>
      </c>
      <c r="X2076" s="43">
        <v>1E-4</v>
      </c>
      <c r="Y2076" s="32">
        <v>24.79</v>
      </c>
      <c r="Z2076" s="41">
        <v>0.20096000000000203</v>
      </c>
      <c r="AA2076" s="45">
        <v>6.1269531249999988E-2</v>
      </c>
      <c r="AB2076" s="45">
        <v>9.6997640625000006E-2</v>
      </c>
      <c r="AD2076" s="40">
        <v>793.17200000000003</v>
      </c>
      <c r="AE2076" s="40">
        <v>154.97499999999999</v>
      </c>
      <c r="AF2076" s="46">
        <v>19.541</v>
      </c>
      <c r="AG2076" s="40">
        <v>1.2999999999999999E-2</v>
      </c>
      <c r="AH2076" s="40">
        <v>3.0000000000000001E-3</v>
      </c>
      <c r="AI2076" s="40">
        <v>1.6E-2</v>
      </c>
      <c r="AK2076">
        <v>827.20799999999997</v>
      </c>
      <c r="AL2076" s="40">
        <v>239.8194</v>
      </c>
      <c r="AM2076" s="47">
        <v>8.2740999999999995E-2</v>
      </c>
      <c r="AN2076" s="47">
        <v>5.0368999999999997E-2</v>
      </c>
      <c r="AO2076" s="7">
        <v>4.1989999999999998</v>
      </c>
      <c r="AP2076" s="7">
        <v>20.607716</v>
      </c>
      <c r="AQ2076" s="7">
        <v>8.3979999999999997</v>
      </c>
      <c r="AR2076" s="47">
        <v>2.6083E-3</v>
      </c>
      <c r="AS2076" s="48">
        <v>1.3072E-4</v>
      </c>
      <c r="AT2076" s="48">
        <v>7.0481000000000005E-5</v>
      </c>
      <c r="AU2076" s="7">
        <v>20.254999999999999</v>
      </c>
      <c r="AV2076" s="40">
        <v>0.85659599999999969</v>
      </c>
      <c r="AW2076" s="47">
        <v>7.8757773437499998E-2</v>
      </c>
      <c r="AX2076" s="47">
        <v>6.168206296875E-2</v>
      </c>
      <c r="AZ2076" s="40">
        <v>828.27650000000006</v>
      </c>
      <c r="BA2076" s="40">
        <v>828.125</v>
      </c>
      <c r="BB2076" s="40">
        <v>270.6859</v>
      </c>
      <c r="BC2076" s="7">
        <v>21.626999999999999</v>
      </c>
      <c r="BD2076" s="7">
        <v>14.542668000000001</v>
      </c>
      <c r="BE2076" s="7">
        <v>42.514000000000003</v>
      </c>
      <c r="BF2076" s="47">
        <v>4.3090000000000003E-2</v>
      </c>
      <c r="BG2076" s="48">
        <v>8.5000000000000006E-5</v>
      </c>
      <c r="BH2076" s="48">
        <v>6.9999999999999994E-5</v>
      </c>
      <c r="BI2076" s="7">
        <v>12.726000000000001</v>
      </c>
      <c r="BJ2076" s="40">
        <v>3.6719080000000019</v>
      </c>
      <c r="BK2076" s="48">
        <v>8.8800000000000001E-4</v>
      </c>
      <c r="BL2076" s="48">
        <v>8.8800000000000001E-4</v>
      </c>
    </row>
    <row r="2077" spans="1:64" x14ac:dyDescent="0.3">
      <c r="A2077" s="41">
        <v>799.85299999999995</v>
      </c>
      <c r="B2077" s="41">
        <v>800.46704</v>
      </c>
      <c r="C2077" s="41">
        <v>144.815</v>
      </c>
      <c r="D2077" s="42">
        <v>3.4185E-2</v>
      </c>
      <c r="E2077" s="42">
        <v>1.7642999999999999E-2</v>
      </c>
      <c r="F2077" s="32">
        <v>5.9437150000000001</v>
      </c>
      <c r="G2077" s="32">
        <v>28.0808</v>
      </c>
      <c r="H2077" s="32">
        <v>45.602749000000003</v>
      </c>
      <c r="I2077" s="42">
        <v>5.8520000000000004E-3</v>
      </c>
      <c r="J2077" s="42">
        <v>1.2899999999999999E-4</v>
      </c>
      <c r="K2077" s="42">
        <v>2.5599999999999999E-4</v>
      </c>
      <c r="L2077" s="32">
        <v>27.7638</v>
      </c>
      <c r="M2077" s="32">
        <v>34.927836859999999</v>
      </c>
      <c r="N2077" s="32">
        <v>1.2417187499999996E-2</v>
      </c>
      <c r="O2077" s="32">
        <v>0.23625864375</v>
      </c>
      <c r="Q2077" s="41">
        <v>826.10699999999997</v>
      </c>
      <c r="R2077" s="41">
        <v>121.37</v>
      </c>
      <c r="S2077" s="32">
        <v>21.716999999999999</v>
      </c>
      <c r="T2077" s="32">
        <v>28.624228000000002</v>
      </c>
      <c r="U2077" s="32">
        <v>38.198</v>
      </c>
      <c r="V2077" s="43">
        <v>9.2000000000000003E-4</v>
      </c>
      <c r="W2077" s="44">
        <v>8.1000000000000004E-5</v>
      </c>
      <c r="X2077" s="43">
        <v>1.01E-4</v>
      </c>
      <c r="Y2077" s="32">
        <v>26.8</v>
      </c>
      <c r="Z2077" s="41">
        <v>6.0736000000005674E-2</v>
      </c>
      <c r="AA2077" s="45">
        <v>6.2671875000000016E-2</v>
      </c>
      <c r="AB2077" s="45">
        <v>9.7896437500000003E-2</v>
      </c>
      <c r="AD2077" s="40">
        <v>793.06600000000003</v>
      </c>
      <c r="AE2077" s="40">
        <v>154.98500000000001</v>
      </c>
      <c r="AF2077" s="46">
        <v>19.957999999999998</v>
      </c>
      <c r="AG2077" s="40">
        <v>1.0999999999999999E-2</v>
      </c>
      <c r="AH2077" s="40">
        <v>3.0000000000000001E-3</v>
      </c>
      <c r="AI2077" s="40">
        <v>1.4E-2</v>
      </c>
      <c r="AK2077">
        <v>827.125</v>
      </c>
      <c r="AL2077" s="40">
        <v>239.83500000000001</v>
      </c>
      <c r="AM2077" s="47">
        <v>2.4178000000000002E-2</v>
      </c>
      <c r="AN2077" s="47">
        <v>3.5208000000000003E-2</v>
      </c>
      <c r="AO2077" s="7">
        <v>4.3120000000000003</v>
      </c>
      <c r="AP2077" s="7">
        <v>18.583207999999999</v>
      </c>
      <c r="AQ2077" s="7">
        <v>6.3285</v>
      </c>
      <c r="AR2077" s="47">
        <v>1.8732E-3</v>
      </c>
      <c r="AS2077" s="48">
        <v>1.4064000000000001E-4</v>
      </c>
      <c r="AT2077" s="48">
        <v>6.7142000000000002E-5</v>
      </c>
      <c r="AU2077" s="7">
        <v>18.221</v>
      </c>
      <c r="AV2077" s="40">
        <v>8.8880000000000001E-3</v>
      </c>
      <c r="AW2077" s="47">
        <v>0.10332234375000002</v>
      </c>
      <c r="AX2077" s="47">
        <v>6.0822876875000001E-2</v>
      </c>
      <c r="AZ2077" s="40">
        <v>828.21279000000004</v>
      </c>
      <c r="BA2077" s="40">
        <v>828.04200000000003</v>
      </c>
      <c r="BB2077" s="40">
        <v>270.69475</v>
      </c>
      <c r="BC2077" s="7">
        <v>23.972000000000001</v>
      </c>
      <c r="BD2077" s="7">
        <v>15.280647999999999</v>
      </c>
      <c r="BE2077" s="7">
        <v>49.04</v>
      </c>
      <c r="BF2077" s="47">
        <v>7.7530000000000002E-2</v>
      </c>
      <c r="BG2077" s="48">
        <v>7.2999999999999999E-5</v>
      </c>
      <c r="BH2077" s="48">
        <v>6.4999999999999994E-5</v>
      </c>
      <c r="BI2077" s="7">
        <v>13.266999999999999</v>
      </c>
      <c r="BJ2077" s="40">
        <v>5.9862879999999947</v>
      </c>
      <c r="BK2077" s="48">
        <v>8.8800000000000001E-4</v>
      </c>
      <c r="BL2077" s="48">
        <v>8.8800000000000001E-4</v>
      </c>
    </row>
    <row r="2078" spans="1:64" x14ac:dyDescent="0.3">
      <c r="A2078" s="41">
        <v>799.74699999999996</v>
      </c>
      <c r="B2078" s="41">
        <v>800.36883999999998</v>
      </c>
      <c r="C2078" s="41">
        <v>144.82499999999999</v>
      </c>
      <c r="D2078" s="42">
        <v>8.1894999999999996E-2</v>
      </c>
      <c r="E2078" s="42">
        <v>5.3800000000000001E-2</v>
      </c>
      <c r="F2078" s="32">
        <v>14.366253</v>
      </c>
      <c r="G2078" s="32">
        <v>30.094291999999999</v>
      </c>
      <c r="H2078" s="32">
        <v>48.520600000000002</v>
      </c>
      <c r="I2078" s="42">
        <v>1.0059999999999999E-2</v>
      </c>
      <c r="J2078" s="42">
        <v>1.4899999999999999E-4</v>
      </c>
      <c r="K2078" s="42">
        <v>3.2200000000000002E-4</v>
      </c>
      <c r="L2078" s="32">
        <v>28.797705000000001</v>
      </c>
      <c r="M2078" s="32">
        <v>22.718809612000001</v>
      </c>
      <c r="N2078" s="32">
        <v>9.9900000000000002E-5</v>
      </c>
      <c r="O2078" s="32">
        <v>0.28806321875000002</v>
      </c>
      <c r="Q2078" s="41">
        <v>826.03099999999995</v>
      </c>
      <c r="R2078" s="41">
        <v>121.377</v>
      </c>
      <c r="S2078" s="32">
        <v>23.501999999999999</v>
      </c>
      <c r="T2078" s="32">
        <v>30.634167999999999</v>
      </c>
      <c r="U2078" s="32">
        <v>41.094999999999999</v>
      </c>
      <c r="V2078" s="43">
        <v>1.0200000000000001E-3</v>
      </c>
      <c r="W2078" s="44">
        <v>7.8999999999999996E-5</v>
      </c>
      <c r="X2078" s="43">
        <v>9.2999999999999997E-5</v>
      </c>
      <c r="Y2078" s="32">
        <v>28.66</v>
      </c>
      <c r="Z2078" s="41">
        <v>6.0736000000005674E-2</v>
      </c>
      <c r="AA2078" s="45">
        <v>5.8679687499999994E-2</v>
      </c>
      <c r="AB2078" s="45">
        <v>8.9559093749999999E-2</v>
      </c>
      <c r="AD2078" s="40">
        <v>792.96100000000001</v>
      </c>
      <c r="AE2078" s="40">
        <v>154.995</v>
      </c>
      <c r="AF2078" s="46">
        <v>20.617999999999999</v>
      </c>
      <c r="AG2078" s="40">
        <v>1.0999999999999999E-2</v>
      </c>
      <c r="AH2078" s="40">
        <v>3.0000000000000001E-3</v>
      </c>
      <c r="AI2078" s="40">
        <v>1.4E-2</v>
      </c>
      <c r="AK2078">
        <v>827.04200000000003</v>
      </c>
      <c r="AL2078" s="40">
        <v>239.85064</v>
      </c>
      <c r="AM2078" s="47">
        <v>1.4374E-2</v>
      </c>
      <c r="AN2078" s="47">
        <v>2.4315000000000001E-3</v>
      </c>
      <c r="AO2078" s="7">
        <v>4.327</v>
      </c>
      <c r="AP2078" s="7">
        <v>16.787468000000001</v>
      </c>
      <c r="AQ2078" s="7">
        <v>9.0273000000000003</v>
      </c>
      <c r="AR2078" s="47">
        <v>1.4256E-3</v>
      </c>
      <c r="AS2078" s="48">
        <v>1.4404000000000001E-4</v>
      </c>
      <c r="AT2078" s="48">
        <v>7.0579000000000003E-5</v>
      </c>
      <c r="AU2078" s="7">
        <v>16.423999999999999</v>
      </c>
      <c r="AV2078" s="40">
        <v>1.2560080000000005</v>
      </c>
      <c r="AW2078" s="47">
        <v>0.11563937500000002</v>
      </c>
      <c r="AX2078" s="47">
        <v>6.5769827500000003E-2</v>
      </c>
      <c r="AZ2078" s="40">
        <v>828.13418999999999</v>
      </c>
      <c r="BA2078" s="40">
        <v>827.95799999999997</v>
      </c>
      <c r="BB2078" s="40">
        <v>270.70580999999999</v>
      </c>
      <c r="BC2078" s="7">
        <v>25.084</v>
      </c>
      <c r="BD2078" s="7">
        <v>16.558056000000001</v>
      </c>
      <c r="BE2078" s="7">
        <v>51.195999999999998</v>
      </c>
      <c r="BF2078" s="47">
        <v>6.6559999999999994E-2</v>
      </c>
      <c r="BG2078" s="48">
        <v>6.0999999999999999E-5</v>
      </c>
      <c r="BH2078" s="48">
        <v>3.6999999999999998E-5</v>
      </c>
      <c r="BI2078" s="7">
        <v>14.451000000000001</v>
      </c>
      <c r="BJ2078" s="40">
        <v>6.1451360000000008</v>
      </c>
      <c r="BK2078" s="48">
        <v>8.8800000000000001E-4</v>
      </c>
      <c r="BL2078" s="48">
        <v>8.8800000000000001E-4</v>
      </c>
    </row>
    <row r="2079" spans="1:64" x14ac:dyDescent="0.3">
      <c r="A2079" s="41">
        <v>799.65099999999995</v>
      </c>
      <c r="B2079" s="41">
        <v>800.27044999999998</v>
      </c>
      <c r="C2079" s="41">
        <v>144.83501000000001</v>
      </c>
      <c r="D2079" s="42">
        <v>5.7680000000000002E-2</v>
      </c>
      <c r="E2079" s="42">
        <v>2.3705E-2</v>
      </c>
      <c r="F2079" s="32">
        <v>29.799799</v>
      </c>
      <c r="G2079" s="32">
        <v>28.296949999999999</v>
      </c>
      <c r="H2079" s="32">
        <v>42.763148999999999</v>
      </c>
      <c r="I2079" s="42">
        <v>1.2388E-2</v>
      </c>
      <c r="J2079" s="42">
        <v>1.6200000000000001E-4</v>
      </c>
      <c r="K2079" s="42">
        <v>3.2499999999999999E-4</v>
      </c>
      <c r="L2079" s="32">
        <v>25.9499</v>
      </c>
      <c r="M2079" s="32">
        <v>9.990000000000001E-4</v>
      </c>
      <c r="N2079" s="32">
        <v>9.9900000000000002E-5</v>
      </c>
      <c r="O2079" s="32">
        <v>0.28320985624999995</v>
      </c>
      <c r="Q2079" s="41">
        <v>825.94500000000005</v>
      </c>
      <c r="R2079" s="41">
        <v>121.38500000000001</v>
      </c>
      <c r="S2079" s="32">
        <v>22.873000000000001</v>
      </c>
      <c r="T2079" s="32">
        <v>33.401332000000004</v>
      </c>
      <c r="U2079" s="32">
        <v>41.423000000000002</v>
      </c>
      <c r="V2079" s="43">
        <v>1.2899999999999999E-3</v>
      </c>
      <c r="W2079" s="44">
        <v>7.8999999999999996E-5</v>
      </c>
      <c r="X2079" s="43">
        <v>7.4999999999999993E-5</v>
      </c>
      <c r="Y2079" s="32">
        <v>31.48</v>
      </c>
      <c r="Z2079" s="41">
        <v>0.34309199999999862</v>
      </c>
      <c r="AA2079" s="45">
        <v>5.3300781250000005E-2</v>
      </c>
      <c r="AB2079" s="45">
        <v>7.0648265624999998E-2</v>
      </c>
      <c r="AD2079" s="40">
        <v>792.85599999999999</v>
      </c>
      <c r="AE2079" s="40">
        <v>155.005</v>
      </c>
      <c r="AF2079" s="46">
        <v>21.814</v>
      </c>
      <c r="AG2079" s="40">
        <v>1.0999999999999999E-2</v>
      </c>
      <c r="AH2079" s="40">
        <v>2E-3</v>
      </c>
      <c r="AI2079" s="40">
        <v>1.2999999999999999E-2</v>
      </c>
      <c r="AK2079">
        <v>826.95799999999997</v>
      </c>
      <c r="AL2079" s="40">
        <v>239.86572000000001</v>
      </c>
      <c r="AM2079" s="47">
        <v>9.0767999999999995E-3</v>
      </c>
      <c r="AN2079" s="47">
        <v>4.7095999999999998E-4</v>
      </c>
      <c r="AO2079" s="7">
        <v>4.2549999999999999</v>
      </c>
      <c r="AP2079" s="7">
        <v>17.153420000000001</v>
      </c>
      <c r="AQ2079" s="7">
        <v>10.872999999999999</v>
      </c>
      <c r="AR2079" s="47">
        <v>8.6494000000000002E-4</v>
      </c>
      <c r="AS2079" s="48">
        <v>1.37E-4</v>
      </c>
      <c r="AT2079" s="48">
        <v>8.7047999999999997E-5</v>
      </c>
      <c r="AU2079" s="7">
        <v>16.795999999999999</v>
      </c>
      <c r="AV2079" s="40">
        <v>3.2310199999999991</v>
      </c>
      <c r="AW2079" s="47">
        <v>0.11976877343749999</v>
      </c>
      <c r="AX2079" s="47">
        <v>8.4130178968749997E-2</v>
      </c>
      <c r="AZ2079" s="40">
        <v>828.03341</v>
      </c>
      <c r="BA2079" s="40">
        <v>827.875</v>
      </c>
      <c r="BB2079" s="40">
        <v>270.71994000000001</v>
      </c>
      <c r="BC2079" s="7">
        <v>21.648</v>
      </c>
      <c r="BD2079" s="7">
        <v>17.659431999999999</v>
      </c>
      <c r="BE2079" s="7">
        <v>42.252000000000002</v>
      </c>
      <c r="BF2079" s="47">
        <v>2.2699999999999999E-3</v>
      </c>
      <c r="BG2079" s="48">
        <v>6.0999999999999999E-5</v>
      </c>
      <c r="BH2079" s="48">
        <v>2.0000000000000002E-5</v>
      </c>
      <c r="BI2079" s="7">
        <v>15.840999999999999</v>
      </c>
      <c r="BJ2079" s="40">
        <v>3.3721920000000054</v>
      </c>
      <c r="BK2079" s="48">
        <v>1.5777343750000002E-2</v>
      </c>
      <c r="BL2079" s="48">
        <v>1.2342296875000002E-2</v>
      </c>
    </row>
    <row r="2080" spans="1:64" x14ac:dyDescent="0.3">
      <c r="A2080" s="41">
        <v>799.55499999999995</v>
      </c>
      <c r="B2080" s="41">
        <v>800.17218000000003</v>
      </c>
      <c r="C2080" s="41">
        <v>144.845</v>
      </c>
      <c r="D2080" s="42">
        <v>2.4374E-2</v>
      </c>
      <c r="E2080" s="42">
        <v>1.0742E-2</v>
      </c>
      <c r="F2080" s="32">
        <v>24.241333000000001</v>
      </c>
      <c r="G2080" s="32">
        <v>23.093567</v>
      </c>
      <c r="H2080" s="32">
        <v>35.630665999999998</v>
      </c>
      <c r="I2080" s="42">
        <v>1.0482999999999999E-2</v>
      </c>
      <c r="J2080" s="42">
        <v>1.21E-4</v>
      </c>
      <c r="K2080" s="42">
        <v>2.32E-4</v>
      </c>
      <c r="L2080" s="32">
        <v>21.145966999999999</v>
      </c>
      <c r="M2080" s="32">
        <v>9.990000000000001E-4</v>
      </c>
      <c r="N2080" s="32">
        <v>9.9900000000000002E-5</v>
      </c>
      <c r="O2080" s="32">
        <v>0.19663625468750001</v>
      </c>
      <c r="Q2080" s="41">
        <v>825.85799999999995</v>
      </c>
      <c r="R2080" s="41">
        <v>121.393</v>
      </c>
      <c r="S2080" s="32">
        <v>20.407</v>
      </c>
      <c r="T2080" s="32">
        <v>35.594188000000003</v>
      </c>
      <c r="U2080" s="32">
        <v>38.115000000000002</v>
      </c>
      <c r="V2080" s="43">
        <v>1.58E-3</v>
      </c>
      <c r="W2080" s="44">
        <v>9.5000000000000005E-5</v>
      </c>
      <c r="X2080" s="43">
        <v>7.4999999999999993E-5</v>
      </c>
      <c r="Y2080" s="32">
        <v>33.880000000000003</v>
      </c>
      <c r="Z2080" s="41">
        <v>1.464027999999999</v>
      </c>
      <c r="AA2080" s="45">
        <v>6.3523437500000002E-2</v>
      </c>
      <c r="AB2080" s="45">
        <v>6.9669968749999991E-2</v>
      </c>
      <c r="AD2080" s="40">
        <v>792.75</v>
      </c>
      <c r="AE2080" s="40">
        <v>155.01499999999999</v>
      </c>
      <c r="AF2080" s="46">
        <v>23.785</v>
      </c>
      <c r="AG2080" s="40">
        <v>0.01</v>
      </c>
      <c r="AH2080" s="40">
        <v>2E-3</v>
      </c>
      <c r="AI2080" s="40">
        <v>1.2E-2</v>
      </c>
      <c r="AK2080">
        <v>826.875</v>
      </c>
      <c r="AL2080" s="40">
        <v>239.88</v>
      </c>
      <c r="AM2080" s="47">
        <v>1.3169999999999999E-2</v>
      </c>
      <c r="AN2080" s="47">
        <v>6.2807999999999996E-3</v>
      </c>
      <c r="AO2080" s="7">
        <v>3.802</v>
      </c>
      <c r="AP2080" s="7">
        <v>18.242367999999999</v>
      </c>
      <c r="AQ2080" s="7">
        <v>11.606</v>
      </c>
      <c r="AR2080" s="47">
        <v>8.2087000000000002E-4</v>
      </c>
      <c r="AS2080" s="48">
        <v>1.6249999999999999E-4</v>
      </c>
      <c r="AT2080" s="48">
        <v>6.7941000000000006E-5</v>
      </c>
      <c r="AU2080" s="7">
        <v>17.922999999999998</v>
      </c>
      <c r="AV2080" s="40">
        <v>4.7776079999999999</v>
      </c>
      <c r="AW2080" s="47">
        <v>0.14614673046874999</v>
      </c>
      <c r="AX2080" s="47">
        <v>6.5171846359375007E-2</v>
      </c>
      <c r="AZ2080" s="40">
        <v>827.93822999999998</v>
      </c>
      <c r="BA2080" s="40">
        <v>827.79200000000003</v>
      </c>
      <c r="BB2080" s="40">
        <v>270.73630000000003</v>
      </c>
      <c r="BC2080" s="7">
        <v>14.063000000000001</v>
      </c>
      <c r="BD2080" s="7">
        <v>18.598292000000001</v>
      </c>
      <c r="BE2080" s="7">
        <v>25.74</v>
      </c>
      <c r="BF2080" s="47">
        <v>1.97E-3</v>
      </c>
      <c r="BG2080" s="48">
        <v>7.1000000000000005E-5</v>
      </c>
      <c r="BH2080" s="48">
        <v>4.8000000000000001E-5</v>
      </c>
      <c r="BI2080" s="7">
        <v>17.417000000000002</v>
      </c>
      <c r="BJ2080" s="40">
        <v>0.48285199999999762</v>
      </c>
      <c r="BK2080" s="48">
        <v>3.1753906250000005E-2</v>
      </c>
      <c r="BL2080" s="48">
        <v>4.1354328124999999E-2</v>
      </c>
    </row>
    <row r="2081" spans="1:64" x14ac:dyDescent="0.3">
      <c r="A2081" s="41">
        <v>799.45899999999995</v>
      </c>
      <c r="B2081" s="41">
        <v>800.07397000000003</v>
      </c>
      <c r="C2081" s="41">
        <v>144.85499999999999</v>
      </c>
      <c r="D2081" s="42">
        <v>1.3219E-2</v>
      </c>
      <c r="E2081" s="42">
        <v>3.0890000000000002E-3</v>
      </c>
      <c r="F2081" s="32">
        <v>14.174799999999999</v>
      </c>
      <c r="G2081" s="32">
        <v>25.146250999999999</v>
      </c>
      <c r="H2081" s="32">
        <v>33.536251</v>
      </c>
      <c r="I2081" s="42">
        <v>3.5370000000000002E-3</v>
      </c>
      <c r="J2081" s="42">
        <v>1.0399999999999999E-4</v>
      </c>
      <c r="K2081" s="42">
        <v>2.5399999999999999E-4</v>
      </c>
      <c r="L2081" s="32">
        <v>24.005549999999999</v>
      </c>
      <c r="M2081" s="32">
        <v>8.0783102000000007</v>
      </c>
      <c r="N2081" s="32">
        <v>3.3536328125000001E-2</v>
      </c>
      <c r="O2081" s="32">
        <v>0.2420681515625</v>
      </c>
      <c r="Q2081" s="41">
        <v>825.78200000000004</v>
      </c>
      <c r="R2081" s="41">
        <v>121.4</v>
      </c>
      <c r="S2081" s="32">
        <v>15.682</v>
      </c>
      <c r="T2081" s="32">
        <v>37.597287999999999</v>
      </c>
      <c r="U2081" s="32">
        <v>29.693999999999999</v>
      </c>
      <c r="V2081" s="43">
        <v>2.15E-3</v>
      </c>
      <c r="W2081" s="44">
        <v>9.2999999999999997E-5</v>
      </c>
      <c r="X2081" s="43">
        <v>8.6000000000000003E-5</v>
      </c>
      <c r="Y2081" s="32">
        <v>36.28</v>
      </c>
      <c r="Z2081" s="41">
        <v>1.5291279999999965</v>
      </c>
      <c r="AA2081" s="45">
        <v>5.016796875E-2</v>
      </c>
      <c r="AB2081" s="45">
        <v>7.8747109375000013E-2</v>
      </c>
      <c r="AD2081" s="40">
        <v>792.64499999999998</v>
      </c>
      <c r="AE2081" s="40">
        <v>155.02500000000001</v>
      </c>
      <c r="AF2081" s="46">
        <v>25.164000000000001</v>
      </c>
      <c r="AG2081" s="40">
        <v>1.0999999999999999E-2</v>
      </c>
      <c r="AH2081" s="40">
        <v>5.0000000000000001E-3</v>
      </c>
      <c r="AI2081" s="40">
        <v>1.6E-2</v>
      </c>
      <c r="AK2081">
        <v>826.79200000000003</v>
      </c>
      <c r="AL2081" s="40">
        <v>239.89320000000001</v>
      </c>
      <c r="AM2081" s="47">
        <v>1.2076E-2</v>
      </c>
      <c r="AN2081" s="47">
        <v>4.0783E-3</v>
      </c>
      <c r="AO2081" s="7">
        <v>2.4249999999999998</v>
      </c>
      <c r="AP2081" s="7">
        <v>16.841700000000003</v>
      </c>
      <c r="AQ2081" s="7">
        <v>11.114000000000001</v>
      </c>
      <c r="AR2081" s="47">
        <v>7.5416999999999997E-4</v>
      </c>
      <c r="AS2081" s="48">
        <v>1.6946999999999999E-4</v>
      </c>
      <c r="AT2081" s="48">
        <v>4.2892999999999997E-5</v>
      </c>
      <c r="AU2081" s="7">
        <v>16.638000000000002</v>
      </c>
      <c r="AV2081" s="40">
        <v>6.758700000000001</v>
      </c>
      <c r="AW2081" s="47">
        <v>0.15444551953124999</v>
      </c>
      <c r="AX2081" s="47">
        <v>4.0348854640624994E-2</v>
      </c>
      <c r="AZ2081" s="40">
        <v>827.84370999999999</v>
      </c>
      <c r="BA2081" s="40">
        <v>827.70799999999997</v>
      </c>
      <c r="BB2081" s="40">
        <v>270.7543</v>
      </c>
      <c r="BC2081" s="7">
        <v>7.5510000000000002</v>
      </c>
      <c r="BD2081" s="7">
        <v>19.584284</v>
      </c>
      <c r="BE2081" s="7">
        <v>13.587</v>
      </c>
      <c r="BF2081" s="47">
        <v>2.1900000000000001E-3</v>
      </c>
      <c r="BG2081" s="48">
        <v>7.7999999999999999E-5</v>
      </c>
      <c r="BH2081" s="48">
        <v>5.5999999999999999E-5</v>
      </c>
      <c r="BI2081" s="7">
        <v>18.95</v>
      </c>
      <c r="BJ2081" s="40">
        <v>2.5403999999999982E-2</v>
      </c>
      <c r="BK2081" s="48">
        <v>3.4371093749999998E-2</v>
      </c>
      <c r="BL2081" s="48">
        <v>4.8612171874999999E-2</v>
      </c>
    </row>
    <row r="2082" spans="1:64" x14ac:dyDescent="0.3">
      <c r="A2082" s="41">
        <v>799.36400000000003</v>
      </c>
      <c r="B2082" s="41">
        <v>799.97240999999997</v>
      </c>
      <c r="C2082" s="41">
        <v>144.86501000000001</v>
      </c>
      <c r="D2082" s="42">
        <v>1.4681E-2</v>
      </c>
      <c r="E2082" s="42">
        <v>5.6600000000000001E-3</v>
      </c>
      <c r="F2082" s="32">
        <v>16.995000000000001</v>
      </c>
      <c r="G2082" s="32">
        <v>25.305033000000002</v>
      </c>
      <c r="H2082" s="32">
        <v>31.168500000000002</v>
      </c>
      <c r="I2082" s="42">
        <v>2.872E-3</v>
      </c>
      <c r="J2082" s="42">
        <v>9.0000000000000006E-5</v>
      </c>
      <c r="K2082" s="42">
        <v>1.7200000000000001E-4</v>
      </c>
      <c r="L2082" s="32">
        <v>23.920966</v>
      </c>
      <c r="M2082" s="32">
        <v>0.64547999999999917</v>
      </c>
      <c r="N2082" s="32">
        <v>3.2784375000000004E-2</v>
      </c>
      <c r="O2082" s="32">
        <v>0.16231148749999999</v>
      </c>
      <c r="Q2082" s="41">
        <v>825.69600000000003</v>
      </c>
      <c r="R2082" s="41">
        <v>121.408</v>
      </c>
      <c r="S2082" s="32">
        <v>11.101000000000001</v>
      </c>
      <c r="T2082" s="32">
        <v>39.242484000000005</v>
      </c>
      <c r="U2082" s="32">
        <v>22.952000000000002</v>
      </c>
      <c r="V2082" s="43">
        <v>2.66E-3</v>
      </c>
      <c r="W2082" s="44">
        <v>9.6000000000000002E-5</v>
      </c>
      <c r="X2082" s="43">
        <v>8.8999999999999995E-5</v>
      </c>
      <c r="Y2082" s="32">
        <v>38.31</v>
      </c>
      <c r="Z2082" s="41">
        <v>3.0146039999999985</v>
      </c>
      <c r="AA2082" s="45">
        <v>4.3007812500000006E-2</v>
      </c>
      <c r="AB2082" s="45">
        <v>8.0026656249999994E-2</v>
      </c>
      <c r="AD2082" s="40">
        <v>792.53899999999999</v>
      </c>
      <c r="AE2082" s="40">
        <v>155.035</v>
      </c>
      <c r="AF2082" s="46">
        <v>27.803000000000001</v>
      </c>
      <c r="AG2082" s="40">
        <v>1.4E-2</v>
      </c>
      <c r="AH2082" s="40">
        <v>1.6E-2</v>
      </c>
      <c r="AI2082" s="40">
        <v>0.03</v>
      </c>
      <c r="AK2082">
        <v>826.70799999999997</v>
      </c>
      <c r="AL2082" s="40">
        <v>239.90611999999999</v>
      </c>
      <c r="AM2082" s="47">
        <v>7.7578999999999999E-3</v>
      </c>
      <c r="AN2082" s="47">
        <v>9.0059000000000005E-4</v>
      </c>
      <c r="AO2082" s="7">
        <v>1.161</v>
      </c>
      <c r="AP2082" s="7">
        <v>16.073524000000003</v>
      </c>
      <c r="AQ2082" s="7">
        <v>7.2934000000000001</v>
      </c>
      <c r="AR2082" s="47">
        <v>1.0773E-3</v>
      </c>
      <c r="AS2082" s="48">
        <v>1.3412E-4</v>
      </c>
      <c r="AT2082" s="48">
        <v>3.5389000000000003E-5</v>
      </c>
      <c r="AU2082" s="7">
        <v>15.976000000000001</v>
      </c>
      <c r="AV2082" s="40">
        <v>5.2082440000000005</v>
      </c>
      <c r="AW2082" s="47">
        <v>0.1126581640625</v>
      </c>
      <c r="AX2082" s="47">
        <v>3.1754795781249998E-2</v>
      </c>
      <c r="AZ2082" s="40">
        <v>827.75025000000005</v>
      </c>
      <c r="BA2082" s="40">
        <v>827.625</v>
      </c>
      <c r="BB2082" s="40">
        <v>270.77211999999997</v>
      </c>
      <c r="BC2082" s="7">
        <v>3.589</v>
      </c>
      <c r="BD2082" s="7">
        <v>20.946476000000001</v>
      </c>
      <c r="BE2082" s="7">
        <v>7.2859999999999996</v>
      </c>
      <c r="BF2082" s="47">
        <v>2.3500000000000001E-3</v>
      </c>
      <c r="BG2082" s="48">
        <v>8.5000000000000006E-5</v>
      </c>
      <c r="BH2082" s="48">
        <v>6.0999999999999999E-5</v>
      </c>
      <c r="BI2082" s="7">
        <v>20.645</v>
      </c>
      <c r="BJ2082" s="40">
        <v>0.84015599999999946</v>
      </c>
      <c r="BK2082" s="48">
        <v>3.8183593750000001E-2</v>
      </c>
      <c r="BL2082" s="48">
        <v>5.3072421874999998E-2</v>
      </c>
    </row>
    <row r="2083" spans="1:64" x14ac:dyDescent="0.3">
      <c r="A2083" s="41">
        <v>799.26800000000003</v>
      </c>
      <c r="B2083" s="41">
        <v>799.86095999999998</v>
      </c>
      <c r="C2083" s="41">
        <v>144.875</v>
      </c>
      <c r="D2083" s="42">
        <v>1.5526E-2</v>
      </c>
      <c r="E2083" s="42">
        <v>5.62E-3</v>
      </c>
      <c r="F2083" s="32">
        <v>12.314450000000001</v>
      </c>
      <c r="G2083" s="32">
        <v>25.602606000000002</v>
      </c>
      <c r="H2083" s="32">
        <v>25.03145</v>
      </c>
      <c r="I2083" s="42">
        <v>2.5409999999999999E-3</v>
      </c>
      <c r="J2083" s="42">
        <v>1.0399999999999999E-4</v>
      </c>
      <c r="K2083" s="42">
        <v>1.3899999999999999E-4</v>
      </c>
      <c r="L2083" s="32">
        <v>24.726925000000001</v>
      </c>
      <c r="M2083" s="32">
        <v>2.914697799999999</v>
      </c>
      <c r="N2083" s="32">
        <v>5.3378515625000005E-2</v>
      </c>
      <c r="O2083" s="32">
        <v>0.13042809531249999</v>
      </c>
      <c r="Q2083" s="41">
        <v>825.60900000000004</v>
      </c>
      <c r="R2083" s="41">
        <v>121.416</v>
      </c>
      <c r="S2083" s="32">
        <v>8.8369999999999997</v>
      </c>
      <c r="T2083" s="32">
        <v>40.652307999999998</v>
      </c>
      <c r="U2083" s="32">
        <v>18.667000000000002</v>
      </c>
      <c r="V2083" s="43">
        <v>3.49E-3</v>
      </c>
      <c r="W2083" s="44">
        <v>1.1E-4</v>
      </c>
      <c r="X2083" s="43">
        <v>1.03E-4</v>
      </c>
      <c r="Y2083" s="32">
        <v>39.909999999999997</v>
      </c>
      <c r="Z2083" s="41">
        <v>2.7957480000000015</v>
      </c>
      <c r="AA2083" s="45">
        <v>4.0472656250000009E-2</v>
      </c>
      <c r="AB2083" s="45">
        <v>9.1226703124999989E-2</v>
      </c>
      <c r="AD2083" s="40">
        <v>792.43399999999997</v>
      </c>
      <c r="AE2083" s="40">
        <v>155.04499999999999</v>
      </c>
      <c r="AF2083" s="46">
        <v>28.937999999999999</v>
      </c>
      <c r="AG2083" s="40">
        <v>1.9E-2</v>
      </c>
      <c r="AH2083" s="40">
        <v>1.6E-2</v>
      </c>
      <c r="AI2083" s="40">
        <v>3.5000000000000003E-2</v>
      </c>
      <c r="AK2083">
        <v>826.625</v>
      </c>
      <c r="AL2083" s="40">
        <v>239.9204</v>
      </c>
      <c r="AM2083" s="47">
        <v>7.6229999999999996E-3</v>
      </c>
      <c r="AN2083" s="47">
        <v>6.3736000000000001E-3</v>
      </c>
      <c r="AO2083" s="7">
        <v>0.88800000000000001</v>
      </c>
      <c r="AP2083" s="7">
        <v>14.854592</v>
      </c>
      <c r="AQ2083" s="7">
        <v>6.5168999999999997</v>
      </c>
      <c r="AR2083" s="47">
        <v>9.8733999999999996E-4</v>
      </c>
      <c r="AS2083" s="48">
        <v>1.0951999999999999E-4</v>
      </c>
      <c r="AT2083" s="48">
        <v>4.7720999999999999E-5</v>
      </c>
      <c r="AU2083" s="7">
        <v>14.78</v>
      </c>
      <c r="AV2083" s="40">
        <v>4.9220519999999999</v>
      </c>
      <c r="AW2083" s="47">
        <v>8.9850335937499998E-2</v>
      </c>
      <c r="AX2083" s="47">
        <v>4.439027021875E-2</v>
      </c>
      <c r="AZ2083" s="40">
        <v>827.65688</v>
      </c>
      <c r="BA2083" s="40">
        <v>827.54200000000003</v>
      </c>
      <c r="BB2083" s="40">
        <v>270.78993000000003</v>
      </c>
      <c r="BC2083" s="7">
        <v>2.4830000000000001</v>
      </c>
      <c r="BD2083" s="7">
        <v>22.789572</v>
      </c>
      <c r="BE2083" s="7">
        <v>6.0010000000000003</v>
      </c>
      <c r="BF2083" s="47">
        <v>2.8600000000000001E-3</v>
      </c>
      <c r="BG2083" s="48">
        <v>9.8999999999999994E-5</v>
      </c>
      <c r="BH2083" s="48">
        <v>6.2000000000000003E-5</v>
      </c>
      <c r="BI2083" s="7">
        <v>22.581</v>
      </c>
      <c r="BJ2083" s="40">
        <v>1.5415320000000001</v>
      </c>
      <c r="BK2083" s="48">
        <v>4.2023437499999997E-2</v>
      </c>
      <c r="BL2083" s="48">
        <v>5.2351968750000005E-2</v>
      </c>
    </row>
    <row r="2084" spans="1:64" x14ac:dyDescent="0.3">
      <c r="A2084" s="41">
        <v>799.17200000000003</v>
      </c>
      <c r="B2084" s="41">
        <v>799.74956999999995</v>
      </c>
      <c r="C2084" s="41">
        <v>144.88498999999999</v>
      </c>
      <c r="D2084" s="42">
        <v>1.2791E-2</v>
      </c>
      <c r="E2084" s="42">
        <v>4.3309999999999998E-3</v>
      </c>
      <c r="F2084" s="32">
        <v>4.2425430000000004</v>
      </c>
      <c r="G2084" s="32">
        <v>24.206299000000001</v>
      </c>
      <c r="H2084" s="32">
        <v>16.318034000000001</v>
      </c>
      <c r="I2084" s="42">
        <v>2.2200000000000002E-3</v>
      </c>
      <c r="J2084" s="42">
        <v>1.01E-4</v>
      </c>
      <c r="K2084" s="42">
        <v>6.3E-5</v>
      </c>
      <c r="L2084" s="32">
        <v>23.882200000000001</v>
      </c>
      <c r="M2084" s="32">
        <v>8.6984267720000013</v>
      </c>
      <c r="N2084" s="32">
        <v>5.6773437500000003E-2</v>
      </c>
      <c r="O2084" s="32">
        <v>5.551096875E-2</v>
      </c>
      <c r="Q2084" s="41">
        <v>825.53399999999999</v>
      </c>
      <c r="R2084" s="41">
        <v>121.423</v>
      </c>
      <c r="S2084" s="32">
        <v>7.6749999999999998</v>
      </c>
      <c r="T2084" s="32">
        <v>42.774700000000003</v>
      </c>
      <c r="U2084" s="32">
        <v>16.927</v>
      </c>
      <c r="V2084" s="43">
        <v>8.5299999999999994E-3</v>
      </c>
      <c r="W2084" s="44">
        <v>1.16E-4</v>
      </c>
      <c r="X2084" s="43">
        <v>1.25E-4</v>
      </c>
      <c r="Y2084" s="32">
        <v>42.13</v>
      </c>
      <c r="Z2084" s="41">
        <v>3.1426999999999996</v>
      </c>
      <c r="AA2084" s="45">
        <v>3.3203125000000003E-3</v>
      </c>
      <c r="AB2084" s="45">
        <v>9.6224578125000002E-2</v>
      </c>
      <c r="AD2084" s="40">
        <v>792.32899999999995</v>
      </c>
      <c r="AE2084" s="40">
        <v>155.05500000000001</v>
      </c>
      <c r="AF2084" s="46">
        <v>29.919</v>
      </c>
      <c r="AG2084" s="40">
        <v>1.7000000000000001E-2</v>
      </c>
      <c r="AH2084" s="40">
        <v>8.0000000000000002E-3</v>
      </c>
      <c r="AI2084" s="40">
        <v>2.5000000000000001E-2</v>
      </c>
      <c r="AK2084">
        <v>826.54200000000003</v>
      </c>
      <c r="AL2084" s="40">
        <v>239.93368000000001</v>
      </c>
      <c r="AM2084" s="47">
        <v>1.0997E-2</v>
      </c>
      <c r="AN2084" s="47">
        <v>6.1257999999999998E-3</v>
      </c>
      <c r="AO2084" s="7">
        <v>0.93300000000000005</v>
      </c>
      <c r="AP2084" s="7">
        <v>15.296372</v>
      </c>
      <c r="AQ2084" s="7">
        <v>8.1480999999999995</v>
      </c>
      <c r="AR2084" s="47">
        <v>9.0879999999999997E-4</v>
      </c>
      <c r="AS2084" s="48">
        <v>9.5849999999999999E-5</v>
      </c>
      <c r="AT2084" s="48">
        <v>4.829E-5</v>
      </c>
      <c r="AU2084" s="7">
        <v>15.218</v>
      </c>
      <c r="AV2084" s="40">
        <v>6.4724319999999995</v>
      </c>
      <c r="AW2084" s="47">
        <v>7.7744999999999995E-2</v>
      </c>
      <c r="AX2084" s="47">
        <v>4.5224220000000002E-2</v>
      </c>
      <c r="AZ2084" s="40">
        <v>827.56180999999992</v>
      </c>
      <c r="BA2084" s="40">
        <v>827.45799999999997</v>
      </c>
      <c r="BB2084" s="40">
        <v>270.80792000000002</v>
      </c>
      <c r="BC2084" s="7">
        <v>2.734</v>
      </c>
      <c r="BD2084" s="7">
        <v>24.175656</v>
      </c>
      <c r="BE2084" s="7">
        <v>6.7030000000000003</v>
      </c>
      <c r="BF2084" s="47">
        <v>3.2799999999999999E-3</v>
      </c>
      <c r="BG2084" s="48">
        <v>1.26E-4</v>
      </c>
      <c r="BH2084" s="48">
        <v>7.8999999999999996E-5</v>
      </c>
      <c r="BI2084" s="7">
        <v>23.946000000000002</v>
      </c>
      <c r="BJ2084" s="40">
        <v>1.7927360000000006</v>
      </c>
      <c r="BK2084" s="48">
        <v>6.0656250000000002E-2</v>
      </c>
      <c r="BL2084" s="48">
        <v>6.7935124999999999E-2</v>
      </c>
    </row>
    <row r="2085" spans="1:64" x14ac:dyDescent="0.3">
      <c r="A2085" s="41">
        <v>799.06500000000005</v>
      </c>
      <c r="B2085" s="41">
        <v>799.63800000000003</v>
      </c>
      <c r="C2085" s="41">
        <v>144.89500000000001</v>
      </c>
      <c r="D2085" s="42">
        <v>1.3358E-2</v>
      </c>
      <c r="E2085" s="42">
        <v>7.522E-3</v>
      </c>
      <c r="F2085" s="32">
        <v>0.784883</v>
      </c>
      <c r="G2085" s="32">
        <v>24.569700000000001</v>
      </c>
      <c r="H2085" s="32">
        <v>11.595000000000001</v>
      </c>
      <c r="I2085" s="42">
        <v>1.866E-3</v>
      </c>
      <c r="J2085" s="42">
        <v>1.05E-4</v>
      </c>
      <c r="K2085" s="42">
        <v>7.7000000000000001E-5</v>
      </c>
      <c r="L2085" s="32">
        <v>24.527833999999999</v>
      </c>
      <c r="M2085" s="32">
        <v>10.185350132</v>
      </c>
      <c r="N2085" s="32">
        <v>6.7825781250000008E-2</v>
      </c>
      <c r="O2085" s="32">
        <v>7.0705165624999997E-2</v>
      </c>
      <c r="Q2085" s="41">
        <v>825.447</v>
      </c>
      <c r="R2085" s="41">
        <v>121.431</v>
      </c>
      <c r="S2085" s="32">
        <v>7.6589999999999998</v>
      </c>
      <c r="T2085" s="32">
        <v>43.093356</v>
      </c>
      <c r="U2085" s="32">
        <v>17.332000000000001</v>
      </c>
      <c r="V2085" s="43">
        <v>9.5499999999999995E-3</v>
      </c>
      <c r="W2085" s="44">
        <v>1.12E-4</v>
      </c>
      <c r="X2085" s="43">
        <v>1.26E-4</v>
      </c>
      <c r="Y2085" s="32">
        <v>42.45</v>
      </c>
      <c r="Z2085" s="41">
        <v>3.5764360000000011</v>
      </c>
      <c r="AA2085" s="45">
        <v>3.3203125000000003E-3</v>
      </c>
      <c r="AB2085" s="45">
        <v>9.3783671875000002E-2</v>
      </c>
      <c r="AD2085" s="40">
        <v>792.22299999999996</v>
      </c>
      <c r="AE2085" s="40">
        <v>155.065</v>
      </c>
      <c r="AF2085" s="46">
        <v>30.411999999999999</v>
      </c>
      <c r="AG2085" s="40">
        <v>2.4E-2</v>
      </c>
      <c r="AH2085" s="40">
        <v>8.0000000000000002E-3</v>
      </c>
      <c r="AI2085" s="40">
        <v>3.2000000000000001E-2</v>
      </c>
      <c r="AK2085">
        <v>826.45799999999997</v>
      </c>
      <c r="AL2085" s="40">
        <v>239.94651999999999</v>
      </c>
      <c r="AM2085" s="47">
        <v>1.7149999999999999E-2</v>
      </c>
      <c r="AN2085" s="47">
        <v>2.9385000000000001E-3</v>
      </c>
      <c r="AO2085" s="7">
        <v>0.90300000000000002</v>
      </c>
      <c r="AP2085" s="7">
        <v>15.667852</v>
      </c>
      <c r="AQ2085" s="7">
        <v>10.824</v>
      </c>
      <c r="AR2085" s="47">
        <v>1.1536999999999999E-3</v>
      </c>
      <c r="AS2085" s="48">
        <v>1.1004E-4</v>
      </c>
      <c r="AT2085" s="48">
        <v>4.4941999999999998E-5</v>
      </c>
      <c r="AU2085" s="7">
        <v>15.592000000000001</v>
      </c>
      <c r="AV2085" s="40">
        <v>9.2022119999999994</v>
      </c>
      <c r="AW2085" s="47">
        <v>8.7056132812499992E-2</v>
      </c>
      <c r="AX2085" s="47">
        <v>4.1050065156249996E-2</v>
      </c>
      <c r="AZ2085" s="40">
        <v>827.46794999999997</v>
      </c>
      <c r="BA2085" s="40">
        <v>827.375</v>
      </c>
      <c r="BB2085" s="40">
        <v>270.82578000000001</v>
      </c>
      <c r="BC2085" s="7">
        <v>4.1829999999999998</v>
      </c>
      <c r="BD2085" s="7">
        <v>25.278372000000001</v>
      </c>
      <c r="BE2085" s="7">
        <v>8.7899999999999991</v>
      </c>
      <c r="BF2085" s="47">
        <v>3.5599999999999998E-3</v>
      </c>
      <c r="BG2085" s="48">
        <v>1.22E-4</v>
      </c>
      <c r="BH2085" s="48">
        <v>7.2999999999999999E-5</v>
      </c>
      <c r="BI2085" s="7">
        <v>24.927</v>
      </c>
      <c r="BJ2085" s="40">
        <v>1.2773319999999995</v>
      </c>
      <c r="BK2085" s="48">
        <v>5.1078125000000002E-2</v>
      </c>
      <c r="BL2085" s="48">
        <v>6.0990562499999998E-2</v>
      </c>
    </row>
    <row r="2086" spans="1:64" x14ac:dyDescent="0.3">
      <c r="A2086" s="41">
        <v>798.97</v>
      </c>
      <c r="B2086" s="41">
        <v>799.52655000000004</v>
      </c>
      <c r="C2086" s="41">
        <v>144.905</v>
      </c>
      <c r="D2086" s="42">
        <v>1.0829E-2</v>
      </c>
      <c r="E2086" s="42">
        <v>4.0239999999999998E-3</v>
      </c>
      <c r="F2086" s="32">
        <v>0.78878899999999996</v>
      </c>
      <c r="G2086" s="32">
        <v>23.865449999999999</v>
      </c>
      <c r="H2086" s="32">
        <v>11.41445</v>
      </c>
      <c r="I2086" s="42">
        <v>1.5499999999999999E-3</v>
      </c>
      <c r="J2086" s="42">
        <v>1.0900000000000001E-4</v>
      </c>
      <c r="K2086" s="42">
        <v>1.03E-4</v>
      </c>
      <c r="L2086" s="32">
        <v>23.815999999999999</v>
      </c>
      <c r="M2086" s="32">
        <v>9.9977849560000003</v>
      </c>
      <c r="N2086" s="32">
        <v>7.8121093750000009E-2</v>
      </c>
      <c r="O2086" s="32">
        <v>9.7771171875000007E-2</v>
      </c>
      <c r="Q2086" s="41">
        <v>825.36</v>
      </c>
      <c r="R2086" s="41">
        <v>121.43899999999999</v>
      </c>
      <c r="S2086" s="32">
        <v>8.3330000000000002</v>
      </c>
      <c r="T2086" s="32">
        <v>42.469972000000006</v>
      </c>
      <c r="U2086" s="32">
        <v>19.09</v>
      </c>
      <c r="V2086" s="43">
        <v>9.8899999999999995E-3</v>
      </c>
      <c r="W2086" s="44">
        <v>1.3200000000000001E-4</v>
      </c>
      <c r="X2086" s="43">
        <v>1.22E-4</v>
      </c>
      <c r="Y2086" s="32">
        <v>41.77</v>
      </c>
      <c r="Z2086" s="41">
        <v>4.1239319999999999</v>
      </c>
      <c r="AA2086" s="45">
        <v>3.3203125000000003E-3</v>
      </c>
      <c r="AB2086" s="45">
        <v>8.8636703124999994E-2</v>
      </c>
      <c r="AD2086" s="40">
        <v>792.11800000000005</v>
      </c>
      <c r="AE2086" s="40">
        <v>155.07499999999999</v>
      </c>
      <c r="AF2086" s="46">
        <v>29.434999999999999</v>
      </c>
      <c r="AG2086" s="40">
        <v>3.3000000000000002E-2</v>
      </c>
      <c r="AH2086" s="40">
        <v>1.2999999999999999E-2</v>
      </c>
      <c r="AI2086" s="40">
        <v>4.5999999999999999E-2</v>
      </c>
      <c r="AK2086">
        <v>826.375</v>
      </c>
      <c r="AL2086" s="40">
        <v>239.96080000000001</v>
      </c>
      <c r="AM2086" s="47">
        <v>2.0511999999999999E-2</v>
      </c>
      <c r="AN2086" s="47">
        <v>3.4696000000000002E-3</v>
      </c>
      <c r="AO2086" s="7">
        <v>1.325</v>
      </c>
      <c r="AP2086" s="7">
        <v>15.020300000000001</v>
      </c>
      <c r="AQ2086" s="7">
        <v>9.9280000000000008</v>
      </c>
      <c r="AR2086" s="47">
        <v>1.2532999999999999E-3</v>
      </c>
      <c r="AS2086" s="48">
        <v>1.7322999999999999E-4</v>
      </c>
      <c r="AT2086" s="48">
        <v>5.1610999999999998E-5</v>
      </c>
      <c r="AU2086" s="7">
        <v>14.909000000000001</v>
      </c>
      <c r="AV2086" s="40">
        <v>7.5483000000000011</v>
      </c>
      <c r="AW2086" s="47">
        <v>0.1482619140625</v>
      </c>
      <c r="AX2086" s="47">
        <v>4.7383070781250002E-2</v>
      </c>
      <c r="AZ2086" s="40">
        <v>827.36955</v>
      </c>
      <c r="BA2086" s="40">
        <v>827.29200000000003</v>
      </c>
      <c r="BB2086" s="40">
        <v>270.84451999999999</v>
      </c>
      <c r="BC2086" s="7">
        <v>6.5149999999999997</v>
      </c>
      <c r="BD2086" s="7">
        <v>28.00226</v>
      </c>
      <c r="BE2086" s="7">
        <v>11.803000000000001</v>
      </c>
      <c r="BF2086" s="47">
        <v>4.0600000000000002E-3</v>
      </c>
      <c r="BG2086" s="48">
        <v>1.2899999999999999E-4</v>
      </c>
      <c r="BH2086" s="48">
        <v>8.5000000000000006E-5</v>
      </c>
      <c r="BI2086" s="7">
        <v>27.454999999999998</v>
      </c>
      <c r="BJ2086" s="40">
        <v>0.10206000000000159</v>
      </c>
      <c r="BK2086" s="48">
        <v>4.8117187499999985E-2</v>
      </c>
      <c r="BL2086" s="48">
        <v>7.1303843750000012E-2</v>
      </c>
    </row>
    <row r="2087" spans="1:64" x14ac:dyDescent="0.3">
      <c r="A2087" s="41">
        <v>798.87400000000002</v>
      </c>
      <c r="B2087" s="41">
        <v>799.41516000000001</v>
      </c>
      <c r="C2087" s="41">
        <v>144.91498999999999</v>
      </c>
      <c r="D2087" s="42">
        <v>1.1253000000000001E-2</v>
      </c>
      <c r="E2087" s="42">
        <v>9.3329999999999993E-3</v>
      </c>
      <c r="F2087" s="32">
        <v>1.3342799999999999</v>
      </c>
      <c r="G2087" s="32">
        <v>19.399767000000001</v>
      </c>
      <c r="H2087" s="32">
        <v>9.9557129999999994</v>
      </c>
      <c r="I2087" s="42">
        <v>1.6490000000000001E-3</v>
      </c>
      <c r="J2087" s="42">
        <v>1.0900000000000001E-4</v>
      </c>
      <c r="K2087" s="42">
        <v>1.18E-4</v>
      </c>
      <c r="L2087" s="32">
        <v>19.305133000000001</v>
      </c>
      <c r="M2087" s="32">
        <v>7.5593461199999989</v>
      </c>
      <c r="N2087" s="32">
        <v>7.6148828124999998E-2</v>
      </c>
      <c r="O2087" s="32">
        <v>0.11243720156249999</v>
      </c>
      <c r="Q2087" s="41">
        <v>825.274</v>
      </c>
      <c r="R2087" s="41">
        <v>121.447</v>
      </c>
      <c r="S2087" s="32">
        <v>9.3520000000000003</v>
      </c>
      <c r="T2087" s="32">
        <v>40.485568000000001</v>
      </c>
      <c r="U2087" s="32">
        <v>19.946000000000002</v>
      </c>
      <c r="V2087" s="43">
        <v>9.8600000000000007E-3</v>
      </c>
      <c r="W2087" s="44">
        <v>1.3300000000000001E-4</v>
      </c>
      <c r="X2087" s="43">
        <v>1.2400000000000001E-4</v>
      </c>
      <c r="Y2087" s="32">
        <v>39.700000000000003</v>
      </c>
      <c r="Z2087" s="41">
        <v>3.1498080000000002</v>
      </c>
      <c r="AA2087" s="45">
        <v>3.3203125000000003E-3</v>
      </c>
      <c r="AB2087" s="45">
        <v>9.073790625E-2</v>
      </c>
      <c r="AD2087" s="40">
        <v>792.01300000000003</v>
      </c>
      <c r="AE2087" s="40">
        <v>155.08500000000001</v>
      </c>
      <c r="AF2087" s="46">
        <v>28.350999999999999</v>
      </c>
      <c r="AG2087" s="40">
        <v>3.5999999999999997E-2</v>
      </c>
      <c r="AH2087" s="40">
        <v>2.1000000000000001E-2</v>
      </c>
      <c r="AI2087" s="40">
        <v>5.7000000000000002E-2</v>
      </c>
      <c r="AK2087">
        <v>826.29200000000003</v>
      </c>
      <c r="AL2087" s="40">
        <v>239.97370000000001</v>
      </c>
      <c r="AM2087" s="47">
        <v>3.9634000000000003E-2</v>
      </c>
      <c r="AN2087" s="47">
        <v>1.8189E-2</v>
      </c>
      <c r="AO2087" s="7">
        <v>2.3250000000000002</v>
      </c>
      <c r="AP2087" s="7">
        <v>16.279299999999999</v>
      </c>
      <c r="AQ2087" s="7">
        <v>10.417999999999999</v>
      </c>
      <c r="AR2087" s="47">
        <v>3.0544999999999999E-3</v>
      </c>
      <c r="AS2087" s="48">
        <v>1.3396E-4</v>
      </c>
      <c r="AT2087" s="48">
        <v>4.7132999999999997E-5</v>
      </c>
      <c r="AU2087" s="7">
        <v>16.084</v>
      </c>
      <c r="AV2087" s="40">
        <v>6.2422999999999984</v>
      </c>
      <c r="AW2087" s="47">
        <v>7.3108632812499991E-2</v>
      </c>
      <c r="AX2087" s="47">
        <v>3.6828835156249996E-2</v>
      </c>
      <c r="AZ2087" s="40">
        <v>827.26909000000001</v>
      </c>
      <c r="BA2087" s="40">
        <v>827.20799999999997</v>
      </c>
      <c r="BB2087" s="40">
        <v>270.86365999999998</v>
      </c>
      <c r="BC2087" s="7">
        <v>9.4749999999999996</v>
      </c>
      <c r="BD2087" s="7">
        <v>29.008900000000001</v>
      </c>
      <c r="BE2087" s="7">
        <v>13.925000000000001</v>
      </c>
      <c r="BF2087" s="47">
        <v>4.7800000000000004E-3</v>
      </c>
      <c r="BG2087" s="48">
        <v>1.56E-4</v>
      </c>
      <c r="BH2087" s="48">
        <v>9.1000000000000003E-5</v>
      </c>
      <c r="BI2087" s="7">
        <v>28.213000000000001</v>
      </c>
      <c r="BJ2087" s="40">
        <v>8.8799999999999997E-6</v>
      </c>
      <c r="BK2087" s="48">
        <v>6.0773437499999985E-2</v>
      </c>
      <c r="BL2087" s="48">
        <v>7.4874968750000007E-2</v>
      </c>
    </row>
    <row r="2088" spans="1:64" x14ac:dyDescent="0.3">
      <c r="A2088" s="41">
        <v>798.77800000000002</v>
      </c>
      <c r="B2088" s="41">
        <v>799.30358999999999</v>
      </c>
      <c r="C2088" s="41">
        <v>144.92500000000001</v>
      </c>
      <c r="D2088" s="42">
        <v>1.6279999999999999E-2</v>
      </c>
      <c r="E2088" s="42">
        <v>1.2102999999999999E-2</v>
      </c>
      <c r="F2088" s="32">
        <v>3.735995</v>
      </c>
      <c r="G2088" s="32">
        <v>26.823799999999999</v>
      </c>
      <c r="H2088" s="32">
        <v>9.743385</v>
      </c>
      <c r="I2088" s="42">
        <v>2.0479999999999999E-3</v>
      </c>
      <c r="J2088" s="42">
        <v>1.16E-4</v>
      </c>
      <c r="K2088" s="42">
        <v>8.8999999999999995E-5</v>
      </c>
      <c r="L2088" s="32">
        <v>26.5425</v>
      </c>
      <c r="M2088" s="32">
        <v>3.0335379800000002</v>
      </c>
      <c r="N2088" s="32">
        <v>7.5200000000000017E-2</v>
      </c>
      <c r="O2088" s="32">
        <v>8.2091200000000003E-2</v>
      </c>
      <c r="Q2088" s="41">
        <v>825.19799999999998</v>
      </c>
      <c r="R2088" s="41">
        <v>121.45399999999999</v>
      </c>
      <c r="S2088" s="32">
        <v>10.785</v>
      </c>
      <c r="T2088" s="32">
        <v>37.37594</v>
      </c>
      <c r="U2088" s="32">
        <v>21.33</v>
      </c>
      <c r="V2088" s="43">
        <v>6.6499999999999997E-3</v>
      </c>
      <c r="W2088" s="44">
        <v>1.2899999999999999E-4</v>
      </c>
      <c r="X2088" s="43">
        <v>1.17E-4</v>
      </c>
      <c r="Y2088" s="32">
        <v>36.47</v>
      </c>
      <c r="Z2088" s="41">
        <v>1.9601399999999991</v>
      </c>
      <c r="AA2088" s="45">
        <v>3.3203125000000003E-3</v>
      </c>
      <c r="AB2088" s="45">
        <v>9.4566640625000004E-2</v>
      </c>
      <c r="AD2088" s="40">
        <v>791.90700000000004</v>
      </c>
      <c r="AE2088" s="40">
        <v>155.095</v>
      </c>
      <c r="AF2088" s="46">
        <v>28.126000000000001</v>
      </c>
      <c r="AG2088" s="40">
        <v>1.2999999999999999E-2</v>
      </c>
      <c r="AH2088" s="40">
        <v>6.0000000000000001E-3</v>
      </c>
      <c r="AI2088" s="40">
        <v>1.9E-2</v>
      </c>
      <c r="AK2088">
        <v>826.20799999999997</v>
      </c>
      <c r="AL2088" s="40">
        <v>239.98740000000001</v>
      </c>
      <c r="AM2088" s="47">
        <v>0.11661000000000001</v>
      </c>
      <c r="AN2088" s="47">
        <v>3.7706999999999997E-2</v>
      </c>
      <c r="AO2088" s="7">
        <v>4.1790000000000003</v>
      </c>
      <c r="AP2088" s="7">
        <v>21.362036</v>
      </c>
      <c r="AQ2088" s="7">
        <v>11.163</v>
      </c>
      <c r="AR2088" s="47">
        <v>3.2943E-3</v>
      </c>
      <c r="AS2088" s="48">
        <v>9.4419000000000005E-5</v>
      </c>
      <c r="AT2088" s="48">
        <v>4.3903999999999998E-5</v>
      </c>
      <c r="AU2088" s="7">
        <v>21.010999999999999</v>
      </c>
      <c r="AV2088" s="40">
        <v>3.6575159999999993</v>
      </c>
      <c r="AW2088" s="47">
        <v>2.8790367187500009E-2</v>
      </c>
      <c r="AX2088" s="47">
        <v>3.279088484375E-2</v>
      </c>
      <c r="AZ2088" s="40">
        <v>827.17566999999997</v>
      </c>
      <c r="BA2088" s="40">
        <v>827.125</v>
      </c>
      <c r="BB2088" s="40">
        <v>270.88148000000001</v>
      </c>
      <c r="BC2088" s="7">
        <v>10.429</v>
      </c>
      <c r="BD2088" s="7">
        <v>28.517035999999997</v>
      </c>
      <c r="BE2088" s="7">
        <v>15.071</v>
      </c>
      <c r="BF2088" s="47">
        <v>5.1900000000000002E-3</v>
      </c>
      <c r="BG2088" s="48">
        <v>2.0799999999999999E-4</v>
      </c>
      <c r="BH2088" s="48">
        <v>7.2999999999999999E-5</v>
      </c>
      <c r="BI2088" s="7">
        <v>27.640999999999998</v>
      </c>
      <c r="BJ2088" s="40">
        <v>8.8799999999999997E-6</v>
      </c>
      <c r="BK2088" s="48">
        <v>0.10460546874999999</v>
      </c>
      <c r="BL2088" s="48">
        <v>5.5491859374999994E-2</v>
      </c>
    </row>
    <row r="2089" spans="1:64" x14ac:dyDescent="0.3">
      <c r="A2089" s="41">
        <v>798.68200000000002</v>
      </c>
      <c r="B2089" s="41">
        <v>799.19213999999999</v>
      </c>
      <c r="C2089" s="41">
        <v>144.935</v>
      </c>
      <c r="D2089" s="42">
        <v>3.1063E-2</v>
      </c>
      <c r="E2089" s="42">
        <v>2.5575000000000001E-2</v>
      </c>
      <c r="I2089" s="42">
        <v>2.9689999999999999E-3</v>
      </c>
      <c r="J2089" s="42">
        <v>1.13E-4</v>
      </c>
      <c r="K2089" s="42">
        <v>8.0000000000000007E-5</v>
      </c>
      <c r="N2089" s="32">
        <v>5.3851953125000004E-2</v>
      </c>
      <c r="O2089" s="32">
        <v>6.998426406250001E-2</v>
      </c>
      <c r="Q2089" s="41">
        <v>825.11199999999997</v>
      </c>
      <c r="R2089" s="41">
        <v>121.462</v>
      </c>
      <c r="S2089" s="32">
        <v>12.231999999999999</v>
      </c>
      <c r="T2089" s="32">
        <v>35.457487999999998</v>
      </c>
      <c r="U2089" s="32">
        <v>23.565999999999999</v>
      </c>
      <c r="V2089" s="43">
        <v>4.6899999999999997E-3</v>
      </c>
      <c r="W2089" s="44">
        <v>1.35E-4</v>
      </c>
      <c r="X2089" s="43">
        <v>1.2400000000000001E-4</v>
      </c>
      <c r="Y2089" s="32">
        <v>34.43</v>
      </c>
      <c r="Z2089" s="41">
        <v>1.597328000000001</v>
      </c>
      <c r="AA2089" s="45">
        <v>4.1566406250000021E-2</v>
      </c>
      <c r="AB2089" s="45">
        <v>0.10817857812499999</v>
      </c>
      <c r="AD2089" s="40">
        <v>791.80200000000002</v>
      </c>
      <c r="AE2089" s="40">
        <v>155.10499999999999</v>
      </c>
      <c r="AF2089" s="46">
        <v>27.878</v>
      </c>
      <c r="AG2089" s="40">
        <v>7.0000000000000001E-3</v>
      </c>
      <c r="AH2089" s="40">
        <v>5.0000000000000001E-3</v>
      </c>
      <c r="AI2089" s="40">
        <v>1.2E-2</v>
      </c>
      <c r="AK2089">
        <v>826.125</v>
      </c>
      <c r="AL2089" s="40">
        <v>240.00125</v>
      </c>
      <c r="AM2089" s="47">
        <v>6.9797999999999999E-2</v>
      </c>
      <c r="AN2089" s="47">
        <v>1.2489E-2</v>
      </c>
      <c r="AO2089" s="7">
        <v>4.9930000000000003</v>
      </c>
      <c r="AP2089" s="7">
        <v>20.390412000000001</v>
      </c>
      <c r="AQ2089" s="7">
        <v>11.172000000000001</v>
      </c>
      <c r="AR2089" s="47">
        <v>3.2502E-3</v>
      </c>
      <c r="AS2089" s="48">
        <v>1.0258E-4</v>
      </c>
      <c r="AT2089" s="48">
        <v>4.5689999999999998E-5</v>
      </c>
      <c r="AU2089" s="7">
        <v>19.971</v>
      </c>
      <c r="AV2089" s="40">
        <v>2.2045720000000006</v>
      </c>
      <c r="AW2089" s="47">
        <v>3.7829921874999999E-2</v>
      </c>
      <c r="AX2089" s="47">
        <v>3.4725653437499997E-2</v>
      </c>
      <c r="AZ2089" s="40">
        <v>827.08303000000001</v>
      </c>
      <c r="BA2089" s="40">
        <v>827.04200000000003</v>
      </c>
      <c r="BB2089" s="40">
        <v>270.89902999999998</v>
      </c>
      <c r="BC2089" s="7">
        <v>9.9499999999999993</v>
      </c>
      <c r="BD2089" s="7">
        <v>24.799799999999998</v>
      </c>
      <c r="BE2089" s="7">
        <v>14.563000000000001</v>
      </c>
      <c r="BF2089" s="47">
        <v>4.9500000000000004E-3</v>
      </c>
      <c r="BG2089" s="48">
        <v>2.1699999999999999E-4</v>
      </c>
      <c r="BH2089" s="48">
        <v>6.9999999999999994E-5</v>
      </c>
      <c r="BI2089" s="7">
        <v>23.963999999999999</v>
      </c>
      <c r="BJ2089" s="40">
        <v>8.8799999999999997E-6</v>
      </c>
      <c r="BK2089" s="48">
        <v>0.11838671874999998</v>
      </c>
      <c r="BL2089" s="48">
        <v>5.3301484374999993E-2</v>
      </c>
    </row>
    <row r="2090" spans="1:64" x14ac:dyDescent="0.3">
      <c r="A2090" s="41">
        <v>798.58699999999999</v>
      </c>
      <c r="B2090" s="41">
        <v>799.08056999999997</v>
      </c>
      <c r="C2090" s="41">
        <v>144.94501</v>
      </c>
      <c r="D2090" s="42">
        <v>6.1450999999999999E-2</v>
      </c>
      <c r="E2090" s="42">
        <v>6.0325999999999998E-2</v>
      </c>
      <c r="F2090" s="32">
        <v>6.6562770000000002</v>
      </c>
      <c r="G2090" s="32">
        <v>34.066567999999997</v>
      </c>
      <c r="H2090" s="32">
        <v>12.127000000000001</v>
      </c>
      <c r="I2090" s="42">
        <v>3.725E-3</v>
      </c>
      <c r="J2090" s="42">
        <v>1.46E-4</v>
      </c>
      <c r="K2090" s="42">
        <v>7.2999999999999999E-5</v>
      </c>
      <c r="L2090" s="32">
        <v>33.557265999999998</v>
      </c>
      <c r="M2090" s="32">
        <v>0.17232650799999938</v>
      </c>
      <c r="N2090" s="32">
        <v>7.1791015624999996E-2</v>
      </c>
      <c r="O2090" s="32">
        <v>6.0433945312500001E-2</v>
      </c>
      <c r="Q2090" s="41">
        <v>825.02499999999998</v>
      </c>
      <c r="R2090" s="41">
        <v>121.47</v>
      </c>
      <c r="S2090" s="32">
        <v>12.452</v>
      </c>
      <c r="T2090" s="32">
        <v>32.935968000000003</v>
      </c>
      <c r="U2090" s="32">
        <v>23.745999999999999</v>
      </c>
      <c r="V2090" s="43">
        <v>4.1099999999999999E-3</v>
      </c>
      <c r="W2090" s="44">
        <v>1.08E-4</v>
      </c>
      <c r="X2090" s="43">
        <v>1.22E-4</v>
      </c>
      <c r="Y2090" s="32">
        <v>31.89</v>
      </c>
      <c r="Z2090" s="41">
        <v>1.3822079999999985</v>
      </c>
      <c r="AA2090" s="45">
        <v>2.6121093750000008E-2</v>
      </c>
      <c r="AB2090" s="45">
        <v>0.10813517187499999</v>
      </c>
      <c r="AD2090" s="40">
        <v>791.69600000000003</v>
      </c>
      <c r="AE2090" s="40">
        <v>155.11500000000001</v>
      </c>
      <c r="AF2090" s="46">
        <v>26.863</v>
      </c>
      <c r="AG2090" s="40">
        <v>5.0000000000000001E-3</v>
      </c>
      <c r="AH2090" s="40">
        <v>2E-3</v>
      </c>
      <c r="AI2090" s="40">
        <v>7.0000000000000001E-3</v>
      </c>
      <c r="AK2090">
        <v>826.04200000000003</v>
      </c>
      <c r="AL2090" s="40">
        <v>240.01476</v>
      </c>
      <c r="AM2090" s="47">
        <v>1.8526000000000001E-2</v>
      </c>
      <c r="AN2090" s="47">
        <v>9.6848000000000004E-3</v>
      </c>
      <c r="AO2090" s="7">
        <v>5.9690000000000003</v>
      </c>
      <c r="AP2090" s="7">
        <v>18.855395999999999</v>
      </c>
      <c r="AQ2090" s="7">
        <v>11.797000000000001</v>
      </c>
      <c r="AR2090" s="47">
        <v>2.9064999999999998E-3</v>
      </c>
      <c r="AS2090" s="48">
        <v>2.2083000000000001E-4</v>
      </c>
      <c r="AT2090" s="48">
        <v>4.2661999999999999E-5</v>
      </c>
      <c r="AU2090" s="7">
        <v>18.353999999999999</v>
      </c>
      <c r="AV2090" s="40">
        <v>1.0766759999999991</v>
      </c>
      <c r="AW2090" s="47">
        <v>0.16292707031250001</v>
      </c>
      <c r="AX2090" s="47">
        <v>3.2857103906249997E-2</v>
      </c>
      <c r="AZ2090" s="40">
        <v>826.99212999999997</v>
      </c>
      <c r="BA2090" s="40">
        <v>826.95799999999997</v>
      </c>
      <c r="BB2090" s="40">
        <v>270.91653000000002</v>
      </c>
      <c r="BC2090" s="7">
        <v>8.5039999999999996</v>
      </c>
      <c r="BD2090" s="7">
        <v>20.511336</v>
      </c>
      <c r="BE2090" s="7">
        <v>13.196</v>
      </c>
      <c r="BF2090" s="47">
        <v>4.5900000000000003E-3</v>
      </c>
      <c r="BG2090" s="48">
        <v>2.9100000000000003E-4</v>
      </c>
      <c r="BH2090" s="48">
        <v>8.0000000000000007E-5</v>
      </c>
      <c r="BI2090" s="7">
        <v>19.797000000000001</v>
      </c>
      <c r="BJ2090" s="40">
        <v>8.8799999999999997E-6</v>
      </c>
      <c r="BK2090" s="48">
        <v>0.19955859375000004</v>
      </c>
      <c r="BL2090" s="48">
        <v>6.4515921875000007E-2</v>
      </c>
    </row>
    <row r="2091" spans="1:64" x14ac:dyDescent="0.3">
      <c r="A2091" s="41">
        <v>798.49099999999999</v>
      </c>
      <c r="B2091" s="41">
        <v>798.95636000000002</v>
      </c>
      <c r="C2091" s="41">
        <v>144.95500000000001</v>
      </c>
      <c r="D2091" s="42">
        <v>4.3429000000000002E-2</v>
      </c>
      <c r="E2091" s="42">
        <v>2.5925E-2</v>
      </c>
      <c r="F2091" s="32">
        <v>5.676755</v>
      </c>
      <c r="G2091" s="32">
        <v>26.133949999999999</v>
      </c>
      <c r="H2091" s="32">
        <v>13.9542</v>
      </c>
      <c r="I2091" s="42">
        <v>3.9170000000000003E-3</v>
      </c>
      <c r="J2091" s="42">
        <v>1.3999999999999999E-4</v>
      </c>
      <c r="K2091" s="42">
        <v>7.2999999999999999E-5</v>
      </c>
      <c r="L2091" s="32">
        <v>25.702400000000001</v>
      </c>
      <c r="M2091" s="32">
        <v>3.7587480200000005</v>
      </c>
      <c r="N2091" s="32">
        <v>6.1966015624999989E-2</v>
      </c>
      <c r="O2091" s="32">
        <v>5.9786245312499993E-2</v>
      </c>
      <c r="Q2091" s="41">
        <v>824.94899999999996</v>
      </c>
      <c r="R2091" s="41">
        <v>121.477</v>
      </c>
      <c r="S2091" s="32">
        <v>10.709</v>
      </c>
      <c r="T2091" s="32">
        <v>28.189556</v>
      </c>
      <c r="U2091" s="32">
        <v>20.905999999999999</v>
      </c>
      <c r="V2091" s="43">
        <v>3.3999999999999998E-3</v>
      </c>
      <c r="W2091" s="44">
        <v>9.1000000000000003E-5</v>
      </c>
      <c r="X2091" s="43">
        <v>1.15E-4</v>
      </c>
      <c r="Y2091" s="32">
        <v>27.29</v>
      </c>
      <c r="Z2091" s="41">
        <v>1.6726360000000007</v>
      </c>
      <c r="AA2091" s="45">
        <v>2.3265625000000012E-2</v>
      </c>
      <c r="AB2091" s="45">
        <v>0.1035303125</v>
      </c>
      <c r="AD2091" s="40">
        <v>791.59100000000001</v>
      </c>
      <c r="AE2091" s="40">
        <v>155.125</v>
      </c>
      <c r="AF2091" s="46">
        <v>26.37</v>
      </c>
      <c r="AG2091" s="40">
        <v>6.0000000000000001E-3</v>
      </c>
      <c r="AH2091" s="40">
        <v>6.0000000000000001E-3</v>
      </c>
      <c r="AI2091" s="40">
        <v>1.2E-2</v>
      </c>
      <c r="AK2091">
        <v>825.95799999999997</v>
      </c>
      <c r="AL2091" s="40">
        <v>240.02892</v>
      </c>
      <c r="AM2091" s="47">
        <v>1.9137000000000001E-2</v>
      </c>
      <c r="AN2091" s="47">
        <v>1.3438E-2</v>
      </c>
      <c r="AO2091" s="7">
        <v>5.8259999999999996</v>
      </c>
      <c r="AP2091" s="7">
        <v>17.645384</v>
      </c>
      <c r="AQ2091" s="7">
        <v>11.468999999999999</v>
      </c>
      <c r="AR2091" s="47">
        <v>1.6852E-3</v>
      </c>
      <c r="AS2091" s="48">
        <v>1.7561000000000001E-4</v>
      </c>
      <c r="AT2091" s="48">
        <v>3.5886999999999997E-5</v>
      </c>
      <c r="AU2091" s="7">
        <v>17.155999999999999</v>
      </c>
      <c r="AV2091" s="40">
        <v>1.0055040000000002</v>
      </c>
      <c r="AW2091" s="47">
        <v>0.14203765625000001</v>
      </c>
      <c r="AX2091" s="47">
        <v>3.0202083124999998E-2</v>
      </c>
      <c r="AZ2091" s="40">
        <v>826.90673000000004</v>
      </c>
      <c r="BA2091" s="40">
        <v>826.875</v>
      </c>
      <c r="BB2091" s="40">
        <v>270.93527999999998</v>
      </c>
      <c r="BC2091" s="7">
        <v>6.9009999999999998</v>
      </c>
      <c r="BD2091" s="7">
        <v>17.248684000000001</v>
      </c>
      <c r="BE2091" s="7">
        <v>12.432</v>
      </c>
      <c r="BF2091" s="47">
        <v>4.4099999999999999E-3</v>
      </c>
      <c r="BG2091" s="48">
        <v>4.5300000000000001E-4</v>
      </c>
      <c r="BH2091" s="48">
        <v>8.7000000000000001E-5</v>
      </c>
      <c r="BI2091" s="7">
        <v>16.669</v>
      </c>
      <c r="BJ2091" s="40">
        <v>3.7804000000001281E-2</v>
      </c>
      <c r="BK2091" s="48">
        <v>0.36514453125000002</v>
      </c>
      <c r="BL2091" s="48">
        <v>7.2123140625000012E-2</v>
      </c>
    </row>
    <row r="2092" spans="1:64" x14ac:dyDescent="0.3">
      <c r="A2092" s="41">
        <v>798.38400000000001</v>
      </c>
      <c r="B2092" s="41">
        <v>798.79894999999999</v>
      </c>
      <c r="C2092" s="41">
        <v>144.965</v>
      </c>
      <c r="D2092" s="42">
        <v>1.172E-2</v>
      </c>
      <c r="E2092" s="42">
        <v>7.5420000000000001E-3</v>
      </c>
      <c r="F2092" s="32">
        <v>2.8446769999999999</v>
      </c>
      <c r="G2092" s="32">
        <v>18.322033000000001</v>
      </c>
      <c r="H2092" s="32">
        <v>10.875406999999999</v>
      </c>
      <c r="I2092" s="42">
        <v>4.9160000000000002E-3</v>
      </c>
      <c r="J2092" s="42">
        <v>1.1400000000000001E-4</v>
      </c>
      <c r="K2092" s="42">
        <v>6.4999999999999994E-5</v>
      </c>
      <c r="L2092" s="32">
        <v>18.109300000000001</v>
      </c>
      <c r="M2092" s="32">
        <v>5.766367107999999</v>
      </c>
      <c r="N2092" s="32">
        <v>1.6064062500000007E-2</v>
      </c>
      <c r="O2092" s="32">
        <v>4.8416181249999996E-2</v>
      </c>
      <c r="Q2092" s="41">
        <v>824.86300000000006</v>
      </c>
      <c r="R2092" s="41">
        <v>121.485</v>
      </c>
      <c r="S2092" s="32">
        <v>7.5609999999999999</v>
      </c>
      <c r="T2092" s="32">
        <v>22.295124000000001</v>
      </c>
      <c r="U2092" s="32">
        <v>14.332000000000001</v>
      </c>
      <c r="V2092" s="43">
        <v>2.2000000000000001E-3</v>
      </c>
      <c r="W2092" s="44">
        <v>8.7999999999999998E-5</v>
      </c>
      <c r="X2092" s="43">
        <v>7.2999999999999999E-5</v>
      </c>
      <c r="Y2092" s="32">
        <v>21.66</v>
      </c>
      <c r="Z2092" s="41">
        <v>0.75244400000000056</v>
      </c>
      <c r="AA2092" s="45">
        <v>4.4171874999999992E-2</v>
      </c>
      <c r="AB2092" s="45">
        <v>6.5578437500000003E-2</v>
      </c>
      <c r="AD2092" s="40">
        <v>791.48599999999999</v>
      </c>
      <c r="AE2092" s="40">
        <v>155.13499999999999</v>
      </c>
      <c r="AF2092" s="46">
        <v>25.817</v>
      </c>
      <c r="AG2092" s="40">
        <v>7.0000000000000001E-3</v>
      </c>
      <c r="AH2092" s="40">
        <v>6.0000000000000001E-3</v>
      </c>
      <c r="AI2092" s="40">
        <v>1.2999999999999999E-2</v>
      </c>
      <c r="AK2092">
        <v>825.875</v>
      </c>
      <c r="AL2092" s="40">
        <v>240.04310000000001</v>
      </c>
      <c r="AM2092" s="47">
        <v>1.7852E-2</v>
      </c>
      <c r="AN2092" s="47">
        <v>7.7495999999999997E-3</v>
      </c>
      <c r="AO2092" s="7">
        <v>5.5750000000000002</v>
      </c>
      <c r="AP2092" s="7">
        <v>21.815300000000001</v>
      </c>
      <c r="AQ2092" s="7">
        <v>12.79</v>
      </c>
      <c r="AR2092" s="47">
        <v>1.0551E-3</v>
      </c>
      <c r="AS2092" s="48">
        <v>6.2889E-5</v>
      </c>
      <c r="AT2092" s="48">
        <v>3.3000000000000003E-5</v>
      </c>
      <c r="AU2092" s="7">
        <v>21.347000000000001</v>
      </c>
      <c r="AV2092" s="40">
        <v>2.7772999999999985</v>
      </c>
      <c r="AW2092" s="47">
        <v>4.1869429687500001E-2</v>
      </c>
      <c r="AX2092" s="47">
        <v>2.9440686093750001E-2</v>
      </c>
      <c r="AZ2092" s="40">
        <v>826.82227</v>
      </c>
      <c r="BA2092" s="40">
        <v>826.79200000000003</v>
      </c>
      <c r="BB2092" s="40">
        <v>270.95405</v>
      </c>
      <c r="BC2092" s="7">
        <v>5.3730000000000002</v>
      </c>
      <c r="BD2092" s="7">
        <v>15.491332</v>
      </c>
      <c r="BE2092" s="7">
        <v>11.316000000000001</v>
      </c>
      <c r="BF2092" s="47">
        <v>3.7599999999999999E-3</v>
      </c>
      <c r="BG2092" s="48">
        <v>4.2900000000000002E-4</v>
      </c>
      <c r="BH2092" s="48">
        <v>8.2999999999999998E-5</v>
      </c>
      <c r="BI2092" s="7">
        <v>15.04</v>
      </c>
      <c r="BJ2092" s="40">
        <v>1.6660920000000008</v>
      </c>
      <c r="BK2092" s="48">
        <v>0.35409375000000004</v>
      </c>
      <c r="BL2092" s="48">
        <v>7.0315875E-2</v>
      </c>
    </row>
    <row r="2093" spans="1:64" x14ac:dyDescent="0.3">
      <c r="A2093" s="41">
        <v>798.28899999999999</v>
      </c>
      <c r="B2093" s="41">
        <v>798.6413</v>
      </c>
      <c r="C2093" s="41">
        <v>144.97501</v>
      </c>
      <c r="D2093" s="42">
        <v>4.3270000000000001E-3</v>
      </c>
      <c r="E2093" s="42">
        <v>1.397E-3</v>
      </c>
      <c r="F2093" s="32">
        <v>1.744845</v>
      </c>
      <c r="G2093" s="32">
        <v>13.104749999999999</v>
      </c>
      <c r="H2093" s="32">
        <v>8.3163350000000005</v>
      </c>
      <c r="I2093" s="42">
        <v>3.7850000000000002E-3</v>
      </c>
      <c r="J2093" s="42">
        <v>7.2000000000000002E-5</v>
      </c>
      <c r="K2093" s="42">
        <v>3.4E-5</v>
      </c>
      <c r="L2093" s="32">
        <v>12.97085</v>
      </c>
      <c r="M2093" s="32">
        <v>5.1825933800000001</v>
      </c>
      <c r="N2093" s="32">
        <v>9.9900000000000002E-5</v>
      </c>
      <c r="O2093" s="32">
        <v>2.1231539062500002E-2</v>
      </c>
      <c r="Q2093" s="41">
        <v>824.77599999999995</v>
      </c>
      <c r="R2093" s="41">
        <v>121.49299999999999</v>
      </c>
      <c r="S2093" s="32">
        <v>5.8129999999999997</v>
      </c>
      <c r="T2093" s="32">
        <v>18.478292</v>
      </c>
      <c r="U2093" s="32">
        <v>10.115</v>
      </c>
      <c r="V2093" s="43">
        <v>1.34E-3</v>
      </c>
      <c r="W2093" s="44">
        <v>9.3999999999999994E-5</v>
      </c>
      <c r="X2093" s="43">
        <v>4.8000000000000001E-5</v>
      </c>
      <c r="Y2093" s="32">
        <v>17.989999999999998</v>
      </c>
      <c r="Z2093" s="41">
        <v>6.0736000000005674E-2</v>
      </c>
      <c r="AA2093" s="45">
        <v>6.7304687500000002E-2</v>
      </c>
      <c r="AB2093" s="45">
        <v>4.3479593750000003E-2</v>
      </c>
      <c r="AD2093" s="40">
        <v>791.38</v>
      </c>
      <c r="AE2093" s="40">
        <v>155.14500000000001</v>
      </c>
      <c r="AF2093" s="46">
        <v>23.936</v>
      </c>
      <c r="AG2093" s="40">
        <v>8.9999999999999993E-3</v>
      </c>
      <c r="AH2093" s="40">
        <v>4.0000000000000001E-3</v>
      </c>
      <c r="AI2093" s="40">
        <v>1.2999999999999999E-2</v>
      </c>
      <c r="AK2093">
        <v>825.79200000000003</v>
      </c>
      <c r="AL2093" s="40">
        <v>240.05884</v>
      </c>
      <c r="AM2093" s="47">
        <v>1.6766E-2</v>
      </c>
      <c r="AN2093" s="47">
        <v>1.5835999999999999E-2</v>
      </c>
      <c r="AO2093" s="7">
        <v>5.7549999999999999</v>
      </c>
      <c r="AP2093" s="7">
        <v>26.012419999999999</v>
      </c>
      <c r="AQ2093" s="7">
        <v>10.896000000000001</v>
      </c>
      <c r="AR2093" s="47">
        <v>8.6227999999999999E-4</v>
      </c>
      <c r="AS2093" s="48">
        <v>8.7392999999999995E-5</v>
      </c>
      <c r="AT2093" s="48">
        <v>4.0703E-5</v>
      </c>
      <c r="AU2093" s="7">
        <v>25.529</v>
      </c>
      <c r="AV2093" s="40">
        <v>0.56002000000000152</v>
      </c>
      <c r="AW2093" s="47">
        <v>7.0214765624999995E-2</v>
      </c>
      <c r="AX2093" s="47">
        <v>3.7794152312499996E-2</v>
      </c>
      <c r="AZ2093" s="40">
        <v>826.73668999999995</v>
      </c>
      <c r="BA2093" s="40">
        <v>826.70799999999997</v>
      </c>
      <c r="BB2093" s="40">
        <v>270.97284999999999</v>
      </c>
      <c r="BC2093" s="7">
        <v>4.1669999999999998</v>
      </c>
      <c r="BD2093" s="7">
        <v>14.953028</v>
      </c>
      <c r="BE2093" s="7">
        <v>10.294</v>
      </c>
      <c r="BF2093" s="47">
        <v>2.8400000000000001E-3</v>
      </c>
      <c r="BG2093" s="48">
        <v>2.3699999999999999E-4</v>
      </c>
      <c r="BH2093" s="48">
        <v>8.2999999999999998E-5</v>
      </c>
      <c r="BI2093" s="7">
        <v>14.603</v>
      </c>
      <c r="BJ2093" s="40">
        <v>2.8100680000000002</v>
      </c>
      <c r="BK2093" s="48">
        <v>0.18042187499999998</v>
      </c>
      <c r="BL2093" s="48">
        <v>7.341943749999999E-2</v>
      </c>
    </row>
    <row r="2094" spans="1:64" x14ac:dyDescent="0.3">
      <c r="A2094" s="41">
        <v>798.19299999999998</v>
      </c>
      <c r="B2094" s="41">
        <v>798.48388999999997</v>
      </c>
      <c r="C2094" s="41">
        <v>144.98500000000001</v>
      </c>
      <c r="D2094" s="42">
        <v>3.4229999999999998E-3</v>
      </c>
      <c r="E2094" s="42">
        <v>1.093E-3</v>
      </c>
      <c r="F2094" s="32">
        <v>3.4267270000000001</v>
      </c>
      <c r="G2094" s="32">
        <v>9.367407</v>
      </c>
      <c r="H2094" s="32">
        <v>7.1514430000000004</v>
      </c>
      <c r="I2094" s="42">
        <v>2.98E-3</v>
      </c>
      <c r="J2094" s="42">
        <v>5.5999999999999999E-5</v>
      </c>
      <c r="K2094" s="42">
        <v>2.6999999999999999E-5</v>
      </c>
      <c r="L2094" s="32">
        <v>9.0895440000000001</v>
      </c>
      <c r="M2094" s="32">
        <v>0.99704130800000001</v>
      </c>
      <c r="N2094" s="32">
        <v>9.9900000000000002E-5</v>
      </c>
      <c r="O2094" s="32">
        <v>1.6947156249999998E-2</v>
      </c>
      <c r="Q2094" s="41">
        <v>824.7</v>
      </c>
      <c r="R2094" s="41">
        <v>121.5</v>
      </c>
      <c r="S2094" s="32">
        <v>5.6340000000000003</v>
      </c>
      <c r="T2094" s="32">
        <v>17.293256</v>
      </c>
      <c r="U2094" s="32">
        <v>10.311</v>
      </c>
      <c r="V2094" s="43">
        <v>1.0399999999999999E-3</v>
      </c>
      <c r="W2094" s="44">
        <v>9.0000000000000006E-5</v>
      </c>
      <c r="X2094" s="43">
        <v>3.8999999999999999E-5</v>
      </c>
      <c r="Y2094" s="32">
        <v>16.82</v>
      </c>
      <c r="Z2094" s="41">
        <v>0.19233599999999917</v>
      </c>
      <c r="AA2094" s="45">
        <v>6.9281250000000003E-2</v>
      </c>
      <c r="AB2094" s="45">
        <v>3.5491624999999999E-2</v>
      </c>
      <c r="AD2094" s="40">
        <v>791.27499999999998</v>
      </c>
      <c r="AE2094" s="40">
        <v>155.155</v>
      </c>
      <c r="AF2094" s="46">
        <v>22.617999999999999</v>
      </c>
      <c r="AG2094" s="40">
        <v>0.01</v>
      </c>
      <c r="AH2094" s="40">
        <v>7.0000000000000001E-3</v>
      </c>
      <c r="AI2094" s="40">
        <v>1.7000000000000001E-2</v>
      </c>
      <c r="AK2094">
        <v>825.70799999999997</v>
      </c>
      <c r="AL2094" s="40">
        <v>240.07339999999999</v>
      </c>
      <c r="AM2094" s="47">
        <v>8.1525999999999994E-3</v>
      </c>
      <c r="AN2094" s="47">
        <v>1.2159E-3</v>
      </c>
      <c r="AO2094" s="7">
        <v>5.4550000000000001</v>
      </c>
      <c r="AP2094" s="7">
        <v>25.52122</v>
      </c>
      <c r="AQ2094" s="7">
        <v>10.95</v>
      </c>
      <c r="AR2094" s="47">
        <v>6.9481000000000002E-4</v>
      </c>
      <c r="AS2094" s="48">
        <v>5.4777000000000001E-5</v>
      </c>
      <c r="AT2094" s="48">
        <v>3.2505999999999997E-5</v>
      </c>
      <c r="AU2094" s="7">
        <v>25.062999999999999</v>
      </c>
      <c r="AV2094" s="40">
        <v>1.1528199999999984</v>
      </c>
      <c r="AW2094" s="47">
        <v>4.093508203125E-2</v>
      </c>
      <c r="AX2094" s="47">
        <v>3.0162101890624998E-2</v>
      </c>
      <c r="AZ2094" s="40">
        <v>826.64509999999996</v>
      </c>
      <c r="BA2094" s="40">
        <v>826.625</v>
      </c>
      <c r="BB2094" s="40">
        <v>270.99297999999999</v>
      </c>
      <c r="BC2094" s="7">
        <v>3.15</v>
      </c>
      <c r="BD2094" s="7">
        <v>14.4976</v>
      </c>
      <c r="BE2094" s="7">
        <v>9.1859999999999999</v>
      </c>
      <c r="BF2094" s="47">
        <v>2.3800000000000002E-3</v>
      </c>
      <c r="BG2094" s="48">
        <v>1.6100000000000001E-4</v>
      </c>
      <c r="BH2094" s="48">
        <v>6.2000000000000003E-5</v>
      </c>
      <c r="BI2094" s="7">
        <v>14.233000000000001</v>
      </c>
      <c r="BJ2094" s="40">
        <v>3.5286</v>
      </c>
      <c r="BK2094" s="48">
        <v>0.11358593750000001</v>
      </c>
      <c r="BL2094" s="48">
        <v>5.3971218750000001E-2</v>
      </c>
    </row>
    <row r="2095" spans="1:64" x14ac:dyDescent="0.3">
      <c r="A2095" s="41">
        <v>798.09699999999998</v>
      </c>
      <c r="B2095" s="41">
        <v>798.32647999999995</v>
      </c>
      <c r="C2095" s="41">
        <v>144.995</v>
      </c>
      <c r="D2095" s="42">
        <v>4.4029999999999998E-3</v>
      </c>
      <c r="E2095" s="42">
        <v>1.9650000000000002E-3</v>
      </c>
      <c r="F2095" s="32">
        <v>8.7150800000000004</v>
      </c>
      <c r="G2095" s="32">
        <v>11.831799999999999</v>
      </c>
      <c r="H2095" s="32">
        <v>15.438750000000001</v>
      </c>
      <c r="I2095" s="42">
        <v>3.1909999999999998E-3</v>
      </c>
      <c r="J2095" s="42">
        <v>6.0000000000000002E-5</v>
      </c>
      <c r="K2095" s="42">
        <v>3.0000000000000001E-5</v>
      </c>
      <c r="L2095" s="32">
        <v>11.115500000000001</v>
      </c>
      <c r="M2095" s="32">
        <v>9.990000000000001E-4</v>
      </c>
      <c r="N2095" s="32">
        <v>9.9900000000000002E-5</v>
      </c>
      <c r="O2095" s="32">
        <v>1.9235360937500001E-2</v>
      </c>
      <c r="Q2095" s="41">
        <v>824.61400000000003</v>
      </c>
      <c r="R2095" s="41">
        <v>121.508</v>
      </c>
      <c r="S2095" s="32">
        <v>5.7590000000000003</v>
      </c>
      <c r="T2095" s="32">
        <v>15.963756</v>
      </c>
      <c r="U2095" s="32">
        <v>10.397</v>
      </c>
      <c r="V2095" s="43">
        <v>1E-3</v>
      </c>
      <c r="W2095" s="44">
        <v>9.5000000000000005E-5</v>
      </c>
      <c r="X2095" s="43">
        <v>3.1000000000000001E-5</v>
      </c>
      <c r="Y2095" s="32">
        <v>15.48</v>
      </c>
      <c r="Z2095" s="41">
        <v>5.3835999999998663E-2</v>
      </c>
      <c r="AA2095" s="45">
        <v>7.5078125000000009E-2</v>
      </c>
      <c r="AB2095" s="45">
        <v>2.76265625E-2</v>
      </c>
      <c r="AD2095" s="40">
        <v>791.16899999999998</v>
      </c>
      <c r="AE2095" s="40">
        <v>155.16499999999999</v>
      </c>
      <c r="AF2095" s="46">
        <v>18.579000000000001</v>
      </c>
      <c r="AG2095" s="40">
        <v>1.7999999999999999E-2</v>
      </c>
      <c r="AH2095" s="40">
        <v>8.9999999999999993E-3</v>
      </c>
      <c r="AI2095" s="40">
        <v>2.7E-2</v>
      </c>
      <c r="AK2095">
        <v>825.625</v>
      </c>
      <c r="AL2095" s="40">
        <v>240.08840000000001</v>
      </c>
      <c r="AM2095" s="47">
        <v>7.8738000000000002E-3</v>
      </c>
      <c r="AN2095" s="47">
        <v>8.8374000000000005E-3</v>
      </c>
      <c r="AO2095" s="7">
        <v>5.2560000000000002</v>
      </c>
      <c r="AP2095" s="7">
        <v>22.115503999999998</v>
      </c>
      <c r="AQ2095" s="7">
        <v>10.766999999999999</v>
      </c>
      <c r="AR2095" s="47">
        <v>1.1711E-3</v>
      </c>
      <c r="AS2095" s="48">
        <v>5.7262000000000002E-5</v>
      </c>
      <c r="AT2095" s="48">
        <v>4.6671000000000001E-5</v>
      </c>
      <c r="AU2095" s="7">
        <v>21.673999999999999</v>
      </c>
      <c r="AV2095" s="40">
        <v>1.3272239999999993</v>
      </c>
      <c r="AW2095" s="47">
        <v>3.3931492187500002E-2</v>
      </c>
      <c r="AX2095" s="47">
        <v>4.2720367343750003E-2</v>
      </c>
      <c r="AZ2095" s="40">
        <v>826.55655999999999</v>
      </c>
      <c r="BA2095" s="40">
        <v>826.54200000000003</v>
      </c>
      <c r="BB2095" s="40">
        <v>271.01242999999999</v>
      </c>
      <c r="BC2095" s="7">
        <v>2.81</v>
      </c>
      <c r="BD2095" s="7">
        <v>14.488040000000002</v>
      </c>
      <c r="BE2095" s="7">
        <v>8.6539999999999999</v>
      </c>
      <c r="BF2095" s="47">
        <v>2.2799999999999999E-3</v>
      </c>
      <c r="BG2095" s="48">
        <v>1.1E-4</v>
      </c>
      <c r="BH2095" s="48">
        <v>1.0000000000000001E-5</v>
      </c>
      <c r="BI2095" s="7">
        <v>14.252000000000001</v>
      </c>
      <c r="BJ2095" s="40">
        <v>3.60724</v>
      </c>
      <c r="BK2095" s="48">
        <v>6.4578125E-2</v>
      </c>
      <c r="BL2095" s="48">
        <v>2.3085625000000012E-3</v>
      </c>
    </row>
    <row r="2096" spans="1:64" x14ac:dyDescent="0.3">
      <c r="A2096" s="41">
        <v>798.00099999999998</v>
      </c>
      <c r="B2096" s="41">
        <v>798.16881999999998</v>
      </c>
      <c r="C2096" s="41">
        <v>145.005</v>
      </c>
      <c r="D2096" s="42">
        <v>7.92E-3</v>
      </c>
      <c r="E2096" s="42">
        <v>1.474E-3</v>
      </c>
      <c r="F2096" s="32">
        <v>17.612366999999999</v>
      </c>
      <c r="G2096" s="32">
        <v>15.562633</v>
      </c>
      <c r="H2096" s="32">
        <v>33.867699999999999</v>
      </c>
      <c r="I2096" s="42">
        <v>3.2030000000000001E-3</v>
      </c>
      <c r="J2096" s="42">
        <v>5.5999999999999999E-5</v>
      </c>
      <c r="K2096" s="42">
        <v>3.6000000000000001E-5</v>
      </c>
      <c r="L2096" s="32">
        <v>14.109633000000001</v>
      </c>
      <c r="M2096" s="32">
        <v>2.235888868</v>
      </c>
      <c r="N2096" s="32">
        <v>9.9900000000000002E-5</v>
      </c>
      <c r="O2096" s="32">
        <v>2.5194879687499998E-2</v>
      </c>
      <c r="Q2096" s="41">
        <v>824.52700000000004</v>
      </c>
      <c r="R2096" s="41">
        <v>121.51600000000001</v>
      </c>
      <c r="S2096" s="32">
        <v>5.726</v>
      </c>
      <c r="T2096" s="32">
        <v>15.700984</v>
      </c>
      <c r="U2096" s="32">
        <v>10.875999999999999</v>
      </c>
      <c r="V2096" s="43">
        <v>9.7000000000000005E-4</v>
      </c>
      <c r="W2096" s="44">
        <v>8.8999999999999995E-5</v>
      </c>
      <c r="X2096" s="43">
        <v>2.6999999999999999E-5</v>
      </c>
      <c r="Y2096" s="32">
        <v>15.22</v>
      </c>
      <c r="Z2096" s="41">
        <v>0.59210399999999908</v>
      </c>
      <c r="AA2096" s="45">
        <v>6.9675781249999999E-2</v>
      </c>
      <c r="AB2096" s="45">
        <v>2.3727765624999998E-2</v>
      </c>
      <c r="AD2096" s="40">
        <v>791.06399999999996</v>
      </c>
      <c r="AE2096" s="40">
        <v>155.17500000000001</v>
      </c>
      <c r="AF2096" s="46">
        <v>14.097</v>
      </c>
      <c r="AG2096" s="40">
        <v>1.9E-2</v>
      </c>
      <c r="AH2096" s="40">
        <v>0.01</v>
      </c>
      <c r="AI2096" s="40">
        <v>2.9000000000000001E-2</v>
      </c>
      <c r="AK2096">
        <v>825.54200000000003</v>
      </c>
      <c r="AL2096" s="40">
        <v>240.10264000000001</v>
      </c>
      <c r="AM2096" s="47">
        <v>7.0039999999999998E-3</v>
      </c>
      <c r="AN2096" s="47">
        <v>3.5396999999999998E-3</v>
      </c>
      <c r="AO2096" s="7">
        <v>2.3119999999999998</v>
      </c>
      <c r="AP2096" s="7">
        <v>20.480208000000001</v>
      </c>
      <c r="AQ2096" s="7">
        <v>7.2599</v>
      </c>
      <c r="AR2096" s="47">
        <v>7.1398999999999996E-4</v>
      </c>
      <c r="AS2096" s="48">
        <v>9.166E-5</v>
      </c>
      <c r="AT2096" s="48">
        <v>5.8452999999999998E-5</v>
      </c>
      <c r="AU2096" s="7">
        <v>20.286000000000001</v>
      </c>
      <c r="AV2096" s="40">
        <v>3.1075480000000004</v>
      </c>
      <c r="AW2096" s="47">
        <v>7.7435980468749999E-2</v>
      </c>
      <c r="AX2096" s="47">
        <v>5.6044399359374997E-2</v>
      </c>
      <c r="AZ2096" s="40">
        <v>826.47104000000002</v>
      </c>
      <c r="BA2096" s="40">
        <v>826.45799999999997</v>
      </c>
      <c r="BB2096" s="40">
        <v>271.03120999999999</v>
      </c>
      <c r="BC2096" s="7">
        <v>3.2010000000000001</v>
      </c>
      <c r="BD2096" s="7">
        <v>14.347884000000001</v>
      </c>
      <c r="BE2096" s="7">
        <v>8.9429999999999996</v>
      </c>
      <c r="BF2096" s="47">
        <v>2.3900000000000002E-3</v>
      </c>
      <c r="BG2096" s="48">
        <v>8.1000000000000004E-5</v>
      </c>
      <c r="BH2096" s="48">
        <v>7.9999999999999996E-6</v>
      </c>
      <c r="BI2096" s="7">
        <v>14.079000000000001</v>
      </c>
      <c r="BJ2096" s="40">
        <v>3.1940039999999996</v>
      </c>
      <c r="BK2096" s="48">
        <v>3.3386718749999995E-2</v>
      </c>
      <c r="BL2096" s="48">
        <v>8.8800000000000001E-4</v>
      </c>
    </row>
    <row r="2097" spans="1:64" x14ac:dyDescent="0.3">
      <c r="A2097" s="41">
        <v>797.90499999999997</v>
      </c>
      <c r="B2097" s="41">
        <v>798.01140999999996</v>
      </c>
      <c r="C2097" s="41">
        <v>145.01499999999999</v>
      </c>
      <c r="D2097" s="42">
        <v>1.1912000000000001E-2</v>
      </c>
      <c r="E2097" s="42">
        <v>5.1479999999999998E-3</v>
      </c>
      <c r="F2097" s="32">
        <v>20.635287000000002</v>
      </c>
      <c r="G2097" s="32">
        <v>22.462166</v>
      </c>
      <c r="H2097" s="32">
        <v>48.495598999999999</v>
      </c>
      <c r="I2097" s="42">
        <v>2.3050000000000002E-3</v>
      </c>
      <c r="J2097" s="42">
        <v>6.7999999999999999E-5</v>
      </c>
      <c r="K2097" s="42">
        <v>5.5999999999999999E-5</v>
      </c>
      <c r="L2097" s="32">
        <v>20.584</v>
      </c>
      <c r="M2097" s="32">
        <v>11.434623547999998</v>
      </c>
      <c r="N2097" s="32">
        <v>2.2080078124999999E-2</v>
      </c>
      <c r="O2097" s="32">
        <v>4.82242265625E-2</v>
      </c>
      <c r="Q2097" s="41">
        <v>824.44100000000003</v>
      </c>
      <c r="R2097" s="41">
        <v>121.524</v>
      </c>
      <c r="S2097" s="32">
        <v>5.6029999999999998</v>
      </c>
      <c r="T2097" s="32">
        <v>17.060652000000001</v>
      </c>
      <c r="U2097" s="32">
        <v>10.196999999999999</v>
      </c>
      <c r="V2097" s="43">
        <v>9.2000000000000003E-4</v>
      </c>
      <c r="W2097" s="44">
        <v>6.6000000000000005E-5</v>
      </c>
      <c r="X2097" s="43">
        <v>1.5999999999999999E-5</v>
      </c>
      <c r="Y2097" s="32">
        <v>16.59</v>
      </c>
      <c r="Z2097" s="41">
        <v>0.13401200000000024</v>
      </c>
      <c r="AA2097" s="45">
        <v>4.7671875000000002E-2</v>
      </c>
      <c r="AB2097" s="45">
        <v>1.28964375E-2</v>
      </c>
      <c r="AD2097" s="40">
        <v>790.95899999999995</v>
      </c>
      <c r="AE2097" s="40">
        <v>155.185</v>
      </c>
      <c r="AF2097" s="46">
        <v>12.298999999999999</v>
      </c>
      <c r="AG2097" s="40">
        <v>2.5999999999999999E-2</v>
      </c>
      <c r="AH2097" s="40">
        <v>0.02</v>
      </c>
      <c r="AI2097" s="40">
        <v>4.5999999999999999E-2</v>
      </c>
      <c r="AK2097">
        <v>825.45799999999997</v>
      </c>
      <c r="AL2097" s="40">
        <v>240.11694</v>
      </c>
      <c r="AM2097" s="47">
        <v>1.2068000000000001E-2</v>
      </c>
      <c r="AN2097" s="47">
        <v>8.0367000000000008E-3</v>
      </c>
      <c r="AO2097" s="7">
        <v>1.365</v>
      </c>
      <c r="AP2097" s="7">
        <v>19.57066</v>
      </c>
      <c r="AQ2097" s="7">
        <v>7.0212000000000003</v>
      </c>
      <c r="AR2097" s="47">
        <v>9.4326000000000002E-4</v>
      </c>
      <c r="AS2097" s="48">
        <v>1.0707E-4</v>
      </c>
      <c r="AT2097" s="48">
        <v>5.5074999999999997E-5</v>
      </c>
      <c r="AU2097" s="7">
        <v>19.456</v>
      </c>
      <c r="AV2097" s="40">
        <v>4.5696600000000007</v>
      </c>
      <c r="AW2097" s="47">
        <v>8.8278492187500002E-2</v>
      </c>
      <c r="AX2097" s="47">
        <v>5.1892971343749997E-2</v>
      </c>
      <c r="AZ2097" s="40">
        <v>826.38647000000003</v>
      </c>
      <c r="BA2097" s="40">
        <v>826.375</v>
      </c>
      <c r="BB2097" s="40">
        <v>271.04978</v>
      </c>
      <c r="BC2097" s="7">
        <v>4.0069999999999997</v>
      </c>
      <c r="BD2097" s="7">
        <v>13.922588000000001</v>
      </c>
      <c r="BE2097" s="7">
        <v>10.122999999999999</v>
      </c>
      <c r="BF2097" s="47">
        <v>2.5799999999999998E-3</v>
      </c>
      <c r="BG2097" s="48">
        <v>7.2999999999999999E-5</v>
      </c>
      <c r="BH2097" s="48">
        <v>2.3E-5</v>
      </c>
      <c r="BI2097" s="7">
        <v>13.586</v>
      </c>
      <c r="BJ2097" s="40">
        <v>2.9264279999999996</v>
      </c>
      <c r="BK2097" s="48">
        <v>2.1601562500000008E-2</v>
      </c>
      <c r="BL2097" s="48">
        <v>1.4296531250000001E-2</v>
      </c>
    </row>
    <row r="2098" spans="1:64" x14ac:dyDescent="0.3">
      <c r="A2098" s="41">
        <v>797.80899999999997</v>
      </c>
      <c r="B2098" s="41">
        <v>797.92291</v>
      </c>
      <c r="C2098" s="41">
        <v>145.02499</v>
      </c>
      <c r="D2098" s="42">
        <v>1.8117999999999999E-2</v>
      </c>
      <c r="E2098" s="42">
        <v>6.2719999999999998E-3</v>
      </c>
      <c r="F2098" s="32">
        <v>17.0703</v>
      </c>
      <c r="G2098" s="32">
        <v>23.051998999999999</v>
      </c>
      <c r="H2098" s="32">
        <v>36.56465</v>
      </c>
      <c r="I2098" s="42">
        <v>2.6459999999999999E-3</v>
      </c>
      <c r="J2098" s="42">
        <v>7.3999999999999996E-5</v>
      </c>
      <c r="K2098" s="42">
        <v>6.2000000000000003E-5</v>
      </c>
      <c r="L2098" s="32">
        <v>21.678000000000001</v>
      </c>
      <c r="M2098" s="32">
        <v>5.9063912000000016</v>
      </c>
      <c r="N2098" s="32">
        <v>2.1286718749999999E-2</v>
      </c>
      <c r="O2098" s="32">
        <v>5.3073884375000005E-2</v>
      </c>
      <c r="Q2098" s="41">
        <v>824.36500000000001</v>
      </c>
      <c r="R2098" s="41">
        <v>121.53100000000001</v>
      </c>
      <c r="S2098" s="32">
        <v>5.4240000000000004</v>
      </c>
      <c r="T2098" s="32">
        <v>17.045615999999999</v>
      </c>
      <c r="U2098" s="32">
        <v>9.8089999999999993</v>
      </c>
      <c r="V2098" s="43">
        <v>9.2000000000000003E-4</v>
      </c>
      <c r="W2098" s="44">
        <v>5.3999999999999998E-5</v>
      </c>
      <c r="X2098" s="43">
        <v>2.4000000000000001E-5</v>
      </c>
      <c r="Y2098" s="32">
        <v>16.59</v>
      </c>
      <c r="Z2098" s="41">
        <v>6.7495999999998446E-2</v>
      </c>
      <c r="AA2098" s="45">
        <v>3.5671874999999999E-2</v>
      </c>
      <c r="AB2098" s="45">
        <v>2.08964375E-2</v>
      </c>
      <c r="AD2098" s="40">
        <v>790.85299999999995</v>
      </c>
      <c r="AE2098" s="40">
        <v>155.19499999999999</v>
      </c>
      <c r="AF2098" s="46">
        <v>10.827</v>
      </c>
      <c r="AG2098" s="40">
        <v>4.5999999999999999E-2</v>
      </c>
      <c r="AH2098" s="40">
        <v>3.6999999999999998E-2</v>
      </c>
      <c r="AI2098" s="40">
        <v>8.3000000000000004E-2</v>
      </c>
      <c r="AK2098">
        <v>825.375</v>
      </c>
      <c r="AL2098" s="40">
        <v>240.13236000000001</v>
      </c>
      <c r="AM2098" s="47">
        <v>2.5371000000000001E-2</v>
      </c>
      <c r="AN2098" s="47">
        <v>7.9223000000000002E-3</v>
      </c>
      <c r="AO2098" s="7">
        <v>1.661</v>
      </c>
      <c r="AP2098" s="7">
        <v>20.585524000000003</v>
      </c>
      <c r="AQ2098" s="7">
        <v>8.1728000000000005</v>
      </c>
      <c r="AR2098" s="47">
        <v>1.1478E-3</v>
      </c>
      <c r="AS2098" s="48">
        <v>6.1247000000000005E-5</v>
      </c>
      <c r="AT2098" s="48">
        <v>5.8118000000000002E-5</v>
      </c>
      <c r="AU2098" s="7">
        <v>20.446000000000002</v>
      </c>
      <c r="AV2098" s="40">
        <v>5.1896440000000004</v>
      </c>
      <c r="AW2098" s="47">
        <v>3.8380671875000008E-2</v>
      </c>
      <c r="AX2098" s="47">
        <v>5.42459684375E-2</v>
      </c>
      <c r="AZ2098" s="40">
        <v>826.30180000000007</v>
      </c>
      <c r="BA2098" s="40">
        <v>826.29200000000003</v>
      </c>
      <c r="BB2098" s="40">
        <v>271.06837999999999</v>
      </c>
    </row>
    <row r="2099" spans="1:64" x14ac:dyDescent="0.3">
      <c r="A2099" s="41">
        <v>797.70299999999997</v>
      </c>
      <c r="B2099" s="41">
        <v>797.83972000000006</v>
      </c>
      <c r="C2099" s="41">
        <v>145.035</v>
      </c>
      <c r="D2099" s="42">
        <v>1.4281E-2</v>
      </c>
      <c r="E2099" s="42">
        <v>6.0530000000000002E-3</v>
      </c>
      <c r="F2099" s="32">
        <v>8.2875130000000006</v>
      </c>
      <c r="G2099" s="32">
        <v>19.011934</v>
      </c>
      <c r="H2099" s="32">
        <v>17.360733</v>
      </c>
      <c r="I2099" s="42">
        <v>2.6830000000000001E-3</v>
      </c>
      <c r="J2099" s="42">
        <v>1.2E-4</v>
      </c>
      <c r="K2099" s="42">
        <v>6.6000000000000005E-5</v>
      </c>
      <c r="L2099" s="32">
        <v>18.382999000000002</v>
      </c>
      <c r="M2099" s="32">
        <v>2.4763596519999975</v>
      </c>
      <c r="N2099" s="32">
        <v>6.6549609375000013E-2</v>
      </c>
      <c r="O2099" s="32">
        <v>5.6949067187500001E-2</v>
      </c>
      <c r="Q2099" s="41">
        <v>824.27800000000002</v>
      </c>
      <c r="R2099" s="41">
        <v>121.539</v>
      </c>
      <c r="S2099" s="32">
        <v>4.4059999999999997</v>
      </c>
      <c r="T2099" s="32">
        <v>16.960104000000001</v>
      </c>
      <c r="U2099" s="32">
        <v>8.6820000000000004</v>
      </c>
      <c r="V2099" s="43">
        <v>7.6000000000000004E-4</v>
      </c>
      <c r="W2099" s="44">
        <v>4.8999999999999998E-5</v>
      </c>
      <c r="X2099" s="43">
        <v>2.1999999999999999E-5</v>
      </c>
      <c r="Y2099" s="32">
        <v>16.59</v>
      </c>
      <c r="Z2099" s="41">
        <v>0.7688240000000004</v>
      </c>
      <c r="AA2099" s="45">
        <v>3.3859374999999997E-2</v>
      </c>
      <c r="AB2099" s="45">
        <v>1.9436187499999997E-2</v>
      </c>
      <c r="AD2099" s="40">
        <v>790.74800000000005</v>
      </c>
      <c r="AE2099" s="40">
        <v>155.20500000000001</v>
      </c>
      <c r="AF2099" s="46">
        <v>10.734999999999999</v>
      </c>
      <c r="AG2099" s="40">
        <v>4.3999999999999997E-2</v>
      </c>
      <c r="AH2099" s="40">
        <v>0.04</v>
      </c>
      <c r="AI2099" s="40">
        <v>8.4000000000000005E-2</v>
      </c>
      <c r="AK2099">
        <v>825.29200000000003</v>
      </c>
      <c r="AL2099" s="40">
        <v>240.14727999999999</v>
      </c>
      <c r="AM2099" s="47">
        <v>3.3366E-2</v>
      </c>
      <c r="AN2099" s="47">
        <v>1.7437999999999999E-2</v>
      </c>
      <c r="AO2099" s="7">
        <v>2.1619999999999999</v>
      </c>
      <c r="AP2099" s="7">
        <v>18.820608</v>
      </c>
      <c r="AQ2099" s="7">
        <v>8.0631000000000004</v>
      </c>
      <c r="AR2099" s="47">
        <v>1.4716E-3</v>
      </c>
      <c r="AS2099" s="48">
        <v>8.0611999999999993E-5</v>
      </c>
      <c r="AT2099" s="48">
        <v>8.0598000000000003E-5</v>
      </c>
      <c r="AU2099" s="7">
        <v>18.638999999999999</v>
      </c>
      <c r="AV2099" s="40">
        <v>4.1801480000000009</v>
      </c>
      <c r="AW2099" s="47">
        <v>5.1294968749999989E-2</v>
      </c>
      <c r="AX2099" s="47">
        <v>7.5633649375000001E-2</v>
      </c>
      <c r="AZ2099" s="40">
        <v>826.21546000000001</v>
      </c>
      <c r="BA2099" s="40">
        <v>826.20799999999997</v>
      </c>
      <c r="BB2099" s="40">
        <v>271.08751000000001</v>
      </c>
    </row>
    <row r="2100" spans="1:64" x14ac:dyDescent="0.3">
      <c r="A2100" s="41">
        <v>797.60699999999997</v>
      </c>
      <c r="B2100" s="41">
        <v>797.75665000000004</v>
      </c>
      <c r="C2100" s="41">
        <v>145.04499999999999</v>
      </c>
      <c r="D2100" s="42">
        <v>1.2803999999999999E-2</v>
      </c>
      <c r="E2100" s="42">
        <v>5.2769999999999996E-3</v>
      </c>
      <c r="F2100" s="32">
        <v>3.322695</v>
      </c>
      <c r="G2100" s="32">
        <v>16.063949999999998</v>
      </c>
      <c r="H2100" s="32">
        <v>10.175015</v>
      </c>
      <c r="I2100" s="42">
        <v>2.4380000000000001E-3</v>
      </c>
      <c r="J2100" s="42">
        <v>1.15E-4</v>
      </c>
      <c r="K2100" s="42">
        <v>6.8999999999999997E-5</v>
      </c>
      <c r="L2100" s="32">
        <v>15.834199999999999</v>
      </c>
      <c r="M2100" s="32">
        <v>4.2074547799999999</v>
      </c>
      <c r="N2100" s="32">
        <v>6.6430468749999999E-2</v>
      </c>
      <c r="O2100" s="32">
        <v>6.0775559374999996E-2</v>
      </c>
      <c r="Q2100" s="41">
        <v>824.19200000000001</v>
      </c>
      <c r="R2100" s="41">
        <v>121.547</v>
      </c>
      <c r="S2100" s="32">
        <v>2.9809999999999999</v>
      </c>
      <c r="T2100" s="32">
        <v>16.840403999999999</v>
      </c>
      <c r="U2100" s="32">
        <v>6.5739999999999998</v>
      </c>
      <c r="V2100" s="43">
        <v>6.4999999999999997E-4</v>
      </c>
      <c r="W2100" s="44">
        <v>4.8000000000000001E-5</v>
      </c>
      <c r="X2100" s="43">
        <v>3.4E-5</v>
      </c>
      <c r="Y2100" s="32">
        <v>16.59</v>
      </c>
      <c r="Z2100" s="41">
        <v>1.2201240000000002</v>
      </c>
      <c r="AA2100" s="45">
        <v>3.505078125000001E-2</v>
      </c>
      <c r="AB2100" s="45">
        <v>3.1807265624999997E-2</v>
      </c>
      <c r="AD2100" s="40">
        <v>790.64300000000003</v>
      </c>
      <c r="AE2100" s="40">
        <v>155.215</v>
      </c>
      <c r="AF2100" s="46">
        <v>11.616</v>
      </c>
      <c r="AG2100" s="40">
        <v>1.4E-2</v>
      </c>
      <c r="AH2100" s="40">
        <v>1.2E-2</v>
      </c>
      <c r="AI2100" s="40">
        <v>2.5999999999999999E-2</v>
      </c>
      <c r="AK2100">
        <v>825.20799999999997</v>
      </c>
      <c r="AL2100" s="40">
        <v>240.16236000000001</v>
      </c>
      <c r="AM2100" s="47">
        <v>1.4947E-2</v>
      </c>
      <c r="AN2100" s="47">
        <v>4.8411000000000001E-3</v>
      </c>
      <c r="AO2100" s="7">
        <v>3.2290000000000001</v>
      </c>
      <c r="AP2100" s="7">
        <v>16.647235999999999</v>
      </c>
      <c r="AQ2100" s="7">
        <v>8.1547000000000001</v>
      </c>
      <c r="AR2100" s="47">
        <v>2.3614999999999999E-3</v>
      </c>
      <c r="AS2100" s="48">
        <v>7.0012999999999995E-5</v>
      </c>
      <c r="AT2100" s="48">
        <v>7.2992999999999997E-5</v>
      </c>
      <c r="AU2100" s="7">
        <v>16.376000000000001</v>
      </c>
      <c r="AV2100" s="40">
        <v>2.355416</v>
      </c>
      <c r="AW2100" s="47">
        <v>2.2967492187499997E-2</v>
      </c>
      <c r="AX2100" s="47">
        <v>6.5026627343750004E-2</v>
      </c>
      <c r="AZ2100" s="40">
        <v>826.13082999999995</v>
      </c>
      <c r="BA2100" s="40">
        <v>826.125</v>
      </c>
      <c r="BB2100" s="40">
        <v>271.10611999999998</v>
      </c>
    </row>
    <row r="2101" spans="1:64" x14ac:dyDescent="0.3">
      <c r="A2101" s="41">
        <v>797.51099999999997</v>
      </c>
      <c r="B2101" s="41">
        <v>797.67364999999995</v>
      </c>
      <c r="C2101" s="41">
        <v>145.05499</v>
      </c>
      <c r="D2101" s="42">
        <v>6.7530000000000003E-3</v>
      </c>
      <c r="E2101" s="42">
        <v>3.4329999999999999E-3</v>
      </c>
      <c r="F2101" s="32">
        <v>2.1477400000000002</v>
      </c>
      <c r="G2101" s="32">
        <v>13.98</v>
      </c>
      <c r="H2101" s="32">
        <v>9.1388470000000002</v>
      </c>
      <c r="I2101" s="42">
        <v>1.916E-3</v>
      </c>
      <c r="J2101" s="42">
        <v>8.7000000000000001E-5</v>
      </c>
      <c r="K2101" s="42">
        <v>6.3999999999999997E-5</v>
      </c>
      <c r="L2101" s="32">
        <v>13.828132999999999</v>
      </c>
      <c r="M2101" s="32">
        <v>5.2815059599999996</v>
      </c>
      <c r="N2101" s="32">
        <v>4.8829687500000003E-2</v>
      </c>
      <c r="O2101" s="32">
        <v>5.7536493750000001E-2</v>
      </c>
      <c r="Q2101" s="41">
        <v>824.11599999999999</v>
      </c>
      <c r="R2101" s="41">
        <v>121.554</v>
      </c>
      <c r="S2101" s="32">
        <v>2.0550000000000002</v>
      </c>
      <c r="T2101" s="32">
        <v>16.762619999999998</v>
      </c>
      <c r="U2101" s="32">
        <v>5.7880000000000003</v>
      </c>
      <c r="V2101" s="43">
        <v>6.2E-4</v>
      </c>
      <c r="W2101" s="44">
        <v>6.2000000000000003E-5</v>
      </c>
      <c r="X2101" s="43">
        <v>5.7000000000000003E-5</v>
      </c>
      <c r="Y2101" s="32">
        <v>16.59</v>
      </c>
      <c r="Z2101" s="41">
        <v>2.0972200000000001</v>
      </c>
      <c r="AA2101" s="45">
        <v>4.9648437500000003E-2</v>
      </c>
      <c r="AB2101" s="45">
        <v>5.4908468750000002E-2</v>
      </c>
      <c r="AD2101" s="40">
        <v>790.53700000000003</v>
      </c>
      <c r="AE2101" s="40">
        <v>155.22499999999999</v>
      </c>
      <c r="AF2101" s="46">
        <v>13.98</v>
      </c>
      <c r="AG2101" s="40">
        <v>6.0000000000000001E-3</v>
      </c>
      <c r="AH2101" s="40">
        <v>4.0000000000000001E-3</v>
      </c>
      <c r="AI2101" s="40">
        <v>0.01</v>
      </c>
      <c r="AK2101">
        <v>825.125</v>
      </c>
      <c r="AL2101" s="40">
        <v>240.17660000000001</v>
      </c>
      <c r="AM2101" s="47">
        <v>2.7701E-2</v>
      </c>
      <c r="AN2101" s="47">
        <v>2.0823000000000001E-2</v>
      </c>
      <c r="AO2101" s="7">
        <v>5.806</v>
      </c>
      <c r="AP2101" s="7">
        <v>17.380704000000001</v>
      </c>
      <c r="AQ2101" s="7">
        <v>11.967000000000001</v>
      </c>
      <c r="AR2101" s="47">
        <v>2.7090999999999999E-3</v>
      </c>
      <c r="AS2101" s="48">
        <v>4.8052E-5</v>
      </c>
      <c r="AT2101" s="48">
        <v>5.2568000000000002E-5</v>
      </c>
      <c r="AU2101" s="7">
        <v>16.893000000000001</v>
      </c>
      <c r="AV2101" s="40">
        <v>1.5394240000000003</v>
      </c>
      <c r="AW2101" s="47">
        <v>8.8800000000000001E-4</v>
      </c>
      <c r="AX2101" s="47">
        <v>4.342902046875001E-2</v>
      </c>
      <c r="AZ2101" s="40">
        <v>826.04633999999999</v>
      </c>
      <c r="BA2101" s="40">
        <v>826.04200000000003</v>
      </c>
      <c r="BB2101" s="40">
        <v>271.12470000000002</v>
      </c>
    </row>
    <row r="2102" spans="1:64" x14ac:dyDescent="0.3">
      <c r="A2102" s="41">
        <v>797.41600000000005</v>
      </c>
      <c r="B2102" s="41">
        <v>797.59045000000003</v>
      </c>
      <c r="C2102" s="41">
        <v>145.065</v>
      </c>
      <c r="D2102" s="42">
        <v>8.5229999999999993E-3</v>
      </c>
      <c r="E2102" s="42">
        <v>3.6359999999999999E-3</v>
      </c>
      <c r="F2102" s="32">
        <v>1.50641</v>
      </c>
      <c r="G2102" s="32">
        <v>11.9398</v>
      </c>
      <c r="H2102" s="32">
        <v>8.0910700000000002</v>
      </c>
      <c r="I2102" s="42">
        <v>1.57E-3</v>
      </c>
      <c r="J2102" s="42">
        <v>5.3000000000000001E-5</v>
      </c>
      <c r="K2102" s="42">
        <v>4.1999999999999998E-5</v>
      </c>
      <c r="L2102" s="32">
        <v>11.8332</v>
      </c>
      <c r="M2102" s="32">
        <v>5.38555764</v>
      </c>
      <c r="N2102" s="32">
        <v>2.172265625E-2</v>
      </c>
      <c r="O2102" s="32">
        <v>3.6703703125000001E-2</v>
      </c>
      <c r="Q2102" s="41">
        <v>824.029</v>
      </c>
      <c r="R2102" s="41">
        <v>121.562</v>
      </c>
      <c r="T2102" s="32">
        <v>16.59</v>
      </c>
      <c r="V2102" s="43">
        <v>6.9999999999999999E-4</v>
      </c>
      <c r="W2102" s="44">
        <v>6.6000000000000005E-5</v>
      </c>
      <c r="X2102" s="43">
        <v>6.3999999999999997E-5</v>
      </c>
      <c r="Y2102" s="32">
        <v>16.59</v>
      </c>
      <c r="AA2102" s="45">
        <v>5.2054687500000002E-2</v>
      </c>
      <c r="AB2102" s="45">
        <v>6.1638593749999991E-2</v>
      </c>
      <c r="AD2102" s="40">
        <v>790.43200000000002</v>
      </c>
      <c r="AE2102" s="40">
        <v>155.23500000000001</v>
      </c>
      <c r="AF2102" s="46">
        <v>16.550999999999998</v>
      </c>
      <c r="AG2102" s="40">
        <v>7.0000000000000001E-3</v>
      </c>
      <c r="AH2102" s="40">
        <v>6.0000000000000001E-3</v>
      </c>
      <c r="AI2102" s="40">
        <v>1.2999999999999999E-2</v>
      </c>
      <c r="AK2102">
        <v>825.04200000000003</v>
      </c>
      <c r="AL2102" s="40">
        <v>240.19120000000001</v>
      </c>
      <c r="AM2102" s="47">
        <v>3.4752999999999999E-2</v>
      </c>
      <c r="AN2102" s="47">
        <v>1.9349000000000002E-2</v>
      </c>
      <c r="AO2102" s="7">
        <v>8.5020000000000007</v>
      </c>
      <c r="AP2102" s="7">
        <v>18.097168</v>
      </c>
      <c r="AQ2102" s="7">
        <v>16.486000000000001</v>
      </c>
      <c r="AR2102" s="47">
        <v>2.686E-3</v>
      </c>
      <c r="AS2102" s="48">
        <v>5.2160000000000002E-5</v>
      </c>
      <c r="AT2102" s="48">
        <v>4.6230000000000003E-5</v>
      </c>
      <c r="AU2102" s="7">
        <v>17.382999999999999</v>
      </c>
      <c r="AV2102" s="40">
        <v>1.2164079999999995</v>
      </c>
      <c r="AW2102" s="47">
        <v>8.8800000000000001E-4</v>
      </c>
      <c r="AX2102" s="47">
        <v>3.7168946875000004E-2</v>
      </c>
      <c r="AZ2102" s="40">
        <v>825.96415000000002</v>
      </c>
      <c r="BA2102" s="40">
        <v>825.95799999999997</v>
      </c>
      <c r="BB2102" s="40">
        <v>271.14240999999998</v>
      </c>
    </row>
    <row r="2103" spans="1:64" x14ac:dyDescent="0.3">
      <c r="A2103" s="41">
        <v>797.32</v>
      </c>
      <c r="B2103" s="41">
        <v>797.50738999999999</v>
      </c>
      <c r="C2103" s="41">
        <v>145.07499999999999</v>
      </c>
      <c r="D2103" s="42">
        <v>6.4440000000000001E-3</v>
      </c>
      <c r="E2103" s="42">
        <v>2.0720000000000001E-3</v>
      </c>
      <c r="F2103" s="32">
        <v>1.165055</v>
      </c>
      <c r="G2103" s="32">
        <v>10.264976000000001</v>
      </c>
      <c r="H2103" s="32">
        <v>6.1860879999999998</v>
      </c>
      <c r="I2103" s="42">
        <v>1.722E-3</v>
      </c>
      <c r="J2103" s="42">
        <v>6.3E-5</v>
      </c>
      <c r="K2103" s="42">
        <v>2.8E-5</v>
      </c>
      <c r="L2103" s="32">
        <v>10.190783</v>
      </c>
      <c r="M2103" s="32">
        <v>4.0936492199999996</v>
      </c>
      <c r="N2103" s="32">
        <v>2.8694531249999999E-2</v>
      </c>
      <c r="O2103" s="32">
        <v>2.2190940624999999E-2</v>
      </c>
      <c r="Q2103" s="41">
        <v>823.94299999999998</v>
      </c>
      <c r="R2103" s="41">
        <v>121.57</v>
      </c>
      <c r="T2103" s="32">
        <v>16.59</v>
      </c>
      <c r="W2103" s="44">
        <v>1.27E-4</v>
      </c>
      <c r="X2103" s="43">
        <v>9.7E-5</v>
      </c>
      <c r="Y2103" s="32">
        <v>16.59</v>
      </c>
      <c r="AB2103" s="45"/>
      <c r="AD2103" s="40">
        <v>790.32600000000002</v>
      </c>
      <c r="AE2103" s="40">
        <v>155.245</v>
      </c>
      <c r="AF2103" s="46">
        <v>17.452999999999999</v>
      </c>
      <c r="AG2103" s="40">
        <v>1.0999999999999999E-2</v>
      </c>
      <c r="AH2103" s="40">
        <v>5.0000000000000001E-3</v>
      </c>
      <c r="AI2103" s="40">
        <v>1.6E-2</v>
      </c>
      <c r="AK2103">
        <v>824.95799999999997</v>
      </c>
      <c r="AL2103" s="40">
        <v>240.20894999999999</v>
      </c>
      <c r="AM2103" s="47">
        <v>3.4114999999999999E-2</v>
      </c>
      <c r="AN2103" s="47">
        <v>2.1207E-2</v>
      </c>
      <c r="AO2103" s="7">
        <v>9.7469999999999999</v>
      </c>
      <c r="AP2103" s="7">
        <v>22.404747999999998</v>
      </c>
      <c r="AQ2103" s="7">
        <v>19.105</v>
      </c>
      <c r="AR2103" s="47">
        <v>3.1348000000000001E-3</v>
      </c>
      <c r="AS2103" s="48">
        <v>7.0364000000000006E-5</v>
      </c>
      <c r="AT2103" s="48">
        <v>3.8982E-5</v>
      </c>
      <c r="AU2103" s="7">
        <v>21.585999999999999</v>
      </c>
      <c r="AV2103" s="40">
        <v>1.5993880000000011</v>
      </c>
      <c r="AW2103" s="47">
        <v>7.9129062499999989E-3</v>
      </c>
      <c r="AX2103" s="47">
        <v>2.8406948124999998E-2</v>
      </c>
      <c r="AZ2103" s="40">
        <v>825.88696000000004</v>
      </c>
      <c r="BA2103" s="40">
        <v>825.875</v>
      </c>
      <c r="BB2103" s="40">
        <v>271.15863000000002</v>
      </c>
    </row>
    <row r="2104" spans="1:64" x14ac:dyDescent="0.3">
      <c r="A2104" s="41">
        <v>797.22400000000005</v>
      </c>
      <c r="B2104" s="41">
        <v>797.42418999999995</v>
      </c>
      <c r="C2104" s="41">
        <v>145.08501000000001</v>
      </c>
      <c r="D2104" s="42">
        <v>8.8710000000000004E-3</v>
      </c>
      <c r="E2104" s="42">
        <v>5.0029999999999996E-3</v>
      </c>
      <c r="F2104" s="32">
        <v>1.7266969999999999</v>
      </c>
      <c r="G2104" s="32">
        <v>10.894</v>
      </c>
      <c r="H2104" s="32">
        <v>6.7619429999999996</v>
      </c>
      <c r="I2104" s="42">
        <v>2.1099999999999999E-3</v>
      </c>
      <c r="J2104" s="42">
        <v>5.8E-5</v>
      </c>
      <c r="K2104" s="42">
        <v>3.1000000000000001E-5</v>
      </c>
      <c r="L2104" s="32">
        <v>10.784566999999999</v>
      </c>
      <c r="M2104" s="32">
        <v>3.6607951879999998</v>
      </c>
      <c r="N2104" s="32">
        <v>1.5964843750000002E-2</v>
      </c>
      <c r="O2104" s="32">
        <v>2.3882046875E-2</v>
      </c>
      <c r="Q2104" s="41">
        <v>823.86699999999996</v>
      </c>
      <c r="R2104" s="41">
        <v>121.577</v>
      </c>
      <c r="T2104" s="32">
        <v>16.59</v>
      </c>
      <c r="W2104" s="44">
        <v>1.27E-4</v>
      </c>
      <c r="X2104" s="43">
        <v>9.7E-5</v>
      </c>
      <c r="Y2104" s="32">
        <v>16.59</v>
      </c>
      <c r="AB2104" s="45"/>
      <c r="AD2104" s="40">
        <v>790.221</v>
      </c>
      <c r="AE2104" s="40">
        <v>155.255</v>
      </c>
      <c r="AF2104" s="46">
        <v>18.934000000000001</v>
      </c>
      <c r="AG2104" s="40">
        <v>2.5000000000000001E-2</v>
      </c>
      <c r="AH2104" s="40">
        <v>1.0999999999999999E-2</v>
      </c>
      <c r="AI2104" s="40">
        <v>3.5999999999999997E-2</v>
      </c>
      <c r="AK2104">
        <v>824.875</v>
      </c>
      <c r="AL2104" s="40">
        <v>240.22800000000001</v>
      </c>
      <c r="AM2104" s="47">
        <v>3.1655999999999997E-2</v>
      </c>
      <c r="AN2104" s="47">
        <v>1.5753E-2</v>
      </c>
      <c r="AO2104" s="7">
        <v>7.9329999999999998</v>
      </c>
      <c r="AP2104" s="7">
        <v>23.574372</v>
      </c>
      <c r="AQ2104" s="7">
        <v>16.937000000000001</v>
      </c>
      <c r="AR2104" s="47">
        <v>4.3823000000000004E-3</v>
      </c>
      <c r="AS2104" s="48">
        <v>5.2984E-5</v>
      </c>
      <c r="AT2104" s="48">
        <v>4.032E-5</v>
      </c>
      <c r="AU2104" s="7">
        <v>22.908000000000001</v>
      </c>
      <c r="AV2104" s="40">
        <v>2.6893320000000003</v>
      </c>
      <c r="AW2104" s="47">
        <v>8.8800000000000001E-4</v>
      </c>
      <c r="AX2104" s="47">
        <v>2.5536584843749998E-2</v>
      </c>
      <c r="AZ2104" s="40">
        <v>825.81688000000008</v>
      </c>
      <c r="BA2104" s="40">
        <v>825.79200000000003</v>
      </c>
      <c r="BB2104" s="40">
        <v>271.17336</v>
      </c>
      <c r="BC2104" s="7">
        <v>5.6139999999999999</v>
      </c>
      <c r="BD2104" s="7">
        <v>22.081575999999998</v>
      </c>
      <c r="BE2104" s="7">
        <v>10.691000000000001</v>
      </c>
      <c r="BF2104" s="47">
        <v>2.8400000000000001E-3</v>
      </c>
      <c r="BG2104" s="48">
        <v>8.0000000000000007E-5</v>
      </c>
      <c r="BH2104" s="48">
        <v>4.26E-4</v>
      </c>
      <c r="BI2104" s="7">
        <v>21.61</v>
      </c>
      <c r="BJ2104" s="40">
        <v>0.6082560000000008</v>
      </c>
      <c r="BK2104" s="48">
        <v>2.3421875000000005E-2</v>
      </c>
      <c r="BL2104" s="48">
        <v>0.41641943749999999</v>
      </c>
    </row>
    <row r="2105" spans="1:64" x14ac:dyDescent="0.3">
      <c r="A2105" s="41">
        <v>797.12800000000004</v>
      </c>
      <c r="B2105" s="41">
        <v>797.34113000000002</v>
      </c>
      <c r="C2105" s="41">
        <v>145.095</v>
      </c>
      <c r="D2105" s="42">
        <v>8.7069999999999995E-3</v>
      </c>
      <c r="E2105" s="42">
        <v>3.6909999999999998E-3</v>
      </c>
      <c r="F2105" s="32">
        <v>2.77718</v>
      </c>
      <c r="G2105" s="32">
        <v>12.571949999999999</v>
      </c>
      <c r="H2105" s="32">
        <v>11.281409999999999</v>
      </c>
      <c r="I2105" s="42">
        <v>2.7569999999999999E-3</v>
      </c>
      <c r="J2105" s="42">
        <v>5.3999999999999998E-5</v>
      </c>
      <c r="K2105" s="42">
        <v>3.8000000000000002E-5</v>
      </c>
      <c r="L2105" s="32">
        <v>12.39875</v>
      </c>
      <c r="M2105" s="32">
        <v>6.2935947199999989</v>
      </c>
      <c r="N2105" s="32">
        <v>9.9900000000000002E-5</v>
      </c>
      <c r="O2105" s="32">
        <v>2.8699432812500002E-2</v>
      </c>
      <c r="Q2105" s="41">
        <v>823.78099999999995</v>
      </c>
      <c r="R2105" s="41">
        <v>121.58499999999999</v>
      </c>
      <c r="S2105" s="32">
        <v>2.4020000000000001</v>
      </c>
      <c r="T2105" s="32">
        <v>24.381768000000001</v>
      </c>
      <c r="U2105" s="32">
        <v>8.9239999999999995</v>
      </c>
      <c r="V2105" s="43">
        <v>1.2600000000000001E-3</v>
      </c>
      <c r="W2105" s="44">
        <v>8.7999999999999998E-5</v>
      </c>
      <c r="X2105" s="43">
        <v>1.02E-4</v>
      </c>
      <c r="Y2105" s="32">
        <v>24.18</v>
      </c>
      <c r="Z2105" s="41">
        <v>4.6100079999999988</v>
      </c>
      <c r="AA2105" s="45">
        <v>6.2898437499999987E-2</v>
      </c>
      <c r="AB2105" s="45">
        <v>9.7749468749999999E-2</v>
      </c>
      <c r="AD2105" s="40">
        <v>790.11199999999997</v>
      </c>
      <c r="AE2105" s="40">
        <v>155.26499999999999</v>
      </c>
      <c r="AF2105" s="46">
        <v>20.84</v>
      </c>
      <c r="AG2105" s="40">
        <v>2.8000000000000001E-2</v>
      </c>
      <c r="AH2105" s="40">
        <v>1.6E-2</v>
      </c>
      <c r="AI2105" s="40">
        <v>4.3999999999999997E-2</v>
      </c>
      <c r="AK2105">
        <v>824.79200000000003</v>
      </c>
      <c r="AL2105" s="40">
        <v>240.2484</v>
      </c>
      <c r="AM2105" s="47">
        <v>6.3733999999999999E-2</v>
      </c>
      <c r="AN2105" s="47">
        <v>3.6881999999999998E-2</v>
      </c>
      <c r="AO2105" s="7">
        <v>3.9039999999999999</v>
      </c>
      <c r="AP2105" s="7">
        <v>24.064935999999999</v>
      </c>
      <c r="AQ2105" s="7">
        <v>9.5542999999999996</v>
      </c>
      <c r="AR2105" s="47">
        <v>4.3727999999999996E-3</v>
      </c>
      <c r="AS2105" s="48">
        <v>5.9857E-5</v>
      </c>
      <c r="AT2105" s="48">
        <v>5.0219000000000001E-5</v>
      </c>
      <c r="AU2105" s="7">
        <v>23.736999999999998</v>
      </c>
      <c r="AV2105" s="40">
        <v>2.5427159999999995</v>
      </c>
      <c r="AW2105" s="47">
        <v>8.8800000000000001E-4</v>
      </c>
      <c r="AX2105" s="47">
        <v>3.5467632500000006E-2</v>
      </c>
      <c r="AZ2105" s="40">
        <v>825.74606999999992</v>
      </c>
      <c r="BA2105" s="40">
        <v>825.70799999999997</v>
      </c>
      <c r="BB2105" s="40">
        <v>271.18817999999999</v>
      </c>
      <c r="BC2105" s="7">
        <v>5.1040000000000001</v>
      </c>
      <c r="BD2105" s="7">
        <v>20.853736000000001</v>
      </c>
      <c r="BE2105" s="7">
        <v>8.9719999999999995</v>
      </c>
      <c r="BF2105" s="47">
        <v>2.8999999999999998E-3</v>
      </c>
      <c r="BG2105" s="48">
        <v>7.2000000000000002E-5</v>
      </c>
      <c r="BH2105" s="48">
        <v>3.9800000000000002E-4</v>
      </c>
      <c r="BI2105" s="7">
        <v>20.425000000000001</v>
      </c>
      <c r="BJ2105" s="40">
        <v>8.8799999999999997E-6</v>
      </c>
      <c r="BK2105" s="48">
        <v>1.4226562500000012E-2</v>
      </c>
      <c r="BL2105" s="48">
        <v>0.38821703125000001</v>
      </c>
    </row>
    <row r="2106" spans="1:64" x14ac:dyDescent="0.3">
      <c r="A2106" s="41">
        <v>797.02200000000005</v>
      </c>
      <c r="B2106" s="41">
        <v>797.25806</v>
      </c>
      <c r="C2106" s="41">
        <v>145.10499999999999</v>
      </c>
      <c r="D2106" s="42">
        <v>2.0584999999999999E-2</v>
      </c>
      <c r="E2106" s="42">
        <v>1.4168E-2</v>
      </c>
      <c r="F2106" s="32">
        <v>4.371823</v>
      </c>
      <c r="G2106" s="32">
        <v>15.0685</v>
      </c>
      <c r="H2106" s="32">
        <v>13.7829</v>
      </c>
      <c r="I2106" s="42">
        <v>3.3449999999999999E-3</v>
      </c>
      <c r="J2106" s="42">
        <v>6.3999999999999997E-5</v>
      </c>
      <c r="K2106" s="42">
        <v>7.8999999999999996E-5</v>
      </c>
      <c r="L2106" s="32">
        <v>14.794933</v>
      </c>
      <c r="M2106" s="32">
        <v>5.9311058919999997</v>
      </c>
      <c r="N2106" s="32">
        <v>9.9900000000000002E-5</v>
      </c>
      <c r="O2106" s="32">
        <v>6.7715851562499998E-2</v>
      </c>
      <c r="Q2106" s="41">
        <v>823.69399999999996</v>
      </c>
      <c r="R2106" s="41">
        <v>121.593</v>
      </c>
      <c r="S2106" s="32">
        <v>2.7090000000000001</v>
      </c>
      <c r="T2106" s="32">
        <v>24.807555999999998</v>
      </c>
      <c r="U2106" s="32">
        <v>9.18</v>
      </c>
      <c r="V2106" s="43">
        <v>1.42E-3</v>
      </c>
      <c r="W2106" s="44">
        <v>9.2999999999999997E-5</v>
      </c>
      <c r="X2106" s="43">
        <v>1.11E-4</v>
      </c>
      <c r="Y2106" s="32">
        <v>24.58</v>
      </c>
      <c r="Z2106" s="41">
        <v>4.3146359999999992</v>
      </c>
      <c r="AA2106" s="45">
        <v>6.4710937499999996E-2</v>
      </c>
      <c r="AB2106" s="45">
        <v>0.10620971875</v>
      </c>
      <c r="AD2106" s="40">
        <v>789.99699999999996</v>
      </c>
      <c r="AE2106" s="40">
        <v>155.27500000000001</v>
      </c>
      <c r="AF2106" s="46">
        <v>21.202999999999999</v>
      </c>
      <c r="AG2106" s="40">
        <v>5.3999999999999999E-2</v>
      </c>
      <c r="AH2106" s="40">
        <v>4.2000000000000003E-2</v>
      </c>
      <c r="AI2106" s="40">
        <v>9.6000000000000002E-2</v>
      </c>
      <c r="AK2106">
        <v>824.70799999999997</v>
      </c>
      <c r="AL2106" s="40">
        <v>240.2696</v>
      </c>
      <c r="AM2106" s="47">
        <v>4.1401E-2</v>
      </c>
      <c r="AN2106" s="47">
        <v>2.0226999999999998E-2</v>
      </c>
      <c r="AO2106" s="7">
        <v>1.24</v>
      </c>
      <c r="AP2106" s="7">
        <v>25.955159999999999</v>
      </c>
      <c r="AQ2106" s="7">
        <v>3.9367999999999999</v>
      </c>
      <c r="AR2106" s="47">
        <v>4.6027000000000004E-3</v>
      </c>
      <c r="AS2106" s="48">
        <v>5.3879999999999999E-5</v>
      </c>
      <c r="AT2106" s="48">
        <v>5.0154000000000001E-5</v>
      </c>
      <c r="AU2106" s="7">
        <v>25.850999999999999</v>
      </c>
      <c r="AV2106" s="40">
        <v>1.7097599999999997</v>
      </c>
      <c r="AW2106" s="47">
        <v>8.8800000000000001E-4</v>
      </c>
      <c r="AX2106" s="47">
        <v>3.4627079218750002E-2</v>
      </c>
      <c r="AZ2106" s="40">
        <v>825.67582000000004</v>
      </c>
      <c r="BA2106" s="40">
        <v>825.625</v>
      </c>
      <c r="BB2106" s="40">
        <v>271.20294999999999</v>
      </c>
      <c r="BC2106" s="7">
        <v>3.51</v>
      </c>
      <c r="BD2106" s="7">
        <v>19.522840000000002</v>
      </c>
      <c r="BE2106" s="7">
        <v>7.2709999999999999</v>
      </c>
      <c r="BF2106" s="47">
        <v>2.1800000000000001E-3</v>
      </c>
      <c r="BG2106" s="48">
        <v>5.8E-5</v>
      </c>
      <c r="BH2106" s="48">
        <v>3.6000000000000002E-4</v>
      </c>
      <c r="BI2106" s="7">
        <v>19.228000000000002</v>
      </c>
      <c r="BJ2106" s="40">
        <v>0.9670399999999999</v>
      </c>
      <c r="BK2106" s="48">
        <v>1.4570312500000003E-2</v>
      </c>
      <c r="BL2106" s="48">
        <v>0.35264590625000003</v>
      </c>
    </row>
    <row r="2107" spans="1:64" x14ac:dyDescent="0.3">
      <c r="A2107" s="41">
        <v>796.92600000000004</v>
      </c>
      <c r="B2107" s="41">
        <v>797.17487000000006</v>
      </c>
      <c r="C2107" s="41">
        <v>145.11501000000001</v>
      </c>
      <c r="D2107" s="42">
        <v>2.0409E-2</v>
      </c>
      <c r="E2107" s="42">
        <v>1.1398999999999999E-2</v>
      </c>
      <c r="F2107" s="32">
        <v>7.1096599999999999</v>
      </c>
      <c r="G2107" s="32">
        <v>21.18235</v>
      </c>
      <c r="H2107" s="32">
        <v>13.566931</v>
      </c>
      <c r="I2107" s="42">
        <v>4.2059999999999997E-3</v>
      </c>
      <c r="J2107" s="42">
        <v>9.6000000000000002E-5</v>
      </c>
      <c r="K2107" s="42">
        <v>9.5000000000000005E-5</v>
      </c>
      <c r="L2107" s="32">
        <v>20.697849000000001</v>
      </c>
      <c r="M2107" s="32">
        <v>0.79798163999999971</v>
      </c>
      <c r="N2107" s="32">
        <v>1.2208593750000015E-2</v>
      </c>
      <c r="O2107" s="32">
        <v>8.0811321875000008E-2</v>
      </c>
      <c r="Q2107" s="41">
        <v>823.60799999999995</v>
      </c>
      <c r="R2107" s="41">
        <v>121.601</v>
      </c>
      <c r="S2107" s="32">
        <v>4.1159999999999997</v>
      </c>
      <c r="T2107" s="32">
        <v>25.425743999999998</v>
      </c>
      <c r="U2107" s="32">
        <v>9.8680000000000003</v>
      </c>
      <c r="V2107" s="43">
        <v>1.5499999999999999E-3</v>
      </c>
      <c r="W2107" s="44">
        <v>7.8999999999999996E-5</v>
      </c>
      <c r="X2107" s="43">
        <v>9.5000000000000005E-5</v>
      </c>
      <c r="Y2107" s="32">
        <v>25.08</v>
      </c>
      <c r="Z2107" s="41">
        <v>2.475664000000001</v>
      </c>
      <c r="AA2107" s="45">
        <v>4.8121093750000003E-2</v>
      </c>
      <c r="AB2107" s="45">
        <v>8.9771171875000014E-2</v>
      </c>
      <c r="AD2107" s="40">
        <v>789.88199999999995</v>
      </c>
      <c r="AE2107" s="40">
        <v>155.285</v>
      </c>
      <c r="AF2107" s="46">
        <v>18.916</v>
      </c>
      <c r="AG2107" s="40">
        <v>8.7999999999999995E-2</v>
      </c>
      <c r="AH2107" s="40">
        <v>7.8E-2</v>
      </c>
      <c r="AI2107" s="40">
        <v>0.16600000000000001</v>
      </c>
      <c r="AK2107">
        <v>824.625</v>
      </c>
      <c r="AL2107" s="40">
        <v>240.28874999999999</v>
      </c>
      <c r="AM2107" s="47">
        <v>1.2772E-2</v>
      </c>
      <c r="AN2107" s="47">
        <v>7.7581999999999998E-3</v>
      </c>
      <c r="AO2107" s="7">
        <v>0.70099999999999996</v>
      </c>
      <c r="AP2107" s="7">
        <v>26.832884</v>
      </c>
      <c r="AQ2107" s="7">
        <v>2.3664999999999998</v>
      </c>
      <c r="AR2107" s="47">
        <v>1.7845999999999999E-3</v>
      </c>
      <c r="AS2107" s="48">
        <v>3.7027999999999999E-5</v>
      </c>
      <c r="AT2107" s="48">
        <v>3.8247000000000002E-5</v>
      </c>
      <c r="AU2107" s="7">
        <v>26.774000000000001</v>
      </c>
      <c r="AV2107" s="40">
        <v>1.1075039999999998</v>
      </c>
      <c r="AW2107" s="47">
        <v>1.4754218750000036E-3</v>
      </c>
      <c r="AX2107" s="47">
        <v>3.2226763437500007E-2</v>
      </c>
      <c r="AZ2107" s="40">
        <v>825.60503000000006</v>
      </c>
      <c r="BA2107" s="40">
        <v>825.54200000000003</v>
      </c>
      <c r="BB2107" s="40">
        <v>271.21791000000002</v>
      </c>
      <c r="BC2107" s="7">
        <v>2.1949999999999998</v>
      </c>
      <c r="BD2107" s="7">
        <v>22.54738</v>
      </c>
      <c r="BE2107" s="7">
        <v>6.6740000000000004</v>
      </c>
      <c r="BF2107" s="47">
        <v>2E-3</v>
      </c>
      <c r="BG2107" s="48">
        <v>4.3999999999999999E-5</v>
      </c>
      <c r="BH2107" s="48">
        <v>2.81E-4</v>
      </c>
      <c r="BI2107" s="7">
        <v>22.363</v>
      </c>
      <c r="BJ2107" s="40">
        <v>2.7317800000000005</v>
      </c>
      <c r="BK2107" s="48">
        <v>4.1562500000000028E-3</v>
      </c>
      <c r="BL2107" s="48">
        <v>0.27425312499999999</v>
      </c>
    </row>
    <row r="2108" spans="1:64" x14ac:dyDescent="0.3">
      <c r="A2108" s="41">
        <v>796.83</v>
      </c>
      <c r="B2108" s="41">
        <v>797.09186</v>
      </c>
      <c r="C2108" s="41">
        <v>145.125</v>
      </c>
      <c r="D2108" s="42">
        <v>2.3963999999999999E-2</v>
      </c>
      <c r="E2108" s="42">
        <v>9.6190000000000008E-3</v>
      </c>
      <c r="F2108" s="32">
        <v>9.3320469999999993</v>
      </c>
      <c r="G2108" s="32">
        <v>23.064668000000001</v>
      </c>
      <c r="H2108" s="32">
        <v>14.620067000000001</v>
      </c>
      <c r="I2108" s="42">
        <v>4.5300000000000002E-3</v>
      </c>
      <c r="J2108" s="42">
        <v>1.5799999999999999E-4</v>
      </c>
      <c r="K2108" s="42">
        <v>1.4300000000000001E-4</v>
      </c>
      <c r="L2108" s="32">
        <v>22.404734000000001</v>
      </c>
      <c r="M2108" s="32">
        <v>9.990000000000001E-4</v>
      </c>
      <c r="N2108" s="32">
        <v>6.7753906249999982E-2</v>
      </c>
      <c r="O2108" s="32">
        <v>0.127718328125</v>
      </c>
      <c r="Q2108" s="41">
        <v>823.53200000000004</v>
      </c>
      <c r="R2108" s="41">
        <v>121.608</v>
      </c>
      <c r="S2108" s="32">
        <v>7.1369999999999996</v>
      </c>
      <c r="T2108" s="32">
        <v>26.159507999999999</v>
      </c>
      <c r="U2108" s="32">
        <v>13.202999999999999</v>
      </c>
      <c r="V2108" s="43">
        <v>1.5499999999999999E-3</v>
      </c>
      <c r="W2108" s="44">
        <v>7.2999999999999999E-5</v>
      </c>
      <c r="X2108" s="43">
        <v>8.1000000000000004E-5</v>
      </c>
      <c r="Y2108" s="32">
        <v>25.56</v>
      </c>
      <c r="Z2108" s="41">
        <v>0.38494799999999962</v>
      </c>
      <c r="AA2108" s="45">
        <v>4.2121093750000005E-2</v>
      </c>
      <c r="AB2108" s="45">
        <v>7.5771171875000001E-2</v>
      </c>
      <c r="AD2108" s="40">
        <v>789.76700000000005</v>
      </c>
      <c r="AE2108" s="40">
        <v>155.29499999999999</v>
      </c>
      <c r="AF2108" s="46">
        <v>16.681999999999999</v>
      </c>
      <c r="AG2108" s="40">
        <v>0.01</v>
      </c>
      <c r="AH2108" s="40">
        <v>1.4E-2</v>
      </c>
      <c r="AI2108" s="40">
        <v>2.4E-2</v>
      </c>
      <c r="AK2108">
        <v>824.54200000000003</v>
      </c>
      <c r="AL2108" s="40">
        <v>240.3098</v>
      </c>
      <c r="AM2108" s="47">
        <v>1.0677000000000001E-2</v>
      </c>
      <c r="AN2108" s="47">
        <v>5.6674999999999998E-3</v>
      </c>
      <c r="AO2108" s="7">
        <v>0.64700000000000002</v>
      </c>
      <c r="AP2108" s="7">
        <v>24.243348000000001</v>
      </c>
      <c r="AQ2108" s="7">
        <v>2.2530000000000001</v>
      </c>
      <c r="AR2108" s="47">
        <v>8.9201000000000005E-4</v>
      </c>
      <c r="AS2108" s="48">
        <v>2.3808999999999999E-5</v>
      </c>
      <c r="AT2108" s="48">
        <v>3.5802E-5</v>
      </c>
      <c r="AU2108" s="7">
        <v>24.189</v>
      </c>
      <c r="AV2108" s="40">
        <v>1.0909880000000001</v>
      </c>
      <c r="AW2108" s="47">
        <v>6.0384882812499988E-3</v>
      </c>
      <c r="AX2108" s="47">
        <v>3.2792860015625001E-2</v>
      </c>
      <c r="AZ2108" s="40">
        <v>825.53410999999994</v>
      </c>
      <c r="BA2108" s="40">
        <v>825.45799999999997</v>
      </c>
      <c r="BB2108" s="40">
        <v>271.23268999999999</v>
      </c>
      <c r="BC2108" s="7">
        <v>1.7310000000000001</v>
      </c>
      <c r="BD2108" s="7">
        <v>24.231403999999998</v>
      </c>
      <c r="BE2108" s="7">
        <v>6.36</v>
      </c>
      <c r="BF2108" s="47">
        <v>2.2100000000000002E-3</v>
      </c>
      <c r="BG2108" s="48">
        <v>6.3E-5</v>
      </c>
      <c r="BH2108" s="48">
        <v>5.5099999999999995E-4</v>
      </c>
      <c r="BI2108" s="7">
        <v>24.085999999999999</v>
      </c>
      <c r="BJ2108" s="40">
        <v>3.2511239999999999</v>
      </c>
      <c r="BK2108" s="48">
        <v>1.8972656249999994E-2</v>
      </c>
      <c r="BL2108" s="48">
        <v>0.54354470312499992</v>
      </c>
    </row>
    <row r="2109" spans="1:64" x14ac:dyDescent="0.3">
      <c r="A2109" s="41">
        <v>796.73400000000004</v>
      </c>
      <c r="B2109" s="41">
        <v>797.00878999999998</v>
      </c>
      <c r="C2109" s="41">
        <v>145.13498999999999</v>
      </c>
      <c r="D2109" s="42">
        <v>5.0677E-2</v>
      </c>
      <c r="E2109" s="42">
        <v>1.0692E-2</v>
      </c>
      <c r="F2109" s="32">
        <v>10.209300000000001</v>
      </c>
      <c r="G2109" s="32">
        <v>26.279301</v>
      </c>
      <c r="H2109" s="32">
        <v>16.519451</v>
      </c>
      <c r="I2109" s="42">
        <v>4.6959999999999997E-3</v>
      </c>
      <c r="J2109" s="42">
        <v>1.6899999999999999E-4</v>
      </c>
      <c r="K2109" s="42">
        <v>1.5799999999999999E-4</v>
      </c>
      <c r="L2109" s="32">
        <v>25.560199999999998</v>
      </c>
      <c r="M2109" s="32">
        <v>9.990000000000001E-4</v>
      </c>
      <c r="N2109" s="32">
        <v>7.5446874999999997E-2</v>
      </c>
      <c r="O2109" s="32">
        <v>0.14215833749999998</v>
      </c>
      <c r="Q2109" s="41">
        <v>823.44500000000005</v>
      </c>
      <c r="R2109" s="41">
        <v>121.616</v>
      </c>
      <c r="S2109" s="32">
        <v>11.698</v>
      </c>
      <c r="T2109" s="32">
        <v>26.852632</v>
      </c>
      <c r="U2109" s="32">
        <v>20.282</v>
      </c>
      <c r="V2109" s="43">
        <v>1.58E-3</v>
      </c>
      <c r="W2109" s="44">
        <v>7.2999999999999999E-5</v>
      </c>
      <c r="X2109" s="43">
        <v>8.6000000000000003E-5</v>
      </c>
      <c r="Y2109" s="32">
        <v>25.87</v>
      </c>
      <c r="Z2109" s="41">
        <v>6.0736000000005674E-2</v>
      </c>
      <c r="AA2109" s="45">
        <v>4.1523437500000003E-2</v>
      </c>
      <c r="AB2109" s="45">
        <v>8.0669968750000001E-2</v>
      </c>
      <c r="AD2109" s="40">
        <v>789.65099999999995</v>
      </c>
      <c r="AE2109" s="40">
        <v>155.30500000000001</v>
      </c>
      <c r="AF2109" s="46">
        <v>14.243</v>
      </c>
      <c r="AG2109" s="40">
        <v>5.0000000000000001E-3</v>
      </c>
      <c r="AH2109" s="40">
        <v>3.0000000000000001E-3</v>
      </c>
      <c r="AI2109" s="40">
        <v>8.0000000000000002E-3</v>
      </c>
      <c r="AK2109">
        <v>824.45799999999997</v>
      </c>
      <c r="AL2109" s="40">
        <v>240.32919999999999</v>
      </c>
      <c r="AM2109" s="47">
        <v>1.1136999999999999E-2</v>
      </c>
      <c r="AN2109" s="47">
        <v>2.4634000000000001E-3</v>
      </c>
      <c r="AO2109" s="7">
        <v>2.0939999999999999</v>
      </c>
      <c r="AP2109" s="7">
        <v>26.529896000000001</v>
      </c>
      <c r="AQ2109" s="7">
        <v>6.6425000000000001</v>
      </c>
      <c r="AR2109" s="47">
        <v>1.6145E-3</v>
      </c>
      <c r="AS2109" s="48">
        <v>2.9734E-5</v>
      </c>
      <c r="AT2109" s="48">
        <v>2.9770000000000001E-5</v>
      </c>
      <c r="AU2109" s="7">
        <v>26.353999999999999</v>
      </c>
      <c r="AV2109" s="40">
        <v>2.8816760000000001</v>
      </c>
      <c r="AW2109" s="47">
        <v>8.8800000000000001E-4</v>
      </c>
      <c r="AX2109" s="47">
        <v>2.4323585156250001E-2</v>
      </c>
      <c r="AZ2109" s="40">
        <v>825.46410000000003</v>
      </c>
      <c r="BA2109" s="40">
        <v>825.375</v>
      </c>
      <c r="BB2109" s="40">
        <v>271.24748</v>
      </c>
      <c r="BC2109" s="7">
        <v>2.2410000000000001</v>
      </c>
      <c r="BD2109" s="7">
        <v>26.477244000000002</v>
      </c>
      <c r="BE2109" s="7">
        <v>8.5009999999999994</v>
      </c>
      <c r="BF2109" s="47">
        <v>2.5000000000000001E-3</v>
      </c>
      <c r="BG2109" s="48">
        <v>5.5000000000000002E-5</v>
      </c>
      <c r="BH2109" s="48">
        <v>5.2099999999999998E-4</v>
      </c>
      <c r="BI2109" s="7">
        <v>26.289000000000001</v>
      </c>
      <c r="BJ2109" s="40">
        <v>4.4761639999999989</v>
      </c>
      <c r="BK2109" s="48">
        <v>5.1953124999999985E-3</v>
      </c>
      <c r="BL2109" s="48">
        <v>0.51256640625000005</v>
      </c>
    </row>
    <row r="2110" spans="1:64" x14ac:dyDescent="0.3">
      <c r="A2110" s="41">
        <v>796.63900000000001</v>
      </c>
      <c r="B2110" s="41">
        <v>796.87207000000001</v>
      </c>
      <c r="C2110" s="41">
        <v>145.14500000000001</v>
      </c>
      <c r="D2110" s="42">
        <v>4.5115000000000002E-2</v>
      </c>
      <c r="E2110" s="42">
        <v>1.8606000000000001E-2</v>
      </c>
      <c r="F2110" s="32">
        <v>8.3202569999999998</v>
      </c>
      <c r="G2110" s="32">
        <v>24.025400000000001</v>
      </c>
      <c r="H2110" s="32">
        <v>15.590233</v>
      </c>
      <c r="I2110" s="42">
        <v>4.6649999999999999E-3</v>
      </c>
      <c r="J2110" s="42">
        <v>1.55E-4</v>
      </c>
      <c r="K2110" s="42">
        <v>1.5200000000000001E-4</v>
      </c>
      <c r="L2110" s="32">
        <v>23.436966999999999</v>
      </c>
      <c r="M2110" s="32">
        <v>0.64705142799999926</v>
      </c>
      <c r="N2110" s="32">
        <v>6.2064453125000002E-2</v>
      </c>
      <c r="O2110" s="32">
        <v>0.13626291406250002</v>
      </c>
      <c r="Q2110" s="41">
        <v>823.35900000000004</v>
      </c>
      <c r="R2110" s="41">
        <v>121.624</v>
      </c>
      <c r="S2110" s="32">
        <v>16.661999999999999</v>
      </c>
      <c r="T2110" s="32">
        <v>26.969608000000001</v>
      </c>
      <c r="U2110" s="32">
        <v>29.141999999999999</v>
      </c>
      <c r="V2110" s="43">
        <v>1.57E-3</v>
      </c>
      <c r="W2110" s="44">
        <v>5.7000000000000003E-5</v>
      </c>
      <c r="X2110" s="43">
        <v>9.2999999999999997E-5</v>
      </c>
      <c r="Y2110" s="32">
        <v>25.57</v>
      </c>
      <c r="Z2110" s="41">
        <v>6.0736000000005674E-2</v>
      </c>
      <c r="AA2110" s="45">
        <v>2.5722656250000003E-2</v>
      </c>
      <c r="AB2110" s="45">
        <v>8.770370312499999E-2</v>
      </c>
      <c r="AD2110" s="40">
        <v>789.53599999999994</v>
      </c>
      <c r="AE2110" s="40">
        <v>155.315</v>
      </c>
      <c r="AF2110" s="46">
        <v>14.061</v>
      </c>
      <c r="AG2110" s="40">
        <v>5.0000000000000001E-3</v>
      </c>
      <c r="AH2110" s="40">
        <v>2E-3</v>
      </c>
      <c r="AI2110" s="40">
        <v>7.0000000000000001E-3</v>
      </c>
      <c r="AK2110">
        <v>824.375</v>
      </c>
      <c r="AL2110" s="40">
        <v>240.35064</v>
      </c>
      <c r="AM2110" s="47">
        <v>3.2474999999999997E-2</v>
      </c>
      <c r="AN2110" s="47">
        <v>9.2469000000000006E-3</v>
      </c>
      <c r="AO2110" s="7">
        <v>5.0119999999999996</v>
      </c>
      <c r="AP2110" s="7">
        <v>29.345008</v>
      </c>
      <c r="AQ2110" s="7">
        <v>12.115</v>
      </c>
      <c r="AR2110" s="47">
        <v>3.1965000000000001E-3</v>
      </c>
      <c r="AS2110" s="48">
        <v>4.0034000000000003E-5</v>
      </c>
      <c r="AT2110" s="48">
        <v>3.7589999999999998E-5</v>
      </c>
      <c r="AU2110" s="7">
        <v>28.923999999999999</v>
      </c>
      <c r="AV2110" s="40">
        <v>3.113448</v>
      </c>
      <c r="AW2110" s="47">
        <v>8.8800000000000001E-4</v>
      </c>
      <c r="AX2110" s="47">
        <v>2.6806807031249998E-2</v>
      </c>
      <c r="AZ2110" s="40">
        <v>825.39411000000007</v>
      </c>
      <c r="BA2110" s="40">
        <v>825.29200000000003</v>
      </c>
      <c r="BB2110" s="40">
        <v>271.26206000000002</v>
      </c>
      <c r="BC2110" s="7">
        <v>3.8839999999999999</v>
      </c>
      <c r="BD2110" s="7">
        <v>28.252255999999999</v>
      </c>
      <c r="BE2110" s="7">
        <v>13.545</v>
      </c>
      <c r="BF2110" s="47">
        <v>2.98E-3</v>
      </c>
      <c r="BG2110" s="48">
        <v>7.4999999999999993E-5</v>
      </c>
      <c r="BH2110" s="48">
        <v>2.02E-4</v>
      </c>
      <c r="BI2110" s="7">
        <v>27.925999999999998</v>
      </c>
      <c r="BJ2110" s="40">
        <v>6.5693359999999998</v>
      </c>
      <c r="BK2110" s="48">
        <v>1.5632812499999996E-2</v>
      </c>
      <c r="BL2110" s="48">
        <v>0.19194715625</v>
      </c>
    </row>
    <row r="2111" spans="1:64" x14ac:dyDescent="0.3">
      <c r="A2111" s="41">
        <v>796.54300000000001</v>
      </c>
      <c r="B2111" s="41">
        <v>796.72931000000005</v>
      </c>
      <c r="C2111" s="41">
        <v>145.155</v>
      </c>
      <c r="D2111" s="42">
        <v>4.9959999999999996E-3</v>
      </c>
      <c r="E2111" s="42">
        <v>3.7420000000000001E-3</v>
      </c>
      <c r="F2111" s="32">
        <v>5.3381299999999996</v>
      </c>
      <c r="G2111" s="32">
        <v>12.821433000000001</v>
      </c>
      <c r="H2111" s="32">
        <v>10.923833</v>
      </c>
      <c r="I2111" s="42">
        <v>3.8800000000000002E-3</v>
      </c>
      <c r="J2111" s="42">
        <v>1.47E-4</v>
      </c>
      <c r="K2111" s="42">
        <v>1.18E-4</v>
      </c>
      <c r="L2111" s="32">
        <v>12.422433</v>
      </c>
      <c r="M2111" s="32">
        <v>1.3365515200000004</v>
      </c>
      <c r="N2111" s="32">
        <v>6.9703124999999991E-2</v>
      </c>
      <c r="O2111" s="32">
        <v>0.1049110625</v>
      </c>
      <c r="Q2111" s="41">
        <v>823.28300000000002</v>
      </c>
      <c r="R2111" s="41">
        <v>121.631</v>
      </c>
      <c r="S2111" s="32">
        <v>22.050999999999998</v>
      </c>
      <c r="T2111" s="32">
        <v>27.422284000000001</v>
      </c>
      <c r="U2111" s="32">
        <v>39.816000000000003</v>
      </c>
      <c r="V2111" s="43">
        <v>1.6000000000000001E-3</v>
      </c>
      <c r="W2111" s="44">
        <v>5.3999999999999998E-5</v>
      </c>
      <c r="X2111" s="43">
        <v>1.03E-4</v>
      </c>
      <c r="Y2111" s="32">
        <v>25.57</v>
      </c>
      <c r="Z2111" s="41">
        <v>0.21240400000000648</v>
      </c>
      <c r="AA2111" s="45">
        <v>2.2124999999999995E-2</v>
      </c>
      <c r="AB2111" s="45">
        <v>9.7602499999999995E-2</v>
      </c>
      <c r="AD2111" s="40">
        <v>789.42100000000005</v>
      </c>
      <c r="AE2111" s="40">
        <v>155.32499999999999</v>
      </c>
      <c r="AF2111" s="46">
        <v>16.734000000000002</v>
      </c>
      <c r="AG2111" s="40">
        <v>6.0000000000000001E-3</v>
      </c>
      <c r="AH2111" s="40">
        <v>4.0000000000000001E-3</v>
      </c>
      <c r="AI2111" s="40">
        <v>0.01</v>
      </c>
      <c r="AK2111">
        <v>824.29200000000003</v>
      </c>
      <c r="AL2111" s="40">
        <v>240.3708</v>
      </c>
      <c r="AO2111" s="7"/>
      <c r="AP2111" s="7"/>
      <c r="AQ2111" s="7"/>
      <c r="AS2111" s="48">
        <v>4.3562000000000001E-5</v>
      </c>
      <c r="AT2111" s="48">
        <v>4.2043999999999999E-5</v>
      </c>
      <c r="AU2111" s="7"/>
      <c r="AW2111" s="47">
        <v>4.3562000000000003E-2</v>
      </c>
      <c r="AX2111" s="47">
        <v>4.2043999999999998E-2</v>
      </c>
      <c r="AZ2111" s="40">
        <v>825.32318999999995</v>
      </c>
      <c r="BA2111" s="40">
        <v>825.20799999999997</v>
      </c>
      <c r="BB2111" s="40">
        <v>271.27704</v>
      </c>
      <c r="BC2111" s="7">
        <v>8.1020000000000003</v>
      </c>
      <c r="BD2111" s="7">
        <v>31.794568000000002</v>
      </c>
      <c r="BE2111" s="7">
        <v>23.239000000000001</v>
      </c>
      <c r="BF2111" s="47">
        <v>3.7100000000000002E-3</v>
      </c>
      <c r="BG2111" s="48">
        <v>1.18E-4</v>
      </c>
      <c r="BH2111" s="48">
        <v>2.0699999999999999E-4</v>
      </c>
      <c r="BI2111" s="7">
        <v>31.114000000000001</v>
      </c>
      <c r="BJ2111" s="40">
        <v>8.6878080000000004</v>
      </c>
      <c r="BK2111" s="48">
        <v>4.4089843749999996E-2</v>
      </c>
      <c r="BL2111" s="48">
        <v>0.194484546875</v>
      </c>
    </row>
    <row r="2112" spans="1:64" x14ac:dyDescent="0.3">
      <c r="A2112" s="41">
        <v>796.447</v>
      </c>
      <c r="B2112" s="41">
        <v>796.58649000000003</v>
      </c>
      <c r="C2112" s="41">
        <v>145.16498999999999</v>
      </c>
      <c r="D2112" s="42">
        <v>5.9680000000000002E-3</v>
      </c>
      <c r="E2112" s="42">
        <v>1.4790000000000001E-3</v>
      </c>
      <c r="F2112" s="32">
        <v>4.6163350000000003</v>
      </c>
      <c r="G2112" s="32">
        <v>13.5709</v>
      </c>
      <c r="H2112" s="32">
        <v>7.6961199999999996</v>
      </c>
      <c r="I2112" s="42">
        <v>3.1150000000000001E-3</v>
      </c>
      <c r="J2112" s="42">
        <v>9.2E-5</v>
      </c>
      <c r="K2112" s="42">
        <v>1.02E-4</v>
      </c>
      <c r="L2112" s="32">
        <v>13.2233</v>
      </c>
      <c r="M2112" s="32">
        <v>9.990000000000001E-4</v>
      </c>
      <c r="N2112" s="32">
        <v>2.9943359375000009E-2</v>
      </c>
      <c r="O2112" s="32">
        <v>9.1491742187500003E-2</v>
      </c>
      <c r="Q2112" s="41">
        <v>823.19600000000003</v>
      </c>
      <c r="R2112" s="41">
        <v>121.639</v>
      </c>
      <c r="S2112" s="32">
        <v>25.640999999999998</v>
      </c>
      <c r="T2112" s="32">
        <v>28.423843999999999</v>
      </c>
      <c r="U2112" s="32">
        <v>47.399000000000001</v>
      </c>
      <c r="V2112" s="43">
        <v>1.5399999999999999E-3</v>
      </c>
      <c r="W2112" s="44">
        <v>3.4E-5</v>
      </c>
      <c r="X2112" s="43">
        <v>1.05E-4</v>
      </c>
      <c r="Y2112" s="32">
        <v>26.27</v>
      </c>
      <c r="Z2112" s="41">
        <v>1.3477640000000051</v>
      </c>
      <c r="AA2112" s="45">
        <v>3.3203125000000003E-3</v>
      </c>
      <c r="AB2112" s="45">
        <v>9.9804906250000006E-2</v>
      </c>
      <c r="AD2112" s="40">
        <v>789.30600000000004</v>
      </c>
      <c r="AE2112" s="40">
        <v>155.33500000000001</v>
      </c>
      <c r="AF2112" s="46">
        <v>26.792000000000002</v>
      </c>
      <c r="AG2112" s="40">
        <v>1.2E-2</v>
      </c>
      <c r="AH2112" s="40">
        <v>6.0000000000000001E-3</v>
      </c>
      <c r="AI2112" s="40">
        <v>1.7999999999999999E-2</v>
      </c>
      <c r="AK2112">
        <v>824.20799999999997</v>
      </c>
      <c r="AL2112" s="40">
        <v>240.3912</v>
      </c>
      <c r="AO2112" s="7"/>
      <c r="AP2112" s="7"/>
      <c r="AQ2112" s="7"/>
      <c r="AS2112" s="48"/>
      <c r="AT2112" s="48"/>
      <c r="AU2112" s="7"/>
      <c r="AZ2112" s="40">
        <v>825.24737000000005</v>
      </c>
      <c r="BA2112" s="40">
        <v>825.125</v>
      </c>
      <c r="BB2112" s="40">
        <v>271.29300999999998</v>
      </c>
      <c r="BC2112" s="7">
        <v>13.196999999999999</v>
      </c>
      <c r="BD2112" s="7">
        <v>33.512548000000002</v>
      </c>
      <c r="BE2112" s="7">
        <v>29.399000000000001</v>
      </c>
      <c r="BF2112" s="47">
        <v>4.1399999999999996E-3</v>
      </c>
      <c r="BG2112" s="48">
        <v>9.8999999999999994E-5</v>
      </c>
      <c r="BH2112" s="48">
        <v>1.95E-4</v>
      </c>
      <c r="BI2112" s="7">
        <v>32.404000000000003</v>
      </c>
      <c r="BJ2112" s="40">
        <v>5.6971880000000006</v>
      </c>
      <c r="BK2112" s="48">
        <v>1.6523437500000005E-2</v>
      </c>
      <c r="BL2112" s="48">
        <v>0.18103396875</v>
      </c>
    </row>
    <row r="2113" spans="1:64" x14ac:dyDescent="0.3">
      <c r="A2113" s="41">
        <v>796.34100000000001</v>
      </c>
      <c r="B2113" s="41">
        <v>796.44348000000002</v>
      </c>
      <c r="C2113" s="41">
        <v>145.17500000000001</v>
      </c>
      <c r="D2113" s="42">
        <v>1.1221999999999999E-2</v>
      </c>
      <c r="E2113" s="42">
        <v>3.1979999999999999E-3</v>
      </c>
      <c r="F2113" s="32">
        <v>7.5198200000000002</v>
      </c>
      <c r="G2113" s="32">
        <v>18.815467000000002</v>
      </c>
      <c r="H2113" s="32">
        <v>18.601534000000001</v>
      </c>
      <c r="I2113" s="42">
        <v>3.2169999999999998E-3</v>
      </c>
      <c r="J2113" s="42">
        <v>8.5000000000000006E-5</v>
      </c>
      <c r="K2113" s="42">
        <v>1.13E-4</v>
      </c>
      <c r="L2113" s="32">
        <v>18.265333999999999</v>
      </c>
      <c r="M2113" s="32">
        <v>5.0959372800000011</v>
      </c>
      <c r="N2113" s="32">
        <v>2.0911328125000007E-2</v>
      </c>
      <c r="O2113" s="32">
        <v>0.1021476515625</v>
      </c>
      <c r="Q2113" s="41">
        <v>823.11</v>
      </c>
      <c r="R2113" s="41">
        <v>121.64700000000001</v>
      </c>
      <c r="S2113" s="32">
        <v>24.513999999999999</v>
      </c>
      <c r="T2113" s="32">
        <v>27.769176000000002</v>
      </c>
      <c r="U2113" s="32">
        <v>47.951000000000001</v>
      </c>
      <c r="V2113" s="43">
        <v>1.5499999999999999E-3</v>
      </c>
      <c r="W2113" s="44">
        <v>3.4999999999999997E-5</v>
      </c>
      <c r="X2113" s="43">
        <v>1.17E-4</v>
      </c>
      <c r="Y2113" s="32">
        <v>25.71</v>
      </c>
      <c r="Z2113" s="41">
        <v>3.9238560000000007</v>
      </c>
      <c r="AA2113" s="45">
        <v>4.1210937500000015E-3</v>
      </c>
      <c r="AB2113" s="45">
        <v>0.11177117187500001</v>
      </c>
      <c r="AD2113" s="40">
        <v>789.19</v>
      </c>
      <c r="AE2113" s="40">
        <v>155.345</v>
      </c>
      <c r="AF2113" s="46">
        <v>36.918999999999897</v>
      </c>
      <c r="AG2113" s="40">
        <v>2.5000000000000001E-2</v>
      </c>
      <c r="AH2113" s="40">
        <v>1.6E-2</v>
      </c>
      <c r="AI2113" s="40">
        <v>4.1000000000000002E-2</v>
      </c>
      <c r="AK2113">
        <v>824.125</v>
      </c>
      <c r="AL2113" s="40">
        <v>240.41136</v>
      </c>
      <c r="AM2113" s="47">
        <v>6.2328000000000001E-2</v>
      </c>
      <c r="AN2113" s="47">
        <v>3.3117000000000001E-2</v>
      </c>
      <c r="AO2113" s="7">
        <v>7.7919999999999998</v>
      </c>
      <c r="AP2113" s="7">
        <v>28.478528000000001</v>
      </c>
      <c r="AQ2113" s="7">
        <v>14.79</v>
      </c>
      <c r="AR2113" s="47">
        <v>2.2694999999999998E-3</v>
      </c>
      <c r="AS2113" s="48">
        <v>6.1638999999999997E-5</v>
      </c>
      <c r="AT2113" s="48">
        <v>6.5161999999999997E-5</v>
      </c>
      <c r="AU2113" s="7">
        <v>27.824000000000002</v>
      </c>
      <c r="AV2113" s="40">
        <v>0.79556799999999939</v>
      </c>
      <c r="AW2113" s="47">
        <v>1.6426304687500004E-2</v>
      </c>
      <c r="AX2113" s="47">
        <v>5.7505983593749997E-2</v>
      </c>
      <c r="AZ2113" s="40">
        <v>825.17430000000002</v>
      </c>
      <c r="BA2113" s="40">
        <v>825.04200000000003</v>
      </c>
      <c r="BB2113" s="40">
        <v>271.30833999999999</v>
      </c>
      <c r="BC2113" s="7">
        <v>15.34</v>
      </c>
      <c r="BD2113" s="7">
        <v>29.65156</v>
      </c>
      <c r="BE2113" s="7">
        <v>27.038</v>
      </c>
      <c r="BF2113" s="47">
        <v>3.31E-3</v>
      </c>
      <c r="BG2113" s="48">
        <v>1.11E-4</v>
      </c>
      <c r="BH2113" s="48">
        <v>2.05E-4</v>
      </c>
      <c r="BI2113" s="7">
        <v>28.363</v>
      </c>
      <c r="BJ2113" s="40">
        <v>8.8799999999999997E-6</v>
      </c>
      <c r="BK2113" s="48">
        <v>4.5058593750000001E-2</v>
      </c>
      <c r="BL2113" s="48">
        <v>0.19383392187500001</v>
      </c>
    </row>
    <row r="2114" spans="1:64" x14ac:dyDescent="0.3">
      <c r="A2114" s="41">
        <v>796.245</v>
      </c>
      <c r="B2114" s="41">
        <v>796.30071999999996</v>
      </c>
      <c r="C2114" s="41">
        <v>145.185</v>
      </c>
      <c r="D2114" s="42">
        <v>3.0200000000000001E-2</v>
      </c>
      <c r="E2114" s="42">
        <v>8.4320000000000003E-3</v>
      </c>
      <c r="F2114" s="32">
        <v>13.410500000000001</v>
      </c>
      <c r="G2114" s="32">
        <v>26.742100000000001</v>
      </c>
      <c r="H2114" s="32">
        <v>29.25395</v>
      </c>
      <c r="I2114" s="42">
        <v>6.8950000000000001E-3</v>
      </c>
      <c r="J2114" s="42">
        <v>1.17E-4</v>
      </c>
      <c r="K2114" s="42">
        <v>1.21E-4</v>
      </c>
      <c r="L2114" s="32">
        <v>25.778499</v>
      </c>
      <c r="M2114" s="32">
        <v>5.1686919999999965</v>
      </c>
      <c r="N2114" s="32">
        <v>9.9900000000000002E-5</v>
      </c>
      <c r="O2114" s="32">
        <v>9.7740148437499993E-2</v>
      </c>
      <c r="Q2114" s="41">
        <v>823.02300000000002</v>
      </c>
      <c r="R2114" s="41">
        <v>121.655</v>
      </c>
      <c r="S2114" s="32">
        <v>23.26</v>
      </c>
      <c r="T2114" s="32">
        <v>27.923839999999998</v>
      </c>
      <c r="U2114" s="32">
        <v>47.250999999999998</v>
      </c>
      <c r="V2114" s="43">
        <v>1.6100000000000001E-3</v>
      </c>
      <c r="W2114" s="44">
        <v>5.5999999999999999E-5</v>
      </c>
      <c r="X2114" s="43">
        <v>1.2E-4</v>
      </c>
      <c r="Y2114" s="32">
        <v>25.97</v>
      </c>
      <c r="Z2114" s="41">
        <v>5.4760399999999905</v>
      </c>
      <c r="AA2114" s="45">
        <v>2.3925781249999993E-2</v>
      </c>
      <c r="AB2114" s="45">
        <v>0.11456876562500001</v>
      </c>
      <c r="AD2114" s="40">
        <v>789.07500000000005</v>
      </c>
      <c r="AE2114" s="40">
        <v>155.35499999999999</v>
      </c>
      <c r="AF2114" s="46">
        <v>41.703000000000003</v>
      </c>
      <c r="AG2114" s="40">
        <v>4.5999999999999999E-2</v>
      </c>
      <c r="AH2114" s="40">
        <v>1.7999999999999999E-2</v>
      </c>
      <c r="AI2114" s="40">
        <v>6.4000000000000001E-2</v>
      </c>
      <c r="AK2114">
        <v>824.04200000000003</v>
      </c>
      <c r="AL2114" s="40">
        <v>240.43146999999999</v>
      </c>
      <c r="AM2114" s="47">
        <v>7.2799000000000003E-2</v>
      </c>
      <c r="AN2114" s="47">
        <v>2.7976000000000001E-2</v>
      </c>
      <c r="AO2114" s="7">
        <v>7.2160000000000002</v>
      </c>
      <c r="AP2114" s="7">
        <v>29.794143999999999</v>
      </c>
      <c r="AQ2114" s="7">
        <v>14.558999999999999</v>
      </c>
      <c r="AR2114" s="47">
        <v>3.3509E-3</v>
      </c>
      <c r="AS2114" s="48">
        <v>6.0786999999999999E-5</v>
      </c>
      <c r="AT2114" s="48">
        <v>7.2281999999999997E-5</v>
      </c>
      <c r="AU2114" s="7">
        <v>29.187999999999999</v>
      </c>
      <c r="AV2114" s="40">
        <v>1.5990639999999985</v>
      </c>
      <c r="AW2114" s="47">
        <v>8.8800000000000001E-4</v>
      </c>
      <c r="AX2114" s="47">
        <v>6.0977948281249993E-2</v>
      </c>
      <c r="AZ2114" s="40">
        <v>825.11023999999998</v>
      </c>
      <c r="BA2114" s="40">
        <v>824.95799999999997</v>
      </c>
      <c r="BB2114" s="40">
        <v>271.32182</v>
      </c>
      <c r="BC2114" s="7">
        <v>13.6</v>
      </c>
      <c r="BD2114" s="7">
        <v>26.624399999999998</v>
      </c>
      <c r="BE2114" s="7">
        <v>23.359000000000002</v>
      </c>
      <c r="BF2114" s="47">
        <v>2.47E-3</v>
      </c>
      <c r="BG2114" s="48">
        <v>1.2E-4</v>
      </c>
      <c r="BH2114" s="48">
        <v>1.85E-4</v>
      </c>
      <c r="BI2114" s="7">
        <v>25.481999999999999</v>
      </c>
      <c r="BJ2114" s="40">
        <v>8.8799999999999997E-6</v>
      </c>
      <c r="BK2114" s="48">
        <v>7.0792968750000004E-2</v>
      </c>
      <c r="BL2114" s="48">
        <v>0.17666760937499998</v>
      </c>
    </row>
    <row r="2115" spans="1:64" x14ac:dyDescent="0.3">
      <c r="A2115" s="41">
        <v>796.149</v>
      </c>
      <c r="B2115" s="41">
        <v>796.15770999999995</v>
      </c>
      <c r="C2115" s="41">
        <v>145.19501</v>
      </c>
      <c r="D2115" s="42">
        <v>6.4196000000000003E-2</v>
      </c>
      <c r="E2115" s="42">
        <v>2.1410999999999999E-2</v>
      </c>
      <c r="F2115" s="32">
        <v>16.507899999999999</v>
      </c>
      <c r="G2115" s="32">
        <v>28.150950999999999</v>
      </c>
      <c r="H2115" s="32">
        <v>31.768899999999999</v>
      </c>
      <c r="I2115" s="42">
        <v>1.1887E-2</v>
      </c>
      <c r="J2115" s="42">
        <v>2.2800000000000001E-4</v>
      </c>
      <c r="K2115" s="42">
        <v>1.3799999999999999E-4</v>
      </c>
      <c r="L2115" s="32">
        <v>26.956348999999999</v>
      </c>
      <c r="M2115" s="32">
        <v>2.1207115999999999</v>
      </c>
      <c r="N2115" s="32">
        <v>9.9900000000000002E-5</v>
      </c>
      <c r="O2115" s="32">
        <v>9.7899948437499981E-2</v>
      </c>
      <c r="Q2115" s="41">
        <v>822.947</v>
      </c>
      <c r="R2115" s="41">
        <v>121.66200000000001</v>
      </c>
      <c r="S2115" s="32">
        <v>20.71</v>
      </c>
      <c r="T2115" s="32">
        <v>28.259640000000001</v>
      </c>
      <c r="U2115" s="32">
        <v>44.343000000000004</v>
      </c>
      <c r="V2115" s="43">
        <v>1.56E-3</v>
      </c>
      <c r="W2115" s="44">
        <v>8.0000000000000007E-5</v>
      </c>
      <c r="X2115" s="43">
        <v>1.17E-4</v>
      </c>
      <c r="Y2115" s="32">
        <v>26.52</v>
      </c>
      <c r="Z2115" s="41">
        <v>7.1478400000000022</v>
      </c>
      <c r="AA2115" s="45">
        <v>4.892187500000001E-2</v>
      </c>
      <c r="AB2115" s="45">
        <v>0.11173743750000001</v>
      </c>
      <c r="AD2115" s="40">
        <v>788.96</v>
      </c>
      <c r="AE2115" s="40">
        <v>155.36500000000001</v>
      </c>
      <c r="AF2115" s="46">
        <v>42.942</v>
      </c>
      <c r="AG2115" s="40">
        <v>4.2999999999999997E-2</v>
      </c>
      <c r="AH2115" s="40">
        <v>1.0999999999999999E-2</v>
      </c>
      <c r="AI2115" s="40">
        <v>5.3999999999999999E-2</v>
      </c>
      <c r="AK2115">
        <v>823.95799999999997</v>
      </c>
      <c r="AL2115" s="40">
        <v>240.45070000000001</v>
      </c>
      <c r="AM2115" s="47">
        <v>3.8364000000000002E-2</v>
      </c>
      <c r="AN2115" s="47">
        <v>1.7964999999999998E-2</v>
      </c>
      <c r="AO2115" s="7">
        <v>6.3650000000000002</v>
      </c>
      <c r="AP2115" s="7">
        <v>24.69566</v>
      </c>
      <c r="AQ2115" s="7">
        <v>11.864000000000001</v>
      </c>
      <c r="AR2115" s="47">
        <v>2.7225000000000001E-3</v>
      </c>
      <c r="AS2115" s="48">
        <v>7.2982E-5</v>
      </c>
      <c r="AT2115" s="48">
        <v>6.3114000000000006E-5</v>
      </c>
      <c r="AU2115" s="7">
        <v>24.161000000000001</v>
      </c>
      <c r="AV2115" s="40">
        <v>0.43246000000000073</v>
      </c>
      <c r="AW2115" s="47">
        <v>1.8744695312499997E-2</v>
      </c>
      <c r="AX2115" s="47">
        <v>5.3929816406250011E-2</v>
      </c>
      <c r="AZ2115" s="40">
        <v>825.05229999999995</v>
      </c>
      <c r="BA2115" s="40">
        <v>824.875</v>
      </c>
      <c r="BB2115" s="40">
        <v>271.33390000000003</v>
      </c>
      <c r="BC2115" s="7">
        <v>10.909000000000001</v>
      </c>
      <c r="BD2115" s="7">
        <v>25.040355999999999</v>
      </c>
      <c r="BE2115" s="7">
        <v>19.045000000000002</v>
      </c>
      <c r="BF2115" s="47">
        <v>2.31E-3</v>
      </c>
      <c r="BG2115" s="48">
        <v>5.7000000000000003E-5</v>
      </c>
      <c r="BH2115" s="48">
        <v>1.54E-4</v>
      </c>
      <c r="BI2115" s="7">
        <v>24.123999999999999</v>
      </c>
      <c r="BJ2115" s="40">
        <v>8.8799999999999997E-6</v>
      </c>
      <c r="BK2115" s="48">
        <v>1.0980468750000003E-2</v>
      </c>
      <c r="BL2115" s="48">
        <v>0.14620735937500001</v>
      </c>
    </row>
    <row r="2116" spans="1:64" x14ac:dyDescent="0.3">
      <c r="A2116" s="41">
        <v>796.053</v>
      </c>
      <c r="B2116" s="41">
        <v>796.01489000000004</v>
      </c>
      <c r="C2116" s="41">
        <v>145.20500000000001</v>
      </c>
      <c r="D2116" s="42">
        <v>0.112954</v>
      </c>
      <c r="E2116" s="42">
        <v>2.4593E-2</v>
      </c>
      <c r="F2116" s="32">
        <v>16.136800000000001</v>
      </c>
      <c r="G2116" s="32">
        <v>23.640298999999999</v>
      </c>
      <c r="H2116" s="32">
        <v>29.200600000000001</v>
      </c>
      <c r="I2116" s="42">
        <v>1.3509999999999999E-2</v>
      </c>
      <c r="J2116" s="42">
        <v>2.7700000000000001E-4</v>
      </c>
      <c r="K2116" s="42">
        <v>1.36E-4</v>
      </c>
      <c r="L2116" s="32">
        <v>22.475999999999999</v>
      </c>
      <c r="M2116" s="32">
        <v>0.2189072000000003</v>
      </c>
      <c r="N2116" s="32">
        <v>7.855468750000049E-3</v>
      </c>
      <c r="O2116" s="32">
        <v>9.0424859375000013E-2</v>
      </c>
      <c r="Q2116" s="41">
        <v>822.86099999999999</v>
      </c>
      <c r="R2116" s="41">
        <v>121.67</v>
      </c>
      <c r="S2116" s="32">
        <v>16.297999999999998</v>
      </c>
      <c r="T2116" s="32">
        <v>28.029032000000001</v>
      </c>
      <c r="U2116" s="32">
        <v>38.290999999999997</v>
      </c>
      <c r="V2116" s="43">
        <v>1.42E-3</v>
      </c>
      <c r="W2116" s="44">
        <v>1.26E-4</v>
      </c>
      <c r="X2116" s="43">
        <v>1.34E-4</v>
      </c>
      <c r="Y2116" s="32">
        <v>26.66</v>
      </c>
      <c r="Z2116" s="41">
        <v>9.0197919999999989</v>
      </c>
      <c r="AA2116" s="45">
        <v>9.7710937500000011E-2</v>
      </c>
      <c r="AB2116" s="45">
        <v>0.12920971875000001</v>
      </c>
      <c r="AD2116" s="40">
        <v>788.85699999999997</v>
      </c>
      <c r="AE2116" s="40">
        <v>155.375</v>
      </c>
      <c r="AF2116" s="46">
        <v>38.662999999999897</v>
      </c>
      <c r="AG2116" s="40">
        <v>4.7E-2</v>
      </c>
      <c r="AH2116" s="40">
        <v>2.3E-2</v>
      </c>
      <c r="AI2116" s="40">
        <v>7.0000000000000007E-2</v>
      </c>
      <c r="AK2116">
        <v>823.875</v>
      </c>
      <c r="AL2116" s="40">
        <v>240.46799999999999</v>
      </c>
      <c r="AM2116" s="47">
        <v>2.0458E-2</v>
      </c>
      <c r="AN2116" s="47">
        <v>9.8294999999999997E-3</v>
      </c>
      <c r="AO2116" s="7">
        <v>3.3530000000000002</v>
      </c>
      <c r="AP2116" s="7">
        <v>18.404652000000002</v>
      </c>
      <c r="AQ2116" s="7">
        <v>8.3247999999999998</v>
      </c>
      <c r="AR2116" s="47">
        <v>2.1318999999999999E-3</v>
      </c>
      <c r="AS2116" s="48">
        <v>8.6569000000000004E-5</v>
      </c>
      <c r="AT2116" s="48">
        <v>4.0163999999999997E-5</v>
      </c>
      <c r="AU2116" s="7">
        <v>18.123000000000001</v>
      </c>
      <c r="AV2116" s="40">
        <v>2.3028119999999994</v>
      </c>
      <c r="AW2116" s="47">
        <v>4.4097554687499999E-2</v>
      </c>
      <c r="AX2116" s="47">
        <v>3.2972168593749997E-2</v>
      </c>
      <c r="AZ2116" s="40">
        <v>824.99593000000004</v>
      </c>
      <c r="BA2116" s="40">
        <v>824.79200000000003</v>
      </c>
      <c r="BB2116" s="40">
        <v>271.34577000000002</v>
      </c>
      <c r="BC2116" s="7">
        <v>7.9459999999999997</v>
      </c>
      <c r="BD2116" s="7">
        <v>23.010463999999999</v>
      </c>
      <c r="BE2116" s="7">
        <v>13.587999999999999</v>
      </c>
      <c r="BF2116" s="47">
        <v>2.4199999999999998E-3</v>
      </c>
      <c r="BG2116" s="48">
        <v>2.4000000000000001E-5</v>
      </c>
      <c r="BH2116" s="48">
        <v>1.3999999999999999E-4</v>
      </c>
      <c r="BI2116" s="7">
        <v>22.343</v>
      </c>
      <c r="BJ2116" s="40">
        <v>8.8799999999999997E-6</v>
      </c>
      <c r="BK2116" s="48">
        <v>8.8800000000000001E-4</v>
      </c>
      <c r="BL2116" s="48">
        <v>0.13183628124999999</v>
      </c>
    </row>
    <row r="2117" spans="1:64" x14ac:dyDescent="0.3">
      <c r="A2117" s="41">
        <v>795.95699999999999</v>
      </c>
      <c r="B2117" s="41">
        <v>795.84844999999996</v>
      </c>
      <c r="C2117" s="41">
        <v>145.215</v>
      </c>
      <c r="D2117" s="42">
        <v>6.0810999999999997E-2</v>
      </c>
      <c r="E2117" s="42">
        <v>1.1506000000000001E-2</v>
      </c>
      <c r="F2117" s="32">
        <v>12.786899999999999</v>
      </c>
      <c r="G2117" s="32">
        <v>20.820233000000002</v>
      </c>
      <c r="H2117" s="32">
        <v>23.7319</v>
      </c>
      <c r="I2117" s="42">
        <v>1.4264000000000001E-2</v>
      </c>
      <c r="J2117" s="42">
        <v>2.6400000000000002E-4</v>
      </c>
      <c r="K2117" s="42">
        <v>1.56E-4</v>
      </c>
      <c r="L2117" s="32">
        <v>19.904367000000001</v>
      </c>
      <c r="M2117" s="32">
        <v>0.76662759999999963</v>
      </c>
      <c r="N2117" s="32">
        <v>9.9900000000000002E-5</v>
      </c>
      <c r="O2117" s="32">
        <v>0.10788128749999999</v>
      </c>
      <c r="Q2117" s="41">
        <v>822.774</v>
      </c>
      <c r="R2117" s="41">
        <v>121.678</v>
      </c>
      <c r="S2117" s="32">
        <v>10.475</v>
      </c>
      <c r="T2117" s="32">
        <v>26.9099</v>
      </c>
      <c r="U2117" s="32">
        <v>28.667999999999999</v>
      </c>
      <c r="V2117" s="43">
        <v>1.31E-3</v>
      </c>
      <c r="W2117" s="44">
        <v>1.56E-4</v>
      </c>
      <c r="X2117" s="43">
        <v>9.7999999999999997E-5</v>
      </c>
      <c r="Y2117" s="32">
        <v>26.03</v>
      </c>
      <c r="Z2117" s="41">
        <v>9.8549000000000007</v>
      </c>
      <c r="AA2117" s="45">
        <v>0.12990234375000001</v>
      </c>
      <c r="AB2117" s="45">
        <v>9.3580796874999997E-2</v>
      </c>
      <c r="AD2117" s="40">
        <v>788.75300000000004</v>
      </c>
      <c r="AE2117" s="40">
        <v>155.38499999999999</v>
      </c>
      <c r="AF2117" s="46">
        <v>28.132000000000001</v>
      </c>
      <c r="AG2117" s="40">
        <v>2.3E-2</v>
      </c>
      <c r="AH2117" s="40">
        <v>2.1999999999999999E-2</v>
      </c>
      <c r="AI2117" s="40">
        <v>4.4999999999999998E-2</v>
      </c>
      <c r="AK2117">
        <v>823.79200000000003</v>
      </c>
      <c r="AL2117" s="40">
        <v>240.48560000000001</v>
      </c>
      <c r="AM2117" s="47">
        <v>1.1828999999999999E-2</v>
      </c>
      <c r="AN2117" s="47">
        <v>6.5272999999999998E-3</v>
      </c>
      <c r="AO2117" s="7">
        <v>2.0739999999999998</v>
      </c>
      <c r="AP2117" s="7">
        <v>15.985215999999999</v>
      </c>
      <c r="AQ2117" s="7">
        <v>4.6942000000000004</v>
      </c>
      <c r="AR2117" s="47">
        <v>9.6953000000000002E-4</v>
      </c>
      <c r="AS2117" s="48">
        <v>6.0843E-5</v>
      </c>
      <c r="AT2117" s="48">
        <v>3.2135000000000003E-5</v>
      </c>
      <c r="AU2117" s="7">
        <v>15.811</v>
      </c>
      <c r="AV2117" s="40">
        <v>0.96929600000000038</v>
      </c>
      <c r="AW2117" s="47">
        <v>4.1528144531250005E-2</v>
      </c>
      <c r="AX2117" s="47">
        <v>2.8864351140625005E-2</v>
      </c>
      <c r="AZ2117" s="40">
        <v>824.93940999999995</v>
      </c>
      <c r="BA2117" s="40">
        <v>824.70799999999997</v>
      </c>
      <c r="BB2117" s="40">
        <v>271.35646000000003</v>
      </c>
      <c r="BC2117" s="7">
        <v>5.4390000000000001</v>
      </c>
      <c r="BD2117" s="7">
        <v>22.932876</v>
      </c>
      <c r="BE2117" s="7">
        <v>9.9809999999999999</v>
      </c>
      <c r="BF2117" s="47">
        <v>2.47E-3</v>
      </c>
      <c r="BG2117" s="48">
        <v>1.7E-5</v>
      </c>
      <c r="BH2117" s="48">
        <v>1.3999999999999999E-4</v>
      </c>
      <c r="BI2117" s="7">
        <v>22.475999999999999</v>
      </c>
      <c r="BJ2117" s="40">
        <v>0.2125559999999993</v>
      </c>
      <c r="BK2117" s="48">
        <v>8.8800000000000001E-4</v>
      </c>
      <c r="BL2117" s="48">
        <v>0.13166760937499997</v>
      </c>
    </row>
    <row r="2118" spans="1:64" x14ac:dyDescent="0.3">
      <c r="A2118" s="41">
        <v>795.86199999999997</v>
      </c>
      <c r="B2118" s="41">
        <v>795.67902000000004</v>
      </c>
      <c r="C2118" s="41">
        <v>145.22501</v>
      </c>
      <c r="D2118" s="42">
        <v>2.6002999999999998E-2</v>
      </c>
      <c r="E2118" s="42">
        <v>5.9379999999999997E-3</v>
      </c>
      <c r="F2118" s="32">
        <v>11.7485</v>
      </c>
      <c r="G2118" s="32">
        <v>16.810400000000001</v>
      </c>
      <c r="H2118" s="32">
        <v>21.259967</v>
      </c>
      <c r="I2118" s="42">
        <v>9.2239999999999996E-3</v>
      </c>
      <c r="J2118" s="42">
        <v>1.6899999999999999E-4</v>
      </c>
      <c r="K2118" s="42">
        <v>1.6699999999999999E-4</v>
      </c>
      <c r="L2118" s="32">
        <v>15.909466999999999</v>
      </c>
      <c r="M2118" s="32">
        <v>0.15966099999999983</v>
      </c>
      <c r="N2118" s="32">
        <v>9.9900000000000002E-5</v>
      </c>
      <c r="O2118" s="32">
        <v>0.13588341249999999</v>
      </c>
      <c r="Q2118" s="41">
        <v>822.69899999999996</v>
      </c>
      <c r="R2118" s="41">
        <v>121.685</v>
      </c>
      <c r="S2118" s="32">
        <v>6.843</v>
      </c>
      <c r="T2118" s="32">
        <v>26.254812000000001</v>
      </c>
      <c r="U2118" s="32">
        <v>19.672000000000001</v>
      </c>
      <c r="V2118" s="43">
        <v>1.2199999999999999E-3</v>
      </c>
      <c r="W2118" s="44">
        <v>1.44E-4</v>
      </c>
      <c r="X2118" s="43">
        <v>7.7000000000000001E-5</v>
      </c>
      <c r="Y2118" s="32">
        <v>25.68</v>
      </c>
      <c r="Z2118" s="41">
        <v>7.3819720000000011</v>
      </c>
      <c r="AA2118" s="45">
        <v>0.11969531250000001</v>
      </c>
      <c r="AB2118" s="45">
        <v>7.2884406250000006E-2</v>
      </c>
      <c r="AD2118" s="40">
        <v>788.649</v>
      </c>
      <c r="AE2118" s="40">
        <v>155.39500000000001</v>
      </c>
      <c r="AF2118" s="46">
        <v>19.448</v>
      </c>
      <c r="AG2118" s="40">
        <v>1.0999999999999999E-2</v>
      </c>
      <c r="AH2118" s="40">
        <v>7.0000000000000001E-3</v>
      </c>
      <c r="AI2118" s="40">
        <v>1.7999999999999999E-2</v>
      </c>
      <c r="AK2118">
        <v>823.70799999999997</v>
      </c>
      <c r="AL2118" s="40">
        <v>240.50239999999999</v>
      </c>
      <c r="AM2118" s="47">
        <v>1.7314E-2</v>
      </c>
      <c r="AN2118" s="47">
        <v>8.1697999999999996E-3</v>
      </c>
      <c r="AO2118" s="7">
        <v>1.278</v>
      </c>
      <c r="AP2118" s="7">
        <v>15.353352000000001</v>
      </c>
      <c r="AQ2118" s="7">
        <v>4.4383999999999997</v>
      </c>
      <c r="AR2118" s="47">
        <v>7.7996999999999995E-4</v>
      </c>
      <c r="AS2118" s="48">
        <v>6.97E-5</v>
      </c>
      <c r="AT2118" s="48">
        <v>2.5528999999999999E-5</v>
      </c>
      <c r="AU2118" s="7">
        <v>15.246</v>
      </c>
      <c r="AV2118" s="40">
        <v>2.1431119999999995</v>
      </c>
      <c r="AW2118" s="47">
        <v>5.4161535156250003E-2</v>
      </c>
      <c r="AX2118" s="47">
        <v>2.2897819953124999E-2</v>
      </c>
      <c r="AZ2118" s="40">
        <v>824.88359000000003</v>
      </c>
      <c r="BA2118" s="40">
        <v>824.625</v>
      </c>
      <c r="BB2118" s="40">
        <v>271.36714999999998</v>
      </c>
      <c r="BC2118" s="7">
        <v>3.859</v>
      </c>
      <c r="BD2118" s="7">
        <v>24.319156</v>
      </c>
      <c r="BE2118" s="7">
        <v>8.766</v>
      </c>
      <c r="BF2118" s="47">
        <v>2.7699999999999999E-3</v>
      </c>
      <c r="BG2118" s="48">
        <v>2.3E-5</v>
      </c>
      <c r="BH2118" s="48">
        <v>1.3300000000000001E-4</v>
      </c>
      <c r="BI2118" s="7">
        <v>23.995000000000001</v>
      </c>
      <c r="BJ2118" s="40">
        <v>1.8352360000000001</v>
      </c>
      <c r="BK2118" s="48">
        <v>8.8800000000000001E-4</v>
      </c>
      <c r="BL2118" s="48">
        <v>0.12365557812500001</v>
      </c>
    </row>
    <row r="2119" spans="1:64" x14ac:dyDescent="0.3">
      <c r="A2119" s="41">
        <v>795.76599999999996</v>
      </c>
      <c r="B2119" s="41">
        <v>795.50982999999997</v>
      </c>
      <c r="C2119" s="41">
        <v>145.23500000000001</v>
      </c>
      <c r="D2119" s="42">
        <v>1.8769000000000001E-2</v>
      </c>
      <c r="E2119" s="42">
        <v>4.5269999999999998E-3</v>
      </c>
      <c r="F2119" s="32">
        <v>10.649850000000001</v>
      </c>
      <c r="G2119" s="32">
        <v>11.305249999999999</v>
      </c>
      <c r="H2119" s="32">
        <v>24.459500999999999</v>
      </c>
      <c r="I2119" s="42">
        <v>3.6909999999999998E-3</v>
      </c>
      <c r="J2119" s="42">
        <v>1.15E-4</v>
      </c>
      <c r="K2119" s="42">
        <v>1.55E-4</v>
      </c>
      <c r="L2119" s="32">
        <v>10.463025</v>
      </c>
      <c r="M2119" s="32">
        <v>5.3323703999999985</v>
      </c>
      <c r="N2119" s="32">
        <v>4.146835937500002E-2</v>
      </c>
      <c r="O2119" s="32">
        <v>0.14254864218749999</v>
      </c>
      <c r="Q2119" s="41">
        <v>822.61199999999997</v>
      </c>
      <c r="R2119" s="41">
        <v>121.693</v>
      </c>
      <c r="S2119" s="32">
        <v>4.3570000000000002</v>
      </c>
      <c r="T2119" s="32">
        <v>23.835988</v>
      </c>
      <c r="U2119" s="32">
        <v>11.742000000000001</v>
      </c>
      <c r="V2119" s="43">
        <v>1.1199999999999999E-3</v>
      </c>
      <c r="W2119" s="44">
        <v>1.3899999999999999E-4</v>
      </c>
      <c r="X2119" s="43">
        <v>9.8999999999999994E-5</v>
      </c>
      <c r="Y2119" s="32">
        <v>23.47</v>
      </c>
      <c r="Z2119" s="41">
        <v>3.9168280000000006</v>
      </c>
      <c r="AA2119" s="45">
        <v>0.11668749999999999</v>
      </c>
      <c r="AB2119" s="45">
        <v>9.5221749999999994E-2</v>
      </c>
      <c r="AD2119" s="40">
        <v>788.54499999999996</v>
      </c>
      <c r="AE2119" s="40">
        <v>155.405</v>
      </c>
      <c r="AF2119" s="46">
        <v>16.984999999999999</v>
      </c>
      <c r="AG2119" s="40">
        <v>0.01</v>
      </c>
      <c r="AH2119" s="40">
        <v>8.9999999999999993E-3</v>
      </c>
      <c r="AI2119" s="40">
        <v>1.9E-2</v>
      </c>
      <c r="AK2119">
        <v>823.625</v>
      </c>
      <c r="AL2119" s="40">
        <v>240.51962</v>
      </c>
      <c r="AM2119" s="47">
        <v>1.2949E-2</v>
      </c>
      <c r="AN2119" s="47">
        <v>6.8046000000000001E-3</v>
      </c>
      <c r="AO2119" s="7">
        <v>0.66200000000000003</v>
      </c>
      <c r="AP2119" s="7">
        <v>14.373607999999999</v>
      </c>
      <c r="AQ2119" s="7">
        <v>5.5918999999999999</v>
      </c>
      <c r="AR2119" s="47">
        <v>4.4972000000000002E-4</v>
      </c>
      <c r="AS2119" s="48">
        <v>5.1585000000000002E-5</v>
      </c>
      <c r="AT2119" s="48">
        <v>2.7492E-5</v>
      </c>
      <c r="AU2119" s="7">
        <v>14.318</v>
      </c>
      <c r="AV2119" s="40">
        <v>4.4029480000000003</v>
      </c>
      <c r="AW2119" s="47">
        <v>4.2625734375000002E-2</v>
      </c>
      <c r="AX2119" s="47">
        <v>2.5974897687500002E-2</v>
      </c>
      <c r="AZ2119" s="40">
        <v>824.82781999999997</v>
      </c>
      <c r="BA2119" s="40">
        <v>824.54200000000003</v>
      </c>
      <c r="BB2119" s="40">
        <v>271.37768</v>
      </c>
      <c r="BC2119" s="7">
        <v>3.7909999999999999</v>
      </c>
      <c r="BD2119" s="7">
        <v>25.574444</v>
      </c>
      <c r="BE2119" s="7">
        <v>9.5670000000000002</v>
      </c>
      <c r="BF2119" s="47">
        <v>3.0799999999999998E-3</v>
      </c>
      <c r="BG2119" s="48">
        <v>3.1000000000000001E-5</v>
      </c>
      <c r="BH2119" s="48">
        <v>1.35E-4</v>
      </c>
      <c r="BI2119" s="7">
        <v>25.256</v>
      </c>
      <c r="BJ2119" s="40">
        <v>2.7583640000000003</v>
      </c>
      <c r="BK2119" s="48">
        <v>8.8800000000000001E-4</v>
      </c>
      <c r="BL2119" s="48">
        <v>0.1246098125</v>
      </c>
    </row>
    <row r="2120" spans="1:64" x14ac:dyDescent="0.3">
      <c r="A2120" s="41">
        <v>795.65899999999999</v>
      </c>
      <c r="B2120" s="41">
        <v>795.34069999999997</v>
      </c>
      <c r="C2120" s="41">
        <v>145.245</v>
      </c>
      <c r="D2120" s="42">
        <v>1.0977000000000001E-2</v>
      </c>
      <c r="E2120" s="42">
        <v>4.4970000000000001E-3</v>
      </c>
      <c r="F2120" s="32">
        <v>8.9647600000000001</v>
      </c>
      <c r="G2120" s="32">
        <v>9.9192800000000005</v>
      </c>
      <c r="H2120" s="32">
        <v>20.125433000000001</v>
      </c>
      <c r="I2120" s="42">
        <v>1.7750000000000001E-3</v>
      </c>
      <c r="J2120" s="42">
        <v>6.7999999999999999E-5</v>
      </c>
      <c r="K2120" s="42">
        <v>4.8000000000000001E-5</v>
      </c>
      <c r="L2120" s="32">
        <v>9.2028800000000004</v>
      </c>
      <c r="M2120" s="32">
        <v>4.0247240399999988</v>
      </c>
      <c r="N2120" s="32">
        <v>3.263867187499999E-2</v>
      </c>
      <c r="O2120" s="32">
        <v>4.2012148437500001E-2</v>
      </c>
      <c r="Q2120" s="41">
        <v>822.52599999999995</v>
      </c>
      <c r="R2120" s="41">
        <v>121.70099999999999</v>
      </c>
      <c r="S2120" s="32">
        <v>2.9940000000000002</v>
      </c>
      <c r="T2120" s="32">
        <v>22.701495999999999</v>
      </c>
      <c r="U2120" s="32">
        <v>6.8209999999999997</v>
      </c>
      <c r="V2120" s="43">
        <v>1.33E-3</v>
      </c>
      <c r="W2120" s="44">
        <v>1.2400000000000001E-4</v>
      </c>
      <c r="X2120" s="43">
        <v>9.1000000000000003E-5</v>
      </c>
      <c r="Y2120" s="32">
        <v>22.45</v>
      </c>
      <c r="Z2120" s="41">
        <v>1.4437759999999988</v>
      </c>
      <c r="AA2120" s="45">
        <v>9.7503906250000008E-2</v>
      </c>
      <c r="AB2120" s="45">
        <v>8.6513328125000011E-2</v>
      </c>
      <c r="AD2120" s="40">
        <v>788.44100000000003</v>
      </c>
      <c r="AE2120" s="40">
        <v>155.41499999999999</v>
      </c>
      <c r="AF2120" s="46">
        <v>16.827000000000002</v>
      </c>
      <c r="AG2120" s="40">
        <v>1.0999999999999999E-2</v>
      </c>
      <c r="AH2120" s="40">
        <v>8.9999999999999993E-3</v>
      </c>
      <c r="AI2120" s="40">
        <v>0.02</v>
      </c>
      <c r="AK2120">
        <v>823.54200000000003</v>
      </c>
      <c r="AL2120" s="40">
        <v>240.53659999999999</v>
      </c>
      <c r="AM2120" s="47">
        <v>1.0168E-2</v>
      </c>
      <c r="AN2120" s="47">
        <v>5.0908999999999998E-3</v>
      </c>
      <c r="AO2120" s="7">
        <v>0.55800000000000005</v>
      </c>
      <c r="AP2120" s="7">
        <v>14.323872</v>
      </c>
      <c r="AQ2120" s="7">
        <v>5.7359999999999998</v>
      </c>
      <c r="AR2120" s="47">
        <v>8.0265999999999996E-4</v>
      </c>
      <c r="AS2120" s="48">
        <v>4.2271000000000002E-5</v>
      </c>
      <c r="AT2120" s="48">
        <v>4.4035000000000001E-5</v>
      </c>
      <c r="AU2120" s="7">
        <v>14.276999999999999</v>
      </c>
      <c r="AV2120" s="40">
        <v>4.7338319999999996</v>
      </c>
      <c r="AW2120" s="47">
        <v>2.6280507812500003E-2</v>
      </c>
      <c r="AX2120" s="47">
        <v>4.1327276656249995E-2</v>
      </c>
      <c r="AZ2120" s="40">
        <v>824.77134999999998</v>
      </c>
      <c r="BA2120" s="40">
        <v>824.45799999999997</v>
      </c>
      <c r="BB2120" s="40">
        <v>271.38839000000002</v>
      </c>
      <c r="BC2120" s="7">
        <v>5.016</v>
      </c>
      <c r="BD2120" s="7">
        <v>26.093344000000002</v>
      </c>
      <c r="BE2120" s="7">
        <v>12.34</v>
      </c>
      <c r="BF2120" s="47">
        <v>3.1199999999999999E-3</v>
      </c>
      <c r="BG2120" s="48">
        <v>3.1999999999999999E-5</v>
      </c>
      <c r="BH2120" s="48">
        <v>1.35E-4</v>
      </c>
      <c r="BI2120" s="7">
        <v>25.672000000000001</v>
      </c>
      <c r="BJ2120" s="40">
        <v>3.3312639999999991</v>
      </c>
      <c r="BK2120" s="48">
        <v>8.8800000000000001E-4</v>
      </c>
      <c r="BL2120" s="48">
        <v>0.12447487499999998</v>
      </c>
    </row>
    <row r="2121" spans="1:64" x14ac:dyDescent="0.3">
      <c r="A2121" s="41">
        <v>795.56399999999996</v>
      </c>
      <c r="B2121" s="41">
        <v>795.17125999999996</v>
      </c>
      <c r="C2121" s="41">
        <v>145.255</v>
      </c>
      <c r="D2121" s="42">
        <v>1.1606999999999999E-2</v>
      </c>
      <c r="E2121" s="42">
        <v>4.1729999999999996E-3</v>
      </c>
      <c r="F2121" s="32">
        <v>7.72837</v>
      </c>
      <c r="G2121" s="32">
        <v>8.2330900000000007</v>
      </c>
      <c r="H2121" s="32">
        <v>17.772801000000001</v>
      </c>
      <c r="I2121" s="42">
        <v>1.1789999999999999E-3</v>
      </c>
      <c r="J2121" s="42">
        <v>7.2999999999999999E-5</v>
      </c>
      <c r="K2121" s="42">
        <v>2.4000000000000001E-5</v>
      </c>
      <c r="L2121" s="32">
        <v>7.6140299999999996</v>
      </c>
      <c r="M2121" s="32">
        <v>3.8926484800000001</v>
      </c>
      <c r="N2121" s="32">
        <v>4.9512109375000009E-2</v>
      </c>
      <c r="O2121" s="32">
        <v>2.0022717187500001E-2</v>
      </c>
      <c r="Q2121" s="41">
        <v>822.45</v>
      </c>
      <c r="R2121" s="41">
        <v>121.708</v>
      </c>
      <c r="S2121" s="32">
        <v>2.7759999999999998</v>
      </c>
      <c r="T2121" s="32">
        <v>24.103184000000002</v>
      </c>
      <c r="U2121" s="32">
        <v>5.1840000000000002</v>
      </c>
      <c r="V2121" s="43">
        <v>1.6199999999999999E-3</v>
      </c>
      <c r="W2121" s="44">
        <v>1.05E-4</v>
      </c>
      <c r="X2121" s="43">
        <v>1.12E-4</v>
      </c>
      <c r="Y2121" s="32">
        <v>23.87</v>
      </c>
      <c r="Z2121" s="41">
        <v>0.19830400000000026</v>
      </c>
      <c r="AA2121" s="45">
        <v>7.2726562500000008E-2</v>
      </c>
      <c r="AB2121" s="45">
        <v>0.10653503125</v>
      </c>
      <c r="AD2121" s="40">
        <v>788.33699999999999</v>
      </c>
      <c r="AE2121" s="40">
        <v>155.42500000000001</v>
      </c>
      <c r="AF2121" s="46">
        <v>17.579000000000001</v>
      </c>
      <c r="AG2121" s="40">
        <v>1.0999999999999999E-2</v>
      </c>
      <c r="AH2121" s="40">
        <v>6.0000000000000001E-3</v>
      </c>
      <c r="AI2121" s="40">
        <v>1.7000000000000001E-2</v>
      </c>
      <c r="AK2121">
        <v>823.45799999999997</v>
      </c>
      <c r="AL2121" s="40">
        <v>240.55439999999999</v>
      </c>
      <c r="AM2121" s="47">
        <v>7.9878999999999992E-3</v>
      </c>
      <c r="AN2121" s="47">
        <v>2.3731999999999998E-3</v>
      </c>
      <c r="AO2121" s="7">
        <v>0.76</v>
      </c>
      <c r="AP2121" s="7">
        <v>13.967840000000001</v>
      </c>
      <c r="AQ2121" s="7">
        <v>5.0772000000000004</v>
      </c>
      <c r="AR2121" s="47">
        <v>1.3573999999999999E-3</v>
      </c>
      <c r="AS2121" s="48">
        <v>2.5639E-5</v>
      </c>
      <c r="AT2121" s="48">
        <v>3.5806000000000002E-5</v>
      </c>
      <c r="AU2121" s="7">
        <v>13.904</v>
      </c>
      <c r="AV2121" s="40">
        <v>3.7122400000000004</v>
      </c>
      <c r="AW2121" s="47">
        <v>8.8800000000000001E-4</v>
      </c>
      <c r="AX2121" s="47">
        <v>3.1226895937499999E-2</v>
      </c>
      <c r="AZ2121" s="40">
        <v>824.71550999999999</v>
      </c>
      <c r="BA2121" s="40">
        <v>824.375</v>
      </c>
      <c r="BB2121" s="40">
        <v>271.39904999999999</v>
      </c>
      <c r="BC2121" s="7">
        <v>7.1589999999999998</v>
      </c>
      <c r="BD2121" s="7">
        <v>26.334356</v>
      </c>
      <c r="BE2121" s="7">
        <v>16.989000000000001</v>
      </c>
      <c r="BF2121" s="47">
        <v>3.4499999999999999E-3</v>
      </c>
      <c r="BG2121" s="48">
        <v>4.8000000000000001E-5</v>
      </c>
      <c r="BH2121" s="48">
        <v>1.35E-4</v>
      </c>
      <c r="BI2121" s="7">
        <v>25.733000000000001</v>
      </c>
      <c r="BJ2121" s="40">
        <v>4.1314360000000008</v>
      </c>
      <c r="BK2121" s="48">
        <v>8.8800000000000001E-4</v>
      </c>
      <c r="BL2121" s="48">
        <v>0.12336164062499999</v>
      </c>
    </row>
    <row r="2122" spans="1:64" x14ac:dyDescent="0.3">
      <c r="A2122" s="41">
        <v>795.46799999999996</v>
      </c>
      <c r="B2122" s="41">
        <v>795.00207999999998</v>
      </c>
      <c r="C2122" s="41">
        <v>145.26499999999999</v>
      </c>
      <c r="D2122" s="42">
        <v>9.9310000000000006E-3</v>
      </c>
      <c r="E2122" s="42">
        <v>3.5100000000000001E-3</v>
      </c>
      <c r="F2122" s="32">
        <v>5.8004769999999999</v>
      </c>
      <c r="G2122" s="32">
        <v>8.2862069999999992</v>
      </c>
      <c r="H2122" s="32">
        <v>14.920233</v>
      </c>
      <c r="I2122" s="42">
        <v>1.227E-3</v>
      </c>
      <c r="J2122" s="42">
        <v>6.0000000000000002E-5</v>
      </c>
      <c r="K2122" s="42">
        <v>3.3000000000000003E-5</v>
      </c>
      <c r="L2122" s="32">
        <v>7.8277549999999998</v>
      </c>
      <c r="M2122" s="32">
        <v>4.5025763080000001</v>
      </c>
      <c r="N2122" s="32">
        <v>3.5555859375000005E-2</v>
      </c>
      <c r="O2122" s="32">
        <v>2.8860792187500005E-2</v>
      </c>
      <c r="Q2122" s="41">
        <v>822.36300000000006</v>
      </c>
      <c r="R2122" s="41">
        <v>121.71599999999999</v>
      </c>
      <c r="S2122" s="32">
        <v>3.819</v>
      </c>
      <c r="T2122" s="32">
        <v>28.940796000000002</v>
      </c>
      <c r="U2122" s="32">
        <v>6.6029999999999998</v>
      </c>
      <c r="V2122" s="43">
        <v>2.16E-3</v>
      </c>
      <c r="W2122" s="44">
        <v>7.3999999999999996E-5</v>
      </c>
      <c r="X2122" s="43">
        <v>1.44E-4</v>
      </c>
      <c r="Y2122" s="32">
        <v>28.62</v>
      </c>
      <c r="Z2122" s="41">
        <v>6.0736000000005674E-2</v>
      </c>
      <c r="AA2122" s="45">
        <v>3.0968749999999996E-2</v>
      </c>
      <c r="AB2122" s="45">
        <v>0.136713375</v>
      </c>
      <c r="AD2122" s="40">
        <v>788.23299999999995</v>
      </c>
      <c r="AE2122" s="40">
        <v>155.435</v>
      </c>
      <c r="AF2122" s="46">
        <v>18.117999999999999</v>
      </c>
      <c r="AG2122" s="40">
        <v>8.0000000000000002E-3</v>
      </c>
      <c r="AH2122" s="40">
        <v>6.0000000000000001E-3</v>
      </c>
      <c r="AI2122" s="40">
        <v>1.4E-2</v>
      </c>
      <c r="AK2122">
        <v>823.375</v>
      </c>
      <c r="AL2122" s="40">
        <v>240.5729</v>
      </c>
      <c r="AM2122" s="47">
        <v>1.9602000000000001E-2</v>
      </c>
      <c r="AN2122" s="47">
        <v>4.0981000000000004E-3</v>
      </c>
      <c r="AO2122" s="7">
        <v>2.0950000000000002</v>
      </c>
      <c r="AP2122" s="7">
        <v>19.189979999999998</v>
      </c>
      <c r="AQ2122" s="7">
        <v>7.7022000000000004</v>
      </c>
      <c r="AR2122" s="47">
        <v>2.7028999999999998E-3</v>
      </c>
      <c r="AS2122" s="48">
        <v>3.3361000000000001E-5</v>
      </c>
      <c r="AT2122" s="48">
        <v>3.4762999999999999E-5</v>
      </c>
      <c r="AU2122" s="7">
        <v>19.013999999999999</v>
      </c>
      <c r="AV2122" s="40">
        <v>3.9395799999999999</v>
      </c>
      <c r="AW2122" s="47">
        <v>8.8800000000000001E-4</v>
      </c>
      <c r="AX2122" s="47">
        <v>2.5644935781250003E-2</v>
      </c>
      <c r="AZ2122" s="40">
        <v>824.65974000000006</v>
      </c>
      <c r="BA2122" s="40">
        <v>824.29200000000003</v>
      </c>
      <c r="BB2122" s="40">
        <v>271.40967000000001</v>
      </c>
      <c r="BC2122" s="7">
        <v>9.4209999999999994</v>
      </c>
      <c r="BD2122" s="7">
        <v>26.358364000000002</v>
      </c>
      <c r="BE2122" s="7">
        <v>21.241</v>
      </c>
      <c r="BF2122" s="47">
        <v>4.0099999999999997E-3</v>
      </c>
      <c r="BG2122" s="48">
        <v>9.2E-5</v>
      </c>
      <c r="BH2122" s="48">
        <v>1.45E-4</v>
      </c>
      <c r="BI2122" s="7">
        <v>25.567</v>
      </c>
      <c r="BJ2122" s="40">
        <v>4.3208839999999995</v>
      </c>
      <c r="BK2122" s="48">
        <v>1.2113281250000012E-2</v>
      </c>
      <c r="BL2122" s="48">
        <v>0.13147251562499998</v>
      </c>
    </row>
    <row r="2123" spans="1:64" x14ac:dyDescent="0.3">
      <c r="A2123" s="41">
        <v>795.37199999999996</v>
      </c>
      <c r="B2123" s="41">
        <v>794.91791000000001</v>
      </c>
      <c r="C2123" s="41">
        <v>145.27499</v>
      </c>
      <c r="D2123" s="42">
        <v>9.2639999999999997E-3</v>
      </c>
      <c r="E2123" s="42">
        <v>4.3239999999999997E-3</v>
      </c>
      <c r="F2123" s="32">
        <v>4.3634550000000001</v>
      </c>
      <c r="G2123" s="32">
        <v>8.6976650000000006</v>
      </c>
      <c r="H2123" s="32">
        <v>8.5131949999999996</v>
      </c>
      <c r="I2123" s="42">
        <v>1.4170000000000001E-3</v>
      </c>
      <c r="J2123" s="42">
        <v>3.4999999999999997E-5</v>
      </c>
      <c r="K2123" s="42">
        <v>4.3000000000000002E-5</v>
      </c>
      <c r="L2123" s="32">
        <v>8.3605649999999994</v>
      </c>
      <c r="M2123" s="32">
        <v>0.67642981999999918</v>
      </c>
      <c r="N2123" s="32">
        <v>6.7707031249999933E-3</v>
      </c>
      <c r="O2123" s="32">
        <v>3.8219839062500004E-2</v>
      </c>
      <c r="Q2123" s="41">
        <v>822.27700000000004</v>
      </c>
      <c r="R2123" s="41">
        <v>121.724</v>
      </c>
      <c r="S2123" s="32">
        <v>6.3869999999999996</v>
      </c>
      <c r="T2123" s="32">
        <v>38.296507999999996</v>
      </c>
      <c r="U2123" s="32">
        <v>11.269</v>
      </c>
      <c r="V2123" s="43">
        <v>3.0000000000000001E-3</v>
      </c>
      <c r="W2123" s="44">
        <v>7.2000000000000002E-5</v>
      </c>
      <c r="X2123" s="43">
        <v>1.4200000000000001E-4</v>
      </c>
      <c r="Y2123" s="32">
        <v>37.76</v>
      </c>
      <c r="Z2123" s="41">
        <v>6.0736000000005674E-2</v>
      </c>
      <c r="AA2123" s="45">
        <v>1.2234374999999997E-2</v>
      </c>
      <c r="AB2123" s="45">
        <v>0.13187968750000001</v>
      </c>
      <c r="AD2123" s="40">
        <v>788.12900000000002</v>
      </c>
      <c r="AE2123" s="40">
        <v>155.44499999999999</v>
      </c>
      <c r="AF2123" s="46">
        <v>18.655999999999999</v>
      </c>
      <c r="AG2123" s="40">
        <v>1.2E-2</v>
      </c>
      <c r="AH2123" s="40">
        <v>2E-3</v>
      </c>
      <c r="AI2123" s="40">
        <v>1.4E-2</v>
      </c>
      <c r="AK2123">
        <v>823.29200000000003</v>
      </c>
      <c r="AL2123" s="40">
        <v>240.58860000000001</v>
      </c>
      <c r="AM2123" s="47">
        <v>6.8487999999999993E-2</v>
      </c>
      <c r="AN2123" s="47">
        <v>1.8280000000000001E-2</v>
      </c>
      <c r="AO2123" s="7">
        <v>11.615</v>
      </c>
      <c r="AP2123" s="7">
        <v>35.083659999999995</v>
      </c>
      <c r="AQ2123" s="7">
        <v>11.087</v>
      </c>
      <c r="AR2123" s="47">
        <v>4.4083000000000004E-3</v>
      </c>
      <c r="AS2123" s="48">
        <v>7.4422E-5</v>
      </c>
      <c r="AT2123" s="48">
        <v>7.7097999999999999E-5</v>
      </c>
      <c r="AU2123" s="7">
        <v>34.107999999999997</v>
      </c>
      <c r="AV2123" s="40">
        <v>8.8880000000000001E-3</v>
      </c>
      <c r="AW2123" s="47">
        <v>8.8800000000000001E-4</v>
      </c>
      <c r="AX2123" s="47">
        <v>6.2226875468749998E-2</v>
      </c>
      <c r="AZ2123" s="40">
        <v>824.60331999999994</v>
      </c>
      <c r="BA2123" s="40">
        <v>824.20799999999997</v>
      </c>
      <c r="BB2123" s="40">
        <v>271.42041</v>
      </c>
      <c r="BC2123" s="7">
        <v>11.071999999999999</v>
      </c>
      <c r="BD2123" s="7">
        <v>24.926047999999998</v>
      </c>
      <c r="BE2123" s="7">
        <v>24.02</v>
      </c>
      <c r="BF2123" s="47">
        <v>4.2500000000000003E-3</v>
      </c>
      <c r="BG2123" s="48">
        <v>1.07E-4</v>
      </c>
      <c r="BH2123" s="48">
        <v>1.4200000000000001E-4</v>
      </c>
      <c r="BI2123" s="7">
        <v>23.995999999999999</v>
      </c>
      <c r="BJ2123" s="40">
        <v>4.1346880000000006</v>
      </c>
      <c r="BK2123" s="48">
        <v>2.2332031249999999E-2</v>
      </c>
      <c r="BL2123" s="48">
        <v>0.127662890625</v>
      </c>
    </row>
    <row r="2124" spans="1:64" x14ac:dyDescent="0.3">
      <c r="A2124" s="41">
        <v>795.27599999999995</v>
      </c>
      <c r="B2124" s="41">
        <v>794.83471999999995</v>
      </c>
      <c r="C2124" s="41">
        <v>145.285</v>
      </c>
      <c r="D2124" s="42">
        <v>1.172E-2</v>
      </c>
      <c r="E2124" s="42">
        <v>5.7369999999999999E-3</v>
      </c>
      <c r="F2124" s="32">
        <v>4.6131229999999999</v>
      </c>
      <c r="G2124" s="32">
        <v>10.175470000000001</v>
      </c>
      <c r="H2124" s="32">
        <v>9.7614999999999998</v>
      </c>
      <c r="I2124" s="42">
        <v>2.7469999999999999E-3</v>
      </c>
      <c r="J2124" s="42">
        <v>3.6000000000000001E-5</v>
      </c>
      <c r="K2124" s="42">
        <v>4.0000000000000003E-5</v>
      </c>
      <c r="L2124" s="32">
        <v>9.8228229999999996</v>
      </c>
      <c r="M2124" s="32">
        <v>1.4763310920000006</v>
      </c>
      <c r="N2124" s="32">
        <v>9.9900000000000002E-5</v>
      </c>
      <c r="O2124" s="32">
        <v>3.07331671875E-2</v>
      </c>
      <c r="Q2124" s="41">
        <v>822.19</v>
      </c>
      <c r="R2124" s="41">
        <v>121.732</v>
      </c>
      <c r="S2124" s="32">
        <v>9.4659999999999993</v>
      </c>
      <c r="T2124" s="32">
        <v>47.445143999999999</v>
      </c>
      <c r="U2124" s="32">
        <v>16.338000000000001</v>
      </c>
      <c r="V2124" s="43">
        <v>4.2900000000000004E-3</v>
      </c>
      <c r="W2124" s="44">
        <v>7.3999999999999996E-5</v>
      </c>
      <c r="X2124" s="43">
        <v>1.46E-4</v>
      </c>
      <c r="Y2124" s="32">
        <v>46.65</v>
      </c>
      <c r="Z2124" s="41">
        <v>6.0736000000005674E-2</v>
      </c>
      <c r="AA2124" s="45">
        <v>3.3203125000000003E-3</v>
      </c>
      <c r="AB2124" s="45">
        <v>0.13152795312500001</v>
      </c>
      <c r="AD2124" s="40">
        <v>788.02499999999998</v>
      </c>
      <c r="AE2124" s="40">
        <v>155.45500000000001</v>
      </c>
      <c r="AF2124" s="46">
        <v>17.484999999999999</v>
      </c>
      <c r="AG2124" s="40">
        <v>2.3E-2</v>
      </c>
      <c r="AH2124" s="40">
        <v>6.0000000000000001E-3</v>
      </c>
      <c r="AI2124" s="40">
        <v>2.9000000000000001E-2</v>
      </c>
      <c r="AK2124">
        <v>823.20799999999997</v>
      </c>
      <c r="AL2124" s="40">
        <v>240.60640000000001</v>
      </c>
      <c r="AM2124" s="47">
        <v>0.30260999999999999</v>
      </c>
      <c r="AN2124" s="47">
        <v>0.10693</v>
      </c>
      <c r="AO2124" s="7">
        <v>17.815000000000001</v>
      </c>
      <c r="AP2124" s="7">
        <v>55.794460000000001</v>
      </c>
      <c r="AQ2124" s="7">
        <v>18.02</v>
      </c>
      <c r="AR2124" s="47">
        <v>8.6841999999999996E-3</v>
      </c>
      <c r="AS2124" s="48">
        <v>9.1137999999999994E-5</v>
      </c>
      <c r="AT2124" s="48">
        <v>1.4645000000000001E-4</v>
      </c>
      <c r="AU2124" s="7">
        <v>54.298000000000002</v>
      </c>
      <c r="AV2124" s="40">
        <v>8.8880000000000001E-3</v>
      </c>
      <c r="AW2124" s="47">
        <v>8.8800000000000001E-4</v>
      </c>
      <c r="AX2124" s="47">
        <v>0.11715439406250001</v>
      </c>
      <c r="AZ2124" s="40">
        <v>824.54165</v>
      </c>
      <c r="BA2124" s="40">
        <v>824.125</v>
      </c>
      <c r="BB2124" s="40">
        <v>271.43218000000002</v>
      </c>
      <c r="BC2124" s="7">
        <v>12.882</v>
      </c>
      <c r="BD2124" s="7">
        <v>22.265087999999999</v>
      </c>
      <c r="BE2124" s="7">
        <v>24.963999999999999</v>
      </c>
      <c r="BF2124" s="47">
        <v>4.0800000000000003E-3</v>
      </c>
      <c r="BG2124" s="48">
        <v>1.08E-4</v>
      </c>
      <c r="BH2124" s="48">
        <v>1.45E-4</v>
      </c>
      <c r="BI2124" s="7">
        <v>21.183</v>
      </c>
      <c r="BJ2124" s="40">
        <v>1.827928</v>
      </c>
      <c r="BK2124" s="48">
        <v>2.6718749999999996E-2</v>
      </c>
      <c r="BL2124" s="48">
        <v>0.13123637500000002</v>
      </c>
    </row>
    <row r="2125" spans="1:64" x14ac:dyDescent="0.3">
      <c r="A2125" s="41">
        <v>795.18</v>
      </c>
      <c r="B2125" s="41">
        <v>794.75165000000004</v>
      </c>
      <c r="C2125" s="41">
        <v>145.29499999999999</v>
      </c>
      <c r="D2125" s="42">
        <v>1.4234E-2</v>
      </c>
      <c r="E2125" s="42">
        <v>3.8939999999999999E-3</v>
      </c>
      <c r="F2125" s="32">
        <v>4.0011469999999996</v>
      </c>
      <c r="G2125" s="32">
        <v>13.680267000000001</v>
      </c>
      <c r="H2125" s="32">
        <v>7.1612730000000004</v>
      </c>
      <c r="I2125" s="42">
        <v>4.0359999999999997E-3</v>
      </c>
      <c r="J2125" s="42">
        <v>1.05E-4</v>
      </c>
      <c r="K2125" s="42">
        <v>5.7000000000000003E-5</v>
      </c>
      <c r="L2125" s="32">
        <v>13.383732999999999</v>
      </c>
      <c r="M2125" s="32">
        <v>9.990000000000001E-4</v>
      </c>
      <c r="N2125" s="32">
        <v>2.4595312500000001E-2</v>
      </c>
      <c r="O2125" s="32">
        <v>4.3384806250000005E-2</v>
      </c>
      <c r="Q2125" s="41">
        <v>822.11400000000003</v>
      </c>
      <c r="R2125" s="41">
        <v>121.739</v>
      </c>
      <c r="S2125" s="32">
        <v>11.323</v>
      </c>
      <c r="T2125" s="32">
        <v>50.351132</v>
      </c>
      <c r="U2125" s="32">
        <v>19.649999999999999</v>
      </c>
      <c r="V2125" s="43">
        <v>4.9899999999999996E-3</v>
      </c>
      <c r="W2125" s="44">
        <v>8.2000000000000001E-5</v>
      </c>
      <c r="X2125" s="43">
        <v>1.5799999999999999E-4</v>
      </c>
      <c r="Y2125" s="32">
        <v>49.4</v>
      </c>
      <c r="Z2125" s="41">
        <v>6.0736000000005674E-2</v>
      </c>
      <c r="AA2125" s="45">
        <v>3.3203125000000003E-3</v>
      </c>
      <c r="AB2125" s="45">
        <v>0.14116654687500002</v>
      </c>
      <c r="AD2125" s="40">
        <v>787.92100000000005</v>
      </c>
      <c r="AE2125" s="40">
        <v>155.465</v>
      </c>
      <c r="AF2125" s="46">
        <v>16.849</v>
      </c>
      <c r="AG2125" s="40">
        <v>3.1E-2</v>
      </c>
      <c r="AH2125" s="40">
        <v>1.2E-2</v>
      </c>
      <c r="AI2125" s="40">
        <v>4.2999999999999997E-2</v>
      </c>
      <c r="AK2125">
        <v>823.125</v>
      </c>
      <c r="AL2125" s="40">
        <v>240.625</v>
      </c>
      <c r="AM2125" s="47">
        <v>0.38020999999999999</v>
      </c>
      <c r="AN2125" s="47">
        <v>0.23463999999999999</v>
      </c>
      <c r="AO2125" s="7">
        <v>20.724</v>
      </c>
      <c r="AP2125" s="7">
        <v>69.72481599999999</v>
      </c>
      <c r="AQ2125" s="7">
        <v>34.780999999999999</v>
      </c>
      <c r="AR2125" s="47">
        <v>1.1257E-2</v>
      </c>
      <c r="AS2125" s="48">
        <v>1.7835E-4</v>
      </c>
      <c r="AT2125" s="48">
        <v>9.2787000000000005E-5</v>
      </c>
      <c r="AU2125" s="7">
        <v>67.983999999999995</v>
      </c>
      <c r="AV2125" s="40">
        <v>8.8880000000000001E-3</v>
      </c>
      <c r="AW2125" s="47">
        <v>8.8800000000000001E-4</v>
      </c>
      <c r="AX2125" s="47">
        <v>5.481221406250001E-2</v>
      </c>
      <c r="AZ2125" s="40">
        <v>824.47620000000006</v>
      </c>
      <c r="BA2125" s="40">
        <v>824.04200000000003</v>
      </c>
      <c r="BB2125" s="40">
        <v>271.44457999999997</v>
      </c>
      <c r="BC2125" s="7">
        <v>13.62</v>
      </c>
      <c r="BD2125" s="7">
        <v>20.35708</v>
      </c>
      <c r="BE2125" s="7">
        <v>23.939</v>
      </c>
      <c r="BF2125" s="47">
        <v>4.0200000000000001E-3</v>
      </c>
      <c r="BG2125" s="48">
        <v>1.0399999999999999E-4</v>
      </c>
      <c r="BH2125" s="48">
        <v>1.6200000000000001E-4</v>
      </c>
      <c r="BI2125" s="7">
        <v>19.213000000000001</v>
      </c>
      <c r="BJ2125" s="40">
        <v>8.8799999999999997E-6</v>
      </c>
      <c r="BK2125" s="48">
        <v>2.3914062499999996E-2</v>
      </c>
      <c r="BL2125" s="48">
        <v>0.14843878125000001</v>
      </c>
    </row>
    <row r="2126" spans="1:64" x14ac:dyDescent="0.3">
      <c r="A2126" s="41">
        <v>795.08399999999995</v>
      </c>
      <c r="B2126" s="41">
        <v>794.66858000000002</v>
      </c>
      <c r="C2126" s="41">
        <v>145.30499</v>
      </c>
      <c r="D2126" s="42">
        <v>1.3942E-2</v>
      </c>
      <c r="E2126" s="42">
        <v>5.169E-3</v>
      </c>
      <c r="F2126" s="32">
        <v>2.5859200000000002</v>
      </c>
      <c r="G2126" s="32">
        <v>14.638450000000001</v>
      </c>
      <c r="H2126" s="32">
        <v>7.2147300000000003</v>
      </c>
      <c r="I2126" s="42">
        <v>4.5059999999999996E-3</v>
      </c>
      <c r="J2126" s="42">
        <v>1.4100000000000001E-4</v>
      </c>
      <c r="K2126" s="42">
        <v>7.1000000000000005E-5</v>
      </c>
      <c r="L2126" s="32">
        <v>14.46405</v>
      </c>
      <c r="M2126" s="32">
        <v>2.5704176799999994</v>
      </c>
      <c r="N2126" s="32">
        <v>5.1232031250000025E-2</v>
      </c>
      <c r="O2126" s="32">
        <v>5.5799290625000005E-2</v>
      </c>
      <c r="Q2126" s="41">
        <v>822.02800000000002</v>
      </c>
      <c r="R2126" s="41">
        <v>121.747</v>
      </c>
      <c r="S2126" s="32">
        <v>10.497</v>
      </c>
      <c r="T2126" s="32">
        <v>43.591748000000003</v>
      </c>
      <c r="U2126" s="32">
        <v>17.567</v>
      </c>
      <c r="V2126" s="43">
        <v>4.6600000000000001E-3</v>
      </c>
      <c r="W2126" s="44">
        <v>7.1000000000000005E-5</v>
      </c>
      <c r="X2126" s="43">
        <v>1.4799999999999999E-4</v>
      </c>
      <c r="Y2126" s="32">
        <v>42.71</v>
      </c>
      <c r="Z2126" s="41">
        <v>6.0736000000005674E-2</v>
      </c>
      <c r="AA2126" s="45">
        <v>3.3203125000000003E-3</v>
      </c>
      <c r="AB2126" s="45">
        <v>0.13227978124999998</v>
      </c>
      <c r="AD2126" s="40">
        <v>787.81700000000001</v>
      </c>
      <c r="AE2126" s="40">
        <v>155.47499999999999</v>
      </c>
      <c r="AF2126" s="46">
        <v>15.696</v>
      </c>
      <c r="AG2126" s="40">
        <v>2.3E-2</v>
      </c>
      <c r="AH2126" s="40">
        <v>8.9999999999999993E-3</v>
      </c>
      <c r="AI2126" s="40">
        <v>3.2000000000000001E-2</v>
      </c>
      <c r="AK2126">
        <v>823.04200000000003</v>
      </c>
      <c r="AL2126" s="40">
        <v>240.64232000000001</v>
      </c>
      <c r="AM2126" s="47">
        <v>4.7745999999999997E-2</v>
      </c>
      <c r="AN2126" s="47">
        <v>2.5441999999999999E-2</v>
      </c>
      <c r="AO2126" s="7">
        <v>19.257999999999999</v>
      </c>
      <c r="AP2126" s="7">
        <v>41.577672</v>
      </c>
      <c r="AQ2126" s="7">
        <v>38.723999999999997</v>
      </c>
      <c r="AR2126" s="47">
        <v>4.7000999999999996E-3</v>
      </c>
      <c r="AS2126" s="48">
        <v>1.7694999999999999E-4</v>
      </c>
      <c r="AT2126" s="48">
        <v>8.9566000000000003E-5</v>
      </c>
      <c r="AU2126" s="7">
        <v>39.96</v>
      </c>
      <c r="AV2126" s="40">
        <v>4.1366319999999988</v>
      </c>
      <c r="AW2126" s="47">
        <v>8.3315195312499993E-2</v>
      </c>
      <c r="AX2126" s="47">
        <v>7.3710506406250001E-2</v>
      </c>
      <c r="AZ2126" s="40">
        <v>824.39287000000002</v>
      </c>
      <c r="BA2126" s="40">
        <v>823.95799999999997</v>
      </c>
      <c r="BB2126" s="40">
        <v>271.46050000000002</v>
      </c>
      <c r="BC2126" s="7">
        <v>12.378</v>
      </c>
      <c r="BD2126" s="7">
        <v>20.372751999999998</v>
      </c>
      <c r="BE2126" s="7">
        <v>21.768999999999998</v>
      </c>
      <c r="BF2126" s="47">
        <v>3.9500000000000004E-3</v>
      </c>
      <c r="BG2126" s="48">
        <v>1.21E-4</v>
      </c>
      <c r="BH2126" s="48">
        <v>1.6100000000000001E-4</v>
      </c>
      <c r="BI2126" s="7">
        <v>19.332999999999998</v>
      </c>
      <c r="BJ2126" s="40">
        <v>8.8799999999999997E-6</v>
      </c>
      <c r="BK2126" s="48">
        <v>4.2308593749999991E-2</v>
      </c>
      <c r="BL2126" s="48">
        <v>0.147674921875</v>
      </c>
    </row>
    <row r="2127" spans="1:64" x14ac:dyDescent="0.3">
      <c r="A2127" s="41">
        <v>794.97799999999995</v>
      </c>
      <c r="B2127" s="41">
        <v>794.58538999999996</v>
      </c>
      <c r="C2127" s="41">
        <v>145.315</v>
      </c>
      <c r="D2127" s="42">
        <v>1.1486E-2</v>
      </c>
      <c r="E2127" s="42">
        <v>6.463E-3</v>
      </c>
      <c r="F2127" s="32">
        <v>2.471285</v>
      </c>
      <c r="G2127" s="32">
        <v>16.021249000000001</v>
      </c>
      <c r="H2127" s="32">
        <v>9.4421999999999997</v>
      </c>
      <c r="I2127" s="42">
        <v>4.3059999999999999E-3</v>
      </c>
      <c r="J2127" s="42">
        <v>1.5699999999999999E-4</v>
      </c>
      <c r="K2127" s="42">
        <v>9.0000000000000006E-5</v>
      </c>
      <c r="L2127" s="32">
        <v>15.869801000000001</v>
      </c>
      <c r="M2127" s="32">
        <v>5.0037721399999997</v>
      </c>
      <c r="N2127" s="32">
        <v>7.1216406249999989E-2</v>
      </c>
      <c r="O2127" s="32">
        <v>7.5473978125000007E-2</v>
      </c>
      <c r="Q2127" s="41">
        <v>821.94100000000003</v>
      </c>
      <c r="R2127" s="41">
        <v>121.755</v>
      </c>
      <c r="S2127" s="32">
        <v>7.4779999999999998</v>
      </c>
      <c r="T2127" s="32">
        <v>30.568152000000001</v>
      </c>
      <c r="U2127" s="32">
        <v>11.648999999999999</v>
      </c>
      <c r="V2127" s="43">
        <v>3.49E-3</v>
      </c>
      <c r="W2127" s="44">
        <v>5.7000000000000003E-5</v>
      </c>
      <c r="X2127" s="43">
        <v>1.26E-4</v>
      </c>
      <c r="Y2127" s="32">
        <v>29.94</v>
      </c>
      <c r="Z2127" s="41">
        <v>6.0736000000005674E-2</v>
      </c>
      <c r="AA2127" s="45">
        <v>3.3203125000000003E-3</v>
      </c>
      <c r="AB2127" s="45">
        <v>0.114226703125</v>
      </c>
      <c r="AD2127" s="40">
        <v>787.71400000000006</v>
      </c>
      <c r="AE2127" s="40">
        <v>155.48500000000001</v>
      </c>
      <c r="AF2127" s="46">
        <v>14.157</v>
      </c>
      <c r="AG2127" s="40">
        <v>1.7999999999999999E-2</v>
      </c>
      <c r="AH2127" s="40">
        <v>5.0000000000000001E-3</v>
      </c>
      <c r="AI2127" s="40">
        <v>2.3E-2</v>
      </c>
      <c r="AK2127">
        <v>822.95799999999997</v>
      </c>
      <c r="AL2127" s="40">
        <v>240.65940000000001</v>
      </c>
      <c r="AM2127" s="47">
        <v>1.5523E-2</v>
      </c>
      <c r="AN2127" s="47">
        <v>6.0616000000000003E-3</v>
      </c>
      <c r="AO2127" s="7">
        <v>12.414999999999999</v>
      </c>
      <c r="AP2127" s="7">
        <v>23.656860000000002</v>
      </c>
      <c r="AQ2127" s="7">
        <v>22.492999999999999</v>
      </c>
      <c r="AR2127" s="47">
        <v>2.6139000000000002E-3</v>
      </c>
      <c r="AS2127" s="48">
        <v>8.5366999999999998E-5</v>
      </c>
      <c r="AT2127" s="48">
        <v>5.4882000000000001E-5</v>
      </c>
      <c r="AU2127" s="7">
        <v>22.614000000000001</v>
      </c>
      <c r="AV2127" s="40">
        <v>0.19566000000000017</v>
      </c>
      <c r="AW2127" s="47">
        <v>3.3293210937499991E-2</v>
      </c>
      <c r="AX2127" s="47">
        <v>4.6064171718750005E-2</v>
      </c>
      <c r="AZ2127" s="40">
        <v>824.27683999999999</v>
      </c>
      <c r="BA2127" s="40">
        <v>823.875</v>
      </c>
      <c r="BB2127" s="40">
        <v>271.48253</v>
      </c>
      <c r="BC2127" s="7">
        <v>9.875</v>
      </c>
      <c r="BD2127" s="7">
        <v>21.532499999999999</v>
      </c>
      <c r="BE2127" s="7">
        <v>17.808</v>
      </c>
      <c r="BF2127" s="47">
        <v>3.5200000000000001E-3</v>
      </c>
      <c r="BG2127" s="48">
        <v>1.11E-4</v>
      </c>
      <c r="BH2127" s="48">
        <v>2.05E-4</v>
      </c>
      <c r="BI2127" s="7">
        <v>20.702999999999999</v>
      </c>
      <c r="BJ2127" s="40">
        <v>7.249999999999801E-2</v>
      </c>
      <c r="BK2127" s="48">
        <v>4.0875000000000002E-2</v>
      </c>
      <c r="BL2127" s="48">
        <v>0.19312550000000001</v>
      </c>
    </row>
    <row r="2128" spans="1:64" x14ac:dyDescent="0.3">
      <c r="A2128" s="41">
        <v>794.88199999999995</v>
      </c>
      <c r="B2128" s="41">
        <v>794.50232000000005</v>
      </c>
      <c r="C2128" s="41">
        <v>145.32499999999999</v>
      </c>
      <c r="D2128" s="42">
        <v>2.8166E-2</v>
      </c>
      <c r="E2128" s="42">
        <v>6.5589999999999997E-3</v>
      </c>
      <c r="F2128" s="32">
        <v>4.2446830000000002</v>
      </c>
      <c r="G2128" s="32">
        <v>21.241567</v>
      </c>
      <c r="H2128" s="32">
        <v>11.858733000000001</v>
      </c>
      <c r="I2128" s="42">
        <v>4.1809999999999998E-3</v>
      </c>
      <c r="J2128" s="42">
        <v>1.27E-4</v>
      </c>
      <c r="K2128" s="42">
        <v>8.7000000000000001E-5</v>
      </c>
      <c r="L2128" s="32">
        <v>20.9617</v>
      </c>
      <c r="M2128" s="32">
        <v>4.2352823320000006</v>
      </c>
      <c r="N2128" s="32">
        <v>4.3706640625000008E-2</v>
      </c>
      <c r="O2128" s="32">
        <v>7.28956578125E-2</v>
      </c>
      <c r="Q2128" s="41">
        <v>821.86500000000001</v>
      </c>
      <c r="R2128" s="41">
        <v>121.762</v>
      </c>
      <c r="S2128" s="32">
        <v>3.8879999999999999</v>
      </c>
      <c r="T2128" s="32">
        <v>19.716592000000002</v>
      </c>
      <c r="U2128" s="32">
        <v>5.593</v>
      </c>
      <c r="V2128" s="43">
        <v>2.5999999999999999E-3</v>
      </c>
      <c r="W2128" s="44">
        <v>8.0000000000000007E-5</v>
      </c>
      <c r="X2128" s="43">
        <v>1.3999999999999999E-4</v>
      </c>
      <c r="Y2128" s="32">
        <v>19.39</v>
      </c>
      <c r="Z2128" s="41">
        <v>6.0736000000005674E-2</v>
      </c>
      <c r="AA2128" s="45">
        <v>2.8203125000000016E-2</v>
      </c>
      <c r="AB2128" s="45">
        <v>0.13122906249999999</v>
      </c>
      <c r="AD2128" s="40">
        <v>787.61</v>
      </c>
      <c r="AE2128" s="40">
        <v>155.495</v>
      </c>
      <c r="AF2128" s="46">
        <v>13.72</v>
      </c>
      <c r="AG2128" s="40">
        <v>1.4E-2</v>
      </c>
      <c r="AH2128" s="40">
        <v>5.0000000000000001E-3</v>
      </c>
      <c r="AI2128" s="40">
        <v>1.9E-2</v>
      </c>
      <c r="AK2128">
        <v>822.875</v>
      </c>
      <c r="AL2128" s="40">
        <v>240.67867000000001</v>
      </c>
      <c r="AM2128" s="47">
        <v>9.3705999999999998E-3</v>
      </c>
      <c r="AN2128" s="47">
        <v>5.6702999999999996E-3</v>
      </c>
      <c r="AO2128" s="7">
        <v>2.8250000000000002</v>
      </c>
      <c r="AP2128" s="7">
        <v>21.069300000000002</v>
      </c>
      <c r="AQ2128" s="7">
        <v>5.8217999999999996</v>
      </c>
      <c r="AR2128" s="47">
        <v>5.0998999999999999E-4</v>
      </c>
      <c r="AS2128" s="48">
        <v>5.8415999999999998E-5</v>
      </c>
      <c r="AT2128" s="48">
        <v>1.9253999999999999E-5</v>
      </c>
      <c r="AU2128" s="7">
        <v>20.832000000000001</v>
      </c>
      <c r="AV2128" s="40">
        <v>0.7480999999999991</v>
      </c>
      <c r="AW2128" s="47">
        <v>4.8256042968749996E-2</v>
      </c>
      <c r="AX2128" s="47">
        <v>1.7533580609375002E-2</v>
      </c>
      <c r="AZ2128" s="40">
        <v>824.16079999999999</v>
      </c>
      <c r="BA2128" s="40">
        <v>823.79200000000003</v>
      </c>
      <c r="BB2128" s="40">
        <v>271.50465000000003</v>
      </c>
      <c r="BC2128" s="7">
        <v>7.6239999999999997</v>
      </c>
      <c r="BD2128" s="7">
        <v>23.638415999999999</v>
      </c>
      <c r="BE2128" s="7">
        <v>14.603999999999999</v>
      </c>
      <c r="BF2128" s="47">
        <v>3.3999999999999998E-3</v>
      </c>
      <c r="BG2128" s="48">
        <v>1.6799999999999999E-4</v>
      </c>
      <c r="BH2128" s="48">
        <v>2.8800000000000001E-4</v>
      </c>
      <c r="BI2128" s="7">
        <v>22.998000000000001</v>
      </c>
      <c r="BJ2128" s="40">
        <v>0.91129600000000011</v>
      </c>
      <c r="BK2128" s="48">
        <v>0.100265625</v>
      </c>
      <c r="BL2128" s="48">
        <v>0.27653031250000004</v>
      </c>
    </row>
    <row r="2129" spans="1:64" x14ac:dyDescent="0.3">
      <c r="A2129" s="41">
        <v>794.78599999999994</v>
      </c>
      <c r="B2129" s="41">
        <v>794.41913</v>
      </c>
      <c r="C2129" s="41">
        <v>145.33501000000001</v>
      </c>
      <c r="D2129" s="42">
        <v>2.9031000000000001E-2</v>
      </c>
      <c r="E2129" s="42">
        <v>1.0381E-2</v>
      </c>
      <c r="F2129" s="32">
        <v>6.0546499999999996</v>
      </c>
      <c r="G2129" s="32">
        <v>20.5899</v>
      </c>
      <c r="H2129" s="32">
        <v>15.044233</v>
      </c>
      <c r="I2129" s="42">
        <v>4.9410000000000001E-3</v>
      </c>
      <c r="J2129" s="42">
        <v>1.64E-4</v>
      </c>
      <c r="K2129" s="42">
        <v>9.2E-5</v>
      </c>
      <c r="L2129" s="32">
        <v>20.181633999999999</v>
      </c>
      <c r="M2129" s="32">
        <v>4.1700816000000014</v>
      </c>
      <c r="N2129" s="32">
        <v>6.5566015625000001E-2</v>
      </c>
      <c r="O2129" s="32">
        <v>7.5331845312499993E-2</v>
      </c>
      <c r="Q2129" s="41">
        <v>821.779</v>
      </c>
      <c r="R2129" s="41">
        <v>121.77</v>
      </c>
      <c r="S2129" s="32">
        <v>2.4319999999999999</v>
      </c>
      <c r="T2129" s="32">
        <v>17.364287999999998</v>
      </c>
      <c r="U2129" s="32">
        <v>2.9020000000000001</v>
      </c>
      <c r="V2129" s="43">
        <v>2.2200000000000002E-3</v>
      </c>
      <c r="W2129" s="44">
        <v>1.6100000000000001E-4</v>
      </c>
      <c r="X2129" s="43">
        <v>1.5899999999999999E-4</v>
      </c>
      <c r="Y2129" s="32">
        <v>17.16</v>
      </c>
      <c r="Z2129" s="41">
        <v>6.0736000000005674E-2</v>
      </c>
      <c r="AA2129" s="45">
        <v>0.11677343750000002</v>
      </c>
      <c r="AB2129" s="45">
        <v>0.15151096875</v>
      </c>
      <c r="AD2129" s="40">
        <v>787.50599999999997</v>
      </c>
      <c r="AE2129" s="40">
        <v>155.505</v>
      </c>
      <c r="AF2129" s="46">
        <v>13.148999999999999</v>
      </c>
      <c r="AG2129" s="40">
        <v>1.2E-2</v>
      </c>
      <c r="AH2129" s="40">
        <v>4.0000000000000001E-3</v>
      </c>
      <c r="AI2129" s="40">
        <v>1.6E-2</v>
      </c>
      <c r="AK2129">
        <v>822.79200000000003</v>
      </c>
      <c r="AL2129" s="40">
        <v>240.69560000000001</v>
      </c>
      <c r="AM2129" s="47">
        <v>5.4922E-3</v>
      </c>
      <c r="AN2129" s="47">
        <v>1.2158E-3</v>
      </c>
      <c r="AO2129" s="7">
        <v>1.077</v>
      </c>
      <c r="AP2129" s="7">
        <v>24.030468000000003</v>
      </c>
      <c r="AQ2129" s="7">
        <v>4.6241000000000003</v>
      </c>
      <c r="AR2129" s="47">
        <v>9.1974000000000005E-4</v>
      </c>
      <c r="AS2129" s="48">
        <v>7.5265000000000005E-5</v>
      </c>
      <c r="AT2129" s="48">
        <v>2.2186000000000001E-5</v>
      </c>
      <c r="AU2129" s="7">
        <v>23.94</v>
      </c>
      <c r="AV2129" s="40">
        <v>2.6898080000000002</v>
      </c>
      <c r="AW2129" s="47">
        <v>5.69420546875E-2</v>
      </c>
      <c r="AX2129" s="47">
        <v>1.9083314593750001E-2</v>
      </c>
      <c r="AZ2129" s="40">
        <v>824.04349000000002</v>
      </c>
      <c r="BA2129" s="40">
        <v>823.70799999999997</v>
      </c>
      <c r="BB2129" s="40">
        <v>271.52697999999998</v>
      </c>
      <c r="BC2129" s="7">
        <v>6.2450000000000001</v>
      </c>
      <c r="BD2129" s="7">
        <v>27.395579999999999</v>
      </c>
      <c r="BE2129" s="7">
        <v>14.04</v>
      </c>
      <c r="BF2129" s="47">
        <v>3.3700000000000002E-3</v>
      </c>
      <c r="BG2129" s="48">
        <v>2.04E-4</v>
      </c>
      <c r="BH2129" s="48">
        <v>2.9500000000000001E-4</v>
      </c>
      <c r="BI2129" s="7">
        <v>26.870999999999999</v>
      </c>
      <c r="BJ2129" s="40">
        <v>2.8239799999999988</v>
      </c>
      <c r="BK2129" s="48">
        <v>0.13686328125</v>
      </c>
      <c r="BL2129" s="48">
        <v>0.283631515625</v>
      </c>
    </row>
    <row r="2130" spans="1:64" x14ac:dyDescent="0.3">
      <c r="A2130" s="41">
        <v>794.69100000000003</v>
      </c>
      <c r="B2130" s="41">
        <v>794.33605999999997</v>
      </c>
      <c r="C2130" s="41">
        <v>145.345</v>
      </c>
      <c r="D2130" s="42">
        <v>2.9544999999999998E-2</v>
      </c>
      <c r="E2130" s="42">
        <v>1.3483E-2</v>
      </c>
      <c r="F2130" s="32">
        <v>10.417389999999999</v>
      </c>
      <c r="G2130" s="32">
        <v>23.004200000000001</v>
      </c>
      <c r="H2130" s="32">
        <v>18.752749000000001</v>
      </c>
      <c r="I2130" s="42">
        <v>5.5279999999999999E-3</v>
      </c>
      <c r="J2130" s="42">
        <v>1.84E-4</v>
      </c>
      <c r="K2130" s="42">
        <v>1.11E-4</v>
      </c>
      <c r="L2130" s="32">
        <v>22.244</v>
      </c>
      <c r="M2130" s="32">
        <v>4.3116560000001414E-2</v>
      </c>
      <c r="N2130" s="32">
        <v>7.3871875000000017E-2</v>
      </c>
      <c r="O2130" s="32">
        <v>9.23516375E-2</v>
      </c>
      <c r="Q2130" s="41">
        <v>821.69200000000001</v>
      </c>
      <c r="R2130" s="41">
        <v>121.77800000000001</v>
      </c>
      <c r="S2130" s="32">
        <v>2.004</v>
      </c>
      <c r="T2130" s="32">
        <v>17.318335999999999</v>
      </c>
      <c r="U2130" s="32">
        <v>2.1749999999999998</v>
      </c>
      <c r="V2130" s="43">
        <v>2.0799999999999998E-3</v>
      </c>
      <c r="W2130" s="44">
        <v>1.7200000000000001E-4</v>
      </c>
      <c r="X2130" s="43">
        <v>1.6100000000000001E-4</v>
      </c>
      <c r="Y2130" s="32">
        <v>17.149999999999999</v>
      </c>
      <c r="Z2130" s="41">
        <v>6.0736000000005674E-2</v>
      </c>
      <c r="AA2130" s="45">
        <v>0.1305625</v>
      </c>
      <c r="AB2130" s="45">
        <v>0.15398325000000002</v>
      </c>
      <c r="AD2130" s="40">
        <v>787.40200000000004</v>
      </c>
      <c r="AE2130" s="40">
        <v>155.51499999999999</v>
      </c>
      <c r="AF2130" s="46">
        <v>12.898</v>
      </c>
      <c r="AG2130" s="40">
        <v>7.0000000000000001E-3</v>
      </c>
      <c r="AH2130" s="40">
        <v>5.0000000000000001E-3</v>
      </c>
      <c r="AI2130" s="40">
        <v>1.2E-2</v>
      </c>
      <c r="AK2130">
        <v>822.70799999999997</v>
      </c>
      <c r="AL2130" s="40">
        <v>240.71539999999999</v>
      </c>
      <c r="AM2130" s="47">
        <v>1.0041E-2</v>
      </c>
      <c r="AN2130" s="47">
        <v>3.8508000000000001E-3</v>
      </c>
      <c r="AO2130" s="7">
        <v>0.32100000000000001</v>
      </c>
      <c r="AP2130" s="7">
        <v>26.285964</v>
      </c>
      <c r="AQ2130" s="7">
        <v>4.6208999999999998</v>
      </c>
      <c r="AR2130" s="47">
        <v>9.0894000000000001E-4</v>
      </c>
      <c r="AS2130" s="48">
        <v>4.7596000000000003E-5</v>
      </c>
      <c r="AT2130" s="48">
        <v>2.0814000000000001E-5</v>
      </c>
      <c r="AU2130" s="7">
        <v>26.259</v>
      </c>
      <c r="AV2130" s="40">
        <v>4.044384</v>
      </c>
      <c r="AW2130" s="47">
        <v>2.9488210937500002E-2</v>
      </c>
      <c r="AX2130" s="47">
        <v>1.7747747718750002E-2</v>
      </c>
      <c r="AZ2130" s="40">
        <v>823.92758000000003</v>
      </c>
      <c r="BA2130" s="40">
        <v>823.625</v>
      </c>
      <c r="BB2130" s="40">
        <v>271.55540999999999</v>
      </c>
      <c r="BC2130" s="7">
        <v>4.0170000000000003</v>
      </c>
      <c r="BD2130" s="7">
        <v>28.358428</v>
      </c>
      <c r="BE2130" s="7">
        <v>8.4380000000000006</v>
      </c>
      <c r="BF2130" s="47">
        <v>3.0100000000000001E-3</v>
      </c>
      <c r="BG2130" s="48">
        <v>1.44E-4</v>
      </c>
      <c r="BH2130" s="48">
        <v>3.0600000000000001E-4</v>
      </c>
      <c r="BI2130" s="7">
        <v>28.021000000000001</v>
      </c>
      <c r="BJ2130" s="40">
        <v>1.2234679999999996</v>
      </c>
      <c r="BK2130" s="48">
        <v>8.4035156250000007E-2</v>
      </c>
      <c r="BL2130" s="48">
        <v>0.29584595312500001</v>
      </c>
    </row>
    <row r="2131" spans="1:64" x14ac:dyDescent="0.3">
      <c r="A2131" s="41">
        <v>794.59500000000003</v>
      </c>
      <c r="B2131" s="41">
        <v>794.25298999999995</v>
      </c>
      <c r="C2131" s="41">
        <v>145.35499999999999</v>
      </c>
      <c r="D2131" s="42">
        <v>4.1930000000000002E-2</v>
      </c>
      <c r="E2131" s="42">
        <v>1.7451999999999999E-2</v>
      </c>
      <c r="F2131" s="32">
        <v>21.609566000000001</v>
      </c>
      <c r="G2131" s="32">
        <v>30.733833000000001</v>
      </c>
      <c r="H2131" s="32">
        <v>38.963234</v>
      </c>
      <c r="I2131" s="42">
        <v>5.7959999999999999E-3</v>
      </c>
      <c r="J2131" s="42">
        <v>2.0599999999999999E-4</v>
      </c>
      <c r="K2131" s="42">
        <v>1.44E-4</v>
      </c>
      <c r="L2131" s="32">
        <v>29.051134000000001</v>
      </c>
      <c r="M2131" s="32">
        <v>0.15245346399999704</v>
      </c>
      <c r="N2131" s="32">
        <v>9.0532812500000004E-2</v>
      </c>
      <c r="O2131" s="32">
        <v>0.12444755624999999</v>
      </c>
      <c r="Q2131" s="41">
        <v>821.61699999999996</v>
      </c>
      <c r="R2131" s="41">
        <v>121.785</v>
      </c>
      <c r="S2131" s="32">
        <v>1.7210000000000001</v>
      </c>
      <c r="T2131" s="32">
        <v>17.694564</v>
      </c>
      <c r="U2131" s="32">
        <v>2.5350000000000001</v>
      </c>
      <c r="V2131" s="43">
        <v>1.9400000000000001E-3</v>
      </c>
      <c r="W2131" s="44">
        <v>1.6200000000000001E-4</v>
      </c>
      <c r="X2131" s="43">
        <v>1.55E-4</v>
      </c>
      <c r="Y2131" s="32">
        <v>17.55</v>
      </c>
      <c r="Z2131" s="41">
        <v>6.0736000000005674E-2</v>
      </c>
      <c r="AA2131" s="45">
        <v>0.12335156250000001</v>
      </c>
      <c r="AB2131" s="45">
        <v>0.14845553124999999</v>
      </c>
      <c r="AD2131" s="40">
        <v>787.298</v>
      </c>
      <c r="AE2131" s="40">
        <v>155.52500000000001</v>
      </c>
      <c r="AF2131" s="46">
        <v>12.83</v>
      </c>
      <c r="AG2131" s="40">
        <v>7.0000000000000001E-3</v>
      </c>
      <c r="AH2131" s="40">
        <v>2E-3</v>
      </c>
      <c r="AI2131" s="40">
        <v>8.9999999999999993E-3</v>
      </c>
      <c r="AK2131">
        <v>822.625</v>
      </c>
      <c r="AL2131" s="40">
        <v>240.73400000000001</v>
      </c>
      <c r="AM2131" s="47">
        <v>1.1442000000000001E-2</v>
      </c>
      <c r="AN2131" s="47">
        <v>4.7035000000000002E-3</v>
      </c>
      <c r="AO2131" s="7">
        <v>0.23899999999999999</v>
      </c>
      <c r="AP2131" s="7">
        <v>23.618075999999999</v>
      </c>
      <c r="AQ2131" s="7">
        <v>4.9025999999999996</v>
      </c>
      <c r="AR2131" s="47">
        <v>8.4349999999999996E-4</v>
      </c>
      <c r="AS2131" s="48">
        <v>3.0812000000000002E-5</v>
      </c>
      <c r="AT2131" s="48">
        <v>2.3691000000000001E-5</v>
      </c>
      <c r="AU2131" s="7">
        <v>23.597999999999999</v>
      </c>
      <c r="AV2131" s="40">
        <v>4.4733559999999999</v>
      </c>
      <c r="AW2131" s="47">
        <v>1.4007898437500005E-2</v>
      </c>
      <c r="AX2131" s="47">
        <v>2.0845505468750001E-2</v>
      </c>
      <c r="AZ2131" s="40">
        <v>823.80228</v>
      </c>
      <c r="BA2131" s="40">
        <v>823.54200000000003</v>
      </c>
      <c r="BB2131" s="40">
        <v>271.59062999999998</v>
      </c>
      <c r="BC2131" s="7">
        <v>1.921</v>
      </c>
      <c r="BD2131" s="7">
        <v>25.354364</v>
      </c>
      <c r="BE2131" s="7">
        <v>5.109</v>
      </c>
      <c r="BF2131" s="47">
        <v>2.5600000000000002E-3</v>
      </c>
      <c r="BG2131" s="48">
        <v>7.4999999999999993E-5</v>
      </c>
      <c r="BH2131" s="48">
        <v>3.1799999999999998E-4</v>
      </c>
      <c r="BI2131" s="7">
        <v>25.193000000000001</v>
      </c>
      <c r="BJ2131" s="40">
        <v>1.658884</v>
      </c>
      <c r="BK2131" s="48">
        <v>2.3999999999999994E-2</v>
      </c>
      <c r="BL2131" s="48">
        <v>0.30936399999999997</v>
      </c>
    </row>
    <row r="2132" spans="1:64" x14ac:dyDescent="0.3">
      <c r="A2132" s="41">
        <v>794.49900000000002</v>
      </c>
      <c r="B2132" s="41">
        <v>794.16980000000001</v>
      </c>
      <c r="C2132" s="41">
        <v>145.36501000000001</v>
      </c>
      <c r="D2132" s="42">
        <v>4.8057000000000002E-2</v>
      </c>
      <c r="E2132" s="42">
        <v>1.9980999999999999E-2</v>
      </c>
      <c r="F2132" s="32">
        <v>31.388949</v>
      </c>
      <c r="G2132" s="32">
        <v>33.987701000000001</v>
      </c>
      <c r="H2132" s="32">
        <v>57.143298999999999</v>
      </c>
      <c r="I2132" s="42">
        <v>6.2240000000000004E-3</v>
      </c>
      <c r="J2132" s="42">
        <v>2.0699999999999999E-4</v>
      </c>
      <c r="K2132" s="42">
        <v>1.9599999999999999E-4</v>
      </c>
      <c r="L2132" s="32">
        <v>31.503399999999999</v>
      </c>
      <c r="M2132" s="32">
        <v>0.76874659599999973</v>
      </c>
      <c r="N2132" s="32">
        <v>8.3006250000000004E-2</v>
      </c>
      <c r="O2132" s="32">
        <v>0.175003725</v>
      </c>
      <c r="Q2132" s="41">
        <v>821.53</v>
      </c>
      <c r="R2132" s="41">
        <v>121.79300000000001</v>
      </c>
      <c r="S2132" s="32">
        <v>1.5509999999999999</v>
      </c>
      <c r="T2132" s="32">
        <v>21.690283999999998</v>
      </c>
      <c r="U2132" s="32">
        <v>5.7329999999999997</v>
      </c>
      <c r="V2132" s="43">
        <v>7.7999999999999999E-4</v>
      </c>
      <c r="W2132" s="44">
        <v>1.64E-4</v>
      </c>
      <c r="X2132" s="43">
        <v>1.1E-4</v>
      </c>
      <c r="Y2132" s="32">
        <v>21.56</v>
      </c>
      <c r="Z2132" s="41">
        <v>2.9474039999999997</v>
      </c>
      <c r="AA2132" s="45">
        <v>0.1484609375</v>
      </c>
      <c r="AB2132" s="45">
        <v>0.10736871875000001</v>
      </c>
      <c r="AD2132" s="40">
        <v>787.19399999999996</v>
      </c>
      <c r="AE2132" s="40">
        <v>155.535</v>
      </c>
      <c r="AF2132" s="46">
        <v>12.407999999999999</v>
      </c>
      <c r="AG2132" s="40">
        <v>7.0000000000000001E-3</v>
      </c>
      <c r="AH2132" s="40">
        <v>2E-3</v>
      </c>
      <c r="AI2132" s="40">
        <v>8.9999999999999993E-3</v>
      </c>
      <c r="AK2132">
        <v>822.54200000000003</v>
      </c>
      <c r="AL2132" s="40">
        <v>240.7516</v>
      </c>
      <c r="AM2132" s="47">
        <v>1.248E-2</v>
      </c>
      <c r="AN2132" s="47">
        <v>5.378E-3</v>
      </c>
      <c r="AO2132" s="7">
        <v>0.307</v>
      </c>
      <c r="AP2132" s="7">
        <v>21.336787999999999</v>
      </c>
      <c r="AQ2132" s="7">
        <v>5.2698999999999998</v>
      </c>
      <c r="AR2132" s="47">
        <v>1.1718E-3</v>
      </c>
      <c r="AS2132" s="48">
        <v>3.9258000000000003E-5</v>
      </c>
      <c r="AT2132" s="48">
        <v>4.2225999999999999E-5</v>
      </c>
      <c r="AU2132" s="7">
        <v>21.311</v>
      </c>
      <c r="AV2132" s="40">
        <v>4.7185280000000001</v>
      </c>
      <c r="AW2132" s="47">
        <v>1.5913546875000004E-2</v>
      </c>
      <c r="AX2132" s="47">
        <v>3.82730059375E-2</v>
      </c>
      <c r="AZ2132" s="40">
        <v>823.68225999999993</v>
      </c>
      <c r="BA2132" s="40">
        <v>823.45799999999997</v>
      </c>
      <c r="BB2132" s="40">
        <v>271.62409000000002</v>
      </c>
      <c r="BC2132" s="7">
        <v>1.431</v>
      </c>
      <c r="BD2132" s="7">
        <v>22.724204</v>
      </c>
      <c r="BE2132" s="7">
        <v>4.9619999999999997</v>
      </c>
      <c r="BF2132" s="47">
        <v>2.2399999999999998E-3</v>
      </c>
      <c r="BG2132" s="48">
        <v>5.5000000000000002E-5</v>
      </c>
      <c r="BH2132" s="48">
        <v>2.5599999999999999E-4</v>
      </c>
      <c r="BI2132" s="7">
        <v>22.603999999999999</v>
      </c>
      <c r="BJ2132" s="40">
        <v>2.3919239999999995</v>
      </c>
      <c r="BK2132" s="48">
        <v>1.0375000000000002E-2</v>
      </c>
      <c r="BL2132" s="48">
        <v>0.24844350000000001</v>
      </c>
    </row>
    <row r="2133" spans="1:64" x14ac:dyDescent="0.3">
      <c r="A2133" s="41">
        <v>794.40300000000002</v>
      </c>
      <c r="B2133" s="41">
        <v>794.08672999999999</v>
      </c>
      <c r="C2133" s="41">
        <v>145.375</v>
      </c>
      <c r="D2133" s="42">
        <v>3.5539000000000001E-2</v>
      </c>
      <c r="E2133" s="42">
        <v>1.2352E-2</v>
      </c>
      <c r="F2133" s="32">
        <v>35.899498999999999</v>
      </c>
      <c r="G2133" s="32">
        <v>38.0152</v>
      </c>
      <c r="H2133" s="32">
        <v>67.612733000000006</v>
      </c>
      <c r="I2133" s="42">
        <v>5.4990000000000004E-3</v>
      </c>
      <c r="J2133" s="42">
        <v>2.0100000000000001E-4</v>
      </c>
      <c r="K2133" s="42">
        <v>2.3000000000000001E-4</v>
      </c>
      <c r="L2133" s="32">
        <v>35.129967000000001</v>
      </c>
      <c r="M2133" s="32">
        <v>3.1372327960000064</v>
      </c>
      <c r="N2133" s="32">
        <v>9.1449609375000004E-2</v>
      </c>
      <c r="O2133" s="32">
        <v>0.21144946718750002</v>
      </c>
      <c r="Q2133" s="41">
        <v>821.44299999999998</v>
      </c>
      <c r="R2133" s="41">
        <v>121.801</v>
      </c>
      <c r="S2133" s="32">
        <v>2.016</v>
      </c>
      <c r="T2133" s="32">
        <v>30.539344</v>
      </c>
      <c r="U2133" s="32">
        <v>14.423</v>
      </c>
      <c r="V2133" s="43">
        <v>8.5999999999999998E-4</v>
      </c>
      <c r="W2133" s="44">
        <v>2.4600000000000002E-4</v>
      </c>
      <c r="X2133" s="43">
        <v>4.8000000000000001E-5</v>
      </c>
      <c r="Y2133" s="32">
        <v>30.37</v>
      </c>
      <c r="Z2133" s="41">
        <v>10.802264000000001</v>
      </c>
      <c r="AA2133" s="45">
        <v>0.22886718750000001</v>
      </c>
      <c r="AB2133" s="45">
        <v>4.5098843750000006E-2</v>
      </c>
      <c r="AD2133" s="40">
        <v>787.09</v>
      </c>
      <c r="AE2133" s="40">
        <v>155.54499999999999</v>
      </c>
      <c r="AF2133" s="46">
        <v>12.444000000000001</v>
      </c>
      <c r="AG2133" s="40">
        <v>5.0000000000000001E-3</v>
      </c>
      <c r="AH2133" s="40">
        <v>1E-3</v>
      </c>
      <c r="AI2133" s="40">
        <v>6.0000000000000001E-3</v>
      </c>
      <c r="AK2133">
        <v>822.45799999999997</v>
      </c>
      <c r="AL2133" s="40">
        <v>240.7714</v>
      </c>
      <c r="AM2133" s="47">
        <v>1.0703000000000001E-2</v>
      </c>
      <c r="AN2133" s="47">
        <v>5.2088999999999998E-3</v>
      </c>
      <c r="AO2133" s="7">
        <v>0.58199999999999996</v>
      </c>
      <c r="AP2133" s="7">
        <v>21.421888000000003</v>
      </c>
      <c r="AQ2133" s="7">
        <v>7.4062999999999999</v>
      </c>
      <c r="AR2133" s="47">
        <v>1.1546E-3</v>
      </c>
      <c r="AS2133" s="48">
        <v>5.0478E-5</v>
      </c>
      <c r="AT2133" s="48">
        <v>4.8208000000000003E-5</v>
      </c>
      <c r="AU2133" s="7">
        <v>21.373000000000001</v>
      </c>
      <c r="AV2133" s="40">
        <v>6.3610280000000001</v>
      </c>
      <c r="AW2133" s="47">
        <v>2.7476203125000001E-2</v>
      </c>
      <c r="AX2133" s="47">
        <v>4.4313029062500002E-2</v>
      </c>
      <c r="AZ2133" s="40">
        <v>823.56632000000002</v>
      </c>
      <c r="BA2133" s="40">
        <v>823.375</v>
      </c>
      <c r="BB2133" s="40">
        <v>271.65661999999998</v>
      </c>
      <c r="BC2133" s="7">
        <v>2.11</v>
      </c>
      <c r="BD2133" s="7">
        <v>23.332240000000002</v>
      </c>
      <c r="BE2133" s="7">
        <v>6.4160000000000004</v>
      </c>
      <c r="BF2133" s="47">
        <v>1.5089999999999999E-2</v>
      </c>
      <c r="BG2133" s="48">
        <v>6.0000000000000002E-5</v>
      </c>
      <c r="BH2133" s="48">
        <v>2.5799999999999998E-4</v>
      </c>
      <c r="BI2133" s="7">
        <v>23.155000000000001</v>
      </c>
      <c r="BJ2133" s="40">
        <v>2.6264400000000006</v>
      </c>
      <c r="BK2133" s="48">
        <v>8.8800000000000001E-4</v>
      </c>
      <c r="BL2133" s="48">
        <v>0.20709482812499996</v>
      </c>
    </row>
    <row r="2134" spans="1:64" x14ac:dyDescent="0.3">
      <c r="A2134" s="41">
        <v>794.29700000000003</v>
      </c>
      <c r="B2134" s="41">
        <v>794.00365999999997</v>
      </c>
      <c r="C2134" s="41">
        <v>145.38498999999999</v>
      </c>
      <c r="D2134" s="42">
        <v>3.092E-2</v>
      </c>
      <c r="E2134" s="42">
        <v>1.0166E-2</v>
      </c>
      <c r="F2134" s="32">
        <v>37.963099999999997</v>
      </c>
      <c r="G2134" s="32">
        <v>31.457733999999999</v>
      </c>
      <c r="H2134" s="32">
        <v>70.828631000000001</v>
      </c>
      <c r="I2134" s="42">
        <v>4.0419999999999996E-3</v>
      </c>
      <c r="J2134" s="42">
        <v>3.1799999999999998E-4</v>
      </c>
      <c r="K2134" s="42">
        <v>2.2499999999999999E-4</v>
      </c>
      <c r="L2134" s="32">
        <v>28.339434000000001</v>
      </c>
      <c r="M2134" s="32">
        <v>2.6469033999999994</v>
      </c>
      <c r="N2134" s="32">
        <v>0.23747578124999999</v>
      </c>
      <c r="O2134" s="32">
        <v>0.211364565625</v>
      </c>
      <c r="Q2134" s="41">
        <v>821.35699999999997</v>
      </c>
      <c r="R2134" s="41">
        <v>121.809</v>
      </c>
      <c r="S2134" s="32">
        <v>3.7010000000000001</v>
      </c>
      <c r="T2134" s="32">
        <v>41.780884</v>
      </c>
      <c r="U2134" s="32">
        <v>27.43</v>
      </c>
      <c r="V2134" s="43">
        <v>1.1800000000000001E-3</v>
      </c>
      <c r="W2134" s="44">
        <v>3.79E-4</v>
      </c>
      <c r="X2134" s="43">
        <v>6.6000000000000005E-5</v>
      </c>
      <c r="Y2134" s="32">
        <v>41.47</v>
      </c>
      <c r="Z2134" s="41">
        <v>20.783003999999998</v>
      </c>
      <c r="AA2134" s="45">
        <v>0.3554921875</v>
      </c>
      <c r="AB2134" s="45">
        <v>6.2019343749999997E-2</v>
      </c>
      <c r="AD2134" s="40">
        <v>786.98599999999999</v>
      </c>
      <c r="AE2134" s="40">
        <v>155.55500000000001</v>
      </c>
      <c r="AF2134" s="46">
        <v>15.365</v>
      </c>
      <c r="AG2134" s="40">
        <v>4.0000000000000001E-3</v>
      </c>
      <c r="AH2134" s="40">
        <v>2E-3</v>
      </c>
      <c r="AI2134" s="40">
        <v>6.0000000000000001E-3</v>
      </c>
      <c r="AK2134">
        <v>822.375</v>
      </c>
      <c r="AL2134" s="40">
        <v>240.78813</v>
      </c>
      <c r="AM2134" s="47">
        <v>2.3934E-2</v>
      </c>
      <c r="AN2134" s="47">
        <v>7.4884000000000001E-3</v>
      </c>
      <c r="AO2134" s="7">
        <v>1.526</v>
      </c>
      <c r="AP2134" s="7">
        <v>25.024184000000002</v>
      </c>
      <c r="AQ2134" s="7">
        <v>12.542</v>
      </c>
      <c r="AR2134" s="47">
        <v>1.7983999999999999E-3</v>
      </c>
      <c r="AS2134" s="48">
        <v>6.8386000000000006E-5</v>
      </c>
      <c r="AT2134" s="48">
        <v>4.5300000000000003E-5</v>
      </c>
      <c r="AU2134" s="7">
        <v>24.896000000000001</v>
      </c>
      <c r="AV2134" s="40">
        <v>9.801304</v>
      </c>
      <c r="AW2134" s="47">
        <v>3.2558500000000004E-2</v>
      </c>
      <c r="AX2134" s="47">
        <v>3.9233210000000004E-2</v>
      </c>
      <c r="AZ2134" s="40">
        <v>823.45042999999998</v>
      </c>
      <c r="BA2134" s="40">
        <v>823.29200000000003</v>
      </c>
      <c r="BB2134" s="40">
        <v>271.68905000000001</v>
      </c>
      <c r="BC2134" s="7">
        <v>3.8759999999999999</v>
      </c>
      <c r="BD2134" s="7">
        <v>26.375584</v>
      </c>
      <c r="BE2134" s="7">
        <v>8.7739999999999991</v>
      </c>
      <c r="BF2134" s="47">
        <v>1.4290000000000001E-2</v>
      </c>
      <c r="BG2134" s="48">
        <v>5.8999999999999998E-5</v>
      </c>
      <c r="BH2134" s="48">
        <v>3.0200000000000002E-4</v>
      </c>
      <c r="BI2134" s="7">
        <v>26.05</v>
      </c>
      <c r="BJ2134" s="40">
        <v>1.8127039999999992</v>
      </c>
      <c r="BK2134" s="48">
        <v>8.8800000000000001E-4</v>
      </c>
      <c r="BL2134" s="48">
        <v>0.25379357812500003</v>
      </c>
    </row>
    <row r="2135" spans="1:64" x14ac:dyDescent="0.3">
      <c r="A2135" s="41">
        <v>794.20100000000002</v>
      </c>
      <c r="B2135" s="41">
        <v>793.92200000000003</v>
      </c>
      <c r="C2135" s="41">
        <v>145.39500000000001</v>
      </c>
      <c r="D2135" s="42">
        <v>1.6095999999999999E-2</v>
      </c>
      <c r="E2135" s="42">
        <v>7.2610000000000001E-3</v>
      </c>
      <c r="F2135" s="32">
        <v>32.694499999999998</v>
      </c>
      <c r="G2135" s="32">
        <v>24.7422</v>
      </c>
      <c r="H2135" s="32">
        <v>57.698847999999998</v>
      </c>
      <c r="I2135" s="42">
        <v>2.5760000000000002E-3</v>
      </c>
      <c r="J2135" s="42">
        <v>4.1899999999999999E-4</v>
      </c>
      <c r="K2135" s="42">
        <v>2.2100000000000001E-4</v>
      </c>
      <c r="L2135" s="32">
        <v>22.032350000000001</v>
      </c>
      <c r="M2135" s="32">
        <v>9.990000000000001E-4</v>
      </c>
      <c r="N2135" s="32">
        <v>0.36768125000000002</v>
      </c>
      <c r="O2135" s="32">
        <v>0.21231002500000001</v>
      </c>
      <c r="Q2135" s="41">
        <v>821.28099999999995</v>
      </c>
      <c r="R2135" s="41">
        <v>121.816</v>
      </c>
      <c r="S2135" s="32">
        <v>8.0570000000000004</v>
      </c>
      <c r="T2135" s="32">
        <v>48.996788000000002</v>
      </c>
      <c r="U2135" s="32">
        <v>38.893000000000001</v>
      </c>
      <c r="V2135" s="43">
        <v>1.5100000000000001E-3</v>
      </c>
      <c r="W2135" s="44">
        <v>4.2000000000000002E-4</v>
      </c>
      <c r="X2135" s="43">
        <v>9.5000000000000005E-5</v>
      </c>
      <c r="Y2135" s="32">
        <v>48.32</v>
      </c>
      <c r="Z2135" s="41">
        <v>24.422628</v>
      </c>
      <c r="AA2135" s="45">
        <v>0.38991796875000001</v>
      </c>
      <c r="AB2135" s="45">
        <v>8.9906109375000001E-2</v>
      </c>
      <c r="AD2135" s="40">
        <v>786.88199999999995</v>
      </c>
      <c r="AE2135" s="40">
        <v>155.565</v>
      </c>
      <c r="AF2135" s="46">
        <v>19.766999999999999</v>
      </c>
      <c r="AG2135" s="40">
        <v>6.0000000000000001E-3</v>
      </c>
      <c r="AH2135" s="40">
        <v>2E-3</v>
      </c>
      <c r="AI2135" s="40">
        <v>8.0000000000000002E-3</v>
      </c>
      <c r="AK2135">
        <v>822.29200000000003</v>
      </c>
      <c r="AL2135" s="40">
        <v>240.80760000000001</v>
      </c>
      <c r="AM2135" s="47">
        <v>6.8526000000000004E-2</v>
      </c>
      <c r="AN2135" s="47">
        <v>1.413E-2</v>
      </c>
      <c r="AO2135" s="7">
        <v>3.7759999999999998</v>
      </c>
      <c r="AP2135" s="7">
        <v>30.742184000000002</v>
      </c>
      <c r="AQ2135" s="7">
        <v>9.6788000000000007</v>
      </c>
      <c r="AR2135" s="47">
        <v>2.7594999999999998E-3</v>
      </c>
      <c r="AS2135" s="48">
        <v>7.8577000000000003E-5</v>
      </c>
      <c r="AT2135" s="48">
        <v>5.2012999999999998E-5</v>
      </c>
      <c r="AU2135" s="7">
        <v>30.425000000000001</v>
      </c>
      <c r="AV2135" s="40">
        <v>2.8971040000000006</v>
      </c>
      <c r="AW2135" s="47">
        <v>2.3602585937500007E-2</v>
      </c>
      <c r="AX2135" s="47">
        <v>4.2703999218749997E-2</v>
      </c>
      <c r="AZ2135" s="40">
        <v>823.33303000000001</v>
      </c>
      <c r="BA2135" s="40">
        <v>823.20799999999997</v>
      </c>
      <c r="BB2135" s="40">
        <v>271.72194000000002</v>
      </c>
      <c r="BC2135" s="7">
        <v>6.758</v>
      </c>
      <c r="BD2135" s="7">
        <v>30.514672000000001</v>
      </c>
      <c r="BE2135" s="7">
        <v>12.436999999999999</v>
      </c>
      <c r="BF2135" s="47">
        <v>3.7699999999999999E-3</v>
      </c>
      <c r="BG2135" s="48">
        <v>5.8999999999999998E-5</v>
      </c>
      <c r="BH2135" s="48">
        <v>3.2600000000000001E-4</v>
      </c>
      <c r="BI2135" s="7">
        <v>29.946999999999999</v>
      </c>
      <c r="BJ2135" s="40">
        <v>0.29963199999999901</v>
      </c>
      <c r="BK2135" s="48">
        <v>8.8800000000000001E-4</v>
      </c>
      <c r="BL2135" s="48">
        <v>0.31328214062499998</v>
      </c>
    </row>
    <row r="2136" spans="1:64" x14ac:dyDescent="0.3">
      <c r="A2136" s="41">
        <v>794.10500000000002</v>
      </c>
      <c r="B2136" s="41">
        <v>793.84045000000003</v>
      </c>
      <c r="C2136" s="41">
        <v>145.405</v>
      </c>
      <c r="D2136" s="42">
        <v>7.9310000000000005E-3</v>
      </c>
      <c r="E2136" s="42">
        <v>8.9789999999999991E-3</v>
      </c>
      <c r="F2136" s="32">
        <v>19.999034000000002</v>
      </c>
      <c r="G2136" s="32">
        <v>19.963567000000001</v>
      </c>
      <c r="H2136" s="32">
        <v>37.447468000000001</v>
      </c>
      <c r="I2136" s="42">
        <v>1.47E-3</v>
      </c>
      <c r="J2136" s="42">
        <v>3.6900000000000002E-4</v>
      </c>
      <c r="K2136" s="42">
        <v>1.8799999999999999E-4</v>
      </c>
      <c r="L2136" s="32">
        <v>18.303433999999999</v>
      </c>
      <c r="M2136" s="32">
        <v>1.5292029359999972</v>
      </c>
      <c r="N2136" s="32">
        <v>0.33971484375</v>
      </c>
      <c r="O2136" s="32">
        <v>0.183041046875</v>
      </c>
      <c r="Q2136" s="41">
        <v>821.19500000000005</v>
      </c>
      <c r="R2136" s="41">
        <v>121.824</v>
      </c>
      <c r="S2136" s="32">
        <v>14</v>
      </c>
      <c r="T2136" s="32">
        <v>46.506</v>
      </c>
      <c r="U2136" s="32">
        <v>42.106999999999999</v>
      </c>
      <c r="V2136" s="43">
        <v>1.5900000000000001E-3</v>
      </c>
      <c r="W2136" s="44">
        <v>3.7500000000000001E-4</v>
      </c>
      <c r="X2136" s="43">
        <v>1.08E-4</v>
      </c>
      <c r="Y2136" s="32">
        <v>45.33</v>
      </c>
      <c r="Z2136" s="41">
        <v>16.962999999999997</v>
      </c>
      <c r="AA2136" s="45">
        <v>0.34332421874999997</v>
      </c>
      <c r="AB2136" s="45">
        <v>0.102636234375</v>
      </c>
      <c r="AD2136" s="40">
        <v>786.77800000000002</v>
      </c>
      <c r="AE2136" s="40">
        <v>155.57499999999999</v>
      </c>
      <c r="AF2136" s="46">
        <v>21.643999999999998</v>
      </c>
      <c r="AG2136" s="40">
        <v>0.01</v>
      </c>
      <c r="AH2136" s="40">
        <v>5.0000000000000001E-3</v>
      </c>
      <c r="AI2136" s="40">
        <v>1.4999999999999999E-2</v>
      </c>
      <c r="AK2136">
        <v>822.20799999999997</v>
      </c>
      <c r="AL2136" s="40">
        <v>240.8272</v>
      </c>
      <c r="AM2136" s="47">
        <v>9.0800000000000006E-2</v>
      </c>
      <c r="AN2136" s="47">
        <v>3.2983999999999999E-2</v>
      </c>
      <c r="AO2136" s="7">
        <v>6.4489999999999998</v>
      </c>
      <c r="AP2136" s="7">
        <v>31.222716000000002</v>
      </c>
      <c r="AQ2136" s="7">
        <v>11.467000000000001</v>
      </c>
      <c r="AR2136" s="47">
        <v>3.6229000000000001E-3</v>
      </c>
      <c r="AS2136" s="48">
        <v>7.3199000000000002E-5</v>
      </c>
      <c r="AT2136" s="48">
        <v>5.3776999999999997E-5</v>
      </c>
      <c r="AU2136" s="7">
        <v>30.681000000000001</v>
      </c>
      <c r="AV2136" s="40">
        <v>8.8880000000000001E-3</v>
      </c>
      <c r="AW2136" s="47">
        <v>1.0240390625000022E-3</v>
      </c>
      <c r="AX2136" s="47">
        <v>4.1555373281249995E-2</v>
      </c>
      <c r="AZ2136" s="40">
        <v>823.21716000000004</v>
      </c>
      <c r="BA2136" s="40">
        <v>823.125</v>
      </c>
      <c r="BB2136" s="40">
        <v>271.75439999999998</v>
      </c>
      <c r="BC2136" s="7">
        <v>9.2010000000000005</v>
      </c>
      <c r="BD2136" s="7">
        <v>34.978884000000001</v>
      </c>
      <c r="BE2136" s="7">
        <v>17.164000000000001</v>
      </c>
      <c r="BF2136" s="47">
        <v>4.4600000000000004E-3</v>
      </c>
      <c r="BG2136" s="48">
        <v>9.6000000000000002E-5</v>
      </c>
      <c r="BH2136" s="48">
        <v>3.3300000000000002E-4</v>
      </c>
      <c r="BI2136" s="7">
        <v>34.206000000000003</v>
      </c>
      <c r="BJ2136" s="40">
        <v>0.63900399999999991</v>
      </c>
      <c r="BK2136" s="48">
        <v>7.1484374999999933E-3</v>
      </c>
      <c r="BL2136" s="48">
        <v>0.31795446875000005</v>
      </c>
    </row>
    <row r="2137" spans="1:64" x14ac:dyDescent="0.3">
      <c r="A2137" s="41">
        <v>794.00900000000001</v>
      </c>
      <c r="B2137" s="41">
        <v>793.75885000000005</v>
      </c>
      <c r="C2137" s="41">
        <v>145.41498999999999</v>
      </c>
      <c r="D2137" s="42">
        <v>5.9649999999999998E-3</v>
      </c>
      <c r="E2137" s="42">
        <v>4.3600000000000002E-3</v>
      </c>
      <c r="F2137" s="32">
        <v>7.2899349999999998</v>
      </c>
      <c r="G2137" s="32">
        <v>12.034800000000001</v>
      </c>
      <c r="H2137" s="32">
        <v>17.888349999999999</v>
      </c>
      <c r="I2137" s="42">
        <v>1.0809999999999999E-3</v>
      </c>
      <c r="J2137" s="42">
        <v>1.05E-4</v>
      </c>
      <c r="K2137" s="42">
        <v>1.54E-4</v>
      </c>
      <c r="L2137" s="32">
        <v>11.437099999999999</v>
      </c>
      <c r="M2137" s="32">
        <v>4.7956267399999994</v>
      </c>
      <c r="N2137" s="32">
        <v>8.3464453125000004E-2</v>
      </c>
      <c r="O2137" s="32">
        <v>0.15035331406250002</v>
      </c>
      <c r="Q2137" s="41">
        <v>821.10799999999995</v>
      </c>
      <c r="R2137" s="41">
        <v>121.83199999999999</v>
      </c>
      <c r="S2137" s="32">
        <v>19.846</v>
      </c>
      <c r="T2137" s="32">
        <v>39.347064000000003</v>
      </c>
      <c r="U2137" s="32">
        <v>41.908999999999999</v>
      </c>
      <c r="V2137" s="43">
        <v>1.64E-3</v>
      </c>
      <c r="W2137" s="44">
        <v>2.63E-4</v>
      </c>
      <c r="X2137" s="43">
        <v>9.5000000000000005E-5</v>
      </c>
      <c r="Y2137" s="32">
        <v>37.68</v>
      </c>
      <c r="Z2137" s="41">
        <v>6.2655839999999969</v>
      </c>
      <c r="AA2137" s="45">
        <v>0.23032812500000002</v>
      </c>
      <c r="AB2137" s="45">
        <v>8.94675625E-2</v>
      </c>
      <c r="AD2137" s="40">
        <v>786.67399999999998</v>
      </c>
      <c r="AE2137" s="40">
        <v>155.58500000000001</v>
      </c>
      <c r="AF2137" s="46">
        <v>23.637</v>
      </c>
      <c r="AG2137" s="40">
        <v>2.3E-2</v>
      </c>
      <c r="AH2137" s="40">
        <v>0.01</v>
      </c>
      <c r="AI2137" s="40">
        <v>3.3000000000000002E-2</v>
      </c>
      <c r="AK2137">
        <v>822.125</v>
      </c>
      <c r="AL2137" s="40">
        <v>240.84399999999999</v>
      </c>
      <c r="AM2137" s="47">
        <v>5.3393999999999997E-2</v>
      </c>
      <c r="AN2137" s="47">
        <v>1.908E-2</v>
      </c>
      <c r="AO2137" s="7">
        <v>8.1319999999999997</v>
      </c>
      <c r="AP2137" s="7">
        <v>23.185088</v>
      </c>
      <c r="AQ2137" s="7">
        <v>14.128</v>
      </c>
      <c r="AR2137" s="47">
        <v>2.9781E-3</v>
      </c>
      <c r="AS2137" s="48">
        <v>7.5566000000000001E-5</v>
      </c>
      <c r="AT2137" s="48">
        <v>6.779E-5</v>
      </c>
      <c r="AU2137" s="7">
        <v>22.501999999999999</v>
      </c>
      <c r="AV2137" s="40">
        <v>8.8880000000000001E-3</v>
      </c>
      <c r="AW2137" s="47">
        <v>1.62366640625E-2</v>
      </c>
      <c r="AX2137" s="47">
        <v>5.7743565781249992E-2</v>
      </c>
      <c r="AZ2137" s="40">
        <v>823.09040000000005</v>
      </c>
      <c r="BA2137" s="40">
        <v>823.04200000000003</v>
      </c>
      <c r="BB2137" s="40">
        <v>271.78989000000001</v>
      </c>
      <c r="BC2137" s="7">
        <v>9.5069999999999997</v>
      </c>
      <c r="BD2137" s="7">
        <v>35.638588000000006</v>
      </c>
      <c r="BE2137" s="7">
        <v>16.87</v>
      </c>
      <c r="BF2137" s="47">
        <v>5.3299999999999997E-3</v>
      </c>
      <c r="BG2137" s="48">
        <v>1.46E-4</v>
      </c>
      <c r="BH2137" s="48">
        <v>3.3500000000000001E-4</v>
      </c>
      <c r="BI2137" s="7">
        <v>34.840000000000003</v>
      </c>
      <c r="BJ2137" s="40">
        <v>8.8799999999999997E-6</v>
      </c>
      <c r="BK2137" s="48">
        <v>3.9816406250000005E-2</v>
      </c>
      <c r="BL2137" s="48">
        <v>0.31701957812499998</v>
      </c>
    </row>
    <row r="2138" spans="1:64" x14ac:dyDescent="0.3">
      <c r="A2138" s="41">
        <v>793.91399999999999</v>
      </c>
      <c r="B2138" s="41">
        <v>793.67719</v>
      </c>
      <c r="C2138" s="41">
        <v>145.42500000000001</v>
      </c>
      <c r="D2138" s="42">
        <v>5.9170000000000004E-3</v>
      </c>
      <c r="E2138" s="42">
        <v>3.0000000000000001E-3</v>
      </c>
      <c r="F2138" s="32">
        <v>4.4560599999999999</v>
      </c>
      <c r="G2138" s="32">
        <v>13.152367</v>
      </c>
      <c r="H2138" s="32">
        <v>13.058</v>
      </c>
      <c r="I2138" s="42">
        <v>1.1479999999999999E-3</v>
      </c>
      <c r="J2138" s="42">
        <v>7.2999999999999999E-5</v>
      </c>
      <c r="K2138" s="42">
        <v>9.0000000000000006E-5</v>
      </c>
      <c r="L2138" s="32">
        <v>12.798</v>
      </c>
      <c r="M2138" s="32">
        <v>5.054916239999999</v>
      </c>
      <c r="N2138" s="32">
        <v>5.0129687499999999E-2</v>
      </c>
      <c r="O2138" s="32">
        <v>8.612729375E-2</v>
      </c>
      <c r="Q2138" s="41">
        <v>821.03200000000004</v>
      </c>
      <c r="R2138" s="41">
        <v>121.839</v>
      </c>
      <c r="S2138" s="32">
        <v>22.814</v>
      </c>
      <c r="T2138" s="32">
        <v>35.076375999999996</v>
      </c>
      <c r="U2138" s="32">
        <v>41.854999999999997</v>
      </c>
      <c r="V2138" s="43">
        <v>1.65E-3</v>
      </c>
      <c r="W2138" s="44">
        <v>1.6100000000000001E-4</v>
      </c>
      <c r="X2138" s="43">
        <v>7.2999999999999999E-5</v>
      </c>
      <c r="Y2138" s="32">
        <v>33.159999999999997</v>
      </c>
      <c r="Z2138" s="41">
        <v>0.88105599999999384</v>
      </c>
      <c r="AA2138" s="45">
        <v>0.12812890625000001</v>
      </c>
      <c r="AB2138" s="45">
        <v>6.7433828124999998E-2</v>
      </c>
      <c r="AD2138" s="40">
        <v>786.57100000000003</v>
      </c>
      <c r="AE2138" s="40">
        <v>155.595</v>
      </c>
      <c r="AF2138" s="46">
        <v>25.06</v>
      </c>
      <c r="AG2138" s="40">
        <v>3.1E-2</v>
      </c>
      <c r="AH2138" s="40">
        <v>1.6E-2</v>
      </c>
      <c r="AI2138" s="40">
        <v>4.7E-2</v>
      </c>
      <c r="AK2138">
        <v>822.04200000000003</v>
      </c>
      <c r="AL2138" s="40">
        <v>240.86359999999999</v>
      </c>
      <c r="AM2138" s="47">
        <v>4.2625000000000003E-2</v>
      </c>
      <c r="AN2138" s="47">
        <v>1.486E-2</v>
      </c>
      <c r="AO2138" s="7">
        <v>11.374000000000001</v>
      </c>
      <c r="AP2138" s="7">
        <v>19.910415999999998</v>
      </c>
      <c r="AQ2138" s="7">
        <v>18.875</v>
      </c>
      <c r="AR2138" s="47">
        <v>2.6654999999999999E-3</v>
      </c>
      <c r="AS2138" s="48">
        <v>9.1822000000000003E-5</v>
      </c>
      <c r="AT2138" s="48">
        <v>6.4420999999999999E-5</v>
      </c>
      <c r="AU2138" s="7">
        <v>18.954999999999998</v>
      </c>
      <c r="AV2138" s="40">
        <v>8.8880000000000001E-3</v>
      </c>
      <c r="AW2138" s="47">
        <v>3.8720242187500004E-2</v>
      </c>
      <c r="AX2138" s="47">
        <v>5.5429102343750002E-2</v>
      </c>
      <c r="AZ2138" s="40">
        <v>823.00053000000003</v>
      </c>
      <c r="BA2138" s="40">
        <v>822.95799999999997</v>
      </c>
      <c r="BB2138" s="40">
        <v>271.81509999999997</v>
      </c>
      <c r="BC2138" s="7">
        <v>8.5269999999999992</v>
      </c>
      <c r="BD2138" s="7">
        <v>34.308267999999998</v>
      </c>
      <c r="BE2138" s="7">
        <v>13.407</v>
      </c>
      <c r="BF2138" s="47">
        <v>6.43E-3</v>
      </c>
      <c r="BG2138" s="48">
        <v>1.02E-4</v>
      </c>
      <c r="BH2138" s="48">
        <v>3.2400000000000001E-4</v>
      </c>
      <c r="BI2138" s="7">
        <v>33.591999999999999</v>
      </c>
      <c r="BJ2138" s="40">
        <v>8.8799999999999997E-6</v>
      </c>
      <c r="BK2138" s="48">
        <v>8.8800000000000001E-4</v>
      </c>
      <c r="BL2138" s="48">
        <v>0.30230879687500001</v>
      </c>
    </row>
    <row r="2139" spans="1:64" x14ac:dyDescent="0.3">
      <c r="A2139" s="41">
        <v>793.81799999999998</v>
      </c>
      <c r="B2139" s="41">
        <v>793.59564</v>
      </c>
      <c r="C2139" s="41">
        <v>145.435</v>
      </c>
      <c r="D2139" s="42">
        <v>6.4749999999999999E-3</v>
      </c>
      <c r="E2139" s="42">
        <v>1.9580000000000001E-3</v>
      </c>
      <c r="F2139" s="32">
        <v>5.1592000000000002</v>
      </c>
      <c r="G2139" s="32">
        <v>13.18145</v>
      </c>
      <c r="H2139" s="32">
        <v>17.704550000000001</v>
      </c>
      <c r="I2139" s="42">
        <v>1.4189999999999999E-3</v>
      </c>
      <c r="J2139" s="42">
        <v>7.8999999999999996E-5</v>
      </c>
      <c r="K2139" s="42">
        <v>8.0000000000000007E-5</v>
      </c>
      <c r="L2139" s="32">
        <v>12.768938</v>
      </c>
      <c r="M2139" s="32">
        <v>8.4386267999999998</v>
      </c>
      <c r="N2139" s="32">
        <v>5.0730859374999999E-2</v>
      </c>
      <c r="O2139" s="32">
        <v>7.5213092187500011E-2</v>
      </c>
      <c r="Q2139" s="41">
        <v>820.94600000000003</v>
      </c>
      <c r="R2139" s="41">
        <v>121.84699999999999</v>
      </c>
      <c r="S2139" s="32">
        <v>21.65</v>
      </c>
      <c r="T2139" s="32">
        <v>35.668599999999998</v>
      </c>
      <c r="U2139" s="32">
        <v>40.448999999999998</v>
      </c>
      <c r="V2139" s="43">
        <v>1.8500000000000001E-3</v>
      </c>
      <c r="W2139" s="44">
        <v>7.3999999999999996E-5</v>
      </c>
      <c r="X2139" s="43">
        <v>5.8E-5</v>
      </c>
      <c r="Y2139" s="32">
        <v>33.85</v>
      </c>
      <c r="Z2139" s="41">
        <v>1.5655999999999963</v>
      </c>
      <c r="AA2139" s="45">
        <v>3.7144531249999994E-2</v>
      </c>
      <c r="AB2139" s="45">
        <v>5.1759140624999998E-2</v>
      </c>
      <c r="AD2139" s="40">
        <v>786.46699999999998</v>
      </c>
      <c r="AE2139" s="40">
        <v>155.60499999999999</v>
      </c>
      <c r="AF2139" s="46">
        <v>25.279</v>
      </c>
      <c r="AG2139" s="40">
        <v>2.3E-2</v>
      </c>
      <c r="AH2139" s="40">
        <v>1.2999999999999999E-2</v>
      </c>
      <c r="AI2139" s="40">
        <v>3.5999999999999997E-2</v>
      </c>
      <c r="AK2139">
        <v>821.95799999999997</v>
      </c>
      <c r="AL2139" s="40">
        <v>240.8783</v>
      </c>
      <c r="AM2139" s="47">
        <v>3.0487E-2</v>
      </c>
      <c r="AN2139" s="47">
        <v>1.8436999999999999E-2</v>
      </c>
      <c r="AO2139" s="7">
        <v>11.396000000000001</v>
      </c>
      <c r="AP2139" s="7">
        <v>19.558263999999998</v>
      </c>
      <c r="AQ2139" s="7">
        <v>22.209</v>
      </c>
      <c r="AR2139" s="47">
        <v>2.0473000000000002E-3</v>
      </c>
      <c r="AS2139" s="48">
        <v>8.6228000000000002E-5</v>
      </c>
      <c r="AT2139" s="48">
        <v>5.0973000000000001E-5</v>
      </c>
      <c r="AU2139" s="7">
        <v>18.600999999999999</v>
      </c>
      <c r="AV2139" s="40">
        <v>1.7417839999999991</v>
      </c>
      <c r="AW2139" s="47">
        <v>4.5441945312499996E-2</v>
      </c>
      <c r="AX2139" s="47">
        <v>4.4066561406250003E-2</v>
      </c>
      <c r="AZ2139" s="40">
        <v>822.92895999999996</v>
      </c>
      <c r="BA2139" s="40">
        <v>822.875</v>
      </c>
      <c r="BB2139" s="40">
        <v>271.83087999999998</v>
      </c>
      <c r="BC2139" s="7">
        <v>5.681</v>
      </c>
      <c r="BD2139" s="7">
        <v>30.755203999999999</v>
      </c>
      <c r="BE2139" s="7">
        <v>8.7910000000000004</v>
      </c>
      <c r="BF2139" s="47">
        <v>5.6100000000000004E-3</v>
      </c>
      <c r="BG2139" s="48">
        <v>8.2999999999999998E-5</v>
      </c>
      <c r="BH2139" s="48">
        <v>2.63E-4</v>
      </c>
      <c r="BI2139" s="7">
        <v>30.277999999999999</v>
      </c>
      <c r="BJ2139" s="40">
        <v>8.8799999999999997E-6</v>
      </c>
      <c r="BK2139" s="48">
        <v>8.8800000000000001E-4</v>
      </c>
      <c r="BL2139" s="48">
        <v>0.244075015625</v>
      </c>
    </row>
    <row r="2140" spans="1:64" x14ac:dyDescent="0.3">
      <c r="A2140" s="41">
        <v>793.72199999999998</v>
      </c>
      <c r="B2140" s="41">
        <v>793.51397999999995</v>
      </c>
      <c r="C2140" s="41">
        <v>145.44501</v>
      </c>
      <c r="D2140" s="42">
        <v>7.9240000000000005E-3</v>
      </c>
      <c r="E2140" s="42">
        <v>2.957E-3</v>
      </c>
      <c r="F2140" s="32">
        <v>5.9490600000000002</v>
      </c>
      <c r="G2140" s="32">
        <v>12.949233</v>
      </c>
      <c r="H2140" s="32">
        <v>17.230799999999999</v>
      </c>
      <c r="I2140" s="42">
        <v>2.8909999999999999E-3</v>
      </c>
      <c r="J2140" s="42">
        <v>8.2000000000000001E-5</v>
      </c>
      <c r="K2140" s="42">
        <v>7.3999999999999996E-5</v>
      </c>
      <c r="L2140" s="32">
        <v>12.482932999999999</v>
      </c>
      <c r="M2140" s="32">
        <v>6.5462882399999973</v>
      </c>
      <c r="N2140" s="32">
        <v>2.4405859375000002E-2</v>
      </c>
      <c r="O2140" s="32">
        <v>6.4247392187500002E-2</v>
      </c>
      <c r="Q2140" s="41">
        <v>820.85900000000004</v>
      </c>
      <c r="R2140" s="41">
        <v>121.855</v>
      </c>
      <c r="S2140" s="32">
        <v>15.74</v>
      </c>
      <c r="T2140" s="32">
        <v>35.892159999999997</v>
      </c>
      <c r="U2140" s="32">
        <v>31.946999999999999</v>
      </c>
      <c r="V2140" s="43">
        <v>1.9599999999999999E-3</v>
      </c>
      <c r="W2140" s="44">
        <v>1.9000000000000001E-5</v>
      </c>
      <c r="X2140" s="43">
        <v>4.1999999999999998E-5</v>
      </c>
      <c r="Y2140" s="32">
        <v>34.57</v>
      </c>
      <c r="Z2140" s="41">
        <v>3.6779599999999988</v>
      </c>
      <c r="AA2140" s="45">
        <v>3.3203125000000003E-3</v>
      </c>
      <c r="AB2140" s="45">
        <v>3.5388062499999998E-2</v>
      </c>
      <c r="AD2140" s="40">
        <v>786.36300000000006</v>
      </c>
      <c r="AE2140" s="40">
        <v>155.61500000000001</v>
      </c>
      <c r="AF2140" s="46">
        <v>25.498000000000001</v>
      </c>
      <c r="AG2140" s="40">
        <v>2.8000000000000001E-2</v>
      </c>
      <c r="AH2140" s="40">
        <v>1.2999999999999999E-2</v>
      </c>
      <c r="AI2140" s="40">
        <v>4.1000000000000002E-2</v>
      </c>
      <c r="AK2140">
        <v>821.875</v>
      </c>
      <c r="AL2140" s="40">
        <v>240.89075</v>
      </c>
      <c r="AO2140" s="7">
        <v>9.4830000000000005</v>
      </c>
      <c r="AP2140" s="7">
        <v>19.617572000000003</v>
      </c>
      <c r="AQ2140" s="7">
        <v>16.541</v>
      </c>
      <c r="AR2140" s="47">
        <v>1.4848999999999999E-3</v>
      </c>
      <c r="AS2140" s="48">
        <v>6.2187999999999995E-5</v>
      </c>
      <c r="AT2140" s="48">
        <v>4.7352000000000003E-5</v>
      </c>
      <c r="AU2140" s="7">
        <v>18.821000000000002</v>
      </c>
      <c r="AV2140" s="40">
        <v>8.8880000000000001E-3</v>
      </c>
      <c r="AW2140" s="47">
        <v>3.2606007812499997E-2</v>
      </c>
      <c r="AX2140" s="47">
        <v>4.2342782656250008E-2</v>
      </c>
      <c r="AZ2140" s="40">
        <v>822.86162000000002</v>
      </c>
      <c r="BA2140" s="40">
        <v>822.79200000000003</v>
      </c>
      <c r="BB2140" s="40">
        <v>271.84573</v>
      </c>
      <c r="BC2140" s="7">
        <v>3.3420000000000001</v>
      </c>
      <c r="BD2140" s="7">
        <v>27.756727999999999</v>
      </c>
      <c r="BE2140" s="7">
        <v>5.383</v>
      </c>
      <c r="BF2140" s="47">
        <v>3.8400000000000001E-3</v>
      </c>
      <c r="BG2140" s="48">
        <v>8.5000000000000006E-5</v>
      </c>
      <c r="BH2140" s="48">
        <v>1.9000000000000001E-4</v>
      </c>
      <c r="BI2140" s="7">
        <v>27.475999999999999</v>
      </c>
      <c r="BJ2140" s="40">
        <v>8.8799999999999997E-6</v>
      </c>
      <c r="BK2140" s="48">
        <v>8.5000000000000041E-3</v>
      </c>
      <c r="BL2140" s="48">
        <v>0.17704600000000001</v>
      </c>
    </row>
    <row r="2141" spans="1:64" x14ac:dyDescent="0.3">
      <c r="A2141" s="41">
        <v>793.61599999999999</v>
      </c>
      <c r="B2141" s="41">
        <v>793.43242999999995</v>
      </c>
      <c r="C2141" s="41">
        <v>145.45500000000001</v>
      </c>
      <c r="D2141" s="42">
        <v>7.3590000000000001E-3</v>
      </c>
      <c r="E2141" s="42">
        <v>1.307E-3</v>
      </c>
      <c r="F2141" s="32">
        <v>8.222505</v>
      </c>
      <c r="G2141" s="32">
        <v>16.300801</v>
      </c>
      <c r="H2141" s="32">
        <v>18.019849000000001</v>
      </c>
      <c r="I2141" s="42">
        <v>3.3349999999999999E-3</v>
      </c>
      <c r="J2141" s="42">
        <v>1.22E-4</v>
      </c>
      <c r="K2141" s="42">
        <v>7.2999999999999999E-5</v>
      </c>
      <c r="L2141" s="32">
        <v>15.6676</v>
      </c>
      <c r="M2141" s="32">
        <v>3.2522300200000007</v>
      </c>
      <c r="N2141" s="32">
        <v>5.5560546875000012E-2</v>
      </c>
      <c r="O2141" s="32">
        <v>6.1749585937499997E-2</v>
      </c>
      <c r="Q2141" s="41">
        <v>820.78300000000002</v>
      </c>
      <c r="R2141" s="41">
        <v>121.86199999999999</v>
      </c>
      <c r="S2141" s="32">
        <v>8.157</v>
      </c>
      <c r="T2141" s="32">
        <v>32.515187999999995</v>
      </c>
      <c r="U2141" s="32">
        <v>20.535</v>
      </c>
      <c r="V2141" s="43">
        <v>1.9499999999999999E-3</v>
      </c>
      <c r="W2141" s="44">
        <v>9.9999999999999995E-7</v>
      </c>
      <c r="X2141" s="43">
        <v>4.3999999999999999E-5</v>
      </c>
      <c r="Y2141" s="32">
        <v>31.83</v>
      </c>
      <c r="Z2141" s="41">
        <v>5.8850280000000001</v>
      </c>
      <c r="AA2141" s="45">
        <v>3.3203125000000003E-3</v>
      </c>
      <c r="AB2141" s="45">
        <v>3.7421796875000003E-2</v>
      </c>
      <c r="AD2141" s="40">
        <v>786.26800000000003</v>
      </c>
      <c r="AE2141" s="40">
        <v>155.625</v>
      </c>
      <c r="AF2141" s="46">
        <v>25.716999999999999</v>
      </c>
      <c r="AG2141" s="40">
        <v>4.8000000000000001E-2</v>
      </c>
      <c r="AH2141" s="40">
        <v>1.9E-2</v>
      </c>
      <c r="AI2141" s="40">
        <v>6.7000000000000004E-2</v>
      </c>
      <c r="AK2141">
        <v>821.79200000000003</v>
      </c>
      <c r="AL2141" s="40">
        <v>240.90464</v>
      </c>
      <c r="AM2141" s="47">
        <v>8.4419000000000004E-3</v>
      </c>
      <c r="AN2141" s="47">
        <v>1.9234E-3</v>
      </c>
      <c r="AO2141" s="7">
        <v>6.4619999999999997</v>
      </c>
      <c r="AP2141" s="7">
        <v>16.896808</v>
      </c>
      <c r="AQ2141" s="7">
        <v>9.4342000000000006</v>
      </c>
      <c r="AR2141" s="47">
        <v>1.8827E-3</v>
      </c>
      <c r="AS2141" s="48">
        <v>5.1436E-5</v>
      </c>
      <c r="AT2141" s="48">
        <v>3.9421000000000001E-5</v>
      </c>
      <c r="AU2141" s="7">
        <v>16.353999999999999</v>
      </c>
      <c r="AV2141" s="40">
        <v>8.8880000000000001E-3</v>
      </c>
      <c r="AW2141" s="47">
        <v>1.3929085937500004E-2</v>
      </c>
      <c r="AX2141" s="47">
        <v>3.3069829218749999E-2</v>
      </c>
      <c r="AZ2141" s="40">
        <v>822.79340000000002</v>
      </c>
      <c r="BA2141" s="40">
        <v>822.70799999999997</v>
      </c>
      <c r="BB2141" s="40">
        <v>271.86068999999998</v>
      </c>
      <c r="BC2141" s="7">
        <v>1.776</v>
      </c>
      <c r="BD2141" s="7">
        <v>27.283184000000002</v>
      </c>
      <c r="BE2141" s="7">
        <v>4.0309999999999997</v>
      </c>
      <c r="BF2141" s="47">
        <v>3.4099999999999998E-3</v>
      </c>
      <c r="BG2141" s="48">
        <v>9.7999999999999997E-5</v>
      </c>
      <c r="BH2141" s="48">
        <v>1.6100000000000001E-4</v>
      </c>
      <c r="BI2141" s="7">
        <v>27.134</v>
      </c>
      <c r="BJ2141" s="40">
        <v>0.84130399999999961</v>
      </c>
      <c r="BK2141" s="48">
        <v>3.0066406250000011E-2</v>
      </c>
      <c r="BL2141" s="48">
        <v>0.149496578125</v>
      </c>
    </row>
    <row r="2142" spans="1:64" x14ac:dyDescent="0.3">
      <c r="A2142" s="41">
        <v>793.52</v>
      </c>
      <c r="B2142" s="41">
        <v>793.35089000000005</v>
      </c>
      <c r="C2142" s="41">
        <v>145.465</v>
      </c>
      <c r="D2142" s="42">
        <v>1.2940999999999999E-2</v>
      </c>
      <c r="E2142" s="42">
        <v>3.388E-3</v>
      </c>
      <c r="F2142" s="32">
        <v>8.7208430000000003</v>
      </c>
      <c r="G2142" s="32">
        <v>19.721067000000001</v>
      </c>
      <c r="H2142" s="32">
        <v>25.408100000000001</v>
      </c>
      <c r="I2142" s="42">
        <v>3.7130000000000002E-3</v>
      </c>
      <c r="J2142" s="42">
        <v>1.9599999999999999E-4</v>
      </c>
      <c r="K2142" s="42">
        <v>1.0399999999999999E-4</v>
      </c>
      <c r="L2142" s="32">
        <v>19.107433</v>
      </c>
      <c r="M2142" s="32">
        <v>9.7454659719999999</v>
      </c>
      <c r="N2142" s="32">
        <v>0.122030078125</v>
      </c>
      <c r="O2142" s="32">
        <v>9.1474426562499989E-2</v>
      </c>
      <c r="Q2142" s="41">
        <v>820.697</v>
      </c>
      <c r="R2142" s="41">
        <v>121.87</v>
      </c>
      <c r="S2142" s="32">
        <v>2.91</v>
      </c>
      <c r="T2142" s="32">
        <v>27.78444</v>
      </c>
      <c r="U2142" s="32">
        <v>11.185</v>
      </c>
      <c r="V2142" s="43">
        <v>1.5499999999999999E-3</v>
      </c>
      <c r="W2142" s="44">
        <v>3.0000000000000001E-6</v>
      </c>
      <c r="X2142" s="43">
        <v>5.1E-5</v>
      </c>
      <c r="Y2142" s="32">
        <v>27.54</v>
      </c>
      <c r="Z2142" s="41">
        <v>5.9586399999999999</v>
      </c>
      <c r="AA2142" s="45">
        <v>3.3203125000000003E-3</v>
      </c>
      <c r="AB2142" s="45">
        <v>4.5771171874999995E-2</v>
      </c>
      <c r="AD2142" s="40">
        <v>786.19</v>
      </c>
      <c r="AE2142" s="40">
        <v>155.63499999999999</v>
      </c>
      <c r="AF2142" s="46">
        <v>24.393000000000001</v>
      </c>
      <c r="AG2142" s="40">
        <v>5.5E-2</v>
      </c>
      <c r="AH2142" s="40">
        <v>2.1000000000000001E-2</v>
      </c>
      <c r="AI2142" s="40">
        <v>7.5999999999999998E-2</v>
      </c>
      <c r="AK2142">
        <v>821.70799999999997</v>
      </c>
      <c r="AL2142" s="40">
        <v>240.91651999999999</v>
      </c>
      <c r="AM2142" s="47">
        <v>1.2352E-2</v>
      </c>
      <c r="AN2142" s="47">
        <v>4.6918000000000003E-3</v>
      </c>
      <c r="AO2142" s="7">
        <v>2.4729999999999999</v>
      </c>
      <c r="AP2142" s="7">
        <v>15.773732000000001</v>
      </c>
      <c r="AQ2142" s="7">
        <v>4.0503999999999998</v>
      </c>
      <c r="AR2142" s="47">
        <v>1.6188999999999999E-3</v>
      </c>
      <c r="AS2142" s="48">
        <v>5.7574000000000001E-5</v>
      </c>
      <c r="AT2142" s="48">
        <v>2.9833E-5</v>
      </c>
      <c r="AU2142" s="7">
        <v>15.566000000000001</v>
      </c>
      <c r="AV2142" s="40">
        <v>8.8880000000000001E-3</v>
      </c>
      <c r="AW2142" s="47">
        <v>2.5322476562500005E-2</v>
      </c>
      <c r="AX2142" s="47">
        <v>2.4371742031250001E-2</v>
      </c>
      <c r="AZ2142" s="40">
        <v>822.72598000000005</v>
      </c>
      <c r="BA2142" s="40">
        <v>822.625</v>
      </c>
      <c r="BB2142" s="40">
        <v>271.87565999999998</v>
      </c>
      <c r="BC2142" s="7">
        <v>1.0860000000000001</v>
      </c>
      <c r="BD2142" s="7">
        <v>31.369223999999999</v>
      </c>
      <c r="BE2142" s="7">
        <v>3.9329999999999998</v>
      </c>
      <c r="BF2142" s="47">
        <v>3.4199999999999999E-3</v>
      </c>
      <c r="BG2142" s="48">
        <v>9.3999999999999994E-5</v>
      </c>
      <c r="BH2142" s="48">
        <v>8.8999999999999995E-5</v>
      </c>
      <c r="BI2142" s="7">
        <v>31.277999999999999</v>
      </c>
      <c r="BJ2142" s="40">
        <v>1.9825439999999996</v>
      </c>
      <c r="BK2142" s="48">
        <v>2.5867187499999996E-2</v>
      </c>
      <c r="BL2142" s="48">
        <v>7.7462843749999996E-2</v>
      </c>
    </row>
    <row r="2143" spans="1:64" x14ac:dyDescent="0.3">
      <c r="A2143" s="41">
        <v>793.42399999999998</v>
      </c>
      <c r="B2143" s="41">
        <v>793.26922999999999</v>
      </c>
      <c r="C2143" s="41">
        <v>145.47501</v>
      </c>
      <c r="D2143" s="42">
        <v>3.3404000000000003E-2</v>
      </c>
      <c r="E2143" s="42">
        <v>9.4190000000000003E-3</v>
      </c>
      <c r="F2143" s="32">
        <v>8.7610799999999998</v>
      </c>
      <c r="G2143" s="32">
        <v>25.138798999999999</v>
      </c>
      <c r="H2143" s="32">
        <v>25.115100000000002</v>
      </c>
      <c r="I2143" s="42">
        <v>5.5129999999999997E-3</v>
      </c>
      <c r="J2143" s="42">
        <v>2.43E-4</v>
      </c>
      <c r="K2143" s="42">
        <v>1.21E-4</v>
      </c>
      <c r="L2143" s="32">
        <v>24.598799</v>
      </c>
      <c r="M2143" s="32">
        <v>9.3802003200000019</v>
      </c>
      <c r="N2143" s="32">
        <v>0.13317070312500001</v>
      </c>
      <c r="O2143" s="32">
        <v>0.1024022390625</v>
      </c>
      <c r="Q2143" s="41">
        <v>820.61</v>
      </c>
      <c r="R2143" s="41">
        <v>121.878</v>
      </c>
      <c r="S2143" s="32">
        <v>0.88</v>
      </c>
      <c r="T2143" s="32">
        <v>23.38392</v>
      </c>
      <c r="U2143" s="32">
        <v>6.9539999999999997</v>
      </c>
      <c r="V2143" s="43">
        <v>1.24E-3</v>
      </c>
      <c r="W2143" s="44">
        <v>3.1999999999999999E-5</v>
      </c>
      <c r="X2143" s="43">
        <v>6.3999999999999997E-5</v>
      </c>
      <c r="Y2143" s="32">
        <v>23.31</v>
      </c>
      <c r="Z2143" s="41">
        <v>5.3735199999999992</v>
      </c>
      <c r="AA2143" s="45">
        <v>7.2968749999999995E-3</v>
      </c>
      <c r="AB2143" s="45">
        <v>5.98169375E-2</v>
      </c>
      <c r="AD2143" s="40">
        <v>786.11199999999997</v>
      </c>
      <c r="AE2143" s="40">
        <v>155.64500000000001</v>
      </c>
      <c r="AF2143" s="46">
        <v>21.87</v>
      </c>
      <c r="AG2143" s="40">
        <v>3.5000000000000003E-2</v>
      </c>
      <c r="AH2143" s="40">
        <v>1.4E-2</v>
      </c>
      <c r="AI2143" s="40">
        <v>4.9000000000000002E-2</v>
      </c>
      <c r="AK2143">
        <v>821.625</v>
      </c>
      <c r="AL2143" s="40">
        <v>240.92925</v>
      </c>
      <c r="AM2143" s="47">
        <v>1.304E-2</v>
      </c>
      <c r="AN2143" s="47">
        <v>9.2825000000000008E-3</v>
      </c>
      <c r="AO2143" s="7">
        <v>1.403</v>
      </c>
      <c r="AP2143" s="7">
        <v>19.463851999999999</v>
      </c>
      <c r="AQ2143" s="7">
        <v>4.8407</v>
      </c>
      <c r="AR2143" s="47">
        <v>1.6455E-3</v>
      </c>
      <c r="AS2143" s="48">
        <v>6.0405000000000002E-5</v>
      </c>
      <c r="AT2143" s="48">
        <v>4.5599999999999997E-5</v>
      </c>
      <c r="AU2143" s="7">
        <v>19.346</v>
      </c>
      <c r="AV2143" s="40">
        <v>2.3209119999999999</v>
      </c>
      <c r="AW2143" s="47">
        <v>2.7623554687500003E-2</v>
      </c>
      <c r="AX2143" s="47">
        <v>4.0049008593749998E-2</v>
      </c>
      <c r="AZ2143" s="40">
        <v>822.65859999999998</v>
      </c>
      <c r="BA2143" s="40">
        <v>822.54200000000003</v>
      </c>
      <c r="BB2143" s="40">
        <v>271.89042000000001</v>
      </c>
      <c r="BC2143" s="7">
        <v>1.913</v>
      </c>
      <c r="BD2143" s="7">
        <v>39.768691999999994</v>
      </c>
      <c r="BE2143" s="7">
        <v>6.048</v>
      </c>
      <c r="BF2143" s="47">
        <v>3.98E-3</v>
      </c>
      <c r="BG2143" s="48">
        <v>9.0000000000000006E-5</v>
      </c>
      <c r="BH2143" s="48">
        <v>1.06E-4</v>
      </c>
      <c r="BI2143" s="7">
        <v>39.607999999999997</v>
      </c>
      <c r="BJ2143" s="40">
        <v>2.6122519999999998</v>
      </c>
      <c r="BK2143" s="48">
        <v>1.0710937500000019E-2</v>
      </c>
      <c r="BL2143" s="48">
        <v>9.2573718749999992E-2</v>
      </c>
    </row>
    <row r="2144" spans="1:64" x14ac:dyDescent="0.3">
      <c r="A2144" s="41">
        <v>793.32799999999997</v>
      </c>
      <c r="B2144" s="41">
        <v>793.18768</v>
      </c>
      <c r="C2144" s="41">
        <v>145.48500000000001</v>
      </c>
      <c r="D2144" s="42">
        <v>5.8548000000000003E-2</v>
      </c>
      <c r="E2144" s="42">
        <v>1.6742E-2</v>
      </c>
      <c r="F2144" s="32">
        <v>13.516</v>
      </c>
      <c r="G2144" s="32">
        <v>30.700233000000001</v>
      </c>
      <c r="H2144" s="32">
        <v>34.045699999999997</v>
      </c>
      <c r="I2144" s="42">
        <v>8.7010000000000004E-3</v>
      </c>
      <c r="J2144" s="42">
        <v>2.42E-4</v>
      </c>
      <c r="K2144" s="42">
        <v>1.4100000000000001E-4</v>
      </c>
      <c r="L2144" s="32">
        <v>29.843733</v>
      </c>
      <c r="M2144" s="32">
        <v>9.7709639999999958</v>
      </c>
      <c r="N2144" s="32">
        <v>6.8659765624999994E-2</v>
      </c>
      <c r="O2144" s="32">
        <v>0.1116477203125</v>
      </c>
      <c r="Q2144" s="41">
        <v>820.524</v>
      </c>
      <c r="R2144" s="41">
        <v>121.886</v>
      </c>
      <c r="S2144" s="32">
        <v>0.66300000000000003</v>
      </c>
      <c r="T2144" s="32">
        <v>20.905692000000002</v>
      </c>
      <c r="U2144" s="32">
        <v>5.7729999999999997</v>
      </c>
      <c r="V2144" s="43">
        <v>1.15E-3</v>
      </c>
      <c r="W2144" s="44">
        <v>6.2000000000000003E-5</v>
      </c>
      <c r="X2144" s="43">
        <v>6.9999999999999994E-5</v>
      </c>
      <c r="Y2144" s="32">
        <v>20.85</v>
      </c>
      <c r="Z2144" s="41">
        <v>4.5822519999999995</v>
      </c>
      <c r="AA2144" s="45">
        <v>3.9089843750000006E-2</v>
      </c>
      <c r="AB2144" s="45">
        <v>6.6120546874999991E-2</v>
      </c>
      <c r="AD2144" s="40">
        <v>786.03300000000002</v>
      </c>
      <c r="AE2144" s="40">
        <v>155.655</v>
      </c>
      <c r="AF2144" s="46">
        <v>18.297999999999998</v>
      </c>
      <c r="AG2144" s="40">
        <v>8.9999999999999993E-3</v>
      </c>
      <c r="AH2144" s="40">
        <v>7.0000000000000001E-3</v>
      </c>
      <c r="AI2144" s="40">
        <v>1.6E-2</v>
      </c>
      <c r="AK2144">
        <v>821.54200000000003</v>
      </c>
      <c r="AL2144" s="40">
        <v>240.94247999999999</v>
      </c>
      <c r="AM2144" s="47">
        <v>1.6212000000000001E-2</v>
      </c>
      <c r="AN2144" s="47">
        <v>7.5271000000000001E-3</v>
      </c>
      <c r="AO2144" s="7">
        <v>1.3160000000000001</v>
      </c>
      <c r="AP2144" s="7">
        <v>18.784544</v>
      </c>
      <c r="AQ2144" s="7">
        <v>5.7689000000000004</v>
      </c>
      <c r="AR2144" s="47">
        <v>1.3891999999999999E-3</v>
      </c>
      <c r="AS2144" s="48">
        <v>7.5091000000000003E-5</v>
      </c>
      <c r="AT2144" s="48">
        <v>6.2247000000000002E-5</v>
      </c>
      <c r="AU2144" s="7">
        <v>18.673999999999999</v>
      </c>
      <c r="AV2144" s="40">
        <v>3.4053640000000001</v>
      </c>
      <c r="AW2144" s="47">
        <v>4.7415531250000004E-2</v>
      </c>
      <c r="AX2144" s="47">
        <v>5.7560620625000003E-2</v>
      </c>
      <c r="AZ2144" s="40">
        <v>822.59047999999996</v>
      </c>
      <c r="BA2144" s="40">
        <v>822.45799999999997</v>
      </c>
      <c r="BB2144" s="40">
        <v>271.90534000000002</v>
      </c>
      <c r="BC2144" s="7">
        <v>3.8159999999999998</v>
      </c>
      <c r="BD2144" s="7">
        <v>46.672543999999995</v>
      </c>
      <c r="BE2144" s="7">
        <v>9.1609999999999996</v>
      </c>
      <c r="BF2144" s="47">
        <v>5.11E-3</v>
      </c>
      <c r="BG2144" s="48">
        <v>8.5000000000000006E-5</v>
      </c>
      <c r="BH2144" s="48">
        <v>1.34E-4</v>
      </c>
      <c r="BI2144" s="7">
        <v>46.351999999999997</v>
      </c>
      <c r="BJ2144" s="40">
        <v>2.3074639999999995</v>
      </c>
      <c r="BK2144" s="48">
        <v>8.8800000000000001E-4</v>
      </c>
      <c r="BL2144" s="48">
        <v>0.116761734375</v>
      </c>
    </row>
    <row r="2145" spans="1:64" x14ac:dyDescent="0.3">
      <c r="A2145" s="41">
        <v>793.23199999999997</v>
      </c>
      <c r="B2145" s="41">
        <v>793.10613999999998</v>
      </c>
      <c r="C2145" s="41">
        <v>145.495</v>
      </c>
      <c r="D2145" s="42">
        <v>9.6339999999999995E-2</v>
      </c>
      <c r="E2145" s="42">
        <v>3.1562E-2</v>
      </c>
      <c r="F2145" s="32">
        <v>19.889049</v>
      </c>
      <c r="G2145" s="32">
        <v>45.810751000000003</v>
      </c>
      <c r="H2145" s="32">
        <v>47.104050000000001</v>
      </c>
      <c r="I2145" s="42">
        <v>1.2012E-2</v>
      </c>
      <c r="J2145" s="42">
        <v>2.41E-4</v>
      </c>
      <c r="K2145" s="42">
        <v>1.83E-4</v>
      </c>
      <c r="L2145" s="32">
        <v>44.579849000000003</v>
      </c>
      <c r="M2145" s="32">
        <v>11.383317996000002</v>
      </c>
      <c r="N2145" s="32">
        <v>1.6984375000000235E-3</v>
      </c>
      <c r="O2145" s="32">
        <v>0.14247826875</v>
      </c>
      <c r="Q2145" s="41">
        <v>820.44799999999998</v>
      </c>
      <c r="R2145" s="41">
        <v>121.893</v>
      </c>
      <c r="S2145" s="32">
        <v>1.034</v>
      </c>
      <c r="T2145" s="32">
        <v>21.396856</v>
      </c>
      <c r="U2145" s="32">
        <v>6.4260000000000002</v>
      </c>
      <c r="V2145" s="43">
        <v>1.3799999999999999E-3</v>
      </c>
      <c r="W2145" s="44">
        <v>8.2999999999999998E-5</v>
      </c>
      <c r="X2145" s="43">
        <v>7.6000000000000004E-5</v>
      </c>
      <c r="Y2145" s="32">
        <v>21.31</v>
      </c>
      <c r="Z2145" s="41">
        <v>4.5689359999999999</v>
      </c>
      <c r="AA2145" s="45">
        <v>5.5507812500000003E-2</v>
      </c>
      <c r="AB2145" s="45">
        <v>7.1344656250000013E-2</v>
      </c>
      <c r="AD2145" s="40">
        <v>785.95500000000004</v>
      </c>
      <c r="AE2145" s="40">
        <v>155.66499999999999</v>
      </c>
      <c r="AF2145" s="46">
        <v>14.542</v>
      </c>
      <c r="AG2145" s="40">
        <v>6.0000000000000001E-3</v>
      </c>
      <c r="AH2145" s="40">
        <v>4.0000000000000001E-3</v>
      </c>
      <c r="AI2145" s="40">
        <v>0.01</v>
      </c>
      <c r="AK2145">
        <v>821.45799999999997</v>
      </c>
      <c r="AL2145" s="40">
        <v>240.95429999999999</v>
      </c>
      <c r="AM2145" s="47">
        <v>3.8200999999999999E-2</v>
      </c>
      <c r="AN2145" s="47">
        <v>2.6613000000000001E-2</v>
      </c>
      <c r="AO2145" s="7">
        <v>1.944</v>
      </c>
      <c r="AP2145" s="7">
        <v>21.568296</v>
      </c>
      <c r="AQ2145" s="7">
        <v>9.5608000000000004</v>
      </c>
      <c r="AR2145" s="47">
        <v>2.9122000000000002E-3</v>
      </c>
      <c r="AS2145" s="48">
        <v>9.9535000000000002E-5</v>
      </c>
      <c r="AT2145" s="48">
        <v>6.7633999999999997E-5</v>
      </c>
      <c r="AU2145" s="7">
        <v>21.405000000000001</v>
      </c>
      <c r="AV2145" s="40">
        <v>6.0693760000000001</v>
      </c>
      <c r="AW2145" s="47">
        <v>4.1518515624999995E-2</v>
      </c>
      <c r="AX2145" s="47">
        <v>5.7809875312499995E-2</v>
      </c>
      <c r="AZ2145" s="40">
        <v>822.52308000000005</v>
      </c>
      <c r="BA2145" s="40">
        <v>822.375</v>
      </c>
      <c r="BB2145" s="40">
        <v>271.92020000000002</v>
      </c>
      <c r="BC2145" s="7">
        <v>6.6070000000000002</v>
      </c>
      <c r="BD2145" s="7">
        <v>48.737988000000001</v>
      </c>
      <c r="BE2145" s="7">
        <v>11.052</v>
      </c>
      <c r="BF2145" s="47">
        <v>6.3600000000000002E-3</v>
      </c>
      <c r="BG2145" s="48">
        <v>1.06E-4</v>
      </c>
      <c r="BH2145" s="48">
        <v>1.5200000000000001E-4</v>
      </c>
      <c r="BI2145" s="7">
        <v>48.183</v>
      </c>
      <c r="BJ2145" s="40">
        <v>8.8799999999999997E-6</v>
      </c>
      <c r="BK2145" s="48">
        <v>8.8800000000000001E-4</v>
      </c>
      <c r="BL2145" s="48">
        <v>0.13054493750000001</v>
      </c>
    </row>
    <row r="2146" spans="1:64" x14ac:dyDescent="0.3">
      <c r="A2146" s="41">
        <v>793.13699999999994</v>
      </c>
      <c r="B2146" s="41">
        <v>793.02440999999999</v>
      </c>
      <c r="C2146" s="41">
        <v>145.505</v>
      </c>
      <c r="D2146" s="42">
        <v>0.11214300000000001</v>
      </c>
      <c r="E2146" s="42">
        <v>4.666E-2</v>
      </c>
      <c r="F2146" s="32">
        <v>20.015751000000002</v>
      </c>
      <c r="G2146" s="32">
        <v>58.638449999999999</v>
      </c>
      <c r="H2146" s="32">
        <v>42.345002000000001</v>
      </c>
      <c r="I2146" s="42">
        <v>1.3542999999999999E-2</v>
      </c>
      <c r="J2146" s="42">
        <v>2.6699999999999998E-4</v>
      </c>
      <c r="K2146" s="42">
        <v>2.6400000000000002E-4</v>
      </c>
      <c r="L2146" s="32">
        <v>57.426049999999996</v>
      </c>
      <c r="M2146" s="32">
        <v>6.3967132039999939</v>
      </c>
      <c r="N2146" s="32">
        <v>9.9900000000000002E-5</v>
      </c>
      <c r="O2146" s="32">
        <v>0.21831353593750003</v>
      </c>
      <c r="Q2146" s="41">
        <v>820.36199999999997</v>
      </c>
      <c r="R2146" s="41">
        <v>121.901</v>
      </c>
      <c r="S2146" s="32">
        <v>2.2240000000000002</v>
      </c>
      <c r="T2146" s="32">
        <v>25.326816000000001</v>
      </c>
      <c r="U2146" s="32">
        <v>8.3780000000000001</v>
      </c>
      <c r="V2146" s="43">
        <v>1.8699999999999999E-3</v>
      </c>
      <c r="W2146" s="44">
        <v>1.37E-4</v>
      </c>
      <c r="X2146" s="43">
        <v>7.2000000000000002E-5</v>
      </c>
      <c r="Y2146" s="32">
        <v>25.14</v>
      </c>
      <c r="Z2146" s="41">
        <v>4.3836959999999996</v>
      </c>
      <c r="AA2146" s="45">
        <v>9.9746093750000001E-2</v>
      </c>
      <c r="AB2146" s="45">
        <v>6.569167187500001E-2</v>
      </c>
      <c r="AD2146" s="40">
        <v>785.87599999999998</v>
      </c>
      <c r="AE2146" s="40">
        <v>155.67500000000001</v>
      </c>
      <c r="AF2146" s="46">
        <v>11.919</v>
      </c>
      <c r="AG2146" s="40">
        <v>6.0000000000000001E-3</v>
      </c>
      <c r="AH2146" s="40">
        <v>5.0000000000000001E-3</v>
      </c>
      <c r="AI2146" s="40">
        <v>1.0999999999999999E-2</v>
      </c>
      <c r="AK2146">
        <v>821.375</v>
      </c>
      <c r="AL2146" s="40">
        <v>240.96700000000001</v>
      </c>
      <c r="AM2146" s="47">
        <v>4.7497999999999999E-2</v>
      </c>
      <c r="AN2146" s="47">
        <v>1.3936E-2</v>
      </c>
      <c r="AO2146" s="7">
        <v>2.91</v>
      </c>
      <c r="AP2146" s="7">
        <v>21.49044</v>
      </c>
      <c r="AQ2146" s="7">
        <v>7.9745999999999997</v>
      </c>
      <c r="AR2146" s="47">
        <v>3.9531000000000002E-3</v>
      </c>
      <c r="AS2146" s="48">
        <v>8.6694999999999996E-5</v>
      </c>
      <c r="AT2146" s="48">
        <v>6.1595999999999998E-5</v>
      </c>
      <c r="AU2146" s="7">
        <v>21.245999999999999</v>
      </c>
      <c r="AV2146" s="40">
        <v>2.7482399999999991</v>
      </c>
      <c r="AW2146" s="47">
        <v>7.9418359374999904E-3</v>
      </c>
      <c r="AX2146" s="47">
        <v>4.826046421875E-2</v>
      </c>
      <c r="AZ2146" s="40">
        <v>822.45536000000004</v>
      </c>
      <c r="BA2146" s="40">
        <v>822.29200000000003</v>
      </c>
      <c r="BB2146" s="40">
        <v>271.93513999999999</v>
      </c>
      <c r="BC2146" s="7">
        <v>8.3699999999999992</v>
      </c>
      <c r="BD2146" s="7">
        <v>43.976080000000003</v>
      </c>
      <c r="BE2146" s="7">
        <v>12.627000000000001</v>
      </c>
      <c r="BF2146" s="47">
        <v>6.9699999999999996E-3</v>
      </c>
      <c r="BG2146" s="48">
        <v>1.3799999999999999E-4</v>
      </c>
      <c r="BH2146" s="48">
        <v>1.5300000000000001E-4</v>
      </c>
      <c r="BI2146" s="7">
        <v>43.273000000000003</v>
      </c>
      <c r="BJ2146" s="40">
        <v>8.8799999999999997E-6</v>
      </c>
      <c r="BK2146" s="48">
        <v>8.8800000000000001E-4</v>
      </c>
      <c r="BL2146" s="48">
        <v>0.129487140625</v>
      </c>
    </row>
    <row r="2147" spans="1:64" x14ac:dyDescent="0.3">
      <c r="A2147" s="41">
        <v>793.053</v>
      </c>
      <c r="B2147" s="41">
        <v>792.95183999999995</v>
      </c>
      <c r="C2147" s="41">
        <v>145.51499999999999</v>
      </c>
      <c r="D2147" s="42">
        <v>0.109496</v>
      </c>
      <c r="E2147" s="42">
        <v>4.6498999999999999E-2</v>
      </c>
      <c r="F2147" s="32">
        <v>16.338801</v>
      </c>
      <c r="G2147" s="32">
        <v>57.2136</v>
      </c>
      <c r="H2147" s="32">
        <v>37.8521</v>
      </c>
      <c r="I2147" s="42">
        <v>1.3238E-2</v>
      </c>
      <c r="J2147" s="42">
        <v>3.0600000000000001E-4</v>
      </c>
      <c r="K2147" s="42">
        <v>3.0800000000000001E-4</v>
      </c>
      <c r="L2147" s="32">
        <v>56.232250000000001</v>
      </c>
      <c r="M2147" s="32">
        <v>8.5076134040000007</v>
      </c>
      <c r="N2147" s="32">
        <v>4.2274218750000016E-2</v>
      </c>
      <c r="O2147" s="32">
        <v>0.26334243437499999</v>
      </c>
      <c r="Q2147" s="41">
        <v>820.27499999999998</v>
      </c>
      <c r="R2147" s="41">
        <v>121.90900000000001</v>
      </c>
      <c r="S2147" s="32">
        <v>5.4790000000000001</v>
      </c>
      <c r="T2147" s="32">
        <v>32.200235999999997</v>
      </c>
      <c r="U2147" s="32">
        <v>13.738</v>
      </c>
      <c r="V2147" s="43">
        <v>2.7200000000000002E-3</v>
      </c>
      <c r="W2147" s="44">
        <v>1.8900000000000001E-4</v>
      </c>
      <c r="X2147" s="43">
        <v>8.6000000000000003E-5</v>
      </c>
      <c r="Y2147" s="32">
        <v>31.74</v>
      </c>
      <c r="Z2147" s="41">
        <v>3.8977159999999991</v>
      </c>
      <c r="AA2147" s="45">
        <v>0.1348125</v>
      </c>
      <c r="AB2147" s="45">
        <v>7.6824249999999997E-2</v>
      </c>
      <c r="AD2147" s="40">
        <v>785.798</v>
      </c>
      <c r="AE2147" s="40">
        <v>155.685</v>
      </c>
      <c r="AF2147" s="46">
        <v>11.221</v>
      </c>
      <c r="AG2147" s="40">
        <v>8.0000000000000002E-3</v>
      </c>
      <c r="AH2147" s="40">
        <v>3.0000000000000001E-3</v>
      </c>
      <c r="AI2147" s="40">
        <v>1.0999999999999999E-2</v>
      </c>
      <c r="AK2147">
        <v>821.29200000000003</v>
      </c>
      <c r="AL2147" s="40">
        <v>240.98027999999999</v>
      </c>
      <c r="AM2147" s="47">
        <v>4.999E-2</v>
      </c>
      <c r="AN2147" s="47">
        <v>1.2779E-2</v>
      </c>
      <c r="AO2147" s="7">
        <v>3.5019999999999998</v>
      </c>
      <c r="AP2147" s="7">
        <v>20.245168</v>
      </c>
      <c r="AQ2147" s="7">
        <v>8.4984999999999999</v>
      </c>
      <c r="AR2147" s="47">
        <v>4.4371999999999997E-3</v>
      </c>
      <c r="AS2147" s="48">
        <v>8.7715999999999998E-5</v>
      </c>
      <c r="AT2147" s="48">
        <v>5.6705E-5</v>
      </c>
      <c r="AU2147" s="7">
        <v>19.951000000000001</v>
      </c>
      <c r="AV2147" s="40">
        <v>2.2089080000000001</v>
      </c>
      <c r="AW2147" s="47">
        <v>8.8800000000000001E-4</v>
      </c>
      <c r="AX2147" s="47">
        <v>4.1736383125000005E-2</v>
      </c>
      <c r="AZ2147" s="40">
        <v>822.38643999999999</v>
      </c>
      <c r="BA2147" s="40">
        <v>822.20799999999997</v>
      </c>
      <c r="BB2147" s="40">
        <v>271.95024000000001</v>
      </c>
      <c r="BC2147" s="7">
        <v>9.57</v>
      </c>
      <c r="BD2147" s="7">
        <v>35.454880000000003</v>
      </c>
      <c r="BE2147" s="7">
        <v>13.875999999999999</v>
      </c>
      <c r="BF2147" s="47">
        <v>6.8500000000000002E-3</v>
      </c>
      <c r="BG2147" s="48">
        <v>8.7999999999999998E-5</v>
      </c>
      <c r="BH2147" s="48">
        <v>1.7799999999999999E-4</v>
      </c>
      <c r="BI2147" s="7">
        <v>34.651000000000003</v>
      </c>
      <c r="BJ2147" s="40">
        <v>8.8799999999999997E-6</v>
      </c>
      <c r="BK2147" s="48">
        <v>8.8800000000000001E-4</v>
      </c>
      <c r="BL2147" s="48">
        <v>0.15489195312499998</v>
      </c>
    </row>
    <row r="2148" spans="1:64" x14ac:dyDescent="0.3">
      <c r="A2148" s="41">
        <v>792.96199999999999</v>
      </c>
      <c r="B2148" s="41">
        <v>792.88311999999996</v>
      </c>
      <c r="C2148" s="41">
        <v>145.52499</v>
      </c>
      <c r="D2148" s="42">
        <v>3.8705000000000003E-2</v>
      </c>
      <c r="E2148" s="42">
        <v>2.2983E-2</v>
      </c>
      <c r="F2148" s="32">
        <v>9.9438069999999996</v>
      </c>
      <c r="G2148" s="32">
        <v>34.703899999999997</v>
      </c>
      <c r="H2148" s="32">
        <v>29.959167000000001</v>
      </c>
      <c r="I2148" s="42">
        <v>9.8519999999999996E-3</v>
      </c>
      <c r="J2148" s="42">
        <v>2.9399999999999999E-4</v>
      </c>
      <c r="K2148" s="42">
        <v>2.9100000000000003E-4</v>
      </c>
      <c r="L2148" s="32">
        <v>34.084834000000001</v>
      </c>
      <c r="M2148" s="32">
        <v>12.100089628000003</v>
      </c>
      <c r="N2148" s="32">
        <v>9.7729687499999982E-2</v>
      </c>
      <c r="O2148" s="32">
        <v>0.25776489375</v>
      </c>
      <c r="Q2148" s="41">
        <v>820.19899999999996</v>
      </c>
      <c r="R2148" s="41">
        <v>121.916</v>
      </c>
      <c r="S2148" s="32">
        <v>12.333</v>
      </c>
      <c r="T2148" s="32">
        <v>39.515971999999998</v>
      </c>
      <c r="U2148" s="32">
        <v>24.364000000000001</v>
      </c>
      <c r="V2148" s="43">
        <v>3.4099999999999998E-3</v>
      </c>
      <c r="W2148" s="44">
        <v>2.4000000000000001E-4</v>
      </c>
      <c r="X2148" s="43">
        <v>1.15E-4</v>
      </c>
      <c r="Y2148" s="32">
        <v>38.479999999999997</v>
      </c>
      <c r="Z2148" s="41">
        <v>2.2139319999999998</v>
      </c>
      <c r="AA2148" s="45">
        <v>0.17206640625000003</v>
      </c>
      <c r="AB2148" s="45">
        <v>0.103496578125</v>
      </c>
      <c r="AD2148" s="40">
        <v>785.72</v>
      </c>
      <c r="AE2148" s="40">
        <v>155.69499999999999</v>
      </c>
      <c r="AF2148" s="46">
        <v>12.484999999999999</v>
      </c>
      <c r="AG2148" s="40">
        <v>5.0000000000000001E-3</v>
      </c>
      <c r="AH2148" s="40">
        <v>3.0000000000000001E-3</v>
      </c>
      <c r="AI2148" s="40">
        <v>8.0000000000000002E-3</v>
      </c>
      <c r="AK2148">
        <v>821.20799999999997</v>
      </c>
      <c r="AL2148" s="40">
        <v>240.9933</v>
      </c>
      <c r="AM2148" s="47">
        <v>8.2867999999999997E-2</v>
      </c>
      <c r="AN2148" s="47">
        <v>2.3899E-2</v>
      </c>
      <c r="AO2148" s="7">
        <v>4.3179999999999996</v>
      </c>
      <c r="AP2148" s="7">
        <v>20.903711999999999</v>
      </c>
      <c r="AQ2148" s="7">
        <v>9.3810000000000002</v>
      </c>
      <c r="AR2148" s="47">
        <v>4.9176000000000003E-3</v>
      </c>
      <c r="AS2148" s="48">
        <v>1.0475E-4</v>
      </c>
      <c r="AT2148" s="48">
        <v>5.6067999999999999E-5</v>
      </c>
      <c r="AU2148" s="7">
        <v>20.541</v>
      </c>
      <c r="AV2148" s="40">
        <v>1.6258720000000011</v>
      </c>
      <c r="AW2148" s="47">
        <v>6.7821875E-3</v>
      </c>
      <c r="AX2148" s="47">
        <v>3.9478783750000003E-2</v>
      </c>
      <c r="AZ2148" s="40">
        <v>822.31178999999997</v>
      </c>
      <c r="BA2148" s="40">
        <v>822.125</v>
      </c>
      <c r="BB2148" s="40">
        <v>271.96660000000003</v>
      </c>
      <c r="BC2148" s="7">
        <v>10.483000000000001</v>
      </c>
      <c r="BD2148" s="7">
        <v>27.012572000000002</v>
      </c>
      <c r="BE2148" s="7">
        <v>15.125</v>
      </c>
      <c r="BF2148" s="47">
        <v>6.6400000000000001E-3</v>
      </c>
      <c r="BG2148" s="48">
        <v>5.8999999999999998E-5</v>
      </c>
      <c r="BH2148" s="48">
        <v>2.7599999999999999E-4</v>
      </c>
      <c r="BI2148" s="7">
        <v>26.132000000000001</v>
      </c>
      <c r="BJ2148" s="40">
        <v>8.8799999999999997E-6</v>
      </c>
      <c r="BK2148" s="48">
        <v>8.8800000000000001E-4</v>
      </c>
      <c r="BL2148" s="48">
        <v>0.25360037499999999</v>
      </c>
    </row>
    <row r="2149" spans="1:64" x14ac:dyDescent="0.3">
      <c r="A2149" s="41">
        <v>792.88</v>
      </c>
      <c r="B2149" s="41">
        <v>792.81433000000004</v>
      </c>
      <c r="C2149" s="41">
        <v>145.535</v>
      </c>
      <c r="D2149" s="42">
        <v>1.7399999999999999E-2</v>
      </c>
      <c r="E2149" s="42">
        <v>2.2780999999999999E-2</v>
      </c>
      <c r="F2149" s="32">
        <v>3.8163</v>
      </c>
      <c r="G2149" s="32">
        <v>18.3186</v>
      </c>
      <c r="H2149" s="32">
        <v>20.012834000000002</v>
      </c>
      <c r="I2149" s="42">
        <v>5.7010000000000003E-3</v>
      </c>
      <c r="J2149" s="42">
        <v>2.23E-4</v>
      </c>
      <c r="K2149" s="42">
        <v>2.3900000000000001E-4</v>
      </c>
      <c r="L2149" s="32">
        <v>18.057932999999998</v>
      </c>
      <c r="M2149" s="32">
        <v>13.158759200000002</v>
      </c>
      <c r="N2149" s="32">
        <v>0.10942539062499999</v>
      </c>
      <c r="O2149" s="32">
        <v>0.21976803281250001</v>
      </c>
      <c r="Q2149" s="41">
        <v>820.11300000000006</v>
      </c>
      <c r="R2149" s="41">
        <v>121.92400000000001</v>
      </c>
      <c r="S2149" s="32">
        <v>22.718</v>
      </c>
      <c r="T2149" s="32">
        <v>46.838312000000002</v>
      </c>
      <c r="U2149" s="32">
        <v>42.826999999999998</v>
      </c>
      <c r="V2149" s="43">
        <v>3.49E-3</v>
      </c>
      <c r="W2149" s="44">
        <v>2.3000000000000001E-4</v>
      </c>
      <c r="X2149" s="43">
        <v>1.4799999999999999E-4</v>
      </c>
      <c r="Y2149" s="32">
        <v>44.93</v>
      </c>
      <c r="Z2149" s="41">
        <v>2.0254720000000006</v>
      </c>
      <c r="AA2149" s="45">
        <v>0.16047265625000001</v>
      </c>
      <c r="AB2149" s="45">
        <v>0.13622670312499999</v>
      </c>
      <c r="AD2149" s="40">
        <v>785.64099999999996</v>
      </c>
      <c r="AE2149" s="40">
        <v>155.70500000000001</v>
      </c>
      <c r="AF2149" s="46">
        <v>14.585000000000001</v>
      </c>
      <c r="AG2149" s="40">
        <v>6.0000000000000001E-3</v>
      </c>
      <c r="AH2149" s="40">
        <v>2E-3</v>
      </c>
      <c r="AI2149" s="40">
        <v>8.0000000000000002E-3</v>
      </c>
      <c r="AK2149">
        <v>821.125</v>
      </c>
      <c r="AL2149" s="40">
        <v>241.00479999999999</v>
      </c>
      <c r="AM2149" s="47">
        <v>8.8550000000000004E-2</v>
      </c>
      <c r="AN2149" s="47">
        <v>3.5569999999999997E-2</v>
      </c>
      <c r="AO2149" s="7">
        <v>5.7939999999999996</v>
      </c>
      <c r="AP2149" s="7">
        <v>25.405695999999999</v>
      </c>
      <c r="AQ2149" s="7">
        <v>9.7446000000000002</v>
      </c>
      <c r="AR2149" s="47">
        <v>4.7860999999999997E-3</v>
      </c>
      <c r="AS2149" s="48">
        <v>8.4178000000000006E-5</v>
      </c>
      <c r="AT2149" s="48">
        <v>5.7679000000000001E-5</v>
      </c>
      <c r="AU2149" s="7">
        <v>24.919</v>
      </c>
      <c r="AV2149" s="40">
        <v>8.8880000000000001E-3</v>
      </c>
      <c r="AW2149" s="47">
        <v>8.8800000000000001E-4</v>
      </c>
      <c r="AX2149" s="47">
        <v>4.1533390781250006E-2</v>
      </c>
      <c r="AZ2149" s="40">
        <v>822.23736000000008</v>
      </c>
      <c r="BA2149" s="40">
        <v>822.04200000000003</v>
      </c>
      <c r="BB2149" s="40">
        <v>271.98297000000002</v>
      </c>
      <c r="BC2149" s="7">
        <v>9.6880000000000006</v>
      </c>
      <c r="BD2149" s="7">
        <v>20.379791999999998</v>
      </c>
      <c r="BE2149" s="7">
        <v>14.702</v>
      </c>
      <c r="BF2149" s="47">
        <v>8.8900000000000003E-3</v>
      </c>
      <c r="BG2149" s="48">
        <v>5.8E-5</v>
      </c>
      <c r="BH2149" s="48">
        <v>3.3799999999999998E-4</v>
      </c>
      <c r="BI2149" s="7">
        <v>19.565999999999999</v>
      </c>
      <c r="BJ2149" s="40">
        <v>8.8799999999999997E-6</v>
      </c>
      <c r="BK2149" s="48">
        <v>8.8800000000000001E-4</v>
      </c>
      <c r="BL2149" s="48">
        <v>0.30801014062499998</v>
      </c>
    </row>
    <row r="2150" spans="1:64" x14ac:dyDescent="0.3">
      <c r="A2150" s="41">
        <v>792.79700000000003</v>
      </c>
      <c r="B2150" s="41">
        <v>792.74561000000006</v>
      </c>
      <c r="C2150" s="41">
        <v>145.54499999999999</v>
      </c>
      <c r="D2150" s="42">
        <v>1.5844E-2</v>
      </c>
      <c r="E2150" s="42">
        <v>1.3398E-2</v>
      </c>
      <c r="F2150" s="32">
        <v>1.331715</v>
      </c>
      <c r="G2150" s="32">
        <v>15.191700000000001</v>
      </c>
      <c r="H2150" s="32">
        <v>15.427049999999999</v>
      </c>
      <c r="I2150" s="42">
        <v>1.9729999999999999E-3</v>
      </c>
      <c r="J2150" s="42">
        <v>1.2799999999999999E-4</v>
      </c>
      <c r="K2150" s="42">
        <v>1.76E-4</v>
      </c>
      <c r="L2150" s="32">
        <v>15.1</v>
      </c>
      <c r="M2150" s="32">
        <v>13.035289859999999</v>
      </c>
      <c r="N2150" s="32">
        <v>8.8694140625000001E-2</v>
      </c>
      <c r="O2150" s="32">
        <v>0.16934420781249998</v>
      </c>
      <c r="Q2150" s="41">
        <v>820.02599999999995</v>
      </c>
      <c r="R2150" s="41">
        <v>121.932</v>
      </c>
      <c r="S2150" s="32">
        <v>28.13</v>
      </c>
      <c r="T2150" s="32">
        <v>50.852920000000005</v>
      </c>
      <c r="U2150" s="32">
        <v>56.115000000000002</v>
      </c>
      <c r="V2150" s="43">
        <v>2.8900000000000002E-3</v>
      </c>
      <c r="W2150" s="44">
        <v>2.02E-4</v>
      </c>
      <c r="X2150" s="43">
        <v>1.37E-4</v>
      </c>
      <c r="Y2150" s="32">
        <v>48.49</v>
      </c>
      <c r="Z2150" s="41">
        <v>5.5935200000000052</v>
      </c>
      <c r="AA2150" s="45">
        <v>0.14442578125000002</v>
      </c>
      <c r="AB2150" s="45">
        <v>0.12725076562500001</v>
      </c>
      <c r="AD2150" s="40">
        <v>785.56299999999999</v>
      </c>
      <c r="AE2150" s="40">
        <v>155.715</v>
      </c>
      <c r="AF2150" s="46">
        <v>16.562000000000001</v>
      </c>
      <c r="AG2150" s="40">
        <v>4.0000000000000001E-3</v>
      </c>
      <c r="AH2150" s="40">
        <v>2E-3</v>
      </c>
      <c r="AI2150" s="40">
        <v>6.0000000000000001E-3</v>
      </c>
      <c r="AK2150">
        <v>821.04200000000003</v>
      </c>
      <c r="AL2150" s="40">
        <v>241.01769999999999</v>
      </c>
      <c r="AM2150" s="47">
        <v>4.6753000000000003E-2</v>
      </c>
      <c r="AN2150" s="47">
        <v>1.7356E-2</v>
      </c>
      <c r="AO2150" s="7">
        <v>7.4589999999999996</v>
      </c>
      <c r="AP2150" s="7">
        <v>28.040556000000002</v>
      </c>
      <c r="AQ2150" s="7">
        <v>14.287000000000001</v>
      </c>
      <c r="AR2150" s="47">
        <v>4.0826999999999999E-3</v>
      </c>
      <c r="AS2150" s="48">
        <v>7.4993999999999994E-5</v>
      </c>
      <c r="AT2150" s="48">
        <v>5.8374E-5</v>
      </c>
      <c r="AU2150" s="7">
        <v>27.414000000000001</v>
      </c>
      <c r="AV2150" s="40">
        <v>0.89063600000000065</v>
      </c>
      <c r="AW2150" s="47">
        <v>8.8800000000000001E-4</v>
      </c>
      <c r="AX2150" s="47">
        <v>4.4601266718749998E-2</v>
      </c>
      <c r="AZ2150" s="40">
        <v>822.16201999999998</v>
      </c>
      <c r="BA2150" s="40">
        <v>821.95799999999997</v>
      </c>
      <c r="BB2150" s="40">
        <v>271.99955999999997</v>
      </c>
      <c r="BC2150" s="7">
        <v>8.3390000000000004</v>
      </c>
      <c r="BD2150" s="7">
        <v>17.131475999999999</v>
      </c>
      <c r="BE2150" s="7">
        <v>12.728</v>
      </c>
      <c r="BF2150" s="47">
        <v>1.077E-2</v>
      </c>
      <c r="BG2150" s="48">
        <v>6.6000000000000005E-5</v>
      </c>
      <c r="BH2150" s="48">
        <v>3.57E-4</v>
      </c>
      <c r="BI2150" s="7">
        <v>16.431000000000001</v>
      </c>
      <c r="BJ2150" s="40">
        <v>8.8799999999999997E-6</v>
      </c>
      <c r="BK2150" s="48">
        <v>8.8800000000000001E-4</v>
      </c>
      <c r="BL2150" s="48">
        <v>0.32066807812499998</v>
      </c>
    </row>
    <row r="2151" spans="1:64" x14ac:dyDescent="0.3">
      <c r="A2151" s="41">
        <v>792.71500000000003</v>
      </c>
      <c r="B2151" s="41">
        <v>792.67687999999998</v>
      </c>
      <c r="C2151" s="41">
        <v>145.55499</v>
      </c>
      <c r="D2151" s="42">
        <v>1.4707E-2</v>
      </c>
      <c r="E2151" s="42">
        <v>9.6780000000000008E-3</v>
      </c>
      <c r="F2151" s="32">
        <v>0.95050599999999996</v>
      </c>
      <c r="G2151" s="32">
        <v>19.194365999999999</v>
      </c>
      <c r="H2151" s="32">
        <v>12.373832999999999</v>
      </c>
      <c r="I2151" s="42">
        <v>1.23E-3</v>
      </c>
      <c r="J2151" s="42">
        <v>1.27E-4</v>
      </c>
      <c r="K2151" s="42">
        <v>1.4799999999999999E-4</v>
      </c>
      <c r="L2151" s="32">
        <v>19.134867</v>
      </c>
      <c r="M2151" s="32">
        <v>10.666724223999999</v>
      </c>
      <c r="N2151" s="32">
        <v>0.10249609374999999</v>
      </c>
      <c r="O2151" s="32">
        <v>0.143850671875</v>
      </c>
      <c r="Q2151" s="41">
        <v>819.95</v>
      </c>
      <c r="R2151" s="41">
        <v>121.93899999999999</v>
      </c>
      <c r="S2151" s="32">
        <v>24.914999999999999</v>
      </c>
      <c r="T2151" s="32">
        <v>51.802860000000003</v>
      </c>
      <c r="U2151" s="32">
        <v>53.284999999999997</v>
      </c>
      <c r="V2151" s="43">
        <v>2.1900000000000001E-3</v>
      </c>
      <c r="W2151" s="44">
        <v>1.55E-4</v>
      </c>
      <c r="X2151" s="43">
        <v>1.3100000000000001E-4</v>
      </c>
      <c r="Y2151" s="32">
        <v>49.71</v>
      </c>
      <c r="Z2151" s="41">
        <v>8.5376599999999954</v>
      </c>
      <c r="AA2151" s="45">
        <v>0.11137109375000001</v>
      </c>
      <c r="AB2151" s="45">
        <v>0.12361217187500001</v>
      </c>
      <c r="AD2151" s="40">
        <v>785.48400000000004</v>
      </c>
      <c r="AE2151" s="40">
        <v>155.72499999999999</v>
      </c>
      <c r="AF2151" s="46">
        <v>18.18</v>
      </c>
      <c r="AG2151" s="40">
        <v>4.0000000000000001E-3</v>
      </c>
      <c r="AH2151" s="40">
        <v>3.0000000000000001E-3</v>
      </c>
      <c r="AI2151" s="40">
        <v>7.0000000000000001E-3</v>
      </c>
      <c r="AK2151">
        <v>820.95799999999997</v>
      </c>
      <c r="AL2151" s="40">
        <v>241.03139999999999</v>
      </c>
      <c r="AM2151" s="47">
        <v>3.4093999999999999E-2</v>
      </c>
      <c r="AN2151" s="47">
        <v>1.4853999999999999E-2</v>
      </c>
      <c r="AO2151" s="7">
        <v>9.0280000000000005</v>
      </c>
      <c r="AP2151" s="7">
        <v>33.160352000000003</v>
      </c>
      <c r="AQ2151" s="7">
        <v>14.002000000000001</v>
      </c>
      <c r="AR2151" s="47">
        <v>3.1183000000000001E-3</v>
      </c>
      <c r="AS2151" s="48">
        <v>7.7292999999999993E-5</v>
      </c>
      <c r="AT2151" s="48">
        <v>6.2209E-5</v>
      </c>
      <c r="AU2151" s="7">
        <v>32.402000000000001</v>
      </c>
      <c r="AV2151" s="40">
        <v>8.8880000000000001E-3</v>
      </c>
      <c r="AW2151" s="47">
        <v>1.5170617187499992E-2</v>
      </c>
      <c r="AX2151" s="47">
        <v>5.1689609843750005E-2</v>
      </c>
      <c r="AZ2151" s="40">
        <v>822.08317</v>
      </c>
      <c r="BA2151" s="40">
        <v>821.875</v>
      </c>
      <c r="BB2151" s="40">
        <v>272.01695999999998</v>
      </c>
      <c r="BC2151" s="7">
        <v>7.2960000000000003</v>
      </c>
      <c r="BD2151" s="7">
        <v>15.354864000000001</v>
      </c>
      <c r="BE2151" s="7">
        <v>10.641</v>
      </c>
      <c r="BF2151" s="47">
        <v>6.6299999999999996E-3</v>
      </c>
      <c r="BG2151" s="48">
        <v>7.7000000000000001E-5</v>
      </c>
      <c r="BH2151" s="48">
        <v>4.2999999999999999E-4</v>
      </c>
      <c r="BI2151" s="7">
        <v>14.742000000000001</v>
      </c>
      <c r="BJ2151" s="40">
        <v>8.8799999999999997E-6</v>
      </c>
      <c r="BK2151" s="48">
        <v>8.8800000000000001E-4</v>
      </c>
      <c r="BL2151" s="48">
        <v>0.407634109375</v>
      </c>
    </row>
    <row r="2152" spans="1:64" x14ac:dyDescent="0.3">
      <c r="A2152" s="41">
        <v>792.63300000000004</v>
      </c>
      <c r="B2152" s="41">
        <v>792.60802999999999</v>
      </c>
      <c r="C2152" s="41">
        <v>145.565</v>
      </c>
      <c r="D2152" s="42">
        <v>8.5430000000000002E-3</v>
      </c>
      <c r="E2152" s="42">
        <v>4.5979999999999997E-3</v>
      </c>
      <c r="F2152" s="32">
        <v>0.90281</v>
      </c>
      <c r="G2152" s="32">
        <v>18.883900000000001</v>
      </c>
      <c r="H2152" s="32">
        <v>11.637650000000001</v>
      </c>
      <c r="I2152" s="42">
        <v>1.088E-3</v>
      </c>
      <c r="J2152" s="42">
        <v>1.2300000000000001E-4</v>
      </c>
      <c r="K2152" s="42">
        <v>1.05E-4</v>
      </c>
      <c r="L2152" s="32">
        <v>18.828700000000001</v>
      </c>
      <c r="M2152" s="32">
        <v>10.016203240000001</v>
      </c>
      <c r="N2152" s="32">
        <v>0.10132500000000001</v>
      </c>
      <c r="O2152" s="32">
        <v>0.10132969999999999</v>
      </c>
      <c r="Q2152" s="41">
        <v>819.86400000000003</v>
      </c>
      <c r="R2152" s="41">
        <v>121.947</v>
      </c>
      <c r="S2152" s="32">
        <v>18.806000000000001</v>
      </c>
      <c r="T2152" s="32">
        <v>50.309703999999996</v>
      </c>
      <c r="U2152" s="32">
        <v>39.466000000000001</v>
      </c>
      <c r="V2152" s="43">
        <v>1.8600000000000001E-3</v>
      </c>
      <c r="W2152" s="44">
        <v>1.4899999999999999E-4</v>
      </c>
      <c r="X2152" s="43">
        <v>1.2999999999999999E-4</v>
      </c>
      <c r="Y2152" s="32">
        <v>48.73</v>
      </c>
      <c r="Z2152" s="41">
        <v>5.6904240000000001</v>
      </c>
      <c r="AA2152" s="45">
        <v>0.11194531249999999</v>
      </c>
      <c r="AB2152" s="45">
        <v>0.12372540624999999</v>
      </c>
      <c r="AD2152" s="40">
        <v>785.40599999999995</v>
      </c>
      <c r="AE2152" s="40">
        <v>155.73500000000001</v>
      </c>
      <c r="AF2152" s="46">
        <v>20.824000000000002</v>
      </c>
      <c r="AG2152" s="40">
        <v>6.0000000000000001E-3</v>
      </c>
      <c r="AH2152" s="40">
        <v>4.0000000000000001E-3</v>
      </c>
      <c r="AI2152" s="40">
        <v>0.01</v>
      </c>
      <c r="AK2152">
        <v>820.875</v>
      </c>
      <c r="AL2152" s="40">
        <v>241.04580000000001</v>
      </c>
      <c r="AM2152" s="47">
        <v>3.5181999999999998E-2</v>
      </c>
      <c r="AN2152" s="47">
        <v>1.5568E-2</v>
      </c>
      <c r="AO2152" s="7">
        <v>8.4260000000000002</v>
      </c>
      <c r="AP2152" s="7">
        <v>32.544784</v>
      </c>
      <c r="AQ2152" s="7">
        <v>11.138</v>
      </c>
      <c r="AR2152" s="47">
        <v>2.2044999999999999E-3</v>
      </c>
      <c r="AS2152" s="48">
        <v>6.7099000000000003E-5</v>
      </c>
      <c r="AT2152" s="48">
        <v>7.7477000000000004E-5</v>
      </c>
      <c r="AU2152" s="7">
        <v>31.837</v>
      </c>
      <c r="AV2152" s="40">
        <v>8.8880000000000001E-3</v>
      </c>
      <c r="AW2152" s="47">
        <v>2.3181226562500011E-2</v>
      </c>
      <c r="AX2152" s="47">
        <v>7.0040257031249997E-2</v>
      </c>
      <c r="AZ2152" s="40">
        <v>822.00472000000002</v>
      </c>
      <c r="BA2152" s="40">
        <v>821.79200000000003</v>
      </c>
      <c r="BB2152" s="40">
        <v>272.03419000000002</v>
      </c>
      <c r="BC2152" s="7">
        <v>6.069</v>
      </c>
      <c r="BD2152" s="7">
        <v>14.939795999999999</v>
      </c>
      <c r="BE2152" s="7">
        <v>8.8539999999999992</v>
      </c>
      <c r="BF2152" s="47">
        <v>5.2399999999999999E-3</v>
      </c>
      <c r="BG2152" s="48">
        <v>6.4999999999999994E-5</v>
      </c>
      <c r="BH2152" s="48">
        <v>4.2700000000000002E-4</v>
      </c>
      <c r="BI2152" s="7">
        <v>14.43</v>
      </c>
      <c r="BJ2152" s="40">
        <v>8.8799999999999997E-6</v>
      </c>
      <c r="BK2152" s="48">
        <v>8.8800000000000001E-4</v>
      </c>
      <c r="BL2152" s="48">
        <v>0.40932318750000002</v>
      </c>
    </row>
    <row r="2153" spans="1:64" x14ac:dyDescent="0.3">
      <c r="A2153" s="41">
        <v>792.55100000000004</v>
      </c>
      <c r="B2153" s="41">
        <v>792.53936999999996</v>
      </c>
      <c r="C2153" s="41">
        <v>145.57499999999999</v>
      </c>
      <c r="D2153" s="42">
        <v>1.0975E-2</v>
      </c>
      <c r="E2153" s="42">
        <v>5.8129999999999996E-3</v>
      </c>
      <c r="F2153" s="32">
        <v>0.58588399999999996</v>
      </c>
      <c r="G2153" s="32">
        <v>15.125067</v>
      </c>
      <c r="H2153" s="32">
        <v>9.4731529999999999</v>
      </c>
      <c r="I2153" s="42">
        <v>1.0640000000000001E-3</v>
      </c>
      <c r="J2153" s="42">
        <v>1.21E-4</v>
      </c>
      <c r="K2153" s="42">
        <v>1.07E-4</v>
      </c>
      <c r="L2153" s="32">
        <v>15.096634</v>
      </c>
      <c r="M2153" s="32">
        <v>8.4209053360000006</v>
      </c>
      <c r="N2153" s="32">
        <v>9.9803124999999993E-2</v>
      </c>
      <c r="O2153" s="32">
        <v>0.1034106625</v>
      </c>
      <c r="Q2153" s="41">
        <v>819.77700000000004</v>
      </c>
      <c r="R2153" s="41">
        <v>121.955</v>
      </c>
      <c r="S2153" s="32">
        <v>20.059000000000001</v>
      </c>
      <c r="T2153" s="32">
        <v>46.024956000000003</v>
      </c>
      <c r="U2153" s="32">
        <v>38.621000000000002</v>
      </c>
      <c r="V2153" s="43">
        <v>1.74E-3</v>
      </c>
      <c r="W2153" s="44">
        <v>1.2999999999999999E-4</v>
      </c>
      <c r="X2153" s="43">
        <v>1.3899999999999999E-4</v>
      </c>
      <c r="Y2153" s="32">
        <v>44.34</v>
      </c>
      <c r="Z2153" s="41">
        <v>2.5950360000000003</v>
      </c>
      <c r="AA2153" s="45">
        <v>9.5335937499999995E-2</v>
      </c>
      <c r="AB2153" s="45">
        <v>0.13313021875</v>
      </c>
      <c r="AD2153" s="40">
        <v>785.32799999999997</v>
      </c>
      <c r="AE2153" s="40">
        <v>155.745</v>
      </c>
      <c r="AF2153" s="46">
        <v>24.782</v>
      </c>
      <c r="AG2153" s="40">
        <v>1.6E-2</v>
      </c>
      <c r="AH2153" s="40">
        <v>8.9999999999999993E-3</v>
      </c>
      <c r="AI2153" s="40">
        <v>2.5000000000000001E-2</v>
      </c>
      <c r="AK2153">
        <v>820.79200000000003</v>
      </c>
      <c r="AL2153" s="40">
        <v>241.05984000000001</v>
      </c>
      <c r="AM2153" s="47">
        <v>3.5750999999999998E-2</v>
      </c>
      <c r="AN2153" s="47">
        <v>3.2952000000000002E-2</v>
      </c>
      <c r="AO2153" s="7">
        <v>4.29</v>
      </c>
      <c r="AP2153" s="7">
        <v>33.87236</v>
      </c>
      <c r="AQ2153" s="7">
        <v>8.2228999999999992</v>
      </c>
      <c r="AR2153" s="47">
        <v>1.4970999999999999E-3</v>
      </c>
      <c r="AS2153" s="48">
        <v>6.6005000000000002E-5</v>
      </c>
      <c r="AT2153" s="48">
        <v>5.6302999999999999E-5</v>
      </c>
      <c r="AU2153" s="7">
        <v>33.512</v>
      </c>
      <c r="AV2153" s="40">
        <v>0.5180599999999993</v>
      </c>
      <c r="AW2153" s="47">
        <v>3.6179960937500005E-2</v>
      </c>
      <c r="AX2153" s="47">
        <v>5.125262671875E-2</v>
      </c>
      <c r="AZ2153" s="40">
        <v>821.92529999999999</v>
      </c>
      <c r="BA2153" s="40">
        <v>821.70799999999997</v>
      </c>
      <c r="BB2153" s="40">
        <v>272.05392999999998</v>
      </c>
      <c r="BC2153" s="7">
        <v>4.5759999999999996</v>
      </c>
      <c r="BD2153" s="7">
        <v>16.124383999999999</v>
      </c>
      <c r="BE2153" s="7">
        <v>8.4209999999999994</v>
      </c>
      <c r="BF2153" s="47">
        <v>4.5199999999999997E-3</v>
      </c>
      <c r="BG2153" s="48">
        <v>6.8999999999999997E-5</v>
      </c>
      <c r="BH2153" s="48">
        <v>3.8499999999999998E-4</v>
      </c>
      <c r="BI2153" s="7">
        <v>15.74</v>
      </c>
      <c r="BJ2153" s="40">
        <v>0.20250399999999935</v>
      </c>
      <c r="BK2153" s="48">
        <v>8.8800000000000001E-4</v>
      </c>
      <c r="BL2153" s="48">
        <v>0.36975206249999998</v>
      </c>
    </row>
    <row r="2154" spans="1:64" x14ac:dyDescent="0.3">
      <c r="A2154" s="41">
        <v>792.46900000000005</v>
      </c>
      <c r="B2154" s="41">
        <v>792.47051999999996</v>
      </c>
      <c r="C2154" s="41">
        <v>145.58501000000001</v>
      </c>
      <c r="D2154" s="42">
        <v>1.1859E-2</v>
      </c>
      <c r="E2154" s="42">
        <v>8.6219999999999995E-3</v>
      </c>
      <c r="F2154" s="32">
        <v>0.35108600000000001</v>
      </c>
      <c r="G2154" s="32">
        <v>15.672687</v>
      </c>
      <c r="H2154" s="32">
        <v>8.8781350000000003</v>
      </c>
      <c r="I2154" s="42">
        <v>1.0560000000000001E-3</v>
      </c>
      <c r="J2154" s="42">
        <v>8.1000000000000004E-5</v>
      </c>
      <c r="K2154" s="42">
        <v>1.15E-4</v>
      </c>
      <c r="L2154" s="32">
        <v>15.645168999999999</v>
      </c>
      <c r="M2154" s="32">
        <v>8.2475845440000004</v>
      </c>
      <c r="N2154" s="32">
        <v>5.9962500000000002E-2</v>
      </c>
      <c r="O2154" s="32">
        <v>0.11143765</v>
      </c>
      <c r="Q2154" s="41">
        <v>819.69100000000003</v>
      </c>
      <c r="R2154" s="41">
        <v>121.96299999999999</v>
      </c>
      <c r="S2154" s="32">
        <v>17.873000000000001</v>
      </c>
      <c r="T2154" s="32">
        <v>36.691331999999996</v>
      </c>
      <c r="U2154" s="32">
        <v>34.643000000000001</v>
      </c>
      <c r="V2154" s="43">
        <v>1.6000000000000001E-3</v>
      </c>
      <c r="W2154" s="44">
        <v>7.3999999999999996E-5</v>
      </c>
      <c r="X2154" s="43">
        <v>1.25E-4</v>
      </c>
      <c r="Y2154" s="32">
        <v>35.19</v>
      </c>
      <c r="Z2154" s="41">
        <v>2.5430920000000015</v>
      </c>
      <c r="AA2154" s="45">
        <v>4.2124999999999996E-2</v>
      </c>
      <c r="AB2154" s="45">
        <v>0.1196025</v>
      </c>
      <c r="AD2154" s="40">
        <v>785.24900000000002</v>
      </c>
      <c r="AE2154" s="40">
        <v>155.755</v>
      </c>
      <c r="AF2154" s="46">
        <v>27.623000000000001</v>
      </c>
      <c r="AG2154" s="40">
        <v>3.3000000000000002E-2</v>
      </c>
      <c r="AH2154" s="40">
        <v>1.4E-2</v>
      </c>
      <c r="AI2154" s="40">
        <v>4.7E-2</v>
      </c>
      <c r="AK2154">
        <v>820.70799999999997</v>
      </c>
      <c r="AL2154" s="40">
        <v>241.07480000000001</v>
      </c>
      <c r="AM2154" s="47">
        <v>4.5394999999999998E-2</v>
      </c>
      <c r="AN2154" s="47">
        <v>3.0311000000000001E-2</v>
      </c>
      <c r="AO2154" s="7">
        <v>1.331</v>
      </c>
      <c r="AP2154" s="7">
        <v>25.877803999999998</v>
      </c>
      <c r="AQ2154" s="7">
        <v>2.9020999999999999</v>
      </c>
      <c r="AR2154" s="47">
        <v>1.0923E-3</v>
      </c>
      <c r="AS2154" s="48">
        <v>7.5530000000000004E-5</v>
      </c>
      <c r="AT2154" s="48">
        <v>4.2493999999999997E-5</v>
      </c>
      <c r="AU2154" s="7">
        <v>25.765999999999998</v>
      </c>
      <c r="AV2154" s="40">
        <v>0.51162399999999986</v>
      </c>
      <c r="AW2154" s="47">
        <v>5.3769335937500003E-2</v>
      </c>
      <c r="AX2154" s="47">
        <v>3.8809194218749996E-2</v>
      </c>
      <c r="AZ2154" s="40">
        <v>821.84631999999999</v>
      </c>
      <c r="BA2154" s="40">
        <v>821.625</v>
      </c>
      <c r="BB2154" s="40">
        <v>272.07366999999999</v>
      </c>
      <c r="BC2154" s="7">
        <v>3.6509999999999998</v>
      </c>
      <c r="BD2154" s="7">
        <v>17.054684000000002</v>
      </c>
      <c r="BE2154" s="7">
        <v>8.73</v>
      </c>
      <c r="BF2154" s="47">
        <v>3.8E-3</v>
      </c>
      <c r="BG2154" s="48">
        <v>1.15E-4</v>
      </c>
      <c r="BH2154" s="48">
        <v>3.28E-4</v>
      </c>
      <c r="BI2154" s="7">
        <v>16.748000000000001</v>
      </c>
      <c r="BJ2154" s="40">
        <v>2.1728040000000011</v>
      </c>
      <c r="BK2154" s="48">
        <v>3.9296875000000009E-2</v>
      </c>
      <c r="BL2154" s="48">
        <v>0.31518093750000004</v>
      </c>
    </row>
    <row r="2155" spans="1:64" x14ac:dyDescent="0.3">
      <c r="A2155" s="41">
        <v>792.37699999999995</v>
      </c>
      <c r="B2155" s="41">
        <v>792.40179000000001</v>
      </c>
      <c r="C2155" s="41">
        <v>145.595</v>
      </c>
      <c r="D2155" s="42">
        <v>8.5570000000000004E-3</v>
      </c>
      <c r="E2155" s="42">
        <v>6.2290000000000002E-3</v>
      </c>
      <c r="F2155" s="32">
        <v>0.99403300000000006</v>
      </c>
      <c r="G2155" s="32">
        <v>16.331600000000002</v>
      </c>
      <c r="H2155" s="32">
        <v>9.9461600000000008</v>
      </c>
      <c r="I2155" s="42">
        <v>1.212E-3</v>
      </c>
      <c r="J2155" s="42">
        <v>8.0000000000000007E-5</v>
      </c>
      <c r="K2155" s="42">
        <v>1.3200000000000001E-4</v>
      </c>
      <c r="L2155" s="32">
        <v>16.277251</v>
      </c>
      <c r="M2155" s="32">
        <v>8.1608767320000002</v>
      </c>
      <c r="N2155" s="32">
        <v>5.5854687500000007E-2</v>
      </c>
      <c r="O2155" s="32">
        <v>0.12791139374999999</v>
      </c>
      <c r="Q2155" s="41">
        <v>819.61500000000001</v>
      </c>
      <c r="R2155" s="41">
        <v>121.97</v>
      </c>
      <c r="S2155" s="32">
        <v>9.3030000000000008</v>
      </c>
      <c r="T2155" s="32">
        <v>29.191452000000002</v>
      </c>
      <c r="U2155" s="32">
        <v>19.177</v>
      </c>
      <c r="V2155" s="43">
        <v>1.0499999999999999E-3</v>
      </c>
      <c r="W2155" s="44">
        <v>8.1000000000000004E-5</v>
      </c>
      <c r="X2155" s="43">
        <v>9.1000000000000003E-5</v>
      </c>
      <c r="Y2155" s="32">
        <v>28.41</v>
      </c>
      <c r="Z2155" s="41">
        <v>2.4688119999999962</v>
      </c>
      <c r="AA2155" s="45">
        <v>6.0082031250000008E-2</v>
      </c>
      <c r="AB2155" s="45">
        <v>8.7457890625000007E-2</v>
      </c>
      <c r="AD2155" s="40">
        <v>785.17100000000005</v>
      </c>
      <c r="AE2155" s="40">
        <v>155.76499999999999</v>
      </c>
      <c r="AF2155" s="46">
        <v>28.882999999999999</v>
      </c>
      <c r="AG2155" s="40">
        <v>4.8000000000000001E-2</v>
      </c>
      <c r="AH2155" s="40">
        <v>0.03</v>
      </c>
      <c r="AI2155" s="40">
        <v>7.8E-2</v>
      </c>
      <c r="AK2155">
        <v>820.625</v>
      </c>
      <c r="AL2155" s="40">
        <v>241.08940000000001</v>
      </c>
      <c r="AM2155" s="47">
        <v>4.9960999999999998E-3</v>
      </c>
      <c r="AN2155" s="47">
        <v>4.6644E-3</v>
      </c>
      <c r="AO2155" s="7">
        <v>0.48599999999999999</v>
      </c>
      <c r="AP2155" s="7">
        <v>18.139824000000001</v>
      </c>
      <c r="AQ2155" s="7">
        <v>1.6201000000000001</v>
      </c>
      <c r="AR2155" s="47">
        <v>5.7943999999999997E-4</v>
      </c>
      <c r="AS2155" s="48">
        <v>9.4631999999999998E-5</v>
      </c>
      <c r="AT2155" s="48">
        <v>4.3541000000000002E-5</v>
      </c>
      <c r="AU2155" s="7">
        <v>18.099</v>
      </c>
      <c r="AV2155" s="40">
        <v>0.74724400000000013</v>
      </c>
      <c r="AW2155" s="47">
        <v>8.3088468750000005E-2</v>
      </c>
      <c r="AX2155" s="47">
        <v>4.1586295375000006E-2</v>
      </c>
      <c r="AZ2155" s="40">
        <v>821.7681</v>
      </c>
      <c r="BA2155" s="40">
        <v>821.54200000000003</v>
      </c>
      <c r="BB2155" s="40">
        <v>272.09302000000002</v>
      </c>
      <c r="BC2155" s="7">
        <v>2.444</v>
      </c>
      <c r="BD2155" s="7">
        <v>18.864296</v>
      </c>
      <c r="BE2155" s="7">
        <v>8.89</v>
      </c>
      <c r="BF2155" s="47">
        <v>3.3999999999999998E-3</v>
      </c>
      <c r="BG2155" s="48">
        <v>1.6200000000000001E-4</v>
      </c>
      <c r="BH2155" s="48">
        <v>2.0799999999999999E-4</v>
      </c>
      <c r="BI2155" s="7">
        <v>18.658999999999999</v>
      </c>
      <c r="BJ2155" s="40">
        <v>4.5005760000000006</v>
      </c>
      <c r="BK2155" s="48">
        <v>9.426562500000002E-2</v>
      </c>
      <c r="BL2155" s="48">
        <v>0.1965303125</v>
      </c>
    </row>
    <row r="2156" spans="1:64" x14ac:dyDescent="0.3">
      <c r="A2156" s="41">
        <v>792.29499999999996</v>
      </c>
      <c r="B2156" s="41">
        <v>792.33307000000002</v>
      </c>
      <c r="C2156" s="41">
        <v>145.60499999999999</v>
      </c>
      <c r="D2156" s="42">
        <v>8.7519999999999994E-3</v>
      </c>
      <c r="E2156" s="42">
        <v>3.8509999999999998E-3</v>
      </c>
      <c r="F2156" s="32">
        <v>2.1397469999999998</v>
      </c>
      <c r="G2156" s="32">
        <v>15.673933</v>
      </c>
      <c r="H2156" s="32">
        <v>10.241866999999999</v>
      </c>
      <c r="I2156" s="42">
        <v>1.6260000000000001E-3</v>
      </c>
      <c r="J2156" s="42">
        <v>8.5000000000000006E-5</v>
      </c>
      <c r="K2156" s="42">
        <v>1.3999999999999999E-4</v>
      </c>
      <c r="L2156" s="32">
        <v>15.529175</v>
      </c>
      <c r="M2156" s="32">
        <v>6.3988813879999995</v>
      </c>
      <c r="N2156" s="32">
        <v>5.2607031250000005E-2</v>
      </c>
      <c r="O2156" s="32">
        <v>0.13451479062499999</v>
      </c>
      <c r="Q2156" s="41">
        <v>819.52800000000002</v>
      </c>
      <c r="R2156" s="41">
        <v>121.97799999999999</v>
      </c>
      <c r="S2156" s="32">
        <v>3.214</v>
      </c>
      <c r="T2156" s="32">
        <v>29.839976</v>
      </c>
      <c r="U2156" s="32">
        <v>7.694</v>
      </c>
      <c r="V2156" s="43">
        <v>9.7999999999999997E-4</v>
      </c>
      <c r="W2156" s="44">
        <v>8.7000000000000001E-5</v>
      </c>
      <c r="X2156" s="43">
        <v>7.7999999999999999E-5</v>
      </c>
      <c r="Y2156" s="32">
        <v>29.57</v>
      </c>
      <c r="Z2156" s="41">
        <v>1.9216559999999996</v>
      </c>
      <c r="AA2156" s="45">
        <v>6.7476562500000004E-2</v>
      </c>
      <c r="AB2156" s="45">
        <v>7.4694031250000001E-2</v>
      </c>
      <c r="AD2156" s="40">
        <v>785.09199999999998</v>
      </c>
      <c r="AE2156" s="40">
        <v>155.77500000000001</v>
      </c>
      <c r="AF2156" s="46">
        <v>28.904</v>
      </c>
      <c r="AG2156" s="40">
        <v>2.3E-2</v>
      </c>
      <c r="AH2156" s="40">
        <v>1.4E-2</v>
      </c>
      <c r="AI2156" s="40">
        <v>3.6999999999999998E-2</v>
      </c>
      <c r="AK2156">
        <v>820.54200000000003</v>
      </c>
      <c r="AL2156" s="40">
        <v>241.10267999999999</v>
      </c>
      <c r="AM2156" s="47">
        <v>4.7816999999999998E-3</v>
      </c>
      <c r="AN2156" s="47">
        <v>9.8561999999999999E-4</v>
      </c>
      <c r="AO2156" s="7">
        <v>0.71099999999999997</v>
      </c>
      <c r="AP2156" s="7">
        <v>15.675723999999999</v>
      </c>
      <c r="AQ2156" s="7">
        <v>4.7709000000000001</v>
      </c>
      <c r="AR2156" s="47">
        <v>8.1705000000000005E-4</v>
      </c>
      <c r="AS2156" s="48">
        <v>9.9629000000000004E-5</v>
      </c>
      <c r="AT2156" s="48">
        <v>4.4697000000000003E-5</v>
      </c>
      <c r="AU2156" s="7">
        <v>15.616</v>
      </c>
      <c r="AV2156" s="40">
        <v>3.4939439999999999</v>
      </c>
      <c r="AW2156" s="47">
        <v>8.3351832031250003E-2</v>
      </c>
      <c r="AX2156" s="47">
        <v>4.1940732890624999E-2</v>
      </c>
      <c r="AZ2156" s="40">
        <v>821.68858</v>
      </c>
      <c r="BA2156" s="40">
        <v>821.45799999999997</v>
      </c>
      <c r="BB2156" s="40">
        <v>272.11286000000001</v>
      </c>
      <c r="BC2156" s="7">
        <v>1.9750000000000001</v>
      </c>
      <c r="BD2156" s="7">
        <v>19.483900000000002</v>
      </c>
      <c r="BE2156" s="7">
        <v>8.6259999999999994</v>
      </c>
      <c r="BF2156" s="47">
        <v>3.2799999999999999E-3</v>
      </c>
      <c r="BG2156" s="48">
        <v>1.5300000000000001E-4</v>
      </c>
      <c r="BH2156" s="48">
        <v>1.2899999999999999E-4</v>
      </c>
      <c r="BI2156" s="7">
        <v>19.318000000000001</v>
      </c>
      <c r="BJ2156" s="40">
        <v>5.0788999999999991</v>
      </c>
      <c r="BK2156" s="48">
        <v>8.7656250000000005E-2</v>
      </c>
      <c r="BL2156" s="48">
        <v>0.11793512499999999</v>
      </c>
    </row>
    <row r="2157" spans="1:64" x14ac:dyDescent="0.3">
      <c r="A2157" s="41">
        <v>792.21299999999997</v>
      </c>
      <c r="B2157" s="41">
        <v>792.26427999999999</v>
      </c>
      <c r="C2157" s="41">
        <v>145.61501000000001</v>
      </c>
      <c r="D2157" s="42">
        <v>9.9869999999999994E-3</v>
      </c>
      <c r="E2157" s="42">
        <v>5.0619999999999997E-3</v>
      </c>
      <c r="F2157" s="32">
        <v>3.6601699999999999</v>
      </c>
      <c r="G2157" s="32">
        <v>17.040167</v>
      </c>
      <c r="H2157" s="32">
        <v>10.939012999999999</v>
      </c>
      <c r="I2157" s="42">
        <v>2.3029999999999999E-3</v>
      </c>
      <c r="J2157" s="42">
        <v>1.08E-4</v>
      </c>
      <c r="K2157" s="42">
        <v>1.26E-4</v>
      </c>
      <c r="L2157" s="32">
        <v>16.784666999999999</v>
      </c>
      <c r="M2157" s="32">
        <v>4.3653476799999993</v>
      </c>
      <c r="N2157" s="32">
        <v>6.2119921874999998E-2</v>
      </c>
      <c r="O2157" s="32">
        <v>0.1182309734375</v>
      </c>
      <c r="Q2157" s="41">
        <v>819.44200000000001</v>
      </c>
      <c r="R2157" s="41">
        <v>121.986</v>
      </c>
      <c r="S2157" s="32">
        <v>1.871</v>
      </c>
      <c r="T2157" s="32">
        <v>37.657164000000002</v>
      </c>
      <c r="U2157" s="32">
        <v>6.9850000000000003</v>
      </c>
      <c r="V2157" s="43">
        <v>1.2600000000000001E-3</v>
      </c>
      <c r="W2157" s="44">
        <v>8.2999999999999998E-5</v>
      </c>
      <c r="X2157" s="43">
        <v>9.5000000000000005E-5</v>
      </c>
      <c r="Y2157" s="32">
        <v>37.5</v>
      </c>
      <c r="Z2157" s="41">
        <v>3.6246840000000002</v>
      </c>
      <c r="AA2157" s="45">
        <v>5.7898437499999997E-2</v>
      </c>
      <c r="AB2157" s="45">
        <v>9.0749468750000006E-2</v>
      </c>
      <c r="AD2157" s="40">
        <v>785.01400000000001</v>
      </c>
      <c r="AE2157" s="40">
        <v>155.785</v>
      </c>
      <c r="AF2157" s="46">
        <v>27.991</v>
      </c>
      <c r="AG2157" s="40">
        <v>1.2999999999999999E-2</v>
      </c>
      <c r="AH2157" s="40">
        <v>5.0000000000000001E-3</v>
      </c>
      <c r="AI2157" s="40">
        <v>1.7999999999999999E-2</v>
      </c>
      <c r="AK2157">
        <v>820.45799999999997</v>
      </c>
      <c r="AL2157" s="40">
        <v>241.11694</v>
      </c>
      <c r="AM2157" s="47">
        <v>5.3635999999999996E-3</v>
      </c>
      <c r="AN2157" s="47">
        <v>3.0971000000000002E-3</v>
      </c>
      <c r="AO2157" s="7">
        <v>1.429</v>
      </c>
      <c r="AP2157" s="7">
        <v>14.741036000000001</v>
      </c>
      <c r="AQ2157" s="7">
        <v>5.0061</v>
      </c>
      <c r="AR2157" s="47">
        <v>8.4805999999999998E-4</v>
      </c>
      <c r="AS2157" s="48">
        <v>5.6115000000000001E-5</v>
      </c>
      <c r="AT2157" s="48">
        <v>4.7799000000000001E-5</v>
      </c>
      <c r="AU2157" s="7">
        <v>14.621</v>
      </c>
      <c r="AV2157" s="40">
        <v>2.439616</v>
      </c>
      <c r="AW2157" s="47">
        <v>3.9220054687499999E-2</v>
      </c>
      <c r="AX2157" s="47">
        <v>4.4938122593749998E-2</v>
      </c>
      <c r="AZ2157" s="40">
        <v>821.60847000000001</v>
      </c>
      <c r="BA2157" s="40">
        <v>821.375</v>
      </c>
      <c r="BB2157" s="40">
        <v>272.13288</v>
      </c>
      <c r="BC2157" s="7">
        <v>2.2490000000000001</v>
      </c>
      <c r="BD2157" s="7">
        <v>20.297916000000001</v>
      </c>
      <c r="BE2157" s="7">
        <v>7.6319999999999997</v>
      </c>
      <c r="BF2157" s="47">
        <v>3.3600000000000001E-3</v>
      </c>
      <c r="BG2157" s="48">
        <v>1.2999999999999999E-4</v>
      </c>
      <c r="BH2157" s="48">
        <v>1.03E-4</v>
      </c>
      <c r="BI2157" s="7">
        <v>20.109000000000002</v>
      </c>
      <c r="BJ2157" s="40">
        <v>3.592795999999999</v>
      </c>
      <c r="BK2157" s="48">
        <v>6.3062499999999994E-2</v>
      </c>
      <c r="BL2157" s="48">
        <v>9.1665250000000004E-2</v>
      </c>
    </row>
    <row r="2158" spans="1:64" x14ac:dyDescent="0.3">
      <c r="A2158" s="41">
        <v>792.13099999999997</v>
      </c>
      <c r="B2158" s="41">
        <v>792.19556</v>
      </c>
      <c r="C2158" s="41">
        <v>145.625</v>
      </c>
      <c r="D2158" s="42">
        <v>1.7852E-2</v>
      </c>
      <c r="E2158" s="42">
        <v>7.9290000000000003E-3</v>
      </c>
      <c r="F2158" s="32">
        <v>6.6352950000000002</v>
      </c>
      <c r="G2158" s="32">
        <v>17.4314</v>
      </c>
      <c r="H2158" s="32">
        <v>13.751749999999999</v>
      </c>
      <c r="I2158" s="42">
        <v>3.64E-3</v>
      </c>
      <c r="J2158" s="42">
        <v>2.2599999999999999E-4</v>
      </c>
      <c r="K2158" s="42">
        <v>1.35E-4</v>
      </c>
      <c r="L2158" s="32">
        <v>16.94435</v>
      </c>
      <c r="M2158" s="32">
        <v>1.8347601799999982</v>
      </c>
      <c r="N2158" s="32">
        <v>0.15348437499999998</v>
      </c>
      <c r="O2158" s="32">
        <v>0.12272068750000001</v>
      </c>
      <c r="Q2158" s="41">
        <v>819.36599999999999</v>
      </c>
      <c r="R2158" s="41">
        <v>121.99299999999999</v>
      </c>
      <c r="S2158" s="32">
        <v>1.968</v>
      </c>
      <c r="T2158" s="32">
        <v>49.105311999999998</v>
      </c>
      <c r="U2158" s="32">
        <v>9.7040000000000006</v>
      </c>
      <c r="V2158" s="43">
        <v>2.2599999999999999E-3</v>
      </c>
      <c r="W2158" s="44">
        <v>9.2999999999999997E-5</v>
      </c>
      <c r="X2158" s="43">
        <v>1.06E-4</v>
      </c>
      <c r="Y2158" s="32">
        <v>48.94</v>
      </c>
      <c r="Z2158" s="41">
        <v>6.1694720000000007</v>
      </c>
      <c r="AA2158" s="45">
        <v>4.7976562500000007E-2</v>
      </c>
      <c r="AB2158" s="45">
        <v>9.8376031250000009E-2</v>
      </c>
      <c r="AD2158" s="40">
        <v>784.91700000000003</v>
      </c>
      <c r="AE2158" s="40">
        <v>155.79499999999999</v>
      </c>
      <c r="AF2158" s="46">
        <v>26.417999999999999</v>
      </c>
      <c r="AG2158" s="40">
        <v>3.5000000000000003E-2</v>
      </c>
      <c r="AH2158" s="40">
        <v>2.5000000000000001E-2</v>
      </c>
      <c r="AI2158" s="40">
        <v>0.06</v>
      </c>
      <c r="AK2158">
        <v>820.375</v>
      </c>
      <c r="AL2158" s="40">
        <v>241.13200000000001</v>
      </c>
      <c r="AM2158" s="47">
        <v>8.3247000000000008E-3</v>
      </c>
      <c r="AN2158" s="47">
        <v>3.2959E-3</v>
      </c>
      <c r="AO2158" s="7">
        <v>2.0819999999999999</v>
      </c>
      <c r="AP2158" s="7">
        <v>20.920887999999998</v>
      </c>
      <c r="AQ2158" s="7">
        <v>6.0067000000000004</v>
      </c>
      <c r="AR2158" s="47">
        <v>7.4932000000000004E-4</v>
      </c>
      <c r="AS2158" s="48">
        <v>3.9851999999999997E-5</v>
      </c>
      <c r="AT2158" s="48">
        <v>5.0773000000000003E-5</v>
      </c>
      <c r="AU2158" s="7">
        <v>20.745999999999999</v>
      </c>
      <c r="AV2158" s="40">
        <v>2.2674280000000007</v>
      </c>
      <c r="AW2158" s="47">
        <v>2.4924140624999994E-2</v>
      </c>
      <c r="AX2158" s="47">
        <v>4.8245215812499999E-2</v>
      </c>
      <c r="AZ2158" s="40">
        <v>821.52088000000003</v>
      </c>
      <c r="BA2158" s="40">
        <v>821.29200000000003</v>
      </c>
      <c r="BB2158" s="40">
        <v>272.15478000000002</v>
      </c>
      <c r="BC2158" s="7">
        <v>3.2130000000000001</v>
      </c>
      <c r="BD2158" s="7">
        <v>21.631891999999997</v>
      </c>
      <c r="BE2158" s="7">
        <v>7.1580000000000004</v>
      </c>
      <c r="BF2158" s="47">
        <v>3.7599999999999999E-3</v>
      </c>
      <c r="BG2158" s="48">
        <v>1.2400000000000001E-4</v>
      </c>
      <c r="BH2158" s="48">
        <v>9.7E-5</v>
      </c>
      <c r="BI2158" s="7">
        <v>21.361999999999998</v>
      </c>
      <c r="BJ2158" s="40">
        <v>1.3874519999999997</v>
      </c>
      <c r="BK2158" s="48">
        <v>4.9093750000000012E-2</v>
      </c>
      <c r="BL2158" s="48">
        <v>8.4315874999999998E-2</v>
      </c>
    </row>
    <row r="2159" spans="1:64" x14ac:dyDescent="0.3">
      <c r="A2159" s="41">
        <v>792.04899999999998</v>
      </c>
      <c r="B2159" s="41">
        <v>792.12683000000004</v>
      </c>
      <c r="C2159" s="41">
        <v>145.63498999999999</v>
      </c>
      <c r="D2159" s="42">
        <v>4.1681999999999997E-2</v>
      </c>
      <c r="E2159" s="42">
        <v>1.4805E-2</v>
      </c>
      <c r="F2159" s="32">
        <v>12.774667000000001</v>
      </c>
      <c r="G2159" s="32">
        <v>23.125533000000001</v>
      </c>
      <c r="H2159" s="32">
        <v>23.656632999999999</v>
      </c>
      <c r="I2159" s="42">
        <v>5.4310000000000001E-3</v>
      </c>
      <c r="J2159" s="42">
        <v>2.6400000000000002E-4</v>
      </c>
      <c r="K2159" s="42">
        <v>1.3200000000000001E-4</v>
      </c>
      <c r="L2159" s="32">
        <v>22.165600000000001</v>
      </c>
      <c r="M2159" s="32">
        <v>0.71333106799999868</v>
      </c>
      <c r="N2159" s="32">
        <v>0.155804296875</v>
      </c>
      <c r="O2159" s="32">
        <v>0.1136788609375</v>
      </c>
      <c r="Q2159" s="41">
        <v>819.279</v>
      </c>
      <c r="R2159" s="41">
        <v>122.001</v>
      </c>
      <c r="S2159" s="32">
        <v>2.34</v>
      </c>
      <c r="T2159" s="32">
        <v>57.626559999999998</v>
      </c>
      <c r="U2159" s="32">
        <v>11.585000000000001</v>
      </c>
      <c r="V2159" s="43">
        <v>2.7599999999999999E-3</v>
      </c>
      <c r="W2159" s="44">
        <v>8.2999999999999998E-5</v>
      </c>
      <c r="X2159" s="43">
        <v>1.25E-4</v>
      </c>
      <c r="Y2159" s="32">
        <v>57.43</v>
      </c>
      <c r="Z2159" s="41">
        <v>7.3823600000000011</v>
      </c>
      <c r="AA2159" s="45">
        <v>2.8015624999999999E-2</v>
      </c>
      <c r="AB2159" s="45">
        <v>0.1156893125</v>
      </c>
      <c r="AD2159" s="40">
        <v>784.81</v>
      </c>
      <c r="AE2159" s="40">
        <v>155.80500000000001</v>
      </c>
      <c r="AF2159" s="46">
        <v>24.844999999999999</v>
      </c>
      <c r="AG2159" s="40">
        <v>4.2999999999999997E-2</v>
      </c>
      <c r="AH2159" s="40">
        <v>3.1E-2</v>
      </c>
      <c r="AI2159" s="40">
        <v>7.3999999999999996E-2</v>
      </c>
      <c r="AK2159">
        <v>820.29200000000003</v>
      </c>
      <c r="AL2159" s="40">
        <v>241.14627999999999</v>
      </c>
      <c r="AM2159" s="47">
        <v>1.5671000000000001E-2</v>
      </c>
      <c r="AN2159" s="47">
        <v>3.7326999999999998E-3</v>
      </c>
      <c r="AO2159" s="7">
        <v>2.4830000000000001</v>
      </c>
      <c r="AP2159" s="7">
        <v>32.641571999999996</v>
      </c>
      <c r="AQ2159" s="7">
        <v>7.9053000000000004</v>
      </c>
      <c r="AR2159" s="47">
        <v>1.2136E-3</v>
      </c>
      <c r="AS2159" s="48">
        <v>5.3755999999999998E-5</v>
      </c>
      <c r="AT2159" s="48">
        <v>5.1167E-5</v>
      </c>
      <c r="AU2159" s="7">
        <v>32.433</v>
      </c>
      <c r="AV2159" s="40">
        <v>3.4458320000000002</v>
      </c>
      <c r="AW2159" s="47">
        <v>2.9578812499999999E-2</v>
      </c>
      <c r="AX2159" s="47">
        <v>4.7072996250000006E-2</v>
      </c>
      <c r="AZ2159" s="40">
        <v>821.43932999999993</v>
      </c>
      <c r="BA2159" s="40">
        <v>821.20799999999997</v>
      </c>
      <c r="BB2159" s="40">
        <v>272.17516999999998</v>
      </c>
      <c r="BC2159" s="7">
        <v>4.3630000000000004</v>
      </c>
      <c r="BD2159" s="7">
        <v>24.329492000000002</v>
      </c>
      <c r="BE2159" s="7">
        <v>7.3280000000000003</v>
      </c>
      <c r="BF2159" s="47">
        <v>4.6499999999999996E-3</v>
      </c>
      <c r="BG2159" s="48">
        <v>1.25E-4</v>
      </c>
      <c r="BH2159" s="48">
        <v>1.0900000000000001E-4</v>
      </c>
      <c r="BI2159" s="7">
        <v>23.963000000000001</v>
      </c>
      <c r="BJ2159" s="40">
        <v>8.8799999999999997E-6</v>
      </c>
      <c r="BK2159" s="48">
        <v>3.2363281250000014E-2</v>
      </c>
      <c r="BL2159" s="48">
        <v>9.331351562500001E-2</v>
      </c>
    </row>
    <row r="2160" spans="1:64" x14ac:dyDescent="0.3">
      <c r="A2160" s="41">
        <v>791.96699999999998</v>
      </c>
      <c r="B2160" s="41">
        <v>792.05804000000001</v>
      </c>
      <c r="C2160" s="41">
        <v>145.64500000000001</v>
      </c>
      <c r="D2160" s="42">
        <v>5.1292999999999998E-2</v>
      </c>
      <c r="E2160" s="42">
        <v>2.1663999999999999E-2</v>
      </c>
      <c r="F2160" s="32">
        <v>18.065049999999999</v>
      </c>
      <c r="G2160" s="32">
        <v>24.739568999999999</v>
      </c>
      <c r="H2160" s="32">
        <v>42.371200999999999</v>
      </c>
      <c r="I2160" s="42">
        <v>5.8739999999999999E-3</v>
      </c>
      <c r="J2160" s="42">
        <v>2.8200000000000002E-4</v>
      </c>
      <c r="K2160" s="42">
        <v>1.6699999999999999E-4</v>
      </c>
      <c r="L2160" s="32">
        <v>23.383420000000001</v>
      </c>
      <c r="M2160" s="32">
        <v>9.9263711999999984</v>
      </c>
      <c r="N2160" s="32">
        <v>0.16497890625000006</v>
      </c>
      <c r="O2160" s="32">
        <v>0.14718442812499999</v>
      </c>
      <c r="Q2160" s="41">
        <v>819.19299999999998</v>
      </c>
      <c r="R2160" s="41">
        <v>122.009</v>
      </c>
      <c r="S2160" s="32">
        <v>3.2839999999999998</v>
      </c>
      <c r="T2160" s="32">
        <v>58.445855999999999</v>
      </c>
      <c r="U2160" s="32">
        <v>12.093</v>
      </c>
      <c r="V2160" s="43">
        <v>3.0400000000000002E-3</v>
      </c>
      <c r="W2160" s="44">
        <v>8.0000000000000007E-5</v>
      </c>
      <c r="X2160" s="43">
        <v>1.2E-4</v>
      </c>
      <c r="Y2160" s="32">
        <v>58.17</v>
      </c>
      <c r="Z2160" s="41">
        <v>6.1949360000000002</v>
      </c>
      <c r="AA2160" s="45">
        <v>1.9437500000000003E-2</v>
      </c>
      <c r="AB2160" s="45">
        <v>0.10974475000000002</v>
      </c>
      <c r="AD2160" s="40">
        <v>784.70299999999997</v>
      </c>
      <c r="AE2160" s="40">
        <v>155.815</v>
      </c>
      <c r="AF2160" s="46">
        <v>21.698</v>
      </c>
      <c r="AG2160" s="40">
        <v>1.4E-2</v>
      </c>
      <c r="AH2160" s="40">
        <v>6.0000000000000001E-3</v>
      </c>
      <c r="AI2160" s="40">
        <v>0.02</v>
      </c>
      <c r="AK2160">
        <v>820.20799999999997</v>
      </c>
      <c r="AL2160" s="40">
        <v>241.16131999999999</v>
      </c>
      <c r="AM2160" s="47">
        <v>4.3471000000000003E-2</v>
      </c>
      <c r="AN2160" s="47">
        <v>1.1518E-2</v>
      </c>
      <c r="AO2160" s="7">
        <v>3.9990000000000001</v>
      </c>
      <c r="AP2160" s="7">
        <v>39.587916</v>
      </c>
      <c r="AQ2160" s="7">
        <v>10.492000000000001</v>
      </c>
      <c r="AR2160" s="47">
        <v>1.6128E-3</v>
      </c>
      <c r="AS2160" s="48">
        <v>6.5547000000000001E-5</v>
      </c>
      <c r="AT2160" s="48">
        <v>5.0380999999999998E-5</v>
      </c>
      <c r="AU2160" s="7">
        <v>39.252000000000002</v>
      </c>
      <c r="AV2160" s="40">
        <v>3.3097960000000004</v>
      </c>
      <c r="AW2160" s="47">
        <v>3.3417000000000002E-2</v>
      </c>
      <c r="AX2160" s="47">
        <v>4.4940319999999992E-2</v>
      </c>
      <c r="AZ2160" s="40">
        <v>821.36089000000004</v>
      </c>
      <c r="BA2160" s="40">
        <v>821.125</v>
      </c>
      <c r="BB2160" s="40">
        <v>272.19477999999998</v>
      </c>
      <c r="BC2160" s="7">
        <v>5.4820000000000002</v>
      </c>
      <c r="BD2160" s="7">
        <v>28.163488000000001</v>
      </c>
      <c r="BE2160" s="7">
        <v>8.2850000000000001</v>
      </c>
      <c r="BF2160" s="47">
        <v>5.3099999999999996E-3</v>
      </c>
      <c r="BG2160" s="48">
        <v>1.07E-4</v>
      </c>
      <c r="BH2160" s="48">
        <v>9.0000000000000006E-5</v>
      </c>
      <c r="BI2160" s="7">
        <v>27.702999999999999</v>
      </c>
      <c r="BJ2160" s="40">
        <v>8.8799999999999997E-6</v>
      </c>
      <c r="BK2160" s="48">
        <v>1.2148437500000223E-3</v>
      </c>
      <c r="BL2160" s="48">
        <v>7.2087046875000005E-2</v>
      </c>
    </row>
    <row r="2161" spans="1:64" x14ac:dyDescent="0.3">
      <c r="A2161" s="41">
        <v>791.88400000000001</v>
      </c>
      <c r="B2161" s="41">
        <v>791.98639000000003</v>
      </c>
      <c r="C2161" s="41">
        <v>145.655</v>
      </c>
      <c r="D2161" s="42">
        <v>2.1436E-2</v>
      </c>
      <c r="E2161" s="42">
        <v>1.2758E-2</v>
      </c>
      <c r="F2161" s="32">
        <v>19.653666000000001</v>
      </c>
      <c r="G2161" s="32">
        <v>23.315866</v>
      </c>
      <c r="H2161" s="32">
        <v>45.685467000000003</v>
      </c>
      <c r="I2161" s="42">
        <v>5.0470000000000003E-3</v>
      </c>
      <c r="J2161" s="42">
        <v>1.7899999999999999E-4</v>
      </c>
      <c r="K2161" s="42">
        <v>1.83E-4</v>
      </c>
      <c r="L2161" s="32">
        <v>21.738168000000002</v>
      </c>
      <c r="M2161" s="32">
        <v>10.387482863999999</v>
      </c>
      <c r="N2161" s="32">
        <v>7.8454296874999996E-2</v>
      </c>
      <c r="O2161" s="32">
        <v>0.16597426093750001</v>
      </c>
      <c r="Q2161" s="41">
        <v>819.10599999999999</v>
      </c>
      <c r="R2161" s="41">
        <v>122.017</v>
      </c>
      <c r="S2161" s="32">
        <v>6.0110000000000001</v>
      </c>
      <c r="T2161" s="32">
        <v>58.994924000000005</v>
      </c>
      <c r="U2161" s="32">
        <v>11.981999999999999</v>
      </c>
      <c r="V2161" s="43">
        <v>3.4399999999999999E-3</v>
      </c>
      <c r="W2161" s="44">
        <v>1.26E-4</v>
      </c>
      <c r="X2161" s="43">
        <v>1.0900000000000001E-4</v>
      </c>
      <c r="Y2161" s="32">
        <v>58.49</v>
      </c>
      <c r="Z2161" s="41">
        <v>1.1862439999999985</v>
      </c>
      <c r="AA2161" s="45">
        <v>5.7468749999999999E-2</v>
      </c>
      <c r="AB2161" s="45">
        <v>9.7395375000000006E-2</v>
      </c>
      <c r="AD2161" s="40">
        <v>784.596</v>
      </c>
      <c r="AE2161" s="40">
        <v>155.82499999999999</v>
      </c>
      <c r="AF2161" s="46">
        <v>18.364999999999998</v>
      </c>
      <c r="AG2161" s="40">
        <v>8.0000000000000002E-3</v>
      </c>
      <c r="AH2161" s="40">
        <v>3.0000000000000001E-3</v>
      </c>
      <c r="AI2161" s="40">
        <v>1.0999999999999999E-2</v>
      </c>
      <c r="AK2161">
        <v>820.125</v>
      </c>
      <c r="AL2161" s="40">
        <v>241.17529999999999</v>
      </c>
      <c r="AM2161" s="47">
        <v>6.3016000000000003E-2</v>
      </c>
      <c r="AN2161" s="47">
        <v>2.2877000000000002E-2</v>
      </c>
      <c r="AO2161" s="7">
        <v>7.2329999999999997</v>
      </c>
      <c r="AP2161" s="7">
        <v>39.110571999999998</v>
      </c>
      <c r="AQ2161" s="7">
        <v>14.068</v>
      </c>
      <c r="AR2161" s="47">
        <v>3.4948000000000002E-3</v>
      </c>
      <c r="AS2161" s="48">
        <v>6.1045999999999998E-5</v>
      </c>
      <c r="AT2161" s="48">
        <v>5.7986999999999999E-5</v>
      </c>
      <c r="AU2161" s="7">
        <v>38.503</v>
      </c>
      <c r="AV2161" s="40">
        <v>1.0775319999999997</v>
      </c>
      <c r="AW2161" s="47">
        <v>8.8800000000000001E-4</v>
      </c>
      <c r="AX2161" s="47">
        <v>4.6197510625E-2</v>
      </c>
      <c r="AZ2161" s="40">
        <v>821.28191000000004</v>
      </c>
      <c r="BA2161" s="40">
        <v>821.04200000000003</v>
      </c>
      <c r="BB2161" s="40">
        <v>272.21451999999999</v>
      </c>
      <c r="BC2161" s="7">
        <v>6.5</v>
      </c>
      <c r="BD2161" s="7">
        <v>31.71</v>
      </c>
      <c r="BE2161" s="7">
        <v>9.766</v>
      </c>
      <c r="BF2161" s="47">
        <v>5.5100000000000001E-3</v>
      </c>
      <c r="BG2161" s="48">
        <v>7.4999999999999993E-5</v>
      </c>
      <c r="BH2161" s="48">
        <v>6.8999999999999997E-5</v>
      </c>
      <c r="BI2161" s="7">
        <v>31.164000000000001</v>
      </c>
      <c r="BJ2161" s="40">
        <v>8.8799999999999997E-6</v>
      </c>
      <c r="BK2161" s="48">
        <v>8.8800000000000001E-4</v>
      </c>
      <c r="BL2161" s="48">
        <v>5.0412359374999993E-2</v>
      </c>
    </row>
    <row r="2162" spans="1:64" x14ac:dyDescent="0.3">
      <c r="A2162" s="41">
        <v>791.80200000000002</v>
      </c>
      <c r="B2162" s="41">
        <v>791.89855999999997</v>
      </c>
      <c r="C2162" s="41">
        <v>145.66498999999999</v>
      </c>
      <c r="D2162" s="42">
        <v>1.5709000000000001E-2</v>
      </c>
      <c r="E2162" s="42">
        <v>6.319E-3</v>
      </c>
      <c r="F2162" s="32">
        <v>19.782601</v>
      </c>
      <c r="G2162" s="32">
        <v>22.070399999999999</v>
      </c>
      <c r="H2162" s="32">
        <v>39.808351999999999</v>
      </c>
      <c r="I2162" s="42">
        <v>3.2339999999999999E-3</v>
      </c>
      <c r="J2162" s="42">
        <v>1.26E-4</v>
      </c>
      <c r="K2162" s="42">
        <v>1.6699999999999999E-4</v>
      </c>
      <c r="L2162" s="32">
        <v>20.458000999999999</v>
      </c>
      <c r="M2162" s="32">
        <v>4.2788006039999971</v>
      </c>
      <c r="N2162" s="32">
        <v>6.1572656250000003E-2</v>
      </c>
      <c r="O2162" s="32">
        <v>0.156090303125</v>
      </c>
      <c r="Q2162" s="41">
        <v>819.03099999999995</v>
      </c>
      <c r="R2162" s="41">
        <v>122.024</v>
      </c>
      <c r="S2162" s="32">
        <v>8.4469999999999992</v>
      </c>
      <c r="T2162" s="32">
        <v>57.139547999999998</v>
      </c>
      <c r="U2162" s="32">
        <v>12.754</v>
      </c>
      <c r="V2162" s="43">
        <v>3.7299999999999998E-3</v>
      </c>
      <c r="W2162" s="44">
        <v>1.4999999999999999E-4</v>
      </c>
      <c r="X2162" s="43">
        <v>1.16E-4</v>
      </c>
      <c r="Y2162" s="32">
        <v>56.43</v>
      </c>
      <c r="Z2162" s="41">
        <v>6.0736000000005674E-2</v>
      </c>
      <c r="AA2162" s="45">
        <v>7.5691406249999996E-2</v>
      </c>
      <c r="AB2162" s="45">
        <v>0.10341707812500001</v>
      </c>
      <c r="AD2162" s="40">
        <v>784.48900000000003</v>
      </c>
      <c r="AE2162" s="40">
        <v>155.83500000000001</v>
      </c>
      <c r="AF2162" s="46">
        <v>12.368</v>
      </c>
      <c r="AG2162" s="40">
        <v>8.9999999999999993E-3</v>
      </c>
      <c r="AH2162" s="40">
        <v>5.0000000000000001E-3</v>
      </c>
      <c r="AI2162" s="40">
        <v>1.4E-2</v>
      </c>
      <c r="AK2162">
        <v>820.04200000000003</v>
      </c>
      <c r="AL2162" s="40">
        <v>241.18888000000001</v>
      </c>
      <c r="AM2162" s="47">
        <v>3.6749999999999998E-2</v>
      </c>
      <c r="AN2162" s="47">
        <v>1.0426E-2</v>
      </c>
      <c r="AO2162" s="7">
        <v>9.423</v>
      </c>
      <c r="AP2162" s="7">
        <v>33.800531999999997</v>
      </c>
      <c r="AQ2162" s="7">
        <v>17.385999999999999</v>
      </c>
      <c r="AR2162" s="47">
        <v>3.7598000000000002E-3</v>
      </c>
      <c r="AS2162" s="48">
        <v>6.122E-5</v>
      </c>
      <c r="AT2162" s="48">
        <v>7.7195999999999997E-5</v>
      </c>
      <c r="AU2162" s="7">
        <v>33.009</v>
      </c>
      <c r="AV2162" s="40">
        <v>0.46229199999999793</v>
      </c>
      <c r="AW2162" s="47">
        <v>8.8800000000000001E-4</v>
      </c>
      <c r="AX2162" s="47">
        <v>6.451254968749999E-2</v>
      </c>
      <c r="AZ2162" s="40">
        <v>821.18335000000002</v>
      </c>
      <c r="BA2162" s="40">
        <v>820.95799999999997</v>
      </c>
      <c r="BB2162" s="40">
        <v>272.23905999999999</v>
      </c>
      <c r="BC2162" s="7">
        <v>7.242</v>
      </c>
      <c r="BD2162" s="7">
        <v>34.954327999999997</v>
      </c>
      <c r="BE2162" s="7">
        <v>10.651</v>
      </c>
      <c r="BF2162" s="47">
        <v>5.77E-3</v>
      </c>
      <c r="BG2162" s="48">
        <v>8.8999999999999995E-5</v>
      </c>
      <c r="BH2162" s="48">
        <v>9.0000000000000006E-5</v>
      </c>
      <c r="BI2162" s="7">
        <v>34.345999999999997</v>
      </c>
      <c r="BJ2162" s="40">
        <v>8.8799999999999997E-6</v>
      </c>
      <c r="BK2162" s="48">
        <v>8.8800000000000001E-4</v>
      </c>
      <c r="BL2162" s="48">
        <v>7.053526562500001E-2</v>
      </c>
    </row>
    <row r="2163" spans="1:64" x14ac:dyDescent="0.3">
      <c r="A2163" s="41">
        <v>791.71100000000001</v>
      </c>
      <c r="B2163" s="41">
        <v>791.81055000000003</v>
      </c>
      <c r="C2163" s="41">
        <v>145.67500000000001</v>
      </c>
      <c r="D2163" s="42">
        <v>1.3214E-2</v>
      </c>
      <c r="E2163" s="42">
        <v>4.8580000000000003E-3</v>
      </c>
      <c r="F2163" s="32">
        <v>14.795400000000001</v>
      </c>
      <c r="G2163" s="32">
        <v>20.137687</v>
      </c>
      <c r="H2163" s="32">
        <v>33.302233000000001</v>
      </c>
      <c r="I2163" s="42">
        <v>2.395E-3</v>
      </c>
      <c r="J2163" s="42">
        <v>8.2000000000000001E-5</v>
      </c>
      <c r="K2163" s="42">
        <v>1.22E-4</v>
      </c>
      <c r="L2163" s="32">
        <v>18.908701000000001</v>
      </c>
      <c r="M2163" s="32">
        <v>6.7296945999999984</v>
      </c>
      <c r="N2163" s="32">
        <v>3.4287109374999999E-2</v>
      </c>
      <c r="O2163" s="32">
        <v>0.11392061718749999</v>
      </c>
      <c r="Q2163" s="41">
        <v>818.94399999999996</v>
      </c>
      <c r="R2163" s="41">
        <v>122.032</v>
      </c>
      <c r="S2163" s="32">
        <v>8.3209999999999997</v>
      </c>
      <c r="T2163" s="32">
        <v>51.058963999999996</v>
      </c>
      <c r="U2163" s="32">
        <v>13.756</v>
      </c>
      <c r="V2163" s="43">
        <v>3.0999999999999999E-3</v>
      </c>
      <c r="W2163" s="44">
        <v>1.64E-4</v>
      </c>
      <c r="X2163" s="43">
        <v>1.5300000000000001E-4</v>
      </c>
      <c r="Y2163" s="32">
        <v>50.36</v>
      </c>
      <c r="Z2163" s="41">
        <v>6.0736000000005674E-2</v>
      </c>
      <c r="AA2163" s="45">
        <v>0.10224218750000001</v>
      </c>
      <c r="AB2163" s="45">
        <v>0.14254234375000002</v>
      </c>
      <c r="AD2163" s="40">
        <v>784.38199999999995</v>
      </c>
      <c r="AE2163" s="40">
        <v>155.845</v>
      </c>
      <c r="AF2163" s="46">
        <v>9.048</v>
      </c>
      <c r="AG2163" s="40">
        <v>8.0000000000000002E-3</v>
      </c>
      <c r="AH2163" s="40">
        <v>6.0000000000000001E-3</v>
      </c>
      <c r="AI2163" s="40">
        <v>1.4E-2</v>
      </c>
      <c r="AK2163">
        <v>819.95799999999997</v>
      </c>
      <c r="AL2163" s="40">
        <v>241.20491999999999</v>
      </c>
      <c r="AM2163" s="47">
        <v>1.9408000000000002E-2</v>
      </c>
      <c r="AN2163" s="47">
        <v>7.7853000000000002E-3</v>
      </c>
      <c r="AO2163" s="7">
        <v>10.702999999999999</v>
      </c>
      <c r="AP2163" s="7">
        <v>33.372051999999996</v>
      </c>
      <c r="AQ2163" s="7">
        <v>21.300999999999998</v>
      </c>
      <c r="AR2163" s="47">
        <v>3.1010999999999999E-3</v>
      </c>
      <c r="AS2163" s="48">
        <v>5.1022E-5</v>
      </c>
      <c r="AT2163" s="48">
        <v>7.7693000000000003E-5</v>
      </c>
      <c r="AU2163" s="7">
        <v>32.472999999999999</v>
      </c>
      <c r="AV2163" s="40">
        <v>2.0784120000000001</v>
      </c>
      <c r="AW2163" s="47">
        <v>8.8800000000000001E-4</v>
      </c>
      <c r="AX2163" s="47">
        <v>6.7231632968749996E-2</v>
      </c>
      <c r="AZ2163" s="40">
        <v>821.07456999999999</v>
      </c>
      <c r="BA2163" s="40">
        <v>820.875</v>
      </c>
      <c r="BB2163" s="40">
        <v>272.26611000000003</v>
      </c>
      <c r="BC2163" s="7">
        <v>7.4610000000000003</v>
      </c>
      <c r="BD2163" s="7">
        <v>37.851724000000004</v>
      </c>
      <c r="BE2163" s="7">
        <v>10.5</v>
      </c>
      <c r="BF2163" s="47">
        <v>7.1599999999999997E-3</v>
      </c>
      <c r="BG2163" s="48">
        <v>9.2999999999999997E-5</v>
      </c>
      <c r="BH2163" s="48">
        <v>1.13E-4</v>
      </c>
      <c r="BI2163" s="7">
        <v>37.225000000000001</v>
      </c>
      <c r="BJ2163" s="40">
        <v>8.8799999999999997E-6</v>
      </c>
      <c r="BK2163" s="48">
        <v>8.8800000000000001E-4</v>
      </c>
      <c r="BL2163" s="48">
        <v>8.8846187499999993E-2</v>
      </c>
    </row>
    <row r="2164" spans="1:64" x14ac:dyDescent="0.3">
      <c r="A2164" s="41">
        <v>791.62900000000002</v>
      </c>
      <c r="B2164" s="41">
        <v>791.72271999999998</v>
      </c>
      <c r="C2164" s="41">
        <v>145.685</v>
      </c>
      <c r="D2164" s="42">
        <v>1.2253999999999999E-2</v>
      </c>
      <c r="E2164" s="42">
        <v>7.7200000000000003E-3</v>
      </c>
      <c r="F2164" s="32">
        <v>6.6343500000000004</v>
      </c>
      <c r="G2164" s="32">
        <v>16.710749</v>
      </c>
      <c r="H2164" s="32">
        <v>17.982299000000001</v>
      </c>
      <c r="I2164" s="42">
        <v>2.2539999999999999E-3</v>
      </c>
      <c r="J2164" s="42">
        <v>8.2999999999999998E-5</v>
      </c>
      <c r="K2164" s="42">
        <v>1.4100000000000001E-4</v>
      </c>
      <c r="L2164" s="32">
        <v>16.184598999999999</v>
      </c>
      <c r="M2164" s="32">
        <v>6.0670064000000004</v>
      </c>
      <c r="N2164" s="32">
        <v>3.8096093750000004E-2</v>
      </c>
      <c r="O2164" s="32">
        <v>0.133396271875</v>
      </c>
      <c r="Q2164" s="41">
        <v>818.85699999999997</v>
      </c>
      <c r="R2164" s="41">
        <v>122.04</v>
      </c>
      <c r="S2164" s="32">
        <v>6.4560000000000004</v>
      </c>
      <c r="T2164" s="32">
        <v>45.672304000000004</v>
      </c>
      <c r="U2164" s="32">
        <v>14.388999999999999</v>
      </c>
      <c r="V2164" s="43">
        <v>2.2300000000000002E-3</v>
      </c>
      <c r="W2164" s="44">
        <v>1.5699999999999999E-4</v>
      </c>
      <c r="X2164" s="43">
        <v>1.6899999999999999E-4</v>
      </c>
      <c r="Y2164" s="32">
        <v>45.13</v>
      </c>
      <c r="Z2164" s="41">
        <v>2.7940239999999985</v>
      </c>
      <c r="AA2164" s="45">
        <v>0.11257421875</v>
      </c>
      <c r="AB2164" s="45">
        <v>0.161477234375</v>
      </c>
      <c r="AD2164" s="40">
        <v>784.27499999999998</v>
      </c>
      <c r="AE2164" s="40">
        <v>155.85499999999999</v>
      </c>
      <c r="AF2164" s="46">
        <v>9.7390000000000008</v>
      </c>
      <c r="AG2164" s="40">
        <v>8.9999999999999993E-3</v>
      </c>
      <c r="AH2164" s="40">
        <v>5.0000000000000001E-3</v>
      </c>
      <c r="AI2164" s="40">
        <v>1.4E-2</v>
      </c>
      <c r="AK2164">
        <v>819.875</v>
      </c>
      <c r="AL2164" s="40">
        <v>241.22</v>
      </c>
      <c r="AM2164" s="47">
        <v>2.4133000000000002E-2</v>
      </c>
      <c r="AN2164" s="47">
        <v>3.1549999999999998E-3</v>
      </c>
      <c r="AO2164" s="7">
        <v>8.4190000000000005</v>
      </c>
      <c r="AP2164" s="7">
        <v>38.556196</v>
      </c>
      <c r="AQ2164" s="7">
        <v>19.196000000000002</v>
      </c>
      <c r="AR2164" s="47">
        <v>1.8785E-3</v>
      </c>
      <c r="AS2164" s="48">
        <v>3.5264E-5</v>
      </c>
      <c r="AT2164" s="48">
        <v>6.2331999999999999E-5</v>
      </c>
      <c r="AU2164" s="7">
        <v>37.848999999999997</v>
      </c>
      <c r="AV2164" s="40">
        <v>4.0754760000000001</v>
      </c>
      <c r="AW2164" s="47">
        <v>8.8800000000000001E-4</v>
      </c>
      <c r="AX2164" s="47">
        <v>5.5994997656249997E-2</v>
      </c>
      <c r="AZ2164" s="40">
        <v>820.96292000000005</v>
      </c>
      <c r="BA2164" s="40">
        <v>820.79200000000003</v>
      </c>
      <c r="BB2164" s="40">
        <v>272.28994</v>
      </c>
      <c r="BC2164" s="7">
        <v>7.5069999999999997</v>
      </c>
      <c r="BD2164" s="7">
        <v>40.963588000000001</v>
      </c>
      <c r="BE2164" s="7">
        <v>9.6999999999999993</v>
      </c>
      <c r="BF2164" s="47">
        <v>7.2700000000000004E-3</v>
      </c>
      <c r="BG2164" s="48">
        <v>1.11E-4</v>
      </c>
      <c r="BH2164" s="48">
        <v>9.7E-5</v>
      </c>
      <c r="BI2164" s="7">
        <v>40.332999999999998</v>
      </c>
      <c r="BJ2164" s="40">
        <v>8.8799999999999997E-6</v>
      </c>
      <c r="BK2164" s="48">
        <v>8.8800000000000001E-4</v>
      </c>
      <c r="BL2164" s="48">
        <v>7.2475109374999999E-2</v>
      </c>
    </row>
    <row r="2165" spans="1:64" x14ac:dyDescent="0.3">
      <c r="A2165" s="41">
        <v>791.54700000000003</v>
      </c>
      <c r="B2165" s="41">
        <v>791.63477</v>
      </c>
      <c r="C2165" s="41">
        <v>145.69501</v>
      </c>
      <c r="D2165" s="42">
        <v>1.0972000000000001E-2</v>
      </c>
      <c r="E2165" s="42">
        <v>1.436E-2</v>
      </c>
      <c r="F2165" s="32">
        <v>2.6365630000000002</v>
      </c>
      <c r="G2165" s="32">
        <v>19.3247</v>
      </c>
      <c r="H2165" s="32">
        <v>10.054482999999999</v>
      </c>
      <c r="I2165" s="42">
        <v>2.127E-3</v>
      </c>
      <c r="J2165" s="42">
        <v>8.8999999999999995E-5</v>
      </c>
      <c r="K2165" s="42">
        <v>1.36E-4</v>
      </c>
      <c r="L2165" s="32">
        <v>19.1434</v>
      </c>
      <c r="M2165" s="32">
        <v>5.3192158519999992</v>
      </c>
      <c r="N2165" s="32">
        <v>4.6626171874999997E-2</v>
      </c>
      <c r="O2165" s="32">
        <v>0.1288246984375</v>
      </c>
      <c r="Q2165" s="41">
        <v>818.78200000000004</v>
      </c>
      <c r="R2165" s="41">
        <v>122.047</v>
      </c>
      <c r="S2165" s="32">
        <v>4.5069999999999997</v>
      </c>
      <c r="T2165" s="32">
        <v>39.958587999999999</v>
      </c>
      <c r="U2165" s="32">
        <v>12.868</v>
      </c>
      <c r="V2165" s="43">
        <v>1.2700000000000001E-3</v>
      </c>
      <c r="W2165" s="44">
        <v>1.3899999999999999E-4</v>
      </c>
      <c r="X2165" s="43">
        <v>1.83E-4</v>
      </c>
      <c r="Y2165" s="32">
        <v>39.58</v>
      </c>
      <c r="Z2165" s="41">
        <v>4.7734280000000009</v>
      </c>
      <c r="AA2165" s="45">
        <v>0.11369921874999998</v>
      </c>
      <c r="AB2165" s="45">
        <v>0.17871573437499999</v>
      </c>
      <c r="AD2165" s="40">
        <v>784.16800000000001</v>
      </c>
      <c r="AE2165" s="40">
        <v>155.86500000000001</v>
      </c>
      <c r="AF2165" s="46">
        <v>10.050000000000001</v>
      </c>
      <c r="AG2165" s="40">
        <v>0.01</v>
      </c>
      <c r="AH2165" s="40">
        <v>6.0000000000000001E-3</v>
      </c>
      <c r="AI2165" s="40">
        <v>1.6E-2</v>
      </c>
      <c r="AK2165">
        <v>819.79200000000003</v>
      </c>
      <c r="AL2165" s="40">
        <v>241.23728</v>
      </c>
      <c r="AM2165" s="47">
        <v>2.0801E-2</v>
      </c>
      <c r="AN2165" s="47">
        <v>9.3670999999999997E-3</v>
      </c>
      <c r="AO2165" s="7">
        <v>5.5010000000000003</v>
      </c>
      <c r="AP2165" s="7">
        <v>49.275084</v>
      </c>
      <c r="AQ2165" s="7">
        <v>12.166</v>
      </c>
      <c r="AR2165" s="47">
        <v>1.4315E-3</v>
      </c>
      <c r="AS2165" s="48">
        <v>4.7772999999999998E-5</v>
      </c>
      <c r="AT2165" s="48">
        <v>6.9794000000000003E-5</v>
      </c>
      <c r="AU2165" s="7">
        <v>48.813000000000002</v>
      </c>
      <c r="AV2165" s="40">
        <v>2.2862039999999997</v>
      </c>
      <c r="AW2165" s="47">
        <v>1.9254835937499996E-2</v>
      </c>
      <c r="AX2165" s="47">
        <v>6.4964924218749998E-2</v>
      </c>
      <c r="AZ2165" s="40">
        <v>820.85075999999992</v>
      </c>
      <c r="BA2165" s="40">
        <v>820.70799999999997</v>
      </c>
      <c r="BB2165" s="40">
        <v>272.30572999999998</v>
      </c>
      <c r="BC2165" s="7">
        <v>7.1589999999999998</v>
      </c>
      <c r="BD2165" s="7">
        <v>44.253356000000004</v>
      </c>
      <c r="BE2165" s="7">
        <v>8.4949999999999992</v>
      </c>
      <c r="BF2165" s="47">
        <v>6.3200000000000001E-3</v>
      </c>
      <c r="BG2165" s="48">
        <v>1.01E-4</v>
      </c>
      <c r="BH2165" s="48">
        <v>6.7000000000000002E-5</v>
      </c>
      <c r="BI2165" s="7">
        <v>43.652000000000001</v>
      </c>
      <c r="BJ2165" s="40">
        <v>8.8799999999999997E-6</v>
      </c>
      <c r="BK2165" s="48">
        <v>8.8800000000000001E-4</v>
      </c>
      <c r="BL2165" s="48">
        <v>4.5679875000000002E-2</v>
      </c>
    </row>
    <row r="2166" spans="1:64" x14ac:dyDescent="0.3">
      <c r="A2166" s="41">
        <v>791.46400000000006</v>
      </c>
      <c r="B2166" s="41">
        <v>791.54693999999995</v>
      </c>
      <c r="C2166" s="41">
        <v>145.70500000000001</v>
      </c>
      <c r="D2166" s="42">
        <v>1.3805E-2</v>
      </c>
      <c r="E2166" s="42">
        <v>1.4574999999999999E-2</v>
      </c>
      <c r="F2166" s="32">
        <v>2.2832699999999999</v>
      </c>
      <c r="G2166" s="32">
        <v>20.090899</v>
      </c>
      <c r="H2166" s="32">
        <v>10.327199999999999</v>
      </c>
      <c r="I2166" s="42">
        <v>2.2750000000000001E-3</v>
      </c>
      <c r="J2166" s="42">
        <v>9.2999999999999997E-5</v>
      </c>
      <c r="K2166" s="42">
        <v>1.46E-4</v>
      </c>
      <c r="L2166" s="32">
        <v>19.9556</v>
      </c>
      <c r="M2166" s="32">
        <v>6.2264470799999998</v>
      </c>
      <c r="N2166" s="32">
        <v>4.7677734374999989E-2</v>
      </c>
      <c r="O2166" s="32">
        <v>0.1383254296875</v>
      </c>
      <c r="Q2166" s="41">
        <v>818.69500000000005</v>
      </c>
      <c r="R2166" s="41">
        <v>122.05500000000001</v>
      </c>
      <c r="S2166" s="32">
        <v>2.7090000000000001</v>
      </c>
      <c r="T2166" s="32">
        <v>33.887555999999996</v>
      </c>
      <c r="U2166" s="32">
        <v>10.445</v>
      </c>
      <c r="V2166" s="43">
        <v>1.17E-3</v>
      </c>
      <c r="W2166" s="44">
        <v>1.22E-4</v>
      </c>
      <c r="X2166" s="43">
        <v>1.6200000000000001E-4</v>
      </c>
      <c r="Y2166" s="32">
        <v>33.659999999999997</v>
      </c>
      <c r="Z2166" s="41">
        <v>5.5796359999999998</v>
      </c>
      <c r="AA2166" s="45">
        <v>9.8691406250000002E-2</v>
      </c>
      <c r="AB2166" s="45">
        <v>0.158053078125</v>
      </c>
      <c r="AD2166" s="40">
        <v>784.06100000000004</v>
      </c>
      <c r="AE2166" s="40">
        <v>155.875</v>
      </c>
      <c r="AF2166" s="46">
        <v>10.648</v>
      </c>
      <c r="AG2166" s="40">
        <v>7.0000000000000001E-3</v>
      </c>
      <c r="AH2166" s="40">
        <v>6.0000000000000001E-3</v>
      </c>
      <c r="AI2166" s="40">
        <v>1.2999999999999999E-2</v>
      </c>
      <c r="AK2166">
        <v>819.70799999999997</v>
      </c>
      <c r="AL2166" s="40">
        <v>241.25245000000001</v>
      </c>
      <c r="AM2166" s="47">
        <v>1.5654999999999999E-2</v>
      </c>
      <c r="AN2166" s="47">
        <v>7.3141999999999999E-3</v>
      </c>
      <c r="AO2166" s="7">
        <v>2.4780000000000002</v>
      </c>
      <c r="AP2166" s="7">
        <v>59.983151999999997</v>
      </c>
      <c r="AQ2166" s="7">
        <v>5.9364999999999997</v>
      </c>
      <c r="AR2166" s="47">
        <v>1.3125000000000001E-3</v>
      </c>
      <c r="AS2166" s="48">
        <v>6.7007000000000004E-5</v>
      </c>
      <c r="AT2166" s="48">
        <v>7.0487000000000005E-5</v>
      </c>
      <c r="AU2166" s="7">
        <v>59.774999999999999</v>
      </c>
      <c r="AV2166" s="40">
        <v>1.4860119999999988</v>
      </c>
      <c r="AW2166" s="47">
        <v>4.0859539062500005E-2</v>
      </c>
      <c r="AX2166" s="47">
        <v>6.6059363281250005E-2</v>
      </c>
      <c r="AZ2166" s="40">
        <v>820.72793000000001</v>
      </c>
      <c r="BA2166" s="40">
        <v>820.625</v>
      </c>
      <c r="BB2166" s="40">
        <v>272.3229</v>
      </c>
      <c r="BC2166" s="7">
        <v>6.5789999999999997</v>
      </c>
      <c r="BD2166" s="7">
        <v>47.214635999999999</v>
      </c>
      <c r="BE2166" s="7">
        <v>8.2449999999999992</v>
      </c>
      <c r="BF2166" s="47">
        <v>5.0600000000000003E-3</v>
      </c>
      <c r="BG2166" s="48">
        <v>1.15E-4</v>
      </c>
      <c r="BH2166" s="48">
        <v>8.1000000000000004E-5</v>
      </c>
      <c r="BI2166" s="7">
        <v>46.661999999999999</v>
      </c>
      <c r="BJ2166" s="40">
        <v>8.8799999999999997E-6</v>
      </c>
      <c r="BK2166" s="48">
        <v>1.4195312499999994E-2</v>
      </c>
      <c r="BL2166" s="48">
        <v>6.3930406250000002E-2</v>
      </c>
    </row>
    <row r="2167" spans="1:64" x14ac:dyDescent="0.3">
      <c r="A2167" s="41">
        <v>791.38199999999995</v>
      </c>
      <c r="B2167" s="41">
        <v>791.45911000000001</v>
      </c>
      <c r="C2167" s="41">
        <v>145.715</v>
      </c>
      <c r="D2167" s="42">
        <v>2.6076999999999999E-2</v>
      </c>
      <c r="E2167" s="42">
        <v>5.489E-3</v>
      </c>
      <c r="F2167" s="32">
        <v>3.9417170000000001</v>
      </c>
      <c r="G2167" s="32">
        <v>26.265733999999998</v>
      </c>
      <c r="H2167" s="32">
        <v>11.442327000000001</v>
      </c>
      <c r="I2167" s="42">
        <v>2.8600000000000001E-3</v>
      </c>
      <c r="J2167" s="42">
        <v>1.1E-4</v>
      </c>
      <c r="K2167" s="42">
        <v>1.4100000000000001E-4</v>
      </c>
      <c r="L2167" s="32">
        <v>26.018066999999999</v>
      </c>
      <c r="M2167" s="32">
        <v>4.3630032679999999</v>
      </c>
      <c r="N2167" s="32">
        <v>5.3023437500000006E-2</v>
      </c>
      <c r="O2167" s="32">
        <v>0.13135196875000002</v>
      </c>
      <c r="Q2167" s="41">
        <v>818.60900000000004</v>
      </c>
      <c r="R2167" s="41">
        <v>122.063</v>
      </c>
      <c r="S2167" s="32">
        <v>1.47</v>
      </c>
      <c r="T2167" s="32">
        <v>27.063480000000002</v>
      </c>
      <c r="U2167" s="32">
        <v>7.3319999999999999</v>
      </c>
      <c r="V2167" s="43">
        <v>1.2999999999999999E-3</v>
      </c>
      <c r="W2167" s="44">
        <v>5.8E-5</v>
      </c>
      <c r="X2167" s="43">
        <v>1.1900000000000001E-4</v>
      </c>
      <c r="Y2167" s="32">
        <v>26.94</v>
      </c>
      <c r="Z2167" s="41">
        <v>4.6918799999999994</v>
      </c>
      <c r="AA2167" s="45">
        <v>3.2101562500000007E-2</v>
      </c>
      <c r="AB2167" s="45">
        <v>0.11461453125</v>
      </c>
      <c r="AD2167" s="40">
        <v>783.95299999999997</v>
      </c>
      <c r="AE2167" s="40">
        <v>155.88499999999999</v>
      </c>
      <c r="AF2167" s="46">
        <v>12.602</v>
      </c>
      <c r="AG2167" s="40">
        <v>6.0000000000000001E-3</v>
      </c>
      <c r="AH2167" s="40">
        <v>7.0000000000000001E-3</v>
      </c>
      <c r="AI2167" s="40">
        <v>1.2999999999999999E-2</v>
      </c>
      <c r="AK2167">
        <v>819.625</v>
      </c>
      <c r="AL2167" s="40">
        <v>241.27</v>
      </c>
      <c r="AM2167" s="47">
        <v>1.0895E-2</v>
      </c>
      <c r="AN2167" s="47">
        <v>2.7799000000000001E-3</v>
      </c>
      <c r="AO2167" s="7">
        <v>1.506</v>
      </c>
      <c r="AP2167" s="7">
        <v>58.917503999999994</v>
      </c>
      <c r="AQ2167" s="7">
        <v>4.0605000000000002</v>
      </c>
      <c r="AR2167" s="47">
        <v>9.59E-4</v>
      </c>
      <c r="AS2167" s="48">
        <v>6.3011999999999999E-5</v>
      </c>
      <c r="AT2167" s="48">
        <v>6.8047999999999996E-5</v>
      </c>
      <c r="AU2167" s="7">
        <v>58.790999999999997</v>
      </c>
      <c r="AV2167" s="40">
        <v>1.3557239999999999</v>
      </c>
      <c r="AW2167" s="47">
        <v>4.3906921874999998E-2</v>
      </c>
      <c r="AX2167" s="47">
        <v>6.4812873437500002E-2</v>
      </c>
      <c r="AZ2167" s="40">
        <v>820.61518999999998</v>
      </c>
      <c r="BA2167" s="40">
        <v>820.54200000000003</v>
      </c>
      <c r="BB2167" s="40">
        <v>272.33864</v>
      </c>
      <c r="BC2167" s="7">
        <v>6.351</v>
      </c>
      <c r="BD2167" s="7">
        <v>48.430484</v>
      </c>
      <c r="BE2167" s="7">
        <v>9.2219999999999995</v>
      </c>
      <c r="BF2167" s="47">
        <v>4.5700000000000003E-3</v>
      </c>
      <c r="BG2167" s="48">
        <v>1.06E-4</v>
      </c>
      <c r="BH2167" s="48">
        <v>8.6000000000000003E-5</v>
      </c>
      <c r="BI2167" s="7">
        <v>47.896999999999998</v>
      </c>
      <c r="BJ2167" s="40">
        <v>8.8799999999999997E-6</v>
      </c>
      <c r="BK2167" s="48">
        <v>1.4957031249999996E-2</v>
      </c>
      <c r="BL2167" s="48">
        <v>7.0583390624999992E-2</v>
      </c>
    </row>
    <row r="2168" spans="1:64" x14ac:dyDescent="0.3">
      <c r="A2168" s="41">
        <v>791.3</v>
      </c>
      <c r="B2168" s="41">
        <v>791.37108999999998</v>
      </c>
      <c r="C2168" s="41">
        <v>145.72501</v>
      </c>
      <c r="D2168" s="42">
        <v>1.9436999999999999E-2</v>
      </c>
      <c r="E2168" s="42">
        <v>3.846E-3</v>
      </c>
      <c r="F2168" s="32">
        <v>5.99146</v>
      </c>
      <c r="G2168" s="32">
        <v>28.440251</v>
      </c>
      <c r="H2168" s="32">
        <v>14.041449999999999</v>
      </c>
      <c r="I2168" s="42">
        <v>3.8479999999999999E-3</v>
      </c>
      <c r="J2168" s="42">
        <v>1.11E-4</v>
      </c>
      <c r="K2168" s="42">
        <v>1.5300000000000001E-4</v>
      </c>
      <c r="L2168" s="32">
        <v>28.037351000000001</v>
      </c>
      <c r="M2168" s="32">
        <v>3.2807878399999986</v>
      </c>
      <c r="N2168" s="32">
        <v>3.4340625000000007E-2</v>
      </c>
      <c r="O2168" s="32">
        <v>0.14001901249999998</v>
      </c>
      <c r="Q2168" s="41">
        <v>818.53300000000002</v>
      </c>
      <c r="R2168" s="41">
        <v>122.07</v>
      </c>
      <c r="S2168" s="32">
        <v>1.3140000000000001</v>
      </c>
      <c r="T2168" s="32">
        <v>23.510375999999997</v>
      </c>
      <c r="U2168" s="32">
        <v>6.274</v>
      </c>
      <c r="V2168" s="43">
        <v>1.4300000000000001E-3</v>
      </c>
      <c r="W2168" s="44">
        <v>3.6000000000000001E-5</v>
      </c>
      <c r="X2168" s="43">
        <v>6.4999999999999994E-5</v>
      </c>
      <c r="Y2168" s="32">
        <v>23.4</v>
      </c>
      <c r="Z2168" s="41">
        <v>3.914056</v>
      </c>
      <c r="AA2168" s="45">
        <v>7.511718750000001E-3</v>
      </c>
      <c r="AB2168" s="45">
        <v>6.0175984374999998E-2</v>
      </c>
      <c r="AD2168" s="40">
        <v>783.846</v>
      </c>
      <c r="AE2168" s="40">
        <v>155.89500000000001</v>
      </c>
      <c r="AF2168" s="46">
        <v>16.094999999999999</v>
      </c>
      <c r="AG2168" s="40">
        <v>7.0000000000000001E-3</v>
      </c>
      <c r="AH2168" s="40">
        <v>6.0000000000000001E-3</v>
      </c>
      <c r="AI2168" s="40">
        <v>1.2999999999999999E-2</v>
      </c>
      <c r="AK2168">
        <v>819.54200000000003</v>
      </c>
      <c r="AL2168" s="40">
        <v>241.28468000000001</v>
      </c>
      <c r="AM2168" s="47">
        <v>8.1854000000000007E-3</v>
      </c>
      <c r="AN2168" s="47">
        <v>3.6857000000000001E-3</v>
      </c>
      <c r="AO2168" s="7">
        <v>0.97399999999999998</v>
      </c>
      <c r="AP2168" s="7">
        <v>37.139816000000003</v>
      </c>
      <c r="AQ2168" s="7">
        <v>2.7429000000000001</v>
      </c>
      <c r="AR2168" s="47">
        <v>9.2933999999999996E-4</v>
      </c>
      <c r="AS2168" s="48">
        <v>6.2106999999999993E-5</v>
      </c>
      <c r="AT2168" s="48">
        <v>4.7756999999999997E-5</v>
      </c>
      <c r="AU2168" s="7">
        <v>37.058</v>
      </c>
      <c r="AV2168" s="40">
        <v>0.99359600000000015</v>
      </c>
      <c r="AW2168" s="47">
        <v>4.3592804687499993E-2</v>
      </c>
      <c r="AX2168" s="47">
        <v>4.4621929593749998E-2</v>
      </c>
      <c r="AZ2168" s="40">
        <v>820.50315999999998</v>
      </c>
      <c r="BA2168" s="40">
        <v>820.45799999999997</v>
      </c>
      <c r="BB2168" s="40">
        <v>272.35428000000002</v>
      </c>
      <c r="BC2168" s="7">
        <v>6.6849999999999996</v>
      </c>
      <c r="BD2168" s="7">
        <v>48.835540000000002</v>
      </c>
      <c r="BE2168" s="7">
        <v>10.037000000000001</v>
      </c>
      <c r="BF2168" s="47">
        <v>4.3E-3</v>
      </c>
      <c r="BG2168" s="48">
        <v>1.07E-4</v>
      </c>
      <c r="BH2168" s="48">
        <v>8.3999999999999995E-5</v>
      </c>
      <c r="BI2168" s="7">
        <v>48.274000000000001</v>
      </c>
      <c r="BJ2168" s="40">
        <v>8.8799999999999997E-6</v>
      </c>
      <c r="BK2168" s="48">
        <v>2.1335937500000006E-2</v>
      </c>
      <c r="BL2168" s="48">
        <v>6.9494218749999989E-2</v>
      </c>
    </row>
    <row r="2169" spans="1:64" x14ac:dyDescent="0.3">
      <c r="A2169" s="41">
        <v>791.20899999999995</v>
      </c>
      <c r="B2169" s="41">
        <v>791.28326000000004</v>
      </c>
      <c r="C2169" s="41">
        <v>145.73500000000001</v>
      </c>
      <c r="D2169" s="42">
        <v>2.2214000000000001E-2</v>
      </c>
      <c r="E2169" s="42">
        <v>4.7010000000000003E-3</v>
      </c>
      <c r="F2169" s="32">
        <v>8.0224069999999994</v>
      </c>
      <c r="G2169" s="32">
        <v>21.634934000000001</v>
      </c>
      <c r="H2169" s="32">
        <v>17.699466999999999</v>
      </c>
      <c r="I2169" s="42">
        <v>4.5849999999999997E-3</v>
      </c>
      <c r="J2169" s="42">
        <v>1.2300000000000001E-4</v>
      </c>
      <c r="K2169" s="42">
        <v>1.5300000000000001E-4</v>
      </c>
      <c r="L2169" s="32">
        <v>21.079366</v>
      </c>
      <c r="M2169" s="32">
        <v>3.2912240279999985</v>
      </c>
      <c r="N2169" s="32">
        <v>3.1658203125000013E-2</v>
      </c>
      <c r="O2169" s="32">
        <v>0.13753278906250002</v>
      </c>
      <c r="Q2169" s="41">
        <v>818.44600000000003</v>
      </c>
      <c r="R2169" s="41">
        <v>122.078</v>
      </c>
      <c r="S2169" s="32">
        <v>1.9379999999999999</v>
      </c>
      <c r="T2169" s="32">
        <v>21.932791999999999</v>
      </c>
      <c r="U2169" s="32">
        <v>6.9889999999999999</v>
      </c>
      <c r="V2169" s="43">
        <v>1.6000000000000001E-3</v>
      </c>
      <c r="W2169" s="44">
        <v>3.6000000000000001E-5</v>
      </c>
      <c r="X2169" s="43">
        <v>6.0999999999999999E-5</v>
      </c>
      <c r="Y2169" s="32">
        <v>21.77</v>
      </c>
      <c r="Z2169" s="41">
        <v>3.5083519999999999</v>
      </c>
      <c r="AA2169" s="45">
        <v>4.1249999999999985E-3</v>
      </c>
      <c r="AB2169" s="45">
        <v>5.5602499999999992E-2</v>
      </c>
      <c r="AD2169" s="40">
        <v>783.73900000000003</v>
      </c>
      <c r="AE2169" s="40">
        <v>155.905</v>
      </c>
      <c r="AF2169" s="46">
        <v>20.003</v>
      </c>
      <c r="AG2169" s="40">
        <v>1.2999999999999999E-2</v>
      </c>
      <c r="AH2169" s="40">
        <v>7.0000000000000001E-3</v>
      </c>
      <c r="AI2169" s="40">
        <v>0.02</v>
      </c>
      <c r="AK2169">
        <v>819.45799999999997</v>
      </c>
      <c r="AL2169" s="40">
        <v>241.30240000000001</v>
      </c>
      <c r="AM2169" s="47">
        <v>1.8027000000000001E-2</v>
      </c>
      <c r="AN2169" s="47">
        <v>7.7248999999999998E-3</v>
      </c>
      <c r="AO2169" s="7">
        <v>0.375</v>
      </c>
      <c r="AP2169" s="7">
        <v>27.3995</v>
      </c>
      <c r="AQ2169" s="7">
        <v>3.9209000000000001</v>
      </c>
      <c r="AR2169" s="47">
        <v>5.4737000000000004E-4</v>
      </c>
      <c r="AS2169" s="48">
        <v>6.4826999999999994E-5</v>
      </c>
      <c r="AT2169" s="48">
        <v>4.3795999999999999E-5</v>
      </c>
      <c r="AU2169" s="7">
        <v>27.367999999999999</v>
      </c>
      <c r="AV2169" s="40">
        <v>3.2473999999999998</v>
      </c>
      <c r="AW2169" s="47">
        <v>5.3922363281249996E-2</v>
      </c>
      <c r="AX2169" s="47">
        <v>4.1949481515625005E-2</v>
      </c>
      <c r="AZ2169" s="40">
        <v>820.39139999999998</v>
      </c>
      <c r="BA2169" s="40">
        <v>820.375</v>
      </c>
      <c r="BB2169" s="40">
        <v>272.37000999999998</v>
      </c>
      <c r="BC2169" s="7">
        <v>7.665</v>
      </c>
      <c r="BD2169" s="7">
        <v>48.777859999999997</v>
      </c>
      <c r="BE2169" s="7">
        <v>11.894</v>
      </c>
      <c r="BF2169" s="47">
        <v>4.3E-3</v>
      </c>
      <c r="BG2169" s="48">
        <v>1E-4</v>
      </c>
      <c r="BH2169" s="48">
        <v>8.5000000000000006E-5</v>
      </c>
      <c r="BI2169" s="7">
        <v>48.134</v>
      </c>
      <c r="BJ2169" s="40">
        <v>8.8799999999999997E-6</v>
      </c>
      <c r="BK2169" s="48">
        <v>1.4335937500000012E-2</v>
      </c>
      <c r="BL2169" s="48">
        <v>7.0494218750000018E-2</v>
      </c>
    </row>
    <row r="2170" spans="1:64" x14ac:dyDescent="0.3">
      <c r="A2170" s="41">
        <v>791.12699999999995</v>
      </c>
      <c r="B2170" s="41">
        <v>791.19542999999999</v>
      </c>
      <c r="C2170" s="41">
        <v>145.745</v>
      </c>
      <c r="D2170" s="42">
        <v>2.7834000000000001E-2</v>
      </c>
      <c r="E2170" s="42">
        <v>1.1328E-2</v>
      </c>
      <c r="F2170" s="32">
        <v>11.57325</v>
      </c>
      <c r="G2170" s="32">
        <v>22.392250000000001</v>
      </c>
      <c r="H2170" s="32">
        <v>22.662600000000001</v>
      </c>
      <c r="I2170" s="42">
        <v>5.6649999999999999E-3</v>
      </c>
      <c r="J2170" s="42">
        <v>1.65E-4</v>
      </c>
      <c r="K2170" s="42">
        <v>1.54E-4</v>
      </c>
      <c r="L2170" s="32">
        <v>21.56005</v>
      </c>
      <c r="M2170" s="32">
        <v>1.8770430000000005</v>
      </c>
      <c r="N2170" s="32">
        <v>5.2142578124999998E-2</v>
      </c>
      <c r="O2170" s="32">
        <v>0.1348894765625</v>
      </c>
      <c r="Q2170" s="41">
        <v>818.36</v>
      </c>
      <c r="R2170" s="41">
        <v>122.086</v>
      </c>
      <c r="S2170" s="32">
        <v>2.7370000000000001</v>
      </c>
      <c r="T2170" s="32">
        <v>21.809908</v>
      </c>
      <c r="U2170" s="32">
        <v>7.9050000000000002</v>
      </c>
      <c r="V2170" s="43">
        <v>2.1700000000000001E-3</v>
      </c>
      <c r="W2170" s="44">
        <v>8.2999999999999998E-5</v>
      </c>
      <c r="X2170" s="43">
        <v>4.8000000000000001E-5</v>
      </c>
      <c r="Y2170" s="32">
        <v>21.58</v>
      </c>
      <c r="Z2170" s="41">
        <v>2.9893479999999997</v>
      </c>
      <c r="AA2170" s="45">
        <v>3.9769531249999997E-2</v>
      </c>
      <c r="AB2170" s="45">
        <v>4.0679640625000006E-2</v>
      </c>
      <c r="AD2170" s="40">
        <v>783.63199999999995</v>
      </c>
      <c r="AE2170" s="40">
        <v>155.91499999999999</v>
      </c>
      <c r="AF2170" s="46">
        <v>23.282</v>
      </c>
      <c r="AG2170" s="40">
        <v>1.4999999999999999E-2</v>
      </c>
      <c r="AH2170" s="40">
        <v>6.0000000000000001E-3</v>
      </c>
      <c r="AI2170" s="40">
        <v>2.1000000000000001E-2</v>
      </c>
      <c r="AK2170">
        <v>819.375</v>
      </c>
      <c r="AL2170" s="40">
        <v>241.31720000000001</v>
      </c>
      <c r="AM2170" s="47">
        <v>1.4929E-2</v>
      </c>
      <c r="AN2170" s="47">
        <v>6.3039000000000003E-3</v>
      </c>
      <c r="AO2170" s="7">
        <v>0.40100000000000002</v>
      </c>
      <c r="AP2170" s="7">
        <v>21.753684</v>
      </c>
      <c r="AQ2170" s="7">
        <v>4.6849999999999996</v>
      </c>
      <c r="AR2170" s="47">
        <v>7.9016000000000004E-4</v>
      </c>
      <c r="AS2170" s="48">
        <v>6.4943000000000005E-5</v>
      </c>
      <c r="AT2170" s="48">
        <v>5.4299999999999998E-5</v>
      </c>
      <c r="AU2170" s="7">
        <v>21.72</v>
      </c>
      <c r="AV2170" s="40">
        <v>3.9648039999999996</v>
      </c>
      <c r="AW2170" s="47">
        <v>4.9201531250000007E-2</v>
      </c>
      <c r="AX2170" s="47">
        <v>5.1634444624999998E-2</v>
      </c>
      <c r="AZ2170" s="40">
        <v>820.27952000000005</v>
      </c>
      <c r="BA2170" s="40">
        <v>820.29200000000003</v>
      </c>
      <c r="BB2170" s="40">
        <v>272.38562999999999</v>
      </c>
      <c r="BC2170" s="7">
        <v>8.7669999999999995</v>
      </c>
      <c r="BD2170" s="7">
        <v>48.355427999999996</v>
      </c>
      <c r="BE2170" s="7">
        <v>14.521000000000001</v>
      </c>
      <c r="BF2170" s="47">
        <v>4.1700000000000001E-3</v>
      </c>
      <c r="BG2170" s="48">
        <v>1.02E-4</v>
      </c>
      <c r="BH2170" s="48">
        <v>8.6000000000000003E-5</v>
      </c>
      <c r="BI2170" s="7">
        <v>47.619</v>
      </c>
      <c r="BJ2170" s="40">
        <v>8.8799999999999997E-6</v>
      </c>
      <c r="BK2170" s="48">
        <v>1.8925781249999996E-2</v>
      </c>
      <c r="BL2170" s="48">
        <v>7.1932765625000006E-2</v>
      </c>
    </row>
    <row r="2171" spans="1:64" x14ac:dyDescent="0.3">
      <c r="A2171" s="41">
        <v>791.04399999999998</v>
      </c>
      <c r="B2171" s="41">
        <v>791.10748000000001</v>
      </c>
      <c r="C2171" s="41">
        <v>145.755</v>
      </c>
      <c r="D2171" s="42">
        <v>4.2250999999999997E-2</v>
      </c>
      <c r="E2171" s="42">
        <v>2.1051E-2</v>
      </c>
      <c r="F2171" s="32">
        <v>16.294034</v>
      </c>
      <c r="G2171" s="32">
        <v>25.457467000000001</v>
      </c>
      <c r="H2171" s="32">
        <v>33.819732999999999</v>
      </c>
      <c r="I2171" s="42">
        <v>6.2639999999999996E-3</v>
      </c>
      <c r="J2171" s="42">
        <v>1.8799999999999999E-4</v>
      </c>
      <c r="K2171" s="42">
        <v>1.6200000000000001E-4</v>
      </c>
      <c r="L2171" s="32">
        <v>23.255004</v>
      </c>
      <c r="M2171" s="32">
        <v>4.5556479359999997</v>
      </c>
      <c r="N2171" s="32">
        <v>6.3209375000000012E-2</v>
      </c>
      <c r="O2171" s="32">
        <v>0.14086878750000001</v>
      </c>
      <c r="Q2171" s="41">
        <v>818.27300000000002</v>
      </c>
      <c r="R2171" s="41">
        <v>122.09399999999999</v>
      </c>
      <c r="S2171" s="32">
        <v>3.6819999999999999</v>
      </c>
      <c r="T2171" s="32">
        <v>22.789287999999999</v>
      </c>
      <c r="U2171" s="32">
        <v>9.0760000000000005</v>
      </c>
      <c r="V2171" s="43">
        <v>3.2699999999999999E-3</v>
      </c>
      <c r="W2171" s="44">
        <v>1.3799999999999999E-4</v>
      </c>
      <c r="X2171" s="43">
        <v>6.8999999999999997E-5</v>
      </c>
      <c r="Y2171" s="32">
        <v>22.48</v>
      </c>
      <c r="Z2171" s="41">
        <v>2.4631280000000002</v>
      </c>
      <c r="AA2171" s="45">
        <v>7.2855468749999999E-2</v>
      </c>
      <c r="AB2171" s="45">
        <v>5.7968859375000001E-2</v>
      </c>
      <c r="AD2171" s="40">
        <v>783.52499999999998</v>
      </c>
      <c r="AE2171" s="40">
        <v>155.92500000000001</v>
      </c>
      <c r="AF2171" s="46">
        <v>25.959</v>
      </c>
      <c r="AG2171" s="40">
        <v>1.7000000000000001E-2</v>
      </c>
      <c r="AH2171" s="40">
        <v>8.0000000000000002E-3</v>
      </c>
      <c r="AI2171" s="40">
        <v>2.5000000000000001E-2</v>
      </c>
      <c r="AK2171">
        <v>819.29200000000003</v>
      </c>
      <c r="AL2171" s="40">
        <v>241.33459999999999</v>
      </c>
      <c r="AM2171" s="47">
        <v>9.0069E-3</v>
      </c>
      <c r="AN2171" s="47">
        <v>4.6162E-3</v>
      </c>
      <c r="AO2171" s="7">
        <v>0.88200000000000001</v>
      </c>
      <c r="AP2171" s="7">
        <v>26.950088000000001</v>
      </c>
      <c r="AQ2171" s="7">
        <v>6.3346</v>
      </c>
      <c r="AR2171" s="47">
        <v>1.6130999999999999E-3</v>
      </c>
      <c r="AS2171" s="48">
        <v>7.1518000000000002E-5</v>
      </c>
      <c r="AT2171" s="48">
        <v>6.2711000000000003E-5</v>
      </c>
      <c r="AU2171" s="7">
        <v>26.876000000000001</v>
      </c>
      <c r="AV2171" s="40">
        <v>4.7505280000000001</v>
      </c>
      <c r="AW2171" s="47">
        <v>3.9382023437500004E-2</v>
      </c>
      <c r="AX2171" s="47">
        <v>5.7269307968750009E-2</v>
      </c>
      <c r="AZ2171" s="40">
        <v>820.16753999999992</v>
      </c>
      <c r="BA2171" s="40">
        <v>820.20799999999997</v>
      </c>
      <c r="BB2171" s="40">
        <v>272.40131000000002</v>
      </c>
      <c r="BC2171" s="7">
        <v>9.8569999999999993</v>
      </c>
      <c r="BD2171" s="7">
        <v>46.787987999999999</v>
      </c>
      <c r="BE2171" s="7">
        <v>17.001000000000001</v>
      </c>
      <c r="BF2171" s="47">
        <v>4.1799999999999997E-3</v>
      </c>
      <c r="BG2171" s="48">
        <v>9.3999999999999994E-5</v>
      </c>
      <c r="BH2171" s="48">
        <v>7.2999999999999999E-5</v>
      </c>
      <c r="BI2171" s="7">
        <v>45.96</v>
      </c>
      <c r="BJ2171" s="40">
        <v>8.8799999999999997E-6</v>
      </c>
      <c r="BK2171" s="48">
        <v>1.0726562500000007E-2</v>
      </c>
      <c r="BL2171" s="48">
        <v>5.8899031250000004E-2</v>
      </c>
    </row>
    <row r="2172" spans="1:64" x14ac:dyDescent="0.3">
      <c r="A2172" s="41">
        <v>790.96199999999999</v>
      </c>
      <c r="B2172" s="41">
        <v>791.01964999999996</v>
      </c>
      <c r="C2172" s="41">
        <v>145.76499999999999</v>
      </c>
      <c r="D2172" s="42">
        <v>5.3440000000000001E-2</v>
      </c>
      <c r="E2172" s="42">
        <v>2.4478E-2</v>
      </c>
      <c r="F2172" s="32">
        <v>17.931598999999999</v>
      </c>
      <c r="G2172" s="32">
        <v>23.923500000000001</v>
      </c>
      <c r="H2172" s="32">
        <v>34.894001000000003</v>
      </c>
      <c r="I2172" s="42">
        <v>5.9189999999999998E-3</v>
      </c>
      <c r="J2172" s="42">
        <v>1.8599999999999999E-4</v>
      </c>
      <c r="K2172" s="42">
        <v>1.66E-4</v>
      </c>
      <c r="L2172" s="32">
        <v>22.550249999999998</v>
      </c>
      <c r="M2172" s="32">
        <v>2.6888491960000067</v>
      </c>
      <c r="N2172" s="32">
        <v>6.8082421874999993E-2</v>
      </c>
      <c r="O2172" s="32">
        <v>0.14603262343749998</v>
      </c>
      <c r="Q2172" s="41">
        <v>818.19799999999998</v>
      </c>
      <c r="R2172" s="41">
        <v>122.101</v>
      </c>
      <c r="S2172" s="32">
        <v>8.8040000000000003</v>
      </c>
      <c r="T2172" s="32">
        <v>23.399536000000001</v>
      </c>
      <c r="U2172" s="32">
        <v>10.385999999999999</v>
      </c>
      <c r="V2172" s="43">
        <v>3.8899999999999998E-3</v>
      </c>
      <c r="W2172" s="44">
        <v>1.83E-4</v>
      </c>
      <c r="X2172" s="43">
        <v>1.01E-4</v>
      </c>
      <c r="Y2172" s="32">
        <v>22.66</v>
      </c>
      <c r="Z2172" s="41">
        <v>6.0736000000005674E-2</v>
      </c>
      <c r="AA2172" s="45">
        <v>0.10550390625000002</v>
      </c>
      <c r="AB2172" s="45">
        <v>8.7877328125000001E-2</v>
      </c>
      <c r="AD2172" s="40">
        <v>783.41800000000001</v>
      </c>
      <c r="AE2172" s="40">
        <v>155.935</v>
      </c>
      <c r="AF2172" s="46">
        <v>28.504000000000001</v>
      </c>
      <c r="AG2172" s="40">
        <v>3.1E-2</v>
      </c>
      <c r="AH2172" s="40">
        <v>8.9999999999999993E-3</v>
      </c>
      <c r="AI2172" s="40">
        <v>0.04</v>
      </c>
      <c r="AK2172">
        <v>819.20799999999997</v>
      </c>
      <c r="AL2172" s="40">
        <v>241.35056</v>
      </c>
      <c r="AM2172" s="47">
        <v>2.6006000000000001E-2</v>
      </c>
      <c r="AN2172" s="47">
        <v>1.5630999999999999E-2</v>
      </c>
      <c r="AO2172" s="7">
        <v>2.0110000000000001</v>
      </c>
      <c r="AP2172" s="7">
        <v>40.734923999999999</v>
      </c>
      <c r="AQ2172" s="7">
        <v>8.0854999999999997</v>
      </c>
      <c r="AR2172" s="47">
        <v>2.1007999999999999E-3</v>
      </c>
      <c r="AS2172" s="48">
        <v>8.7717000000000001E-5</v>
      </c>
      <c r="AT2172" s="48">
        <v>6.7689999999999997E-5</v>
      </c>
      <c r="AU2172" s="7">
        <v>40.566000000000003</v>
      </c>
      <c r="AV2172" s="40">
        <v>4.4737439999999999</v>
      </c>
      <c r="AW2172" s="47">
        <v>4.5865125000000007E-2</v>
      </c>
      <c r="AX2172" s="47">
        <v>6.0603082499999995E-2</v>
      </c>
      <c r="AZ2172" s="40">
        <v>820.05507</v>
      </c>
      <c r="BA2172" s="40">
        <v>820.125</v>
      </c>
      <c r="BB2172" s="40">
        <v>272.4171</v>
      </c>
      <c r="BC2172" s="7">
        <v>10.728999999999999</v>
      </c>
      <c r="BD2172" s="7">
        <v>43.697235999999997</v>
      </c>
      <c r="BE2172" s="7">
        <v>18.228999999999999</v>
      </c>
      <c r="BF2172" s="47">
        <v>4.0499999999999998E-3</v>
      </c>
      <c r="BG2172" s="48">
        <v>9.6000000000000002E-5</v>
      </c>
      <c r="BH2172" s="48">
        <v>6.9999999999999994E-5</v>
      </c>
      <c r="BI2172" s="7">
        <v>42.795999999999999</v>
      </c>
      <c r="BJ2172" s="40">
        <v>8.8799999999999997E-6</v>
      </c>
      <c r="BK2172" s="48">
        <v>1.5316406250000003E-2</v>
      </c>
      <c r="BL2172" s="48">
        <v>5.6337578124999996E-2</v>
      </c>
    </row>
    <row r="2173" spans="1:64" x14ac:dyDescent="0.3">
      <c r="A2173" s="41">
        <v>790.88</v>
      </c>
      <c r="B2173" s="41">
        <v>790.93829000000005</v>
      </c>
      <c r="C2173" s="41">
        <v>145.77499</v>
      </c>
      <c r="D2173" s="42">
        <v>2.6589999999999999E-2</v>
      </c>
      <c r="E2173" s="42">
        <v>1.5653E-2</v>
      </c>
      <c r="F2173" s="32">
        <v>17.786366999999998</v>
      </c>
      <c r="G2173" s="32">
        <v>21.590501</v>
      </c>
      <c r="H2173" s="32">
        <v>35.072099999999999</v>
      </c>
      <c r="I2173" s="42">
        <v>4.5599999999999998E-3</v>
      </c>
      <c r="J2173" s="42">
        <v>1.8200000000000001E-4</v>
      </c>
      <c r="K2173" s="42">
        <v>1.56E-4</v>
      </c>
      <c r="L2173" s="32">
        <v>20.198899999999998</v>
      </c>
      <c r="M2173" s="32">
        <v>3.1277848680000027</v>
      </c>
      <c r="N2173" s="32">
        <v>9.1156250000000008E-2</v>
      </c>
      <c r="O2173" s="32">
        <v>0.14061712499999998</v>
      </c>
      <c r="Q2173" s="41">
        <v>818.11099999999999</v>
      </c>
      <c r="R2173" s="41">
        <v>122.10899999999999</v>
      </c>
      <c r="S2173" s="32">
        <v>13.731999999999999</v>
      </c>
      <c r="T2173" s="32">
        <v>23.883488</v>
      </c>
      <c r="U2173" s="32">
        <v>11.329000000000001</v>
      </c>
      <c r="V2173" s="43">
        <v>4.6100000000000004E-3</v>
      </c>
      <c r="W2173" s="44">
        <v>1.83E-4</v>
      </c>
      <c r="X2173" s="43">
        <v>1.26E-4</v>
      </c>
      <c r="Y2173" s="32">
        <v>22.73</v>
      </c>
      <c r="Z2173" s="41">
        <v>6.0736000000005674E-2</v>
      </c>
      <c r="AA2173" s="45">
        <v>9.1160156249999999E-2</v>
      </c>
      <c r="AB2173" s="45">
        <v>0.110448453125</v>
      </c>
      <c r="AD2173" s="40">
        <v>783.31100000000004</v>
      </c>
      <c r="AE2173" s="40">
        <v>155.94499999999999</v>
      </c>
      <c r="AF2173" s="46">
        <v>29.818999999999999</v>
      </c>
      <c r="AG2173" s="40">
        <v>4.5999999999999999E-2</v>
      </c>
      <c r="AH2173" s="40">
        <v>1.2E-2</v>
      </c>
      <c r="AI2173" s="40">
        <v>5.8000000000000003E-2</v>
      </c>
      <c r="AK2173">
        <v>819.125</v>
      </c>
      <c r="AL2173" s="40">
        <v>241.36699999999999</v>
      </c>
      <c r="AM2173" s="47">
        <v>4.2979999999999997E-2</v>
      </c>
      <c r="AN2173" s="47">
        <v>1.9980000000000001E-2</v>
      </c>
      <c r="AO2173" s="7">
        <v>4.319</v>
      </c>
      <c r="AP2173" s="7">
        <v>46.619796000000001</v>
      </c>
      <c r="AQ2173" s="7">
        <v>8.9281000000000006</v>
      </c>
      <c r="AR2173" s="47">
        <v>2.7141999999999999E-3</v>
      </c>
      <c r="AS2173" s="48">
        <v>9.4673000000000006E-5</v>
      </c>
      <c r="AT2173" s="48">
        <v>7.7720999999999997E-5</v>
      </c>
      <c r="AU2173" s="7">
        <v>46.256999999999998</v>
      </c>
      <c r="AV2173" s="40">
        <v>1.1711760000000009</v>
      </c>
      <c r="AW2173" s="47">
        <v>4.0601046875000005E-2</v>
      </c>
      <c r="AX2173" s="47">
        <v>6.8564815937499995E-2</v>
      </c>
      <c r="AZ2173" s="40">
        <v>819.93316000000004</v>
      </c>
      <c r="BA2173" s="40">
        <v>820.04200000000003</v>
      </c>
      <c r="BB2173" s="40">
        <v>272.43678999999997</v>
      </c>
      <c r="BC2173" s="7">
        <v>10.877000000000001</v>
      </c>
      <c r="BD2173" s="7">
        <v>40.186668000000004</v>
      </c>
      <c r="BE2173" s="7">
        <v>17.763000000000002</v>
      </c>
      <c r="BF2173" s="47">
        <v>3.5899999999999999E-3</v>
      </c>
      <c r="BG2173" s="48">
        <v>9.2999999999999997E-5</v>
      </c>
      <c r="BH2173" s="48">
        <v>9.7E-5</v>
      </c>
      <c r="BI2173" s="7">
        <v>39.273000000000003</v>
      </c>
      <c r="BJ2173" s="40">
        <v>8.8799999999999997E-6</v>
      </c>
      <c r="BK2173" s="48">
        <v>2.1480468750000002E-2</v>
      </c>
      <c r="BL2173" s="48">
        <v>8.4889359374999987E-2</v>
      </c>
    </row>
    <row r="2174" spans="1:64" x14ac:dyDescent="0.3">
      <c r="A2174" s="41">
        <v>790.798</v>
      </c>
      <c r="B2174" s="41">
        <v>790.8587</v>
      </c>
      <c r="C2174" s="41">
        <v>145.785</v>
      </c>
      <c r="D2174" s="42">
        <v>1.6197E-2</v>
      </c>
      <c r="E2174" s="42">
        <v>8.4659999999999996E-3</v>
      </c>
      <c r="F2174" s="32">
        <v>16.72785</v>
      </c>
      <c r="G2174" s="32">
        <v>17.792449999999999</v>
      </c>
      <c r="H2174" s="32">
        <v>41.920099</v>
      </c>
      <c r="I2174" s="42">
        <v>2.7829999999999999E-3</v>
      </c>
      <c r="J2174" s="42">
        <v>1.5699999999999999E-4</v>
      </c>
      <c r="K2174" s="42">
        <v>1.44E-4</v>
      </c>
      <c r="L2174" s="32">
        <v>16.455300000000001</v>
      </c>
      <c r="M2174" s="32">
        <v>11.876880400000001</v>
      </c>
      <c r="N2174" s="32">
        <v>0.101557421875</v>
      </c>
      <c r="O2174" s="32">
        <v>0.13461172343750002</v>
      </c>
      <c r="Q2174" s="41">
        <v>818.024</v>
      </c>
      <c r="R2174" s="41">
        <v>122.117</v>
      </c>
      <c r="S2174" s="32">
        <v>14.134</v>
      </c>
      <c r="T2174" s="32">
        <v>23.957256000000001</v>
      </c>
      <c r="U2174" s="32">
        <v>13.217000000000001</v>
      </c>
      <c r="V2174" s="43">
        <v>4.2300000000000003E-3</v>
      </c>
      <c r="W2174" s="44">
        <v>1.6200000000000001E-4</v>
      </c>
      <c r="X2174" s="43">
        <v>1.4300000000000001E-4</v>
      </c>
      <c r="Y2174" s="32">
        <v>22.77</v>
      </c>
      <c r="Z2174" s="41">
        <v>6.0736000000005674E-2</v>
      </c>
      <c r="AA2174" s="45">
        <v>7.7730468750000004E-2</v>
      </c>
      <c r="AB2174" s="45">
        <v>0.12873035937499999</v>
      </c>
      <c r="AD2174" s="40">
        <v>783.20399999999995</v>
      </c>
      <c r="AE2174" s="40">
        <v>155.95500000000001</v>
      </c>
      <c r="AF2174" s="46">
        <v>29.673999999999999</v>
      </c>
      <c r="AG2174" s="40">
        <v>4.3999999999999997E-2</v>
      </c>
      <c r="AH2174" s="40">
        <v>1.2999999999999999E-2</v>
      </c>
      <c r="AI2174" s="40">
        <v>5.7000000000000002E-2</v>
      </c>
      <c r="AK2174">
        <v>819.04200000000003</v>
      </c>
      <c r="AL2174" s="40">
        <v>241.3836</v>
      </c>
      <c r="AM2174" s="47">
        <v>2.9670999999999999E-2</v>
      </c>
      <c r="AN2174" s="47">
        <v>1.4519000000000001E-2</v>
      </c>
      <c r="AO2174" s="7">
        <v>4.9580000000000002</v>
      </c>
      <c r="AP2174" s="7">
        <v>46.458472</v>
      </c>
      <c r="AQ2174" s="7">
        <v>8.6156000000000006</v>
      </c>
      <c r="AR2174" s="47">
        <v>2.0217999999999998E-3</v>
      </c>
      <c r="AS2174" s="48">
        <v>9.0358999999999993E-5</v>
      </c>
      <c r="AT2174" s="48">
        <v>7.5366999999999999E-5</v>
      </c>
      <c r="AU2174" s="7">
        <v>46.042000000000002</v>
      </c>
      <c r="AV2174" s="40">
        <v>8.8880000000000001E-3</v>
      </c>
      <c r="AW2174" s="47">
        <v>5.0080953124999994E-2</v>
      </c>
      <c r="AX2174" s="47">
        <v>6.8546584062499999E-2</v>
      </c>
      <c r="AZ2174" s="40">
        <v>819.84055000000001</v>
      </c>
      <c r="BA2174" s="40">
        <v>819.95799999999997</v>
      </c>
      <c r="BB2174" s="40">
        <v>272.45362999999998</v>
      </c>
      <c r="BC2174" s="7">
        <v>10.289</v>
      </c>
      <c r="BD2174" s="7">
        <v>35.808275999999999</v>
      </c>
      <c r="BE2174" s="7">
        <v>16.045999999999999</v>
      </c>
      <c r="BF2174" s="47">
        <v>3.0799999999999998E-3</v>
      </c>
      <c r="BG2174" s="48">
        <v>8.8999999999999995E-5</v>
      </c>
      <c r="BH2174" s="48">
        <v>9.8999999999999994E-5</v>
      </c>
      <c r="BI2174" s="7">
        <v>34.944000000000003</v>
      </c>
      <c r="BJ2174" s="40">
        <v>8.8799999999999997E-6</v>
      </c>
      <c r="BK2174" s="48">
        <v>2.7640624999999995E-2</v>
      </c>
      <c r="BL2174" s="48">
        <v>8.8609812499999996E-2</v>
      </c>
    </row>
    <row r="2175" spans="1:64" x14ac:dyDescent="0.3">
      <c r="A2175" s="41">
        <v>790.71600000000001</v>
      </c>
      <c r="B2175" s="41">
        <v>790.77923999999996</v>
      </c>
      <c r="C2175" s="41">
        <v>145.79499999999999</v>
      </c>
      <c r="D2175" s="42">
        <v>1.6802999999999998E-2</v>
      </c>
      <c r="E2175" s="42">
        <v>1.1122E-2</v>
      </c>
      <c r="F2175" s="32">
        <v>12.3911</v>
      </c>
      <c r="G2175" s="32">
        <v>18.401465999999999</v>
      </c>
      <c r="H2175" s="32">
        <v>34.4589</v>
      </c>
      <c r="I2175" s="42">
        <v>1.8029999999999999E-3</v>
      </c>
      <c r="J2175" s="42">
        <v>1.2E-4</v>
      </c>
      <c r="K2175" s="42">
        <v>1.3100000000000001E-4</v>
      </c>
      <c r="L2175" s="32">
        <v>17.410266</v>
      </c>
      <c r="M2175" s="32">
        <v>12.204484399999998</v>
      </c>
      <c r="N2175" s="32">
        <v>8.4080859374999997E-2</v>
      </c>
      <c r="O2175" s="32">
        <v>0.12491769218750003</v>
      </c>
      <c r="Q2175" s="41">
        <v>817.94899999999996</v>
      </c>
      <c r="R2175" s="41">
        <v>122.124</v>
      </c>
      <c r="S2175" s="32">
        <v>10.427</v>
      </c>
      <c r="T2175" s="32">
        <v>23.625868000000001</v>
      </c>
      <c r="U2175" s="32">
        <v>14.971</v>
      </c>
      <c r="V2175" s="43">
        <v>3.1700000000000001E-3</v>
      </c>
      <c r="W2175" s="44">
        <v>1.5100000000000001E-4</v>
      </c>
      <c r="X2175" s="43">
        <v>1.34E-4</v>
      </c>
      <c r="Y2175" s="32">
        <v>22.75</v>
      </c>
      <c r="Z2175" s="41">
        <v>6.0736000000005674E-2</v>
      </c>
      <c r="AA2175" s="45">
        <v>8.7847656250000003E-2</v>
      </c>
      <c r="AB2175" s="45">
        <v>0.123306203125</v>
      </c>
      <c r="AD2175" s="40">
        <v>783.09699999999998</v>
      </c>
      <c r="AE2175" s="40">
        <v>155.965</v>
      </c>
      <c r="AF2175" s="46">
        <v>28.071999999999999</v>
      </c>
      <c r="AG2175" s="40">
        <v>2.4E-2</v>
      </c>
      <c r="AH2175" s="40">
        <v>1.2E-2</v>
      </c>
      <c r="AI2175" s="40">
        <v>3.5999999999999997E-2</v>
      </c>
      <c r="AK2175">
        <v>818.95799999999997</v>
      </c>
      <c r="AL2175" s="40">
        <v>241.39812000000001</v>
      </c>
      <c r="AM2175" s="47">
        <v>1.2456E-2</v>
      </c>
      <c r="AN2175" s="47">
        <v>5.0898000000000002E-3</v>
      </c>
      <c r="AO2175" s="7">
        <v>4.2510000000000003</v>
      </c>
      <c r="AP2175" s="7">
        <v>38.753084000000001</v>
      </c>
      <c r="AQ2175" s="7">
        <v>8.1485000000000003</v>
      </c>
      <c r="AR2175" s="47">
        <v>1.1753E-3</v>
      </c>
      <c r="AS2175" s="48">
        <v>9.8952999999999999E-5</v>
      </c>
      <c r="AT2175" s="48">
        <v>6.6925E-5</v>
      </c>
      <c r="AU2175" s="7">
        <v>38.396000000000001</v>
      </c>
      <c r="AV2175" s="40">
        <v>0.51370399999999972</v>
      </c>
      <c r="AW2175" s="47">
        <v>7.5538820312499991E-2</v>
      </c>
      <c r="AX2175" s="47">
        <v>6.2960198906250001E-2</v>
      </c>
      <c r="AZ2175" s="40">
        <v>819.76363000000003</v>
      </c>
      <c r="BA2175" s="40">
        <v>819.875</v>
      </c>
      <c r="BB2175" s="40">
        <v>272.46742999999998</v>
      </c>
      <c r="BC2175" s="7">
        <v>9.2479999999999993</v>
      </c>
      <c r="BD2175" s="7">
        <v>32.183832000000002</v>
      </c>
      <c r="BE2175" s="7">
        <v>14.397</v>
      </c>
      <c r="BF2175" s="47">
        <v>2.8600000000000001E-3</v>
      </c>
      <c r="BG2175" s="48">
        <v>8.7999999999999998E-5</v>
      </c>
      <c r="BH2175" s="48">
        <v>8.6000000000000003E-5</v>
      </c>
      <c r="BI2175" s="7">
        <v>31.407</v>
      </c>
      <c r="BJ2175" s="40">
        <v>8.8799999999999997E-6</v>
      </c>
      <c r="BK2175" s="48">
        <v>3.1023437499999997E-2</v>
      </c>
      <c r="BL2175" s="48">
        <v>7.6351968750000013E-2</v>
      </c>
    </row>
    <row r="2176" spans="1:64" x14ac:dyDescent="0.3">
      <c r="A2176" s="41">
        <v>790.625</v>
      </c>
      <c r="B2176" s="41">
        <v>790.69976999999994</v>
      </c>
      <c r="C2176" s="41">
        <v>145.80499</v>
      </c>
      <c r="D2176" s="42">
        <v>1.102E-2</v>
      </c>
      <c r="E2176" s="42">
        <v>6.1120000000000002E-3</v>
      </c>
      <c r="F2176" s="32">
        <v>7.5665199999999997</v>
      </c>
      <c r="G2176" s="32">
        <v>16.979500999999999</v>
      </c>
      <c r="H2176" s="32">
        <v>21.33755</v>
      </c>
      <c r="I2176" s="42">
        <v>1.3940000000000001E-3</v>
      </c>
      <c r="J2176" s="42">
        <v>1.34E-4</v>
      </c>
      <c r="K2176" s="42">
        <v>1.73E-4</v>
      </c>
      <c r="L2176" s="32">
        <v>16.372199999999999</v>
      </c>
      <c r="M2176" s="32">
        <v>7.7480800800000011</v>
      </c>
      <c r="N2176" s="32">
        <v>0.10622890624999999</v>
      </c>
      <c r="O2176" s="32">
        <v>0.16829742812500001</v>
      </c>
      <c r="Q2176" s="41">
        <v>817.86199999999997</v>
      </c>
      <c r="R2176" s="41">
        <v>122.13200000000001</v>
      </c>
      <c r="S2176" s="32">
        <v>8.7089999999999996</v>
      </c>
      <c r="T2176" s="32">
        <v>17.321556000000001</v>
      </c>
      <c r="U2176" s="32">
        <v>17.239999999999998</v>
      </c>
      <c r="V2176" s="43">
        <v>2.31E-3</v>
      </c>
      <c r="W2176" s="44">
        <v>1.1400000000000001E-4</v>
      </c>
      <c r="X2176" s="43">
        <v>1.36E-4</v>
      </c>
      <c r="Y2176" s="32">
        <v>16.59</v>
      </c>
      <c r="Z2176" s="41">
        <v>1.5986359999999991</v>
      </c>
      <c r="AA2176" s="45">
        <v>6.7980468750000009E-2</v>
      </c>
      <c r="AB2176" s="45">
        <v>0.128207359375</v>
      </c>
      <c r="AD2176" s="40">
        <v>782.98900000000003</v>
      </c>
      <c r="AE2176" s="40">
        <v>155.97499999999999</v>
      </c>
      <c r="AF2176" s="46">
        <v>25.044</v>
      </c>
      <c r="AG2176" s="40">
        <v>2.1000000000000001E-2</v>
      </c>
      <c r="AH2176" s="40">
        <v>7.0000000000000001E-3</v>
      </c>
      <c r="AI2176" s="40">
        <v>2.8000000000000001E-2</v>
      </c>
      <c r="AK2176">
        <v>818.875</v>
      </c>
      <c r="AL2176" s="40">
        <v>241.4135</v>
      </c>
      <c r="AM2176" s="47">
        <v>2.0705999999999999E-2</v>
      </c>
      <c r="AN2176" s="47">
        <v>5.0448000000000003E-3</v>
      </c>
      <c r="AO2176" s="7">
        <v>1.4890000000000001</v>
      </c>
      <c r="AP2176" s="7">
        <v>31.308076</v>
      </c>
      <c r="AQ2176" s="7">
        <v>3.5097</v>
      </c>
      <c r="AR2176" s="47">
        <v>1.2884999999999999E-3</v>
      </c>
      <c r="AS2176" s="48">
        <v>9.5365999999999995E-5</v>
      </c>
      <c r="AT2176" s="48">
        <v>5.9576E-5</v>
      </c>
      <c r="AU2176" s="7">
        <v>31.183</v>
      </c>
      <c r="AV2176" s="40">
        <v>0.83545599999999975</v>
      </c>
      <c r="AW2176" s="47">
        <v>6.9696664062499997E-2</v>
      </c>
      <c r="AX2176" s="47">
        <v>5.5229325781250005E-2</v>
      </c>
      <c r="AZ2176" s="40">
        <v>819.68862000000001</v>
      </c>
      <c r="BA2176" s="40">
        <v>819.79200000000003</v>
      </c>
      <c r="BB2176" s="40">
        <v>272.48095999999998</v>
      </c>
      <c r="BC2176" s="7">
        <v>7.6520000000000001</v>
      </c>
      <c r="BD2176" s="7">
        <v>30.156768</v>
      </c>
      <c r="BE2176" s="7">
        <v>12.164</v>
      </c>
      <c r="BF2176" s="47">
        <v>2.5500000000000002E-3</v>
      </c>
      <c r="BG2176" s="48">
        <v>8.6000000000000003E-5</v>
      </c>
      <c r="BH2176" s="48">
        <v>7.1000000000000005E-5</v>
      </c>
      <c r="BI2176" s="7">
        <v>29.513999999999999</v>
      </c>
      <c r="BJ2176" s="40">
        <v>8.8799999999999997E-6</v>
      </c>
      <c r="BK2176" s="48">
        <v>3.5199218749999997E-2</v>
      </c>
      <c r="BL2176" s="48">
        <v>6.2397734375E-2</v>
      </c>
    </row>
    <row r="2177" spans="1:64" x14ac:dyDescent="0.3">
      <c r="A2177" s="41">
        <v>790.54200000000003</v>
      </c>
      <c r="B2177" s="41">
        <v>790.62018</v>
      </c>
      <c r="C2177" s="41">
        <v>145.815</v>
      </c>
      <c r="D2177" s="42">
        <v>6.4510000000000001E-3</v>
      </c>
      <c r="E2177" s="42">
        <v>1.82E-3</v>
      </c>
      <c r="F2177" s="32">
        <v>4.1928669999999997</v>
      </c>
      <c r="G2177" s="32">
        <v>15.6882</v>
      </c>
      <c r="H2177" s="32">
        <v>13.861800000000001</v>
      </c>
      <c r="I2177" s="42">
        <v>1.2390000000000001E-3</v>
      </c>
      <c r="J2177" s="42">
        <v>1.2799999999999999E-4</v>
      </c>
      <c r="K2177" s="42">
        <v>2.6899999999999998E-4</v>
      </c>
      <c r="L2177" s="32">
        <v>15.355733000000001</v>
      </c>
      <c r="M2177" s="32">
        <v>6.3314108680000007</v>
      </c>
      <c r="N2177" s="32">
        <v>0.10331679687499999</v>
      </c>
      <c r="O2177" s="32">
        <v>0.26482031093749997</v>
      </c>
      <c r="Q2177" s="41">
        <v>817.77599999999995</v>
      </c>
      <c r="R2177" s="41">
        <v>122.14</v>
      </c>
      <c r="S2177" s="32">
        <v>9.7880000000000003</v>
      </c>
      <c r="T2177" s="32">
        <v>17.412192000000001</v>
      </c>
      <c r="U2177" s="32">
        <v>17.428999999999998</v>
      </c>
      <c r="V2177" s="43">
        <v>1.4400000000000001E-3</v>
      </c>
      <c r="W2177" s="44">
        <v>6.6000000000000005E-5</v>
      </c>
      <c r="X2177" s="43">
        <v>1.4799999999999999E-4</v>
      </c>
      <c r="Y2177" s="32">
        <v>16.59</v>
      </c>
      <c r="Z2177" s="41">
        <v>6.0736000000005674E-2</v>
      </c>
      <c r="AA2177" s="45">
        <v>3.7312500000000005E-2</v>
      </c>
      <c r="AB2177" s="45">
        <v>0.14314225</v>
      </c>
      <c r="AD2177" s="40">
        <v>782.88199999999995</v>
      </c>
      <c r="AE2177" s="40">
        <v>155.98500000000001</v>
      </c>
      <c r="AF2177" s="46">
        <v>24.596</v>
      </c>
      <c r="AG2177" s="40">
        <v>1.4E-2</v>
      </c>
      <c r="AH2177" s="40">
        <v>1.4E-2</v>
      </c>
      <c r="AI2177" s="40">
        <v>2.8000000000000001E-2</v>
      </c>
      <c r="AK2177">
        <v>818.79200000000003</v>
      </c>
      <c r="AL2177" s="40">
        <v>241.42784</v>
      </c>
      <c r="AM2177" s="47">
        <v>1.0954999999999999E-2</v>
      </c>
      <c r="AN2177" s="47">
        <v>4.2129999999999997E-3</v>
      </c>
      <c r="AO2177" s="7">
        <v>0.77600000000000002</v>
      </c>
      <c r="AP2177" s="7">
        <v>27.440183999999999</v>
      </c>
      <c r="AQ2177" s="7">
        <v>6.4772999999999996</v>
      </c>
      <c r="AR2177" s="47">
        <v>9.1613000000000003E-4</v>
      </c>
      <c r="AS2177" s="48">
        <v>6.0003000000000001E-5</v>
      </c>
      <c r="AT2177" s="48">
        <v>5.9984E-5</v>
      </c>
      <c r="AU2177" s="7">
        <v>27.375</v>
      </c>
      <c r="AV2177" s="40">
        <v>5.0836039999999993</v>
      </c>
      <c r="AW2177" s="47">
        <v>4.1751972656250004E-2</v>
      </c>
      <c r="AX2177" s="47">
        <v>5.6893492703125E-2</v>
      </c>
      <c r="AZ2177" s="40">
        <v>819.61268999999993</v>
      </c>
      <c r="BA2177" s="40">
        <v>819.70799999999997</v>
      </c>
      <c r="BB2177" s="40">
        <v>272.49468999999999</v>
      </c>
      <c r="BC2177" s="7">
        <v>5.8719999999999999</v>
      </c>
      <c r="BD2177" s="7">
        <v>28.937248</v>
      </c>
      <c r="BE2177" s="7">
        <v>10.053000000000001</v>
      </c>
      <c r="BF2177" s="47">
        <v>2.3400000000000001E-3</v>
      </c>
      <c r="BG2177" s="48">
        <v>8.7000000000000001E-5</v>
      </c>
      <c r="BH2177" s="48">
        <v>6.6000000000000005E-5</v>
      </c>
      <c r="BI2177" s="7">
        <v>28.443999999999999</v>
      </c>
      <c r="BJ2177" s="40">
        <v>8.8799999999999997E-6</v>
      </c>
      <c r="BK2177" s="48">
        <v>4.0382812499999997E-2</v>
      </c>
      <c r="BL2177" s="48">
        <v>5.8106156249999999E-2</v>
      </c>
    </row>
    <row r="2178" spans="1:64" x14ac:dyDescent="0.3">
      <c r="A2178" s="41">
        <v>790.46</v>
      </c>
      <c r="B2178" s="41">
        <v>790.54070999999999</v>
      </c>
      <c r="C2178" s="41">
        <v>145.82499999999999</v>
      </c>
      <c r="D2178" s="42">
        <v>7.3119999999999999E-3</v>
      </c>
      <c r="E2178" s="42">
        <v>2.6199999999999999E-3</v>
      </c>
      <c r="F2178" s="32">
        <v>2.7102900000000001</v>
      </c>
      <c r="G2178" s="32">
        <v>24.6568</v>
      </c>
      <c r="H2178" s="32">
        <v>16.439467</v>
      </c>
      <c r="I2178" s="42">
        <v>1.5640000000000001E-3</v>
      </c>
      <c r="J2178" s="42">
        <v>1.5100000000000001E-4</v>
      </c>
      <c r="K2178" s="42">
        <v>4.26E-4</v>
      </c>
      <c r="L2178" s="32">
        <v>24.453467</v>
      </c>
      <c r="M2178" s="32">
        <v>11.57178616</v>
      </c>
      <c r="N2178" s="32">
        <v>0.1198421875</v>
      </c>
      <c r="O2178" s="32">
        <v>0.42072394375</v>
      </c>
      <c r="Q2178" s="41">
        <v>817.7</v>
      </c>
      <c r="R2178" s="41">
        <v>122.14700000000001</v>
      </c>
      <c r="S2178" s="32">
        <v>8.92</v>
      </c>
      <c r="T2178" s="32">
        <v>17.339279999999999</v>
      </c>
      <c r="U2178" s="32">
        <v>15.343</v>
      </c>
      <c r="V2178" s="43">
        <v>1.1299999999999999E-3</v>
      </c>
      <c r="W2178" s="44">
        <v>4.6999999999999997E-5</v>
      </c>
      <c r="X2178" s="43">
        <v>1.17E-4</v>
      </c>
      <c r="Y2178" s="32">
        <v>16.59</v>
      </c>
      <c r="Z2178" s="41">
        <v>6.0736000000005674E-2</v>
      </c>
      <c r="AA2178" s="45">
        <v>2.448828125E-2</v>
      </c>
      <c r="AB2178" s="45">
        <v>0.113188015625</v>
      </c>
      <c r="AD2178" s="40">
        <v>782.77499999999998</v>
      </c>
      <c r="AE2178" s="40">
        <v>155.995</v>
      </c>
      <c r="AF2178" s="46">
        <v>26.971</v>
      </c>
      <c r="AG2178" s="40">
        <v>8.0000000000000002E-3</v>
      </c>
      <c r="AH2178" s="40">
        <v>7.0000000000000001E-3</v>
      </c>
      <c r="AI2178" s="40">
        <v>1.4999999999999999E-2</v>
      </c>
      <c r="AK2178">
        <v>818.70799999999997</v>
      </c>
      <c r="AL2178" s="40">
        <v>241.44216</v>
      </c>
      <c r="AM2178" s="47">
        <v>9.5473999999999993E-3</v>
      </c>
      <c r="AN2178" s="47">
        <v>1.2333999999999999E-2</v>
      </c>
      <c r="AO2178" s="7">
        <v>1.5049999999999999</v>
      </c>
      <c r="AP2178" s="7">
        <v>47.437420000000003</v>
      </c>
      <c r="AQ2178" s="7">
        <v>7.9819000000000004</v>
      </c>
      <c r="AR2178" s="47">
        <v>1.1846999999999999E-3</v>
      </c>
      <c r="AS2178" s="48">
        <v>5.3721999999999998E-5</v>
      </c>
      <c r="AT2178" s="48">
        <v>6.3028999999999996E-5</v>
      </c>
      <c r="AU2178" s="7">
        <v>47.311</v>
      </c>
      <c r="AV2178" s="40">
        <v>5.2789200000000012</v>
      </c>
      <c r="AW2178" s="47">
        <v>3.0120554687500002E-2</v>
      </c>
      <c r="AX2178" s="47">
        <v>5.9032488593750002E-2</v>
      </c>
      <c r="AZ2178" s="40">
        <v>819.53848000000005</v>
      </c>
      <c r="BA2178" s="40">
        <v>819.625</v>
      </c>
      <c r="BB2178" s="40">
        <v>272.50812999999999</v>
      </c>
      <c r="BC2178" s="7">
        <v>4.3979999999999997</v>
      </c>
      <c r="BD2178" s="7">
        <v>28.650431999999999</v>
      </c>
      <c r="BE2178" s="7">
        <v>9.1460000000000008</v>
      </c>
      <c r="BF2178" s="47">
        <v>2.1700000000000001E-3</v>
      </c>
      <c r="BG2178" s="48">
        <v>7.4999999999999993E-5</v>
      </c>
      <c r="BH2178" s="48">
        <v>6.9999999999999994E-5</v>
      </c>
      <c r="BI2178" s="7">
        <v>28.280999999999999</v>
      </c>
      <c r="BJ2178" s="40">
        <v>1.247192000000001</v>
      </c>
      <c r="BK2178" s="48">
        <v>3.176953124999999E-2</v>
      </c>
      <c r="BL2178" s="48">
        <v>6.2679640624999991E-2</v>
      </c>
    </row>
    <row r="2179" spans="1:64" x14ac:dyDescent="0.3">
      <c r="A2179" s="41">
        <v>790.37800000000004</v>
      </c>
      <c r="B2179" s="41">
        <v>790.46105999999997</v>
      </c>
      <c r="C2179" s="41">
        <v>145.83501000000001</v>
      </c>
      <c r="D2179" s="42">
        <v>9.58E-3</v>
      </c>
      <c r="E2179" s="42">
        <v>5.7609999999999996E-3</v>
      </c>
      <c r="F2179" s="32">
        <v>1.8422499999999999</v>
      </c>
      <c r="G2179" s="32">
        <v>25.989699999999999</v>
      </c>
      <c r="H2179" s="32">
        <v>19.949149999999999</v>
      </c>
      <c r="I2179" s="42">
        <v>2.539E-3</v>
      </c>
      <c r="J2179" s="42">
        <v>1.9900000000000001E-4</v>
      </c>
      <c r="K2179" s="42">
        <v>5.0000000000000001E-4</v>
      </c>
      <c r="L2179" s="32">
        <v>25.86795</v>
      </c>
      <c r="M2179" s="32">
        <v>16.640469</v>
      </c>
      <c r="N2179" s="32">
        <v>0.148418359375</v>
      </c>
      <c r="O2179" s="32">
        <v>0.4914348421875</v>
      </c>
      <c r="Q2179" s="41">
        <v>817.61300000000006</v>
      </c>
      <c r="R2179" s="41">
        <v>122.155</v>
      </c>
      <c r="S2179" s="32">
        <v>6.851</v>
      </c>
      <c r="T2179" s="32">
        <v>17.165483999999999</v>
      </c>
      <c r="U2179" s="32">
        <v>11.558999999999999</v>
      </c>
      <c r="V2179" s="43">
        <v>1.1299999999999999E-3</v>
      </c>
      <c r="W2179" s="44">
        <v>6.6000000000000005E-5</v>
      </c>
      <c r="X2179" s="43">
        <v>9.2999999999999997E-5</v>
      </c>
      <c r="Y2179" s="32">
        <v>16.59</v>
      </c>
      <c r="Z2179" s="41">
        <v>6.0736000000005674E-2</v>
      </c>
      <c r="AA2179" s="45">
        <v>4.348828125000001E-2</v>
      </c>
      <c r="AB2179" s="45">
        <v>8.9188015624999992E-2</v>
      </c>
      <c r="AD2179" s="40">
        <v>782.66800000000001</v>
      </c>
      <c r="AE2179" s="40">
        <v>156.005</v>
      </c>
      <c r="AF2179" s="46">
        <v>30.57</v>
      </c>
      <c r="AG2179" s="40">
        <v>1.2999999999999999E-2</v>
      </c>
      <c r="AH2179" s="40">
        <v>4.0000000000000001E-3</v>
      </c>
      <c r="AI2179" s="40">
        <v>1.7000000000000001E-2</v>
      </c>
      <c r="AK2179">
        <v>818.625</v>
      </c>
      <c r="AL2179" s="40">
        <v>241.45721</v>
      </c>
      <c r="AO2179" s="7">
        <v>2.8210000000000002</v>
      </c>
      <c r="AP2179" s="7">
        <v>72.497963999999996</v>
      </c>
      <c r="AQ2179" s="7">
        <v>9.0256000000000007</v>
      </c>
      <c r="AR2179" s="47">
        <v>1.3117000000000001E-3</v>
      </c>
      <c r="AS2179" s="48"/>
      <c r="AT2179" s="48"/>
      <c r="AU2179" s="7">
        <v>72.260999999999996</v>
      </c>
      <c r="AV2179" s="40">
        <v>3.9590840000000007</v>
      </c>
      <c r="AZ2179" s="40">
        <v>819.46388000000002</v>
      </c>
      <c r="BA2179" s="40">
        <v>819.54200000000003</v>
      </c>
      <c r="BB2179" s="40">
        <v>272.52157</v>
      </c>
      <c r="BC2179" s="7">
        <v>3.5659999999999998</v>
      </c>
      <c r="BD2179" s="7">
        <v>29.433544000000001</v>
      </c>
      <c r="BE2179" s="7">
        <v>9.4779999999999998</v>
      </c>
      <c r="BF2179" s="47">
        <v>2.14E-3</v>
      </c>
      <c r="BG2179" s="48">
        <v>7.4999999999999993E-5</v>
      </c>
      <c r="BH2179" s="48">
        <v>6.6000000000000005E-5</v>
      </c>
      <c r="BI2179" s="7">
        <v>29.134</v>
      </c>
      <c r="BJ2179" s="40">
        <v>3.0734639999999995</v>
      </c>
      <c r="BK2179" s="48">
        <v>3.2367187499999991E-2</v>
      </c>
      <c r="BL2179" s="48">
        <v>5.8780843750000006E-2</v>
      </c>
    </row>
    <row r="2180" spans="1:64" x14ac:dyDescent="0.3">
      <c r="A2180" s="41">
        <v>790.29600000000005</v>
      </c>
      <c r="B2180" s="41">
        <v>790.38158999999996</v>
      </c>
      <c r="C2180" s="41">
        <v>145.845</v>
      </c>
      <c r="D2180" s="42">
        <v>1.2085E-2</v>
      </c>
      <c r="E2180" s="42">
        <v>5.522E-3</v>
      </c>
      <c r="F2180" s="32">
        <v>2.44903</v>
      </c>
      <c r="G2180" s="32">
        <v>25.254149000000002</v>
      </c>
      <c r="H2180" s="32">
        <v>18.998449000000001</v>
      </c>
      <c r="I2180" s="42">
        <v>3.725E-3</v>
      </c>
      <c r="J2180" s="42">
        <v>1.95E-4</v>
      </c>
      <c r="K2180" s="42">
        <v>4.1100000000000002E-4</v>
      </c>
      <c r="L2180" s="32">
        <v>25.119</v>
      </c>
      <c r="M2180" s="32">
        <v>14.59999112</v>
      </c>
      <c r="N2180" s="32">
        <v>0.120791015625</v>
      </c>
      <c r="O2180" s="32">
        <v>0.39843394531249998</v>
      </c>
      <c r="Q2180" s="41">
        <v>817.52700000000004</v>
      </c>
      <c r="R2180" s="41">
        <v>122.163</v>
      </c>
      <c r="S2180" s="32">
        <v>3.214</v>
      </c>
      <c r="T2180" s="32">
        <v>16.859976</v>
      </c>
      <c r="U2180" s="32">
        <v>5.5030000000000001</v>
      </c>
      <c r="V2180" s="43">
        <v>1.07E-3</v>
      </c>
      <c r="W2180" s="44">
        <v>6.3E-5</v>
      </c>
      <c r="X2180" s="43">
        <v>8.7999999999999998E-5</v>
      </c>
      <c r="Y2180" s="32">
        <v>16.59</v>
      </c>
      <c r="Z2180" s="41">
        <v>6.0736000000005674E-2</v>
      </c>
      <c r="AA2180" s="45">
        <v>4.1683593749999998E-2</v>
      </c>
      <c r="AB2180" s="45">
        <v>8.4390421874999996E-2</v>
      </c>
      <c r="AD2180" s="40">
        <v>782.56100000000004</v>
      </c>
      <c r="AE2180" s="40">
        <v>156.01499999999999</v>
      </c>
      <c r="AF2180" s="46">
        <v>35.174999999999898</v>
      </c>
      <c r="AG2180" s="40">
        <v>3.3000000000000002E-2</v>
      </c>
      <c r="AH2180" s="40">
        <v>1.0999999999999999E-2</v>
      </c>
      <c r="AI2180" s="40">
        <v>4.3999999999999997E-2</v>
      </c>
      <c r="AK2180">
        <v>818.54200000000003</v>
      </c>
      <c r="AL2180" s="40">
        <v>241.47234</v>
      </c>
      <c r="AO2180" s="7"/>
      <c r="AP2180" s="7"/>
      <c r="AQ2180" s="7"/>
      <c r="AS2180" s="48">
        <v>6.4644E-5</v>
      </c>
      <c r="AT2180" s="48">
        <v>7.5368000000000001E-5</v>
      </c>
      <c r="AU2180" s="7"/>
      <c r="AW2180" s="47">
        <v>6.4643999999999993E-2</v>
      </c>
      <c r="AX2180" s="47">
        <v>7.5368000000000004E-2</v>
      </c>
      <c r="AZ2180" s="40">
        <v>819.38797</v>
      </c>
      <c r="BA2180" s="40">
        <v>819.45799999999997</v>
      </c>
      <c r="BB2180" s="40">
        <v>272.53519</v>
      </c>
      <c r="BC2180" s="7">
        <v>3.38</v>
      </c>
      <c r="BD2180" s="7">
        <v>31.308919999999997</v>
      </c>
      <c r="BE2180" s="7">
        <v>11.209</v>
      </c>
      <c r="BF2180" s="47">
        <v>2.14E-3</v>
      </c>
      <c r="BG2180" s="48">
        <v>7.7999999999999999E-5</v>
      </c>
      <c r="BH2180" s="48">
        <v>6.2000000000000003E-5</v>
      </c>
      <c r="BI2180" s="7">
        <v>31.024999999999999</v>
      </c>
      <c r="BJ2180" s="40">
        <v>5.1385199999999998</v>
      </c>
      <c r="BK2180" s="48">
        <v>3.5367187500000001E-2</v>
      </c>
      <c r="BL2180" s="48">
        <v>5.4780843750000002E-2</v>
      </c>
    </row>
    <row r="2181" spans="1:64" x14ac:dyDescent="0.3">
      <c r="A2181" s="41">
        <v>790.21400000000006</v>
      </c>
      <c r="B2181" s="41">
        <v>790.30211999999995</v>
      </c>
      <c r="C2181" s="41">
        <v>145.85499999999999</v>
      </c>
      <c r="D2181" s="42">
        <v>3.7580000000000002E-2</v>
      </c>
      <c r="E2181" s="42">
        <v>1.2593E-2</v>
      </c>
      <c r="F2181" s="32">
        <v>6.12784</v>
      </c>
      <c r="G2181" s="32">
        <v>24.780767000000001</v>
      </c>
      <c r="H2181" s="32">
        <v>16.699479</v>
      </c>
      <c r="I2181" s="42">
        <v>6.79E-3</v>
      </c>
      <c r="J2181" s="42">
        <v>1.85E-4</v>
      </c>
      <c r="K2181" s="42">
        <v>2.7700000000000001E-4</v>
      </c>
      <c r="L2181" s="32">
        <v>24.387867</v>
      </c>
      <c r="M2181" s="32">
        <v>5.6938783599999994</v>
      </c>
      <c r="N2181" s="32">
        <v>4.973046875E-2</v>
      </c>
      <c r="O2181" s="32">
        <v>0.25409435937499997</v>
      </c>
      <c r="Q2181" s="41">
        <v>817.44</v>
      </c>
      <c r="R2181" s="41">
        <v>122.17100000000001</v>
      </c>
      <c r="S2181" s="32">
        <v>0.96199999999999997</v>
      </c>
      <c r="T2181" s="32">
        <v>16.670808000000001</v>
      </c>
      <c r="U2181" s="32">
        <v>1.677</v>
      </c>
      <c r="V2181" s="43">
        <v>6.9999999999999999E-4</v>
      </c>
      <c r="W2181" s="44">
        <v>4.3000000000000002E-5</v>
      </c>
      <c r="X2181" s="43">
        <v>3.6000000000000001E-5</v>
      </c>
      <c r="Y2181" s="32">
        <v>16.59</v>
      </c>
      <c r="Z2181" s="41">
        <v>6.0736000000005674E-2</v>
      </c>
      <c r="AA2181" s="45">
        <v>2.9054687500000002E-2</v>
      </c>
      <c r="AB2181" s="45">
        <v>3.3638593750000001E-2</v>
      </c>
      <c r="AD2181" s="40">
        <v>782.45399999999995</v>
      </c>
      <c r="AE2181" s="40">
        <v>156.02500000000001</v>
      </c>
      <c r="AF2181" s="46">
        <v>39.082999999999998</v>
      </c>
      <c r="AG2181" s="40">
        <v>0.03</v>
      </c>
      <c r="AH2181" s="40">
        <v>8.0000000000000002E-3</v>
      </c>
      <c r="AI2181" s="40">
        <v>3.7999999999999999E-2</v>
      </c>
      <c r="AK2181">
        <v>818.45799999999997</v>
      </c>
      <c r="AL2181" s="40">
        <v>241.48766000000001</v>
      </c>
      <c r="AM2181" s="47">
        <v>6.9943999999999996E-3</v>
      </c>
      <c r="AN2181" s="47">
        <v>1.8214000000000001E-2</v>
      </c>
      <c r="AO2181" s="7"/>
      <c r="AP2181" s="7"/>
      <c r="AQ2181" s="7"/>
      <c r="AS2181" s="48">
        <v>6.6718999999999996E-5</v>
      </c>
      <c r="AT2181" s="48">
        <v>7.7712000000000004E-5</v>
      </c>
      <c r="AU2181" s="7"/>
      <c r="AW2181" s="47">
        <v>6.6719000000000001E-2</v>
      </c>
      <c r="AX2181" s="47">
        <v>7.7712000000000003E-2</v>
      </c>
      <c r="AZ2181" s="40">
        <v>819.31305999999995</v>
      </c>
      <c r="BA2181" s="40">
        <v>819.375</v>
      </c>
      <c r="BB2181" s="40">
        <v>272.54881</v>
      </c>
      <c r="BC2181" s="7">
        <v>4.0279999999999996</v>
      </c>
      <c r="BD2181" s="7">
        <v>34.541352000000003</v>
      </c>
      <c r="BE2181" s="7">
        <v>13.792999999999999</v>
      </c>
      <c r="BF2181" s="47">
        <v>2.2399999999999998E-3</v>
      </c>
      <c r="BG2181" s="48">
        <v>1.05E-4</v>
      </c>
      <c r="BH2181" s="48">
        <v>6.7000000000000002E-5</v>
      </c>
      <c r="BI2181" s="7">
        <v>34.203000000000003</v>
      </c>
      <c r="BJ2181" s="40">
        <v>6.5587119999999999</v>
      </c>
      <c r="BK2181" s="48">
        <v>6.0375000000000005E-2</v>
      </c>
      <c r="BL2181" s="48">
        <v>5.9443500000000003E-2</v>
      </c>
    </row>
    <row r="2182" spans="1:64" x14ac:dyDescent="0.3">
      <c r="A2182" s="41">
        <v>790.13099999999997</v>
      </c>
      <c r="B2182" s="41">
        <v>790.22253000000001</v>
      </c>
      <c r="C2182" s="41">
        <v>145.86501000000001</v>
      </c>
      <c r="D2182" s="42">
        <v>0.114523</v>
      </c>
      <c r="E2182" s="42">
        <v>4.6752000000000002E-2</v>
      </c>
      <c r="F2182" s="32">
        <v>13.100533</v>
      </c>
      <c r="G2182" s="32">
        <v>21.2303</v>
      </c>
      <c r="H2182" s="32">
        <v>20.693000000000001</v>
      </c>
      <c r="I2182" s="42">
        <v>9.9690000000000004E-3</v>
      </c>
      <c r="J2182" s="42">
        <v>1.6200000000000001E-4</v>
      </c>
      <c r="K2182" s="42">
        <v>1.9100000000000001E-4</v>
      </c>
      <c r="L2182" s="32">
        <v>20.295300000000001</v>
      </c>
      <c r="M2182" s="32">
        <v>9.990000000000001E-4</v>
      </c>
      <c r="N2182" s="32">
        <v>9.9900000000000002E-5</v>
      </c>
      <c r="O2182" s="32">
        <v>0.15737020156250001</v>
      </c>
      <c r="Q2182" s="41">
        <v>817.36400000000003</v>
      </c>
      <c r="R2182" s="41">
        <v>122.178</v>
      </c>
      <c r="S2182" s="32">
        <v>0.58899999999999997</v>
      </c>
      <c r="T2182" s="32">
        <v>16.639475999999998</v>
      </c>
      <c r="U2182" s="32">
        <v>1.4810000000000001</v>
      </c>
      <c r="V2182" s="43">
        <v>9.5E-4</v>
      </c>
      <c r="W2182" s="44">
        <v>5.5999999999999999E-5</v>
      </c>
      <c r="X2182" s="43">
        <v>2.8E-5</v>
      </c>
      <c r="Y2182" s="32">
        <v>16.59</v>
      </c>
      <c r="Z2182" s="41">
        <v>0.42315600000000009</v>
      </c>
      <c r="AA2182" s="45">
        <v>3.7074218749999999E-2</v>
      </c>
      <c r="AB2182" s="45">
        <v>2.4795234375000003E-2</v>
      </c>
      <c r="AD2182" s="40">
        <v>782.34699999999998</v>
      </c>
      <c r="AE2182" s="40">
        <v>156.035</v>
      </c>
      <c r="AF2182" s="46">
        <v>42.061</v>
      </c>
      <c r="AG2182" s="40">
        <v>2.5000000000000001E-2</v>
      </c>
      <c r="AH2182" s="40">
        <v>8.0000000000000002E-3</v>
      </c>
      <c r="AI2182" s="40">
        <v>3.3000000000000002E-2</v>
      </c>
      <c r="AK2182">
        <v>818.375</v>
      </c>
      <c r="AL2182" s="40">
        <v>241.50279</v>
      </c>
      <c r="AM2182" s="47">
        <v>3.925E-2</v>
      </c>
      <c r="AN2182" s="47">
        <v>5.2617999999999998E-2</v>
      </c>
      <c r="AO2182" s="7">
        <v>3.9590000000000001</v>
      </c>
      <c r="AP2182" s="7">
        <v>77.451555999999997</v>
      </c>
      <c r="AQ2182" s="7">
        <v>10.632999999999999</v>
      </c>
      <c r="AR2182" s="47">
        <v>2.9118999999999998E-3</v>
      </c>
      <c r="AS2182" s="48">
        <v>6.9537999999999997E-5</v>
      </c>
      <c r="AT2182" s="48">
        <v>7.3799000000000003E-5</v>
      </c>
      <c r="AU2182" s="7">
        <v>77.119</v>
      </c>
      <c r="AV2182" s="40">
        <v>3.5226359999999985</v>
      </c>
      <c r="AW2182" s="47">
        <v>1.1527492187499998E-2</v>
      </c>
      <c r="AX2182" s="47">
        <v>6.3975887343749996E-2</v>
      </c>
      <c r="AZ2182" s="40">
        <v>819.23382000000004</v>
      </c>
      <c r="BA2182" s="40">
        <v>819.29200000000003</v>
      </c>
      <c r="BB2182" s="40">
        <v>272.56306999999998</v>
      </c>
      <c r="BC2182" s="7">
        <v>5.1479999999999997</v>
      </c>
      <c r="BD2182" s="7">
        <v>38.157432</v>
      </c>
      <c r="BE2182" s="7">
        <v>17.001000000000001</v>
      </c>
      <c r="BF2182" s="47">
        <v>2.49E-3</v>
      </c>
      <c r="BG2182" s="48">
        <v>1.34E-4</v>
      </c>
      <c r="BH2182" s="48">
        <v>7.2000000000000002E-5</v>
      </c>
      <c r="BI2182" s="7">
        <v>37.725000000000001</v>
      </c>
      <c r="BJ2182" s="40">
        <v>7.755192000000001</v>
      </c>
      <c r="BK2182" s="48">
        <v>8.4394531250000016E-2</v>
      </c>
      <c r="BL2182" s="48">
        <v>6.360014062500001E-2</v>
      </c>
    </row>
    <row r="2183" spans="1:64" x14ac:dyDescent="0.3">
      <c r="A2183" s="41">
        <v>790.04899999999998</v>
      </c>
      <c r="B2183" s="41">
        <v>790.14306999999997</v>
      </c>
      <c r="C2183" s="41">
        <v>145.875</v>
      </c>
      <c r="D2183" s="42">
        <v>7.0634000000000002E-2</v>
      </c>
      <c r="E2183" s="42">
        <v>2.5805999999999999E-2</v>
      </c>
      <c r="F2183" s="32">
        <v>18.119299999999999</v>
      </c>
      <c r="G2183" s="32">
        <v>19.449950000000001</v>
      </c>
      <c r="H2183" s="32">
        <v>31.167850999999999</v>
      </c>
      <c r="I2183" s="42">
        <v>9.417E-3</v>
      </c>
      <c r="J2183" s="42">
        <v>2.4600000000000002E-4</v>
      </c>
      <c r="K2183" s="42">
        <v>1.5899999999999999E-4</v>
      </c>
      <c r="L2183" s="32">
        <v>18.073900999999999</v>
      </c>
      <c r="M2183" s="32">
        <v>9.990000000000001E-4</v>
      </c>
      <c r="N2183" s="32">
        <v>5.8395703125000024E-2</v>
      </c>
      <c r="O2183" s="32">
        <v>0.12723233906249998</v>
      </c>
      <c r="Q2183" s="41">
        <v>817.27800000000002</v>
      </c>
      <c r="R2183" s="41">
        <v>122.18600000000001</v>
      </c>
      <c r="S2183" s="32">
        <v>2.101</v>
      </c>
      <c r="T2183" s="32">
        <v>19.836483999999999</v>
      </c>
      <c r="U2183" s="32">
        <v>6.2859999999999996</v>
      </c>
      <c r="V2183" s="43">
        <v>1.8799999999999999E-3</v>
      </c>
      <c r="W2183" s="44">
        <v>1.7100000000000001E-4</v>
      </c>
      <c r="X2183" s="43">
        <v>8.0000000000000007E-5</v>
      </c>
      <c r="Y2183" s="32">
        <v>19.66</v>
      </c>
      <c r="Z2183" s="41">
        <v>2.5126039999999996</v>
      </c>
      <c r="AA2183" s="45">
        <v>0.13354687500000001</v>
      </c>
      <c r="AB2183" s="45">
        <v>7.3657937500000006E-2</v>
      </c>
      <c r="AD2183" s="40">
        <v>782.25</v>
      </c>
      <c r="AE2183" s="40">
        <v>156.04499999999999</v>
      </c>
      <c r="AF2183" s="46">
        <v>41.832000000000001</v>
      </c>
      <c r="AG2183" s="40">
        <v>2.5000000000000001E-2</v>
      </c>
      <c r="AH2183" s="40">
        <v>0.01</v>
      </c>
      <c r="AI2183" s="40">
        <v>3.5000000000000003E-2</v>
      </c>
      <c r="AK2183">
        <v>818.29200000000003</v>
      </c>
      <c r="AL2183" s="40">
        <v>241.51707999999999</v>
      </c>
      <c r="AM2183" s="47">
        <v>6.7126000000000005E-2</v>
      </c>
      <c r="AN2183" s="47">
        <v>0.10217</v>
      </c>
      <c r="AO2183" s="7">
        <v>5.1829999999999998</v>
      </c>
      <c r="AP2183" s="7">
        <v>80.893371999999999</v>
      </c>
      <c r="AQ2183" s="7">
        <v>11.313000000000001</v>
      </c>
      <c r="AR2183" s="47">
        <v>2.777E-3</v>
      </c>
      <c r="AS2183" s="48">
        <v>7.5735999999999995E-5</v>
      </c>
      <c r="AT2183" s="48">
        <v>7.0986000000000001E-5</v>
      </c>
      <c r="AU2183" s="7">
        <v>80.457999999999998</v>
      </c>
      <c r="AV2183" s="40">
        <v>2.0043320000000016</v>
      </c>
      <c r="AW2183" s="47">
        <v>2.0412953124999994E-2</v>
      </c>
      <c r="AX2183" s="47">
        <v>6.1617964062500002E-2</v>
      </c>
      <c r="AZ2183" s="40">
        <v>819.15121999999997</v>
      </c>
      <c r="BA2183" s="40">
        <v>819.20799999999997</v>
      </c>
      <c r="BB2183" s="40">
        <v>272.57805000000002</v>
      </c>
      <c r="BC2183" s="7">
        <v>6.7359999999999998</v>
      </c>
      <c r="BD2183" s="7">
        <v>42.009824000000002</v>
      </c>
      <c r="BE2183" s="7">
        <v>20.047000000000001</v>
      </c>
      <c r="BF2183" s="47">
        <v>2.7899999999999999E-3</v>
      </c>
      <c r="BG2183" s="48">
        <v>1.56E-4</v>
      </c>
      <c r="BH2183" s="48">
        <v>9.3999999999999994E-5</v>
      </c>
      <c r="BI2183" s="7">
        <v>41.444000000000003</v>
      </c>
      <c r="BJ2183" s="40">
        <v>7.9491440000000004</v>
      </c>
      <c r="BK2183" s="48">
        <v>0.10041796875</v>
      </c>
      <c r="BL2183" s="48">
        <v>8.4588109374999998E-2</v>
      </c>
    </row>
    <row r="2184" spans="1:64" x14ac:dyDescent="0.3">
      <c r="A2184" s="41">
        <v>789.95799999999997</v>
      </c>
      <c r="B2184" s="41">
        <v>790.06359999999995</v>
      </c>
      <c r="C2184" s="41">
        <v>145.88498999999999</v>
      </c>
      <c r="D2184" s="42">
        <v>2.5180000000000001E-2</v>
      </c>
      <c r="E2184" s="42">
        <v>8.6459999999999992E-3</v>
      </c>
      <c r="F2184" s="32">
        <v>22.519666999999998</v>
      </c>
      <c r="G2184" s="32">
        <v>15.497299999999999</v>
      </c>
      <c r="H2184" s="32">
        <v>43.379266999999999</v>
      </c>
      <c r="I2184" s="42">
        <v>6.8259999999999996E-3</v>
      </c>
      <c r="J2184" s="42">
        <v>2.6699999999999998E-4</v>
      </c>
      <c r="K2184" s="42">
        <v>1.54E-4</v>
      </c>
      <c r="L2184" s="32">
        <v>13.680433000000001</v>
      </c>
      <c r="M2184" s="32">
        <v>2.9339450679999999</v>
      </c>
      <c r="N2184" s="32">
        <v>0.13101328125</v>
      </c>
      <c r="O2184" s="32">
        <v>0.13097291562500002</v>
      </c>
      <c r="Q2184" s="41">
        <v>817.19100000000003</v>
      </c>
      <c r="R2184" s="41">
        <v>122.194</v>
      </c>
      <c r="S2184" s="32">
        <v>7.3040000000000003</v>
      </c>
      <c r="T2184" s="32">
        <v>33.683536000000004</v>
      </c>
      <c r="U2184" s="32">
        <v>21.759</v>
      </c>
      <c r="V2184" s="43">
        <v>2.98E-3</v>
      </c>
      <c r="W2184" s="44">
        <v>4.86E-4</v>
      </c>
      <c r="X2184" s="43">
        <v>1.76E-4</v>
      </c>
      <c r="Y2184" s="32">
        <v>33.07</v>
      </c>
      <c r="Z2184" s="41">
        <v>8.6410159999999987</v>
      </c>
      <c r="AA2184" s="45">
        <v>0.42663281249999996</v>
      </c>
      <c r="AB2184" s="45">
        <v>0.16594715625000001</v>
      </c>
      <c r="AD2184" s="40">
        <v>782.17399999999998</v>
      </c>
      <c r="AE2184" s="40">
        <v>156.05500000000001</v>
      </c>
      <c r="AF2184" s="46">
        <v>40.716999999999999</v>
      </c>
      <c r="AG2184" s="40">
        <v>4.5999999999999999E-2</v>
      </c>
      <c r="AH2184" s="40">
        <v>2.4E-2</v>
      </c>
      <c r="AI2184" s="40">
        <v>7.0000000000000007E-2</v>
      </c>
      <c r="AK2184">
        <v>818.20799999999997</v>
      </c>
      <c r="AL2184" s="40">
        <v>241.5324</v>
      </c>
      <c r="AM2184" s="47">
        <v>3.0445E-2</v>
      </c>
      <c r="AN2184" s="47">
        <v>2.2995999999999999E-2</v>
      </c>
      <c r="AO2184" s="7">
        <v>6.4580000000000002</v>
      </c>
      <c r="AP2184" s="7">
        <v>76.337472000000005</v>
      </c>
      <c r="AQ2184" s="7">
        <v>11.856999999999999</v>
      </c>
      <c r="AR2184" s="47">
        <v>2.0221000000000002E-3</v>
      </c>
      <c r="AS2184" s="48">
        <v>8.9559000000000001E-5</v>
      </c>
      <c r="AT2184" s="48">
        <v>9.2478999999999993E-5</v>
      </c>
      <c r="AU2184" s="7">
        <v>75.795000000000002</v>
      </c>
      <c r="AV2184" s="40">
        <v>0.25843199999999911</v>
      </c>
      <c r="AW2184" s="47">
        <v>4.9274976562500003E-2</v>
      </c>
      <c r="AX2184" s="47">
        <v>8.565757203124999E-2</v>
      </c>
      <c r="AZ2184" s="40">
        <v>819.07619999999997</v>
      </c>
      <c r="BA2184" s="40">
        <v>819.125</v>
      </c>
      <c r="BB2184" s="40">
        <v>272.59156999999999</v>
      </c>
      <c r="BC2184" s="7">
        <v>8.16</v>
      </c>
      <c r="BD2184" s="7">
        <v>45.431440000000002</v>
      </c>
      <c r="BE2184" s="7">
        <v>21.616</v>
      </c>
      <c r="BF2184" s="47">
        <v>3.1099999999999999E-3</v>
      </c>
      <c r="BG2184" s="48">
        <v>1.63E-4</v>
      </c>
      <c r="BH2184" s="48">
        <v>1.3100000000000001E-4</v>
      </c>
      <c r="BI2184" s="7">
        <v>44.746000000000002</v>
      </c>
      <c r="BJ2184" s="40">
        <v>6.9606399999999997</v>
      </c>
      <c r="BK2184" s="48">
        <v>0.10104296875</v>
      </c>
      <c r="BL2184" s="48">
        <v>0.12050860937500001</v>
      </c>
    </row>
    <row r="2185" spans="1:64" x14ac:dyDescent="0.3">
      <c r="A2185" s="41">
        <v>789.87599999999998</v>
      </c>
      <c r="B2185" s="41">
        <v>789.97577000000001</v>
      </c>
      <c r="C2185" s="41">
        <v>145.89500000000001</v>
      </c>
      <c r="D2185" s="42">
        <v>8.6569999999999998E-3</v>
      </c>
      <c r="E2185" s="42">
        <v>1.7080000000000001E-3</v>
      </c>
      <c r="F2185" s="32">
        <v>22.540900000000001</v>
      </c>
      <c r="G2185" s="32">
        <v>11.904299999999999</v>
      </c>
      <c r="H2185" s="32">
        <v>51.641750999999999</v>
      </c>
      <c r="I2185" s="42">
        <v>3.1050000000000001E-3</v>
      </c>
      <c r="J2185" s="42">
        <v>2.6200000000000003E-4</v>
      </c>
      <c r="K2185" s="42">
        <v>1.0399999999999999E-4</v>
      </c>
      <c r="L2185" s="32">
        <v>10.043405</v>
      </c>
      <c r="M2185" s="32">
        <v>11.158294599999998</v>
      </c>
      <c r="N2185" s="32">
        <v>0.20014257812500003</v>
      </c>
      <c r="O2185" s="32">
        <v>9.3525476562499987E-2</v>
      </c>
      <c r="Q2185" s="41">
        <v>817.11500000000001</v>
      </c>
      <c r="R2185" s="41">
        <v>122.20099999999999</v>
      </c>
      <c r="S2185" s="32">
        <v>14.81</v>
      </c>
      <c r="T2185" s="32">
        <v>40.744039999999998</v>
      </c>
      <c r="U2185" s="32">
        <v>36.767000000000003</v>
      </c>
      <c r="V2185" s="43">
        <v>3.62E-3</v>
      </c>
      <c r="W2185" s="44">
        <v>6.6500000000000001E-4</v>
      </c>
      <c r="X2185" s="43">
        <v>2.2000000000000001E-4</v>
      </c>
      <c r="Y2185" s="32">
        <v>39.5</v>
      </c>
      <c r="Z2185" s="41">
        <v>10.168240000000001</v>
      </c>
      <c r="AA2185" s="45">
        <v>0.59288281249999997</v>
      </c>
      <c r="AB2185" s="45">
        <v>0.20778815625000002</v>
      </c>
      <c r="AD2185" s="40">
        <v>782.09699999999998</v>
      </c>
      <c r="AE2185" s="40">
        <v>156.065</v>
      </c>
      <c r="AF2185" s="46">
        <v>38.414999999999999</v>
      </c>
      <c r="AG2185" s="40">
        <v>4.1000000000000002E-2</v>
      </c>
      <c r="AH2185" s="40">
        <v>3.2000000000000001E-2</v>
      </c>
      <c r="AI2185" s="40">
        <v>7.2999999999999995E-2</v>
      </c>
      <c r="AK2185">
        <v>818.125</v>
      </c>
      <c r="AL2185" s="40">
        <v>241.547</v>
      </c>
      <c r="AM2185" s="47">
        <v>1.0453E-2</v>
      </c>
      <c r="AN2185" s="47">
        <v>4.2982000000000003E-3</v>
      </c>
      <c r="AO2185" s="7">
        <v>6.0330000000000004</v>
      </c>
      <c r="AP2185" s="7">
        <v>49.257771999999996</v>
      </c>
      <c r="AQ2185" s="7">
        <v>11.038</v>
      </c>
      <c r="AR2185" s="47">
        <v>1.3297999999999999E-3</v>
      </c>
      <c r="AS2185" s="48">
        <v>6.7479999999999998E-5</v>
      </c>
      <c r="AT2185" s="48">
        <v>5.9954000000000002E-5</v>
      </c>
      <c r="AU2185" s="7">
        <v>48.750999999999998</v>
      </c>
      <c r="AV2185" s="40">
        <v>0.20273199999999925</v>
      </c>
      <c r="AW2185" s="47">
        <v>4.0987890624999995E-2</v>
      </c>
      <c r="AX2185" s="47">
        <v>5.54680028125E-2</v>
      </c>
      <c r="AZ2185" s="40">
        <v>818.99962000000005</v>
      </c>
      <c r="BA2185" s="40">
        <v>819.04200000000003</v>
      </c>
      <c r="BB2185" s="40">
        <v>272.60539999999997</v>
      </c>
      <c r="BC2185" s="7">
        <v>9.35</v>
      </c>
      <c r="BD2185" s="7">
        <v>47.997400000000006</v>
      </c>
      <c r="BE2185" s="7">
        <v>21.878</v>
      </c>
      <c r="BF2185" s="47">
        <v>3.3E-3</v>
      </c>
      <c r="BG2185" s="48">
        <v>1.5200000000000001E-4</v>
      </c>
      <c r="BH2185" s="48">
        <v>1.7799999999999999E-4</v>
      </c>
      <c r="BI2185" s="7">
        <v>47.212000000000003</v>
      </c>
      <c r="BJ2185" s="40">
        <v>5.0853999999999999</v>
      </c>
      <c r="BK2185" s="48">
        <v>8.6257812500000017E-2</v>
      </c>
      <c r="BL2185" s="48">
        <v>0.16686765625</v>
      </c>
    </row>
    <row r="2186" spans="1:64" x14ac:dyDescent="0.3">
      <c r="A2186" s="41">
        <v>789.79399999999998</v>
      </c>
      <c r="B2186" s="41">
        <v>789.85559000000001</v>
      </c>
      <c r="C2186" s="41">
        <v>145.905</v>
      </c>
      <c r="D2186" s="42">
        <v>1.2642E-2</v>
      </c>
      <c r="E2186" s="42">
        <v>6.914E-3</v>
      </c>
      <c r="F2186" s="32">
        <v>20.026700000000002</v>
      </c>
      <c r="G2186" s="32">
        <v>13.046967</v>
      </c>
      <c r="H2186" s="32">
        <v>44.365265999999998</v>
      </c>
      <c r="I2186" s="42">
        <v>1.5319999999999999E-3</v>
      </c>
      <c r="J2186" s="42">
        <v>1.2300000000000001E-4</v>
      </c>
      <c r="K2186" s="42">
        <v>9.2E-5</v>
      </c>
      <c r="L2186" s="32">
        <v>11.383699999999999</v>
      </c>
      <c r="M2186" s="32">
        <v>8.3973127999999946</v>
      </c>
      <c r="N2186" s="32">
        <v>9.2479687500000005E-2</v>
      </c>
      <c r="O2186" s="32">
        <v>8.683189375E-2</v>
      </c>
      <c r="Q2186" s="41">
        <v>817.029</v>
      </c>
      <c r="R2186" s="41">
        <v>122.209</v>
      </c>
      <c r="S2186" s="32">
        <v>17.747</v>
      </c>
      <c r="T2186" s="32">
        <v>27.540748000000001</v>
      </c>
      <c r="U2186" s="32">
        <v>36.792999999999999</v>
      </c>
      <c r="V2186" s="43">
        <v>3.2399999999999998E-3</v>
      </c>
      <c r="W2186" s="44">
        <v>4.0900000000000002E-4</v>
      </c>
      <c r="X2186" s="43">
        <v>1.6799999999999999E-4</v>
      </c>
      <c r="Y2186" s="32">
        <v>26.05</v>
      </c>
      <c r="Z2186" s="41">
        <v>4.9193879999999979</v>
      </c>
      <c r="AA2186" s="45">
        <v>0.34445312500000003</v>
      </c>
      <c r="AB2186" s="45">
        <v>0.15707006249999997</v>
      </c>
      <c r="AD2186" s="40">
        <v>782.02099999999996</v>
      </c>
      <c r="AE2186" s="40">
        <v>156.07499999999999</v>
      </c>
      <c r="AF2186" s="46">
        <v>34.89</v>
      </c>
      <c r="AG2186" s="40">
        <v>4.9000000000000002E-2</v>
      </c>
      <c r="AH2186" s="40">
        <v>2.1999999999999999E-2</v>
      </c>
      <c r="AI2186" s="40">
        <v>7.0999999999999994E-2</v>
      </c>
      <c r="AK2186">
        <v>818.04200000000003</v>
      </c>
      <c r="AL2186" s="40">
        <v>241.5616</v>
      </c>
      <c r="AM2186" s="47">
        <v>1.1716000000000001E-2</v>
      </c>
      <c r="AN2186" s="47">
        <v>2.4166000000000001E-3</v>
      </c>
      <c r="AO2186" s="7">
        <v>6.6319999999999997</v>
      </c>
      <c r="AP2186" s="7">
        <v>32.484088</v>
      </c>
      <c r="AQ2186" s="7">
        <v>11.186999999999999</v>
      </c>
      <c r="AR2186" s="47">
        <v>1.2244999999999999E-3</v>
      </c>
      <c r="AS2186" s="48">
        <v>4.9165000000000001E-5</v>
      </c>
      <c r="AT2186" s="48">
        <v>3.6548999999999999E-5</v>
      </c>
      <c r="AU2186" s="7">
        <v>31.927</v>
      </c>
      <c r="AV2186" s="40">
        <v>8.8880000000000001E-3</v>
      </c>
      <c r="AW2186" s="47">
        <v>2.4770664062500003E-2</v>
      </c>
      <c r="AX2186" s="47">
        <v>3.2418225781249997E-2</v>
      </c>
      <c r="AZ2186" s="40">
        <v>818.91890000000001</v>
      </c>
      <c r="BA2186" s="40">
        <v>818.95799999999997</v>
      </c>
      <c r="BB2186" s="40">
        <v>272.61908</v>
      </c>
      <c r="BC2186" s="7">
        <v>9.6869999999999994</v>
      </c>
      <c r="BD2186" s="7">
        <v>51.087707999999999</v>
      </c>
      <c r="BE2186" s="7">
        <v>20.791</v>
      </c>
      <c r="BF2186" s="47">
        <v>3.5400000000000002E-3</v>
      </c>
      <c r="BG2186" s="48">
        <v>1.46E-4</v>
      </c>
      <c r="BH2186" s="48">
        <v>1.9000000000000001E-4</v>
      </c>
      <c r="BI2186" s="7">
        <v>50.274000000000001</v>
      </c>
      <c r="BJ2186" s="40">
        <v>3.3931480000000001</v>
      </c>
      <c r="BK2186" s="48">
        <v>7.5476562499999997E-2</v>
      </c>
      <c r="BL2186" s="48">
        <v>0.17805803125000003</v>
      </c>
    </row>
    <row r="2187" spans="1:64" x14ac:dyDescent="0.3">
      <c r="A2187" s="41">
        <v>789.71199999999999</v>
      </c>
      <c r="B2187" s="41">
        <v>789.73541</v>
      </c>
      <c r="C2187" s="41">
        <v>145.91498999999999</v>
      </c>
      <c r="D2187" s="42">
        <v>1.1975E-2</v>
      </c>
      <c r="E2187" s="42">
        <v>9.6760000000000006E-3</v>
      </c>
      <c r="F2187" s="32">
        <v>16.137250000000002</v>
      </c>
      <c r="G2187" s="32">
        <v>12.51515</v>
      </c>
      <c r="H2187" s="32">
        <v>31.281099000000001</v>
      </c>
      <c r="I2187" s="42">
        <v>1.3929999999999999E-3</v>
      </c>
      <c r="J2187" s="42">
        <v>7.7000000000000001E-5</v>
      </c>
      <c r="K2187" s="42">
        <v>9.2999999999999997E-5</v>
      </c>
      <c r="L2187" s="32">
        <v>11.1745</v>
      </c>
      <c r="M2187" s="32">
        <v>2.2985979999999984</v>
      </c>
      <c r="N2187" s="32">
        <v>4.9248828125000005E-2</v>
      </c>
      <c r="O2187" s="32">
        <v>8.8300801562500003E-2</v>
      </c>
      <c r="Q2187" s="41">
        <v>816.94200000000001</v>
      </c>
      <c r="R2187" s="41">
        <v>122.217</v>
      </c>
      <c r="S2187" s="32">
        <v>18.474</v>
      </c>
      <c r="T2187" s="32">
        <v>20.171816</v>
      </c>
      <c r="U2187" s="32">
        <v>36.03</v>
      </c>
      <c r="V2187" s="43">
        <v>2.96E-3</v>
      </c>
      <c r="W2187" s="44">
        <v>2.05E-4</v>
      </c>
      <c r="X2187" s="43">
        <v>1.06E-4</v>
      </c>
      <c r="Y2187" s="32">
        <v>18.62</v>
      </c>
      <c r="Z2187" s="41">
        <v>2.8506959999999992</v>
      </c>
      <c r="AA2187" s="45">
        <v>0.14603125</v>
      </c>
      <c r="AB2187" s="45">
        <v>9.6014625000000006E-2</v>
      </c>
      <c r="AD2187" s="40">
        <v>781.94500000000005</v>
      </c>
      <c r="AE2187" s="40">
        <v>156.08500000000001</v>
      </c>
      <c r="AF2187" s="46">
        <v>30.106999999999999</v>
      </c>
      <c r="AG2187" s="40">
        <v>3.2000000000000001E-2</v>
      </c>
      <c r="AH2187" s="40">
        <v>1.4999999999999999E-2</v>
      </c>
      <c r="AI2187" s="40">
        <v>4.7E-2</v>
      </c>
      <c r="AK2187">
        <v>817.95799999999997</v>
      </c>
      <c r="AL2187" s="40">
        <v>241.57469</v>
      </c>
      <c r="AM2187" s="47">
        <v>9.8761000000000005E-3</v>
      </c>
      <c r="AN2187" s="47">
        <v>1.4545000000000001E-3</v>
      </c>
      <c r="AO2187" s="7">
        <v>5.2720000000000002</v>
      </c>
      <c r="AP2187" s="7">
        <v>24.646848000000002</v>
      </c>
      <c r="AQ2187" s="7">
        <v>10.544</v>
      </c>
      <c r="AR2187" s="47">
        <v>1.0575999999999999E-3</v>
      </c>
      <c r="AS2187" s="48">
        <v>4.4502999999999997E-5</v>
      </c>
      <c r="AT2187" s="48">
        <v>3.1375999999999999E-5</v>
      </c>
      <c r="AU2187" s="7">
        <v>24.204000000000001</v>
      </c>
      <c r="AV2187" s="40">
        <v>1.075488</v>
      </c>
      <c r="AW2187" s="47">
        <v>2.3433625E-2</v>
      </c>
      <c r="AX2187" s="47">
        <v>2.7808252499999998E-2</v>
      </c>
      <c r="AZ2187" s="40">
        <v>818.83169999999996</v>
      </c>
      <c r="BA2187" s="40">
        <v>818.875</v>
      </c>
      <c r="BB2187" s="40">
        <v>272.63386000000003</v>
      </c>
      <c r="BC2187" s="7">
        <v>8.6690000000000005</v>
      </c>
      <c r="BD2187" s="7">
        <v>52.600195999999997</v>
      </c>
      <c r="BE2187" s="7">
        <v>17.423999999999999</v>
      </c>
      <c r="BF2187" s="47">
        <v>3.5899999999999999E-3</v>
      </c>
      <c r="BG2187" s="48">
        <v>1.6200000000000001E-4</v>
      </c>
      <c r="BH2187" s="48">
        <v>1.7200000000000001E-4</v>
      </c>
      <c r="BI2187" s="7">
        <v>51.872</v>
      </c>
      <c r="BJ2187" s="40">
        <v>1.8544759999999982</v>
      </c>
      <c r="BK2187" s="48">
        <v>9.0480468750000015E-2</v>
      </c>
      <c r="BL2187" s="48">
        <v>0.15988935937500001</v>
      </c>
    </row>
    <row r="2188" spans="1:64" x14ac:dyDescent="0.3">
      <c r="A2188" s="41">
        <v>789.62900000000002</v>
      </c>
      <c r="B2188" s="41">
        <v>789.61499000000003</v>
      </c>
      <c r="C2188" s="41">
        <v>145.92500000000001</v>
      </c>
      <c r="D2188" s="42">
        <v>1.2544E-2</v>
      </c>
      <c r="E2188" s="42">
        <v>1.3136999999999999E-2</v>
      </c>
      <c r="F2188" s="32">
        <v>8.8337129999999995</v>
      </c>
      <c r="G2188" s="32">
        <v>12.970567000000001</v>
      </c>
      <c r="H2188" s="32">
        <v>21.338398999999999</v>
      </c>
      <c r="I2188" s="42">
        <v>1.521E-3</v>
      </c>
      <c r="J2188" s="42">
        <v>8.2000000000000001E-5</v>
      </c>
      <c r="K2188" s="42">
        <v>9.5000000000000005E-5</v>
      </c>
      <c r="L2188" s="32">
        <v>12.248900000000001</v>
      </c>
      <c r="M2188" s="32">
        <v>5.473050451999999</v>
      </c>
      <c r="N2188" s="32">
        <v>5.1698828125000006E-2</v>
      </c>
      <c r="O2188" s="32">
        <v>8.9869001562500009E-2</v>
      </c>
      <c r="Q2188" s="41">
        <v>816.86699999999996</v>
      </c>
      <c r="R2188" s="41">
        <v>122.224</v>
      </c>
      <c r="S2188" s="32">
        <v>19.088999999999999</v>
      </c>
      <c r="T2188" s="32">
        <v>19.883476000000002</v>
      </c>
      <c r="U2188" s="32">
        <v>36.944000000000003</v>
      </c>
      <c r="V2188" s="43">
        <v>2.8500000000000001E-3</v>
      </c>
      <c r="W2188" s="44">
        <v>1.75E-4</v>
      </c>
      <c r="X2188" s="43">
        <v>8.8999999999999995E-5</v>
      </c>
      <c r="Y2188" s="32">
        <v>18.28</v>
      </c>
      <c r="Z2188" s="41">
        <v>2.6601560000000077</v>
      </c>
      <c r="AA2188" s="45">
        <v>0.11822265625</v>
      </c>
      <c r="AB2188" s="45">
        <v>7.9385703124999998E-2</v>
      </c>
      <c r="AD2188" s="40">
        <v>781.86900000000003</v>
      </c>
      <c r="AE2188" s="40">
        <v>156.095</v>
      </c>
      <c r="AF2188" s="46">
        <v>21.552</v>
      </c>
      <c r="AG2188" s="40">
        <v>2.1000000000000001E-2</v>
      </c>
      <c r="AH2188" s="40">
        <v>1.0999999999999999E-2</v>
      </c>
      <c r="AI2188" s="40">
        <v>3.2000000000000001E-2</v>
      </c>
      <c r="AK2188">
        <v>817.875</v>
      </c>
      <c r="AL2188" s="40">
        <v>241.58443</v>
      </c>
      <c r="AM2188" s="47">
        <v>1.1534000000000001E-2</v>
      </c>
      <c r="AN2188" s="47">
        <v>6.3147000000000003E-3</v>
      </c>
      <c r="AO2188" s="7">
        <v>3.573</v>
      </c>
      <c r="AP2188" s="7">
        <v>21.350132000000002</v>
      </c>
      <c r="AQ2188" s="7">
        <v>9.5111000000000008</v>
      </c>
      <c r="AR2188" s="47">
        <v>6.8190999999999998E-4</v>
      </c>
      <c r="AS2188" s="48">
        <v>4.7511E-5</v>
      </c>
      <c r="AT2188" s="48">
        <v>3.2536999999999997E-5</v>
      </c>
      <c r="AU2188" s="7">
        <v>21.05</v>
      </c>
      <c r="AV2188" s="40">
        <v>3.093992000000001</v>
      </c>
      <c r="AW2188" s="47">
        <v>3.3926074218750005E-2</v>
      </c>
      <c r="AX2188" s="47">
        <v>3.0236619234374998E-2</v>
      </c>
      <c r="AZ2188" s="40">
        <v>818.74367000000007</v>
      </c>
      <c r="BA2188" s="40">
        <v>818.79200000000003</v>
      </c>
      <c r="BB2188" s="40">
        <v>272.64877999999999</v>
      </c>
      <c r="BC2188" s="7">
        <v>6.4290000000000003</v>
      </c>
      <c r="BD2188" s="7">
        <v>54.058036000000001</v>
      </c>
      <c r="BE2188" s="7">
        <v>13.077999999999999</v>
      </c>
      <c r="BF2188" s="47">
        <v>3.6099999999999999E-3</v>
      </c>
      <c r="BG2188" s="48">
        <v>1.5100000000000001E-4</v>
      </c>
      <c r="BH2188" s="48">
        <v>1.47E-4</v>
      </c>
      <c r="BI2188" s="7">
        <v>53.518000000000001</v>
      </c>
      <c r="BJ2188" s="40">
        <v>1.5315159999999981</v>
      </c>
      <c r="BK2188" s="48">
        <v>7.9082031250000004E-2</v>
      </c>
      <c r="BL2188" s="48">
        <v>0.134821890625</v>
      </c>
    </row>
    <row r="2189" spans="1:64" x14ac:dyDescent="0.3">
      <c r="A2189" s="41">
        <v>789.54700000000003</v>
      </c>
      <c r="B2189" s="41">
        <v>789.49481000000003</v>
      </c>
      <c r="C2189" s="41">
        <v>145.935</v>
      </c>
      <c r="D2189" s="42">
        <v>9.1160000000000008E-3</v>
      </c>
      <c r="E2189" s="42">
        <v>6.2170000000000003E-3</v>
      </c>
      <c r="F2189" s="32">
        <v>4.6949249999999996</v>
      </c>
      <c r="G2189" s="32">
        <v>14.46645</v>
      </c>
      <c r="H2189" s="32">
        <v>16.5563</v>
      </c>
      <c r="I2189" s="42">
        <v>1.9949999999999998E-3</v>
      </c>
      <c r="J2189" s="42">
        <v>9.3999999999999994E-5</v>
      </c>
      <c r="K2189" s="42">
        <v>8.3999999999999995E-5</v>
      </c>
      <c r="L2189" s="32">
        <v>14.099600000000001</v>
      </c>
      <c r="M2189" s="32">
        <v>8.1242147000000013</v>
      </c>
      <c r="N2189" s="32">
        <v>5.4255859374999993E-2</v>
      </c>
      <c r="O2189" s="32">
        <v>7.7269992187499997E-2</v>
      </c>
      <c r="Q2189" s="41">
        <v>816.78</v>
      </c>
      <c r="R2189" s="41">
        <v>122.232</v>
      </c>
      <c r="S2189" s="32">
        <v>18.495000000000001</v>
      </c>
      <c r="T2189" s="32">
        <v>20.543579999999999</v>
      </c>
      <c r="U2189" s="32">
        <v>36.210999999999999</v>
      </c>
      <c r="V2189" s="43">
        <v>2.5899999999999999E-3</v>
      </c>
      <c r="W2189" s="44">
        <v>1.55E-4</v>
      </c>
      <c r="X2189" s="43">
        <v>8.7000000000000001E-5</v>
      </c>
      <c r="Y2189" s="32">
        <v>18.989999999999998</v>
      </c>
      <c r="Z2189" s="41">
        <v>2.9939799999999934</v>
      </c>
      <c r="AA2189" s="45">
        <v>0.10340234375</v>
      </c>
      <c r="AB2189" s="45">
        <v>7.8262796874999999E-2</v>
      </c>
      <c r="AD2189" s="40">
        <v>781.79300000000001</v>
      </c>
      <c r="AE2189" s="40">
        <v>156.10499999999999</v>
      </c>
      <c r="AF2189" s="46">
        <v>13.862</v>
      </c>
      <c r="AG2189" s="40">
        <v>1.6E-2</v>
      </c>
      <c r="AH2189" s="40">
        <v>6.0000000000000001E-3</v>
      </c>
      <c r="AI2189" s="40">
        <v>2.1999999999999999E-2</v>
      </c>
      <c r="AK2189">
        <v>817.79200000000003</v>
      </c>
      <c r="AL2189" s="40">
        <v>241.59502000000001</v>
      </c>
      <c r="AM2189" s="47">
        <v>9.7815000000000003E-3</v>
      </c>
      <c r="AN2189" s="47">
        <v>8.0236999999999995E-4</v>
      </c>
      <c r="AO2189" s="7">
        <v>1.827</v>
      </c>
      <c r="AP2189" s="7">
        <v>19.198468000000002</v>
      </c>
      <c r="AQ2189" s="7">
        <v>8.4106000000000005</v>
      </c>
      <c r="AR2189" s="47">
        <v>1.0644000000000001E-3</v>
      </c>
      <c r="AS2189" s="48">
        <v>4.5448999999999998E-5</v>
      </c>
      <c r="AT2189" s="48">
        <v>3.4620999999999999E-5</v>
      </c>
      <c r="AU2189" s="7">
        <v>19.045000000000002</v>
      </c>
      <c r="AV2189" s="40">
        <v>5.129308</v>
      </c>
      <c r="AW2189" s="47">
        <v>2.4244156249999999E-2</v>
      </c>
      <c r="AX2189" s="47">
        <v>3.1030313125E-2</v>
      </c>
      <c r="AZ2189" s="40">
        <v>818.65527999999995</v>
      </c>
      <c r="BA2189" s="40">
        <v>818.70799999999997</v>
      </c>
      <c r="BB2189" s="40">
        <v>272.66377</v>
      </c>
      <c r="BC2189" s="7">
        <v>4.2569999999999997</v>
      </c>
      <c r="BD2189" s="7">
        <v>56.863588</v>
      </c>
      <c r="BE2189" s="7">
        <v>9.3699999999999992</v>
      </c>
      <c r="BF2189" s="47">
        <v>3.5100000000000001E-3</v>
      </c>
      <c r="BG2189" s="48">
        <v>1.12E-4</v>
      </c>
      <c r="BH2189" s="48">
        <v>1.5100000000000001E-4</v>
      </c>
      <c r="BI2189" s="7">
        <v>56.506</v>
      </c>
      <c r="BJ2189" s="40">
        <v>1.7244279999999996</v>
      </c>
      <c r="BK2189" s="48">
        <v>4.2074218749999996E-2</v>
      </c>
      <c r="BL2189" s="48">
        <v>0.13915923437500002</v>
      </c>
    </row>
    <row r="2190" spans="1:64" x14ac:dyDescent="0.3">
      <c r="A2190" s="41">
        <v>789.46500000000003</v>
      </c>
      <c r="B2190" s="41">
        <v>789.37445000000002</v>
      </c>
      <c r="C2190" s="41">
        <v>145.94501</v>
      </c>
      <c r="D2190" s="42">
        <v>1.3844E-2</v>
      </c>
      <c r="E2190" s="42">
        <v>4.4920000000000003E-3</v>
      </c>
      <c r="F2190" s="32">
        <v>4.2065669999999997</v>
      </c>
      <c r="G2190" s="32">
        <v>17.161200000000001</v>
      </c>
      <c r="H2190" s="32">
        <v>15.495933000000001</v>
      </c>
      <c r="I2190" s="42">
        <v>3.2230000000000002E-3</v>
      </c>
      <c r="J2190" s="42">
        <v>7.2000000000000002E-5</v>
      </c>
      <c r="K2190" s="42">
        <v>9.5000000000000005E-5</v>
      </c>
      <c r="L2190" s="32">
        <v>16.867034</v>
      </c>
      <c r="M2190" s="32">
        <v>7.9409386680000011</v>
      </c>
      <c r="N2190" s="32">
        <v>7.7917968750000084E-3</v>
      </c>
      <c r="O2190" s="32">
        <v>8.4127410937499994E-2</v>
      </c>
      <c r="Q2190" s="41">
        <v>816.69399999999996</v>
      </c>
      <c r="R2190" s="41">
        <v>122.24</v>
      </c>
      <c r="S2190" s="32">
        <v>15.877000000000001</v>
      </c>
      <c r="T2190" s="32">
        <v>20.783667999999999</v>
      </c>
      <c r="U2190" s="32">
        <v>31.920999999999999</v>
      </c>
      <c r="V2190" s="43">
        <v>2.5500000000000002E-3</v>
      </c>
      <c r="W2190" s="44">
        <v>1.1400000000000001E-4</v>
      </c>
      <c r="X2190" s="43">
        <v>9.0000000000000006E-5</v>
      </c>
      <c r="Y2190" s="32">
        <v>19.45</v>
      </c>
      <c r="Z2190" s="41">
        <v>3.4059079999999966</v>
      </c>
      <c r="AA2190" s="45">
        <v>6.3199218749999994E-2</v>
      </c>
      <c r="AB2190" s="45">
        <v>8.1397734375000003E-2</v>
      </c>
      <c r="AD2190" s="40">
        <v>781.71699999999998</v>
      </c>
      <c r="AE2190" s="40">
        <v>156.11500000000001</v>
      </c>
      <c r="AF2190" s="46">
        <v>11.124000000000001</v>
      </c>
      <c r="AG2190" s="40">
        <v>8.9999999999999993E-3</v>
      </c>
      <c r="AH2190" s="40">
        <v>3.0000000000000001E-3</v>
      </c>
      <c r="AI2190" s="40">
        <v>1.2E-2</v>
      </c>
      <c r="AK2190">
        <v>817.70799999999997</v>
      </c>
      <c r="AL2190" s="40">
        <v>241.60493</v>
      </c>
      <c r="AM2190" s="47">
        <v>1.6475E-2</v>
      </c>
      <c r="AN2190" s="47">
        <v>4.0248999999999997E-3</v>
      </c>
      <c r="AO2190" s="7">
        <v>1.03</v>
      </c>
      <c r="AP2190" s="7">
        <v>19.180520000000001</v>
      </c>
      <c r="AQ2190" s="7">
        <v>7.4884000000000004</v>
      </c>
      <c r="AR2190" s="47">
        <v>8.1326E-4</v>
      </c>
      <c r="AS2190" s="48">
        <v>4.0302000000000001E-5</v>
      </c>
      <c r="AT2190" s="48">
        <v>3.7332000000000001E-5</v>
      </c>
      <c r="AU2190" s="7">
        <v>19.094000000000001</v>
      </c>
      <c r="AV2190" s="40">
        <v>5.6385199999999998</v>
      </c>
      <c r="AW2190" s="47">
        <v>2.4100335937500002E-2</v>
      </c>
      <c r="AX2190" s="47">
        <v>3.4588518218750003E-2</v>
      </c>
      <c r="AZ2190" s="40">
        <v>818.56773999999996</v>
      </c>
      <c r="BA2190" s="40">
        <v>818.625</v>
      </c>
      <c r="BB2190" s="40">
        <v>272.67860000000002</v>
      </c>
      <c r="BC2190" s="7">
        <v>2.9590000000000001</v>
      </c>
      <c r="BD2190" s="7">
        <v>63.739556</v>
      </c>
      <c r="BE2190" s="7">
        <v>8.1419999999999995</v>
      </c>
      <c r="BF2190" s="47">
        <v>2.3189999999999999E-2</v>
      </c>
      <c r="BG2190" s="48">
        <v>8.2000000000000001E-5</v>
      </c>
      <c r="BH2190" s="48">
        <v>1.4999999999999999E-4</v>
      </c>
      <c r="BI2190" s="7">
        <v>63.491</v>
      </c>
      <c r="BJ2190" s="40">
        <v>2.8276359999999992</v>
      </c>
      <c r="BK2190" s="48">
        <v>8.8800000000000001E-4</v>
      </c>
      <c r="BL2190" s="48">
        <v>7.1769984374999984E-2</v>
      </c>
    </row>
    <row r="2191" spans="1:64" x14ac:dyDescent="0.3">
      <c r="A2191" s="41">
        <v>789.37400000000002</v>
      </c>
      <c r="B2191" s="41">
        <v>789.25427000000002</v>
      </c>
      <c r="C2191" s="41">
        <v>145.95500000000001</v>
      </c>
      <c r="D2191" s="42">
        <v>4.7895E-2</v>
      </c>
      <c r="E2191" s="42">
        <v>2.6286E-2</v>
      </c>
      <c r="F2191" s="32">
        <v>6.1499300000000003</v>
      </c>
      <c r="G2191" s="32">
        <v>30.9115</v>
      </c>
      <c r="H2191" s="32">
        <v>17.694949999999999</v>
      </c>
      <c r="I2191" s="42">
        <v>5.8799999999999998E-3</v>
      </c>
      <c r="J2191" s="42">
        <v>1.27E-4</v>
      </c>
      <c r="K2191" s="42">
        <v>1.5300000000000001E-4</v>
      </c>
      <c r="L2191" s="32">
        <v>30.527650000000001</v>
      </c>
      <c r="M2191" s="32">
        <v>6.6496757199999976</v>
      </c>
      <c r="N2191" s="32">
        <v>9.8593749999999931E-3</v>
      </c>
      <c r="O2191" s="32">
        <v>0.1331641875</v>
      </c>
      <c r="Q2191" s="41">
        <v>816.60699999999997</v>
      </c>
      <c r="R2191" s="41">
        <v>122.248</v>
      </c>
      <c r="S2191" s="32">
        <v>11.891</v>
      </c>
      <c r="T2191" s="32">
        <v>20.858843999999998</v>
      </c>
      <c r="U2191" s="32">
        <v>25.013000000000002</v>
      </c>
      <c r="V2191" s="43">
        <v>2.31E-3</v>
      </c>
      <c r="W2191" s="44">
        <v>9.1000000000000003E-5</v>
      </c>
      <c r="X2191" s="43">
        <v>9.1000000000000003E-5</v>
      </c>
      <c r="Y2191" s="32">
        <v>19.86</v>
      </c>
      <c r="Z2191" s="41">
        <v>3.6567640000000026</v>
      </c>
      <c r="AA2191" s="45">
        <v>4.4980468750000002E-2</v>
      </c>
      <c r="AB2191" s="45">
        <v>8.3207359375000012E-2</v>
      </c>
      <c r="AD2191" s="40">
        <v>781.64099999999996</v>
      </c>
      <c r="AE2191" s="40">
        <v>156.125</v>
      </c>
      <c r="AF2191" s="46">
        <v>9.9849999999999994</v>
      </c>
      <c r="AG2191" s="40">
        <v>0.01</v>
      </c>
      <c r="AH2191" s="40">
        <v>4.0000000000000001E-3</v>
      </c>
      <c r="AI2191" s="40">
        <v>1.4E-2</v>
      </c>
      <c r="AK2191">
        <v>817.625</v>
      </c>
      <c r="AL2191" s="40">
        <v>241.61514</v>
      </c>
      <c r="AM2191" s="47">
        <v>1.5599E-2</v>
      </c>
      <c r="AN2191" s="47">
        <v>1.3295E-2</v>
      </c>
      <c r="AO2191" s="7">
        <v>0.88900000000000001</v>
      </c>
      <c r="AP2191" s="7">
        <v>16.688676000000001</v>
      </c>
      <c r="AQ2191" s="7">
        <v>6.1105999999999998</v>
      </c>
      <c r="AR2191" s="47">
        <v>8.1320000000000003E-4</v>
      </c>
      <c r="AS2191" s="48">
        <v>4.5535999999999999E-5</v>
      </c>
      <c r="AT2191" s="48">
        <v>3.9956000000000002E-5</v>
      </c>
      <c r="AU2191" s="7">
        <v>16.614000000000001</v>
      </c>
      <c r="AV2191" s="40">
        <v>4.5139560000000003</v>
      </c>
      <c r="AW2191" s="47">
        <v>2.9335531250000001E-2</v>
      </c>
      <c r="AX2191" s="47">
        <v>3.7212720625000001E-2</v>
      </c>
      <c r="AZ2191" s="40">
        <v>818.47732000000008</v>
      </c>
      <c r="BA2191" s="40">
        <v>818.54200000000003</v>
      </c>
      <c r="BB2191" s="40">
        <v>272.69393000000002</v>
      </c>
      <c r="BC2191" s="7">
        <v>2.8180000000000001</v>
      </c>
      <c r="BD2191" s="7">
        <v>73.490712000000002</v>
      </c>
      <c r="BE2191" s="7">
        <v>8.4039999999999999</v>
      </c>
      <c r="BF2191" s="47">
        <v>2.9950000000000001E-2</v>
      </c>
      <c r="BG2191" s="48">
        <v>7.3999999999999996E-5</v>
      </c>
      <c r="BH2191" s="48">
        <v>1.76E-4</v>
      </c>
      <c r="BI2191" s="7">
        <v>73.254000000000005</v>
      </c>
      <c r="BJ2191" s="40">
        <v>3.3428719999999998</v>
      </c>
      <c r="BK2191" s="48">
        <v>8.8800000000000001E-4</v>
      </c>
      <c r="BL2191" s="48">
        <v>7.4965546874999997E-2</v>
      </c>
    </row>
    <row r="2192" spans="1:64" x14ac:dyDescent="0.3">
      <c r="A2192" s="41">
        <v>789.28700000000003</v>
      </c>
      <c r="B2192" s="41">
        <v>789.13409000000001</v>
      </c>
      <c r="C2192" s="41">
        <v>145.965</v>
      </c>
      <c r="D2192" s="42">
        <v>0.100993</v>
      </c>
      <c r="E2192" s="42">
        <v>9.2873999999999998E-2</v>
      </c>
      <c r="F2192" s="32">
        <v>10.57081</v>
      </c>
      <c r="G2192" s="32">
        <v>42.485532999999997</v>
      </c>
      <c r="H2192" s="32">
        <v>28.670067</v>
      </c>
      <c r="I2192" s="42">
        <v>9.2919999999999999E-3</v>
      </c>
      <c r="J2192" s="42">
        <v>1.94E-4</v>
      </c>
      <c r="K2192" s="42">
        <v>2.12E-4</v>
      </c>
      <c r="L2192" s="32">
        <v>41.801932000000001</v>
      </c>
      <c r="M2192" s="32">
        <v>9.6848922399999999</v>
      </c>
      <c r="N2192" s="32">
        <v>8.8859375000000292E-3</v>
      </c>
      <c r="O2192" s="32">
        <v>0.18065401875000001</v>
      </c>
      <c r="Q2192" s="41">
        <v>816.53099999999995</v>
      </c>
      <c r="R2192" s="41">
        <v>122.255</v>
      </c>
      <c r="S2192" s="32">
        <v>7.3949999999999996</v>
      </c>
      <c r="T2192" s="32">
        <v>20.711179999999999</v>
      </c>
      <c r="U2192" s="32">
        <v>16.82</v>
      </c>
      <c r="V2192" s="43">
        <v>1.8699999999999999E-3</v>
      </c>
      <c r="W2192" s="44">
        <v>8.2000000000000001E-5</v>
      </c>
      <c r="X2192" s="43">
        <v>1.01E-4</v>
      </c>
      <c r="Y2192" s="32">
        <v>20.09</v>
      </c>
      <c r="Z2192" s="41">
        <v>3.5385800000000014</v>
      </c>
      <c r="AA2192" s="45">
        <v>4.474609375E-2</v>
      </c>
      <c r="AB2192" s="45">
        <v>9.4691671875000008E-2</v>
      </c>
      <c r="AD2192" s="40">
        <v>781.56500000000005</v>
      </c>
      <c r="AE2192" s="40">
        <v>156.13499999999999</v>
      </c>
      <c r="AF2192" s="46">
        <v>9.8919999999999995</v>
      </c>
      <c r="AG2192" s="40">
        <v>0.01</v>
      </c>
      <c r="AH2192" s="40">
        <v>4.0000000000000001E-3</v>
      </c>
      <c r="AI2192" s="40">
        <v>1.4E-2</v>
      </c>
      <c r="AK2192">
        <v>817.54200000000003</v>
      </c>
      <c r="AL2192" s="40">
        <v>241.62573</v>
      </c>
      <c r="AM2192" s="47">
        <v>1.5269E-2</v>
      </c>
      <c r="AN2192" s="47">
        <v>5.9132999999999998E-3</v>
      </c>
      <c r="AO2192" s="7">
        <v>1.353</v>
      </c>
      <c r="AP2192" s="7">
        <v>15.735652</v>
      </c>
      <c r="AQ2192" s="7">
        <v>6.7615999999999996</v>
      </c>
      <c r="AR2192" s="47">
        <v>1.5003E-3</v>
      </c>
      <c r="AS2192" s="48">
        <v>5.4316E-5</v>
      </c>
      <c r="AT2192" s="48">
        <v>4.0385E-5</v>
      </c>
      <c r="AU2192" s="7">
        <v>15.622</v>
      </c>
      <c r="AV2192" s="40">
        <v>4.3316119999999998</v>
      </c>
      <c r="AW2192" s="47">
        <v>2.4427210937500003E-2</v>
      </c>
      <c r="AX2192" s="47">
        <v>3.5323831718749997E-2</v>
      </c>
      <c r="AZ2192" s="40">
        <v>818.37870999999996</v>
      </c>
      <c r="BA2192" s="40">
        <v>818.45799999999997</v>
      </c>
      <c r="BB2192" s="40">
        <v>272.71064000000001</v>
      </c>
      <c r="BC2192" s="7">
        <v>3.1619999999999999</v>
      </c>
      <c r="BD2192" s="7">
        <v>84.949607999999998</v>
      </c>
      <c r="BE2192" s="7">
        <v>9.27</v>
      </c>
      <c r="BF2192" s="47">
        <v>2.1930000000000002E-2</v>
      </c>
      <c r="BG2192" s="48">
        <v>9.3999999999999994E-5</v>
      </c>
      <c r="BH2192" s="48">
        <v>1.9000000000000001E-4</v>
      </c>
      <c r="BI2192" s="7">
        <v>84.683999999999997</v>
      </c>
      <c r="BJ2192" s="40">
        <v>3.5910479999999998</v>
      </c>
      <c r="BK2192" s="48">
        <v>8.8800000000000001E-4</v>
      </c>
      <c r="BL2192" s="48">
        <v>0.116020515625</v>
      </c>
    </row>
    <row r="2193" spans="1:64" x14ac:dyDescent="0.3">
      <c r="A2193" s="41">
        <v>789.19100000000003</v>
      </c>
      <c r="B2193" s="41">
        <v>789.01373000000001</v>
      </c>
      <c r="C2193" s="41">
        <v>145.97501</v>
      </c>
      <c r="D2193" s="42">
        <v>0.17611599999999999</v>
      </c>
      <c r="E2193" s="42">
        <v>0.17202100000000001</v>
      </c>
      <c r="F2193" s="32">
        <v>11.5275</v>
      </c>
      <c r="G2193" s="32">
        <v>40.596899000000001</v>
      </c>
      <c r="H2193" s="32">
        <v>32.469597999999998</v>
      </c>
      <c r="I2193" s="42">
        <v>1.1220000000000001E-2</v>
      </c>
      <c r="J2193" s="42">
        <v>2.5000000000000001E-4</v>
      </c>
      <c r="K2193" s="42">
        <v>2.8899999999999998E-4</v>
      </c>
      <c r="L2193" s="32">
        <v>39.844650000000001</v>
      </c>
      <c r="M2193" s="32">
        <v>11.766207999999999</v>
      </c>
      <c r="N2193" s="32">
        <v>2.6476562499999998E-2</v>
      </c>
      <c r="O2193" s="32">
        <v>0.25115003125000002</v>
      </c>
      <c r="Q2193" s="41">
        <v>816.44500000000005</v>
      </c>
      <c r="R2193" s="41">
        <v>122.26300000000001</v>
      </c>
      <c r="S2193" s="32">
        <v>4.7309999999999999</v>
      </c>
      <c r="T2193" s="32">
        <v>21.727404</v>
      </c>
      <c r="U2193" s="32">
        <v>11.898999999999999</v>
      </c>
      <c r="V2193" s="43">
        <v>1.65E-3</v>
      </c>
      <c r="W2193" s="44">
        <v>8.5000000000000006E-5</v>
      </c>
      <c r="X2193" s="43">
        <v>9.7E-5</v>
      </c>
      <c r="Y2193" s="32">
        <v>21.33</v>
      </c>
      <c r="Z2193" s="41">
        <v>3.4021239999999988</v>
      </c>
      <c r="AA2193" s="45">
        <v>5.2128906250000009E-2</v>
      </c>
      <c r="AB2193" s="45">
        <v>9.1433828125000005E-2</v>
      </c>
      <c r="AD2193" s="40">
        <v>781.48800000000006</v>
      </c>
      <c r="AE2193" s="40">
        <v>156.14500000000001</v>
      </c>
      <c r="AF2193" s="46">
        <v>10.131</v>
      </c>
      <c r="AG2193" s="40">
        <v>1.4E-2</v>
      </c>
      <c r="AH2193" s="40">
        <v>4.0000000000000001E-3</v>
      </c>
      <c r="AI2193" s="40">
        <v>1.7999999999999999E-2</v>
      </c>
      <c r="AK2193">
        <v>817.45799999999997</v>
      </c>
      <c r="AL2193" s="40">
        <v>241.63553999999999</v>
      </c>
      <c r="AM2193" s="47">
        <v>1.1095000000000001E-2</v>
      </c>
      <c r="AN2193" s="47">
        <v>2.8383000000000002E-3</v>
      </c>
      <c r="AO2193" s="7">
        <v>2.8540000000000001</v>
      </c>
      <c r="AP2193" s="7">
        <v>15.953736000000001</v>
      </c>
      <c r="AQ2193" s="7">
        <v>7.1121999999999996</v>
      </c>
      <c r="AR2193" s="47">
        <v>1.6113E-3</v>
      </c>
      <c r="AS2193" s="48">
        <v>5.9219999999999999E-5</v>
      </c>
      <c r="AT2193" s="48">
        <v>2.9068999999999999E-5</v>
      </c>
      <c r="AU2193" s="7">
        <v>15.714</v>
      </c>
      <c r="AV2193" s="40">
        <v>1.9864159999999993</v>
      </c>
      <c r="AW2193" s="47">
        <v>2.7119882812499999E-2</v>
      </c>
      <c r="AX2193" s="47">
        <v>2.3633380156250001E-2</v>
      </c>
      <c r="AZ2193" s="40">
        <v>818.29161999999997</v>
      </c>
      <c r="BA2193" s="40">
        <v>818.375</v>
      </c>
      <c r="BB2193" s="40">
        <v>272.72539999999998</v>
      </c>
      <c r="BC2193" s="7">
        <v>3.8479999999999999</v>
      </c>
      <c r="BD2193" s="7">
        <v>96.771231999999998</v>
      </c>
      <c r="BE2193" s="7">
        <v>9.9090000000000007</v>
      </c>
      <c r="BF2193" s="47">
        <v>4.0299999999999997E-3</v>
      </c>
      <c r="BG2193" s="48">
        <v>1.07E-4</v>
      </c>
      <c r="BH2193" s="48">
        <v>1.8900000000000001E-4</v>
      </c>
      <c r="BI2193" s="7">
        <v>96.447999999999993</v>
      </c>
      <c r="BJ2193" s="40">
        <v>2.9979920000000009</v>
      </c>
      <c r="BK2193" s="48">
        <v>2.6714843750000005E-2</v>
      </c>
      <c r="BL2193" s="48">
        <v>0.175405046875</v>
      </c>
    </row>
    <row r="2194" spans="1:64" x14ac:dyDescent="0.3">
      <c r="A2194" s="41">
        <v>789.09400000000005</v>
      </c>
      <c r="B2194" s="41">
        <v>788.87372000000005</v>
      </c>
      <c r="C2194" s="41">
        <v>145.98500000000001</v>
      </c>
      <c r="D2194" s="42">
        <v>3.2878999999999999E-2</v>
      </c>
      <c r="E2194" s="42">
        <v>3.5611999999999998E-2</v>
      </c>
      <c r="F2194" s="32">
        <v>8.5683399999999992</v>
      </c>
      <c r="G2194" s="32">
        <v>31.979600999999999</v>
      </c>
      <c r="H2194" s="32">
        <v>26.178650000000001</v>
      </c>
      <c r="I2194" s="42">
        <v>8.012E-3</v>
      </c>
      <c r="J2194" s="42">
        <v>2.2599999999999999E-4</v>
      </c>
      <c r="K2194" s="42">
        <v>2.5399999999999999E-4</v>
      </c>
      <c r="L2194" s="32">
        <v>31.4041</v>
      </c>
      <c r="M2194" s="32">
        <v>10.789911360000001</v>
      </c>
      <c r="N2194" s="32">
        <v>6.6385937499999992E-2</v>
      </c>
      <c r="O2194" s="32">
        <v>0.22697201874999998</v>
      </c>
      <c r="Q2194" s="41">
        <v>816.35799999999995</v>
      </c>
      <c r="R2194" s="41">
        <v>122.271</v>
      </c>
      <c r="S2194" s="32">
        <v>4.5599999999999996</v>
      </c>
      <c r="T2194" s="32">
        <v>23.87304</v>
      </c>
      <c r="U2194" s="32">
        <v>11.896000000000001</v>
      </c>
      <c r="V2194" s="43">
        <v>1.6299999999999999E-3</v>
      </c>
      <c r="W2194" s="44">
        <v>9.2E-5</v>
      </c>
      <c r="X2194" s="43">
        <v>8.2999999999999998E-5</v>
      </c>
      <c r="Y2194" s="32">
        <v>23.49</v>
      </c>
      <c r="Z2194" s="41">
        <v>3.7062400000000011</v>
      </c>
      <c r="AA2194" s="45">
        <v>5.9527343749999996E-2</v>
      </c>
      <c r="AB2194" s="45">
        <v>7.7501296875E-2</v>
      </c>
      <c r="AD2194" s="40">
        <v>781.41200000000003</v>
      </c>
      <c r="AE2194" s="40">
        <v>156.155</v>
      </c>
      <c r="AF2194" s="46">
        <v>10.869</v>
      </c>
      <c r="AG2194" s="40">
        <v>1.4999999999999999E-2</v>
      </c>
      <c r="AH2194" s="40">
        <v>5.0000000000000001E-3</v>
      </c>
      <c r="AI2194" s="40">
        <v>0.02</v>
      </c>
      <c r="AK2194">
        <v>817.375</v>
      </c>
      <c r="AL2194" s="40">
        <v>241.64586</v>
      </c>
      <c r="AM2194" s="47">
        <v>1.4593E-2</v>
      </c>
      <c r="AN2194" s="47">
        <v>4.751E-4</v>
      </c>
      <c r="AO2194" s="7">
        <v>5.1890000000000001</v>
      </c>
      <c r="AP2194" s="7">
        <v>18.298876</v>
      </c>
      <c r="AQ2194" s="7">
        <v>11.928000000000001</v>
      </c>
      <c r="AR2194" s="47">
        <v>1.6015999999999999E-3</v>
      </c>
      <c r="AS2194" s="48">
        <v>6.4763000000000003E-5</v>
      </c>
      <c r="AT2194" s="48">
        <v>1.8071999999999999E-5</v>
      </c>
      <c r="AU2194" s="7">
        <v>17.863</v>
      </c>
      <c r="AV2194" s="40">
        <v>2.6085560000000001</v>
      </c>
      <c r="AW2194" s="47">
        <v>3.2856125000000007E-2</v>
      </c>
      <c r="AX2194" s="47">
        <v>1.2669102500000001E-2</v>
      </c>
      <c r="AZ2194" s="40">
        <v>818.20627999999999</v>
      </c>
      <c r="BA2194" s="40">
        <v>818.29200000000003</v>
      </c>
      <c r="BB2194" s="40">
        <v>272.73987</v>
      </c>
      <c r="BC2194" s="7">
        <v>4.4809999999999999</v>
      </c>
      <c r="BD2194" s="7">
        <v>104.886404</v>
      </c>
      <c r="BE2194" s="7">
        <v>10.696999999999999</v>
      </c>
      <c r="BF2194" s="47">
        <v>4.1099999999999999E-3</v>
      </c>
      <c r="BG2194" s="48">
        <v>1.37E-4</v>
      </c>
      <c r="BH2194" s="48">
        <v>2.23E-4</v>
      </c>
      <c r="BI2194" s="7">
        <v>104.51</v>
      </c>
      <c r="BJ2194" s="40">
        <v>2.6491239999999987</v>
      </c>
      <c r="BK2194" s="48">
        <v>5.5121093750000009E-2</v>
      </c>
      <c r="BL2194" s="48">
        <v>0.20913517187500003</v>
      </c>
    </row>
    <row r="2195" spans="1:64" x14ac:dyDescent="0.3">
      <c r="A2195" s="41">
        <v>788.99699999999996</v>
      </c>
      <c r="B2195" s="41">
        <v>788.73090000000002</v>
      </c>
      <c r="C2195" s="41">
        <v>145.995</v>
      </c>
      <c r="D2195" s="42">
        <v>1.0581999999999999E-2</v>
      </c>
      <c r="E2195" s="42">
        <v>4.8149999999999998E-3</v>
      </c>
      <c r="F2195" s="32">
        <v>5.6268399999999996</v>
      </c>
      <c r="G2195" s="32">
        <v>21.643799999999999</v>
      </c>
      <c r="H2195" s="32">
        <v>15.41375</v>
      </c>
      <c r="I2195" s="42">
        <v>4.3090000000000003E-3</v>
      </c>
      <c r="J2195" s="42">
        <v>1.3300000000000001E-4</v>
      </c>
      <c r="K2195" s="42">
        <v>1.64E-4</v>
      </c>
      <c r="L2195" s="32">
        <v>21.233848999999999</v>
      </c>
      <c r="M2195" s="32">
        <v>5.3079453600000015</v>
      </c>
      <c r="N2195" s="32">
        <v>4.7156640624999996E-2</v>
      </c>
      <c r="O2195" s="32">
        <v>0.14946385781249999</v>
      </c>
      <c r="Q2195" s="41">
        <v>816.28200000000004</v>
      </c>
      <c r="R2195" s="41">
        <v>122.27800000000001</v>
      </c>
      <c r="S2195" s="32">
        <v>6.944</v>
      </c>
      <c r="T2195" s="32">
        <v>27.223296000000001</v>
      </c>
      <c r="U2195" s="32">
        <v>15.759</v>
      </c>
      <c r="W2195" s="44">
        <v>1.05E-4</v>
      </c>
      <c r="X2195" s="43">
        <v>9.8999999999999994E-5</v>
      </c>
      <c r="Y2195" s="32">
        <v>26.64</v>
      </c>
      <c r="Z2195" s="41">
        <v>3.2875759999999996</v>
      </c>
      <c r="AA2195" s="45">
        <v>0.10500000000000001</v>
      </c>
      <c r="AB2195" s="45">
        <v>9.8999999999999991E-2</v>
      </c>
      <c r="AD2195" s="40">
        <v>781.33600000000001</v>
      </c>
      <c r="AE2195" s="40">
        <v>156.16499999999999</v>
      </c>
      <c r="AF2195" s="46">
        <v>11.952</v>
      </c>
      <c r="AG2195" s="40">
        <v>1.2E-2</v>
      </c>
      <c r="AH2195" s="40">
        <v>7.0000000000000001E-3</v>
      </c>
      <c r="AI2195" s="40">
        <v>1.9E-2</v>
      </c>
      <c r="AK2195">
        <v>817.29200000000003</v>
      </c>
      <c r="AL2195" s="40">
        <v>241.65607</v>
      </c>
      <c r="AM2195" s="47">
        <v>3.1091000000000001E-2</v>
      </c>
      <c r="AN2195" s="47">
        <v>4.8783999999999998E-3</v>
      </c>
      <c r="AO2195" s="7">
        <v>10.492000000000001</v>
      </c>
      <c r="AP2195" s="7">
        <v>20.595327999999999</v>
      </c>
      <c r="AQ2195" s="7">
        <v>23.526</v>
      </c>
      <c r="AR2195" s="47">
        <v>3.2542999999999999E-3</v>
      </c>
      <c r="AS2195" s="48">
        <v>7.6768999999999996E-5</v>
      </c>
      <c r="AT2195" s="48">
        <v>2.0639999999999999E-5</v>
      </c>
      <c r="AU2195" s="7">
        <v>19.713999999999999</v>
      </c>
      <c r="AV2195" s="40">
        <v>4.6823679999999968</v>
      </c>
      <c r="AW2195" s="47">
        <v>1.1937242187499999E-2</v>
      </c>
      <c r="AX2195" s="47">
        <v>9.6618223437499994E-3</v>
      </c>
      <c r="AZ2195" s="40">
        <v>818.12429999999995</v>
      </c>
      <c r="BA2195" s="40">
        <v>818.20799999999997</v>
      </c>
      <c r="BB2195" s="40">
        <v>272.75376</v>
      </c>
      <c r="BC2195" s="7">
        <v>4.952</v>
      </c>
      <c r="BD2195" s="7">
        <v>107.295968</v>
      </c>
      <c r="BE2195" s="7">
        <v>11.442</v>
      </c>
      <c r="BF2195" s="47">
        <v>4.1200000000000004E-3</v>
      </c>
      <c r="BG2195" s="48">
        <v>1.5100000000000001E-4</v>
      </c>
      <c r="BH2195" s="48">
        <v>2.61E-4</v>
      </c>
      <c r="BI2195" s="7">
        <v>106.88</v>
      </c>
      <c r="BJ2195" s="40">
        <v>2.5482080000000007</v>
      </c>
      <c r="BK2195" s="48">
        <v>6.8921874999999994E-2</v>
      </c>
      <c r="BL2195" s="48">
        <v>0.24710143749999999</v>
      </c>
    </row>
    <row r="2196" spans="1:64" x14ac:dyDescent="0.3">
      <c r="A2196" s="41">
        <v>788.90099999999995</v>
      </c>
      <c r="B2196" s="41">
        <v>788.58794999999998</v>
      </c>
      <c r="C2196" s="41">
        <v>146.005</v>
      </c>
      <c r="D2196" s="42">
        <v>1.2319E-2</v>
      </c>
      <c r="E2196" s="42">
        <v>6.0150000000000004E-3</v>
      </c>
      <c r="F2196" s="32">
        <v>5.4009200000000002</v>
      </c>
      <c r="G2196" s="32">
        <v>18.788450999999998</v>
      </c>
      <c r="H2196" s="32">
        <v>12.511799999999999</v>
      </c>
      <c r="I2196" s="42">
        <v>2.2469999999999999E-3</v>
      </c>
      <c r="J2196" s="42">
        <v>8.3999999999999995E-5</v>
      </c>
      <c r="K2196" s="42">
        <v>1.0900000000000001E-4</v>
      </c>
      <c r="L2196" s="32">
        <v>18.363199999999999</v>
      </c>
      <c r="M2196" s="32">
        <v>2.8117476799999981</v>
      </c>
      <c r="N2196" s="32">
        <v>3.9235546874999999E-2</v>
      </c>
      <c r="O2196" s="32">
        <v>0.10141988593750001</v>
      </c>
      <c r="Q2196" s="41">
        <v>816.19600000000003</v>
      </c>
      <c r="R2196" s="41">
        <v>122.286</v>
      </c>
      <c r="S2196" s="32">
        <v>9.9149999999999991</v>
      </c>
      <c r="T2196" s="32">
        <v>30.882860000000001</v>
      </c>
      <c r="U2196" s="32">
        <v>20.902000000000001</v>
      </c>
      <c r="W2196" s="44">
        <v>1.11E-4</v>
      </c>
      <c r="X2196" s="43">
        <v>1.3300000000000001E-4</v>
      </c>
      <c r="Y2196" s="32">
        <v>30.05</v>
      </c>
      <c r="Z2196" s="41">
        <v>3.0946600000000011</v>
      </c>
      <c r="AA2196" s="45">
        <v>0.111</v>
      </c>
      <c r="AB2196" s="45">
        <v>0.13300000000000001</v>
      </c>
      <c r="AD2196" s="40">
        <v>781.26</v>
      </c>
      <c r="AE2196" s="40">
        <v>156.17500000000001</v>
      </c>
      <c r="AF2196" s="46">
        <v>13.545</v>
      </c>
      <c r="AG2196" s="40">
        <v>1.2999999999999999E-2</v>
      </c>
      <c r="AH2196" s="40">
        <v>1.2999999999999999E-2</v>
      </c>
      <c r="AI2196" s="40">
        <v>2.5999999999999999E-2</v>
      </c>
      <c r="AK2196">
        <v>817.20799999999997</v>
      </c>
      <c r="AL2196" s="40">
        <v>241.66609</v>
      </c>
      <c r="AM2196" s="47">
        <v>5.1926E-2</v>
      </c>
      <c r="AN2196" s="47">
        <v>7.4863000000000004E-3</v>
      </c>
      <c r="AO2196" s="7">
        <v>15.217000000000001</v>
      </c>
      <c r="AP2196" s="7">
        <v>24.890227999999997</v>
      </c>
      <c r="AQ2196" s="7">
        <v>35.183</v>
      </c>
      <c r="AR2196" s="47">
        <v>3.2521E-3</v>
      </c>
      <c r="AS2196" s="48">
        <v>7.7985999999999995E-5</v>
      </c>
      <c r="AT2196" s="48">
        <v>3.4044999999999997E-5</v>
      </c>
      <c r="AU2196" s="7">
        <v>23.611999999999998</v>
      </c>
      <c r="AV2196" s="40">
        <v>7.8532679999999999</v>
      </c>
      <c r="AW2196" s="47">
        <v>1.3198070312499996E-2</v>
      </c>
      <c r="AX2196" s="47">
        <v>2.3074243906249996E-2</v>
      </c>
      <c r="AZ2196" s="40">
        <v>818.04719999999998</v>
      </c>
      <c r="BA2196" s="40">
        <v>818.125</v>
      </c>
      <c r="BB2196" s="40">
        <v>272.76683000000003</v>
      </c>
      <c r="BC2196" s="7">
        <v>5.1440000000000001</v>
      </c>
      <c r="BD2196" s="7">
        <v>102.572096</v>
      </c>
      <c r="BE2196" s="7">
        <v>11.707000000000001</v>
      </c>
      <c r="BF2196" s="47">
        <v>4.2599999999999999E-3</v>
      </c>
      <c r="BG2196" s="48">
        <v>1.54E-4</v>
      </c>
      <c r="BH2196" s="48">
        <v>2.8200000000000002E-4</v>
      </c>
      <c r="BI2196" s="7">
        <v>102.14</v>
      </c>
      <c r="BJ2196" s="40">
        <v>2.468376000000001</v>
      </c>
      <c r="BK2196" s="48">
        <v>6.9132812500000002E-2</v>
      </c>
      <c r="BL2196" s="48">
        <v>0.26762915625000006</v>
      </c>
    </row>
    <row r="2197" spans="1:64" x14ac:dyDescent="0.3">
      <c r="A2197" s="41">
        <v>788.80399999999997</v>
      </c>
      <c r="B2197" s="41">
        <v>788.44519000000003</v>
      </c>
      <c r="C2197" s="41">
        <v>146.01499999999999</v>
      </c>
      <c r="D2197" s="42">
        <v>1.5727000000000001E-2</v>
      </c>
      <c r="E2197" s="42">
        <v>4.3059999999999999E-3</v>
      </c>
      <c r="F2197" s="32">
        <v>6.4258449999999998</v>
      </c>
      <c r="G2197" s="32">
        <v>23.190151</v>
      </c>
      <c r="H2197" s="32">
        <v>14.347099999999999</v>
      </c>
      <c r="I2197" s="42">
        <v>2.4429999999999999E-3</v>
      </c>
      <c r="J2197" s="42">
        <v>9.3999999999999994E-5</v>
      </c>
      <c r="K2197" s="42">
        <v>1.2400000000000001E-4</v>
      </c>
      <c r="L2197" s="32">
        <v>22.685449999999999</v>
      </c>
      <c r="M2197" s="32">
        <v>2.806282379999999</v>
      </c>
      <c r="N2197" s="32">
        <v>4.5330859374999997E-2</v>
      </c>
      <c r="O2197" s="32">
        <v>0.11575869218750001</v>
      </c>
      <c r="Q2197" s="41">
        <v>816.10900000000004</v>
      </c>
      <c r="R2197" s="41">
        <v>122.294</v>
      </c>
      <c r="S2197" s="32">
        <v>12.502000000000001</v>
      </c>
      <c r="T2197" s="32">
        <v>33.820168000000002</v>
      </c>
      <c r="U2197" s="32">
        <v>25.103000000000002</v>
      </c>
      <c r="W2197" s="44">
        <v>1.1E-4</v>
      </c>
      <c r="X2197" s="43">
        <v>1.6200000000000001E-4</v>
      </c>
      <c r="Y2197" s="32">
        <v>32.770000000000003</v>
      </c>
      <c r="Z2197" s="41">
        <v>2.6494080000000011</v>
      </c>
      <c r="AA2197" s="45">
        <v>0.11</v>
      </c>
      <c r="AB2197" s="45">
        <v>0.16200000000000001</v>
      </c>
      <c r="AD2197" s="40">
        <v>781.18399999999997</v>
      </c>
      <c r="AE2197" s="40">
        <v>156.185</v>
      </c>
      <c r="AF2197" s="46">
        <v>16.318000000000001</v>
      </c>
      <c r="AG2197" s="40">
        <v>8.9999999999999993E-3</v>
      </c>
      <c r="AH2197" s="40">
        <v>5.0000000000000001E-3</v>
      </c>
      <c r="AI2197" s="40">
        <v>1.4E-2</v>
      </c>
      <c r="AK2197">
        <v>817.125</v>
      </c>
      <c r="AL2197" s="40">
        <v>241.67657</v>
      </c>
      <c r="AM2197" s="47">
        <v>6.5490999999999994E-2</v>
      </c>
      <c r="AN2197" s="47">
        <v>2.1041000000000001E-2</v>
      </c>
      <c r="AO2197" s="7">
        <v>18.93</v>
      </c>
      <c r="AP2197" s="7">
        <v>27.327119999999997</v>
      </c>
      <c r="AQ2197" s="7">
        <v>41.485999999999997</v>
      </c>
      <c r="AR2197" s="47">
        <v>2.8024E-3</v>
      </c>
      <c r="AS2197" s="48">
        <v>6.0359000000000003E-5</v>
      </c>
      <c r="AT2197" s="48">
        <v>6.5155999999999998E-5</v>
      </c>
      <c r="AU2197" s="7">
        <v>25.736999999999998</v>
      </c>
      <c r="AV2197" s="40">
        <v>7.4877199999999959</v>
      </c>
      <c r="AW2197" s="47">
        <v>4.5299375000000114E-3</v>
      </c>
      <c r="AX2197" s="47">
        <v>5.5702278750000001E-2</v>
      </c>
      <c r="AZ2197" s="40">
        <v>817.97081000000003</v>
      </c>
      <c r="BA2197" s="40">
        <v>818.04200000000003</v>
      </c>
      <c r="BB2197" s="40">
        <v>272.77978000000002</v>
      </c>
      <c r="BC2197" s="7">
        <v>5.1689999999999996</v>
      </c>
      <c r="BD2197" s="7">
        <v>91.076195999999996</v>
      </c>
      <c r="BE2197" s="7">
        <v>11.289</v>
      </c>
      <c r="BF2197" s="47">
        <v>4.7699999999999999E-3</v>
      </c>
      <c r="BG2197" s="48">
        <v>1.4799999999999999E-4</v>
      </c>
      <c r="BH2197" s="48">
        <v>3.1799999999999998E-4</v>
      </c>
      <c r="BI2197" s="7">
        <v>90.641999999999996</v>
      </c>
      <c r="BJ2197" s="40">
        <v>2.0054759999999998</v>
      </c>
      <c r="BK2197" s="48">
        <v>5.2972656249999986E-2</v>
      </c>
      <c r="BL2197" s="48">
        <v>0.30190870312500001</v>
      </c>
    </row>
    <row r="2198" spans="1:64" x14ac:dyDescent="0.3">
      <c r="A2198" s="41">
        <v>788.697</v>
      </c>
      <c r="B2198" s="41">
        <v>788.30242999999996</v>
      </c>
      <c r="C2198" s="41">
        <v>146.02499</v>
      </c>
      <c r="D2198" s="42">
        <v>2.6074E-2</v>
      </c>
      <c r="E2198" s="42">
        <v>1.7027E-2</v>
      </c>
      <c r="F2198" s="32">
        <v>11.325419999999999</v>
      </c>
      <c r="G2198" s="32">
        <v>28.238066</v>
      </c>
      <c r="H2198" s="32">
        <v>27.781666000000001</v>
      </c>
      <c r="I2198" s="42">
        <v>3.0569999999999998E-3</v>
      </c>
      <c r="J2198" s="42">
        <v>1.2899999999999999E-4</v>
      </c>
      <c r="K2198" s="42">
        <v>1.6000000000000001E-4</v>
      </c>
      <c r="L2198" s="32">
        <v>27.342099000000001</v>
      </c>
      <c r="M2198" s="32">
        <v>7.4412116800000021</v>
      </c>
      <c r="N2198" s="32">
        <v>6.8098828124999997E-2</v>
      </c>
      <c r="O2198" s="32">
        <v>0.14968740156250002</v>
      </c>
      <c r="Q2198" s="41">
        <v>816.02300000000002</v>
      </c>
      <c r="R2198" s="41">
        <v>122.30200000000001</v>
      </c>
      <c r="S2198" s="32">
        <v>13.301</v>
      </c>
      <c r="T2198" s="32">
        <v>34.737283999999995</v>
      </c>
      <c r="U2198" s="32">
        <v>26.608000000000001</v>
      </c>
      <c r="W2198" s="44">
        <v>1.4100000000000001E-4</v>
      </c>
      <c r="X2198" s="43">
        <v>2.03E-4</v>
      </c>
      <c r="Y2198" s="32">
        <v>33.619999999999997</v>
      </c>
      <c r="Z2198" s="41">
        <v>2.7194040000000008</v>
      </c>
      <c r="AA2198" s="45">
        <v>0.14100000000000001</v>
      </c>
      <c r="AB2198" s="45">
        <v>0.20300000000000001</v>
      </c>
      <c r="AD2198" s="40">
        <v>781.10799999999995</v>
      </c>
      <c r="AE2198" s="40">
        <v>156.19499999999999</v>
      </c>
      <c r="AF2198" s="46">
        <v>19.654</v>
      </c>
      <c r="AG2198" s="40">
        <v>5.0000000000000001E-3</v>
      </c>
      <c r="AH2198" s="40">
        <v>2E-3</v>
      </c>
      <c r="AI2198" s="40">
        <v>7.0000000000000001E-3</v>
      </c>
      <c r="AK2198">
        <v>817.04200000000003</v>
      </c>
      <c r="AL2198" s="40">
        <v>241.68639999999999</v>
      </c>
      <c r="AM2198" s="47">
        <v>6.7112000000000005E-2</v>
      </c>
      <c r="AN2198" s="47">
        <v>1.1490999999999999E-2</v>
      </c>
      <c r="AO2198" s="7">
        <v>20.404</v>
      </c>
      <c r="AP2198" s="7">
        <v>26.267935999999999</v>
      </c>
      <c r="AQ2198" s="7">
        <v>41.231999999999999</v>
      </c>
      <c r="AR2198" s="47">
        <v>3.6197999999999998E-3</v>
      </c>
      <c r="AS2198" s="48">
        <v>6.4082000000000001E-5</v>
      </c>
      <c r="AT2198" s="48">
        <v>7.7360999999999993E-5</v>
      </c>
      <c r="AU2198" s="7">
        <v>24.553999999999998</v>
      </c>
      <c r="AV2198" s="40">
        <v>4.5864159999999998</v>
      </c>
      <c r="AW2198" s="47">
        <v>8.8800000000000001E-4</v>
      </c>
      <c r="AX2198" s="47">
        <v>6.51498309375E-2</v>
      </c>
      <c r="AZ2198" s="40">
        <v>817.87912999999992</v>
      </c>
      <c r="BA2198" s="40">
        <v>817.95799999999997</v>
      </c>
      <c r="BB2198" s="40">
        <v>272.79532</v>
      </c>
      <c r="BC2198" s="7">
        <v>5.056</v>
      </c>
      <c r="BD2198" s="7">
        <v>79.443704000000011</v>
      </c>
      <c r="BE2198" s="7">
        <v>10.831</v>
      </c>
      <c r="BF2198" s="47">
        <v>4.7400000000000003E-3</v>
      </c>
      <c r="BG2198" s="48">
        <v>1.5200000000000001E-4</v>
      </c>
      <c r="BH2198" s="48">
        <v>3.5799999999999997E-4</v>
      </c>
      <c r="BI2198" s="7">
        <v>79.019000000000005</v>
      </c>
      <c r="BJ2198" s="40">
        <v>1.7504239999999989</v>
      </c>
      <c r="BK2198" s="48">
        <v>5.7570312500000005E-2</v>
      </c>
      <c r="BL2198" s="48">
        <v>0.34200990624999994</v>
      </c>
    </row>
    <row r="2199" spans="1:64" x14ac:dyDescent="0.3">
      <c r="A2199" s="41">
        <v>788.6</v>
      </c>
      <c r="B2199" s="41">
        <v>788.15941999999995</v>
      </c>
      <c r="C2199" s="41">
        <v>146.035</v>
      </c>
      <c r="D2199" s="42">
        <v>3.1556000000000001E-2</v>
      </c>
      <c r="E2199" s="42">
        <v>2.3019000000000001E-2</v>
      </c>
      <c r="F2199" s="32">
        <v>18.15915</v>
      </c>
      <c r="G2199" s="32">
        <v>34.645401</v>
      </c>
      <c r="H2199" s="32">
        <v>39.160749000000003</v>
      </c>
      <c r="I2199" s="42">
        <v>3.7799999999999999E-3</v>
      </c>
      <c r="J2199" s="42">
        <v>1.4200000000000001E-4</v>
      </c>
      <c r="K2199" s="42">
        <v>2.23E-4</v>
      </c>
      <c r="L2199" s="32">
        <v>33.191651</v>
      </c>
      <c r="M2199" s="32">
        <v>6.5469155999999984</v>
      </c>
      <c r="N2199" s="32">
        <v>6.669531250000002E-2</v>
      </c>
      <c r="O2199" s="32">
        <v>0.21024840625000002</v>
      </c>
      <c r="Q2199" s="41">
        <v>815.947</v>
      </c>
      <c r="R2199" s="41">
        <v>122.309</v>
      </c>
      <c r="S2199" s="32">
        <v>12.199</v>
      </c>
      <c r="T2199" s="32">
        <v>33.514716</v>
      </c>
      <c r="U2199" s="32">
        <v>25.289000000000001</v>
      </c>
      <c r="W2199" s="44">
        <v>1.5699999999999999E-4</v>
      </c>
      <c r="X2199" s="43">
        <v>2.24E-4</v>
      </c>
      <c r="Y2199" s="32">
        <v>32.49</v>
      </c>
      <c r="Z2199" s="41">
        <v>3.3795960000000029</v>
      </c>
      <c r="AA2199" s="45">
        <v>0.157</v>
      </c>
      <c r="AB2199" s="45">
        <v>0.224</v>
      </c>
      <c r="AD2199" s="40">
        <v>781.03200000000004</v>
      </c>
      <c r="AE2199" s="40">
        <v>156.20500000000001</v>
      </c>
      <c r="AF2199" s="46">
        <v>22.498000000000001</v>
      </c>
      <c r="AG2199" s="40">
        <v>8.9999999999999993E-3</v>
      </c>
      <c r="AH2199" s="40">
        <v>6.0000000000000001E-3</v>
      </c>
      <c r="AI2199" s="40">
        <v>1.4999999999999999E-2</v>
      </c>
      <c r="AK2199">
        <v>816.95799999999997</v>
      </c>
      <c r="AL2199" s="40">
        <v>241.69759999999999</v>
      </c>
      <c r="AM2199" s="47">
        <v>5.3437999999999999E-2</v>
      </c>
      <c r="AN2199" s="47">
        <v>1.3691E-2</v>
      </c>
      <c r="AO2199" s="7">
        <v>18.181999999999999</v>
      </c>
      <c r="AP2199" s="7">
        <v>22.585287999999998</v>
      </c>
      <c r="AQ2199" s="7">
        <v>35.573</v>
      </c>
      <c r="AR2199" s="47">
        <v>3.5972999999999999E-3</v>
      </c>
      <c r="AS2199" s="48">
        <v>8.3898000000000002E-5</v>
      </c>
      <c r="AT2199" s="48">
        <v>7.2012000000000001E-5</v>
      </c>
      <c r="AU2199" s="7">
        <v>21.058</v>
      </c>
      <c r="AV2199" s="40">
        <v>2.9181280000000029</v>
      </c>
      <c r="AW2199" s="47">
        <v>1.223303906250001E-2</v>
      </c>
      <c r="AX2199" s="47">
        <v>5.9876733281250004E-2</v>
      </c>
      <c r="AZ2199" s="40">
        <v>817.77431000000001</v>
      </c>
      <c r="BA2199" s="40">
        <v>817.875</v>
      </c>
      <c r="BB2199" s="40">
        <v>272.81308000000001</v>
      </c>
      <c r="BC2199" s="7">
        <v>5.117</v>
      </c>
      <c r="BD2199" s="7">
        <v>70.677828000000005</v>
      </c>
      <c r="BE2199" s="7">
        <v>10.534000000000001</v>
      </c>
      <c r="BF2199" s="47">
        <v>4.62E-3</v>
      </c>
      <c r="BG2199" s="48">
        <v>1.4799999999999999E-4</v>
      </c>
      <c r="BH2199" s="48">
        <v>3.77E-4</v>
      </c>
      <c r="BI2199" s="7">
        <v>70.248000000000005</v>
      </c>
      <c r="BJ2199" s="40">
        <v>1.3438680000000005</v>
      </c>
      <c r="BK2199" s="48">
        <v>5.5960937499999995E-2</v>
      </c>
      <c r="BL2199" s="48">
        <v>0.36141471875000003</v>
      </c>
    </row>
    <row r="2200" spans="1:64" x14ac:dyDescent="0.3">
      <c r="A2200" s="41">
        <v>788.50300000000004</v>
      </c>
      <c r="B2200" s="41">
        <v>788.01666</v>
      </c>
      <c r="C2200" s="41">
        <v>146.04499999999999</v>
      </c>
      <c r="D2200" s="42">
        <v>2.8972999999999999E-2</v>
      </c>
      <c r="E2200" s="42">
        <v>1.9064000000000001E-2</v>
      </c>
      <c r="F2200" s="32">
        <v>19.207999999999998</v>
      </c>
      <c r="G2200" s="32">
        <v>28.933900000000001</v>
      </c>
      <c r="H2200" s="32">
        <v>37.374768000000003</v>
      </c>
      <c r="I2200" s="42">
        <v>3.421E-3</v>
      </c>
      <c r="J2200" s="42">
        <v>1.34E-4</v>
      </c>
      <c r="K2200" s="42">
        <v>2.0599999999999999E-4</v>
      </c>
      <c r="L2200" s="32">
        <v>27.369634000000001</v>
      </c>
      <c r="M2200" s="32">
        <v>2.877200000000002</v>
      </c>
      <c r="N2200" s="32">
        <v>6.5847265624999998E-2</v>
      </c>
      <c r="O2200" s="32">
        <v>0.19445947031249999</v>
      </c>
      <c r="Q2200" s="41">
        <v>815.86</v>
      </c>
      <c r="R2200" s="41">
        <v>122.31699999999999</v>
      </c>
      <c r="S2200" s="32">
        <v>9.5679999999999996</v>
      </c>
      <c r="T2200" s="32">
        <v>29.933712</v>
      </c>
      <c r="U2200" s="32">
        <v>20.733000000000001</v>
      </c>
      <c r="W2200" s="44">
        <v>1.4799999999999999E-4</v>
      </c>
      <c r="X2200" s="43">
        <v>2.0900000000000001E-4</v>
      </c>
      <c r="Y2200" s="32">
        <v>29.13</v>
      </c>
      <c r="Z2200" s="41">
        <v>3.5488719999999994</v>
      </c>
      <c r="AA2200" s="45">
        <v>0.14799999999999999</v>
      </c>
      <c r="AB2200" s="45">
        <v>0.20900000000000002</v>
      </c>
      <c r="AD2200" s="40">
        <v>780.95600000000002</v>
      </c>
      <c r="AE2200" s="40">
        <v>156.215</v>
      </c>
      <c r="AF2200" s="46">
        <v>25.131</v>
      </c>
      <c r="AG2200" s="40">
        <v>1.4E-2</v>
      </c>
      <c r="AH2200" s="40">
        <v>8.9999999999999993E-3</v>
      </c>
      <c r="AI2200" s="40">
        <v>2.3E-2</v>
      </c>
      <c r="AK2200">
        <v>816.875</v>
      </c>
      <c r="AL2200" s="40">
        <v>241.70836</v>
      </c>
      <c r="AM2200" s="47">
        <v>2.9909999999999999E-2</v>
      </c>
      <c r="AN2200" s="47">
        <v>1.558E-2</v>
      </c>
      <c r="AO2200" s="7">
        <v>13.268000000000001</v>
      </c>
      <c r="AP2200" s="7">
        <v>18.815512000000002</v>
      </c>
      <c r="AQ2200" s="7">
        <v>28.472000000000001</v>
      </c>
      <c r="AR2200" s="47">
        <v>2.2688999999999999E-3</v>
      </c>
      <c r="AS2200" s="48">
        <v>6.6523E-5</v>
      </c>
      <c r="AT2200" s="48">
        <v>5.0859000000000002E-5</v>
      </c>
      <c r="AU2200" s="7">
        <v>17.701000000000001</v>
      </c>
      <c r="AV2200" s="40">
        <v>4.642672000000001</v>
      </c>
      <c r="AW2200" s="47">
        <v>2.1322257812500002E-2</v>
      </c>
      <c r="AX2200" s="47">
        <v>4.3205007656250002E-2</v>
      </c>
      <c r="AZ2200" s="40">
        <v>817.65939000000003</v>
      </c>
      <c r="BA2200" s="40">
        <v>817.79200000000003</v>
      </c>
      <c r="BB2200" s="40">
        <v>272.83256</v>
      </c>
      <c r="BC2200" s="7">
        <v>5.3070000000000004</v>
      </c>
      <c r="BD2200" s="7">
        <v>62.327787999999998</v>
      </c>
      <c r="BE2200" s="7">
        <v>10.724</v>
      </c>
      <c r="BF2200" s="47">
        <v>4.2100000000000002E-3</v>
      </c>
      <c r="BG2200" s="48">
        <v>1.6799999999999999E-4</v>
      </c>
      <c r="BH2200" s="48">
        <v>3.4900000000000003E-4</v>
      </c>
      <c r="BI2200" s="7">
        <v>61.881999999999998</v>
      </c>
      <c r="BJ2200" s="40">
        <v>1.1926279999999991</v>
      </c>
      <c r="BK2200" s="48">
        <v>8.4128906249999982E-2</v>
      </c>
      <c r="BL2200" s="48">
        <v>0.33479782812500003</v>
      </c>
    </row>
    <row r="2201" spans="1:64" x14ac:dyDescent="0.3">
      <c r="A2201" s="41">
        <v>788.40700000000004</v>
      </c>
      <c r="B2201" s="41">
        <v>787.92156999999997</v>
      </c>
      <c r="C2201" s="41">
        <v>146.05499</v>
      </c>
      <c r="D2201" s="42">
        <v>1.2008E-2</v>
      </c>
      <c r="E2201" s="42">
        <v>7.4989999999999996E-3</v>
      </c>
      <c r="F2201" s="32">
        <v>13.472899999999999</v>
      </c>
      <c r="G2201" s="32">
        <v>15.38795</v>
      </c>
      <c r="H2201" s="32">
        <v>26.584350000000001</v>
      </c>
      <c r="I2201" s="42">
        <v>2.0439999999999998E-3</v>
      </c>
      <c r="J2201" s="42">
        <v>8.5000000000000006E-5</v>
      </c>
      <c r="K2201" s="42">
        <v>1.92E-4</v>
      </c>
      <c r="L2201" s="32">
        <v>14.2736</v>
      </c>
      <c r="M2201" s="32">
        <v>2.3870216000000006</v>
      </c>
      <c r="N2201" s="32">
        <v>4.4279687500000012E-2</v>
      </c>
      <c r="O2201" s="32">
        <v>0.18510469374999999</v>
      </c>
      <c r="Q2201" s="41">
        <v>815.774</v>
      </c>
      <c r="R2201" s="41">
        <v>122.325</v>
      </c>
      <c r="S2201" s="32">
        <v>6.6970000000000001</v>
      </c>
      <c r="T2201" s="32">
        <v>25.422547999999999</v>
      </c>
      <c r="U2201" s="32">
        <v>15.122</v>
      </c>
      <c r="W2201" s="44">
        <v>1.5799999999999999E-4</v>
      </c>
      <c r="X2201" s="43">
        <v>1.8200000000000001E-4</v>
      </c>
      <c r="Y2201" s="32">
        <v>24.86</v>
      </c>
      <c r="Z2201" s="41">
        <v>3.0941879999999991</v>
      </c>
      <c r="AA2201" s="45">
        <v>0.158</v>
      </c>
      <c r="AB2201" s="45">
        <v>0.182</v>
      </c>
      <c r="AD2201" s="40">
        <v>780.87900000000002</v>
      </c>
      <c r="AE2201" s="40">
        <v>156.22499999999999</v>
      </c>
      <c r="AF2201" s="46">
        <v>26.965</v>
      </c>
      <c r="AG2201" s="40">
        <v>2.3E-2</v>
      </c>
      <c r="AH2201" s="40">
        <v>7.0000000000000001E-3</v>
      </c>
      <c r="AI2201" s="40">
        <v>0.03</v>
      </c>
      <c r="AK2201">
        <v>816.79200000000003</v>
      </c>
      <c r="AL2201" s="40">
        <v>241.71940000000001</v>
      </c>
      <c r="AM2201" s="47">
        <v>2.5921E-2</v>
      </c>
      <c r="AN2201" s="47">
        <v>6.4730999999999999E-3</v>
      </c>
      <c r="AO2201" s="7">
        <v>8.0150000000000006</v>
      </c>
      <c r="AP2201" s="7">
        <v>15.524260000000002</v>
      </c>
      <c r="AQ2201" s="7">
        <v>15.576000000000001</v>
      </c>
      <c r="AR2201" s="47">
        <v>1.7459999999999999E-3</v>
      </c>
      <c r="AS2201" s="48">
        <v>3.8782000000000002E-5</v>
      </c>
      <c r="AT2201" s="48">
        <v>2.9266999999999999E-5</v>
      </c>
      <c r="AU2201" s="7">
        <v>14.851000000000001</v>
      </c>
      <c r="AV2201" s="40">
        <v>1.1810599999999987</v>
      </c>
      <c r="AW2201" s="47">
        <v>3.998406250000008E-3</v>
      </c>
      <c r="AX2201" s="47">
        <v>2.3376978125E-2</v>
      </c>
      <c r="AZ2201" s="40">
        <v>817.55356999999992</v>
      </c>
      <c r="BA2201" s="40">
        <v>817.70799999999997</v>
      </c>
      <c r="BB2201" s="40">
        <v>272.85050000000001</v>
      </c>
      <c r="BC2201" s="7">
        <v>5.6310000000000002</v>
      </c>
      <c r="BD2201" s="7">
        <v>55.030004000000005</v>
      </c>
      <c r="BE2201" s="7">
        <v>11.346</v>
      </c>
      <c r="BF2201" s="47">
        <v>3.64E-3</v>
      </c>
      <c r="BG2201" s="48">
        <v>1.66E-4</v>
      </c>
      <c r="BH2201" s="48">
        <v>2.5099999999999998E-4</v>
      </c>
      <c r="BI2201" s="7">
        <v>54.557000000000002</v>
      </c>
      <c r="BJ2201" s="40">
        <v>1.2327239999999993</v>
      </c>
      <c r="BK2201" s="48">
        <v>9.3484374999999995E-2</v>
      </c>
      <c r="BL2201" s="48">
        <v>0.23872068749999997</v>
      </c>
    </row>
    <row r="2202" spans="1:64" x14ac:dyDescent="0.3">
      <c r="A2202" s="41">
        <v>788.31</v>
      </c>
      <c r="B2202" s="41">
        <v>787.83276000000001</v>
      </c>
      <c r="C2202" s="41">
        <v>146.065</v>
      </c>
      <c r="D2202" s="42">
        <v>5.4200000000000003E-3</v>
      </c>
      <c r="E2202" s="42">
        <v>2.457E-3</v>
      </c>
      <c r="F2202" s="32">
        <v>9.1274200000000008</v>
      </c>
      <c r="G2202" s="32">
        <v>12.671666999999999</v>
      </c>
      <c r="H2202" s="32">
        <v>22.537365999999999</v>
      </c>
      <c r="I2202" s="42">
        <v>1.093E-3</v>
      </c>
      <c r="J2202" s="42">
        <v>5.3999999999999998E-5</v>
      </c>
      <c r="K2202" s="42">
        <v>1.1400000000000001E-4</v>
      </c>
      <c r="L2202" s="32">
        <v>11.912967</v>
      </c>
      <c r="M2202" s="32">
        <v>6.1445196799999984</v>
      </c>
      <c r="N2202" s="32">
        <v>3.2225390624999996E-2</v>
      </c>
      <c r="O2202" s="32">
        <v>0.1103128328125</v>
      </c>
      <c r="Q2202" s="41">
        <v>815.69799999999998</v>
      </c>
      <c r="R2202" s="41">
        <v>122.33199999999999</v>
      </c>
      <c r="S2202" s="32">
        <v>4.0490000000000004</v>
      </c>
      <c r="T2202" s="32">
        <v>20.100116</v>
      </c>
      <c r="U2202" s="32">
        <v>9.0150000000000006</v>
      </c>
      <c r="W2202" s="44">
        <v>1.2899999999999999E-4</v>
      </c>
      <c r="X2202" s="43">
        <v>1.35E-4</v>
      </c>
      <c r="Y2202" s="32">
        <v>19.760000000000002</v>
      </c>
      <c r="Z2202" s="41">
        <v>1.7429959999999998</v>
      </c>
      <c r="AA2202" s="45">
        <v>0.129</v>
      </c>
      <c r="AB2202" s="45">
        <v>0.13500000000000001</v>
      </c>
      <c r="AD2202" s="40">
        <v>780.803</v>
      </c>
      <c r="AE2202" s="40">
        <v>156.23500000000001</v>
      </c>
      <c r="AF2202" s="46">
        <v>27.370999999999999</v>
      </c>
      <c r="AG2202" s="40">
        <v>2.3E-2</v>
      </c>
      <c r="AH2202" s="40">
        <v>1.0999999999999999E-2</v>
      </c>
      <c r="AI2202" s="40">
        <v>3.4000000000000002E-2</v>
      </c>
      <c r="AK2202">
        <v>816.70799999999997</v>
      </c>
      <c r="AL2202" s="40">
        <v>241.73060000000001</v>
      </c>
      <c r="AM2202" s="47">
        <v>8.2529000000000005E-3</v>
      </c>
      <c r="AN2202" s="47">
        <v>2.0752000000000001E-3</v>
      </c>
      <c r="AO2202" s="7">
        <v>2.7650000000000001</v>
      </c>
      <c r="AP2202" s="7">
        <v>10.904260000000001</v>
      </c>
      <c r="AQ2202" s="7">
        <v>6.2903000000000002</v>
      </c>
      <c r="AR2202" s="47">
        <v>9.2599000000000002E-4</v>
      </c>
      <c r="AS2202" s="48">
        <v>2.8187999999999998E-5</v>
      </c>
      <c r="AT2202" s="48">
        <v>2.4756000000000002E-5</v>
      </c>
      <c r="AU2202" s="7">
        <v>10.672000000000001</v>
      </c>
      <c r="AV2202" s="40">
        <v>1.3243599999999995</v>
      </c>
      <c r="AW2202" s="47">
        <v>9.7405429687499965E-3</v>
      </c>
      <c r="AX2202" s="47">
        <v>2.1632230609375001E-2</v>
      </c>
      <c r="AZ2202" s="40">
        <v>817.44907999999998</v>
      </c>
      <c r="BA2202" s="40">
        <v>817.625</v>
      </c>
      <c r="BB2202" s="40">
        <v>272.86820999999998</v>
      </c>
      <c r="BC2202" s="7">
        <v>6.1539999999999999</v>
      </c>
      <c r="BD2202" s="7">
        <v>48.402936000000004</v>
      </c>
      <c r="BE2202" s="7">
        <v>11.79</v>
      </c>
      <c r="BF2202" s="47">
        <v>3.3999999999999998E-3</v>
      </c>
      <c r="BG2202" s="48">
        <v>1.4899999999999999E-4</v>
      </c>
      <c r="BH2202" s="48">
        <v>1.85E-4</v>
      </c>
      <c r="BI2202" s="7">
        <v>47.886000000000003</v>
      </c>
      <c r="BJ2202" s="40">
        <v>0.73741599999999963</v>
      </c>
      <c r="BK2202" s="48">
        <v>8.1265624999999994E-2</v>
      </c>
      <c r="BL2202" s="48">
        <v>0.17353031250000001</v>
      </c>
    </row>
    <row r="2203" spans="1:64" x14ac:dyDescent="0.3">
      <c r="A2203" s="41">
        <v>788.21299999999997</v>
      </c>
      <c r="B2203" s="41">
        <v>787.74414000000002</v>
      </c>
      <c r="C2203" s="41">
        <v>146.07499999999999</v>
      </c>
      <c r="D2203" s="42">
        <v>3.6159999999999999E-3</v>
      </c>
      <c r="E2203" s="42">
        <v>9.2500000000000004E-4</v>
      </c>
      <c r="F2203" s="32">
        <v>7.1565300000000001</v>
      </c>
      <c r="G2203" s="32">
        <v>12.2118</v>
      </c>
      <c r="H2203" s="32">
        <v>19.049150000000001</v>
      </c>
      <c r="I2203" s="42">
        <v>5.6599999999999999E-4</v>
      </c>
      <c r="J2203" s="42">
        <v>6.0999999999999999E-5</v>
      </c>
      <c r="K2203" s="42">
        <v>7.2000000000000002E-5</v>
      </c>
      <c r="L2203" s="32">
        <v>11.615399999999999</v>
      </c>
      <c r="M2203" s="32">
        <v>6.1960221200000003</v>
      </c>
      <c r="N2203" s="32">
        <v>4.972421875E-2</v>
      </c>
      <c r="O2203" s="32">
        <v>7.0090634375000002E-2</v>
      </c>
      <c r="Q2203" s="41">
        <v>815.61199999999997</v>
      </c>
      <c r="R2203" s="41">
        <v>122.34</v>
      </c>
      <c r="S2203" s="32">
        <v>2.1440000000000001</v>
      </c>
      <c r="T2203" s="32">
        <v>16.370096</v>
      </c>
      <c r="U2203" s="32">
        <v>5.5060000000000002</v>
      </c>
      <c r="V2203" s="43">
        <v>1.6900000000000001E-3</v>
      </c>
      <c r="W2203" s="44">
        <v>1.07E-4</v>
      </c>
      <c r="X2203" s="43">
        <v>1.02E-4</v>
      </c>
      <c r="Y2203" s="32">
        <v>16.190000000000001</v>
      </c>
      <c r="Z2203" s="41">
        <v>1.655376</v>
      </c>
      <c r="AA2203" s="45">
        <v>7.3332031249999999E-2</v>
      </c>
      <c r="AB2203" s="45">
        <v>9.6298890624999994E-2</v>
      </c>
      <c r="AD2203" s="40">
        <v>780.72699999999998</v>
      </c>
      <c r="AE2203" s="40">
        <v>156.245</v>
      </c>
      <c r="AF2203" s="46">
        <v>26.922999999999998</v>
      </c>
      <c r="AG2203" s="40">
        <v>0.02</v>
      </c>
      <c r="AH2203" s="40">
        <v>5.0000000000000001E-3</v>
      </c>
      <c r="AI2203" s="40">
        <v>2.5000000000000001E-2</v>
      </c>
      <c r="AK2203">
        <v>816.625</v>
      </c>
      <c r="AL2203" s="40">
        <v>241.74175</v>
      </c>
      <c r="AM2203" s="47">
        <v>8.1694999999999997E-3</v>
      </c>
      <c r="AN2203" s="47">
        <v>4.1168000000000003E-3</v>
      </c>
      <c r="AO2203" s="7">
        <v>0.95</v>
      </c>
      <c r="AP2203" s="7">
        <v>11.6028</v>
      </c>
      <c r="AQ2203" s="7">
        <v>4.2538999999999998</v>
      </c>
      <c r="AR2203" s="47">
        <v>5.7216999999999999E-4</v>
      </c>
      <c r="AS2203" s="48">
        <v>2.2702E-5</v>
      </c>
      <c r="AT2203" s="48">
        <v>3.0312999999999999E-5</v>
      </c>
      <c r="AU2203" s="7">
        <v>11.523</v>
      </c>
      <c r="AV2203" s="40">
        <v>2.5476999999999999</v>
      </c>
      <c r="AW2203" s="47">
        <v>1.1303300781250001E-2</v>
      </c>
      <c r="AX2203" s="47">
        <v>2.8382820265625001E-2</v>
      </c>
      <c r="AZ2203" s="40">
        <v>817.34447</v>
      </c>
      <c r="BA2203" s="40">
        <v>817.54200000000003</v>
      </c>
      <c r="BB2203" s="40">
        <v>272.88594999999998</v>
      </c>
      <c r="BC2203" s="7">
        <v>6.6550000000000002</v>
      </c>
      <c r="BD2203" s="7">
        <v>43.25902</v>
      </c>
      <c r="BE2203" s="7">
        <v>12.997</v>
      </c>
      <c r="BF2203" s="47">
        <v>3.1700000000000001E-3</v>
      </c>
      <c r="BG2203" s="48">
        <v>1.3200000000000001E-4</v>
      </c>
      <c r="BH2203" s="48">
        <v>1.5899999999999999E-4</v>
      </c>
      <c r="BI2203" s="7">
        <v>42.7</v>
      </c>
      <c r="BJ2203" s="40">
        <v>1.0446199999999983</v>
      </c>
      <c r="BK2203" s="48">
        <v>6.884765625E-2</v>
      </c>
      <c r="BL2203" s="48">
        <v>0.14830620312499998</v>
      </c>
    </row>
    <row r="2204" spans="1:64" x14ac:dyDescent="0.3">
      <c r="A2204" s="41">
        <v>788.11699999999996</v>
      </c>
      <c r="B2204" s="41">
        <v>787.65533000000005</v>
      </c>
      <c r="C2204" s="41">
        <v>146.08501000000001</v>
      </c>
      <c r="D2204" s="42">
        <v>5.7419999999999997E-3</v>
      </c>
      <c r="E2204" s="42">
        <v>3.287E-3</v>
      </c>
      <c r="F2204" s="32">
        <v>4.9877330000000004</v>
      </c>
      <c r="G2204" s="32">
        <v>12.261170999999999</v>
      </c>
      <c r="H2204" s="32">
        <v>10.91563</v>
      </c>
      <c r="I2204" s="42">
        <v>4.37E-4</v>
      </c>
      <c r="J2204" s="42">
        <v>7.2000000000000002E-5</v>
      </c>
      <c r="K2204" s="42">
        <v>2.4000000000000001E-5</v>
      </c>
      <c r="L2204" s="32">
        <v>11.118033</v>
      </c>
      <c r="M2204" s="32">
        <v>1.9576615319999995</v>
      </c>
      <c r="N2204" s="32">
        <v>6.3294140624999995E-2</v>
      </c>
      <c r="O2204" s="32">
        <v>2.25258078125E-2</v>
      </c>
      <c r="Q2204" s="41">
        <v>815.52499999999998</v>
      </c>
      <c r="R2204" s="41">
        <v>122.348</v>
      </c>
      <c r="S2204" s="32">
        <v>1.208</v>
      </c>
      <c r="T2204" s="32">
        <v>13.811472</v>
      </c>
      <c r="U2204" s="32">
        <v>4.4039999999999999</v>
      </c>
      <c r="V2204" s="43">
        <v>1.6000000000000001E-3</v>
      </c>
      <c r="W2204" s="44">
        <v>6.4999999999999994E-5</v>
      </c>
      <c r="X2204" s="43">
        <v>7.2999999999999999E-5</v>
      </c>
      <c r="Y2204" s="32">
        <v>13.71</v>
      </c>
      <c r="Z2204" s="41">
        <v>2.234432</v>
      </c>
      <c r="AA2204" s="45">
        <v>3.3124999999999995E-2</v>
      </c>
      <c r="AB2204" s="45">
        <v>6.7602499999999996E-2</v>
      </c>
      <c r="AD2204" s="40">
        <v>780.65099999999995</v>
      </c>
      <c r="AE2204" s="40">
        <v>156.255</v>
      </c>
      <c r="AF2204" s="46">
        <v>25.710999999999999</v>
      </c>
      <c r="AG2204" s="40">
        <v>2.3E-2</v>
      </c>
      <c r="AH2204" s="40">
        <v>7.0000000000000001E-3</v>
      </c>
      <c r="AI2204" s="40">
        <v>0.03</v>
      </c>
      <c r="AK2204">
        <v>816.54200000000003</v>
      </c>
      <c r="AL2204" s="40">
        <v>241.75372999999999</v>
      </c>
      <c r="AM2204" s="47">
        <v>7.5672999999999999E-3</v>
      </c>
      <c r="AN2204" s="47">
        <v>2.5222E-3</v>
      </c>
      <c r="AO2204" s="7">
        <v>1.784</v>
      </c>
      <c r="AP2204" s="7">
        <v>12.865855999999999</v>
      </c>
      <c r="AQ2204" s="7">
        <v>5.1837</v>
      </c>
      <c r="AR2204" s="47">
        <v>2.8358000000000002E-4</v>
      </c>
      <c r="AS2204" s="48">
        <v>2.3674000000000001E-5</v>
      </c>
      <c r="AT2204" s="48">
        <v>4.3164000000000002E-5</v>
      </c>
      <c r="AU2204" s="7">
        <v>12.715999999999999</v>
      </c>
      <c r="AV2204" s="40">
        <v>1.9796359999999997</v>
      </c>
      <c r="AW2204" s="47">
        <v>1.8024554687500003E-2</v>
      </c>
      <c r="AX2204" s="47">
        <v>4.220736059375E-2</v>
      </c>
      <c r="AZ2204" s="40">
        <v>817.23867999999993</v>
      </c>
      <c r="BA2204" s="40">
        <v>817.45799999999997</v>
      </c>
      <c r="BB2204" s="40">
        <v>272.90404000000001</v>
      </c>
      <c r="BC2204" s="7">
        <v>7.4279999999999999</v>
      </c>
      <c r="BD2204" s="7">
        <v>38.710952000000006</v>
      </c>
      <c r="BE2204" s="7">
        <v>14.426</v>
      </c>
      <c r="BF2204" s="47">
        <v>2.9399999999999999E-3</v>
      </c>
      <c r="BG2204" s="48">
        <v>1E-4</v>
      </c>
      <c r="BH2204" s="48">
        <v>1.4200000000000001E-4</v>
      </c>
      <c r="BI2204" s="7">
        <v>38.087000000000003</v>
      </c>
      <c r="BJ2204" s="40">
        <v>1.0853120000000001</v>
      </c>
      <c r="BK2204" s="48">
        <v>4.1429687500000006E-2</v>
      </c>
      <c r="BL2204" s="48">
        <v>0.13208209375000002</v>
      </c>
    </row>
    <row r="2205" spans="1:64" x14ac:dyDescent="0.3">
      <c r="A2205" s="41">
        <v>788.00900000000001</v>
      </c>
      <c r="B2205" s="41">
        <v>787.56664999999998</v>
      </c>
      <c r="C2205" s="41">
        <v>146.095</v>
      </c>
      <c r="D2205" s="42">
        <v>5.9480000000000002E-3</v>
      </c>
      <c r="E2205" s="42">
        <v>3.421E-3</v>
      </c>
      <c r="F2205" s="32">
        <v>3.86815</v>
      </c>
      <c r="G2205" s="32">
        <v>14.39195</v>
      </c>
      <c r="H2205" s="32">
        <v>7.0315300000000001</v>
      </c>
      <c r="I2205" s="42">
        <v>4.8200000000000001E-4</v>
      </c>
      <c r="J2205" s="42">
        <v>5.8E-5</v>
      </c>
      <c r="K2205" s="42">
        <v>2.6999999999999999E-5</v>
      </c>
      <c r="L2205" s="32">
        <v>14.074149999999999</v>
      </c>
      <c r="M2205" s="32">
        <v>8.4332599999999758E-2</v>
      </c>
      <c r="N2205" s="32">
        <v>4.8397656249999997E-2</v>
      </c>
      <c r="O2205" s="32">
        <v>2.5374003124999999E-2</v>
      </c>
      <c r="Q2205" s="41">
        <v>815.44899999999996</v>
      </c>
      <c r="R2205" s="41">
        <v>122.355</v>
      </c>
      <c r="S2205" s="32">
        <v>0.95899999999999996</v>
      </c>
      <c r="T2205" s="32">
        <v>13.330556</v>
      </c>
      <c r="U2205" s="32">
        <v>5.1349999999999998</v>
      </c>
      <c r="V2205" s="43">
        <v>1.1000000000000001E-3</v>
      </c>
      <c r="W2205" s="44">
        <v>4.8999999999999998E-5</v>
      </c>
      <c r="X2205" s="43">
        <v>8.7000000000000001E-5</v>
      </c>
      <c r="Y2205" s="32">
        <v>13.25</v>
      </c>
      <c r="Z2205" s="41">
        <v>3.412636</v>
      </c>
      <c r="AA2205" s="45">
        <v>2.7085937499999997E-2</v>
      </c>
      <c r="AB2205" s="45">
        <v>8.3289218750000005E-2</v>
      </c>
      <c r="AD2205" s="40">
        <v>780.57500000000005</v>
      </c>
      <c r="AE2205" s="40">
        <v>156.26499999999999</v>
      </c>
      <c r="AF2205" s="46">
        <v>24.937999999999999</v>
      </c>
      <c r="AG2205" s="40">
        <v>0.02</v>
      </c>
      <c r="AH2205" s="40">
        <v>6.0000000000000001E-3</v>
      </c>
      <c r="AI2205" s="40">
        <v>2.5999999999999999E-2</v>
      </c>
      <c r="AK2205">
        <v>816.45799999999997</v>
      </c>
      <c r="AL2205" s="40">
        <v>241.76492999999999</v>
      </c>
      <c r="AM2205" s="47">
        <v>8.5463999999999991E-3</v>
      </c>
      <c r="AN2205" s="47">
        <v>2.2663000000000002E-3</v>
      </c>
      <c r="AO2205" s="7">
        <v>2.36</v>
      </c>
      <c r="AP2205" s="7">
        <v>15.257239999999999</v>
      </c>
      <c r="AQ2205" s="7">
        <v>7.2319000000000004</v>
      </c>
      <c r="AR2205" s="47">
        <v>8.5475000000000004E-4</v>
      </c>
      <c r="AS2205" s="48">
        <v>4.6118000000000001E-5</v>
      </c>
      <c r="AT2205" s="48">
        <v>4.4292000000000002E-5</v>
      </c>
      <c r="AU2205" s="7">
        <v>15.058999999999999</v>
      </c>
      <c r="AV2205" s="40">
        <v>2.9933400000000008</v>
      </c>
      <c r="AW2205" s="47">
        <v>2.9089777343749998E-2</v>
      </c>
      <c r="AX2205" s="47">
        <v>4.1408554296875004E-2</v>
      </c>
      <c r="AZ2205" s="40">
        <v>817.13414999999998</v>
      </c>
      <c r="BA2205" s="40">
        <v>817.375</v>
      </c>
      <c r="BB2205" s="40">
        <v>272.92174999999997</v>
      </c>
      <c r="BC2205" s="7">
        <v>8.6920000000000002</v>
      </c>
      <c r="BD2205" s="7">
        <v>35.182127999999999</v>
      </c>
      <c r="BE2205" s="7">
        <v>15.631</v>
      </c>
      <c r="BF2205" s="47">
        <v>2.7399999999999998E-3</v>
      </c>
      <c r="BG2205" s="48">
        <v>1.18E-4</v>
      </c>
      <c r="BH2205" s="48">
        <v>1.4999999999999999E-4</v>
      </c>
      <c r="BI2205" s="7">
        <v>34.451999999999998</v>
      </c>
      <c r="BJ2205" s="40">
        <v>2.0167999999999964E-2</v>
      </c>
      <c r="BK2205" s="48">
        <v>6.3414062499999993E-2</v>
      </c>
      <c r="BL2205" s="48">
        <v>0.14075678124999999</v>
      </c>
    </row>
    <row r="2206" spans="1:64" x14ac:dyDescent="0.3">
      <c r="A2206" s="41">
        <v>787.91300000000001</v>
      </c>
      <c r="B2206" s="41">
        <v>787.47802999999999</v>
      </c>
      <c r="C2206" s="41">
        <v>146.10499999999999</v>
      </c>
      <c r="D2206" s="42">
        <v>4.5180000000000003E-3</v>
      </c>
      <c r="E2206" s="42">
        <v>2.0249999999999999E-3</v>
      </c>
      <c r="F2206" s="32">
        <v>3.0387400000000002</v>
      </c>
      <c r="G2206" s="32">
        <v>17.059066999999999</v>
      </c>
      <c r="H2206" s="32">
        <v>6.2141770000000003</v>
      </c>
      <c r="I2206" s="42">
        <v>5.5599999999999996E-4</v>
      </c>
      <c r="J2206" s="42">
        <v>6.3999999999999997E-5</v>
      </c>
      <c r="K2206" s="42">
        <v>4.0000000000000003E-5</v>
      </c>
      <c r="L2206" s="32">
        <v>16.816700000000001</v>
      </c>
      <c r="M2206" s="32">
        <v>0.75659995999999996</v>
      </c>
      <c r="N2206" s="32">
        <v>5.2923437499999997E-2</v>
      </c>
      <c r="O2206" s="32">
        <v>3.8124368750000005E-2</v>
      </c>
      <c r="Q2206" s="41">
        <v>815.36300000000006</v>
      </c>
      <c r="R2206" s="41">
        <v>122.363</v>
      </c>
      <c r="S2206" s="32">
        <v>1.3029999999999999</v>
      </c>
      <c r="T2206" s="32">
        <v>13.749452</v>
      </c>
      <c r="U2206" s="32">
        <v>6.7389999999999999</v>
      </c>
      <c r="V2206" s="43">
        <v>1.24E-3</v>
      </c>
      <c r="W2206" s="44">
        <v>6.3999999999999997E-5</v>
      </c>
      <c r="X2206" s="43">
        <v>8.1000000000000004E-5</v>
      </c>
      <c r="Y2206" s="32">
        <v>13.64</v>
      </c>
      <c r="Z2206" s="41">
        <v>4.3988119999999995</v>
      </c>
      <c r="AA2206" s="45">
        <v>3.9296874999999995E-2</v>
      </c>
      <c r="AB2206" s="45">
        <v>7.6816937500000002E-2</v>
      </c>
      <c r="AD2206" s="40">
        <v>780.49900000000002</v>
      </c>
      <c r="AE2206" s="40">
        <v>156.27500000000001</v>
      </c>
      <c r="AF2206" s="46">
        <v>23.591000000000001</v>
      </c>
      <c r="AG2206" s="40">
        <v>0.02</v>
      </c>
      <c r="AH2206" s="40">
        <v>8.0000000000000002E-3</v>
      </c>
      <c r="AI2206" s="40">
        <v>2.8000000000000001E-2</v>
      </c>
      <c r="AK2206">
        <v>816.375</v>
      </c>
      <c r="AL2206" s="40">
        <v>241.77566999999999</v>
      </c>
      <c r="AM2206" s="47">
        <v>6.9153000000000001E-3</v>
      </c>
      <c r="AN2206" s="47">
        <v>8.8664E-3</v>
      </c>
      <c r="AO2206" s="7">
        <v>3.56</v>
      </c>
      <c r="AP2206" s="7">
        <v>20.764040000000001</v>
      </c>
      <c r="AQ2206" s="7">
        <v>10.433999999999999</v>
      </c>
      <c r="AR2206" s="47">
        <v>1.3374999999999999E-3</v>
      </c>
      <c r="AS2206" s="48">
        <v>8.0018000000000005E-5</v>
      </c>
      <c r="AT2206" s="48">
        <v>4.2273E-5</v>
      </c>
      <c r="AU2206" s="7">
        <v>20.465</v>
      </c>
      <c r="AV2206" s="40">
        <v>4.0402399999999989</v>
      </c>
      <c r="AW2206" s="47">
        <v>5.3372492187500009E-2</v>
      </c>
      <c r="AX2206" s="47">
        <v>3.7761027343749996E-2</v>
      </c>
      <c r="AZ2206" s="40">
        <v>817.02170999999998</v>
      </c>
      <c r="BA2206" s="40">
        <v>817.29200000000003</v>
      </c>
      <c r="BB2206" s="40">
        <v>272.94081</v>
      </c>
      <c r="BC2206" s="7">
        <v>9.4049999999999994</v>
      </c>
      <c r="BD2206" s="7">
        <v>32.301020000000001</v>
      </c>
      <c r="BE2206" s="7">
        <v>17.065999999999999</v>
      </c>
      <c r="BF2206" s="47">
        <v>2.63E-3</v>
      </c>
      <c r="BG2206" s="48">
        <v>1.12E-4</v>
      </c>
      <c r="BH2206" s="48">
        <v>1.45E-4</v>
      </c>
      <c r="BI2206" s="7">
        <v>31.510999999999999</v>
      </c>
      <c r="BJ2206" s="40">
        <v>0.17462000000000089</v>
      </c>
      <c r="BK2206" s="48">
        <v>5.9605468749999994E-2</v>
      </c>
      <c r="BL2206" s="48">
        <v>0.13612785937499999</v>
      </c>
    </row>
    <row r="2207" spans="1:64" x14ac:dyDescent="0.3">
      <c r="A2207" s="41">
        <v>787.81600000000003</v>
      </c>
      <c r="B2207" s="41">
        <v>787.38922000000002</v>
      </c>
      <c r="C2207" s="41">
        <v>146.11501000000001</v>
      </c>
      <c r="D2207" s="42">
        <v>9.8840000000000004E-3</v>
      </c>
      <c r="E2207" s="42">
        <v>2.6610000000000002E-3</v>
      </c>
      <c r="F2207" s="32">
        <v>2.1968100000000002</v>
      </c>
      <c r="G2207" s="32">
        <v>19.732624999999999</v>
      </c>
      <c r="H2207" s="32">
        <v>7.3665070000000004</v>
      </c>
      <c r="I2207" s="42">
        <v>6.1600000000000001E-4</v>
      </c>
      <c r="J2207" s="42">
        <v>8.7999999999999998E-5</v>
      </c>
      <c r="K2207" s="42">
        <v>5.8E-5</v>
      </c>
      <c r="L2207" s="32">
        <v>19.522017000000002</v>
      </c>
      <c r="M2207" s="32">
        <v>3.4210362399999998</v>
      </c>
      <c r="N2207" s="32">
        <v>7.5728124999999993E-2</v>
      </c>
      <c r="O2207" s="32">
        <v>5.5921962499999998E-2</v>
      </c>
      <c r="Q2207" s="41">
        <v>815.27599999999995</v>
      </c>
      <c r="R2207" s="41">
        <v>122.371</v>
      </c>
      <c r="S2207" s="32">
        <v>2.4630000000000001</v>
      </c>
      <c r="T2207" s="32">
        <v>15.436892</v>
      </c>
      <c r="U2207" s="32">
        <v>7.6150000000000002</v>
      </c>
      <c r="V2207" s="43">
        <v>1.89E-3</v>
      </c>
      <c r="W2207" s="44">
        <v>9.2E-5</v>
      </c>
      <c r="X2207" s="43">
        <v>1.11E-4</v>
      </c>
      <c r="Y2207" s="32">
        <v>15.23</v>
      </c>
      <c r="Z2207" s="41">
        <v>3.191452</v>
      </c>
      <c r="AA2207" s="45">
        <v>5.4347656250000008E-2</v>
      </c>
      <c r="AB2207" s="45">
        <v>0.104624203125</v>
      </c>
      <c r="AD2207" s="40">
        <v>780.423</v>
      </c>
      <c r="AE2207" s="40">
        <v>156.285</v>
      </c>
      <c r="AF2207" s="46">
        <v>23.827999999999999</v>
      </c>
      <c r="AG2207" s="40">
        <v>2.1000000000000001E-2</v>
      </c>
      <c r="AH2207" s="40">
        <v>8.9999999999999993E-3</v>
      </c>
      <c r="AI2207" s="40">
        <v>0.03</v>
      </c>
      <c r="AK2207">
        <v>816.29200000000003</v>
      </c>
      <c r="AL2207" s="40">
        <v>241.78673000000001</v>
      </c>
      <c r="AM2207" s="47">
        <v>1.5570000000000001E-2</v>
      </c>
      <c r="AN2207" s="47">
        <v>1.7410999999999999E-2</v>
      </c>
      <c r="AO2207" s="7">
        <v>6.5679999999999996</v>
      </c>
      <c r="AP2207" s="7">
        <v>24.064712</v>
      </c>
      <c r="AQ2207" s="7">
        <v>16.773</v>
      </c>
      <c r="AR2207" s="47">
        <v>1.1973999999999999E-3</v>
      </c>
      <c r="AS2207" s="48">
        <v>1.2892000000000001E-4</v>
      </c>
      <c r="AT2207" s="48">
        <v>4.3616999999999999E-5</v>
      </c>
      <c r="AU2207" s="7">
        <v>23.513000000000002</v>
      </c>
      <c r="AV2207" s="40">
        <v>4.9768720000000002</v>
      </c>
      <c r="AW2207" s="47">
        <v>0.10506554687500001</v>
      </c>
      <c r="AX2207" s="47">
        <v>3.9577645937499996E-2</v>
      </c>
      <c r="AZ2207" s="40">
        <v>816.91280999999992</v>
      </c>
      <c r="BA2207" s="40">
        <v>817.20799999999997</v>
      </c>
      <c r="BB2207" s="40">
        <v>272.95934</v>
      </c>
      <c r="BC2207" s="7">
        <v>9.8889999999999993</v>
      </c>
      <c r="BD2207" s="7">
        <v>29.843676000000002</v>
      </c>
      <c r="BE2207" s="7">
        <v>17.690999999999999</v>
      </c>
      <c r="BF2207" s="47">
        <v>2.6099999999999999E-3</v>
      </c>
      <c r="BG2207" s="48">
        <v>1.1900000000000001E-4</v>
      </c>
      <c r="BH2207" s="48">
        <v>1.22E-4</v>
      </c>
      <c r="BI2207" s="7">
        <v>29.013000000000002</v>
      </c>
      <c r="BJ2207" s="40">
        <v>8.8799999999999997E-6</v>
      </c>
      <c r="BK2207" s="48">
        <v>6.7003906250000009E-2</v>
      </c>
      <c r="BL2207" s="48">
        <v>0.11319532812499999</v>
      </c>
    </row>
    <row r="2208" spans="1:64" x14ac:dyDescent="0.3">
      <c r="A2208" s="41">
        <v>787.71900000000005</v>
      </c>
      <c r="B2208" s="41">
        <v>787.30053999999996</v>
      </c>
      <c r="C2208" s="41">
        <v>146.125</v>
      </c>
      <c r="D2208" s="42">
        <v>8.4849999999999995E-3</v>
      </c>
      <c r="E2208" s="42">
        <v>4.4980000000000003E-3</v>
      </c>
      <c r="I2208" s="42">
        <v>6.1200000000000002E-4</v>
      </c>
      <c r="J2208" s="42">
        <v>9.7999999999999997E-5</v>
      </c>
      <c r="K2208" s="42">
        <v>8.2999999999999998E-5</v>
      </c>
      <c r="N2208" s="32">
        <v>8.5807812499999997E-2</v>
      </c>
      <c r="O2208" s="32">
        <v>8.093545625000001E-2</v>
      </c>
      <c r="Q2208" s="41">
        <v>815.19</v>
      </c>
      <c r="R2208" s="41">
        <v>122.379</v>
      </c>
      <c r="S2208" s="32">
        <v>3.8690000000000002</v>
      </c>
      <c r="T2208" s="32">
        <v>18.464995999999999</v>
      </c>
      <c r="U2208" s="32">
        <v>9.4120000000000008</v>
      </c>
      <c r="V2208" s="43">
        <v>2.6800000000000001E-3</v>
      </c>
      <c r="W2208" s="44">
        <v>1.17E-4</v>
      </c>
      <c r="X2208" s="43">
        <v>1.44E-4</v>
      </c>
      <c r="Y2208" s="32">
        <v>18.14</v>
      </c>
      <c r="Z2208" s="41">
        <v>2.4632760000000005</v>
      </c>
      <c r="AA2208" s="45">
        <v>6.3609374999999996E-2</v>
      </c>
      <c r="AB2208" s="45">
        <v>0.13495918749999999</v>
      </c>
      <c r="AD2208" s="40">
        <v>780.34699999999998</v>
      </c>
      <c r="AE2208" s="40">
        <v>156.29499999999999</v>
      </c>
      <c r="AF2208" s="46">
        <v>23.626000000000001</v>
      </c>
      <c r="AG2208" s="40">
        <v>1.7999999999999999E-2</v>
      </c>
      <c r="AH2208" s="40">
        <v>1.0999999999999999E-2</v>
      </c>
      <c r="AI2208" s="40">
        <v>2.9000000000000001E-2</v>
      </c>
      <c r="AK2208">
        <v>816.20799999999997</v>
      </c>
      <c r="AL2208" s="40">
        <v>241.79793000000001</v>
      </c>
      <c r="AM2208" s="47">
        <v>3.4085999999999998E-2</v>
      </c>
      <c r="AN2208" s="47">
        <v>3.3288999999999999E-2</v>
      </c>
      <c r="AO2208" s="7">
        <v>10.773</v>
      </c>
      <c r="AP2208" s="7">
        <v>26.680931999999999</v>
      </c>
      <c r="AQ2208" s="7">
        <v>23.241</v>
      </c>
      <c r="AR2208" s="47">
        <v>1.5594999999999999E-3</v>
      </c>
      <c r="AS2208" s="48">
        <v>1.4522999999999999E-4</v>
      </c>
      <c r="AT2208" s="48">
        <v>4.3766000000000001E-5</v>
      </c>
      <c r="AU2208" s="7">
        <v>25.776</v>
      </c>
      <c r="AV2208" s="40">
        <v>3.8926920000000003</v>
      </c>
      <c r="AW2208" s="47">
        <v>0.11416183593749998</v>
      </c>
      <c r="AX2208" s="47">
        <v>3.8505124218750006E-2</v>
      </c>
      <c r="AZ2208" s="40">
        <v>816.80822999999998</v>
      </c>
      <c r="BA2208" s="40">
        <v>817.125</v>
      </c>
      <c r="BB2208" s="40">
        <v>272.97716000000003</v>
      </c>
      <c r="BC2208" s="7">
        <v>10.193</v>
      </c>
      <c r="BD2208" s="7">
        <v>28.096211999999998</v>
      </c>
      <c r="BE2208" s="7">
        <v>17.82</v>
      </c>
      <c r="BF2208" s="47">
        <v>2.5699999999999998E-3</v>
      </c>
      <c r="BG2208" s="48">
        <v>1.26E-4</v>
      </c>
      <c r="BH2208" s="48">
        <v>1.05E-4</v>
      </c>
      <c r="BI2208" s="7">
        <v>27.24</v>
      </c>
      <c r="BJ2208" s="40">
        <v>8.8799999999999997E-6</v>
      </c>
      <c r="BK2208" s="48">
        <v>7.4800781250000004E-2</v>
      </c>
      <c r="BL2208" s="48">
        <v>9.6330265625000008E-2</v>
      </c>
    </row>
    <row r="2209" spans="1:64" x14ac:dyDescent="0.3">
      <c r="A2209" s="41">
        <v>787.62300000000005</v>
      </c>
      <c r="B2209" s="41">
        <v>787.21190999999999</v>
      </c>
      <c r="C2209" s="41">
        <v>146.13498999999999</v>
      </c>
      <c r="D2209" s="42">
        <v>6.7400000000000003E-3</v>
      </c>
      <c r="E2209" s="42">
        <v>4.117E-3</v>
      </c>
      <c r="F2209" s="32">
        <v>3.87338</v>
      </c>
      <c r="G2209" s="32">
        <v>18.141100000000002</v>
      </c>
      <c r="H2209" s="32">
        <v>12.504149999999999</v>
      </c>
      <c r="I2209" s="42">
        <v>6.4999999999999997E-4</v>
      </c>
      <c r="J2209" s="42">
        <v>9.2E-5</v>
      </c>
      <c r="K2209" s="42">
        <v>8.7999999999999998E-5</v>
      </c>
      <c r="L2209" s="32">
        <v>17.8309</v>
      </c>
      <c r="M2209" s="32">
        <v>5.5475595199999992</v>
      </c>
      <c r="N2209" s="32">
        <v>7.9050781250000007E-2</v>
      </c>
      <c r="O2209" s="32">
        <v>8.580726562499999E-2</v>
      </c>
      <c r="Q2209" s="41">
        <v>815.11400000000003</v>
      </c>
      <c r="R2209" s="41">
        <v>122.386</v>
      </c>
      <c r="S2209" s="32">
        <v>5.6790000000000003</v>
      </c>
      <c r="T2209" s="32">
        <v>21.987036000000003</v>
      </c>
      <c r="U2209" s="32">
        <v>11.923</v>
      </c>
      <c r="V2209" s="43">
        <v>3.16E-3</v>
      </c>
      <c r="W2209" s="44">
        <v>1.55E-4</v>
      </c>
      <c r="X2209" s="43">
        <v>1.63E-4</v>
      </c>
      <c r="Y2209" s="32">
        <v>21.51</v>
      </c>
      <c r="Z2209" s="41">
        <v>1.723516</v>
      </c>
      <c r="AA2209" s="45">
        <v>9.2046875E-2</v>
      </c>
      <c r="AB2209" s="45">
        <v>0.15233993749999999</v>
      </c>
      <c r="AD2209" s="40">
        <v>780.27099999999996</v>
      </c>
      <c r="AE2209" s="40">
        <v>156.30500000000001</v>
      </c>
      <c r="AF2209" s="46">
        <v>24.69</v>
      </c>
      <c r="AG2209" s="40">
        <v>2.7E-2</v>
      </c>
      <c r="AH2209" s="40">
        <v>0.01</v>
      </c>
      <c r="AI2209" s="40">
        <v>3.6999999999999998E-2</v>
      </c>
      <c r="AK2209">
        <v>816.125</v>
      </c>
      <c r="AL2209" s="40">
        <v>241.809</v>
      </c>
      <c r="AM2209" s="47">
        <v>2.3213000000000001E-2</v>
      </c>
      <c r="AN2209" s="47">
        <v>1.0099E-2</v>
      </c>
      <c r="AO2209" s="7">
        <v>13.875999999999999</v>
      </c>
      <c r="AP2209" s="7">
        <v>24.323584</v>
      </c>
      <c r="AQ2209" s="7">
        <v>30.402000000000001</v>
      </c>
      <c r="AR2209" s="47">
        <v>1.4852999999999999E-3</v>
      </c>
      <c r="AS2209" s="48">
        <v>1.3457000000000001E-4</v>
      </c>
      <c r="AT2209" s="48">
        <v>4.2858000000000002E-5</v>
      </c>
      <c r="AU2209" s="7">
        <v>23.158000000000001</v>
      </c>
      <c r="AV2209" s="40">
        <v>5.4807040000000029</v>
      </c>
      <c r="AW2209" s="47">
        <v>0.1049800390625</v>
      </c>
      <c r="AX2209" s="47">
        <v>3.7847433281250002E-2</v>
      </c>
      <c r="AZ2209" s="40">
        <v>816.70378000000005</v>
      </c>
      <c r="BA2209" s="40">
        <v>817.04200000000003</v>
      </c>
      <c r="BB2209" s="40">
        <v>272.99504000000002</v>
      </c>
      <c r="BC2209" s="7">
        <v>9.4429999999999996</v>
      </c>
      <c r="BD2209" s="7">
        <v>26.921212000000001</v>
      </c>
      <c r="BE2209" s="7">
        <v>17.510999999999999</v>
      </c>
      <c r="BF2209" s="47">
        <v>2.63E-3</v>
      </c>
      <c r="BG2209" s="48">
        <v>1.3999999999999999E-4</v>
      </c>
      <c r="BH2209" s="48">
        <v>7.8999999999999996E-5</v>
      </c>
      <c r="BI2209" s="7">
        <v>26.128</v>
      </c>
      <c r="BJ2209" s="40">
        <v>0.55137200000000064</v>
      </c>
      <c r="BK2209" s="48">
        <v>8.7605468749999985E-2</v>
      </c>
      <c r="BL2209" s="48">
        <v>7.012785937499999E-2</v>
      </c>
    </row>
    <row r="2210" spans="1:64" x14ac:dyDescent="0.3">
      <c r="A2210" s="41">
        <v>787.52599999999995</v>
      </c>
      <c r="B2210" s="41">
        <v>787.12311</v>
      </c>
      <c r="C2210" s="41">
        <v>146.14500000000001</v>
      </c>
      <c r="D2210" s="42">
        <v>7.4869999999999997E-3</v>
      </c>
      <c r="E2210" s="42">
        <v>5.0429999999999997E-3</v>
      </c>
      <c r="F2210" s="32">
        <v>7.5823900000000002</v>
      </c>
      <c r="G2210" s="32">
        <v>17.234266999999999</v>
      </c>
      <c r="H2210" s="32">
        <v>19.863465999999999</v>
      </c>
      <c r="I2210" s="42">
        <v>8.03E-4</v>
      </c>
      <c r="J2210" s="42">
        <v>8.2000000000000001E-5</v>
      </c>
      <c r="K2210" s="42">
        <v>8.3999999999999995E-5</v>
      </c>
      <c r="L2210" s="32">
        <v>16.622399999999999</v>
      </c>
      <c r="M2210" s="32">
        <v>6.2454935599999981</v>
      </c>
      <c r="N2210" s="32">
        <v>6.6002734374999997E-2</v>
      </c>
      <c r="O2210" s="32">
        <v>8.1291129687500005E-2</v>
      </c>
      <c r="Q2210" s="41">
        <v>815.02700000000004</v>
      </c>
      <c r="R2210" s="41">
        <v>122.39400000000001</v>
      </c>
      <c r="S2210" s="32">
        <v>7.4589999999999996</v>
      </c>
      <c r="T2210" s="32">
        <v>25.346556</v>
      </c>
      <c r="U2210" s="32">
        <v>14.811</v>
      </c>
      <c r="V2210" s="43">
        <v>3.1900000000000001E-3</v>
      </c>
      <c r="W2210" s="44">
        <v>2.03E-4</v>
      </c>
      <c r="X2210" s="43">
        <v>1.5200000000000001E-4</v>
      </c>
      <c r="Y2210" s="32">
        <v>24.72</v>
      </c>
      <c r="Z2210" s="41">
        <v>1.4146359999999998</v>
      </c>
      <c r="AA2210" s="45">
        <v>0.13944921874999999</v>
      </c>
      <c r="AB2210" s="45">
        <v>0.14123873437500001</v>
      </c>
      <c r="AD2210" s="40">
        <v>780.19399999999996</v>
      </c>
      <c r="AE2210" s="40">
        <v>156.315</v>
      </c>
      <c r="AF2210" s="46">
        <v>25.725000000000001</v>
      </c>
      <c r="AG2210" s="40">
        <v>3.7999999999999999E-2</v>
      </c>
      <c r="AH2210" s="40">
        <v>2.9000000000000001E-2</v>
      </c>
      <c r="AI2210" s="40">
        <v>6.7000000000000004E-2</v>
      </c>
      <c r="AK2210">
        <v>816.04200000000003</v>
      </c>
      <c r="AL2210" s="40">
        <v>241.82069999999999</v>
      </c>
      <c r="AM2210" s="47">
        <v>2.1713E-2</v>
      </c>
      <c r="AN2210" s="47">
        <v>6.4749999999999999E-3</v>
      </c>
      <c r="AO2210" s="7">
        <v>14.423</v>
      </c>
      <c r="AP2210" s="7">
        <v>21.087532000000003</v>
      </c>
      <c r="AQ2210" s="7">
        <v>30.29</v>
      </c>
      <c r="AR2210" s="47">
        <v>2.2304E-3</v>
      </c>
      <c r="AS2210" s="48">
        <v>1.3964000000000001E-4</v>
      </c>
      <c r="AT2210" s="48">
        <v>4.2700000000000001E-5</v>
      </c>
      <c r="AU2210" s="7">
        <v>19.876000000000001</v>
      </c>
      <c r="AV2210" s="40">
        <v>4.3862919999999974</v>
      </c>
      <c r="AW2210" s="47">
        <v>9.520625000000002E-2</v>
      </c>
      <c r="AX2210" s="47">
        <v>3.5175885000000004E-2</v>
      </c>
      <c r="AZ2210" s="40">
        <v>816.59086000000002</v>
      </c>
      <c r="BA2210" s="40">
        <v>816.95799999999997</v>
      </c>
      <c r="BB2210" s="40">
        <v>273.01418000000001</v>
      </c>
      <c r="BC2210" s="7">
        <v>8.6340000000000003</v>
      </c>
      <c r="BD2210" s="7">
        <v>26.141256000000002</v>
      </c>
      <c r="BE2210" s="7">
        <v>16.645</v>
      </c>
      <c r="BF2210" s="47">
        <v>2.8400000000000001E-3</v>
      </c>
      <c r="BG2210" s="48">
        <v>1.2799999999999999E-4</v>
      </c>
      <c r="BH2210" s="48">
        <v>7.2000000000000002E-5</v>
      </c>
      <c r="BI2210" s="7">
        <v>25.416</v>
      </c>
      <c r="BJ2210" s="40">
        <v>1.1383359999999989</v>
      </c>
      <c r="BK2210" s="48">
        <v>7.1421874999999996E-2</v>
      </c>
      <c r="BL2210" s="48">
        <v>6.2419437500000001E-2</v>
      </c>
    </row>
    <row r="2211" spans="1:64" x14ac:dyDescent="0.3">
      <c r="A2211" s="41">
        <v>787.42899999999997</v>
      </c>
      <c r="B2211" s="41">
        <v>787.03448000000003</v>
      </c>
      <c r="C2211" s="41">
        <v>146.155</v>
      </c>
      <c r="D2211" s="42">
        <v>1.7694999999999999E-2</v>
      </c>
      <c r="E2211" s="42">
        <v>7.3899999999999999E-3</v>
      </c>
      <c r="F2211" s="32">
        <v>11.024900000000001</v>
      </c>
      <c r="G2211" s="32">
        <v>18.656237000000001</v>
      </c>
      <c r="H2211" s="32">
        <v>23.665300999999999</v>
      </c>
      <c r="I2211" s="42">
        <v>1.1199999999999999E-3</v>
      </c>
      <c r="J2211" s="42">
        <v>7.7999999999999999E-5</v>
      </c>
      <c r="K2211" s="42">
        <v>6.8999999999999997E-5</v>
      </c>
      <c r="L2211" s="32">
        <v>17.875774</v>
      </c>
      <c r="M2211" s="32">
        <v>3.8645805999999965</v>
      </c>
      <c r="N2211" s="32">
        <v>5.5687500000000001E-2</v>
      </c>
      <c r="O2211" s="32">
        <v>6.5221750000000009E-2</v>
      </c>
      <c r="Q2211" s="41">
        <v>814.94100000000003</v>
      </c>
      <c r="R2211" s="41">
        <v>122.402</v>
      </c>
      <c r="S2211" s="32">
        <v>8.6189999999999998</v>
      </c>
      <c r="T2211" s="32">
        <v>26.713995999999998</v>
      </c>
      <c r="U2211" s="32">
        <v>16.998999999999999</v>
      </c>
      <c r="V2211" s="43">
        <v>3.5699999999999998E-3</v>
      </c>
      <c r="W2211" s="44">
        <v>3.01E-4</v>
      </c>
      <c r="X2211" s="43">
        <v>1.3899999999999999E-4</v>
      </c>
      <c r="Y2211" s="32">
        <v>25.99</v>
      </c>
      <c r="Z2211" s="41">
        <v>1.5192759999999996</v>
      </c>
      <c r="AA2211" s="45">
        <v>0.22987890624999999</v>
      </c>
      <c r="AB2211" s="45">
        <v>0.12695682812499998</v>
      </c>
      <c r="AD2211" s="40">
        <v>780.11800000000005</v>
      </c>
      <c r="AE2211" s="40">
        <v>156.32499999999999</v>
      </c>
      <c r="AF2211" s="46">
        <v>24.745000000000001</v>
      </c>
      <c r="AG2211" s="40">
        <v>3.6999999999999998E-2</v>
      </c>
      <c r="AH2211" s="40">
        <v>2.5999999999999999E-2</v>
      </c>
      <c r="AI2211" s="40">
        <v>6.3E-2</v>
      </c>
      <c r="AK2211">
        <v>815.95799999999997</v>
      </c>
      <c r="AL2211" s="40">
        <v>241.83439999999999</v>
      </c>
      <c r="AM2211" s="47">
        <v>1.9172999999999999E-2</v>
      </c>
      <c r="AN2211" s="47">
        <v>5.8177000000000003E-3</v>
      </c>
      <c r="AO2211" s="7">
        <v>14.323</v>
      </c>
      <c r="AP2211" s="7">
        <v>17.096132000000001</v>
      </c>
      <c r="AQ2211" s="7">
        <v>29.675000000000001</v>
      </c>
      <c r="AR2211" s="47">
        <v>2.3154E-3</v>
      </c>
      <c r="AS2211" s="48">
        <v>1.1258E-4</v>
      </c>
      <c r="AT2211" s="48">
        <v>4.1313000000000002E-5</v>
      </c>
      <c r="AU2211" s="7">
        <v>15.893000000000001</v>
      </c>
      <c r="AV2211" s="40">
        <v>3.9508919999999996</v>
      </c>
      <c r="AW2211" s="47">
        <v>6.6452890624999997E-2</v>
      </c>
      <c r="AX2211" s="47">
        <v>3.3502142812500003E-2</v>
      </c>
      <c r="AZ2211" s="40">
        <v>816.47231999999997</v>
      </c>
      <c r="BA2211" s="40">
        <v>816.875</v>
      </c>
      <c r="BB2211" s="40">
        <v>273.03444000000002</v>
      </c>
      <c r="BC2211" s="7">
        <v>8.0640000000000001</v>
      </c>
      <c r="BD2211" s="7">
        <v>25.993375999999998</v>
      </c>
      <c r="BE2211" s="7">
        <v>16.009</v>
      </c>
      <c r="BF2211" s="47">
        <v>2.9299999999999999E-3</v>
      </c>
      <c r="BG2211" s="48">
        <v>1.22E-4</v>
      </c>
      <c r="BH2211" s="48">
        <v>6.9999999999999994E-5</v>
      </c>
      <c r="BI2211" s="7">
        <v>25.315999999999999</v>
      </c>
      <c r="BJ2211" s="40">
        <v>1.5260560000000005</v>
      </c>
      <c r="BK2211" s="48">
        <v>6.3628906250000006E-2</v>
      </c>
      <c r="BL2211" s="48">
        <v>6.0115828124999993E-2</v>
      </c>
    </row>
    <row r="2212" spans="1:64" x14ac:dyDescent="0.3">
      <c r="A2212" s="41">
        <v>787.322</v>
      </c>
      <c r="B2212" s="41">
        <v>786.94372999999996</v>
      </c>
      <c r="C2212" s="41">
        <v>146.16498999999999</v>
      </c>
      <c r="D2212" s="42">
        <v>2.1475000000000001E-2</v>
      </c>
      <c r="E2212" s="42">
        <v>1.0699999999999999E-2</v>
      </c>
      <c r="F2212" s="32">
        <v>9.2943929999999995</v>
      </c>
      <c r="G2212" s="32">
        <v>17.302834000000001</v>
      </c>
      <c r="H2212" s="32">
        <v>20.777367000000002</v>
      </c>
      <c r="I2212" s="42">
        <v>1.4369999999999999E-3</v>
      </c>
      <c r="J2212" s="42">
        <v>9.8999999999999994E-5</v>
      </c>
      <c r="K2212" s="42">
        <v>7.1000000000000005E-5</v>
      </c>
      <c r="L2212" s="32">
        <v>16.561800999999999</v>
      </c>
      <c r="M2212" s="32">
        <v>4.0846371720000008</v>
      </c>
      <c r="N2212" s="32">
        <v>7.0372265624999986E-2</v>
      </c>
      <c r="O2212" s="32">
        <v>6.6152370312500014E-2</v>
      </c>
      <c r="Q2212" s="41">
        <v>814.86500000000001</v>
      </c>
      <c r="R2212" s="41">
        <v>122.40900000000001</v>
      </c>
      <c r="S2212" s="32">
        <v>9.35</v>
      </c>
      <c r="T2212" s="32">
        <v>26.415399999999998</v>
      </c>
      <c r="U2212" s="32">
        <v>18.547000000000001</v>
      </c>
      <c r="V2212" s="43">
        <v>3.3500000000000001E-3</v>
      </c>
      <c r="W2212" s="44">
        <v>3.3399999999999999E-4</v>
      </c>
      <c r="X2212" s="43">
        <v>1.7699999999999999E-4</v>
      </c>
      <c r="Y2212" s="32">
        <v>25.63</v>
      </c>
      <c r="Z2212" s="41">
        <v>1.7544000000000004</v>
      </c>
      <c r="AA2212" s="45">
        <v>0.26726171874999999</v>
      </c>
      <c r="AB2212" s="45">
        <v>0.16569898437499997</v>
      </c>
      <c r="AD2212" s="40">
        <v>780.04200000000003</v>
      </c>
      <c r="AE2212" s="40">
        <v>156.33500000000001</v>
      </c>
      <c r="AF2212" s="46">
        <v>23.375</v>
      </c>
      <c r="AG2212" s="40">
        <v>2.1999999999999999E-2</v>
      </c>
      <c r="AH2212" s="40">
        <v>1.7999999999999999E-2</v>
      </c>
      <c r="AI2212" s="40">
        <v>0.04</v>
      </c>
      <c r="AK2212">
        <v>815.875</v>
      </c>
      <c r="AL2212" s="40">
        <v>241.84988999999999</v>
      </c>
      <c r="AM2212" s="47">
        <v>2.0476000000000001E-2</v>
      </c>
      <c r="AN2212" s="47">
        <v>1.1634E-2</v>
      </c>
      <c r="AO2212" s="7">
        <v>10.000999999999999</v>
      </c>
      <c r="AP2212" s="7">
        <v>16.775084</v>
      </c>
      <c r="AQ2212" s="7">
        <v>22.047999999999998</v>
      </c>
      <c r="AR2212" s="47">
        <v>2.1267999999999999E-3</v>
      </c>
      <c r="AS2212" s="48">
        <v>3.9619999999999997E-5</v>
      </c>
      <c r="AT2212" s="48">
        <v>3.8742999999999998E-5</v>
      </c>
      <c r="AU2212" s="7">
        <v>15.935</v>
      </c>
      <c r="AV2212" s="40">
        <v>4.0862039999999986</v>
      </c>
      <c r="AW2212" s="47">
        <v>8.8800000000000001E-4</v>
      </c>
      <c r="AX2212" s="47">
        <v>3.1568373125E-2</v>
      </c>
      <c r="AZ2212" s="40">
        <v>816.34742000000006</v>
      </c>
      <c r="BA2212" s="40">
        <v>816.79200000000003</v>
      </c>
      <c r="BB2212" s="40">
        <v>273.05578000000003</v>
      </c>
      <c r="BC2212" s="7">
        <v>7.3620000000000001</v>
      </c>
      <c r="BD2212" s="7">
        <v>26.184407999999998</v>
      </c>
      <c r="BE2212" s="7">
        <v>15.724</v>
      </c>
      <c r="BF2212" s="47">
        <v>2.9199999999999999E-3</v>
      </c>
      <c r="BG2212" s="48">
        <v>1.3200000000000001E-4</v>
      </c>
      <c r="BH2212" s="48">
        <v>7.4999999999999993E-5</v>
      </c>
      <c r="BI2212" s="7">
        <v>25.565999999999999</v>
      </c>
      <c r="BJ2212" s="40">
        <v>2.501847999999999</v>
      </c>
      <c r="BK2212" s="48">
        <v>7.3828125000000008E-2</v>
      </c>
      <c r="BL2212" s="48">
        <v>6.5149562499999994E-2</v>
      </c>
    </row>
    <row r="2213" spans="1:64" x14ac:dyDescent="0.3">
      <c r="A2213" s="41">
        <v>787.22500000000002</v>
      </c>
      <c r="B2213" s="41">
        <v>786.85126000000002</v>
      </c>
      <c r="C2213" s="41">
        <v>146.17500000000001</v>
      </c>
      <c r="D2213" s="42">
        <v>1.3853000000000001E-2</v>
      </c>
      <c r="E2213" s="42">
        <v>5.7800000000000004E-3</v>
      </c>
      <c r="F2213" s="32">
        <v>6.0358749999999999</v>
      </c>
      <c r="G2213" s="32">
        <v>14.9559</v>
      </c>
      <c r="H2213" s="32">
        <v>13.8665</v>
      </c>
      <c r="I2213" s="42">
        <v>1.2869999999999999E-3</v>
      </c>
      <c r="J2213" s="42">
        <v>1.02E-4</v>
      </c>
      <c r="K2213" s="42">
        <v>5.5000000000000002E-5</v>
      </c>
      <c r="L2213" s="32">
        <v>14.4862</v>
      </c>
      <c r="M2213" s="32">
        <v>3.0260685000000009</v>
      </c>
      <c r="N2213" s="32">
        <v>7.636054687499999E-2</v>
      </c>
      <c r="O2213" s="32">
        <v>5.0658385937500001E-2</v>
      </c>
      <c r="Q2213" s="41">
        <v>814.77800000000002</v>
      </c>
      <c r="R2213" s="41">
        <v>122.417</v>
      </c>
      <c r="S2213" s="32">
        <v>9.8130000000000006</v>
      </c>
      <c r="T2213" s="32">
        <v>25.144292</v>
      </c>
      <c r="U2213" s="32">
        <v>19.814</v>
      </c>
      <c r="V2213" s="43">
        <v>3.14E-3</v>
      </c>
      <c r="W2213" s="44">
        <v>3.21E-4</v>
      </c>
      <c r="X2213" s="43">
        <v>2.0100000000000001E-4</v>
      </c>
      <c r="Y2213" s="32">
        <v>24.32</v>
      </c>
      <c r="Z2213" s="41">
        <v>2.1898519999999984</v>
      </c>
      <c r="AA2213" s="45">
        <v>0.25844531249999997</v>
      </c>
      <c r="AB2213" s="45">
        <v>0.19040740624999999</v>
      </c>
      <c r="AD2213" s="40">
        <v>779.95899999999995</v>
      </c>
      <c r="AE2213" s="40">
        <v>156.345</v>
      </c>
      <c r="AF2213" s="46">
        <v>21.238</v>
      </c>
      <c r="AG2213" s="40">
        <v>2.3E-2</v>
      </c>
      <c r="AH2213" s="40">
        <v>2.5000000000000001E-2</v>
      </c>
      <c r="AI2213" s="40">
        <v>4.8000000000000001E-2</v>
      </c>
      <c r="AK2213">
        <v>815.79200000000003</v>
      </c>
      <c r="AL2213" s="40">
        <v>241.86464000000001</v>
      </c>
      <c r="AM2213" s="47">
        <v>3.3361000000000002E-2</v>
      </c>
      <c r="AN2213" s="47">
        <v>2.1013E-2</v>
      </c>
      <c r="AO2213" s="7">
        <v>4.5460000000000003</v>
      </c>
      <c r="AP2213" s="7">
        <v>13.978864</v>
      </c>
      <c r="AQ2213" s="7">
        <v>9.4144000000000005</v>
      </c>
      <c r="AR2213" s="47">
        <v>1.7964000000000001E-3</v>
      </c>
      <c r="AS2213" s="48">
        <v>4.8004000000000003E-5</v>
      </c>
      <c r="AT2213" s="48">
        <v>4.1298999999999999E-5</v>
      </c>
      <c r="AU2213" s="7">
        <v>13.597</v>
      </c>
      <c r="AV2213" s="40">
        <v>1.249784</v>
      </c>
      <c r="AW2213" s="47">
        <v>1.2216343750000002E-2</v>
      </c>
      <c r="AX2213" s="47">
        <v>3.5238956875000005E-2</v>
      </c>
      <c r="AZ2213" s="40">
        <v>816.22371999999996</v>
      </c>
      <c r="BA2213" s="40">
        <v>816.70799999999997</v>
      </c>
      <c r="BB2213" s="40">
        <v>273.07691</v>
      </c>
      <c r="BC2213" s="7">
        <v>6.7210000000000001</v>
      </c>
      <c r="BD2213" s="7">
        <v>26.542564000000002</v>
      </c>
      <c r="BE2213" s="7">
        <v>15.571</v>
      </c>
      <c r="BF2213" s="47">
        <v>2.97E-3</v>
      </c>
      <c r="BG2213" s="48">
        <v>1.3799999999999999E-4</v>
      </c>
      <c r="BH2213" s="48">
        <v>9.0000000000000006E-5</v>
      </c>
      <c r="BI2213" s="7">
        <v>25.978000000000002</v>
      </c>
      <c r="BJ2213" s="40">
        <v>3.5000839999999993</v>
      </c>
      <c r="BK2213" s="48">
        <v>7.883203124999999E-2</v>
      </c>
      <c r="BL2213" s="48">
        <v>7.9980890625000009E-2</v>
      </c>
    </row>
    <row r="2214" spans="1:64" x14ac:dyDescent="0.3">
      <c r="A2214" s="41">
        <v>787.12900000000002</v>
      </c>
      <c r="B2214" s="41">
        <v>786.75891000000001</v>
      </c>
      <c r="C2214" s="41">
        <v>146.185</v>
      </c>
      <c r="D2214" s="42">
        <v>1.3157E-2</v>
      </c>
      <c r="E2214" s="42">
        <v>6.4679999999999998E-3</v>
      </c>
      <c r="F2214" s="32">
        <v>5.2871769999999998</v>
      </c>
      <c r="G2214" s="32">
        <v>13.610533</v>
      </c>
      <c r="H2214" s="32">
        <v>15.5138</v>
      </c>
      <c r="I2214" s="42">
        <v>9.9500000000000001E-4</v>
      </c>
      <c r="J2214" s="42">
        <v>2.2599999999999999E-4</v>
      </c>
      <c r="K2214" s="42">
        <v>3.6000000000000001E-5</v>
      </c>
      <c r="L2214" s="32">
        <v>13.1997</v>
      </c>
      <c r="M2214" s="32">
        <v>6.0180301079999996</v>
      </c>
      <c r="N2214" s="32">
        <v>0.20617773437499998</v>
      </c>
      <c r="O2214" s="32">
        <v>3.2643429687500003E-2</v>
      </c>
      <c r="Q2214" s="41">
        <v>814.69200000000001</v>
      </c>
      <c r="R2214" s="41">
        <v>122.425</v>
      </c>
      <c r="S2214" s="32">
        <v>10.61</v>
      </c>
      <c r="T2214" s="32">
        <v>23.521239999999999</v>
      </c>
      <c r="U2214" s="32">
        <v>22.326000000000001</v>
      </c>
      <c r="V2214" s="43">
        <v>3.8899999999999998E-3</v>
      </c>
      <c r="W2214" s="44">
        <v>2.8200000000000002E-4</v>
      </c>
      <c r="X2214" s="43">
        <v>2.0100000000000001E-4</v>
      </c>
      <c r="Y2214" s="32">
        <v>22.63</v>
      </c>
      <c r="Z2214" s="41">
        <v>3.2704400000000007</v>
      </c>
      <c r="AA2214" s="45">
        <v>0.20450390625000003</v>
      </c>
      <c r="AB2214" s="45">
        <v>0.18787732812500002</v>
      </c>
      <c r="AD2214" s="40">
        <v>779.85699999999997</v>
      </c>
      <c r="AE2214" s="40">
        <v>156.35499999999999</v>
      </c>
      <c r="AF2214" s="46">
        <v>18.937999999999999</v>
      </c>
      <c r="AG2214" s="40">
        <v>2.8000000000000001E-2</v>
      </c>
      <c r="AH2214" s="40">
        <v>3.5999999999999997E-2</v>
      </c>
      <c r="AI2214" s="40">
        <v>6.4000000000000001E-2</v>
      </c>
      <c r="AK2214">
        <v>815.70799999999997</v>
      </c>
      <c r="AL2214" s="40">
        <v>241.8794</v>
      </c>
      <c r="AM2214" s="47">
        <v>3.2472000000000001E-2</v>
      </c>
      <c r="AN2214" s="47">
        <v>2.2186000000000001E-2</v>
      </c>
      <c r="AO2214" s="7">
        <v>3.7690000000000001</v>
      </c>
      <c r="AP2214" s="7">
        <v>13.990596</v>
      </c>
      <c r="AQ2214" s="7">
        <v>4.9105999999999996</v>
      </c>
      <c r="AR2214" s="47">
        <v>1.6896999999999999E-3</v>
      </c>
      <c r="AS2214" s="48">
        <v>5.1992E-5</v>
      </c>
      <c r="AT2214" s="48">
        <v>3.5686999999999999E-5</v>
      </c>
      <c r="AU2214" s="7">
        <v>13.673999999999999</v>
      </c>
      <c r="AV2214" s="40">
        <v>8.8880000000000001E-3</v>
      </c>
      <c r="AW2214" s="47">
        <v>1.8330007812500004E-2</v>
      </c>
      <c r="AX2214" s="47">
        <v>2.9986902656249998E-2</v>
      </c>
      <c r="AZ2214" s="40">
        <v>816.10523000000001</v>
      </c>
      <c r="BA2214" s="40">
        <v>816.625</v>
      </c>
      <c r="BB2214" s="40">
        <v>273.09703000000002</v>
      </c>
      <c r="BC2214" s="7">
        <v>6.319</v>
      </c>
      <c r="BD2214" s="7">
        <v>26.842796</v>
      </c>
      <c r="BE2214" s="7">
        <v>15.4</v>
      </c>
      <c r="BF2214" s="47">
        <v>3.0899999999999999E-3</v>
      </c>
      <c r="BG2214" s="48">
        <v>1.3300000000000001E-4</v>
      </c>
      <c r="BH2214" s="48">
        <v>1.12E-4</v>
      </c>
      <c r="BI2214" s="7">
        <v>26.312000000000001</v>
      </c>
      <c r="BJ2214" s="40">
        <v>4.0510760000000001</v>
      </c>
      <c r="BK2214" s="48">
        <v>7.1441406250000006E-2</v>
      </c>
      <c r="BL2214" s="48">
        <v>0.10157607812500001</v>
      </c>
    </row>
    <row r="2215" spans="1:64" x14ac:dyDescent="0.3">
      <c r="A2215" s="41">
        <v>787.03200000000004</v>
      </c>
      <c r="B2215" s="41">
        <v>786.66643999999997</v>
      </c>
      <c r="C2215" s="41">
        <v>146.19501</v>
      </c>
      <c r="D2215" s="42">
        <v>1.4335000000000001E-2</v>
      </c>
      <c r="E2215" s="42">
        <v>4.9109999999999996E-3</v>
      </c>
      <c r="F2215" s="32">
        <v>4.7793299999999999</v>
      </c>
      <c r="G2215" s="32">
        <v>12.288500000000001</v>
      </c>
      <c r="H2215" s="32">
        <v>14.542199999999999</v>
      </c>
      <c r="I2215" s="42">
        <v>8.1599999999999999E-4</v>
      </c>
      <c r="J2215" s="42">
        <v>2.04E-4</v>
      </c>
      <c r="K2215" s="42">
        <v>2.5000000000000001E-5</v>
      </c>
      <c r="L2215" s="32">
        <v>11.9194</v>
      </c>
      <c r="M2215" s="32">
        <v>5.9585233199999994</v>
      </c>
      <c r="N2215" s="32">
        <v>0.18774374999999999</v>
      </c>
      <c r="O2215" s="32">
        <v>2.2247275E-2</v>
      </c>
      <c r="Q2215" s="41">
        <v>814.61599999999999</v>
      </c>
      <c r="R2215" s="41">
        <v>122.432</v>
      </c>
      <c r="S2215" s="32">
        <v>12.321</v>
      </c>
      <c r="T2215" s="32">
        <v>22.304963999999998</v>
      </c>
      <c r="U2215" s="32">
        <v>27.875</v>
      </c>
      <c r="V2215" s="43">
        <v>4.6100000000000004E-3</v>
      </c>
      <c r="W2215" s="44">
        <v>2.7599999999999999E-4</v>
      </c>
      <c r="X2215" s="43">
        <v>2.1800000000000001E-4</v>
      </c>
      <c r="Y2215" s="32">
        <v>21.27</v>
      </c>
      <c r="Z2215" s="41">
        <v>5.7464839999999988</v>
      </c>
      <c r="AA2215" s="45">
        <v>0.18416015624999998</v>
      </c>
      <c r="AB2215" s="45">
        <v>0.20244845312500001</v>
      </c>
      <c r="AD2215" s="40">
        <v>779.755</v>
      </c>
      <c r="AE2215" s="40">
        <v>156.36500000000001</v>
      </c>
      <c r="AF2215" s="46">
        <v>17.169</v>
      </c>
      <c r="AG2215" s="40">
        <v>2.3E-2</v>
      </c>
      <c r="AH2215" s="40">
        <v>3.1E-2</v>
      </c>
      <c r="AI2215" s="40">
        <v>5.3999999999999999E-2</v>
      </c>
      <c r="AK2215">
        <v>815.625</v>
      </c>
      <c r="AL2215" s="40">
        <v>241.89500000000001</v>
      </c>
      <c r="AM2215" s="47">
        <v>2.7073E-2</v>
      </c>
      <c r="AN2215" s="47">
        <v>2.1649999999999999E-2</v>
      </c>
      <c r="AO2215" s="7">
        <v>1.7050000000000001</v>
      </c>
      <c r="AP2215" s="7">
        <v>13.47222</v>
      </c>
      <c r="AQ2215" s="7">
        <v>3.802</v>
      </c>
      <c r="AR2215" s="47">
        <v>1.4985E-3</v>
      </c>
      <c r="AS2215" s="48">
        <v>6.2584999999999998E-5</v>
      </c>
      <c r="AT2215" s="48">
        <v>4.4666999999999998E-5</v>
      </c>
      <c r="AU2215" s="7">
        <v>13.329000000000001</v>
      </c>
      <c r="AV2215" s="40">
        <v>0.73981999999999992</v>
      </c>
      <c r="AW2215" s="47">
        <v>3.2732070312499993E-2</v>
      </c>
      <c r="AX2215" s="47">
        <v>3.9611903906249996E-2</v>
      </c>
      <c r="AZ2215" s="40">
        <v>815.98662999999999</v>
      </c>
      <c r="BA2215" s="40">
        <v>816.54200000000003</v>
      </c>
      <c r="BB2215" s="40">
        <v>273.11743000000001</v>
      </c>
      <c r="BC2215" s="7">
        <v>6.2309999999999999</v>
      </c>
      <c r="BD2215" s="7">
        <v>26.966404000000001</v>
      </c>
      <c r="BE2215" s="7">
        <v>15.311</v>
      </c>
      <c r="BF2215" s="47">
        <v>3.2100000000000002E-3</v>
      </c>
      <c r="BG2215" s="48">
        <v>1.2300000000000001E-4</v>
      </c>
      <c r="BH2215" s="48">
        <v>1.2999999999999999E-4</v>
      </c>
      <c r="BI2215" s="7">
        <v>26.443000000000001</v>
      </c>
      <c r="BJ2215" s="40">
        <v>4.1201240000000006</v>
      </c>
      <c r="BK2215" s="48">
        <v>5.905078125000001E-2</v>
      </c>
      <c r="BL2215" s="48">
        <v>0.11917126562499998</v>
      </c>
    </row>
    <row r="2216" spans="1:64" x14ac:dyDescent="0.3">
      <c r="A2216" s="41">
        <v>786.93499999999995</v>
      </c>
      <c r="B2216" s="41">
        <v>786.57410000000004</v>
      </c>
      <c r="C2216" s="41">
        <v>146.20500000000001</v>
      </c>
      <c r="D2216" s="42">
        <v>1.1596E-2</v>
      </c>
      <c r="E2216" s="42">
        <v>3.1470000000000001E-3</v>
      </c>
      <c r="F2216" s="32">
        <v>5.1162900000000002</v>
      </c>
      <c r="G2216" s="32">
        <v>12.104850000000001</v>
      </c>
      <c r="H2216" s="32">
        <v>10.94388</v>
      </c>
      <c r="I2216" s="42">
        <v>7.36E-4</v>
      </c>
      <c r="J2216" s="42">
        <v>1.46E-4</v>
      </c>
      <c r="K2216" s="42">
        <v>2.4000000000000001E-5</v>
      </c>
      <c r="L2216" s="32">
        <v>11.70195</v>
      </c>
      <c r="M2216" s="32">
        <v>1.7550231599999986</v>
      </c>
      <c r="N2216" s="32">
        <v>0.1313375</v>
      </c>
      <c r="O2216" s="32">
        <v>2.1517150000000002E-2</v>
      </c>
      <c r="Q2216" s="41">
        <v>814.529</v>
      </c>
      <c r="R2216" s="41">
        <v>122.44</v>
      </c>
      <c r="S2216" s="32">
        <v>15.076000000000001</v>
      </c>
      <c r="T2216" s="32">
        <v>21.276384</v>
      </c>
      <c r="U2216" s="32">
        <v>34.866999999999997</v>
      </c>
      <c r="V2216" s="43">
        <v>4.6899999999999997E-3</v>
      </c>
      <c r="W2216" s="44">
        <v>2.14E-4</v>
      </c>
      <c r="X2216" s="43">
        <v>2.3000000000000001E-4</v>
      </c>
      <c r="Y2216" s="32">
        <v>20.010000000000002</v>
      </c>
      <c r="Z2216" s="41">
        <v>7.790503999999995</v>
      </c>
      <c r="AA2216" s="45">
        <v>0.12056640625000001</v>
      </c>
      <c r="AB2216" s="45">
        <v>0.21417857812499999</v>
      </c>
      <c r="AD2216" s="40">
        <v>779.65300000000002</v>
      </c>
      <c r="AE2216" s="40">
        <v>156.375</v>
      </c>
      <c r="AF2216" s="46">
        <v>16.109000000000002</v>
      </c>
      <c r="AG2216" s="40">
        <v>2.4E-2</v>
      </c>
      <c r="AH2216" s="40">
        <v>3.2000000000000001E-2</v>
      </c>
      <c r="AI2216" s="40">
        <v>5.6000000000000001E-2</v>
      </c>
      <c r="AK2216">
        <v>815.54200000000003</v>
      </c>
      <c r="AL2216" s="40">
        <v>241.90940000000001</v>
      </c>
      <c r="AM2216" s="47">
        <v>8.4849000000000001E-3</v>
      </c>
      <c r="AN2216" s="47">
        <v>2.5113000000000002E-3</v>
      </c>
      <c r="AO2216" s="7">
        <v>0.38700000000000001</v>
      </c>
      <c r="AP2216" s="7">
        <v>12.770508</v>
      </c>
      <c r="AQ2216" s="7">
        <v>1.8720000000000001</v>
      </c>
      <c r="AR2216" s="47">
        <v>1.2520000000000001E-3</v>
      </c>
      <c r="AS2216" s="48">
        <v>5.9518000000000002E-5</v>
      </c>
      <c r="AT2216" s="48">
        <v>5.0547999999999998E-5</v>
      </c>
      <c r="AU2216" s="7">
        <v>12.738</v>
      </c>
      <c r="AV2216" s="40">
        <v>1.1769480000000001</v>
      </c>
      <c r="AW2216" s="47">
        <v>3.4575812500000004E-2</v>
      </c>
      <c r="AX2216" s="47">
        <v>4.632445625E-2</v>
      </c>
      <c r="AZ2216" s="40">
        <v>815.86667999999997</v>
      </c>
      <c r="BA2216" s="40">
        <v>816.45799999999997</v>
      </c>
      <c r="BB2216" s="40">
        <v>273.13898999999998</v>
      </c>
      <c r="BC2216" s="7">
        <v>6.266</v>
      </c>
      <c r="BD2216" s="7">
        <v>26.915344000000001</v>
      </c>
      <c r="BE2216" s="7">
        <v>15.7</v>
      </c>
      <c r="BF2216" s="47">
        <v>3.2000000000000002E-3</v>
      </c>
      <c r="BG2216" s="48">
        <v>1.35E-4</v>
      </c>
      <c r="BH2216" s="48">
        <v>1.34E-4</v>
      </c>
      <c r="BI2216" s="7">
        <v>26.388999999999999</v>
      </c>
      <c r="BJ2216" s="40">
        <v>4.4462639999999993</v>
      </c>
      <c r="BK2216" s="48">
        <v>7.1249999999999994E-2</v>
      </c>
      <c r="BL2216" s="48">
        <v>0.12320500000000001</v>
      </c>
    </row>
    <row r="2217" spans="1:64" x14ac:dyDescent="0.3">
      <c r="A2217" s="41">
        <v>786.83900000000006</v>
      </c>
      <c r="B2217" s="41">
        <v>786.48181</v>
      </c>
      <c r="C2217" s="41">
        <v>146.215</v>
      </c>
      <c r="D2217" s="42">
        <v>7.4209999999999996E-3</v>
      </c>
      <c r="E2217" s="42">
        <v>2.2550000000000001E-3</v>
      </c>
      <c r="F2217" s="32">
        <v>6.5256769999999999</v>
      </c>
      <c r="G2217" s="32">
        <v>10.77303</v>
      </c>
      <c r="H2217" s="32">
        <v>15.5144</v>
      </c>
      <c r="I2217" s="42">
        <v>6.5799999999999995E-4</v>
      </c>
      <c r="J2217" s="42">
        <v>3.1999999999999999E-5</v>
      </c>
      <c r="K2217" s="42">
        <v>1.5999999999999999E-5</v>
      </c>
      <c r="L2217" s="32">
        <v>10.237473</v>
      </c>
      <c r="M2217" s="32">
        <v>3.7942841079999994</v>
      </c>
      <c r="N2217" s="32">
        <v>1.8891406249999999E-2</v>
      </c>
      <c r="O2217" s="32">
        <v>1.3780278125E-2</v>
      </c>
      <c r="Q2217" s="41">
        <v>814.44299999999998</v>
      </c>
      <c r="R2217" s="41">
        <v>122.44799999999999</v>
      </c>
      <c r="S2217" s="32">
        <v>18.945</v>
      </c>
      <c r="T2217" s="32">
        <v>20.141380000000002</v>
      </c>
      <c r="U2217" s="32">
        <v>42.591999999999999</v>
      </c>
      <c r="V2217" s="43">
        <v>4.5999999999999999E-3</v>
      </c>
      <c r="W2217" s="44">
        <v>1.75E-4</v>
      </c>
      <c r="X2217" s="43">
        <v>2.24E-4</v>
      </c>
      <c r="Y2217" s="32">
        <v>18.55</v>
      </c>
      <c r="Z2217" s="41">
        <v>8.5667799999999943</v>
      </c>
      <c r="AA2217" s="45">
        <v>8.3359375000000013E-2</v>
      </c>
      <c r="AB2217" s="45">
        <v>0.2084821875</v>
      </c>
      <c r="AD2217" s="40">
        <v>779.55200000000002</v>
      </c>
      <c r="AE2217" s="40">
        <v>156.38499999999999</v>
      </c>
      <c r="AF2217" s="46">
        <v>17.265999999999998</v>
      </c>
      <c r="AG2217" s="40">
        <v>0.02</v>
      </c>
      <c r="AH2217" s="40">
        <v>3.1E-2</v>
      </c>
      <c r="AI2217" s="40">
        <v>5.0999999999999997E-2</v>
      </c>
      <c r="AK2217">
        <v>815.45799999999997</v>
      </c>
      <c r="AL2217" s="40">
        <v>241.92516000000001</v>
      </c>
      <c r="AM2217" s="47">
        <v>5.0561E-3</v>
      </c>
      <c r="AN2217" s="47">
        <v>4.6049999999999997E-3</v>
      </c>
      <c r="AO2217" s="7">
        <v>0.624</v>
      </c>
      <c r="AP2217" s="7">
        <v>13.847415999999999</v>
      </c>
      <c r="AQ2217" s="7">
        <v>3.3007</v>
      </c>
      <c r="AR2217" s="47">
        <v>8.5349999999999998E-4</v>
      </c>
      <c r="AS2217" s="48">
        <v>4.0120000000000002E-5</v>
      </c>
      <c r="AT2217" s="48">
        <v>4.4845999999999997E-5</v>
      </c>
      <c r="AU2217" s="7">
        <v>13.795</v>
      </c>
      <c r="AV2217" s="40">
        <v>2.179996</v>
      </c>
      <c r="AW2217" s="47">
        <v>2.3116679687500002E-2</v>
      </c>
      <c r="AX2217" s="47">
        <v>4.1966771093750001E-2</v>
      </c>
      <c r="AZ2217" s="40">
        <v>815.74810000000002</v>
      </c>
      <c r="BA2217" s="40">
        <v>816.375</v>
      </c>
      <c r="BB2217" s="40">
        <v>273.16025000000002</v>
      </c>
      <c r="BC2217" s="7">
        <v>6.4859999999999998</v>
      </c>
      <c r="BD2217" s="7">
        <v>26.951823999999998</v>
      </c>
      <c r="BE2217" s="7">
        <v>16.341000000000001</v>
      </c>
      <c r="BF2217" s="47">
        <v>3.1900000000000001E-3</v>
      </c>
      <c r="BG2217" s="48">
        <v>1.3300000000000001E-4</v>
      </c>
      <c r="BH2217" s="48">
        <v>1.2999999999999999E-4</v>
      </c>
      <c r="BI2217" s="7">
        <v>26.407</v>
      </c>
      <c r="BJ2217" s="40">
        <v>4.6921440000000008</v>
      </c>
      <c r="BK2217" s="48">
        <v>6.9449218750000014E-2</v>
      </c>
      <c r="BL2217" s="48">
        <v>0.11923873437499999</v>
      </c>
    </row>
    <row r="2218" spans="1:64" x14ac:dyDescent="0.3">
      <c r="A2218" s="41">
        <v>786.74199999999996</v>
      </c>
      <c r="B2218" s="41">
        <v>786.38927999999999</v>
      </c>
      <c r="C2218" s="41">
        <v>146.22501</v>
      </c>
      <c r="D2218" s="42">
        <v>5.5250000000000004E-3</v>
      </c>
      <c r="E2218" s="42">
        <v>2.1870000000000001E-3</v>
      </c>
      <c r="F2218" s="32">
        <v>10.888120000000001</v>
      </c>
      <c r="G2218" s="32">
        <v>9.7384070000000005</v>
      </c>
      <c r="H2218" s="32">
        <v>21.462399999999999</v>
      </c>
      <c r="I2218" s="42">
        <v>5.8299999999999997E-4</v>
      </c>
      <c r="J2218" s="42">
        <v>1.8E-5</v>
      </c>
      <c r="K2218" s="42">
        <v>6.9999999999999999E-6</v>
      </c>
      <c r="L2218" s="32">
        <v>8.8281130000000001</v>
      </c>
      <c r="M2218" s="32">
        <v>1.9073364799999979</v>
      </c>
      <c r="N2218" s="32">
        <v>6.385546875000001E-3</v>
      </c>
      <c r="O2218" s="32">
        <v>5.0332859374999997E-3</v>
      </c>
      <c r="Q2218" s="41">
        <v>814.35599999999999</v>
      </c>
      <c r="R2218" s="41">
        <v>122.456</v>
      </c>
      <c r="S2218" s="32">
        <v>23.355</v>
      </c>
      <c r="T2218" s="32">
        <v>19.35182</v>
      </c>
      <c r="U2218" s="32">
        <v>50.448999999999998</v>
      </c>
      <c r="V2218" s="43">
        <v>4.5900000000000003E-3</v>
      </c>
      <c r="W2218" s="44">
        <v>1.93E-4</v>
      </c>
      <c r="X2218" s="43">
        <v>1.54E-4</v>
      </c>
      <c r="Y2218" s="32">
        <v>17.39</v>
      </c>
      <c r="Z2218" s="41">
        <v>8.5034199999999984</v>
      </c>
      <c r="AA2218" s="45">
        <v>0.10155859375000001</v>
      </c>
      <c r="AB2218" s="45">
        <v>0.138515921875</v>
      </c>
      <c r="AD2218" s="40">
        <v>779.45</v>
      </c>
      <c r="AE2218" s="40">
        <v>156.39500000000001</v>
      </c>
      <c r="AF2218" s="46">
        <v>18.263999999999999</v>
      </c>
      <c r="AG2218" s="40">
        <v>1.2999999999999999E-2</v>
      </c>
      <c r="AH2218" s="40">
        <v>1.6E-2</v>
      </c>
      <c r="AI2218" s="40">
        <v>2.9000000000000001E-2</v>
      </c>
      <c r="AK2218">
        <v>815.375</v>
      </c>
      <c r="AL2218" s="40">
        <v>241.9408</v>
      </c>
      <c r="AM2218" s="47">
        <v>1.5775999999999998E-2</v>
      </c>
      <c r="AN2218" s="47">
        <v>8.2097000000000003E-3</v>
      </c>
      <c r="AO2218" s="7">
        <v>1.5229999999999999</v>
      </c>
      <c r="AP2218" s="7">
        <v>17.053932</v>
      </c>
      <c r="AQ2218" s="7">
        <v>7.7824999999999998</v>
      </c>
      <c r="AR2218" s="47">
        <v>2.0958999999999999E-3</v>
      </c>
      <c r="AS2218" s="48">
        <v>3.7724E-5</v>
      </c>
      <c r="AT2218" s="48">
        <v>5.2357E-5</v>
      </c>
      <c r="AU2218" s="7">
        <v>16.925999999999998</v>
      </c>
      <c r="AV2218" s="40">
        <v>5.0471919999999999</v>
      </c>
      <c r="AW2218" s="47">
        <v>8.8800000000000001E-4</v>
      </c>
      <c r="AX2218" s="47">
        <v>4.5286612343749998E-2</v>
      </c>
      <c r="AZ2218" s="40">
        <v>815.61860000000001</v>
      </c>
      <c r="BA2218" s="40">
        <v>816.29200000000003</v>
      </c>
      <c r="BB2218" s="40">
        <v>273.18346000000003</v>
      </c>
      <c r="BC2218" s="7">
        <v>6.81</v>
      </c>
      <c r="BD2218" s="7">
        <v>26.772040000000001</v>
      </c>
      <c r="BE2218" s="7">
        <v>16.713000000000001</v>
      </c>
      <c r="BF2218" s="47">
        <v>3.2499999999999999E-3</v>
      </c>
      <c r="BG2218" s="48">
        <v>1.16E-4</v>
      </c>
      <c r="BH2218" s="48">
        <v>1.2999999999999999E-4</v>
      </c>
      <c r="BI2218" s="7">
        <v>26.2</v>
      </c>
      <c r="BJ2218" s="40">
        <v>4.4822400000000009</v>
      </c>
      <c r="BK2218" s="48">
        <v>5.1253906250000002E-2</v>
      </c>
      <c r="BL2218" s="48">
        <v>0.11903632812499999</v>
      </c>
    </row>
    <row r="2219" spans="1:64" x14ac:dyDescent="0.3">
      <c r="A2219" s="41">
        <v>786.63499999999999</v>
      </c>
      <c r="B2219" s="41">
        <v>786.29700000000003</v>
      </c>
      <c r="C2219" s="41">
        <v>146.23500000000001</v>
      </c>
      <c r="D2219" s="42">
        <v>3.771E-3</v>
      </c>
      <c r="E2219" s="42">
        <v>2.0279999999999999E-3</v>
      </c>
      <c r="F2219" s="32">
        <v>14.53195</v>
      </c>
      <c r="G2219" s="32">
        <v>11.31185</v>
      </c>
      <c r="H2219" s="32">
        <v>23.087401</v>
      </c>
      <c r="I2219" s="42">
        <v>5.5400000000000002E-4</v>
      </c>
      <c r="J2219" s="42">
        <v>1.5E-5</v>
      </c>
      <c r="K2219" s="42">
        <v>1.4E-5</v>
      </c>
      <c r="L2219" s="32">
        <v>10.09478</v>
      </c>
      <c r="M2219" s="32">
        <v>9.990000000000001E-4</v>
      </c>
      <c r="N2219" s="32">
        <v>3.9632812499999998E-3</v>
      </c>
      <c r="O2219" s="32">
        <v>1.2131115624999999E-2</v>
      </c>
      <c r="Q2219" s="41">
        <v>814.28099999999995</v>
      </c>
      <c r="R2219" s="41">
        <v>122.46299999999999</v>
      </c>
      <c r="S2219" s="32">
        <v>28.637</v>
      </c>
      <c r="T2219" s="32">
        <v>19.065508000000001</v>
      </c>
      <c r="U2219" s="32">
        <v>59.286000000000001</v>
      </c>
      <c r="V2219" s="43">
        <v>4.7099999999999998E-3</v>
      </c>
      <c r="W2219" s="44">
        <v>2.05E-4</v>
      </c>
      <c r="X2219" s="43">
        <v>1.16E-4</v>
      </c>
      <c r="Y2219" s="32">
        <v>16.66</v>
      </c>
      <c r="Z2219" s="41">
        <v>7.8539480000000026</v>
      </c>
      <c r="AA2219" s="45">
        <v>0.11116796875</v>
      </c>
      <c r="AB2219" s="45">
        <v>0.10011110937500001</v>
      </c>
      <c r="AD2219" s="40">
        <v>779.34799999999996</v>
      </c>
      <c r="AE2219" s="40">
        <v>156.405</v>
      </c>
      <c r="AF2219" s="46">
        <v>17.963999999999999</v>
      </c>
      <c r="AG2219" s="40">
        <v>1.2E-2</v>
      </c>
      <c r="AH2219" s="40">
        <v>7.0000000000000001E-3</v>
      </c>
      <c r="AI2219" s="40">
        <v>1.9E-2</v>
      </c>
      <c r="AK2219">
        <v>815.29200000000003</v>
      </c>
      <c r="AL2219" s="40">
        <v>241.9556</v>
      </c>
      <c r="AM2219" s="47">
        <v>4.8271000000000001E-2</v>
      </c>
      <c r="AN2219" s="47">
        <v>1.7461000000000001E-2</v>
      </c>
      <c r="AO2219" s="7">
        <v>4.6020000000000003</v>
      </c>
      <c r="AP2219" s="7">
        <v>24.589568</v>
      </c>
      <c r="AQ2219" s="7">
        <v>20.36</v>
      </c>
      <c r="AR2219" s="47">
        <v>2.7266E-3</v>
      </c>
      <c r="AS2219" s="48">
        <v>6.2520000000000004E-5</v>
      </c>
      <c r="AT2219" s="48">
        <v>8.3014000000000002E-5</v>
      </c>
      <c r="AU2219" s="7">
        <v>24.202999999999999</v>
      </c>
      <c r="AV2219" s="40">
        <v>12.094807999999999</v>
      </c>
      <c r="AW2219" s="47">
        <v>8.2010156250000039E-3</v>
      </c>
      <c r="AX2219" s="47">
        <v>7.3815985312499999E-2</v>
      </c>
      <c r="AZ2219" s="40">
        <v>815.49860000000001</v>
      </c>
      <c r="BA2219" s="40">
        <v>816.20799999999997</v>
      </c>
      <c r="BB2219" s="40">
        <v>273.20506999999998</v>
      </c>
      <c r="BC2219" s="7">
        <v>7.165</v>
      </c>
      <c r="BD2219" s="7">
        <v>26.208859999999998</v>
      </c>
      <c r="BE2219" s="7">
        <v>16.616</v>
      </c>
      <c r="BF2219" s="47">
        <v>3.46E-3</v>
      </c>
      <c r="BG2219" s="48">
        <v>1.0399999999999999E-4</v>
      </c>
      <c r="BH2219" s="48">
        <v>1.4100000000000001E-4</v>
      </c>
      <c r="BI2219" s="7">
        <v>25.606999999999999</v>
      </c>
      <c r="BJ2219" s="40">
        <v>3.7476599999999998</v>
      </c>
      <c r="BK2219" s="48">
        <v>3.5070312499999985E-2</v>
      </c>
      <c r="BL2219" s="48">
        <v>0.12932790625000001</v>
      </c>
    </row>
    <row r="2220" spans="1:64" x14ac:dyDescent="0.3">
      <c r="A2220" s="41">
        <v>786.53800000000001</v>
      </c>
      <c r="B2220" s="41">
        <v>786.20465000000002</v>
      </c>
      <c r="C2220" s="41">
        <v>146.245</v>
      </c>
      <c r="D2220" s="42">
        <v>6.1549999999999999E-3</v>
      </c>
      <c r="E2220" s="42">
        <v>3.1480000000000002E-3</v>
      </c>
      <c r="F2220" s="32">
        <v>15.728667</v>
      </c>
      <c r="G2220" s="32">
        <v>11.789232999999999</v>
      </c>
      <c r="H2220" s="32">
        <v>26.837667</v>
      </c>
      <c r="I2220" s="42">
        <v>6.7699999999999998E-4</v>
      </c>
      <c r="J2220" s="42">
        <v>4.6999999999999997E-5</v>
      </c>
      <c r="K2220" s="42">
        <v>2.3E-5</v>
      </c>
      <c r="L2220" s="32">
        <v>10.472833</v>
      </c>
      <c r="M2220" s="32">
        <v>9.990000000000001E-4</v>
      </c>
      <c r="N2220" s="32">
        <v>3.3512890625E-2</v>
      </c>
      <c r="O2220" s="32">
        <v>2.0716182812500001E-2</v>
      </c>
      <c r="Q2220" s="41">
        <v>814.19399999999996</v>
      </c>
      <c r="R2220" s="41">
        <v>122.471</v>
      </c>
      <c r="S2220" s="32">
        <v>34.78</v>
      </c>
      <c r="T2220" s="32">
        <v>19.651520000000001</v>
      </c>
      <c r="U2220" s="32">
        <v>69.403999999999996</v>
      </c>
      <c r="V2220" s="43">
        <v>3.2599999999999999E-3</v>
      </c>
      <c r="W2220" s="44">
        <v>1.8799999999999999E-4</v>
      </c>
      <c r="X2220" s="43">
        <v>9.2999999999999997E-5</v>
      </c>
      <c r="Y2220" s="32">
        <v>16.73</v>
      </c>
      <c r="Z2220" s="41">
        <v>6.9391199999999955</v>
      </c>
      <c r="AA2220" s="45">
        <v>0.12305468749999998</v>
      </c>
      <c r="AB2220" s="45">
        <v>8.2002593750000005E-2</v>
      </c>
      <c r="AD2220" s="40">
        <v>779.24599999999998</v>
      </c>
      <c r="AE2220" s="40">
        <v>156.41499999999999</v>
      </c>
      <c r="AF2220" s="46">
        <v>18.927</v>
      </c>
      <c r="AG2220" s="40">
        <v>1.2999999999999999E-2</v>
      </c>
      <c r="AH2220" s="40">
        <v>1.4E-2</v>
      </c>
      <c r="AI2220" s="40">
        <v>2.7E-2</v>
      </c>
      <c r="AK2220">
        <v>815.20799999999997</v>
      </c>
      <c r="AL2220" s="40">
        <v>241.97139999999999</v>
      </c>
      <c r="AM2220" s="47">
        <v>9.5807000000000003E-2</v>
      </c>
      <c r="AN2220" s="47">
        <v>5.6571999999999997E-2</v>
      </c>
      <c r="AO2220" s="7">
        <v>9.8759999999999994</v>
      </c>
      <c r="AP2220" s="7">
        <v>27.623584000000001</v>
      </c>
      <c r="AQ2220" s="7">
        <v>35.075000000000003</v>
      </c>
      <c r="AR2220" s="47">
        <v>3.9497999999999998E-3</v>
      </c>
      <c r="AS2220" s="48">
        <v>1.0115000000000001E-4</v>
      </c>
      <c r="AT2220" s="48">
        <v>9.6389000000000002E-5</v>
      </c>
      <c r="AU2220" s="7">
        <v>26.794</v>
      </c>
      <c r="AV2220" s="40">
        <v>17.337704000000002</v>
      </c>
      <c r="AW2220" s="47">
        <v>2.2462578125000011E-2</v>
      </c>
      <c r="AX2220" s="47">
        <v>8.3064596562500009E-2</v>
      </c>
      <c r="AZ2220" s="40">
        <v>815.38008000000002</v>
      </c>
      <c r="BA2220" s="40">
        <v>816.125</v>
      </c>
      <c r="BB2220" s="40">
        <v>273.22626000000002</v>
      </c>
      <c r="BC2220" s="7">
        <v>7.4749999999999996</v>
      </c>
      <c r="BD2220" s="7">
        <v>25.497900000000001</v>
      </c>
      <c r="BE2220" s="7">
        <v>16.504000000000001</v>
      </c>
      <c r="BF2220" s="47">
        <v>3.7299999999999998E-3</v>
      </c>
      <c r="BG2220" s="48">
        <v>1.08E-4</v>
      </c>
      <c r="BH2220" s="48">
        <v>1.35E-4</v>
      </c>
      <c r="BI2220" s="7">
        <v>24.87</v>
      </c>
      <c r="BJ2220" s="40">
        <v>3.0789000000000009</v>
      </c>
      <c r="BK2220" s="48">
        <v>3.369140625E-2</v>
      </c>
      <c r="BL2220" s="48">
        <v>0.12241707812500001</v>
      </c>
    </row>
    <row r="2221" spans="1:64" x14ac:dyDescent="0.3">
      <c r="A2221" s="41">
        <v>786.44100000000003</v>
      </c>
      <c r="B2221" s="41">
        <v>786.11217999999997</v>
      </c>
      <c r="C2221" s="41">
        <v>146.255</v>
      </c>
      <c r="D2221" s="42">
        <v>7.5440000000000004E-3</v>
      </c>
      <c r="E2221" s="42">
        <v>5.3140000000000001E-3</v>
      </c>
      <c r="F2221" s="32">
        <v>16.224599999999999</v>
      </c>
      <c r="G2221" s="32">
        <v>12.7851</v>
      </c>
      <c r="H2221" s="32">
        <v>31.197099999999999</v>
      </c>
      <c r="I2221" s="42">
        <v>7.0600000000000003E-4</v>
      </c>
      <c r="J2221" s="42">
        <v>5.0000000000000002E-5</v>
      </c>
      <c r="K2221" s="42">
        <v>5.0000000000000002E-5</v>
      </c>
      <c r="L2221" s="32">
        <v>11.4314</v>
      </c>
      <c r="M2221" s="32">
        <v>2.0577183999999988</v>
      </c>
      <c r="N2221" s="32">
        <v>3.5935156250000003E-2</v>
      </c>
      <c r="O2221" s="32">
        <v>4.7618353125000006E-2</v>
      </c>
      <c r="Q2221" s="41">
        <v>814.10799999999995</v>
      </c>
      <c r="R2221" s="41">
        <v>122.479</v>
      </c>
      <c r="S2221" s="32">
        <v>41.308</v>
      </c>
      <c r="T2221" s="32">
        <v>22.139872</v>
      </c>
      <c r="U2221" s="32">
        <v>79.975999999999999</v>
      </c>
      <c r="V2221" s="43">
        <v>2.1199999999999999E-3</v>
      </c>
      <c r="W2221" s="44">
        <v>1.2999999999999999E-4</v>
      </c>
      <c r="X2221" s="43">
        <v>6.9999999999999994E-5</v>
      </c>
      <c r="Y2221" s="32">
        <v>18.670000000000002</v>
      </c>
      <c r="Z2221" s="41">
        <v>5.786832000000004</v>
      </c>
      <c r="AA2221" s="45">
        <v>8.7765625E-2</v>
      </c>
      <c r="AB2221" s="45">
        <v>6.2848312499999989E-2</v>
      </c>
      <c r="AD2221" s="40">
        <v>779.14400000000001</v>
      </c>
      <c r="AE2221" s="40">
        <v>156.42500000000001</v>
      </c>
      <c r="AF2221" s="46">
        <v>18.89</v>
      </c>
      <c r="AG2221" s="40">
        <v>1.4E-2</v>
      </c>
      <c r="AH2221" s="40">
        <v>8.9999999999999993E-3</v>
      </c>
      <c r="AI2221" s="40">
        <v>2.3E-2</v>
      </c>
      <c r="AK2221">
        <v>815.125</v>
      </c>
      <c r="AL2221" s="40">
        <v>241.98599999999999</v>
      </c>
      <c r="AM2221" s="47">
        <v>8.7975999999999999E-2</v>
      </c>
      <c r="AN2221" s="47">
        <v>4.5768999999999997E-2</v>
      </c>
      <c r="AO2221" s="7">
        <v>17.427</v>
      </c>
      <c r="AP2221" s="7">
        <v>28.212868</v>
      </c>
      <c r="AQ2221" s="7">
        <v>57.89</v>
      </c>
      <c r="AR2221" s="47">
        <v>4.3888E-3</v>
      </c>
      <c r="AS2221" s="48">
        <v>9.2792000000000002E-5</v>
      </c>
      <c r="AT2221" s="48">
        <v>8.1865000000000003E-5</v>
      </c>
      <c r="AU2221" s="7">
        <v>26.748999999999999</v>
      </c>
      <c r="AV2221" s="40">
        <v>26.591108000000002</v>
      </c>
      <c r="AW2221" s="47">
        <v>5.3588749999999991E-3</v>
      </c>
      <c r="AX2221" s="47">
        <v>6.7059657499999994E-2</v>
      </c>
      <c r="AZ2221" s="40">
        <v>815.26147000000003</v>
      </c>
      <c r="BA2221" s="40">
        <v>816.04200000000003</v>
      </c>
      <c r="BB2221" s="40">
        <v>273.24759</v>
      </c>
      <c r="BC2221" s="7">
        <v>7.59</v>
      </c>
      <c r="BD2221" s="7">
        <v>24.521560000000001</v>
      </c>
      <c r="BE2221" s="7">
        <v>16.298999999999999</v>
      </c>
      <c r="BF2221" s="47">
        <v>5.0800000000000003E-3</v>
      </c>
      <c r="BG2221" s="48">
        <v>1.17E-4</v>
      </c>
      <c r="BH2221" s="48">
        <v>1.37E-4</v>
      </c>
      <c r="BI2221" s="7">
        <v>23.884</v>
      </c>
      <c r="BJ2221" s="40">
        <v>2.6673599999999986</v>
      </c>
      <c r="BK2221" s="48">
        <v>1.5796874999999995E-2</v>
      </c>
      <c r="BL2221" s="48">
        <v>0.11986293749999999</v>
      </c>
    </row>
    <row r="2222" spans="1:64" x14ac:dyDescent="0.3">
      <c r="A2222" s="41">
        <v>786.34500000000003</v>
      </c>
      <c r="B2222" s="41">
        <v>786.01984000000004</v>
      </c>
      <c r="C2222" s="41">
        <v>146.26499999999999</v>
      </c>
      <c r="D2222" s="42">
        <v>7.4110000000000001E-3</v>
      </c>
      <c r="E2222" s="42">
        <v>2.3519999999999999E-3</v>
      </c>
      <c r="F2222" s="32">
        <v>17.053667000000001</v>
      </c>
      <c r="G2222" s="32">
        <v>14.7875</v>
      </c>
      <c r="H2222" s="32">
        <v>38.262366999999998</v>
      </c>
      <c r="I2222" s="42">
        <v>8.1800000000000004E-4</v>
      </c>
      <c r="J2222" s="42">
        <v>4.8000000000000001E-5</v>
      </c>
      <c r="K2222" s="42">
        <v>7.4999999999999993E-5</v>
      </c>
      <c r="L2222" s="32">
        <v>13.372299999999999</v>
      </c>
      <c r="M2222" s="32">
        <v>7.6339810679999971</v>
      </c>
      <c r="N2222" s="32">
        <v>3.1703906250000004E-2</v>
      </c>
      <c r="O2222" s="32">
        <v>7.2240528124999995E-2</v>
      </c>
      <c r="Q2222" s="41">
        <v>814.03200000000004</v>
      </c>
      <c r="R2222" s="41">
        <v>122.486</v>
      </c>
      <c r="S2222" s="32">
        <v>45.664000000000001</v>
      </c>
      <c r="T2222" s="32">
        <v>25.305775999999998</v>
      </c>
      <c r="U2222" s="32">
        <v>86.435000000000002</v>
      </c>
      <c r="V2222" s="43">
        <v>2.4499999999999999E-3</v>
      </c>
      <c r="W2222" s="44">
        <v>1.02E-4</v>
      </c>
      <c r="X2222" s="43">
        <v>6.3999999999999997E-5</v>
      </c>
      <c r="Y2222" s="32">
        <v>21.47</v>
      </c>
      <c r="Z2222" s="41">
        <v>4.4224559999999968</v>
      </c>
      <c r="AA2222" s="45">
        <v>5.3191406250000003E-2</v>
      </c>
      <c r="AB2222" s="45">
        <v>5.5735078125000004E-2</v>
      </c>
      <c r="AD2222" s="40">
        <v>779.04200000000003</v>
      </c>
      <c r="AE2222" s="40">
        <v>156.435</v>
      </c>
      <c r="AF2222" s="46">
        <v>17.797000000000001</v>
      </c>
      <c r="AG2222" s="40">
        <v>2.1000000000000001E-2</v>
      </c>
      <c r="AH2222" s="40">
        <v>1.4E-2</v>
      </c>
      <c r="AI2222" s="40">
        <v>3.5000000000000003E-2</v>
      </c>
      <c r="AK2222">
        <v>815.04200000000003</v>
      </c>
      <c r="AL2222" s="40">
        <v>242.00115</v>
      </c>
      <c r="AM2222" s="47">
        <v>9.4216999999999995E-2</v>
      </c>
      <c r="AN2222" s="47">
        <v>6.9554000000000005E-2</v>
      </c>
      <c r="AO2222" s="7">
        <v>17.798999999999999</v>
      </c>
      <c r="AP2222" s="7">
        <v>26.088115999999999</v>
      </c>
      <c r="AQ2222" s="7">
        <v>63.618000000000002</v>
      </c>
      <c r="AR2222" s="47">
        <v>3.9332000000000004E-3</v>
      </c>
      <c r="AS2222" s="48">
        <v>7.3170999999999995E-5</v>
      </c>
      <c r="AT2222" s="48">
        <v>7.6375E-5</v>
      </c>
      <c r="AU2222" s="7">
        <v>24.593</v>
      </c>
      <c r="AV2222" s="40">
        <v>31.650996000000003</v>
      </c>
      <c r="AW2222" s="47">
        <v>8.8800000000000001E-4</v>
      </c>
      <c r="AX2222" s="47">
        <v>6.3106595624999998E-2</v>
      </c>
      <c r="AZ2222" s="40">
        <v>815.18039999999996</v>
      </c>
      <c r="BA2222" s="40">
        <v>815.95799999999997</v>
      </c>
      <c r="BB2222" s="40">
        <v>273.26206999999999</v>
      </c>
      <c r="BC2222" s="7">
        <v>7.3920000000000003</v>
      </c>
      <c r="BD2222" s="7">
        <v>23.212927999999998</v>
      </c>
      <c r="BE2222" s="7">
        <v>15.574</v>
      </c>
      <c r="BF2222" s="47">
        <v>7.92E-3</v>
      </c>
      <c r="BG2222" s="48">
        <v>1.07E-4</v>
      </c>
      <c r="BH2222" s="48">
        <v>1.5200000000000001E-4</v>
      </c>
      <c r="BI2222" s="7">
        <v>22.591999999999999</v>
      </c>
      <c r="BJ2222" s="40">
        <v>2.2979679999999991</v>
      </c>
      <c r="BK2222" s="48">
        <v>8.8800000000000001E-4</v>
      </c>
      <c r="BL2222" s="48">
        <v>0.12528237500000003</v>
      </c>
    </row>
    <row r="2223" spans="1:64" x14ac:dyDescent="0.3">
      <c r="A2223" s="41">
        <v>786.24800000000005</v>
      </c>
      <c r="B2223" s="41">
        <v>785.94763</v>
      </c>
      <c r="C2223" s="41">
        <v>146.27499</v>
      </c>
      <c r="D2223" s="42">
        <v>6.332E-3</v>
      </c>
      <c r="E2223" s="42">
        <v>2.4580000000000001E-3</v>
      </c>
      <c r="F2223" s="32">
        <v>14.11805</v>
      </c>
      <c r="G2223" s="32">
        <v>16.40155</v>
      </c>
      <c r="H2223" s="32">
        <v>43.719099</v>
      </c>
      <c r="I2223" s="42">
        <v>1.25E-3</v>
      </c>
      <c r="J2223" s="42">
        <v>8.8999999999999995E-5</v>
      </c>
      <c r="K2223" s="42">
        <v>9.8999999999999994E-5</v>
      </c>
      <c r="L2223" s="32">
        <v>15.247849</v>
      </c>
      <c r="M2223" s="32">
        <v>18.3630812</v>
      </c>
      <c r="N2223" s="32">
        <v>6.4097656249999996E-2</v>
      </c>
      <c r="O2223" s="32">
        <v>9.4783203124999993E-2</v>
      </c>
      <c r="Q2223" s="41">
        <v>813.94500000000005</v>
      </c>
      <c r="R2223" s="41">
        <v>122.494</v>
      </c>
      <c r="S2223" s="32">
        <v>47.103000000000002</v>
      </c>
      <c r="T2223" s="32">
        <v>28.636652000000002</v>
      </c>
      <c r="U2223" s="32">
        <v>87.718999999999994</v>
      </c>
      <c r="V2223" s="43">
        <v>2.7399999999999998E-3</v>
      </c>
      <c r="W2223" s="44">
        <v>9.3999999999999994E-5</v>
      </c>
      <c r="X2223" s="43">
        <v>7.1000000000000005E-5</v>
      </c>
      <c r="Y2223" s="32">
        <v>24.68</v>
      </c>
      <c r="Z2223" s="41">
        <v>3.1220119999999838</v>
      </c>
      <c r="AA2223" s="45">
        <v>3.9414062499999993E-2</v>
      </c>
      <c r="AB2223" s="45">
        <v>6.1756781250000004E-2</v>
      </c>
      <c r="AD2223" s="40">
        <v>778.94</v>
      </c>
      <c r="AE2223" s="40">
        <v>156.44499999999999</v>
      </c>
      <c r="AF2223" s="46">
        <v>16.178000000000001</v>
      </c>
      <c r="AG2223" s="40">
        <v>1.4999999999999999E-2</v>
      </c>
      <c r="AH2223" s="40">
        <v>6.0000000000000001E-3</v>
      </c>
      <c r="AI2223" s="40">
        <v>2.1000000000000001E-2</v>
      </c>
      <c r="AK2223">
        <v>814.95799999999997</v>
      </c>
      <c r="AL2223" s="40">
        <v>242.01652000000001</v>
      </c>
      <c r="AM2223" s="47">
        <v>4.5462000000000002E-2</v>
      </c>
      <c r="AN2223" s="47">
        <v>1.1278E-2</v>
      </c>
      <c r="AO2223" s="7">
        <v>17.936</v>
      </c>
      <c r="AP2223" s="7">
        <v>20.173624</v>
      </c>
      <c r="AQ2223" s="7">
        <v>39.225999999999999</v>
      </c>
      <c r="AR2223" s="47">
        <v>2.9937000000000002E-3</v>
      </c>
      <c r="AS2223" s="48">
        <v>8.0933999999999995E-5</v>
      </c>
      <c r="AT2223" s="48">
        <v>8.8942000000000003E-5</v>
      </c>
      <c r="AU2223" s="7">
        <v>18.667000000000002</v>
      </c>
      <c r="AV2223" s="40">
        <v>7.0129439999999974</v>
      </c>
      <c r="AW2223" s="47">
        <v>2.1293882812499998E-2</v>
      </c>
      <c r="AX2223" s="47">
        <v>7.8842940156249999E-2</v>
      </c>
      <c r="AZ2223" s="40">
        <v>815.11626000000001</v>
      </c>
      <c r="BA2223" s="40">
        <v>815.875</v>
      </c>
      <c r="BB2223" s="40">
        <v>273.27368000000001</v>
      </c>
      <c r="BF2223" s="47">
        <v>8.2299999999999995E-3</v>
      </c>
      <c r="BG2223" s="48">
        <v>9.8999999999999994E-5</v>
      </c>
      <c r="BH2223" s="48">
        <v>1.6000000000000001E-4</v>
      </c>
      <c r="BK2223" s="48">
        <v>8.8800000000000001E-4</v>
      </c>
      <c r="BL2223" s="48">
        <v>0.13223660937500001</v>
      </c>
    </row>
    <row r="2224" spans="1:64" x14ac:dyDescent="0.3">
      <c r="A2224" s="41">
        <v>786.15099999999995</v>
      </c>
      <c r="B2224" s="41">
        <v>785.88080000000002</v>
      </c>
      <c r="C2224" s="41">
        <v>146.285</v>
      </c>
      <c r="D2224" s="42">
        <v>1.2442999999999999E-2</v>
      </c>
      <c r="E2224" s="42">
        <v>1.0643E-2</v>
      </c>
      <c r="F2224" s="32">
        <v>13.133542</v>
      </c>
      <c r="G2224" s="32">
        <v>25.036299</v>
      </c>
      <c r="H2224" s="32">
        <v>42.499533</v>
      </c>
      <c r="I2224" s="42">
        <v>2.2790000000000002E-3</v>
      </c>
      <c r="J2224" s="42">
        <v>1.5699999999999999E-4</v>
      </c>
      <c r="K2224" s="42">
        <v>1.3300000000000001E-4</v>
      </c>
      <c r="L2224" s="32">
        <v>24.064367000000001</v>
      </c>
      <c r="M2224" s="32">
        <v>18.911691567999998</v>
      </c>
      <c r="N2224" s="32">
        <v>0.111598046875</v>
      </c>
      <c r="O2224" s="32">
        <v>0.12531193593750001</v>
      </c>
      <c r="Q2224" s="41">
        <v>813.85900000000004</v>
      </c>
      <c r="R2224" s="41">
        <v>122.502</v>
      </c>
      <c r="S2224" s="32">
        <v>43.442</v>
      </c>
      <c r="T2224" s="32">
        <v>30.919128000000001</v>
      </c>
      <c r="U2224" s="32">
        <v>81.063999999999993</v>
      </c>
      <c r="V2224" s="43">
        <v>2.7000000000000001E-3</v>
      </c>
      <c r="W2224" s="44">
        <v>6.7999999999999999E-5</v>
      </c>
      <c r="X2224" s="43">
        <v>8.2000000000000001E-5</v>
      </c>
      <c r="Y2224" s="32">
        <v>27.27</v>
      </c>
      <c r="Z2224" s="41">
        <v>3.0421679999999895</v>
      </c>
      <c r="AA2224" s="45">
        <v>1.4210937499999996E-2</v>
      </c>
      <c r="AB2224" s="45">
        <v>7.2891718750000001E-2</v>
      </c>
      <c r="AD2224" s="40">
        <v>778.83799999999997</v>
      </c>
      <c r="AE2224" s="40">
        <v>156.45500000000001</v>
      </c>
      <c r="AF2224" s="46">
        <v>14.82</v>
      </c>
      <c r="AG2224" s="40">
        <v>0.01</v>
      </c>
      <c r="AH2224" s="40">
        <v>7.0000000000000001E-3</v>
      </c>
      <c r="AI2224" s="40">
        <v>1.7000000000000001E-2</v>
      </c>
      <c r="AK2224">
        <v>814.875</v>
      </c>
      <c r="AL2224" s="40">
        <v>242.02969999999999</v>
      </c>
      <c r="AM2224" s="47">
        <v>4.2423000000000002E-2</v>
      </c>
      <c r="AN2224" s="47">
        <v>1.0335E-2</v>
      </c>
      <c r="AO2224" s="7">
        <v>12.068</v>
      </c>
      <c r="AP2224" s="7">
        <v>15.554712</v>
      </c>
      <c r="AQ2224" s="7">
        <v>23.914999999999999</v>
      </c>
      <c r="AR2224" s="47">
        <v>2.431E-3</v>
      </c>
      <c r="AS2224" s="48">
        <v>5.3888999999999999E-5</v>
      </c>
      <c r="AT2224" s="48">
        <v>5.9373000000000002E-5</v>
      </c>
      <c r="AU2224" s="7">
        <v>14.541</v>
      </c>
      <c r="AV2224" s="40">
        <v>2.2408719999999995</v>
      </c>
      <c r="AW2224" s="47">
        <v>5.4589218750000033E-3</v>
      </c>
      <c r="AX2224" s="47">
        <v>5.1172173437500003E-2</v>
      </c>
      <c r="AZ2224" s="40">
        <v>815.05977000000007</v>
      </c>
      <c r="BA2224" s="40">
        <v>815.79200000000003</v>
      </c>
      <c r="BB2224" s="40">
        <v>273.28379000000001</v>
      </c>
      <c r="BC2224" s="7">
        <v>4.7889999999999997</v>
      </c>
      <c r="BD2224" s="7">
        <v>16.963276</v>
      </c>
      <c r="BE2224" s="7">
        <v>8.1959999999999997</v>
      </c>
      <c r="BF2224" s="47">
        <v>5.6299999999999996E-3</v>
      </c>
      <c r="BG2224" s="48">
        <v>8.5000000000000006E-5</v>
      </c>
      <c r="BH2224" s="48">
        <v>1.4999999999999999E-4</v>
      </c>
      <c r="BI2224" s="7">
        <v>16.561</v>
      </c>
      <c r="BJ2224" s="40">
        <v>8.8799999999999997E-6</v>
      </c>
      <c r="BK2224" s="48">
        <v>8.8800000000000001E-4</v>
      </c>
      <c r="BL2224" s="48">
        <v>0.13100754687499999</v>
      </c>
    </row>
    <row r="2225" spans="1:64" x14ac:dyDescent="0.3">
      <c r="A2225" s="41">
        <v>786.05499999999995</v>
      </c>
      <c r="B2225" s="41">
        <v>785.81415000000004</v>
      </c>
      <c r="C2225" s="41">
        <v>146.29499999999999</v>
      </c>
      <c r="D2225" s="42">
        <v>3.0415999999999999E-2</v>
      </c>
      <c r="E2225" s="42">
        <v>1.9743E-2</v>
      </c>
      <c r="F2225" s="32">
        <v>14.075433</v>
      </c>
      <c r="G2225" s="32">
        <v>32.636800000000001</v>
      </c>
      <c r="H2225" s="32">
        <v>41.217066000000003</v>
      </c>
      <c r="I2225" s="42">
        <v>3.2369999999999999E-3</v>
      </c>
      <c r="J2225" s="42">
        <v>1.9100000000000001E-4</v>
      </c>
      <c r="K2225" s="42">
        <v>1.66E-4</v>
      </c>
      <c r="L2225" s="32">
        <v>31.547467000000001</v>
      </c>
      <c r="M2225" s="32">
        <v>15.937588332000001</v>
      </c>
      <c r="N2225" s="32">
        <v>0.12651289062500001</v>
      </c>
      <c r="O2225" s="32">
        <v>0.15508018281249999</v>
      </c>
      <c r="Q2225" s="41">
        <v>813.78300000000002</v>
      </c>
      <c r="R2225" s="41">
        <v>122.509</v>
      </c>
      <c r="S2225" s="32">
        <v>33.468000000000004</v>
      </c>
      <c r="T2225" s="32">
        <v>29.411312000000002</v>
      </c>
      <c r="U2225" s="32">
        <v>62.664000000000001</v>
      </c>
      <c r="V2225" s="43">
        <v>2.5000000000000001E-3</v>
      </c>
      <c r="W2225" s="44">
        <v>6.2000000000000003E-5</v>
      </c>
      <c r="X2225" s="43">
        <v>7.7999999999999999E-5</v>
      </c>
      <c r="Y2225" s="32">
        <v>26.6</v>
      </c>
      <c r="Z2225" s="41">
        <v>2.5554719999999946</v>
      </c>
      <c r="AA2225" s="45">
        <v>1.21953125E-2</v>
      </c>
      <c r="AB2225" s="45">
        <v>6.956640624999999E-2</v>
      </c>
      <c r="AD2225" s="40">
        <v>778.73599999999999</v>
      </c>
      <c r="AE2225" s="40">
        <v>156.465</v>
      </c>
      <c r="AF2225" s="46">
        <v>15.484999999999999</v>
      </c>
      <c r="AG2225" s="40">
        <v>6.0000000000000001E-3</v>
      </c>
      <c r="AH2225" s="40">
        <v>3.0000000000000001E-3</v>
      </c>
      <c r="AI2225" s="40">
        <v>8.9999999999999993E-3</v>
      </c>
      <c r="AK2225">
        <v>814.79200000000003</v>
      </c>
      <c r="AL2225" s="40">
        <v>242.04208</v>
      </c>
      <c r="AM2225" s="47">
        <v>1.8616000000000001E-2</v>
      </c>
      <c r="AN2225" s="47">
        <v>3.0401999999999998E-3</v>
      </c>
      <c r="AO2225" s="7">
        <v>7.1449999999999996</v>
      </c>
      <c r="AP2225" s="7">
        <v>14.91118</v>
      </c>
      <c r="AQ2225" s="7">
        <v>18.388000000000002</v>
      </c>
      <c r="AR2225" s="47">
        <v>1.4939E-3</v>
      </c>
      <c r="AS2225" s="48">
        <v>4.5444000000000001E-5</v>
      </c>
      <c r="AT2225" s="48">
        <v>3.7528999999999999E-5</v>
      </c>
      <c r="AU2225" s="7">
        <v>14.311</v>
      </c>
      <c r="AV2225" s="40">
        <v>5.5555800000000026</v>
      </c>
      <c r="AW2225" s="47">
        <v>1.5682710937499997E-2</v>
      </c>
      <c r="AX2225" s="47">
        <v>3.2489421718750001E-2</v>
      </c>
      <c r="AZ2225" s="40">
        <v>814.99707000000001</v>
      </c>
      <c r="BA2225" s="40">
        <v>815.70799999999997</v>
      </c>
      <c r="BB2225" s="40">
        <v>273.29498999999998</v>
      </c>
      <c r="BC2225" s="7">
        <v>3.3490000000000002</v>
      </c>
      <c r="BD2225" s="7">
        <v>17.210315999999999</v>
      </c>
      <c r="BE2225" s="7">
        <v>6.5810000000000004</v>
      </c>
      <c r="BF2225" s="47">
        <v>3.4199999999999999E-3</v>
      </c>
      <c r="BG2225" s="48">
        <v>9.6000000000000002E-5</v>
      </c>
      <c r="BH2225" s="48">
        <v>1.3300000000000001E-4</v>
      </c>
      <c r="BI2225" s="7">
        <v>16.928999999999998</v>
      </c>
      <c r="BJ2225" s="40">
        <v>0.5661959999999997</v>
      </c>
      <c r="BK2225" s="48">
        <v>2.7867187500000005E-2</v>
      </c>
      <c r="BL2225" s="48">
        <v>0.12146284375000001</v>
      </c>
    </row>
    <row r="2226" spans="1:64" x14ac:dyDescent="0.3">
      <c r="A2226" s="41">
        <v>785.95799999999997</v>
      </c>
      <c r="B2226" s="41">
        <v>785.74743999999998</v>
      </c>
      <c r="C2226" s="41">
        <v>146.30499</v>
      </c>
      <c r="D2226" s="42">
        <v>4.7465E-2</v>
      </c>
      <c r="E2226" s="42">
        <v>2.2144E-2</v>
      </c>
      <c r="F2226" s="32">
        <v>14.016400000000001</v>
      </c>
      <c r="G2226" s="32">
        <v>35.307433000000003</v>
      </c>
      <c r="H2226" s="32">
        <v>33.475467999999999</v>
      </c>
      <c r="I2226" s="42">
        <v>3.7439999999999999E-3</v>
      </c>
      <c r="J2226" s="42">
        <v>2.0699999999999999E-4</v>
      </c>
      <c r="K2226" s="42">
        <v>1.8100000000000001E-4</v>
      </c>
      <c r="L2226" s="32">
        <v>34.223734999999998</v>
      </c>
      <c r="M2226" s="32">
        <v>8.3020135999999987</v>
      </c>
      <c r="N2226" s="32">
        <v>0.13241249999999999</v>
      </c>
      <c r="O2226" s="32">
        <v>0.16836985000000002</v>
      </c>
      <c r="Q2226" s="41">
        <v>813.69600000000003</v>
      </c>
      <c r="R2226" s="41">
        <v>122.517</v>
      </c>
      <c r="S2226" s="32">
        <v>22.792999999999999</v>
      </c>
      <c r="T2226" s="32">
        <v>25.684612000000001</v>
      </c>
      <c r="U2226" s="32">
        <v>43.588999999999999</v>
      </c>
      <c r="V2226" s="43">
        <v>2.3600000000000001E-3</v>
      </c>
      <c r="W2226" s="44">
        <v>6.3E-5</v>
      </c>
      <c r="X2226" s="43">
        <v>7.4999999999999993E-5</v>
      </c>
      <c r="Y2226" s="32">
        <v>23.77</v>
      </c>
      <c r="Z2226" s="41">
        <v>2.6527719999999988</v>
      </c>
      <c r="AA2226" s="45">
        <v>1.5984375000000002E-2</v>
      </c>
      <c r="AB2226" s="45">
        <v>6.7038687499999999E-2</v>
      </c>
      <c r="AD2226" s="40">
        <v>778.63499999999999</v>
      </c>
      <c r="AE2226" s="40">
        <v>156.47499999999999</v>
      </c>
      <c r="AF2226" s="46">
        <v>16.472999999999999</v>
      </c>
      <c r="AG2226" s="40">
        <v>8.0000000000000002E-3</v>
      </c>
      <c r="AH2226" s="40">
        <v>6.0000000000000001E-3</v>
      </c>
      <c r="AI2226" s="40">
        <v>1.4E-2</v>
      </c>
      <c r="AK2226">
        <v>814.70799999999997</v>
      </c>
      <c r="AL2226" s="40">
        <v>242.05552</v>
      </c>
      <c r="AM2226" s="47">
        <v>1.2952E-2</v>
      </c>
      <c r="AN2226" s="47">
        <v>5.5386999999999997E-3</v>
      </c>
      <c r="AO2226" s="7">
        <v>2.944</v>
      </c>
      <c r="AP2226" s="7">
        <v>13.493296000000001</v>
      </c>
      <c r="AQ2226" s="7">
        <v>9.4933999999999994</v>
      </c>
      <c r="AR2226" s="47">
        <v>1.3707999999999999E-3</v>
      </c>
      <c r="AS2226" s="48">
        <v>4.6477000000000002E-5</v>
      </c>
      <c r="AT2226" s="48">
        <v>3.1792999999999999E-5</v>
      </c>
      <c r="AU2226" s="7">
        <v>13.246</v>
      </c>
      <c r="AV2226" s="40">
        <v>4.2059759999999997</v>
      </c>
      <c r="AW2226" s="47">
        <v>1.9168093750000007E-2</v>
      </c>
      <c r="AX2226" s="47">
        <v>2.7168691874999998E-2</v>
      </c>
      <c r="AZ2226" s="40">
        <v>814.93492000000003</v>
      </c>
      <c r="BA2226" s="40">
        <v>815.625</v>
      </c>
      <c r="BB2226" s="40">
        <v>273.30569000000003</v>
      </c>
      <c r="BC2226" s="7">
        <v>2.8140000000000001</v>
      </c>
      <c r="BD2226" s="7">
        <v>18.741375999999999</v>
      </c>
      <c r="BE2226" s="7">
        <v>6.0430000000000001</v>
      </c>
      <c r="BF2226" s="47">
        <v>3.2799999999999999E-3</v>
      </c>
      <c r="BG2226" s="48">
        <v>8.1000000000000004E-5</v>
      </c>
      <c r="BH2226" s="48">
        <v>1.18E-4</v>
      </c>
      <c r="BI2226" s="7">
        <v>18.504999999999999</v>
      </c>
      <c r="BJ2226" s="40">
        <v>0.98905599999999971</v>
      </c>
      <c r="BK2226" s="48">
        <v>1.5656250000000003E-2</v>
      </c>
      <c r="BL2226" s="48">
        <v>0.10693512499999999</v>
      </c>
    </row>
    <row r="2227" spans="1:64" x14ac:dyDescent="0.3">
      <c r="A2227" s="41">
        <v>785.87400000000002</v>
      </c>
      <c r="B2227" s="41">
        <v>785.68065999999999</v>
      </c>
      <c r="C2227" s="41">
        <v>146.315</v>
      </c>
      <c r="D2227" s="42">
        <v>2.3123999999999999E-2</v>
      </c>
      <c r="E2227" s="42">
        <v>1.0978E-2</v>
      </c>
      <c r="F2227" s="32">
        <v>10.67304</v>
      </c>
      <c r="G2227" s="32">
        <v>24.897200999999999</v>
      </c>
      <c r="H2227" s="32">
        <v>24.515350999999999</v>
      </c>
      <c r="I2227" s="42">
        <v>2.931E-3</v>
      </c>
      <c r="J2227" s="42">
        <v>1.9699999999999999E-4</v>
      </c>
      <c r="K2227" s="42">
        <v>1.56E-4</v>
      </c>
      <c r="L2227" s="32">
        <v>24.04945</v>
      </c>
      <c r="M2227" s="32">
        <v>5.3465711599999963</v>
      </c>
      <c r="N2227" s="32">
        <v>0.13860898437499999</v>
      </c>
      <c r="O2227" s="32">
        <v>0.1461124546875</v>
      </c>
      <c r="Q2227" s="41">
        <v>813.61</v>
      </c>
      <c r="R2227" s="41">
        <v>122.52500000000001</v>
      </c>
      <c r="S2227" s="32">
        <v>12.603999999999999</v>
      </c>
      <c r="T2227" s="32">
        <v>21.428736000000001</v>
      </c>
      <c r="U2227" s="32">
        <v>26.52</v>
      </c>
      <c r="V2227" s="43">
        <v>2.2100000000000002E-3</v>
      </c>
      <c r="W2227" s="44">
        <v>6.7000000000000002E-5</v>
      </c>
      <c r="X2227" s="43">
        <v>8.7999999999999998E-5</v>
      </c>
      <c r="Y2227" s="32">
        <v>20.37</v>
      </c>
      <c r="Z2227" s="41">
        <v>3.8832160000000009</v>
      </c>
      <c r="AA2227" s="45">
        <v>2.2972656249999997E-2</v>
      </c>
      <c r="AB2227" s="45">
        <v>8.0544703125000006E-2</v>
      </c>
      <c r="AD2227" s="40">
        <v>778.53300000000002</v>
      </c>
      <c r="AE2227" s="40">
        <v>156.48500000000001</v>
      </c>
      <c r="AF2227" s="46">
        <v>19.157</v>
      </c>
      <c r="AG2227" s="40">
        <v>1.2999999999999999E-2</v>
      </c>
      <c r="AH2227" s="40">
        <v>6.0000000000000001E-3</v>
      </c>
      <c r="AI2227" s="40">
        <v>1.9E-2</v>
      </c>
      <c r="AK2227">
        <v>814.625</v>
      </c>
      <c r="AL2227" s="40">
        <v>242.0694</v>
      </c>
      <c r="AM2227" s="47">
        <v>1.0642E-2</v>
      </c>
      <c r="AN2227" s="47">
        <v>1.6624000000000001E-4</v>
      </c>
      <c r="AO2227" s="7">
        <v>0.93500000000000005</v>
      </c>
      <c r="AP2227" s="7">
        <v>11.93554</v>
      </c>
      <c r="AQ2227" s="7">
        <v>4.5129000000000001</v>
      </c>
      <c r="AR2227" s="47">
        <v>9.1288000000000003E-4</v>
      </c>
      <c r="AS2227" s="48">
        <v>4.8334999999999997E-5</v>
      </c>
      <c r="AT2227" s="48">
        <v>3.3837000000000001E-5</v>
      </c>
      <c r="AU2227" s="7">
        <v>11.856999999999999</v>
      </c>
      <c r="AV2227" s="40">
        <v>2.8336399999999999</v>
      </c>
      <c r="AW2227" s="47">
        <v>3.0148718749999998E-2</v>
      </c>
      <c r="AX2227" s="47">
        <v>3.0757456375000002E-2</v>
      </c>
      <c r="AZ2227" s="40">
        <v>814.87831000000006</v>
      </c>
      <c r="BA2227" s="40">
        <v>815.54200000000003</v>
      </c>
      <c r="BB2227" s="40">
        <v>273.31529</v>
      </c>
      <c r="BC2227" s="7">
        <v>3.5830000000000002</v>
      </c>
      <c r="BD2227" s="7">
        <v>19.969972000000002</v>
      </c>
      <c r="BE2227" s="7">
        <v>7.7350000000000003</v>
      </c>
      <c r="BF2227" s="47">
        <v>3.7200000000000002E-3</v>
      </c>
      <c r="BG2227" s="48">
        <v>7.3999999999999996E-5</v>
      </c>
      <c r="BH2227" s="48">
        <v>8.7999999999999998E-5</v>
      </c>
      <c r="BI2227" s="7">
        <v>19.669</v>
      </c>
      <c r="BJ2227" s="40">
        <v>1.2999320000000001</v>
      </c>
      <c r="BK2227" s="48">
        <v>8.8800000000000001E-4</v>
      </c>
      <c r="BL2227" s="48">
        <v>7.5450812499999992E-2</v>
      </c>
    </row>
    <row r="2228" spans="1:64" x14ac:dyDescent="0.3">
      <c r="A2228" s="41">
        <v>785.78899999999999</v>
      </c>
      <c r="B2228" s="41">
        <v>785.61395000000005</v>
      </c>
      <c r="C2228" s="41">
        <v>146.32499999999999</v>
      </c>
      <c r="D2228" s="42">
        <v>6.4019999999999997E-3</v>
      </c>
      <c r="E2228" s="42">
        <v>4.0119999999999999E-3</v>
      </c>
      <c r="F2228" s="32">
        <v>4.7929130000000004</v>
      </c>
      <c r="G2228" s="32">
        <v>16.017932999999999</v>
      </c>
      <c r="H2228" s="32">
        <v>13.0807</v>
      </c>
      <c r="I2228" s="42">
        <v>1.66E-3</v>
      </c>
      <c r="J2228" s="42">
        <v>1.44E-4</v>
      </c>
      <c r="K2228" s="42">
        <v>1.0399999999999999E-4</v>
      </c>
      <c r="L2228" s="32">
        <v>15.6364</v>
      </c>
      <c r="M2228" s="32">
        <v>4.4726282519999998</v>
      </c>
      <c r="N2228" s="32">
        <v>0.1109296875</v>
      </c>
      <c r="O2228" s="32">
        <v>9.8400093750000001E-2</v>
      </c>
      <c r="Q2228" s="41">
        <v>813.52300000000002</v>
      </c>
      <c r="R2228" s="41">
        <v>122.533</v>
      </c>
      <c r="S2228" s="32">
        <v>6.2030000000000003</v>
      </c>
      <c r="T2228" s="32">
        <v>18.581052</v>
      </c>
      <c r="U2228" s="32">
        <v>16.43</v>
      </c>
      <c r="V2228" s="43">
        <v>2.33E-3</v>
      </c>
      <c r="W2228" s="44">
        <v>6.9999999999999994E-5</v>
      </c>
      <c r="X2228" s="43">
        <v>1.08E-4</v>
      </c>
      <c r="Y2228" s="32">
        <v>18.059999999999999</v>
      </c>
      <c r="Z2228" s="41">
        <v>5.2894119999999987</v>
      </c>
      <c r="AA2228" s="45">
        <v>2.3582031249999989E-2</v>
      </c>
      <c r="AB2228" s="45">
        <v>0.10013989062499999</v>
      </c>
      <c r="AD2228" s="40">
        <v>778.43100000000004</v>
      </c>
      <c r="AE2228" s="40">
        <v>156.495</v>
      </c>
      <c r="AF2228" s="46">
        <v>22.234999999999999</v>
      </c>
      <c r="AG2228" s="40">
        <v>2.8000000000000001E-2</v>
      </c>
      <c r="AH2228" s="40">
        <v>1.2E-2</v>
      </c>
      <c r="AI2228" s="40">
        <v>0.04</v>
      </c>
      <c r="AK2228">
        <v>814.54200000000003</v>
      </c>
      <c r="AL2228" s="40">
        <v>242.08268000000001</v>
      </c>
      <c r="AM2228" s="47">
        <v>8.0902999999999999E-3</v>
      </c>
      <c r="AN2228" s="47">
        <v>4.9294999999999999E-3</v>
      </c>
      <c r="AO2228" s="7">
        <v>0.85299999999999998</v>
      </c>
      <c r="AP2228" s="7">
        <v>12.478652</v>
      </c>
      <c r="AQ2228" s="7">
        <v>7.2675000000000001</v>
      </c>
      <c r="AR2228" s="47">
        <v>1.4733000000000001E-3</v>
      </c>
      <c r="AS2228" s="48">
        <v>4.4855999999999999E-5</v>
      </c>
      <c r="AT2228" s="48">
        <v>3.1872000000000002E-5</v>
      </c>
      <c r="AU2228" s="7">
        <v>12.407</v>
      </c>
      <c r="AV2228" s="40">
        <v>5.7355119999999999</v>
      </c>
      <c r="AW2228" s="47">
        <v>1.5505101562499998E-2</v>
      </c>
      <c r="AX2228" s="47">
        <v>2.6901914531250005E-2</v>
      </c>
      <c r="AZ2228" s="40">
        <v>814.82134999999994</v>
      </c>
      <c r="BA2228" s="40">
        <v>815.45799999999997</v>
      </c>
      <c r="BB2228" s="40">
        <v>273.32494000000003</v>
      </c>
      <c r="BC2228" s="7">
        <v>5.1790000000000003</v>
      </c>
      <c r="BD2228" s="7">
        <v>20.544036000000002</v>
      </c>
      <c r="BE2228" s="7">
        <v>10.856</v>
      </c>
      <c r="BF2228" s="47">
        <v>3.7399999999999998E-3</v>
      </c>
      <c r="BG2228" s="48">
        <v>8.8999999999999995E-5</v>
      </c>
      <c r="BH2228" s="48">
        <v>5.5999999999999999E-5</v>
      </c>
      <c r="BI2228" s="7">
        <v>20.109000000000002</v>
      </c>
      <c r="BJ2228" s="40">
        <v>1.5545159999999996</v>
      </c>
      <c r="BK2228" s="48">
        <v>1.4492187499999993E-2</v>
      </c>
      <c r="BL2228" s="48">
        <v>4.3383343749999997E-2</v>
      </c>
    </row>
    <row r="2229" spans="1:64" x14ac:dyDescent="0.3">
      <c r="A2229" s="41">
        <v>785.70399999999995</v>
      </c>
      <c r="B2229" s="41">
        <v>785.54718000000003</v>
      </c>
      <c r="C2229" s="41">
        <v>146.33501000000001</v>
      </c>
      <c r="D2229" s="42">
        <v>6.5500000000000003E-3</v>
      </c>
      <c r="E2229" s="42">
        <v>2.1840000000000002E-3</v>
      </c>
      <c r="F2229" s="32">
        <v>2.4058869999999999</v>
      </c>
      <c r="G2229" s="32">
        <v>14.162267</v>
      </c>
      <c r="H2229" s="32">
        <v>9.1160999999999994</v>
      </c>
      <c r="I2229" s="42">
        <v>5.6899999999999995E-4</v>
      </c>
      <c r="J2229" s="42">
        <v>1.1400000000000001E-4</v>
      </c>
      <c r="K2229" s="42">
        <v>6.3E-5</v>
      </c>
      <c r="L2229" s="32">
        <v>13.966067000000001</v>
      </c>
      <c r="M2229" s="32">
        <v>4.7951269479999992</v>
      </c>
      <c r="N2229" s="32">
        <v>0.10266445312500001</v>
      </c>
      <c r="O2229" s="32">
        <v>6.1080514062499994E-2</v>
      </c>
      <c r="Q2229" s="41">
        <v>813.44799999999998</v>
      </c>
      <c r="R2229" s="41">
        <v>122.54</v>
      </c>
      <c r="S2229" s="32">
        <v>3.1920000000000002</v>
      </c>
      <c r="T2229" s="32">
        <v>18.518128000000001</v>
      </c>
      <c r="U2229" s="32">
        <v>10.728999999999999</v>
      </c>
      <c r="V2229" s="43">
        <v>3.7599999999999999E-3</v>
      </c>
      <c r="W2229" s="44">
        <v>8.2999999999999998E-5</v>
      </c>
      <c r="X2229" s="43">
        <v>1.16E-4</v>
      </c>
      <c r="Y2229" s="32">
        <v>18.25</v>
      </c>
      <c r="Z2229" s="41">
        <v>4.9961679999999991</v>
      </c>
      <c r="AA2229" s="45">
        <v>8.0937500000000037E-3</v>
      </c>
      <c r="AB2229" s="45">
        <v>0.103315875</v>
      </c>
      <c r="AD2229" s="40">
        <v>778.32899999999995</v>
      </c>
      <c r="AE2229" s="40">
        <v>156.505</v>
      </c>
      <c r="AF2229" s="46">
        <v>23.742000000000001</v>
      </c>
      <c r="AG2229" s="40">
        <v>7.1999999999999995E-2</v>
      </c>
      <c r="AH2229" s="40">
        <v>5.2999999999999999E-2</v>
      </c>
      <c r="AI2229" s="40">
        <v>0.125</v>
      </c>
      <c r="AK2229">
        <v>814.45799999999997</v>
      </c>
      <c r="AL2229" s="40">
        <v>242.0966</v>
      </c>
      <c r="AM2229" s="47">
        <v>8.5752999999999992E-3</v>
      </c>
      <c r="AN2229" s="47">
        <v>4.4123000000000001E-3</v>
      </c>
      <c r="AO2229" s="7">
        <v>1.083</v>
      </c>
      <c r="AP2229" s="7">
        <v>13.424972</v>
      </c>
      <c r="AQ2229" s="7">
        <v>9.3894000000000002</v>
      </c>
      <c r="AR2229" s="47">
        <v>1.6197E-3</v>
      </c>
      <c r="AS2229" s="48">
        <v>5.3471999999999999E-5</v>
      </c>
      <c r="AT2229" s="48">
        <v>5.0420999999999997E-5</v>
      </c>
      <c r="AU2229" s="7">
        <v>13.334</v>
      </c>
      <c r="AV2229" s="40">
        <v>7.4443320000000002</v>
      </c>
      <c r="AW2229" s="47">
        <v>2.1204539062500003E-2</v>
      </c>
      <c r="AX2229" s="47">
        <v>4.4957043281249998E-2</v>
      </c>
      <c r="AZ2229" s="40">
        <v>814.76544000000001</v>
      </c>
      <c r="BA2229" s="40">
        <v>815.375</v>
      </c>
      <c r="BB2229" s="40">
        <v>273.33458000000002</v>
      </c>
      <c r="BC2229" s="7">
        <v>7.9269999999999996</v>
      </c>
      <c r="BD2229" s="7">
        <v>20.433868</v>
      </c>
      <c r="BE2229" s="7">
        <v>14.305</v>
      </c>
      <c r="BF2229" s="47">
        <v>3.5799999999999998E-3</v>
      </c>
      <c r="BG2229" s="48">
        <v>1.2999999999999999E-4</v>
      </c>
      <c r="BH2229" s="48">
        <v>4.1999999999999998E-5</v>
      </c>
      <c r="BI2229" s="7">
        <v>19.768000000000001</v>
      </c>
      <c r="BJ2229" s="40">
        <v>6.8108000000000501E-2</v>
      </c>
      <c r="BK2229" s="48">
        <v>5.8679687500000001E-2</v>
      </c>
      <c r="BL2229" s="48">
        <v>2.9923093750000001E-2</v>
      </c>
    </row>
    <row r="2230" spans="1:64" x14ac:dyDescent="0.3">
      <c r="A2230" s="41">
        <v>785.62</v>
      </c>
      <c r="B2230" s="41">
        <v>785.48046999999997</v>
      </c>
      <c r="C2230" s="41">
        <v>146.345</v>
      </c>
      <c r="D2230" s="42">
        <v>5.7710000000000001E-3</v>
      </c>
      <c r="E2230" s="42">
        <v>3.604E-3</v>
      </c>
      <c r="F2230" s="32">
        <v>2.3091949999999999</v>
      </c>
      <c r="G2230" s="32">
        <v>11.174049999999999</v>
      </c>
      <c r="H2230" s="32">
        <v>8.7296510000000005</v>
      </c>
      <c r="I2230" s="42">
        <v>5.4799999999999998E-4</v>
      </c>
      <c r="J2230" s="42">
        <v>1.21E-4</v>
      </c>
      <c r="K2230" s="42">
        <v>5.1E-5</v>
      </c>
      <c r="L2230" s="32">
        <v>10.98415</v>
      </c>
      <c r="M2230" s="32">
        <v>4.5823367800000003</v>
      </c>
      <c r="N2230" s="32">
        <v>0.1100828125</v>
      </c>
      <c r="O2230" s="32">
        <v>4.915135625E-2</v>
      </c>
      <c r="Q2230" s="41">
        <v>813.36099999999999</v>
      </c>
      <c r="R2230" s="41">
        <v>122.548</v>
      </c>
      <c r="S2230" s="32">
        <v>3.0329999999999999</v>
      </c>
      <c r="T2230" s="32">
        <v>21.484772</v>
      </c>
      <c r="U2230" s="32">
        <v>11.16</v>
      </c>
      <c r="V2230" s="43">
        <v>5.8700000000000002E-3</v>
      </c>
      <c r="W2230" s="44">
        <v>1.0900000000000001E-4</v>
      </c>
      <c r="X2230" s="43">
        <v>1.11E-4</v>
      </c>
      <c r="Y2230" s="32">
        <v>21.23</v>
      </c>
      <c r="Z2230" s="41">
        <v>5.7127319999999999</v>
      </c>
      <c r="AA2230" s="45">
        <v>3.3203125000000003E-3</v>
      </c>
      <c r="AB2230" s="45">
        <v>9.1197921875000004E-2</v>
      </c>
      <c r="AD2230" s="40">
        <v>778.22699999999998</v>
      </c>
      <c r="AE2230" s="40">
        <v>156.51499999999999</v>
      </c>
      <c r="AF2230" s="46">
        <v>21.465</v>
      </c>
      <c r="AG2230" s="40">
        <v>9.1999999999999998E-2</v>
      </c>
      <c r="AH2230" s="40">
        <v>7.0000000000000007E-2</v>
      </c>
      <c r="AI2230" s="40">
        <v>0.16200000000000001</v>
      </c>
      <c r="AK2230">
        <v>814.375</v>
      </c>
      <c r="AL2230" s="40">
        <v>242.11</v>
      </c>
      <c r="AM2230" s="47">
        <v>1.2669E-2</v>
      </c>
      <c r="AN2230" s="47">
        <v>6.4180000000000001E-3</v>
      </c>
      <c r="AO2230" s="7">
        <v>2.4540000000000002</v>
      </c>
      <c r="AP2230" s="7">
        <v>15.469136000000001</v>
      </c>
      <c r="AQ2230" s="7">
        <v>11.635999999999999</v>
      </c>
      <c r="AR2230" s="47">
        <v>1.8147E-3</v>
      </c>
      <c r="AS2230" s="48">
        <v>6.8812000000000005E-5</v>
      </c>
      <c r="AT2230" s="48">
        <v>5.4994999999999998E-5</v>
      </c>
      <c r="AU2230" s="7">
        <v>15.263</v>
      </c>
      <c r="AV2230" s="40">
        <v>7.2286159999999988</v>
      </c>
      <c r="AW2230" s="47">
        <v>3.2659773437499998E-2</v>
      </c>
      <c r="AX2230" s="47">
        <v>4.8873222968749998E-2</v>
      </c>
      <c r="AZ2230" s="40">
        <v>814.70857000000001</v>
      </c>
      <c r="BA2230" s="40">
        <v>815.29200000000003</v>
      </c>
      <c r="BB2230" s="40">
        <v>273.34422999999998</v>
      </c>
      <c r="BC2230" s="7">
        <v>11.24</v>
      </c>
      <c r="BD2230" s="7">
        <v>20.696159999999999</v>
      </c>
      <c r="BE2230" s="7">
        <v>19.962</v>
      </c>
      <c r="BF2230" s="47">
        <v>3.0100000000000001E-3</v>
      </c>
      <c r="BG2230" s="48">
        <v>1.6200000000000001E-4</v>
      </c>
      <c r="BH2230" s="48">
        <v>7.7999999999999999E-5</v>
      </c>
      <c r="BI2230" s="7">
        <v>19.751999999999999</v>
      </c>
      <c r="BJ2230" s="40">
        <v>8.8799999999999997E-6</v>
      </c>
      <c r="BK2230" s="48">
        <v>0.10203515625000001</v>
      </c>
      <c r="BL2230" s="48">
        <v>6.7845953124999997E-2</v>
      </c>
    </row>
    <row r="2231" spans="1:64" x14ac:dyDescent="0.3">
      <c r="A2231" s="41">
        <v>785.53499999999997</v>
      </c>
      <c r="B2231" s="41">
        <v>785.41376000000002</v>
      </c>
      <c r="C2231" s="41">
        <v>146.35499999999999</v>
      </c>
      <c r="D2231" s="42">
        <v>5.5770000000000004E-3</v>
      </c>
      <c r="E2231" s="42">
        <v>4.4339999999999996E-3</v>
      </c>
      <c r="F2231" s="32">
        <v>1.9630700000000001</v>
      </c>
      <c r="G2231" s="32">
        <v>12.55245</v>
      </c>
      <c r="H2231" s="32">
        <v>8.2648720000000004</v>
      </c>
      <c r="I2231" s="42">
        <v>7.0899999999999999E-4</v>
      </c>
      <c r="J2231" s="42">
        <v>1.65E-4</v>
      </c>
      <c r="K2231" s="42">
        <v>5.0000000000000002E-5</v>
      </c>
      <c r="L2231" s="32">
        <v>12.393325000000001</v>
      </c>
      <c r="M2231" s="32">
        <v>4.7391982800000001</v>
      </c>
      <c r="N2231" s="32">
        <v>0.15087539062499999</v>
      </c>
      <c r="O2231" s="32">
        <v>4.7608232812499998E-2</v>
      </c>
      <c r="Q2231" s="41">
        <v>813.274</v>
      </c>
      <c r="R2231" s="41">
        <v>122.556</v>
      </c>
      <c r="S2231" s="32">
        <v>5.9180000000000001</v>
      </c>
      <c r="T2231" s="32">
        <v>27.687112000000003</v>
      </c>
      <c r="U2231" s="32">
        <v>17.111000000000001</v>
      </c>
      <c r="V2231" s="43">
        <v>8.7299999999999999E-3</v>
      </c>
      <c r="W2231" s="44">
        <v>1.5799999999999999E-4</v>
      </c>
      <c r="X2231" s="43">
        <v>1.12E-4</v>
      </c>
      <c r="Y2231" s="32">
        <v>27.19</v>
      </c>
      <c r="Z2231" s="41">
        <v>6.482272</v>
      </c>
      <c r="AA2231" s="45">
        <v>3.3203125000000003E-3</v>
      </c>
      <c r="AB2231" s="45">
        <v>8.2549890625000011E-2</v>
      </c>
      <c r="AD2231" s="40">
        <v>778.14700000000005</v>
      </c>
      <c r="AE2231" s="40">
        <v>156.52500000000001</v>
      </c>
      <c r="AF2231" s="46">
        <v>16.559000000000001</v>
      </c>
      <c r="AG2231" s="40">
        <v>0.02</v>
      </c>
      <c r="AH2231" s="40">
        <v>1.7000000000000001E-2</v>
      </c>
      <c r="AI2231" s="40">
        <v>3.6999999999999998E-2</v>
      </c>
      <c r="AK2231">
        <v>814.29200000000003</v>
      </c>
      <c r="AL2231" s="40">
        <v>242.12312</v>
      </c>
      <c r="AM2231" s="47">
        <v>3.2958000000000001E-2</v>
      </c>
      <c r="AN2231" s="47">
        <v>7.3882000000000001E-3</v>
      </c>
      <c r="AO2231" s="7">
        <v>4.3879999999999999</v>
      </c>
      <c r="AP2231" s="7">
        <v>16.571591999999999</v>
      </c>
      <c r="AQ2231" s="7">
        <v>14.122</v>
      </c>
      <c r="AR2231" s="47">
        <v>2.0985999999999999E-3</v>
      </c>
      <c r="AS2231" s="48">
        <v>7.7022999999999998E-5</v>
      </c>
      <c r="AT2231" s="48">
        <v>5.0016999999999999E-5</v>
      </c>
      <c r="AU2231" s="7">
        <v>16.202999999999999</v>
      </c>
      <c r="AV2231" s="40">
        <v>6.2411519999999996</v>
      </c>
      <c r="AW2231" s="47">
        <v>3.5214953125000004E-2</v>
      </c>
      <c r="AX2231" s="47">
        <v>4.29375040625E-2</v>
      </c>
      <c r="AZ2231" s="40">
        <v>814.65075000000002</v>
      </c>
      <c r="BA2231" s="40">
        <v>815.20799999999997</v>
      </c>
      <c r="BB2231" s="40">
        <v>273.35417999999999</v>
      </c>
      <c r="BC2231" s="7">
        <v>14.355</v>
      </c>
      <c r="BD2231" s="7">
        <v>21.253819999999997</v>
      </c>
      <c r="BE2231" s="7">
        <v>24.925999999999998</v>
      </c>
      <c r="BF2231" s="47">
        <v>3.0300000000000001E-3</v>
      </c>
      <c r="BG2231" s="48">
        <v>1.8900000000000001E-4</v>
      </c>
      <c r="BH2231" s="48">
        <v>1.4799999999999999E-4</v>
      </c>
      <c r="BI2231" s="7">
        <v>20.047999999999998</v>
      </c>
      <c r="BJ2231" s="40">
        <v>8.8799999999999997E-6</v>
      </c>
      <c r="BK2231" s="48">
        <v>0.12863671875000002</v>
      </c>
      <c r="BL2231" s="48">
        <v>0.13777848437499998</v>
      </c>
    </row>
    <row r="2232" spans="1:64" x14ac:dyDescent="0.3">
      <c r="A2232" s="41">
        <v>785.45</v>
      </c>
      <c r="B2232" s="41">
        <v>785.34698000000003</v>
      </c>
      <c r="C2232" s="41">
        <v>146.36501000000001</v>
      </c>
      <c r="D2232" s="42">
        <v>6.96E-3</v>
      </c>
      <c r="E2232" s="42">
        <v>3.741E-3</v>
      </c>
      <c r="F2232" s="32">
        <v>1.76864</v>
      </c>
      <c r="G2232" s="32">
        <v>13.59065</v>
      </c>
      <c r="H2232" s="32">
        <v>7.3507449999999999</v>
      </c>
      <c r="I2232" s="42">
        <v>8.9400000000000005E-4</v>
      </c>
      <c r="J2232" s="42">
        <v>2.8499999999999999E-4</v>
      </c>
      <c r="K2232" s="42">
        <v>7.7999999999999999E-5</v>
      </c>
      <c r="L2232" s="32">
        <v>13.454650000000001</v>
      </c>
      <c r="M2232" s="32">
        <v>4.1742675599999997</v>
      </c>
      <c r="N2232" s="32">
        <v>0.26718984374999999</v>
      </c>
      <c r="O2232" s="32">
        <v>7.4984146874999991E-2</v>
      </c>
      <c r="Q2232" s="41">
        <v>813.19899999999996</v>
      </c>
      <c r="R2232" s="41">
        <v>122.563</v>
      </c>
      <c r="S2232" s="32">
        <v>10.61</v>
      </c>
      <c r="T2232" s="32">
        <v>34.101240000000004</v>
      </c>
      <c r="U2232" s="32">
        <v>24.95</v>
      </c>
      <c r="V2232" s="43">
        <v>1.243E-2</v>
      </c>
      <c r="W2232" s="44">
        <v>2.41E-4</v>
      </c>
      <c r="X2232" s="43">
        <v>1.12E-4</v>
      </c>
      <c r="Y2232" s="32">
        <v>33.21</v>
      </c>
      <c r="Z2232" s="41">
        <v>5.8944399999999995</v>
      </c>
      <c r="AA2232" s="45">
        <v>3.3203125000000003E-3</v>
      </c>
      <c r="AB2232" s="45">
        <v>7.0068171875000002E-2</v>
      </c>
      <c r="AD2232" s="40">
        <v>778.07299999999998</v>
      </c>
      <c r="AE2232" s="40">
        <v>156.535</v>
      </c>
      <c r="AF2232" s="46">
        <v>12.842000000000001</v>
      </c>
      <c r="AG2232" s="40">
        <v>6.0000000000000001E-3</v>
      </c>
      <c r="AH2232" s="40">
        <v>8.0000000000000002E-3</v>
      </c>
      <c r="AI2232" s="40">
        <v>1.4E-2</v>
      </c>
      <c r="AK2232">
        <v>814.20799999999997</v>
      </c>
      <c r="AL2232" s="40">
        <v>242.13571999999999</v>
      </c>
      <c r="AM2232" s="47">
        <v>5.5478E-2</v>
      </c>
      <c r="AN2232" s="47">
        <v>2.3785000000000001E-2</v>
      </c>
      <c r="AO2232" s="7">
        <v>6.76</v>
      </c>
      <c r="AP2232" s="7">
        <v>17.809840000000001</v>
      </c>
      <c r="AQ2232" s="7">
        <v>18.273</v>
      </c>
      <c r="AR2232" s="47">
        <v>2.7843E-3</v>
      </c>
      <c r="AS2232" s="48">
        <v>7.1765000000000002E-5</v>
      </c>
      <c r="AT2232" s="48">
        <v>5.0628999999999999E-5</v>
      </c>
      <c r="AU2232" s="7">
        <v>17.242000000000001</v>
      </c>
      <c r="AV2232" s="40">
        <v>6.1320399999999999</v>
      </c>
      <c r="AW2232" s="47">
        <v>1.6296523437500002E-2</v>
      </c>
      <c r="AX2232" s="47">
        <v>4.1236337968750002E-2</v>
      </c>
      <c r="AZ2232" s="40">
        <v>814.59415999999999</v>
      </c>
      <c r="BA2232" s="40">
        <v>815.125</v>
      </c>
      <c r="BB2232" s="40">
        <v>273.36378999999999</v>
      </c>
      <c r="BC2232" s="7">
        <v>17.222000000000001</v>
      </c>
      <c r="BD2232" s="7">
        <v>22.426648</v>
      </c>
      <c r="BE2232" s="7">
        <v>29.927</v>
      </c>
      <c r="BF2232" s="47">
        <v>3.0599999999999998E-3</v>
      </c>
      <c r="BG2232" s="48">
        <v>2.1000000000000001E-4</v>
      </c>
      <c r="BH2232" s="48">
        <v>1.4799999999999999E-4</v>
      </c>
      <c r="BI2232" s="7">
        <v>20.98</v>
      </c>
      <c r="BJ2232" s="40">
        <v>8.8799999999999997E-6</v>
      </c>
      <c r="BK2232" s="48">
        <v>0.14903906250000004</v>
      </c>
      <c r="BL2232" s="48">
        <v>0.13767728124999998</v>
      </c>
    </row>
    <row r="2233" spans="1:64" x14ac:dyDescent="0.3">
      <c r="A2233" s="41">
        <v>785.35599999999999</v>
      </c>
      <c r="B2233" s="41">
        <v>785.28026999999997</v>
      </c>
      <c r="C2233" s="41">
        <v>146.375</v>
      </c>
      <c r="D2233" s="42">
        <v>6.8360000000000001E-3</v>
      </c>
      <c r="E2233" s="42">
        <v>2.7680000000000001E-3</v>
      </c>
      <c r="F2233" s="32">
        <v>1.8556330000000001</v>
      </c>
      <c r="G2233" s="32">
        <v>17.582799999999999</v>
      </c>
      <c r="H2233" s="32">
        <v>8.3108939999999993</v>
      </c>
      <c r="I2233" s="42">
        <v>1.1429999999999999E-3</v>
      </c>
      <c r="J2233" s="42">
        <v>4.35E-4</v>
      </c>
      <c r="K2233" s="42">
        <v>1.05E-4</v>
      </c>
      <c r="L2233" s="32">
        <v>17.447267</v>
      </c>
      <c r="M2233" s="32">
        <v>4.978177131999999</v>
      </c>
      <c r="N2233" s="32">
        <v>0.41222929687500004</v>
      </c>
      <c r="O2233" s="32">
        <v>0.10114416093750001</v>
      </c>
      <c r="Q2233" s="41">
        <v>813.11199999999997</v>
      </c>
      <c r="R2233" s="41">
        <v>122.571</v>
      </c>
      <c r="S2233" s="32">
        <v>14.981</v>
      </c>
      <c r="T2233" s="32">
        <v>38.608404</v>
      </c>
      <c r="U2233" s="32">
        <v>32.354999999999997</v>
      </c>
      <c r="V2233" s="43">
        <v>1.538E-2</v>
      </c>
      <c r="W2233" s="44">
        <v>3.1700000000000001E-4</v>
      </c>
      <c r="X2233" s="43">
        <v>1.5899999999999999E-4</v>
      </c>
      <c r="Y2233" s="32">
        <v>37.35</v>
      </c>
      <c r="Z2233" s="41">
        <v>5.4491239999999976</v>
      </c>
      <c r="AA2233" s="45">
        <v>1.0601562500000031E-2</v>
      </c>
      <c r="AB2233" s="45">
        <v>0.10711653124999999</v>
      </c>
      <c r="AD2233" s="40">
        <v>777.99800000000005</v>
      </c>
      <c r="AE2233" s="40">
        <v>156.54499999999999</v>
      </c>
      <c r="AF2233" s="46">
        <v>10.089</v>
      </c>
      <c r="AG2233" s="40">
        <v>5.0000000000000001E-3</v>
      </c>
      <c r="AH2233" s="40">
        <v>5.0000000000000001E-3</v>
      </c>
      <c r="AI2233" s="40">
        <v>0.01</v>
      </c>
      <c r="AK2233">
        <v>814.125</v>
      </c>
      <c r="AL2233" s="40">
        <v>242.149</v>
      </c>
      <c r="AM2233" s="47">
        <v>5.9126999999999999E-2</v>
      </c>
      <c r="AN2233" s="47">
        <v>5.799E-2</v>
      </c>
      <c r="AO2233" s="7">
        <v>8.4450000000000003</v>
      </c>
      <c r="AP2233" s="7">
        <v>14.82338</v>
      </c>
      <c r="AQ2233" s="7">
        <v>18.137</v>
      </c>
      <c r="AR2233" s="47">
        <v>3.5996000000000001E-3</v>
      </c>
      <c r="AS2233" s="48">
        <v>7.0248999999999998E-5</v>
      </c>
      <c r="AT2233" s="48">
        <v>5.4960000000000002E-5</v>
      </c>
      <c r="AU2233" s="7">
        <v>14.114000000000001</v>
      </c>
      <c r="AV2233" s="40">
        <v>2.9697800000000001</v>
      </c>
      <c r="AW2233" s="47">
        <v>8.8800000000000001E-4</v>
      </c>
      <c r="AX2233" s="47">
        <v>4.2816974375000004E-2</v>
      </c>
      <c r="AZ2233" s="40">
        <v>814.53620999999998</v>
      </c>
      <c r="BA2233" s="40">
        <v>815.04200000000003</v>
      </c>
      <c r="BB2233" s="40">
        <v>273.37376</v>
      </c>
      <c r="BC2233" s="7">
        <v>18.48</v>
      </c>
      <c r="BD2233" s="7">
        <v>23.444320000000001</v>
      </c>
      <c r="BE2233" s="7">
        <v>33.537999999999997</v>
      </c>
      <c r="BF2233" s="47">
        <v>3.13E-3</v>
      </c>
      <c r="BG2233" s="48">
        <v>2.32E-4</v>
      </c>
      <c r="BH2233" s="48">
        <v>9.5000000000000005E-5</v>
      </c>
      <c r="BI2233" s="7">
        <v>21.891999999999999</v>
      </c>
      <c r="BJ2233" s="40">
        <v>0.3479199999999949</v>
      </c>
      <c r="BK2233" s="48">
        <v>0.16964453124999998</v>
      </c>
      <c r="BL2233" s="48">
        <v>8.4441140625000008E-2</v>
      </c>
    </row>
    <row r="2234" spans="1:64" x14ac:dyDescent="0.3">
      <c r="A2234" s="41">
        <v>785.27200000000005</v>
      </c>
      <c r="B2234" s="41">
        <v>785.21356000000003</v>
      </c>
      <c r="C2234" s="41">
        <v>146.38498999999999</v>
      </c>
      <c r="D2234" s="42">
        <v>9.5610000000000001E-3</v>
      </c>
      <c r="E2234" s="42">
        <v>5.0889999999999998E-3</v>
      </c>
      <c r="F2234" s="32">
        <v>5.3702870000000003</v>
      </c>
      <c r="G2234" s="32">
        <v>20.686800000000002</v>
      </c>
      <c r="H2234" s="32">
        <v>13.515567000000001</v>
      </c>
      <c r="I2234" s="42">
        <v>1.39E-3</v>
      </c>
      <c r="J2234" s="42">
        <v>5.9999999999999995E-4</v>
      </c>
      <c r="K2234" s="42">
        <v>1.2400000000000001E-4</v>
      </c>
      <c r="L2234" s="32">
        <v>20.266734</v>
      </c>
      <c r="M2234" s="32">
        <v>3.8705315480000007</v>
      </c>
      <c r="N2234" s="32">
        <v>0.57230859374999987</v>
      </c>
      <c r="O2234" s="32">
        <v>0.11931092187500002</v>
      </c>
      <c r="Q2234" s="41">
        <v>813.02499999999998</v>
      </c>
      <c r="R2234" s="41">
        <v>122.57899999999999</v>
      </c>
      <c r="S2234" s="32">
        <v>18.231999999999999</v>
      </c>
      <c r="T2234" s="32">
        <v>40.231488000000006</v>
      </c>
      <c r="U2234" s="32">
        <v>37.575000000000003</v>
      </c>
      <c r="V2234" s="43">
        <v>1.7440000000000001E-2</v>
      </c>
      <c r="W2234" s="44">
        <v>3.7599999999999998E-4</v>
      </c>
      <c r="X2234" s="43">
        <v>2.3499999999999999E-4</v>
      </c>
      <c r="Y2234" s="32">
        <v>38.700000000000003</v>
      </c>
      <c r="Z2234" s="41">
        <v>4.8303280000000015</v>
      </c>
      <c r="AA2234" s="45">
        <v>2.8562499999999998E-2</v>
      </c>
      <c r="AB2234" s="45">
        <v>0.17616725</v>
      </c>
      <c r="AD2234" s="40">
        <v>777.92399999999998</v>
      </c>
      <c r="AE2234" s="40">
        <v>156.55500000000001</v>
      </c>
      <c r="AF2234" s="46">
        <v>10.752000000000001</v>
      </c>
      <c r="AG2234" s="40">
        <v>6.0000000000000001E-3</v>
      </c>
      <c r="AH2234" s="40">
        <v>3.0000000000000001E-3</v>
      </c>
      <c r="AI2234" s="40">
        <v>8.9999999999999993E-3</v>
      </c>
      <c r="AK2234">
        <v>814.04200000000003</v>
      </c>
      <c r="AL2234" s="40">
        <v>242.16288</v>
      </c>
      <c r="AM2234" s="47">
        <v>6.0907999999999997E-2</v>
      </c>
      <c r="AN2234" s="47">
        <v>5.8169999999999999E-2</v>
      </c>
      <c r="AO2234" s="7">
        <v>8.77</v>
      </c>
      <c r="AP2234" s="7">
        <v>10.27338</v>
      </c>
      <c r="AQ2234" s="7">
        <v>16.309999999999999</v>
      </c>
      <c r="AR2234" s="47">
        <v>3.3425999999999998E-3</v>
      </c>
      <c r="AS2234" s="48">
        <v>6.7308E-5</v>
      </c>
      <c r="AT2234" s="48">
        <v>5.9997999999999997E-5</v>
      </c>
      <c r="AU2234" s="7">
        <v>9.5366999999999997</v>
      </c>
      <c r="AV2234" s="40">
        <v>0.5590799999999998</v>
      </c>
      <c r="AW2234" s="47">
        <v>8.8800000000000001E-4</v>
      </c>
      <c r="AX2234" s="47">
        <v>4.8721947812499999E-2</v>
      </c>
      <c r="AZ2234" s="40">
        <v>814.47528</v>
      </c>
      <c r="BA2234" s="40">
        <v>814.95799999999997</v>
      </c>
      <c r="BB2234" s="40">
        <v>273.38411000000002</v>
      </c>
      <c r="BC2234" s="7">
        <v>17.504000000000001</v>
      </c>
      <c r="BD2234" s="7">
        <v>24.071335999999999</v>
      </c>
      <c r="BE2234" s="7">
        <v>32.883000000000003</v>
      </c>
      <c r="BF2234" s="47">
        <v>3.2200000000000002E-3</v>
      </c>
      <c r="BG2234" s="48">
        <v>2.34E-4</v>
      </c>
      <c r="BH2234" s="48">
        <v>5.1999999999999997E-5</v>
      </c>
      <c r="BI2234" s="7">
        <v>22.600999999999999</v>
      </c>
      <c r="BJ2234" s="40">
        <v>1.4458160000000007</v>
      </c>
      <c r="BK2234" s="48">
        <v>0.16985156249999997</v>
      </c>
      <c r="BL2234" s="48">
        <v>4.1137531249999991E-2</v>
      </c>
    </row>
    <row r="2235" spans="1:64" x14ac:dyDescent="0.3">
      <c r="A2235" s="41">
        <v>785.18700000000001</v>
      </c>
      <c r="B2235" s="41">
        <v>785.14679000000001</v>
      </c>
      <c r="C2235" s="41">
        <v>146.39500000000001</v>
      </c>
      <c r="D2235" s="42">
        <v>1.5594999999999999E-2</v>
      </c>
      <c r="E2235" s="42">
        <v>7.5249999999999996E-3</v>
      </c>
      <c r="F2235" s="32">
        <v>11.629493</v>
      </c>
      <c r="G2235" s="32">
        <v>19.214534</v>
      </c>
      <c r="H2235" s="32">
        <v>22.729400999999999</v>
      </c>
      <c r="I2235" s="42">
        <v>1.9059999999999999E-3</v>
      </c>
      <c r="J2235" s="42">
        <v>7.3300000000000004E-4</v>
      </c>
      <c r="K2235" s="42">
        <v>1.5300000000000001E-4</v>
      </c>
      <c r="L2235" s="32">
        <v>18.284533</v>
      </c>
      <c r="M2235" s="32">
        <v>1.8428315719999979</v>
      </c>
      <c r="N2235" s="32">
        <v>0.69502890625000002</v>
      </c>
      <c r="O2235" s="32">
        <v>0.14657022812500001</v>
      </c>
      <c r="Q2235" s="41">
        <v>812.95</v>
      </c>
      <c r="R2235" s="41">
        <v>122.586</v>
      </c>
      <c r="S2235" s="32">
        <v>19.216000000000001</v>
      </c>
      <c r="T2235" s="32">
        <v>38.534144000000005</v>
      </c>
      <c r="U2235" s="32">
        <v>38.322000000000003</v>
      </c>
      <c r="V2235" s="43">
        <v>1.8540000000000001E-2</v>
      </c>
      <c r="W2235" s="44">
        <v>3.6699999999999998E-4</v>
      </c>
      <c r="X2235" s="43">
        <v>2.9300000000000002E-4</v>
      </c>
      <c r="Y2235" s="32">
        <v>36.92</v>
      </c>
      <c r="Z2235" s="41">
        <v>3.810063999999997</v>
      </c>
      <c r="AA2235" s="45">
        <v>3.3203125000000003E-3</v>
      </c>
      <c r="AB2235" s="45">
        <v>0.23045646875000003</v>
      </c>
      <c r="AD2235" s="40">
        <v>777.84900000000005</v>
      </c>
      <c r="AE2235" s="40">
        <v>156.565</v>
      </c>
      <c r="AF2235" s="46">
        <v>12.723000000000001</v>
      </c>
      <c r="AG2235" s="40">
        <v>1.2999999999999999E-2</v>
      </c>
      <c r="AH2235" s="40">
        <v>1.2999999999999999E-2</v>
      </c>
      <c r="AI2235" s="40">
        <v>2.5999999999999999E-2</v>
      </c>
      <c r="AK2235">
        <v>813.95799999999997</v>
      </c>
      <c r="AL2235" s="40">
        <v>242.17632</v>
      </c>
      <c r="AM2235" s="47">
        <v>6.4851000000000006E-2</v>
      </c>
      <c r="AN2235" s="47">
        <v>4.3834999999999999E-2</v>
      </c>
      <c r="AO2235" s="7">
        <v>9.734</v>
      </c>
      <c r="AP2235" s="7">
        <v>9.3160559999999997</v>
      </c>
      <c r="AQ2235" s="7">
        <v>17.222999999999999</v>
      </c>
      <c r="AR2235" s="47">
        <v>3.4442000000000001E-3</v>
      </c>
      <c r="AS2235" s="48">
        <v>6.1755999999999996E-5</v>
      </c>
      <c r="AT2235" s="48">
        <v>5.5625999999999999E-5</v>
      </c>
      <c r="AU2235" s="7">
        <v>8.4984000000000002</v>
      </c>
      <c r="AV2235" s="40">
        <v>8.8880000000000001E-3</v>
      </c>
      <c r="AW2235" s="47">
        <v>8.8800000000000001E-4</v>
      </c>
      <c r="AX2235" s="47">
        <v>4.4007206562500005E-2</v>
      </c>
      <c r="AZ2235" s="40">
        <v>814.40950999999995</v>
      </c>
      <c r="BA2235" s="40">
        <v>814.875</v>
      </c>
      <c r="BB2235" s="40">
        <v>273.39542</v>
      </c>
      <c r="BC2235" s="7">
        <v>14.224</v>
      </c>
      <c r="BD2235" s="7">
        <v>23.651816</v>
      </c>
      <c r="BE2235" s="7">
        <v>26.495999999999999</v>
      </c>
      <c r="BF2235" s="47">
        <v>3.0999999999999999E-3</v>
      </c>
      <c r="BG2235" s="48">
        <v>1.8100000000000001E-4</v>
      </c>
      <c r="BH2235" s="48">
        <v>6.3E-5</v>
      </c>
      <c r="BI2235" s="7">
        <v>22.457000000000001</v>
      </c>
      <c r="BJ2235" s="40">
        <v>0.94969599999999943</v>
      </c>
      <c r="BK2235" s="48">
        <v>0.11924218750000001</v>
      </c>
      <c r="BL2235" s="48">
        <v>5.2542343750000005E-2</v>
      </c>
    </row>
    <row r="2236" spans="1:64" x14ac:dyDescent="0.3">
      <c r="A2236" s="41">
        <v>785.10199999999998</v>
      </c>
      <c r="B2236" s="41">
        <v>785.08007999999995</v>
      </c>
      <c r="C2236" s="41">
        <v>146.405</v>
      </c>
      <c r="D2236" s="42">
        <v>2.3092999999999999E-2</v>
      </c>
      <c r="E2236" s="42">
        <v>7.3670000000000003E-3</v>
      </c>
      <c r="F2236" s="32">
        <v>23.513249999999999</v>
      </c>
      <c r="G2236" s="32">
        <v>25.179549999999999</v>
      </c>
      <c r="H2236" s="32">
        <v>43.289000000000001</v>
      </c>
      <c r="I2236" s="42">
        <v>2.264E-3</v>
      </c>
      <c r="J2236" s="42">
        <v>5.7300000000000005E-4</v>
      </c>
      <c r="K2236" s="42">
        <v>1.4300000000000001E-4</v>
      </c>
      <c r="L2236" s="32">
        <v>23.257849</v>
      </c>
      <c r="M2236" s="32">
        <v>1.0592030000000037</v>
      </c>
      <c r="N2236" s="32">
        <v>0.52789687500000004</v>
      </c>
      <c r="O2236" s="32">
        <v>0.13536253749999999</v>
      </c>
      <c r="Q2236" s="41">
        <v>812.86300000000006</v>
      </c>
      <c r="R2236" s="41">
        <v>122.59399999999999</v>
      </c>
      <c r="S2236" s="32">
        <v>15.343</v>
      </c>
      <c r="T2236" s="32">
        <v>31.698812</v>
      </c>
      <c r="U2236" s="32">
        <v>31.395</v>
      </c>
      <c r="V2236" s="43">
        <v>1.8319999999999999E-2</v>
      </c>
      <c r="W2236" s="44">
        <v>4.4299999999999998E-4</v>
      </c>
      <c r="X2236" s="43">
        <v>3.2400000000000001E-4</v>
      </c>
      <c r="Y2236" s="32">
        <v>30.41</v>
      </c>
      <c r="Z2236" s="41">
        <v>3.8389719999999983</v>
      </c>
      <c r="AA2236" s="45">
        <v>7.8031250000000024E-2</v>
      </c>
      <c r="AB2236" s="45">
        <v>0.26219862500000007</v>
      </c>
      <c r="AD2236" s="40">
        <v>777.77499999999998</v>
      </c>
      <c r="AE2236" s="40">
        <v>156.57499999999999</v>
      </c>
      <c r="AF2236" s="46">
        <v>15.858000000000001</v>
      </c>
      <c r="AG2236" s="40">
        <v>3.2000000000000001E-2</v>
      </c>
      <c r="AH2236" s="40">
        <v>8.7999999999999995E-2</v>
      </c>
      <c r="AI2236" s="40">
        <v>0.12</v>
      </c>
      <c r="AK2236">
        <v>813.875</v>
      </c>
      <c r="AL2236" s="40">
        <v>242.18889999999999</v>
      </c>
      <c r="AM2236" s="47">
        <v>4.2002999999999999E-2</v>
      </c>
      <c r="AN2236" s="47">
        <v>1.5236E-2</v>
      </c>
      <c r="AO2236" s="7">
        <v>8.3960000000000008</v>
      </c>
      <c r="AP2236" s="7">
        <v>10.285663999999999</v>
      </c>
      <c r="AQ2236" s="7">
        <v>15.073</v>
      </c>
      <c r="AR2236" s="47">
        <v>3.1711E-3</v>
      </c>
      <c r="AS2236" s="48">
        <v>5.5142000000000002E-5</v>
      </c>
      <c r="AT2236" s="48">
        <v>4.2728999999999997E-5</v>
      </c>
      <c r="AU2236" s="7">
        <v>9.5803999999999991</v>
      </c>
      <c r="AV2236" s="40">
        <v>8.8880000000000001E-3</v>
      </c>
      <c r="AW2236" s="47">
        <v>8.8800000000000001E-4</v>
      </c>
      <c r="AX2236" s="47">
        <v>3.2031492343749995E-2</v>
      </c>
      <c r="AZ2236" s="40">
        <v>814.34022000000004</v>
      </c>
      <c r="BA2236" s="40">
        <v>814.79200000000003</v>
      </c>
      <c r="BB2236" s="40">
        <v>273.40719999999999</v>
      </c>
      <c r="BC2236" s="7">
        <v>9.3879999999999999</v>
      </c>
      <c r="BD2236" s="7">
        <v>23.320592000000001</v>
      </c>
      <c r="BE2236" s="7">
        <v>17.678000000000001</v>
      </c>
      <c r="BF2236" s="47">
        <v>2.8700000000000002E-3</v>
      </c>
      <c r="BG2236" s="48">
        <v>1.5200000000000001E-4</v>
      </c>
      <c r="BH2236" s="48">
        <v>7.7999999999999999E-5</v>
      </c>
      <c r="BI2236" s="7">
        <v>22.532</v>
      </c>
      <c r="BJ2236" s="40">
        <v>0.8171520000000001</v>
      </c>
      <c r="BK2236" s="48">
        <v>9.4824218750000008E-2</v>
      </c>
      <c r="BL2236" s="48">
        <v>6.8318234375000009E-2</v>
      </c>
    </row>
    <row r="2237" spans="1:64" x14ac:dyDescent="0.3">
      <c r="A2237" s="41">
        <v>785.01800000000003</v>
      </c>
      <c r="B2237" s="41">
        <v>785.01337000000001</v>
      </c>
      <c r="C2237" s="41">
        <v>146.41498999999999</v>
      </c>
      <c r="D2237" s="42">
        <v>1.8731999999999999E-2</v>
      </c>
      <c r="E2237" s="42">
        <v>7.6410000000000002E-3</v>
      </c>
      <c r="F2237" s="32">
        <v>32.656433999999997</v>
      </c>
      <c r="G2237" s="32">
        <v>29.2089</v>
      </c>
      <c r="H2237" s="32">
        <v>57.754866</v>
      </c>
      <c r="I2237" s="42">
        <v>2.2590000000000002E-3</v>
      </c>
      <c r="J2237" s="42">
        <v>3.3E-4</v>
      </c>
      <c r="K2237" s="42">
        <v>1.01E-4</v>
      </c>
      <c r="L2237" s="32">
        <v>26.519133</v>
      </c>
      <c r="M2237" s="32">
        <v>9.990000000000001E-4</v>
      </c>
      <c r="N2237" s="32">
        <v>0.28499648437499997</v>
      </c>
      <c r="O2237" s="32">
        <v>9.3379404687500001E-2</v>
      </c>
      <c r="Q2237" s="41">
        <v>812.77700000000004</v>
      </c>
      <c r="R2237" s="41">
        <v>122.602</v>
      </c>
      <c r="S2237" s="32">
        <v>9.6980000000000004</v>
      </c>
      <c r="T2237" s="32">
        <v>23.074632000000001</v>
      </c>
      <c r="U2237" s="32">
        <v>21.274000000000001</v>
      </c>
      <c r="V2237" s="43">
        <v>1.422E-2</v>
      </c>
      <c r="W2237" s="44">
        <v>3.5300000000000002E-4</v>
      </c>
      <c r="X2237" s="43">
        <v>2.81E-4</v>
      </c>
      <c r="Y2237" s="32">
        <v>22.26</v>
      </c>
      <c r="Z2237" s="41">
        <v>3.8563919999999996</v>
      </c>
      <c r="AA2237" s="45">
        <v>6.97109375E-2</v>
      </c>
      <c r="AB2237" s="45">
        <v>0.23302971875</v>
      </c>
      <c r="AD2237" s="40">
        <v>777.7</v>
      </c>
      <c r="AE2237" s="40">
        <v>156.58500000000001</v>
      </c>
      <c r="AF2237" s="46">
        <v>18.664000000000001</v>
      </c>
      <c r="AG2237" s="40">
        <v>7.6999999999999999E-2</v>
      </c>
      <c r="AH2237" s="40">
        <v>0.26600000000000001</v>
      </c>
      <c r="AI2237" s="40">
        <v>0.34300000000000003</v>
      </c>
      <c r="AK2237">
        <v>813.79200000000003</v>
      </c>
      <c r="AL2237" s="40">
        <v>242.20187999999999</v>
      </c>
      <c r="AM2237" s="47">
        <v>1.4312E-2</v>
      </c>
      <c r="AN2237" s="47">
        <v>3.2862E-3</v>
      </c>
      <c r="AO2237" s="7">
        <v>4.577</v>
      </c>
      <c r="AP2237" s="7">
        <v>10.262568</v>
      </c>
      <c r="AQ2237" s="7">
        <v>9.9753000000000007</v>
      </c>
      <c r="AR2237" s="47">
        <v>2.0799999999999998E-3</v>
      </c>
      <c r="AS2237" s="48">
        <v>5.3312000000000001E-5</v>
      </c>
      <c r="AT2237" s="48">
        <v>3.8668000000000003E-5</v>
      </c>
      <c r="AU2237" s="7">
        <v>9.8780999999999999</v>
      </c>
      <c r="AV2237" s="40">
        <v>1.7550080000000001</v>
      </c>
      <c r="AW2237" s="47">
        <v>1.1874500000000003E-2</v>
      </c>
      <c r="AX2237" s="47">
        <v>3.1651250000000006E-2</v>
      </c>
      <c r="AZ2237" s="40">
        <v>814.26621</v>
      </c>
      <c r="BA2237" s="40">
        <v>814.70799999999997</v>
      </c>
      <c r="BB2237" s="40">
        <v>273.41987999999998</v>
      </c>
      <c r="BC2237" s="7">
        <v>5.19</v>
      </c>
      <c r="BD2237" s="7">
        <v>23.160960000000003</v>
      </c>
      <c r="BE2237" s="7">
        <v>10.388999999999999</v>
      </c>
      <c r="BF2237" s="47">
        <v>2.7899999999999999E-3</v>
      </c>
      <c r="BG2237" s="48">
        <v>1.34E-4</v>
      </c>
      <c r="BH2237" s="48">
        <v>6.9999999999999994E-5</v>
      </c>
      <c r="BI2237" s="7">
        <v>22.725000000000001</v>
      </c>
      <c r="BJ2237" s="40">
        <v>1.067759999999998</v>
      </c>
      <c r="BK2237" s="48">
        <v>7.8417968750000011E-2</v>
      </c>
      <c r="BL2237" s="48">
        <v>6.058810937499999E-2</v>
      </c>
    </row>
    <row r="2238" spans="1:64" x14ac:dyDescent="0.3">
      <c r="A2238" s="41">
        <v>784.93299999999999</v>
      </c>
      <c r="B2238" s="41">
        <v>784.92596000000003</v>
      </c>
      <c r="C2238" s="41">
        <v>146.42500000000001</v>
      </c>
      <c r="D2238" s="42">
        <v>1.3108E-2</v>
      </c>
      <c r="E2238" s="42">
        <v>8.6049999999999998E-3</v>
      </c>
      <c r="F2238" s="32">
        <v>22.327698999999999</v>
      </c>
      <c r="G2238" s="32">
        <v>27.040334000000001</v>
      </c>
      <c r="H2238" s="32">
        <v>46.455167000000003</v>
      </c>
      <c r="I2238" s="42">
        <v>2.7460000000000002E-3</v>
      </c>
      <c r="J2238" s="42">
        <v>1.75E-4</v>
      </c>
      <c r="K2238" s="42">
        <v>1.2400000000000001E-4</v>
      </c>
      <c r="L2238" s="32">
        <v>25.222033</v>
      </c>
      <c r="M2238" s="32">
        <v>6.3546195960000063</v>
      </c>
      <c r="N2238" s="32">
        <v>0.12029453125</v>
      </c>
      <c r="O2238" s="32">
        <v>0.11473654062500001</v>
      </c>
      <c r="Q2238" s="41">
        <v>812.69</v>
      </c>
      <c r="R2238" s="41">
        <v>122.61</v>
      </c>
      <c r="S2238" s="32">
        <v>4.8479999999999999</v>
      </c>
      <c r="T2238" s="32">
        <v>16.557231999999999</v>
      </c>
      <c r="U2238" s="32">
        <v>12.672000000000001</v>
      </c>
      <c r="V2238" s="43">
        <v>9.4500000000000001E-3</v>
      </c>
      <c r="W2238" s="44">
        <v>2.63E-4</v>
      </c>
      <c r="X2238" s="43">
        <v>1.85E-4</v>
      </c>
      <c r="Y2238" s="32">
        <v>16.149999999999999</v>
      </c>
      <c r="Z2238" s="41">
        <v>3.9649920000000005</v>
      </c>
      <c r="AA2238" s="45">
        <v>7.4738281249999983E-2</v>
      </c>
      <c r="AB2238" s="45">
        <v>0.153121015625</v>
      </c>
      <c r="AD2238" s="40">
        <v>777.62599999999998</v>
      </c>
      <c r="AE2238" s="40">
        <v>156.595</v>
      </c>
      <c r="AF2238" s="46">
        <v>19.170000000000002</v>
      </c>
      <c r="AG2238" s="40">
        <v>2.4E-2</v>
      </c>
      <c r="AH2238" s="40">
        <v>4.4999999999999998E-2</v>
      </c>
      <c r="AI2238" s="40">
        <v>6.9000000000000006E-2</v>
      </c>
      <c r="AK2238">
        <v>813.70799999999997</v>
      </c>
      <c r="AL2238" s="40">
        <v>242.21528000000001</v>
      </c>
      <c r="AM2238" s="47">
        <v>1.1086E-2</v>
      </c>
      <c r="AN2238" s="47">
        <v>4.7615000000000001E-3</v>
      </c>
      <c r="AO2238" s="7">
        <v>2.9460000000000002</v>
      </c>
      <c r="AP2238" s="7">
        <v>13.023464000000001</v>
      </c>
      <c r="AQ2238" s="7">
        <v>9.0760000000000005</v>
      </c>
      <c r="AR2238" s="47">
        <v>1.5302E-3</v>
      </c>
      <c r="AS2238" s="48">
        <v>4.9558999999999998E-5</v>
      </c>
      <c r="AT2238" s="48">
        <v>5.0569000000000003E-5</v>
      </c>
      <c r="AU2238" s="7">
        <v>12.776</v>
      </c>
      <c r="AV2238" s="40">
        <v>3.7849839999999997</v>
      </c>
      <c r="AW2238" s="47">
        <v>1.9074546875000001E-2</v>
      </c>
      <c r="AX2238" s="47">
        <v>4.5406965937500002E-2</v>
      </c>
      <c r="AZ2238" s="40">
        <v>814.19938999999999</v>
      </c>
      <c r="BA2238" s="40">
        <v>814.625</v>
      </c>
      <c r="BB2238" s="40">
        <v>273.43121000000002</v>
      </c>
      <c r="BC2238" s="7">
        <v>2.5569999999999999</v>
      </c>
      <c r="BD2238" s="7">
        <v>22.914787999999998</v>
      </c>
      <c r="BE2238" s="7">
        <v>6.6970000000000001</v>
      </c>
      <c r="BF2238" s="47">
        <v>2.7599999999999999E-3</v>
      </c>
      <c r="BG2238" s="48">
        <v>8.2000000000000001E-5</v>
      </c>
      <c r="BH2238" s="48">
        <v>4.0000000000000003E-5</v>
      </c>
      <c r="BI2238" s="7">
        <v>22.7</v>
      </c>
      <c r="BJ2238" s="40">
        <v>2.1046279999999999</v>
      </c>
      <c r="BK2238" s="48">
        <v>2.7015625000000001E-2</v>
      </c>
      <c r="BL2238" s="48">
        <v>3.0689312500000003E-2</v>
      </c>
    </row>
    <row r="2239" spans="1:64" x14ac:dyDescent="0.3">
      <c r="A2239" s="41">
        <v>784.84799999999996</v>
      </c>
      <c r="B2239" s="41">
        <v>784.83367999999996</v>
      </c>
      <c r="C2239" s="41">
        <v>146.435</v>
      </c>
      <c r="D2239" s="42">
        <v>1.9845999999999999E-2</v>
      </c>
      <c r="E2239" s="42">
        <v>1.2227E-2</v>
      </c>
      <c r="F2239" s="32">
        <v>7.2683200000000001</v>
      </c>
      <c r="G2239" s="32">
        <v>23.460733000000001</v>
      </c>
      <c r="H2239" s="32">
        <v>20.731532999999999</v>
      </c>
      <c r="I2239" s="42">
        <v>3.5729999999999998E-3</v>
      </c>
      <c r="J2239" s="42">
        <v>1.37E-4</v>
      </c>
      <c r="K2239" s="42">
        <v>1.21E-4</v>
      </c>
      <c r="L2239" s="32">
        <v>22.927567</v>
      </c>
      <c r="M2239" s="32">
        <v>7.6776302799999989</v>
      </c>
      <c r="N2239" s="32">
        <v>6.5819140624999994E-2</v>
      </c>
      <c r="O2239" s="32">
        <v>0.1089467078125</v>
      </c>
      <c r="Q2239" s="41">
        <v>812.61400000000003</v>
      </c>
      <c r="R2239" s="41">
        <v>122.617</v>
      </c>
      <c r="S2239" s="32">
        <v>2.1579999999999999</v>
      </c>
      <c r="T2239" s="32">
        <v>12.711271999999999</v>
      </c>
      <c r="U2239" s="32">
        <v>7.8259999999999996</v>
      </c>
      <c r="V2239" s="43">
        <v>5.5900000000000004E-3</v>
      </c>
      <c r="W2239" s="44">
        <v>1.34E-4</v>
      </c>
      <c r="X2239" s="43">
        <v>1.2799999999999999E-4</v>
      </c>
      <c r="Y2239" s="32">
        <v>12.53</v>
      </c>
      <c r="Z2239" s="41">
        <v>3.9502319999999997</v>
      </c>
      <c r="AA2239" s="45">
        <v>2.2636718749999993E-2</v>
      </c>
      <c r="AB2239" s="45">
        <v>0.109142484375</v>
      </c>
      <c r="AD2239" s="40">
        <v>777.55100000000004</v>
      </c>
      <c r="AE2239" s="40">
        <v>156.60499999999999</v>
      </c>
      <c r="AF2239" s="46">
        <v>17.347999999999999</v>
      </c>
      <c r="AG2239" s="40">
        <v>1.9E-2</v>
      </c>
      <c r="AH2239" s="40">
        <v>7.0000000000000001E-3</v>
      </c>
      <c r="AI2239" s="40">
        <v>2.5999999999999999E-2</v>
      </c>
      <c r="AK2239">
        <v>813.625</v>
      </c>
      <c r="AL2239" s="40">
        <v>242.2276</v>
      </c>
      <c r="AM2239" s="47">
        <v>9.7725999999999993E-3</v>
      </c>
      <c r="AN2239" s="47">
        <v>1.2681999999999999E-3</v>
      </c>
      <c r="AO2239" s="7">
        <v>1.5860000000000001</v>
      </c>
      <c r="AP2239" s="7">
        <v>14.766223999999999</v>
      </c>
      <c r="AQ2239" s="7">
        <v>7.9798</v>
      </c>
      <c r="AR2239" s="47">
        <v>1.0905000000000001E-3</v>
      </c>
      <c r="AS2239" s="48">
        <v>5.8451E-5</v>
      </c>
      <c r="AT2239" s="48">
        <v>6.0414999999999997E-5</v>
      </c>
      <c r="AU2239" s="7">
        <v>14.632999999999999</v>
      </c>
      <c r="AV2239" s="40">
        <v>5.1313440000000003</v>
      </c>
      <c r="AW2239" s="47">
        <v>3.6726195312500001E-2</v>
      </c>
      <c r="AX2239" s="47">
        <v>5.6736266406249999E-2</v>
      </c>
      <c r="AZ2239" s="40">
        <v>814.13304000000005</v>
      </c>
      <c r="BA2239" s="40">
        <v>814.54200000000003</v>
      </c>
      <c r="BB2239" s="40">
        <v>273.44258000000002</v>
      </c>
      <c r="BC2239" s="7">
        <v>2.0019999999999998</v>
      </c>
      <c r="BD2239" s="7">
        <v>23.219168</v>
      </c>
      <c r="BE2239" s="7">
        <v>7.2539999999999996</v>
      </c>
      <c r="BF2239" s="47">
        <v>3.0300000000000001E-3</v>
      </c>
      <c r="BG2239" s="48">
        <v>6.0999999999999999E-5</v>
      </c>
      <c r="BH2239" s="48">
        <v>4.3999999999999999E-5</v>
      </c>
      <c r="BI2239" s="7">
        <v>23.050999999999998</v>
      </c>
      <c r="BJ2239" s="40">
        <v>3.6584079999999997</v>
      </c>
      <c r="BK2239" s="48">
        <v>6.3671874999999298E-4</v>
      </c>
      <c r="BL2239" s="48">
        <v>3.3778484374999994E-2</v>
      </c>
    </row>
    <row r="2240" spans="1:64" x14ac:dyDescent="0.3">
      <c r="A2240" s="41">
        <v>784.75400000000002</v>
      </c>
      <c r="B2240" s="41">
        <v>784.74121000000002</v>
      </c>
      <c r="C2240" s="41">
        <v>146.44501</v>
      </c>
      <c r="D2240" s="42">
        <v>4.1577999999999997E-2</v>
      </c>
      <c r="E2240" s="42">
        <v>3.0373000000000001E-2</v>
      </c>
      <c r="F2240" s="32">
        <v>2.4993500000000002</v>
      </c>
      <c r="G2240" s="32">
        <v>23.368834</v>
      </c>
      <c r="H2240" s="32">
        <v>9.5042229999999996</v>
      </c>
      <c r="I2240" s="42">
        <v>4.5360000000000001E-3</v>
      </c>
      <c r="J2240" s="42">
        <v>1.4999999999999999E-4</v>
      </c>
      <c r="K2240" s="42">
        <v>1.21E-4</v>
      </c>
      <c r="L2240" s="32">
        <v>23.271733000000001</v>
      </c>
      <c r="M2240" s="32">
        <v>5.0153903999999994</v>
      </c>
      <c r="N2240" s="32">
        <v>5.9634374999999996E-2</v>
      </c>
      <c r="O2240" s="32">
        <v>0.1056980875</v>
      </c>
      <c r="Q2240" s="41">
        <v>812.52800000000002</v>
      </c>
      <c r="R2240" s="41">
        <v>122.625</v>
      </c>
      <c r="S2240" s="32">
        <v>1.94</v>
      </c>
      <c r="T2240" s="32">
        <v>12.522959999999999</v>
      </c>
      <c r="U2240" s="32">
        <v>7.633</v>
      </c>
      <c r="V2240" s="43">
        <v>2.5799999999999998E-3</v>
      </c>
      <c r="W2240" s="44">
        <v>6.0000000000000002E-5</v>
      </c>
      <c r="X2240" s="43">
        <v>1.08E-4</v>
      </c>
      <c r="Y2240" s="32">
        <v>12.36</v>
      </c>
      <c r="Z2240" s="41">
        <v>4.1487600000000002</v>
      </c>
      <c r="AA2240" s="45">
        <v>8.6015625000000102E-3</v>
      </c>
      <c r="AB2240" s="45">
        <v>9.929653125E-2</v>
      </c>
      <c r="AD2240" s="40">
        <v>777.47699999999998</v>
      </c>
      <c r="AE2240" s="40">
        <v>156.61500000000001</v>
      </c>
      <c r="AF2240" s="46">
        <v>14.545</v>
      </c>
      <c r="AG2240" s="40">
        <v>2.3E-2</v>
      </c>
      <c r="AH2240" s="40">
        <v>1.0999999999999999E-2</v>
      </c>
      <c r="AI2240" s="40">
        <v>3.4000000000000002E-2</v>
      </c>
      <c r="AK2240">
        <v>813.54200000000003</v>
      </c>
      <c r="AL2240" s="40">
        <v>242.24088</v>
      </c>
      <c r="AM2240" s="47">
        <v>1.3927E-2</v>
      </c>
      <c r="AN2240" s="47">
        <v>7.5966999999999996E-3</v>
      </c>
      <c r="AO2240" s="7">
        <v>1.143</v>
      </c>
      <c r="AP2240" s="7">
        <v>17.099012000000002</v>
      </c>
      <c r="AQ2240" s="7">
        <v>10.547000000000001</v>
      </c>
      <c r="AR2240" s="47">
        <v>8.2642000000000002E-4</v>
      </c>
      <c r="AS2240" s="48">
        <v>8.8678999999999996E-5</v>
      </c>
      <c r="AT2240" s="48">
        <v>5.5213000000000001E-5</v>
      </c>
      <c r="AU2240" s="7">
        <v>17.003</v>
      </c>
      <c r="AV2240" s="40">
        <v>8.4941720000000007</v>
      </c>
      <c r="AW2240" s="47">
        <v>7.221516406249999E-2</v>
      </c>
      <c r="AX2240" s="47">
        <v>5.2425123781249999E-2</v>
      </c>
      <c r="AZ2240" s="40">
        <v>814.06587999999999</v>
      </c>
      <c r="BA2240" s="40">
        <v>814.45799999999997</v>
      </c>
      <c r="BB2240" s="40">
        <v>273.45400000000001</v>
      </c>
      <c r="BC2240" s="7">
        <v>2.746</v>
      </c>
      <c r="BD2240" s="7">
        <v>24.407664</v>
      </c>
      <c r="BE2240" s="7">
        <v>9.7620000000000005</v>
      </c>
      <c r="BF2240" s="47">
        <v>3.5200000000000001E-3</v>
      </c>
      <c r="BG2240" s="48">
        <v>7.4999999999999993E-5</v>
      </c>
      <c r="BH2240" s="48">
        <v>6.0999999999999999E-5</v>
      </c>
      <c r="BI2240" s="7">
        <v>24.177</v>
      </c>
      <c r="BJ2240" s="40">
        <v>4.830184</v>
      </c>
      <c r="BK2240" s="48">
        <v>4.8749999999999965E-3</v>
      </c>
      <c r="BL2240" s="48">
        <v>4.9125499999999996E-2</v>
      </c>
    </row>
    <row r="2241" spans="1:64" x14ac:dyDescent="0.3">
      <c r="A2241" s="41">
        <v>784.67</v>
      </c>
      <c r="B2241" s="41">
        <v>784.64892999999995</v>
      </c>
      <c r="C2241" s="41">
        <v>146.45500000000001</v>
      </c>
      <c r="D2241" s="42">
        <v>3.8903E-2</v>
      </c>
      <c r="E2241" s="42">
        <v>2.2658000000000001E-2</v>
      </c>
      <c r="F2241" s="32">
        <v>2.706645</v>
      </c>
      <c r="G2241" s="32">
        <v>23.019100000000002</v>
      </c>
      <c r="H2241" s="32">
        <v>8.8062450000000005</v>
      </c>
      <c r="I2241" s="42">
        <v>4.705E-3</v>
      </c>
      <c r="J2241" s="42">
        <v>1.5100000000000001E-4</v>
      </c>
      <c r="K2241" s="42">
        <v>8.8999999999999995E-5</v>
      </c>
      <c r="L2241" s="32">
        <v>22.911549999999998</v>
      </c>
      <c r="M2241" s="32">
        <v>3.9451105800000006</v>
      </c>
      <c r="N2241" s="32">
        <v>5.7267578125000003E-2</v>
      </c>
      <c r="O2241" s="32">
        <v>7.3127976562499988E-2</v>
      </c>
      <c r="Q2241" s="41">
        <v>812.44100000000003</v>
      </c>
      <c r="R2241" s="41">
        <v>122.633</v>
      </c>
      <c r="S2241" s="32">
        <v>2.7280000000000002</v>
      </c>
      <c r="T2241" s="32">
        <v>13.169152</v>
      </c>
      <c r="U2241" s="32">
        <v>9.8160000000000007</v>
      </c>
      <c r="V2241" s="43">
        <v>3.5799999999999998E-3</v>
      </c>
      <c r="W2241" s="44">
        <v>5.1E-5</v>
      </c>
      <c r="X2241" s="43">
        <v>7.2999999999999999E-5</v>
      </c>
      <c r="Y2241" s="32">
        <v>12.94</v>
      </c>
      <c r="Z2241" s="41">
        <v>4.916512</v>
      </c>
      <c r="AA2241" s="45">
        <v>3.3203125000000003E-3</v>
      </c>
      <c r="AB2241" s="45">
        <v>6.0923093750000004E-2</v>
      </c>
      <c r="AD2241" s="40">
        <v>777.40200000000004</v>
      </c>
      <c r="AE2241" s="40">
        <v>156.625</v>
      </c>
      <c r="AF2241" s="46">
        <v>14.119</v>
      </c>
      <c r="AG2241" s="40">
        <v>3.4000000000000002E-2</v>
      </c>
      <c r="AH2241" s="40">
        <v>1.6E-2</v>
      </c>
      <c r="AI2241" s="40">
        <v>0.05</v>
      </c>
      <c r="AK2241">
        <v>813.45799999999997</v>
      </c>
      <c r="AL2241" s="40">
        <v>242.25332</v>
      </c>
      <c r="AM2241" s="47">
        <v>1.2514000000000001E-2</v>
      </c>
      <c r="AN2241" s="47">
        <v>8.4986000000000003E-3</v>
      </c>
      <c r="AO2241" s="7">
        <v>1.3260000000000001</v>
      </c>
      <c r="AP2241" s="7">
        <v>17.618384000000002</v>
      </c>
      <c r="AQ2241" s="7">
        <v>13.114000000000001</v>
      </c>
      <c r="AR2241" s="47">
        <v>1.2505999999999999E-3</v>
      </c>
      <c r="AS2241" s="48">
        <v>1.0731E-4</v>
      </c>
      <c r="AT2241" s="48">
        <v>5.4282E-5</v>
      </c>
      <c r="AU2241" s="7">
        <v>17.507000000000001</v>
      </c>
      <c r="AV2241" s="40">
        <v>10.732504</v>
      </c>
      <c r="AW2241" s="47">
        <v>8.2395703125000011E-2</v>
      </c>
      <c r="AX2241" s="47">
        <v>5.0063179062500004E-2</v>
      </c>
      <c r="AZ2241" s="40">
        <v>813.99964999999997</v>
      </c>
      <c r="BA2241" s="40">
        <v>814.375</v>
      </c>
      <c r="BB2241" s="40">
        <v>273.46535</v>
      </c>
      <c r="BC2241" s="7">
        <v>4.05</v>
      </c>
      <c r="BD2241" s="7">
        <v>25.594200000000001</v>
      </c>
      <c r="BE2241" s="7">
        <v>11.619</v>
      </c>
      <c r="BF2241" s="47">
        <v>3.9899999999999996E-3</v>
      </c>
      <c r="BG2241" s="48">
        <v>8.1000000000000004E-5</v>
      </c>
      <c r="BH2241" s="48">
        <v>8.3999999999999995E-5</v>
      </c>
      <c r="BI2241" s="7">
        <v>25.254000000000001</v>
      </c>
      <c r="BJ2241" s="40">
        <v>4.3452000000000002</v>
      </c>
      <c r="BK2241" s="48">
        <v>1.5117187500000074E-3</v>
      </c>
      <c r="BL2241" s="48">
        <v>7.0539984374999989E-2</v>
      </c>
    </row>
    <row r="2242" spans="1:64" x14ac:dyDescent="0.3">
      <c r="A2242" s="41">
        <v>784.58500000000004</v>
      </c>
      <c r="B2242" s="41">
        <v>784.55664000000002</v>
      </c>
      <c r="C2242" s="41">
        <v>146.465</v>
      </c>
      <c r="D2242" s="42">
        <v>4.3302E-2</v>
      </c>
      <c r="E2242" s="42">
        <v>1.5741000000000002E-2</v>
      </c>
      <c r="F2242" s="32">
        <v>2.9345629999999998</v>
      </c>
      <c r="G2242" s="32">
        <v>17.518633000000001</v>
      </c>
      <c r="H2242" s="32">
        <v>9.0677050000000001</v>
      </c>
      <c r="I2242" s="42">
        <v>4.4000000000000003E-3</v>
      </c>
      <c r="J2242" s="42">
        <v>1.2899999999999999E-4</v>
      </c>
      <c r="K2242" s="42">
        <v>9.1000000000000003E-5</v>
      </c>
      <c r="L2242" s="32">
        <v>17.377866999999998</v>
      </c>
      <c r="M2242" s="32">
        <v>3.7972298520000001</v>
      </c>
      <c r="N2242" s="32">
        <v>4.1343749999999985E-2</v>
      </c>
      <c r="O2242" s="32">
        <v>7.6156874999999999E-2</v>
      </c>
      <c r="Q2242" s="41">
        <v>812.36500000000001</v>
      </c>
      <c r="R2242" s="41">
        <v>122.64</v>
      </c>
      <c r="S2242" s="32">
        <v>4.2439999999999998</v>
      </c>
      <c r="T2242" s="32">
        <v>15.076496000000001</v>
      </c>
      <c r="U2242" s="32">
        <v>13.961</v>
      </c>
      <c r="V2242" s="43">
        <v>5.8599999999999998E-3</v>
      </c>
      <c r="W2242" s="44">
        <v>6.7999999999999999E-5</v>
      </c>
      <c r="X2242" s="43">
        <v>6.3E-5</v>
      </c>
      <c r="Y2242" s="32">
        <v>14.72</v>
      </c>
      <c r="Z2242" s="41">
        <v>6.3387760000000002</v>
      </c>
      <c r="AA2242" s="45">
        <v>3.3203125000000003E-3</v>
      </c>
      <c r="AB2242" s="45">
        <v>4.323165625E-2</v>
      </c>
      <c r="AD2242" s="40">
        <v>777.32799999999997</v>
      </c>
      <c r="AE2242" s="40">
        <v>156.63499999999999</v>
      </c>
      <c r="AF2242" s="46">
        <v>16.013000000000002</v>
      </c>
      <c r="AG2242" s="40">
        <v>6.9000000000000006E-2</v>
      </c>
      <c r="AH2242" s="40">
        <v>0.05</v>
      </c>
      <c r="AI2242" s="40">
        <v>0.11899999999999999</v>
      </c>
      <c r="AK2242">
        <v>813.375</v>
      </c>
      <c r="AL2242" s="40">
        <v>242.26660000000001</v>
      </c>
      <c r="AM2242" s="47">
        <v>2.3872999999999998E-2</v>
      </c>
      <c r="AN2242" s="47">
        <v>1.5101E-2</v>
      </c>
      <c r="AO2242" s="7">
        <v>2.56</v>
      </c>
      <c r="AP2242" s="7">
        <v>18.981039999999997</v>
      </c>
      <c r="AQ2242" s="7">
        <v>17.395</v>
      </c>
      <c r="AR2242" s="47">
        <v>2.3457999999999999E-3</v>
      </c>
      <c r="AS2242" s="48">
        <v>1.2573E-4</v>
      </c>
      <c r="AT2242" s="48">
        <v>7.3081E-5</v>
      </c>
      <c r="AU2242" s="7">
        <v>18.765999999999998</v>
      </c>
      <c r="AV2242" s="40">
        <v>12.797239999999999</v>
      </c>
      <c r="AW2242" s="47">
        <v>7.8997265625000007E-2</v>
      </c>
      <c r="AX2242" s="47">
        <v>6.5167590312500009E-2</v>
      </c>
      <c r="AZ2242" s="40">
        <v>813.93335000000002</v>
      </c>
      <c r="BA2242" s="40">
        <v>814.29200000000003</v>
      </c>
      <c r="BB2242" s="40">
        <v>273.47525000000002</v>
      </c>
      <c r="BC2242" s="7">
        <v>5.2729999999999997</v>
      </c>
      <c r="BD2242" s="7">
        <v>26.093931999999999</v>
      </c>
      <c r="BE2242" s="7">
        <v>12.654</v>
      </c>
      <c r="BF2242" s="47">
        <v>4.3800000000000002E-3</v>
      </c>
      <c r="BG2242" s="48">
        <v>8.6000000000000003E-5</v>
      </c>
      <c r="BH2242" s="48">
        <v>8.8999999999999995E-5</v>
      </c>
      <c r="BI2242" s="7">
        <v>25.651</v>
      </c>
      <c r="BJ2242" s="40">
        <v>3.1836920000000006</v>
      </c>
      <c r="BK2242" s="48">
        <v>8.8800000000000001E-4</v>
      </c>
      <c r="BL2242" s="48">
        <v>7.4224343749999991E-2</v>
      </c>
    </row>
    <row r="2243" spans="1:64" x14ac:dyDescent="0.3">
      <c r="A2243" s="41">
        <v>784.5</v>
      </c>
      <c r="B2243" s="41">
        <v>784.46416999999997</v>
      </c>
      <c r="C2243" s="41">
        <v>146.47501</v>
      </c>
      <c r="D2243" s="42">
        <v>2.6178E-2</v>
      </c>
      <c r="E2243" s="42">
        <v>1.4737999999999999E-2</v>
      </c>
      <c r="F2243" s="32">
        <v>3.149753</v>
      </c>
      <c r="G2243" s="32">
        <v>11.649443</v>
      </c>
      <c r="H2243" s="32">
        <v>10.283982999999999</v>
      </c>
      <c r="I2243" s="42">
        <v>3.529E-3</v>
      </c>
      <c r="J2243" s="42">
        <v>9.6000000000000002E-5</v>
      </c>
      <c r="K2243" s="42">
        <v>7.7000000000000001E-5</v>
      </c>
      <c r="L2243" s="32">
        <v>11.440702999999999</v>
      </c>
      <c r="M2243" s="32">
        <v>4.627026611999999</v>
      </c>
      <c r="N2243" s="32">
        <v>2.5695703125E-2</v>
      </c>
      <c r="O2243" s="32">
        <v>6.5095139062500001E-2</v>
      </c>
      <c r="Q2243" s="41">
        <v>812.279</v>
      </c>
      <c r="R2243" s="41">
        <v>122.648</v>
      </c>
      <c r="S2243" s="32">
        <v>6.4939999999999998</v>
      </c>
      <c r="T2243" s="32">
        <v>18.695495999999999</v>
      </c>
      <c r="U2243" s="32">
        <v>18.105</v>
      </c>
      <c r="V2243" s="43">
        <v>7.79E-3</v>
      </c>
      <c r="W2243" s="44">
        <v>1.18E-4</v>
      </c>
      <c r="X2243" s="43">
        <v>5.5000000000000002E-5</v>
      </c>
      <c r="Y2243" s="32">
        <v>18.149999999999999</v>
      </c>
      <c r="Z2243" s="41">
        <v>6.4417760000000008</v>
      </c>
      <c r="AA2243" s="45">
        <v>3.3203125000000003E-3</v>
      </c>
      <c r="AB2243" s="45">
        <v>2.8720921875000003E-2</v>
      </c>
      <c r="AD2243" s="40">
        <v>777.25300000000004</v>
      </c>
      <c r="AE2243" s="40">
        <v>156.64500000000001</v>
      </c>
      <c r="AF2243" s="46">
        <v>17.677</v>
      </c>
      <c r="AG2243" s="40">
        <v>9.8000000000000004E-2</v>
      </c>
      <c r="AH2243" s="40">
        <v>6.0999999999999999E-2</v>
      </c>
      <c r="AI2243" s="40">
        <v>0.159</v>
      </c>
      <c r="AK2243">
        <v>813.29200000000003</v>
      </c>
      <c r="AL2243" s="40">
        <v>242.2784</v>
      </c>
      <c r="AM2243" s="47">
        <v>6.0076999999999998E-2</v>
      </c>
      <c r="AN2243" s="47">
        <v>1.9591999999999998E-2</v>
      </c>
      <c r="AO2243" s="7">
        <v>6.0039999999999996</v>
      </c>
      <c r="AP2243" s="7">
        <v>20.723336</v>
      </c>
      <c r="AQ2243" s="7">
        <v>20.193000000000001</v>
      </c>
      <c r="AR2243" s="47">
        <v>3.1632000000000001E-3</v>
      </c>
      <c r="AS2243" s="48">
        <v>1.3702000000000001E-4</v>
      </c>
      <c r="AT2243" s="48">
        <v>8.9462000000000005E-5</v>
      </c>
      <c r="AU2243" s="7">
        <v>20.219000000000001</v>
      </c>
      <c r="AV2243" s="40">
        <v>9.4098160000000011</v>
      </c>
      <c r="AW2243" s="47">
        <v>7.4003125000000017E-2</v>
      </c>
      <c r="AX2243" s="47">
        <v>7.8791142500000008E-2</v>
      </c>
      <c r="AZ2243" s="40">
        <v>813.86621000000002</v>
      </c>
      <c r="BA2243" s="40">
        <v>814.20799999999997</v>
      </c>
      <c r="BB2243" s="40">
        <v>273.48541999999998</v>
      </c>
      <c r="BC2243" s="7">
        <v>6.0110000000000001</v>
      </c>
      <c r="BD2243" s="7">
        <v>26.283923999999999</v>
      </c>
      <c r="BE2243" s="7">
        <v>13.177</v>
      </c>
      <c r="BF2243" s="47">
        <v>4.7200000000000002E-3</v>
      </c>
      <c r="BG2243" s="48">
        <v>9.7999999999999997E-5</v>
      </c>
      <c r="BH2243" s="48">
        <v>5.8999999999999998E-5</v>
      </c>
      <c r="BI2243" s="7">
        <v>25.779</v>
      </c>
      <c r="BJ2243" s="40">
        <v>2.3812439999999988</v>
      </c>
      <c r="BK2243" s="48">
        <v>3.9687499999999983E-3</v>
      </c>
      <c r="BL2243" s="48">
        <v>4.3077375000000001E-2</v>
      </c>
    </row>
    <row r="2244" spans="1:64" x14ac:dyDescent="0.3">
      <c r="A2244" s="41">
        <v>784.41600000000005</v>
      </c>
      <c r="B2244" s="41">
        <v>784.37189000000001</v>
      </c>
      <c r="C2244" s="41">
        <v>146.48500000000001</v>
      </c>
      <c r="D2244" s="42">
        <v>3.8249999999999998E-3</v>
      </c>
      <c r="E2244" s="42">
        <v>2.3180000000000002E-3</v>
      </c>
      <c r="F2244" s="32">
        <v>3.964045</v>
      </c>
      <c r="G2244" s="32">
        <v>6.472035</v>
      </c>
      <c r="H2244" s="32">
        <v>11.860250000000001</v>
      </c>
      <c r="I2244" s="42">
        <v>2.1099999999999999E-3</v>
      </c>
      <c r="J2244" s="42">
        <v>7.2999999999999999E-5</v>
      </c>
      <c r="K2244" s="42">
        <v>4.6999999999999997E-5</v>
      </c>
      <c r="L2244" s="32">
        <v>6.1553050000000002</v>
      </c>
      <c r="M2244" s="32">
        <v>4.7408251800000007</v>
      </c>
      <c r="N2244" s="32">
        <v>3.0964843749999998E-2</v>
      </c>
      <c r="O2244" s="32">
        <v>3.9882046875E-2</v>
      </c>
      <c r="Q2244" s="41">
        <v>812.19200000000001</v>
      </c>
      <c r="R2244" s="41">
        <v>122.65600000000001</v>
      </c>
      <c r="S2244" s="32">
        <v>9.3439999999999994</v>
      </c>
      <c r="T2244" s="32">
        <v>22.834896000000001</v>
      </c>
      <c r="U2244" s="32">
        <v>23.585999999999999</v>
      </c>
      <c r="V2244" s="43">
        <v>8.8599999999999998E-3</v>
      </c>
      <c r="W2244" s="44">
        <v>1.7100000000000001E-4</v>
      </c>
      <c r="X2244" s="43">
        <v>4.8999999999999998E-5</v>
      </c>
      <c r="Y2244" s="32">
        <v>22.05</v>
      </c>
      <c r="Z2244" s="41">
        <v>6.8041759999999982</v>
      </c>
      <c r="AA2244" s="45">
        <v>3.3203125000000003E-3</v>
      </c>
      <c r="AB2244" s="45">
        <v>1.9111343749999999E-2</v>
      </c>
      <c r="AD2244" s="40">
        <v>777.17899999999997</v>
      </c>
      <c r="AE2244" s="40">
        <v>156.655</v>
      </c>
      <c r="AF2244" s="46">
        <v>19.853000000000002</v>
      </c>
      <c r="AG2244" s="40">
        <v>0.09</v>
      </c>
      <c r="AH2244" s="40">
        <v>5.3999999999999999E-2</v>
      </c>
      <c r="AI2244" s="40">
        <v>0.14399999999999999</v>
      </c>
      <c r="AK2244">
        <v>813.20799999999997</v>
      </c>
      <c r="AL2244" s="40">
        <v>242.29231999999999</v>
      </c>
      <c r="AM2244" s="47">
        <v>9.7023999999999999E-2</v>
      </c>
      <c r="AN2244" s="47">
        <v>3.9378000000000003E-2</v>
      </c>
      <c r="AO2244" s="7">
        <v>11.244</v>
      </c>
      <c r="AP2244" s="7">
        <v>23.209496000000001</v>
      </c>
      <c r="AQ2244" s="7">
        <v>25.713000000000001</v>
      </c>
      <c r="AR2244" s="47">
        <v>6.2989999999999999E-3</v>
      </c>
      <c r="AS2244" s="48">
        <v>1.3495E-4</v>
      </c>
      <c r="AT2244" s="48">
        <v>7.9702000000000004E-5</v>
      </c>
      <c r="AU2244" s="7">
        <v>22.265000000000001</v>
      </c>
      <c r="AV2244" s="40">
        <v>5.5187760000000026</v>
      </c>
      <c r="AW2244" s="47">
        <v>9.4621093750000083E-3</v>
      </c>
      <c r="AX2244" s="47">
        <v>5.845271718750001E-2</v>
      </c>
      <c r="AZ2244" s="40">
        <v>813.79984000000002</v>
      </c>
      <c r="BA2244" s="40">
        <v>814.125</v>
      </c>
      <c r="BB2244" s="40">
        <v>273.49531999999999</v>
      </c>
      <c r="BC2244" s="7">
        <v>6.8890000000000002</v>
      </c>
      <c r="BD2244" s="7">
        <v>25.352676000000002</v>
      </c>
      <c r="BE2244" s="7">
        <v>14.183999999999999</v>
      </c>
      <c r="BF2244" s="47">
        <v>4.8999999999999998E-3</v>
      </c>
      <c r="BG2244" s="48">
        <v>1.03E-4</v>
      </c>
      <c r="BH2244" s="48">
        <v>4.6E-5</v>
      </c>
      <c r="BI2244" s="7">
        <v>24.774000000000001</v>
      </c>
      <c r="BJ2244" s="40">
        <v>1.8113559999999982</v>
      </c>
      <c r="BK2244" s="48">
        <v>5.382812500000003E-3</v>
      </c>
      <c r="BL2244" s="48">
        <v>2.9470156250000004E-2</v>
      </c>
    </row>
    <row r="2245" spans="1:64" x14ac:dyDescent="0.3">
      <c r="A2245" s="41">
        <v>784.33100000000002</v>
      </c>
      <c r="B2245" s="41">
        <v>784.27954</v>
      </c>
      <c r="C2245" s="41">
        <v>146.495</v>
      </c>
      <c r="D2245" s="42">
        <v>6.9829999999999996E-3</v>
      </c>
      <c r="E2245" s="42">
        <v>1.97E-3</v>
      </c>
      <c r="F2245" s="32">
        <v>6.2535699999999999</v>
      </c>
      <c r="G2245" s="32">
        <v>7.7692199999999998</v>
      </c>
      <c r="H2245" s="32">
        <v>11.8093</v>
      </c>
      <c r="I2245" s="42">
        <v>1.2509999999999999E-3</v>
      </c>
      <c r="J2245" s="42">
        <v>5.7000000000000003E-5</v>
      </c>
      <c r="K2245" s="42">
        <v>3.6999999999999998E-5</v>
      </c>
      <c r="L2245" s="32">
        <v>7.2562499999999996</v>
      </c>
      <c r="M2245" s="32">
        <v>0.57788827999999981</v>
      </c>
      <c r="N2245" s="32">
        <v>3.2077734375000007E-2</v>
      </c>
      <c r="O2245" s="32">
        <v>3.2779829687499998E-2</v>
      </c>
      <c r="Q2245" s="41">
        <v>812.10599999999999</v>
      </c>
      <c r="R2245" s="41">
        <v>122.664</v>
      </c>
      <c r="S2245" s="32">
        <v>12.6</v>
      </c>
      <c r="T2245" s="32">
        <v>26.378399999999999</v>
      </c>
      <c r="U2245" s="32">
        <v>28.693999999999999</v>
      </c>
      <c r="V2245" s="43">
        <v>8.4600000000000005E-3</v>
      </c>
      <c r="W2245" s="44">
        <v>2.2599999999999999E-4</v>
      </c>
      <c r="X2245" s="43">
        <v>1.1E-4</v>
      </c>
      <c r="Y2245" s="32">
        <v>25.32</v>
      </c>
      <c r="Z2245" s="41">
        <v>6.0643999999999991</v>
      </c>
      <c r="AA2245" s="45">
        <v>5.7460937499999976E-2</v>
      </c>
      <c r="AB2245" s="45">
        <v>8.1460718749999994E-2</v>
      </c>
      <c r="AD2245" s="40">
        <v>777.10400000000004</v>
      </c>
      <c r="AE2245" s="40">
        <v>156.66499999999999</v>
      </c>
      <c r="AF2245" s="46">
        <v>21.042999999999999</v>
      </c>
      <c r="AG2245" s="40">
        <v>7.0000000000000007E-2</v>
      </c>
      <c r="AH2245" s="40">
        <v>4.5999999999999999E-2</v>
      </c>
      <c r="AI2245" s="40">
        <v>0.11600000000000001</v>
      </c>
      <c r="AK2245">
        <v>813.125</v>
      </c>
      <c r="AL2245" s="40">
        <v>242.30466999999999</v>
      </c>
      <c r="AM2245" s="47">
        <v>8.6303000000000005E-2</v>
      </c>
      <c r="AN2245" s="47">
        <v>8.2542000000000004E-2</v>
      </c>
      <c r="AO2245" s="7">
        <v>15.901</v>
      </c>
      <c r="AP2245" s="7">
        <v>20.063684000000002</v>
      </c>
      <c r="AQ2245" s="7">
        <v>28.922000000000001</v>
      </c>
      <c r="AR2245" s="47">
        <v>4.0089000000000001E-3</v>
      </c>
      <c r="AS2245" s="48">
        <v>1.3975000000000001E-4</v>
      </c>
      <c r="AT2245" s="48">
        <v>6.9089000000000002E-5</v>
      </c>
      <c r="AU2245" s="7">
        <v>18.728000000000002</v>
      </c>
      <c r="AV2245" s="40">
        <v>0.36380400000000179</v>
      </c>
      <c r="AW2245" s="47">
        <v>5.9885195312500007E-2</v>
      </c>
      <c r="AX2245" s="47">
        <v>5.5565226406250001E-2</v>
      </c>
      <c r="AZ2245" s="40">
        <v>813.73106000000007</v>
      </c>
      <c r="BA2245" s="40">
        <v>814.04200000000003</v>
      </c>
      <c r="BB2245" s="40">
        <v>273.50558999999998</v>
      </c>
      <c r="BC2245" s="7">
        <v>8.4359999999999999</v>
      </c>
      <c r="BD2245" s="7">
        <v>25.161624</v>
      </c>
      <c r="BE2245" s="7">
        <v>15.606999999999999</v>
      </c>
      <c r="BF2245" s="47">
        <v>5.0499999999999998E-3</v>
      </c>
      <c r="BG2245" s="48">
        <v>7.2999999999999999E-5</v>
      </c>
      <c r="BH2245" s="48">
        <v>4.6E-5</v>
      </c>
      <c r="BI2245" s="7">
        <v>24.452999999999999</v>
      </c>
      <c r="BJ2245" s="40">
        <v>0.45594399999999879</v>
      </c>
      <c r="BK2245" s="48">
        <v>8.8800000000000001E-4</v>
      </c>
      <c r="BL2245" s="48">
        <v>2.8964140625000002E-2</v>
      </c>
    </row>
    <row r="2246" spans="1:64" x14ac:dyDescent="0.3">
      <c r="A2246" s="41">
        <v>784.24599999999998</v>
      </c>
      <c r="B2246" s="41">
        <v>784.18713000000002</v>
      </c>
      <c r="C2246" s="41">
        <v>146.505</v>
      </c>
      <c r="D2246" s="42">
        <v>8.2660000000000008E-3</v>
      </c>
      <c r="E2246" s="42">
        <v>1.3730000000000001E-3</v>
      </c>
      <c r="F2246" s="32">
        <v>9.1888869999999994</v>
      </c>
      <c r="G2246" s="32">
        <v>9.6938800000000001</v>
      </c>
      <c r="H2246" s="32">
        <v>18.153867000000002</v>
      </c>
      <c r="I2246" s="42">
        <v>8.8599999999999996E-4</v>
      </c>
      <c r="J2246" s="42">
        <v>5.7000000000000003E-5</v>
      </c>
      <c r="K2246" s="42">
        <v>4.5000000000000003E-5</v>
      </c>
      <c r="L2246" s="32">
        <v>8.9435300000000009</v>
      </c>
      <c r="M2246" s="32">
        <v>1.6506259480000018</v>
      </c>
      <c r="N2246" s="32">
        <v>3.9349218750000005E-2</v>
      </c>
      <c r="O2246" s="32">
        <v>4.2011134375000009E-2</v>
      </c>
      <c r="Q2246" s="41">
        <v>812.03</v>
      </c>
      <c r="R2246" s="41">
        <v>122.67100000000001</v>
      </c>
      <c r="S2246" s="32">
        <v>14.9</v>
      </c>
      <c r="T2246" s="32">
        <v>25.8216</v>
      </c>
      <c r="U2246" s="32">
        <v>32.305999999999997</v>
      </c>
      <c r="V2246" s="43">
        <v>7.3099999999999997E-3</v>
      </c>
      <c r="W2246" s="44">
        <v>2.2800000000000001E-4</v>
      </c>
      <c r="X2246" s="43">
        <v>1.37E-4</v>
      </c>
      <c r="Y2246" s="32">
        <v>24.57</v>
      </c>
      <c r="Z2246" s="41">
        <v>5.5455999999999968</v>
      </c>
      <c r="AA2246" s="45">
        <v>8.2371093750000027E-2</v>
      </c>
      <c r="AB2246" s="45">
        <v>0.11234017187500001</v>
      </c>
      <c r="AD2246" s="40">
        <v>777.03</v>
      </c>
      <c r="AE2246" s="40">
        <v>156.67500000000001</v>
      </c>
      <c r="AF2246" s="46">
        <v>21.26</v>
      </c>
      <c r="AG2246" s="40">
        <v>4.8000000000000001E-2</v>
      </c>
      <c r="AH2246" s="40">
        <v>3.5999999999999997E-2</v>
      </c>
      <c r="AI2246" s="40">
        <v>8.4000000000000005E-2</v>
      </c>
      <c r="AK2246">
        <v>813.04200000000003</v>
      </c>
      <c r="AL2246" s="40">
        <v>242.31788</v>
      </c>
      <c r="AM2246" s="47">
        <v>3.1982999999999998E-2</v>
      </c>
      <c r="AN2246" s="47">
        <v>1.2175E-2</v>
      </c>
      <c r="AO2246" s="7">
        <v>19.084</v>
      </c>
      <c r="AP2246" s="7">
        <v>18.139056</v>
      </c>
      <c r="AQ2246" s="7">
        <v>38.750999999999998</v>
      </c>
      <c r="AR2246" s="47">
        <v>2.7062000000000002E-3</v>
      </c>
      <c r="AS2246" s="48">
        <v>1.1013E-4</v>
      </c>
      <c r="AT2246" s="48">
        <v>8.2132000000000006E-5</v>
      </c>
      <c r="AU2246" s="7">
        <v>16.536000000000001</v>
      </c>
      <c r="AV2246" s="40">
        <v>4.4761359999999968</v>
      </c>
      <c r="AW2246" s="47">
        <v>5.6217421875E-2</v>
      </c>
      <c r="AX2246" s="47">
        <v>7.30028034375E-2</v>
      </c>
      <c r="AZ2246" s="40">
        <v>813.64670999999998</v>
      </c>
      <c r="BA2246" s="40">
        <v>813.95799999999997</v>
      </c>
      <c r="BB2246" s="40">
        <v>273.51823000000002</v>
      </c>
      <c r="BC2246" s="7">
        <v>8.8940000000000001</v>
      </c>
      <c r="BD2246" s="7">
        <v>23.916096</v>
      </c>
      <c r="BE2246" s="7">
        <v>16.254999999999999</v>
      </c>
      <c r="BF2246" s="47">
        <v>5.1599999999999997E-3</v>
      </c>
      <c r="BG2246" s="48">
        <v>6.7999999999999999E-5</v>
      </c>
      <c r="BH2246" s="48">
        <v>5.1999999999999997E-5</v>
      </c>
      <c r="BI2246" s="7">
        <v>23.169</v>
      </c>
      <c r="BJ2246" s="40">
        <v>0.28137599999999807</v>
      </c>
      <c r="BK2246" s="48">
        <v>8.8800000000000001E-4</v>
      </c>
      <c r="BL2246" s="48">
        <v>3.4593062500000001E-2</v>
      </c>
    </row>
    <row r="2247" spans="1:64" x14ac:dyDescent="0.3">
      <c r="A2247" s="41">
        <v>784.15200000000004</v>
      </c>
      <c r="B2247" s="41">
        <v>784.09478999999999</v>
      </c>
      <c r="C2247" s="41">
        <v>146.51499999999999</v>
      </c>
      <c r="D2247" s="42">
        <v>8.8500000000000002E-3</v>
      </c>
      <c r="E2247" s="42">
        <v>5.3709999999999999E-3</v>
      </c>
      <c r="F2247" s="32">
        <v>11.154233</v>
      </c>
      <c r="G2247" s="32">
        <v>9.8971929999999997</v>
      </c>
      <c r="H2247" s="32">
        <v>21.026966999999999</v>
      </c>
      <c r="I2247" s="42">
        <v>8.6200000000000003E-4</v>
      </c>
      <c r="J2247" s="42">
        <v>6.0999999999999999E-5</v>
      </c>
      <c r="K2247" s="42">
        <v>5.3000000000000001E-5</v>
      </c>
      <c r="L2247" s="32">
        <v>8.9973869999999998</v>
      </c>
      <c r="M2247" s="32">
        <v>0.99396453199999968</v>
      </c>
      <c r="N2247" s="32">
        <v>4.3827343750000004E-2</v>
      </c>
      <c r="O2247" s="32">
        <v>5.0092096874999999E-2</v>
      </c>
      <c r="Q2247" s="41">
        <v>811.94299999999998</v>
      </c>
      <c r="R2247" s="41">
        <v>122.679</v>
      </c>
      <c r="S2247" s="32">
        <v>15.750999999999999</v>
      </c>
      <c r="T2247" s="32">
        <v>20.283084000000002</v>
      </c>
      <c r="U2247" s="32">
        <v>32.097999999999999</v>
      </c>
      <c r="V2247" s="43">
        <v>5.0099999999999997E-3</v>
      </c>
      <c r="W2247" s="44">
        <v>1.93E-4</v>
      </c>
      <c r="X2247" s="43">
        <v>1.35E-4</v>
      </c>
      <c r="Y2247" s="32">
        <v>18.96</v>
      </c>
      <c r="Z2247" s="41">
        <v>3.8092039999999976</v>
      </c>
      <c r="AA2247" s="45">
        <v>9.3191406250000011E-2</v>
      </c>
      <c r="AB2247" s="45">
        <v>0.11809907812500001</v>
      </c>
      <c r="AD2247" s="40">
        <v>776.93</v>
      </c>
      <c r="AE2247" s="40">
        <v>156.685</v>
      </c>
      <c r="AF2247" s="46">
        <v>20.434000000000001</v>
      </c>
      <c r="AG2247" s="40">
        <v>2.1999999999999999E-2</v>
      </c>
      <c r="AH2247" s="40">
        <v>1.6E-2</v>
      </c>
      <c r="AI2247" s="40">
        <v>3.7999999999999999E-2</v>
      </c>
      <c r="AK2247">
        <v>812.95799999999997</v>
      </c>
      <c r="AL2247" s="40">
        <v>242.3314</v>
      </c>
      <c r="AM2247" s="47">
        <v>3.1333E-2</v>
      </c>
      <c r="AN2247" s="47">
        <v>1.153E-2</v>
      </c>
      <c r="AO2247" s="7">
        <v>21.032</v>
      </c>
      <c r="AP2247" s="7">
        <v>17.141687999999998</v>
      </c>
      <c r="AQ2247" s="7">
        <v>38.67</v>
      </c>
      <c r="AR2247" s="47">
        <v>2.1675000000000002E-3</v>
      </c>
      <c r="AS2247" s="48">
        <v>7.9660000000000006E-5</v>
      </c>
      <c r="AT2247" s="48">
        <v>9.3754999999999999E-5</v>
      </c>
      <c r="AU2247" s="7">
        <v>15.375</v>
      </c>
      <c r="AV2247" s="40">
        <v>0.89652800000000354</v>
      </c>
      <c r="AW2247" s="47">
        <v>3.647933593750001E-2</v>
      </c>
      <c r="AX2247" s="47">
        <v>8.6443074218749999E-2</v>
      </c>
      <c r="AZ2247" s="40">
        <v>813.54195000000004</v>
      </c>
      <c r="BA2247" s="40">
        <v>813.875</v>
      </c>
      <c r="BB2247" s="40">
        <v>273.53395999999998</v>
      </c>
      <c r="BC2247" s="7">
        <v>8.4380000000000006</v>
      </c>
      <c r="BD2247" s="7">
        <v>22.458791999999999</v>
      </c>
      <c r="BE2247" s="7">
        <v>15.945</v>
      </c>
      <c r="BF2247" s="47">
        <v>4.9100000000000003E-3</v>
      </c>
      <c r="BG2247" s="48">
        <v>8.7000000000000001E-5</v>
      </c>
      <c r="BH2247" s="48">
        <v>5.5000000000000002E-5</v>
      </c>
      <c r="BI2247" s="7">
        <v>21.75</v>
      </c>
      <c r="BJ2247" s="40">
        <v>0.79035199999999861</v>
      </c>
      <c r="BK2247" s="48">
        <v>8.8800000000000001E-4</v>
      </c>
      <c r="BL2247" s="48">
        <v>3.8436421875000001E-2</v>
      </c>
    </row>
    <row r="2248" spans="1:64" x14ac:dyDescent="0.3">
      <c r="A2248" s="41">
        <v>784.06799999999998</v>
      </c>
      <c r="B2248" s="41">
        <v>784.00250000000005</v>
      </c>
      <c r="C2248" s="41">
        <v>146.52499</v>
      </c>
      <c r="D2248" s="42">
        <v>1.5723999999999998E-2</v>
      </c>
      <c r="E2248" s="42">
        <v>1.0133E-2</v>
      </c>
      <c r="F2248" s="32">
        <v>10.799842999999999</v>
      </c>
      <c r="G2248" s="32">
        <v>10.869183</v>
      </c>
      <c r="H2248" s="32">
        <v>20.331700000000001</v>
      </c>
      <c r="I2248" s="42">
        <v>9.4399999999999996E-4</v>
      </c>
      <c r="J2248" s="42">
        <v>6.8999999999999997E-5</v>
      </c>
      <c r="K2248" s="42">
        <v>3.4999999999999997E-5</v>
      </c>
      <c r="L2248" s="32">
        <v>10.002983</v>
      </c>
      <c r="M2248" s="32">
        <v>0.9351819720000023</v>
      </c>
      <c r="N2248" s="32">
        <v>5.0193749999999995E-2</v>
      </c>
      <c r="O2248" s="32">
        <v>3.1815474999999996E-2</v>
      </c>
      <c r="Q2248" s="41">
        <v>811.85699999999997</v>
      </c>
      <c r="R2248" s="41">
        <v>122.687</v>
      </c>
      <c r="S2248" s="32">
        <v>12.952999999999999</v>
      </c>
      <c r="T2248" s="32">
        <v>11.538051999999999</v>
      </c>
      <c r="U2248" s="32">
        <v>24.283999999999999</v>
      </c>
      <c r="V2248" s="43">
        <v>2.4399999999999999E-3</v>
      </c>
      <c r="W2248" s="44">
        <v>1.3899999999999999E-4</v>
      </c>
      <c r="X2248" s="43">
        <v>7.6000000000000004E-5</v>
      </c>
      <c r="Y2248" s="32">
        <v>10.45</v>
      </c>
      <c r="Z2248" s="41">
        <v>1.0204120000000003</v>
      </c>
      <c r="AA2248" s="45">
        <v>9.0390624999999988E-2</v>
      </c>
      <c r="AB2248" s="45">
        <v>6.7768812500000011E-2</v>
      </c>
      <c r="AD2248" s="40">
        <v>776.82100000000003</v>
      </c>
      <c r="AE2248" s="40">
        <v>156.69499999999999</v>
      </c>
      <c r="AF2248" s="46">
        <v>19.516999999999999</v>
      </c>
      <c r="AG2248" s="40">
        <v>2.1000000000000001E-2</v>
      </c>
      <c r="AH2248" s="40">
        <v>1.0999999999999999E-2</v>
      </c>
      <c r="AI2248" s="40">
        <v>3.2000000000000001E-2</v>
      </c>
      <c r="AK2248">
        <v>812.875</v>
      </c>
      <c r="AL2248" s="40">
        <v>242.34700000000001</v>
      </c>
      <c r="AM2248" s="47">
        <v>3.2048E-2</v>
      </c>
      <c r="AN2248" s="47">
        <v>9.3837E-3</v>
      </c>
      <c r="AO2248" s="7">
        <v>15.657999999999999</v>
      </c>
      <c r="AP2248" s="7">
        <v>15.900272000000001</v>
      </c>
      <c r="AQ2248" s="7">
        <v>35.140999999999998</v>
      </c>
      <c r="AR2248" s="47">
        <v>1.3479E-3</v>
      </c>
      <c r="AS2248" s="48">
        <v>9.6984000000000005E-5</v>
      </c>
      <c r="AT2248" s="48">
        <v>7.0525000000000007E-5</v>
      </c>
      <c r="AU2248" s="7">
        <v>14.585000000000001</v>
      </c>
      <c r="AV2248" s="40">
        <v>7.0192319999999988</v>
      </c>
      <c r="AW2248" s="47">
        <v>7.0131304687500007E-2</v>
      </c>
      <c r="AX2248" s="47">
        <v>6.5977943593750005E-2</v>
      </c>
      <c r="AZ2248" s="40">
        <v>813.44434000000001</v>
      </c>
      <c r="BA2248" s="40">
        <v>813.79200000000003</v>
      </c>
      <c r="BB2248" s="40">
        <v>273.54853000000003</v>
      </c>
      <c r="BC2248" s="7">
        <v>7.6790000000000003</v>
      </c>
      <c r="BD2248" s="7">
        <v>21.664035999999999</v>
      </c>
      <c r="BE2248" s="7">
        <v>15.061999999999999</v>
      </c>
      <c r="BF2248" s="47">
        <v>4.5399999999999998E-3</v>
      </c>
      <c r="BG2248" s="48">
        <v>8.6000000000000003E-5</v>
      </c>
      <c r="BH2248" s="48">
        <v>4.1999999999999998E-5</v>
      </c>
      <c r="BI2248" s="7">
        <v>21.018999999999998</v>
      </c>
      <c r="BJ2248" s="40">
        <v>1.2705159999999989</v>
      </c>
      <c r="BK2248" s="48">
        <v>8.8800000000000001E-4</v>
      </c>
      <c r="BL2248" s="48">
        <v>2.6684593749999999E-2</v>
      </c>
    </row>
    <row r="2249" spans="1:64" x14ac:dyDescent="0.3">
      <c r="A2249" s="41">
        <v>783.98299999999995</v>
      </c>
      <c r="B2249" s="41">
        <v>783.91913</v>
      </c>
      <c r="C2249" s="41">
        <v>146.535</v>
      </c>
      <c r="D2249" s="42">
        <v>1.3927999999999999E-2</v>
      </c>
      <c r="E2249" s="42">
        <v>1.1852E-2</v>
      </c>
      <c r="F2249" s="32">
        <v>8.4687400000000004</v>
      </c>
      <c r="G2249" s="32">
        <v>6.8372299999999999</v>
      </c>
      <c r="H2249" s="32">
        <v>18.905298999999999</v>
      </c>
      <c r="I2249" s="42">
        <v>9.2199999999999997E-4</v>
      </c>
      <c r="J2249" s="42">
        <v>5.1999999999999997E-5</v>
      </c>
      <c r="K2249" s="42">
        <v>1.8E-5</v>
      </c>
      <c r="L2249" s="32">
        <v>6.1518050000000004</v>
      </c>
      <c r="M2249" s="32">
        <v>3.6954419599999984</v>
      </c>
      <c r="N2249" s="32">
        <v>3.363203125E-2</v>
      </c>
      <c r="O2249" s="32">
        <v>1.4889690625E-2</v>
      </c>
      <c r="Q2249" s="41">
        <v>811.78099999999995</v>
      </c>
      <c r="R2249" s="41">
        <v>122.694</v>
      </c>
      <c r="S2249" s="32">
        <v>7.26</v>
      </c>
      <c r="T2249" s="32">
        <v>7.1298399999999997</v>
      </c>
      <c r="U2249" s="32">
        <v>12.292999999999999</v>
      </c>
      <c r="V2249" s="43">
        <v>8.0000000000000004E-4</v>
      </c>
      <c r="W2249" s="44">
        <v>1.17E-4</v>
      </c>
      <c r="X2249" s="43">
        <v>2.4000000000000001E-5</v>
      </c>
      <c r="Y2249" s="32">
        <v>6.52</v>
      </c>
      <c r="Z2249" s="41">
        <v>6.0736000000005674E-2</v>
      </c>
      <c r="AA2249" s="45">
        <v>0.1010625</v>
      </c>
      <c r="AB2249" s="45">
        <v>2.1301250000000001E-2</v>
      </c>
      <c r="AD2249" s="40">
        <v>776.71199999999999</v>
      </c>
      <c r="AE2249" s="40">
        <v>156.70500000000001</v>
      </c>
      <c r="AF2249" s="46">
        <v>17.856999999999999</v>
      </c>
      <c r="AG2249" s="40">
        <v>2.9000000000000001E-2</v>
      </c>
      <c r="AH2249" s="40">
        <v>1.2E-2</v>
      </c>
      <c r="AI2249" s="40">
        <v>4.1000000000000002E-2</v>
      </c>
      <c r="AK2249">
        <v>812.79200000000003</v>
      </c>
      <c r="AL2249" s="40">
        <v>242.36168000000001</v>
      </c>
      <c r="AM2249" s="47">
        <v>1.2269E-2</v>
      </c>
      <c r="AN2249" s="47">
        <v>6.1387000000000004E-3</v>
      </c>
      <c r="AO2249" s="7">
        <v>7.3860000000000001</v>
      </c>
      <c r="AP2249" s="7">
        <v>13.984424000000001</v>
      </c>
      <c r="AQ2249" s="7">
        <v>15.269</v>
      </c>
      <c r="AR2249" s="47">
        <v>1.2874E-3</v>
      </c>
      <c r="AS2249" s="48">
        <v>1.0477E-4</v>
      </c>
      <c r="AT2249" s="48">
        <v>4.1563999999999997E-5</v>
      </c>
      <c r="AU2249" s="7">
        <v>13.364000000000001</v>
      </c>
      <c r="AV2249" s="40">
        <v>2.0037439999999993</v>
      </c>
      <c r="AW2249" s="47">
        <v>7.9122578124999995E-2</v>
      </c>
      <c r="AX2249" s="47">
        <v>3.7221036562499997E-2</v>
      </c>
      <c r="AZ2249" s="40">
        <v>813.34552999999994</v>
      </c>
      <c r="BA2249" s="40">
        <v>813.70799999999997</v>
      </c>
      <c r="BB2249" s="40">
        <v>273.56328000000002</v>
      </c>
      <c r="BC2249" s="7">
        <v>6.8860000000000001</v>
      </c>
      <c r="BD2249" s="7">
        <v>20.832424000000003</v>
      </c>
      <c r="BE2249" s="7">
        <v>13.946999999999999</v>
      </c>
      <c r="BF2249" s="47">
        <v>4.2700000000000004E-3</v>
      </c>
      <c r="BG2249" s="48">
        <v>8.2999999999999998E-5</v>
      </c>
      <c r="BH2249" s="48">
        <v>3.6999999999999998E-5</v>
      </c>
      <c r="BI2249" s="7">
        <v>20.254000000000001</v>
      </c>
      <c r="BJ2249" s="40">
        <v>1.579743999999998</v>
      </c>
      <c r="BK2249" s="48">
        <v>8.8800000000000001E-4</v>
      </c>
      <c r="BL2249" s="48">
        <v>2.2595421874999997E-2</v>
      </c>
    </row>
    <row r="2250" spans="1:64" x14ac:dyDescent="0.3">
      <c r="A2250" s="41">
        <v>783.89800000000002</v>
      </c>
      <c r="B2250" s="41">
        <v>783.83605999999997</v>
      </c>
      <c r="C2250" s="41">
        <v>146.54499999999999</v>
      </c>
      <c r="D2250" s="42">
        <v>7.0349999999999996E-3</v>
      </c>
      <c r="E2250" s="42">
        <v>3.2989999999999998E-3</v>
      </c>
      <c r="F2250" s="32">
        <v>7.2751330000000003</v>
      </c>
      <c r="G2250" s="32">
        <v>6.1176969999999997</v>
      </c>
      <c r="H2250" s="32">
        <v>14.800833000000001</v>
      </c>
      <c r="I2250" s="42">
        <v>8.6899999999999998E-4</v>
      </c>
      <c r="J2250" s="42">
        <v>4.1999999999999998E-5</v>
      </c>
      <c r="K2250" s="42">
        <v>1.9000000000000001E-5</v>
      </c>
      <c r="L2250" s="32">
        <v>5.5227430000000002</v>
      </c>
      <c r="M2250" s="32">
        <v>1.7346941319999996</v>
      </c>
      <c r="N2250" s="32">
        <v>2.4687890624999997E-2</v>
      </c>
      <c r="O2250" s="32">
        <v>1.60684828125E-2</v>
      </c>
      <c r="Q2250" s="41">
        <v>811.69500000000005</v>
      </c>
      <c r="R2250" s="41">
        <v>122.702</v>
      </c>
      <c r="S2250" s="32">
        <v>2.5249999999999999</v>
      </c>
      <c r="T2250" s="32">
        <v>5.5421000000000005</v>
      </c>
      <c r="U2250" s="32">
        <v>3.637</v>
      </c>
      <c r="V2250" s="43">
        <v>4.6999999999999999E-4</v>
      </c>
      <c r="W2250" s="44">
        <v>1.03E-4</v>
      </c>
      <c r="X2250" s="43">
        <v>1.2999999999999999E-5</v>
      </c>
      <c r="Y2250" s="32">
        <v>5.33</v>
      </c>
      <c r="Z2250" s="41">
        <v>6.0736000000005674E-2</v>
      </c>
      <c r="AA2250" s="45">
        <v>9.363671875E-2</v>
      </c>
      <c r="AB2250" s="45">
        <v>1.1414484374999999E-2</v>
      </c>
      <c r="AD2250" s="40">
        <v>776.60299999999995</v>
      </c>
      <c r="AE2250" s="40">
        <v>156.715</v>
      </c>
      <c r="AF2250" s="46">
        <v>15.861000000000001</v>
      </c>
      <c r="AG2250" s="40">
        <v>1.0999999999999999E-2</v>
      </c>
      <c r="AH2250" s="40">
        <v>6.0000000000000001E-3</v>
      </c>
      <c r="AI2250" s="40">
        <v>1.7000000000000001E-2</v>
      </c>
      <c r="AK2250">
        <v>812.70799999999997</v>
      </c>
      <c r="AL2250" s="40">
        <v>242.37732</v>
      </c>
      <c r="AM2250" s="47">
        <v>9.0530000000000003E-3</v>
      </c>
      <c r="AN2250" s="47">
        <v>8.5161000000000004E-3</v>
      </c>
      <c r="AO2250" s="7">
        <v>1.879</v>
      </c>
      <c r="AP2250" s="7">
        <v>12.122836</v>
      </c>
      <c r="AQ2250" s="7">
        <v>6.9085999999999999</v>
      </c>
      <c r="AR2250" s="47">
        <v>8.2841000000000002E-4</v>
      </c>
      <c r="AS2250" s="48">
        <v>5.4190000000000001E-5</v>
      </c>
      <c r="AT2250" s="48">
        <v>2.5375999999999999E-5</v>
      </c>
      <c r="AU2250" s="7">
        <v>11.965</v>
      </c>
      <c r="AV2250" s="40">
        <v>3.5339159999999996</v>
      </c>
      <c r="AW2250" s="47">
        <v>3.7686519531250004E-2</v>
      </c>
      <c r="AX2250" s="47">
        <v>2.2581410640624997E-2</v>
      </c>
      <c r="AZ2250" s="40">
        <v>813.24788000000001</v>
      </c>
      <c r="BA2250" s="40">
        <v>813.625</v>
      </c>
      <c r="BB2250" s="40">
        <v>273.5779</v>
      </c>
      <c r="BC2250" s="7">
        <v>5.8849999999999998</v>
      </c>
      <c r="BD2250" s="7">
        <v>19.948340000000002</v>
      </c>
      <c r="BE2250" s="7">
        <v>12.906000000000001</v>
      </c>
      <c r="BF2250" s="47">
        <v>4.1599999999999996E-3</v>
      </c>
      <c r="BG2250" s="48">
        <v>8.5000000000000006E-5</v>
      </c>
      <c r="BH2250" s="48">
        <v>3.1000000000000001E-5</v>
      </c>
      <c r="BI2250" s="7">
        <v>19.454000000000001</v>
      </c>
      <c r="BJ2250" s="40">
        <v>2.3365400000000012</v>
      </c>
      <c r="BK2250" s="48">
        <v>2.125000000000011E-3</v>
      </c>
      <c r="BL2250" s="48">
        <v>1.6966500000000002E-2</v>
      </c>
    </row>
    <row r="2251" spans="1:64" x14ac:dyDescent="0.3">
      <c r="A2251" s="41">
        <v>783.81399999999996</v>
      </c>
      <c r="B2251" s="41">
        <v>783.75305000000003</v>
      </c>
      <c r="C2251" s="41">
        <v>146.55499</v>
      </c>
      <c r="D2251" s="42">
        <v>6.2690000000000003E-3</v>
      </c>
      <c r="E2251" s="42">
        <v>5.2339999999999999E-3</v>
      </c>
      <c r="F2251" s="32">
        <v>7.1142469999999998</v>
      </c>
      <c r="G2251" s="32">
        <v>6.6652399999999998</v>
      </c>
      <c r="H2251" s="32">
        <v>12.625166999999999</v>
      </c>
      <c r="I2251" s="42">
        <v>7.0699999999999995E-4</v>
      </c>
      <c r="J2251" s="42">
        <v>3.8999999999999999E-5</v>
      </c>
      <c r="K2251" s="42">
        <v>3.0000000000000001E-5</v>
      </c>
      <c r="L2251" s="32">
        <v>6.0772570000000004</v>
      </c>
      <c r="M2251" s="32">
        <v>9.990000000000001E-4</v>
      </c>
      <c r="N2251" s="32">
        <v>2.4915234375000001E-2</v>
      </c>
      <c r="O2251" s="32">
        <v>2.7614979687500003E-2</v>
      </c>
      <c r="Q2251" s="41">
        <v>811.60799999999995</v>
      </c>
      <c r="R2251" s="41">
        <v>122.71</v>
      </c>
      <c r="S2251" s="32">
        <v>0.83199999999999996</v>
      </c>
      <c r="T2251" s="32">
        <v>6.9098879999999996</v>
      </c>
      <c r="U2251" s="32">
        <v>0.89</v>
      </c>
      <c r="V2251" s="43">
        <v>4.8999999999999998E-4</v>
      </c>
      <c r="W2251" s="44">
        <v>8.1000000000000004E-5</v>
      </c>
      <c r="X2251" s="43">
        <v>3.6999999999999998E-5</v>
      </c>
      <c r="Y2251" s="32">
        <v>6.84</v>
      </c>
      <c r="Z2251" s="41">
        <v>6.0736000000005674E-2</v>
      </c>
      <c r="AA2251" s="45">
        <v>7.1238281249999993E-2</v>
      </c>
      <c r="AB2251" s="45">
        <v>3.5347015624999999E-2</v>
      </c>
      <c r="AD2251" s="40">
        <v>776.49300000000005</v>
      </c>
      <c r="AE2251" s="40">
        <v>156.72499999999999</v>
      </c>
      <c r="AF2251" s="46">
        <v>15.055</v>
      </c>
      <c r="AG2251" s="40">
        <v>7.0000000000000001E-3</v>
      </c>
      <c r="AH2251" s="40">
        <v>5.0000000000000001E-3</v>
      </c>
      <c r="AI2251" s="40">
        <v>1.2E-2</v>
      </c>
      <c r="AK2251">
        <v>812.625</v>
      </c>
      <c r="AL2251" s="40">
        <v>242.392</v>
      </c>
      <c r="AM2251" s="47">
        <v>1.2364E-2</v>
      </c>
      <c r="AN2251" s="47">
        <v>8.9595999999999999E-3</v>
      </c>
      <c r="AO2251" s="7">
        <v>0.90800000000000003</v>
      </c>
      <c r="AP2251" s="7">
        <v>10.696271999999999</v>
      </c>
      <c r="AQ2251" s="7">
        <v>7.6448999999999998</v>
      </c>
      <c r="AR2251" s="47">
        <v>1.4306E-3</v>
      </c>
      <c r="AS2251" s="48">
        <v>3.5599999999999998E-5</v>
      </c>
      <c r="AT2251" s="48">
        <v>1.9502999999999999E-5</v>
      </c>
      <c r="AU2251" s="7">
        <v>10.62</v>
      </c>
      <c r="AV2251" s="40">
        <v>6.014132</v>
      </c>
      <c r="AW2251" s="47">
        <v>7.099765624999998E-3</v>
      </c>
      <c r="AX2251" s="47">
        <v>1.4676960312499999E-2</v>
      </c>
      <c r="AZ2251" s="40">
        <v>813.15025000000003</v>
      </c>
      <c r="BA2251" s="40">
        <v>813.54200000000003</v>
      </c>
      <c r="BB2251" s="40">
        <v>273.59257000000002</v>
      </c>
      <c r="BC2251" s="7">
        <v>4.9589999999999996</v>
      </c>
      <c r="BD2251" s="7">
        <v>19.658556000000001</v>
      </c>
      <c r="BE2251" s="7">
        <v>11.387</v>
      </c>
      <c r="BF2251" s="47">
        <v>4.0000000000000001E-3</v>
      </c>
      <c r="BG2251" s="48">
        <v>1.11E-4</v>
      </c>
      <c r="BH2251" s="48">
        <v>3.4E-5</v>
      </c>
      <c r="BI2251" s="7">
        <v>19.242000000000001</v>
      </c>
      <c r="BJ2251" s="40">
        <v>2.4806360000000005</v>
      </c>
      <c r="BK2251" s="48">
        <v>3.1312500000000007E-2</v>
      </c>
      <c r="BL2251" s="48">
        <v>2.050625E-2</v>
      </c>
    </row>
    <row r="2252" spans="1:64" x14ac:dyDescent="0.3">
      <c r="A2252" s="41">
        <v>783.72900000000004</v>
      </c>
      <c r="B2252" s="41">
        <v>783.66985999999997</v>
      </c>
      <c r="C2252" s="41">
        <v>146.565</v>
      </c>
      <c r="D2252" s="42">
        <v>5.7190000000000001E-3</v>
      </c>
      <c r="E2252" s="42">
        <v>4.182E-3</v>
      </c>
      <c r="F2252" s="32">
        <v>5.0267400000000002</v>
      </c>
      <c r="G2252" s="32">
        <v>8.0363869999999995</v>
      </c>
      <c r="H2252" s="32">
        <v>11.091032999999999</v>
      </c>
      <c r="I2252" s="42">
        <v>6.8199999999999999E-4</v>
      </c>
      <c r="J2252" s="42">
        <v>4.6E-5</v>
      </c>
      <c r="K2252" s="42">
        <v>3.0000000000000001E-5</v>
      </c>
      <c r="L2252" s="32">
        <v>7.6257729999999997</v>
      </c>
      <c r="M2252" s="32">
        <v>2.0630079599999984</v>
      </c>
      <c r="N2252" s="32">
        <v>3.2413281250000002E-2</v>
      </c>
      <c r="O2252" s="32">
        <v>2.7699315624999998E-2</v>
      </c>
      <c r="Q2252" s="41">
        <v>811.53200000000004</v>
      </c>
      <c r="R2252" s="41">
        <v>122.717</v>
      </c>
      <c r="S2252" s="32">
        <v>1.1950000000000001</v>
      </c>
      <c r="T2252" s="32">
        <v>10.040379999999999</v>
      </c>
      <c r="U2252" s="32">
        <v>2.5910000000000002</v>
      </c>
      <c r="V2252" s="43">
        <v>1.0200000000000001E-3</v>
      </c>
      <c r="W2252" s="44">
        <v>5.8999999999999998E-5</v>
      </c>
      <c r="X2252" s="43">
        <v>7.7000000000000001E-5</v>
      </c>
      <c r="Y2252" s="32">
        <v>9.94</v>
      </c>
      <c r="Z2252" s="41">
        <v>0.44478000000000018</v>
      </c>
      <c r="AA2252" s="45">
        <v>3.8679687499999997E-2</v>
      </c>
      <c r="AB2252" s="45">
        <v>7.3559093749999999E-2</v>
      </c>
      <c r="AD2252" s="40">
        <v>776.38400000000001</v>
      </c>
      <c r="AE2252" s="40">
        <v>156.73500000000001</v>
      </c>
      <c r="AF2252" s="46">
        <v>14.477</v>
      </c>
      <c r="AG2252" s="40">
        <v>8.9999999999999993E-3</v>
      </c>
      <c r="AH2252" s="40">
        <v>5.0000000000000001E-3</v>
      </c>
      <c r="AI2252" s="40">
        <v>1.4E-2</v>
      </c>
      <c r="AK2252">
        <v>812.54200000000003</v>
      </c>
      <c r="AL2252" s="40">
        <v>242.40764999999999</v>
      </c>
      <c r="AM2252" s="47">
        <v>2.3886000000000001E-2</v>
      </c>
      <c r="AN2252" s="47">
        <v>1.4760000000000001E-2</v>
      </c>
      <c r="AO2252" s="7">
        <v>0.76100000000000001</v>
      </c>
      <c r="AP2252" s="7">
        <v>9.5408240000000006</v>
      </c>
      <c r="AQ2252" s="7">
        <v>8.5256000000000007</v>
      </c>
      <c r="AR2252" s="47">
        <v>1.0399999999999999E-3</v>
      </c>
      <c r="AS2252" s="48">
        <v>3.0641E-5</v>
      </c>
      <c r="AT2252" s="48">
        <v>2.7021000000000001E-5</v>
      </c>
      <c r="AU2252" s="7">
        <v>9.4769000000000005</v>
      </c>
      <c r="AV2252" s="40">
        <v>7.1588440000000002</v>
      </c>
      <c r="AW2252" s="47">
        <v>9.9222500000000022E-3</v>
      </c>
      <c r="AX2252" s="47">
        <v>2.3512625000000002E-2</v>
      </c>
      <c r="AZ2252" s="40">
        <v>813.05134999999996</v>
      </c>
      <c r="BA2252" s="40">
        <v>813.45799999999997</v>
      </c>
      <c r="BB2252" s="40">
        <v>273.60734000000002</v>
      </c>
      <c r="BC2252" s="7">
        <v>4.3319999999999999</v>
      </c>
      <c r="BD2252" s="7">
        <v>19.742888000000001</v>
      </c>
      <c r="BE2252" s="7">
        <v>10.786</v>
      </c>
      <c r="BF2252" s="47">
        <v>3.9699999999999996E-3</v>
      </c>
      <c r="BG2252" s="48">
        <v>1.3999999999999999E-4</v>
      </c>
      <c r="BH2252" s="48">
        <v>1.8E-5</v>
      </c>
      <c r="BI2252" s="7">
        <v>19.379000000000001</v>
      </c>
      <c r="BJ2252" s="40">
        <v>3.0057279999999995</v>
      </c>
      <c r="BK2252" s="48">
        <v>6.091015625E-2</v>
      </c>
      <c r="BL2252" s="48">
        <v>4.6074531250000017E-3</v>
      </c>
    </row>
    <row r="2253" spans="1:64" x14ac:dyDescent="0.3">
      <c r="A2253" s="41">
        <v>783.64400000000001</v>
      </c>
      <c r="B2253" s="41">
        <v>783.58678999999995</v>
      </c>
      <c r="C2253" s="41">
        <v>146.57499999999999</v>
      </c>
      <c r="D2253" s="42">
        <v>6.3689999999999997E-3</v>
      </c>
      <c r="E2253" s="42">
        <v>6.9639999999999997E-3</v>
      </c>
      <c r="F2253" s="32">
        <v>2.4418530000000001</v>
      </c>
      <c r="G2253" s="32">
        <v>10.646333</v>
      </c>
      <c r="H2253" s="32">
        <v>10.41004</v>
      </c>
      <c r="I2253" s="42">
        <v>7.2999999999999996E-4</v>
      </c>
      <c r="J2253" s="42">
        <v>5.5999999999999999E-5</v>
      </c>
      <c r="K2253" s="42">
        <v>3.6000000000000001E-5</v>
      </c>
      <c r="L2253" s="32">
        <v>10.452242999999999</v>
      </c>
      <c r="M2253" s="32">
        <v>6.0244720120000004</v>
      </c>
      <c r="N2253" s="32">
        <v>4.1457031250000005E-2</v>
      </c>
      <c r="O2253" s="32">
        <v>3.3537390624999996E-2</v>
      </c>
      <c r="Q2253" s="41">
        <v>811.44600000000003</v>
      </c>
      <c r="R2253" s="41">
        <v>122.72499999999999</v>
      </c>
      <c r="S2253" s="32">
        <v>1.835</v>
      </c>
      <c r="T2253" s="32">
        <v>12.39414</v>
      </c>
      <c r="U2253" s="32">
        <v>4.3029999999999999</v>
      </c>
      <c r="V2253" s="43">
        <v>1.66E-3</v>
      </c>
      <c r="W2253" s="44">
        <v>9.1000000000000003E-5</v>
      </c>
      <c r="X2253" s="43">
        <v>1.15E-4</v>
      </c>
      <c r="Y2253" s="32">
        <v>12.24</v>
      </c>
      <c r="Z2253" s="41">
        <v>1.0073400000000001</v>
      </c>
      <c r="AA2253" s="45">
        <v>5.7929687500000007E-2</v>
      </c>
      <c r="AB2253" s="45">
        <v>0.10940009375000001</v>
      </c>
      <c r="AD2253" s="40">
        <v>776.27499999999998</v>
      </c>
      <c r="AE2253" s="40">
        <v>156.745</v>
      </c>
      <c r="AF2253" s="46">
        <v>14.439</v>
      </c>
      <c r="AG2253" s="40">
        <v>1.2E-2</v>
      </c>
      <c r="AH2253" s="40">
        <v>4.0000000000000001E-3</v>
      </c>
      <c r="AI2253" s="40">
        <v>1.6E-2</v>
      </c>
      <c r="AK2253">
        <v>812.45799999999997</v>
      </c>
      <c r="AL2253" s="40">
        <v>242.42240000000001</v>
      </c>
      <c r="AM2253" s="47">
        <v>9.1255999999999993E-3</v>
      </c>
      <c r="AN2253" s="47">
        <v>4.1684000000000001E-3</v>
      </c>
      <c r="AO2253" s="7">
        <v>0.53</v>
      </c>
      <c r="AP2253" s="7">
        <v>9.814820000000001</v>
      </c>
      <c r="AQ2253" s="7">
        <v>9.5073000000000008</v>
      </c>
      <c r="AR2253" s="47">
        <v>1.3783000000000001E-3</v>
      </c>
      <c r="AS2253" s="48">
        <v>2.9169000000000001E-5</v>
      </c>
      <c r="AT2253" s="48">
        <v>2.5882999999999999E-5</v>
      </c>
      <c r="AU2253" s="7">
        <v>9.7703000000000007</v>
      </c>
      <c r="AV2253" s="40">
        <v>8.5554200000000016</v>
      </c>
      <c r="AW2253" s="47">
        <v>1.7106796875000002E-3</v>
      </c>
      <c r="AX2253" s="47">
        <v>2.1233391093750002E-2</v>
      </c>
      <c r="AZ2253" s="40">
        <v>812.95371</v>
      </c>
      <c r="BA2253" s="40">
        <v>813.375</v>
      </c>
      <c r="BB2253" s="40">
        <v>273.62247000000002</v>
      </c>
      <c r="BC2253" s="7">
        <v>4.2350000000000003</v>
      </c>
      <c r="BD2253" s="7">
        <v>20.505739999999999</v>
      </c>
      <c r="BE2253" s="7">
        <v>11.999000000000001</v>
      </c>
      <c r="BF2253" s="47">
        <v>4.2700000000000004E-3</v>
      </c>
      <c r="BG2253" s="48">
        <v>1.45E-4</v>
      </c>
      <c r="BH2253" s="48">
        <v>1.4E-5</v>
      </c>
      <c r="BI2253" s="7">
        <v>20.149999999999999</v>
      </c>
      <c r="BJ2253" s="40">
        <v>4.3929399999999994</v>
      </c>
      <c r="BK2253" s="48">
        <v>5.9933593749999993E-2</v>
      </c>
      <c r="BL2253" s="48">
        <v>8.8800000000000001E-4</v>
      </c>
    </row>
    <row r="2254" spans="1:64" x14ac:dyDescent="0.3">
      <c r="A2254" s="41">
        <v>783.55</v>
      </c>
      <c r="B2254" s="41">
        <v>783.50360000000001</v>
      </c>
      <c r="C2254" s="41">
        <v>146.58501000000001</v>
      </c>
      <c r="D2254" s="42">
        <v>6.4949999999999999E-3</v>
      </c>
      <c r="E2254" s="42">
        <v>9.8650000000000005E-3</v>
      </c>
      <c r="F2254" s="32">
        <v>0.99237799999999998</v>
      </c>
      <c r="G2254" s="32">
        <v>15.0428</v>
      </c>
      <c r="H2254" s="32">
        <v>9.3047350000000009</v>
      </c>
      <c r="I2254" s="42">
        <v>7.5799999999999999E-4</v>
      </c>
      <c r="J2254" s="42">
        <v>6.3999999999999997E-5</v>
      </c>
      <c r="K2254" s="42">
        <v>3.3000000000000003E-5</v>
      </c>
      <c r="L2254" s="32">
        <v>14.972701000000001</v>
      </c>
      <c r="M2254" s="32">
        <v>7.5224241120000013</v>
      </c>
      <c r="N2254" s="32">
        <v>4.8899218750000001E-2</v>
      </c>
      <c r="O2254" s="32">
        <v>3.0442934375000001E-2</v>
      </c>
      <c r="Q2254" s="41">
        <v>811.35900000000004</v>
      </c>
      <c r="R2254" s="41">
        <v>122.733</v>
      </c>
      <c r="S2254" s="32">
        <v>2.0819999999999999</v>
      </c>
      <c r="T2254" s="32">
        <v>11.354887999999999</v>
      </c>
      <c r="U2254" s="32">
        <v>4.4870000000000001</v>
      </c>
      <c r="V2254" s="43">
        <v>2.4399999999999999E-3</v>
      </c>
      <c r="W2254" s="44">
        <v>1.06E-4</v>
      </c>
      <c r="X2254" s="43">
        <v>1.15E-4</v>
      </c>
      <c r="Y2254" s="32">
        <v>11.18</v>
      </c>
      <c r="Z2254" s="41">
        <v>0.74772800000000039</v>
      </c>
      <c r="AA2254" s="45">
        <v>5.7390625000000001E-2</v>
      </c>
      <c r="AB2254" s="45">
        <v>0.1067688125</v>
      </c>
      <c r="AD2254" s="40">
        <v>776.16600000000005</v>
      </c>
      <c r="AE2254" s="40">
        <v>156.755</v>
      </c>
      <c r="AF2254" s="46">
        <v>14.425000000000001</v>
      </c>
      <c r="AG2254" s="40">
        <v>2.1999999999999999E-2</v>
      </c>
      <c r="AH2254" s="40">
        <v>1.2E-2</v>
      </c>
      <c r="AI2254" s="40">
        <v>3.4000000000000002E-2</v>
      </c>
      <c r="AK2254">
        <v>812.375</v>
      </c>
      <c r="AL2254" s="40">
        <v>242.43812</v>
      </c>
      <c r="AM2254" s="47">
        <v>8.3038999999999995E-3</v>
      </c>
      <c r="AN2254" s="47">
        <v>2.862E-3</v>
      </c>
      <c r="AO2254" s="7">
        <v>0.85599999999999998</v>
      </c>
      <c r="AP2254" s="7">
        <v>10.796904</v>
      </c>
      <c r="AQ2254" s="7">
        <v>8.8262</v>
      </c>
      <c r="AR2254" s="47">
        <v>1.4422E-3</v>
      </c>
      <c r="AS2254" s="48">
        <v>3.4161E-5</v>
      </c>
      <c r="AT2254" s="48">
        <v>1.9905E-5</v>
      </c>
      <c r="AU2254" s="7">
        <v>10.725</v>
      </c>
      <c r="AV2254" s="40">
        <v>7.288824</v>
      </c>
      <c r="AW2254" s="47">
        <v>5.429671875E-3</v>
      </c>
      <c r="AX2254" s="47">
        <v>1.50398284375E-2</v>
      </c>
      <c r="AZ2254" s="40">
        <v>812.85086999999999</v>
      </c>
      <c r="BA2254" s="40">
        <v>813.29200000000003</v>
      </c>
      <c r="BB2254" s="40">
        <v>273.63889</v>
      </c>
      <c r="BC2254" s="7">
        <v>4.7839999999999998</v>
      </c>
      <c r="BD2254" s="7">
        <v>20.818856</v>
      </c>
      <c r="BE2254" s="7">
        <v>14.179</v>
      </c>
      <c r="BF2254" s="47">
        <v>4.5100000000000001E-3</v>
      </c>
      <c r="BG2254" s="48">
        <v>1.16E-4</v>
      </c>
      <c r="BH2254" s="48">
        <v>3.1000000000000001E-5</v>
      </c>
      <c r="BI2254" s="7">
        <v>20.417000000000002</v>
      </c>
      <c r="BJ2254" s="40">
        <v>5.5869359999999997</v>
      </c>
      <c r="BK2254" s="48">
        <v>2.6152343749999998E-2</v>
      </c>
      <c r="BL2254" s="48">
        <v>1.5785796875000001E-2</v>
      </c>
    </row>
    <row r="2255" spans="1:64" x14ac:dyDescent="0.3">
      <c r="A2255" s="41">
        <v>783.46600000000001</v>
      </c>
      <c r="B2255" s="41">
        <v>783.42052999999999</v>
      </c>
      <c r="C2255" s="41">
        <v>146.595</v>
      </c>
      <c r="D2255" s="42">
        <v>7.979E-3</v>
      </c>
      <c r="E2255" s="42">
        <v>5.1019999999999998E-3</v>
      </c>
      <c r="F2255" s="32">
        <v>1.8524830000000001</v>
      </c>
      <c r="G2255" s="32">
        <v>20.847867000000001</v>
      </c>
      <c r="H2255" s="32">
        <v>10.538093</v>
      </c>
      <c r="I2255" s="42">
        <v>9.1600000000000004E-4</v>
      </c>
      <c r="J2255" s="42">
        <v>8.7999999999999998E-5</v>
      </c>
      <c r="K2255" s="42">
        <v>5.0000000000000002E-5</v>
      </c>
      <c r="L2255" s="32">
        <v>20.711200000000002</v>
      </c>
      <c r="M2255" s="32">
        <v>7.2110335320000001</v>
      </c>
      <c r="N2255" s="32">
        <v>6.9751562499999989E-2</v>
      </c>
      <c r="O2255" s="32">
        <v>4.6909931250000002E-2</v>
      </c>
      <c r="Q2255" s="41">
        <v>811.27300000000002</v>
      </c>
      <c r="R2255" s="41">
        <v>122.741</v>
      </c>
      <c r="S2255" s="32">
        <v>3.2730000000000001</v>
      </c>
      <c r="T2255" s="32">
        <v>10.864932</v>
      </c>
      <c r="U2255" s="32">
        <v>5.5739999999999998</v>
      </c>
      <c r="V2255" s="43">
        <v>2.64E-3</v>
      </c>
      <c r="W2255" s="44">
        <v>1.1900000000000001E-4</v>
      </c>
      <c r="X2255" s="43">
        <v>1.18E-4</v>
      </c>
      <c r="Y2255" s="32">
        <v>10.59</v>
      </c>
      <c r="Z2255" s="41">
        <v>6.0736000000005674E-2</v>
      </c>
      <c r="AA2255" s="45">
        <v>6.640625E-2</v>
      </c>
      <c r="AB2255" s="45">
        <v>0.109094125</v>
      </c>
      <c r="AD2255" s="40">
        <v>776.05700000000002</v>
      </c>
      <c r="AE2255" s="40">
        <v>156.76499999999999</v>
      </c>
      <c r="AF2255" s="46">
        <v>14.499000000000001</v>
      </c>
      <c r="AG2255" s="40">
        <v>3.6999999999999998E-2</v>
      </c>
      <c r="AH2255" s="40">
        <v>2.9000000000000001E-2</v>
      </c>
      <c r="AI2255" s="40">
        <v>6.6000000000000003E-2</v>
      </c>
      <c r="AK2255">
        <v>812.29200000000003</v>
      </c>
      <c r="AL2255" s="40">
        <v>242.45259999999999</v>
      </c>
      <c r="AM2255" s="47">
        <v>2.9350999999999999E-2</v>
      </c>
      <c r="AN2255" s="47">
        <v>9.4778999999999992E-3</v>
      </c>
      <c r="AO2255" s="7">
        <v>2.17</v>
      </c>
      <c r="AP2255" s="7">
        <v>12.24328</v>
      </c>
      <c r="AQ2255" s="7">
        <v>9.2102000000000004</v>
      </c>
      <c r="AR2255" s="47">
        <v>2.1367000000000001E-3</v>
      </c>
      <c r="AS2255" s="48">
        <v>4.0250999999999998E-5</v>
      </c>
      <c r="AT2255" s="48">
        <v>2.5867000000000002E-5</v>
      </c>
      <c r="AU2255" s="7">
        <v>12.061</v>
      </c>
      <c r="AV2255" s="40">
        <v>5.3128799999999998</v>
      </c>
      <c r="AW2255" s="47">
        <v>8.8800000000000001E-4</v>
      </c>
      <c r="AX2255" s="47">
        <v>1.8658976093749998E-2</v>
      </c>
      <c r="AZ2255" s="40">
        <v>812.74716999999998</v>
      </c>
      <c r="BA2255" s="40">
        <v>813.20799999999997</v>
      </c>
      <c r="BB2255" s="40">
        <v>273.65544999999997</v>
      </c>
      <c r="BC2255" s="7">
        <v>5.931</v>
      </c>
      <c r="BD2255" s="7">
        <v>21.388204000000002</v>
      </c>
      <c r="BE2255" s="7">
        <v>16.524999999999999</v>
      </c>
      <c r="BF2255" s="47">
        <v>4.7200000000000002E-3</v>
      </c>
      <c r="BG2255" s="48">
        <v>9.6000000000000002E-5</v>
      </c>
      <c r="BH2255" s="48">
        <v>3.8999999999999999E-5</v>
      </c>
      <c r="BI2255" s="7">
        <v>20.89</v>
      </c>
      <c r="BJ2255" s="40">
        <v>5.8729239999999976</v>
      </c>
      <c r="BK2255" s="48">
        <v>1.9687500000000039E-3</v>
      </c>
      <c r="BL2255" s="48">
        <v>2.3077374999999997E-2</v>
      </c>
    </row>
    <row r="2256" spans="1:64" x14ac:dyDescent="0.3">
      <c r="A2256" s="41">
        <v>783.38099999999997</v>
      </c>
      <c r="B2256" s="41">
        <v>783.33745999999996</v>
      </c>
      <c r="C2256" s="41">
        <v>146.60499999999999</v>
      </c>
      <c r="D2256" s="42">
        <v>1.0061E-2</v>
      </c>
      <c r="E2256" s="42">
        <v>6.4190000000000002E-3</v>
      </c>
      <c r="F2256" s="32">
        <v>4.459587</v>
      </c>
      <c r="G2256" s="32">
        <v>17.845466999999999</v>
      </c>
      <c r="H2256" s="32">
        <v>17.428332999999999</v>
      </c>
      <c r="I2256" s="42">
        <v>1.5529999999999999E-3</v>
      </c>
      <c r="J2256" s="42">
        <v>1.9100000000000001E-4</v>
      </c>
      <c r="K2256" s="42">
        <v>8.7999999999999998E-5</v>
      </c>
      <c r="L2256" s="32">
        <v>17.499499</v>
      </c>
      <c r="M2256" s="32">
        <v>9.4189147479999988</v>
      </c>
      <c r="N2256" s="32">
        <v>0.16006132812500001</v>
      </c>
      <c r="O2256" s="32">
        <v>8.2761051562499993E-2</v>
      </c>
      <c r="Q2256" s="41">
        <v>811.197</v>
      </c>
      <c r="R2256" s="41">
        <v>122.748</v>
      </c>
      <c r="S2256" s="32">
        <v>7.617</v>
      </c>
      <c r="T2256" s="32">
        <v>14.609828</v>
      </c>
      <c r="U2256" s="32">
        <v>11.96</v>
      </c>
      <c r="V2256" s="43">
        <v>2.65E-3</v>
      </c>
      <c r="W2256" s="44">
        <v>1.02E-4</v>
      </c>
      <c r="X2256" s="43">
        <v>1.2300000000000001E-4</v>
      </c>
      <c r="Y2256" s="32">
        <v>13.97</v>
      </c>
      <c r="Z2256" s="41">
        <v>6.0736000000005674E-2</v>
      </c>
      <c r="AA2256" s="45">
        <v>4.9207031249999998E-2</v>
      </c>
      <c r="AB2256" s="45">
        <v>0.11406039062500001</v>
      </c>
      <c r="AD2256" s="40">
        <v>775.94799999999998</v>
      </c>
      <c r="AE2256" s="40">
        <v>156.77500000000001</v>
      </c>
      <c r="AF2256" s="46">
        <v>11.875999999999999</v>
      </c>
      <c r="AG2256" s="40">
        <v>0.01</v>
      </c>
      <c r="AH2256" s="40">
        <v>4.0000000000000001E-3</v>
      </c>
      <c r="AI2256" s="40">
        <v>1.4E-2</v>
      </c>
      <c r="AK2256">
        <v>812.20799999999997</v>
      </c>
      <c r="AL2256" s="40">
        <v>242.46813</v>
      </c>
      <c r="AM2256" s="47">
        <v>6.9504999999999997E-2</v>
      </c>
      <c r="AN2256" s="47">
        <v>2.3411999999999999E-2</v>
      </c>
      <c r="AO2256" s="7">
        <v>3.9409999999999998</v>
      </c>
      <c r="AP2256" s="7">
        <v>12.157044000000001</v>
      </c>
      <c r="AQ2256" s="7">
        <v>9.2842000000000002</v>
      </c>
      <c r="AR2256" s="47">
        <v>2.6678000000000001E-3</v>
      </c>
      <c r="AS2256" s="48">
        <v>4.3244000000000001E-5</v>
      </c>
      <c r="AT2256" s="48">
        <v>3.3079E-5</v>
      </c>
      <c r="AU2256" s="7">
        <v>11.826000000000001</v>
      </c>
      <c r="AV2256" s="40">
        <v>2.2061640000000002</v>
      </c>
      <c r="AW2256" s="47">
        <v>8.8800000000000001E-4</v>
      </c>
      <c r="AX2256" s="47">
        <v>2.4079343437500001E-2</v>
      </c>
      <c r="AZ2256" s="40">
        <v>812.64958000000001</v>
      </c>
      <c r="BA2256" s="40">
        <v>813.125</v>
      </c>
      <c r="BB2256" s="40">
        <v>273.67104</v>
      </c>
      <c r="BC2256" s="7">
        <v>7.1909999999999998</v>
      </c>
      <c r="BD2256" s="7">
        <v>21.765044000000003</v>
      </c>
      <c r="BE2256" s="7">
        <v>19.199000000000002</v>
      </c>
      <c r="BF2256" s="47">
        <v>4.7000000000000002E-3</v>
      </c>
      <c r="BG2256" s="48">
        <v>9.7E-5</v>
      </c>
      <c r="BH2256" s="48">
        <v>4.0000000000000003E-5</v>
      </c>
      <c r="BI2256" s="7">
        <v>21.161000000000001</v>
      </c>
      <c r="BJ2256" s="40">
        <v>6.283964000000001</v>
      </c>
      <c r="BK2256" s="48">
        <v>3.367187499999993E-3</v>
      </c>
      <c r="BL2256" s="48">
        <v>2.4144843750000002E-2</v>
      </c>
    </row>
    <row r="2257" spans="1:64" x14ac:dyDescent="0.3">
      <c r="A2257" s="41">
        <v>783.29600000000005</v>
      </c>
      <c r="B2257" s="41">
        <v>783.25427000000002</v>
      </c>
      <c r="C2257" s="41">
        <v>146.61501000000001</v>
      </c>
      <c r="D2257" s="42">
        <v>9.7190000000000002E-3</v>
      </c>
      <c r="E2257" s="42">
        <v>5.4900000000000001E-3</v>
      </c>
      <c r="F2257" s="32">
        <v>9.9673099999999994</v>
      </c>
      <c r="G2257" s="32">
        <v>16.475033</v>
      </c>
      <c r="H2257" s="32">
        <v>23.071532999999999</v>
      </c>
      <c r="I2257" s="42">
        <v>1.624E-3</v>
      </c>
      <c r="J2257" s="42">
        <v>1.73E-4</v>
      </c>
      <c r="K2257" s="42">
        <v>9.2999999999999997E-5</v>
      </c>
      <c r="L2257" s="32">
        <v>15.678867</v>
      </c>
      <c r="M2257" s="32">
        <v>5.1702442399999988</v>
      </c>
      <c r="N2257" s="32">
        <v>0.140646875</v>
      </c>
      <c r="O2257" s="32">
        <v>8.7521537499999996E-2</v>
      </c>
      <c r="Q2257" s="41">
        <v>811.11</v>
      </c>
      <c r="R2257" s="41">
        <v>122.756</v>
      </c>
      <c r="S2257" s="32">
        <v>13.577999999999999</v>
      </c>
      <c r="T2257" s="32">
        <v>18.030552</v>
      </c>
      <c r="U2257" s="32">
        <v>19.545999999999999</v>
      </c>
      <c r="V2257" s="43">
        <v>2.7299999999999998E-3</v>
      </c>
      <c r="W2257" s="44">
        <v>6.3999999999999997E-5</v>
      </c>
      <c r="X2257" s="43">
        <v>1.34E-4</v>
      </c>
      <c r="Y2257" s="32">
        <v>16.89</v>
      </c>
      <c r="Z2257" s="41">
        <v>6.0736000000005674E-2</v>
      </c>
      <c r="AA2257" s="45">
        <v>9.6132812500000046E-3</v>
      </c>
      <c r="AB2257" s="45">
        <v>0.124790515625</v>
      </c>
      <c r="AD2257" s="40">
        <v>775.83799999999997</v>
      </c>
      <c r="AE2257" s="40">
        <v>156.785</v>
      </c>
      <c r="AF2257" s="46">
        <v>8.5429999999999904</v>
      </c>
      <c r="AG2257" s="40">
        <v>3.0000000000000001E-3</v>
      </c>
      <c r="AH2257" s="40">
        <v>1E-3</v>
      </c>
      <c r="AI2257" s="40">
        <v>4.0000000000000001E-3</v>
      </c>
      <c r="AK2257">
        <v>812.125</v>
      </c>
      <c r="AL2257" s="40">
        <v>242.483</v>
      </c>
      <c r="AM2257" s="47">
        <v>3.7039000000000002E-2</v>
      </c>
      <c r="AN2257" s="47">
        <v>1.2451E-2</v>
      </c>
      <c r="AO2257" s="7">
        <v>6.2089999999999996</v>
      </c>
      <c r="AP2257" s="7">
        <v>12.057556</v>
      </c>
      <c r="AQ2257" s="7">
        <v>12.757</v>
      </c>
      <c r="AR2257" s="47">
        <v>3.1375999999999999E-3</v>
      </c>
      <c r="AS2257" s="48">
        <v>4.5540000000000001E-5</v>
      </c>
      <c r="AT2257" s="48">
        <v>4.2249000000000002E-5</v>
      </c>
      <c r="AU2257" s="7">
        <v>11.536</v>
      </c>
      <c r="AV2257" s="40">
        <v>1.6056360000000005</v>
      </c>
      <c r="AW2257" s="47">
        <v>8.8800000000000001E-4</v>
      </c>
      <c r="AX2257" s="47">
        <v>3.1664502499999997E-2</v>
      </c>
      <c r="AZ2257" s="40">
        <v>812.55196000000001</v>
      </c>
      <c r="BA2257" s="40">
        <v>813.04200000000003</v>
      </c>
      <c r="BB2257" s="40">
        <v>273.68662</v>
      </c>
      <c r="BC2257" s="7">
        <v>8.2309999999999999</v>
      </c>
      <c r="BD2257" s="7">
        <v>22.351403999999999</v>
      </c>
      <c r="BE2257" s="7">
        <v>22.050999999999998</v>
      </c>
      <c r="BF2257" s="47">
        <v>5.0099999999999997E-3</v>
      </c>
      <c r="BG2257" s="48">
        <v>1.11E-4</v>
      </c>
      <c r="BH2257" s="48">
        <v>3.4999999999999997E-5</v>
      </c>
      <c r="BI2257" s="7">
        <v>21.66</v>
      </c>
      <c r="BJ2257" s="40">
        <v>7.2681239999999985</v>
      </c>
      <c r="BK2257" s="48">
        <v>1.1191406250000011E-2</v>
      </c>
      <c r="BL2257" s="48">
        <v>1.8099078125000001E-2</v>
      </c>
    </row>
    <row r="2258" spans="1:64" x14ac:dyDescent="0.3">
      <c r="A2258" s="41">
        <v>783.21199999999999</v>
      </c>
      <c r="B2258" s="41">
        <v>783.17125999999996</v>
      </c>
      <c r="C2258" s="41">
        <v>146.625</v>
      </c>
      <c r="D2258" s="42">
        <v>1.7510000000000001E-2</v>
      </c>
      <c r="E2258" s="42">
        <v>8.6639999999999998E-3</v>
      </c>
      <c r="F2258" s="32">
        <v>13.7552</v>
      </c>
      <c r="G2258" s="32">
        <v>14.828749999999999</v>
      </c>
      <c r="H2258" s="32">
        <v>22.851399000000001</v>
      </c>
      <c r="I2258" s="42">
        <v>1.225E-3</v>
      </c>
      <c r="J2258" s="42">
        <v>7.2000000000000002E-5</v>
      </c>
      <c r="K2258" s="42">
        <v>9.7E-5</v>
      </c>
      <c r="L2258" s="32">
        <v>13.7182</v>
      </c>
      <c r="M2258" s="32">
        <v>9.990000000000001E-4</v>
      </c>
      <c r="N2258" s="32">
        <v>4.7595703125000006E-2</v>
      </c>
      <c r="O2258" s="32">
        <v>9.2867539062500004E-2</v>
      </c>
      <c r="Q2258" s="41">
        <v>811.024</v>
      </c>
      <c r="R2258" s="41">
        <v>122.764</v>
      </c>
      <c r="S2258" s="32">
        <v>14.853999999999999</v>
      </c>
      <c r="T2258" s="32">
        <v>15.687735999999999</v>
      </c>
      <c r="U2258" s="32">
        <v>20.919</v>
      </c>
      <c r="V2258" s="43">
        <v>2.2699999999999999E-3</v>
      </c>
      <c r="W2258" s="44">
        <v>6.3E-5</v>
      </c>
      <c r="X2258" s="43">
        <v>1.4200000000000001E-4</v>
      </c>
      <c r="Y2258" s="32">
        <v>14.44</v>
      </c>
      <c r="Z2258" s="41">
        <v>6.0736000000005674E-2</v>
      </c>
      <c r="AA2258" s="45">
        <v>1.7777343750000004E-2</v>
      </c>
      <c r="AB2258" s="45">
        <v>0.13434229687499999</v>
      </c>
      <c r="AD2258" s="40">
        <v>775.72900000000004</v>
      </c>
      <c r="AE2258" s="40">
        <v>156.79499999999999</v>
      </c>
      <c r="AF2258" s="46">
        <v>6.649</v>
      </c>
      <c r="AG2258" s="40">
        <v>4.0000000000000001E-3</v>
      </c>
      <c r="AH2258" s="40">
        <v>1E-3</v>
      </c>
      <c r="AI2258" s="40">
        <v>5.0000000000000001E-3</v>
      </c>
      <c r="AK2258">
        <v>812.04200000000003</v>
      </c>
      <c r="AL2258" s="40">
        <v>242.4982</v>
      </c>
      <c r="AM2258" s="47">
        <v>4.7278000000000001E-2</v>
      </c>
      <c r="AN2258" s="47">
        <v>2.5721000000000001E-2</v>
      </c>
      <c r="AO2258" s="7">
        <v>10.27</v>
      </c>
      <c r="AP2258" s="7">
        <v>12.76868</v>
      </c>
      <c r="AQ2258" s="7">
        <v>19.863</v>
      </c>
      <c r="AR2258" s="47">
        <v>2.9467999999999999E-3</v>
      </c>
      <c r="AS2258" s="48">
        <v>4.8124000000000002E-5</v>
      </c>
      <c r="AT2258" s="48">
        <v>4.7967999999999999E-5</v>
      </c>
      <c r="AU2258" s="7">
        <v>11.906000000000001</v>
      </c>
      <c r="AV2258" s="40">
        <v>1.4180799999999998</v>
      </c>
      <c r="AW2258" s="47">
        <v>8.8800000000000001E-4</v>
      </c>
      <c r="AX2258" s="47">
        <v>3.8027154374999997E-2</v>
      </c>
      <c r="AZ2258" s="40">
        <v>812.44830000000002</v>
      </c>
      <c r="BA2258" s="40">
        <v>812.95799999999997</v>
      </c>
      <c r="BB2258" s="40">
        <v>273.70321000000001</v>
      </c>
      <c r="BC2258" s="7">
        <v>8.7119999999999997</v>
      </c>
      <c r="BD2258" s="7">
        <v>22.523808000000002</v>
      </c>
      <c r="BE2258" s="7">
        <v>23.207999999999998</v>
      </c>
      <c r="BF2258" s="47">
        <v>5.3400000000000001E-3</v>
      </c>
      <c r="BG2258" s="48">
        <v>1.54E-4</v>
      </c>
      <c r="BH2258" s="48">
        <v>5.5000000000000002E-5</v>
      </c>
      <c r="BI2258" s="7">
        <v>21.792000000000002</v>
      </c>
      <c r="BJ2258" s="40">
        <v>7.5612479999999991</v>
      </c>
      <c r="BK2258" s="48">
        <v>4.7617187500000012E-2</v>
      </c>
      <c r="BL2258" s="48">
        <v>3.6985843750000004E-2</v>
      </c>
    </row>
    <row r="2259" spans="1:64" x14ac:dyDescent="0.3">
      <c r="A2259" s="41">
        <v>783.12699999999995</v>
      </c>
      <c r="B2259" s="41">
        <v>783.08820000000003</v>
      </c>
      <c r="C2259" s="41">
        <v>146.63498999999999</v>
      </c>
      <c r="D2259" s="42">
        <v>1.6643999999999999E-2</v>
      </c>
      <c r="E2259" s="42">
        <v>7.8429999999999993E-3</v>
      </c>
      <c r="F2259" s="32">
        <v>15.302267000000001</v>
      </c>
      <c r="G2259" s="32">
        <v>15.968565999999999</v>
      </c>
      <c r="H2259" s="32">
        <v>28.457933000000001</v>
      </c>
      <c r="I2259" s="42">
        <v>1.289E-3</v>
      </c>
      <c r="J2259" s="42">
        <v>6.3E-5</v>
      </c>
      <c r="K2259" s="42">
        <v>1.0399999999999999E-4</v>
      </c>
      <c r="L2259" s="32">
        <v>14.7301</v>
      </c>
      <c r="M2259" s="32">
        <v>0.97506146799999982</v>
      </c>
      <c r="N2259" s="32">
        <v>3.7320703125000007E-2</v>
      </c>
      <c r="O2259" s="32">
        <v>9.9651639062499991E-2</v>
      </c>
      <c r="Q2259" s="41">
        <v>810.94799999999998</v>
      </c>
      <c r="R2259" s="41">
        <v>122.771</v>
      </c>
      <c r="S2259" s="32">
        <v>11.173999999999999</v>
      </c>
      <c r="T2259" s="32">
        <v>11.988616</v>
      </c>
      <c r="U2259" s="32">
        <v>15.47</v>
      </c>
      <c r="V2259" s="43">
        <v>1.56E-3</v>
      </c>
      <c r="W2259" s="44">
        <v>6.8999999999999997E-5</v>
      </c>
      <c r="X2259" s="43">
        <v>1.3799999999999999E-4</v>
      </c>
      <c r="Y2259" s="32">
        <v>11.05</v>
      </c>
      <c r="Z2259" s="41">
        <v>6.0736000000005674E-2</v>
      </c>
      <c r="AA2259" s="45">
        <v>3.7921875000000001E-2</v>
      </c>
      <c r="AB2259" s="45">
        <v>0.1327374375</v>
      </c>
      <c r="AD2259" s="40">
        <v>775.62</v>
      </c>
      <c r="AE2259" s="40">
        <v>156.80500000000001</v>
      </c>
      <c r="AF2259" s="46">
        <v>5.6340000000000003</v>
      </c>
      <c r="AG2259" s="40">
        <v>6.0000000000000001E-3</v>
      </c>
      <c r="AH2259" s="40">
        <v>1E-3</v>
      </c>
      <c r="AI2259" s="40">
        <v>7.0000000000000001E-3</v>
      </c>
      <c r="AK2259">
        <v>811.95799999999997</v>
      </c>
      <c r="AL2259" s="40">
        <v>242.51251999999999</v>
      </c>
      <c r="AM2259" s="47">
        <v>5.2630999999999997E-2</v>
      </c>
      <c r="AN2259" s="47">
        <v>1.4548999999999999E-2</v>
      </c>
      <c r="AO2259" s="7">
        <v>12.146000000000001</v>
      </c>
      <c r="AP2259" s="7">
        <v>13.590264000000001</v>
      </c>
      <c r="AQ2259" s="7">
        <v>23.620999999999999</v>
      </c>
      <c r="AR2259" s="47">
        <v>3.2266E-3</v>
      </c>
      <c r="AS2259" s="48">
        <v>5.5900999999999999E-5</v>
      </c>
      <c r="AT2259" s="48">
        <v>6.3083999999999994E-5</v>
      </c>
      <c r="AU2259" s="7">
        <v>12.57</v>
      </c>
      <c r="AV2259" s="40">
        <v>1.8067839999999968</v>
      </c>
      <c r="AW2259" s="47">
        <v>8.8800000000000001E-4</v>
      </c>
      <c r="AX2259" s="47">
        <v>5.2199266562499999E-2</v>
      </c>
      <c r="AZ2259" s="40">
        <v>812.34226999999998</v>
      </c>
      <c r="BA2259" s="40">
        <v>812.875</v>
      </c>
      <c r="BB2259" s="40">
        <v>273.72012000000001</v>
      </c>
      <c r="BC2259" s="7">
        <v>8.5709999999999997</v>
      </c>
      <c r="BD2259" s="7">
        <v>22.293964000000003</v>
      </c>
      <c r="BE2259" s="7">
        <v>21.704000000000001</v>
      </c>
      <c r="BF2259" s="47">
        <v>5.7000000000000002E-3</v>
      </c>
      <c r="BG2259" s="48">
        <v>1.6699999999999999E-4</v>
      </c>
      <c r="BH2259" s="48">
        <v>7.8999999999999996E-5</v>
      </c>
      <c r="BI2259" s="7">
        <v>21.574000000000002</v>
      </c>
      <c r="BJ2259" s="40">
        <v>6.3104840000000006</v>
      </c>
      <c r="BK2259" s="48">
        <v>5.3445312499999988E-2</v>
      </c>
      <c r="BL2259" s="48">
        <v>5.9771406249999999E-2</v>
      </c>
    </row>
    <row r="2260" spans="1:64" x14ac:dyDescent="0.3">
      <c r="A2260" s="41">
        <v>783.04200000000003</v>
      </c>
      <c r="B2260" s="41">
        <v>783.005</v>
      </c>
      <c r="C2260" s="41">
        <v>146.64500000000001</v>
      </c>
      <c r="D2260" s="42">
        <v>1.6608999999999999E-2</v>
      </c>
      <c r="E2260" s="42">
        <v>7.9539999999999993E-3</v>
      </c>
      <c r="F2260" s="32">
        <v>18.809899999999999</v>
      </c>
      <c r="G2260" s="32">
        <v>22.122800000000002</v>
      </c>
      <c r="H2260" s="32">
        <v>37.233068000000003</v>
      </c>
      <c r="I2260" s="42">
        <v>1.3209999999999999E-3</v>
      </c>
      <c r="J2260" s="42">
        <v>8.3999999999999995E-5</v>
      </c>
      <c r="K2260" s="42">
        <v>1.07E-4</v>
      </c>
      <c r="L2260" s="32">
        <v>20.579667000000001</v>
      </c>
      <c r="M2260" s="32">
        <v>3.4504876000000024</v>
      </c>
      <c r="N2260" s="32">
        <v>5.7683203124999999E-2</v>
      </c>
      <c r="O2260" s="32">
        <v>0.1025436890625</v>
      </c>
      <c r="Q2260" s="41">
        <v>810.86099999999999</v>
      </c>
      <c r="R2260" s="41">
        <v>122.779</v>
      </c>
      <c r="S2260" s="32">
        <v>6.4089999999999998</v>
      </c>
      <c r="T2260" s="32">
        <v>8.3683560000000003</v>
      </c>
      <c r="U2260" s="32">
        <v>7.9340000000000002</v>
      </c>
      <c r="V2260" s="43">
        <v>1.0200000000000001E-3</v>
      </c>
      <c r="W2260" s="44">
        <v>7.2000000000000002E-5</v>
      </c>
      <c r="X2260" s="43">
        <v>1.34E-4</v>
      </c>
      <c r="Y2260" s="32">
        <v>7.83</v>
      </c>
      <c r="Z2260" s="41">
        <v>6.0736000000005674E-2</v>
      </c>
      <c r="AA2260" s="45">
        <v>5.1679687500000002E-2</v>
      </c>
      <c r="AB2260" s="45">
        <v>0.13055909375000002</v>
      </c>
      <c r="AD2260" s="40">
        <v>775.51099999999997</v>
      </c>
      <c r="AE2260" s="40">
        <v>156.815</v>
      </c>
      <c r="AF2260" s="46">
        <v>5.8339999999999996</v>
      </c>
      <c r="AG2260" s="40">
        <v>7.0000000000000001E-3</v>
      </c>
      <c r="AH2260" s="40">
        <v>3.0000000000000001E-3</v>
      </c>
      <c r="AI2260" s="40">
        <v>0.01</v>
      </c>
      <c r="AK2260">
        <v>811.875</v>
      </c>
      <c r="AL2260" s="40">
        <v>242.5248</v>
      </c>
      <c r="AM2260" s="47">
        <v>1.822E-2</v>
      </c>
      <c r="AN2260" s="47">
        <v>8.4013999999999998E-3</v>
      </c>
      <c r="AO2260" s="7">
        <v>8.9139999999999997</v>
      </c>
      <c r="AP2260" s="7">
        <v>11.505775999999999</v>
      </c>
      <c r="AQ2260" s="7">
        <v>17.085999999999999</v>
      </c>
      <c r="AR2260" s="47">
        <v>2.2155999999999999E-3</v>
      </c>
      <c r="AS2260" s="48">
        <v>6.2459999999999995E-5</v>
      </c>
      <c r="AT2260" s="48">
        <v>7.5187999999999999E-5</v>
      </c>
      <c r="AU2260" s="7">
        <v>10.757</v>
      </c>
      <c r="AV2260" s="40">
        <v>1.0764560000000003</v>
      </c>
      <c r="AW2260" s="47">
        <v>1.8321093749999993E-2</v>
      </c>
      <c r="AX2260" s="47">
        <v>6.7713811875000002E-2</v>
      </c>
      <c r="AZ2260" s="40">
        <v>812.23590999999999</v>
      </c>
      <c r="BA2260" s="40">
        <v>812.79200000000003</v>
      </c>
      <c r="BB2260" s="40">
        <v>273.73710999999997</v>
      </c>
      <c r="BC2260" s="7">
        <v>7.298</v>
      </c>
      <c r="BD2260" s="7">
        <v>21.355032000000001</v>
      </c>
      <c r="BE2260" s="7">
        <v>18.542000000000002</v>
      </c>
      <c r="BF2260" s="47">
        <v>5.9699999999999996E-3</v>
      </c>
      <c r="BG2260" s="48">
        <v>1.3799999999999999E-4</v>
      </c>
      <c r="BH2260" s="48">
        <v>2.3800000000000001E-4</v>
      </c>
      <c r="BI2260" s="7">
        <v>20.742000000000001</v>
      </c>
      <c r="BJ2260" s="40">
        <v>5.4347920000000016</v>
      </c>
      <c r="BK2260" s="48">
        <v>1.9066406250000015E-2</v>
      </c>
      <c r="BL2260" s="48">
        <v>0.21786057812500004</v>
      </c>
    </row>
    <row r="2261" spans="1:64" x14ac:dyDescent="0.3">
      <c r="A2261" s="41">
        <v>782.94799999999998</v>
      </c>
      <c r="B2261" s="41">
        <v>782.86577999999997</v>
      </c>
      <c r="C2261" s="41">
        <v>146.655</v>
      </c>
      <c r="D2261" s="42">
        <v>1.3722E-2</v>
      </c>
      <c r="E2261" s="42">
        <v>1.0614999999999999E-2</v>
      </c>
      <c r="F2261" s="32">
        <v>15.029166999999999</v>
      </c>
      <c r="G2261" s="32">
        <v>25.6585</v>
      </c>
      <c r="H2261" s="32">
        <v>33.037433</v>
      </c>
      <c r="I2261" s="42">
        <v>1.5039999999999999E-3</v>
      </c>
      <c r="J2261" s="42">
        <v>2.3800000000000001E-4</v>
      </c>
      <c r="K2261" s="42">
        <v>1.21E-4</v>
      </c>
      <c r="L2261" s="32">
        <v>24.430099999999999</v>
      </c>
      <c r="M2261" s="32">
        <v>6.0450490680000009</v>
      </c>
      <c r="N2261" s="32">
        <v>0.20803750000000001</v>
      </c>
      <c r="O2261" s="32">
        <v>0.11592635</v>
      </c>
      <c r="Q2261" s="41">
        <v>810.77499999999998</v>
      </c>
      <c r="R2261" s="41">
        <v>122.78700000000001</v>
      </c>
      <c r="S2261" s="32">
        <v>3.0259999999999998</v>
      </c>
      <c r="T2261" s="32">
        <v>5.9241840000000003</v>
      </c>
      <c r="U2261" s="32">
        <v>2.008</v>
      </c>
      <c r="V2261" s="43">
        <v>6.2E-4</v>
      </c>
      <c r="W2261" s="44">
        <v>5.0000000000000002E-5</v>
      </c>
      <c r="X2261" s="43">
        <v>9.8999999999999994E-5</v>
      </c>
      <c r="Y2261" s="32">
        <v>5.67</v>
      </c>
      <c r="Z2261" s="41">
        <v>6.0736000000005674E-2</v>
      </c>
      <c r="AA2261" s="45">
        <v>3.76484375E-2</v>
      </c>
      <c r="AB2261" s="45">
        <v>9.6908468750000004E-2</v>
      </c>
      <c r="AD2261" s="40">
        <v>775.40099999999995</v>
      </c>
      <c r="AE2261" s="40">
        <v>156.82499999999999</v>
      </c>
      <c r="AF2261" s="46">
        <v>6.859</v>
      </c>
      <c r="AG2261" s="40">
        <v>7.0000000000000001E-3</v>
      </c>
      <c r="AH2261" s="40">
        <v>5.0000000000000001E-3</v>
      </c>
      <c r="AI2261" s="40">
        <v>1.2E-2</v>
      </c>
      <c r="AK2261">
        <v>811.79200000000003</v>
      </c>
      <c r="AL2261" s="40">
        <v>242.53707</v>
      </c>
      <c r="AM2261" s="47">
        <v>2.4584999999999999E-2</v>
      </c>
      <c r="AN2261" s="47">
        <v>1.0456999999999999E-2</v>
      </c>
      <c r="AO2261" s="7">
        <v>5.282</v>
      </c>
      <c r="AP2261" s="7">
        <v>9.2953879999999991</v>
      </c>
      <c r="AQ2261" s="7">
        <v>9.3338999999999999</v>
      </c>
      <c r="AR2261" s="47">
        <v>1.4465999999999999E-3</v>
      </c>
      <c r="AS2261" s="48">
        <v>4.8485000000000001E-5</v>
      </c>
      <c r="AT2261" s="48">
        <v>4.2279E-5</v>
      </c>
      <c r="AU2261" s="7">
        <v>8.8516999999999992</v>
      </c>
      <c r="AV2261" s="40">
        <v>8.8880000000000001E-3</v>
      </c>
      <c r="AW2261" s="47">
        <v>1.9666015625000002E-2</v>
      </c>
      <c r="AX2261" s="47">
        <v>3.7398985312500001E-2</v>
      </c>
      <c r="AZ2261" s="40">
        <v>812.11725999999999</v>
      </c>
      <c r="BA2261" s="40">
        <v>812.70799999999997</v>
      </c>
      <c r="BB2261" s="40">
        <v>273.75607000000002</v>
      </c>
      <c r="BC2261" s="7">
        <v>5.9619999999999997</v>
      </c>
      <c r="BD2261" s="7">
        <v>21.158808000000001</v>
      </c>
      <c r="BE2261" s="7">
        <v>15.085000000000001</v>
      </c>
      <c r="BF2261" s="47">
        <v>6.1799999999999997E-3</v>
      </c>
      <c r="BG2261" s="48">
        <v>1.3100000000000001E-4</v>
      </c>
      <c r="BH2261" s="48">
        <v>3.86E-4</v>
      </c>
      <c r="BI2261" s="7">
        <v>20.658000000000001</v>
      </c>
      <c r="BJ2261" s="40">
        <v>4.3772480000000016</v>
      </c>
      <c r="BK2261" s="48">
        <v>7.8828125000000235E-3</v>
      </c>
      <c r="BL2261" s="48">
        <v>0.36515215625000003</v>
      </c>
    </row>
    <row r="2262" spans="1:64" x14ac:dyDescent="0.3">
      <c r="A2262" s="41">
        <v>782.86300000000006</v>
      </c>
      <c r="B2262" s="41">
        <v>782.72302000000002</v>
      </c>
      <c r="C2262" s="41">
        <v>146.66498999999999</v>
      </c>
      <c r="D2262" s="42">
        <v>1.5710999999999999E-2</v>
      </c>
      <c r="E2262" s="42">
        <v>2.0208E-2</v>
      </c>
      <c r="F2262" s="32">
        <v>6.8759199999999998</v>
      </c>
      <c r="G2262" s="32">
        <v>29.061567</v>
      </c>
      <c r="H2262" s="32">
        <v>22.661434</v>
      </c>
      <c r="I2262" s="42">
        <v>1.665E-3</v>
      </c>
      <c r="J2262" s="42">
        <v>2.8899999999999998E-4</v>
      </c>
      <c r="K2262" s="42">
        <v>1.4200000000000001E-4</v>
      </c>
      <c r="L2262" s="32">
        <v>28.527633999999999</v>
      </c>
      <c r="M2262" s="32">
        <v>10.31228168</v>
      </c>
      <c r="N2262" s="32">
        <v>0.25583007812499997</v>
      </c>
      <c r="O2262" s="32">
        <v>0.13638322656250002</v>
      </c>
      <c r="Q2262" s="41">
        <v>810.69899999999996</v>
      </c>
      <c r="R2262" s="41">
        <v>122.794</v>
      </c>
      <c r="S2262" s="32">
        <v>1.4950000000000001</v>
      </c>
      <c r="T2262" s="32">
        <v>4.84558</v>
      </c>
      <c r="U2262" s="32">
        <v>3.5999999999998998E-2</v>
      </c>
      <c r="V2262" s="43">
        <v>5.6999999999999998E-4</v>
      </c>
      <c r="W2262" s="44">
        <v>4.6999999999999997E-5</v>
      </c>
      <c r="X2262" s="43">
        <v>9.0000000000000006E-5</v>
      </c>
      <c r="Y2262" s="32">
        <v>4.72</v>
      </c>
      <c r="Z2262" s="41">
        <v>6.0736000000005674E-2</v>
      </c>
      <c r="AA2262" s="45">
        <v>3.564453125E-2</v>
      </c>
      <c r="AB2262" s="45">
        <v>8.8077140625000008E-2</v>
      </c>
      <c r="AD2262" s="40">
        <v>775.29100000000005</v>
      </c>
      <c r="AE2262" s="40">
        <v>156.83500000000001</v>
      </c>
      <c r="AF2262" s="46">
        <v>8.0570000000000004</v>
      </c>
      <c r="AG2262" s="40">
        <v>8.9999999999999993E-3</v>
      </c>
      <c r="AH2262" s="40">
        <v>4.0000000000000001E-3</v>
      </c>
      <c r="AI2262" s="40">
        <v>1.2999999999999999E-2</v>
      </c>
      <c r="AK2262">
        <v>811.70799999999997</v>
      </c>
      <c r="AL2262" s="40">
        <v>242.54995</v>
      </c>
      <c r="AM2262" s="47">
        <v>2.1690000000000001E-2</v>
      </c>
      <c r="AN2262" s="47">
        <v>1.3576E-3</v>
      </c>
      <c r="AO2262" s="7">
        <v>2.9239999999999999</v>
      </c>
      <c r="AP2262" s="7">
        <v>10.724615999999999</v>
      </c>
      <c r="AQ2262" s="7">
        <v>6.4810999999999996</v>
      </c>
      <c r="AR2262" s="47">
        <v>1.436E-3</v>
      </c>
      <c r="AS2262" s="48">
        <v>5.1455000000000001E-5</v>
      </c>
      <c r="AT2262" s="48">
        <v>2.8133999999999999E-5</v>
      </c>
      <c r="AU2262" s="7">
        <v>10.478999999999999</v>
      </c>
      <c r="AV2262" s="40">
        <v>1.2295959999999999</v>
      </c>
      <c r="AW2262" s="47">
        <v>2.2847187500000001E-2</v>
      </c>
      <c r="AX2262" s="47">
        <v>2.3289743749999998E-2</v>
      </c>
      <c r="AZ2262" s="40">
        <v>812.01098999999999</v>
      </c>
      <c r="BA2262" s="40">
        <v>812.625</v>
      </c>
      <c r="BB2262" s="40">
        <v>273.77307000000002</v>
      </c>
      <c r="BC2262" s="7">
        <v>4.9850000000000003</v>
      </c>
      <c r="BD2262" s="7">
        <v>21.254739999999998</v>
      </c>
      <c r="BE2262" s="7">
        <v>12.664999999999999</v>
      </c>
      <c r="BF2262" s="47">
        <v>6.2100000000000002E-3</v>
      </c>
      <c r="BG2262" s="48">
        <v>1.36E-4</v>
      </c>
      <c r="BH2262" s="48">
        <v>3.3199999999999999E-4</v>
      </c>
      <c r="BI2262" s="7">
        <v>20.835999999999999</v>
      </c>
      <c r="BJ2262" s="40">
        <v>3.7119399999999985</v>
      </c>
      <c r="BK2262" s="48">
        <v>1.2285156249999981E-2</v>
      </c>
      <c r="BL2262" s="48">
        <v>0.31105095312499997</v>
      </c>
    </row>
    <row r="2263" spans="1:64" x14ac:dyDescent="0.3">
      <c r="A2263" s="41">
        <v>782.779</v>
      </c>
      <c r="B2263" s="41">
        <v>782.58001999999999</v>
      </c>
      <c r="C2263" s="41">
        <v>146.67500000000001</v>
      </c>
      <c r="D2263" s="42">
        <v>1.2755000000000001E-2</v>
      </c>
      <c r="E2263" s="42">
        <v>1.0580000000000001E-2</v>
      </c>
      <c r="F2263" s="32">
        <v>3.0454500000000002</v>
      </c>
      <c r="G2263" s="32">
        <v>25.440151</v>
      </c>
      <c r="H2263" s="32">
        <v>28.57555</v>
      </c>
      <c r="I2263" s="42">
        <v>1.9469999999999999E-3</v>
      </c>
      <c r="J2263" s="42">
        <v>2.6499999999999999E-4</v>
      </c>
      <c r="K2263" s="42">
        <v>1.44E-4</v>
      </c>
      <c r="L2263" s="32">
        <v>25.232050000000001</v>
      </c>
      <c r="M2263" s="32">
        <v>23.105921799999997</v>
      </c>
      <c r="N2263" s="32">
        <v>0.226212109375</v>
      </c>
      <c r="O2263" s="32">
        <v>0.1374319171875</v>
      </c>
      <c r="Q2263" s="41">
        <v>810.61300000000006</v>
      </c>
      <c r="R2263" s="41">
        <v>122.80200000000001</v>
      </c>
      <c r="S2263" s="32">
        <v>1.0660000000000001</v>
      </c>
      <c r="T2263" s="32">
        <v>4.9995440000000002</v>
      </c>
      <c r="U2263" s="32">
        <v>8.1000000000000003E-2</v>
      </c>
      <c r="V2263" s="43">
        <v>5.1000000000000004E-4</v>
      </c>
      <c r="W2263" s="44">
        <v>2.5000000000000001E-5</v>
      </c>
      <c r="X2263" s="43">
        <v>4.8000000000000001E-5</v>
      </c>
      <c r="Y2263" s="32">
        <v>4.91</v>
      </c>
      <c r="Z2263" s="41">
        <v>6.0736000000005674E-2</v>
      </c>
      <c r="AA2263" s="45">
        <v>1.4839843750000001E-2</v>
      </c>
      <c r="AB2263" s="45">
        <v>4.6279546875000001E-2</v>
      </c>
      <c r="AD2263" s="40">
        <v>775.18200000000002</v>
      </c>
      <c r="AE2263" s="40">
        <v>156.845</v>
      </c>
      <c r="AF2263" s="46">
        <v>9.3879999999999999</v>
      </c>
      <c r="AG2263" s="40">
        <v>7.0000000000000001E-3</v>
      </c>
      <c r="AH2263" s="40">
        <v>5.0000000000000001E-3</v>
      </c>
      <c r="AI2263" s="40">
        <v>1.2E-2</v>
      </c>
      <c r="AK2263">
        <v>811.625</v>
      </c>
      <c r="AL2263" s="40">
        <v>242.56317000000001</v>
      </c>
      <c r="AM2263" s="47">
        <v>1.064E-2</v>
      </c>
      <c r="AN2263" s="47">
        <v>2.6367000000000001E-3</v>
      </c>
      <c r="AO2263" s="7">
        <v>2.5710000000000002</v>
      </c>
      <c r="AP2263" s="7">
        <v>11.158963999999999</v>
      </c>
      <c r="AQ2263" s="7">
        <v>7.6218000000000004</v>
      </c>
      <c r="AR2263" s="47">
        <v>1.4920999999999999E-3</v>
      </c>
      <c r="AS2263" s="48">
        <v>6.6617000000000003E-5</v>
      </c>
      <c r="AT2263" s="48">
        <v>2.9722000000000001E-5</v>
      </c>
      <c r="AU2263" s="7">
        <v>10.943</v>
      </c>
      <c r="AV2263" s="40">
        <v>3.0042840000000002</v>
      </c>
      <c r="AW2263" s="47">
        <v>3.6891570312500011E-2</v>
      </c>
      <c r="AX2263" s="47">
        <v>2.4688493906250004E-2</v>
      </c>
      <c r="AZ2263" s="40">
        <v>811.90463</v>
      </c>
      <c r="BA2263" s="40">
        <v>812.54200000000003</v>
      </c>
      <c r="BB2263" s="40">
        <v>273.79387000000003</v>
      </c>
      <c r="BC2263" s="7">
        <v>5.9359999999999999</v>
      </c>
      <c r="BD2263" s="7">
        <v>22.644624</v>
      </c>
      <c r="BE2263" s="7">
        <v>12.885999999999999</v>
      </c>
      <c r="BF2263" s="47">
        <v>6.1500000000000001E-3</v>
      </c>
      <c r="BG2263" s="48">
        <v>1.6100000000000001E-4</v>
      </c>
      <c r="BH2263" s="48">
        <v>1.74E-4</v>
      </c>
      <c r="BI2263" s="7">
        <v>22.146000000000001</v>
      </c>
      <c r="BJ2263" s="40">
        <v>2.2249439999999989</v>
      </c>
      <c r="BK2263" s="48">
        <v>3.8480468750000024E-2</v>
      </c>
      <c r="BL2263" s="48">
        <v>0.15325335937500001</v>
      </c>
    </row>
    <row r="2264" spans="1:64" x14ac:dyDescent="0.3">
      <c r="A2264" s="41">
        <v>782.69399999999996</v>
      </c>
      <c r="B2264" s="41">
        <v>782.43726000000004</v>
      </c>
      <c r="C2264" s="41">
        <v>146.685</v>
      </c>
      <c r="D2264" s="42">
        <v>1.8669999999999999E-2</v>
      </c>
      <c r="E2264" s="42">
        <v>8.8090000000000009E-3</v>
      </c>
      <c r="F2264" s="32">
        <v>3.2189100000000002</v>
      </c>
      <c r="G2264" s="32">
        <v>31.690467000000002</v>
      </c>
      <c r="H2264" s="32">
        <v>46.258633000000003</v>
      </c>
      <c r="I2264" s="42">
        <v>2.5959999999999998E-3</v>
      </c>
      <c r="J2264" s="42">
        <v>4.1199999999999999E-4</v>
      </c>
      <c r="K2264" s="42">
        <v>1.4300000000000001E-4</v>
      </c>
      <c r="L2264" s="32">
        <v>31.487532999999999</v>
      </c>
      <c r="M2264" s="32">
        <v>40.47747064</v>
      </c>
      <c r="N2264" s="32">
        <v>0.36028281249999999</v>
      </c>
      <c r="O2264" s="32">
        <v>0.13424255625000003</v>
      </c>
      <c r="Q2264" s="41">
        <v>810.52599999999995</v>
      </c>
      <c r="R2264" s="41">
        <v>122.81</v>
      </c>
      <c r="S2264" s="32">
        <v>0.94599999999999995</v>
      </c>
      <c r="T2264" s="32">
        <v>6.0294639999999999</v>
      </c>
      <c r="U2264" s="32">
        <v>1.7490000000000001</v>
      </c>
      <c r="V2264" s="43">
        <v>5.6999999999999998E-4</v>
      </c>
      <c r="W2264" s="44">
        <v>2.4000000000000001E-5</v>
      </c>
      <c r="X2264" s="43">
        <v>7.2000000000000002E-5</v>
      </c>
      <c r="Y2264" s="32">
        <v>5.95</v>
      </c>
      <c r="Z2264" s="41">
        <v>4.998400000000025E-2</v>
      </c>
      <c r="AA2264" s="45">
        <v>1.264453125E-2</v>
      </c>
      <c r="AB2264" s="45">
        <v>7.0077140625000006E-2</v>
      </c>
      <c r="AD2264" s="40">
        <v>775.072</v>
      </c>
      <c r="AE2264" s="40">
        <v>156.85499999999999</v>
      </c>
      <c r="AF2264" s="46">
        <v>10.768000000000001</v>
      </c>
      <c r="AG2264" s="40">
        <v>8.0000000000000002E-3</v>
      </c>
      <c r="AH2264" s="40">
        <v>5.0000000000000001E-3</v>
      </c>
      <c r="AI2264" s="40">
        <v>1.2999999999999999E-2</v>
      </c>
      <c r="AK2264">
        <v>811.54200000000003</v>
      </c>
      <c r="AL2264" s="40">
        <v>242.57516000000001</v>
      </c>
      <c r="AM2264" s="47">
        <v>1.5285999999999999E-2</v>
      </c>
      <c r="AN2264" s="47">
        <v>8.1499999999999993E-3</v>
      </c>
      <c r="AO2264" s="7">
        <v>3.581</v>
      </c>
      <c r="AP2264" s="7">
        <v>16.169803999999999</v>
      </c>
      <c r="AQ2264" s="7">
        <v>10.257</v>
      </c>
      <c r="AR2264" s="47">
        <v>2.4838999999999998E-3</v>
      </c>
      <c r="AS2264" s="48">
        <v>5.9304E-5</v>
      </c>
      <c r="AT2264" s="48">
        <v>4.0021999999999997E-5</v>
      </c>
      <c r="AU2264" s="7">
        <v>15.869</v>
      </c>
      <c r="AV2264" s="40">
        <v>3.8255239999999997</v>
      </c>
      <c r="AW2264" s="47">
        <v>9.820054687500003E-3</v>
      </c>
      <c r="AX2264" s="47">
        <v>3.1642718593749994E-2</v>
      </c>
      <c r="AZ2264" s="40">
        <v>811.79706999999996</v>
      </c>
      <c r="BA2264" s="40">
        <v>812.45799999999997</v>
      </c>
      <c r="BB2264" s="40">
        <v>273.81538999999998</v>
      </c>
      <c r="BC2264" s="7">
        <v>8.391</v>
      </c>
      <c r="BD2264" s="7">
        <v>24.374844000000003</v>
      </c>
      <c r="BE2264" s="7">
        <v>15.061999999999999</v>
      </c>
      <c r="BF2264" s="47">
        <v>6.62E-3</v>
      </c>
      <c r="BG2264" s="48">
        <v>1.6899999999999999E-4</v>
      </c>
      <c r="BH2264" s="48">
        <v>3.0699999999999998E-4</v>
      </c>
      <c r="BI2264" s="7">
        <v>23.67</v>
      </c>
      <c r="BJ2264" s="40">
        <v>8.8799999999999997E-6</v>
      </c>
      <c r="BK2264" s="48">
        <v>3.7117187499999989E-2</v>
      </c>
      <c r="BL2264" s="48">
        <v>0.28466784374999998</v>
      </c>
    </row>
    <row r="2265" spans="1:64" x14ac:dyDescent="0.3">
      <c r="A2265" s="41">
        <v>782.60900000000004</v>
      </c>
      <c r="B2265" s="41">
        <v>782.29431</v>
      </c>
      <c r="C2265" s="41">
        <v>146.69501</v>
      </c>
      <c r="D2265" s="42">
        <v>4.7253999999999997E-2</v>
      </c>
      <c r="E2265" s="42">
        <v>2.9714000000000001E-2</v>
      </c>
      <c r="F2265" s="32">
        <v>8.5735130000000002</v>
      </c>
      <c r="G2265" s="32">
        <v>42.117367000000002</v>
      </c>
      <c r="H2265" s="32">
        <v>75.673334999999994</v>
      </c>
      <c r="I2265" s="42">
        <v>4.0080000000000003E-3</v>
      </c>
      <c r="J2265" s="42">
        <v>5.31E-4</v>
      </c>
      <c r="K2265" s="42">
        <v>1.2999999999999999E-4</v>
      </c>
      <c r="L2265" s="32">
        <v>41.504466999999998</v>
      </c>
      <c r="M2265" s="32">
        <v>60.275305651999993</v>
      </c>
      <c r="N2265" s="32">
        <v>0.45115312499999999</v>
      </c>
      <c r="O2265" s="32">
        <v>0.11647926249999999</v>
      </c>
      <c r="Q2265" s="41">
        <v>810.43899999999996</v>
      </c>
      <c r="R2265" s="41">
        <v>122.818</v>
      </c>
      <c r="S2265" s="32">
        <v>0.90200000000000002</v>
      </c>
      <c r="T2265" s="32">
        <v>7.9157679999999999</v>
      </c>
      <c r="U2265" s="32">
        <v>3.6240000000000001</v>
      </c>
      <c r="V2265" s="43">
        <v>7.1000000000000002E-4</v>
      </c>
      <c r="W2265" s="44">
        <v>1.7E-5</v>
      </c>
      <c r="X2265" s="43">
        <v>7.8999999999999996E-5</v>
      </c>
      <c r="Y2265" s="32">
        <v>7.84</v>
      </c>
      <c r="Z2265" s="41">
        <v>2.0040079999999998</v>
      </c>
      <c r="AA2265" s="45">
        <v>2.8554687499999995E-3</v>
      </c>
      <c r="AB2265" s="45">
        <v>7.6604859375000001E-2</v>
      </c>
      <c r="AD2265" s="40">
        <v>774.96199999999999</v>
      </c>
      <c r="AE2265" s="40">
        <v>156.86500000000001</v>
      </c>
      <c r="AF2265" s="46">
        <v>11.553000000000001</v>
      </c>
      <c r="AG2265" s="40">
        <v>1.0999999999999999E-2</v>
      </c>
      <c r="AH2265" s="40">
        <v>6.0000000000000001E-3</v>
      </c>
      <c r="AI2265" s="40">
        <v>1.7000000000000001E-2</v>
      </c>
      <c r="AK2265">
        <v>811.45799999999997</v>
      </c>
      <c r="AL2265" s="40">
        <v>242.58735999999999</v>
      </c>
      <c r="AM2265" s="47">
        <v>5.4945000000000001E-2</v>
      </c>
      <c r="AN2265" s="47">
        <v>1.5528E-2</v>
      </c>
      <c r="AO2265" s="7">
        <v>4.4779999999999998</v>
      </c>
      <c r="AP2265" s="7">
        <v>18.857152000000003</v>
      </c>
      <c r="AQ2265" s="7">
        <v>11</v>
      </c>
      <c r="AR2265" s="47">
        <v>4.4834000000000002E-3</v>
      </c>
      <c r="AS2265" s="48">
        <v>5.0544999999999998E-5</v>
      </c>
      <c r="AT2265" s="48">
        <v>6.0337000000000002E-5</v>
      </c>
      <c r="AU2265" s="7">
        <v>18.481000000000002</v>
      </c>
      <c r="AV2265" s="40">
        <v>2.9575119999999995</v>
      </c>
      <c r="AW2265" s="47">
        <v>8.8800000000000001E-4</v>
      </c>
      <c r="AX2265" s="47">
        <v>4.5212530312499999E-2</v>
      </c>
      <c r="AZ2265" s="40">
        <v>811.69066999999995</v>
      </c>
      <c r="BA2265" s="40">
        <v>812.375</v>
      </c>
      <c r="BB2265" s="40">
        <v>273.83686999999998</v>
      </c>
      <c r="BC2265" s="7">
        <v>11.401999999999999</v>
      </c>
      <c r="BD2265" s="7">
        <v>25.978768000000002</v>
      </c>
      <c r="BE2265" s="7">
        <v>19.355</v>
      </c>
      <c r="BF2265" s="47">
        <v>7.4000000000000003E-3</v>
      </c>
      <c r="BG2265" s="48">
        <v>1.8100000000000001E-4</v>
      </c>
      <c r="BH2265" s="48">
        <v>4.06E-4</v>
      </c>
      <c r="BI2265" s="7">
        <v>25.021000000000001</v>
      </c>
      <c r="BJ2265" s="40">
        <v>8.8799999999999997E-6</v>
      </c>
      <c r="BK2265" s="48">
        <v>3.3578125E-2</v>
      </c>
      <c r="BL2265" s="48">
        <v>0.38103656250000001</v>
      </c>
    </row>
    <row r="2266" spans="1:64" x14ac:dyDescent="0.3">
      <c r="A2266" s="41">
        <v>782.52499999999998</v>
      </c>
      <c r="B2266" s="41">
        <v>782.15155000000004</v>
      </c>
      <c r="C2266" s="41">
        <v>146.70500000000001</v>
      </c>
      <c r="D2266" s="42">
        <v>0.117468</v>
      </c>
      <c r="E2266" s="42">
        <v>0.103294</v>
      </c>
      <c r="F2266" s="32">
        <v>13.53575</v>
      </c>
      <c r="G2266" s="32">
        <v>51.747050000000002</v>
      </c>
      <c r="H2266" s="32">
        <v>101.22450000000001</v>
      </c>
      <c r="I2266" s="42">
        <v>5.3740000000000003E-3</v>
      </c>
      <c r="J2266" s="42">
        <v>5.7600000000000001E-4</v>
      </c>
      <c r="K2266" s="42">
        <v>1.34E-4</v>
      </c>
      <c r="L2266" s="32">
        <v>50.753549999999997</v>
      </c>
      <c r="M2266" s="32">
        <v>76.914293000000001</v>
      </c>
      <c r="N2266" s="32">
        <v>0.46893984375000003</v>
      </c>
      <c r="O2266" s="32">
        <v>0.11587114687500001</v>
      </c>
      <c r="Q2266" s="41">
        <v>810.36400000000003</v>
      </c>
      <c r="R2266" s="41">
        <v>122.825</v>
      </c>
      <c r="S2266" s="32">
        <v>1.077</v>
      </c>
      <c r="T2266" s="32">
        <v>10.540467999999999</v>
      </c>
      <c r="U2266" s="32">
        <v>6.0880000000000001</v>
      </c>
      <c r="V2266" s="43">
        <v>8.5999999999999998E-4</v>
      </c>
      <c r="W2266" s="44">
        <v>2.3E-5</v>
      </c>
      <c r="X2266" s="43">
        <v>8.1000000000000004E-5</v>
      </c>
      <c r="Y2266" s="32">
        <v>10.45</v>
      </c>
      <c r="Z2266" s="41">
        <v>4.153708</v>
      </c>
      <c r="AA2266" s="45">
        <v>5.8671874999999991E-3</v>
      </c>
      <c r="AB2266" s="45">
        <v>7.8098843749999994E-2</v>
      </c>
      <c r="AD2266" s="40">
        <v>774.85299999999995</v>
      </c>
      <c r="AE2266" s="40">
        <v>156.875</v>
      </c>
      <c r="AF2266" s="46">
        <v>11.318</v>
      </c>
      <c r="AG2266" s="40">
        <v>8.0000000000000002E-3</v>
      </c>
      <c r="AH2266" s="40">
        <v>5.0000000000000001E-3</v>
      </c>
      <c r="AI2266" s="40">
        <v>1.2999999999999999E-2</v>
      </c>
      <c r="AK2266">
        <v>811.375</v>
      </c>
      <c r="AL2266" s="40">
        <v>242.60067000000001</v>
      </c>
      <c r="AM2266" s="47">
        <v>9.2113E-2</v>
      </c>
      <c r="AN2266" s="47">
        <v>4.1640999999999997E-2</v>
      </c>
      <c r="AO2266" s="7">
        <v>6.7119999999999997</v>
      </c>
      <c r="AP2266" s="7">
        <v>23.171808000000002</v>
      </c>
      <c r="AQ2266" s="7">
        <v>16.018999999999998</v>
      </c>
      <c r="AR2266" s="47">
        <v>6.0832999999999998E-3</v>
      </c>
      <c r="AS2266" s="48">
        <v>5.2142000000000003E-5</v>
      </c>
      <c r="AT2266" s="48">
        <v>9.7843000000000005E-5</v>
      </c>
      <c r="AU2266" s="7">
        <v>22.608000000000001</v>
      </c>
      <c r="AV2266" s="40">
        <v>3.9642479999999978</v>
      </c>
      <c r="AW2266" s="47">
        <v>8.8800000000000001E-4</v>
      </c>
      <c r="AX2266" s="47">
        <v>7.7321367656250015E-2</v>
      </c>
      <c r="AZ2266" s="40">
        <v>811.57833000000005</v>
      </c>
      <c r="BA2266" s="40">
        <v>812.29200000000003</v>
      </c>
      <c r="BB2266" s="40">
        <v>273.85933</v>
      </c>
      <c r="BC2266" s="7">
        <v>17.574999999999999</v>
      </c>
      <c r="BD2266" s="7">
        <v>28.2103</v>
      </c>
      <c r="BE2266" s="7">
        <v>29.85</v>
      </c>
      <c r="BF2266" s="47">
        <v>8.6099999999999996E-3</v>
      </c>
      <c r="BG2266" s="48">
        <v>1.74E-4</v>
      </c>
      <c r="BH2266" s="48">
        <v>3.2699999999999998E-4</v>
      </c>
      <c r="BI2266" s="7">
        <v>26.734000000000002</v>
      </c>
      <c r="BJ2266" s="40">
        <v>8.8799999999999997E-6</v>
      </c>
      <c r="BK2266" s="48">
        <v>2.4726562500000061E-3</v>
      </c>
      <c r="BL2266" s="48">
        <v>0.29795470312499994</v>
      </c>
    </row>
    <row r="2267" spans="1:64" x14ac:dyDescent="0.3">
      <c r="A2267" s="41">
        <v>782.43899999999996</v>
      </c>
      <c r="B2267" s="41">
        <v>782.00878999999998</v>
      </c>
      <c r="C2267" s="41">
        <v>146.715</v>
      </c>
      <c r="D2267" s="42">
        <v>6.3870999999999997E-2</v>
      </c>
      <c r="E2267" s="42">
        <v>5.4337000000000003E-2</v>
      </c>
      <c r="F2267" s="32">
        <v>13.301667</v>
      </c>
      <c r="G2267" s="32">
        <v>46.198366999999998</v>
      </c>
      <c r="H2267" s="32">
        <v>88.743832999999995</v>
      </c>
      <c r="I2267" s="42">
        <v>5.1440000000000001E-3</v>
      </c>
      <c r="J2267" s="42">
        <v>5.4900000000000001E-4</v>
      </c>
      <c r="K2267" s="42">
        <v>1.65E-4</v>
      </c>
      <c r="L2267" s="32">
        <v>45.214633999999997</v>
      </c>
      <c r="M2267" s="32">
        <v>64.854039067999992</v>
      </c>
      <c r="N2267" s="32">
        <v>0.44652187500000001</v>
      </c>
      <c r="O2267" s="32">
        <v>0.14764703749999999</v>
      </c>
      <c r="Q2267" s="41">
        <v>810.27700000000004</v>
      </c>
      <c r="R2267" s="41">
        <v>122.833</v>
      </c>
      <c r="S2267" s="32">
        <v>1.7450000000000001</v>
      </c>
      <c r="T2267" s="32">
        <v>13.55658</v>
      </c>
      <c r="U2267" s="32">
        <v>8.8710000000000004</v>
      </c>
      <c r="V2267" s="43">
        <v>1.2199999999999999E-3</v>
      </c>
      <c r="W2267" s="44">
        <v>8.1000000000000004E-5</v>
      </c>
      <c r="X2267" s="43">
        <v>1.03E-4</v>
      </c>
      <c r="Y2267" s="32">
        <v>13.41</v>
      </c>
      <c r="Z2267" s="41">
        <v>5.73698</v>
      </c>
      <c r="AA2267" s="45">
        <v>5.6695312500000004E-2</v>
      </c>
      <c r="AB2267" s="45">
        <v>9.8884406250000001E-2</v>
      </c>
      <c r="AD2267" s="40">
        <v>774.74300000000005</v>
      </c>
      <c r="AE2267" s="40">
        <v>156.88499999999999</v>
      </c>
      <c r="AF2267" s="46">
        <v>11.218999999999999</v>
      </c>
      <c r="AG2267" s="40">
        <v>6.0000000000000001E-3</v>
      </c>
      <c r="AH2267" s="40">
        <v>7.0000000000000001E-3</v>
      </c>
      <c r="AI2267" s="40">
        <v>1.2999999999999999E-2</v>
      </c>
      <c r="AK2267">
        <v>811.29200000000003</v>
      </c>
      <c r="AL2267" s="40">
        <v>242.61269999999999</v>
      </c>
      <c r="AM2267" s="47">
        <v>6.9037000000000001E-2</v>
      </c>
      <c r="AN2267" s="47">
        <v>2.4264999999999998E-2</v>
      </c>
      <c r="AO2267" s="7">
        <v>7.1680000000000001</v>
      </c>
      <c r="AP2267" s="7">
        <v>19.269112000000003</v>
      </c>
      <c r="AQ2267" s="7">
        <v>17.312000000000001</v>
      </c>
      <c r="AR2267" s="47">
        <v>4.1129000000000001E-3</v>
      </c>
      <c r="AS2267" s="48">
        <v>5.1504E-5</v>
      </c>
      <c r="AT2267" s="48">
        <v>1.2449999999999999E-4</v>
      </c>
      <c r="AU2267" s="7">
        <v>18.667000000000002</v>
      </c>
      <c r="AV2267" s="40">
        <v>4.4382720000000013</v>
      </c>
      <c r="AW2267" s="47">
        <v>8.8800000000000001E-4</v>
      </c>
      <c r="AX2267" s="47">
        <v>0.11062538890625</v>
      </c>
      <c r="AZ2267" s="40">
        <v>811.46574999999996</v>
      </c>
      <c r="BA2267" s="40">
        <v>812.20799999999997</v>
      </c>
      <c r="BB2267" s="40">
        <v>273.88184999999999</v>
      </c>
      <c r="BC2267" s="7">
        <v>24.209</v>
      </c>
      <c r="BD2267" s="7">
        <v>28.674555999999999</v>
      </c>
      <c r="BE2267" s="7">
        <v>42.235999999999997</v>
      </c>
      <c r="BF2267" s="47">
        <v>2.8459999999999999E-2</v>
      </c>
      <c r="BG2267" s="48">
        <v>1.66E-4</v>
      </c>
      <c r="BH2267" s="48">
        <v>2.22E-4</v>
      </c>
      <c r="BI2267" s="7">
        <v>26.640999999999998</v>
      </c>
      <c r="BJ2267" s="40">
        <v>8.8799999999999997E-6</v>
      </c>
      <c r="BK2267" s="48">
        <v>8.8800000000000001E-4</v>
      </c>
      <c r="BL2267" s="48">
        <v>0.12599196875000002</v>
      </c>
    </row>
    <row r="2268" spans="1:64" x14ac:dyDescent="0.3">
      <c r="A2268" s="41">
        <v>782.34100000000001</v>
      </c>
      <c r="B2268" s="41">
        <v>781.90111999999999</v>
      </c>
      <c r="C2268" s="41">
        <v>146.72501</v>
      </c>
      <c r="D2268" s="42">
        <v>1.0878000000000001E-2</v>
      </c>
      <c r="E2268" s="42">
        <v>6.1380000000000002E-3</v>
      </c>
      <c r="F2268" s="32">
        <v>10.093457000000001</v>
      </c>
      <c r="G2268" s="32">
        <v>23.605201000000001</v>
      </c>
      <c r="H2268" s="32">
        <v>56.570732999999997</v>
      </c>
      <c r="I2268" s="42">
        <v>6.476E-3</v>
      </c>
      <c r="J2268" s="42">
        <v>4.44E-4</v>
      </c>
      <c r="K2268" s="42">
        <v>1.54E-4</v>
      </c>
      <c r="L2268" s="32">
        <v>22.810067</v>
      </c>
      <c r="M2268" s="32">
        <v>38.442884227999997</v>
      </c>
      <c r="N2268" s="32">
        <v>0.31498593749999998</v>
      </c>
      <c r="O2268" s="32">
        <v>0.13215361875000001</v>
      </c>
      <c r="Q2268" s="41">
        <v>810.19100000000003</v>
      </c>
      <c r="R2268" s="41">
        <v>122.84099999999999</v>
      </c>
      <c r="S2268" s="32">
        <v>3.206</v>
      </c>
      <c r="T2268" s="32">
        <v>16.479303999999999</v>
      </c>
      <c r="U2268" s="32">
        <v>11.084</v>
      </c>
      <c r="V2268" s="43">
        <v>2.4099999999999998E-3</v>
      </c>
      <c r="W2268" s="44">
        <v>1.2999999999999999E-4</v>
      </c>
      <c r="X2268" s="43">
        <v>1.2E-4</v>
      </c>
      <c r="Y2268" s="32">
        <v>16.21</v>
      </c>
      <c r="Z2268" s="41">
        <v>5.3260239999999994</v>
      </c>
      <c r="AA2268" s="45">
        <v>8.1988281249999989E-2</v>
      </c>
      <c r="AB2268" s="45">
        <v>0.111870015625</v>
      </c>
      <c r="AD2268" s="40">
        <v>774.63300000000004</v>
      </c>
      <c r="AE2268" s="40">
        <v>156.89500000000001</v>
      </c>
      <c r="AF2268" s="46">
        <v>11.215999999999999</v>
      </c>
      <c r="AG2268" s="40">
        <v>6.0000000000000001E-3</v>
      </c>
      <c r="AH2268" s="40">
        <v>8.0000000000000002E-3</v>
      </c>
      <c r="AI2268" s="40">
        <v>1.4E-2</v>
      </c>
      <c r="AK2268">
        <v>811.20799999999997</v>
      </c>
      <c r="AL2268" s="40">
        <v>242.62595999999999</v>
      </c>
      <c r="AM2268" s="47">
        <v>4.1556000000000003E-2</v>
      </c>
      <c r="AN2268" s="47">
        <v>1.1461000000000001E-2</v>
      </c>
      <c r="AO2268" s="7">
        <v>6.8780000000000001</v>
      </c>
      <c r="AP2268" s="7">
        <v>14.577752</v>
      </c>
      <c r="AQ2268" s="7">
        <v>15.262</v>
      </c>
      <c r="AR2268" s="47">
        <v>4.4809000000000003E-3</v>
      </c>
      <c r="AS2268" s="48">
        <v>4.9610000000000001E-5</v>
      </c>
      <c r="AT2268" s="48">
        <v>1.2956E-4</v>
      </c>
      <c r="AU2268" s="7">
        <v>14</v>
      </c>
      <c r="AV2268" s="40">
        <v>2.9091120000000004</v>
      </c>
      <c r="AW2268" s="47">
        <v>8.8800000000000001E-4</v>
      </c>
      <c r="AX2268" s="47">
        <v>0.11444396390625</v>
      </c>
      <c r="AZ2268" s="40">
        <v>811.35936000000004</v>
      </c>
      <c r="BA2268" s="40">
        <v>812.125</v>
      </c>
      <c r="BB2268" s="40">
        <v>273.90312999999998</v>
      </c>
      <c r="BC2268" s="7">
        <v>29.631</v>
      </c>
      <c r="BD2268" s="7">
        <v>27.671004</v>
      </c>
      <c r="BE2268" s="7">
        <v>52.432000000000002</v>
      </c>
      <c r="BF2268" s="47">
        <v>4.8390000000000002E-2</v>
      </c>
      <c r="BG2268" s="48">
        <v>1.6000000000000001E-4</v>
      </c>
      <c r="BH2268" s="48">
        <v>2.63E-4</v>
      </c>
      <c r="BI2268" s="7">
        <v>25.181999999999999</v>
      </c>
      <c r="BJ2268" s="40">
        <v>8.8799999999999997E-6</v>
      </c>
      <c r="BK2268" s="48">
        <v>8.8800000000000001E-4</v>
      </c>
      <c r="BL2268" s="48">
        <v>9.9759359374999995E-2</v>
      </c>
    </row>
    <row r="2269" spans="1:64" x14ac:dyDescent="0.3">
      <c r="A2269" s="41">
        <v>782.25300000000004</v>
      </c>
      <c r="B2269" s="41">
        <v>781.79607999999996</v>
      </c>
      <c r="C2269" s="41">
        <v>146.73500000000001</v>
      </c>
      <c r="D2269" s="42">
        <v>5.4619999999999998E-3</v>
      </c>
      <c r="E2269" s="42">
        <v>2.8579999999999999E-3</v>
      </c>
      <c r="F2269" s="32">
        <v>9.0492729999999995</v>
      </c>
      <c r="G2269" s="32">
        <v>20.173566999999998</v>
      </c>
      <c r="H2269" s="32">
        <v>34.173099000000001</v>
      </c>
      <c r="I2269" s="42">
        <v>5.9950000000000003E-3</v>
      </c>
      <c r="J2269" s="42">
        <v>2.81E-4</v>
      </c>
      <c r="K2269" s="42">
        <v>9.2E-5</v>
      </c>
      <c r="L2269" s="32">
        <v>19.4269</v>
      </c>
      <c r="M2269" s="32">
        <v>17.920604692000001</v>
      </c>
      <c r="N2269" s="32">
        <v>0.16156835937499997</v>
      </c>
      <c r="O2269" s="32">
        <v>7.1776242187499992E-2</v>
      </c>
      <c r="Q2269" s="41">
        <v>810.11500000000001</v>
      </c>
      <c r="R2269" s="41">
        <v>122.848</v>
      </c>
      <c r="S2269" s="32">
        <v>5.5069999999999997</v>
      </c>
      <c r="T2269" s="32">
        <v>18.932587999999999</v>
      </c>
      <c r="U2269" s="32">
        <v>14.303000000000001</v>
      </c>
      <c r="V2269" s="43">
        <v>3.6900000000000001E-3</v>
      </c>
      <c r="W2269" s="44">
        <v>1.8799999999999999E-4</v>
      </c>
      <c r="X2269" s="43">
        <v>1.03E-4</v>
      </c>
      <c r="Y2269" s="32">
        <v>18.47</v>
      </c>
      <c r="Z2269" s="41">
        <v>4.412428000000002</v>
      </c>
      <c r="AA2269" s="45">
        <v>0.11448828124999999</v>
      </c>
      <c r="AB2269" s="45">
        <v>9.0552015624999996E-2</v>
      </c>
      <c r="AD2269" s="40">
        <v>774.524</v>
      </c>
      <c r="AE2269" s="40">
        <v>156.905</v>
      </c>
      <c r="AF2269" s="46">
        <v>11.997999999999999</v>
      </c>
      <c r="AG2269" s="40">
        <v>3.0000000000000001E-3</v>
      </c>
      <c r="AH2269" s="40">
        <v>2E-3</v>
      </c>
      <c r="AI2269" s="40">
        <v>5.0000000000000001E-3</v>
      </c>
      <c r="AK2269">
        <v>811.125</v>
      </c>
      <c r="AL2269" s="40">
        <v>242.63833</v>
      </c>
      <c r="AM2269" s="47">
        <v>5.4508000000000001E-2</v>
      </c>
      <c r="AN2269" s="47">
        <v>2.1361999999999999E-2</v>
      </c>
      <c r="AO2269" s="7">
        <v>7.4850000000000003</v>
      </c>
      <c r="AP2269" s="7">
        <v>12.089740000000001</v>
      </c>
      <c r="AQ2269" s="7">
        <v>15.986000000000001</v>
      </c>
      <c r="AR2269" s="47">
        <v>4.1025000000000002E-3</v>
      </c>
      <c r="AS2269" s="48">
        <v>4.7376999999999997E-5</v>
      </c>
      <c r="AT2269" s="48">
        <v>8.6527999999999996E-5</v>
      </c>
      <c r="AU2269" s="7">
        <v>11.461</v>
      </c>
      <c r="AV2269" s="40">
        <v>2.5429399999999998</v>
      </c>
      <c r="AW2269" s="47">
        <v>8.8800000000000001E-4</v>
      </c>
      <c r="AX2269" s="47">
        <v>7.2688472656250003E-2</v>
      </c>
      <c r="AZ2269" s="40">
        <v>811.25310000000002</v>
      </c>
      <c r="BA2269" s="40">
        <v>812.04200000000003</v>
      </c>
      <c r="BB2269" s="40">
        <v>273.92437999999999</v>
      </c>
      <c r="BC2269" s="7">
        <v>29.097999999999999</v>
      </c>
      <c r="BD2269" s="7">
        <v>24.129231999999998</v>
      </c>
      <c r="BE2269" s="7">
        <v>50.866</v>
      </c>
      <c r="BF2269" s="47">
        <v>3.5999999999999997E-2</v>
      </c>
      <c r="BG2269" s="48">
        <v>1.3200000000000001E-4</v>
      </c>
      <c r="BH2269" s="48">
        <v>3.3700000000000001E-4</v>
      </c>
      <c r="BI2269" s="7">
        <v>21.684999999999999</v>
      </c>
      <c r="BJ2269" s="40">
        <v>8.8799999999999997E-6</v>
      </c>
      <c r="BK2269" s="48">
        <v>8.8800000000000001E-4</v>
      </c>
      <c r="BL2269" s="48">
        <v>0.21555625000000003</v>
      </c>
    </row>
    <row r="2270" spans="1:64" x14ac:dyDescent="0.3">
      <c r="A2270" s="41">
        <v>782.16499999999996</v>
      </c>
      <c r="B2270" s="41">
        <v>781.69104000000004</v>
      </c>
      <c r="C2270" s="41">
        <v>146.745</v>
      </c>
      <c r="D2270" s="42">
        <v>5.6820000000000004E-3</v>
      </c>
      <c r="E2270" s="42">
        <v>3.2200000000000002E-3</v>
      </c>
      <c r="F2270" s="32">
        <v>7.4406400000000001</v>
      </c>
      <c r="G2270" s="32">
        <v>16.209533</v>
      </c>
      <c r="H2270" s="32">
        <v>21.742999999999999</v>
      </c>
      <c r="I2270" s="42">
        <v>3.2320000000000001E-3</v>
      </c>
      <c r="J2270" s="42">
        <v>1.5899999999999999E-4</v>
      </c>
      <c r="K2270" s="42">
        <v>1.5999999999999999E-5</v>
      </c>
      <c r="L2270" s="32">
        <v>15.593866999999999</v>
      </c>
      <c r="M2270" s="32">
        <v>8.3796105599999979</v>
      </c>
      <c r="N2270" s="32">
        <v>9.4612499999999988E-2</v>
      </c>
      <c r="O2270" s="32">
        <v>5.0970499999999988E-3</v>
      </c>
      <c r="Q2270" s="41">
        <v>810.02800000000002</v>
      </c>
      <c r="R2270" s="41">
        <v>122.85599999999999</v>
      </c>
      <c r="S2270" s="32">
        <v>8.2710000000000008</v>
      </c>
      <c r="T2270" s="32">
        <v>20.404764</v>
      </c>
      <c r="U2270" s="32">
        <v>17.265000000000001</v>
      </c>
      <c r="V2270" s="43">
        <v>4.6100000000000004E-3</v>
      </c>
      <c r="W2270" s="44">
        <v>2.02E-4</v>
      </c>
      <c r="X2270" s="43">
        <v>1.2899999999999999E-4</v>
      </c>
      <c r="Y2270" s="32">
        <v>19.71</v>
      </c>
      <c r="Z2270" s="41">
        <v>2.410283999999999</v>
      </c>
      <c r="AA2270" s="45">
        <v>0.11016015625</v>
      </c>
      <c r="AB2270" s="45">
        <v>0.11344845312499999</v>
      </c>
      <c r="AD2270" s="40">
        <v>774.41399999999999</v>
      </c>
      <c r="AE2270" s="40">
        <v>156.91499999999999</v>
      </c>
      <c r="AF2270" s="46">
        <v>13.959</v>
      </c>
      <c r="AG2270" s="40">
        <v>5.0000000000000001E-3</v>
      </c>
      <c r="AH2270" s="40">
        <v>2E-3</v>
      </c>
      <c r="AI2270" s="40">
        <v>7.0000000000000001E-3</v>
      </c>
      <c r="AK2270">
        <v>811.04200000000003</v>
      </c>
      <c r="AL2270" s="40">
        <v>242.65088</v>
      </c>
      <c r="AM2270" s="47">
        <v>3.2981999999999997E-2</v>
      </c>
      <c r="AN2270" s="47">
        <v>1.5817999999999999E-2</v>
      </c>
      <c r="AO2270" s="7">
        <v>6.2750000000000004</v>
      </c>
      <c r="AP2270" s="7">
        <v>9.9403000000000006</v>
      </c>
      <c r="AQ2270" s="7">
        <v>13.433</v>
      </c>
      <c r="AR2270" s="47">
        <v>2.6050000000000001E-3</v>
      </c>
      <c r="AS2270" s="48">
        <v>4.8013999999999998E-5</v>
      </c>
      <c r="AT2270" s="48">
        <v>9.3654999999999997E-5</v>
      </c>
      <c r="AU2270" s="7">
        <v>9.4131999999999998</v>
      </c>
      <c r="AV2270" s="40">
        <v>2.1630999999999982</v>
      </c>
      <c r="AW2270" s="47">
        <v>8.8800000000000001E-4</v>
      </c>
      <c r="AX2270" s="47">
        <v>8.4867195312499991E-2</v>
      </c>
      <c r="AZ2270" s="40">
        <v>811.13797</v>
      </c>
      <c r="BA2270" s="40">
        <v>811.95799999999997</v>
      </c>
      <c r="BB2270" s="40">
        <v>273.94740999999999</v>
      </c>
      <c r="BC2270" s="7">
        <v>24.876999999999999</v>
      </c>
      <c r="BD2270" s="7">
        <v>20.099668000000001</v>
      </c>
      <c r="BE2270" s="7">
        <v>42.122999999999998</v>
      </c>
      <c r="BF2270" s="47">
        <v>9.0799999999999995E-3</v>
      </c>
      <c r="BG2270" s="48">
        <v>1.17E-4</v>
      </c>
      <c r="BH2270" s="48">
        <v>3.1700000000000001E-4</v>
      </c>
      <c r="BI2270" s="7">
        <v>18.010000000000002</v>
      </c>
      <c r="BJ2270" s="40">
        <v>8.8799999999999997E-6</v>
      </c>
      <c r="BK2270" s="48">
        <v>8.8800000000000001E-4</v>
      </c>
      <c r="BL2270" s="48">
        <v>0.28636918750000001</v>
      </c>
    </row>
    <row r="2271" spans="1:64" x14ac:dyDescent="0.3">
      <c r="A2271" s="41">
        <v>782.07600000000002</v>
      </c>
      <c r="B2271" s="41">
        <v>781.58587999999997</v>
      </c>
      <c r="C2271" s="41">
        <v>146.755</v>
      </c>
      <c r="D2271" s="42">
        <v>8.3140000000000002E-3</v>
      </c>
      <c r="E2271" s="42">
        <v>6.8859999999999998E-3</v>
      </c>
      <c r="F2271" s="32">
        <v>4.3138100000000001</v>
      </c>
      <c r="G2271" s="32">
        <v>15.309167</v>
      </c>
      <c r="H2271" s="32">
        <v>9.1433070000000001</v>
      </c>
      <c r="I2271" s="42">
        <v>1.214E-3</v>
      </c>
      <c r="J2271" s="42">
        <v>7.7999999999999999E-5</v>
      </c>
      <c r="K2271" s="42">
        <v>3.1999999999999999E-5</v>
      </c>
      <c r="L2271" s="32">
        <v>14.960233000000001</v>
      </c>
      <c r="M2271" s="32">
        <v>1.3957042399999997</v>
      </c>
      <c r="N2271" s="32">
        <v>5.3814843750000001E-2</v>
      </c>
      <c r="O2271" s="32">
        <v>2.7904646875000001E-2</v>
      </c>
      <c r="Q2271" s="41">
        <v>809.94200000000001</v>
      </c>
      <c r="R2271" s="41">
        <v>122.864</v>
      </c>
      <c r="S2271" s="32">
        <v>10.521000000000001</v>
      </c>
      <c r="T2271" s="32">
        <v>20.073764000000001</v>
      </c>
      <c r="U2271" s="32">
        <v>20.311</v>
      </c>
      <c r="V2271" s="43">
        <v>4.7999999999999996E-3</v>
      </c>
      <c r="W2271" s="44">
        <v>1.74E-4</v>
      </c>
      <c r="X2271" s="43">
        <v>1.27E-4</v>
      </c>
      <c r="Y2271" s="32">
        <v>19.190000000000001</v>
      </c>
      <c r="Z2271" s="41">
        <v>1.4152839999999998</v>
      </c>
      <c r="AA2271" s="45">
        <v>7.8375000000000028E-2</v>
      </c>
      <c r="AB2271" s="45">
        <v>0.11080749999999999</v>
      </c>
      <c r="AD2271" s="40">
        <v>774.30499999999995</v>
      </c>
      <c r="AE2271" s="40">
        <v>156.92500000000001</v>
      </c>
      <c r="AF2271" s="46">
        <v>16.492999999999999</v>
      </c>
      <c r="AG2271" s="40">
        <v>0.01</v>
      </c>
      <c r="AH2271" s="40">
        <v>7.0000000000000001E-3</v>
      </c>
      <c r="AI2271" s="40">
        <v>1.7000000000000001E-2</v>
      </c>
      <c r="AK2271">
        <v>810.95799999999997</v>
      </c>
      <c r="AL2271" s="40">
        <v>242.66544999999999</v>
      </c>
      <c r="AM2271" s="47">
        <v>1.6091000000000001E-2</v>
      </c>
      <c r="AN2271" s="47">
        <v>1.0468999999999999E-2</v>
      </c>
      <c r="AO2271" s="7">
        <v>5.0880000000000001</v>
      </c>
      <c r="AP2271" s="7">
        <v>9.6571919999999984</v>
      </c>
      <c r="AQ2271" s="7">
        <v>11.621</v>
      </c>
      <c r="AR2271" s="47">
        <v>1.4974999999999999E-3</v>
      </c>
      <c r="AS2271" s="48">
        <v>4.9774999999999997E-5</v>
      </c>
      <c r="AT2271" s="48">
        <v>1.0149000000000001E-4</v>
      </c>
      <c r="AU2271" s="7">
        <v>9.2297999999999991</v>
      </c>
      <c r="AV2271" s="40">
        <v>2.4829520000000009</v>
      </c>
      <c r="AW2271" s="47">
        <v>1.9941992187499997E-2</v>
      </c>
      <c r="AX2271" s="47">
        <v>9.6438277343750003E-2</v>
      </c>
      <c r="AZ2271" s="40">
        <v>811.01680999999996</v>
      </c>
      <c r="BA2271" s="40">
        <v>811.875</v>
      </c>
      <c r="BB2271" s="40">
        <v>273.97163999999998</v>
      </c>
      <c r="BC2271" s="7">
        <v>19.516999999999999</v>
      </c>
      <c r="BD2271" s="7">
        <v>17.569427999999998</v>
      </c>
      <c r="BE2271" s="7">
        <v>32.679000000000002</v>
      </c>
      <c r="BF2271" s="47">
        <v>8.2400000000000008E-3</v>
      </c>
      <c r="BG2271" s="48">
        <v>1.25E-4</v>
      </c>
      <c r="BH2271" s="48">
        <v>2.6400000000000002E-4</v>
      </c>
      <c r="BI2271" s="7">
        <v>15.93</v>
      </c>
      <c r="BJ2271" s="40">
        <v>8.8799999999999997E-6</v>
      </c>
      <c r="BK2271" s="48">
        <v>8.8800000000000001E-4</v>
      </c>
      <c r="BL2271" s="48">
        <v>0.23620287500000003</v>
      </c>
    </row>
    <row r="2272" spans="1:64" x14ac:dyDescent="0.3">
      <c r="A2272" s="41">
        <v>781.98800000000006</v>
      </c>
      <c r="B2272" s="41">
        <v>781.48082999999997</v>
      </c>
      <c r="C2272" s="41">
        <v>146.76499999999999</v>
      </c>
      <c r="D2272" s="42">
        <v>1.3125E-2</v>
      </c>
      <c r="E2272" s="42">
        <v>5.4650000000000002E-3</v>
      </c>
      <c r="F2272" s="32">
        <v>2.4972400000000001</v>
      </c>
      <c r="G2272" s="32">
        <v>14.630800000000001</v>
      </c>
      <c r="H2272" s="32">
        <v>5.2068599999999998</v>
      </c>
      <c r="I2272" s="42">
        <v>1.6479999999999999E-3</v>
      </c>
      <c r="J2272" s="42">
        <v>7.2000000000000002E-5</v>
      </c>
      <c r="K2272" s="42">
        <v>4.1999999999999998E-5</v>
      </c>
      <c r="L2272" s="32">
        <v>14.4339</v>
      </c>
      <c r="M2272" s="32">
        <v>0.72181695999999906</v>
      </c>
      <c r="N2272" s="32">
        <v>3.9168750000000002E-2</v>
      </c>
      <c r="O2272" s="32">
        <v>3.6440574999999996E-2</v>
      </c>
      <c r="Q2272" s="41">
        <v>809.86599999999999</v>
      </c>
      <c r="R2272" s="41">
        <v>122.871</v>
      </c>
      <c r="S2272" s="32">
        <v>11.832000000000001</v>
      </c>
      <c r="T2272" s="32">
        <v>18.253888000000003</v>
      </c>
      <c r="U2272" s="32">
        <v>22.609000000000002</v>
      </c>
      <c r="V2272" s="43">
        <v>4.5500000000000002E-3</v>
      </c>
      <c r="W2272" s="44">
        <v>1.5300000000000001E-4</v>
      </c>
      <c r="X2272" s="43">
        <v>9.2999999999999997E-5</v>
      </c>
      <c r="Y2272" s="32">
        <v>17.260000000000002</v>
      </c>
      <c r="Z2272" s="41">
        <v>1.3587279999999993</v>
      </c>
      <c r="AA2272" s="45">
        <v>6.235546874999999E-2</v>
      </c>
      <c r="AB2272" s="45">
        <v>7.7650859374999992E-2</v>
      </c>
      <c r="AD2272" s="40">
        <v>774.19500000000005</v>
      </c>
      <c r="AE2272" s="40">
        <v>156.935</v>
      </c>
      <c r="AF2272" s="46">
        <v>19.494</v>
      </c>
      <c r="AG2272" s="40">
        <v>2.5000000000000001E-2</v>
      </c>
      <c r="AH2272" s="40">
        <v>1.4999999999999999E-2</v>
      </c>
      <c r="AI2272" s="40">
        <v>0.04</v>
      </c>
      <c r="AK2272">
        <v>810.875</v>
      </c>
      <c r="AL2272" s="40">
        <v>242.68289999999999</v>
      </c>
      <c r="AM2272" s="47">
        <v>7.4970000000000002E-3</v>
      </c>
      <c r="AN2272" s="47">
        <v>1.1367E-3</v>
      </c>
      <c r="AO2272" s="7">
        <v>5.6589999999999998</v>
      </c>
      <c r="AP2272" s="7">
        <v>9.2070559999999997</v>
      </c>
      <c r="AQ2272" s="7">
        <v>11.09</v>
      </c>
      <c r="AR2272" s="47">
        <v>6.1636999999999998E-4</v>
      </c>
      <c r="AS2272" s="48">
        <v>5.1079999999999999E-5</v>
      </c>
      <c r="AT2272" s="48">
        <v>3.4709000000000003E-5</v>
      </c>
      <c r="AU2272" s="7">
        <v>8.7317</v>
      </c>
      <c r="AV2272" s="40">
        <v>0.9264360000000007</v>
      </c>
      <c r="AW2272" s="47">
        <v>3.8800753906250006E-2</v>
      </c>
      <c r="AX2272" s="47">
        <v>3.2629714328125003E-2</v>
      </c>
      <c r="AZ2272" s="40">
        <v>810.89577000000008</v>
      </c>
      <c r="BA2272" s="40">
        <v>811.79200000000003</v>
      </c>
      <c r="BB2272" s="40">
        <v>273.99284</v>
      </c>
      <c r="BC2272" s="7">
        <v>13.763999999999999</v>
      </c>
      <c r="BD2272" s="7">
        <v>15.138176</v>
      </c>
      <c r="BE2272" s="7">
        <v>22.123000000000001</v>
      </c>
      <c r="BF2272" s="47">
        <v>7.2700000000000004E-3</v>
      </c>
      <c r="BG2272" s="48">
        <v>1.17E-4</v>
      </c>
      <c r="BH2272" s="48">
        <v>1.9699999999999999E-4</v>
      </c>
      <c r="BI2272" s="7">
        <v>13.981999999999999</v>
      </c>
      <c r="BJ2272" s="40">
        <v>8.8799999999999997E-6</v>
      </c>
      <c r="BK2272" s="48">
        <v>8.8800000000000001E-4</v>
      </c>
      <c r="BL2272" s="48">
        <v>0.17247510937499999</v>
      </c>
    </row>
    <row r="2273" spans="1:64" x14ac:dyDescent="0.3">
      <c r="A2273" s="41">
        <v>781.9</v>
      </c>
      <c r="B2273" s="41">
        <v>781.37579000000005</v>
      </c>
      <c r="C2273" s="41">
        <v>146.77499</v>
      </c>
      <c r="D2273" s="42">
        <v>1.5337999999999999E-2</v>
      </c>
      <c r="E2273" s="42">
        <v>1.5587999999999999E-2</v>
      </c>
      <c r="F2273" s="32">
        <v>4.2156729999999998</v>
      </c>
      <c r="G2273" s="32">
        <v>14.985067000000001</v>
      </c>
      <c r="H2273" s="32">
        <v>9.818327</v>
      </c>
      <c r="I2273" s="42">
        <v>2.3289999999999999E-3</v>
      </c>
      <c r="J2273" s="42">
        <v>6.6000000000000005E-5</v>
      </c>
      <c r="K2273" s="42">
        <v>4.3999999999999999E-5</v>
      </c>
      <c r="L2273" s="32">
        <v>14.647167</v>
      </c>
      <c r="M2273" s="32">
        <v>2.2469782920000005</v>
      </c>
      <c r="N2273" s="32">
        <v>1.9601953125000005E-2</v>
      </c>
      <c r="O2273" s="32">
        <v>3.61432640625E-2</v>
      </c>
      <c r="Q2273" s="41">
        <v>809.78</v>
      </c>
      <c r="R2273" s="41">
        <v>122.879</v>
      </c>
      <c r="S2273" s="32">
        <v>12.294</v>
      </c>
      <c r="T2273" s="32">
        <v>15.842696</v>
      </c>
      <c r="U2273" s="32">
        <v>23.524000000000001</v>
      </c>
      <c r="V2273" s="43">
        <v>4.4400000000000004E-3</v>
      </c>
      <c r="W2273" s="44">
        <v>1.5300000000000001E-4</v>
      </c>
      <c r="X2273" s="43">
        <v>7.8999999999999996E-5</v>
      </c>
      <c r="Y2273" s="32">
        <v>14.81</v>
      </c>
      <c r="Z2273" s="41">
        <v>1.4439759999999993</v>
      </c>
      <c r="AA2273" s="45">
        <v>6.4546875000000004E-2</v>
      </c>
      <c r="AB2273" s="45">
        <v>6.4021937500000001E-2</v>
      </c>
      <c r="AD2273" s="40">
        <v>774.08500000000004</v>
      </c>
      <c r="AE2273" s="40">
        <v>156.94499999999999</v>
      </c>
      <c r="AF2273" s="46">
        <v>24.201000000000001</v>
      </c>
      <c r="AG2273" s="40">
        <v>3.5999999999999997E-2</v>
      </c>
      <c r="AH2273" s="40">
        <v>2.7E-2</v>
      </c>
      <c r="AI2273" s="40">
        <v>6.3E-2</v>
      </c>
      <c r="AK2273">
        <v>810.79200000000003</v>
      </c>
      <c r="AL2273" s="40">
        <v>242.69784000000001</v>
      </c>
      <c r="AM2273" s="47">
        <v>1.0212000000000001E-2</v>
      </c>
      <c r="AN2273" s="47">
        <v>1.6433999999999999E-3</v>
      </c>
      <c r="AO2273" s="7">
        <v>5.649</v>
      </c>
      <c r="AP2273" s="7">
        <v>9.9618159999999989</v>
      </c>
      <c r="AQ2273" s="7">
        <v>12.968</v>
      </c>
      <c r="AR2273" s="47">
        <v>1.3711000000000001E-3</v>
      </c>
      <c r="AS2273" s="48">
        <v>6.3115999999999997E-5</v>
      </c>
      <c r="AT2273" s="48">
        <v>5.7686999999999998E-5</v>
      </c>
      <c r="AU2273" s="7">
        <v>9.4872999999999994</v>
      </c>
      <c r="AV2273" s="40">
        <v>2.8223959999999995</v>
      </c>
      <c r="AW2273" s="47">
        <v>3.5801117187499995E-2</v>
      </c>
      <c r="AX2273" s="47">
        <v>5.3061679843750001E-2</v>
      </c>
      <c r="AZ2273" s="40">
        <v>810.76445999999999</v>
      </c>
      <c r="BA2273" s="40">
        <v>811.70799999999997</v>
      </c>
      <c r="BB2273" s="40">
        <v>274.01508999999999</v>
      </c>
      <c r="BC2273" s="7">
        <v>8.7050000000000001</v>
      </c>
      <c r="BD2273" s="7">
        <v>13.403220000000001</v>
      </c>
      <c r="BE2273" s="7">
        <v>13.898999999999999</v>
      </c>
      <c r="BF2273" s="47">
        <v>6.0400000000000002E-3</v>
      </c>
      <c r="BG2273" s="48">
        <v>1.2899999999999999E-4</v>
      </c>
      <c r="BH2273" s="48">
        <v>1.6100000000000001E-4</v>
      </c>
      <c r="BI2273" s="7">
        <v>12.672000000000001</v>
      </c>
      <c r="BJ2273" s="40">
        <v>8.8799999999999997E-6</v>
      </c>
      <c r="BK2273" s="48">
        <v>8.671874999999999E-3</v>
      </c>
      <c r="BL2273" s="48">
        <v>0.1406244375</v>
      </c>
    </row>
    <row r="2274" spans="1:64" x14ac:dyDescent="0.3">
      <c r="A2274" s="41">
        <v>781.81100000000004</v>
      </c>
      <c r="B2274" s="41">
        <v>781.27062999999998</v>
      </c>
      <c r="C2274" s="41">
        <v>146.785</v>
      </c>
      <c r="D2274" s="42">
        <v>1.2895999999999999E-2</v>
      </c>
      <c r="E2274" s="42">
        <v>2.3792000000000001E-2</v>
      </c>
      <c r="F2274" s="32">
        <v>10.867286999999999</v>
      </c>
      <c r="G2274" s="32">
        <v>21.749099999999999</v>
      </c>
      <c r="H2274" s="32">
        <v>18.924066</v>
      </c>
      <c r="I2274" s="42">
        <v>3.1449999999999998E-3</v>
      </c>
      <c r="J2274" s="42">
        <v>7.4999999999999993E-5</v>
      </c>
      <c r="K2274" s="42">
        <v>6.6000000000000005E-5</v>
      </c>
      <c r="L2274" s="32">
        <v>20.862400000000001</v>
      </c>
      <c r="M2274" s="32">
        <v>9.990000000000001E-4</v>
      </c>
      <c r="N2274" s="32">
        <v>1.2345703125000001E-2</v>
      </c>
      <c r="O2274" s="32">
        <v>5.5390539062500001E-2</v>
      </c>
      <c r="Q2274" s="41">
        <v>809.69299999999998</v>
      </c>
      <c r="R2274" s="41">
        <v>122.887</v>
      </c>
      <c r="S2274" s="32">
        <v>12.401</v>
      </c>
      <c r="T2274" s="32">
        <v>13.621684</v>
      </c>
      <c r="U2274" s="32">
        <v>23.553000000000001</v>
      </c>
      <c r="V2274" s="43">
        <v>4.2300000000000003E-3</v>
      </c>
      <c r="W2274" s="44">
        <v>1.3899999999999999E-4</v>
      </c>
      <c r="X2274" s="43">
        <v>8.8999999999999995E-5</v>
      </c>
      <c r="Y2274" s="32">
        <v>12.58</v>
      </c>
      <c r="Z2274" s="41">
        <v>1.2808039999999998</v>
      </c>
      <c r="AA2274" s="45">
        <v>5.4730468749999983E-2</v>
      </c>
      <c r="AB2274" s="45">
        <v>7.4730359374999999E-2</v>
      </c>
      <c r="AD2274" s="40">
        <v>773.99300000000005</v>
      </c>
      <c r="AE2274" s="40">
        <v>156.95500000000001</v>
      </c>
      <c r="AF2274" s="46">
        <v>24.771999999999998</v>
      </c>
      <c r="AG2274" s="40">
        <v>2.8000000000000001E-2</v>
      </c>
      <c r="AH2274" s="40">
        <v>1.4999999999999999E-2</v>
      </c>
      <c r="AI2274" s="40">
        <v>4.2999999999999997E-2</v>
      </c>
      <c r="AK2274">
        <v>810.70799999999997</v>
      </c>
      <c r="AL2274" s="40">
        <v>242.71539999999999</v>
      </c>
      <c r="AM2274" s="47">
        <v>1.2919999999999999E-2</v>
      </c>
      <c r="AN2274" s="47">
        <v>1.2168E-2</v>
      </c>
      <c r="AO2274" s="7">
        <v>3.8119999999999998</v>
      </c>
      <c r="AP2274" s="7">
        <v>11.400207999999999</v>
      </c>
      <c r="AQ2274" s="7">
        <v>11.393000000000001</v>
      </c>
      <c r="AR2274" s="47">
        <v>1.5675000000000001E-3</v>
      </c>
      <c r="AS2274" s="48">
        <v>7.5941999999999999E-5</v>
      </c>
      <c r="AT2274" s="48">
        <v>6.0742000000000002E-5</v>
      </c>
      <c r="AU2274" s="7">
        <v>11.08</v>
      </c>
      <c r="AV2274" s="40">
        <v>4.5466480000000011</v>
      </c>
      <c r="AW2274" s="47">
        <v>4.4714460937499999E-2</v>
      </c>
      <c r="AX2274" s="47">
        <v>5.5454136718750005E-2</v>
      </c>
      <c r="AZ2274" s="40">
        <v>810.64210000000003</v>
      </c>
      <c r="BA2274" s="40">
        <v>811.625</v>
      </c>
      <c r="BB2274" s="40">
        <v>274.03582999999998</v>
      </c>
      <c r="BC2274" s="7">
        <v>5.5030000000000001</v>
      </c>
      <c r="BD2274" s="7">
        <v>12.389251999999999</v>
      </c>
      <c r="BE2274" s="7">
        <v>8.0039999999999996</v>
      </c>
      <c r="BF2274" s="47">
        <v>5.3800000000000002E-3</v>
      </c>
      <c r="BG2274" s="48">
        <v>1.2E-4</v>
      </c>
      <c r="BH2274" s="48">
        <v>1.07E-4</v>
      </c>
      <c r="BI2274" s="7">
        <v>11.927</v>
      </c>
      <c r="BJ2274" s="40">
        <v>8.8799999999999997E-6</v>
      </c>
      <c r="BK2274" s="48">
        <v>1.2820312500000014E-2</v>
      </c>
      <c r="BL2274" s="48">
        <v>8.885090625E-2</v>
      </c>
    </row>
    <row r="2275" spans="1:64" x14ac:dyDescent="0.3">
      <c r="A2275" s="41">
        <v>781.72299999999996</v>
      </c>
      <c r="B2275" s="41">
        <v>781.16558999999995</v>
      </c>
      <c r="C2275" s="41">
        <v>146.79499999999999</v>
      </c>
      <c r="D2275" s="42">
        <v>1.9129E-2</v>
      </c>
      <c r="E2275" s="42">
        <v>1.9887999999999999E-2</v>
      </c>
      <c r="F2275" s="32">
        <v>21.397732999999999</v>
      </c>
      <c r="G2275" s="32">
        <v>27.731166000000002</v>
      </c>
      <c r="H2275" s="32">
        <v>37.587032000000001</v>
      </c>
      <c r="I2275" s="42">
        <v>3.1800000000000001E-3</v>
      </c>
      <c r="J2275" s="42">
        <v>7.8999999999999996E-5</v>
      </c>
      <c r="K2275" s="42">
        <v>1.01E-4</v>
      </c>
      <c r="L2275" s="32">
        <v>25.975498999999999</v>
      </c>
      <c r="M2275" s="32">
        <v>9.990000000000001E-4</v>
      </c>
      <c r="N2275" s="32">
        <v>1.5648437499999997E-2</v>
      </c>
      <c r="O2275" s="32">
        <v>9.0272468750000001E-2</v>
      </c>
      <c r="Q2275" s="41">
        <v>809.60599999999999</v>
      </c>
      <c r="R2275" s="41">
        <v>122.895</v>
      </c>
      <c r="S2275" s="32">
        <v>12.369</v>
      </c>
      <c r="T2275" s="32">
        <v>12.618995999999999</v>
      </c>
      <c r="U2275" s="32">
        <v>23.366</v>
      </c>
      <c r="V2275" s="43">
        <v>4.2100000000000002E-3</v>
      </c>
      <c r="W2275" s="44">
        <v>1.37E-4</v>
      </c>
      <c r="X2275" s="43">
        <v>8.8999999999999995E-5</v>
      </c>
      <c r="Y2275" s="32">
        <v>11.58</v>
      </c>
      <c r="Z2275" s="41">
        <v>1.1512759999999993</v>
      </c>
      <c r="AA2275" s="45">
        <v>5.3128906249999996E-2</v>
      </c>
      <c r="AB2275" s="45">
        <v>7.4797828124999993E-2</v>
      </c>
      <c r="AD2275" s="40">
        <v>773.93499999999995</v>
      </c>
      <c r="AE2275" s="40">
        <v>156.965</v>
      </c>
      <c r="AF2275" s="46">
        <v>23.768999999999998</v>
      </c>
      <c r="AG2275" s="40">
        <v>2.5000000000000001E-2</v>
      </c>
      <c r="AH2275" s="40">
        <v>0.01</v>
      </c>
      <c r="AI2275" s="40">
        <v>3.5000000000000003E-2</v>
      </c>
      <c r="AK2275">
        <v>810.625</v>
      </c>
      <c r="AL2275" s="40">
        <v>242.73099999999999</v>
      </c>
      <c r="AM2275" s="47">
        <v>3.3425000000000003E-2</v>
      </c>
      <c r="AN2275" s="47">
        <v>4.4506999999999998E-2</v>
      </c>
      <c r="AO2275" s="7">
        <v>1.919</v>
      </c>
      <c r="AP2275" s="7">
        <v>11.508196</v>
      </c>
      <c r="AQ2275" s="7">
        <v>9.7508999999999997</v>
      </c>
      <c r="AR2275" s="47">
        <v>1.766E-3</v>
      </c>
      <c r="AS2275" s="48">
        <v>9.3290999999999998E-5</v>
      </c>
      <c r="AT2275" s="48">
        <v>4.6019000000000001E-5</v>
      </c>
      <c r="AU2275" s="7">
        <v>11.347</v>
      </c>
      <c r="AV2275" s="40">
        <v>6.3043759999999995</v>
      </c>
      <c r="AW2275" s="47">
        <v>5.8108968749999997E-2</v>
      </c>
      <c r="AX2275" s="47">
        <v>4.0061509374999998E-2</v>
      </c>
      <c r="AZ2275" s="40">
        <v>810.52095000000008</v>
      </c>
      <c r="BA2275" s="40">
        <v>811.54200000000003</v>
      </c>
      <c r="BB2275" s="40">
        <v>274.05635999999998</v>
      </c>
      <c r="BC2275" s="7">
        <v>4.0389999999999997</v>
      </c>
      <c r="BD2275" s="7">
        <v>12.377276</v>
      </c>
      <c r="BE2275" s="7">
        <v>6.1539999999999999</v>
      </c>
      <c r="BF2275" s="47">
        <v>5.13E-3</v>
      </c>
      <c r="BG2275" s="48">
        <v>1.07E-4</v>
      </c>
      <c r="BH2275" s="48">
        <v>8.8999999999999995E-5</v>
      </c>
      <c r="BI2275" s="7">
        <v>12.038</v>
      </c>
      <c r="BJ2275" s="40">
        <v>8.8799999999999997E-6</v>
      </c>
      <c r="BK2275" s="48">
        <v>4.8007812500000038E-3</v>
      </c>
      <c r="BL2275" s="48">
        <v>7.1694265624999989E-2</v>
      </c>
    </row>
    <row r="2276" spans="1:64" x14ac:dyDescent="0.3">
      <c r="A2276" s="41">
        <v>781.625</v>
      </c>
      <c r="B2276" s="41">
        <v>781.06055000000003</v>
      </c>
      <c r="C2276" s="41">
        <v>146.80499</v>
      </c>
      <c r="D2276" s="42">
        <v>2.8149E-2</v>
      </c>
      <c r="E2276" s="42">
        <v>1.5944E-2</v>
      </c>
      <c r="F2276" s="32">
        <v>27.610099999999999</v>
      </c>
      <c r="G2276" s="32">
        <v>32.519699000000003</v>
      </c>
      <c r="H2276" s="32">
        <v>52.294800000000002</v>
      </c>
      <c r="I2276" s="42">
        <v>2.6970000000000002E-3</v>
      </c>
      <c r="J2276" s="42">
        <v>7.8999999999999996E-5</v>
      </c>
      <c r="K2276" s="42">
        <v>1.11E-4</v>
      </c>
      <c r="L2276" s="32">
        <v>25.770475000000001</v>
      </c>
      <c r="M2276" s="32">
        <v>2.7070604000000031</v>
      </c>
      <c r="N2276" s="32">
        <v>2.5270703124999988E-2</v>
      </c>
      <c r="O2276" s="32">
        <v>0.10190183906250001</v>
      </c>
      <c r="Q2276" s="41">
        <v>809.53099999999995</v>
      </c>
      <c r="R2276" s="41">
        <v>122.902</v>
      </c>
      <c r="S2276" s="32">
        <v>12.353999999999999</v>
      </c>
      <c r="T2276" s="32">
        <v>12.287736000000001</v>
      </c>
      <c r="U2276" s="32">
        <v>23.984000000000002</v>
      </c>
      <c r="V2276" s="43">
        <v>4.3499999999999997E-3</v>
      </c>
      <c r="W2276" s="44">
        <v>1.5300000000000001E-4</v>
      </c>
      <c r="X2276" s="43">
        <v>8.3999999999999995E-5</v>
      </c>
      <c r="Y2276" s="32">
        <v>11.25</v>
      </c>
      <c r="Z2276" s="41">
        <v>1.7962160000000011</v>
      </c>
      <c r="AA2276" s="45">
        <v>6.6339843750000002E-2</v>
      </c>
      <c r="AB2276" s="45">
        <v>6.9325546875000005E-2</v>
      </c>
      <c r="AD2276" s="40">
        <v>773.87599999999998</v>
      </c>
      <c r="AE2276" s="40">
        <v>156.97499999999999</v>
      </c>
      <c r="AF2276" s="46">
        <v>21.088999999999999</v>
      </c>
      <c r="AG2276" s="40">
        <v>1.4999999999999999E-2</v>
      </c>
      <c r="AH2276" s="40">
        <v>5.0000000000000001E-3</v>
      </c>
      <c r="AI2276" s="40">
        <v>0.02</v>
      </c>
      <c r="AK2276">
        <v>810.54200000000003</v>
      </c>
      <c r="AL2276" s="40">
        <v>242.74705</v>
      </c>
      <c r="AM2276" s="47">
        <v>2.3871E-2</v>
      </c>
      <c r="AN2276" s="47">
        <v>7.9591000000000002E-3</v>
      </c>
      <c r="AO2276" s="7">
        <v>1.863</v>
      </c>
      <c r="AP2276" s="7">
        <v>11.421492000000001</v>
      </c>
      <c r="AQ2276" s="7">
        <v>9.9192999999999998</v>
      </c>
      <c r="AR2276" s="47">
        <v>1.5318E-3</v>
      </c>
      <c r="AS2276" s="48">
        <v>9.1525000000000002E-5</v>
      </c>
      <c r="AT2276" s="48">
        <v>3.7781999999999998E-5</v>
      </c>
      <c r="AU2276" s="7">
        <v>11.265000000000001</v>
      </c>
      <c r="AV2276" s="40">
        <v>6.5733519999999999</v>
      </c>
      <c r="AW2276" s="47">
        <v>6.1008671875000003E-2</v>
      </c>
      <c r="AX2276" s="47">
        <v>3.2614568437500005E-2</v>
      </c>
      <c r="AZ2276" s="40">
        <v>810.39845000000003</v>
      </c>
      <c r="BA2276" s="40">
        <v>811.45799999999997</v>
      </c>
      <c r="BB2276" s="40">
        <v>274.07713000000001</v>
      </c>
      <c r="BC2276" s="7">
        <v>3.9580000000000002</v>
      </c>
      <c r="BD2276" s="7">
        <v>13.032471999999999</v>
      </c>
      <c r="BE2276" s="7">
        <v>6.3639999999999999</v>
      </c>
      <c r="BF2276" s="47">
        <v>4.9899999999999996E-3</v>
      </c>
      <c r="BG2276" s="48">
        <v>6.3E-5</v>
      </c>
      <c r="BH2276" s="48">
        <v>7.7000000000000001E-5</v>
      </c>
      <c r="BI2276" s="7">
        <v>12.7</v>
      </c>
      <c r="BJ2276" s="40">
        <v>8.8799999999999997E-6</v>
      </c>
      <c r="BK2276" s="48">
        <v>8.8800000000000001E-4</v>
      </c>
      <c r="BL2276" s="48">
        <v>6.0166546875000004E-2</v>
      </c>
    </row>
    <row r="2277" spans="1:64" x14ac:dyDescent="0.3">
      <c r="A2277" s="41">
        <v>781.53700000000003</v>
      </c>
      <c r="B2277" s="41">
        <v>780.95032000000003</v>
      </c>
      <c r="C2277" s="41">
        <v>146.815</v>
      </c>
      <c r="D2277" s="42">
        <v>1.9931999999999998E-2</v>
      </c>
      <c r="E2277" s="42">
        <v>7.9380000000000006E-3</v>
      </c>
      <c r="F2277" s="32">
        <v>26.927367</v>
      </c>
      <c r="G2277" s="32">
        <v>29.711600000000001</v>
      </c>
      <c r="H2277" s="32">
        <v>55.998033999999997</v>
      </c>
      <c r="I2277" s="42">
        <v>2.235E-3</v>
      </c>
      <c r="J2277" s="42">
        <v>7.2000000000000002E-5</v>
      </c>
      <c r="K2277" s="42">
        <v>1.16E-4</v>
      </c>
      <c r="L2277" s="32">
        <v>27.489633000000001</v>
      </c>
      <c r="M2277" s="32">
        <v>7.6364828679999945</v>
      </c>
      <c r="N2277" s="32">
        <v>2.7474609375000007E-2</v>
      </c>
      <c r="O2277" s="32">
        <v>0.1084603671875</v>
      </c>
      <c r="Q2277" s="41">
        <v>809.44399999999996</v>
      </c>
      <c r="R2277" s="41">
        <v>122.91</v>
      </c>
      <c r="S2277" s="32">
        <v>12.595000000000001</v>
      </c>
      <c r="T2277" s="32">
        <v>12.547980000000001</v>
      </c>
      <c r="U2277" s="32">
        <v>25.279</v>
      </c>
      <c r="V2277" s="43">
        <v>4.5900000000000003E-3</v>
      </c>
      <c r="W2277" s="44">
        <v>1.45E-4</v>
      </c>
      <c r="X2277" s="43">
        <v>1E-4</v>
      </c>
      <c r="Y2277" s="32">
        <v>11.49</v>
      </c>
      <c r="Z2277" s="41">
        <v>2.6583799999999975</v>
      </c>
      <c r="AA2277" s="45">
        <v>5.3558593750000001E-2</v>
      </c>
      <c r="AB2277" s="45">
        <v>8.4515921874999997E-2</v>
      </c>
      <c r="AD2277" s="40">
        <v>773.81700000000001</v>
      </c>
      <c r="AE2277" s="40">
        <v>156.98500000000001</v>
      </c>
      <c r="AF2277" s="46">
        <v>17.059000000000001</v>
      </c>
      <c r="AG2277" s="40">
        <v>6.0000000000000001E-3</v>
      </c>
      <c r="AH2277" s="40">
        <v>4.0000000000000001E-3</v>
      </c>
      <c r="AI2277" s="40">
        <v>0.01</v>
      </c>
      <c r="AK2277">
        <v>810.45799999999997</v>
      </c>
      <c r="AL2277" s="40">
        <v>242.7627</v>
      </c>
      <c r="AM2277" s="47">
        <v>2.5145000000000001E-2</v>
      </c>
      <c r="AN2277" s="47">
        <v>6.5611000000000003E-3</v>
      </c>
      <c r="AO2277" s="7">
        <v>1.8080000000000001</v>
      </c>
      <c r="AP2277" s="7">
        <v>11.179872</v>
      </c>
      <c r="AQ2277" s="7">
        <v>8.6395</v>
      </c>
      <c r="AR2277" s="47">
        <v>1.9559E-3</v>
      </c>
      <c r="AS2277" s="48">
        <v>7.5094999999999998E-5</v>
      </c>
      <c r="AT2277" s="48">
        <v>4.1396999999999997E-5</v>
      </c>
      <c r="AU2277" s="7">
        <v>11.028</v>
      </c>
      <c r="AV2277" s="40">
        <v>5.3923319999999997</v>
      </c>
      <c r="AW2277" s="47">
        <v>3.6129804687499996E-2</v>
      </c>
      <c r="AX2277" s="47">
        <v>3.4798893593749998E-2</v>
      </c>
      <c r="AZ2277" s="40">
        <v>810.27725999999996</v>
      </c>
      <c r="BA2277" s="40">
        <v>811.375</v>
      </c>
      <c r="BB2277" s="40">
        <v>274.09766999999999</v>
      </c>
      <c r="BC2277" s="7">
        <v>4.6280000000000001</v>
      </c>
      <c r="BD2277" s="7">
        <v>13.738752</v>
      </c>
      <c r="BE2277" s="7">
        <v>7.8470000000000004</v>
      </c>
      <c r="BF2277" s="47">
        <v>4.8999999999999998E-3</v>
      </c>
      <c r="BG2277" s="48">
        <v>3.6000000000000001E-5</v>
      </c>
      <c r="BH2277" s="48">
        <v>8.3999999999999995E-5</v>
      </c>
      <c r="BI2277" s="7">
        <v>13.35</v>
      </c>
      <c r="BJ2277" s="40">
        <v>8.8799999999999997E-6</v>
      </c>
      <c r="BK2277" s="48">
        <v>8.8800000000000001E-4</v>
      </c>
      <c r="BL2277" s="48">
        <v>6.7470156249999996E-2</v>
      </c>
    </row>
    <row r="2278" spans="1:64" x14ac:dyDescent="0.3">
      <c r="A2278" s="41">
        <v>781.44799999999998</v>
      </c>
      <c r="B2278" s="41">
        <v>780.83318999999995</v>
      </c>
      <c r="C2278" s="41">
        <v>146.82499999999999</v>
      </c>
      <c r="D2278" s="42">
        <v>1.4392E-2</v>
      </c>
      <c r="E2278" s="42">
        <v>4.6750000000000003E-3</v>
      </c>
      <c r="F2278" s="32">
        <v>16.995567000000001</v>
      </c>
      <c r="G2278" s="32">
        <v>25.031133000000001</v>
      </c>
      <c r="H2278" s="32">
        <v>41.647967999999999</v>
      </c>
      <c r="I2278" s="42">
        <v>2.3760000000000001E-3</v>
      </c>
      <c r="J2278" s="42">
        <v>6.2000000000000003E-5</v>
      </c>
      <c r="K2278" s="42">
        <v>1.08E-4</v>
      </c>
      <c r="L2278" s="32">
        <v>23.6526</v>
      </c>
      <c r="M2278" s="32">
        <v>11.123929667999995</v>
      </c>
      <c r="N2278" s="32">
        <v>1.4665625000000005E-2</v>
      </c>
      <c r="O2278" s="32">
        <v>9.9984712499999989E-2</v>
      </c>
      <c r="Q2278" s="41">
        <v>809.35699999999997</v>
      </c>
      <c r="R2278" s="41">
        <v>122.91800000000001</v>
      </c>
      <c r="S2278" s="32">
        <v>12.914999999999999</v>
      </c>
      <c r="T2278" s="32">
        <v>12.52486</v>
      </c>
      <c r="U2278" s="32">
        <v>27.155999999999999</v>
      </c>
      <c r="V2278" s="43">
        <v>4.4999999999999997E-3</v>
      </c>
      <c r="W2278" s="44">
        <v>1.47E-4</v>
      </c>
      <c r="X2278" s="43">
        <v>1.15E-4</v>
      </c>
      <c r="Y2278" s="32">
        <v>11.44</v>
      </c>
      <c r="Z2278" s="41">
        <v>3.9606600000000007</v>
      </c>
      <c r="AA2278" s="45">
        <v>5.7351562500000001E-2</v>
      </c>
      <c r="AB2278" s="45">
        <v>9.981953125000001E-2</v>
      </c>
      <c r="AD2278" s="40">
        <v>773.75900000000001</v>
      </c>
      <c r="AE2278" s="40">
        <v>156.995</v>
      </c>
      <c r="AF2278" s="46">
        <v>14.583</v>
      </c>
      <c r="AG2278" s="40">
        <v>6.0000000000000001E-3</v>
      </c>
      <c r="AH2278" s="40">
        <v>3.0000000000000001E-3</v>
      </c>
      <c r="AI2278" s="40">
        <v>8.9999999999999993E-3</v>
      </c>
      <c r="AK2278">
        <v>810.375</v>
      </c>
      <c r="AL2278" s="40">
        <v>242.779</v>
      </c>
      <c r="AM2278" s="47">
        <v>2.5182E-2</v>
      </c>
      <c r="AN2278" s="47">
        <v>1.4335000000000001E-2</v>
      </c>
      <c r="AO2278" s="7">
        <v>2.2160000000000002</v>
      </c>
      <c r="AP2278" s="7">
        <v>12.121144000000001</v>
      </c>
      <c r="AQ2278" s="7">
        <v>7.8673000000000002</v>
      </c>
      <c r="AR2278" s="47">
        <v>2.8521000000000002E-3</v>
      </c>
      <c r="AS2278" s="48">
        <v>8.3918000000000005E-5</v>
      </c>
      <c r="AT2278" s="48">
        <v>5.5708999999999998E-5</v>
      </c>
      <c r="AU2278" s="7">
        <v>11.935</v>
      </c>
      <c r="AV2278" s="40">
        <v>3.8873639999999998</v>
      </c>
      <c r="AW2278" s="47">
        <v>2.7098820312500004E-2</v>
      </c>
      <c r="AX2278" s="47">
        <v>4.6087618906250002E-2</v>
      </c>
      <c r="AZ2278" s="40">
        <v>810.15395999999998</v>
      </c>
      <c r="BA2278" s="40">
        <v>811.29200000000003</v>
      </c>
      <c r="BB2278" s="40">
        <v>274.11874</v>
      </c>
      <c r="BC2278" s="7">
        <v>5.5590000000000002</v>
      </c>
      <c r="BD2278" s="7">
        <v>14.613956</v>
      </c>
      <c r="BE2278" s="7">
        <v>9.9429999999999996</v>
      </c>
      <c r="BF2278" s="47">
        <v>5.3899999999999998E-3</v>
      </c>
      <c r="BG2278" s="48">
        <v>4.3999999999999999E-5</v>
      </c>
      <c r="BH2278" s="48">
        <v>7.8999999999999996E-5</v>
      </c>
      <c r="BI2278" s="7">
        <v>14.147</v>
      </c>
      <c r="BJ2278" s="40">
        <v>8.8799999999999997E-6</v>
      </c>
      <c r="BK2278" s="48">
        <v>8.8800000000000001E-4</v>
      </c>
      <c r="BL2278" s="48">
        <v>6.0817171874999999E-2</v>
      </c>
    </row>
    <row r="2279" spans="1:64" x14ac:dyDescent="0.3">
      <c r="A2279" s="41">
        <v>781.36</v>
      </c>
      <c r="B2279" s="41">
        <v>780.71587999999997</v>
      </c>
      <c r="C2279" s="41">
        <v>146.83501000000001</v>
      </c>
      <c r="D2279" s="42">
        <v>2.1819999999999999E-2</v>
      </c>
      <c r="E2279" s="42">
        <v>8.8660000000000006E-3</v>
      </c>
      <c r="F2279" s="32">
        <v>9.668927</v>
      </c>
      <c r="G2279" s="32">
        <v>26.490466000000001</v>
      </c>
      <c r="H2279" s="32">
        <v>28.447299999999998</v>
      </c>
      <c r="I2279" s="42">
        <v>2.7100000000000002E-3</v>
      </c>
      <c r="J2279" s="42">
        <v>7.2000000000000002E-5</v>
      </c>
      <c r="K2279" s="42">
        <v>1.11E-4</v>
      </c>
      <c r="L2279" s="32">
        <v>25.044302999999999</v>
      </c>
      <c r="M2279" s="32">
        <v>11.081907107999999</v>
      </c>
      <c r="N2279" s="32">
        <v>1.8011718750000003E-2</v>
      </c>
      <c r="O2279" s="32">
        <v>0.101857984375</v>
      </c>
      <c r="Q2279" s="41">
        <v>809.28200000000004</v>
      </c>
      <c r="R2279" s="41">
        <v>122.925</v>
      </c>
      <c r="S2279" s="32">
        <v>12.997999999999999</v>
      </c>
      <c r="T2279" s="32">
        <v>12.411832</v>
      </c>
      <c r="U2279" s="32">
        <v>28.332000000000001</v>
      </c>
      <c r="V2279" s="43">
        <v>3.98E-3</v>
      </c>
      <c r="W2279" s="44">
        <v>1.37E-4</v>
      </c>
      <c r="X2279" s="43">
        <v>1.18E-4</v>
      </c>
      <c r="Y2279" s="32">
        <v>11.32</v>
      </c>
      <c r="Z2279" s="41">
        <v>4.9875920000000029</v>
      </c>
      <c r="AA2279" s="45">
        <v>5.771093750000001E-2</v>
      </c>
      <c r="AB2279" s="45">
        <v>0.10457371874999999</v>
      </c>
      <c r="AD2279" s="40">
        <v>773.7</v>
      </c>
      <c r="AE2279" s="40">
        <v>157.005</v>
      </c>
      <c r="AF2279" s="46">
        <v>12.683999999999999</v>
      </c>
      <c r="AG2279" s="40">
        <v>8.9999999999999993E-3</v>
      </c>
      <c r="AH2279" s="40">
        <v>3.0000000000000001E-3</v>
      </c>
      <c r="AI2279" s="40">
        <v>1.2E-2</v>
      </c>
      <c r="AK2279">
        <v>810.29200000000003</v>
      </c>
      <c r="AL2279" s="40">
        <v>242.79463999999999</v>
      </c>
      <c r="AM2279" s="47">
        <v>2.7342999999999999E-2</v>
      </c>
      <c r="AN2279" s="47">
        <v>8.0785000000000006E-3</v>
      </c>
      <c r="AO2279" s="7">
        <v>3.3340000000000001</v>
      </c>
      <c r="AP2279" s="7">
        <v>13.129056</v>
      </c>
      <c r="AQ2279" s="7">
        <v>7.9829999999999997</v>
      </c>
      <c r="AR2279" s="47">
        <v>3.7586999999999998E-3</v>
      </c>
      <c r="AS2279" s="48">
        <v>7.6495000000000005E-5</v>
      </c>
      <c r="AT2279" s="48">
        <v>5.5801000000000003E-5</v>
      </c>
      <c r="AU2279" s="7">
        <v>12.849</v>
      </c>
      <c r="AV2279" s="40">
        <v>1.9951359999999996</v>
      </c>
      <c r="AW2279" s="47">
        <v>1.614648437500013E-3</v>
      </c>
      <c r="AX2279" s="47">
        <v>4.3121260468750006E-2</v>
      </c>
      <c r="AZ2279" s="40">
        <v>810.02258999999992</v>
      </c>
      <c r="BA2279" s="40">
        <v>811.20799999999997</v>
      </c>
      <c r="BB2279" s="40">
        <v>274.14100000000002</v>
      </c>
      <c r="BC2279" s="7">
        <v>6.2880000000000003</v>
      </c>
      <c r="BD2279" s="7">
        <v>15.514192000000001</v>
      </c>
      <c r="BE2279" s="7">
        <v>11.698</v>
      </c>
      <c r="BF2279" s="47">
        <v>5.8300000000000001E-3</v>
      </c>
      <c r="BG2279" s="48">
        <v>5.0000000000000002E-5</v>
      </c>
      <c r="BH2279" s="48">
        <v>8.1000000000000004E-5</v>
      </c>
      <c r="BI2279" s="7">
        <v>14.986000000000001</v>
      </c>
      <c r="BJ2279" s="40">
        <v>0.40475200000000022</v>
      </c>
      <c r="BK2279" s="48">
        <v>8.8800000000000001E-4</v>
      </c>
      <c r="BL2279" s="48">
        <v>6.1332859375E-2</v>
      </c>
    </row>
    <row r="2280" spans="1:64" x14ac:dyDescent="0.3">
      <c r="A2280" s="41">
        <v>781.27200000000005</v>
      </c>
      <c r="B2280" s="41">
        <v>780.59882000000005</v>
      </c>
      <c r="C2280" s="41">
        <v>146.845</v>
      </c>
      <c r="D2280" s="42">
        <v>2.3765000000000001E-2</v>
      </c>
      <c r="E2280" s="42">
        <v>1.0451E-2</v>
      </c>
      <c r="F2280" s="32">
        <v>9.4880150000000008</v>
      </c>
      <c r="G2280" s="32">
        <v>23.9771</v>
      </c>
      <c r="H2280" s="32">
        <v>28.686350000000001</v>
      </c>
      <c r="I2280" s="42">
        <v>3.104E-3</v>
      </c>
      <c r="J2280" s="42">
        <v>8.2000000000000001E-5</v>
      </c>
      <c r="K2280" s="42">
        <v>1.05E-4</v>
      </c>
      <c r="L2280" s="32">
        <v>23.222950000000001</v>
      </c>
      <c r="M2280" s="32">
        <v>11.645875059999998</v>
      </c>
      <c r="N2280" s="32">
        <v>2.0162499999999996E-2</v>
      </c>
      <c r="O2280" s="32">
        <v>9.4528850000000011E-2</v>
      </c>
      <c r="Q2280" s="41">
        <v>809.19500000000005</v>
      </c>
      <c r="R2280" s="41">
        <v>122.93300000000001</v>
      </c>
      <c r="S2280" s="32">
        <v>13.13</v>
      </c>
      <c r="T2280" s="32">
        <v>12.292919999999999</v>
      </c>
      <c r="U2280" s="32">
        <v>29.141999999999999</v>
      </c>
      <c r="V2280" s="43">
        <v>3.7100000000000002E-3</v>
      </c>
      <c r="W2280" s="44">
        <v>1.3200000000000001E-4</v>
      </c>
      <c r="X2280" s="43">
        <v>1.18E-4</v>
      </c>
      <c r="Y2280" s="32">
        <v>11.19</v>
      </c>
      <c r="Z2280" s="41">
        <v>5.5605199999999968</v>
      </c>
      <c r="AA2280" s="45">
        <v>5.8089843750000009E-2</v>
      </c>
      <c r="AB2280" s="45">
        <v>0.10548454687499999</v>
      </c>
      <c r="AD2280" s="40">
        <v>773.64200000000005</v>
      </c>
      <c r="AE2280" s="40">
        <v>157.01499999999999</v>
      </c>
      <c r="AF2280" s="46">
        <v>11.691000000000001</v>
      </c>
      <c r="AG2280" s="40">
        <v>7.0000000000000001E-3</v>
      </c>
      <c r="AH2280" s="40">
        <v>6.0000000000000001E-3</v>
      </c>
      <c r="AI2280" s="40">
        <v>1.2999999999999999E-2</v>
      </c>
      <c r="AK2280">
        <v>810.20799999999997</v>
      </c>
      <c r="AL2280" s="40">
        <v>242.81236000000001</v>
      </c>
      <c r="AM2280" s="47">
        <v>4.9097000000000002E-2</v>
      </c>
      <c r="AN2280" s="47">
        <v>1.4061000000000001E-2</v>
      </c>
      <c r="AO2280" s="7">
        <v>5.5110000000000001</v>
      </c>
      <c r="AP2280" s="7">
        <v>15.090923999999999</v>
      </c>
      <c r="AQ2280" s="7">
        <v>10.827</v>
      </c>
      <c r="AR2280" s="47">
        <v>3.3926E-3</v>
      </c>
      <c r="AS2280" s="48">
        <v>7.2453000000000006E-5</v>
      </c>
      <c r="AT2280" s="48">
        <v>4.8306999999999997E-5</v>
      </c>
      <c r="AU2280" s="7">
        <v>14.628</v>
      </c>
      <c r="AV2280" s="40">
        <v>0.92924399999999885</v>
      </c>
      <c r="AW2280" s="47">
        <v>4.8660468750000062E-3</v>
      </c>
      <c r="AX2280" s="47">
        <v>3.6862275937499994E-2</v>
      </c>
      <c r="AZ2280" s="40">
        <v>809.90156000000002</v>
      </c>
      <c r="BA2280" s="40">
        <v>811.125</v>
      </c>
      <c r="BB2280" s="40">
        <v>274.16152</v>
      </c>
      <c r="BC2280" s="7">
        <v>6.8739999999999997</v>
      </c>
      <c r="BD2280" s="7">
        <v>16.769416</v>
      </c>
      <c r="BE2280" s="7">
        <v>13.138999999999999</v>
      </c>
      <c r="BF2280" s="47">
        <v>6.1399999999999996E-3</v>
      </c>
      <c r="BG2280" s="48">
        <v>7.1000000000000005E-5</v>
      </c>
      <c r="BH2280" s="48">
        <v>8.6000000000000003E-5</v>
      </c>
      <c r="BI2280" s="7">
        <v>16.192</v>
      </c>
      <c r="BJ2280" s="40">
        <v>0.79329599999999978</v>
      </c>
      <c r="BK2280" s="48">
        <v>8.8800000000000001E-4</v>
      </c>
      <c r="BL2280" s="48">
        <v>6.5287093750000011E-2</v>
      </c>
    </row>
    <row r="2281" spans="1:64" x14ac:dyDescent="0.3">
      <c r="A2281" s="41">
        <v>781.18299999999999</v>
      </c>
      <c r="B2281" s="41">
        <v>780.48168999999996</v>
      </c>
      <c r="C2281" s="41">
        <v>146.85499999999999</v>
      </c>
      <c r="D2281" s="42">
        <v>2.3174E-2</v>
      </c>
      <c r="E2281" s="42">
        <v>1.2160000000000001E-2</v>
      </c>
      <c r="F2281" s="32">
        <v>9.5332299999999996</v>
      </c>
      <c r="G2281" s="32">
        <v>23.323399999999999</v>
      </c>
      <c r="H2281" s="32">
        <v>25.396633000000001</v>
      </c>
      <c r="I2281" s="42">
        <v>3.173E-3</v>
      </c>
      <c r="J2281" s="42">
        <v>1.03E-4</v>
      </c>
      <c r="K2281" s="42">
        <v>1.06E-4</v>
      </c>
      <c r="L2281" s="32">
        <v>22.5745</v>
      </c>
      <c r="M2281" s="32">
        <v>8.274951920000003</v>
      </c>
      <c r="N2281" s="32">
        <v>3.9787890624999996E-2</v>
      </c>
      <c r="O2281" s="32">
        <v>9.5296082812500002E-2</v>
      </c>
      <c r="Q2281" s="41">
        <v>809.10900000000004</v>
      </c>
      <c r="R2281" s="41">
        <v>122.941</v>
      </c>
      <c r="S2281" s="32">
        <v>12.901</v>
      </c>
      <c r="T2281" s="32">
        <v>12.473684</v>
      </c>
      <c r="U2281" s="32">
        <v>28.393000000000001</v>
      </c>
      <c r="V2281" s="43">
        <v>2.3800000000000002E-3</v>
      </c>
      <c r="W2281" s="44">
        <v>1.47E-4</v>
      </c>
      <c r="X2281" s="43">
        <v>1.27E-4</v>
      </c>
      <c r="Y2281" s="32">
        <v>11.39</v>
      </c>
      <c r="Z2281" s="41">
        <v>5.222804</v>
      </c>
      <c r="AA2281" s="45">
        <v>9.9585937499999999E-2</v>
      </c>
      <c r="AB2281" s="45">
        <v>0.11897121875</v>
      </c>
      <c r="AD2281" s="40">
        <v>773.58299999999997</v>
      </c>
      <c r="AE2281" s="40">
        <v>157.02500000000001</v>
      </c>
      <c r="AF2281" s="46">
        <v>11.025</v>
      </c>
      <c r="AG2281" s="40">
        <v>7.0000000000000001E-3</v>
      </c>
      <c r="AH2281" s="40">
        <v>7.0000000000000001E-3</v>
      </c>
      <c r="AI2281" s="40">
        <v>1.4E-2</v>
      </c>
      <c r="AK2281">
        <v>810.125</v>
      </c>
      <c r="AL2281" s="40">
        <v>242.82730000000001</v>
      </c>
      <c r="AM2281" s="47">
        <v>4.8328999999999997E-2</v>
      </c>
      <c r="AN2281" s="47">
        <v>1.6042000000000001E-2</v>
      </c>
      <c r="AO2281" s="7">
        <v>8.3740000000000006</v>
      </c>
      <c r="AP2281" s="7">
        <v>14.603416000000001</v>
      </c>
      <c r="AQ2281" s="7">
        <v>15.353999999999999</v>
      </c>
      <c r="AR2281" s="47">
        <v>4.1089000000000004E-3</v>
      </c>
      <c r="AS2281" s="48">
        <v>6.8279000000000001E-5</v>
      </c>
      <c r="AT2281" s="48">
        <v>5.2541999999999999E-5</v>
      </c>
      <c r="AU2281" s="7">
        <v>13.9</v>
      </c>
      <c r="AV2281" s="40">
        <v>0.31429599999999702</v>
      </c>
      <c r="AW2281" s="47">
        <v>8.8800000000000001E-4</v>
      </c>
      <c r="AX2281" s="47">
        <v>3.8680882656249999E-2</v>
      </c>
      <c r="AZ2281" s="40">
        <v>809.78068000000007</v>
      </c>
      <c r="BA2281" s="40">
        <v>811.04200000000003</v>
      </c>
      <c r="BB2281" s="40">
        <v>274.18216999999999</v>
      </c>
    </row>
    <row r="2282" spans="1:64" x14ac:dyDescent="0.3">
      <c r="A2282" s="41">
        <v>781.08500000000004</v>
      </c>
      <c r="B2282" s="41">
        <v>780.36437999999998</v>
      </c>
      <c r="C2282" s="41">
        <v>146.86501000000001</v>
      </c>
      <c r="D2282" s="42">
        <v>2.2527999999999999E-2</v>
      </c>
      <c r="E2282" s="42">
        <v>9.1240000000000002E-3</v>
      </c>
      <c r="F2282" s="32">
        <v>9.8162599999999998</v>
      </c>
      <c r="G2282" s="32">
        <v>21.557233</v>
      </c>
      <c r="H2282" s="32">
        <v>22.685732999999999</v>
      </c>
      <c r="I2282" s="42">
        <v>3.0799999999999998E-3</v>
      </c>
      <c r="J2282" s="42">
        <v>1.2999999999999999E-4</v>
      </c>
      <c r="K2282" s="42">
        <v>8.6000000000000003E-5</v>
      </c>
      <c r="L2282" s="32">
        <v>20.806166000000001</v>
      </c>
      <c r="M2282" s="32">
        <v>5.0557300400000003</v>
      </c>
      <c r="N2282" s="32">
        <v>6.8640624999999983E-2</v>
      </c>
      <c r="O2282" s="32">
        <v>7.5609812500000012E-2</v>
      </c>
      <c r="Q2282" s="41">
        <v>809.03300000000002</v>
      </c>
      <c r="R2282" s="41">
        <v>122.94799999999999</v>
      </c>
      <c r="S2282" s="32">
        <v>11.815</v>
      </c>
      <c r="T2282" s="32">
        <v>12.242459999999999</v>
      </c>
      <c r="U2282" s="32">
        <v>24.71</v>
      </c>
      <c r="V2282" s="43">
        <v>1.7700000000000001E-3</v>
      </c>
      <c r="W2282" s="44">
        <v>1.3799999999999999E-4</v>
      </c>
      <c r="X2282" s="43">
        <v>9.1000000000000003E-5</v>
      </c>
      <c r="Y2282" s="32">
        <v>11.25</v>
      </c>
      <c r="Z2282" s="41">
        <v>3.4902600000000028</v>
      </c>
      <c r="AA2282" s="45">
        <v>0.10273828124999999</v>
      </c>
      <c r="AB2282" s="45">
        <v>8.502901562500001E-2</v>
      </c>
      <c r="AD2282" s="40">
        <v>773.524</v>
      </c>
      <c r="AE2282" s="40">
        <v>157.035</v>
      </c>
      <c r="AF2282" s="46">
        <v>10.726000000000001</v>
      </c>
      <c r="AG2282" s="40">
        <v>8.9999999999999993E-3</v>
      </c>
      <c r="AH2282" s="40">
        <v>8.9999999999999993E-3</v>
      </c>
      <c r="AI2282" s="40">
        <v>1.7999999999999999E-2</v>
      </c>
      <c r="AK2282">
        <v>810.04200000000003</v>
      </c>
      <c r="AL2282" s="40">
        <v>242.84460000000001</v>
      </c>
      <c r="AM2282" s="47">
        <v>3.3736000000000002E-2</v>
      </c>
      <c r="AN2282" s="47">
        <v>1.9921999999999999E-2</v>
      </c>
      <c r="AO2282" s="7">
        <v>8.0649999999999995</v>
      </c>
      <c r="AP2282" s="7">
        <v>11.617459999999999</v>
      </c>
      <c r="AQ2282" s="7">
        <v>16.902000000000001</v>
      </c>
      <c r="AR2282" s="47">
        <v>3.4074999999999999E-3</v>
      </c>
      <c r="AS2282" s="48">
        <v>5.9168E-5</v>
      </c>
      <c r="AT2282" s="48">
        <v>5.2911000000000002E-5</v>
      </c>
      <c r="AU2282" s="7">
        <v>10.94</v>
      </c>
      <c r="AV2282" s="40">
        <v>2.4172600000000024</v>
      </c>
      <c r="AW2282" s="47">
        <v>8.8800000000000001E-4</v>
      </c>
      <c r="AX2282" s="47">
        <v>4.1416011718750007E-2</v>
      </c>
      <c r="AZ2282" s="40">
        <v>809.71755999999993</v>
      </c>
      <c r="BA2282" s="40">
        <v>810.95799999999997</v>
      </c>
      <c r="BB2282" s="40">
        <v>274.19287000000003</v>
      </c>
    </row>
    <row r="2283" spans="1:64" x14ac:dyDescent="0.3">
      <c r="A2283" s="41">
        <v>780.99699999999996</v>
      </c>
      <c r="B2283" s="41">
        <v>780.24725000000001</v>
      </c>
      <c r="C2283" s="41">
        <v>146.875</v>
      </c>
      <c r="D2283" s="42">
        <v>3.4736000000000003E-2</v>
      </c>
      <c r="E2283" s="42">
        <v>1.3912000000000001E-2</v>
      </c>
      <c r="F2283" s="32">
        <v>11.473050000000001</v>
      </c>
      <c r="G2283" s="32">
        <v>20.517099000000002</v>
      </c>
      <c r="H2283" s="32">
        <v>22.138950000000001</v>
      </c>
      <c r="I2283" s="42">
        <v>3.382E-3</v>
      </c>
      <c r="J2283" s="42">
        <v>1.5799999999999999E-4</v>
      </c>
      <c r="K2283" s="42">
        <v>9.1000000000000003E-5</v>
      </c>
      <c r="L2283" s="32">
        <v>19.6356</v>
      </c>
      <c r="M2283" s="32">
        <v>1.5333521999999995</v>
      </c>
      <c r="N2283" s="32">
        <v>9.0624218749999999E-2</v>
      </c>
      <c r="O2283" s="32">
        <v>7.9591034375000008E-2</v>
      </c>
      <c r="Q2283" s="41">
        <v>808.94600000000003</v>
      </c>
      <c r="R2283" s="41">
        <v>122.956</v>
      </c>
      <c r="S2283" s="32">
        <v>9.5180000000000007</v>
      </c>
      <c r="T2283" s="32">
        <v>11.779512</v>
      </c>
      <c r="U2283" s="32">
        <v>19.672000000000001</v>
      </c>
      <c r="V2283" s="43">
        <v>1.65E-3</v>
      </c>
      <c r="W2283" s="44">
        <v>1.08E-4</v>
      </c>
      <c r="X2283" s="43">
        <v>6.6000000000000005E-5</v>
      </c>
      <c r="Y2283" s="32">
        <v>10.98</v>
      </c>
      <c r="Z2283" s="41">
        <v>2.5776719999999997</v>
      </c>
      <c r="AA2283" s="45">
        <v>7.5128906250000002E-2</v>
      </c>
      <c r="AB2283" s="45">
        <v>6.0433828125000005E-2</v>
      </c>
      <c r="AD2283" s="40">
        <v>773.46600000000001</v>
      </c>
      <c r="AE2283" s="40">
        <v>157.04499999999999</v>
      </c>
      <c r="AF2283" s="46">
        <v>11.04</v>
      </c>
      <c r="AG2283" s="40">
        <v>1.4999999999999999E-2</v>
      </c>
      <c r="AH2283" s="40">
        <v>0.02</v>
      </c>
      <c r="AI2283" s="40">
        <v>3.5000000000000003E-2</v>
      </c>
      <c r="AK2283">
        <v>809.95799999999997</v>
      </c>
      <c r="AL2283" s="40">
        <v>242.85952</v>
      </c>
      <c r="AM2283" s="47">
        <v>1.8918999999999998E-2</v>
      </c>
      <c r="AN2283" s="47">
        <v>1.2749E-2</v>
      </c>
      <c r="AO2283" s="7">
        <v>8.0690000000000008</v>
      </c>
      <c r="AP2283" s="7">
        <v>10.051896000000001</v>
      </c>
      <c r="AQ2283" s="7">
        <v>13.608000000000001</v>
      </c>
      <c r="AR2283" s="47">
        <v>2.036E-3</v>
      </c>
      <c r="AS2283" s="48">
        <v>4.7574999999999998E-5</v>
      </c>
      <c r="AT2283" s="48">
        <v>3.5973999999999998E-5</v>
      </c>
      <c r="AU2283" s="7">
        <v>9.3741000000000003</v>
      </c>
      <c r="AV2283" s="40">
        <v>8.8880000000000001E-3</v>
      </c>
      <c r="AW2283" s="47">
        <v>7.0140624999999986E-3</v>
      </c>
      <c r="AX2283" s="47">
        <v>2.9105681249999998E-2</v>
      </c>
      <c r="AZ2283" s="40">
        <v>809.66917999999998</v>
      </c>
      <c r="BA2283" s="40">
        <v>810.875</v>
      </c>
      <c r="BB2283" s="40">
        <v>274.20118000000002</v>
      </c>
    </row>
    <row r="2284" spans="1:64" x14ac:dyDescent="0.3">
      <c r="A2284" s="41">
        <v>780.90899999999999</v>
      </c>
      <c r="B2284" s="41">
        <v>780.13018999999997</v>
      </c>
      <c r="C2284" s="41">
        <v>146.88498999999999</v>
      </c>
      <c r="D2284" s="42">
        <v>4.2007000000000003E-2</v>
      </c>
      <c r="E2284" s="42">
        <v>1.6473000000000002E-2</v>
      </c>
      <c r="F2284" s="32">
        <v>19.056965999999999</v>
      </c>
      <c r="G2284" s="32">
        <v>20.010698999999999</v>
      </c>
      <c r="H2284" s="32">
        <v>36.336367000000003</v>
      </c>
      <c r="I2284" s="42">
        <v>3.4259999999999998E-3</v>
      </c>
      <c r="J2284" s="42">
        <v>1.6699999999999999E-4</v>
      </c>
      <c r="K2284" s="42">
        <v>1.3300000000000001E-4</v>
      </c>
      <c r="L2284" s="32">
        <v>18.473866999999998</v>
      </c>
      <c r="M2284" s="32">
        <v>2.1100560640000054</v>
      </c>
      <c r="N2284" s="32">
        <v>9.8747656249999996E-2</v>
      </c>
      <c r="O2284" s="32">
        <v>0.12144260312500001</v>
      </c>
      <c r="Q2284" s="41">
        <v>808.86</v>
      </c>
      <c r="R2284" s="41">
        <v>122.964</v>
      </c>
      <c r="S2284" s="32">
        <v>6.1829999999999998</v>
      </c>
      <c r="T2284" s="32">
        <v>11.239372000000001</v>
      </c>
      <c r="U2284" s="32">
        <v>13.333</v>
      </c>
      <c r="V2284" s="43">
        <v>1.5299999999999999E-3</v>
      </c>
      <c r="W2284" s="44">
        <v>1.0900000000000001E-4</v>
      </c>
      <c r="X2284" s="43">
        <v>6.3E-5</v>
      </c>
      <c r="Y2284" s="32">
        <v>10.72</v>
      </c>
      <c r="Z2284" s="41">
        <v>2.228332</v>
      </c>
      <c r="AA2284" s="45">
        <v>7.8519531249999996E-2</v>
      </c>
      <c r="AB2284" s="45">
        <v>5.7838640625E-2</v>
      </c>
      <c r="AD2284" s="40">
        <v>773.40700000000004</v>
      </c>
      <c r="AE2284" s="40">
        <v>157.05500000000001</v>
      </c>
      <c r="AF2284" s="46">
        <v>11.909000000000001</v>
      </c>
      <c r="AG2284" s="40">
        <v>2.1000000000000001E-2</v>
      </c>
      <c r="AH2284" s="40">
        <v>0.04</v>
      </c>
      <c r="AI2284" s="40">
        <v>6.0999999999999999E-2</v>
      </c>
      <c r="AK2284">
        <v>809.875</v>
      </c>
      <c r="AL2284" s="40">
        <v>242.87225000000001</v>
      </c>
      <c r="AM2284" s="47">
        <v>9.2198999999999996E-3</v>
      </c>
      <c r="AN2284" s="47">
        <v>1.3096E-3</v>
      </c>
      <c r="AO2284" s="7">
        <v>4.4669999999999996</v>
      </c>
      <c r="AP2284" s="7">
        <v>9.1228280000000002</v>
      </c>
      <c r="AQ2284" s="7">
        <v>6.6614000000000004</v>
      </c>
      <c r="AR2284" s="47">
        <v>8.7735000000000005E-4</v>
      </c>
      <c r="AS2284" s="48">
        <v>3.7737999999999997E-5</v>
      </c>
      <c r="AT2284" s="48">
        <v>3.0719999999999997E-5</v>
      </c>
      <c r="AU2284" s="7">
        <v>8.7476000000000003</v>
      </c>
      <c r="AV2284" s="40">
        <v>8.8880000000000001E-3</v>
      </c>
      <c r="AW2284" s="47">
        <v>2.0259542968749995E-2</v>
      </c>
      <c r="AX2284" s="47">
        <v>2.7760314609375E-2</v>
      </c>
      <c r="AZ2284" s="40">
        <v>809.63609000000008</v>
      </c>
      <c r="BA2284" s="40">
        <v>810.79200000000003</v>
      </c>
      <c r="BB2284" s="40">
        <v>274.20684999999997</v>
      </c>
      <c r="BC2284" s="7">
        <v>7.0039999999999996</v>
      </c>
      <c r="BD2284" s="7">
        <v>17.529336000000001</v>
      </c>
      <c r="BE2284" s="7">
        <v>13.709</v>
      </c>
      <c r="BF2284" s="47">
        <v>6.3800000000000003E-3</v>
      </c>
      <c r="BG2284" s="48">
        <v>9.1000000000000003E-5</v>
      </c>
      <c r="BH2284" s="48">
        <v>9.0000000000000006E-5</v>
      </c>
      <c r="BI2284" s="7">
        <v>16.940999999999999</v>
      </c>
      <c r="BJ2284" s="40">
        <v>1.1298159999999999</v>
      </c>
      <c r="BK2284" s="48">
        <v>8.8800000000000001E-4</v>
      </c>
      <c r="BL2284" s="48">
        <v>6.8477468749999992E-2</v>
      </c>
    </row>
    <row r="2285" spans="1:64" x14ac:dyDescent="0.3">
      <c r="A2285" s="41">
        <v>780.82</v>
      </c>
      <c r="B2285" s="41">
        <v>780.01288</v>
      </c>
      <c r="C2285" s="41">
        <v>146.89500000000001</v>
      </c>
      <c r="D2285" s="42">
        <v>1.8325000000000001E-2</v>
      </c>
      <c r="E2285" s="42">
        <v>1.0192E-2</v>
      </c>
      <c r="F2285" s="32">
        <v>25.548949</v>
      </c>
      <c r="G2285" s="32">
        <v>24.304600000000001</v>
      </c>
      <c r="H2285" s="32">
        <v>47.792850999999999</v>
      </c>
      <c r="I2285" s="42">
        <v>3.0739999999999999E-3</v>
      </c>
      <c r="J2285" s="42">
        <v>1.35E-4</v>
      </c>
      <c r="K2285" s="42">
        <v>1.5300000000000001E-4</v>
      </c>
      <c r="L2285" s="32">
        <v>22.203799</v>
      </c>
      <c r="M2285" s="32">
        <v>1.9069385959999963</v>
      </c>
      <c r="N2285" s="32">
        <v>7.376015625E-2</v>
      </c>
      <c r="O2285" s="32">
        <v>0.14263005312500002</v>
      </c>
      <c r="Q2285" s="41">
        <v>808.77300000000002</v>
      </c>
      <c r="R2285" s="41">
        <v>122.97199999999999</v>
      </c>
      <c r="S2285" s="32">
        <v>3.5110000000000001</v>
      </c>
      <c r="T2285" s="32">
        <v>9.9849239999999995</v>
      </c>
      <c r="U2285" s="32">
        <v>8.4220000000000006</v>
      </c>
      <c r="V2285" s="43">
        <v>1.92E-3</v>
      </c>
      <c r="W2285" s="44">
        <v>1.05E-4</v>
      </c>
      <c r="X2285" s="43">
        <v>1.0900000000000001E-4</v>
      </c>
      <c r="Y2285" s="32">
        <v>9.69</v>
      </c>
      <c r="Z2285" s="41">
        <v>2.116244</v>
      </c>
      <c r="AA2285" s="45">
        <v>6.674999999999999E-2</v>
      </c>
      <c r="AB2285" s="45">
        <v>0.102523</v>
      </c>
      <c r="AD2285" s="40">
        <v>773.34799999999996</v>
      </c>
      <c r="AE2285" s="40">
        <v>157.065</v>
      </c>
      <c r="AF2285" s="46">
        <v>13.913</v>
      </c>
      <c r="AG2285" s="40">
        <v>2.5999999999999999E-2</v>
      </c>
      <c r="AH2285" s="40">
        <v>6.0999999999999999E-2</v>
      </c>
      <c r="AI2285" s="40">
        <v>8.6999999999999994E-2</v>
      </c>
      <c r="AK2285">
        <v>809.79200000000003</v>
      </c>
      <c r="AL2285" s="40">
        <v>242.88648000000001</v>
      </c>
      <c r="AM2285" s="47">
        <v>9.7833999999999994E-3</v>
      </c>
      <c r="AN2285" s="47">
        <v>2.5087999999999998E-3</v>
      </c>
      <c r="AO2285" s="7">
        <v>1.599</v>
      </c>
      <c r="AP2285" s="7">
        <v>8.1244160000000001</v>
      </c>
      <c r="AQ2285" s="7">
        <v>3.1118000000000001</v>
      </c>
      <c r="AR2285" s="47">
        <v>8.9769999999999997E-4</v>
      </c>
      <c r="AS2285" s="48">
        <v>2.8399999999999999E-5</v>
      </c>
      <c r="AT2285" s="48">
        <v>3.1241999999999997E-5</v>
      </c>
      <c r="AU2285" s="7">
        <v>7.9901</v>
      </c>
      <c r="AV2285" s="40">
        <v>0.2399960000000001</v>
      </c>
      <c r="AW2285" s="47">
        <v>1.0516132812500001E-2</v>
      </c>
      <c r="AX2285" s="47">
        <v>2.8213665156249998E-2</v>
      </c>
      <c r="AZ2285" s="40">
        <v>809.60259999999994</v>
      </c>
      <c r="BA2285" s="40">
        <v>810.70799999999997</v>
      </c>
      <c r="BB2285" s="40">
        <v>274.21253000000002</v>
      </c>
      <c r="BC2285" s="7">
        <v>6.5259999999999998</v>
      </c>
      <c r="BD2285" s="7">
        <v>17.681183999999998</v>
      </c>
      <c r="BE2285" s="7">
        <v>12.715</v>
      </c>
      <c r="BF2285" s="47">
        <v>6.6100000000000004E-3</v>
      </c>
      <c r="BG2285" s="48">
        <v>9.3999999999999994E-5</v>
      </c>
      <c r="BH2285" s="48">
        <v>6.7000000000000002E-5</v>
      </c>
      <c r="BI2285" s="7">
        <v>17.132999999999999</v>
      </c>
      <c r="BJ2285" s="40">
        <v>0.99430399999999963</v>
      </c>
      <c r="BK2285" s="48">
        <v>8.8800000000000001E-4</v>
      </c>
      <c r="BL2285" s="48">
        <v>4.4701578124999995E-2</v>
      </c>
    </row>
    <row r="2286" spans="1:64" x14ac:dyDescent="0.3">
      <c r="A2286" s="41">
        <v>780.73199999999997</v>
      </c>
      <c r="B2286" s="41">
        <v>779.89824999999996</v>
      </c>
      <c r="C2286" s="41">
        <v>146.905</v>
      </c>
      <c r="D2286" s="42">
        <v>1.3024000000000001E-2</v>
      </c>
      <c r="E2286" s="42">
        <v>7.6790000000000001E-3</v>
      </c>
      <c r="F2286" s="32">
        <v>23.417767000000001</v>
      </c>
      <c r="G2286" s="32">
        <v>26.946532999999999</v>
      </c>
      <c r="H2286" s="32">
        <v>38.916266999999998</v>
      </c>
      <c r="I2286" s="42">
        <v>2.3259999999999999E-3</v>
      </c>
      <c r="J2286" s="42">
        <v>1.07E-4</v>
      </c>
      <c r="K2286" s="42">
        <v>1.3300000000000001E-4</v>
      </c>
      <c r="L2286" s="32">
        <v>25.012467000000001</v>
      </c>
      <c r="M2286" s="32">
        <v>9.990000000000001E-4</v>
      </c>
      <c r="N2286" s="32">
        <v>6.0661718750000003E-2</v>
      </c>
      <c r="O2286" s="32">
        <v>0.12515338437500001</v>
      </c>
      <c r="Q2286" s="41">
        <v>808.69799999999998</v>
      </c>
      <c r="R2286" s="41">
        <v>122.979</v>
      </c>
      <c r="S2286" s="32">
        <v>2.5489999999999999</v>
      </c>
      <c r="T2286" s="32">
        <v>8.8441160000000014</v>
      </c>
      <c r="U2286" s="32">
        <v>7.008</v>
      </c>
      <c r="V2286" s="43">
        <v>2.2799999999999999E-3</v>
      </c>
      <c r="W2286" s="44">
        <v>1.0900000000000001E-4</v>
      </c>
      <c r="X2286" s="43">
        <v>1.1900000000000001E-4</v>
      </c>
      <c r="Y2286" s="32">
        <v>8.6300000000000008</v>
      </c>
      <c r="Z2286" s="41">
        <v>2.429996</v>
      </c>
      <c r="AA2286" s="45">
        <v>6.3578125000000013E-2</v>
      </c>
      <c r="AB2286" s="45">
        <v>0.1113085625</v>
      </c>
      <c r="AD2286" s="40">
        <v>773.29</v>
      </c>
      <c r="AE2286" s="40">
        <v>157.07499999999999</v>
      </c>
      <c r="AF2286" s="46">
        <v>16.844000000000001</v>
      </c>
      <c r="AG2286" s="40">
        <v>2.8000000000000001E-2</v>
      </c>
      <c r="AH2286" s="40">
        <v>3.3000000000000002E-2</v>
      </c>
      <c r="AI2286" s="40">
        <v>6.0999999999999999E-2</v>
      </c>
      <c r="AK2286">
        <v>809.70799999999997</v>
      </c>
      <c r="AL2286" s="40">
        <v>242.9008</v>
      </c>
      <c r="AM2286" s="47">
        <v>1.0491E-2</v>
      </c>
      <c r="AN2286" s="47">
        <v>1.8822999999999999E-3</v>
      </c>
      <c r="AO2286" s="7">
        <v>0.63600000000000001</v>
      </c>
      <c r="AP2286" s="7">
        <v>8.7985240000000005</v>
      </c>
      <c r="AQ2286" s="7">
        <v>2.4748000000000001</v>
      </c>
      <c r="AR2286" s="47">
        <v>7.5502999999999996E-4</v>
      </c>
      <c r="AS2286" s="48">
        <v>2.1883999999999999E-5</v>
      </c>
      <c r="AT2286" s="48">
        <v>3.1603000000000002E-5</v>
      </c>
      <c r="AU2286" s="7">
        <v>8.7451000000000008</v>
      </c>
      <c r="AV2286" s="40">
        <v>1.3325440000000002</v>
      </c>
      <c r="AW2286" s="47">
        <v>6.8423867187499994E-3</v>
      </c>
      <c r="AX2286" s="47">
        <v>2.9055953484375004E-2</v>
      </c>
      <c r="AZ2286" s="40">
        <v>809.56948</v>
      </c>
      <c r="BA2286" s="40">
        <v>810.625</v>
      </c>
      <c r="BB2286" s="40">
        <v>274.21814000000001</v>
      </c>
      <c r="BC2286" s="7">
        <v>5.0049999999999999</v>
      </c>
      <c r="BD2286" s="7">
        <v>17.335419999999999</v>
      </c>
      <c r="BE2286" s="7">
        <v>10.474</v>
      </c>
      <c r="BF2286" s="47">
        <v>6.9300000000000004E-3</v>
      </c>
      <c r="BG2286" s="48">
        <v>8.7000000000000001E-5</v>
      </c>
      <c r="BH2286" s="48">
        <v>3.1000000000000001E-5</v>
      </c>
      <c r="BI2286" s="7">
        <v>16.914999999999999</v>
      </c>
      <c r="BJ2286" s="40">
        <v>1.4850200000000005</v>
      </c>
      <c r="BK2286" s="48">
        <v>8.8800000000000001E-4</v>
      </c>
      <c r="BL2286" s="48">
        <v>7.6220781250000025E-3</v>
      </c>
    </row>
    <row r="2287" spans="1:64" x14ac:dyDescent="0.3">
      <c r="A2287" s="41">
        <v>780.64400000000001</v>
      </c>
      <c r="B2287" s="41">
        <v>779.78405999999995</v>
      </c>
      <c r="C2287" s="41">
        <v>146.91498999999999</v>
      </c>
      <c r="D2287" s="42">
        <v>1.5082999999999999E-2</v>
      </c>
      <c r="E2287" s="42">
        <v>8.09E-3</v>
      </c>
      <c r="F2287" s="32">
        <v>12.580679999999999</v>
      </c>
      <c r="G2287" s="32">
        <v>21.822467</v>
      </c>
      <c r="H2287" s="32">
        <v>28.113</v>
      </c>
      <c r="I2287" s="42">
        <v>1.944E-3</v>
      </c>
      <c r="J2287" s="42">
        <v>9.2E-5</v>
      </c>
      <c r="K2287" s="42">
        <v>1.13E-4</v>
      </c>
      <c r="L2287" s="32">
        <v>20.794032999999999</v>
      </c>
      <c r="M2287" s="32">
        <v>5.5180987200000011</v>
      </c>
      <c r="N2287" s="32">
        <v>5.3271874999999996E-2</v>
      </c>
      <c r="O2287" s="32">
        <v>0.10644203749999999</v>
      </c>
      <c r="Q2287" s="41">
        <v>808.61099999999999</v>
      </c>
      <c r="R2287" s="41">
        <v>122.98699999999999</v>
      </c>
      <c r="S2287" s="32">
        <v>2.9169999999999998</v>
      </c>
      <c r="T2287" s="32">
        <v>8.2450279999999996</v>
      </c>
      <c r="U2287" s="32">
        <v>7.1769999999999996</v>
      </c>
      <c r="V2287" s="43">
        <v>2.47E-3</v>
      </c>
      <c r="W2287" s="44">
        <v>1.1900000000000001E-4</v>
      </c>
      <c r="X2287" s="43">
        <v>1.2400000000000001E-4</v>
      </c>
      <c r="Y2287" s="32">
        <v>8</v>
      </c>
      <c r="Z2287" s="41">
        <v>1.9380679999999995</v>
      </c>
      <c r="AA2287" s="45">
        <v>6.9792968750000003E-2</v>
      </c>
      <c r="AB2287" s="45">
        <v>0.11566760937500001</v>
      </c>
      <c r="AD2287" s="40">
        <v>773.23099999999999</v>
      </c>
      <c r="AE2287" s="40">
        <v>157.08500000000001</v>
      </c>
      <c r="AF2287" s="46">
        <v>19.902000000000001</v>
      </c>
      <c r="AG2287" s="40">
        <v>3.2000000000000001E-2</v>
      </c>
      <c r="AH2287" s="40">
        <v>1.9E-2</v>
      </c>
      <c r="AI2287" s="40">
        <v>5.0999999999999997E-2</v>
      </c>
      <c r="AK2287">
        <v>809.625</v>
      </c>
      <c r="AL2287" s="40">
        <v>242.9136</v>
      </c>
      <c r="AM2287" s="47">
        <v>4.6775000000000002E-3</v>
      </c>
      <c r="AN2287" s="47">
        <v>1.3772000000000001E-3</v>
      </c>
      <c r="AO2287" s="7">
        <v>0.36899999999999999</v>
      </c>
      <c r="AP2287" s="7">
        <v>8.3758960000000009</v>
      </c>
      <c r="AQ2287" s="7">
        <v>2.5703999999999998</v>
      </c>
      <c r="AR2287" s="47">
        <v>7.4052999999999999E-4</v>
      </c>
      <c r="AS2287" s="48">
        <v>2.2028E-5</v>
      </c>
      <c r="AT2287" s="48">
        <v>2.7928000000000001E-5</v>
      </c>
      <c r="AU2287" s="7">
        <v>8.3449000000000009</v>
      </c>
      <c r="AV2287" s="40">
        <v>1.9076759999999999</v>
      </c>
      <c r="AW2287" s="47">
        <v>7.2752539062499993E-3</v>
      </c>
      <c r="AX2287" s="47">
        <v>2.5429868328125001E-2</v>
      </c>
      <c r="AZ2287" s="40">
        <v>809.53635000000008</v>
      </c>
      <c r="BA2287" s="40">
        <v>810.54200000000003</v>
      </c>
      <c r="BB2287" s="40">
        <v>274.22375</v>
      </c>
      <c r="BC2287" s="7">
        <v>4.0490000000000004</v>
      </c>
      <c r="BD2287" s="7">
        <v>16.954115999999999</v>
      </c>
      <c r="BE2287" s="7">
        <v>9.2230000000000008</v>
      </c>
      <c r="BF2287" s="47">
        <v>7.0899999999999999E-3</v>
      </c>
      <c r="BG2287" s="48">
        <v>9.2999999999999997E-5</v>
      </c>
      <c r="BH2287" s="48">
        <v>4.6999999999999997E-5</v>
      </c>
      <c r="BI2287" s="7">
        <v>16.614000000000001</v>
      </c>
      <c r="BJ2287" s="40">
        <v>1.950996</v>
      </c>
      <c r="BK2287" s="48">
        <v>8.8800000000000001E-4</v>
      </c>
      <c r="BL2287" s="48">
        <v>2.3082328124999996E-2</v>
      </c>
    </row>
    <row r="2288" spans="1:64" x14ac:dyDescent="0.3">
      <c r="A2288" s="41">
        <v>780.55499999999995</v>
      </c>
      <c r="B2288" s="41">
        <v>779.66974000000005</v>
      </c>
      <c r="C2288" s="41">
        <v>146.92500000000001</v>
      </c>
      <c r="D2288" s="42">
        <v>1.1252E-2</v>
      </c>
      <c r="E2288" s="42">
        <v>4.267E-3</v>
      </c>
      <c r="F2288" s="32">
        <v>4.8276669999999999</v>
      </c>
      <c r="G2288" s="32">
        <v>20.705233</v>
      </c>
      <c r="H2288" s="32">
        <v>19.691466999999999</v>
      </c>
      <c r="I2288" s="42">
        <v>2.519E-3</v>
      </c>
      <c r="J2288" s="42">
        <v>1.0900000000000001E-4</v>
      </c>
      <c r="K2288" s="42">
        <v>1.13E-4</v>
      </c>
      <c r="L2288" s="32">
        <v>20.331333000000001</v>
      </c>
      <c r="M2288" s="32">
        <v>11.020977067999999</v>
      </c>
      <c r="N2288" s="32">
        <v>5.8816796875000001E-2</v>
      </c>
      <c r="O2288" s="32">
        <v>0.1045023109375</v>
      </c>
      <c r="Q2288" s="41">
        <v>808.524</v>
      </c>
      <c r="R2288" s="41">
        <v>122.995</v>
      </c>
      <c r="S2288" s="32">
        <v>3.649</v>
      </c>
      <c r="T2288" s="32">
        <v>8.6165160000000007</v>
      </c>
      <c r="U2288" s="32">
        <v>8.3559999999999999</v>
      </c>
      <c r="V2288" s="43">
        <v>2.5100000000000001E-3</v>
      </c>
      <c r="W2288" s="44">
        <v>1.55E-4</v>
      </c>
      <c r="X2288" s="43">
        <v>1.37E-4</v>
      </c>
      <c r="Y2288" s="32">
        <v>8.31</v>
      </c>
      <c r="Z2288" s="41">
        <v>1.8023959999999999</v>
      </c>
      <c r="AA2288" s="45">
        <v>0.10499609375000001</v>
      </c>
      <c r="AB2288" s="45">
        <v>0.128532671875</v>
      </c>
      <c r="AD2288" s="40">
        <v>773.173</v>
      </c>
      <c r="AE2288" s="40">
        <v>157.095</v>
      </c>
      <c r="AF2288" s="46">
        <v>22.32</v>
      </c>
      <c r="AG2288" s="40">
        <v>4.3999999999999997E-2</v>
      </c>
      <c r="AH2288" s="40">
        <v>2.5000000000000001E-2</v>
      </c>
      <c r="AI2288" s="40">
        <v>6.9000000000000006E-2</v>
      </c>
      <c r="AK2288">
        <v>809.54200000000003</v>
      </c>
      <c r="AL2288" s="40">
        <v>242.92769999999999</v>
      </c>
      <c r="AM2288" s="47">
        <v>9.0974000000000003E-3</v>
      </c>
      <c r="AN2288" s="47">
        <v>9.0003999999999995E-4</v>
      </c>
      <c r="AO2288" s="7">
        <v>0.47</v>
      </c>
      <c r="AP2288" s="7">
        <v>11.188479999999998</v>
      </c>
      <c r="AQ2288" s="7">
        <v>6.6102999999999996</v>
      </c>
      <c r="AR2288" s="47">
        <v>9.2686999999999999E-4</v>
      </c>
      <c r="AS2288" s="48">
        <v>3.7001E-5</v>
      </c>
      <c r="AT2288" s="48">
        <v>2.4516E-5</v>
      </c>
      <c r="AU2288" s="7">
        <v>11.148999999999999</v>
      </c>
      <c r="AV2288" s="40">
        <v>5.7661799999999994</v>
      </c>
      <c r="AW2288" s="47">
        <v>1.8536011718750002E-2</v>
      </c>
      <c r="AX2288" s="47">
        <v>2.1389261984375001E-2</v>
      </c>
      <c r="AZ2288" s="40">
        <v>809.50281999999993</v>
      </c>
      <c r="BA2288" s="40">
        <v>810.45799999999997</v>
      </c>
      <c r="BB2288" s="40">
        <v>274.22951</v>
      </c>
      <c r="BC2288" s="7">
        <v>4.1070000000000002</v>
      </c>
      <c r="BD2288" s="7">
        <v>16.372987999999999</v>
      </c>
      <c r="BE2288" s="7">
        <v>9.0549999999999997</v>
      </c>
      <c r="BF2288" s="47">
        <v>7.0400000000000003E-3</v>
      </c>
      <c r="BG2288" s="48">
        <v>1.01E-4</v>
      </c>
      <c r="BH2288" s="48">
        <v>9.8999999999999994E-5</v>
      </c>
      <c r="BI2288" s="7">
        <v>16.027999999999999</v>
      </c>
      <c r="BJ2288" s="40">
        <v>1.6788279999999993</v>
      </c>
      <c r="BK2288" s="48">
        <v>8.8800000000000001E-4</v>
      </c>
      <c r="BL2288" s="48">
        <v>7.5250999999999998E-2</v>
      </c>
    </row>
    <row r="2289" spans="1:64" x14ac:dyDescent="0.3">
      <c r="A2289" s="41">
        <v>780.45699999999999</v>
      </c>
      <c r="B2289" s="41">
        <v>779.55553999999995</v>
      </c>
      <c r="C2289" s="41">
        <v>146.935</v>
      </c>
      <c r="D2289" s="42">
        <v>1.4203E-2</v>
      </c>
      <c r="E2289" s="42">
        <v>1.0326999999999999E-2</v>
      </c>
      <c r="F2289" s="32">
        <v>5.2969200000000001</v>
      </c>
      <c r="G2289" s="32">
        <v>21.455967000000001</v>
      </c>
      <c r="H2289" s="32">
        <v>25.471501</v>
      </c>
      <c r="I2289" s="42">
        <v>3.8430000000000001E-3</v>
      </c>
      <c r="J2289" s="42">
        <v>1.1400000000000001E-4</v>
      </c>
      <c r="K2289" s="42">
        <v>1E-4</v>
      </c>
      <c r="L2289" s="32">
        <v>21.053899999999999</v>
      </c>
      <c r="M2289" s="32">
        <v>15.95823268</v>
      </c>
      <c r="N2289" s="32">
        <v>3.7440234375000006E-2</v>
      </c>
      <c r="O2289" s="32">
        <v>8.7035879687499998E-2</v>
      </c>
      <c r="Q2289" s="41">
        <v>808.44899999999996</v>
      </c>
      <c r="R2289" s="41">
        <v>123.002</v>
      </c>
      <c r="S2289" s="32">
        <v>3.859</v>
      </c>
      <c r="T2289" s="32">
        <v>9.8841560000000008</v>
      </c>
      <c r="U2289" s="32">
        <v>8.8710000000000004</v>
      </c>
      <c r="V2289" s="43">
        <v>2.5600000000000002E-3</v>
      </c>
      <c r="W2289" s="44">
        <v>1.93E-4</v>
      </c>
      <c r="X2289" s="43">
        <v>1.26E-4</v>
      </c>
      <c r="Y2289" s="32">
        <v>9.56</v>
      </c>
      <c r="Z2289" s="41">
        <v>1.9402360000000005</v>
      </c>
      <c r="AA2289" s="45">
        <v>0.14200000000000002</v>
      </c>
      <c r="AB2289" s="45">
        <v>0.117364</v>
      </c>
      <c r="AD2289" s="40">
        <v>773.11400000000003</v>
      </c>
      <c r="AE2289" s="40">
        <v>157.10499999999999</v>
      </c>
      <c r="AF2289" s="46">
        <v>22.321000000000002</v>
      </c>
      <c r="AG2289" s="40">
        <v>4.2999999999999997E-2</v>
      </c>
      <c r="AH2289" s="40">
        <v>2.5000000000000001E-2</v>
      </c>
      <c r="AI2289" s="40">
        <v>6.8000000000000005E-2</v>
      </c>
      <c r="AK2289">
        <v>809.45799999999997</v>
      </c>
      <c r="AL2289" s="40">
        <v>242.94072</v>
      </c>
      <c r="AM2289" s="47">
        <v>1.2246E-2</v>
      </c>
      <c r="AN2289" s="47">
        <v>2.777E-3</v>
      </c>
      <c r="AO2289" s="7">
        <v>0.93600000000000005</v>
      </c>
      <c r="AP2289" s="7">
        <v>12.570624</v>
      </c>
      <c r="AQ2289" s="7">
        <v>8.0848999999999993</v>
      </c>
      <c r="AR2289" s="47">
        <v>2.8356000000000002E-3</v>
      </c>
      <c r="AS2289" s="48">
        <v>5.1351999999999999E-5</v>
      </c>
      <c r="AT2289" s="48">
        <v>2.9615999999999999E-5</v>
      </c>
      <c r="AU2289" s="7">
        <v>12.492000000000001</v>
      </c>
      <c r="AV2289" s="40">
        <v>6.4038439999999994</v>
      </c>
      <c r="AW2289" s="47">
        <v>8.8800000000000001E-4</v>
      </c>
      <c r="AX2289" s="47">
        <v>2.0050280625E-2</v>
      </c>
      <c r="AZ2289" s="40">
        <v>809.46729000000005</v>
      </c>
      <c r="BA2289" s="40">
        <v>810.375</v>
      </c>
      <c r="BB2289" s="40">
        <v>274.23563000000001</v>
      </c>
      <c r="BC2289" s="7">
        <v>5.17</v>
      </c>
      <c r="BD2289" s="7">
        <v>15.94328</v>
      </c>
      <c r="BE2289" s="7">
        <v>11.002000000000001</v>
      </c>
      <c r="BF2289" s="47">
        <v>7.11E-3</v>
      </c>
      <c r="BG2289" s="48">
        <v>8.6000000000000003E-5</v>
      </c>
      <c r="BH2289" s="48">
        <v>1.2E-4</v>
      </c>
      <c r="BI2289" s="7">
        <v>15.509</v>
      </c>
      <c r="BJ2289" s="40">
        <v>1.7166800000000002</v>
      </c>
      <c r="BK2289" s="48">
        <v>8.8800000000000001E-4</v>
      </c>
      <c r="BL2289" s="48">
        <v>9.6014859374999997E-2</v>
      </c>
    </row>
    <row r="2290" spans="1:64" x14ac:dyDescent="0.3">
      <c r="A2290" s="41">
        <v>780.36900000000003</v>
      </c>
      <c r="B2290" s="41">
        <v>779.44115999999997</v>
      </c>
      <c r="C2290" s="41">
        <v>146.94501</v>
      </c>
      <c r="D2290" s="42">
        <v>2.6664E-2</v>
      </c>
      <c r="E2290" s="42">
        <v>2.9415E-2</v>
      </c>
      <c r="F2290" s="32">
        <v>6.8525850000000004</v>
      </c>
      <c r="G2290" s="32">
        <v>24.514249</v>
      </c>
      <c r="H2290" s="32">
        <v>29.39085</v>
      </c>
      <c r="I2290" s="42">
        <v>5.7429999999999998E-3</v>
      </c>
      <c r="J2290" s="42">
        <v>1.46E-4</v>
      </c>
      <c r="K2290" s="42">
        <v>1.18E-4</v>
      </c>
      <c r="L2290" s="32">
        <v>23.999199999999998</v>
      </c>
      <c r="M2290" s="32">
        <v>17.08360734</v>
      </c>
      <c r="N2290" s="32">
        <v>3.1588671874999995E-2</v>
      </c>
      <c r="O2290" s="32">
        <v>9.8626348437499997E-2</v>
      </c>
      <c r="Q2290" s="41">
        <v>808.36199999999997</v>
      </c>
      <c r="R2290" s="41">
        <v>123.01</v>
      </c>
      <c r="S2290" s="32">
        <v>3.468</v>
      </c>
      <c r="T2290" s="32">
        <v>11.931312</v>
      </c>
      <c r="U2290" s="32">
        <v>9.0370000000000008</v>
      </c>
      <c r="V2290" s="43">
        <v>2.3400000000000001E-3</v>
      </c>
      <c r="W2290" s="44">
        <v>2.63E-4</v>
      </c>
      <c r="X2290" s="43">
        <v>1.45E-4</v>
      </c>
      <c r="Y2290" s="32">
        <v>11.64</v>
      </c>
      <c r="Z2290" s="41">
        <v>2.808472000000001</v>
      </c>
      <c r="AA2290" s="45">
        <v>0.21638281249999999</v>
      </c>
      <c r="AB2290" s="45">
        <v>0.13710615625</v>
      </c>
      <c r="AD2290" s="40">
        <v>773.05499999999995</v>
      </c>
      <c r="AE2290" s="40">
        <v>157.11500000000001</v>
      </c>
      <c r="AF2290" s="46">
        <v>22.321999999999999</v>
      </c>
      <c r="AG2290" s="40">
        <v>4.2999999999999997E-2</v>
      </c>
      <c r="AH2290" s="40">
        <v>2.4E-2</v>
      </c>
      <c r="AI2290" s="40">
        <v>6.7000000000000004E-2</v>
      </c>
      <c r="AK2290">
        <v>809.375</v>
      </c>
      <c r="AL2290" s="40">
        <v>242.95474999999999</v>
      </c>
      <c r="AM2290" s="47">
        <v>9.5996999999999992E-3</v>
      </c>
      <c r="AN2290" s="47">
        <v>3.5416000000000002E-3</v>
      </c>
      <c r="AO2290" s="7">
        <v>1.77</v>
      </c>
      <c r="AP2290" s="7">
        <v>14.82968</v>
      </c>
      <c r="AQ2290" s="7">
        <v>8.4354999999999993</v>
      </c>
      <c r="AR2290" s="47">
        <v>2.5893999999999999E-3</v>
      </c>
      <c r="AS2290" s="48">
        <v>6.0180999999999999E-5</v>
      </c>
      <c r="AT2290" s="48">
        <v>4.5495999999999999E-5</v>
      </c>
      <c r="AU2290" s="7">
        <v>14.680999999999999</v>
      </c>
      <c r="AV2290" s="40">
        <v>5.2565799999999996</v>
      </c>
      <c r="AW2290" s="47">
        <v>8.5952968750000018E-3</v>
      </c>
      <c r="AX2290" s="47">
        <v>3.6760820937500001E-2</v>
      </c>
      <c r="AZ2290" s="40">
        <v>809.43076000000008</v>
      </c>
      <c r="BA2290" s="40">
        <v>810.29200000000003</v>
      </c>
      <c r="BB2290" s="40">
        <v>274.24182000000002</v>
      </c>
      <c r="BC2290" s="7">
        <v>6.9589999999999996</v>
      </c>
      <c r="BD2290" s="7">
        <v>16.989556</v>
      </c>
      <c r="BE2290" s="7">
        <v>13.209</v>
      </c>
      <c r="BF2290" s="47">
        <v>7.4999999999999997E-3</v>
      </c>
      <c r="BG2290" s="48">
        <v>8.2999999999999998E-5</v>
      </c>
      <c r="BH2290" s="48">
        <v>1.21E-4</v>
      </c>
      <c r="BI2290" s="7">
        <v>16.405000000000001</v>
      </c>
      <c r="BJ2290" s="40">
        <v>0.71063599999999916</v>
      </c>
      <c r="BK2290" s="48">
        <v>8.8800000000000001E-4</v>
      </c>
      <c r="BL2290" s="48">
        <v>9.5699218749999995E-2</v>
      </c>
    </row>
    <row r="2291" spans="1:64" x14ac:dyDescent="0.3">
      <c r="A2291" s="41">
        <v>780.28</v>
      </c>
      <c r="B2291" s="41">
        <v>779.32696999999996</v>
      </c>
      <c r="C2291" s="41">
        <v>146.95500000000001</v>
      </c>
      <c r="D2291" s="42">
        <v>2.6803E-2</v>
      </c>
      <c r="E2291" s="42">
        <v>2.2997E-2</v>
      </c>
      <c r="F2291" s="32">
        <v>10.185919999999999</v>
      </c>
      <c r="G2291" s="32">
        <v>27.402132999999999</v>
      </c>
      <c r="H2291" s="32">
        <v>27.266134000000001</v>
      </c>
      <c r="I2291" s="42">
        <v>6.411E-3</v>
      </c>
      <c r="J2291" s="42">
        <v>1.7699999999999999E-4</v>
      </c>
      <c r="K2291" s="42">
        <v>1.1E-4</v>
      </c>
      <c r="L2291" s="32">
        <v>26.628132999999998</v>
      </c>
      <c r="M2291" s="32">
        <v>8.9722216800000005</v>
      </c>
      <c r="N2291" s="32">
        <v>4.9280859375E-2</v>
      </c>
      <c r="O2291" s="32">
        <v>8.837289218750001E-2</v>
      </c>
      <c r="Q2291" s="41">
        <v>808.27499999999998</v>
      </c>
      <c r="R2291" s="41">
        <v>123.018</v>
      </c>
      <c r="S2291" s="32">
        <v>2.8570000000000002</v>
      </c>
      <c r="T2291" s="32">
        <v>14.469988000000001</v>
      </c>
      <c r="U2291" s="32">
        <v>8.9749999999999996</v>
      </c>
      <c r="V2291" s="43">
        <v>2.1800000000000001E-3</v>
      </c>
      <c r="W2291" s="44">
        <v>2.5700000000000001E-4</v>
      </c>
      <c r="X2291" s="43">
        <v>1.85E-4</v>
      </c>
      <c r="Y2291" s="32">
        <v>14.23</v>
      </c>
      <c r="Z2291" s="41">
        <v>3.8438279999999994</v>
      </c>
      <c r="AA2291" s="45">
        <v>0.2135703125</v>
      </c>
      <c r="AB2291" s="45">
        <v>0.17764590624999999</v>
      </c>
      <c r="AD2291" s="40">
        <v>772.99699999999996</v>
      </c>
      <c r="AE2291" s="40">
        <v>157.125</v>
      </c>
      <c r="AF2291" s="46">
        <v>22.323</v>
      </c>
      <c r="AG2291" s="40">
        <v>4.2000000000000003E-2</v>
      </c>
      <c r="AH2291" s="40">
        <v>2.4E-2</v>
      </c>
      <c r="AI2291" s="40">
        <v>6.6000000000000003E-2</v>
      </c>
      <c r="AK2291">
        <v>809.29200000000003</v>
      </c>
      <c r="AL2291" s="40">
        <v>242.9692</v>
      </c>
      <c r="AM2291" s="47">
        <v>2.7446000000000002E-2</v>
      </c>
      <c r="AN2291" s="47">
        <v>1.1165E-2</v>
      </c>
      <c r="AO2291" s="7">
        <v>4.0270000000000001</v>
      </c>
      <c r="AP2291" s="7">
        <v>19.313268000000001</v>
      </c>
      <c r="AQ2291" s="7">
        <v>10.162000000000001</v>
      </c>
      <c r="AR2291" s="47">
        <v>3.1895999999999999E-3</v>
      </c>
      <c r="AS2291" s="48">
        <v>6.9727999999999994E-5</v>
      </c>
      <c r="AT2291" s="48">
        <v>5.2561E-5</v>
      </c>
      <c r="AU2291" s="7">
        <v>18.975000000000001</v>
      </c>
      <c r="AV2291" s="40">
        <v>2.9295080000000002</v>
      </c>
      <c r="AW2291" s="47">
        <v>6.1851875000000058E-3</v>
      </c>
      <c r="AX2291" s="47">
        <v>4.1801083750000002E-2</v>
      </c>
      <c r="AZ2291" s="40">
        <v>809.39378999999997</v>
      </c>
      <c r="BA2291" s="40">
        <v>810.20799999999997</v>
      </c>
      <c r="BB2291" s="40">
        <v>274.24813999999998</v>
      </c>
      <c r="BC2291" s="7">
        <v>9.0990000000000002</v>
      </c>
      <c r="BD2291" s="7">
        <v>18.909316</v>
      </c>
      <c r="BE2291" s="7">
        <v>16.277999999999999</v>
      </c>
      <c r="BF2291" s="47">
        <v>7.7600000000000004E-3</v>
      </c>
      <c r="BG2291" s="48">
        <v>5.8E-5</v>
      </c>
      <c r="BH2291" s="48">
        <v>1.2799999999999999E-4</v>
      </c>
      <c r="BI2291" s="7">
        <v>18.145</v>
      </c>
      <c r="BJ2291" s="40">
        <v>8.8799999999999997E-6</v>
      </c>
      <c r="BK2291" s="48">
        <v>8.8800000000000001E-4</v>
      </c>
      <c r="BL2291" s="48">
        <v>0.10182212499999999</v>
      </c>
    </row>
    <row r="2292" spans="1:64" x14ac:dyDescent="0.3">
      <c r="A2292" s="41">
        <v>780.19200000000001</v>
      </c>
      <c r="B2292" s="41">
        <v>779.21276999999998</v>
      </c>
      <c r="C2292" s="41">
        <v>146.965</v>
      </c>
      <c r="D2292" s="42">
        <v>2.8648E-2</v>
      </c>
      <c r="E2292" s="42">
        <v>1.1629E-2</v>
      </c>
      <c r="F2292" s="32">
        <v>16.481667000000002</v>
      </c>
      <c r="G2292" s="32">
        <v>31.174334000000002</v>
      </c>
      <c r="H2292" s="32">
        <v>32.457034</v>
      </c>
      <c r="I2292" s="42">
        <v>5.8760000000000001E-3</v>
      </c>
      <c r="J2292" s="42">
        <v>2.0900000000000001E-4</v>
      </c>
      <c r="K2292" s="42">
        <v>1.21E-4</v>
      </c>
      <c r="L2292" s="32">
        <v>29.902799999999999</v>
      </c>
      <c r="M2292" s="32">
        <v>2.8559600679999981</v>
      </c>
      <c r="N2292" s="32">
        <v>9.1939062500000016E-2</v>
      </c>
      <c r="O2292" s="32">
        <v>0.10117768125</v>
      </c>
      <c r="Q2292" s="41">
        <v>808.18899999999996</v>
      </c>
      <c r="R2292" s="41">
        <v>123.026</v>
      </c>
      <c r="S2292" s="32">
        <v>2.359</v>
      </c>
      <c r="T2292" s="32">
        <v>17.488156</v>
      </c>
      <c r="U2292" s="32">
        <v>9.1199999999999992</v>
      </c>
      <c r="V2292" s="43">
        <v>2.0799999999999998E-3</v>
      </c>
      <c r="W2292" s="44">
        <v>2.3900000000000001E-4</v>
      </c>
      <c r="X2292" s="43">
        <v>2.5700000000000001E-4</v>
      </c>
      <c r="Y2292" s="32">
        <v>17.29</v>
      </c>
      <c r="Z2292" s="41">
        <v>4.8832359999999992</v>
      </c>
      <c r="AA2292" s="45">
        <v>0.1975625</v>
      </c>
      <c r="AB2292" s="45">
        <v>0.24998325000000005</v>
      </c>
      <c r="AD2292" s="40">
        <v>772.93799999999999</v>
      </c>
      <c r="AE2292" s="40">
        <v>157.13499999999999</v>
      </c>
      <c r="AF2292" s="46">
        <v>22.323</v>
      </c>
      <c r="AG2292" s="40">
        <v>4.2000000000000003E-2</v>
      </c>
      <c r="AH2292" s="40">
        <v>2.4E-2</v>
      </c>
      <c r="AI2292" s="40">
        <v>6.6000000000000003E-2</v>
      </c>
      <c r="AK2292">
        <v>809.20799999999997</v>
      </c>
      <c r="AL2292" s="40">
        <v>242.98276000000001</v>
      </c>
      <c r="AM2292" s="47">
        <v>6.6345000000000001E-2</v>
      </c>
      <c r="AN2292" s="47">
        <v>2.1613E-2</v>
      </c>
      <c r="AO2292" s="7">
        <v>6.657</v>
      </c>
      <c r="AP2292" s="7">
        <v>19.569188</v>
      </c>
      <c r="AQ2292" s="7">
        <v>14.384</v>
      </c>
      <c r="AR2292" s="47">
        <v>3.6652999999999998E-3</v>
      </c>
      <c r="AS2292" s="48">
        <v>6.6317999999999998E-5</v>
      </c>
      <c r="AT2292" s="48">
        <v>6.1814000000000001E-5</v>
      </c>
      <c r="AU2292" s="7">
        <v>19.010000000000002</v>
      </c>
      <c r="AV2292" s="40">
        <v>2.4280279999999994</v>
      </c>
      <c r="AW2292" s="47">
        <v>8.8800000000000001E-4</v>
      </c>
      <c r="AX2292" s="47">
        <v>4.9449339531250004E-2</v>
      </c>
      <c r="AZ2292" s="40">
        <v>809.35676999999998</v>
      </c>
      <c r="BA2292" s="40">
        <v>810.125</v>
      </c>
      <c r="BB2292" s="40">
        <v>274.25452000000001</v>
      </c>
      <c r="BC2292" s="7">
        <v>11.667</v>
      </c>
      <c r="BD2292" s="7">
        <v>20.005027999999999</v>
      </c>
      <c r="BE2292" s="7">
        <v>18.766999999999999</v>
      </c>
      <c r="BF2292" s="47">
        <v>6.5199999999999998E-3</v>
      </c>
      <c r="BG2292" s="48">
        <v>1.0900000000000001E-4</v>
      </c>
      <c r="BH2292" s="48">
        <v>1.26E-4</v>
      </c>
      <c r="BI2292" s="7">
        <v>19.024999999999999</v>
      </c>
      <c r="BJ2292" s="40">
        <v>8.8799999999999997E-6</v>
      </c>
      <c r="BK2292" s="48">
        <v>8.8800000000000001E-4</v>
      </c>
      <c r="BL2292" s="48">
        <v>0.1040051875</v>
      </c>
    </row>
    <row r="2293" spans="1:64" x14ac:dyDescent="0.3">
      <c r="A2293" s="41">
        <v>780.10400000000004</v>
      </c>
      <c r="B2293" s="41">
        <v>779.09838999999999</v>
      </c>
      <c r="C2293" s="41">
        <v>146.97501</v>
      </c>
      <c r="D2293" s="42">
        <v>2.9218999999999998E-2</v>
      </c>
      <c r="E2293" s="42">
        <v>1.2761E-2</v>
      </c>
      <c r="F2293" s="32">
        <v>21.471465999999999</v>
      </c>
      <c r="G2293" s="32">
        <v>44.645432999999997</v>
      </c>
      <c r="H2293" s="32">
        <v>37.975833000000002</v>
      </c>
      <c r="I2293" s="42">
        <v>4.8009999999999997E-3</v>
      </c>
      <c r="J2293" s="42">
        <v>1.84E-4</v>
      </c>
      <c r="K2293" s="42">
        <v>9.7E-5</v>
      </c>
      <c r="L2293" s="32">
        <v>42.969301000000002</v>
      </c>
      <c r="M2293" s="32">
        <v>9.990000000000001E-4</v>
      </c>
      <c r="N2293" s="32">
        <v>8.8355078125000014E-2</v>
      </c>
      <c r="O2293" s="32">
        <v>8.0804126562500009E-2</v>
      </c>
      <c r="Q2293" s="41">
        <v>808.11300000000006</v>
      </c>
      <c r="R2293" s="41">
        <v>123.033</v>
      </c>
      <c r="S2293" s="32">
        <v>2.0990000000000002</v>
      </c>
      <c r="T2293" s="32">
        <v>21.026316000000001</v>
      </c>
      <c r="U2293" s="32">
        <v>9.6050000000000004</v>
      </c>
      <c r="V2293" s="43">
        <v>2.15E-3</v>
      </c>
      <c r="W2293" s="44">
        <v>2.3900000000000001E-4</v>
      </c>
      <c r="X2293" s="43">
        <v>3.2899999999999997E-4</v>
      </c>
      <c r="Y2293" s="32">
        <v>20.85</v>
      </c>
      <c r="Z2293" s="41">
        <v>5.8351959999999998</v>
      </c>
      <c r="AA2293" s="45">
        <v>0.19616796875</v>
      </c>
      <c r="AB2293" s="45">
        <v>0.32174710937500001</v>
      </c>
      <c r="AD2293" s="40">
        <v>772.88</v>
      </c>
      <c r="AE2293" s="40">
        <v>157.14500000000001</v>
      </c>
      <c r="AF2293" s="46">
        <v>22.324000000000002</v>
      </c>
      <c r="AG2293" s="40">
        <v>4.1000000000000002E-2</v>
      </c>
      <c r="AH2293" s="40">
        <v>2.4E-2</v>
      </c>
      <c r="AI2293" s="40">
        <v>6.5000000000000002E-2</v>
      </c>
      <c r="AK2293">
        <v>809.125</v>
      </c>
      <c r="AL2293" s="40">
        <v>242.99625</v>
      </c>
      <c r="AM2293" s="47">
        <v>7.5888999999999998E-2</v>
      </c>
      <c r="AN2293" s="47">
        <v>2.2530000000000001E-2</v>
      </c>
      <c r="AO2293" s="7">
        <v>8.6769999999999996</v>
      </c>
      <c r="AP2293" s="7">
        <v>22.454867999999998</v>
      </c>
      <c r="AQ2293" s="7">
        <v>17.739000000000001</v>
      </c>
      <c r="AR2293" s="47">
        <v>3.9313999999999998E-3</v>
      </c>
      <c r="AS2293" s="48">
        <v>6.0137999999999999E-5</v>
      </c>
      <c r="AT2293" s="48">
        <v>7.0584E-5</v>
      </c>
      <c r="AU2293" s="7">
        <v>21.725999999999999</v>
      </c>
      <c r="AV2293" s="40">
        <v>2.1551080000000002</v>
      </c>
      <c r="AW2293" s="47">
        <v>8.8800000000000001E-4</v>
      </c>
      <c r="AX2293" s="47">
        <v>5.7321667812500005E-2</v>
      </c>
      <c r="AZ2293" s="40">
        <v>809.31964000000005</v>
      </c>
      <c r="BA2293" s="40">
        <v>810.04200000000003</v>
      </c>
      <c r="BB2293" s="40">
        <v>274.26082000000002</v>
      </c>
      <c r="BC2293" s="7">
        <v>13.704000000000001</v>
      </c>
      <c r="BD2293" s="7">
        <v>20.131136000000001</v>
      </c>
      <c r="BE2293" s="7">
        <v>20.456</v>
      </c>
      <c r="BF2293" s="47">
        <v>5.0000000000000001E-3</v>
      </c>
      <c r="BG2293" s="48">
        <v>1.5300000000000001E-4</v>
      </c>
      <c r="BH2293" s="48">
        <v>1.17E-4</v>
      </c>
      <c r="BI2293" s="7">
        <v>18.98</v>
      </c>
      <c r="BJ2293" s="40">
        <v>8.8799999999999997E-6</v>
      </c>
      <c r="BK2293" s="48">
        <v>5.3390624999999997E-2</v>
      </c>
      <c r="BL2293" s="48">
        <v>0.10013281249999999</v>
      </c>
    </row>
    <row r="2294" spans="1:64" x14ac:dyDescent="0.3">
      <c r="A2294" s="41">
        <v>780.01599999999996</v>
      </c>
      <c r="B2294" s="41">
        <v>778.97882000000004</v>
      </c>
      <c r="C2294" s="41">
        <v>146.98500000000001</v>
      </c>
      <c r="D2294" s="42">
        <v>1.4918000000000001E-2</v>
      </c>
      <c r="E2294" s="42">
        <v>1.0374E-2</v>
      </c>
      <c r="F2294" s="32">
        <v>19.734549999999999</v>
      </c>
      <c r="G2294" s="32">
        <v>45.626500999999998</v>
      </c>
      <c r="H2294" s="32">
        <v>35.058999999999997</v>
      </c>
      <c r="I2294" s="42">
        <v>4.6930000000000001E-3</v>
      </c>
      <c r="J2294" s="42">
        <v>1.4999999999999999E-4</v>
      </c>
      <c r="K2294" s="42">
        <v>9.0000000000000006E-5</v>
      </c>
      <c r="L2294" s="32">
        <v>44.097999999999999</v>
      </c>
      <c r="M2294" s="32">
        <v>9.990000000000001E-4</v>
      </c>
      <c r="N2294" s="32">
        <v>5.6506640624999993E-2</v>
      </c>
      <c r="O2294" s="32">
        <v>7.4168457812500019E-2</v>
      </c>
      <c r="Q2294" s="41">
        <v>808.02700000000004</v>
      </c>
      <c r="R2294" s="41">
        <v>123.041</v>
      </c>
      <c r="S2294" s="32">
        <v>2.0409999999999999</v>
      </c>
      <c r="T2294" s="32">
        <v>24.181444000000003</v>
      </c>
      <c r="U2294" s="32">
        <v>10.521000000000001</v>
      </c>
      <c r="V2294" s="43">
        <v>2.7200000000000002E-3</v>
      </c>
      <c r="W2294" s="44">
        <v>2.4399999999999999E-4</v>
      </c>
      <c r="X2294" s="43">
        <v>4.1599999999999997E-4</v>
      </c>
      <c r="Y2294" s="32">
        <v>24.01</v>
      </c>
      <c r="Z2294" s="41">
        <v>6.8553640000000007</v>
      </c>
      <c r="AA2294" s="45">
        <v>0.1898125</v>
      </c>
      <c r="AB2294" s="45">
        <v>0.40682425</v>
      </c>
      <c r="AD2294" s="40">
        <v>772.82100000000003</v>
      </c>
      <c r="AE2294" s="40">
        <v>157.155</v>
      </c>
      <c r="AF2294" s="46">
        <v>22.324999999999999</v>
      </c>
      <c r="AG2294" s="40">
        <v>0.04</v>
      </c>
      <c r="AH2294" s="40">
        <v>2.3E-2</v>
      </c>
      <c r="AI2294" s="40">
        <v>6.3E-2</v>
      </c>
      <c r="AK2294">
        <v>809.04200000000003</v>
      </c>
      <c r="AL2294" s="40">
        <v>243.00984</v>
      </c>
      <c r="AM2294" s="47">
        <v>8.1161999999999998E-2</v>
      </c>
      <c r="AN2294" s="47">
        <v>3.5332000000000002E-2</v>
      </c>
      <c r="AO2294" s="7">
        <v>8.6859999999999999</v>
      </c>
      <c r="AP2294" s="7">
        <v>20.512624000000002</v>
      </c>
      <c r="AQ2294" s="7">
        <v>17.841999999999999</v>
      </c>
      <c r="AR2294" s="47">
        <v>3.6841E-3</v>
      </c>
      <c r="AS2294" s="48">
        <v>8.9526999999999999E-5</v>
      </c>
      <c r="AT2294" s="48">
        <v>6.5240000000000006E-5</v>
      </c>
      <c r="AU2294" s="7">
        <v>19.783000000000001</v>
      </c>
      <c r="AV2294" s="40">
        <v>2.2419439999999984</v>
      </c>
      <c r="AW2294" s="47">
        <v>1.6132820312500004E-2</v>
      </c>
      <c r="AX2294" s="47">
        <v>5.2811918906250005E-2</v>
      </c>
      <c r="AZ2294" s="40">
        <v>809.27339999999992</v>
      </c>
      <c r="BA2294" s="40">
        <v>809.95799999999997</v>
      </c>
      <c r="BB2294" s="40">
        <v>274.26866000000001</v>
      </c>
      <c r="BC2294" s="7">
        <v>13.936</v>
      </c>
      <c r="BD2294" s="7">
        <v>20.050623999999999</v>
      </c>
      <c r="BE2294" s="7">
        <v>21.972999999999999</v>
      </c>
      <c r="BF2294" s="47">
        <v>4.9199999999999999E-3</v>
      </c>
      <c r="BG2294" s="48">
        <v>1.3100000000000001E-4</v>
      </c>
      <c r="BH2294" s="48">
        <v>1.1E-4</v>
      </c>
      <c r="BI2294" s="7">
        <v>18.88</v>
      </c>
      <c r="BJ2294" s="40">
        <v>8.8799999999999997E-6</v>
      </c>
      <c r="BK2294" s="48">
        <v>3.2984375000000017E-2</v>
      </c>
      <c r="BL2294" s="48">
        <v>9.3402687499999998E-2</v>
      </c>
    </row>
    <row r="2295" spans="1:64" x14ac:dyDescent="0.3">
      <c r="A2295" s="41">
        <v>779.92700000000002</v>
      </c>
      <c r="B2295" s="41">
        <v>778.82410000000004</v>
      </c>
      <c r="C2295" s="41">
        <v>146.995</v>
      </c>
      <c r="D2295" s="42">
        <v>1.2333E-2</v>
      </c>
      <c r="E2295" s="42">
        <v>8.4049999999999993E-3</v>
      </c>
      <c r="F2295" s="32">
        <v>14.423334000000001</v>
      </c>
      <c r="G2295" s="32">
        <v>41.469334000000003</v>
      </c>
      <c r="H2295" s="32">
        <v>28.762467000000001</v>
      </c>
      <c r="I2295" s="42">
        <v>4.1310000000000001E-3</v>
      </c>
      <c r="J2295" s="42">
        <v>1.4899999999999999E-4</v>
      </c>
      <c r="K2295" s="42">
        <v>8.7999999999999998E-5</v>
      </c>
      <c r="L2295" s="32">
        <v>40.377431999999999</v>
      </c>
      <c r="M2295" s="32">
        <v>2.8581591359999976</v>
      </c>
      <c r="N2295" s="32">
        <v>6.6702734374999989E-2</v>
      </c>
      <c r="O2295" s="32">
        <v>7.40643296875E-2</v>
      </c>
      <c r="Q2295" s="41">
        <v>807.94</v>
      </c>
      <c r="R2295" s="41">
        <v>123.04900000000001</v>
      </c>
      <c r="S2295" s="32">
        <v>2.2029999999999998</v>
      </c>
      <c r="T2295" s="32">
        <v>26.295051999999998</v>
      </c>
      <c r="U2295" s="32">
        <v>12.268000000000001</v>
      </c>
      <c r="V2295" s="43">
        <v>2.8900000000000002E-3</v>
      </c>
      <c r="W2295" s="44">
        <v>2.7099999999999997E-4</v>
      </c>
      <c r="X2295" s="43">
        <v>4.1300000000000001E-4</v>
      </c>
      <c r="Y2295" s="32">
        <v>26.11</v>
      </c>
      <c r="Z2295" s="41">
        <v>8.3114120000000007</v>
      </c>
      <c r="AA2295" s="45">
        <v>0.21342578124999997</v>
      </c>
      <c r="AB2295" s="45">
        <v>0.40325076562500001</v>
      </c>
      <c r="AD2295" s="40">
        <v>772.76199999999994</v>
      </c>
      <c r="AE2295" s="40">
        <v>157.16499999999999</v>
      </c>
      <c r="AF2295" s="46">
        <v>22.326000000000001</v>
      </c>
      <c r="AG2295" s="40">
        <v>0.04</v>
      </c>
      <c r="AH2295" s="40">
        <v>2.3E-2</v>
      </c>
      <c r="AI2295" s="40">
        <v>6.3E-2</v>
      </c>
      <c r="AK2295">
        <v>808.95799999999997</v>
      </c>
      <c r="AL2295" s="40">
        <v>243.02153999999999</v>
      </c>
      <c r="AM2295" s="47">
        <v>4.0980999999999997E-2</v>
      </c>
      <c r="AN2295" s="47">
        <v>1.6898E-2</v>
      </c>
      <c r="AO2295" s="7">
        <v>6.548</v>
      </c>
      <c r="AP2295" s="7">
        <v>16.397031999999999</v>
      </c>
      <c r="AQ2295" s="7">
        <v>11.68</v>
      </c>
      <c r="AR2295" s="47">
        <v>2.2899999999999999E-3</v>
      </c>
      <c r="AS2295" s="48">
        <v>7.8134999999999996E-5</v>
      </c>
      <c r="AT2295" s="48">
        <v>6.0297000000000002E-5</v>
      </c>
      <c r="AU2295" s="7">
        <v>15.847</v>
      </c>
      <c r="AV2295" s="40">
        <v>8.8880000000000001E-3</v>
      </c>
      <c r="AW2295" s="47">
        <v>3.2513906250000002E-2</v>
      </c>
      <c r="AX2295" s="47">
        <v>5.2571828125000004E-2</v>
      </c>
      <c r="AZ2295" s="40">
        <v>809.20024000000001</v>
      </c>
      <c r="BA2295" s="40">
        <v>809.875</v>
      </c>
      <c r="BB2295" s="40">
        <v>274.28116999999997</v>
      </c>
      <c r="BC2295" s="7">
        <v>12.663</v>
      </c>
      <c r="BD2295" s="7">
        <v>19.535692000000001</v>
      </c>
      <c r="BE2295" s="7">
        <v>21.771999999999998</v>
      </c>
      <c r="BF2295" s="47">
        <v>4.7099999999999998E-3</v>
      </c>
      <c r="BG2295" s="48">
        <v>1.02E-4</v>
      </c>
      <c r="BH2295" s="48">
        <v>1.3200000000000001E-4</v>
      </c>
      <c r="BI2295" s="7">
        <v>18.472000000000001</v>
      </c>
      <c r="BJ2295" s="40">
        <v>8.8799999999999997E-6</v>
      </c>
      <c r="BK2295" s="48">
        <v>8.1679687499999973E-3</v>
      </c>
      <c r="BL2295" s="48">
        <v>0.11611110937500001</v>
      </c>
    </row>
    <row r="2296" spans="1:64" x14ac:dyDescent="0.3">
      <c r="A2296" s="41">
        <v>779.83900000000006</v>
      </c>
      <c r="B2296" s="41">
        <v>778.66913</v>
      </c>
      <c r="C2296" s="41">
        <v>147.005</v>
      </c>
      <c r="D2296" s="42">
        <v>1.2119E-2</v>
      </c>
      <c r="E2296" s="42">
        <v>5.1070000000000004E-3</v>
      </c>
      <c r="F2296" s="32">
        <v>7.7028369999999997</v>
      </c>
      <c r="G2296" s="32">
        <v>31.243701000000001</v>
      </c>
      <c r="H2296" s="32">
        <v>18.720566999999999</v>
      </c>
      <c r="I2296" s="42">
        <v>3.1350000000000002E-3</v>
      </c>
      <c r="J2296" s="42">
        <v>1.6699999999999999E-4</v>
      </c>
      <c r="K2296" s="42">
        <v>8.8999999999999995E-5</v>
      </c>
      <c r="L2296" s="32">
        <v>30.666032999999999</v>
      </c>
      <c r="M2296" s="32">
        <v>4.8862717479999986</v>
      </c>
      <c r="N2296" s="32">
        <v>0.104544921875</v>
      </c>
      <c r="O2296" s="32">
        <v>7.8424273437499997E-2</v>
      </c>
      <c r="Q2296" s="41">
        <v>807.86400000000003</v>
      </c>
      <c r="R2296" s="41">
        <v>123.056</v>
      </c>
      <c r="S2296" s="32">
        <v>2.5099999999999998</v>
      </c>
      <c r="T2296" s="32">
        <v>26.010840000000002</v>
      </c>
      <c r="U2296" s="32">
        <v>14.077</v>
      </c>
      <c r="V2296" s="43">
        <v>3.29E-3</v>
      </c>
      <c r="W2296" s="44">
        <v>2.5599999999999999E-4</v>
      </c>
      <c r="X2296" s="43">
        <v>3.3399999999999999E-4</v>
      </c>
      <c r="Y2296" s="32">
        <v>25.8</v>
      </c>
      <c r="Z2296" s="41">
        <v>9.5690400000000011</v>
      </c>
      <c r="AA2296" s="45">
        <v>0.19045703124999999</v>
      </c>
      <c r="AB2296" s="45">
        <v>0.32290139062499995</v>
      </c>
      <c r="AD2296" s="40">
        <v>772.70399999999995</v>
      </c>
      <c r="AE2296" s="40">
        <v>157.17500000000001</v>
      </c>
      <c r="AF2296" s="46">
        <v>22.327000000000002</v>
      </c>
      <c r="AG2296" s="40">
        <v>3.9E-2</v>
      </c>
      <c r="AH2296" s="40">
        <v>2.3E-2</v>
      </c>
      <c r="AI2296" s="40">
        <v>6.2E-2</v>
      </c>
      <c r="AK2296">
        <v>808.875</v>
      </c>
      <c r="AL2296" s="40">
        <v>243.03274999999999</v>
      </c>
      <c r="AM2296" s="47">
        <v>2.4861000000000001E-2</v>
      </c>
      <c r="AN2296" s="47">
        <v>1.2725E-2</v>
      </c>
      <c r="AO2296" s="7">
        <v>5.234</v>
      </c>
      <c r="AP2296" s="7">
        <v>13.406656</v>
      </c>
      <c r="AQ2296" s="7">
        <v>9.6158000000000001</v>
      </c>
      <c r="AR2296" s="47">
        <v>2.0596999999999998E-3</v>
      </c>
      <c r="AS2296" s="48">
        <v>4.613E-5</v>
      </c>
      <c r="AT2296" s="48">
        <v>5.6382000000000003E-5</v>
      </c>
      <c r="AU2296" s="7">
        <v>12.967000000000001</v>
      </c>
      <c r="AV2296" s="40">
        <v>0.21553600000000017</v>
      </c>
      <c r="AW2296" s="47">
        <v>5.096914062500007E-3</v>
      </c>
      <c r="AX2296" s="47">
        <v>4.9433730781250004E-2</v>
      </c>
      <c r="AZ2296" s="40">
        <v>809.12853000000007</v>
      </c>
      <c r="BA2296" s="40">
        <v>809.79200000000003</v>
      </c>
      <c r="BB2296" s="40">
        <v>274.29338000000001</v>
      </c>
      <c r="BC2296" s="7">
        <v>10.89</v>
      </c>
      <c r="BD2296" s="7">
        <v>18.813760000000002</v>
      </c>
      <c r="BE2296" s="7">
        <v>19.783999999999999</v>
      </c>
      <c r="BF2296" s="47">
        <v>5.2500000000000003E-3</v>
      </c>
      <c r="BG2296" s="48">
        <v>1.2999999999999999E-4</v>
      </c>
      <c r="BH2296" s="48">
        <v>1.8799999999999999E-4</v>
      </c>
      <c r="BI2296" s="7">
        <v>17.899000000000001</v>
      </c>
      <c r="BJ2296" s="40">
        <v>0.22555999999999798</v>
      </c>
      <c r="BK2296" s="48">
        <v>2.5410156249999989E-2</v>
      </c>
      <c r="BL2296" s="48">
        <v>0.17028945312499999</v>
      </c>
    </row>
    <row r="2297" spans="1:64" x14ac:dyDescent="0.3">
      <c r="A2297" s="41">
        <v>779.74099999999999</v>
      </c>
      <c r="B2297" s="41">
        <v>778.51433999999995</v>
      </c>
      <c r="C2297" s="41">
        <v>147.01499999999999</v>
      </c>
      <c r="D2297" s="42">
        <v>1.2645E-2</v>
      </c>
      <c r="E2297" s="42">
        <v>3.839E-3</v>
      </c>
      <c r="F2297" s="32">
        <v>3.662353</v>
      </c>
      <c r="G2297" s="32">
        <v>27.0245</v>
      </c>
      <c r="H2297" s="32">
        <v>13.703733</v>
      </c>
      <c r="I2297" s="42">
        <v>2.6389999999999999E-3</v>
      </c>
      <c r="J2297" s="42">
        <v>2.14E-4</v>
      </c>
      <c r="K2297" s="42">
        <v>1.08E-4</v>
      </c>
      <c r="L2297" s="32">
        <v>26.765999999999998</v>
      </c>
      <c r="M2297" s="32">
        <v>7.1261470119999997</v>
      </c>
      <c r="N2297" s="32">
        <v>0.16142617187500002</v>
      </c>
      <c r="O2297" s="32">
        <v>9.9097498437499987E-2</v>
      </c>
      <c r="Q2297" s="41">
        <v>807.77800000000002</v>
      </c>
      <c r="R2297" s="41">
        <v>123.06399999999999</v>
      </c>
      <c r="S2297" s="32">
        <v>3.2559999999999998</v>
      </c>
      <c r="T2297" s="32">
        <v>23.193504000000001</v>
      </c>
      <c r="U2297" s="32">
        <v>16.798999999999999</v>
      </c>
      <c r="V2297" s="43">
        <v>3.7499999999999999E-3</v>
      </c>
      <c r="W2297" s="44">
        <v>2.6899999999999998E-4</v>
      </c>
      <c r="X2297" s="43">
        <v>2.5300000000000002E-4</v>
      </c>
      <c r="Y2297" s="32">
        <v>22.92</v>
      </c>
      <c r="Z2297" s="41">
        <v>10.951224</v>
      </c>
      <c r="AA2297" s="45">
        <v>0.19429296874999996</v>
      </c>
      <c r="AB2297" s="45">
        <v>0.24034960937500002</v>
      </c>
      <c r="AD2297" s="40">
        <v>772.64499999999998</v>
      </c>
      <c r="AE2297" s="40">
        <v>157.185</v>
      </c>
      <c r="AF2297" s="46">
        <v>22.327999999999999</v>
      </c>
      <c r="AG2297" s="40">
        <v>3.7999999999999999E-2</v>
      </c>
      <c r="AH2297" s="40">
        <v>2.1999999999999999E-2</v>
      </c>
      <c r="AI2297" s="40">
        <v>0.06</v>
      </c>
      <c r="AK2297">
        <v>808.79200000000003</v>
      </c>
      <c r="AL2297" s="40">
        <v>243.0444</v>
      </c>
      <c r="AM2297" s="47">
        <v>1.4361000000000001E-2</v>
      </c>
      <c r="AN2297" s="47">
        <v>1.8187999999999999E-2</v>
      </c>
      <c r="AO2297" s="7">
        <v>3.5449999999999999</v>
      </c>
      <c r="AP2297" s="7">
        <v>12.265779999999999</v>
      </c>
      <c r="AQ2297" s="7">
        <v>8.9298999999999999</v>
      </c>
      <c r="AR2297" s="47">
        <v>1.6341999999999999E-3</v>
      </c>
      <c r="AS2297" s="48">
        <v>3.8757000000000002E-5</v>
      </c>
      <c r="AT2297" s="48">
        <v>5.4800999999999999E-5</v>
      </c>
      <c r="AU2297" s="7">
        <v>11.968</v>
      </c>
      <c r="AV2297" s="40">
        <v>2.5630800000000002</v>
      </c>
      <c r="AW2297" s="47">
        <v>6.200671875000007E-3</v>
      </c>
      <c r="AX2297" s="47">
        <v>4.9288128437500002E-2</v>
      </c>
      <c r="AZ2297" s="40">
        <v>809.05560000000003</v>
      </c>
      <c r="BA2297" s="40">
        <v>809.70799999999997</v>
      </c>
      <c r="BB2297" s="40">
        <v>274.30576000000002</v>
      </c>
      <c r="BC2297" s="7">
        <v>9.0429999999999993</v>
      </c>
      <c r="BD2297" s="7">
        <v>18.167612000000002</v>
      </c>
      <c r="BE2297" s="7">
        <v>17.175999999999998</v>
      </c>
      <c r="BF2297" s="47">
        <v>5.7400000000000003E-3</v>
      </c>
      <c r="BG2297" s="48">
        <v>1.63E-4</v>
      </c>
      <c r="BH2297" s="48">
        <v>1.83E-4</v>
      </c>
      <c r="BI2297" s="7">
        <v>17.408000000000001</v>
      </c>
      <c r="BJ2297" s="40">
        <v>0.93477199999999883</v>
      </c>
      <c r="BK2297" s="48">
        <v>4.8648437500000002E-2</v>
      </c>
      <c r="BL2297" s="48">
        <v>0.16363646875000001</v>
      </c>
    </row>
    <row r="2298" spans="1:64" x14ac:dyDescent="0.3">
      <c r="A2298" s="41">
        <v>779.65200000000004</v>
      </c>
      <c r="B2298" s="41">
        <v>778.35961999999995</v>
      </c>
      <c r="C2298" s="41">
        <v>147.02499</v>
      </c>
      <c r="D2298" s="42">
        <v>1.2787E-2</v>
      </c>
      <c r="E2298" s="42">
        <v>8.0520000000000001E-3</v>
      </c>
      <c r="F2298" s="32">
        <v>6.8123870000000002</v>
      </c>
      <c r="G2298" s="32">
        <v>40.195965999999999</v>
      </c>
      <c r="H2298" s="32">
        <v>17.677900000000001</v>
      </c>
      <c r="I2298" s="42">
        <v>2.9499999999999999E-3</v>
      </c>
      <c r="J2298" s="42">
        <v>3.5799999999999997E-4</v>
      </c>
      <c r="K2298" s="42">
        <v>1.7899999999999999E-4</v>
      </c>
      <c r="L2298" s="32">
        <v>39.688735000000001</v>
      </c>
      <c r="M2298" s="32">
        <v>5.4428529480000005</v>
      </c>
      <c r="N2298" s="32">
        <v>0.29923046874999998</v>
      </c>
      <c r="O2298" s="32">
        <v>0.16904835937499998</v>
      </c>
      <c r="Q2298" s="41">
        <v>807.69100000000003</v>
      </c>
      <c r="R2298" s="41">
        <v>123.072</v>
      </c>
      <c r="S2298" s="32">
        <v>4.7389999999999999</v>
      </c>
      <c r="T2298" s="32">
        <v>20.598075999999999</v>
      </c>
      <c r="U2298" s="32">
        <v>18.411999999999999</v>
      </c>
      <c r="V2298" s="43">
        <v>4.3E-3</v>
      </c>
      <c r="W2298" s="44">
        <v>2.0799999999999999E-4</v>
      </c>
      <c r="X2298" s="43">
        <v>1.5699999999999999E-4</v>
      </c>
      <c r="Y2298" s="32">
        <v>20.2</v>
      </c>
      <c r="Z2298" s="41">
        <v>9.9007559999999994</v>
      </c>
      <c r="AA2298" s="45">
        <v>0.12233593749999999</v>
      </c>
      <c r="AB2298" s="45">
        <v>0.14249421875000001</v>
      </c>
      <c r="AD2298" s="40">
        <v>772.58600000000001</v>
      </c>
      <c r="AE2298" s="40">
        <v>157.19499999999999</v>
      </c>
      <c r="AF2298" s="46">
        <v>22.329000000000001</v>
      </c>
      <c r="AG2298" s="40">
        <v>3.7999999999999999E-2</v>
      </c>
      <c r="AH2298" s="40">
        <v>2.1999999999999999E-2</v>
      </c>
      <c r="AI2298" s="40">
        <v>0.06</v>
      </c>
      <c r="AK2298">
        <v>808.70799999999997</v>
      </c>
      <c r="AL2298" s="40">
        <v>243.05526</v>
      </c>
      <c r="AM2298" s="47">
        <v>1.8747E-2</v>
      </c>
      <c r="AN2298" s="47">
        <v>4.2952999999999998E-2</v>
      </c>
      <c r="AO2298" s="7">
        <v>3.0030000000000001</v>
      </c>
      <c r="AP2298" s="7">
        <v>12.867252000000001</v>
      </c>
      <c r="AQ2298" s="7">
        <v>10.42</v>
      </c>
      <c r="AR2298" s="47">
        <v>1.6961000000000001E-3</v>
      </c>
      <c r="AS2298" s="48">
        <v>3.6239999999999999E-5</v>
      </c>
      <c r="AT2298" s="48">
        <v>5.3795000000000002E-5</v>
      </c>
      <c r="AU2298" s="7">
        <v>12.615</v>
      </c>
      <c r="AV2298" s="40">
        <v>5.0266119999999992</v>
      </c>
      <c r="AW2298" s="47">
        <v>2.4505078124999954E-3</v>
      </c>
      <c r="AX2298" s="47">
        <v>4.8073312656250006E-2</v>
      </c>
      <c r="AZ2298" s="40">
        <v>808.98297000000002</v>
      </c>
      <c r="BA2298" s="40">
        <v>809.625</v>
      </c>
      <c r="BB2298" s="40">
        <v>274.31783999999999</v>
      </c>
      <c r="BC2298" s="7">
        <v>7.61</v>
      </c>
      <c r="BD2298" s="7">
        <v>17.54224</v>
      </c>
      <c r="BE2298" s="7">
        <v>14.071999999999999</v>
      </c>
      <c r="BF2298" s="47">
        <v>5.5900000000000004E-3</v>
      </c>
      <c r="BG2298" s="48">
        <v>1.6100000000000001E-4</v>
      </c>
      <c r="BH2298" s="48">
        <v>1.2E-4</v>
      </c>
      <c r="BI2298" s="7">
        <v>16.902999999999999</v>
      </c>
      <c r="BJ2298" s="40">
        <v>0.40443999999999747</v>
      </c>
      <c r="BK2298" s="48">
        <v>4.9636718749999996E-2</v>
      </c>
      <c r="BL2298" s="48">
        <v>0.10114248437500001</v>
      </c>
    </row>
    <row r="2299" spans="1:64" x14ac:dyDescent="0.3">
      <c r="A2299" s="41">
        <v>779.56399999999996</v>
      </c>
      <c r="B2299" s="41">
        <v>778.20465000000002</v>
      </c>
      <c r="C2299" s="41">
        <v>147.035</v>
      </c>
      <c r="D2299" s="42">
        <v>2.4521000000000001E-2</v>
      </c>
      <c r="E2299" s="42">
        <v>1.6851000000000001E-2</v>
      </c>
      <c r="F2299" s="32">
        <v>14.184950000000001</v>
      </c>
      <c r="G2299" s="32">
        <v>51.794601</v>
      </c>
      <c r="H2299" s="32">
        <v>22.196249999999999</v>
      </c>
      <c r="I2299" s="42">
        <v>4.7109999999999999E-3</v>
      </c>
      <c r="J2299" s="42">
        <v>5.2400000000000005E-4</v>
      </c>
      <c r="K2299" s="42">
        <v>3.3199999999999999E-4</v>
      </c>
      <c r="L2299" s="32">
        <v>50.727747999999998</v>
      </c>
      <c r="M2299" s="32">
        <v>9.990000000000001E-4</v>
      </c>
      <c r="N2299" s="32">
        <v>0.43014804687500008</v>
      </c>
      <c r="O2299" s="32">
        <v>0.31610773593750002</v>
      </c>
      <c r="Q2299" s="41">
        <v>807.61500000000001</v>
      </c>
      <c r="R2299" s="41">
        <v>123.07899999999999</v>
      </c>
      <c r="S2299" s="32">
        <v>7.3780000000000001</v>
      </c>
      <c r="T2299" s="32">
        <v>20.259751999999999</v>
      </c>
      <c r="U2299" s="32">
        <v>19.829000000000001</v>
      </c>
      <c r="V2299" s="43">
        <v>4.8599999999999997E-3</v>
      </c>
      <c r="W2299" s="44">
        <v>1.75E-4</v>
      </c>
      <c r="X2299" s="43">
        <v>1.07E-4</v>
      </c>
      <c r="Y2299" s="32">
        <v>19.64</v>
      </c>
      <c r="Z2299" s="41">
        <v>6.5781120000000008</v>
      </c>
      <c r="AA2299" s="45">
        <v>7.8179687500000011E-2</v>
      </c>
      <c r="AB2299" s="45">
        <v>9.0605093750000004E-2</v>
      </c>
      <c r="AD2299" s="40">
        <v>772.52800000000002</v>
      </c>
      <c r="AE2299" s="40">
        <v>157.20500000000001</v>
      </c>
      <c r="AF2299" s="46">
        <v>22.33</v>
      </c>
      <c r="AG2299" s="40">
        <v>3.6999999999999998E-2</v>
      </c>
      <c r="AH2299" s="40">
        <v>2.1999999999999999E-2</v>
      </c>
      <c r="AI2299" s="40">
        <v>5.8999999999999997E-2</v>
      </c>
      <c r="AK2299">
        <v>808.625</v>
      </c>
      <c r="AL2299" s="40">
        <v>243.066</v>
      </c>
      <c r="AM2299" s="47">
        <v>2.1805000000000001E-2</v>
      </c>
      <c r="AN2299" s="47">
        <v>2.2516000000000001E-2</v>
      </c>
      <c r="AO2299" s="7">
        <v>2.613</v>
      </c>
      <c r="AP2299" s="7">
        <v>12.117492</v>
      </c>
      <c r="AQ2299" s="7">
        <v>10.46</v>
      </c>
      <c r="AR2299" s="47">
        <v>1.4947000000000001E-3</v>
      </c>
      <c r="AS2299" s="48">
        <v>3.9385000000000003E-5</v>
      </c>
      <c r="AT2299" s="48">
        <v>5.3633E-5</v>
      </c>
      <c r="AU2299" s="7">
        <v>11.898</v>
      </c>
      <c r="AV2299" s="40">
        <v>5.7670520000000005</v>
      </c>
      <c r="AW2299" s="47">
        <v>9.607773437500005E-3</v>
      </c>
      <c r="AX2299" s="47">
        <v>4.859072296875E-2</v>
      </c>
      <c r="AZ2299" s="40">
        <v>808.90976999999998</v>
      </c>
      <c r="BA2299" s="40">
        <v>809.54200000000003</v>
      </c>
      <c r="BB2299" s="40">
        <v>274.32882000000001</v>
      </c>
      <c r="BC2299" s="7">
        <v>6.798</v>
      </c>
      <c r="BD2299" s="7">
        <v>17.241032000000001</v>
      </c>
      <c r="BE2299" s="7">
        <v>11.824999999999999</v>
      </c>
      <c r="BF2299" s="47">
        <v>4.4900000000000001E-3</v>
      </c>
      <c r="BG2299" s="48">
        <v>1.6200000000000001E-4</v>
      </c>
      <c r="BH2299" s="48">
        <v>9.6000000000000002E-5</v>
      </c>
      <c r="BI2299" s="7">
        <v>16.670000000000002</v>
      </c>
      <c r="BJ2299" s="40">
        <v>8.8799999999999997E-6</v>
      </c>
      <c r="BK2299" s="48">
        <v>7.2550781250000015E-2</v>
      </c>
      <c r="BL2299" s="48">
        <v>8.0853265625000004E-2</v>
      </c>
    </row>
    <row r="2300" spans="1:64" x14ac:dyDescent="0.3">
      <c r="A2300" s="41">
        <v>779.476</v>
      </c>
      <c r="B2300" s="41">
        <v>778.04993000000002</v>
      </c>
      <c r="C2300" s="41">
        <v>147.04499999999999</v>
      </c>
      <c r="D2300" s="42">
        <v>5.8615E-2</v>
      </c>
      <c r="E2300" s="42">
        <v>3.3562000000000002E-2</v>
      </c>
      <c r="F2300" s="32">
        <v>19.3413</v>
      </c>
      <c r="G2300" s="32">
        <v>64.105132999999995</v>
      </c>
      <c r="H2300" s="32">
        <v>27.784800000000001</v>
      </c>
      <c r="I2300" s="42">
        <v>7.4000000000000003E-3</v>
      </c>
      <c r="J2300" s="42">
        <v>5.9999999999999995E-4</v>
      </c>
      <c r="K2300" s="42">
        <v>4.3600000000000003E-4</v>
      </c>
      <c r="L2300" s="32">
        <v>62.647897999999998</v>
      </c>
      <c r="M2300" s="32">
        <v>9.990000000000001E-4</v>
      </c>
      <c r="N2300" s="32">
        <v>0.45257812499999994</v>
      </c>
      <c r="O2300" s="32">
        <v>0.41103656250000004</v>
      </c>
      <c r="Q2300" s="41">
        <v>807.529</v>
      </c>
      <c r="R2300" s="41">
        <v>123.087</v>
      </c>
      <c r="S2300" s="32">
        <v>10.237</v>
      </c>
      <c r="T2300" s="32">
        <v>21.069908000000002</v>
      </c>
      <c r="U2300" s="32">
        <v>19.077000000000002</v>
      </c>
      <c r="V2300" s="43">
        <v>5.2700000000000004E-3</v>
      </c>
      <c r="W2300" s="44">
        <v>1.4799999999999999E-4</v>
      </c>
      <c r="X2300" s="43">
        <v>1.0399999999999999E-4</v>
      </c>
      <c r="Y2300" s="32">
        <v>20.21</v>
      </c>
      <c r="Z2300" s="41">
        <v>0.69134800000000141</v>
      </c>
      <c r="AA2300" s="45">
        <v>4.3011718749999997E-2</v>
      </c>
      <c r="AB2300" s="45">
        <v>8.6221984374999991E-2</v>
      </c>
      <c r="AD2300" s="40">
        <v>772.46900000000005</v>
      </c>
      <c r="AE2300" s="40">
        <v>157.215</v>
      </c>
      <c r="AF2300" s="46">
        <v>22.33</v>
      </c>
      <c r="AG2300" s="40">
        <v>3.6999999999999998E-2</v>
      </c>
      <c r="AH2300" s="40">
        <v>2.1999999999999999E-2</v>
      </c>
      <c r="AI2300" s="40">
        <v>5.8999999999999997E-2</v>
      </c>
      <c r="AK2300">
        <v>808.54200000000003</v>
      </c>
      <c r="AL2300" s="40">
        <v>243.07688999999999</v>
      </c>
      <c r="AM2300" s="47">
        <v>3.2777000000000001E-2</v>
      </c>
      <c r="AN2300" s="47">
        <v>1.8901000000000001E-2</v>
      </c>
      <c r="AO2300" s="7">
        <v>3.3079999999999998</v>
      </c>
      <c r="AP2300" s="7">
        <v>13.359872000000001</v>
      </c>
      <c r="AQ2300" s="7">
        <v>9.9232999999999993</v>
      </c>
      <c r="AR2300" s="47">
        <v>1.7399E-3</v>
      </c>
      <c r="AS2300" s="48">
        <v>4.0757999999999998E-5</v>
      </c>
      <c r="AT2300" s="48">
        <v>5.4172999999999998E-5</v>
      </c>
      <c r="AU2300" s="7">
        <v>13.082000000000001</v>
      </c>
      <c r="AV2300" s="40">
        <v>3.9821319999999991</v>
      </c>
      <c r="AW2300" s="47">
        <v>6.0959296875000004E-3</v>
      </c>
      <c r="AX2300" s="47">
        <v>4.8303556093749998E-2</v>
      </c>
      <c r="AZ2300" s="40">
        <v>808.83728999999994</v>
      </c>
      <c r="BA2300" s="40">
        <v>809.45799999999997</v>
      </c>
      <c r="BB2300" s="40">
        <v>274.33972999999997</v>
      </c>
      <c r="BC2300" s="7">
        <v>6.7539999999999996</v>
      </c>
      <c r="BD2300" s="7">
        <v>17.243335999999999</v>
      </c>
      <c r="BE2300" s="7">
        <v>10.449</v>
      </c>
      <c r="BF2300" s="47">
        <v>4.2900000000000004E-3</v>
      </c>
      <c r="BG2300" s="48">
        <v>1.6000000000000001E-4</v>
      </c>
      <c r="BH2300" s="48">
        <v>8.0000000000000007E-5</v>
      </c>
      <c r="BI2300" s="7">
        <v>16.675999999999998</v>
      </c>
      <c r="BJ2300" s="40">
        <v>8.8799999999999997E-6</v>
      </c>
      <c r="BK2300" s="48">
        <v>7.4535156249999998E-2</v>
      </c>
      <c r="BL2300" s="48">
        <v>6.5527953124999996E-2</v>
      </c>
    </row>
    <row r="2301" spans="1:64" x14ac:dyDescent="0.3">
      <c r="A2301" s="41">
        <v>779.38699999999994</v>
      </c>
      <c r="B2301" s="41">
        <v>777.91510000000005</v>
      </c>
      <c r="C2301" s="41">
        <v>147.05499</v>
      </c>
      <c r="D2301" s="42">
        <v>7.7560000000000004E-2</v>
      </c>
      <c r="E2301" s="42">
        <v>4.6318999999999999E-2</v>
      </c>
      <c r="F2301" s="32">
        <v>18.484100999999999</v>
      </c>
      <c r="G2301" s="32">
        <v>53.515667000000001</v>
      </c>
      <c r="H2301" s="32">
        <v>27.402266999999998</v>
      </c>
      <c r="I2301" s="42">
        <v>8.3129999999999992E-3</v>
      </c>
      <c r="J2301" s="42">
        <v>5.7799999999999995E-4</v>
      </c>
      <c r="K2301" s="42">
        <v>4.8999999999999998E-4</v>
      </c>
      <c r="L2301" s="32">
        <v>52.097799999999999</v>
      </c>
      <c r="M2301" s="32">
        <v>9.990000000000001E-4</v>
      </c>
      <c r="N2301" s="32">
        <v>0.41238945312499997</v>
      </c>
      <c r="O2301" s="32">
        <v>0.46195661406249999</v>
      </c>
      <c r="Q2301" s="41">
        <v>807.44200000000001</v>
      </c>
      <c r="R2301" s="41">
        <v>123.095</v>
      </c>
      <c r="S2301" s="32">
        <v>10.311999999999999</v>
      </c>
      <c r="T2301" s="32">
        <v>19.926207999999999</v>
      </c>
      <c r="U2301" s="32">
        <v>16.683</v>
      </c>
      <c r="V2301" s="43">
        <v>6.1799999999999997E-3</v>
      </c>
      <c r="W2301" s="44">
        <v>1.3799999999999999E-4</v>
      </c>
      <c r="X2301" s="43">
        <v>1.22E-4</v>
      </c>
      <c r="Y2301" s="32">
        <v>19.059999999999999</v>
      </c>
      <c r="Z2301" s="41">
        <v>6.0736000000005674E-2</v>
      </c>
      <c r="AA2301" s="45">
        <v>1.4882812500000004E-2</v>
      </c>
      <c r="AB2301" s="45">
        <v>0.10115215625</v>
      </c>
      <c r="AD2301" s="40">
        <v>772.41099999999994</v>
      </c>
      <c r="AE2301" s="40">
        <v>157.22499999999999</v>
      </c>
      <c r="AF2301" s="46">
        <v>22.331</v>
      </c>
      <c r="AG2301" s="40">
        <v>3.5999999999999997E-2</v>
      </c>
      <c r="AH2301" s="40">
        <v>2.1000000000000001E-2</v>
      </c>
      <c r="AI2301" s="40">
        <v>5.7000000000000002E-2</v>
      </c>
      <c r="AK2301">
        <v>808.45799999999997</v>
      </c>
      <c r="AL2301" s="40">
        <v>243.08769000000001</v>
      </c>
      <c r="AM2301" s="47">
        <v>3.0172999999999998E-2</v>
      </c>
      <c r="AN2301" s="47">
        <v>2.0836E-2</v>
      </c>
      <c r="AO2301" s="7">
        <v>5.2939999999999996</v>
      </c>
      <c r="AP2301" s="7">
        <v>13.965696000000001</v>
      </c>
      <c r="AQ2301" s="7">
        <v>11.43</v>
      </c>
      <c r="AR2301" s="47">
        <v>2.2122000000000001E-3</v>
      </c>
      <c r="AS2301" s="48">
        <v>4.0136000000000003E-5</v>
      </c>
      <c r="AT2301" s="48">
        <v>5.5581999999999997E-5</v>
      </c>
      <c r="AU2301" s="7">
        <v>13.521000000000001</v>
      </c>
      <c r="AV2301" s="40">
        <v>1.9219760000000008</v>
      </c>
      <c r="AW2301" s="47">
        <v>8.8800000000000001E-4</v>
      </c>
      <c r="AX2301" s="47">
        <v>4.8119281562499998E-2</v>
      </c>
      <c r="AZ2301" s="40">
        <v>808.75995999999998</v>
      </c>
      <c r="BA2301" s="40">
        <v>809.375</v>
      </c>
      <c r="BB2301" s="40">
        <v>274.35127</v>
      </c>
      <c r="BC2301" s="7">
        <v>7.609</v>
      </c>
      <c r="BD2301" s="7">
        <v>17.328156</v>
      </c>
      <c r="BE2301" s="7">
        <v>10.452</v>
      </c>
      <c r="BF2301" s="47">
        <v>4.15E-3</v>
      </c>
      <c r="BG2301" s="48">
        <v>1.3799999999999999E-4</v>
      </c>
      <c r="BH2301" s="48">
        <v>6.3999999999999997E-5</v>
      </c>
      <c r="BI2301" s="7">
        <v>16.689</v>
      </c>
      <c r="BJ2301" s="40">
        <v>8.8799999999999997E-6</v>
      </c>
      <c r="BK2301" s="48">
        <v>5.5324218749999994E-2</v>
      </c>
      <c r="BL2301" s="48">
        <v>5.0000234374999994E-2</v>
      </c>
    </row>
    <row r="2302" spans="1:64" x14ac:dyDescent="0.3">
      <c r="A2302" s="41">
        <v>779.29899999999998</v>
      </c>
      <c r="B2302" s="41">
        <v>777.78967</v>
      </c>
      <c r="C2302" s="41">
        <v>147.065</v>
      </c>
      <c r="D2302" s="42">
        <v>3.9522000000000002E-2</v>
      </c>
      <c r="E2302" s="42">
        <v>2.0938999999999999E-2</v>
      </c>
      <c r="F2302" s="32">
        <v>13.3972</v>
      </c>
      <c r="G2302" s="32">
        <v>40.298400999999998</v>
      </c>
      <c r="H2302" s="32">
        <v>23.304499</v>
      </c>
      <c r="I2302" s="42">
        <v>7.6689999999999996E-3</v>
      </c>
      <c r="J2302" s="42">
        <v>5.5199999999999997E-4</v>
      </c>
      <c r="K2302" s="42">
        <v>4.35E-4</v>
      </c>
      <c r="L2302" s="32">
        <v>39.259501</v>
      </c>
      <c r="M2302" s="32">
        <v>9.990000000000001E-4</v>
      </c>
      <c r="N2302" s="32">
        <v>0.39921914062500002</v>
      </c>
      <c r="O2302" s="32">
        <v>0.4091291078125</v>
      </c>
      <c r="Q2302" s="41">
        <v>807.35599999999999</v>
      </c>
      <c r="R2302" s="41">
        <v>123.10299999999999</v>
      </c>
      <c r="S2302" s="32">
        <v>8.5350000000000001</v>
      </c>
      <c r="T2302" s="32">
        <v>17.886940000000003</v>
      </c>
      <c r="U2302" s="32">
        <v>13.747</v>
      </c>
      <c r="V2302" s="43">
        <v>5.9899999999999997E-3</v>
      </c>
      <c r="W2302" s="44">
        <v>1.8799999999999999E-4</v>
      </c>
      <c r="X2302" s="43">
        <v>1.36E-4</v>
      </c>
      <c r="Y2302" s="32">
        <v>17.170000000000002</v>
      </c>
      <c r="Z2302" s="41">
        <v>6.0736000000005674E-2</v>
      </c>
      <c r="AA2302" s="45">
        <v>6.8667968749999989E-2</v>
      </c>
      <c r="AB2302" s="45">
        <v>0.11579310937500001</v>
      </c>
      <c r="AD2302" s="40">
        <v>772.35199999999998</v>
      </c>
      <c r="AE2302" s="40">
        <v>157.23500000000001</v>
      </c>
      <c r="AF2302" s="46">
        <v>22.332000000000001</v>
      </c>
      <c r="AG2302" s="40">
        <v>3.5000000000000003E-2</v>
      </c>
      <c r="AH2302" s="40">
        <v>2.1000000000000001E-2</v>
      </c>
      <c r="AI2302" s="40">
        <v>5.6000000000000001E-2</v>
      </c>
      <c r="AK2302">
        <v>808.375</v>
      </c>
      <c r="AL2302" s="40">
        <v>243.09863999999999</v>
      </c>
      <c r="AM2302" s="47">
        <v>5.0111999999999997E-2</v>
      </c>
      <c r="AN2302" s="47">
        <v>1.4406E-2</v>
      </c>
      <c r="AO2302" s="7">
        <v>7.6689999999999996</v>
      </c>
      <c r="AP2302" s="7">
        <v>16.783196</v>
      </c>
      <c r="AQ2302" s="7">
        <v>15.276</v>
      </c>
      <c r="AR2302" s="47">
        <v>3.6017000000000002E-3</v>
      </c>
      <c r="AS2302" s="48">
        <v>7.3305000000000004E-5</v>
      </c>
      <c r="AT2302" s="48">
        <v>6.0534E-5</v>
      </c>
      <c r="AU2302" s="7">
        <v>16.138999999999999</v>
      </c>
      <c r="AV2302" s="40">
        <v>1.5024759999999997</v>
      </c>
      <c r="AW2302" s="47">
        <v>1.5523828124999898E-3</v>
      </c>
      <c r="AX2302" s="47">
        <v>4.8383890156249998E-2</v>
      </c>
      <c r="AZ2302" s="40">
        <v>808.68178999999998</v>
      </c>
      <c r="BA2302" s="40">
        <v>809.29200000000003</v>
      </c>
      <c r="BB2302" s="40">
        <v>274.36306000000002</v>
      </c>
      <c r="BC2302" s="7">
        <v>8.9469999999999992</v>
      </c>
      <c r="BD2302" s="7">
        <v>17.890547999999999</v>
      </c>
      <c r="BE2302" s="7">
        <v>12.138</v>
      </c>
      <c r="BF2302" s="47">
        <v>4.2599999999999999E-3</v>
      </c>
      <c r="BG2302" s="48">
        <v>1.3100000000000001E-4</v>
      </c>
      <c r="BH2302" s="48">
        <v>6.4999999999999994E-5</v>
      </c>
      <c r="BI2302" s="7">
        <v>17.138999999999999</v>
      </c>
      <c r="BJ2302" s="40">
        <v>8.8799999999999997E-6</v>
      </c>
      <c r="BK2302" s="48">
        <v>4.6132812500000016E-2</v>
      </c>
      <c r="BL2302" s="48">
        <v>5.0629156249999994E-2</v>
      </c>
    </row>
    <row r="2303" spans="1:64" x14ac:dyDescent="0.3">
      <c r="A2303" s="41">
        <v>779.21100000000001</v>
      </c>
      <c r="B2303" s="41">
        <v>777.66443000000004</v>
      </c>
      <c r="C2303" s="41">
        <v>147.07499999999999</v>
      </c>
      <c r="D2303" s="42">
        <v>1.5952999999999998E-2</v>
      </c>
      <c r="E2303" s="42">
        <v>1.0316000000000001E-2</v>
      </c>
      <c r="F2303" s="32">
        <v>7.3362129999999999</v>
      </c>
      <c r="G2303" s="32">
        <v>35.407466999999997</v>
      </c>
      <c r="H2303" s="32">
        <v>18.591567000000001</v>
      </c>
      <c r="I2303" s="42">
        <v>5.0879999999999996E-3</v>
      </c>
      <c r="J2303" s="42">
        <v>4.6000000000000001E-4</v>
      </c>
      <c r="K2303" s="42">
        <v>3.5E-4</v>
      </c>
      <c r="L2303" s="32">
        <v>34.829833000000001</v>
      </c>
      <c r="M2303" s="32">
        <v>5.4157284520000015</v>
      </c>
      <c r="N2303" s="32">
        <v>0.35863750000000005</v>
      </c>
      <c r="O2303" s="32">
        <v>0.33283595000000005</v>
      </c>
      <c r="Q2303" s="41">
        <v>807.28</v>
      </c>
      <c r="R2303" s="41">
        <v>123.11</v>
      </c>
      <c r="S2303" s="32">
        <v>5.8769999999999998</v>
      </c>
      <c r="T2303" s="32">
        <v>14.973668</v>
      </c>
      <c r="U2303" s="32">
        <v>10.67</v>
      </c>
      <c r="V2303" s="43">
        <v>5.47E-3</v>
      </c>
      <c r="W2303" s="44">
        <v>2.2000000000000001E-4</v>
      </c>
      <c r="X2303" s="43">
        <v>1.25E-4</v>
      </c>
      <c r="Y2303" s="32">
        <v>14.48</v>
      </c>
      <c r="Z2303" s="41">
        <v>0.11490799999999979</v>
      </c>
      <c r="AA2303" s="45">
        <v>0.11102734375000002</v>
      </c>
      <c r="AB2303" s="45">
        <v>0.106547296875</v>
      </c>
      <c r="AD2303" s="40">
        <v>772.29300000000001</v>
      </c>
      <c r="AE2303" s="40">
        <v>157.245</v>
      </c>
      <c r="AF2303" s="46">
        <v>22.332999999999998</v>
      </c>
      <c r="AG2303" s="40">
        <v>3.5000000000000003E-2</v>
      </c>
      <c r="AH2303" s="40">
        <v>2.1000000000000001E-2</v>
      </c>
      <c r="AI2303" s="40">
        <v>5.6000000000000001E-2</v>
      </c>
      <c r="AK2303">
        <v>808.29200000000003</v>
      </c>
      <c r="AL2303" s="40">
        <v>243.10939999999999</v>
      </c>
      <c r="AM2303" s="47">
        <v>9.4694E-2</v>
      </c>
      <c r="AN2303" s="47">
        <v>3.6005000000000002E-2</v>
      </c>
      <c r="AO2303" s="7">
        <v>10.487</v>
      </c>
      <c r="AP2303" s="7">
        <v>21.275908000000001</v>
      </c>
      <c r="AQ2303" s="7">
        <v>17.027000000000001</v>
      </c>
      <c r="AR2303" s="47">
        <v>4.0153000000000003E-3</v>
      </c>
      <c r="AS2303" s="48">
        <v>1.2656000000000001E-4</v>
      </c>
      <c r="AT2303" s="48">
        <v>6.9325000000000005E-5</v>
      </c>
      <c r="AU2303" s="7">
        <v>20.395</v>
      </c>
      <c r="AV2303" s="40">
        <v>8.8880000000000001E-3</v>
      </c>
      <c r="AW2303" s="47">
        <v>4.6567695312500004E-2</v>
      </c>
      <c r="AX2303" s="47">
        <v>5.5779636406249999E-2</v>
      </c>
      <c r="AZ2303" s="40">
        <v>808.60847000000001</v>
      </c>
      <c r="BA2303" s="40">
        <v>809.20799999999997</v>
      </c>
      <c r="BB2303" s="40">
        <v>274.37403</v>
      </c>
      <c r="BC2303" s="7">
        <v>10.615</v>
      </c>
      <c r="BD2303" s="7">
        <v>18.780660000000001</v>
      </c>
      <c r="BE2303" s="7">
        <v>15.175000000000001</v>
      </c>
      <c r="BF2303" s="47">
        <v>4.8199999999999996E-3</v>
      </c>
      <c r="BG2303" s="48">
        <v>1.2899999999999999E-4</v>
      </c>
      <c r="BH2303" s="48">
        <v>6.8999999999999997E-5</v>
      </c>
      <c r="BI2303" s="7">
        <v>17.888999999999999</v>
      </c>
      <c r="BJ2303" s="40">
        <v>8.8799999999999997E-6</v>
      </c>
      <c r="BK2303" s="48">
        <v>3.2976562499999994E-2</v>
      </c>
      <c r="BL2303" s="48">
        <v>5.274003125E-2</v>
      </c>
    </row>
    <row r="2304" spans="1:64" x14ac:dyDescent="0.3">
      <c r="A2304" s="41">
        <v>779.11300000000006</v>
      </c>
      <c r="B2304" s="41">
        <v>777.53899999999999</v>
      </c>
      <c r="C2304" s="41">
        <v>147.08501000000001</v>
      </c>
      <c r="D2304" s="42">
        <v>7.1939999999999999E-3</v>
      </c>
      <c r="E2304" s="42">
        <v>4.5909999999999996E-3</v>
      </c>
      <c r="F2304" s="32">
        <v>2.7302469999999999</v>
      </c>
      <c r="G2304" s="32">
        <v>26.017233000000001</v>
      </c>
      <c r="H2304" s="32">
        <v>17.226434000000001</v>
      </c>
      <c r="I2304" s="42">
        <v>2.6710000000000002E-3</v>
      </c>
      <c r="J2304" s="42">
        <v>3.7100000000000002E-4</v>
      </c>
      <c r="K2304" s="42">
        <v>2.3499999999999999E-4</v>
      </c>
      <c r="L2304" s="32">
        <v>25.805700000000002</v>
      </c>
      <c r="M2304" s="32">
        <v>12.322910388</v>
      </c>
      <c r="N2304" s="32">
        <v>0.31778867187500004</v>
      </c>
      <c r="O2304" s="32">
        <v>0.22598954843749999</v>
      </c>
      <c r="Q2304" s="41">
        <v>807.19299999999998</v>
      </c>
      <c r="R2304" s="41">
        <v>123.11799999999999</v>
      </c>
      <c r="S2304" s="32">
        <v>2.298</v>
      </c>
      <c r="T2304" s="32">
        <v>12.713032</v>
      </c>
      <c r="U2304" s="32">
        <v>7.55</v>
      </c>
      <c r="V2304" s="43">
        <v>3.98E-3</v>
      </c>
      <c r="W2304" s="44">
        <v>3.77E-4</v>
      </c>
      <c r="X2304" s="43">
        <v>1.0900000000000001E-4</v>
      </c>
      <c r="Y2304" s="32">
        <v>12.52</v>
      </c>
      <c r="Z2304" s="41">
        <v>3.4227919999999994</v>
      </c>
      <c r="AA2304" s="45">
        <v>0.29771093749999999</v>
      </c>
      <c r="AB2304" s="45">
        <v>9.5573718750000008E-2</v>
      </c>
      <c r="AD2304" s="40">
        <v>772.23500000000001</v>
      </c>
      <c r="AE2304" s="40">
        <v>157.255</v>
      </c>
      <c r="AF2304" s="46">
        <v>22.334</v>
      </c>
      <c r="AG2304" s="40">
        <v>3.4000000000000002E-2</v>
      </c>
      <c r="AH2304" s="40">
        <v>0.02</v>
      </c>
      <c r="AI2304" s="40">
        <v>5.3999999999999999E-2</v>
      </c>
      <c r="AK2304">
        <v>808.20799999999997</v>
      </c>
      <c r="AL2304" s="40">
        <v>243.1206</v>
      </c>
      <c r="AM2304" s="47">
        <v>9.8406999999999994E-2</v>
      </c>
      <c r="AN2304" s="47">
        <v>3.1334000000000001E-2</v>
      </c>
      <c r="AO2304" s="7">
        <v>11.847</v>
      </c>
      <c r="AP2304" s="7">
        <v>23.344148000000001</v>
      </c>
      <c r="AQ2304" s="7">
        <v>19.811</v>
      </c>
      <c r="AR2304" s="47">
        <v>3.6851000000000002E-3</v>
      </c>
      <c r="AS2304" s="48">
        <v>1.4108999999999999E-4</v>
      </c>
      <c r="AT2304" s="48">
        <v>8.6570999999999995E-5</v>
      </c>
      <c r="AU2304" s="7">
        <v>22.349</v>
      </c>
      <c r="AV2304" s="40">
        <v>8.8880000000000001E-3</v>
      </c>
      <c r="AW2304" s="47">
        <v>6.7675898437499993E-2</v>
      </c>
      <c r="AX2304" s="47">
        <v>7.4139545468749998E-2</v>
      </c>
      <c r="AZ2304" s="40">
        <v>808.53619000000003</v>
      </c>
      <c r="BA2304" s="40">
        <v>809.125</v>
      </c>
      <c r="BB2304" s="40">
        <v>274.38481999999999</v>
      </c>
      <c r="BC2304" s="7">
        <v>12.417</v>
      </c>
      <c r="BD2304" s="7">
        <v>19.582028000000001</v>
      </c>
      <c r="BE2304" s="7">
        <v>19.315999999999999</v>
      </c>
      <c r="BF2304" s="47">
        <v>5.1799999999999997E-3</v>
      </c>
      <c r="BG2304" s="48">
        <v>1.34E-4</v>
      </c>
      <c r="BH2304" s="48">
        <v>7.2999999999999999E-5</v>
      </c>
      <c r="BI2304" s="7">
        <v>18.539000000000001</v>
      </c>
      <c r="BJ2304" s="40">
        <v>8.8799999999999997E-6</v>
      </c>
      <c r="BK2304" s="48">
        <v>3.0804687500000018E-2</v>
      </c>
      <c r="BL2304" s="48">
        <v>5.5525593749999998E-2</v>
      </c>
    </row>
    <row r="2305" spans="1:64" x14ac:dyDescent="0.3">
      <c r="A2305" s="41">
        <v>779.024</v>
      </c>
      <c r="B2305" s="41">
        <v>777.41376000000002</v>
      </c>
      <c r="C2305" s="41">
        <v>147.095</v>
      </c>
      <c r="D2305" s="42">
        <v>8.6759999999999997E-3</v>
      </c>
      <c r="E2305" s="42">
        <v>4.6109999999999996E-3</v>
      </c>
      <c r="F2305" s="32">
        <v>1.8887</v>
      </c>
      <c r="G2305" s="32">
        <v>25.616233000000001</v>
      </c>
      <c r="H2305" s="32">
        <v>16.388300000000001</v>
      </c>
      <c r="I2305" s="42">
        <v>1.6620000000000001E-3</v>
      </c>
      <c r="J2305" s="42">
        <v>2.8400000000000002E-4</v>
      </c>
      <c r="K2305" s="42">
        <v>2.1800000000000001E-4</v>
      </c>
      <c r="L2305" s="32">
        <v>25.420165999999998</v>
      </c>
      <c r="M2305" s="32">
        <v>12.996194800000001</v>
      </c>
      <c r="N2305" s="32">
        <v>0.25088984375000001</v>
      </c>
      <c r="O2305" s="32">
        <v>0.212393346875</v>
      </c>
      <c r="Q2305" s="41">
        <v>807.10699999999997</v>
      </c>
      <c r="R2305" s="41">
        <v>123.126</v>
      </c>
      <c r="S2305" s="32">
        <v>1.0229999999999999</v>
      </c>
      <c r="T2305" s="32">
        <v>11.985932</v>
      </c>
      <c r="U2305" s="32">
        <v>6.2690000000000001</v>
      </c>
      <c r="V2305" s="43">
        <v>3.0799999999999998E-3</v>
      </c>
      <c r="W2305" s="44">
        <v>6.1899999999999998E-4</v>
      </c>
      <c r="X2305" s="43">
        <v>1.17E-4</v>
      </c>
      <c r="Y2305" s="32">
        <v>11.9</v>
      </c>
      <c r="Z2305" s="41">
        <v>4.431692</v>
      </c>
      <c r="AA2305" s="45">
        <v>0.557640625</v>
      </c>
      <c r="AB2305" s="45">
        <v>0.1066098125</v>
      </c>
      <c r="AD2305" s="40">
        <v>772.17600000000004</v>
      </c>
      <c r="AE2305" s="40">
        <v>157.26499999999999</v>
      </c>
      <c r="AF2305" s="46">
        <v>22.335000000000001</v>
      </c>
      <c r="AG2305" s="40">
        <v>3.4000000000000002E-2</v>
      </c>
      <c r="AH2305" s="40">
        <v>0.02</v>
      </c>
      <c r="AI2305" s="40">
        <v>5.3999999999999999E-2</v>
      </c>
      <c r="AK2305">
        <v>808.125</v>
      </c>
      <c r="AL2305" s="40">
        <v>243.13136</v>
      </c>
      <c r="AM2305" s="47">
        <v>7.1335999999999997E-2</v>
      </c>
      <c r="AN2305" s="47">
        <v>1.9380000000000001E-2</v>
      </c>
      <c r="AO2305" s="7">
        <v>14.365</v>
      </c>
      <c r="AP2305" s="7">
        <v>24.557659999999998</v>
      </c>
      <c r="AQ2305" s="7">
        <v>28.271999999999998</v>
      </c>
      <c r="AR2305" s="47">
        <v>3.6129999999999999E-3</v>
      </c>
      <c r="AS2305" s="48">
        <v>1.3313999999999999E-4</v>
      </c>
      <c r="AT2305" s="48">
        <v>9.8806000000000002E-5</v>
      </c>
      <c r="AU2305" s="7">
        <v>23.350999999999999</v>
      </c>
      <c r="AV2305" s="40">
        <v>2.4724599999999981</v>
      </c>
      <c r="AW2305" s="47">
        <v>6.116226562499999E-2</v>
      </c>
      <c r="AX2305" s="47">
        <v>8.6617770312499995E-2</v>
      </c>
      <c r="AZ2305" s="40">
        <v>808.46144000000004</v>
      </c>
      <c r="BA2305" s="40">
        <v>809.04200000000003</v>
      </c>
      <c r="BB2305" s="40">
        <v>274.39613000000003</v>
      </c>
      <c r="BC2305" s="7">
        <v>14.137</v>
      </c>
      <c r="BD2305" s="7">
        <v>19.605508</v>
      </c>
      <c r="BE2305" s="7">
        <v>21.881</v>
      </c>
      <c r="BF2305" s="47">
        <v>5.0299999999999997E-3</v>
      </c>
      <c r="BG2305" s="48">
        <v>1.3999999999999999E-4</v>
      </c>
      <c r="BH2305" s="48">
        <v>6.7000000000000002E-5</v>
      </c>
      <c r="BI2305" s="7">
        <v>18.417999999999999</v>
      </c>
      <c r="BJ2305" s="40">
        <v>8.8799999999999997E-6</v>
      </c>
      <c r="BK2305" s="48">
        <v>3.9792968749999991E-2</v>
      </c>
      <c r="BL2305" s="48">
        <v>5.0031609375000001E-2</v>
      </c>
    </row>
    <row r="2306" spans="1:64" x14ac:dyDescent="0.3">
      <c r="A2306" s="41">
        <v>778.93600000000004</v>
      </c>
      <c r="B2306" s="41">
        <v>777.28850999999997</v>
      </c>
      <c r="C2306" s="41">
        <v>147.10499999999999</v>
      </c>
      <c r="D2306" s="42">
        <v>1.9087E-2</v>
      </c>
      <c r="E2306" s="42">
        <v>1.1103E-2</v>
      </c>
      <c r="F2306" s="32">
        <v>6.3610530000000001</v>
      </c>
      <c r="G2306" s="32">
        <v>25.619845999999999</v>
      </c>
      <c r="H2306" s="32">
        <v>21.385667000000002</v>
      </c>
      <c r="I2306" s="42">
        <v>2.3419999999999999E-3</v>
      </c>
      <c r="J2306" s="42">
        <v>2.8800000000000001E-4</v>
      </c>
      <c r="K2306" s="42">
        <v>1.7000000000000001E-4</v>
      </c>
      <c r="L2306" s="32">
        <v>24.450966999999999</v>
      </c>
      <c r="M2306" s="32">
        <v>9.9612158120000007</v>
      </c>
      <c r="N2306" s="32">
        <v>0.24134296875</v>
      </c>
      <c r="O2306" s="32">
        <v>0.162099409375</v>
      </c>
      <c r="Q2306" s="41">
        <v>807.03099999999995</v>
      </c>
      <c r="R2306" s="41">
        <v>123.133</v>
      </c>
      <c r="S2306" s="32">
        <v>1.0029999999999999</v>
      </c>
      <c r="T2306" s="32">
        <v>11.754251999999999</v>
      </c>
      <c r="U2306" s="32">
        <v>6.6580000000000004</v>
      </c>
      <c r="V2306" s="43">
        <v>2.31E-3</v>
      </c>
      <c r="W2306" s="44">
        <v>5.6700000000000001E-4</v>
      </c>
      <c r="X2306" s="43">
        <v>1.22E-4</v>
      </c>
      <c r="Y2306" s="32">
        <v>11.67</v>
      </c>
      <c r="Z2306" s="41">
        <v>4.8566120000000002</v>
      </c>
      <c r="AA2306" s="45">
        <v>0.52098046875000004</v>
      </c>
      <c r="AB2306" s="45">
        <v>0.114207359375</v>
      </c>
      <c r="AD2306" s="40">
        <v>772.11800000000005</v>
      </c>
      <c r="AE2306" s="40">
        <v>157.27500000000001</v>
      </c>
      <c r="AF2306" s="46">
        <v>22.335999999999999</v>
      </c>
      <c r="AG2306" s="40">
        <v>3.3000000000000002E-2</v>
      </c>
      <c r="AH2306" s="40">
        <v>0.02</v>
      </c>
      <c r="AI2306" s="40">
        <v>5.2999999999999999E-2</v>
      </c>
      <c r="AK2306">
        <v>808.04200000000003</v>
      </c>
      <c r="AL2306" s="40">
        <v>243.14240000000001</v>
      </c>
      <c r="AM2306" s="47">
        <v>6.2496999999999997E-2</v>
      </c>
      <c r="AN2306" s="47">
        <v>1.6035000000000001E-2</v>
      </c>
      <c r="AO2306" s="7">
        <v>15.641</v>
      </c>
      <c r="AP2306" s="7">
        <v>22.920843999999999</v>
      </c>
      <c r="AQ2306" s="7">
        <v>32.813000000000002</v>
      </c>
      <c r="AR2306" s="47">
        <v>3.8655999999999999E-3</v>
      </c>
      <c r="AS2306" s="48">
        <v>9.4872999999999998E-5</v>
      </c>
      <c r="AT2306" s="48">
        <v>8.4096000000000003E-5</v>
      </c>
      <c r="AU2306" s="7">
        <v>21.606999999999999</v>
      </c>
      <c r="AV2306" s="40">
        <v>4.7217640000000003</v>
      </c>
      <c r="AW2306" s="47">
        <v>1.7863E-2</v>
      </c>
      <c r="AX2306" s="47">
        <v>7.1055640000000003E-2</v>
      </c>
      <c r="AZ2306" s="40">
        <v>808.36586</v>
      </c>
      <c r="BA2306" s="40">
        <v>808.95799999999997</v>
      </c>
      <c r="BB2306" s="40">
        <v>274.41039000000001</v>
      </c>
      <c r="BC2306" s="7">
        <v>14.369</v>
      </c>
      <c r="BD2306" s="7">
        <v>18.832996000000001</v>
      </c>
      <c r="BE2306" s="7">
        <v>22.081</v>
      </c>
      <c r="BF2306" s="47">
        <v>4.64E-3</v>
      </c>
      <c r="BG2306" s="48">
        <v>1.4300000000000001E-4</v>
      </c>
      <c r="BH2306" s="48">
        <v>7.2999999999999999E-5</v>
      </c>
      <c r="BI2306" s="7">
        <v>17.626000000000001</v>
      </c>
      <c r="BJ2306" s="40">
        <v>8.8799999999999997E-6</v>
      </c>
      <c r="BK2306" s="48">
        <v>5.0562500000000017E-2</v>
      </c>
      <c r="BL2306" s="48">
        <v>5.7347249999999995E-2</v>
      </c>
    </row>
    <row r="2307" spans="1:64" x14ac:dyDescent="0.3">
      <c r="A2307" s="41">
        <v>778.84799999999996</v>
      </c>
      <c r="B2307" s="41">
        <v>777.16309000000001</v>
      </c>
      <c r="C2307" s="41">
        <v>147.11501000000001</v>
      </c>
      <c r="D2307" s="42">
        <v>4.6625E-2</v>
      </c>
      <c r="E2307" s="42">
        <v>3.9226999999999998E-2</v>
      </c>
      <c r="F2307" s="32">
        <v>13.7018</v>
      </c>
      <c r="G2307" s="32">
        <v>26.190066000000002</v>
      </c>
      <c r="H2307" s="32">
        <v>29.612966</v>
      </c>
      <c r="I2307" s="42">
        <v>2.7629999999999998E-3</v>
      </c>
      <c r="J2307" s="42">
        <v>2.5700000000000001E-4</v>
      </c>
      <c r="K2307" s="42">
        <v>1.35E-4</v>
      </c>
      <c r="L2307" s="32">
        <v>25.106266999999999</v>
      </c>
      <c r="M2307" s="32">
        <v>5.0045331999999974</v>
      </c>
      <c r="N2307" s="32">
        <v>0.20195585937500002</v>
      </c>
      <c r="O2307" s="32">
        <v>0.12567919218750001</v>
      </c>
      <c r="Q2307" s="41">
        <v>806.94500000000005</v>
      </c>
      <c r="R2307" s="41">
        <v>123.14100000000001</v>
      </c>
      <c r="S2307" s="32">
        <v>1.667</v>
      </c>
      <c r="T2307" s="32">
        <v>11.420027999999999</v>
      </c>
      <c r="U2307" s="32">
        <v>7.1749999999999998</v>
      </c>
      <c r="V2307" s="43">
        <v>2.5500000000000002E-3</v>
      </c>
      <c r="W2307" s="44">
        <v>3.6499999999999998E-4</v>
      </c>
      <c r="X2307" s="43">
        <v>1.5799999999999999E-4</v>
      </c>
      <c r="Y2307" s="32">
        <v>11.28</v>
      </c>
      <c r="Z2307" s="41">
        <v>4.1810679999999998</v>
      </c>
      <c r="AA2307" s="45">
        <v>0.31419921874999995</v>
      </c>
      <c r="AB2307" s="45">
        <v>0.14939773437500001</v>
      </c>
      <c r="AD2307" s="40">
        <v>772.05899999999997</v>
      </c>
      <c r="AE2307" s="40">
        <v>157.285</v>
      </c>
      <c r="AF2307" s="46">
        <v>22.337</v>
      </c>
      <c r="AG2307" s="40">
        <v>3.2000000000000001E-2</v>
      </c>
      <c r="AH2307" s="40">
        <v>1.9E-2</v>
      </c>
      <c r="AI2307" s="40">
        <v>5.0999999999999997E-2</v>
      </c>
      <c r="AK2307">
        <v>807.95799999999997</v>
      </c>
      <c r="AL2307" s="40">
        <v>243.15556000000001</v>
      </c>
      <c r="AM2307" s="47">
        <v>3.6977000000000003E-2</v>
      </c>
      <c r="AN2307" s="47">
        <v>6.8570999999999997E-3</v>
      </c>
      <c r="AO2307" s="7">
        <v>16.100999999999999</v>
      </c>
      <c r="AP2307" s="7">
        <v>18.679484000000002</v>
      </c>
      <c r="AQ2307" s="7">
        <v>31.654</v>
      </c>
      <c r="AR2307" s="47">
        <v>1.6142000000000001E-3</v>
      </c>
      <c r="AS2307" s="48">
        <v>6.9443000000000006E-5</v>
      </c>
      <c r="AT2307" s="48">
        <v>7.5807000000000001E-5</v>
      </c>
      <c r="AU2307" s="7">
        <v>17.327000000000002</v>
      </c>
      <c r="AV2307" s="40">
        <v>2.7366039999999998</v>
      </c>
      <c r="AW2307" s="47">
        <v>3.7285109375E-2</v>
      </c>
      <c r="AX2307" s="47">
        <v>7.03615971875E-2</v>
      </c>
      <c r="AZ2307" s="40">
        <v>808.24468000000002</v>
      </c>
      <c r="BA2307" s="40">
        <v>808.875</v>
      </c>
      <c r="BB2307" s="40">
        <v>274.42863</v>
      </c>
      <c r="BC2307" s="7">
        <v>13.11</v>
      </c>
      <c r="BD2307" s="7">
        <v>17.418240000000001</v>
      </c>
      <c r="BE2307" s="7">
        <v>19.010999999999999</v>
      </c>
      <c r="BF2307" s="47">
        <v>4.8500000000000001E-3</v>
      </c>
      <c r="BG2307" s="48">
        <v>1.34E-4</v>
      </c>
      <c r="BH2307" s="48">
        <v>1.1900000000000001E-4</v>
      </c>
      <c r="BI2307" s="7">
        <v>16.317</v>
      </c>
      <c r="BJ2307" s="40">
        <v>8.8799999999999997E-6</v>
      </c>
      <c r="BK2307" s="48">
        <v>3.7378906250000003E-2</v>
      </c>
      <c r="BL2307" s="48">
        <v>0.102638828125</v>
      </c>
    </row>
    <row r="2308" spans="1:64" x14ac:dyDescent="0.3">
      <c r="A2308" s="41">
        <v>778.75900000000001</v>
      </c>
      <c r="B2308" s="41">
        <v>777.03783999999996</v>
      </c>
      <c r="C2308" s="41">
        <v>147.125</v>
      </c>
      <c r="D2308" s="42">
        <v>3.9293000000000002E-2</v>
      </c>
      <c r="E2308" s="42">
        <v>3.1607999999999997E-2</v>
      </c>
      <c r="F2308" s="32">
        <v>16.8033</v>
      </c>
      <c r="G2308" s="32">
        <v>22.816749999999999</v>
      </c>
      <c r="H2308" s="32">
        <v>34.113</v>
      </c>
      <c r="I2308" s="42">
        <v>2.898E-3</v>
      </c>
      <c r="J2308" s="42">
        <v>1.6699999999999999E-4</v>
      </c>
      <c r="K2308" s="42">
        <v>1.44E-4</v>
      </c>
      <c r="L2308" s="32">
        <v>21.455249999999999</v>
      </c>
      <c r="M2308" s="32">
        <v>3.9342731999999998</v>
      </c>
      <c r="N2308" s="32">
        <v>0.10926640625</v>
      </c>
      <c r="O2308" s="32">
        <v>0.134223778125</v>
      </c>
      <c r="Q2308" s="41">
        <v>806.85799999999995</v>
      </c>
      <c r="R2308" s="41">
        <v>123.149</v>
      </c>
      <c r="S2308" s="32">
        <v>4.8330000000000002</v>
      </c>
      <c r="T2308" s="32">
        <v>13.875972000000001</v>
      </c>
      <c r="U2308" s="32">
        <v>9.65</v>
      </c>
      <c r="V2308" s="43">
        <v>2.4099999999999998E-3</v>
      </c>
      <c r="W2308" s="44">
        <v>1.4200000000000001E-4</v>
      </c>
      <c r="X2308" s="43">
        <v>1.5699999999999999E-4</v>
      </c>
      <c r="Y2308" s="32">
        <v>13.47</v>
      </c>
      <c r="Z2308" s="41">
        <v>0.96993200000000002</v>
      </c>
      <c r="AA2308" s="45">
        <v>9.3988281250000014E-2</v>
      </c>
      <c r="AB2308" s="45">
        <v>0.14887001562499999</v>
      </c>
      <c r="AD2308" s="40">
        <v>772</v>
      </c>
      <c r="AE2308" s="40">
        <v>157.29499999999999</v>
      </c>
      <c r="AF2308" s="46">
        <v>22.337</v>
      </c>
      <c r="AG2308" s="40">
        <v>3.2000000000000001E-2</v>
      </c>
      <c r="AH2308" s="40">
        <v>1.9E-2</v>
      </c>
      <c r="AI2308" s="40">
        <v>5.0999999999999997E-2</v>
      </c>
      <c r="AK2308">
        <v>807.875</v>
      </c>
      <c r="AL2308" s="40">
        <v>243.16900000000001</v>
      </c>
      <c r="AM2308" s="47">
        <v>3.8031000000000002E-2</v>
      </c>
      <c r="AN2308" s="47">
        <v>1.5357000000000001E-2</v>
      </c>
      <c r="AO2308" s="7">
        <v>12</v>
      </c>
      <c r="AP2308" s="7">
        <v>15.908999999999999</v>
      </c>
      <c r="AQ2308" s="7">
        <v>23.475000000000001</v>
      </c>
      <c r="AR2308" s="47">
        <v>6.9165999999999997E-4</v>
      </c>
      <c r="AS2308" s="48">
        <v>5.8817999999999998E-5</v>
      </c>
      <c r="AT2308" s="48">
        <v>7.5974000000000001E-5</v>
      </c>
      <c r="AU2308" s="7">
        <v>14.901</v>
      </c>
      <c r="AV2308" s="40">
        <v>1.9230000000000018</v>
      </c>
      <c r="AW2308" s="47">
        <v>4.5038835937500001E-2</v>
      </c>
      <c r="AX2308" s="47">
        <v>7.3640728218749993E-2</v>
      </c>
      <c r="AZ2308" s="40">
        <v>808.12296000000003</v>
      </c>
      <c r="BA2308" s="40">
        <v>808.79200000000003</v>
      </c>
      <c r="BB2308" s="40">
        <v>274.44695000000002</v>
      </c>
      <c r="BC2308" s="7">
        <v>10.465</v>
      </c>
      <c r="BD2308" s="7">
        <v>16.061060000000001</v>
      </c>
      <c r="BE2308" s="7">
        <v>15.718</v>
      </c>
      <c r="BF2308" s="47">
        <v>4.9100000000000003E-3</v>
      </c>
      <c r="BG2308" s="48">
        <v>1.16E-4</v>
      </c>
      <c r="BH2308" s="48">
        <v>1.6899999999999999E-4</v>
      </c>
      <c r="BI2308" s="7">
        <v>15.182</v>
      </c>
      <c r="BJ2308" s="40">
        <v>8.8799999999999997E-6</v>
      </c>
      <c r="BK2308" s="48">
        <v>1.8183593749999998E-2</v>
      </c>
      <c r="BL2308" s="48">
        <v>0.15243642187499998</v>
      </c>
    </row>
    <row r="2309" spans="1:64" x14ac:dyDescent="0.3">
      <c r="A2309" s="41">
        <v>778.67100000000005</v>
      </c>
      <c r="B2309" s="41">
        <v>776.92908</v>
      </c>
      <c r="C2309" s="41">
        <v>147.13498999999999</v>
      </c>
      <c r="D2309" s="42">
        <v>1.4997999999999999E-2</v>
      </c>
      <c r="E2309" s="42">
        <v>6.5459999999999997E-3</v>
      </c>
      <c r="F2309" s="32">
        <v>14.5847</v>
      </c>
      <c r="G2309" s="32">
        <v>14.705</v>
      </c>
      <c r="H2309" s="32">
        <v>32.363965999999998</v>
      </c>
      <c r="I2309" s="42">
        <v>2.379E-3</v>
      </c>
      <c r="J2309" s="42">
        <v>8.7999999999999998E-5</v>
      </c>
      <c r="K2309" s="42">
        <v>1.2999999999999999E-4</v>
      </c>
      <c r="L2309" s="32">
        <v>13.5052</v>
      </c>
      <c r="M2309" s="32">
        <v>6.1698447999999964</v>
      </c>
      <c r="N2309" s="32">
        <v>4.0605859375000004E-2</v>
      </c>
      <c r="O2309" s="32">
        <v>0.12197459218749998</v>
      </c>
      <c r="Q2309" s="41">
        <v>806.78200000000004</v>
      </c>
      <c r="R2309" s="41">
        <v>123.15600000000001</v>
      </c>
      <c r="S2309" s="32">
        <v>12.61</v>
      </c>
      <c r="T2309" s="32">
        <v>21.149239999999999</v>
      </c>
      <c r="U2309" s="32">
        <v>18.998000000000001</v>
      </c>
      <c r="V2309" s="43">
        <v>2.7699999999999999E-3</v>
      </c>
      <c r="W2309" s="44">
        <v>2.2000000000000001E-4</v>
      </c>
      <c r="X2309" s="43">
        <v>1.5100000000000001E-4</v>
      </c>
      <c r="Y2309" s="32">
        <v>20.09</v>
      </c>
      <c r="Z2309" s="41">
        <v>6.0736000000005674E-2</v>
      </c>
      <c r="AA2309" s="45">
        <v>0.16481640624999999</v>
      </c>
      <c r="AB2309" s="45">
        <v>0.14165557812500001</v>
      </c>
      <c r="AD2309" s="40">
        <v>771.94200000000001</v>
      </c>
      <c r="AE2309" s="40">
        <v>157.30500000000001</v>
      </c>
      <c r="AF2309" s="46">
        <v>22.338000000000001</v>
      </c>
      <c r="AG2309" s="40">
        <v>3.1E-2</v>
      </c>
      <c r="AH2309" s="40">
        <v>1.9E-2</v>
      </c>
      <c r="AI2309" s="40">
        <v>0.05</v>
      </c>
      <c r="AK2309">
        <v>807.79200000000003</v>
      </c>
      <c r="AL2309" s="40">
        <v>243.18328</v>
      </c>
      <c r="AM2309" s="47">
        <v>0.12576999999999999</v>
      </c>
      <c r="AN2309" s="47">
        <v>7.3930999999999997E-2</v>
      </c>
      <c r="AO2309" s="7">
        <v>5.9889999999999999</v>
      </c>
      <c r="AP2309" s="7">
        <v>15.486076000000001</v>
      </c>
      <c r="AQ2309" s="7">
        <v>11.337</v>
      </c>
      <c r="AR2309" s="47">
        <v>7.9949000000000003E-4</v>
      </c>
      <c r="AS2309" s="48">
        <v>4.9561999999999997E-5</v>
      </c>
      <c r="AT2309" s="48">
        <v>7.8484000000000003E-5</v>
      </c>
      <c r="AU2309" s="7">
        <v>14.983000000000001</v>
      </c>
      <c r="AV2309" s="40">
        <v>0.58075599999999916</v>
      </c>
      <c r="AW2309" s="47">
        <v>3.3634660156250003E-2</v>
      </c>
      <c r="AX2309" s="47">
        <v>7.5786970453125005E-2</v>
      </c>
      <c r="AZ2309" s="40">
        <v>807.98996999999997</v>
      </c>
      <c r="BA2309" s="40">
        <v>808.70799999999997</v>
      </c>
      <c r="BB2309" s="40">
        <v>274.46751</v>
      </c>
      <c r="BC2309" s="7">
        <v>7.6219999999999999</v>
      </c>
      <c r="BD2309" s="7">
        <v>15.275247999999999</v>
      </c>
      <c r="BE2309" s="7">
        <v>12.718</v>
      </c>
      <c r="BF2309" s="47">
        <v>4.7000000000000002E-3</v>
      </c>
      <c r="BG2309" s="48">
        <v>1.15E-4</v>
      </c>
      <c r="BH2309" s="48">
        <v>1.7100000000000001E-4</v>
      </c>
      <c r="BI2309" s="7">
        <v>14.635</v>
      </c>
      <c r="BJ2309" s="40">
        <v>8.8799999999999997E-6</v>
      </c>
      <c r="BK2309" s="48">
        <v>2.1367187499999996E-2</v>
      </c>
      <c r="BL2309" s="48">
        <v>0.15514484375000001</v>
      </c>
    </row>
    <row r="2310" spans="1:64" x14ac:dyDescent="0.3">
      <c r="A2310" s="41">
        <v>778.57299999999998</v>
      </c>
      <c r="B2310" s="41">
        <v>776.82739000000004</v>
      </c>
      <c r="C2310" s="41">
        <v>147.14500000000001</v>
      </c>
      <c r="D2310" s="42">
        <v>1.2633999999999999E-2</v>
      </c>
      <c r="E2310" s="42">
        <v>7.0340000000000003E-3</v>
      </c>
      <c r="F2310" s="32">
        <v>8.8254470000000005</v>
      </c>
      <c r="G2310" s="32">
        <v>13.9369</v>
      </c>
      <c r="H2310" s="32">
        <v>20.107201</v>
      </c>
      <c r="I2310" s="42">
        <v>1.438E-3</v>
      </c>
      <c r="J2310" s="42">
        <v>3.1999999999999999E-5</v>
      </c>
      <c r="K2310" s="42">
        <v>1.1400000000000001E-4</v>
      </c>
      <c r="L2310" s="32">
        <v>13.211499999999999</v>
      </c>
      <c r="M2310" s="32">
        <v>4.2566981879999979</v>
      </c>
      <c r="N2310" s="32">
        <v>3.3523437499999999E-3</v>
      </c>
      <c r="O2310" s="32">
        <v>0.109148996875</v>
      </c>
      <c r="Q2310" s="41">
        <v>806.69600000000003</v>
      </c>
      <c r="R2310" s="41">
        <v>123.164</v>
      </c>
      <c r="S2310" s="32">
        <v>17.045000000000002</v>
      </c>
      <c r="T2310" s="32">
        <v>28.82178</v>
      </c>
      <c r="U2310" s="32">
        <v>27.599</v>
      </c>
      <c r="V2310" s="43">
        <v>3.6600000000000001E-3</v>
      </c>
      <c r="W2310" s="44">
        <v>2.33E-4</v>
      </c>
      <c r="X2310" s="43">
        <v>2.8800000000000001E-4</v>
      </c>
      <c r="Y2310" s="32">
        <v>27.39</v>
      </c>
      <c r="Z2310" s="41">
        <v>6.0736000000005674E-2</v>
      </c>
      <c r="AA2310" s="45">
        <v>0.1600859375</v>
      </c>
      <c r="AB2310" s="45">
        <v>0.27565321874999998</v>
      </c>
      <c r="AD2310" s="40">
        <v>771.88300000000004</v>
      </c>
      <c r="AE2310" s="40">
        <v>157.315</v>
      </c>
      <c r="AF2310" s="46">
        <v>22.338999999999999</v>
      </c>
      <c r="AG2310" s="40">
        <v>3.1E-2</v>
      </c>
      <c r="AH2310" s="40">
        <v>1.9E-2</v>
      </c>
      <c r="AI2310" s="40">
        <v>0.05</v>
      </c>
      <c r="AK2310">
        <v>807.70799999999997</v>
      </c>
      <c r="AL2310" s="40">
        <v>243.19672</v>
      </c>
      <c r="AM2310" s="47">
        <v>0.10476000000000001</v>
      </c>
      <c r="AN2310" s="47">
        <v>9.7013000000000002E-2</v>
      </c>
      <c r="AO2310" s="7">
        <v>3.9089999999999998</v>
      </c>
      <c r="AP2310" s="7">
        <v>15.677356</v>
      </c>
      <c r="AQ2310" s="7">
        <v>9.1165000000000003</v>
      </c>
      <c r="AR2310" s="47">
        <v>8.7797999999999999E-4</v>
      </c>
      <c r="AS2310" s="48">
        <v>4.9971E-5</v>
      </c>
      <c r="AT2310" s="48">
        <v>6.9066000000000006E-5</v>
      </c>
      <c r="AU2310" s="7">
        <v>15.349</v>
      </c>
      <c r="AV2310" s="40">
        <v>2.095936</v>
      </c>
      <c r="AW2310" s="47">
        <v>3.2479992187500008E-2</v>
      </c>
      <c r="AX2310" s="47">
        <v>6.6104189343750008E-2</v>
      </c>
      <c r="AZ2310" s="40">
        <v>807.86875999999995</v>
      </c>
      <c r="BA2310" s="40">
        <v>808.625</v>
      </c>
      <c r="BB2310" s="40">
        <v>274.49292000000003</v>
      </c>
      <c r="BC2310" s="7">
        <v>5.3920000000000003</v>
      </c>
      <c r="BD2310" s="7">
        <v>15.123927999999999</v>
      </c>
      <c r="BE2310" s="7">
        <v>10.619</v>
      </c>
      <c r="BF2310" s="47">
        <v>6.4099999999999999E-3</v>
      </c>
      <c r="BG2310" s="48">
        <v>1.1400000000000001E-4</v>
      </c>
      <c r="BH2310" s="48">
        <v>1.2999999999999999E-4</v>
      </c>
      <c r="BI2310" s="7">
        <v>14.670999999999999</v>
      </c>
      <c r="BJ2310" s="40">
        <v>0.93496799999999958</v>
      </c>
      <c r="BK2310" s="48">
        <v>8.8800000000000001E-4</v>
      </c>
      <c r="BL2310" s="48">
        <v>0.108376265625</v>
      </c>
    </row>
    <row r="2311" spans="1:64" x14ac:dyDescent="0.3">
      <c r="A2311" s="41">
        <v>778.48500000000001</v>
      </c>
      <c r="B2311" s="41">
        <v>776.72589000000005</v>
      </c>
      <c r="C2311" s="41">
        <v>147.155</v>
      </c>
      <c r="D2311" s="42">
        <v>9.3360000000000005E-3</v>
      </c>
      <c r="E2311" s="42">
        <v>8.1810000000000008E-3</v>
      </c>
      <c r="F2311" s="32">
        <v>5.6288</v>
      </c>
      <c r="G2311" s="32">
        <v>17.2057</v>
      </c>
      <c r="H2311" s="32">
        <v>12.779933</v>
      </c>
      <c r="I2311" s="42">
        <v>1.256E-3</v>
      </c>
      <c r="J2311" s="42">
        <v>2.4000000000000001E-5</v>
      </c>
      <c r="K2311" s="42">
        <v>6.7000000000000002E-5</v>
      </c>
      <c r="L2311" s="32">
        <v>16.754767000000001</v>
      </c>
      <c r="M2311" s="32">
        <v>2.6706082000000002</v>
      </c>
      <c r="N2311" s="32">
        <v>9.9900000000000002E-5</v>
      </c>
      <c r="O2311" s="32">
        <v>6.2762962500000005E-2</v>
      </c>
      <c r="Q2311" s="41">
        <v>806.60900000000004</v>
      </c>
      <c r="R2311" s="41">
        <v>123.172</v>
      </c>
      <c r="S2311" s="32">
        <v>12.465</v>
      </c>
      <c r="T2311" s="32">
        <v>39.107060000000004</v>
      </c>
      <c r="U2311" s="32">
        <v>26.69</v>
      </c>
      <c r="V2311" s="43">
        <v>2.98E-3</v>
      </c>
      <c r="W2311" s="44">
        <v>3.1599999999999998E-4</v>
      </c>
      <c r="X2311" s="43">
        <v>4.28E-4</v>
      </c>
      <c r="Y2311" s="32">
        <v>38.06</v>
      </c>
      <c r="Z2311" s="41">
        <v>4.3028600000000026</v>
      </c>
      <c r="AA2311" s="45">
        <v>0.25663281249999997</v>
      </c>
      <c r="AB2311" s="45">
        <v>0.41794715624999995</v>
      </c>
      <c r="AD2311" s="40">
        <v>771.82399999999996</v>
      </c>
      <c r="AE2311" s="40">
        <v>157.32499999999999</v>
      </c>
      <c r="AF2311" s="46">
        <v>22.34</v>
      </c>
      <c r="AG2311" s="40">
        <v>0.03</v>
      </c>
      <c r="AH2311" s="40">
        <v>1.7999999999999999E-2</v>
      </c>
      <c r="AI2311" s="40">
        <v>4.8000000000000001E-2</v>
      </c>
      <c r="AK2311">
        <v>807.625</v>
      </c>
      <c r="AL2311" s="40">
        <v>243.21100000000001</v>
      </c>
      <c r="AM2311" s="47">
        <v>1.5479E-2</v>
      </c>
      <c r="AN2311" s="47">
        <v>2.4605E-3</v>
      </c>
      <c r="AO2311" s="7">
        <v>2.85</v>
      </c>
      <c r="AP2311" s="7">
        <v>14.823399999999999</v>
      </c>
      <c r="AQ2311" s="7">
        <v>8.5292999999999992</v>
      </c>
      <c r="AR2311" s="47">
        <v>9.2517999999999995E-4</v>
      </c>
      <c r="AS2311" s="48">
        <v>5.9830000000000001E-5</v>
      </c>
      <c r="AT2311" s="48">
        <v>5.5352000000000001E-5</v>
      </c>
      <c r="AU2311" s="7">
        <v>14.584</v>
      </c>
      <c r="AV2311" s="40">
        <v>3.4106999999999985</v>
      </c>
      <c r="AW2311" s="47">
        <v>4.1398679687500002E-2</v>
      </c>
      <c r="AX2311" s="47">
        <v>5.2230963093749999E-2</v>
      </c>
      <c r="AZ2311" s="40">
        <v>807.74761999999998</v>
      </c>
      <c r="BA2311" s="40">
        <v>808.54200000000003</v>
      </c>
      <c r="BB2311" s="40">
        <v>274.51826999999997</v>
      </c>
      <c r="BC2311" s="7">
        <v>5.2210000000000001</v>
      </c>
      <c r="BD2311" s="7">
        <v>15.651563999999999</v>
      </c>
      <c r="BE2311" s="7">
        <v>9.9019999999999992</v>
      </c>
      <c r="BF2311" s="47">
        <v>6.7600000000000004E-3</v>
      </c>
      <c r="BG2311" s="48">
        <v>1.11E-4</v>
      </c>
      <c r="BH2311" s="48">
        <v>1.0900000000000001E-4</v>
      </c>
      <c r="BI2311" s="7">
        <v>15.212999999999999</v>
      </c>
      <c r="BJ2311" s="40">
        <v>0.52508399999999966</v>
      </c>
      <c r="BK2311" s="48">
        <v>8.8800000000000001E-4</v>
      </c>
      <c r="BL2311" s="48">
        <v>8.6195562500000017E-2</v>
      </c>
    </row>
    <row r="2312" spans="1:64" x14ac:dyDescent="0.3">
      <c r="A2312" s="41">
        <v>778.39599999999996</v>
      </c>
      <c r="B2312" s="41">
        <v>776.62438999999995</v>
      </c>
      <c r="C2312" s="41">
        <v>147.16498999999999</v>
      </c>
      <c r="D2312" s="42">
        <v>1.2751999999999999E-2</v>
      </c>
      <c r="E2312" s="42">
        <v>1.3546000000000001E-2</v>
      </c>
      <c r="F2312" s="32">
        <v>5.6106199999999999</v>
      </c>
      <c r="G2312" s="32">
        <v>26.160299999999999</v>
      </c>
      <c r="H2312" s="32">
        <v>10.625</v>
      </c>
      <c r="I2312" s="42">
        <v>2.0860000000000002E-3</v>
      </c>
      <c r="J2312" s="42">
        <v>3.3000000000000003E-5</v>
      </c>
      <c r="K2312" s="42">
        <v>8.1000000000000004E-5</v>
      </c>
      <c r="L2312" s="32">
        <v>25.726050000000001</v>
      </c>
      <c r="M2312" s="32">
        <v>0.54832648000000006</v>
      </c>
      <c r="N2312" s="32">
        <v>9.9900000000000002E-5</v>
      </c>
      <c r="O2312" s="32">
        <v>7.3963009375E-2</v>
      </c>
      <c r="Q2312" s="41">
        <v>806.52300000000002</v>
      </c>
      <c r="R2312" s="41">
        <v>123.18</v>
      </c>
      <c r="S2312" s="32">
        <v>4.6520000000000001</v>
      </c>
      <c r="T2312" s="32">
        <v>38.350768000000002</v>
      </c>
      <c r="U2312" s="32">
        <v>16.445</v>
      </c>
      <c r="V2312" s="43">
        <v>1.7099999999999999E-3</v>
      </c>
      <c r="W2312" s="44">
        <v>3.7399999999999998E-4</v>
      </c>
      <c r="X2312" s="43">
        <v>4.0299999999999998E-4</v>
      </c>
      <c r="Y2312" s="32">
        <v>37.96</v>
      </c>
      <c r="Z2312" s="41">
        <v>8.0900079999999992</v>
      </c>
      <c r="AA2312" s="45">
        <v>0.33993359374999998</v>
      </c>
      <c r="AB2312" s="45">
        <v>0.39723142187499999</v>
      </c>
      <c r="AD2312" s="40">
        <v>771.76599999999996</v>
      </c>
      <c r="AE2312" s="40">
        <v>157.33500000000001</v>
      </c>
      <c r="AF2312" s="46">
        <v>22.341000000000001</v>
      </c>
      <c r="AG2312" s="40">
        <v>2.9000000000000001E-2</v>
      </c>
      <c r="AH2312" s="40">
        <v>1.7999999999999999E-2</v>
      </c>
      <c r="AI2312" s="40">
        <v>4.7E-2</v>
      </c>
      <c r="AK2312">
        <v>807.54200000000003</v>
      </c>
      <c r="AL2312" s="40">
        <v>243.22569999999999</v>
      </c>
      <c r="AM2312" s="47">
        <v>1.0749999999999999E-2</v>
      </c>
      <c r="AN2312" s="47">
        <v>3.2548E-3</v>
      </c>
      <c r="AO2312" s="7">
        <v>1.3169999999999999</v>
      </c>
      <c r="AP2312" s="7">
        <v>13.989628</v>
      </c>
      <c r="AQ2312" s="7">
        <v>4.2489999999999997</v>
      </c>
      <c r="AR2312" s="47">
        <v>1.0238000000000001E-3</v>
      </c>
      <c r="AS2312" s="48">
        <v>6.8695000000000006E-5</v>
      </c>
      <c r="AT2312" s="48">
        <v>4.5414000000000003E-5</v>
      </c>
      <c r="AU2312" s="7">
        <v>13.879</v>
      </c>
      <c r="AV2312" s="40">
        <v>1.8836679999999997</v>
      </c>
      <c r="AW2312" s="47">
        <v>4.8298984374999999E-2</v>
      </c>
      <c r="AX2312" s="47">
        <v>4.1960274687500007E-2</v>
      </c>
      <c r="AZ2312" s="40">
        <v>807.62495000000001</v>
      </c>
      <c r="BA2312" s="40">
        <v>808.45799999999997</v>
      </c>
      <c r="BB2312" s="40">
        <v>274.54415999999998</v>
      </c>
      <c r="BC2312" s="7">
        <v>6.359</v>
      </c>
      <c r="BD2312" s="7">
        <v>16.627155999999999</v>
      </c>
      <c r="BE2312" s="7">
        <v>11.316000000000001</v>
      </c>
      <c r="BF2312" s="47">
        <v>6.0299999999999998E-3</v>
      </c>
      <c r="BG2312" s="48">
        <v>9.3999999999999994E-5</v>
      </c>
      <c r="BH2312" s="48">
        <v>9.1000000000000003E-5</v>
      </c>
      <c r="BI2312" s="7">
        <v>16.093</v>
      </c>
      <c r="BJ2312" s="40">
        <v>8.8799999999999997E-6</v>
      </c>
      <c r="BK2312" s="48">
        <v>8.8800000000000001E-4</v>
      </c>
      <c r="BL2312" s="48">
        <v>7.0658171875000009E-2</v>
      </c>
    </row>
    <row r="2313" spans="1:64" x14ac:dyDescent="0.3">
      <c r="A2313" s="41">
        <v>778.30799999999999</v>
      </c>
      <c r="B2313" s="41">
        <v>776.52277000000004</v>
      </c>
      <c r="C2313" s="41">
        <v>147.17500000000001</v>
      </c>
      <c r="D2313" s="42">
        <v>2.8615000000000002E-2</v>
      </c>
      <c r="E2313" s="42">
        <v>7.9615000000000005E-2</v>
      </c>
      <c r="F2313" s="32">
        <v>5.9657710000000002</v>
      </c>
      <c r="G2313" s="32">
        <v>33.735267</v>
      </c>
      <c r="H2313" s="32">
        <v>13.000733</v>
      </c>
      <c r="I2313" s="42">
        <v>4.2700000000000004E-3</v>
      </c>
      <c r="J2313" s="42">
        <v>6.2000000000000003E-5</v>
      </c>
      <c r="K2313" s="42">
        <v>8.5000000000000006E-5</v>
      </c>
      <c r="L2313" s="32">
        <v>33.275300000000001</v>
      </c>
      <c r="M2313" s="32">
        <v>2.2862082840000006</v>
      </c>
      <c r="N2313" s="32">
        <v>9.9900000000000002E-5</v>
      </c>
      <c r="O2313" s="32">
        <v>7.0595421875000008E-2</v>
      </c>
      <c r="Q2313" s="41">
        <v>806.447</v>
      </c>
      <c r="R2313" s="41">
        <v>123.187</v>
      </c>
      <c r="S2313" s="32">
        <v>1.2589999999999999</v>
      </c>
      <c r="T2313" s="32">
        <v>22.495756</v>
      </c>
      <c r="U2313" s="32">
        <v>7.4980000000000002</v>
      </c>
      <c r="V2313" s="43">
        <v>1.2899999999999999E-3</v>
      </c>
      <c r="W2313" s="44">
        <v>2.3800000000000001E-4</v>
      </c>
      <c r="X2313" s="43">
        <v>2.7399999999999999E-4</v>
      </c>
      <c r="Y2313" s="32">
        <v>22.39</v>
      </c>
      <c r="Z2313" s="41">
        <v>5.2368360000000003</v>
      </c>
      <c r="AA2313" s="45">
        <v>0.21230078125000001</v>
      </c>
      <c r="AB2313" s="45">
        <v>0.26964826562499999</v>
      </c>
      <c r="AD2313" s="40">
        <v>771.70699999999999</v>
      </c>
      <c r="AE2313" s="40">
        <v>157.345</v>
      </c>
      <c r="AF2313" s="46">
        <v>22.341999999999999</v>
      </c>
      <c r="AG2313" s="40">
        <v>2.9000000000000001E-2</v>
      </c>
      <c r="AH2313" s="40">
        <v>1.7999999999999999E-2</v>
      </c>
      <c r="AI2313" s="40">
        <v>4.7E-2</v>
      </c>
      <c r="AK2313">
        <v>807.45799999999997</v>
      </c>
      <c r="AL2313" s="40">
        <v>243.24029999999999</v>
      </c>
      <c r="AM2313" s="47">
        <v>1.3577000000000001E-2</v>
      </c>
      <c r="AN2313" s="47">
        <v>6.3461999999999998E-3</v>
      </c>
      <c r="AO2313" s="7">
        <v>0.76300000000000001</v>
      </c>
      <c r="AP2313" s="7">
        <v>14.258092000000001</v>
      </c>
      <c r="AQ2313" s="7">
        <v>4.8494000000000002</v>
      </c>
      <c r="AR2313" s="47">
        <v>1.3355999999999999E-3</v>
      </c>
      <c r="AS2313" s="48">
        <v>6.1890000000000005E-5</v>
      </c>
      <c r="AT2313" s="48">
        <v>4.4415000000000001E-5</v>
      </c>
      <c r="AU2313" s="7">
        <v>14.194000000000001</v>
      </c>
      <c r="AV2313" s="40">
        <v>3.4790520000000003</v>
      </c>
      <c r="AW2313" s="47">
        <v>3.5282343750000007E-2</v>
      </c>
      <c r="AX2313" s="47">
        <v>3.9909436875000003E-2</v>
      </c>
      <c r="AZ2313" s="40">
        <v>807.50381000000004</v>
      </c>
      <c r="BA2313" s="40">
        <v>808.375</v>
      </c>
      <c r="BB2313" s="40">
        <v>274.56950999999998</v>
      </c>
      <c r="BC2313" s="7">
        <v>8.6229999999999993</v>
      </c>
      <c r="BD2313" s="7">
        <v>18.176332000000002</v>
      </c>
      <c r="BE2313" s="7">
        <v>15.364000000000001</v>
      </c>
      <c r="BF2313" s="47">
        <v>3.7100000000000002E-3</v>
      </c>
      <c r="BG2313" s="48">
        <v>9.2999999999999997E-5</v>
      </c>
      <c r="BH2313" s="48">
        <v>8.7999999999999998E-5</v>
      </c>
      <c r="BI2313" s="7">
        <v>17.452000000000002</v>
      </c>
      <c r="BJ2313" s="40">
        <v>8.8799999999999997E-6</v>
      </c>
      <c r="BK2313" s="48">
        <v>1.9089843749999995E-2</v>
      </c>
      <c r="BL2313" s="48">
        <v>7.5484546874999989E-2</v>
      </c>
    </row>
    <row r="2314" spans="1:64" x14ac:dyDescent="0.3">
      <c r="A2314" s="41">
        <v>778.22</v>
      </c>
      <c r="B2314" s="41">
        <v>776.42125999999996</v>
      </c>
      <c r="C2314" s="41">
        <v>147.185</v>
      </c>
      <c r="D2314" s="42">
        <v>6.2949000000000005E-2</v>
      </c>
      <c r="E2314" s="42">
        <v>0.284663</v>
      </c>
      <c r="F2314" s="32">
        <v>5.8357669999999997</v>
      </c>
      <c r="G2314" s="32">
        <v>33.6768</v>
      </c>
      <c r="H2314" s="32">
        <v>12.770867000000001</v>
      </c>
      <c r="I2314" s="42">
        <v>5.2199999999999998E-3</v>
      </c>
      <c r="J2314" s="42">
        <v>1.11E-4</v>
      </c>
      <c r="K2314" s="42">
        <v>8.6000000000000003E-5</v>
      </c>
      <c r="L2314" s="32">
        <v>33.282699999999998</v>
      </c>
      <c r="M2314" s="32">
        <v>2.2898294680000006</v>
      </c>
      <c r="N2314" s="32">
        <v>7.0078125000000019E-3</v>
      </c>
      <c r="O2314" s="32">
        <v>6.8390656250000001E-2</v>
      </c>
      <c r="Q2314" s="41">
        <v>806.36</v>
      </c>
      <c r="R2314" s="41">
        <v>123.19499999999999</v>
      </c>
      <c r="S2314" s="32">
        <v>1.266</v>
      </c>
      <c r="T2314" s="32">
        <v>11.616344</v>
      </c>
      <c r="U2314" s="32">
        <v>4.4409999999999998</v>
      </c>
      <c r="V2314" s="43">
        <v>1.33E-3</v>
      </c>
      <c r="W2314" s="44">
        <v>1.44E-4</v>
      </c>
      <c r="X2314" s="43">
        <v>1.08E-4</v>
      </c>
      <c r="Y2314" s="32">
        <v>11.51</v>
      </c>
      <c r="Z2314" s="41">
        <v>2.1672639999999999</v>
      </c>
      <c r="AA2314" s="45">
        <v>0.11750390625</v>
      </c>
      <c r="AB2314" s="45">
        <v>0.103513328125</v>
      </c>
      <c r="AD2314" s="40">
        <v>771.649</v>
      </c>
      <c r="AE2314" s="40">
        <v>157.35499999999999</v>
      </c>
      <c r="AF2314" s="46">
        <v>22.343</v>
      </c>
      <c r="AG2314" s="40">
        <v>2.8000000000000001E-2</v>
      </c>
      <c r="AH2314" s="40">
        <v>1.7000000000000001E-2</v>
      </c>
      <c r="AI2314" s="40">
        <v>4.4999999999999998E-2</v>
      </c>
      <c r="AK2314">
        <v>807.375</v>
      </c>
      <c r="AL2314" s="40">
        <v>243.25399999999999</v>
      </c>
      <c r="AM2314" s="47">
        <v>2.1748E-2</v>
      </c>
      <c r="AN2314" s="47">
        <v>8.2482000000000007E-3</v>
      </c>
      <c r="AO2314" s="7">
        <v>1.0660000000000001</v>
      </c>
      <c r="AP2314" s="7">
        <v>14.852544</v>
      </c>
      <c r="AQ2314" s="7">
        <v>7.0385</v>
      </c>
      <c r="AR2314" s="47">
        <v>1.3526E-3</v>
      </c>
      <c r="AS2314" s="48">
        <v>7.1860000000000007E-5</v>
      </c>
      <c r="AT2314" s="48">
        <v>3.6294000000000002E-5</v>
      </c>
      <c r="AU2314" s="7">
        <v>14.763</v>
      </c>
      <c r="AV2314" s="40">
        <v>5.123964</v>
      </c>
      <c r="AW2314" s="47">
        <v>4.4913671875000005E-2</v>
      </c>
      <c r="AX2314" s="47">
        <v>3.1731088437500006E-2</v>
      </c>
      <c r="AZ2314" s="40">
        <v>807.37621000000001</v>
      </c>
      <c r="BA2314" s="40">
        <v>808.29200000000003</v>
      </c>
      <c r="BB2314" s="40">
        <v>274.59622999999999</v>
      </c>
      <c r="BC2314" s="7">
        <v>11.68</v>
      </c>
      <c r="BD2314" s="7">
        <v>19.794119999999999</v>
      </c>
      <c r="BE2314" s="7">
        <v>20.178999999999998</v>
      </c>
      <c r="BF2314" s="47">
        <v>3.9500000000000004E-3</v>
      </c>
      <c r="BG2314" s="48">
        <v>8.8999999999999995E-5</v>
      </c>
      <c r="BH2314" s="48">
        <v>8.6000000000000003E-5</v>
      </c>
      <c r="BI2314" s="7">
        <v>18.812999999999999</v>
      </c>
      <c r="BJ2314" s="40">
        <v>8.8799999999999997E-6</v>
      </c>
      <c r="BK2314" s="48">
        <v>1.0308593749999982E-2</v>
      </c>
      <c r="BL2314" s="48">
        <v>7.2674921875000006E-2</v>
      </c>
    </row>
    <row r="2315" spans="1:64" x14ac:dyDescent="0.3">
      <c r="A2315" s="41">
        <v>778.13099999999997</v>
      </c>
      <c r="B2315" s="41">
        <v>776.31957999999997</v>
      </c>
      <c r="C2315" s="41">
        <v>147.19501</v>
      </c>
      <c r="D2315" s="42">
        <v>2.5992999999999999E-2</v>
      </c>
      <c r="E2315" s="42">
        <v>4.0892999999999999E-2</v>
      </c>
      <c r="F2315" s="32">
        <v>6.9261900000000001</v>
      </c>
      <c r="G2315" s="32">
        <v>26.394898999999999</v>
      </c>
      <c r="H2315" s="32">
        <v>19.395949000000002</v>
      </c>
      <c r="I2315" s="42">
        <v>4.5459999999999997E-3</v>
      </c>
      <c r="J2315" s="42">
        <v>1.46E-4</v>
      </c>
      <c r="K2315" s="42">
        <v>1.6799999999999999E-4</v>
      </c>
      <c r="L2315" s="32">
        <v>25.890750000000001</v>
      </c>
      <c r="M2315" s="32">
        <v>6.9565117600000015</v>
      </c>
      <c r="N2315" s="32">
        <v>5.5435156249999999E-2</v>
      </c>
      <c r="O2315" s="32">
        <v>0.15266435312499999</v>
      </c>
      <c r="Q2315" s="41">
        <v>806.274</v>
      </c>
      <c r="R2315" s="41">
        <v>123.203</v>
      </c>
      <c r="S2315" s="32">
        <v>2.823</v>
      </c>
      <c r="T2315" s="32">
        <v>13.267132</v>
      </c>
      <c r="U2315" s="32">
        <v>7.3120000000000003</v>
      </c>
      <c r="V2315" s="43">
        <v>2.49E-3</v>
      </c>
      <c r="W2315" s="44">
        <v>1.6799999999999999E-4</v>
      </c>
      <c r="X2315" s="43">
        <v>1.13E-4</v>
      </c>
      <c r="Y2315" s="32">
        <v>13.03</v>
      </c>
      <c r="Z2315" s="41">
        <v>2.241892</v>
      </c>
      <c r="AA2315" s="45">
        <v>0.11839453124999999</v>
      </c>
      <c r="AB2315" s="45">
        <v>0.104600140625</v>
      </c>
      <c r="AD2315" s="40">
        <v>771.59</v>
      </c>
      <c r="AE2315" s="40">
        <v>157.36500000000001</v>
      </c>
      <c r="AF2315" s="46">
        <v>22.344000000000001</v>
      </c>
      <c r="AG2315" s="40">
        <v>2.7E-2</v>
      </c>
      <c r="AH2315" s="40">
        <v>1.7000000000000001E-2</v>
      </c>
      <c r="AI2315" s="40">
        <v>4.3999999999999997E-2</v>
      </c>
      <c r="AK2315">
        <v>807.29200000000003</v>
      </c>
      <c r="AL2315" s="40">
        <v>243.26787999999999</v>
      </c>
      <c r="AM2315" s="47">
        <v>3.1567999999999999E-2</v>
      </c>
      <c r="AN2315" s="47">
        <v>1.4501E-2</v>
      </c>
      <c r="AO2315" s="7">
        <v>2.3220000000000001</v>
      </c>
      <c r="AP2315" s="7">
        <v>15.120048000000001</v>
      </c>
      <c r="AQ2315" s="7">
        <v>10.442</v>
      </c>
      <c r="AR2315" s="47">
        <v>2.3294000000000001E-3</v>
      </c>
      <c r="AS2315" s="48">
        <v>8.3350999999999995E-5</v>
      </c>
      <c r="AT2315" s="48">
        <v>4.8510999999999997E-5</v>
      </c>
      <c r="AU2315" s="7">
        <v>14.925000000000001</v>
      </c>
      <c r="AV2315" s="40">
        <v>6.2716880000000002</v>
      </c>
      <c r="AW2315" s="47">
        <v>3.6944984374999996E-2</v>
      </c>
      <c r="AX2315" s="47">
        <v>4.0652914687499993E-2</v>
      </c>
      <c r="AZ2315" s="40">
        <v>807.25002999999992</v>
      </c>
      <c r="BA2315" s="40">
        <v>808.20799999999997</v>
      </c>
      <c r="BB2315" s="40">
        <v>274.62286999999998</v>
      </c>
      <c r="BC2315" s="7">
        <v>15.17</v>
      </c>
      <c r="BD2315" s="7">
        <v>21.46228</v>
      </c>
      <c r="BE2315" s="7">
        <v>25.86</v>
      </c>
      <c r="BF2315" s="47">
        <v>4.13E-3</v>
      </c>
      <c r="BG2315" s="48">
        <v>7.1000000000000005E-5</v>
      </c>
      <c r="BH2315" s="48">
        <v>9.2E-5</v>
      </c>
      <c r="BI2315" s="7">
        <v>20.187999999999999</v>
      </c>
      <c r="BJ2315" s="40">
        <v>8.8799999999999997E-6</v>
      </c>
      <c r="BK2315" s="48">
        <v>8.8800000000000001E-4</v>
      </c>
      <c r="BL2315" s="48">
        <v>7.8067703125000013E-2</v>
      </c>
    </row>
    <row r="2316" spans="1:64" x14ac:dyDescent="0.3">
      <c r="A2316" s="41">
        <v>778.04300000000001</v>
      </c>
      <c r="B2316" s="41">
        <v>776.21807999999999</v>
      </c>
      <c r="C2316" s="41">
        <v>147.20500000000001</v>
      </c>
      <c r="D2316" s="42">
        <v>2.317E-2</v>
      </c>
      <c r="E2316" s="42">
        <v>9.0259999999999993E-3</v>
      </c>
      <c r="F2316" s="32">
        <v>10.699445000000001</v>
      </c>
      <c r="G2316" s="32">
        <v>24.344950000000001</v>
      </c>
      <c r="H2316" s="32">
        <v>26.438949999999998</v>
      </c>
      <c r="I2316" s="42">
        <v>3.6080000000000001E-3</v>
      </c>
      <c r="J2316" s="42">
        <v>1.6200000000000001E-4</v>
      </c>
      <c r="K2316" s="42">
        <v>2.0799999999999999E-4</v>
      </c>
      <c r="L2316" s="32">
        <v>23.520150000000001</v>
      </c>
      <c r="M2316" s="32">
        <v>7.2227467799999978</v>
      </c>
      <c r="N2316" s="32">
        <v>9.0121875000000004E-2</v>
      </c>
      <c r="O2316" s="32">
        <v>0.19582863749999999</v>
      </c>
      <c r="Q2316" s="41">
        <v>806.19799999999998</v>
      </c>
      <c r="R2316" s="41">
        <v>123.21</v>
      </c>
      <c r="S2316" s="32">
        <v>5.24</v>
      </c>
      <c r="T2316" s="32">
        <v>19.740159999999999</v>
      </c>
      <c r="U2316" s="32">
        <v>13.906000000000001</v>
      </c>
      <c r="V2316" s="43">
        <v>4.4999999999999997E-3</v>
      </c>
      <c r="W2316" s="44">
        <v>1.7200000000000001E-4</v>
      </c>
      <c r="X2316" s="43">
        <v>1.93E-4</v>
      </c>
      <c r="Y2316" s="32">
        <v>19.3</v>
      </c>
      <c r="Z2316" s="41">
        <v>4.4949600000000007</v>
      </c>
      <c r="AA2316" s="45">
        <v>8.2351562500000017E-2</v>
      </c>
      <c r="AB2316" s="45">
        <v>0.17781953125</v>
      </c>
      <c r="AD2316" s="40">
        <v>771.53099999999995</v>
      </c>
      <c r="AE2316" s="40">
        <v>157.375</v>
      </c>
      <c r="AF2316" s="46">
        <v>22.344000000000001</v>
      </c>
      <c r="AG2316" s="40">
        <v>2.7E-2</v>
      </c>
      <c r="AH2316" s="40">
        <v>1.7000000000000001E-2</v>
      </c>
      <c r="AI2316" s="40">
        <v>4.3999999999999997E-2</v>
      </c>
      <c r="AK2316">
        <v>807.20799999999997</v>
      </c>
      <c r="AL2316" s="40">
        <v>243.28232</v>
      </c>
      <c r="AM2316" s="47">
        <v>4.4692999999999997E-2</v>
      </c>
      <c r="AN2316" s="47">
        <v>1.9619999999999999E-2</v>
      </c>
      <c r="AO2316" s="7">
        <v>5.0019999999999998</v>
      </c>
      <c r="AP2316" s="7">
        <v>14.707168000000001</v>
      </c>
      <c r="AQ2316" s="7">
        <v>13.349</v>
      </c>
      <c r="AR2316" s="47">
        <v>2.3777E-3</v>
      </c>
      <c r="AS2316" s="48">
        <v>8.3904000000000002E-5</v>
      </c>
      <c r="AT2316" s="48">
        <v>7.1191000000000003E-5</v>
      </c>
      <c r="AU2316" s="7">
        <v>14.287000000000001</v>
      </c>
      <c r="AV2316" s="40">
        <v>4.3654080000000004</v>
      </c>
      <c r="AW2316" s="47">
        <v>3.65357578125E-2</v>
      </c>
      <c r="AX2316" s="47">
        <v>6.3169977656250001E-2</v>
      </c>
      <c r="AZ2316" s="40">
        <v>807.12890000000004</v>
      </c>
      <c r="BA2316" s="40">
        <v>808.125</v>
      </c>
      <c r="BB2316" s="40">
        <v>274.64821000000001</v>
      </c>
      <c r="BC2316" s="7">
        <v>18.241</v>
      </c>
      <c r="BD2316" s="7">
        <v>22.145243999999998</v>
      </c>
      <c r="BE2316" s="7">
        <v>30.37</v>
      </c>
      <c r="BF2316" s="47">
        <v>4.3400000000000001E-3</v>
      </c>
      <c r="BG2316" s="48">
        <v>6.7999999999999999E-5</v>
      </c>
      <c r="BH2316" s="48">
        <v>8.8999999999999995E-5</v>
      </c>
      <c r="BI2316" s="7">
        <v>20.613</v>
      </c>
      <c r="BJ2316" s="40">
        <v>8.8799999999999997E-6</v>
      </c>
      <c r="BK2316" s="48">
        <v>8.8800000000000001E-4</v>
      </c>
      <c r="BL2316" s="48">
        <v>7.4359281249999992E-2</v>
      </c>
    </row>
    <row r="2317" spans="1:64" x14ac:dyDescent="0.3">
      <c r="A2317" s="41">
        <v>777.95500000000004</v>
      </c>
      <c r="B2317" s="41">
        <v>776.11658</v>
      </c>
      <c r="C2317" s="41">
        <v>147.215</v>
      </c>
      <c r="D2317" s="42">
        <v>2.8242E-2</v>
      </c>
      <c r="E2317" s="42">
        <v>1.3226E-2</v>
      </c>
      <c r="F2317" s="32">
        <v>17.142833</v>
      </c>
      <c r="G2317" s="32">
        <v>28.123833999999999</v>
      </c>
      <c r="H2317" s="32">
        <v>30.561166</v>
      </c>
      <c r="I2317" s="42">
        <v>4.6059999999999999E-3</v>
      </c>
      <c r="J2317" s="42">
        <v>1.54E-4</v>
      </c>
      <c r="K2317" s="42">
        <v>1.6699999999999999E-4</v>
      </c>
      <c r="L2317" s="32">
        <v>26.770199999999999</v>
      </c>
      <c r="M2317" s="32">
        <v>9.990000000000001E-4</v>
      </c>
      <c r="N2317" s="32">
        <v>6.2239843750000017E-2</v>
      </c>
      <c r="O2317" s="32">
        <v>0.151461946875</v>
      </c>
      <c r="Q2317" s="41">
        <v>806.11099999999999</v>
      </c>
      <c r="R2317" s="41">
        <v>123.218</v>
      </c>
      <c r="S2317" s="32">
        <v>8.6920000000000002</v>
      </c>
      <c r="T2317" s="32">
        <v>26.250128</v>
      </c>
      <c r="U2317" s="32">
        <v>21.911999999999999</v>
      </c>
      <c r="V2317" s="43">
        <v>6.3400000000000001E-3</v>
      </c>
      <c r="W2317" s="44">
        <v>1.5200000000000001E-4</v>
      </c>
      <c r="X2317" s="43">
        <v>1.9699999999999999E-4</v>
      </c>
      <c r="Y2317" s="32">
        <v>25.52</v>
      </c>
      <c r="Z2317" s="41">
        <v>6.3011679999999988</v>
      </c>
      <c r="AA2317" s="45">
        <v>2.5695312500000001E-2</v>
      </c>
      <c r="AB2317" s="45">
        <v>0.17561240624999999</v>
      </c>
      <c r="AD2317" s="40">
        <v>771.47299999999996</v>
      </c>
      <c r="AE2317" s="40">
        <v>157.38499999999999</v>
      </c>
      <c r="AF2317" s="46">
        <v>22.344999999999999</v>
      </c>
      <c r="AG2317" s="40">
        <v>2.5999999999999999E-2</v>
      </c>
      <c r="AH2317" s="40">
        <v>1.7000000000000001E-2</v>
      </c>
      <c r="AI2317" s="40">
        <v>4.2999999999999997E-2</v>
      </c>
      <c r="AK2317">
        <v>807.125</v>
      </c>
      <c r="AL2317" s="40">
        <v>243.29560000000001</v>
      </c>
      <c r="AM2317" s="47">
        <v>4.7111E-2</v>
      </c>
      <c r="AN2317" s="47">
        <v>7.6839999999999999E-3</v>
      </c>
      <c r="AO2317" s="7">
        <v>9.0519999999999996</v>
      </c>
      <c r="AP2317" s="7">
        <v>14.553367999999999</v>
      </c>
      <c r="AQ2317" s="7">
        <v>16.338000000000001</v>
      </c>
      <c r="AR2317" s="47">
        <v>3.0693999999999999E-3</v>
      </c>
      <c r="AS2317" s="48">
        <v>7.0310999999999998E-5</v>
      </c>
      <c r="AT2317" s="48">
        <v>7.2299999999999996E-5</v>
      </c>
      <c r="AU2317" s="7">
        <v>13.792999999999999</v>
      </c>
      <c r="AV2317" s="40">
        <v>8.0608000000001567E-2</v>
      </c>
      <c r="AW2317" s="47">
        <v>9.1627968750000056E-3</v>
      </c>
      <c r="AX2317" s="47">
        <v>6.19455709375E-2</v>
      </c>
      <c r="AZ2317" s="40">
        <v>807.00777000000005</v>
      </c>
      <c r="BA2317" s="40">
        <v>808.04200000000003</v>
      </c>
      <c r="BB2317" s="40">
        <v>274.67358999999999</v>
      </c>
      <c r="BC2317" s="7">
        <v>19.248999999999999</v>
      </c>
      <c r="BD2317" s="7">
        <v>21.446915999999998</v>
      </c>
      <c r="BE2317" s="7">
        <v>32.220999999999997</v>
      </c>
      <c r="BF2317" s="47">
        <v>4.3800000000000002E-3</v>
      </c>
      <c r="BG2317" s="48">
        <v>8.6000000000000003E-5</v>
      </c>
      <c r="BH2317" s="48">
        <v>8.3999999999999995E-5</v>
      </c>
      <c r="BI2317" s="7">
        <v>19.829999999999998</v>
      </c>
      <c r="BJ2317" s="40">
        <v>8.8799999999999997E-6</v>
      </c>
      <c r="BK2317" s="48">
        <v>8.8800000000000001E-4</v>
      </c>
      <c r="BL2317" s="48">
        <v>6.922434375E-2</v>
      </c>
    </row>
    <row r="2318" spans="1:64" x14ac:dyDescent="0.3">
      <c r="A2318" s="41">
        <v>777.85699999999997</v>
      </c>
      <c r="B2318" s="41">
        <v>776.01489000000004</v>
      </c>
      <c r="C2318" s="41">
        <v>147.22501</v>
      </c>
      <c r="D2318" s="42">
        <v>4.1045999999999999E-2</v>
      </c>
      <c r="E2318" s="42">
        <v>3.3346000000000001E-2</v>
      </c>
      <c r="F2318" s="32">
        <v>18.940249999999999</v>
      </c>
      <c r="G2318" s="32">
        <v>29.136399000000001</v>
      </c>
      <c r="H2318" s="32">
        <v>32.430799999999998</v>
      </c>
      <c r="I2318" s="42">
        <v>6.0000000000000001E-3</v>
      </c>
      <c r="J2318" s="42">
        <v>1.4999999999999999E-4</v>
      </c>
      <c r="K2318" s="42">
        <v>1.5300000000000001E-4</v>
      </c>
      <c r="L2318" s="32">
        <v>27.627800000000001</v>
      </c>
      <c r="M2318" s="32">
        <v>9.990000000000001E-4</v>
      </c>
      <c r="N2318" s="32">
        <v>3.0468749999999978E-2</v>
      </c>
      <c r="O2318" s="32">
        <v>0.13275937500000001</v>
      </c>
      <c r="Q2318" s="41">
        <v>806.02499999999998</v>
      </c>
      <c r="R2318" s="41">
        <v>123.226</v>
      </c>
      <c r="S2318" s="32">
        <v>14.231</v>
      </c>
      <c r="T2318" s="32">
        <v>29.025403999999998</v>
      </c>
      <c r="U2318" s="32">
        <v>30.492000000000001</v>
      </c>
      <c r="V2318" s="43">
        <v>6.7200000000000003E-3</v>
      </c>
      <c r="W2318" s="44">
        <v>2.2699999999999999E-4</v>
      </c>
      <c r="X2318" s="43">
        <v>1.85E-4</v>
      </c>
      <c r="Y2318" s="32">
        <v>27.83</v>
      </c>
      <c r="Z2318" s="41">
        <v>4.9331239999999994</v>
      </c>
      <c r="AA2318" s="45">
        <v>9.3124999999999999E-2</v>
      </c>
      <c r="AB2318" s="45">
        <v>0.16233050000000002</v>
      </c>
      <c r="AD2318" s="40">
        <v>771.41399999999999</v>
      </c>
      <c r="AE2318" s="40">
        <v>157.39500000000001</v>
      </c>
      <c r="AF2318" s="46">
        <v>22.346</v>
      </c>
      <c r="AG2318" s="40">
        <v>2.5999999999999999E-2</v>
      </c>
      <c r="AH2318" s="40">
        <v>1.6E-2</v>
      </c>
      <c r="AI2318" s="40">
        <v>4.2000000000000003E-2</v>
      </c>
      <c r="AK2318">
        <v>807.04200000000003</v>
      </c>
      <c r="AL2318" s="40">
        <v>243.30987999999999</v>
      </c>
      <c r="AM2318" s="47">
        <v>5.0508999999999998E-2</v>
      </c>
      <c r="AN2318" s="47">
        <v>1.4654E-2</v>
      </c>
      <c r="AO2318" s="7">
        <v>12.739000000000001</v>
      </c>
      <c r="AP2318" s="7">
        <v>14.883076000000001</v>
      </c>
      <c r="AQ2318" s="7">
        <v>25.207000000000001</v>
      </c>
      <c r="AR2318" s="47">
        <v>2.9729999999999999E-3</v>
      </c>
      <c r="AS2318" s="48">
        <v>7.7360000000000005E-5</v>
      </c>
      <c r="AT2318" s="48">
        <v>7.3996000000000001E-5</v>
      </c>
      <c r="AU2318" s="7">
        <v>13.813000000000001</v>
      </c>
      <c r="AV2318" s="40">
        <v>2.3277559999999973</v>
      </c>
      <c r="AW2318" s="47">
        <v>1.8132265625000005E-2</v>
      </c>
      <c r="AX2318" s="47">
        <v>6.3966770312500004E-2</v>
      </c>
      <c r="AZ2318" s="40">
        <v>806.91770999999994</v>
      </c>
      <c r="BA2318" s="40">
        <v>807.95799999999997</v>
      </c>
      <c r="BB2318" s="40">
        <v>274.6909</v>
      </c>
      <c r="BC2318" s="7">
        <v>18.459</v>
      </c>
      <c r="BD2318" s="7">
        <v>20.371556000000002</v>
      </c>
      <c r="BE2318" s="7">
        <v>30.890999999999998</v>
      </c>
      <c r="BF2318" s="47">
        <v>4.4799999999999996E-3</v>
      </c>
      <c r="BG2318" s="48">
        <v>9.1000000000000003E-5</v>
      </c>
      <c r="BH2318" s="48">
        <v>9.5000000000000005E-5</v>
      </c>
      <c r="BI2318" s="7">
        <v>18.821000000000002</v>
      </c>
      <c r="BJ2318" s="40">
        <v>8.8799999999999997E-6</v>
      </c>
      <c r="BK2318" s="48">
        <v>1.750000000000002E-3</v>
      </c>
      <c r="BL2318" s="48">
        <v>7.9887E-2</v>
      </c>
    </row>
    <row r="2319" spans="1:64" x14ac:dyDescent="0.3">
      <c r="A2319" s="41">
        <v>777.76800000000003</v>
      </c>
      <c r="B2319" s="41">
        <v>775.93340999999998</v>
      </c>
      <c r="C2319" s="41">
        <v>147.23500000000001</v>
      </c>
      <c r="D2319" s="42">
        <v>3.9909E-2</v>
      </c>
      <c r="E2319" s="42">
        <v>2.5784999999999999E-2</v>
      </c>
      <c r="F2319" s="32">
        <v>15.1265</v>
      </c>
      <c r="G2319" s="32">
        <v>27.726199999999999</v>
      </c>
      <c r="H2319" s="32">
        <v>28.191299000000001</v>
      </c>
      <c r="I2319" s="42">
        <v>5.6550000000000003E-3</v>
      </c>
      <c r="J2319" s="42">
        <v>1.44E-4</v>
      </c>
      <c r="K2319" s="42">
        <v>1.8599999999999999E-4</v>
      </c>
      <c r="L2319" s="32">
        <v>26.528500000000001</v>
      </c>
      <c r="M2319" s="32">
        <v>1.0241049999999987</v>
      </c>
      <c r="N2319" s="32">
        <v>3.1341796874999994E-2</v>
      </c>
      <c r="O2319" s="32">
        <v>0.16692321093750001</v>
      </c>
      <c r="Q2319" s="41">
        <v>805.94899999999996</v>
      </c>
      <c r="R2319" s="41">
        <v>123.233</v>
      </c>
      <c r="S2319" s="32">
        <v>17.45</v>
      </c>
      <c r="T2319" s="32">
        <v>26.055800000000001</v>
      </c>
      <c r="U2319" s="32">
        <v>34.746000000000002</v>
      </c>
      <c r="V2319" s="43">
        <v>5.5199999999999997E-3</v>
      </c>
      <c r="W2319" s="44">
        <v>2.5399999999999999E-4</v>
      </c>
      <c r="X2319" s="43">
        <v>1.5100000000000001E-4</v>
      </c>
      <c r="Y2319" s="32">
        <v>24.59</v>
      </c>
      <c r="Z2319" s="41">
        <v>3.4058000000000028</v>
      </c>
      <c r="AA2319" s="45">
        <v>0.14403125</v>
      </c>
      <c r="AB2319" s="45">
        <v>0.13237862500000003</v>
      </c>
      <c r="AD2319" s="40">
        <v>771.35500000000002</v>
      </c>
      <c r="AE2319" s="40">
        <v>157.405</v>
      </c>
      <c r="AF2319" s="46">
        <v>22.347000000000001</v>
      </c>
      <c r="AG2319" s="40">
        <v>2.5000000000000001E-2</v>
      </c>
      <c r="AH2319" s="40">
        <v>1.6E-2</v>
      </c>
      <c r="AI2319" s="40">
        <v>4.1000000000000002E-2</v>
      </c>
      <c r="AK2319">
        <v>806.95799999999997</v>
      </c>
      <c r="AL2319" s="40">
        <v>243.32329999999999</v>
      </c>
      <c r="AM2319" s="47">
        <v>3.7430999999999999E-2</v>
      </c>
      <c r="AN2319" s="47">
        <v>1.2828000000000001E-2</v>
      </c>
      <c r="AO2319" s="7">
        <v>11.839</v>
      </c>
      <c r="AP2319" s="7">
        <v>13.895476</v>
      </c>
      <c r="AQ2319" s="7">
        <v>25.012</v>
      </c>
      <c r="AR2319" s="47">
        <v>2.9952999999999998E-3</v>
      </c>
      <c r="AS2319" s="48">
        <v>8.2558999999999993E-5</v>
      </c>
      <c r="AT2319" s="48">
        <v>6.9598999999999996E-5</v>
      </c>
      <c r="AU2319" s="7">
        <v>12.901</v>
      </c>
      <c r="AV2319" s="40">
        <v>3.7491559999999993</v>
      </c>
      <c r="AW2319" s="47">
        <v>2.2887007812500002E-2</v>
      </c>
      <c r="AX2319" s="47">
        <v>5.9494542656249996E-2</v>
      </c>
      <c r="AZ2319" s="40">
        <v>806.85321999999996</v>
      </c>
      <c r="BA2319" s="40">
        <v>807.875</v>
      </c>
      <c r="BB2319" s="40">
        <v>274.70307000000003</v>
      </c>
      <c r="BC2319" s="7">
        <v>16.707000000000001</v>
      </c>
      <c r="BD2319" s="7">
        <v>19.611387999999998</v>
      </c>
      <c r="BE2319" s="7">
        <v>26.722999999999999</v>
      </c>
      <c r="BF2319" s="47">
        <v>4.5999999999999999E-3</v>
      </c>
      <c r="BG2319" s="48">
        <v>8.2000000000000001E-5</v>
      </c>
      <c r="BH2319" s="48">
        <v>1.11E-4</v>
      </c>
      <c r="BI2319" s="7">
        <v>18.207999999999998</v>
      </c>
      <c r="BJ2319" s="40">
        <v>8.8799999999999997E-6</v>
      </c>
      <c r="BK2319" s="48">
        <v>8.8800000000000001E-4</v>
      </c>
      <c r="BL2319" s="48">
        <v>9.5482187499999996E-2</v>
      </c>
    </row>
    <row r="2320" spans="1:64" x14ac:dyDescent="0.3">
      <c r="A2320" s="41">
        <v>777.68</v>
      </c>
      <c r="B2320" s="41">
        <v>775.85535000000004</v>
      </c>
      <c r="C2320" s="41">
        <v>147.245</v>
      </c>
      <c r="D2320" s="42">
        <v>2.3182000000000001E-2</v>
      </c>
      <c r="E2320" s="42">
        <v>1.5904999999999999E-2</v>
      </c>
      <c r="F2320" s="32">
        <v>9.2585770000000007</v>
      </c>
      <c r="G2320" s="32">
        <v>29.553867</v>
      </c>
      <c r="H2320" s="32">
        <v>20.310134000000001</v>
      </c>
      <c r="I2320" s="42">
        <v>2.0110000000000002E-3</v>
      </c>
      <c r="J2320" s="42">
        <v>1.4100000000000001E-4</v>
      </c>
      <c r="K2320" s="42">
        <v>2.2100000000000001E-4</v>
      </c>
      <c r="L2320" s="32">
        <v>28.817233000000002</v>
      </c>
      <c r="M2320" s="32">
        <v>3.6817297079999989</v>
      </c>
      <c r="N2320" s="32">
        <v>0.10093710937500001</v>
      </c>
      <c r="O2320" s="32">
        <v>0.2142160171875</v>
      </c>
      <c r="Q2320" s="41">
        <v>805.86300000000006</v>
      </c>
      <c r="R2320" s="41">
        <v>123.241</v>
      </c>
      <c r="S2320" s="32">
        <v>17.361000000000001</v>
      </c>
      <c r="T2320" s="32">
        <v>22.848324000000002</v>
      </c>
      <c r="U2320" s="32">
        <v>34.332000000000001</v>
      </c>
      <c r="V2320" s="43">
        <v>4.8300000000000001E-3</v>
      </c>
      <c r="W2320" s="44">
        <v>2.24E-4</v>
      </c>
      <c r="X2320" s="43">
        <v>1.3300000000000001E-4</v>
      </c>
      <c r="Y2320" s="32">
        <v>21.39</v>
      </c>
      <c r="Z2320" s="41">
        <v>3.1516439999999974</v>
      </c>
      <c r="AA2320" s="45">
        <v>0.12777734375000002</v>
      </c>
      <c r="AB2320" s="45">
        <v>0.116706296875</v>
      </c>
      <c r="AD2320" s="40">
        <v>771.29700000000003</v>
      </c>
      <c r="AE2320" s="40">
        <v>157.41499999999999</v>
      </c>
      <c r="AF2320" s="46">
        <v>21.518000000000001</v>
      </c>
      <c r="AG2320" s="40">
        <v>1.4999999999999999E-2</v>
      </c>
      <c r="AH2320" s="40">
        <v>6.0000000000000001E-3</v>
      </c>
      <c r="AI2320" s="40">
        <v>2.1000000000000001E-2</v>
      </c>
      <c r="AK2320">
        <v>806.875</v>
      </c>
      <c r="AL2320" s="40">
        <v>243.33600000000001</v>
      </c>
      <c r="AM2320" s="47">
        <v>3.6734999999999997E-2</v>
      </c>
      <c r="AN2320" s="47">
        <v>8.3598000000000006E-3</v>
      </c>
      <c r="AO2320" s="7">
        <v>12.548</v>
      </c>
      <c r="AP2320" s="7">
        <v>13.808031999999999</v>
      </c>
      <c r="AQ2320" s="7">
        <v>28.393999999999998</v>
      </c>
      <c r="AR2320" s="47">
        <v>2.3793999999999998E-3</v>
      </c>
      <c r="AS2320" s="48">
        <v>8.5865000000000005E-5</v>
      </c>
      <c r="AT2320" s="48">
        <v>5.9752E-5</v>
      </c>
      <c r="AU2320" s="7">
        <v>12.754</v>
      </c>
      <c r="AV2320" s="40">
        <v>5.8577919999999963</v>
      </c>
      <c r="AW2320" s="47">
        <v>3.8462890625000017E-2</v>
      </c>
      <c r="AX2320" s="47">
        <v>5.1725242812500002E-2</v>
      </c>
      <c r="AZ2320" s="40">
        <v>806.79129</v>
      </c>
      <c r="BA2320" s="40">
        <v>807.79200000000003</v>
      </c>
      <c r="BB2320" s="40">
        <v>274.71476000000001</v>
      </c>
      <c r="BC2320" s="7">
        <v>13.239000000000001</v>
      </c>
      <c r="BD2320" s="7">
        <v>18.097076000000001</v>
      </c>
      <c r="BE2320" s="7">
        <v>20.960999999999999</v>
      </c>
      <c r="BF2320" s="47">
        <v>4.8199999999999996E-3</v>
      </c>
      <c r="BG2320" s="48">
        <v>9.3999999999999994E-5</v>
      </c>
      <c r="BH2320" s="48">
        <v>1.2300000000000001E-4</v>
      </c>
      <c r="BI2320" s="7">
        <v>16.984999999999999</v>
      </c>
      <c r="BJ2320" s="40">
        <v>8.8799999999999997E-6</v>
      </c>
      <c r="BK2320" s="48">
        <v>8.8800000000000001E-4</v>
      </c>
      <c r="BL2320" s="48">
        <v>0.10674003125000001</v>
      </c>
    </row>
    <row r="2321" spans="1:64" x14ac:dyDescent="0.3">
      <c r="A2321" s="41">
        <v>777.59100000000001</v>
      </c>
      <c r="B2321" s="41">
        <v>775.77710000000002</v>
      </c>
      <c r="C2321" s="41">
        <v>147.255</v>
      </c>
      <c r="D2321" s="42">
        <v>1.5703000000000002E-2</v>
      </c>
      <c r="E2321" s="42">
        <v>1.3141999999999999E-2</v>
      </c>
      <c r="F2321" s="32">
        <v>6.7450429999999999</v>
      </c>
      <c r="G2321" s="32">
        <v>30.869299999999999</v>
      </c>
      <c r="H2321" s="32">
        <v>17.070501</v>
      </c>
      <c r="I2321" s="42">
        <v>1.343E-3</v>
      </c>
      <c r="J2321" s="42">
        <v>1.3799999999999999E-4</v>
      </c>
      <c r="K2321" s="42">
        <v>2.0599999999999999E-4</v>
      </c>
      <c r="L2321" s="32">
        <v>30.327300000000001</v>
      </c>
      <c r="M2321" s="32">
        <v>4.9564037719999998</v>
      </c>
      <c r="N2321" s="32">
        <v>0.11124492187499999</v>
      </c>
      <c r="O2321" s="32">
        <v>0.20146947343749999</v>
      </c>
      <c r="Q2321" s="41">
        <v>805.77599999999995</v>
      </c>
      <c r="R2321" s="41">
        <v>123.249</v>
      </c>
      <c r="S2321" s="32">
        <v>15.576000000000001</v>
      </c>
      <c r="T2321" s="32">
        <v>19.398384</v>
      </c>
      <c r="U2321" s="32">
        <v>30.838999999999999</v>
      </c>
      <c r="V2321" s="43">
        <v>3.9399999999999999E-3</v>
      </c>
      <c r="W2321" s="44">
        <v>1.7899999999999999E-4</v>
      </c>
      <c r="X2321" s="43">
        <v>9.2999999999999997E-5</v>
      </c>
      <c r="Y2321" s="32">
        <v>18.09</v>
      </c>
      <c r="Z2321" s="41">
        <v>2.8645039999999966</v>
      </c>
      <c r="AA2321" s="45">
        <v>0.10050781249999999</v>
      </c>
      <c r="AB2321" s="45">
        <v>7.9708656249999996E-2</v>
      </c>
      <c r="AD2321" s="40">
        <v>771.23800000000006</v>
      </c>
      <c r="AE2321" s="40">
        <v>157.42500000000001</v>
      </c>
      <c r="AF2321" s="46">
        <v>18.509</v>
      </c>
      <c r="AG2321" s="40">
        <v>1.9E-2</v>
      </c>
      <c r="AH2321" s="40">
        <v>0.01</v>
      </c>
      <c r="AI2321" s="40">
        <v>2.9000000000000001E-2</v>
      </c>
      <c r="AK2321">
        <v>806.79200000000003</v>
      </c>
      <c r="AL2321" s="40">
        <v>243.3492</v>
      </c>
      <c r="AM2321" s="47">
        <v>1.7236000000000001E-2</v>
      </c>
      <c r="AN2321" s="47">
        <v>1.0238000000000001E-2</v>
      </c>
      <c r="AO2321" s="7">
        <v>8.0559999999999992</v>
      </c>
      <c r="AP2321" s="7">
        <v>14.258704000000002</v>
      </c>
      <c r="AQ2321" s="7">
        <v>17.302</v>
      </c>
      <c r="AR2321" s="47">
        <v>1.6201E-3</v>
      </c>
      <c r="AS2321" s="48">
        <v>1.1006999999999999E-4</v>
      </c>
      <c r="AT2321" s="48">
        <v>5.4880000000000003E-5</v>
      </c>
      <c r="AU2321" s="7">
        <v>13.582000000000001</v>
      </c>
      <c r="AV2321" s="40">
        <v>2.8334240000000008</v>
      </c>
      <c r="AW2321" s="47">
        <v>7.7794570312500005E-2</v>
      </c>
      <c r="AX2321" s="47">
        <v>4.9414693906250001E-2</v>
      </c>
      <c r="AZ2321" s="40">
        <v>806.72474</v>
      </c>
      <c r="BA2321" s="40">
        <v>807.70799999999997</v>
      </c>
      <c r="BB2321" s="40">
        <v>274.72735999999998</v>
      </c>
      <c r="BC2321" s="7">
        <v>9.0500000000000007</v>
      </c>
      <c r="BD2321" s="7">
        <v>16.4222</v>
      </c>
      <c r="BE2321" s="7">
        <v>15.728999999999999</v>
      </c>
      <c r="BF2321" s="47">
        <v>4.6699999999999997E-3</v>
      </c>
      <c r="BG2321" s="48">
        <v>1.07E-4</v>
      </c>
      <c r="BH2321" s="48">
        <v>1.3999999999999999E-4</v>
      </c>
      <c r="BI2321" s="7">
        <v>15.662000000000001</v>
      </c>
      <c r="BJ2321" s="40">
        <v>8.8799999999999997E-6</v>
      </c>
      <c r="BK2321" s="48">
        <v>1.3964843750000008E-2</v>
      </c>
      <c r="BL2321" s="48">
        <v>0.12424604687499997</v>
      </c>
    </row>
    <row r="2322" spans="1:64" x14ac:dyDescent="0.3">
      <c r="A2322" s="41">
        <v>777.50300000000004</v>
      </c>
      <c r="B2322" s="41">
        <v>775.69897000000003</v>
      </c>
      <c r="C2322" s="41">
        <v>147.26499999999999</v>
      </c>
      <c r="D2322" s="42">
        <v>1.4197E-2</v>
      </c>
      <c r="E2322" s="42">
        <v>6.0910000000000001E-3</v>
      </c>
      <c r="F2322" s="32">
        <v>6.9491430000000003</v>
      </c>
      <c r="G2322" s="32">
        <v>30.742100000000001</v>
      </c>
      <c r="H2322" s="32">
        <v>12.477667</v>
      </c>
      <c r="I2322" s="42">
        <v>1.132E-3</v>
      </c>
      <c r="J2322" s="42">
        <v>1.22E-4</v>
      </c>
      <c r="K2322" s="42">
        <v>2.1599999999999999E-4</v>
      </c>
      <c r="L2322" s="32">
        <v>30.183768000000001</v>
      </c>
      <c r="M2322" s="32">
        <v>9.990000000000001E-4</v>
      </c>
      <c r="N2322" s="32">
        <v>9.94484375E-2</v>
      </c>
      <c r="O2322" s="32">
        <v>0.21218126874999998</v>
      </c>
      <c r="Q2322" s="41">
        <v>805.68899999999996</v>
      </c>
      <c r="R2322" s="41">
        <v>123.25700000000001</v>
      </c>
      <c r="S2322" s="32">
        <v>13.744</v>
      </c>
      <c r="T2322" s="32">
        <v>16.854495999999997</v>
      </c>
      <c r="U2322" s="32">
        <v>27.431999999999999</v>
      </c>
      <c r="V2322" s="43">
        <v>2.98E-3</v>
      </c>
      <c r="W2322" s="44">
        <v>1.54E-4</v>
      </c>
      <c r="X2322" s="43">
        <v>1E-4</v>
      </c>
      <c r="Y2322" s="32">
        <v>15.7</v>
      </c>
      <c r="Z2322" s="41">
        <v>2.7477759999999982</v>
      </c>
      <c r="AA2322" s="45">
        <v>9.463281250000001E-2</v>
      </c>
      <c r="AB2322" s="45">
        <v>8.9947156249999993E-2</v>
      </c>
      <c r="AD2322" s="40">
        <v>771.18</v>
      </c>
      <c r="AE2322" s="40">
        <v>157.435</v>
      </c>
      <c r="AF2322" s="46">
        <v>16.178000000000001</v>
      </c>
      <c r="AG2322" s="40">
        <v>0.01</v>
      </c>
      <c r="AH2322" s="40">
        <v>8.0000000000000002E-3</v>
      </c>
      <c r="AI2322" s="40">
        <v>1.7999999999999999E-2</v>
      </c>
      <c r="AK2322">
        <v>806.70799999999997</v>
      </c>
      <c r="AL2322" s="40">
        <v>243.36212</v>
      </c>
      <c r="AM2322" s="47">
        <v>1.0673E-2</v>
      </c>
      <c r="AN2322" s="47">
        <v>8.6409999999999994E-3</v>
      </c>
      <c r="AO2322" s="7">
        <v>3.976</v>
      </c>
      <c r="AP2322" s="7">
        <v>14.716983999999998</v>
      </c>
      <c r="AQ2322" s="7">
        <v>9.7347000000000001</v>
      </c>
      <c r="AR2322" s="47">
        <v>1.077E-3</v>
      </c>
      <c r="AS2322" s="48">
        <v>9.7992999999999995E-5</v>
      </c>
      <c r="AT2322" s="48">
        <v>5.6610999999999997E-5</v>
      </c>
      <c r="AU2322" s="7">
        <v>14.382999999999999</v>
      </c>
      <c r="AV2322" s="40">
        <v>2.5938040000000004</v>
      </c>
      <c r="AW2322" s="47">
        <v>7.6537140625E-2</v>
      </c>
      <c r="AX2322" s="47">
        <v>5.2977807812499993E-2</v>
      </c>
      <c r="AZ2322" s="40">
        <v>806.65587000000005</v>
      </c>
      <c r="BA2322" s="40">
        <v>807.625</v>
      </c>
      <c r="BB2322" s="40">
        <v>274.7405</v>
      </c>
      <c r="BC2322" s="7">
        <v>5.8040000000000003</v>
      </c>
      <c r="BD2322" s="7">
        <v>15.634536000000001</v>
      </c>
      <c r="BE2322" s="7">
        <v>11.212999999999999</v>
      </c>
      <c r="BF2322" s="47">
        <v>4.5799999999999999E-3</v>
      </c>
      <c r="BG2322" s="48">
        <v>1E-4</v>
      </c>
      <c r="BH2322" s="48">
        <v>1.3100000000000001E-4</v>
      </c>
      <c r="BI2322" s="7">
        <v>15.147</v>
      </c>
      <c r="BJ2322" s="40">
        <v>0.78901599999999839</v>
      </c>
      <c r="BK2322" s="48">
        <v>8.7578125000000173E-3</v>
      </c>
      <c r="BL2322" s="48">
        <v>0.11554965625000001</v>
      </c>
    </row>
    <row r="2323" spans="1:64" x14ac:dyDescent="0.3">
      <c r="A2323" s="41">
        <v>777.41499999999996</v>
      </c>
      <c r="B2323" s="41">
        <v>775.62090999999998</v>
      </c>
      <c r="C2323" s="41">
        <v>147.27499</v>
      </c>
      <c r="D2323" s="42">
        <v>1.1721000000000001E-2</v>
      </c>
      <c r="E2323" s="42">
        <v>7.8469999999999998E-3</v>
      </c>
      <c r="F2323" s="32">
        <v>6.3036630000000002</v>
      </c>
      <c r="G2323" s="32">
        <v>30.503767</v>
      </c>
      <c r="H2323" s="32">
        <v>12.8414</v>
      </c>
      <c r="I2323" s="42">
        <v>1.175E-3</v>
      </c>
      <c r="J2323" s="42">
        <v>1.13E-4</v>
      </c>
      <c r="K2323" s="42">
        <v>2.4699999999999999E-4</v>
      </c>
      <c r="L2323" s="32">
        <v>29.999400000000001</v>
      </c>
      <c r="M2323" s="32">
        <v>1.5200212519999994</v>
      </c>
      <c r="N2323" s="32">
        <v>8.959179687499999E-2</v>
      </c>
      <c r="O2323" s="32">
        <v>0.2430362109375</v>
      </c>
      <c r="Q2323" s="41">
        <v>805.61400000000003</v>
      </c>
      <c r="R2323" s="41">
        <v>123.264</v>
      </c>
      <c r="T2323" s="32">
        <v>16.59</v>
      </c>
      <c r="V2323" s="43">
        <v>2.5100000000000001E-3</v>
      </c>
      <c r="W2323" s="44">
        <v>1.4300000000000001E-4</v>
      </c>
      <c r="X2323" s="43">
        <v>1.1E-4</v>
      </c>
      <c r="Y2323" s="32">
        <v>16.59</v>
      </c>
      <c r="AA2323" s="45">
        <v>9.2996093750000008E-2</v>
      </c>
      <c r="AB2323" s="45">
        <v>0.10153267187500001</v>
      </c>
      <c r="AD2323" s="40">
        <v>771.12099999999998</v>
      </c>
      <c r="AE2323" s="40">
        <v>157.44499999999999</v>
      </c>
      <c r="AF2323" s="46">
        <v>16.155000000000001</v>
      </c>
      <c r="AG2323" s="40">
        <v>5.0000000000000001E-3</v>
      </c>
      <c r="AH2323" s="40">
        <v>4.0000000000000001E-3</v>
      </c>
      <c r="AI2323" s="40">
        <v>8.9999999999999993E-3</v>
      </c>
      <c r="AK2323">
        <v>806.625</v>
      </c>
      <c r="AL2323" s="40">
        <v>243.37524999999999</v>
      </c>
      <c r="AM2323" s="47">
        <v>1.6355999999999999E-2</v>
      </c>
      <c r="AN2323" s="47">
        <v>9.3974000000000002E-3</v>
      </c>
      <c r="AO2323" s="7">
        <v>1.728</v>
      </c>
      <c r="AP2323" s="7">
        <v>15.614151999999999</v>
      </c>
      <c r="AQ2323" s="7">
        <v>10.526999999999999</v>
      </c>
      <c r="AR2323" s="47">
        <v>1.0693E-3</v>
      </c>
      <c r="AS2323" s="48">
        <v>7.2824000000000006E-5</v>
      </c>
      <c r="AT2323" s="48">
        <v>5.9960000000000002E-5</v>
      </c>
      <c r="AU2323" s="7">
        <v>15.468999999999999</v>
      </c>
      <c r="AV2323" s="40">
        <v>7.4235119999999988</v>
      </c>
      <c r="AW2323" s="47">
        <v>5.1521539062500003E-2</v>
      </c>
      <c r="AX2323" s="47">
        <v>5.6352783281249999E-2</v>
      </c>
      <c r="AZ2323" s="40">
        <v>806.59393999999998</v>
      </c>
      <c r="BA2323" s="40">
        <v>807.54200000000003</v>
      </c>
      <c r="BB2323" s="40">
        <v>274.75218000000001</v>
      </c>
      <c r="BC2323" s="7">
        <v>4.8440000000000003</v>
      </c>
      <c r="BD2323" s="7">
        <v>16.253896000000001</v>
      </c>
      <c r="BE2323" s="7">
        <v>10.177</v>
      </c>
      <c r="BF2323" s="47">
        <v>5.13E-3</v>
      </c>
      <c r="BG2323" s="48">
        <v>8.7999999999999998E-5</v>
      </c>
      <c r="BH2323" s="48">
        <v>9.3999999999999994E-5</v>
      </c>
      <c r="BI2323" s="7">
        <v>15.847</v>
      </c>
      <c r="BJ2323" s="40">
        <v>1.4771759999999983</v>
      </c>
      <c r="BK2323" s="48">
        <v>8.8800000000000001E-4</v>
      </c>
      <c r="BL2323" s="48">
        <v>7.6694265624999994E-2</v>
      </c>
    </row>
    <row r="2324" spans="1:64" x14ac:dyDescent="0.3">
      <c r="A2324" s="41">
        <v>777.327</v>
      </c>
      <c r="B2324" s="41">
        <v>775.54265999999996</v>
      </c>
      <c r="C2324" s="41">
        <v>147.285</v>
      </c>
      <c r="D2324" s="42">
        <v>1.146E-2</v>
      </c>
      <c r="E2324" s="42">
        <v>7.9620000000000003E-3</v>
      </c>
      <c r="F2324" s="32">
        <v>4.3787750000000001</v>
      </c>
      <c r="G2324" s="32">
        <v>21.73115</v>
      </c>
      <c r="H2324" s="32">
        <v>13.78375</v>
      </c>
      <c r="I2324" s="42">
        <v>1.3320000000000001E-3</v>
      </c>
      <c r="J2324" s="42">
        <v>9.8999999999999994E-5</v>
      </c>
      <c r="K2324" s="42">
        <v>2.43E-4</v>
      </c>
      <c r="L2324" s="32">
        <v>21.388148999999999</v>
      </c>
      <c r="M2324" s="32">
        <v>5.919470099999999</v>
      </c>
      <c r="N2324" s="32">
        <v>7.2464062499999995E-2</v>
      </c>
      <c r="O2324" s="32">
        <v>0.23850658124999999</v>
      </c>
      <c r="Q2324" s="41">
        <v>805.52700000000004</v>
      </c>
      <c r="R2324" s="41">
        <v>123.27200000000001</v>
      </c>
      <c r="T2324" s="32">
        <v>16.59</v>
      </c>
      <c r="V2324" s="43">
        <v>2.4199999999999998E-3</v>
      </c>
      <c r="W2324" s="44">
        <v>1.3799999999999999E-4</v>
      </c>
      <c r="X2324" s="43">
        <v>1.08E-4</v>
      </c>
      <c r="Y2324" s="32">
        <v>16.59</v>
      </c>
      <c r="AA2324" s="45">
        <v>8.9789062500000003E-2</v>
      </c>
      <c r="AB2324" s="45">
        <v>9.9836281249999992E-2</v>
      </c>
      <c r="AD2324" s="40">
        <v>771.06200000000001</v>
      </c>
      <c r="AE2324" s="40">
        <v>157.45500000000001</v>
      </c>
      <c r="AF2324" s="46">
        <v>16.574999999999999</v>
      </c>
      <c r="AG2324" s="40">
        <v>8.9999999999999993E-3</v>
      </c>
      <c r="AH2324" s="40">
        <v>4.0000000000000001E-3</v>
      </c>
      <c r="AI2324" s="40">
        <v>1.2999999999999999E-2</v>
      </c>
      <c r="AK2324">
        <v>806.54200000000003</v>
      </c>
      <c r="AL2324" s="40">
        <v>243.38808</v>
      </c>
      <c r="AM2324" s="47">
        <v>1.2069E-2</v>
      </c>
      <c r="AN2324" s="47">
        <v>6.9027999999999997E-3</v>
      </c>
      <c r="AO2324" s="7">
        <v>1.198</v>
      </c>
      <c r="AP2324" s="7">
        <v>15.681631999999999</v>
      </c>
      <c r="AQ2324" s="7">
        <v>10.076000000000001</v>
      </c>
      <c r="AR2324" s="47">
        <v>6.6586E-4</v>
      </c>
      <c r="AS2324" s="48">
        <v>9.3886000000000002E-5</v>
      </c>
      <c r="AT2324" s="48">
        <v>5.3424999999999998E-5</v>
      </c>
      <c r="AU2324" s="7">
        <v>15.581</v>
      </c>
      <c r="AV2324" s="40">
        <v>7.924392000000001</v>
      </c>
      <c r="AW2324" s="47">
        <v>8.0620820312499994E-2</v>
      </c>
      <c r="AX2324" s="47">
        <v>5.1178762906249994E-2</v>
      </c>
      <c r="AZ2324" s="40">
        <v>806.53125999999997</v>
      </c>
      <c r="BA2324" s="40">
        <v>807.45799999999997</v>
      </c>
      <c r="BB2324" s="40">
        <v>274.76400999999998</v>
      </c>
      <c r="BC2324" s="7">
        <v>5.5250000000000004</v>
      </c>
      <c r="BD2324" s="7">
        <v>17.4651</v>
      </c>
      <c r="BE2324" s="7">
        <v>11.375999999999999</v>
      </c>
      <c r="BF2324" s="47">
        <v>5.6899999999999997E-3</v>
      </c>
      <c r="BG2324" s="48">
        <v>9.6000000000000002E-5</v>
      </c>
      <c r="BH2324" s="48">
        <v>8.2000000000000001E-5</v>
      </c>
      <c r="BI2324" s="7">
        <v>17.001000000000001</v>
      </c>
      <c r="BJ2324" s="40">
        <v>1.4530999999999992</v>
      </c>
      <c r="BK2324" s="48">
        <v>8.8800000000000001E-4</v>
      </c>
      <c r="BL2324" s="48">
        <v>6.2805140625000005E-2</v>
      </c>
    </row>
    <row r="2325" spans="1:64" x14ac:dyDescent="0.3">
      <c r="A2325" s="41">
        <v>777.22799999999995</v>
      </c>
      <c r="B2325" s="41">
        <v>775.46454000000006</v>
      </c>
      <c r="C2325" s="41">
        <v>147.29499999999999</v>
      </c>
      <c r="D2325" s="42">
        <v>1.1662E-2</v>
      </c>
      <c r="E2325" s="42">
        <v>1.0191E-2</v>
      </c>
      <c r="F2325" s="32">
        <v>3.0017900000000002</v>
      </c>
      <c r="G2325" s="32">
        <v>19.2437</v>
      </c>
      <c r="H2325" s="32">
        <v>8.5700099999999999</v>
      </c>
      <c r="I2325" s="42">
        <v>1.4120000000000001E-3</v>
      </c>
      <c r="J2325" s="42">
        <v>7.6000000000000004E-5</v>
      </c>
      <c r="K2325" s="42">
        <v>1.63E-4</v>
      </c>
      <c r="L2325" s="32">
        <v>19.016100000000002</v>
      </c>
      <c r="M2325" s="32">
        <v>3.1787951599999991</v>
      </c>
      <c r="N2325" s="32">
        <v>4.7870312500000005E-2</v>
      </c>
      <c r="O2325" s="32">
        <v>0.15823670625000003</v>
      </c>
      <c r="Q2325" s="41">
        <v>805.44100000000003</v>
      </c>
      <c r="R2325" s="41">
        <v>123.28</v>
      </c>
      <c r="T2325" s="32">
        <v>16.59</v>
      </c>
      <c r="W2325" s="44">
        <v>1.27E-4</v>
      </c>
      <c r="X2325" s="43">
        <v>9.7E-5</v>
      </c>
      <c r="Y2325" s="32">
        <v>16.59</v>
      </c>
      <c r="AB2325" s="45"/>
      <c r="AD2325" s="40">
        <v>771.00400000000002</v>
      </c>
      <c r="AE2325" s="40">
        <v>157.465</v>
      </c>
      <c r="AF2325" s="46">
        <v>16.695</v>
      </c>
      <c r="AG2325" s="40">
        <v>0.02</v>
      </c>
      <c r="AH2325" s="40">
        <v>2.3E-2</v>
      </c>
      <c r="AI2325" s="40">
        <v>4.2999999999999997E-2</v>
      </c>
      <c r="AK2325">
        <v>806.45799999999997</v>
      </c>
      <c r="AL2325" s="40">
        <v>243.40129999999999</v>
      </c>
      <c r="AM2325" s="47">
        <v>1.1566999999999999E-2</v>
      </c>
      <c r="AN2325" s="47">
        <v>4.5236E-3</v>
      </c>
      <c r="AO2325" s="7">
        <v>1.022</v>
      </c>
      <c r="AP2325" s="7">
        <v>16.485847999999997</v>
      </c>
      <c r="AQ2325" s="7">
        <v>10.914999999999999</v>
      </c>
      <c r="AR2325" s="47">
        <v>1.1031999999999999E-3</v>
      </c>
      <c r="AS2325" s="48">
        <v>9.0379999999999999E-5</v>
      </c>
      <c r="AT2325" s="48">
        <v>5.7070000000000001E-5</v>
      </c>
      <c r="AU2325" s="7">
        <v>16.399999999999999</v>
      </c>
      <c r="AV2325" s="40">
        <v>9.0794879999999996</v>
      </c>
      <c r="AW2325" s="47">
        <v>6.8402187500000003E-2</v>
      </c>
      <c r="AX2325" s="47">
        <v>5.3348423749999999E-2</v>
      </c>
      <c r="AZ2325" s="40">
        <v>806.46933000000001</v>
      </c>
      <c r="BA2325" s="40">
        <v>807.375</v>
      </c>
      <c r="BB2325" s="40">
        <v>274.77587999999997</v>
      </c>
      <c r="BC2325" s="7">
        <v>7.53</v>
      </c>
      <c r="BD2325" s="7">
        <v>18.61252</v>
      </c>
      <c r="BE2325" s="7">
        <v>14.4</v>
      </c>
      <c r="BF2325" s="47">
        <v>6.1500000000000001E-3</v>
      </c>
      <c r="BG2325" s="48">
        <v>1.0900000000000001E-4</v>
      </c>
      <c r="BH2325" s="48">
        <v>8.1000000000000004E-5</v>
      </c>
      <c r="BI2325" s="7">
        <v>17.98</v>
      </c>
      <c r="BJ2325" s="40">
        <v>0.87612000000000023</v>
      </c>
      <c r="BK2325" s="48">
        <v>8.8800000000000001E-4</v>
      </c>
      <c r="BL2325" s="48">
        <v>6.025335937500001E-2</v>
      </c>
    </row>
    <row r="2326" spans="1:64" x14ac:dyDescent="0.3">
      <c r="A2326" s="41">
        <v>777.14</v>
      </c>
      <c r="B2326" s="41">
        <v>775.38647000000003</v>
      </c>
      <c r="C2326" s="41">
        <v>147.30499</v>
      </c>
      <c r="D2326" s="42">
        <v>1.0573000000000001E-2</v>
      </c>
      <c r="E2326" s="42">
        <v>9.8469999999999999E-3</v>
      </c>
      <c r="F2326" s="32">
        <v>1.584406</v>
      </c>
      <c r="G2326" s="32">
        <v>16.384032999999999</v>
      </c>
      <c r="H2326" s="32">
        <v>9.1378660000000007</v>
      </c>
      <c r="I2326" s="42">
        <v>1.384E-3</v>
      </c>
      <c r="J2326" s="42">
        <v>5.8E-5</v>
      </c>
      <c r="K2326" s="42">
        <v>7.8999999999999996E-5</v>
      </c>
      <c r="L2326" s="32">
        <v>16.272600000000001</v>
      </c>
      <c r="M2326" s="32">
        <v>6.2922728240000012</v>
      </c>
      <c r="N2326" s="32">
        <v>3.0428125000000004E-2</v>
      </c>
      <c r="O2326" s="32">
        <v>7.4331162499999992E-2</v>
      </c>
      <c r="Q2326" s="41">
        <v>805.36500000000001</v>
      </c>
      <c r="R2326" s="41">
        <v>123.28700000000001</v>
      </c>
      <c r="T2326" s="32">
        <v>16.59</v>
      </c>
      <c r="W2326" s="44">
        <v>1.27E-4</v>
      </c>
      <c r="X2326" s="43">
        <v>9.7E-5</v>
      </c>
      <c r="Y2326" s="32">
        <v>16.59</v>
      </c>
      <c r="AB2326" s="45"/>
      <c r="AD2326" s="40">
        <v>770.94500000000005</v>
      </c>
      <c r="AE2326" s="40">
        <v>157.47499999999999</v>
      </c>
      <c r="AF2326" s="46">
        <v>16.329999999999998</v>
      </c>
      <c r="AG2326" s="40">
        <v>1.9E-2</v>
      </c>
      <c r="AH2326" s="40">
        <v>0.02</v>
      </c>
      <c r="AI2326" s="40">
        <v>3.9E-2</v>
      </c>
      <c r="AK2326">
        <v>806.375</v>
      </c>
      <c r="AL2326" s="40">
        <v>243.41419999999999</v>
      </c>
      <c r="AM2326" s="47">
        <v>1.1787000000000001E-2</v>
      </c>
      <c r="AN2326" s="47">
        <v>7.2430999999999997E-3</v>
      </c>
      <c r="AO2326" s="7">
        <v>1.3959999999999999</v>
      </c>
      <c r="AP2326" s="7">
        <v>16.976264</v>
      </c>
      <c r="AQ2326" s="7">
        <v>13.601000000000001</v>
      </c>
      <c r="AR2326" s="47">
        <v>1.7687E-3</v>
      </c>
      <c r="AS2326" s="48">
        <v>8.5694999999999999E-5</v>
      </c>
      <c r="AT2326" s="48">
        <v>6.3381999999999997E-5</v>
      </c>
      <c r="AU2326" s="7">
        <v>16.859000000000002</v>
      </c>
      <c r="AV2326" s="40">
        <v>11.093784000000001</v>
      </c>
      <c r="AW2326" s="47">
        <v>5.0459179687500001E-2</v>
      </c>
      <c r="AX2326" s="47">
        <v>5.7415401093749992E-2</v>
      </c>
      <c r="AZ2326" s="40">
        <v>806.40751</v>
      </c>
      <c r="BA2326" s="40">
        <v>807.29200000000003</v>
      </c>
      <c r="BB2326" s="40">
        <v>274.78755000000001</v>
      </c>
      <c r="BC2326" s="7">
        <v>10.747</v>
      </c>
      <c r="BD2326" s="7">
        <v>19.727747999999998</v>
      </c>
      <c r="BE2326" s="7">
        <v>19.376000000000001</v>
      </c>
      <c r="BF2326" s="47">
        <v>6.3899999999999998E-3</v>
      </c>
      <c r="BG2326" s="48">
        <v>1.08E-4</v>
      </c>
      <c r="BH2326" s="48">
        <v>9.8999999999999994E-5</v>
      </c>
      <c r="BI2326" s="7">
        <v>18.824999999999999</v>
      </c>
      <c r="BJ2326" s="40">
        <v>7.4388000000002563E-2</v>
      </c>
      <c r="BK2326" s="48">
        <v>8.8800000000000001E-4</v>
      </c>
      <c r="BL2326" s="48">
        <v>7.744373437499999E-2</v>
      </c>
    </row>
    <row r="2327" spans="1:64" x14ac:dyDescent="0.3">
      <c r="A2327" s="41">
        <v>777.05200000000002</v>
      </c>
      <c r="B2327" s="41">
        <v>775.30822999999998</v>
      </c>
      <c r="C2327" s="41">
        <v>147.315</v>
      </c>
      <c r="D2327" s="42">
        <v>9.9080000000000001E-3</v>
      </c>
      <c r="E2327" s="42">
        <v>8.3750000000000005E-3</v>
      </c>
      <c r="F2327" s="32">
        <v>1.6789099999999999</v>
      </c>
      <c r="G2327" s="32">
        <v>14.113950000000001</v>
      </c>
      <c r="H2327" s="32">
        <v>15.43765</v>
      </c>
      <c r="I2327" s="42">
        <v>1.578E-3</v>
      </c>
      <c r="J2327" s="42">
        <v>5.5999999999999999E-5</v>
      </c>
      <c r="K2327" s="42">
        <v>5.1E-5</v>
      </c>
      <c r="L2327" s="32">
        <v>13.99765</v>
      </c>
      <c r="M2327" s="32">
        <v>12.422327639999999</v>
      </c>
      <c r="N2327" s="32">
        <v>2.4563281250000003E-2</v>
      </c>
      <c r="O2327" s="32">
        <v>4.5676715625000003E-2</v>
      </c>
      <c r="Q2327" s="41">
        <v>805.27800000000002</v>
      </c>
      <c r="R2327" s="41">
        <v>123.295</v>
      </c>
      <c r="T2327" s="32">
        <v>16.59</v>
      </c>
      <c r="V2327" s="43">
        <v>1.72E-3</v>
      </c>
      <c r="W2327" s="44">
        <v>1.03E-4</v>
      </c>
      <c r="X2327" s="43">
        <v>9.2E-5</v>
      </c>
      <c r="Y2327" s="32">
        <v>16.59</v>
      </c>
      <c r="AA2327" s="45">
        <v>6.8734375E-2</v>
      </c>
      <c r="AB2327" s="45">
        <v>8.6197687500000009E-2</v>
      </c>
      <c r="AD2327" s="40">
        <v>770.88599999999997</v>
      </c>
      <c r="AE2327" s="40">
        <v>157.48500000000001</v>
      </c>
      <c r="AF2327" s="46">
        <v>15.519</v>
      </c>
      <c r="AG2327" s="40">
        <v>8.0000000000000002E-3</v>
      </c>
      <c r="AH2327" s="40">
        <v>7.0000000000000001E-3</v>
      </c>
      <c r="AI2327" s="40">
        <v>1.4999999999999999E-2</v>
      </c>
      <c r="AK2327">
        <v>806.29200000000003</v>
      </c>
      <c r="AL2327" s="40">
        <v>243.42624000000001</v>
      </c>
      <c r="AM2327" s="47">
        <v>3.49E-2</v>
      </c>
      <c r="AN2327" s="47">
        <v>1.2015E-2</v>
      </c>
      <c r="AO2327" s="7">
        <v>2.2719999999999998</v>
      </c>
      <c r="AP2327" s="7">
        <v>18.872847999999998</v>
      </c>
      <c r="AQ2327" s="7">
        <v>15.331</v>
      </c>
      <c r="AR2327" s="47">
        <v>2.2276000000000002E-3</v>
      </c>
      <c r="AS2327" s="48">
        <v>1.1187E-4</v>
      </c>
      <c r="AT2327" s="48">
        <v>6.2503999999999997E-5</v>
      </c>
      <c r="AU2327" s="7">
        <v>18.681999999999999</v>
      </c>
      <c r="AV2327" s="40">
        <v>11.250488000000001</v>
      </c>
      <c r="AW2327" s="47">
        <v>6.7492031250000001E-2</v>
      </c>
      <c r="AX2327" s="47">
        <v>5.4989330624999999E-2</v>
      </c>
      <c r="AZ2327" s="40">
        <v>806.34490999999991</v>
      </c>
      <c r="BA2327" s="40">
        <v>807.20799999999997</v>
      </c>
      <c r="BB2327" s="40">
        <v>274.79935999999998</v>
      </c>
      <c r="BC2327" s="7">
        <v>13.984999999999999</v>
      </c>
      <c r="BD2327" s="7">
        <v>20.995740000000001</v>
      </c>
      <c r="BE2327" s="7">
        <v>25.837</v>
      </c>
      <c r="BF2327" s="47">
        <v>6.5300000000000002E-3</v>
      </c>
      <c r="BG2327" s="48">
        <v>1E-4</v>
      </c>
      <c r="BH2327" s="48">
        <v>1.11E-4</v>
      </c>
      <c r="BI2327" s="7">
        <v>19.821000000000002</v>
      </c>
      <c r="BJ2327" s="40">
        <v>0.71994000000000113</v>
      </c>
      <c r="BK2327" s="48">
        <v>8.8800000000000001E-4</v>
      </c>
      <c r="BL2327" s="48">
        <v>8.8971453125000002E-2</v>
      </c>
    </row>
    <row r="2328" spans="1:64" x14ac:dyDescent="0.3">
      <c r="A2328" s="41">
        <v>776.96400000000006</v>
      </c>
      <c r="B2328" s="41">
        <v>775.23009999999999</v>
      </c>
      <c r="C2328" s="41">
        <v>147.32499999999999</v>
      </c>
      <c r="D2328" s="42">
        <v>1.0959999999999999E-2</v>
      </c>
      <c r="E2328" s="42">
        <v>5.2300000000000003E-3</v>
      </c>
      <c r="F2328" s="32">
        <v>5.1313700000000004</v>
      </c>
      <c r="G2328" s="32">
        <v>16.700267</v>
      </c>
      <c r="H2328" s="32">
        <v>24.647966</v>
      </c>
      <c r="I2328" s="42">
        <v>1.9499999999999999E-3</v>
      </c>
      <c r="J2328" s="42">
        <v>6.3999999999999997E-5</v>
      </c>
      <c r="K2328" s="42">
        <v>5.0000000000000002E-5</v>
      </c>
      <c r="L2328" s="32">
        <v>16.316234000000001</v>
      </c>
      <c r="M2328" s="32">
        <v>15.43202548</v>
      </c>
      <c r="N2328" s="32">
        <v>2.515234375E-2</v>
      </c>
      <c r="O2328" s="32">
        <v>4.3421796875000002E-2</v>
      </c>
      <c r="Q2328" s="41">
        <v>805.19200000000001</v>
      </c>
      <c r="R2328" s="41">
        <v>123.303</v>
      </c>
      <c r="T2328" s="32">
        <v>16.59</v>
      </c>
      <c r="V2328" s="43">
        <v>1.6299999999999999E-3</v>
      </c>
      <c r="W2328" s="44">
        <v>9.7999999999999997E-5</v>
      </c>
      <c r="X2328" s="43">
        <v>9.0000000000000006E-5</v>
      </c>
      <c r="Y2328" s="32">
        <v>16.59</v>
      </c>
      <c r="AA2328" s="45">
        <v>6.5527343749999994E-2</v>
      </c>
      <c r="AB2328" s="45">
        <v>8.4501296875000007E-2</v>
      </c>
      <c r="AD2328" s="40">
        <v>770.82799999999997</v>
      </c>
      <c r="AE2328" s="40">
        <v>157.495</v>
      </c>
      <c r="AF2328" s="46">
        <v>14.651</v>
      </c>
      <c r="AG2328" s="40">
        <v>1.7000000000000001E-2</v>
      </c>
      <c r="AH2328" s="40">
        <v>6.0000000000000001E-3</v>
      </c>
      <c r="AI2328" s="40">
        <v>2.3E-2</v>
      </c>
      <c r="AK2328">
        <v>806.20799999999997</v>
      </c>
      <c r="AL2328" s="40">
        <v>243.43893</v>
      </c>
      <c r="AM2328" s="47">
        <v>5.9515999999999999E-2</v>
      </c>
      <c r="AN2328" s="47">
        <v>2.2055999999999999E-2</v>
      </c>
      <c r="AO2328" s="7">
        <v>3.3359999999999999</v>
      </c>
      <c r="AP2328" s="7">
        <v>19.211224000000001</v>
      </c>
      <c r="AQ2328" s="7">
        <v>13.929</v>
      </c>
      <c r="AR2328" s="47">
        <v>3.4938999999999999E-3</v>
      </c>
      <c r="AS2328" s="48">
        <v>1.0205E-4</v>
      </c>
      <c r="AT2328" s="48">
        <v>7.3462999999999998E-5</v>
      </c>
      <c r="AU2328" s="7">
        <v>18.931000000000001</v>
      </c>
      <c r="AV2328" s="40">
        <v>7.9375440000000008</v>
      </c>
      <c r="AW2328" s="47">
        <v>3.244496093750001E-2</v>
      </c>
      <c r="AX2328" s="47">
        <v>6.1676546718749996E-2</v>
      </c>
      <c r="AZ2328" s="40">
        <v>806.28297999999995</v>
      </c>
      <c r="BA2328" s="40">
        <v>807.125</v>
      </c>
      <c r="BB2328" s="40">
        <v>274.81103999999999</v>
      </c>
      <c r="BC2328" s="7">
        <v>16.236000000000001</v>
      </c>
      <c r="BD2328" s="7">
        <v>22.099824000000002</v>
      </c>
      <c r="BE2328" s="7">
        <v>31.225999999999999</v>
      </c>
      <c r="BF2328" s="47">
        <v>7.0099999999999997E-3</v>
      </c>
      <c r="BG2328" s="48">
        <v>1.56E-4</v>
      </c>
      <c r="BH2328" s="48">
        <v>1.1E-4</v>
      </c>
      <c r="BI2328" s="7">
        <v>20.736000000000001</v>
      </c>
      <c r="BJ2328" s="40">
        <v>2.0661439999999978</v>
      </c>
      <c r="BK2328" s="48">
        <v>1.6347656250000005E-2</v>
      </c>
      <c r="BL2328" s="48">
        <v>8.6352203124999999E-2</v>
      </c>
    </row>
    <row r="2329" spans="1:64" x14ac:dyDescent="0.3">
      <c r="A2329" s="41">
        <v>776.875</v>
      </c>
      <c r="B2329" s="41">
        <v>775.15192000000002</v>
      </c>
      <c r="C2329" s="41">
        <v>147.33501000000001</v>
      </c>
      <c r="D2329" s="42">
        <v>1.7680999999999999E-2</v>
      </c>
      <c r="E2329" s="42">
        <v>6.0499999999999998E-3</v>
      </c>
      <c r="F2329" s="32">
        <v>14.075634000000001</v>
      </c>
      <c r="G2329" s="32">
        <v>22.989899999999999</v>
      </c>
      <c r="H2329" s="32">
        <v>33.388533000000002</v>
      </c>
      <c r="I2329" s="42">
        <v>2.4120000000000001E-3</v>
      </c>
      <c r="J2329" s="42">
        <v>6.3E-5</v>
      </c>
      <c r="K2329" s="42">
        <v>5.5000000000000002E-5</v>
      </c>
      <c r="L2329" s="32">
        <v>21.888733999999999</v>
      </c>
      <c r="M2329" s="32">
        <v>8.1086943359999992</v>
      </c>
      <c r="N2329" s="32">
        <v>1.4948437500000007E-2</v>
      </c>
      <c r="O2329" s="32">
        <v>4.6863268749999999E-2</v>
      </c>
      <c r="Q2329" s="41">
        <v>805.11599999999999</v>
      </c>
      <c r="R2329" s="41">
        <v>123.31</v>
      </c>
      <c r="S2329" s="32">
        <v>10.815</v>
      </c>
      <c r="T2329" s="32">
        <v>14.33846</v>
      </c>
      <c r="U2329" s="32">
        <v>22.821999999999999</v>
      </c>
      <c r="V2329" s="43">
        <v>1.4E-3</v>
      </c>
      <c r="W2329" s="44">
        <v>1.0900000000000001E-4</v>
      </c>
      <c r="X2329" s="43">
        <v>8.8999999999999995E-5</v>
      </c>
      <c r="Y2329" s="32">
        <v>13.43</v>
      </c>
      <c r="Z2329" s="41">
        <v>3.3982600000000005</v>
      </c>
      <c r="AA2329" s="45">
        <v>8.1109375000000011E-2</v>
      </c>
      <c r="AB2329" s="45">
        <v>8.4277187499999989E-2</v>
      </c>
      <c r="AD2329" s="40">
        <v>770.76900000000001</v>
      </c>
      <c r="AE2329" s="40">
        <v>157.505</v>
      </c>
      <c r="AF2329" s="46">
        <v>12.907999999999999</v>
      </c>
      <c r="AG2329" s="40">
        <v>2.9000000000000001E-2</v>
      </c>
      <c r="AH2329" s="40">
        <v>1.6E-2</v>
      </c>
      <c r="AI2329" s="40">
        <v>4.4999999999999998E-2</v>
      </c>
      <c r="AK2329">
        <v>806.125</v>
      </c>
      <c r="AL2329" s="40">
        <v>243.45175</v>
      </c>
      <c r="AM2329" s="47">
        <v>5.9956000000000002E-2</v>
      </c>
      <c r="AN2329" s="47">
        <v>2.3657000000000001E-2</v>
      </c>
      <c r="AO2329" s="7">
        <v>3.9550000000000001</v>
      </c>
      <c r="AP2329" s="7">
        <v>20.608219999999999</v>
      </c>
      <c r="AQ2329" s="7">
        <v>12.27</v>
      </c>
      <c r="AR2329" s="47">
        <v>4.2557000000000003E-3</v>
      </c>
      <c r="AS2329" s="48">
        <v>8.6805999999999995E-5</v>
      </c>
      <c r="AT2329" s="48">
        <v>7.9008E-5</v>
      </c>
      <c r="AU2329" s="7">
        <v>20.276</v>
      </c>
      <c r="AV2329" s="40">
        <v>5.1668199999999995</v>
      </c>
      <c r="AW2329" s="47">
        <v>2.0244765624999996E-3</v>
      </c>
      <c r="AX2329" s="47">
        <v>6.4651662031250001E-2</v>
      </c>
      <c r="AZ2329" s="40">
        <v>806.21748000000002</v>
      </c>
      <c r="BA2329" s="40">
        <v>807.04200000000003</v>
      </c>
      <c r="BB2329" s="40">
        <v>274.82339999999999</v>
      </c>
      <c r="BC2329" s="7">
        <v>17.346</v>
      </c>
      <c r="BD2329" s="7">
        <v>22.195063999999999</v>
      </c>
      <c r="BE2329" s="7">
        <v>33.843000000000004</v>
      </c>
      <c r="BF2329" s="47">
        <v>8.4600000000000005E-3</v>
      </c>
      <c r="BG2329" s="48">
        <v>1.92E-4</v>
      </c>
      <c r="BH2329" s="48">
        <v>1.17E-4</v>
      </c>
      <c r="BI2329" s="7">
        <v>20.738</v>
      </c>
      <c r="BJ2329" s="40">
        <v>2.6895840000000035</v>
      </c>
      <c r="BK2329" s="48">
        <v>2.346093749999999E-2</v>
      </c>
      <c r="BL2329" s="48">
        <v>8.8460718749999986E-2</v>
      </c>
    </row>
    <row r="2330" spans="1:64" x14ac:dyDescent="0.3">
      <c r="A2330" s="41">
        <v>776.78700000000003</v>
      </c>
      <c r="B2330" s="41">
        <v>775.07379000000003</v>
      </c>
      <c r="C2330" s="41">
        <v>147.345</v>
      </c>
      <c r="D2330" s="42">
        <v>4.1392999999999999E-2</v>
      </c>
      <c r="E2330" s="42">
        <v>2.1427999999999999E-2</v>
      </c>
      <c r="F2330" s="32">
        <v>19.155100000000001</v>
      </c>
      <c r="G2330" s="32">
        <v>21.0215</v>
      </c>
      <c r="H2330" s="32">
        <v>35.857650999999997</v>
      </c>
      <c r="I2330" s="42">
        <v>2.934E-3</v>
      </c>
      <c r="J2330" s="42">
        <v>7.2000000000000002E-5</v>
      </c>
      <c r="K2330" s="42">
        <v>8.7000000000000001E-5</v>
      </c>
      <c r="L2330" s="32">
        <v>19.483149999999998</v>
      </c>
      <c r="M2330" s="32">
        <v>1.4550913999999935</v>
      </c>
      <c r="N2330" s="32">
        <v>1.3549218750000008E-2</v>
      </c>
      <c r="O2330" s="32">
        <v>7.7102334374999998E-2</v>
      </c>
      <c r="Q2330" s="41">
        <v>805.029</v>
      </c>
      <c r="R2330" s="41">
        <v>123.318</v>
      </c>
      <c r="S2330" s="32">
        <v>9.8089999999999993</v>
      </c>
      <c r="T2330" s="32">
        <v>13.863956</v>
      </c>
      <c r="U2330" s="32">
        <v>21.22</v>
      </c>
      <c r="V2330" s="43">
        <v>1.2899999999999999E-3</v>
      </c>
      <c r="W2330" s="44">
        <v>1.4200000000000001E-4</v>
      </c>
      <c r="X2330" s="43">
        <v>9.1000000000000003E-5</v>
      </c>
      <c r="Y2330" s="32">
        <v>13.04</v>
      </c>
      <c r="Z2330" s="41">
        <v>3.6030359999999995</v>
      </c>
      <c r="AA2330" s="45">
        <v>0.11630078125000001</v>
      </c>
      <c r="AB2330" s="45">
        <v>8.6648265625000012E-2</v>
      </c>
      <c r="AD2330" s="40">
        <v>770.71100000000001</v>
      </c>
      <c r="AE2330" s="40">
        <v>157.51499999999999</v>
      </c>
      <c r="AF2330" s="46">
        <v>11.429</v>
      </c>
      <c r="AG2330" s="40">
        <v>1.7000000000000001E-2</v>
      </c>
      <c r="AH2330" s="40">
        <v>1.7000000000000001E-2</v>
      </c>
      <c r="AI2330" s="40">
        <v>3.4000000000000002E-2</v>
      </c>
      <c r="AK2330">
        <v>806.04200000000003</v>
      </c>
      <c r="AL2330" s="40">
        <v>243.46467999999999</v>
      </c>
      <c r="AM2330" s="47">
        <v>5.8895000000000003E-2</v>
      </c>
      <c r="AN2330" s="47">
        <v>1.6271000000000001E-2</v>
      </c>
      <c r="AO2330" s="7">
        <v>5.1970000000000001</v>
      </c>
      <c r="AP2330" s="7">
        <v>21.802547999999998</v>
      </c>
      <c r="AQ2330" s="7">
        <v>11.096</v>
      </c>
      <c r="AR2330" s="47">
        <v>4.4105000000000004E-3</v>
      </c>
      <c r="AS2330" s="48">
        <v>9.2750999999999993E-5</v>
      </c>
      <c r="AT2330" s="48">
        <v>6.8770999999999996E-5</v>
      </c>
      <c r="AU2330" s="7">
        <v>21.366</v>
      </c>
      <c r="AV2330" s="40">
        <v>1.7621880000000001</v>
      </c>
      <c r="AW2330" s="47">
        <v>4.8855703124999891E-3</v>
      </c>
      <c r="AX2330" s="47">
        <v>5.3892453906249992E-2</v>
      </c>
      <c r="AZ2330" s="40">
        <v>806.13197000000002</v>
      </c>
      <c r="BA2330" s="40">
        <v>806.95799999999997</v>
      </c>
      <c r="BB2330" s="40">
        <v>274.83972</v>
      </c>
      <c r="BC2330" s="7">
        <v>16.384</v>
      </c>
      <c r="BD2330" s="7">
        <v>21.422256000000001</v>
      </c>
      <c r="BE2330" s="7">
        <v>32.241</v>
      </c>
      <c r="BF2330" s="47">
        <v>8.6800000000000002E-3</v>
      </c>
      <c r="BG2330" s="48">
        <v>2.0000000000000001E-4</v>
      </c>
      <c r="BH2330" s="48">
        <v>1.4300000000000001E-4</v>
      </c>
      <c r="BI2330" s="7">
        <v>20.045999999999999</v>
      </c>
      <c r="BJ2330" s="40">
        <v>2.8153359999999985</v>
      </c>
      <c r="BK2330" s="48">
        <v>2.7078125000000001E-2</v>
      </c>
      <c r="BL2330" s="48">
        <v>0.11371856250000001</v>
      </c>
    </row>
    <row r="2331" spans="1:64" x14ac:dyDescent="0.3">
      <c r="A2331" s="41">
        <v>776.69899999999996</v>
      </c>
      <c r="B2331" s="41">
        <v>774.99614999999994</v>
      </c>
      <c r="C2331" s="41">
        <v>147.35499999999999</v>
      </c>
      <c r="D2331" s="42">
        <v>2.5239000000000001E-2</v>
      </c>
      <c r="E2331" s="42">
        <v>1.4907E-2</v>
      </c>
      <c r="F2331" s="32">
        <v>16.234566999999998</v>
      </c>
      <c r="G2331" s="32">
        <v>13.309733</v>
      </c>
      <c r="H2331" s="32">
        <v>34.724434000000002</v>
      </c>
      <c r="I2331" s="42">
        <v>2.8249999999999998E-3</v>
      </c>
      <c r="J2331" s="42">
        <v>8.7000000000000001E-5</v>
      </c>
      <c r="K2331" s="42">
        <v>9.7999999999999997E-5</v>
      </c>
      <c r="L2331" s="32">
        <v>11.980767</v>
      </c>
      <c r="M2331" s="32">
        <v>5.5671516680000046</v>
      </c>
      <c r="N2331" s="32">
        <v>3.0720703125000005E-2</v>
      </c>
      <c r="O2331" s="32">
        <v>8.8470039062500005E-2</v>
      </c>
      <c r="Q2331" s="41">
        <v>804.94299999999998</v>
      </c>
      <c r="R2331" s="41">
        <v>123.32599999999999</v>
      </c>
      <c r="S2331" s="32">
        <v>5.0890000000000004</v>
      </c>
      <c r="T2331" s="32">
        <v>13.617476</v>
      </c>
      <c r="U2331" s="32">
        <v>14.247</v>
      </c>
      <c r="V2331" s="43">
        <v>1.7700000000000001E-3</v>
      </c>
      <c r="W2331" s="44">
        <v>1.3100000000000001E-4</v>
      </c>
      <c r="X2331" s="43">
        <v>1.01E-4</v>
      </c>
      <c r="Y2331" s="32">
        <v>13.19</v>
      </c>
      <c r="Z2331" s="41">
        <v>5.1071559999999998</v>
      </c>
      <c r="AA2331" s="45">
        <v>9.5738281250000015E-2</v>
      </c>
      <c r="AB2331" s="45">
        <v>9.5029015625000005E-2</v>
      </c>
      <c r="AD2331" s="40">
        <v>770.65200000000004</v>
      </c>
      <c r="AE2331" s="40">
        <v>157.52500000000001</v>
      </c>
      <c r="AF2331" s="46">
        <v>10.478999999999999</v>
      </c>
      <c r="AG2331" s="40">
        <v>7.0000000000000001E-3</v>
      </c>
      <c r="AH2331" s="40">
        <v>6.0000000000000001E-3</v>
      </c>
      <c r="AI2331" s="40">
        <v>1.2999999999999999E-2</v>
      </c>
      <c r="AK2331">
        <v>805.95799999999997</v>
      </c>
      <c r="AL2331" s="40">
        <v>243.47875999999999</v>
      </c>
      <c r="AM2331" s="47">
        <v>5.6791000000000001E-2</v>
      </c>
      <c r="AN2331" s="47">
        <v>1.9463999999999999E-2</v>
      </c>
      <c r="AO2331" s="7">
        <v>5.04</v>
      </c>
      <c r="AP2331" s="7">
        <v>20.31636</v>
      </c>
      <c r="AQ2331" s="7">
        <v>12.678000000000001</v>
      </c>
      <c r="AR2331" s="47">
        <v>3.3982000000000001E-3</v>
      </c>
      <c r="AS2331" s="48">
        <v>1.1883E-4</v>
      </c>
      <c r="AT2331" s="48">
        <v>9.3958999999999999E-5</v>
      </c>
      <c r="AU2331" s="7">
        <v>19.893000000000001</v>
      </c>
      <c r="AV2331" s="40">
        <v>3.6261600000000005</v>
      </c>
      <c r="AW2331" s="47">
        <v>5.1131484375000001E-2</v>
      </c>
      <c r="AX2331" s="47">
        <v>8.2495384687499992E-2</v>
      </c>
      <c r="AZ2331" s="40">
        <v>806.01131999999996</v>
      </c>
      <c r="BA2331" s="40">
        <v>806.875</v>
      </c>
      <c r="BB2331" s="40">
        <v>274.86263000000002</v>
      </c>
      <c r="BC2331" s="7">
        <v>14.254</v>
      </c>
      <c r="BD2331" s="7">
        <v>19.941336</v>
      </c>
      <c r="BE2331" s="7">
        <v>26.574999999999999</v>
      </c>
      <c r="BF2331" s="47">
        <v>8.2699999999999996E-3</v>
      </c>
      <c r="BG2331" s="48">
        <v>1.9699999999999999E-4</v>
      </c>
      <c r="BH2331" s="48">
        <v>1.66E-4</v>
      </c>
      <c r="BI2331" s="7">
        <v>18.744</v>
      </c>
      <c r="BJ2331" s="40">
        <v>0.97481600000000057</v>
      </c>
      <c r="BK2331" s="48">
        <v>3.2246093750000024E-2</v>
      </c>
      <c r="BL2331" s="48">
        <v>0.138101671875</v>
      </c>
    </row>
    <row r="2332" spans="1:64" x14ac:dyDescent="0.3">
      <c r="A2332" s="41">
        <v>776.6</v>
      </c>
      <c r="B2332" s="41">
        <v>774.92462</v>
      </c>
      <c r="C2332" s="41">
        <v>147.36501000000001</v>
      </c>
      <c r="D2332" s="42">
        <v>1.4196E-2</v>
      </c>
      <c r="E2332" s="42">
        <v>8.3639999999999999E-3</v>
      </c>
      <c r="F2332" s="32">
        <v>13.343667</v>
      </c>
      <c r="G2332" s="32">
        <v>15.134665999999999</v>
      </c>
      <c r="H2332" s="32">
        <v>28.941167</v>
      </c>
      <c r="I2332" s="42">
        <v>1.9650000000000002E-3</v>
      </c>
      <c r="J2332" s="42">
        <v>7.6000000000000004E-5</v>
      </c>
      <c r="K2332" s="42">
        <v>6.0000000000000002E-5</v>
      </c>
      <c r="L2332" s="32">
        <v>14.031033000000001</v>
      </c>
      <c r="M2332" s="32">
        <v>4.9759410680000009</v>
      </c>
      <c r="N2332" s="32">
        <v>3.6853515625E-2</v>
      </c>
      <c r="O2332" s="32">
        <v>5.3371195312500001E-2</v>
      </c>
      <c r="Q2332" s="41">
        <v>804.85599999999999</v>
      </c>
      <c r="R2332" s="41">
        <v>123.334</v>
      </c>
      <c r="S2332" s="32">
        <v>2.9470000000000001</v>
      </c>
      <c r="T2332" s="32">
        <v>16.557547999999997</v>
      </c>
      <c r="U2332" s="32">
        <v>12.930999999999999</v>
      </c>
      <c r="V2332" s="43">
        <v>2.63E-3</v>
      </c>
      <c r="W2332" s="44">
        <v>1.36E-4</v>
      </c>
      <c r="X2332" s="43">
        <v>1.01E-4</v>
      </c>
      <c r="Y2332" s="32">
        <v>16.309999999999999</v>
      </c>
      <c r="Z2332" s="41">
        <v>7.6381879999999986</v>
      </c>
      <c r="AA2332" s="45">
        <v>8.3605468749999995E-2</v>
      </c>
      <c r="AB2332" s="45">
        <v>9.2127859374999996E-2</v>
      </c>
      <c r="AD2332" s="40">
        <v>770.59299999999996</v>
      </c>
      <c r="AE2332" s="40">
        <v>157.535</v>
      </c>
      <c r="AF2332" s="46">
        <v>9.6880000000000006</v>
      </c>
      <c r="AG2332" s="40">
        <v>8.0000000000000002E-3</v>
      </c>
      <c r="AH2332" s="40">
        <v>3.0000000000000001E-3</v>
      </c>
      <c r="AI2332" s="40">
        <v>1.0999999999999999E-2</v>
      </c>
      <c r="AK2332">
        <v>805.875</v>
      </c>
      <c r="AL2332" s="40">
        <v>243.494</v>
      </c>
      <c r="AM2332" s="47">
        <v>2.1356E-2</v>
      </c>
      <c r="AN2332" s="47">
        <v>2.2360000000000001E-2</v>
      </c>
      <c r="AO2332" s="7">
        <v>3.347</v>
      </c>
      <c r="AP2332" s="7">
        <v>16.236148</v>
      </c>
      <c r="AQ2332" s="7">
        <v>14.542999999999999</v>
      </c>
      <c r="AR2332" s="47">
        <v>4.2884000000000004E-3</v>
      </c>
      <c r="AS2332" s="48">
        <v>9.3925000000000006E-5</v>
      </c>
      <c r="AT2332" s="48">
        <v>8.1787999999999997E-5</v>
      </c>
      <c r="AU2332" s="7">
        <v>15.955</v>
      </c>
      <c r="AV2332" s="40">
        <v>8.5317879999999988</v>
      </c>
      <c r="AW2332" s="47">
        <v>8.492031249999997E-3</v>
      </c>
      <c r="AX2332" s="47">
        <v>6.7321350624999998E-2</v>
      </c>
      <c r="AZ2332" s="40">
        <v>805.89362000000006</v>
      </c>
      <c r="BA2332" s="40">
        <v>806.79200000000003</v>
      </c>
      <c r="BB2332" s="40">
        <v>274.89762000000002</v>
      </c>
      <c r="BC2332" s="7">
        <v>11.125</v>
      </c>
      <c r="BD2332" s="7">
        <v>18.758500000000002</v>
      </c>
      <c r="BE2332" s="7">
        <v>19.146000000000001</v>
      </c>
      <c r="BF2332" s="47">
        <v>7.9399999999999991E-3</v>
      </c>
      <c r="BG2332" s="48">
        <v>1.4999999999999999E-4</v>
      </c>
      <c r="BH2332" s="48">
        <v>7.6400000000000003E-4</v>
      </c>
      <c r="BI2332" s="7">
        <v>17.824000000000002</v>
      </c>
      <c r="BJ2332" s="40">
        <v>8.8799999999999997E-6</v>
      </c>
      <c r="BK2332" s="48">
        <v>8.8800000000000001E-4</v>
      </c>
      <c r="BL2332" s="48">
        <v>0.73721490624999997</v>
      </c>
    </row>
    <row r="2333" spans="1:64" x14ac:dyDescent="0.3">
      <c r="A2333" s="41">
        <v>776.51199999999994</v>
      </c>
      <c r="B2333" s="41">
        <v>774.85326999999995</v>
      </c>
      <c r="C2333" s="41">
        <v>147.375</v>
      </c>
      <c r="D2333" s="42">
        <v>9.3159999999999996E-3</v>
      </c>
      <c r="E2333" s="42">
        <v>7.554E-3</v>
      </c>
      <c r="F2333" s="32">
        <v>12.498150000000001</v>
      </c>
      <c r="G2333" s="32">
        <v>16.616799</v>
      </c>
      <c r="H2333" s="32">
        <v>24.201750000000001</v>
      </c>
      <c r="I2333" s="42">
        <v>1.4E-3</v>
      </c>
      <c r="J2333" s="42">
        <v>5.5000000000000002E-5</v>
      </c>
      <c r="K2333" s="42">
        <v>3.1999999999999999E-5</v>
      </c>
      <c r="L2333" s="32">
        <v>15.58005</v>
      </c>
      <c r="M2333" s="32">
        <v>1.7550725999999983</v>
      </c>
      <c r="N2333" s="32">
        <v>2.7109375000000005E-2</v>
      </c>
      <c r="O2333" s="32">
        <v>2.7277187500000001E-2</v>
      </c>
      <c r="Q2333" s="41">
        <v>804.78099999999995</v>
      </c>
      <c r="R2333" s="41">
        <v>123.34099999999999</v>
      </c>
      <c r="S2333" s="32">
        <v>4.141</v>
      </c>
      <c r="T2333" s="32">
        <v>19.087843999999997</v>
      </c>
      <c r="U2333" s="32">
        <v>14.105</v>
      </c>
      <c r="V2333" s="43">
        <v>3.62E-3</v>
      </c>
      <c r="W2333" s="44">
        <v>1.26E-4</v>
      </c>
      <c r="X2333" s="43">
        <v>1.1900000000000001E-4</v>
      </c>
      <c r="Y2333" s="32">
        <v>18.739999999999998</v>
      </c>
      <c r="Z2333" s="41">
        <v>6.667764</v>
      </c>
      <c r="AA2333" s="45">
        <v>5.3882812500000002E-2</v>
      </c>
      <c r="AB2333" s="45">
        <v>0.10678815625</v>
      </c>
      <c r="AD2333" s="40">
        <v>770.52300000000002</v>
      </c>
      <c r="AE2333" s="40">
        <v>157.54499999999999</v>
      </c>
      <c r="AF2333" s="46">
        <v>9.6129999999999995</v>
      </c>
      <c r="AG2333" s="40">
        <v>0.01</v>
      </c>
      <c r="AH2333" s="40">
        <v>5.0000000000000001E-3</v>
      </c>
      <c r="AI2333" s="40">
        <v>1.4999999999999999E-2</v>
      </c>
      <c r="AK2333">
        <v>805.79200000000003</v>
      </c>
      <c r="AL2333" s="40">
        <v>243.50828000000001</v>
      </c>
      <c r="AM2333" s="47">
        <v>2.1854999999999999E-2</v>
      </c>
      <c r="AN2333" s="47">
        <v>1.3429E-2</v>
      </c>
      <c r="AO2333" s="7">
        <v>2.2789999999999999</v>
      </c>
      <c r="AP2333" s="7">
        <v>16.127435999999999</v>
      </c>
      <c r="AQ2333" s="7">
        <v>14.502000000000001</v>
      </c>
      <c r="AR2333" s="47">
        <v>1.8242E-3</v>
      </c>
      <c r="AS2333" s="48">
        <v>4.6856E-5</v>
      </c>
      <c r="AT2333" s="48">
        <v>4.4790000000000003E-5</v>
      </c>
      <c r="AU2333" s="7">
        <v>15.936</v>
      </c>
      <c r="AV2333" s="40">
        <v>10.408916000000001</v>
      </c>
      <c r="AW2333" s="47">
        <v>1.0514515625000002E-2</v>
      </c>
      <c r="AX2333" s="47">
        <v>3.8636175312500007E-2</v>
      </c>
      <c r="AZ2333" s="40">
        <v>805.77802999999994</v>
      </c>
      <c r="BA2333" s="40">
        <v>806.70799999999997</v>
      </c>
      <c r="BB2333" s="40">
        <v>274.93374</v>
      </c>
      <c r="BC2333" s="7">
        <v>7.8959999999999999</v>
      </c>
      <c r="BD2333" s="7">
        <v>17.854264000000001</v>
      </c>
      <c r="BE2333" s="7">
        <v>13.102</v>
      </c>
      <c r="BF2333" s="47">
        <v>7.8200000000000006E-3</v>
      </c>
      <c r="BG2333" s="48">
        <v>1.3200000000000001E-4</v>
      </c>
      <c r="BH2333" s="48">
        <v>8.3100000000000003E-4</v>
      </c>
      <c r="BI2333" s="7">
        <v>17.190999999999999</v>
      </c>
      <c r="BJ2333" s="40">
        <v>8.8799999999999997E-6</v>
      </c>
      <c r="BK2333" s="48">
        <v>8.8800000000000001E-4</v>
      </c>
      <c r="BL2333" s="48">
        <v>0.80461971875000005</v>
      </c>
    </row>
    <row r="2334" spans="1:64" x14ac:dyDescent="0.3">
      <c r="A2334" s="41">
        <v>776.42399999999998</v>
      </c>
      <c r="B2334" s="41">
        <v>774.78186000000005</v>
      </c>
      <c r="C2334" s="41">
        <v>147.38498999999999</v>
      </c>
      <c r="D2334" s="42">
        <v>1.0805E-2</v>
      </c>
      <c r="E2334" s="42">
        <v>5.8320000000000004E-3</v>
      </c>
      <c r="F2334" s="32">
        <v>11.519266999999999</v>
      </c>
      <c r="G2334" s="32">
        <v>17.885234000000001</v>
      </c>
      <c r="H2334" s="32">
        <v>22.163967</v>
      </c>
      <c r="I2334" s="42">
        <v>1.2539999999999999E-3</v>
      </c>
      <c r="J2334" s="42">
        <v>4.1999999999999998E-5</v>
      </c>
      <c r="K2334" s="42">
        <v>4.1999999999999998E-5</v>
      </c>
      <c r="L2334" s="32">
        <v>16.935034000000002</v>
      </c>
      <c r="M2334" s="32">
        <v>1.4753634680000012</v>
      </c>
      <c r="N2334" s="32">
        <v>1.7017968750000001E-2</v>
      </c>
      <c r="O2334" s="32">
        <v>3.7769709374999995E-2</v>
      </c>
      <c r="Q2334" s="41">
        <v>804.69399999999996</v>
      </c>
      <c r="R2334" s="41">
        <v>123.349</v>
      </c>
      <c r="S2334" s="32">
        <v>4.165</v>
      </c>
      <c r="T2334" s="32">
        <v>18.039860000000001</v>
      </c>
      <c r="U2334" s="32">
        <v>10.882</v>
      </c>
      <c r="V2334" s="43">
        <v>3.7799999999999999E-3</v>
      </c>
      <c r="W2334" s="44">
        <v>1.15E-4</v>
      </c>
      <c r="X2334" s="43">
        <v>1.3999999999999999E-4</v>
      </c>
      <c r="Y2334" s="32">
        <v>17.690000000000001</v>
      </c>
      <c r="Z2334" s="41">
        <v>3.4016599999999997</v>
      </c>
      <c r="AA2334" s="45">
        <v>3.9695312500000017E-2</v>
      </c>
      <c r="AB2334" s="45">
        <v>0.12724840625</v>
      </c>
      <c r="AD2334" s="40">
        <v>770.452</v>
      </c>
      <c r="AE2334" s="40">
        <v>157.55500000000001</v>
      </c>
      <c r="AF2334" s="46">
        <v>12.077</v>
      </c>
      <c r="AG2334" s="40">
        <v>0.01</v>
      </c>
      <c r="AH2334" s="40">
        <v>8.9999999999999993E-3</v>
      </c>
      <c r="AI2334" s="40">
        <v>1.9E-2</v>
      </c>
      <c r="AK2334">
        <v>805.70799999999997</v>
      </c>
      <c r="AL2334" s="40">
        <v>243.52336</v>
      </c>
      <c r="AM2334" s="47">
        <v>1.4855E-2</v>
      </c>
      <c r="AN2334" s="47">
        <v>7.2760999999999998E-3</v>
      </c>
      <c r="AO2334" s="7">
        <v>1.099</v>
      </c>
      <c r="AP2334" s="7">
        <v>14.081316000000001</v>
      </c>
      <c r="AQ2334" s="7">
        <v>12.331</v>
      </c>
      <c r="AR2334" s="47">
        <v>9.0545000000000003E-4</v>
      </c>
      <c r="AS2334" s="48">
        <v>4.8313000000000003E-5</v>
      </c>
      <c r="AT2334" s="48">
        <v>3.9332999999999998E-5</v>
      </c>
      <c r="AU2334" s="7">
        <v>13.989000000000001</v>
      </c>
      <c r="AV2334" s="40">
        <v>10.357196</v>
      </c>
      <c r="AW2334" s="47">
        <v>3.0274738281250001E-2</v>
      </c>
      <c r="AX2334" s="47">
        <v>3.6278521015625002E-2</v>
      </c>
      <c r="AZ2334" s="40">
        <v>805.66402000000005</v>
      </c>
      <c r="BA2334" s="40">
        <v>806.625</v>
      </c>
      <c r="BB2334" s="40">
        <v>274.96906000000001</v>
      </c>
      <c r="BC2334" s="7">
        <v>5.3630000000000004</v>
      </c>
      <c r="BD2334" s="7">
        <v>17.592492</v>
      </c>
      <c r="BE2334" s="7">
        <v>9.1440000000000001</v>
      </c>
      <c r="BF2334" s="47">
        <v>7.1199999999999996E-3</v>
      </c>
      <c r="BG2334" s="48">
        <v>1.2400000000000001E-4</v>
      </c>
      <c r="BH2334" s="48">
        <v>5.7200000000000003E-4</v>
      </c>
      <c r="BI2334" s="7">
        <v>17.141999999999999</v>
      </c>
      <c r="BJ2334" s="40">
        <v>8.8799999999999997E-6</v>
      </c>
      <c r="BK2334" s="48">
        <v>8.8800000000000001E-4</v>
      </c>
      <c r="BL2334" s="48">
        <v>0.54798112500000007</v>
      </c>
    </row>
    <row r="2335" spans="1:64" x14ac:dyDescent="0.3">
      <c r="A2335" s="41">
        <v>776.33500000000004</v>
      </c>
      <c r="B2335" s="41">
        <v>774.71038999999996</v>
      </c>
      <c r="C2335" s="41">
        <v>147.39500000000001</v>
      </c>
      <c r="D2335" s="42">
        <v>8.4069999999999995E-3</v>
      </c>
      <c r="E2335" s="42">
        <v>2.2439999999999999E-3</v>
      </c>
      <c r="F2335" s="32">
        <v>10.812467</v>
      </c>
      <c r="G2335" s="32">
        <v>20.946466999999998</v>
      </c>
      <c r="H2335" s="32">
        <v>21.893767</v>
      </c>
      <c r="I2335" s="42">
        <v>1.018E-3</v>
      </c>
      <c r="J2335" s="42">
        <v>3.6000000000000001E-5</v>
      </c>
      <c r="K2335" s="42">
        <v>7.6000000000000004E-5</v>
      </c>
      <c r="L2335" s="32">
        <v>20.057532999999999</v>
      </c>
      <c r="M2335" s="32">
        <v>2.4745762679999999</v>
      </c>
      <c r="N2335" s="32">
        <v>1.5719531250000002E-2</v>
      </c>
      <c r="O2335" s="32">
        <v>7.2565840625000003E-2</v>
      </c>
      <c r="Q2335" s="41">
        <v>804.60699999999997</v>
      </c>
      <c r="R2335" s="41">
        <v>123.357</v>
      </c>
      <c r="S2335" s="32">
        <v>3.5459999999999998</v>
      </c>
      <c r="T2335" s="32">
        <v>17.477864</v>
      </c>
      <c r="U2335" s="32">
        <v>7.3639999999999999</v>
      </c>
      <c r="V2335" s="43">
        <v>3.8600000000000001E-3</v>
      </c>
      <c r="W2335" s="44">
        <v>1.45E-4</v>
      </c>
      <c r="X2335" s="43">
        <v>1.18E-4</v>
      </c>
      <c r="Y2335" s="32">
        <v>17.18</v>
      </c>
      <c r="Z2335" s="41">
        <v>0.99538400000000049</v>
      </c>
      <c r="AA2335" s="45">
        <v>6.810156249999999E-2</v>
      </c>
      <c r="AB2335" s="45">
        <v>0.10497853125000001</v>
      </c>
      <c r="AD2335" s="40">
        <v>770.38</v>
      </c>
      <c r="AE2335" s="40">
        <v>157.565</v>
      </c>
      <c r="AF2335" s="46">
        <v>17.571000000000002</v>
      </c>
      <c r="AG2335" s="40">
        <v>2.7E-2</v>
      </c>
      <c r="AH2335" s="40">
        <v>1.2999999999999999E-2</v>
      </c>
      <c r="AI2335" s="40">
        <v>0.04</v>
      </c>
      <c r="AK2335">
        <v>805.625</v>
      </c>
      <c r="AL2335" s="40">
        <v>243.5376</v>
      </c>
      <c r="AM2335" s="47">
        <v>1.3996E-2</v>
      </c>
      <c r="AN2335" s="47">
        <v>9.5215999999999999E-3</v>
      </c>
      <c r="AO2335" s="7">
        <v>0.66</v>
      </c>
      <c r="AP2335" s="7">
        <v>13.64344</v>
      </c>
      <c r="AQ2335" s="7">
        <v>10.199999999999999</v>
      </c>
      <c r="AR2335" s="47">
        <v>4.8299999999999998E-4</v>
      </c>
      <c r="AS2335" s="48">
        <v>5.6604000000000002E-5</v>
      </c>
      <c r="AT2335" s="48">
        <v>4.0232999999999999E-5</v>
      </c>
      <c r="AU2335" s="7">
        <v>13.587999999999999</v>
      </c>
      <c r="AV2335" s="40">
        <v>9.01464</v>
      </c>
      <c r="AW2335" s="47">
        <v>4.6981734375E-2</v>
      </c>
      <c r="AX2335" s="47">
        <v>3.8603629687500002E-2</v>
      </c>
      <c r="AZ2335" s="40">
        <v>805.55065999999999</v>
      </c>
      <c r="BA2335" s="40">
        <v>806.54200000000003</v>
      </c>
      <c r="BB2335" s="40">
        <v>275.00416999999999</v>
      </c>
      <c r="BC2335" s="7">
        <v>3.8719999999999999</v>
      </c>
      <c r="BD2335" s="7">
        <v>17.495248</v>
      </c>
      <c r="BE2335" s="7">
        <v>7.82</v>
      </c>
      <c r="BF2335" s="47">
        <v>6.9100000000000003E-3</v>
      </c>
      <c r="BG2335" s="48">
        <v>1.7200000000000001E-4</v>
      </c>
      <c r="BH2335" s="48">
        <v>1.64E-4</v>
      </c>
      <c r="BI2335" s="7">
        <v>17.170000000000002</v>
      </c>
      <c r="BJ2335" s="40">
        <v>0.86588799999999999</v>
      </c>
      <c r="BK2335" s="48">
        <v>3.4339843750000001E-2</v>
      </c>
      <c r="BL2335" s="48">
        <v>0.14068954687500002</v>
      </c>
    </row>
    <row r="2336" spans="1:64" x14ac:dyDescent="0.3">
      <c r="A2336" s="41">
        <v>776.24699999999996</v>
      </c>
      <c r="B2336" s="41">
        <v>774.63897999999995</v>
      </c>
      <c r="C2336" s="41">
        <v>147.405</v>
      </c>
      <c r="D2336" s="42">
        <v>6.9170000000000004E-3</v>
      </c>
      <c r="E2336" s="42">
        <v>2.6080000000000001E-3</v>
      </c>
      <c r="F2336" s="32">
        <v>9.3363870000000002</v>
      </c>
      <c r="G2336" s="32">
        <v>17.6492</v>
      </c>
      <c r="H2336" s="32">
        <v>19.630966999999998</v>
      </c>
      <c r="I2336" s="42">
        <v>9.990000000000001E-4</v>
      </c>
      <c r="J2336" s="42">
        <v>3.1999999999999999E-5</v>
      </c>
      <c r="K2336" s="42">
        <v>8.5000000000000006E-5</v>
      </c>
      <c r="L2336" s="32">
        <v>16.885134000000001</v>
      </c>
      <c r="M2336" s="32">
        <v>2.8628159479999979</v>
      </c>
      <c r="N2336" s="32">
        <v>1.2098046874999997E-2</v>
      </c>
      <c r="O2336" s="32">
        <v>8.1629935937499995E-2</v>
      </c>
      <c r="Q2336" s="41">
        <v>804.53200000000004</v>
      </c>
      <c r="R2336" s="41">
        <v>123.364</v>
      </c>
      <c r="S2336" s="32">
        <v>4.5069999999999997</v>
      </c>
      <c r="T2336" s="32">
        <v>20.458587999999999</v>
      </c>
      <c r="U2336" s="32">
        <v>7.5389999999999997</v>
      </c>
      <c r="V2336" s="43">
        <v>3.8899999999999998E-3</v>
      </c>
      <c r="W2336" s="44">
        <v>1.9699999999999999E-4</v>
      </c>
      <c r="X2336" s="43">
        <v>1.22E-4</v>
      </c>
      <c r="Y2336" s="32">
        <v>20.079999999999998</v>
      </c>
      <c r="Z2336" s="41">
        <v>6.0736000000005674E-2</v>
      </c>
      <c r="AA2336" s="45">
        <v>0.11950390625000001</v>
      </c>
      <c r="AB2336" s="45">
        <v>0.10887732812499999</v>
      </c>
      <c r="AD2336" s="40">
        <v>770.30899999999997</v>
      </c>
      <c r="AE2336" s="40">
        <v>157.57499999999999</v>
      </c>
      <c r="AF2336" s="46">
        <v>22.545000000000002</v>
      </c>
      <c r="AG2336" s="40">
        <v>7.0999999999999994E-2</v>
      </c>
      <c r="AH2336" s="40">
        <v>0.04</v>
      </c>
      <c r="AI2336" s="40">
        <v>0.111</v>
      </c>
      <c r="AK2336">
        <v>805.54200000000003</v>
      </c>
      <c r="AL2336" s="40">
        <v>243.5522</v>
      </c>
      <c r="AM2336" s="47">
        <v>1.4858E-2</v>
      </c>
      <c r="AN2336" s="47">
        <v>1.1975E-2</v>
      </c>
      <c r="AO2336" s="7">
        <v>0.66500000000000004</v>
      </c>
      <c r="AP2336" s="7">
        <v>14.824859999999999</v>
      </c>
      <c r="AQ2336" s="7">
        <v>6.3169000000000004</v>
      </c>
      <c r="AR2336" s="47">
        <v>7.8251000000000004E-4</v>
      </c>
      <c r="AS2336" s="48">
        <v>5.3687999999999998E-5</v>
      </c>
      <c r="AT2336" s="48">
        <v>3.0793999999999997E-5</v>
      </c>
      <c r="AU2336" s="7">
        <v>14.769</v>
      </c>
      <c r="AV2336" s="40">
        <v>5.12256</v>
      </c>
      <c r="AW2336" s="47">
        <v>3.8098933593749995E-2</v>
      </c>
      <c r="AX2336" s="47">
        <v>2.8154251421874998E-2</v>
      </c>
      <c r="AZ2336" s="40">
        <v>805.43502000000001</v>
      </c>
      <c r="BA2336" s="40">
        <v>806.45799999999997</v>
      </c>
      <c r="BB2336" s="40">
        <v>275.04014999999998</v>
      </c>
      <c r="BC2336" s="7">
        <v>3.181</v>
      </c>
      <c r="BD2336" s="7">
        <v>17.473203999999999</v>
      </c>
      <c r="BE2336" s="7">
        <v>7.4560000000000004</v>
      </c>
      <c r="BF2336" s="47">
        <v>7.3800000000000003E-3</v>
      </c>
      <c r="BG2336" s="48">
        <v>1.55E-4</v>
      </c>
      <c r="BH2336" s="48">
        <v>1.74E-4</v>
      </c>
      <c r="BI2336" s="7">
        <v>17.206</v>
      </c>
      <c r="BJ2336" s="40">
        <v>1.7429240000000004</v>
      </c>
      <c r="BK2336" s="48">
        <v>7.976562500000008E-3</v>
      </c>
      <c r="BL2336" s="48">
        <v>0.14910403125000002</v>
      </c>
    </row>
    <row r="2337" spans="1:64" x14ac:dyDescent="0.3">
      <c r="A2337" s="41">
        <v>776.15899999999999</v>
      </c>
      <c r="B2337" s="41">
        <v>774.56757000000005</v>
      </c>
      <c r="C2337" s="41">
        <v>147.41498999999999</v>
      </c>
      <c r="D2337" s="42">
        <v>9.3170000000000006E-3</v>
      </c>
      <c r="E2337" s="42">
        <v>5.3449999999999999E-3</v>
      </c>
      <c r="F2337" s="32">
        <v>7.7325549999999996</v>
      </c>
      <c r="G2337" s="32">
        <v>15.710750000000001</v>
      </c>
      <c r="H2337" s="32">
        <v>18.094149999999999</v>
      </c>
      <c r="I2337" s="42">
        <v>1.08E-3</v>
      </c>
      <c r="J2337" s="42">
        <v>2.9E-5</v>
      </c>
      <c r="K2337" s="42">
        <v>8.7000000000000001E-5</v>
      </c>
      <c r="L2337" s="32">
        <v>15.082750000000001</v>
      </c>
      <c r="M2337" s="32">
        <v>4.2064812199999988</v>
      </c>
      <c r="N2337" s="32">
        <v>7.4843750000000006E-3</v>
      </c>
      <c r="O2337" s="32">
        <v>8.3356687499999998E-2</v>
      </c>
      <c r="Q2337" s="41">
        <v>804.44500000000005</v>
      </c>
      <c r="R2337" s="41">
        <v>123.372</v>
      </c>
      <c r="S2337" s="32">
        <v>5.0730000000000004</v>
      </c>
      <c r="T2337" s="32">
        <v>22.736131999999998</v>
      </c>
      <c r="U2337" s="32">
        <v>9.0269999999999992</v>
      </c>
      <c r="V2337" s="43">
        <v>3.62E-3</v>
      </c>
      <c r="W2337" s="44">
        <v>2.5399999999999999E-4</v>
      </c>
      <c r="X2337" s="43">
        <v>1.5799999999999999E-4</v>
      </c>
      <c r="Y2337" s="32">
        <v>22.31</v>
      </c>
      <c r="Z2337" s="41">
        <v>6.0736000000005674E-2</v>
      </c>
      <c r="AA2337" s="45">
        <v>0.18188281249999999</v>
      </c>
      <c r="AB2337" s="45">
        <v>0.14578815625</v>
      </c>
      <c r="AD2337" s="40">
        <v>770.23699999999997</v>
      </c>
      <c r="AE2337" s="40">
        <v>157.58500000000001</v>
      </c>
      <c r="AF2337" s="46">
        <v>24.981999999999999</v>
      </c>
      <c r="AG2337" s="40">
        <v>5.5E-2</v>
      </c>
      <c r="AH2337" s="40">
        <v>2.8000000000000001E-2</v>
      </c>
      <c r="AI2337" s="40">
        <v>8.3000000000000004E-2</v>
      </c>
      <c r="AK2337">
        <v>805.45799999999997</v>
      </c>
      <c r="AL2337" s="40">
        <v>243.56703999999999</v>
      </c>
      <c r="AM2337" s="47">
        <v>1.158E-2</v>
      </c>
      <c r="AN2337" s="47">
        <v>1.3811E-2</v>
      </c>
      <c r="AO2337" s="7">
        <v>1.4350000000000001</v>
      </c>
      <c r="AP2337" s="7">
        <v>12.628539999999999</v>
      </c>
      <c r="AQ2337" s="7">
        <v>6.9196</v>
      </c>
      <c r="AR2337" s="47">
        <v>1.4576999999999999E-3</v>
      </c>
      <c r="AS2337" s="48">
        <v>4.6558999999999999E-5</v>
      </c>
      <c r="AT2337" s="48">
        <v>2.2599000000000002E-5</v>
      </c>
      <c r="AU2337" s="7">
        <v>12.507999999999999</v>
      </c>
      <c r="AV2337" s="40">
        <v>4.3423400000000001</v>
      </c>
      <c r="AW2337" s="47">
        <v>1.7518882812500004E-2</v>
      </c>
      <c r="AX2337" s="47">
        <v>1.7681540156250002E-2</v>
      </c>
      <c r="AZ2337" s="40">
        <v>805.31273999999996</v>
      </c>
      <c r="BA2337" s="40">
        <v>806.375</v>
      </c>
      <c r="BB2337" s="40">
        <v>275.07821000000001</v>
      </c>
      <c r="BC2337" s="7">
        <v>3.028</v>
      </c>
      <c r="BD2337" s="7">
        <v>17.142352000000002</v>
      </c>
      <c r="BE2337" s="7">
        <v>7.5469999999999997</v>
      </c>
      <c r="BF2337" s="47">
        <v>8.0000000000000002E-3</v>
      </c>
      <c r="BG2337" s="48">
        <v>9.7E-5</v>
      </c>
      <c r="BH2337" s="48">
        <v>2.3599999999999999E-4</v>
      </c>
      <c r="BI2337" s="7">
        <v>16.888000000000002</v>
      </c>
      <c r="BJ2337" s="40">
        <v>2.1087119999999997</v>
      </c>
      <c r="BK2337" s="48">
        <v>8.8800000000000001E-4</v>
      </c>
      <c r="BL2337" s="48">
        <v>0.20901249999999999</v>
      </c>
    </row>
    <row r="2338" spans="1:64" x14ac:dyDescent="0.3">
      <c r="A2338" s="41">
        <v>776.07</v>
      </c>
      <c r="B2338" s="41">
        <v>774.49608999999998</v>
      </c>
      <c r="C2338" s="41">
        <v>147.42500000000001</v>
      </c>
      <c r="D2338" s="42">
        <v>1.0951000000000001E-2</v>
      </c>
      <c r="E2338" s="42">
        <v>5.0099999999999997E-3</v>
      </c>
      <c r="F2338" s="32">
        <v>4.7241030000000004</v>
      </c>
      <c r="G2338" s="32">
        <v>14.068</v>
      </c>
      <c r="H2338" s="32">
        <v>14.294033000000001</v>
      </c>
      <c r="I2338" s="42">
        <v>1.48E-3</v>
      </c>
      <c r="J2338" s="42">
        <v>3.8000000000000002E-5</v>
      </c>
      <c r="K2338" s="42">
        <v>5.3999999999999998E-5</v>
      </c>
      <c r="L2338" s="32">
        <v>13.694032999999999</v>
      </c>
      <c r="M2338" s="32">
        <v>5.8095440119999999</v>
      </c>
      <c r="N2338" s="32">
        <v>8.5156250000000024E-3</v>
      </c>
      <c r="O2338" s="32">
        <v>4.9007312499999997E-2</v>
      </c>
      <c r="Q2338" s="41">
        <v>804.35900000000004</v>
      </c>
      <c r="R2338" s="41">
        <v>123.38</v>
      </c>
      <c r="S2338" s="32">
        <v>5.3239999999999998</v>
      </c>
      <c r="T2338" s="32">
        <v>21.857216000000001</v>
      </c>
      <c r="U2338" s="32">
        <v>11.37</v>
      </c>
      <c r="V2338" s="43">
        <v>2.8E-3</v>
      </c>
      <c r="W2338" s="44">
        <v>2.5799999999999998E-4</v>
      </c>
      <c r="X2338" s="43">
        <v>1.9000000000000001E-4</v>
      </c>
      <c r="Y2338" s="32">
        <v>21.41</v>
      </c>
      <c r="Z2338" s="41">
        <v>1.808095999999999</v>
      </c>
      <c r="AA2338" s="45">
        <v>0.20221874999999997</v>
      </c>
      <c r="AB2338" s="45">
        <v>0.18055437499999999</v>
      </c>
      <c r="AD2338" s="40">
        <v>770.16600000000005</v>
      </c>
      <c r="AE2338" s="40">
        <v>157.595</v>
      </c>
      <c r="AF2338" s="46">
        <v>25</v>
      </c>
      <c r="AG2338" s="40">
        <v>5.2999999999999999E-2</v>
      </c>
      <c r="AH2338" s="40">
        <v>3.5000000000000003E-2</v>
      </c>
      <c r="AI2338" s="40">
        <v>8.7999999999999995E-2</v>
      </c>
      <c r="AK2338">
        <v>805.375</v>
      </c>
      <c r="AL2338" s="40">
        <v>243.58115000000001</v>
      </c>
      <c r="AM2338" s="47">
        <v>1.8828999999999999E-2</v>
      </c>
      <c r="AN2338" s="47">
        <v>1.6202E-3</v>
      </c>
      <c r="AO2338" s="7">
        <v>3.1869999999999998</v>
      </c>
      <c r="AP2338" s="7">
        <v>12.968708000000001</v>
      </c>
      <c r="AQ2338" s="7">
        <v>6.7938000000000001</v>
      </c>
      <c r="AR2338" s="47">
        <v>2.5479000000000001E-3</v>
      </c>
      <c r="AS2338" s="48">
        <v>5.4376999999999998E-5</v>
      </c>
      <c r="AT2338" s="48">
        <v>3.2320000000000002E-5</v>
      </c>
      <c r="AU2338" s="7">
        <v>12.701000000000001</v>
      </c>
      <c r="AV2338" s="40">
        <v>1.0699480000000001</v>
      </c>
      <c r="AW2338" s="47">
        <v>3.6180546875000034E-3</v>
      </c>
      <c r="AX2338" s="47">
        <v>2.3724818593750002E-2</v>
      </c>
      <c r="AZ2338" s="40">
        <v>805.19659000000001</v>
      </c>
      <c r="BA2338" s="40">
        <v>806.29200000000003</v>
      </c>
      <c r="BB2338" s="40">
        <v>275.11419000000001</v>
      </c>
      <c r="BC2338" s="7">
        <v>3.4630000000000001</v>
      </c>
      <c r="BD2338" s="7">
        <v>17.249891999999999</v>
      </c>
      <c r="BE2338" s="7">
        <v>8.4649999999999999</v>
      </c>
      <c r="BF2338" s="47">
        <v>8.2299999999999995E-3</v>
      </c>
      <c r="BG2338" s="48">
        <v>1.17E-4</v>
      </c>
      <c r="BH2338" s="48">
        <v>2.2499999999999999E-4</v>
      </c>
      <c r="BI2338" s="7">
        <v>16.959</v>
      </c>
      <c r="BJ2338" s="40">
        <v>2.2454519999999993</v>
      </c>
      <c r="BK2338" s="48">
        <v>8.8800000000000001E-4</v>
      </c>
      <c r="BL2338" s="48">
        <v>0.19723660937500001</v>
      </c>
    </row>
    <row r="2339" spans="1:64" x14ac:dyDescent="0.3">
      <c r="A2339" s="41">
        <v>775.97199999999998</v>
      </c>
      <c r="B2339" s="41">
        <v>774.42467999999997</v>
      </c>
      <c r="C2339" s="41">
        <v>147.435</v>
      </c>
      <c r="D2339" s="42">
        <v>1.0426E-2</v>
      </c>
      <c r="E2339" s="42">
        <v>4.8040000000000001E-3</v>
      </c>
      <c r="F2339" s="32">
        <v>5.0533070000000002</v>
      </c>
      <c r="G2339" s="32">
        <v>14.154833</v>
      </c>
      <c r="H2339" s="32">
        <v>14.0503</v>
      </c>
      <c r="I2339" s="42">
        <v>1.9009999999999999E-3</v>
      </c>
      <c r="J2339" s="42">
        <v>6.4999999999999994E-5</v>
      </c>
      <c r="K2339" s="42">
        <v>3.8000000000000002E-5</v>
      </c>
      <c r="L2339" s="32">
        <v>13.7607</v>
      </c>
      <c r="M2339" s="32">
        <v>4.974560627999999</v>
      </c>
      <c r="N2339" s="32">
        <v>2.7128515625000002E-2</v>
      </c>
      <c r="O2339" s="32">
        <v>3.1587095312500008E-2</v>
      </c>
      <c r="Q2339" s="41">
        <v>804.27200000000005</v>
      </c>
      <c r="R2339" s="41">
        <v>123.38800000000001</v>
      </c>
      <c r="S2339" s="32">
        <v>8.5809999999999995</v>
      </c>
      <c r="T2339" s="32">
        <v>19.940804</v>
      </c>
      <c r="U2339" s="32">
        <v>19.082000000000001</v>
      </c>
      <c r="V2339" s="43">
        <v>2.0100000000000001E-3</v>
      </c>
      <c r="W2339" s="44">
        <v>1.9599999999999999E-4</v>
      </c>
      <c r="X2339" s="43">
        <v>1.85E-4</v>
      </c>
      <c r="Y2339" s="32">
        <v>19.22</v>
      </c>
      <c r="Z2339" s="41">
        <v>3.6705240000000021</v>
      </c>
      <c r="AA2339" s="45">
        <v>0.15595703125000002</v>
      </c>
      <c r="AB2339" s="45">
        <v>0.178219390625</v>
      </c>
      <c r="AD2339" s="40">
        <v>770.09500000000003</v>
      </c>
      <c r="AE2339" s="40">
        <v>157.60499999999999</v>
      </c>
      <c r="AF2339" s="46">
        <v>23.895</v>
      </c>
      <c r="AG2339" s="40">
        <v>0.04</v>
      </c>
      <c r="AH2339" s="40">
        <v>2.4E-2</v>
      </c>
      <c r="AI2339" s="40">
        <v>6.4000000000000001E-2</v>
      </c>
      <c r="AK2339">
        <v>805.29200000000003</v>
      </c>
      <c r="AL2339" s="40">
        <v>243.5966</v>
      </c>
      <c r="AM2339" s="47">
        <v>3.8509000000000002E-2</v>
      </c>
      <c r="AN2339" s="47">
        <v>1.0924E-2</v>
      </c>
      <c r="AO2339" s="7">
        <v>6.5670000000000002</v>
      </c>
      <c r="AP2339" s="7">
        <v>16.489628</v>
      </c>
      <c r="AQ2339" s="7">
        <v>10.99</v>
      </c>
      <c r="AR2339" s="47">
        <v>2.5550999999999998E-3</v>
      </c>
      <c r="AS2339" s="48">
        <v>1.1424E-4</v>
      </c>
      <c r="AT2339" s="48">
        <v>8.0783000000000002E-5</v>
      </c>
      <c r="AU2339" s="7">
        <v>15.938000000000001</v>
      </c>
      <c r="AV2339" s="40">
        <v>8.8880000000000001E-3</v>
      </c>
      <c r="AW2339" s="47">
        <v>6.33376171875E-2</v>
      </c>
      <c r="AX2339" s="47">
        <v>7.2163529843750004E-2</v>
      </c>
      <c r="AZ2339" s="40">
        <v>805.08101999999997</v>
      </c>
      <c r="BA2339" s="40">
        <v>806.20799999999997</v>
      </c>
      <c r="BB2339" s="40">
        <v>275.15015</v>
      </c>
      <c r="BC2339" s="7">
        <v>4.3070000000000004</v>
      </c>
      <c r="BD2339" s="7">
        <v>17.394788000000002</v>
      </c>
      <c r="BE2339" s="7">
        <v>9.5890000000000004</v>
      </c>
      <c r="BF2339" s="47">
        <v>8.0800000000000004E-3</v>
      </c>
      <c r="BG2339" s="48">
        <v>1.21E-4</v>
      </c>
      <c r="BH2339" s="48">
        <v>1.8100000000000001E-4</v>
      </c>
      <c r="BI2339" s="7">
        <v>17.033000000000001</v>
      </c>
      <c r="BJ2339" s="40">
        <v>1.8536279999999996</v>
      </c>
      <c r="BK2339" s="48">
        <v>8.8800000000000001E-4</v>
      </c>
      <c r="BL2339" s="48">
        <v>0.15374262499999999</v>
      </c>
    </row>
    <row r="2340" spans="1:64" x14ac:dyDescent="0.3">
      <c r="A2340" s="41">
        <v>775.88400000000001</v>
      </c>
      <c r="B2340" s="41">
        <v>774.35320999999999</v>
      </c>
      <c r="C2340" s="41">
        <v>147.44501</v>
      </c>
      <c r="D2340" s="42">
        <v>9.9500000000000005E-3</v>
      </c>
      <c r="E2340" s="42">
        <v>6.1190000000000003E-3</v>
      </c>
      <c r="F2340" s="32">
        <v>13.539282999999999</v>
      </c>
      <c r="G2340" s="32">
        <v>17.1143</v>
      </c>
      <c r="H2340" s="32">
        <v>35.037466999999999</v>
      </c>
      <c r="I2340" s="42">
        <v>2.3310000000000002E-3</v>
      </c>
      <c r="J2340" s="42">
        <v>6.7999999999999999E-5</v>
      </c>
      <c r="K2340" s="42">
        <v>3.4E-5</v>
      </c>
      <c r="L2340" s="32">
        <v>16.026800000000001</v>
      </c>
      <c r="M2340" s="32">
        <v>10.720914732000001</v>
      </c>
      <c r="N2340" s="32">
        <v>2.1562109374999992E-2</v>
      </c>
      <c r="O2340" s="32">
        <v>2.61365171875E-2</v>
      </c>
      <c r="Q2340" s="41">
        <v>804.19600000000003</v>
      </c>
      <c r="R2340" s="41">
        <v>123.395</v>
      </c>
      <c r="S2340" s="32">
        <v>15.763</v>
      </c>
      <c r="T2340" s="32">
        <v>17.774092</v>
      </c>
      <c r="U2340" s="32">
        <v>31.486999999999998</v>
      </c>
      <c r="V2340" s="43">
        <v>1.7099999999999999E-3</v>
      </c>
      <c r="W2340" s="44">
        <v>1.26E-4</v>
      </c>
      <c r="X2340" s="43">
        <v>1.22E-4</v>
      </c>
      <c r="Y2340" s="32">
        <v>16.45</v>
      </c>
      <c r="Z2340" s="41">
        <v>3.1766519999999971</v>
      </c>
      <c r="AA2340" s="45">
        <v>9.1933593750000001E-2</v>
      </c>
      <c r="AB2340" s="45">
        <v>0.116231421875</v>
      </c>
      <c r="AD2340" s="40">
        <v>770.02300000000002</v>
      </c>
      <c r="AE2340" s="40">
        <v>157.61500000000001</v>
      </c>
      <c r="AF2340" s="46">
        <v>23.701000000000001</v>
      </c>
      <c r="AG2340" s="40">
        <v>8.9999999999999993E-3</v>
      </c>
      <c r="AH2340" s="40">
        <v>5.0000000000000001E-3</v>
      </c>
      <c r="AI2340" s="40">
        <v>1.4E-2</v>
      </c>
      <c r="AK2340">
        <v>805.20799999999997</v>
      </c>
      <c r="AL2340" s="40">
        <v>243.61152000000001</v>
      </c>
      <c r="AM2340" s="47">
        <v>7.4870000000000006E-2</v>
      </c>
      <c r="AN2340" s="47">
        <v>2.6686000000000001E-2</v>
      </c>
      <c r="AO2340" s="7">
        <v>8.6</v>
      </c>
      <c r="AP2340" s="7">
        <v>18.586400000000001</v>
      </c>
      <c r="AQ2340" s="7">
        <v>13.891</v>
      </c>
      <c r="AR2340" s="47">
        <v>3.4886000000000001E-3</v>
      </c>
      <c r="AS2340" s="48">
        <v>1.6897E-4</v>
      </c>
      <c r="AT2340" s="48">
        <v>1.033E-4</v>
      </c>
      <c r="AU2340" s="7">
        <v>17.864000000000001</v>
      </c>
      <c r="AV2340" s="40">
        <v>8.8880000000000001E-3</v>
      </c>
      <c r="AW2340" s="47">
        <v>9.947054687500001E-2</v>
      </c>
      <c r="AX2340" s="47">
        <v>9.1531425937500008E-2</v>
      </c>
      <c r="AZ2340" s="40">
        <v>804.96686999999997</v>
      </c>
      <c r="BA2340" s="40">
        <v>806.125</v>
      </c>
      <c r="BB2340" s="40">
        <v>275.18121000000002</v>
      </c>
      <c r="BC2340" s="7">
        <v>5.3390000000000004</v>
      </c>
      <c r="BD2340" s="7">
        <v>17.658476</v>
      </c>
      <c r="BE2340" s="7">
        <v>11.212</v>
      </c>
      <c r="BF2340" s="47">
        <v>9.3799999999999994E-3</v>
      </c>
      <c r="BG2340" s="48">
        <v>1.45E-4</v>
      </c>
      <c r="BH2340" s="48">
        <v>1.1400000000000001E-4</v>
      </c>
      <c r="BI2340" s="7">
        <v>17.21</v>
      </c>
      <c r="BJ2340" s="40">
        <v>1.623155999999998</v>
      </c>
      <c r="BK2340" s="48">
        <v>8.8800000000000001E-4</v>
      </c>
      <c r="BL2340" s="48">
        <v>8.2357156250000008E-2</v>
      </c>
    </row>
    <row r="2341" spans="1:64" x14ac:dyDescent="0.3">
      <c r="A2341" s="41">
        <v>775.79600000000005</v>
      </c>
      <c r="B2341" s="41">
        <v>774.28179999999998</v>
      </c>
      <c r="C2341" s="41">
        <v>147.45500000000001</v>
      </c>
      <c r="D2341" s="42">
        <v>1.7807E-2</v>
      </c>
      <c r="E2341" s="42">
        <v>1.2836E-2</v>
      </c>
      <c r="F2341" s="32">
        <v>28.381149000000001</v>
      </c>
      <c r="G2341" s="32">
        <v>23.670048999999999</v>
      </c>
      <c r="H2341" s="32">
        <v>55.522049000000003</v>
      </c>
      <c r="I2341" s="42">
        <v>3.2339999999999999E-3</v>
      </c>
      <c r="J2341" s="42">
        <v>8.7000000000000001E-5</v>
      </c>
      <c r="K2341" s="42">
        <v>5.5000000000000002E-5</v>
      </c>
      <c r="L2341" s="32">
        <v>21.3733</v>
      </c>
      <c r="M2341" s="32">
        <v>4.5495053960000007</v>
      </c>
      <c r="N2341" s="32">
        <v>2.2572656250000007E-2</v>
      </c>
      <c r="O2341" s="32">
        <v>4.4090303125000001E-2</v>
      </c>
      <c r="Q2341" s="41">
        <v>804.11</v>
      </c>
      <c r="R2341" s="41">
        <v>123.40300000000001</v>
      </c>
      <c r="S2341" s="32">
        <v>22.29</v>
      </c>
      <c r="T2341" s="32">
        <v>13.05236</v>
      </c>
      <c r="U2341" s="32">
        <v>43.345999999999997</v>
      </c>
      <c r="V2341" s="43">
        <v>1.5900000000000001E-3</v>
      </c>
      <c r="W2341" s="44">
        <v>6.0999999999999999E-5</v>
      </c>
      <c r="X2341" s="43">
        <v>7.8999999999999996E-5</v>
      </c>
      <c r="Y2341" s="32">
        <v>11.18</v>
      </c>
      <c r="Z2341" s="41">
        <v>3.3131599999999963</v>
      </c>
      <c r="AA2341" s="45">
        <v>2.9324218749999999E-2</v>
      </c>
      <c r="AB2341" s="45">
        <v>7.3636234374999998E-2</v>
      </c>
      <c r="AD2341" s="40">
        <v>769.952</v>
      </c>
      <c r="AE2341" s="40">
        <v>157.625</v>
      </c>
      <c r="AF2341" s="46">
        <v>23.334</v>
      </c>
      <c r="AG2341" s="40">
        <v>1.0999999999999999E-2</v>
      </c>
      <c r="AH2341" s="40">
        <v>8.9999999999999993E-3</v>
      </c>
      <c r="AI2341" s="40">
        <v>0.02</v>
      </c>
      <c r="AK2341">
        <v>805.125</v>
      </c>
      <c r="AL2341" s="40">
        <v>243.6249</v>
      </c>
      <c r="AM2341" s="47">
        <v>0.12392</v>
      </c>
      <c r="AN2341" s="47">
        <v>5.0326000000000003E-2</v>
      </c>
      <c r="AO2341" s="7">
        <v>8.6110000000000007</v>
      </c>
      <c r="AP2341" s="7">
        <v>20.041324000000003</v>
      </c>
      <c r="AQ2341" s="7">
        <v>16.042000000000002</v>
      </c>
      <c r="AR2341" s="47">
        <v>4.3189999999999999E-3</v>
      </c>
      <c r="AS2341" s="48">
        <v>1.9818E-4</v>
      </c>
      <c r="AT2341" s="48">
        <v>8.4345999999999995E-5</v>
      </c>
      <c r="AU2341" s="7">
        <v>19.318000000000001</v>
      </c>
      <c r="AV2341" s="40">
        <v>0.57664399999999993</v>
      </c>
      <c r="AW2341" s="47">
        <v>0.112137421875</v>
      </c>
      <c r="AX2341" s="47">
        <v>6.9776123437500004E-2</v>
      </c>
      <c r="AZ2341" s="40">
        <v>804.85319000000004</v>
      </c>
      <c r="BA2341" s="40">
        <v>806.04200000000003</v>
      </c>
      <c r="BB2341" s="40">
        <v>275.20157</v>
      </c>
      <c r="BC2341" s="7">
        <v>6.1429999999999998</v>
      </c>
      <c r="BD2341" s="7">
        <v>17.782011999999998</v>
      </c>
      <c r="BE2341" s="7">
        <v>13.093</v>
      </c>
      <c r="BF2341" s="47">
        <v>1.0529999999999999E-2</v>
      </c>
      <c r="BG2341" s="48">
        <v>1.6899999999999999E-4</v>
      </c>
      <c r="BH2341" s="48">
        <v>1.16E-4</v>
      </c>
      <c r="BI2341" s="7">
        <v>17.265999999999998</v>
      </c>
      <c r="BJ2341" s="40">
        <v>2.0601719999999997</v>
      </c>
      <c r="BK2341" s="48">
        <v>8.8800000000000001E-4</v>
      </c>
      <c r="BL2341" s="48">
        <v>8.0477703125000008E-2</v>
      </c>
    </row>
    <row r="2342" spans="1:64" x14ac:dyDescent="0.3">
      <c r="A2342" s="41">
        <v>775.70699999999999</v>
      </c>
      <c r="B2342" s="41">
        <v>774.21038999999996</v>
      </c>
      <c r="C2342" s="41">
        <v>147.465</v>
      </c>
      <c r="D2342" s="42">
        <v>4.8746999999999999E-2</v>
      </c>
      <c r="E2342" s="42">
        <v>2.2824000000000001E-2</v>
      </c>
      <c r="F2342" s="32">
        <v>51.532200000000003</v>
      </c>
      <c r="G2342" s="32">
        <v>38.800199999999997</v>
      </c>
      <c r="H2342" s="32">
        <v>97.449933000000001</v>
      </c>
      <c r="I2342" s="42">
        <v>4.5589999999999997E-3</v>
      </c>
      <c r="J2342" s="42">
        <v>1.37E-4</v>
      </c>
      <c r="K2342" s="42">
        <v>9.3999999999999994E-5</v>
      </c>
      <c r="L2342" s="32">
        <v>34.622399999999999</v>
      </c>
      <c r="M2342" s="32">
        <v>4.8981017999999921</v>
      </c>
      <c r="N2342" s="32">
        <v>4.6176171875000005E-2</v>
      </c>
      <c r="O2342" s="32">
        <v>7.8620498437499992E-2</v>
      </c>
      <c r="Q2342" s="41">
        <v>804.02300000000002</v>
      </c>
      <c r="R2342" s="41">
        <v>123.411</v>
      </c>
      <c r="S2342" s="32">
        <v>25.902999999999999</v>
      </c>
      <c r="T2342" s="32">
        <v>9.425851999999999</v>
      </c>
      <c r="U2342" s="32">
        <v>49.680999999999997</v>
      </c>
      <c r="V2342" s="43">
        <v>1.8E-3</v>
      </c>
      <c r="W2342" s="44">
        <v>3.8999999999999999E-5</v>
      </c>
      <c r="X2342" s="43">
        <v>4.0000000000000003E-5</v>
      </c>
      <c r="Y2342" s="32">
        <v>7.25</v>
      </c>
      <c r="Z2342" s="41">
        <v>3.1592119999999966</v>
      </c>
      <c r="AA2342" s="45">
        <v>3.1406250000000037E-3</v>
      </c>
      <c r="AB2342" s="45">
        <v>3.3927812500000001E-2</v>
      </c>
      <c r="AD2342" s="40">
        <v>769.88099999999997</v>
      </c>
      <c r="AE2342" s="40">
        <v>157.63499999999999</v>
      </c>
      <c r="AF2342" s="46">
        <v>25.227</v>
      </c>
      <c r="AG2342" s="40">
        <v>1.9E-2</v>
      </c>
      <c r="AH2342" s="40">
        <v>1.7999999999999999E-2</v>
      </c>
      <c r="AI2342" s="40">
        <v>3.6999999999999998E-2</v>
      </c>
      <c r="AK2342">
        <v>805.04200000000003</v>
      </c>
      <c r="AL2342" s="40">
        <v>243.64060000000001</v>
      </c>
      <c r="AM2342" s="47">
        <v>5.8415000000000002E-2</v>
      </c>
      <c r="AN2342" s="47">
        <v>2.3661000000000001E-2</v>
      </c>
      <c r="AO2342" s="7">
        <v>8.06</v>
      </c>
      <c r="AP2342" s="7">
        <v>16.381040000000002</v>
      </c>
      <c r="AQ2342" s="7">
        <v>14.814</v>
      </c>
      <c r="AR2342" s="47">
        <v>4.5652999999999996E-3</v>
      </c>
      <c r="AS2342" s="48">
        <v>1.8893999999999999E-4</v>
      </c>
      <c r="AT2342" s="48">
        <v>5.8990000000000003E-5</v>
      </c>
      <c r="AU2342" s="7">
        <v>15.704000000000001</v>
      </c>
      <c r="AV2342" s="40">
        <v>0.33823999999999899</v>
      </c>
      <c r="AW2342" s="47">
        <v>9.799066406250001E-2</v>
      </c>
      <c r="AX2342" s="47">
        <v>4.3589245781250008E-2</v>
      </c>
      <c r="AZ2342" s="40">
        <v>804.76294999999993</v>
      </c>
      <c r="BA2342" s="40">
        <v>805.95799999999997</v>
      </c>
      <c r="BB2342" s="40">
        <v>275.21787</v>
      </c>
      <c r="BC2342" s="7">
        <v>7.1109999999999998</v>
      </c>
      <c r="BD2342" s="7">
        <v>18.494323999999999</v>
      </c>
      <c r="BE2342" s="7">
        <v>16.079999999999998</v>
      </c>
      <c r="BF2342" s="47">
        <v>1.0659999999999999E-2</v>
      </c>
      <c r="BG2342" s="48">
        <v>1.7000000000000001E-4</v>
      </c>
      <c r="BH2342" s="48">
        <v>1.1E-4</v>
      </c>
      <c r="BI2342" s="7">
        <v>17.896999999999998</v>
      </c>
      <c r="BJ2342" s="40">
        <v>3.3086439999999993</v>
      </c>
      <c r="BK2342" s="48">
        <v>8.8800000000000001E-4</v>
      </c>
      <c r="BL2342" s="48">
        <v>7.4039156250000002E-2</v>
      </c>
    </row>
    <row r="2343" spans="1:64" x14ac:dyDescent="0.3">
      <c r="A2343" s="41">
        <v>775.61900000000003</v>
      </c>
      <c r="B2343" s="41">
        <v>774.13891999999998</v>
      </c>
      <c r="C2343" s="41">
        <v>147.47501</v>
      </c>
      <c r="D2343" s="42">
        <v>4.5765E-2</v>
      </c>
      <c r="E2343" s="42">
        <v>1.7795999999999999E-2</v>
      </c>
      <c r="F2343" s="32">
        <v>62.886400000000002</v>
      </c>
      <c r="G2343" s="32">
        <v>39.930635000000002</v>
      </c>
      <c r="H2343" s="32">
        <v>134.046333</v>
      </c>
      <c r="I2343" s="42">
        <v>5.1770000000000002E-3</v>
      </c>
      <c r="J2343" s="42">
        <v>2.1100000000000001E-4</v>
      </c>
      <c r="K2343" s="42">
        <v>1.01E-4</v>
      </c>
      <c r="L2343" s="32">
        <v>34.825667000000003</v>
      </c>
      <c r="M2343" s="32">
        <v>21.102358600000002</v>
      </c>
      <c r="N2343" s="32">
        <v>0.107864453125</v>
      </c>
      <c r="O2343" s="32">
        <v>8.3535714062500002E-2</v>
      </c>
      <c r="Q2343" s="41">
        <v>803.947</v>
      </c>
      <c r="R2343" s="41">
        <v>123.41800000000001</v>
      </c>
      <c r="S2343" s="32">
        <v>27.74</v>
      </c>
      <c r="T2343" s="32">
        <v>9.500160000000001</v>
      </c>
      <c r="U2343" s="32">
        <v>51.03</v>
      </c>
      <c r="V2343" s="43">
        <v>2.2599999999999999E-3</v>
      </c>
      <c r="W2343" s="44">
        <v>5.1E-5</v>
      </c>
      <c r="X2343" s="43">
        <v>3.1999999999999999E-5</v>
      </c>
      <c r="Y2343" s="32">
        <v>7.17</v>
      </c>
      <c r="Z2343" s="41">
        <v>1.2089600000000047</v>
      </c>
      <c r="AA2343" s="45">
        <v>5.976562500000007E-3</v>
      </c>
      <c r="AB2343" s="45">
        <v>2.4376031249999999E-2</v>
      </c>
      <c r="AD2343" s="40">
        <v>769.80899999999997</v>
      </c>
      <c r="AE2343" s="40">
        <v>157.64500000000001</v>
      </c>
      <c r="AF2343" s="46">
        <v>29.026</v>
      </c>
      <c r="AG2343" s="40">
        <v>1.4E-2</v>
      </c>
      <c r="AH2343" s="40">
        <v>7.0000000000000001E-3</v>
      </c>
      <c r="AI2343" s="40">
        <v>2.1000000000000001E-2</v>
      </c>
      <c r="AK2343">
        <v>804.95799999999997</v>
      </c>
      <c r="AL2343" s="40">
        <v>243.65412000000001</v>
      </c>
      <c r="AM2343" s="47">
        <v>3.6022999999999999E-2</v>
      </c>
      <c r="AN2343" s="47">
        <v>1.5138E-2</v>
      </c>
      <c r="AO2343" s="7">
        <v>7.4370000000000003</v>
      </c>
      <c r="AP2343" s="7">
        <v>13.765708</v>
      </c>
      <c r="AQ2343" s="7">
        <v>15.007999999999999</v>
      </c>
      <c r="AR2343" s="47">
        <v>5.5915000000000001E-3</v>
      </c>
      <c r="AS2343" s="48">
        <v>1.5613000000000001E-4</v>
      </c>
      <c r="AT2343" s="48">
        <v>6.3990000000000002E-5</v>
      </c>
      <c r="AU2343" s="7">
        <v>13.141</v>
      </c>
      <c r="AV2343" s="40">
        <v>1.6511479999999992</v>
      </c>
      <c r="AW2343" s="47">
        <v>4.4736835937500018E-2</v>
      </c>
      <c r="AX2343" s="47">
        <v>4.5127424218750004E-2</v>
      </c>
      <c r="AZ2343" s="40">
        <v>804.68501000000003</v>
      </c>
      <c r="BA2343" s="40">
        <v>805.875</v>
      </c>
      <c r="BB2343" s="40">
        <v>275.23178000000001</v>
      </c>
      <c r="BC2343" s="7">
        <v>7.96</v>
      </c>
      <c r="BD2343" s="7">
        <v>19.829640000000001</v>
      </c>
      <c r="BE2343" s="7">
        <v>19.068000000000001</v>
      </c>
      <c r="BF2343" s="47">
        <v>1.025E-2</v>
      </c>
      <c r="BG2343" s="48">
        <v>1.47E-4</v>
      </c>
      <c r="BH2343" s="48">
        <v>1.37E-4</v>
      </c>
      <c r="BI2343" s="7">
        <v>19.161000000000001</v>
      </c>
      <c r="BJ2343" s="40">
        <v>4.771840000000001</v>
      </c>
      <c r="BK2343" s="48">
        <v>8.8800000000000001E-4</v>
      </c>
      <c r="BL2343" s="48">
        <v>0.10242226562499999</v>
      </c>
    </row>
    <row r="2344" spans="1:64" x14ac:dyDescent="0.3">
      <c r="A2344" s="41">
        <v>775.53099999999995</v>
      </c>
      <c r="B2344" s="41">
        <v>774.0675</v>
      </c>
      <c r="C2344" s="41">
        <v>147.48500000000001</v>
      </c>
      <c r="D2344" s="42">
        <v>4.7928999999999999E-2</v>
      </c>
      <c r="E2344" s="42">
        <v>1.5497E-2</v>
      </c>
      <c r="F2344" s="32">
        <v>61.493250000000003</v>
      </c>
      <c r="G2344" s="32">
        <v>33.361801</v>
      </c>
      <c r="H2344" s="32">
        <v>129.16900000000001</v>
      </c>
      <c r="I2344" s="42">
        <v>4.9290000000000002E-3</v>
      </c>
      <c r="J2344" s="42">
        <v>2.4600000000000002E-4</v>
      </c>
      <c r="K2344" s="42">
        <v>1.01E-4</v>
      </c>
      <c r="L2344" s="32">
        <v>28.344949</v>
      </c>
      <c r="M2344" s="32">
        <v>18.727123000000006</v>
      </c>
      <c r="N2344" s="32">
        <v>0.14780507812499999</v>
      </c>
      <c r="O2344" s="32">
        <v>8.4372326562500002E-2</v>
      </c>
      <c r="Q2344" s="41">
        <v>803.86099999999999</v>
      </c>
      <c r="R2344" s="41">
        <v>123.426</v>
      </c>
      <c r="S2344" s="32">
        <v>27.137</v>
      </c>
      <c r="T2344" s="32">
        <v>11.179508</v>
      </c>
      <c r="U2344" s="32">
        <v>48.67</v>
      </c>
      <c r="V2344" s="43">
        <v>2.5799999999999998E-3</v>
      </c>
      <c r="W2344" s="44">
        <v>8.1000000000000004E-5</v>
      </c>
      <c r="X2344" s="43">
        <v>4.6E-5</v>
      </c>
      <c r="Y2344" s="32">
        <v>8.9</v>
      </c>
      <c r="Z2344" s="41">
        <v>6.0736000000005674E-2</v>
      </c>
      <c r="AA2344" s="45">
        <v>2.9601562500000012E-2</v>
      </c>
      <c r="AB2344" s="45">
        <v>3.7296531250000001E-2</v>
      </c>
      <c r="AD2344" s="40">
        <v>769.73800000000006</v>
      </c>
      <c r="AE2344" s="40">
        <v>157.655</v>
      </c>
      <c r="AF2344" s="46">
        <v>28.760999999999999</v>
      </c>
      <c r="AG2344" s="40">
        <v>1.2999999999999999E-2</v>
      </c>
      <c r="AH2344" s="40">
        <v>0.01</v>
      </c>
      <c r="AI2344" s="40">
        <v>2.3E-2</v>
      </c>
      <c r="AK2344">
        <v>804.875</v>
      </c>
      <c r="AL2344" s="40">
        <v>243.66739999999999</v>
      </c>
      <c r="AM2344" s="47">
        <v>1.3984999999999999E-2</v>
      </c>
      <c r="AN2344" s="47">
        <v>8.0321999999999998E-3</v>
      </c>
      <c r="AO2344" s="7">
        <v>5.8120000000000003</v>
      </c>
      <c r="AP2344" s="7">
        <v>11.693208</v>
      </c>
      <c r="AQ2344" s="7">
        <v>12.241</v>
      </c>
      <c r="AR2344" s="47">
        <v>2.0574999999999999E-3</v>
      </c>
      <c r="AS2344" s="48">
        <v>1.7721999999999999E-4</v>
      </c>
      <c r="AT2344" s="48">
        <v>4.9611999999999999E-5</v>
      </c>
      <c r="AU2344" s="7">
        <v>11.205</v>
      </c>
      <c r="AV2344" s="40">
        <v>1.8026479999999996</v>
      </c>
      <c r="AW2344" s="47">
        <v>0.13623074218749998</v>
      </c>
      <c r="AX2344" s="47">
        <v>4.2671152343749998E-2</v>
      </c>
      <c r="AZ2344" s="40">
        <v>804.60597000000007</v>
      </c>
      <c r="BA2344" s="40">
        <v>805.79200000000003</v>
      </c>
      <c r="BB2344" s="40">
        <v>275.24590999999998</v>
      </c>
      <c r="BC2344" s="7">
        <v>8.6199999999999992</v>
      </c>
      <c r="BD2344" s="7">
        <v>21.852080000000001</v>
      </c>
      <c r="BE2344" s="7">
        <v>21.388999999999999</v>
      </c>
      <c r="BF2344" s="47">
        <v>1.064E-2</v>
      </c>
      <c r="BG2344" s="48">
        <v>1.3899999999999999E-4</v>
      </c>
      <c r="BH2344" s="48">
        <v>1.47E-4</v>
      </c>
      <c r="BI2344" s="7">
        <v>21.128</v>
      </c>
      <c r="BJ2344" s="40">
        <v>5.9074799999999996</v>
      </c>
      <c r="BK2344" s="48">
        <v>8.8800000000000001E-4</v>
      </c>
      <c r="BL2344" s="48">
        <v>0.111106625</v>
      </c>
    </row>
    <row r="2345" spans="1:64" x14ac:dyDescent="0.3">
      <c r="A2345" s="41">
        <v>775.44200000000001</v>
      </c>
      <c r="B2345" s="41">
        <v>773.99645999999996</v>
      </c>
      <c r="C2345" s="41">
        <v>147.495</v>
      </c>
      <c r="D2345" s="42">
        <v>3.4584999999999998E-2</v>
      </c>
      <c r="E2345" s="42">
        <v>1.0411999999999999E-2</v>
      </c>
      <c r="F2345" s="32">
        <v>61.871699</v>
      </c>
      <c r="G2345" s="32">
        <v>29.701436999999999</v>
      </c>
      <c r="H2345" s="32">
        <v>123.324</v>
      </c>
      <c r="I2345" s="42">
        <v>3.895E-3</v>
      </c>
      <c r="J2345" s="42">
        <v>1.7100000000000001E-4</v>
      </c>
      <c r="K2345" s="42">
        <v>9.7999999999999997E-5</v>
      </c>
      <c r="L2345" s="32">
        <v>24.631971</v>
      </c>
      <c r="M2345" s="32">
        <v>12.20242859599999</v>
      </c>
      <c r="N2345" s="32">
        <v>9.3404296875000015E-2</v>
      </c>
      <c r="O2345" s="32">
        <v>8.4860460937499993E-2</v>
      </c>
      <c r="Q2345" s="41">
        <v>803.774</v>
      </c>
      <c r="R2345" s="41">
        <v>123.434</v>
      </c>
      <c r="S2345" s="32">
        <v>23.619</v>
      </c>
      <c r="T2345" s="32">
        <v>14.323995999999999</v>
      </c>
      <c r="U2345" s="32">
        <v>44.563000000000002</v>
      </c>
      <c r="V2345" s="43">
        <v>2.3600000000000001E-3</v>
      </c>
      <c r="W2345" s="44">
        <v>1.12E-4</v>
      </c>
      <c r="X2345" s="43">
        <v>8.7000000000000001E-5</v>
      </c>
      <c r="Y2345" s="32">
        <v>12.34</v>
      </c>
      <c r="Z2345" s="41">
        <v>2.1432760000000002</v>
      </c>
      <c r="AA2345" s="45">
        <v>6.4984374999999997E-2</v>
      </c>
      <c r="AB2345" s="45">
        <v>7.9038687499999996E-2</v>
      </c>
      <c r="AD2345" s="40">
        <v>769.66600000000005</v>
      </c>
      <c r="AE2345" s="40">
        <v>157.66499999999999</v>
      </c>
      <c r="AF2345" s="46">
        <v>28.948</v>
      </c>
      <c r="AG2345" s="40">
        <v>8.0000000000000002E-3</v>
      </c>
      <c r="AH2345" s="40">
        <v>5.0000000000000001E-3</v>
      </c>
      <c r="AI2345" s="40">
        <v>1.2999999999999999E-2</v>
      </c>
      <c r="AK2345">
        <v>804.79200000000003</v>
      </c>
      <c r="AL2345" s="40">
        <v>243.68068</v>
      </c>
      <c r="AM2345" s="47">
        <v>1.866E-2</v>
      </c>
      <c r="AN2345" s="47">
        <v>9.1000999999999999E-3</v>
      </c>
      <c r="AO2345" s="7">
        <v>3.34</v>
      </c>
      <c r="AP2345" s="7">
        <v>12.69056</v>
      </c>
      <c r="AQ2345" s="7">
        <v>8.1130999999999993</v>
      </c>
      <c r="AR2345" s="47">
        <v>1.4461999999999999E-3</v>
      </c>
      <c r="AS2345" s="48">
        <v>1.5976E-4</v>
      </c>
      <c r="AT2345" s="48">
        <v>3.6332999999999999E-5</v>
      </c>
      <c r="AU2345" s="7">
        <v>12.41</v>
      </c>
      <c r="AV2345" s="40">
        <v>2.1144599999999993</v>
      </c>
      <c r="AW2345" s="47">
        <v>0.13094898437499999</v>
      </c>
      <c r="AX2345" s="47">
        <v>3.1454334687499995E-2</v>
      </c>
      <c r="AZ2345" s="40">
        <v>804.53447999999992</v>
      </c>
      <c r="BA2345" s="40">
        <v>805.70799999999997</v>
      </c>
      <c r="BB2345" s="40">
        <v>275.25884000000002</v>
      </c>
      <c r="BC2345" s="7">
        <v>9.6829999999999998</v>
      </c>
      <c r="BD2345" s="7">
        <v>24.739371999999999</v>
      </c>
      <c r="BE2345" s="7">
        <v>23.044</v>
      </c>
      <c r="BF2345" s="47">
        <v>1.108E-2</v>
      </c>
      <c r="BG2345" s="48">
        <v>1.74E-4</v>
      </c>
      <c r="BH2345" s="48">
        <v>1.45E-4</v>
      </c>
      <c r="BI2345" s="7">
        <v>23.925999999999998</v>
      </c>
      <c r="BJ2345" s="40">
        <v>5.6533319999999989</v>
      </c>
      <c r="BK2345" s="48">
        <v>8.8800000000000001E-4</v>
      </c>
      <c r="BL2345" s="48">
        <v>0.10762231250000001</v>
      </c>
    </row>
    <row r="2346" spans="1:64" x14ac:dyDescent="0.3">
      <c r="A2346" s="41">
        <v>775.34400000000005</v>
      </c>
      <c r="B2346" s="41">
        <v>773.93206999999995</v>
      </c>
      <c r="C2346" s="41">
        <v>147.505</v>
      </c>
      <c r="D2346" s="42">
        <v>2.6551000000000002E-2</v>
      </c>
      <c r="E2346" s="42">
        <v>1.7850000000000001E-2</v>
      </c>
      <c r="F2346" s="32">
        <v>60.702182000000001</v>
      </c>
      <c r="G2346" s="32">
        <v>28.365499</v>
      </c>
      <c r="H2346" s="32">
        <v>120.95</v>
      </c>
      <c r="I2346" s="42">
        <v>3.0760000000000002E-3</v>
      </c>
      <c r="J2346" s="42">
        <v>1.21E-4</v>
      </c>
      <c r="K2346" s="42">
        <v>9.7E-5</v>
      </c>
      <c r="L2346" s="32">
        <v>23.220551</v>
      </c>
      <c r="M2346" s="32">
        <v>11.928881128</v>
      </c>
      <c r="N2346" s="32">
        <v>5.9720312500000004E-2</v>
      </c>
      <c r="O2346" s="32">
        <v>8.662330624999999E-2</v>
      </c>
      <c r="Q2346" s="41">
        <v>803.69899999999996</v>
      </c>
      <c r="R2346" s="41">
        <v>123.441</v>
      </c>
      <c r="S2346" s="32">
        <v>19.02</v>
      </c>
      <c r="T2346" s="32">
        <v>18.557680000000001</v>
      </c>
      <c r="U2346" s="32">
        <v>36.600999999999999</v>
      </c>
      <c r="V2346" s="43">
        <v>1.64E-3</v>
      </c>
      <c r="W2346" s="44">
        <v>9.7999999999999997E-5</v>
      </c>
      <c r="X2346" s="43">
        <v>1.08E-4</v>
      </c>
      <c r="Y2346" s="32">
        <v>16.96</v>
      </c>
      <c r="Z2346" s="41">
        <v>2.4410799999999995</v>
      </c>
      <c r="AA2346" s="45">
        <v>6.5328125000000001E-2</v>
      </c>
      <c r="AB2346" s="45">
        <v>0.1024675625</v>
      </c>
      <c r="AD2346" s="40">
        <v>769.59299999999996</v>
      </c>
      <c r="AE2346" s="40">
        <v>157.67500000000001</v>
      </c>
      <c r="AF2346" s="46">
        <v>27.899000000000001</v>
      </c>
      <c r="AG2346" s="40">
        <v>1.0999999999999999E-2</v>
      </c>
      <c r="AH2346" s="40">
        <v>8.0000000000000002E-3</v>
      </c>
      <c r="AI2346" s="40">
        <v>1.9E-2</v>
      </c>
      <c r="AK2346">
        <v>804.70799999999997</v>
      </c>
      <c r="AL2346" s="40">
        <v>243.69412</v>
      </c>
      <c r="AM2346" s="47">
        <v>1.5524E-2</v>
      </c>
      <c r="AN2346" s="47">
        <v>3.2115999999999998E-3</v>
      </c>
      <c r="AO2346" s="7">
        <v>1.587</v>
      </c>
      <c r="AP2346" s="7">
        <v>12.907307999999999</v>
      </c>
      <c r="AQ2346" s="7">
        <v>6.8540000000000001</v>
      </c>
      <c r="AR2346" s="47">
        <v>1.2451999999999999E-3</v>
      </c>
      <c r="AS2346" s="48">
        <v>7.1246000000000002E-5</v>
      </c>
      <c r="AT2346" s="48">
        <v>3.3942999999999997E-5</v>
      </c>
      <c r="AU2346" s="7">
        <v>12.773999999999999</v>
      </c>
      <c r="AV2346" s="40">
        <v>4.0037479999999999</v>
      </c>
      <c r="AW2346" s="47">
        <v>4.6439281250000006E-2</v>
      </c>
      <c r="AX2346" s="47">
        <v>2.9742395624999998E-2</v>
      </c>
      <c r="AZ2346" s="40">
        <v>804.46324000000004</v>
      </c>
      <c r="BA2346" s="40">
        <v>805.625</v>
      </c>
      <c r="BB2346" s="40">
        <v>275.27156000000002</v>
      </c>
      <c r="BC2346" s="7">
        <v>11.468999999999999</v>
      </c>
      <c r="BD2346" s="7">
        <v>27.431395999999999</v>
      </c>
      <c r="BE2346" s="7">
        <v>24.54</v>
      </c>
      <c r="BF2346" s="47">
        <v>1.119E-2</v>
      </c>
      <c r="BG2346" s="48">
        <v>2.0799999999999999E-4</v>
      </c>
      <c r="BH2346" s="48">
        <v>1.3999999999999999E-4</v>
      </c>
      <c r="BI2346" s="7">
        <v>26.468</v>
      </c>
      <c r="BJ2346" s="40">
        <v>3.9416760000000011</v>
      </c>
      <c r="BK2346" s="48">
        <v>8.8800000000000001E-4</v>
      </c>
      <c r="BL2346" s="48">
        <v>0.10225123437499999</v>
      </c>
    </row>
    <row r="2347" spans="1:64" x14ac:dyDescent="0.3">
      <c r="A2347" s="41">
        <v>775.25599999999997</v>
      </c>
      <c r="B2347" s="41">
        <v>773.86779999999999</v>
      </c>
      <c r="C2347" s="41">
        <v>147.51499999999999</v>
      </c>
      <c r="D2347" s="42">
        <v>2.5377E-2</v>
      </c>
      <c r="E2347" s="42">
        <v>1.3296000000000001E-2</v>
      </c>
      <c r="F2347" s="32">
        <v>58.508499</v>
      </c>
      <c r="G2347" s="32">
        <v>32.682200000000002</v>
      </c>
      <c r="H2347" s="32">
        <v>115.11666700000001</v>
      </c>
      <c r="I2347" s="42">
        <v>2.8080000000000002E-3</v>
      </c>
      <c r="J2347" s="42">
        <v>2.0000000000000001E-4</v>
      </c>
      <c r="K2347" s="42">
        <v>9.2E-5</v>
      </c>
      <c r="L2347" s="32">
        <v>27.856300000000001</v>
      </c>
      <c r="M2347" s="32">
        <v>10.035402796</v>
      </c>
      <c r="N2347" s="32">
        <v>0.14405937499999999</v>
      </c>
      <c r="O2347" s="32">
        <v>8.2527387500000007E-2</v>
      </c>
      <c r="Q2347" s="41">
        <v>803.61199999999997</v>
      </c>
      <c r="R2347" s="41">
        <v>123.449</v>
      </c>
      <c r="S2347" s="32">
        <v>15.228999999999999</v>
      </c>
      <c r="T2347" s="32">
        <v>22.759236000000001</v>
      </c>
      <c r="U2347" s="32">
        <v>29.004000000000001</v>
      </c>
      <c r="V2347" s="43">
        <v>9.1E-4</v>
      </c>
      <c r="W2347" s="44">
        <v>8.7999999999999998E-5</v>
      </c>
      <c r="X2347" s="43">
        <v>9.2999999999999997E-5</v>
      </c>
      <c r="Y2347" s="32">
        <v>21.48</v>
      </c>
      <c r="Z2347" s="41">
        <v>1.6527160000000016</v>
      </c>
      <c r="AA2347" s="45">
        <v>6.9871093750000002E-2</v>
      </c>
      <c r="AB2347" s="45">
        <v>8.9930171874999992E-2</v>
      </c>
      <c r="AD2347" s="40">
        <v>769.51199999999994</v>
      </c>
      <c r="AE2347" s="40">
        <v>157.685</v>
      </c>
      <c r="AF2347" s="46">
        <v>25.442</v>
      </c>
      <c r="AG2347" s="40">
        <v>1.2E-2</v>
      </c>
      <c r="AH2347" s="40">
        <v>3.0000000000000001E-3</v>
      </c>
      <c r="AI2347" s="40">
        <v>1.4999999999999999E-2</v>
      </c>
      <c r="AK2347">
        <v>804.625</v>
      </c>
      <c r="AL2347" s="40">
        <v>243.70740000000001</v>
      </c>
      <c r="AM2347" s="47">
        <v>8.4829999999999992E-3</v>
      </c>
      <c r="AN2347" s="47">
        <v>2.0891999999999998E-3</v>
      </c>
      <c r="AO2347" s="7">
        <v>0.77100000000000002</v>
      </c>
      <c r="AP2347" s="7">
        <v>12.533764</v>
      </c>
      <c r="AQ2347" s="7">
        <v>8.8079000000000001</v>
      </c>
      <c r="AR2347" s="47">
        <v>1.7446E-3</v>
      </c>
      <c r="AS2347" s="48">
        <v>5.2352999999999998E-5</v>
      </c>
      <c r="AT2347" s="48">
        <v>3.7636999999999999E-5</v>
      </c>
      <c r="AU2347" s="7">
        <v>12.468999999999999</v>
      </c>
      <c r="AV2347" s="40">
        <v>7.423184</v>
      </c>
      <c r="AW2347" s="47">
        <v>1.7597296875000001E-2</v>
      </c>
      <c r="AX2347" s="47">
        <v>3.1751700937500002E-2</v>
      </c>
      <c r="AZ2347" s="40">
        <v>804.39177000000007</v>
      </c>
      <c r="BA2347" s="40">
        <v>805.54200000000003</v>
      </c>
      <c r="BB2347" s="40">
        <v>275.28433000000001</v>
      </c>
      <c r="BC2347" s="7">
        <v>13.773999999999999</v>
      </c>
      <c r="BD2347" s="7">
        <v>29.727015999999999</v>
      </c>
      <c r="BE2347" s="7">
        <v>26.077999999999999</v>
      </c>
      <c r="BF2347" s="47">
        <v>1.108E-2</v>
      </c>
      <c r="BG2347" s="48">
        <v>1.83E-4</v>
      </c>
      <c r="BH2347" s="48">
        <v>1.5300000000000001E-4</v>
      </c>
      <c r="BI2347" s="7">
        <v>28.57</v>
      </c>
      <c r="BJ2347" s="40">
        <v>1.3398959999999995</v>
      </c>
      <c r="BK2347" s="48">
        <v>8.8800000000000001E-4</v>
      </c>
      <c r="BL2347" s="48">
        <v>0.1156223125</v>
      </c>
    </row>
    <row r="2348" spans="1:64" x14ac:dyDescent="0.3">
      <c r="A2348" s="41">
        <v>775.16800000000001</v>
      </c>
      <c r="B2348" s="41">
        <v>773.80346999999995</v>
      </c>
      <c r="C2348" s="41">
        <v>147.52499</v>
      </c>
      <c r="D2348" s="42">
        <v>1.2636E-2</v>
      </c>
      <c r="E2348" s="42">
        <v>6.9340000000000001E-3</v>
      </c>
      <c r="F2348" s="32">
        <v>47.159466000000002</v>
      </c>
      <c r="G2348" s="32">
        <v>29.098633</v>
      </c>
      <c r="H2348" s="32">
        <v>101.91673400000001</v>
      </c>
      <c r="I2348" s="42">
        <v>2.202E-3</v>
      </c>
      <c r="J2348" s="42">
        <v>2.99E-4</v>
      </c>
      <c r="K2348" s="42">
        <v>1.13E-4</v>
      </c>
      <c r="L2348" s="32">
        <v>25.180800999999999</v>
      </c>
      <c r="M2348" s="32">
        <v>17.218333064000007</v>
      </c>
      <c r="N2348" s="32">
        <v>0.25513203125</v>
      </c>
      <c r="O2348" s="32">
        <v>0.10557169062500001</v>
      </c>
      <c r="Q2348" s="41">
        <v>803.52499999999998</v>
      </c>
      <c r="R2348" s="41">
        <v>123.45699999999999</v>
      </c>
      <c r="S2348" s="32">
        <v>10.816000000000001</v>
      </c>
      <c r="T2348" s="32">
        <v>24.978543999999999</v>
      </c>
      <c r="U2348" s="32">
        <v>21.11</v>
      </c>
      <c r="V2348" s="43">
        <v>8.8000000000000003E-4</v>
      </c>
      <c r="W2348" s="44">
        <v>9.2999999999999997E-5</v>
      </c>
      <c r="X2348" s="43">
        <v>5.8E-5</v>
      </c>
      <c r="Y2348" s="32">
        <v>24.07</v>
      </c>
      <c r="Z2348" s="41">
        <v>1.6844639999999984</v>
      </c>
      <c r="AA2348" s="45">
        <v>7.5468750000000001E-2</v>
      </c>
      <c r="AB2348" s="45">
        <v>5.5031375E-2</v>
      </c>
      <c r="AD2348" s="40">
        <v>769.43100000000004</v>
      </c>
      <c r="AE2348" s="40">
        <v>157.69499999999999</v>
      </c>
      <c r="AF2348" s="46">
        <v>22.265999999999998</v>
      </c>
      <c r="AG2348" s="40">
        <v>1.4E-2</v>
      </c>
      <c r="AH2348" s="40">
        <v>2E-3</v>
      </c>
      <c r="AI2348" s="40">
        <v>1.6E-2</v>
      </c>
      <c r="AK2348">
        <v>804.54200000000003</v>
      </c>
      <c r="AL2348" s="40">
        <v>243.72067999999999</v>
      </c>
      <c r="AM2348" s="47">
        <v>1.482E-2</v>
      </c>
      <c r="AN2348" s="47">
        <v>9.7952000000000004E-3</v>
      </c>
      <c r="AO2348" s="7">
        <v>1.0369999999999999</v>
      </c>
      <c r="AP2348" s="7">
        <v>14.173108000000001</v>
      </c>
      <c r="AQ2348" s="7">
        <v>9.6422000000000008</v>
      </c>
      <c r="AR2348" s="47">
        <v>1.7204E-3</v>
      </c>
      <c r="AS2348" s="48">
        <v>8.1403999999999995E-5</v>
      </c>
      <c r="AT2348" s="48">
        <v>3.7036999999999998E-5</v>
      </c>
      <c r="AU2348" s="7">
        <v>14.086</v>
      </c>
      <c r="AV2348" s="40">
        <v>7.7797480000000006</v>
      </c>
      <c r="AW2348" s="47">
        <v>4.7130406249999993E-2</v>
      </c>
      <c r="AX2348" s="47">
        <v>3.1233338124999996E-2</v>
      </c>
      <c r="AZ2348" s="40">
        <v>804.31943000000001</v>
      </c>
      <c r="BA2348" s="40">
        <v>805.45799999999997</v>
      </c>
      <c r="BB2348" s="40">
        <v>275.29741999999999</v>
      </c>
      <c r="BC2348" s="7">
        <v>16.54</v>
      </c>
      <c r="BD2348" s="7">
        <v>32.053359999999998</v>
      </c>
      <c r="BE2348" s="7">
        <v>29.058</v>
      </c>
      <c r="BF2348" s="47">
        <v>1.059E-2</v>
      </c>
      <c r="BG2348" s="48">
        <v>1.5799999999999999E-4</v>
      </c>
      <c r="BH2348" s="48">
        <v>1.6000000000000001E-4</v>
      </c>
      <c r="BI2348" s="7">
        <v>30.664000000000001</v>
      </c>
      <c r="BJ2348" s="40">
        <v>8.8799999999999997E-6</v>
      </c>
      <c r="BK2348" s="48">
        <v>8.8800000000000001E-4</v>
      </c>
      <c r="BL2348" s="48">
        <v>0.12427529687500001</v>
      </c>
    </row>
    <row r="2349" spans="1:64" x14ac:dyDescent="0.3">
      <c r="A2349" s="41">
        <v>775.07899999999995</v>
      </c>
      <c r="B2349" s="41">
        <v>773.73906999999997</v>
      </c>
      <c r="C2349" s="41">
        <v>147.535</v>
      </c>
      <c r="D2349" s="42">
        <v>9.3519999999999992E-3</v>
      </c>
      <c r="E2349" s="42">
        <v>4.1650000000000003E-3</v>
      </c>
      <c r="F2349" s="32">
        <v>26.276133999999999</v>
      </c>
      <c r="G2349" s="32">
        <v>23.251066999999999</v>
      </c>
      <c r="H2349" s="32">
        <v>66.606166000000002</v>
      </c>
      <c r="I2349" s="42">
        <v>1.6949999999999999E-3</v>
      </c>
      <c r="J2349" s="42">
        <v>3.8499999999999998E-4</v>
      </c>
      <c r="K2349" s="42">
        <v>1.2400000000000001E-4</v>
      </c>
      <c r="L2349" s="32">
        <v>21.075201</v>
      </c>
      <c r="M2349" s="32">
        <v>19.414229336000005</v>
      </c>
      <c r="N2349" s="32">
        <v>0.35123242187499998</v>
      </c>
      <c r="O2349" s="32">
        <v>0.11828202343750001</v>
      </c>
      <c r="Q2349" s="41">
        <v>803.43899999999996</v>
      </c>
      <c r="R2349" s="41">
        <v>123.465</v>
      </c>
      <c r="S2349" s="32">
        <v>6.0919999999999996</v>
      </c>
      <c r="T2349" s="32">
        <v>25.551728000000001</v>
      </c>
      <c r="U2349" s="32">
        <v>13.208</v>
      </c>
      <c r="V2349" s="43">
        <v>1.1900000000000001E-3</v>
      </c>
      <c r="W2349" s="44">
        <v>1.02E-4</v>
      </c>
      <c r="X2349" s="43">
        <v>4.8000000000000001E-5</v>
      </c>
      <c r="Y2349" s="32">
        <v>25.04</v>
      </c>
      <c r="Z2349" s="41">
        <v>2.2667680000000008</v>
      </c>
      <c r="AA2349" s="45">
        <v>7.8292968749999997E-2</v>
      </c>
      <c r="AB2349" s="45">
        <v>4.3985609374999998E-2</v>
      </c>
      <c r="AD2349" s="40">
        <v>769.351</v>
      </c>
      <c r="AE2349" s="40">
        <v>157.70500000000001</v>
      </c>
      <c r="AF2349" s="46">
        <v>21.341000000000001</v>
      </c>
      <c r="AG2349" s="40">
        <v>0.01</v>
      </c>
      <c r="AH2349" s="40">
        <v>3.0000000000000001E-3</v>
      </c>
      <c r="AI2349" s="40">
        <v>1.2999999999999999E-2</v>
      </c>
      <c r="AK2349">
        <v>804.45799999999997</v>
      </c>
      <c r="AL2349" s="40">
        <v>243.73411999999999</v>
      </c>
      <c r="AM2349" s="47">
        <v>2.5316999999999999E-2</v>
      </c>
      <c r="AN2349" s="47">
        <v>1.0659E-2</v>
      </c>
      <c r="AO2349" s="7">
        <v>2.0219999999999998</v>
      </c>
      <c r="AP2349" s="7">
        <v>17.142848000000001</v>
      </c>
      <c r="AQ2349" s="7">
        <v>10.428000000000001</v>
      </c>
      <c r="AR2349" s="47">
        <v>2.6345000000000001E-3</v>
      </c>
      <c r="AS2349" s="48">
        <v>1.1896999999999999E-4</v>
      </c>
      <c r="AT2349" s="48">
        <v>4.4703999999999998E-5</v>
      </c>
      <c r="AU2349" s="7">
        <v>16.972999999999999</v>
      </c>
      <c r="AV2349" s="40">
        <v>6.796488000000001</v>
      </c>
      <c r="AW2349" s="47">
        <v>6.6485820312499999E-2</v>
      </c>
      <c r="AX2349" s="47">
        <v>3.5816678906249996E-2</v>
      </c>
      <c r="AZ2349" s="40">
        <v>804.24805000000003</v>
      </c>
      <c r="BA2349" s="40">
        <v>805.375</v>
      </c>
      <c r="BB2349" s="40">
        <v>275.31017000000003</v>
      </c>
      <c r="BC2349" s="7">
        <v>20.672999999999998</v>
      </c>
      <c r="BD2349" s="7">
        <v>34.631532</v>
      </c>
      <c r="BE2349" s="7">
        <v>34.89</v>
      </c>
      <c r="BF2349" s="47">
        <v>1.044E-2</v>
      </c>
      <c r="BG2349" s="48">
        <v>1.47E-4</v>
      </c>
      <c r="BH2349" s="48">
        <v>1.66E-4</v>
      </c>
      <c r="BI2349" s="7">
        <v>32.895000000000003</v>
      </c>
      <c r="BJ2349" s="40">
        <v>8.8799999999999997E-6</v>
      </c>
      <c r="BK2349" s="48">
        <v>8.8800000000000001E-4</v>
      </c>
      <c r="BL2349" s="48">
        <v>0.1307813125</v>
      </c>
    </row>
    <row r="2350" spans="1:64" x14ac:dyDescent="0.3">
      <c r="A2350" s="41">
        <v>774.99099999999999</v>
      </c>
      <c r="B2350" s="41">
        <v>773.6748</v>
      </c>
      <c r="C2350" s="41">
        <v>147.54499999999999</v>
      </c>
      <c r="D2350" s="42">
        <v>1.3337E-2</v>
      </c>
      <c r="E2350" s="42">
        <v>3.3570000000000002E-3</v>
      </c>
      <c r="F2350" s="32">
        <v>11.412380000000001</v>
      </c>
      <c r="G2350" s="32">
        <v>16.134499999999999</v>
      </c>
      <c r="H2350" s="32">
        <v>36.588650000000001</v>
      </c>
      <c r="I2350" s="42">
        <v>1.469E-3</v>
      </c>
      <c r="J2350" s="42">
        <v>3.5799999999999997E-4</v>
      </c>
      <c r="K2350" s="42">
        <v>1.18E-4</v>
      </c>
      <c r="L2350" s="32">
        <v>15.204000000000001</v>
      </c>
      <c r="M2350" s="32">
        <v>16.09201552</v>
      </c>
      <c r="N2350" s="32">
        <v>0.32873476562499998</v>
      </c>
      <c r="O2350" s="32">
        <v>0.1130444203125</v>
      </c>
      <c r="Q2350" s="41">
        <v>803.36300000000006</v>
      </c>
      <c r="R2350" s="41">
        <v>123.47199999999999</v>
      </c>
      <c r="S2350" s="32">
        <v>3.4089999999999998</v>
      </c>
      <c r="T2350" s="32">
        <v>25.146356000000001</v>
      </c>
      <c r="U2350" s="32">
        <v>7.6829999999999998</v>
      </c>
      <c r="V2350" s="43">
        <v>1.4499999999999999E-3</v>
      </c>
      <c r="W2350" s="44">
        <v>1.2999999999999999E-4</v>
      </c>
      <c r="X2350" s="43">
        <v>6.9999999999999994E-5</v>
      </c>
      <c r="Y2350" s="32">
        <v>24.86</v>
      </c>
      <c r="Z2350" s="41">
        <v>1.5604360000000002</v>
      </c>
      <c r="AA2350" s="45">
        <v>0.10111328124999999</v>
      </c>
      <c r="AB2350" s="45">
        <v>6.5108515625000002E-2</v>
      </c>
      <c r="AD2350" s="40">
        <v>769.27099999999996</v>
      </c>
      <c r="AE2350" s="40">
        <v>157.715</v>
      </c>
      <c r="AF2350" s="46">
        <v>18.87</v>
      </c>
      <c r="AG2350" s="40">
        <v>0.01</v>
      </c>
      <c r="AH2350" s="40">
        <v>6.0000000000000001E-3</v>
      </c>
      <c r="AI2350" s="40">
        <v>1.6E-2</v>
      </c>
      <c r="AK2350">
        <v>804.375</v>
      </c>
      <c r="AL2350" s="40">
        <v>243.7474</v>
      </c>
      <c r="AM2350" s="47">
        <v>7.2109000000000006E-2</v>
      </c>
      <c r="AN2350" s="47">
        <v>2.3879000000000001E-2</v>
      </c>
      <c r="AO2350" s="7">
        <v>3.6589999999999998</v>
      </c>
      <c r="AP2350" s="7">
        <v>20.239355999999997</v>
      </c>
      <c r="AQ2350" s="7">
        <v>11.733000000000001</v>
      </c>
      <c r="AR2350" s="47">
        <v>3.5869000000000001E-3</v>
      </c>
      <c r="AS2350" s="48">
        <v>1.4760000000000001E-4</v>
      </c>
      <c r="AT2350" s="48">
        <v>6.5451999999999996E-5</v>
      </c>
      <c r="AU2350" s="7">
        <v>19.931999999999999</v>
      </c>
      <c r="AV2350" s="40">
        <v>5.161436000000001</v>
      </c>
      <c r="AW2350" s="47">
        <v>7.6142226562500012E-2</v>
      </c>
      <c r="AX2350" s="47">
        <v>5.3351817031249998E-2</v>
      </c>
      <c r="AZ2350" s="40">
        <v>804.17662000000007</v>
      </c>
      <c r="BA2350" s="40">
        <v>805.29200000000003</v>
      </c>
      <c r="BB2350" s="40">
        <v>275.32292999999999</v>
      </c>
      <c r="BC2350" s="7">
        <v>24.254999999999999</v>
      </c>
      <c r="BD2350" s="7">
        <v>36.069419999999994</v>
      </c>
      <c r="BE2350" s="7">
        <v>40.554000000000002</v>
      </c>
      <c r="BF2350" s="47">
        <v>9.5700000000000004E-3</v>
      </c>
      <c r="BG2350" s="48">
        <v>1.4200000000000001E-4</v>
      </c>
      <c r="BH2350" s="48">
        <v>1.7799999999999999E-4</v>
      </c>
      <c r="BI2350" s="7">
        <v>34.031999999999996</v>
      </c>
      <c r="BJ2350" s="40">
        <v>8.8799999999999997E-6</v>
      </c>
      <c r="BK2350" s="48">
        <v>8.8800000000000001E-4</v>
      </c>
      <c r="BL2350" s="48">
        <v>0.145716203125</v>
      </c>
    </row>
    <row r="2351" spans="1:64" x14ac:dyDescent="0.3">
      <c r="A2351" s="41">
        <v>774.90300000000002</v>
      </c>
      <c r="B2351" s="41">
        <v>773.61046999999996</v>
      </c>
      <c r="C2351" s="41">
        <v>147.55499</v>
      </c>
      <c r="D2351" s="42">
        <v>1.2959E-2</v>
      </c>
      <c r="E2351" s="42">
        <v>6.2630000000000003E-3</v>
      </c>
      <c r="F2351" s="32">
        <v>5.8490140000000004</v>
      </c>
      <c r="G2351" s="32">
        <v>16.737901000000001</v>
      </c>
      <c r="H2351" s="32">
        <v>20.887301000000001</v>
      </c>
      <c r="I2351" s="42">
        <v>1.379E-3</v>
      </c>
      <c r="J2351" s="42">
        <v>3.6600000000000001E-4</v>
      </c>
      <c r="K2351" s="42">
        <v>1.2400000000000001E-4</v>
      </c>
      <c r="L2351" s="32">
        <v>15.162212</v>
      </c>
      <c r="M2351" s="32">
        <v>10.382471856</v>
      </c>
      <c r="N2351" s="32">
        <v>0.338527734375</v>
      </c>
      <c r="O2351" s="32">
        <v>0.1193480296875</v>
      </c>
      <c r="Q2351" s="41">
        <v>803.27599999999995</v>
      </c>
      <c r="R2351" s="41">
        <v>123.48</v>
      </c>
      <c r="S2351" s="32">
        <v>4.1429999999999998</v>
      </c>
      <c r="T2351" s="32">
        <v>25.498011999999999</v>
      </c>
      <c r="U2351" s="32">
        <v>7.48</v>
      </c>
      <c r="V2351" s="43">
        <v>2.2899999999999999E-3</v>
      </c>
      <c r="W2351" s="44">
        <v>1.55E-4</v>
      </c>
      <c r="X2351" s="43">
        <v>1.08E-4</v>
      </c>
      <c r="Y2351" s="32">
        <v>25.15</v>
      </c>
      <c r="Z2351" s="41">
        <v>3.9172000000000651E-2</v>
      </c>
      <c r="AA2351" s="45">
        <v>0.10937890625</v>
      </c>
      <c r="AB2351" s="45">
        <v>0.10027482812499999</v>
      </c>
      <c r="AD2351" s="40">
        <v>769.19</v>
      </c>
      <c r="AE2351" s="40">
        <v>157.72499999999999</v>
      </c>
      <c r="AF2351" s="46">
        <v>17.756</v>
      </c>
      <c r="AG2351" s="40">
        <v>2.3E-2</v>
      </c>
      <c r="AH2351" s="40">
        <v>8.0000000000000002E-3</v>
      </c>
      <c r="AI2351" s="40">
        <v>3.1E-2</v>
      </c>
      <c r="AK2351">
        <v>804.29200000000003</v>
      </c>
      <c r="AL2351" s="40">
        <v>243.76128</v>
      </c>
      <c r="AM2351" s="47">
        <v>0.10843</v>
      </c>
      <c r="AN2351" s="47">
        <v>3.8365999999999997E-2</v>
      </c>
      <c r="AO2351" s="7">
        <v>6.5419999999999998</v>
      </c>
      <c r="AP2351" s="7">
        <v>19.598527999999998</v>
      </c>
      <c r="AQ2351" s="7">
        <v>16.306999999999999</v>
      </c>
      <c r="AR2351" s="47">
        <v>4.1964999999999997E-3</v>
      </c>
      <c r="AS2351" s="48">
        <v>1.8338999999999999E-4</v>
      </c>
      <c r="AT2351" s="48">
        <v>5.6561999999999998E-5</v>
      </c>
      <c r="AU2351" s="7">
        <v>19.048999999999999</v>
      </c>
      <c r="AV2351" s="40">
        <v>4.5575679999999981</v>
      </c>
      <c r="AW2351" s="47">
        <v>9.9787851562500002E-2</v>
      </c>
      <c r="AX2351" s="47">
        <v>4.2405369531250001E-2</v>
      </c>
      <c r="AZ2351" s="40">
        <v>804.10428999999999</v>
      </c>
      <c r="BA2351" s="40">
        <v>805.20799999999997</v>
      </c>
      <c r="BB2351" s="40">
        <v>275.33602000000002</v>
      </c>
      <c r="BC2351" s="7">
        <v>26.149000000000001</v>
      </c>
      <c r="BD2351" s="7">
        <v>34.425516000000002</v>
      </c>
      <c r="BE2351" s="7">
        <v>41.698999999999998</v>
      </c>
      <c r="BF2351" s="47">
        <v>8.5199999999999998E-3</v>
      </c>
      <c r="BG2351" s="48">
        <v>1.6899999999999999E-4</v>
      </c>
      <c r="BH2351" s="48">
        <v>1.9900000000000001E-4</v>
      </c>
      <c r="BI2351" s="7">
        <v>32.228999999999999</v>
      </c>
      <c r="BJ2351" s="40">
        <v>8.8799999999999997E-6</v>
      </c>
      <c r="BK2351" s="48">
        <v>8.8800000000000001E-4</v>
      </c>
      <c r="BL2351" s="48">
        <v>0.17025831250000001</v>
      </c>
    </row>
    <row r="2352" spans="1:64" x14ac:dyDescent="0.3">
      <c r="A2352" s="41">
        <v>774.81399999999996</v>
      </c>
      <c r="B2352" s="41">
        <v>773.54607999999996</v>
      </c>
      <c r="C2352" s="41">
        <v>147.565</v>
      </c>
      <c r="D2352" s="42">
        <v>1.2152E-2</v>
      </c>
      <c r="E2352" s="42">
        <v>5.0520000000000001E-3</v>
      </c>
      <c r="F2352" s="32">
        <v>5.1560829999999997</v>
      </c>
      <c r="G2352" s="32">
        <v>15.693099999999999</v>
      </c>
      <c r="H2352" s="32">
        <v>13.247166999999999</v>
      </c>
      <c r="I2352" s="42">
        <v>1.3010000000000001E-3</v>
      </c>
      <c r="J2352" s="42">
        <v>3.1799999999999998E-4</v>
      </c>
      <c r="K2352" s="42">
        <v>1.15E-4</v>
      </c>
      <c r="L2352" s="32">
        <v>15.278</v>
      </c>
      <c r="M2352" s="32">
        <v>3.986841931999999</v>
      </c>
      <c r="N2352" s="32">
        <v>0.29208164062499997</v>
      </c>
      <c r="O2352" s="32">
        <v>0.11061115781250001</v>
      </c>
      <c r="Q2352" s="41">
        <v>803.19</v>
      </c>
      <c r="R2352" s="41">
        <v>123.488</v>
      </c>
      <c r="S2352" s="32">
        <v>6.0549999999999997</v>
      </c>
      <c r="T2352" s="32">
        <v>27.178620000000002</v>
      </c>
      <c r="U2352" s="32">
        <v>10.147</v>
      </c>
      <c r="V2352" s="43">
        <v>3.16E-3</v>
      </c>
      <c r="W2352" s="44">
        <v>1.4999999999999999E-4</v>
      </c>
      <c r="X2352" s="43">
        <v>1.6699999999999999E-4</v>
      </c>
      <c r="Y2352" s="32">
        <v>26.67</v>
      </c>
      <c r="Z2352" s="41">
        <v>6.0736000000005674E-2</v>
      </c>
      <c r="AA2352" s="45">
        <v>8.7046874999999996E-2</v>
      </c>
      <c r="AB2352" s="45">
        <v>0.1563399375</v>
      </c>
      <c r="AD2352" s="40">
        <v>769.10900000000004</v>
      </c>
      <c r="AE2352" s="40">
        <v>157.73500000000001</v>
      </c>
      <c r="AF2352" s="46">
        <v>17.395</v>
      </c>
      <c r="AG2352" s="40">
        <v>2.5999999999999999E-2</v>
      </c>
      <c r="AH2352" s="40">
        <v>5.0000000000000001E-3</v>
      </c>
      <c r="AI2352" s="40">
        <v>3.1E-2</v>
      </c>
      <c r="AK2352">
        <v>804.20799999999997</v>
      </c>
      <c r="AL2352" s="40">
        <v>243.77472</v>
      </c>
      <c r="AM2352" s="47">
        <v>6.9550000000000001E-2</v>
      </c>
      <c r="AN2352" s="47">
        <v>1.9282000000000001E-2</v>
      </c>
      <c r="AO2352" s="7">
        <v>8.0879999999999992</v>
      </c>
      <c r="AP2352" s="7">
        <v>19.225391999999999</v>
      </c>
      <c r="AQ2352" s="7">
        <v>16.571999999999999</v>
      </c>
      <c r="AR2352" s="47">
        <v>3.4402E-3</v>
      </c>
      <c r="AS2352" s="48">
        <v>1.5045999999999999E-4</v>
      </c>
      <c r="AT2352" s="48">
        <v>7.2928000000000004E-5</v>
      </c>
      <c r="AU2352" s="7">
        <v>18.545999999999999</v>
      </c>
      <c r="AV2352" s="40">
        <v>2.0459519999999998</v>
      </c>
      <c r="AW2352" s="47">
        <v>8.1924765625000007E-2</v>
      </c>
      <c r="AX2352" s="47">
        <v>6.1322700312499999E-2</v>
      </c>
      <c r="AZ2352" s="40">
        <v>804.03246999999999</v>
      </c>
      <c r="BA2352" s="40">
        <v>805.125</v>
      </c>
      <c r="BB2352" s="40">
        <v>275.34890999999999</v>
      </c>
      <c r="BC2352" s="7">
        <v>25.669</v>
      </c>
      <c r="BD2352" s="7">
        <v>30.343196000000002</v>
      </c>
      <c r="BE2352" s="7">
        <v>38.682000000000002</v>
      </c>
      <c r="BF2352" s="47">
        <v>8.8999999999999999E-3</v>
      </c>
      <c r="BG2352" s="48">
        <v>2.13E-4</v>
      </c>
      <c r="BH2352" s="48">
        <v>2.1900000000000001E-4</v>
      </c>
      <c r="BI2352" s="7">
        <v>28.187000000000001</v>
      </c>
      <c r="BJ2352" s="40">
        <v>8.8799999999999997E-6</v>
      </c>
      <c r="BK2352" s="48">
        <v>3.56953125E-2</v>
      </c>
      <c r="BL2352" s="48">
        <v>0.18897640625000001</v>
      </c>
    </row>
    <row r="2353" spans="1:64" x14ac:dyDescent="0.3">
      <c r="A2353" s="41">
        <v>774.71600000000001</v>
      </c>
      <c r="B2353" s="41">
        <v>773.48181</v>
      </c>
      <c r="C2353" s="41">
        <v>147.57499999999999</v>
      </c>
      <c r="D2353" s="42">
        <v>1.0102E-2</v>
      </c>
      <c r="E2353" s="42">
        <v>7.3299999999999997E-3</v>
      </c>
      <c r="F2353" s="32">
        <v>5.3374329999999999</v>
      </c>
      <c r="G2353" s="32">
        <v>11.960633</v>
      </c>
      <c r="H2353" s="32">
        <v>12.552467</v>
      </c>
      <c r="I2353" s="42">
        <v>1.258E-3</v>
      </c>
      <c r="J2353" s="42">
        <v>2.2699999999999999E-4</v>
      </c>
      <c r="K2353" s="42">
        <v>9.3999999999999994E-5</v>
      </c>
      <c r="L2353" s="32">
        <v>11.532432999999999</v>
      </c>
      <c r="M2353" s="32">
        <v>2.9664373319999999</v>
      </c>
      <c r="N2353" s="32">
        <v>0.20193828124999999</v>
      </c>
      <c r="O2353" s="32">
        <v>8.9756215624999997E-2</v>
      </c>
      <c r="Q2353" s="41">
        <v>803.11400000000003</v>
      </c>
      <c r="R2353" s="41">
        <v>123.495</v>
      </c>
      <c r="S2353" s="32">
        <v>7.8360000000000003</v>
      </c>
      <c r="T2353" s="32">
        <v>27.968223999999999</v>
      </c>
      <c r="U2353" s="32">
        <v>14.324</v>
      </c>
      <c r="V2353" s="43">
        <v>6.7099999999999998E-3</v>
      </c>
      <c r="W2353" s="44">
        <v>1.22E-4</v>
      </c>
      <c r="X2353" s="43">
        <v>2.1000000000000001E-4</v>
      </c>
      <c r="Y2353" s="32">
        <v>27.31</v>
      </c>
      <c r="Z2353" s="41">
        <v>0.25054399999999966</v>
      </c>
      <c r="AA2353" s="45">
        <v>3.3203125000000003E-3</v>
      </c>
      <c r="AB2353" s="45">
        <v>0.18736423437500002</v>
      </c>
      <c r="AD2353" s="40">
        <v>769.029</v>
      </c>
      <c r="AE2353" s="40">
        <v>157.745</v>
      </c>
      <c r="AF2353" s="46">
        <v>18.55</v>
      </c>
      <c r="AG2353" s="40">
        <v>2.1999999999999999E-2</v>
      </c>
      <c r="AH2353" s="40">
        <v>6.0000000000000001E-3</v>
      </c>
      <c r="AI2353" s="40">
        <v>2.8000000000000001E-2</v>
      </c>
      <c r="AK2353">
        <v>804.125</v>
      </c>
      <c r="AL2353" s="40">
        <v>243.78800000000001</v>
      </c>
      <c r="AM2353" s="47">
        <v>3.4908000000000002E-2</v>
      </c>
      <c r="AN2353" s="47">
        <v>1.9338000000000001E-2</v>
      </c>
      <c r="AO2353" s="7">
        <v>6.1440000000000001</v>
      </c>
      <c r="AP2353" s="7">
        <v>15.693095999999999</v>
      </c>
      <c r="AQ2353" s="7">
        <v>11.27</v>
      </c>
      <c r="AR2353" s="47">
        <v>2.9822E-3</v>
      </c>
      <c r="AS2353" s="48">
        <v>1.1332000000000001E-4</v>
      </c>
      <c r="AT2353" s="48">
        <v>8.7583000000000005E-5</v>
      </c>
      <c r="AU2353" s="7">
        <v>15.177</v>
      </c>
      <c r="AV2353" s="40">
        <v>0.2353759999999987</v>
      </c>
      <c r="AW2353" s="47">
        <v>5.390898437500001E-2</v>
      </c>
      <c r="AX2353" s="47">
        <v>7.7522734687499997E-2</v>
      </c>
      <c r="AZ2353" s="40">
        <v>803.95365000000004</v>
      </c>
      <c r="BA2353" s="40">
        <v>805.04200000000003</v>
      </c>
      <c r="BB2353" s="40">
        <v>275.36804000000001</v>
      </c>
      <c r="BC2353" s="7">
        <v>21.965</v>
      </c>
      <c r="BD2353" s="7">
        <v>25.948060000000002</v>
      </c>
      <c r="BE2353" s="7">
        <v>33.46</v>
      </c>
      <c r="BF2353" s="47">
        <v>8.6700000000000006E-3</v>
      </c>
      <c r="BG2353" s="48">
        <v>2.43E-4</v>
      </c>
      <c r="BH2353" s="48">
        <v>2.72E-4</v>
      </c>
      <c r="BI2353" s="7">
        <v>24.103000000000002</v>
      </c>
      <c r="BJ2353" s="40">
        <v>8.8799999999999997E-6</v>
      </c>
      <c r="BK2353" s="48">
        <v>7.0277343749999999E-2</v>
      </c>
      <c r="BL2353" s="48">
        <v>0.242752296875</v>
      </c>
    </row>
    <row r="2354" spans="1:64" x14ac:dyDescent="0.3">
      <c r="A2354" s="41">
        <v>774.62800000000004</v>
      </c>
      <c r="B2354" s="41">
        <v>773.41741999999999</v>
      </c>
      <c r="C2354" s="41">
        <v>147.58501000000001</v>
      </c>
      <c r="D2354" s="42">
        <v>9.7839999999999993E-3</v>
      </c>
      <c r="E2354" s="42">
        <v>4.731E-3</v>
      </c>
      <c r="F2354" s="32">
        <v>5.4043999999999999</v>
      </c>
      <c r="G2354" s="32">
        <v>11.5305</v>
      </c>
      <c r="H2354" s="32">
        <v>11.098515000000001</v>
      </c>
      <c r="I2354" s="42">
        <v>1.1410000000000001E-3</v>
      </c>
      <c r="J2354" s="42">
        <v>1.25E-4</v>
      </c>
      <c r="K2354" s="42">
        <v>6.2000000000000003E-5</v>
      </c>
      <c r="L2354" s="32">
        <v>11.093249999999999</v>
      </c>
      <c r="M2354" s="32">
        <v>1.3922126000000006</v>
      </c>
      <c r="N2354" s="32">
        <v>0.102269140625</v>
      </c>
      <c r="O2354" s="32">
        <v>5.81509078125E-2</v>
      </c>
      <c r="Q2354" s="41">
        <v>803.02800000000002</v>
      </c>
      <c r="R2354" s="41">
        <v>123.503</v>
      </c>
      <c r="S2354" s="32">
        <v>8.4250000000000007</v>
      </c>
      <c r="T2354" s="32">
        <v>26.707699999999999</v>
      </c>
      <c r="U2354" s="32">
        <v>18.658999999999999</v>
      </c>
      <c r="V2354" s="43">
        <v>7.0600000000000003E-3</v>
      </c>
      <c r="W2354" s="44">
        <v>9.1000000000000003E-5</v>
      </c>
      <c r="X2354" s="43">
        <v>2.23E-4</v>
      </c>
      <c r="Y2354" s="32">
        <v>26</v>
      </c>
      <c r="Z2354" s="41">
        <v>3.5276999999999976</v>
      </c>
      <c r="AA2354" s="45">
        <v>3.3203125000000003E-3</v>
      </c>
      <c r="AB2354" s="45">
        <v>0.19918353125000002</v>
      </c>
      <c r="AD2354" s="40">
        <v>768.94799999999998</v>
      </c>
      <c r="AE2354" s="40">
        <v>157.755</v>
      </c>
      <c r="AF2354" s="46">
        <v>18.094000000000001</v>
      </c>
      <c r="AG2354" s="40">
        <v>2.1000000000000001E-2</v>
      </c>
      <c r="AH2354" s="40">
        <v>7.0000000000000001E-3</v>
      </c>
      <c r="AI2354" s="40">
        <v>2.8000000000000001E-2</v>
      </c>
      <c r="AK2354">
        <v>804.04200000000003</v>
      </c>
      <c r="AL2354" s="40">
        <v>243.80127999999999</v>
      </c>
      <c r="AM2354" s="47">
        <v>1.9349000000000002E-2</v>
      </c>
      <c r="AN2354" s="47">
        <v>9.5359999999999993E-3</v>
      </c>
      <c r="AO2354" s="7">
        <v>4.4779999999999998</v>
      </c>
      <c r="AP2354" s="7">
        <v>10.504151999999999</v>
      </c>
      <c r="AQ2354" s="7">
        <v>6.4734999999999996</v>
      </c>
      <c r="AR2354" s="47">
        <v>2.0747000000000001E-3</v>
      </c>
      <c r="AS2354" s="48">
        <v>1.3353E-4</v>
      </c>
      <c r="AT2354" s="48">
        <v>6.2317000000000007E-5</v>
      </c>
      <c r="AU2354" s="7">
        <v>10.128</v>
      </c>
      <c r="AV2354" s="40">
        <v>8.8880000000000001E-3</v>
      </c>
      <c r="AW2354" s="47">
        <v>9.2198085937500007E-2</v>
      </c>
      <c r="AX2354" s="47">
        <v>5.5318129218750005E-2</v>
      </c>
      <c r="AZ2354" s="40">
        <v>803.86131</v>
      </c>
      <c r="BA2354" s="40">
        <v>804.95799999999997</v>
      </c>
      <c r="BB2354" s="40">
        <v>275.39490999999998</v>
      </c>
      <c r="BC2354" s="7">
        <v>15.321</v>
      </c>
      <c r="BD2354" s="7">
        <v>22.184964000000001</v>
      </c>
      <c r="BE2354" s="7">
        <v>25.937999999999999</v>
      </c>
      <c r="BF2354" s="47">
        <v>7.6699999999999997E-3</v>
      </c>
      <c r="BG2354" s="48">
        <v>3.2299999999999999E-4</v>
      </c>
      <c r="BH2354" s="48">
        <v>3.6000000000000002E-4</v>
      </c>
      <c r="BI2354" s="7">
        <v>20.898</v>
      </c>
      <c r="BJ2354" s="40">
        <v>8.8799999999999997E-6</v>
      </c>
      <c r="BK2354" s="48">
        <v>0.17019921874999999</v>
      </c>
      <c r="BL2354" s="48">
        <v>0.33412573437500004</v>
      </c>
    </row>
    <row r="2355" spans="1:64" x14ac:dyDescent="0.3">
      <c r="A2355" s="41">
        <v>774.54</v>
      </c>
      <c r="B2355" s="41">
        <v>773.35308999999995</v>
      </c>
      <c r="C2355" s="41">
        <v>147.595</v>
      </c>
      <c r="D2355" s="42">
        <v>8.8620000000000001E-3</v>
      </c>
      <c r="E2355" s="42">
        <v>5.5420000000000001E-3</v>
      </c>
      <c r="F2355" s="32">
        <v>4.4853249999999996</v>
      </c>
      <c r="G2355" s="32">
        <v>10.30212</v>
      </c>
      <c r="H2355" s="32">
        <v>9.9618000000000002</v>
      </c>
      <c r="I2355" s="42">
        <v>1.121E-3</v>
      </c>
      <c r="J2355" s="42">
        <v>8.7000000000000001E-5</v>
      </c>
      <c r="K2355" s="42">
        <v>3.4999999999999997E-5</v>
      </c>
      <c r="L2355" s="32">
        <v>9.9385899999999996</v>
      </c>
      <c r="M2355" s="32">
        <v>1.906156300000001</v>
      </c>
      <c r="N2355" s="32">
        <v>6.4667578125E-2</v>
      </c>
      <c r="O2355" s="32">
        <v>3.1218376562499997E-2</v>
      </c>
      <c r="Q2355" s="41">
        <v>802.94100000000003</v>
      </c>
      <c r="R2355" s="41">
        <v>123.511</v>
      </c>
      <c r="S2355" s="32">
        <v>7.7030000000000003</v>
      </c>
      <c r="T2355" s="32">
        <v>23.657052</v>
      </c>
      <c r="U2355" s="32">
        <v>21.149000000000001</v>
      </c>
      <c r="V2355" s="43">
        <v>6.0499999999999998E-3</v>
      </c>
      <c r="W2355" s="44">
        <v>8.3999999999999995E-5</v>
      </c>
      <c r="X2355" s="43">
        <v>1.6699999999999999E-4</v>
      </c>
      <c r="Y2355" s="32">
        <v>23.01</v>
      </c>
      <c r="Z2355" s="41">
        <v>7.3144120000000008</v>
      </c>
      <c r="AA2355" s="45">
        <v>3.3203125000000003E-3</v>
      </c>
      <c r="AB2355" s="45">
        <v>0.146590703125</v>
      </c>
      <c r="AD2355" s="40">
        <v>768.86800000000005</v>
      </c>
      <c r="AE2355" s="40">
        <v>157.76499999999999</v>
      </c>
      <c r="AF2355" s="46">
        <v>18.271000000000001</v>
      </c>
      <c r="AG2355" s="40">
        <v>2.4E-2</v>
      </c>
      <c r="AH2355" s="40">
        <v>7.0000000000000001E-3</v>
      </c>
      <c r="AI2355" s="40">
        <v>3.1E-2</v>
      </c>
      <c r="AK2355">
        <v>803.95799999999997</v>
      </c>
      <c r="AL2355" s="40">
        <v>243.81631999999999</v>
      </c>
      <c r="AM2355" s="47">
        <v>1.4633999999999999E-2</v>
      </c>
      <c r="AN2355" s="47">
        <v>6.5671999999999996E-3</v>
      </c>
      <c r="AO2355" s="7">
        <v>3.5489999999999999</v>
      </c>
      <c r="AP2355" s="7">
        <v>9.308916</v>
      </c>
      <c r="AQ2355" s="7">
        <v>6.5038999999999998</v>
      </c>
      <c r="AR2355" s="47">
        <v>1.3767E-3</v>
      </c>
      <c r="AS2355" s="48">
        <v>6.3021000000000005E-5</v>
      </c>
      <c r="AT2355" s="48">
        <v>3.9860000000000001E-5</v>
      </c>
      <c r="AU2355" s="7">
        <v>9.0107999999999997</v>
      </c>
      <c r="AV2355" s="40">
        <v>0.12989599999999957</v>
      </c>
      <c r="AW2355" s="47">
        <v>3.5594554687500002E-2</v>
      </c>
      <c r="AX2355" s="47">
        <v>3.5215788593749998E-2</v>
      </c>
      <c r="AZ2355" s="40">
        <v>803.76017999999999</v>
      </c>
      <c r="BA2355" s="40">
        <v>804.875</v>
      </c>
      <c r="BB2355" s="40">
        <v>275.42435999999998</v>
      </c>
    </row>
    <row r="2356" spans="1:64" x14ac:dyDescent="0.3">
      <c r="A2356" s="41">
        <v>774.45100000000002</v>
      </c>
      <c r="B2356" s="41">
        <v>773.28881999999999</v>
      </c>
      <c r="C2356" s="41">
        <v>147.60499999999999</v>
      </c>
      <c r="D2356" s="42">
        <v>1.3705999999999999E-2</v>
      </c>
      <c r="E2356" s="42">
        <v>1.2546E-2</v>
      </c>
      <c r="F2356" s="32">
        <v>2.8368600000000002</v>
      </c>
      <c r="G2356" s="32">
        <v>8.912293</v>
      </c>
      <c r="H2356" s="32">
        <v>6.0392130000000002</v>
      </c>
      <c r="I2356" s="42">
        <v>1.2110000000000001E-3</v>
      </c>
      <c r="J2356" s="42">
        <v>6.9999999999999994E-5</v>
      </c>
      <c r="K2356" s="42">
        <v>2.8E-5</v>
      </c>
      <c r="L2356" s="32">
        <v>8.6895100000000003</v>
      </c>
      <c r="M2356" s="32">
        <v>0.94421243999999938</v>
      </c>
      <c r="N2356" s="32">
        <v>4.5874609374999993E-2</v>
      </c>
      <c r="O2356" s="32">
        <v>2.3914767187499998E-2</v>
      </c>
      <c r="Q2356" s="41">
        <v>802.86500000000001</v>
      </c>
      <c r="R2356" s="41">
        <v>123.518</v>
      </c>
      <c r="S2356" s="32">
        <v>6.3879999999999999</v>
      </c>
      <c r="T2356" s="32">
        <v>20.896591999999998</v>
      </c>
      <c r="U2356" s="32">
        <v>21.937999999999999</v>
      </c>
      <c r="V2356" s="43">
        <v>5.8399999999999997E-3</v>
      </c>
      <c r="W2356" s="44">
        <v>8.3999999999999995E-5</v>
      </c>
      <c r="X2356" s="43">
        <v>1.7000000000000001E-4</v>
      </c>
      <c r="Y2356" s="32">
        <v>20.36</v>
      </c>
      <c r="Z2356" s="41">
        <v>10.465151999999998</v>
      </c>
      <c r="AA2356" s="45">
        <v>3.3203125000000003E-3</v>
      </c>
      <c r="AB2356" s="45">
        <v>0.15029912500000003</v>
      </c>
      <c r="AD2356" s="40">
        <v>768.78700000000003</v>
      </c>
      <c r="AE2356" s="40">
        <v>157.77500000000001</v>
      </c>
      <c r="AF2356" s="46">
        <v>19.111999999999998</v>
      </c>
      <c r="AG2356" s="40">
        <v>2.3E-2</v>
      </c>
      <c r="AH2356" s="40">
        <v>6.0000000000000001E-3</v>
      </c>
      <c r="AI2356" s="40">
        <v>2.9000000000000001E-2</v>
      </c>
      <c r="AK2356">
        <v>803.875</v>
      </c>
      <c r="AL2356" s="40">
        <v>243.83099999999999</v>
      </c>
      <c r="AM2356" s="47">
        <v>7.6616000000000002E-3</v>
      </c>
      <c r="AN2356" s="47">
        <v>4.1932000000000002E-3</v>
      </c>
      <c r="AO2356" s="7">
        <v>3.6030000000000002</v>
      </c>
      <c r="AP2356" s="7">
        <v>10.339652000000001</v>
      </c>
      <c r="AQ2356" s="7">
        <v>6.9584000000000001</v>
      </c>
      <c r="AR2356" s="47">
        <v>1.3498E-3</v>
      </c>
      <c r="AS2356" s="48">
        <v>3.6671000000000002E-5</v>
      </c>
      <c r="AT2356" s="48">
        <v>3.4712000000000002E-5</v>
      </c>
      <c r="AU2356" s="7">
        <v>10.037000000000001</v>
      </c>
      <c r="AV2356" s="40">
        <v>0.48741199999999996</v>
      </c>
      <c r="AW2356" s="47">
        <v>9.7804531250000031E-3</v>
      </c>
      <c r="AX2356" s="47">
        <v>3.0158534062500002E-2</v>
      </c>
      <c r="AZ2356" s="40">
        <v>803.65820000000008</v>
      </c>
      <c r="BA2356" s="40">
        <v>804.79200000000003</v>
      </c>
      <c r="BB2356" s="40">
        <v>275.4538</v>
      </c>
    </row>
    <row r="2357" spans="1:64" x14ac:dyDescent="0.3">
      <c r="A2357" s="41">
        <v>774.36300000000006</v>
      </c>
      <c r="B2357" s="41">
        <v>773.22442999999998</v>
      </c>
      <c r="C2357" s="41">
        <v>147.61501000000001</v>
      </c>
      <c r="D2357" s="42">
        <v>1.0344000000000001E-2</v>
      </c>
      <c r="E2357" s="42">
        <v>1.1573999999999999E-2</v>
      </c>
      <c r="F2357" s="32">
        <v>2.8464</v>
      </c>
      <c r="G2357" s="32">
        <v>7.9420869999999999</v>
      </c>
      <c r="H2357" s="32">
        <v>5.6641170000000001</v>
      </c>
      <c r="I2357" s="42">
        <v>1.4170000000000001E-3</v>
      </c>
      <c r="J2357" s="42">
        <v>6.7000000000000002E-5</v>
      </c>
      <c r="K2357" s="42">
        <v>4.3999999999999999E-5</v>
      </c>
      <c r="L2357" s="32">
        <v>7.7255529999999997</v>
      </c>
      <c r="M2357" s="32">
        <v>0.55198259999999966</v>
      </c>
      <c r="N2357" s="32">
        <v>3.8770703125E-2</v>
      </c>
      <c r="O2357" s="32">
        <v>3.9219839062499998E-2</v>
      </c>
      <c r="Q2357" s="41">
        <v>802.779</v>
      </c>
      <c r="R2357" s="41">
        <v>123.526</v>
      </c>
      <c r="S2357" s="32">
        <v>4.5789999999999997</v>
      </c>
      <c r="T2357" s="32">
        <v>17.744636</v>
      </c>
      <c r="U2357" s="32">
        <v>20.228999999999999</v>
      </c>
      <c r="V2357" s="43">
        <v>5.5599999999999998E-3</v>
      </c>
      <c r="W2357" s="44">
        <v>8.1000000000000004E-5</v>
      </c>
      <c r="X2357" s="43">
        <v>1.8699999999999999E-4</v>
      </c>
      <c r="Y2357" s="32">
        <v>17.36</v>
      </c>
      <c r="Z2357" s="41">
        <v>12.005115999999999</v>
      </c>
      <c r="AA2357" s="45">
        <v>3.3203125000000003E-3</v>
      </c>
      <c r="AB2357" s="45">
        <v>0.16824368749999999</v>
      </c>
      <c r="AD2357" s="40">
        <v>768.70699999999999</v>
      </c>
      <c r="AE2357" s="40">
        <v>157.785</v>
      </c>
      <c r="AF2357" s="46">
        <v>20.225000000000001</v>
      </c>
      <c r="AG2357" s="40">
        <v>1.7999999999999999E-2</v>
      </c>
      <c r="AH2357" s="40">
        <v>8.9999999999999993E-3</v>
      </c>
      <c r="AI2357" s="40">
        <v>2.7E-2</v>
      </c>
      <c r="AK2357">
        <v>803.79200000000003</v>
      </c>
      <c r="AL2357" s="40">
        <v>243.84448</v>
      </c>
      <c r="AM2357" s="47">
        <v>1.9667E-2</v>
      </c>
      <c r="AN2357" s="47">
        <v>2.5113E-2</v>
      </c>
      <c r="AO2357" s="7">
        <v>4.0279999999999996</v>
      </c>
      <c r="AP2357" s="7">
        <v>12.432352</v>
      </c>
      <c r="AQ2357" s="7">
        <v>9.0376999999999992</v>
      </c>
      <c r="AR2357" s="47">
        <v>1.2457E-3</v>
      </c>
      <c r="AS2357" s="48">
        <v>4.5352999999999998E-5</v>
      </c>
      <c r="AT2357" s="48">
        <v>3.1343000000000001E-5</v>
      </c>
      <c r="AU2357" s="7">
        <v>12.093999999999999</v>
      </c>
      <c r="AV2357" s="40">
        <v>1.8034119999999998</v>
      </c>
      <c r="AW2357" s="47">
        <v>2.0536320312500002E-2</v>
      </c>
      <c r="AX2357" s="47">
        <v>2.7140708906250002E-2</v>
      </c>
      <c r="AZ2357" s="40">
        <v>803.55417999999997</v>
      </c>
      <c r="BA2357" s="40">
        <v>804.70799999999997</v>
      </c>
      <c r="BB2357" s="40">
        <v>275.48406</v>
      </c>
    </row>
    <row r="2358" spans="1:64" x14ac:dyDescent="0.3">
      <c r="A2358" s="41">
        <v>774.27499999999998</v>
      </c>
      <c r="B2358" s="41">
        <v>773.16010000000006</v>
      </c>
      <c r="C2358" s="41">
        <v>147.625</v>
      </c>
      <c r="D2358" s="42">
        <v>1.0519000000000001E-2</v>
      </c>
      <c r="E2358" s="42">
        <v>4.169E-3</v>
      </c>
      <c r="F2358" s="32">
        <v>7.92964</v>
      </c>
      <c r="G2358" s="32">
        <v>13.539400000000001</v>
      </c>
      <c r="H2358" s="32">
        <v>18.557766999999998</v>
      </c>
      <c r="I2358" s="42">
        <v>2.5959999999999998E-3</v>
      </c>
      <c r="J2358" s="42">
        <v>6.7000000000000002E-5</v>
      </c>
      <c r="K2358" s="42">
        <v>6.0000000000000002E-5</v>
      </c>
      <c r="L2358" s="32">
        <v>12.919824</v>
      </c>
      <c r="M2358" s="32">
        <v>4.3161335599999973</v>
      </c>
      <c r="N2358" s="32">
        <v>1.52828125E-2</v>
      </c>
      <c r="O2358" s="32">
        <v>5.1242556250000001E-2</v>
      </c>
      <c r="Q2358" s="41">
        <v>802.69200000000001</v>
      </c>
      <c r="R2358" s="41">
        <v>123.53400000000001</v>
      </c>
      <c r="S2358" s="32">
        <v>3.1709999999999998</v>
      </c>
      <c r="T2358" s="32">
        <v>15.826364</v>
      </c>
      <c r="U2358" s="32">
        <v>16.864999999999998</v>
      </c>
      <c r="V2358" s="43">
        <v>3.29E-3</v>
      </c>
      <c r="W2358" s="44">
        <v>7.2999999999999999E-5</v>
      </c>
      <c r="X2358" s="43">
        <v>1.7100000000000001E-4</v>
      </c>
      <c r="Y2358" s="32">
        <v>15.56</v>
      </c>
      <c r="Z2358" s="41">
        <v>11.169884</v>
      </c>
      <c r="AA2358" s="45">
        <v>7.4570312500000036E-3</v>
      </c>
      <c r="AB2358" s="45">
        <v>0.159901390625</v>
      </c>
      <c r="AD2358" s="40">
        <v>768.62599999999998</v>
      </c>
      <c r="AE2358" s="40">
        <v>157.79499999999999</v>
      </c>
      <c r="AF2358" s="46">
        <v>19.936</v>
      </c>
      <c r="AG2358" s="40">
        <v>8.0000000000000002E-3</v>
      </c>
      <c r="AH2358" s="40">
        <v>5.0000000000000001E-3</v>
      </c>
      <c r="AI2358" s="40">
        <v>1.2999999999999999E-2</v>
      </c>
      <c r="AK2358">
        <v>803.70799999999997</v>
      </c>
      <c r="AL2358" s="40">
        <v>243.85952</v>
      </c>
      <c r="AM2358" s="47">
        <v>3.3153000000000002E-2</v>
      </c>
      <c r="AN2358" s="47">
        <v>4.9855999999999998E-2</v>
      </c>
      <c r="AO2358" s="7">
        <v>4.05</v>
      </c>
      <c r="AP2358" s="7">
        <v>16.578199999999999</v>
      </c>
      <c r="AQ2358" s="7">
        <v>9.0260999999999996</v>
      </c>
      <c r="AR2358" s="47">
        <v>1.5701000000000001E-3</v>
      </c>
      <c r="AS2358" s="48">
        <v>6.6736000000000006E-5</v>
      </c>
      <c r="AT2358" s="48">
        <v>3.0519999999999999E-5</v>
      </c>
      <c r="AU2358" s="7">
        <v>16.238</v>
      </c>
      <c r="AV2358" s="40">
        <v>1.7523</v>
      </c>
      <c r="AW2358" s="47">
        <v>3.5456664062500004E-2</v>
      </c>
      <c r="AX2358" s="47">
        <v>2.5223365781249996E-2</v>
      </c>
      <c r="AZ2358" s="40">
        <v>803.45137999999997</v>
      </c>
      <c r="BA2358" s="40">
        <v>804.625</v>
      </c>
      <c r="BB2358" s="40">
        <v>275.51375000000002</v>
      </c>
      <c r="BC2358" s="7">
        <v>7.9340000000000002</v>
      </c>
      <c r="BD2358" s="7">
        <v>19.113455999999999</v>
      </c>
      <c r="BE2358" s="7">
        <v>16.64</v>
      </c>
      <c r="BF2358" s="47">
        <v>7.4400000000000004E-3</v>
      </c>
      <c r="BG2358" s="48">
        <v>3.1399999999999999E-4</v>
      </c>
      <c r="BH2358" s="48">
        <v>3.68E-4</v>
      </c>
      <c r="BI2358" s="7">
        <v>18.446999999999999</v>
      </c>
      <c r="BJ2358" s="40">
        <v>2.3905359999999991</v>
      </c>
      <c r="BK2358" s="48">
        <v>0.16578124999999996</v>
      </c>
      <c r="BL2358" s="48">
        <v>0.34290162499999999</v>
      </c>
    </row>
    <row r="2359" spans="1:64" x14ac:dyDescent="0.3">
      <c r="A2359" s="41">
        <v>774.18600000000004</v>
      </c>
      <c r="B2359" s="41">
        <v>773.09582999999998</v>
      </c>
      <c r="C2359" s="41">
        <v>147.63498999999999</v>
      </c>
      <c r="D2359" s="42">
        <v>2.3899E-2</v>
      </c>
      <c r="E2359" s="42">
        <v>8.711E-3</v>
      </c>
      <c r="F2359" s="32">
        <v>18.494299999999999</v>
      </c>
      <c r="G2359" s="32">
        <v>22.053649</v>
      </c>
      <c r="H2359" s="32">
        <v>40.107850999999997</v>
      </c>
      <c r="I2359" s="42">
        <v>4.1359999999999999E-3</v>
      </c>
      <c r="J2359" s="42">
        <v>1.21E-4</v>
      </c>
      <c r="K2359" s="42">
        <v>7.6000000000000004E-5</v>
      </c>
      <c r="L2359" s="32">
        <v>20.5822</v>
      </c>
      <c r="M2359" s="32">
        <v>6.8920881999999963</v>
      </c>
      <c r="N2359" s="32">
        <v>3.8603125000000009E-2</v>
      </c>
      <c r="O2359" s="32">
        <v>6.2047462500000004E-2</v>
      </c>
      <c r="Q2359" s="41">
        <v>802.60599999999999</v>
      </c>
      <c r="R2359" s="41">
        <v>123.542</v>
      </c>
      <c r="S2359" s="32">
        <v>2.544</v>
      </c>
      <c r="T2359" s="32">
        <v>15.423696000000001</v>
      </c>
      <c r="U2359" s="32">
        <v>13.194000000000001</v>
      </c>
      <c r="V2359" s="43">
        <v>1.4300000000000001E-3</v>
      </c>
      <c r="W2359" s="44">
        <v>7.2999999999999999E-5</v>
      </c>
      <c r="X2359" s="43">
        <v>1.66E-4</v>
      </c>
      <c r="Y2359" s="32">
        <v>15.21</v>
      </c>
      <c r="Z2359" s="41">
        <v>8.6249760000000002</v>
      </c>
      <c r="AA2359" s="45">
        <v>4.4511718749999998E-2</v>
      </c>
      <c r="AB2359" s="45">
        <v>0.161175984375</v>
      </c>
      <c r="AD2359" s="40">
        <v>768.54600000000005</v>
      </c>
      <c r="AE2359" s="40">
        <v>157.80500000000001</v>
      </c>
      <c r="AF2359" s="46">
        <v>20.140999999999998</v>
      </c>
      <c r="AG2359" s="40">
        <v>8.0000000000000002E-3</v>
      </c>
      <c r="AH2359" s="40">
        <v>3.0000000000000001E-3</v>
      </c>
      <c r="AI2359" s="40">
        <v>1.0999999999999999E-2</v>
      </c>
      <c r="AK2359">
        <v>803.625</v>
      </c>
      <c r="AL2359" s="40">
        <v>243.87440000000001</v>
      </c>
      <c r="AM2359" s="47">
        <v>2.2634000000000001E-2</v>
      </c>
      <c r="AN2359" s="47">
        <v>1.2997999999999999E-2</v>
      </c>
      <c r="AO2359" s="7">
        <v>3.6619999999999999</v>
      </c>
      <c r="AP2359" s="7">
        <v>17.667607999999998</v>
      </c>
      <c r="AQ2359" s="7">
        <v>10.09</v>
      </c>
      <c r="AR2359" s="47">
        <v>1.7750000000000001E-3</v>
      </c>
      <c r="AS2359" s="48">
        <v>9.6617E-5</v>
      </c>
      <c r="AT2359" s="48">
        <v>4.0800999999999998E-5</v>
      </c>
      <c r="AU2359" s="7">
        <v>17.36</v>
      </c>
      <c r="AV2359" s="40">
        <v>3.5130479999999995</v>
      </c>
      <c r="AW2359" s="47">
        <v>6.1255671874999994E-2</v>
      </c>
      <c r="AX2359" s="47">
        <v>3.4813148437499997E-2</v>
      </c>
      <c r="AZ2359" s="40">
        <v>803.34775000000002</v>
      </c>
      <c r="BA2359" s="40">
        <v>804.54200000000003</v>
      </c>
      <c r="BB2359" s="40">
        <v>275.54390000000001</v>
      </c>
      <c r="BC2359" s="7">
        <v>3.3109999999999999</v>
      </c>
      <c r="BD2359" s="7">
        <v>16.871124000000002</v>
      </c>
      <c r="BE2359" s="7">
        <v>9.1180000000000003</v>
      </c>
      <c r="BF2359" s="47">
        <v>6.4000000000000003E-3</v>
      </c>
      <c r="BG2359" s="48">
        <v>1.73E-4</v>
      </c>
      <c r="BH2359" s="48">
        <v>2.99E-4</v>
      </c>
      <c r="BI2359" s="7">
        <v>16.593</v>
      </c>
      <c r="BJ2359" s="40">
        <v>3.1714440000000002</v>
      </c>
      <c r="BK2359" s="48">
        <v>4.5499999999999992E-2</v>
      </c>
      <c r="BL2359" s="48">
        <v>0.27740999999999999</v>
      </c>
    </row>
    <row r="2360" spans="1:64" x14ac:dyDescent="0.3">
      <c r="A2360" s="41">
        <v>774.08799999999997</v>
      </c>
      <c r="B2360" s="41">
        <v>773.03143</v>
      </c>
      <c r="C2360" s="41">
        <v>147.64500000000001</v>
      </c>
      <c r="D2360" s="42">
        <v>5.3686999999999999E-2</v>
      </c>
      <c r="E2360" s="42">
        <v>2.2190000000000001E-2</v>
      </c>
      <c r="F2360" s="32">
        <v>31.335165</v>
      </c>
      <c r="G2360" s="32">
        <v>26.0839</v>
      </c>
      <c r="H2360" s="32">
        <v>58.360864999999997</v>
      </c>
      <c r="I2360" s="42">
        <v>3.7929999999999999E-3</v>
      </c>
      <c r="J2360" s="42">
        <v>2.3000000000000001E-4</v>
      </c>
      <c r="K2360" s="42">
        <v>1.2300000000000001E-4</v>
      </c>
      <c r="L2360" s="32">
        <v>23.567399999999999</v>
      </c>
      <c r="M2360" s="32">
        <v>2.082908659999994</v>
      </c>
      <c r="N2360" s="32">
        <v>0.15443632812499999</v>
      </c>
      <c r="O2360" s="32">
        <v>0.1102045515625</v>
      </c>
      <c r="Q2360" s="41">
        <v>802.53</v>
      </c>
      <c r="R2360" s="41">
        <v>123.54900000000001</v>
      </c>
      <c r="S2360" s="32">
        <v>2.9809999999999999</v>
      </c>
      <c r="T2360" s="32">
        <v>17.200403999999999</v>
      </c>
      <c r="U2360" s="32">
        <v>10.95</v>
      </c>
      <c r="V2360" s="43">
        <v>1.7600000000000001E-3</v>
      </c>
      <c r="W2360" s="44">
        <v>5.8E-5</v>
      </c>
      <c r="X2360" s="43">
        <v>1.76E-4</v>
      </c>
      <c r="Y2360" s="32">
        <v>16.95</v>
      </c>
      <c r="Z2360" s="41">
        <v>5.5961239999999997</v>
      </c>
      <c r="AA2360" s="45">
        <v>2.2937500000000003E-2</v>
      </c>
      <c r="AB2360" s="45">
        <v>0.17006274999999998</v>
      </c>
      <c r="AD2360" s="40">
        <v>768.46500000000003</v>
      </c>
      <c r="AE2360" s="40">
        <v>157.815</v>
      </c>
      <c r="AF2360" s="46">
        <v>19.195</v>
      </c>
      <c r="AG2360" s="40">
        <v>7.0000000000000001E-3</v>
      </c>
      <c r="AH2360" s="40">
        <v>3.0000000000000001E-3</v>
      </c>
      <c r="AI2360" s="40">
        <v>0.01</v>
      </c>
      <c r="AK2360">
        <v>803.54200000000003</v>
      </c>
      <c r="AL2360" s="40">
        <v>243.8886</v>
      </c>
      <c r="AM2360" s="47">
        <v>1.4241E-2</v>
      </c>
      <c r="AN2360" s="47">
        <v>7.3207999999999997E-3</v>
      </c>
      <c r="AO2360" s="7">
        <v>1.141</v>
      </c>
      <c r="AP2360" s="7">
        <v>17.295843999999999</v>
      </c>
      <c r="AQ2360" s="7">
        <v>6.7358000000000002</v>
      </c>
      <c r="AR2360" s="47">
        <v>1.4486E-3</v>
      </c>
      <c r="AS2360" s="48">
        <v>1.0134E-4</v>
      </c>
      <c r="AT2360" s="48">
        <v>3.6743999999999999E-5</v>
      </c>
      <c r="AU2360" s="7">
        <v>17.2</v>
      </c>
      <c r="AV2360" s="40">
        <v>4.6865640000000006</v>
      </c>
      <c r="AW2360" s="47">
        <v>7.2481171875E-2</v>
      </c>
      <c r="AX2360" s="47">
        <v>3.1857238437499998E-2</v>
      </c>
      <c r="AZ2360" s="40">
        <v>803.23433</v>
      </c>
      <c r="BA2360" s="40">
        <v>804.45799999999997</v>
      </c>
      <c r="BB2360" s="40">
        <v>275.57666999999998</v>
      </c>
      <c r="BC2360" s="7">
        <v>3.0059999999999998</v>
      </c>
      <c r="BD2360" s="7">
        <v>18.423503999999998</v>
      </c>
      <c r="BE2360" s="7">
        <v>7.4119999999999999</v>
      </c>
      <c r="BF2360" s="47">
        <v>6.8199999999999997E-3</v>
      </c>
      <c r="BG2360" s="48">
        <v>8.2000000000000001E-5</v>
      </c>
      <c r="BH2360" s="48">
        <v>1.75E-4</v>
      </c>
      <c r="BI2360" s="7">
        <v>18.170999999999999</v>
      </c>
      <c r="BJ2360" s="40">
        <v>2.0132240000000001</v>
      </c>
      <c r="BK2360" s="48">
        <v>8.8800000000000001E-4</v>
      </c>
      <c r="BL2360" s="48">
        <v>0.15199315625000001</v>
      </c>
    </row>
    <row r="2361" spans="1:64" x14ac:dyDescent="0.3">
      <c r="A2361" s="41">
        <v>774</v>
      </c>
      <c r="B2361" s="41">
        <v>772.95123000000001</v>
      </c>
      <c r="C2361" s="41">
        <v>147.655</v>
      </c>
      <c r="D2361" s="42">
        <v>3.2996999999999999E-2</v>
      </c>
      <c r="E2361" s="42">
        <v>1.6028000000000001E-2</v>
      </c>
      <c r="F2361" s="32">
        <v>34.171033000000001</v>
      </c>
      <c r="G2361" s="32">
        <v>24.432466000000002</v>
      </c>
      <c r="H2361" s="32">
        <v>59.799233999999998</v>
      </c>
      <c r="I2361" s="42">
        <v>3.522E-3</v>
      </c>
      <c r="J2361" s="42">
        <v>2.43E-4</v>
      </c>
      <c r="K2361" s="42">
        <v>1.5300000000000001E-4</v>
      </c>
      <c r="L2361" s="32">
        <v>21.639700000000001</v>
      </c>
      <c r="M2361" s="32">
        <v>9.990000000000001E-4</v>
      </c>
      <c r="N2361" s="32">
        <v>0.17283515625000001</v>
      </c>
      <c r="O2361" s="32">
        <v>0.141118753125</v>
      </c>
      <c r="Q2361" s="41">
        <v>802.44299999999998</v>
      </c>
      <c r="R2361" s="41">
        <v>123.557</v>
      </c>
      <c r="S2361" s="32">
        <v>4.3650000000000002</v>
      </c>
      <c r="T2361" s="32">
        <v>20.236660000000001</v>
      </c>
      <c r="U2361" s="32">
        <v>11.509</v>
      </c>
      <c r="V2361" s="43">
        <v>2.1299999999999999E-3</v>
      </c>
      <c r="W2361" s="44">
        <v>6.0000000000000002E-5</v>
      </c>
      <c r="X2361" s="43">
        <v>1.5899999999999999E-4</v>
      </c>
      <c r="Y2361" s="32">
        <v>19.87</v>
      </c>
      <c r="Z2361" s="41">
        <v>3.6694599999999999</v>
      </c>
      <c r="AA2361" s="45">
        <v>1.7566406250000003E-2</v>
      </c>
      <c r="AB2361" s="45">
        <v>0.15181457812499999</v>
      </c>
      <c r="AD2361" s="40">
        <v>768.38499999999999</v>
      </c>
      <c r="AE2361" s="40">
        <v>157.82499999999999</v>
      </c>
      <c r="AF2361" s="46">
        <v>19.085999999999999</v>
      </c>
      <c r="AG2361" s="40">
        <v>4.0000000000000001E-3</v>
      </c>
      <c r="AH2361" s="40">
        <v>2E-3</v>
      </c>
      <c r="AI2361" s="40">
        <v>6.0000000000000001E-3</v>
      </c>
      <c r="AK2361">
        <v>803.45799999999997</v>
      </c>
      <c r="AL2361" s="40">
        <v>243.90332000000001</v>
      </c>
      <c r="AM2361" s="47">
        <v>8.6531999999999998E-3</v>
      </c>
      <c r="AN2361" s="47">
        <v>4.6408999999999999E-3</v>
      </c>
      <c r="AO2361" s="7">
        <v>0.59299999999999997</v>
      </c>
      <c r="AP2361" s="7">
        <v>15.322811999999999</v>
      </c>
      <c r="AQ2361" s="7">
        <v>7.4512999999999998</v>
      </c>
      <c r="AR2361" s="47">
        <v>1.2776E-3</v>
      </c>
      <c r="AS2361" s="48">
        <v>9.9586999999999994E-5</v>
      </c>
      <c r="AT2361" s="48">
        <v>3.1767000000000003E-5</v>
      </c>
      <c r="AU2361" s="7">
        <v>15.273</v>
      </c>
      <c r="AV2361" s="40">
        <v>6.3862719999999999</v>
      </c>
      <c r="AW2361" s="47">
        <v>7.4134812499999994E-2</v>
      </c>
      <c r="AX2361" s="47">
        <v>2.7457096250000004E-2</v>
      </c>
      <c r="AZ2361" s="40">
        <v>803.13149999999996</v>
      </c>
      <c r="BA2361" s="40">
        <v>804.375</v>
      </c>
      <c r="BB2361" s="40">
        <v>275.60662000000002</v>
      </c>
      <c r="BC2361" s="7">
        <v>4.1050000000000004</v>
      </c>
      <c r="BD2361" s="7">
        <v>21.664819999999999</v>
      </c>
      <c r="BE2361" s="7">
        <v>10.145</v>
      </c>
      <c r="BF2361" s="47">
        <v>8.09E-3</v>
      </c>
      <c r="BG2361" s="48">
        <v>9.2E-5</v>
      </c>
      <c r="BH2361" s="48">
        <v>1.35E-4</v>
      </c>
      <c r="BI2361" s="7">
        <v>21.32</v>
      </c>
      <c r="BJ2361" s="40">
        <v>2.7724199999999986</v>
      </c>
      <c r="BK2361" s="48">
        <v>8.8800000000000001E-4</v>
      </c>
      <c r="BL2361" s="48">
        <v>0.107708890625</v>
      </c>
    </row>
    <row r="2362" spans="1:64" x14ac:dyDescent="0.3">
      <c r="A2362" s="41">
        <v>773.91099999999994</v>
      </c>
      <c r="B2362" s="41">
        <v>772.85601999999994</v>
      </c>
      <c r="C2362" s="41">
        <v>147.66498999999999</v>
      </c>
      <c r="D2362" s="42">
        <v>1.3643000000000001E-2</v>
      </c>
      <c r="E2362" s="42">
        <v>7.9819999999999995E-3</v>
      </c>
      <c r="F2362" s="32">
        <v>18.403065999999999</v>
      </c>
      <c r="G2362" s="32">
        <v>13.436733</v>
      </c>
      <c r="H2362" s="32">
        <v>44.602966000000002</v>
      </c>
      <c r="I2362" s="42">
        <v>2.124E-3</v>
      </c>
      <c r="J2362" s="42">
        <v>1.6200000000000001E-4</v>
      </c>
      <c r="K2362" s="42">
        <v>1.2400000000000001E-4</v>
      </c>
      <c r="L2362" s="32">
        <v>11.916919999999999</v>
      </c>
      <c r="M2362" s="32">
        <v>11.551059464000005</v>
      </c>
      <c r="N2362" s="32">
        <v>0.11968593750000001</v>
      </c>
      <c r="O2362" s="32">
        <v>0.11683481875000001</v>
      </c>
      <c r="Q2362" s="41">
        <v>802.35699999999997</v>
      </c>
      <c r="R2362" s="41">
        <v>123.565</v>
      </c>
      <c r="S2362" s="32">
        <v>6.3319999999999999</v>
      </c>
      <c r="T2362" s="32">
        <v>23.581887999999999</v>
      </c>
      <c r="U2362" s="32">
        <v>14.151</v>
      </c>
      <c r="V2362" s="43">
        <v>2.4299999999999999E-3</v>
      </c>
      <c r="W2362" s="44">
        <v>8.5000000000000006E-5</v>
      </c>
      <c r="X2362" s="43">
        <v>1.46E-4</v>
      </c>
      <c r="Y2362" s="32">
        <v>23.05</v>
      </c>
      <c r="Z2362" s="41">
        <v>2.7787279999999992</v>
      </c>
      <c r="AA2362" s="45">
        <v>3.6589843750000017E-2</v>
      </c>
      <c r="AB2362" s="45">
        <v>0.13780254687500001</v>
      </c>
      <c r="AD2362" s="40">
        <v>768.30399999999997</v>
      </c>
      <c r="AE2362" s="40">
        <v>157.83500000000001</v>
      </c>
      <c r="AF2362" s="46">
        <v>20.616</v>
      </c>
      <c r="AG2362" s="40">
        <v>4.0000000000000001E-3</v>
      </c>
      <c r="AH2362" s="40">
        <v>2E-3</v>
      </c>
      <c r="AI2362" s="40">
        <v>6.0000000000000001E-3</v>
      </c>
      <c r="AK2362">
        <v>803.375</v>
      </c>
      <c r="AL2362" s="40">
        <v>243.91800000000001</v>
      </c>
      <c r="AM2362" s="47">
        <v>1.0189E-2</v>
      </c>
      <c r="AN2362" s="47">
        <v>6.1774000000000004E-3</v>
      </c>
      <c r="AO2362" s="7">
        <v>0.874</v>
      </c>
      <c r="AP2362" s="7">
        <v>15.451416</v>
      </c>
      <c r="AQ2362" s="7">
        <v>7.5171999999999999</v>
      </c>
      <c r="AR2362" s="47">
        <v>1.3864999999999999E-3</v>
      </c>
      <c r="AS2362" s="48">
        <v>9.6142000000000002E-5</v>
      </c>
      <c r="AT2362" s="48">
        <v>3.2635000000000002E-5</v>
      </c>
      <c r="AU2362" s="7">
        <v>15.378</v>
      </c>
      <c r="AV2362" s="40">
        <v>5.9474960000000001</v>
      </c>
      <c r="AW2362" s="47">
        <v>6.8520320312499994E-2</v>
      </c>
      <c r="AX2362" s="47">
        <v>2.795772890625E-2</v>
      </c>
      <c r="AZ2362" s="40">
        <v>803.02854000000002</v>
      </c>
      <c r="BA2362" s="40">
        <v>804.29200000000003</v>
      </c>
      <c r="BB2362" s="40">
        <v>275.63655999999997</v>
      </c>
      <c r="BC2362" s="7">
        <v>4.9359999999999999</v>
      </c>
      <c r="BD2362" s="7">
        <v>19.288623999999999</v>
      </c>
      <c r="BE2362" s="7">
        <v>10.433999999999999</v>
      </c>
      <c r="BF2362" s="47">
        <v>7.1199999999999996E-3</v>
      </c>
      <c r="BG2362" s="48">
        <v>1.2400000000000001E-4</v>
      </c>
      <c r="BH2362" s="48">
        <v>1.17E-4</v>
      </c>
      <c r="BI2362" s="7">
        <v>18.873999999999999</v>
      </c>
      <c r="BJ2362" s="40">
        <v>1.5689439999999983</v>
      </c>
      <c r="BK2362" s="48">
        <v>8.8800000000000001E-4</v>
      </c>
      <c r="BL2362" s="48">
        <v>9.2981124999999998E-2</v>
      </c>
    </row>
    <row r="2363" spans="1:64" x14ac:dyDescent="0.3">
      <c r="A2363" s="41">
        <v>773.82299999999998</v>
      </c>
      <c r="B2363" s="41">
        <v>772.76062000000002</v>
      </c>
      <c r="C2363" s="41">
        <v>147.67500000000001</v>
      </c>
      <c r="D2363" s="42">
        <v>7.535E-3</v>
      </c>
      <c r="E2363" s="42">
        <v>2.8530000000000001E-3</v>
      </c>
      <c r="F2363" s="32">
        <v>4.8540299999999998</v>
      </c>
      <c r="G2363" s="32">
        <v>10.4239</v>
      </c>
      <c r="H2363" s="32">
        <v>16.596201000000001</v>
      </c>
      <c r="I2363" s="42">
        <v>1.09E-3</v>
      </c>
      <c r="J2363" s="42">
        <v>1.02E-4</v>
      </c>
      <c r="K2363" s="42">
        <v>6.4999999999999994E-5</v>
      </c>
      <c r="L2363" s="32">
        <v>10.029545000000001</v>
      </c>
      <c r="M2363" s="32">
        <v>7.8783631200000013</v>
      </c>
      <c r="N2363" s="32">
        <v>8.0285156250000003E-2</v>
      </c>
      <c r="O2363" s="32">
        <v>6.1322953124999996E-2</v>
      </c>
      <c r="Q2363" s="41">
        <v>802.28099999999995</v>
      </c>
      <c r="R2363" s="41">
        <v>123.572</v>
      </c>
      <c r="S2363" s="32">
        <v>8.4350000000000005</v>
      </c>
      <c r="T2363" s="32">
        <v>26.088539999999998</v>
      </c>
      <c r="U2363" s="32">
        <v>17.279</v>
      </c>
      <c r="V2363" s="43">
        <v>2.8600000000000001E-3</v>
      </c>
      <c r="W2363" s="44">
        <v>1.3799999999999999E-4</v>
      </c>
      <c r="X2363" s="43">
        <v>1.2999999999999999E-4</v>
      </c>
      <c r="Y2363" s="32">
        <v>25.38</v>
      </c>
      <c r="Z2363" s="41">
        <v>2.1297399999999982</v>
      </c>
      <c r="AA2363" s="45">
        <v>8.102343749999999E-2</v>
      </c>
      <c r="AB2363" s="45">
        <v>0.12035196875</v>
      </c>
      <c r="AD2363" s="40">
        <v>768.22400000000005</v>
      </c>
      <c r="AE2363" s="40">
        <v>157.845</v>
      </c>
      <c r="AF2363" s="46">
        <v>22.221</v>
      </c>
      <c r="AG2363" s="40">
        <v>8.0000000000000002E-3</v>
      </c>
      <c r="AH2363" s="40">
        <v>0.01</v>
      </c>
      <c r="AI2363" s="40">
        <v>1.7999999999999999E-2</v>
      </c>
      <c r="AK2363">
        <v>803.29200000000003</v>
      </c>
      <c r="AL2363" s="40">
        <v>243.93260000000001</v>
      </c>
      <c r="AM2363" s="47">
        <v>2.2353000000000001E-2</v>
      </c>
      <c r="AN2363" s="47">
        <v>2.2959E-2</v>
      </c>
      <c r="AO2363" s="7">
        <v>2.3149999999999999</v>
      </c>
      <c r="AP2363" s="7">
        <v>15.371459999999999</v>
      </c>
      <c r="AQ2363" s="7">
        <v>9.5387000000000004</v>
      </c>
      <c r="AR2363" s="47">
        <v>1.054E-3</v>
      </c>
      <c r="AS2363" s="48">
        <v>9.6095999999999996E-5</v>
      </c>
      <c r="AT2363" s="48">
        <v>3.7135000000000003E-5</v>
      </c>
      <c r="AU2363" s="7">
        <v>15.177</v>
      </c>
      <c r="AV2363" s="40">
        <v>5.38096</v>
      </c>
      <c r="AW2363" s="47">
        <v>7.5098343749999991E-2</v>
      </c>
      <c r="AX2363" s="47">
        <v>3.3579396875000007E-2</v>
      </c>
      <c r="AZ2363" s="40">
        <v>802.92478999999992</v>
      </c>
      <c r="BA2363" s="40">
        <v>804.20799999999997</v>
      </c>
      <c r="BB2363" s="40">
        <v>275.66135000000003</v>
      </c>
      <c r="BC2363" s="7">
        <v>4.7530000000000001</v>
      </c>
      <c r="BD2363" s="7">
        <v>19.396252</v>
      </c>
      <c r="BE2363" s="7">
        <v>10.044</v>
      </c>
      <c r="BF2363" s="47">
        <v>4.7200000000000002E-3</v>
      </c>
      <c r="BG2363" s="48">
        <v>1.66E-4</v>
      </c>
      <c r="BH2363" s="48">
        <v>1.1E-4</v>
      </c>
      <c r="BI2363" s="7">
        <v>18.997</v>
      </c>
      <c r="BJ2363" s="40">
        <v>1.507612</v>
      </c>
      <c r="BK2363" s="48">
        <v>7.1968749999999998E-2</v>
      </c>
      <c r="BL2363" s="48">
        <v>9.4077375000000005E-2</v>
      </c>
    </row>
    <row r="2364" spans="1:64" x14ac:dyDescent="0.3">
      <c r="A2364" s="41">
        <v>773.73500000000001</v>
      </c>
      <c r="B2364" s="41">
        <v>772.66540999999995</v>
      </c>
      <c r="C2364" s="41">
        <v>147.685</v>
      </c>
      <c r="D2364" s="42">
        <v>1.0787E-2</v>
      </c>
      <c r="E2364" s="42">
        <v>4.0200000000000001E-3</v>
      </c>
      <c r="F2364" s="32">
        <v>1.4753799999999999</v>
      </c>
      <c r="G2364" s="32">
        <v>11.365500000000001</v>
      </c>
      <c r="H2364" s="32">
        <v>5.7318030000000002</v>
      </c>
      <c r="I2364" s="42">
        <v>7.7499999999999997E-4</v>
      </c>
      <c r="J2364" s="42">
        <v>9.2E-5</v>
      </c>
      <c r="K2364" s="42">
        <v>3.4999999999999997E-5</v>
      </c>
      <c r="L2364" s="32">
        <v>11.251132999999999</v>
      </c>
      <c r="M2364" s="32">
        <v>3.0820205200000004</v>
      </c>
      <c r="N2364" s="32">
        <v>7.6560546874999996E-2</v>
      </c>
      <c r="O2364" s="32">
        <v>3.2385585937499996E-2</v>
      </c>
      <c r="Q2364" s="41">
        <v>802.19500000000005</v>
      </c>
      <c r="R2364" s="41">
        <v>123.58</v>
      </c>
      <c r="S2364" s="32">
        <v>10.334</v>
      </c>
      <c r="T2364" s="32">
        <v>26.578056</v>
      </c>
      <c r="U2364" s="32">
        <v>19.939</v>
      </c>
      <c r="V2364" s="43">
        <v>3.2499999999999999E-3</v>
      </c>
      <c r="W2364" s="44">
        <v>1.3100000000000001E-4</v>
      </c>
      <c r="X2364" s="43">
        <v>1.1400000000000001E-4</v>
      </c>
      <c r="Y2364" s="32">
        <v>25.71</v>
      </c>
      <c r="Z2364" s="41">
        <v>1.379135999999999</v>
      </c>
      <c r="AA2364" s="45">
        <v>6.6253906250000022E-2</v>
      </c>
      <c r="AB2364" s="45">
        <v>0.10303632812500001</v>
      </c>
      <c r="AD2364" s="40">
        <v>768.14300000000003</v>
      </c>
      <c r="AE2364" s="40">
        <v>157.85499999999999</v>
      </c>
      <c r="AF2364" s="46">
        <v>25.917999999999999</v>
      </c>
      <c r="AG2364" s="40">
        <v>2.3E-2</v>
      </c>
      <c r="AH2364" s="40">
        <v>1.4E-2</v>
      </c>
      <c r="AI2364" s="40">
        <v>3.6999999999999998E-2</v>
      </c>
      <c r="AK2364">
        <v>803.20799999999997</v>
      </c>
      <c r="AL2364" s="40">
        <v>243.94739999999999</v>
      </c>
      <c r="AM2364" s="47">
        <v>5.8134999999999999E-2</v>
      </c>
      <c r="AN2364" s="47">
        <v>2.8228E-2</v>
      </c>
      <c r="AO2364" s="7">
        <v>5.8570000000000002</v>
      </c>
      <c r="AP2364" s="7">
        <v>19.358988</v>
      </c>
      <c r="AQ2364" s="7">
        <v>14.96</v>
      </c>
      <c r="AR2364" s="47">
        <v>1.9935E-3</v>
      </c>
      <c r="AS2364" s="48">
        <v>9.6768999999999995E-5</v>
      </c>
      <c r="AT2364" s="48">
        <v>4.5364000000000001E-5</v>
      </c>
      <c r="AU2364" s="7">
        <v>18.867000000000001</v>
      </c>
      <c r="AV2364" s="40">
        <v>4.4408279999999998</v>
      </c>
      <c r="AW2364" s="47">
        <v>5.7054742187499993E-2</v>
      </c>
      <c r="AX2364" s="47">
        <v>3.8639052343750001E-2</v>
      </c>
      <c r="AZ2364" s="40">
        <v>802.82258000000002</v>
      </c>
      <c r="BA2364" s="40">
        <v>804.125</v>
      </c>
      <c r="BB2364" s="40">
        <v>275.68378999999999</v>
      </c>
      <c r="BC2364" s="7">
        <v>6.218</v>
      </c>
      <c r="BD2364" s="7">
        <v>21.176311999999999</v>
      </c>
      <c r="BE2364" s="7">
        <v>12.183999999999999</v>
      </c>
      <c r="BF2364" s="47">
        <v>3.9399999999999999E-3</v>
      </c>
      <c r="BG2364" s="48">
        <v>9.5000000000000005E-5</v>
      </c>
      <c r="BH2364" s="48">
        <v>1.4200000000000001E-4</v>
      </c>
      <c r="BI2364" s="7">
        <v>20.654</v>
      </c>
      <c r="BJ2364" s="40">
        <v>1.0164719999999985</v>
      </c>
      <c r="BK2364" s="48">
        <v>1.6507812500000003E-2</v>
      </c>
      <c r="BL2364" s="48">
        <v>0.12870865625</v>
      </c>
    </row>
    <row r="2365" spans="1:64" x14ac:dyDescent="0.3">
      <c r="A2365" s="41">
        <v>773.64700000000005</v>
      </c>
      <c r="B2365" s="41">
        <v>772.57001000000002</v>
      </c>
      <c r="C2365" s="41">
        <v>147.69501</v>
      </c>
      <c r="D2365" s="42">
        <v>1.5014E-2</v>
      </c>
      <c r="E2365" s="42">
        <v>7.8050000000000003E-3</v>
      </c>
      <c r="F2365" s="32">
        <v>1.1220019999999999</v>
      </c>
      <c r="G2365" s="32">
        <v>11.612266</v>
      </c>
      <c r="H2365" s="32">
        <v>5.8061470000000002</v>
      </c>
      <c r="I2365" s="42">
        <v>7.9000000000000001E-4</v>
      </c>
      <c r="J2365" s="42">
        <v>9.3999999999999994E-5</v>
      </c>
      <c r="K2365" s="42">
        <v>2.4000000000000001E-5</v>
      </c>
      <c r="L2365" s="32">
        <v>11.525454</v>
      </c>
      <c r="M2365" s="32">
        <v>3.7910314080000003</v>
      </c>
      <c r="N2365" s="32">
        <v>7.8261718749999987E-2</v>
      </c>
      <c r="O2365" s="32">
        <v>2.1334984375000001E-2</v>
      </c>
      <c r="Q2365" s="41">
        <v>802.10799999999995</v>
      </c>
      <c r="R2365" s="41">
        <v>123.58799999999999</v>
      </c>
      <c r="S2365" s="32">
        <v>11.683999999999999</v>
      </c>
      <c r="T2365" s="32">
        <v>25.341456000000001</v>
      </c>
      <c r="U2365" s="32">
        <v>21.536000000000001</v>
      </c>
      <c r="V2365" s="43">
        <v>3.3600000000000001E-3</v>
      </c>
      <c r="W2365" s="44">
        <v>1.1E-4</v>
      </c>
      <c r="X2365" s="43">
        <v>1.26E-4</v>
      </c>
      <c r="Y2365" s="32">
        <v>24.36</v>
      </c>
      <c r="Z2365" s="41">
        <v>0.55153600000000225</v>
      </c>
      <c r="AA2365" s="45">
        <v>4.306250000000001E-2</v>
      </c>
      <c r="AB2365" s="45">
        <v>0.11466525000000001</v>
      </c>
      <c r="AD2365" s="40">
        <v>768.06299999999999</v>
      </c>
      <c r="AE2365" s="40">
        <v>157.86500000000001</v>
      </c>
      <c r="AF2365" s="46">
        <v>27.571999999999999</v>
      </c>
      <c r="AG2365" s="40">
        <v>7.9000000000000001E-2</v>
      </c>
      <c r="AH2365" s="40">
        <v>4.3999999999999997E-2</v>
      </c>
      <c r="AI2365" s="40">
        <v>0.123</v>
      </c>
      <c r="AK2365">
        <v>803.125</v>
      </c>
      <c r="AL2365" s="40">
        <v>243.9614</v>
      </c>
      <c r="AM2365" s="47">
        <v>8.5347999999999993E-2</v>
      </c>
      <c r="AN2365" s="47">
        <v>5.0842999999999999E-2</v>
      </c>
      <c r="AO2365" s="7">
        <v>9.6890000000000001</v>
      </c>
      <c r="AP2365" s="7">
        <v>21.798876</v>
      </c>
      <c r="AQ2365" s="7">
        <v>17.364000000000001</v>
      </c>
      <c r="AR2365" s="47">
        <v>2.7024000000000002E-3</v>
      </c>
      <c r="AS2365" s="48">
        <v>8.9085999999999994E-5</v>
      </c>
      <c r="AT2365" s="48">
        <v>6.2693000000000004E-5</v>
      </c>
      <c r="AU2365" s="7">
        <v>20.984999999999999</v>
      </c>
      <c r="AV2365" s="40">
        <v>8.8880000000000001E-3</v>
      </c>
      <c r="AW2365" s="47">
        <v>3.5249124999999992E-2</v>
      </c>
      <c r="AX2365" s="47">
        <v>5.3576622500000004E-2</v>
      </c>
      <c r="AZ2365" s="40">
        <v>802.71965999999998</v>
      </c>
      <c r="BA2365" s="40">
        <v>804.04200000000003</v>
      </c>
      <c r="BB2365" s="40">
        <v>275.70641000000001</v>
      </c>
      <c r="BC2365" s="7">
        <v>9.2850000000000001</v>
      </c>
      <c r="BD2365" s="7">
        <v>17.957940000000001</v>
      </c>
      <c r="BE2365" s="7">
        <v>13.401999999999999</v>
      </c>
      <c r="BF2365" s="47">
        <v>4.0800000000000003E-3</v>
      </c>
      <c r="BG2365" s="48">
        <v>1.5799999999999999E-4</v>
      </c>
      <c r="BH2365" s="48">
        <v>1.85E-4</v>
      </c>
      <c r="BI2365" s="7">
        <v>17.178000000000001</v>
      </c>
      <c r="BJ2365" s="40">
        <v>8.8799999999999997E-6</v>
      </c>
      <c r="BK2365" s="48">
        <v>7.6718749999999988E-2</v>
      </c>
      <c r="BL2365" s="48">
        <v>0.171236375</v>
      </c>
    </row>
    <row r="2366" spans="1:64" x14ac:dyDescent="0.3">
      <c r="A2366" s="41">
        <v>773.55799999999999</v>
      </c>
      <c r="B2366" s="41">
        <v>772.47478999999998</v>
      </c>
      <c r="C2366" s="41">
        <v>147.70500000000001</v>
      </c>
      <c r="D2366" s="42">
        <v>1.2514000000000001E-2</v>
      </c>
      <c r="E2366" s="42">
        <v>7.1929999999999997E-3</v>
      </c>
      <c r="F2366" s="32">
        <v>1.0411699999999999</v>
      </c>
      <c r="G2366" s="32">
        <v>11.5907</v>
      </c>
      <c r="H2366" s="32">
        <v>5.9587310000000002</v>
      </c>
      <c r="I2366" s="42">
        <v>9.7400000000000004E-4</v>
      </c>
      <c r="J2366" s="42">
        <v>9.5000000000000005E-5</v>
      </c>
      <c r="K2366" s="42">
        <v>2.0999999999999999E-5</v>
      </c>
      <c r="L2366" s="32">
        <v>11.5145</v>
      </c>
      <c r="M2366" s="32">
        <v>4.0887896800000005</v>
      </c>
      <c r="N2366" s="32">
        <v>7.559609375000001E-2</v>
      </c>
      <c r="O2366" s="32">
        <v>1.7714271875E-2</v>
      </c>
      <c r="Q2366" s="41">
        <v>802.03200000000004</v>
      </c>
      <c r="R2366" s="41">
        <v>123.595</v>
      </c>
      <c r="S2366" s="32">
        <v>12.592000000000001</v>
      </c>
      <c r="T2366" s="32">
        <v>22.557728000000001</v>
      </c>
      <c r="U2366" s="32">
        <v>23.225999999999999</v>
      </c>
      <c r="V2366" s="43">
        <v>3.2599999999999999E-3</v>
      </c>
      <c r="W2366" s="44">
        <v>9.3999999999999994E-5</v>
      </c>
      <c r="X2366" s="43">
        <v>1.1400000000000001E-4</v>
      </c>
      <c r="Y2366" s="32">
        <v>21.5</v>
      </c>
      <c r="Z2366" s="41">
        <v>0.61076799999999665</v>
      </c>
      <c r="AA2366" s="45">
        <v>2.9054687499999989E-2</v>
      </c>
      <c r="AB2366" s="45">
        <v>0.10300259375</v>
      </c>
      <c r="AD2366" s="40">
        <v>767.97699999999998</v>
      </c>
      <c r="AE2366" s="40">
        <v>157.875</v>
      </c>
      <c r="AF2366" s="46">
        <v>25.009</v>
      </c>
      <c r="AG2366" s="40">
        <v>0.11700000000000001</v>
      </c>
      <c r="AH2366" s="40">
        <v>7.2999999999999995E-2</v>
      </c>
      <c r="AI2366" s="40">
        <v>0.19</v>
      </c>
      <c r="AK2366">
        <v>803.04200000000003</v>
      </c>
      <c r="AL2366" s="40">
        <v>243.97648000000001</v>
      </c>
      <c r="AM2366" s="47">
        <v>3.6304999999999997E-2</v>
      </c>
      <c r="AN2366" s="47">
        <v>8.3748E-3</v>
      </c>
      <c r="AO2366" s="7">
        <v>9.7870000000000008</v>
      </c>
      <c r="AP2366" s="7">
        <v>19.617108000000002</v>
      </c>
      <c r="AQ2366" s="7">
        <v>17.652000000000001</v>
      </c>
      <c r="AR2366" s="47">
        <v>2.0187E-3</v>
      </c>
      <c r="AS2366" s="48">
        <v>9.5767000000000007E-5</v>
      </c>
      <c r="AT2366" s="48">
        <v>5.7544999999999999E-5</v>
      </c>
      <c r="AU2366" s="7">
        <v>18.795000000000002</v>
      </c>
      <c r="AV2366" s="40">
        <v>7.4548000000000059E-2</v>
      </c>
      <c r="AW2366" s="47">
        <v>5.5550710937500004E-2</v>
      </c>
      <c r="AX2366" s="47">
        <v>5.0735041718749999E-2</v>
      </c>
      <c r="AZ2366" s="40">
        <v>802.63628999999992</v>
      </c>
      <c r="BA2366" s="40">
        <v>803.95799999999997</v>
      </c>
      <c r="BB2366" s="40">
        <v>275.72471999999999</v>
      </c>
      <c r="BC2366" s="7">
        <v>7.4779999999999998</v>
      </c>
      <c r="BD2366" s="7">
        <v>14.301152</v>
      </c>
      <c r="BE2366" s="7">
        <v>9.1850000000000005</v>
      </c>
      <c r="BF2366" s="47">
        <v>4.1099999999999999E-3</v>
      </c>
      <c r="BG2366" s="48">
        <v>2.22E-4</v>
      </c>
      <c r="BH2366" s="48">
        <v>2.1100000000000001E-4</v>
      </c>
      <c r="BI2366" s="7">
        <v>13.673</v>
      </c>
      <c r="BJ2366" s="40">
        <v>8.8799999999999997E-6</v>
      </c>
      <c r="BK2366" s="48">
        <v>0.14012109375000001</v>
      </c>
      <c r="BL2366" s="48">
        <v>0.19713517187499999</v>
      </c>
    </row>
    <row r="2367" spans="1:64" x14ac:dyDescent="0.3">
      <c r="A2367" s="41">
        <v>773.46</v>
      </c>
      <c r="B2367" s="41">
        <v>772.37958000000003</v>
      </c>
      <c r="C2367" s="41">
        <v>147.715</v>
      </c>
      <c r="D2367" s="42">
        <v>1.0944000000000001E-2</v>
      </c>
      <c r="E2367" s="42">
        <v>7.3850000000000001E-3</v>
      </c>
      <c r="F2367" s="32">
        <v>1.4372499999999999</v>
      </c>
      <c r="G2367" s="32">
        <v>13.177225</v>
      </c>
      <c r="H2367" s="32">
        <v>5.9897819999999999</v>
      </c>
      <c r="I2367" s="42">
        <v>1.2110000000000001E-3</v>
      </c>
      <c r="J2367" s="42">
        <v>1E-4</v>
      </c>
      <c r="K2367" s="42">
        <v>2.3E-5</v>
      </c>
      <c r="L2367" s="32">
        <v>13.077975</v>
      </c>
      <c r="M2367" s="32">
        <v>3.4084810000000001</v>
      </c>
      <c r="N2367" s="32">
        <v>7.5874609374999999E-2</v>
      </c>
      <c r="O2367" s="32">
        <v>1.8914767187500001E-2</v>
      </c>
      <c r="Q2367" s="41">
        <v>801.94600000000003</v>
      </c>
      <c r="R2367" s="41">
        <v>123.60299999999999</v>
      </c>
      <c r="S2367" s="32">
        <v>13.188000000000001</v>
      </c>
      <c r="T2367" s="32">
        <v>19.447792</v>
      </c>
      <c r="U2367" s="32">
        <v>24.349</v>
      </c>
      <c r="V2367" s="43">
        <v>2.7699999999999999E-3</v>
      </c>
      <c r="W2367" s="44">
        <v>7.8999999999999996E-5</v>
      </c>
      <c r="X2367" s="43">
        <v>9.8999999999999994E-5</v>
      </c>
      <c r="Y2367" s="32">
        <v>18.34</v>
      </c>
      <c r="Z2367" s="41">
        <v>0.66335199999999972</v>
      </c>
      <c r="AA2367" s="45">
        <v>2.3816406250000002E-2</v>
      </c>
      <c r="AB2367" s="45">
        <v>8.9655578124999996E-2</v>
      </c>
      <c r="AD2367" s="40">
        <v>767.89099999999996</v>
      </c>
      <c r="AE2367" s="40">
        <v>157.88499999999999</v>
      </c>
      <c r="AF2367" s="46">
        <v>21.945</v>
      </c>
      <c r="AG2367" s="40">
        <v>0.01</v>
      </c>
      <c r="AH2367" s="40">
        <v>7.0000000000000001E-3</v>
      </c>
      <c r="AI2367" s="40">
        <v>1.7000000000000001E-2</v>
      </c>
      <c r="AK2367">
        <v>802.95799999999997</v>
      </c>
      <c r="AL2367" s="40">
        <v>243.99202</v>
      </c>
      <c r="AO2367" s="7"/>
      <c r="AP2367" s="7"/>
      <c r="AQ2367" s="7"/>
      <c r="AS2367" s="48">
        <v>1.1161E-4</v>
      </c>
      <c r="AT2367" s="48">
        <v>4.2663999999999997E-5</v>
      </c>
      <c r="AU2367" s="7"/>
      <c r="AW2367" s="47">
        <v>0.11161</v>
      </c>
      <c r="AX2367" s="47">
        <v>4.2663999999999994E-2</v>
      </c>
      <c r="AZ2367" s="40">
        <v>802.56994999999995</v>
      </c>
      <c r="BA2367" s="40">
        <v>803.875</v>
      </c>
      <c r="BB2367" s="40">
        <v>275.73935999999998</v>
      </c>
      <c r="BC2367" s="7">
        <v>5.3719999999999999</v>
      </c>
      <c r="BD2367" s="7">
        <v>12.138247999999999</v>
      </c>
      <c r="BE2367" s="7">
        <v>6.7729999999999997</v>
      </c>
      <c r="BF2367" s="47">
        <v>4.0400000000000002E-3</v>
      </c>
      <c r="BG2367" s="48">
        <v>1.12E-4</v>
      </c>
      <c r="BH2367" s="48">
        <v>1.5200000000000001E-4</v>
      </c>
      <c r="BI2367" s="7">
        <v>11.686999999999999</v>
      </c>
      <c r="BJ2367" s="40">
        <v>8.8799999999999997E-6</v>
      </c>
      <c r="BK2367" s="48">
        <v>3.1515624999999999E-2</v>
      </c>
      <c r="BL2367" s="48">
        <v>0.13837131250000001</v>
      </c>
    </row>
    <row r="2368" spans="1:64" x14ac:dyDescent="0.3">
      <c r="A2368" s="41">
        <v>773.37199999999996</v>
      </c>
      <c r="B2368" s="41">
        <v>772.28417999999999</v>
      </c>
      <c r="C2368" s="41">
        <v>147.72501</v>
      </c>
      <c r="D2368" s="42">
        <v>1.2866000000000001E-2</v>
      </c>
      <c r="E2368" s="42">
        <v>5.6259999999999999E-3</v>
      </c>
      <c r="F2368" s="32">
        <v>3.2815249999999998</v>
      </c>
      <c r="G2368" s="32">
        <v>17.148199999999999</v>
      </c>
      <c r="H2368" s="32">
        <v>10.11103</v>
      </c>
      <c r="I2368" s="42">
        <v>1.6130000000000001E-3</v>
      </c>
      <c r="J2368" s="42">
        <v>1.0900000000000001E-4</v>
      </c>
      <c r="K2368" s="42">
        <v>4.3999999999999999E-5</v>
      </c>
      <c r="L2368" s="32">
        <v>16.911049999999999</v>
      </c>
      <c r="M2368" s="32">
        <v>4.2174110999999996</v>
      </c>
      <c r="N2368" s="32">
        <v>7.6866015625000006E-2</v>
      </c>
      <c r="O2368" s="32">
        <v>3.8558645312500001E-2</v>
      </c>
      <c r="Q2368" s="41">
        <v>801.85900000000004</v>
      </c>
      <c r="R2368" s="41">
        <v>123.611</v>
      </c>
      <c r="S2368" s="32">
        <v>13.564</v>
      </c>
      <c r="T2368" s="32">
        <v>18.939375999999999</v>
      </c>
      <c r="U2368" s="32">
        <v>26.286000000000001</v>
      </c>
      <c r="V2368" s="43">
        <v>2.0600000000000002E-3</v>
      </c>
      <c r="W2368" s="44">
        <v>8.2999999999999998E-5</v>
      </c>
      <c r="X2368" s="43">
        <v>9.3999999999999994E-5</v>
      </c>
      <c r="Y2368" s="32">
        <v>17.8</v>
      </c>
      <c r="Z2368" s="41">
        <v>1.9250560000000014</v>
      </c>
      <c r="AA2368" s="45">
        <v>4.196093749999999E-2</v>
      </c>
      <c r="AB2368" s="45">
        <v>8.7050718749999992E-2</v>
      </c>
      <c r="AD2368" s="40">
        <v>767.80499999999995</v>
      </c>
      <c r="AE2368" s="40">
        <v>157.89500000000001</v>
      </c>
      <c r="AF2368" s="46">
        <v>18.202000000000002</v>
      </c>
      <c r="AG2368" s="40">
        <v>4.0000000000000001E-3</v>
      </c>
      <c r="AH2368" s="40">
        <v>2E-3</v>
      </c>
      <c r="AI2368" s="40">
        <v>6.0000000000000001E-3</v>
      </c>
      <c r="AK2368">
        <v>802.875</v>
      </c>
      <c r="AL2368" s="40">
        <v>244.00738000000001</v>
      </c>
      <c r="AM2368" s="47">
        <v>2.4004000000000001E-2</v>
      </c>
      <c r="AN2368" s="47">
        <v>2.5964999999999998E-2</v>
      </c>
      <c r="AO2368" s="7">
        <v>8.5790000000000006</v>
      </c>
      <c r="AP2368" s="7">
        <v>19.892636</v>
      </c>
      <c r="AQ2368" s="7">
        <v>14.57</v>
      </c>
      <c r="AR2368" s="47">
        <v>2.1096000000000001E-3</v>
      </c>
      <c r="AS2368" s="48">
        <v>1.1704E-4</v>
      </c>
      <c r="AT2368" s="48">
        <v>3.6355E-5</v>
      </c>
      <c r="AU2368" s="7">
        <v>19.172000000000001</v>
      </c>
      <c r="AV2368" s="40">
        <v>8.8880000000000001E-3</v>
      </c>
      <c r="AW2368" s="47">
        <v>7.5012812500000012E-2</v>
      </c>
      <c r="AX2368" s="47">
        <v>2.923839625E-2</v>
      </c>
      <c r="AZ2368" s="40">
        <v>802.51125999999999</v>
      </c>
      <c r="BA2368" s="40">
        <v>803.79200000000003</v>
      </c>
      <c r="BB2368" s="40">
        <v>275.75227999999998</v>
      </c>
      <c r="BC2368" s="7">
        <v>5.6790000000000003</v>
      </c>
      <c r="BD2368" s="7">
        <v>13.369035999999999</v>
      </c>
      <c r="BE2368" s="7">
        <v>7.8879999999999999</v>
      </c>
      <c r="BF2368" s="47">
        <v>3.62E-3</v>
      </c>
      <c r="BG2368" s="48">
        <v>8.0000000000000007E-5</v>
      </c>
      <c r="BH2368" s="48">
        <v>1.36E-4</v>
      </c>
      <c r="BI2368" s="7">
        <v>12.891999999999999</v>
      </c>
      <c r="BJ2368" s="40">
        <v>8.8799999999999997E-6</v>
      </c>
      <c r="BK2368" s="48">
        <v>7.8828125000000096E-3</v>
      </c>
      <c r="BL2368" s="48">
        <v>0.12378815625</v>
      </c>
    </row>
    <row r="2369" spans="1:64" x14ac:dyDescent="0.3">
      <c r="A2369" s="41">
        <v>773.28300000000002</v>
      </c>
      <c r="B2369" s="41">
        <v>772.18895999999995</v>
      </c>
      <c r="C2369" s="41">
        <v>147.73500000000001</v>
      </c>
      <c r="D2369" s="42">
        <v>2.2159000000000002E-2</v>
      </c>
      <c r="E2369" s="42">
        <v>1.1098E-2</v>
      </c>
      <c r="F2369" s="32">
        <v>6.9093400000000003</v>
      </c>
      <c r="G2369" s="32">
        <v>17.959099999999999</v>
      </c>
      <c r="H2369" s="32">
        <v>13.743532999999999</v>
      </c>
      <c r="I2369" s="42">
        <v>2.4199999999999998E-3</v>
      </c>
      <c r="J2369" s="42">
        <v>1.3300000000000001E-4</v>
      </c>
      <c r="K2369" s="42">
        <v>1.27E-4</v>
      </c>
      <c r="L2369" s="32">
        <v>17.4434</v>
      </c>
      <c r="M2369" s="32">
        <v>1.3343583599999977</v>
      </c>
      <c r="N2369" s="32">
        <v>8.4789062500000012E-2</v>
      </c>
      <c r="O2369" s="32">
        <v>0.11883628124999999</v>
      </c>
      <c r="Q2369" s="41">
        <v>801.77300000000002</v>
      </c>
      <c r="R2369" s="41">
        <v>123.619</v>
      </c>
      <c r="S2369" s="32">
        <v>13.318</v>
      </c>
      <c r="T2369" s="32">
        <v>23.178711999999997</v>
      </c>
      <c r="U2369" s="32">
        <v>26.986000000000001</v>
      </c>
      <c r="V2369" s="43">
        <v>1.6199999999999999E-3</v>
      </c>
      <c r="W2369" s="44">
        <v>1.6100000000000001E-4</v>
      </c>
      <c r="X2369" s="43">
        <v>1.5100000000000001E-4</v>
      </c>
      <c r="Y2369" s="32">
        <v>22.06</v>
      </c>
      <c r="Z2369" s="41">
        <v>3.066872</v>
      </c>
      <c r="AA2369" s="45">
        <v>0.1287265625</v>
      </c>
      <c r="AB2369" s="45">
        <v>0.14553503125</v>
      </c>
      <c r="AD2369" s="40">
        <v>767.71900000000005</v>
      </c>
      <c r="AE2369" s="40">
        <v>157.905</v>
      </c>
      <c r="AF2369" s="46">
        <v>15.36</v>
      </c>
      <c r="AG2369" s="40">
        <v>5.0000000000000001E-3</v>
      </c>
      <c r="AH2369" s="40">
        <v>3.0000000000000001E-3</v>
      </c>
      <c r="AI2369" s="40">
        <v>8.0000000000000002E-3</v>
      </c>
      <c r="AK2369">
        <v>802.79200000000003</v>
      </c>
      <c r="AL2369" s="40">
        <v>244.02359999999999</v>
      </c>
      <c r="AM2369" s="47">
        <v>4.4193000000000003E-2</v>
      </c>
      <c r="AN2369" s="47">
        <v>5.0687999999999997E-2</v>
      </c>
      <c r="AO2369" s="7">
        <v>4.383</v>
      </c>
      <c r="AP2369" s="7">
        <v>20.638172000000001</v>
      </c>
      <c r="AQ2369" s="7">
        <v>8.3346999999999998</v>
      </c>
      <c r="AR2369" s="47">
        <v>1.2584E-3</v>
      </c>
      <c r="AS2369" s="48">
        <v>9.3380000000000004E-5</v>
      </c>
      <c r="AT2369" s="48">
        <v>3.1503E-5</v>
      </c>
      <c r="AU2369" s="7">
        <v>20.27</v>
      </c>
      <c r="AV2369" s="40">
        <v>0.46283199999999969</v>
      </c>
      <c r="AW2369" s="47">
        <v>6.8310312499999998E-2</v>
      </c>
      <c r="AX2369" s="47">
        <v>2.7257866250000002E-2</v>
      </c>
      <c r="AZ2369" s="40">
        <v>802.45209</v>
      </c>
      <c r="BA2369" s="40">
        <v>803.70799999999997</v>
      </c>
      <c r="BB2369" s="40">
        <v>275.76519999999999</v>
      </c>
      <c r="BC2369" s="7">
        <v>7.9560000000000004</v>
      </c>
      <c r="BD2369" s="7">
        <v>15.468304000000002</v>
      </c>
      <c r="BE2369" s="7">
        <v>11.02</v>
      </c>
      <c r="BF2369" s="47">
        <v>3.2699999999999999E-3</v>
      </c>
      <c r="BG2369" s="48">
        <v>9.2E-5</v>
      </c>
      <c r="BH2369" s="48">
        <v>1.11E-4</v>
      </c>
      <c r="BI2369" s="7">
        <v>14.8</v>
      </c>
      <c r="BJ2369" s="40">
        <v>8.8799999999999997E-6</v>
      </c>
      <c r="BK2369" s="48">
        <v>2.685546875000001E-2</v>
      </c>
      <c r="BL2369" s="48">
        <v>9.9968859374999997E-2</v>
      </c>
    </row>
    <row r="2370" spans="1:64" x14ac:dyDescent="0.3">
      <c r="A2370" s="41">
        <v>773.19500000000005</v>
      </c>
      <c r="B2370" s="41">
        <v>772.09369000000004</v>
      </c>
      <c r="C2370" s="41">
        <v>147.745</v>
      </c>
      <c r="D2370" s="42">
        <v>3.5996E-2</v>
      </c>
      <c r="E2370" s="42">
        <v>1.7434000000000002E-2</v>
      </c>
      <c r="F2370" s="32">
        <v>14.488766999999999</v>
      </c>
      <c r="G2370" s="32">
        <v>24.9999</v>
      </c>
      <c r="H2370" s="32">
        <v>23.788567</v>
      </c>
      <c r="I2370" s="42">
        <v>3.068E-3</v>
      </c>
      <c r="J2370" s="42">
        <v>1.5699999999999999E-4</v>
      </c>
      <c r="K2370" s="42">
        <v>2.1100000000000001E-4</v>
      </c>
      <c r="L2370" s="32">
        <v>23.886299999999999</v>
      </c>
      <c r="M2370" s="32">
        <v>9.990000000000001E-4</v>
      </c>
      <c r="N2370" s="32">
        <v>9.5879687500000005E-2</v>
      </c>
      <c r="O2370" s="32">
        <v>0.20065029375000001</v>
      </c>
      <c r="Q2370" s="41">
        <v>801.697</v>
      </c>
      <c r="R2370" s="41">
        <v>123.626</v>
      </c>
      <c r="S2370" s="32">
        <v>11.637</v>
      </c>
      <c r="T2370" s="32">
        <v>29.817508</v>
      </c>
      <c r="U2370" s="32">
        <v>24.477</v>
      </c>
      <c r="V2370" s="43">
        <v>1.66E-3</v>
      </c>
      <c r="W2370" s="44">
        <v>2.0799999999999999E-4</v>
      </c>
      <c r="X2370" s="43">
        <v>2.6499999999999999E-4</v>
      </c>
      <c r="Y2370" s="32">
        <v>28.84</v>
      </c>
      <c r="Z2370" s="41">
        <v>3.576947999999998</v>
      </c>
      <c r="AA2370" s="45">
        <v>0.17492968749999999</v>
      </c>
      <c r="AB2370" s="45">
        <v>0.25940009374999995</v>
      </c>
      <c r="AD2370" s="40">
        <v>767.63300000000004</v>
      </c>
      <c r="AE2370" s="40">
        <v>157.91499999999999</v>
      </c>
      <c r="AF2370" s="46">
        <v>15.068</v>
      </c>
      <c r="AG2370" s="40">
        <v>5.0000000000000001E-3</v>
      </c>
      <c r="AH2370" s="40">
        <v>3.0000000000000001E-3</v>
      </c>
      <c r="AI2370" s="40">
        <v>8.0000000000000002E-3</v>
      </c>
      <c r="AK2370">
        <v>802.70799999999997</v>
      </c>
      <c r="AL2370" s="40">
        <v>244.04040000000001</v>
      </c>
      <c r="AM2370" s="47">
        <v>8.8843000000000005E-2</v>
      </c>
      <c r="AN2370" s="47">
        <v>4.8751000000000003E-2</v>
      </c>
      <c r="AO2370" s="7">
        <v>1.7729999999999999</v>
      </c>
      <c r="AP2370" s="7">
        <v>28.212931999999999</v>
      </c>
      <c r="AQ2370" s="7">
        <v>5.6067</v>
      </c>
      <c r="AR2370" s="47">
        <v>9.9889000000000011E-4</v>
      </c>
      <c r="AS2370" s="48">
        <v>8.7872000000000002E-5</v>
      </c>
      <c r="AT2370" s="48">
        <v>3.7268999999999998E-5</v>
      </c>
      <c r="AU2370" s="7">
        <v>28.064</v>
      </c>
      <c r="AV2370" s="40">
        <v>2.4223920000000003</v>
      </c>
      <c r="AW2370" s="47">
        <v>6.797223828125E-2</v>
      </c>
      <c r="AX2370" s="47">
        <v>3.3899307015624998E-2</v>
      </c>
      <c r="AZ2370" s="40">
        <v>802.39362000000006</v>
      </c>
      <c r="BA2370" s="40">
        <v>803.625</v>
      </c>
      <c r="BB2370" s="40">
        <v>275.77812999999998</v>
      </c>
      <c r="BC2370" s="7">
        <v>12.63</v>
      </c>
      <c r="BD2370" s="7">
        <v>17.622920000000001</v>
      </c>
      <c r="BE2370" s="7">
        <v>18.994</v>
      </c>
      <c r="BF2370" s="47">
        <v>3.0899999999999999E-3</v>
      </c>
      <c r="BG2370" s="48">
        <v>8.2000000000000001E-5</v>
      </c>
      <c r="BH2370" s="48">
        <v>1.7699999999999999E-4</v>
      </c>
      <c r="BI2370" s="7">
        <v>16.562000000000001</v>
      </c>
      <c r="BJ2370" s="40">
        <v>8.8799999999999997E-6</v>
      </c>
      <c r="BK2370" s="48">
        <v>2.0441406250000006E-2</v>
      </c>
      <c r="BL2370" s="48">
        <v>0.166576078125</v>
      </c>
    </row>
    <row r="2371" spans="1:64" x14ac:dyDescent="0.3">
      <c r="A2371" s="41">
        <v>773.10699999999997</v>
      </c>
      <c r="B2371" s="41">
        <v>771.99823000000004</v>
      </c>
      <c r="C2371" s="41">
        <v>147.755</v>
      </c>
      <c r="D2371" s="42">
        <v>5.1110000000000003E-2</v>
      </c>
      <c r="E2371" s="42">
        <v>2.1895999999999999E-2</v>
      </c>
      <c r="F2371" s="32">
        <v>19.288333000000002</v>
      </c>
      <c r="G2371" s="32">
        <v>25.981999999999999</v>
      </c>
      <c r="H2371" s="32">
        <v>32.449967000000001</v>
      </c>
      <c r="I2371" s="42">
        <v>3.3679999999999999E-3</v>
      </c>
      <c r="J2371" s="42">
        <v>1.85E-4</v>
      </c>
      <c r="K2371" s="42">
        <v>1.9100000000000001E-4</v>
      </c>
      <c r="L2371" s="32">
        <v>24.461500000000001</v>
      </c>
      <c r="M2371" s="32">
        <v>9.990000000000001E-4</v>
      </c>
      <c r="N2371" s="32">
        <v>0.117903125</v>
      </c>
      <c r="O2371" s="32">
        <v>0.17963826250000001</v>
      </c>
      <c r="Q2371" s="41">
        <v>801.61</v>
      </c>
      <c r="R2371" s="41">
        <v>123.634</v>
      </c>
      <c r="S2371" s="32">
        <v>8.5489999999999995</v>
      </c>
      <c r="T2371" s="32">
        <v>35.998116000000003</v>
      </c>
      <c r="U2371" s="32">
        <v>18.106999999999999</v>
      </c>
      <c r="V2371" s="43">
        <v>1.6199999999999999E-3</v>
      </c>
      <c r="W2371" s="44">
        <v>2.4399999999999999E-4</v>
      </c>
      <c r="X2371" s="43">
        <v>3.8000000000000002E-4</v>
      </c>
      <c r="Y2371" s="32">
        <v>35.28</v>
      </c>
      <c r="Z2371" s="41">
        <v>2.7529959999999996</v>
      </c>
      <c r="AA2371" s="45">
        <v>0.21172656249999999</v>
      </c>
      <c r="AB2371" s="45">
        <v>0.37453503125000004</v>
      </c>
      <c r="AD2371" s="40">
        <v>767.54700000000003</v>
      </c>
      <c r="AE2371" s="40">
        <v>157.92500000000001</v>
      </c>
      <c r="AF2371" s="46">
        <v>14.776999999999999</v>
      </c>
      <c r="AG2371" s="40">
        <v>5.0000000000000001E-3</v>
      </c>
      <c r="AH2371" s="40">
        <v>3.0000000000000001E-3</v>
      </c>
      <c r="AI2371" s="40">
        <v>8.0000000000000002E-3</v>
      </c>
      <c r="AK2371">
        <v>802.625</v>
      </c>
      <c r="AL2371" s="40">
        <v>244.05600000000001</v>
      </c>
      <c r="AM2371" s="47">
        <v>4.7681000000000001E-2</v>
      </c>
      <c r="AN2371" s="47">
        <v>4.4825999999999998E-2</v>
      </c>
      <c r="AO2371" s="7">
        <v>0.92100000000000004</v>
      </c>
      <c r="AP2371" s="7">
        <v>25.755364</v>
      </c>
      <c r="AQ2371" s="7">
        <v>3.2768000000000002</v>
      </c>
      <c r="AR2371" s="47">
        <v>1.2248000000000001E-3</v>
      </c>
      <c r="AS2371" s="48">
        <v>1.0826E-4</v>
      </c>
      <c r="AT2371" s="48">
        <v>2.9692E-5</v>
      </c>
      <c r="AU2371" s="7">
        <v>25.678000000000001</v>
      </c>
      <c r="AV2371" s="40">
        <v>1.622684</v>
      </c>
      <c r="AW2371" s="47">
        <v>8.3859687500000002E-2</v>
      </c>
      <c r="AX2371" s="47">
        <v>2.5560213749999998E-2</v>
      </c>
      <c r="AZ2371" s="40">
        <v>802.33522000000005</v>
      </c>
      <c r="BA2371" s="40">
        <v>803.54200000000003</v>
      </c>
      <c r="BB2371" s="40">
        <v>275.79095000000001</v>
      </c>
      <c r="BC2371" s="7">
        <v>19.248999999999999</v>
      </c>
      <c r="BD2371" s="7">
        <v>19.973915999999999</v>
      </c>
      <c r="BE2371" s="7">
        <v>30.434999999999999</v>
      </c>
      <c r="BF2371" s="47">
        <v>3.0400000000000002E-3</v>
      </c>
      <c r="BG2371" s="48">
        <v>6.9999999999999994E-5</v>
      </c>
      <c r="BH2371" s="48">
        <v>1.7699999999999999E-4</v>
      </c>
      <c r="BI2371" s="7">
        <v>18.356999999999999</v>
      </c>
      <c r="BJ2371" s="40">
        <v>8.8799999999999997E-6</v>
      </c>
      <c r="BK2371" s="48">
        <v>9.4374999999999928E-3</v>
      </c>
      <c r="BL2371" s="48">
        <v>0.16674475</v>
      </c>
    </row>
    <row r="2372" spans="1:64" x14ac:dyDescent="0.3">
      <c r="A2372" s="41">
        <v>773.01800000000003</v>
      </c>
      <c r="B2372" s="41">
        <v>771.88811999999996</v>
      </c>
      <c r="C2372" s="41">
        <v>147.76499999999999</v>
      </c>
      <c r="D2372" s="42">
        <v>4.2036999999999998E-2</v>
      </c>
      <c r="E2372" s="42">
        <v>2.1791000000000001E-2</v>
      </c>
      <c r="F2372" s="32">
        <v>14.415749999999999</v>
      </c>
      <c r="G2372" s="32">
        <v>20.025099999999998</v>
      </c>
      <c r="H2372" s="32">
        <v>24.426500000000001</v>
      </c>
      <c r="I2372" s="42">
        <v>3.0509999999999999E-3</v>
      </c>
      <c r="J2372" s="42">
        <v>1.75E-4</v>
      </c>
      <c r="K2372" s="42">
        <v>1.0900000000000001E-4</v>
      </c>
      <c r="L2372" s="32">
        <v>18.885451</v>
      </c>
      <c r="M2372" s="32">
        <v>9.990000000000001E-4</v>
      </c>
      <c r="N2372" s="32">
        <v>0.11421835937499999</v>
      </c>
      <c r="O2372" s="32">
        <v>9.8707642187500014E-2</v>
      </c>
      <c r="Q2372" s="41">
        <v>801.524</v>
      </c>
      <c r="R2372" s="41">
        <v>123.642</v>
      </c>
      <c r="S2372" s="32">
        <v>5.0460000000000003</v>
      </c>
      <c r="T2372" s="32">
        <v>39.733864000000004</v>
      </c>
      <c r="U2372" s="32">
        <v>11.853</v>
      </c>
      <c r="V2372" s="43">
        <v>1.56E-3</v>
      </c>
      <c r="W2372" s="44">
        <v>2.5900000000000001E-4</v>
      </c>
      <c r="X2372" s="43">
        <v>4.2299999999999998E-4</v>
      </c>
      <c r="Y2372" s="32">
        <v>39.31</v>
      </c>
      <c r="Z2372" s="41">
        <v>2.7903839999999995</v>
      </c>
      <c r="AA2372" s="45">
        <v>0.22792187500000002</v>
      </c>
      <c r="AB2372" s="45">
        <v>0.41773743749999998</v>
      </c>
      <c r="AD2372" s="40">
        <v>767.46100000000001</v>
      </c>
      <c r="AE2372" s="40">
        <v>157.935</v>
      </c>
      <c r="AF2372" s="46">
        <v>14.484999999999999</v>
      </c>
      <c r="AG2372" s="40">
        <v>5.0000000000000001E-3</v>
      </c>
      <c r="AH2372" s="40">
        <v>3.0000000000000001E-3</v>
      </c>
      <c r="AI2372" s="40">
        <v>8.0000000000000002E-3</v>
      </c>
      <c r="AK2372">
        <v>802.54200000000003</v>
      </c>
      <c r="AL2372" s="40">
        <v>244.0719</v>
      </c>
      <c r="AM2372" s="47">
        <v>2.58E-2</v>
      </c>
      <c r="AN2372" s="47">
        <v>2.6932999999999999E-2</v>
      </c>
      <c r="AO2372" s="7">
        <v>0.51300000000000001</v>
      </c>
      <c r="AP2372" s="7">
        <v>14.385092</v>
      </c>
      <c r="AQ2372" s="7">
        <v>3.1435</v>
      </c>
      <c r="AR2372" s="47">
        <v>7.4626E-4</v>
      </c>
      <c r="AS2372" s="48">
        <v>8.1942999999999998E-5</v>
      </c>
      <c r="AT2372" s="48">
        <v>1.6667000000000002E-5</v>
      </c>
      <c r="AU2372" s="7">
        <v>14.342000000000001</v>
      </c>
      <c r="AV2372" s="40">
        <v>2.2221519999999999</v>
      </c>
      <c r="AW2372" s="47">
        <v>6.707610156249999E-2</v>
      </c>
      <c r="AX2372" s="47">
        <v>1.4149538531250002E-2</v>
      </c>
      <c r="AZ2372" s="40">
        <v>802.27612999999997</v>
      </c>
      <c r="BA2372" s="40">
        <v>803.45799999999997</v>
      </c>
      <c r="BB2372" s="40">
        <v>275.80387999999999</v>
      </c>
      <c r="BC2372" s="7">
        <v>23.757999999999999</v>
      </c>
      <c r="BD2372" s="7">
        <v>20.653672</v>
      </c>
      <c r="BE2372" s="7">
        <v>37.905999999999999</v>
      </c>
      <c r="BF2372" s="47">
        <v>3.0100000000000001E-3</v>
      </c>
      <c r="BG2372" s="48">
        <v>8.6000000000000003E-5</v>
      </c>
      <c r="BH2372" s="48">
        <v>1.55E-4</v>
      </c>
      <c r="BI2372" s="7">
        <v>18.658000000000001</v>
      </c>
      <c r="BJ2372" s="40">
        <v>8.8799999999999997E-6</v>
      </c>
      <c r="BK2372" s="48">
        <v>2.6035156250000004E-2</v>
      </c>
      <c r="BL2372" s="48">
        <v>0.14484595312499998</v>
      </c>
    </row>
    <row r="2373" spans="1:64" x14ac:dyDescent="0.3">
      <c r="A2373" s="41">
        <v>772.93</v>
      </c>
      <c r="B2373" s="41">
        <v>771.77801999999997</v>
      </c>
      <c r="C2373" s="41">
        <v>147.77499</v>
      </c>
      <c r="D2373" s="42">
        <v>2.0794E-2</v>
      </c>
      <c r="E2373" s="42">
        <v>1.8241E-2</v>
      </c>
      <c r="F2373" s="32">
        <v>8.1646129999999992</v>
      </c>
      <c r="G2373" s="32">
        <v>17.089233</v>
      </c>
      <c r="H2373" s="32">
        <v>15.965866999999999</v>
      </c>
      <c r="I2373" s="42">
        <v>2.5959999999999998E-3</v>
      </c>
      <c r="J2373" s="42">
        <v>1.4200000000000001E-4</v>
      </c>
      <c r="K2373" s="42">
        <v>1.01E-4</v>
      </c>
      <c r="L2373" s="32">
        <v>16.448865999999999</v>
      </c>
      <c r="M2373" s="32">
        <v>1.3022220520000012</v>
      </c>
      <c r="N2373" s="32">
        <v>9.0282812500000004E-2</v>
      </c>
      <c r="O2373" s="32">
        <v>9.2242556249999996E-2</v>
      </c>
      <c r="Q2373" s="41">
        <v>801.44799999999998</v>
      </c>
      <c r="R2373" s="41">
        <v>123.649</v>
      </c>
      <c r="S2373" s="32">
        <v>3.12</v>
      </c>
      <c r="T2373" s="32">
        <v>40.242079999999994</v>
      </c>
      <c r="U2373" s="32">
        <v>8.0459999999999994</v>
      </c>
      <c r="V2373" s="43">
        <v>1.47E-3</v>
      </c>
      <c r="W2373" s="44">
        <v>3.4200000000000002E-4</v>
      </c>
      <c r="X2373" s="43">
        <v>4.0099999999999999E-4</v>
      </c>
      <c r="Y2373" s="32">
        <v>39.979999999999997</v>
      </c>
      <c r="Z2373" s="41">
        <v>2.4424799999999989</v>
      </c>
      <c r="AA2373" s="45">
        <v>0.31271484375000003</v>
      </c>
      <c r="AB2373" s="45">
        <v>0.39604104687500002</v>
      </c>
      <c r="AD2373" s="40">
        <v>767.375</v>
      </c>
      <c r="AE2373" s="40">
        <v>157.94499999999999</v>
      </c>
      <c r="AF2373" s="46">
        <v>14.194000000000001</v>
      </c>
      <c r="AG2373" s="40">
        <v>4.0000000000000001E-3</v>
      </c>
      <c r="AH2373" s="40">
        <v>2E-3</v>
      </c>
      <c r="AI2373" s="40">
        <v>6.0000000000000001E-3</v>
      </c>
      <c r="AK2373">
        <v>802.45799999999997</v>
      </c>
      <c r="AL2373" s="40">
        <v>244.08840000000001</v>
      </c>
      <c r="AM2373" s="47">
        <v>1.7134E-2</v>
      </c>
      <c r="AN2373" s="47">
        <v>1.4540000000000001E-2</v>
      </c>
      <c r="AO2373" s="7">
        <v>0.43099999999999999</v>
      </c>
      <c r="AP2373" s="7">
        <v>10.274203999999999</v>
      </c>
      <c r="AQ2373" s="7">
        <v>3.0964</v>
      </c>
      <c r="AR2373" s="47">
        <v>3.7797999999999998E-4</v>
      </c>
      <c r="AS2373" s="48">
        <v>5.4344E-5</v>
      </c>
      <c r="AT2373" s="48">
        <v>1.4092E-5</v>
      </c>
      <c r="AU2373" s="7">
        <v>10.238</v>
      </c>
      <c r="AV2373" s="40">
        <v>2.3223240000000001</v>
      </c>
      <c r="AW2373" s="47">
        <v>4.6813929687499999E-2</v>
      </c>
      <c r="AX2373" s="47">
        <v>1.2816908093750001E-2</v>
      </c>
      <c r="AZ2373" s="40">
        <v>802.21766000000002</v>
      </c>
      <c r="BA2373" s="40">
        <v>803.375</v>
      </c>
      <c r="BB2373" s="40">
        <v>275.81680999999998</v>
      </c>
    </row>
    <row r="2374" spans="1:64" x14ac:dyDescent="0.3">
      <c r="A2374" s="41">
        <v>772.83199999999999</v>
      </c>
      <c r="B2374" s="41">
        <v>771.66772000000003</v>
      </c>
      <c r="C2374" s="41">
        <v>147.785</v>
      </c>
      <c r="D2374" s="42">
        <v>1.4612E-2</v>
      </c>
      <c r="E2374" s="42">
        <v>1.6468E-2</v>
      </c>
      <c r="F2374" s="32">
        <v>4.0761700000000003</v>
      </c>
      <c r="G2374" s="32">
        <v>16.902332999999999</v>
      </c>
      <c r="H2374" s="32">
        <v>16.561534000000002</v>
      </c>
      <c r="I2374" s="42">
        <v>2.2039999999999998E-3</v>
      </c>
      <c r="J2374" s="42">
        <v>1.3899999999999999E-4</v>
      </c>
      <c r="K2374" s="42">
        <v>1.08E-4</v>
      </c>
      <c r="L2374" s="32">
        <v>16.593699999999998</v>
      </c>
      <c r="M2374" s="32">
        <v>9.2407326800000007</v>
      </c>
      <c r="N2374" s="32">
        <v>9.5092187499999994E-2</v>
      </c>
      <c r="O2374" s="32">
        <v>0.10056494375</v>
      </c>
      <c r="Q2374" s="41">
        <v>801.36099999999999</v>
      </c>
      <c r="R2374" s="41">
        <v>123.657</v>
      </c>
      <c r="S2374" s="32">
        <v>2.66</v>
      </c>
      <c r="T2374" s="32">
        <v>39.283439999999999</v>
      </c>
      <c r="U2374" s="32">
        <v>7.3360000000000003</v>
      </c>
      <c r="V2374" s="43">
        <v>1.5299999999999999E-3</v>
      </c>
      <c r="W2374" s="44">
        <v>4.15E-4</v>
      </c>
      <c r="X2374" s="43">
        <v>3.4000000000000002E-4</v>
      </c>
      <c r="Y2374" s="32">
        <v>39.06</v>
      </c>
      <c r="Z2374" s="41">
        <v>2.5586399999999996</v>
      </c>
      <c r="AA2374" s="45">
        <v>0.38451953124999999</v>
      </c>
      <c r="AB2374" s="45">
        <v>0.33483864062500007</v>
      </c>
      <c r="AD2374" s="40">
        <v>767.28899999999999</v>
      </c>
      <c r="AE2374" s="40">
        <v>157.95500000000001</v>
      </c>
      <c r="AF2374" s="46">
        <v>13.901999999999999</v>
      </c>
      <c r="AG2374" s="40">
        <v>4.0000000000000001E-3</v>
      </c>
      <c r="AH2374" s="40">
        <v>2E-3</v>
      </c>
      <c r="AI2374" s="40">
        <v>6.0000000000000001E-3</v>
      </c>
      <c r="AK2374">
        <v>802.375</v>
      </c>
      <c r="AL2374" s="40">
        <v>244.1036</v>
      </c>
      <c r="AM2374" s="47">
        <v>1.7835E-2</v>
      </c>
      <c r="AN2374" s="47">
        <v>1.0685E-2</v>
      </c>
      <c r="AO2374" s="7">
        <v>0.41299999999999998</v>
      </c>
      <c r="AP2374" s="7">
        <v>11.154691999999999</v>
      </c>
      <c r="AQ2374" s="7">
        <v>3.8201999999999998</v>
      </c>
      <c r="AR2374" s="47">
        <v>1.6045E-4</v>
      </c>
      <c r="AS2374" s="48">
        <v>7.4274000000000001E-5</v>
      </c>
      <c r="AT2374" s="48">
        <v>2.1747999999999999E-5</v>
      </c>
      <c r="AU2374" s="7">
        <v>11.12</v>
      </c>
      <c r="AV2374" s="40">
        <v>3.078452</v>
      </c>
      <c r="AW2374" s="47">
        <v>7.1077535156249996E-2</v>
      </c>
      <c r="AX2374" s="47">
        <v>2.1206731953124999E-2</v>
      </c>
      <c r="AZ2374" s="40">
        <v>802.15949000000001</v>
      </c>
      <c r="BA2374" s="40">
        <v>803.29200000000003</v>
      </c>
      <c r="BB2374" s="40">
        <v>275.82956000000001</v>
      </c>
      <c r="BC2374" s="7">
        <v>27.777000000000001</v>
      </c>
      <c r="BD2374" s="7">
        <v>20.885268</v>
      </c>
      <c r="BE2374" s="7">
        <v>44.625</v>
      </c>
      <c r="BF2374" s="47">
        <v>2.8999999999999998E-3</v>
      </c>
      <c r="BG2374" s="48">
        <v>1.0399999999999999E-4</v>
      </c>
      <c r="BH2374" s="48">
        <v>1.18E-4</v>
      </c>
      <c r="BI2374" s="7">
        <v>18.552</v>
      </c>
      <c r="BJ2374" s="40">
        <v>8.8799999999999997E-6</v>
      </c>
      <c r="BK2374" s="48">
        <v>4.6226562500000005E-2</v>
      </c>
      <c r="BL2374" s="48">
        <v>0.10821703125</v>
      </c>
    </row>
    <row r="2375" spans="1:64" x14ac:dyDescent="0.3">
      <c r="A2375" s="41">
        <v>772.74400000000003</v>
      </c>
      <c r="B2375" s="41">
        <v>771.55762000000004</v>
      </c>
      <c r="C2375" s="41">
        <v>147.79499999999999</v>
      </c>
      <c r="D2375" s="42">
        <v>1.3686E-2</v>
      </c>
      <c r="E2375" s="42">
        <v>7.2979999999999998E-3</v>
      </c>
      <c r="F2375" s="32">
        <v>3.7030370000000001</v>
      </c>
      <c r="G2375" s="32">
        <v>22.380800000000001</v>
      </c>
      <c r="H2375" s="32">
        <v>15.903665999999999</v>
      </c>
      <c r="I2375" s="42">
        <v>2.1619999999999999E-3</v>
      </c>
      <c r="J2375" s="42">
        <v>1.76E-4</v>
      </c>
      <c r="K2375" s="42">
        <v>1.1400000000000001E-4</v>
      </c>
      <c r="L2375" s="32">
        <v>22.1143</v>
      </c>
      <c r="M2375" s="32">
        <v>9.2530115479999999</v>
      </c>
      <c r="N2375" s="32">
        <v>0.13292890625000001</v>
      </c>
      <c r="O2375" s="32">
        <v>0.10670662812500001</v>
      </c>
      <c r="Q2375" s="41">
        <v>801.27499999999998</v>
      </c>
      <c r="R2375" s="41">
        <v>123.66500000000001</v>
      </c>
      <c r="S2375" s="32">
        <v>8.6950000000000003</v>
      </c>
      <c r="T2375" s="32">
        <v>40.840379999999996</v>
      </c>
      <c r="U2375" s="32">
        <v>14.058</v>
      </c>
      <c r="V2375" s="43">
        <v>2.2499999999999998E-3</v>
      </c>
      <c r="W2375" s="44">
        <v>3.7599999999999998E-4</v>
      </c>
      <c r="X2375" s="43">
        <v>2.6899999999999998E-4</v>
      </c>
      <c r="Y2375" s="32">
        <v>40.11</v>
      </c>
      <c r="Z2375" s="41">
        <v>6.0736000000005674E-2</v>
      </c>
      <c r="AA2375" s="45">
        <v>0.33117578124999997</v>
      </c>
      <c r="AB2375" s="45">
        <v>0.26140976562499996</v>
      </c>
      <c r="AD2375" s="40">
        <v>767.20299999999997</v>
      </c>
      <c r="AE2375" s="40">
        <v>157.965</v>
      </c>
      <c r="AF2375" s="46">
        <v>13.611000000000001</v>
      </c>
      <c r="AG2375" s="40">
        <v>4.0000000000000001E-3</v>
      </c>
      <c r="AH2375" s="40">
        <v>2E-3</v>
      </c>
      <c r="AI2375" s="40">
        <v>6.0000000000000001E-3</v>
      </c>
      <c r="AK2375">
        <v>802.29200000000003</v>
      </c>
      <c r="AL2375" s="40">
        <v>244.1206</v>
      </c>
      <c r="AM2375" s="47">
        <v>1.0329E-2</v>
      </c>
      <c r="AN2375" s="47">
        <v>4.1302999999999999E-3</v>
      </c>
      <c r="AO2375" s="7">
        <v>0.46200000000000002</v>
      </c>
      <c r="AP2375" s="7">
        <v>12.563808</v>
      </c>
      <c r="AQ2375" s="7">
        <v>5.4409000000000001</v>
      </c>
      <c r="AR2375" s="47">
        <v>3.5421999999999998E-4</v>
      </c>
      <c r="AS2375" s="48">
        <v>1.1112000000000001E-4</v>
      </c>
      <c r="AT2375" s="48">
        <v>2.6013E-5</v>
      </c>
      <c r="AU2375" s="7">
        <v>12.525</v>
      </c>
      <c r="AV2375" s="40">
        <v>4.611148</v>
      </c>
      <c r="AW2375" s="47">
        <v>0.10406327343750002</v>
      </c>
      <c r="AX2375" s="47">
        <v>2.481806096875E-2</v>
      </c>
      <c r="AZ2375" s="40">
        <v>802.10101999999995</v>
      </c>
      <c r="BA2375" s="40">
        <v>803.20799999999997</v>
      </c>
      <c r="BB2375" s="40">
        <v>275.84255000000002</v>
      </c>
      <c r="BC2375" s="7">
        <v>31.379000000000001</v>
      </c>
      <c r="BD2375" s="7">
        <v>20.969836000000001</v>
      </c>
      <c r="BE2375" s="7">
        <v>50.881</v>
      </c>
      <c r="BF2375" s="47">
        <v>2.7899999999999999E-3</v>
      </c>
      <c r="BG2375" s="48">
        <v>1.4100000000000001E-4</v>
      </c>
      <c r="BH2375" s="48">
        <v>1.13E-4</v>
      </c>
      <c r="BI2375" s="7">
        <v>18.334</v>
      </c>
      <c r="BJ2375" s="40">
        <v>8.8799999999999997E-6</v>
      </c>
      <c r="BK2375" s="48">
        <v>8.5417968750000017E-2</v>
      </c>
      <c r="BL2375" s="48">
        <v>0.103588109375</v>
      </c>
    </row>
    <row r="2376" spans="1:64" x14ac:dyDescent="0.3">
      <c r="A2376" s="41">
        <v>772.65499999999997</v>
      </c>
      <c r="B2376" s="41">
        <v>771.44745</v>
      </c>
      <c r="C2376" s="41">
        <v>147.80499</v>
      </c>
      <c r="D2376" s="42">
        <v>1.6150999999999999E-2</v>
      </c>
      <c r="E2376" s="42">
        <v>1.4168999999999999E-2</v>
      </c>
      <c r="F2376" s="32">
        <v>4.7501499999999997</v>
      </c>
      <c r="G2376" s="32">
        <v>21.361001000000002</v>
      </c>
      <c r="H2376" s="32">
        <v>15.552099999999999</v>
      </c>
      <c r="I2376" s="42">
        <v>2.8050000000000002E-3</v>
      </c>
      <c r="J2376" s="42">
        <v>2.1800000000000001E-4</v>
      </c>
      <c r="K2376" s="42">
        <v>1.64E-4</v>
      </c>
      <c r="L2376" s="32">
        <v>21.0227</v>
      </c>
      <c r="M2376" s="32">
        <v>7.0208306</v>
      </c>
      <c r="N2376" s="32">
        <v>0.16211914062500002</v>
      </c>
      <c r="O2376" s="32">
        <v>0.1545375078125</v>
      </c>
      <c r="Q2376" s="41">
        <v>801.19899999999996</v>
      </c>
      <c r="R2376" s="41">
        <v>123.672</v>
      </c>
      <c r="S2376" s="32">
        <v>17.768000000000001</v>
      </c>
      <c r="T2376" s="32">
        <v>46.252511999999996</v>
      </c>
      <c r="U2376" s="32">
        <v>31.379000000000001</v>
      </c>
      <c r="V2376" s="43">
        <v>3.4199999999999999E-3</v>
      </c>
      <c r="W2376" s="44">
        <v>3.2600000000000001E-4</v>
      </c>
      <c r="X2376" s="43">
        <v>1.8900000000000001E-4</v>
      </c>
      <c r="Y2376" s="32">
        <v>44.76</v>
      </c>
      <c r="Z2376" s="41">
        <v>6.0736000000005674E-2</v>
      </c>
      <c r="AA2376" s="45">
        <v>0.25786718750000004</v>
      </c>
      <c r="AB2376" s="45">
        <v>0.17746284375000002</v>
      </c>
      <c r="AD2376" s="40">
        <v>767.11699999999996</v>
      </c>
      <c r="AE2376" s="40">
        <v>157.97499999999999</v>
      </c>
      <c r="AF2376" s="46">
        <v>13.319000000000001</v>
      </c>
      <c r="AG2376" s="40">
        <v>4.0000000000000001E-3</v>
      </c>
      <c r="AH2376" s="40">
        <v>2E-3</v>
      </c>
      <c r="AI2376" s="40">
        <v>6.0000000000000001E-3</v>
      </c>
      <c r="AK2376">
        <v>802.20799999999997</v>
      </c>
      <c r="AL2376" s="40">
        <v>244.13640000000001</v>
      </c>
      <c r="AM2376" s="47">
        <v>1.3254999999999999E-2</v>
      </c>
      <c r="AN2376" s="47">
        <v>4.0019000000000001E-3</v>
      </c>
      <c r="AO2376" s="7">
        <v>0.61799999999999999</v>
      </c>
      <c r="AP2376" s="7">
        <v>13.767911999999999</v>
      </c>
      <c r="AQ2376" s="7">
        <v>3.4458000000000002</v>
      </c>
      <c r="AR2376" s="47">
        <v>2.6350000000000001E-4</v>
      </c>
      <c r="AS2376" s="48">
        <v>1.1703E-4</v>
      </c>
      <c r="AT2376" s="48">
        <v>2.4570999999999999E-5</v>
      </c>
      <c r="AU2376" s="7">
        <v>13.715999999999999</v>
      </c>
      <c r="AV2376" s="40">
        <v>2.3358720000000002</v>
      </c>
      <c r="AW2376" s="47">
        <v>0.1117805859375</v>
      </c>
      <c r="AX2376" s="47">
        <v>2.3682099218749999E-2</v>
      </c>
      <c r="AZ2376" s="40">
        <v>802.04269999999997</v>
      </c>
      <c r="BA2376" s="40">
        <v>803.125</v>
      </c>
      <c r="BB2376" s="40">
        <v>275.85527999999999</v>
      </c>
      <c r="BC2376" s="7">
        <v>34.777999999999999</v>
      </c>
      <c r="BD2376" s="7">
        <v>20.436351999999999</v>
      </c>
      <c r="BE2376" s="7">
        <v>56.591999999999999</v>
      </c>
      <c r="BF2376" s="47">
        <v>2.6700000000000001E-3</v>
      </c>
      <c r="BG2376" s="48">
        <v>1.56E-4</v>
      </c>
      <c r="BH2376" s="48">
        <v>1.55E-4</v>
      </c>
      <c r="BI2376" s="7">
        <v>17.515000000000001</v>
      </c>
      <c r="BJ2376" s="40">
        <v>8.8799999999999997E-6</v>
      </c>
      <c r="BK2376" s="48">
        <v>0.10280859375000001</v>
      </c>
      <c r="BL2376" s="48">
        <v>0.14599292187500001</v>
      </c>
    </row>
    <row r="2377" spans="1:64" x14ac:dyDescent="0.3">
      <c r="A2377" s="41">
        <v>772.56700000000001</v>
      </c>
      <c r="B2377" s="41">
        <v>771.33716000000004</v>
      </c>
      <c r="C2377" s="41">
        <v>147.815</v>
      </c>
      <c r="D2377" s="42">
        <v>2.9576999999999999E-2</v>
      </c>
      <c r="E2377" s="42">
        <v>1.3351999999999999E-2</v>
      </c>
      <c r="F2377" s="32">
        <v>8.9604099999999995</v>
      </c>
      <c r="G2377" s="32">
        <v>23.7395</v>
      </c>
      <c r="H2377" s="32">
        <v>18.9741</v>
      </c>
      <c r="I2377" s="42">
        <v>4.6849999999999999E-3</v>
      </c>
      <c r="J2377" s="42">
        <v>2.9799999999999998E-4</v>
      </c>
      <c r="K2377" s="42">
        <v>2.22E-4</v>
      </c>
      <c r="L2377" s="32">
        <v>23.088200000000001</v>
      </c>
      <c r="M2377" s="32">
        <v>2.881203639999999</v>
      </c>
      <c r="N2377" s="32">
        <v>0.20466601562499998</v>
      </c>
      <c r="O2377" s="32">
        <v>0.2061954453125</v>
      </c>
      <c r="Q2377" s="41">
        <v>801.11300000000006</v>
      </c>
      <c r="R2377" s="41">
        <v>123.68</v>
      </c>
      <c r="S2377" s="32">
        <v>28.42</v>
      </c>
      <c r="T2377" s="32">
        <v>53.877279999999999</v>
      </c>
      <c r="U2377" s="32">
        <v>51.969000000000001</v>
      </c>
      <c r="V2377" s="43">
        <v>4.8599999999999997E-3</v>
      </c>
      <c r="W2377" s="44">
        <v>3.1100000000000002E-4</v>
      </c>
      <c r="X2377" s="43">
        <v>1.64E-4</v>
      </c>
      <c r="Y2377" s="32">
        <v>51.49</v>
      </c>
      <c r="Z2377" s="41">
        <v>0.92667999999999751</v>
      </c>
      <c r="AA2377" s="45">
        <v>0.21417968750000005</v>
      </c>
      <c r="AB2377" s="45">
        <v>0.14760509375</v>
      </c>
      <c r="AD2377" s="40">
        <v>767.03099999999995</v>
      </c>
      <c r="AE2377" s="40">
        <v>157.98500000000001</v>
      </c>
      <c r="AF2377" s="46">
        <v>14.981</v>
      </c>
      <c r="AG2377" s="40">
        <v>8.9999999999999993E-3</v>
      </c>
      <c r="AH2377" s="40">
        <v>6.0000000000000001E-3</v>
      </c>
      <c r="AI2377" s="40">
        <v>1.4999999999999999E-2</v>
      </c>
      <c r="AK2377">
        <v>802.125</v>
      </c>
      <c r="AL2377" s="40">
        <v>244.15280000000001</v>
      </c>
      <c r="AM2377" s="47">
        <v>1.627E-2</v>
      </c>
      <c r="AN2377" s="47">
        <v>4.0442000000000004E-3</v>
      </c>
      <c r="AO2377" s="7">
        <v>0.96699999999999997</v>
      </c>
      <c r="AP2377" s="7">
        <v>12.937227999999999</v>
      </c>
      <c r="AQ2377" s="7">
        <v>3.2679</v>
      </c>
      <c r="AR2377" s="47">
        <v>1.0123E-3</v>
      </c>
      <c r="AS2377" s="48">
        <v>6.6094999999999997E-5</v>
      </c>
      <c r="AT2377" s="48">
        <v>3.2240000000000003E-5</v>
      </c>
      <c r="AU2377" s="7">
        <v>12.856</v>
      </c>
      <c r="AV2377" s="40">
        <v>1.5311680000000001</v>
      </c>
      <c r="AW2377" s="47">
        <v>4.5928085937499995E-2</v>
      </c>
      <c r="AX2377" s="47">
        <v>2.8825069218750003E-2</v>
      </c>
      <c r="AZ2377" s="40">
        <v>801.98518000000001</v>
      </c>
      <c r="BA2377" s="40">
        <v>803.04200000000003</v>
      </c>
      <c r="BB2377" s="40">
        <v>275.86732999999998</v>
      </c>
      <c r="BC2377" s="7">
        <v>33.593000000000004</v>
      </c>
      <c r="BD2377" s="7">
        <v>18.973812000000002</v>
      </c>
      <c r="BE2377" s="7">
        <v>54.232999999999997</v>
      </c>
      <c r="BF2377" s="47">
        <v>2.5899999999999999E-3</v>
      </c>
      <c r="BG2377" s="48">
        <v>1.47E-4</v>
      </c>
      <c r="BH2377" s="48">
        <v>1.73E-4</v>
      </c>
      <c r="BI2377" s="7">
        <v>16.152000000000001</v>
      </c>
      <c r="BJ2377" s="40">
        <v>8.8799999999999997E-6</v>
      </c>
      <c r="BK2377" s="48">
        <v>9.5402343750000007E-2</v>
      </c>
      <c r="BL2377" s="48">
        <v>0.16426279687500001</v>
      </c>
    </row>
    <row r="2378" spans="1:64" x14ac:dyDescent="0.3">
      <c r="A2378" s="41">
        <v>772.47900000000004</v>
      </c>
      <c r="B2378" s="41">
        <v>771.22704999999996</v>
      </c>
      <c r="C2378" s="41">
        <v>147.82499999999999</v>
      </c>
      <c r="D2378" s="42">
        <v>9.0132000000000004E-2</v>
      </c>
      <c r="E2378" s="42">
        <v>4.3361999999999998E-2</v>
      </c>
      <c r="F2378" s="32">
        <v>17.672167000000002</v>
      </c>
      <c r="G2378" s="32">
        <v>32.926467000000002</v>
      </c>
      <c r="H2378" s="32">
        <v>34.433199999999999</v>
      </c>
      <c r="I2378" s="42">
        <v>8.2509999999999997E-3</v>
      </c>
      <c r="J2378" s="42">
        <v>4.0299999999999998E-4</v>
      </c>
      <c r="K2378" s="42">
        <v>2.8899999999999998E-4</v>
      </c>
      <c r="L2378" s="32">
        <v>31.609534</v>
      </c>
      <c r="M2378" s="32">
        <v>2.6939880679999959</v>
      </c>
      <c r="N2378" s="32">
        <v>0.23862460937499999</v>
      </c>
      <c r="O2378" s="32">
        <v>0.26116576718750001</v>
      </c>
      <c r="Q2378" s="41">
        <v>801.02599999999995</v>
      </c>
      <c r="R2378" s="41">
        <v>123.688</v>
      </c>
      <c r="S2378" s="32">
        <v>39.494999999999997</v>
      </c>
      <c r="T2378" s="32">
        <v>64.327579999999998</v>
      </c>
      <c r="U2378" s="32">
        <v>80.911000000000001</v>
      </c>
      <c r="V2378" s="43">
        <v>6.7600000000000004E-3</v>
      </c>
      <c r="W2378" s="44">
        <v>2.8200000000000002E-4</v>
      </c>
      <c r="X2378" s="43">
        <v>2.22E-4</v>
      </c>
      <c r="Y2378" s="32">
        <v>61.01</v>
      </c>
      <c r="Z2378" s="41">
        <v>9.9779800000000023</v>
      </c>
      <c r="AA2378" s="45">
        <v>0.14732812500000003</v>
      </c>
      <c r="AB2378" s="45">
        <v>0.19919556250000001</v>
      </c>
      <c r="AD2378" s="40">
        <v>766.94600000000003</v>
      </c>
      <c r="AE2378" s="40">
        <v>157.995</v>
      </c>
      <c r="AF2378" s="46">
        <v>16.640999999999998</v>
      </c>
      <c r="AG2378" s="40">
        <v>2.9000000000000001E-2</v>
      </c>
      <c r="AH2378" s="40">
        <v>0.02</v>
      </c>
      <c r="AI2378" s="40">
        <v>4.9000000000000002E-2</v>
      </c>
      <c r="AK2378">
        <v>802.04200000000003</v>
      </c>
      <c r="AL2378" s="40">
        <v>244.1686</v>
      </c>
      <c r="AM2378" s="47">
        <v>2.1507999999999999E-2</v>
      </c>
      <c r="AN2378" s="47">
        <v>5.3628E-3</v>
      </c>
      <c r="AO2378" s="7">
        <v>2.1789999999999998</v>
      </c>
      <c r="AP2378" s="7">
        <v>14.671035999999999</v>
      </c>
      <c r="AQ2378" s="7">
        <v>5.8388</v>
      </c>
      <c r="AR2378" s="47">
        <v>1.7738999999999999E-3</v>
      </c>
      <c r="AS2378" s="48">
        <v>5.9976000000000003E-5</v>
      </c>
      <c r="AT2378" s="48">
        <v>2.9575000000000001E-5</v>
      </c>
      <c r="AU2378" s="7">
        <v>14.488</v>
      </c>
      <c r="AV2378" s="40">
        <v>1.925316</v>
      </c>
      <c r="AW2378" s="47">
        <v>2.4636585937500011E-2</v>
      </c>
      <c r="AX2378" s="47">
        <v>2.3590859218750003E-2</v>
      </c>
      <c r="AZ2378" s="40">
        <v>801.93234999999993</v>
      </c>
      <c r="BA2378" s="40">
        <v>802.95799999999997</v>
      </c>
      <c r="BB2378" s="40">
        <v>275.87689999999998</v>
      </c>
      <c r="BC2378" s="7">
        <v>27.346</v>
      </c>
      <c r="BD2378" s="7">
        <v>16.598064000000001</v>
      </c>
      <c r="BE2378" s="7">
        <v>42.195</v>
      </c>
      <c r="BF2378" s="47">
        <v>2.3600000000000001E-3</v>
      </c>
      <c r="BG2378" s="48">
        <v>7.7000000000000001E-5</v>
      </c>
      <c r="BH2378" s="48">
        <v>1.5100000000000001E-4</v>
      </c>
      <c r="BI2378" s="7">
        <v>14.301</v>
      </c>
      <c r="BJ2378" s="40">
        <v>8.8799999999999997E-6</v>
      </c>
      <c r="BK2378" s="48">
        <v>2.9984375000000001E-2</v>
      </c>
      <c r="BL2378" s="48">
        <v>0.14303868750000001</v>
      </c>
    </row>
    <row r="2379" spans="1:64" x14ac:dyDescent="0.3">
      <c r="A2379" s="41">
        <v>772.39</v>
      </c>
      <c r="B2379" s="41">
        <v>771.11676</v>
      </c>
      <c r="C2379" s="41">
        <v>147.83501000000001</v>
      </c>
      <c r="D2379" s="42">
        <v>0.13458100000000001</v>
      </c>
      <c r="E2379" s="42">
        <v>6.6367999999999996E-2</v>
      </c>
      <c r="F2379" s="32">
        <v>24.770199999999999</v>
      </c>
      <c r="G2379" s="32">
        <v>41.797001000000002</v>
      </c>
      <c r="H2379" s="32">
        <v>42.261200000000002</v>
      </c>
      <c r="I2379" s="42">
        <v>1.0998000000000001E-2</v>
      </c>
      <c r="J2379" s="42">
        <v>4.2499999999999998E-4</v>
      </c>
      <c r="K2379" s="42">
        <v>2.6899999999999998E-4</v>
      </c>
      <c r="L2379" s="32">
        <v>39.9161</v>
      </c>
      <c r="M2379" s="32">
        <v>9.990000000000001E-4</v>
      </c>
      <c r="N2379" s="32">
        <v>0.20589921874999997</v>
      </c>
      <c r="O2379" s="32">
        <v>0.23189893437499998</v>
      </c>
      <c r="Q2379" s="41">
        <v>800.94</v>
      </c>
      <c r="R2379" s="41">
        <v>123.696</v>
      </c>
      <c r="S2379" s="32">
        <v>40.676000000000002</v>
      </c>
      <c r="T2379" s="32">
        <v>69.86678400000001</v>
      </c>
      <c r="U2379" s="32">
        <v>88.320999999999998</v>
      </c>
      <c r="V2379" s="43">
        <v>7.9799999999999992E-3</v>
      </c>
      <c r="W2379" s="44">
        <v>2.9599999999999998E-4</v>
      </c>
      <c r="X2379" s="43">
        <v>2.81E-4</v>
      </c>
      <c r="Y2379" s="32">
        <v>66.45</v>
      </c>
      <c r="Z2379" s="41">
        <v>15.266903999999997</v>
      </c>
      <c r="AA2379" s="45">
        <v>0.13702343749999998</v>
      </c>
      <c r="AB2379" s="45">
        <v>0.25407996875</v>
      </c>
      <c r="AD2379" s="40">
        <v>766.846</v>
      </c>
      <c r="AE2379" s="40">
        <v>158.005</v>
      </c>
      <c r="AF2379" s="46">
        <v>16.213000000000001</v>
      </c>
      <c r="AG2379" s="40">
        <v>2.9000000000000001E-2</v>
      </c>
      <c r="AH2379" s="40">
        <v>1.2999999999999999E-2</v>
      </c>
      <c r="AI2379" s="40">
        <v>4.2000000000000003E-2</v>
      </c>
      <c r="AK2379">
        <v>801.95799999999997</v>
      </c>
      <c r="AL2379" s="40">
        <v>244.18747999999999</v>
      </c>
      <c r="AM2379" s="47">
        <v>2.7814999999999999E-2</v>
      </c>
      <c r="AN2379" s="47">
        <v>8.6700000000000006E-3</v>
      </c>
      <c r="AO2379" s="7">
        <v>3.044</v>
      </c>
      <c r="AP2379" s="7">
        <v>16.411695999999999</v>
      </c>
      <c r="AQ2379" s="7">
        <v>5.2899000000000003</v>
      </c>
      <c r="AR2379" s="47">
        <v>1.7244000000000001E-3</v>
      </c>
      <c r="AS2379" s="48">
        <v>5.8471000000000003E-5</v>
      </c>
      <c r="AT2379" s="48">
        <v>3.0304E-5</v>
      </c>
      <c r="AU2379" s="7">
        <v>16.155999999999999</v>
      </c>
      <c r="AV2379" s="40">
        <v>8.8880000000000001E-3</v>
      </c>
      <c r="AW2379" s="47">
        <v>2.4117718749999999E-2</v>
      </c>
      <c r="AX2379" s="47">
        <v>2.4486844375E-2</v>
      </c>
      <c r="AZ2379" s="40">
        <v>801.87965999999994</v>
      </c>
      <c r="BA2379" s="40">
        <v>802.875</v>
      </c>
      <c r="BB2379" s="40">
        <v>275.88632999999999</v>
      </c>
      <c r="BC2379" s="7">
        <v>19.280999999999999</v>
      </c>
      <c r="BD2379" s="7">
        <v>16.174603999999999</v>
      </c>
      <c r="BE2379" s="7">
        <v>27.655999999999999</v>
      </c>
      <c r="BF2379" s="47">
        <v>1.9400000000000001E-3</v>
      </c>
      <c r="BG2379" s="48">
        <v>2.6999999999999999E-5</v>
      </c>
      <c r="BH2379" s="48">
        <v>1.3300000000000001E-4</v>
      </c>
      <c r="BI2379" s="7">
        <v>14.555</v>
      </c>
      <c r="BJ2379" s="40">
        <v>8.8799999999999997E-6</v>
      </c>
      <c r="BK2379" s="48">
        <v>8.8800000000000001E-4</v>
      </c>
      <c r="BL2379" s="48">
        <v>0.12645553125</v>
      </c>
    </row>
    <row r="2380" spans="1:64" x14ac:dyDescent="0.3">
      <c r="A2380" s="41">
        <v>772.30200000000002</v>
      </c>
      <c r="B2380" s="41">
        <v>771.00665000000004</v>
      </c>
      <c r="C2380" s="41">
        <v>147.845</v>
      </c>
      <c r="D2380" s="42">
        <v>9.0129000000000001E-2</v>
      </c>
      <c r="E2380" s="42">
        <v>5.2290000000000003E-2</v>
      </c>
      <c r="F2380" s="32">
        <v>24.534799</v>
      </c>
      <c r="G2380" s="32">
        <v>40.780251</v>
      </c>
      <c r="H2380" s="32">
        <v>42.332149000000001</v>
      </c>
      <c r="I2380" s="42">
        <v>1.0104999999999999E-2</v>
      </c>
      <c r="J2380" s="42">
        <v>3.8200000000000002E-4</v>
      </c>
      <c r="K2380" s="42">
        <v>2.9599999999999998E-4</v>
      </c>
      <c r="L2380" s="32">
        <v>38.872</v>
      </c>
      <c r="M2380" s="32">
        <v>9.990000000000001E-4</v>
      </c>
      <c r="N2380" s="32">
        <v>0.18068945312500001</v>
      </c>
      <c r="O2380" s="32">
        <v>0.26191141406249996</v>
      </c>
      <c r="Q2380" s="41">
        <v>800.86400000000003</v>
      </c>
      <c r="R2380" s="41">
        <v>123.703</v>
      </c>
      <c r="S2380" s="32">
        <v>36.404000000000003</v>
      </c>
      <c r="T2380" s="32">
        <v>72.497935999999996</v>
      </c>
      <c r="U2380" s="32">
        <v>83.697999999999993</v>
      </c>
      <c r="V2380" s="43">
        <v>8.4700000000000001E-3</v>
      </c>
      <c r="W2380" s="44">
        <v>3.3399999999999999E-4</v>
      </c>
      <c r="X2380" s="43">
        <v>3.1E-4</v>
      </c>
      <c r="Y2380" s="32">
        <v>69.44</v>
      </c>
      <c r="Z2380" s="41">
        <v>18.31641599999999</v>
      </c>
      <c r="AA2380" s="45">
        <v>0.16526171874999998</v>
      </c>
      <c r="AB2380" s="45">
        <v>0.28142698437500002</v>
      </c>
      <c r="AD2380" s="40">
        <v>766.74300000000005</v>
      </c>
      <c r="AE2380" s="40">
        <v>158.01499999999999</v>
      </c>
      <c r="AF2380" s="46">
        <v>15.484999999999999</v>
      </c>
      <c r="AG2380" s="40">
        <v>1.0999999999999999E-2</v>
      </c>
      <c r="AH2380" s="40">
        <v>5.0000000000000001E-3</v>
      </c>
      <c r="AI2380" s="40">
        <v>1.6E-2</v>
      </c>
      <c r="AK2380">
        <v>801.875</v>
      </c>
      <c r="AL2380" s="40">
        <v>244.20740000000001</v>
      </c>
      <c r="AO2380" s="7"/>
      <c r="AP2380" s="7"/>
      <c r="AQ2380" s="7"/>
      <c r="AS2380" s="48"/>
      <c r="AT2380" s="48"/>
      <c r="AU2380" s="7"/>
      <c r="AZ2380" s="40">
        <v>801.82596000000001</v>
      </c>
      <c r="BA2380" s="40">
        <v>802.79200000000003</v>
      </c>
      <c r="BB2380" s="40">
        <v>275.89609999999999</v>
      </c>
      <c r="BC2380" s="7">
        <v>11.801</v>
      </c>
      <c r="BD2380" s="7">
        <v>16.672283999999998</v>
      </c>
      <c r="BE2380" s="7">
        <v>16.696000000000002</v>
      </c>
      <c r="BF2380" s="47">
        <v>1.6100000000000001E-3</v>
      </c>
      <c r="BG2380" s="48">
        <v>6.6000000000000005E-5</v>
      </c>
      <c r="BH2380" s="48">
        <v>1.27E-4</v>
      </c>
      <c r="BI2380" s="7">
        <v>15.680999999999999</v>
      </c>
      <c r="BJ2380" s="40">
        <v>8.8799999999999997E-6</v>
      </c>
      <c r="BK2380" s="48">
        <v>3.3925781250000002E-2</v>
      </c>
      <c r="BL2380" s="48">
        <v>0.12156876562500001</v>
      </c>
    </row>
    <row r="2381" spans="1:64" x14ac:dyDescent="0.3">
      <c r="A2381" s="41">
        <v>772.20399999999995</v>
      </c>
      <c r="B2381" s="41">
        <v>770.90111999999999</v>
      </c>
      <c r="C2381" s="41">
        <v>147.85499999999999</v>
      </c>
      <c r="D2381" s="42">
        <v>2.0523E-2</v>
      </c>
      <c r="E2381" s="42">
        <v>1.9954E-2</v>
      </c>
      <c r="F2381" s="32">
        <v>18.495332999999999</v>
      </c>
      <c r="G2381" s="32">
        <v>31.420366999999999</v>
      </c>
      <c r="H2381" s="32">
        <v>38.488700000000001</v>
      </c>
      <c r="I2381" s="42">
        <v>6.1999999999999998E-3</v>
      </c>
      <c r="J2381" s="42">
        <v>3.3399999999999999E-4</v>
      </c>
      <c r="K2381" s="42">
        <v>2.5399999999999999E-4</v>
      </c>
      <c r="L2381" s="32">
        <v>29.935300000000002</v>
      </c>
      <c r="M2381" s="32">
        <v>5.2710819320000013</v>
      </c>
      <c r="N2381" s="32">
        <v>0.210484375</v>
      </c>
      <c r="O2381" s="32">
        <v>0.2330846875</v>
      </c>
      <c r="Q2381" s="41">
        <v>800.77700000000004</v>
      </c>
      <c r="R2381" s="41">
        <v>123.711</v>
      </c>
      <c r="S2381" s="32">
        <v>30.422999999999998</v>
      </c>
      <c r="T2381" s="32">
        <v>75.715531999999996</v>
      </c>
      <c r="U2381" s="32">
        <v>74.69</v>
      </c>
      <c r="V2381" s="43">
        <v>9.0799999999999995E-3</v>
      </c>
      <c r="W2381" s="44">
        <v>3.68E-4</v>
      </c>
      <c r="X2381" s="43">
        <v>3.5E-4</v>
      </c>
      <c r="Y2381" s="32">
        <v>73.16</v>
      </c>
      <c r="Z2381" s="41">
        <v>20.050291999999999</v>
      </c>
      <c r="AA2381" s="45">
        <v>0.18710937500000002</v>
      </c>
      <c r="AB2381" s="45">
        <v>0.31936918750000004</v>
      </c>
      <c r="AD2381" s="40">
        <v>766.64</v>
      </c>
      <c r="AE2381" s="40">
        <v>158.02500000000001</v>
      </c>
      <c r="AF2381" s="46">
        <v>15.164999999999999</v>
      </c>
      <c r="AG2381" s="40">
        <v>8.9999999999999993E-3</v>
      </c>
      <c r="AH2381" s="40">
        <v>4.0000000000000001E-3</v>
      </c>
      <c r="AI2381" s="40">
        <v>1.2999999999999999E-2</v>
      </c>
      <c r="AK2381">
        <v>801.79200000000003</v>
      </c>
      <c r="AL2381" s="40">
        <v>244.22720000000001</v>
      </c>
      <c r="AM2381" s="47">
        <v>9.4882000000000005E-3</v>
      </c>
      <c r="AN2381" s="47">
        <v>7.9938000000000006E-3</v>
      </c>
      <c r="AO2381" s="7">
        <v>0.65200000000000002</v>
      </c>
      <c r="AP2381" s="7">
        <v>14.347767999999999</v>
      </c>
      <c r="AQ2381" s="7">
        <v>6.1736000000000004</v>
      </c>
      <c r="AR2381" s="47">
        <v>1.7397000000000001E-3</v>
      </c>
      <c r="AS2381" s="48"/>
      <c r="AT2381" s="48"/>
      <c r="AU2381" s="7">
        <v>14.292999999999999</v>
      </c>
      <c r="AV2381" s="40">
        <v>5.0026080000000004</v>
      </c>
      <c r="AZ2381" s="40">
        <v>801.77339999999992</v>
      </c>
      <c r="BA2381" s="40">
        <v>802.70799999999997</v>
      </c>
      <c r="BB2381" s="40">
        <v>275.90564000000001</v>
      </c>
      <c r="BC2381" s="7">
        <v>6.7759999999999998</v>
      </c>
      <c r="BD2381" s="7">
        <v>16.684183999999998</v>
      </c>
      <c r="BE2381" s="7">
        <v>9.1609999999999996</v>
      </c>
      <c r="BF2381" s="47">
        <v>1.5299999999999999E-3</v>
      </c>
      <c r="BG2381" s="48">
        <v>5.8999999999999998E-5</v>
      </c>
      <c r="BH2381" s="48">
        <v>1.16E-4</v>
      </c>
      <c r="BI2381" s="7">
        <v>16.114999999999998</v>
      </c>
      <c r="BJ2381" s="40">
        <v>8.8799999999999997E-6</v>
      </c>
      <c r="BK2381" s="48">
        <v>2.8519531250000001E-2</v>
      </c>
      <c r="BL2381" s="48">
        <v>0.110838640625</v>
      </c>
    </row>
    <row r="2382" spans="1:64" x14ac:dyDescent="0.3">
      <c r="A2382" s="41">
        <v>772.11599999999999</v>
      </c>
      <c r="B2382" s="41">
        <v>770.79596000000004</v>
      </c>
      <c r="C2382" s="41">
        <v>147.86501000000001</v>
      </c>
      <c r="D2382" s="42">
        <v>1.2555E-2</v>
      </c>
      <c r="E2382" s="42">
        <v>6.0590000000000001E-3</v>
      </c>
      <c r="F2382" s="32">
        <v>11.113897</v>
      </c>
      <c r="G2382" s="32">
        <v>31.934366000000001</v>
      </c>
      <c r="H2382" s="32">
        <v>28.274865999999999</v>
      </c>
      <c r="I2382" s="42">
        <v>2.679E-3</v>
      </c>
      <c r="J2382" s="42">
        <v>2.9E-4</v>
      </c>
      <c r="K2382" s="42">
        <v>1.46E-4</v>
      </c>
      <c r="L2382" s="32">
        <v>31.028898999999999</v>
      </c>
      <c r="M2382" s="32">
        <v>8.3143069879999985</v>
      </c>
      <c r="N2382" s="32">
        <v>0.23662929687500001</v>
      </c>
      <c r="O2382" s="32">
        <v>0.13696256093750001</v>
      </c>
      <c r="Q2382" s="41">
        <v>800.69100000000003</v>
      </c>
      <c r="R2382" s="41">
        <v>123.71899999999999</v>
      </c>
      <c r="S2382" s="32">
        <v>23.742000000000001</v>
      </c>
      <c r="T2382" s="32">
        <v>81.144328000000002</v>
      </c>
      <c r="U2382" s="32">
        <v>61.835999999999999</v>
      </c>
      <c r="V2382" s="43">
        <v>1.055E-2</v>
      </c>
      <c r="W2382" s="44">
        <v>4.2999999999999999E-4</v>
      </c>
      <c r="X2382" s="43">
        <v>3.7399999999999998E-4</v>
      </c>
      <c r="Y2382" s="32">
        <v>79.150000000000006</v>
      </c>
      <c r="Z2382" s="41">
        <v>19.195367999999995</v>
      </c>
      <c r="AA2382" s="45">
        <v>0.21982421874999999</v>
      </c>
      <c r="AB2382" s="45">
        <v>0.33841023437499995</v>
      </c>
      <c r="AD2382" s="40">
        <v>766.53800000000001</v>
      </c>
      <c r="AE2382" s="40">
        <v>158.035</v>
      </c>
      <c r="AF2382" s="46">
        <v>15.093999999999999</v>
      </c>
      <c r="AG2382" s="40">
        <v>8.0000000000000002E-3</v>
      </c>
      <c r="AH2382" s="40">
        <v>4.0000000000000001E-3</v>
      </c>
      <c r="AI2382" s="40">
        <v>1.2E-2</v>
      </c>
      <c r="AK2382">
        <v>801.70799999999997</v>
      </c>
      <c r="AL2382" s="40">
        <v>244.24807999999999</v>
      </c>
      <c r="AM2382" s="47">
        <v>1.1901E-2</v>
      </c>
      <c r="AN2382" s="47">
        <v>7.6045000000000001E-3</v>
      </c>
      <c r="AO2382" s="7">
        <v>0.63300000000000001</v>
      </c>
      <c r="AP2382" s="7">
        <v>14.771172</v>
      </c>
      <c r="AQ2382" s="7">
        <v>5.7544000000000004</v>
      </c>
      <c r="AR2382" s="47">
        <v>1.7064999999999999E-3</v>
      </c>
      <c r="AS2382" s="48">
        <v>5.1495000000000001E-5</v>
      </c>
      <c r="AT2382" s="48">
        <v>4.0843999999999997E-5</v>
      </c>
      <c r="AU2382" s="7">
        <v>14.718</v>
      </c>
      <c r="AV2382" s="40">
        <v>4.6175320000000006</v>
      </c>
      <c r="AW2382" s="47">
        <v>1.7498320312500003E-2</v>
      </c>
      <c r="AX2382" s="47">
        <v>3.5087228906249997E-2</v>
      </c>
      <c r="AZ2382" s="40">
        <v>801.72466999999995</v>
      </c>
      <c r="BA2382" s="40">
        <v>802.625</v>
      </c>
      <c r="BB2382" s="40">
        <v>275.91433999999998</v>
      </c>
      <c r="BC2382" s="7">
        <v>3.5009999999999999</v>
      </c>
      <c r="BD2382" s="7">
        <v>15.858084</v>
      </c>
      <c r="BE2382" s="7">
        <v>5.492</v>
      </c>
      <c r="BF2382" s="47">
        <v>1.6199999999999999E-3</v>
      </c>
      <c r="BG2382" s="48">
        <v>2.3E-5</v>
      </c>
      <c r="BH2382" s="48">
        <v>8.3999999999999995E-5</v>
      </c>
      <c r="BI2382" s="7">
        <v>15.564</v>
      </c>
      <c r="BJ2382" s="40">
        <v>8.8799999999999997E-6</v>
      </c>
      <c r="BK2382" s="48">
        <v>8.8800000000000001E-4</v>
      </c>
      <c r="BL2382" s="48">
        <v>7.8535031249999984E-2</v>
      </c>
    </row>
    <row r="2383" spans="1:64" x14ac:dyDescent="0.3">
      <c r="A2383" s="41">
        <v>772.02700000000004</v>
      </c>
      <c r="B2383" s="41">
        <v>770.69092000000001</v>
      </c>
      <c r="C2383" s="41">
        <v>147.875</v>
      </c>
      <c r="D2383" s="42">
        <v>1.5827999999999998E-2</v>
      </c>
      <c r="E2383" s="42">
        <v>6.5519999999999997E-3</v>
      </c>
      <c r="F2383" s="32">
        <v>6.97743</v>
      </c>
      <c r="G2383" s="32">
        <v>33.532300999999997</v>
      </c>
      <c r="H2383" s="32">
        <v>28.523667</v>
      </c>
      <c r="I2383" s="42">
        <v>1.2149999999999999E-3</v>
      </c>
      <c r="J2383" s="42">
        <v>2.05E-4</v>
      </c>
      <c r="K2383" s="42">
        <v>1.17E-4</v>
      </c>
      <c r="L2383" s="32">
        <v>32.966366999999998</v>
      </c>
      <c r="M2383" s="32">
        <v>15.99220272</v>
      </c>
      <c r="N2383" s="32">
        <v>0.18079492187499999</v>
      </c>
      <c r="O2383" s="32">
        <v>0.1129012734375</v>
      </c>
      <c r="Q2383" s="41">
        <v>800.61500000000001</v>
      </c>
      <c r="R2383" s="41">
        <v>123.726</v>
      </c>
      <c r="S2383" s="32">
        <v>18.875</v>
      </c>
      <c r="T2383" s="32">
        <v>86.105499999999992</v>
      </c>
      <c r="U2383" s="32">
        <v>50.930999999999997</v>
      </c>
      <c r="V2383" s="43">
        <v>1.29E-2</v>
      </c>
      <c r="W2383" s="44">
        <v>4.6500000000000003E-4</v>
      </c>
      <c r="X2383" s="43">
        <v>4.4099999999999999E-4</v>
      </c>
      <c r="Y2383" s="32">
        <v>84.52</v>
      </c>
      <c r="Z2383" s="41">
        <v>17.031499999999994</v>
      </c>
      <c r="AA2383" s="45">
        <v>0.20800781250000008</v>
      </c>
      <c r="AB2383" s="45">
        <v>0.39748265624999995</v>
      </c>
      <c r="AD2383" s="40">
        <v>766.43499999999995</v>
      </c>
      <c r="AE2383" s="40">
        <v>158.04499999999999</v>
      </c>
      <c r="AF2383" s="46">
        <v>17.181000000000001</v>
      </c>
      <c r="AG2383" s="40">
        <v>7.0000000000000001E-3</v>
      </c>
      <c r="AH2383" s="40">
        <v>2E-3</v>
      </c>
      <c r="AI2383" s="40">
        <v>8.9999999999999993E-3</v>
      </c>
      <c r="AK2383">
        <v>801.625</v>
      </c>
      <c r="AL2383" s="40">
        <v>244.26783</v>
      </c>
      <c r="AM2383" s="47">
        <v>1.4245000000000001E-2</v>
      </c>
      <c r="AN2383" s="47">
        <v>5.0315000000000004E-3</v>
      </c>
      <c r="AO2383" s="7">
        <v>0.78500000000000003</v>
      </c>
      <c r="AP2383" s="7">
        <v>11.94694</v>
      </c>
      <c r="AQ2383" s="7">
        <v>5.726</v>
      </c>
      <c r="AR2383" s="47">
        <v>8.0438000000000005E-4</v>
      </c>
      <c r="AS2383" s="48">
        <v>3.4131999999999998E-5</v>
      </c>
      <c r="AT2383" s="48">
        <v>3.3556999999999997E-5</v>
      </c>
      <c r="AU2383" s="7">
        <v>11.881</v>
      </c>
      <c r="AV2383" s="40">
        <v>4.3161399999999999</v>
      </c>
      <c r="AW2383" s="47">
        <v>1.8107242187499997E-2</v>
      </c>
      <c r="AX2383" s="47">
        <v>3.0843474343749996E-2</v>
      </c>
      <c r="AZ2383" s="40">
        <v>801.67595000000006</v>
      </c>
      <c r="BA2383" s="40">
        <v>802.54200000000003</v>
      </c>
      <c r="BB2383" s="40">
        <v>275.92318999999998</v>
      </c>
      <c r="BC2383" s="7">
        <v>1.8340000000000001</v>
      </c>
      <c r="BD2383" s="7">
        <v>14.174056</v>
      </c>
      <c r="BE2383" s="7">
        <v>3.7080000000000002</v>
      </c>
      <c r="BF2383" s="47">
        <v>1.3500000000000001E-3</v>
      </c>
      <c r="BG2383" s="48">
        <v>2.0999999999999999E-5</v>
      </c>
      <c r="BH2383" s="48">
        <v>7.7000000000000001E-5</v>
      </c>
      <c r="BI2383" s="7">
        <v>14.02</v>
      </c>
      <c r="BJ2383" s="40">
        <v>0.41413600000000006</v>
      </c>
      <c r="BK2383" s="48">
        <v>8.8800000000000001E-4</v>
      </c>
      <c r="BL2383" s="48">
        <v>7.2445859374999991E-2</v>
      </c>
    </row>
    <row r="2384" spans="1:64" x14ac:dyDescent="0.3">
      <c r="A2384" s="41">
        <v>771.93899999999996</v>
      </c>
      <c r="B2384" s="41">
        <v>770.58587999999997</v>
      </c>
      <c r="C2384" s="41">
        <v>147.88498999999999</v>
      </c>
      <c r="D2384" s="42">
        <v>1.4031999999999999E-2</v>
      </c>
      <c r="E2384" s="42">
        <v>6.7819999999999998E-3</v>
      </c>
      <c r="F2384" s="32">
        <v>5.7969099999999996</v>
      </c>
      <c r="G2384" s="32">
        <v>27.921699</v>
      </c>
      <c r="H2384" s="32">
        <v>25.737349999999999</v>
      </c>
      <c r="I2384" s="42">
        <v>1.0709999999999999E-3</v>
      </c>
      <c r="J2384" s="42">
        <v>1.6000000000000001E-4</v>
      </c>
      <c r="K2384" s="42">
        <v>1.2899999999999999E-4</v>
      </c>
      <c r="L2384" s="32">
        <v>27.451799999999999</v>
      </c>
      <c r="M2384" s="32">
        <v>15.326099640000001</v>
      </c>
      <c r="N2384" s="32">
        <v>0.13866367187500003</v>
      </c>
      <c r="O2384" s="32">
        <v>0.12538704843749998</v>
      </c>
      <c r="Q2384" s="41">
        <v>800.52800000000002</v>
      </c>
      <c r="R2384" s="41">
        <v>123.73399999999999</v>
      </c>
      <c r="S2384" s="32">
        <v>16.588000000000001</v>
      </c>
      <c r="T2384" s="32">
        <v>94.843392000000009</v>
      </c>
      <c r="U2384" s="32">
        <v>45.383000000000003</v>
      </c>
      <c r="V2384" s="43">
        <v>1.384E-2</v>
      </c>
      <c r="W2384" s="44">
        <v>4.4700000000000002E-4</v>
      </c>
      <c r="X2384" s="43">
        <v>4.6200000000000001E-4</v>
      </c>
      <c r="Y2384" s="32">
        <v>93.45</v>
      </c>
      <c r="Z2384" s="41">
        <v>15.590952000000001</v>
      </c>
      <c r="AA2384" s="45">
        <v>0.17128125</v>
      </c>
      <c r="AB2384" s="45">
        <v>0.41531162500000002</v>
      </c>
      <c r="AD2384" s="40">
        <v>766.33199999999999</v>
      </c>
      <c r="AE2384" s="40">
        <v>158.05500000000001</v>
      </c>
      <c r="AF2384" s="46">
        <v>20.661999999999999</v>
      </c>
      <c r="AG2384" s="40">
        <v>1.7000000000000001E-2</v>
      </c>
      <c r="AH2384" s="40">
        <v>8.0000000000000002E-3</v>
      </c>
      <c r="AI2384" s="40">
        <v>2.5000000000000001E-2</v>
      </c>
      <c r="AK2384">
        <v>801.54200000000003</v>
      </c>
      <c r="AL2384" s="40">
        <v>244.28980000000001</v>
      </c>
      <c r="AM2384" s="47">
        <v>1.3069000000000001E-2</v>
      </c>
      <c r="AN2384" s="47">
        <v>5.8088000000000002E-3</v>
      </c>
      <c r="AO2384" s="7">
        <v>0.80200000000000005</v>
      </c>
      <c r="AP2384" s="7">
        <v>11.100368</v>
      </c>
      <c r="AQ2384" s="7">
        <v>5.7251000000000003</v>
      </c>
      <c r="AR2384" s="47">
        <v>1.1046999999999999E-3</v>
      </c>
      <c r="AS2384" s="48">
        <v>3.7834999999999999E-5</v>
      </c>
      <c r="AT2384" s="48">
        <v>3.1652999999999997E-5</v>
      </c>
      <c r="AU2384" s="7">
        <v>11.032999999999999</v>
      </c>
      <c r="AV2384" s="40">
        <v>4.2847080000000002</v>
      </c>
      <c r="AW2384" s="47">
        <v>1.5827304687500002E-2</v>
      </c>
      <c r="AX2384" s="47">
        <v>2.7926363593749996E-2</v>
      </c>
      <c r="AZ2384" s="40">
        <v>801.62664999999993</v>
      </c>
      <c r="BA2384" s="40">
        <v>802.45799999999997</v>
      </c>
      <c r="BB2384" s="40">
        <v>275.93214999999998</v>
      </c>
      <c r="BC2384" s="7">
        <v>1.544</v>
      </c>
      <c r="BD2384" s="7">
        <v>13.045696</v>
      </c>
      <c r="BE2384" s="7">
        <v>3.9729999999999999</v>
      </c>
      <c r="BF2384" s="47">
        <v>1.39E-3</v>
      </c>
      <c r="BG2384" s="48">
        <v>2.0999999999999999E-5</v>
      </c>
      <c r="BH2384" s="48">
        <v>7.7999999999999999E-5</v>
      </c>
      <c r="BI2384" s="7">
        <v>12.916</v>
      </c>
      <c r="BJ2384" s="40">
        <v>1.1999759999999999</v>
      </c>
      <c r="BK2384" s="48">
        <v>8.8800000000000001E-4</v>
      </c>
      <c r="BL2384" s="48">
        <v>7.3310921875000004E-2</v>
      </c>
    </row>
    <row r="2385" spans="1:64" x14ac:dyDescent="0.3">
      <c r="A2385" s="41">
        <v>771.851</v>
      </c>
      <c r="B2385" s="41">
        <v>770.48071000000004</v>
      </c>
      <c r="C2385" s="41">
        <v>147.89500000000001</v>
      </c>
      <c r="D2385" s="42">
        <v>7.6490000000000004E-3</v>
      </c>
      <c r="E2385" s="42">
        <v>4.1599999999999996E-3</v>
      </c>
      <c r="F2385" s="32">
        <v>4.8020100000000001</v>
      </c>
      <c r="G2385" s="32">
        <v>21.264900000000001</v>
      </c>
      <c r="H2385" s="32">
        <v>15.232799999999999</v>
      </c>
      <c r="I2385" s="42">
        <v>1.067E-3</v>
      </c>
      <c r="J2385" s="42">
        <v>1.22E-4</v>
      </c>
      <c r="K2385" s="42">
        <v>1.02E-4</v>
      </c>
      <c r="L2385" s="32">
        <v>20.877300999999999</v>
      </c>
      <c r="M2385" s="32">
        <v>6.608390039999998</v>
      </c>
      <c r="N2385" s="32">
        <v>0.10074335937499999</v>
      </c>
      <c r="O2385" s="32">
        <v>9.8400542187499995E-2</v>
      </c>
      <c r="Q2385" s="41">
        <v>800.44200000000001</v>
      </c>
      <c r="R2385" s="41">
        <v>123.742</v>
      </c>
      <c r="S2385" s="32">
        <v>15.741</v>
      </c>
      <c r="T2385" s="32">
        <v>101.802244</v>
      </c>
      <c r="U2385" s="32">
        <v>41.195999999999998</v>
      </c>
      <c r="V2385" s="43">
        <v>1.396E-2</v>
      </c>
      <c r="W2385" s="44">
        <v>4.0900000000000002E-4</v>
      </c>
      <c r="X2385" s="43">
        <v>4.4799999999999999E-4</v>
      </c>
      <c r="Y2385" s="32">
        <v>100.48</v>
      </c>
      <c r="Z2385" s="41">
        <v>12.925163999999999</v>
      </c>
      <c r="AA2385" s="45">
        <v>0.13089062500000004</v>
      </c>
      <c r="AB2385" s="45">
        <v>0.40090681249999999</v>
      </c>
      <c r="AD2385" s="40">
        <v>766.23</v>
      </c>
      <c r="AE2385" s="40">
        <v>158.065</v>
      </c>
      <c r="AF2385" s="46">
        <v>23.221</v>
      </c>
      <c r="AG2385" s="40">
        <v>5.1999999999999998E-2</v>
      </c>
      <c r="AH2385" s="40">
        <v>3.7999999999999999E-2</v>
      </c>
      <c r="AI2385" s="40">
        <v>0.09</v>
      </c>
      <c r="AK2385">
        <v>801.45799999999997</v>
      </c>
      <c r="AL2385" s="40">
        <v>244.31039999999999</v>
      </c>
      <c r="AM2385" s="47">
        <v>1.2016000000000001E-2</v>
      </c>
      <c r="AN2385" s="47">
        <v>2.3335999999999999E-3</v>
      </c>
      <c r="AO2385" s="7">
        <v>0.54200000000000004</v>
      </c>
      <c r="AP2385" s="7">
        <v>11.192527999999999</v>
      </c>
      <c r="AQ2385" s="7">
        <v>5.0907999999999998</v>
      </c>
      <c r="AR2385" s="47">
        <v>1.6133E-3</v>
      </c>
      <c r="AS2385" s="48">
        <v>4.1919999999999998E-5</v>
      </c>
      <c r="AT2385" s="48">
        <v>3.3429999999999997E-5</v>
      </c>
      <c r="AU2385" s="7">
        <v>11.147</v>
      </c>
      <c r="AV2385" s="40">
        <v>4.1173679999999999</v>
      </c>
      <c r="AW2385" s="47">
        <v>9.7800390624999973E-3</v>
      </c>
      <c r="AX2385" s="47">
        <v>2.798763328125E-2</v>
      </c>
      <c r="AZ2385" s="40">
        <v>801.57795999999996</v>
      </c>
      <c r="BA2385" s="40">
        <v>802.375</v>
      </c>
      <c r="BB2385" s="40">
        <v>275.9409</v>
      </c>
      <c r="BC2385" s="7">
        <v>2.0710000000000002</v>
      </c>
      <c r="BD2385" s="7">
        <v>13.187963999999999</v>
      </c>
      <c r="BE2385" s="7">
        <v>5.9779999999999998</v>
      </c>
      <c r="BF2385" s="47">
        <v>1.73E-3</v>
      </c>
      <c r="BG2385" s="48">
        <v>1.7E-5</v>
      </c>
      <c r="BH2385" s="48">
        <v>6.8999999999999997E-5</v>
      </c>
      <c r="BI2385" s="7">
        <v>13.013999999999999</v>
      </c>
      <c r="BJ2385" s="40">
        <v>2.2584839999999993</v>
      </c>
      <c r="BK2385" s="48">
        <v>8.8800000000000001E-4</v>
      </c>
      <c r="BL2385" s="48">
        <v>6.3163953124999991E-2</v>
      </c>
    </row>
    <row r="2386" spans="1:64" x14ac:dyDescent="0.3">
      <c r="A2386" s="41">
        <v>771.76199999999994</v>
      </c>
      <c r="B2386" s="41">
        <v>770.37567000000001</v>
      </c>
      <c r="C2386" s="41">
        <v>147.905</v>
      </c>
      <c r="D2386" s="42">
        <v>8.6169999999999997E-3</v>
      </c>
      <c r="E2386" s="42">
        <v>6.0000000000000001E-3</v>
      </c>
      <c r="F2386" s="32">
        <v>4.6649430000000001</v>
      </c>
      <c r="G2386" s="32">
        <v>19.565221000000001</v>
      </c>
      <c r="H2386" s="32">
        <v>12.119567</v>
      </c>
      <c r="I2386" s="42">
        <v>1.274E-3</v>
      </c>
      <c r="J2386" s="42">
        <v>1.08E-4</v>
      </c>
      <c r="K2386" s="42">
        <v>6.9999999999999994E-5</v>
      </c>
      <c r="L2386" s="32">
        <v>19.163883999999999</v>
      </c>
      <c r="M2386" s="32">
        <v>3.7413293719999992</v>
      </c>
      <c r="N2386" s="32">
        <v>8.2619531249999989E-2</v>
      </c>
      <c r="O2386" s="32">
        <v>6.5702240624999991E-2</v>
      </c>
      <c r="Q2386" s="41">
        <v>800.35500000000002</v>
      </c>
      <c r="R2386" s="41">
        <v>123.75</v>
      </c>
      <c r="S2386" s="32">
        <v>15.653</v>
      </c>
      <c r="T2386" s="32">
        <v>105.874852</v>
      </c>
      <c r="U2386" s="32">
        <v>39.627000000000002</v>
      </c>
      <c r="V2386" s="43">
        <v>1.469E-2</v>
      </c>
      <c r="W2386" s="44">
        <v>4.3399999999999998E-4</v>
      </c>
      <c r="X2386" s="43">
        <v>4.3300000000000001E-4</v>
      </c>
      <c r="Y2386" s="32">
        <v>104.56</v>
      </c>
      <c r="Z2386" s="41">
        <v>11.514212000000001</v>
      </c>
      <c r="AA2386" s="45">
        <v>0.14134765624999998</v>
      </c>
      <c r="AB2386" s="45">
        <v>0.38344420312500005</v>
      </c>
      <c r="AD2386" s="40">
        <v>766.12699999999995</v>
      </c>
      <c r="AE2386" s="40">
        <v>158.07499999999999</v>
      </c>
      <c r="AF2386" s="46">
        <v>24.231999999999999</v>
      </c>
      <c r="AG2386" s="40">
        <v>9.8000000000000004E-2</v>
      </c>
      <c r="AH2386" s="40">
        <v>6.9000000000000006E-2</v>
      </c>
      <c r="AI2386" s="40">
        <v>0.16700000000000001</v>
      </c>
      <c r="AK2386">
        <v>801.375</v>
      </c>
      <c r="AL2386" s="40">
        <v>244.33067</v>
      </c>
      <c r="AM2386" s="47">
        <v>9.2712000000000003E-3</v>
      </c>
      <c r="AN2386" s="47">
        <v>6.6222E-3</v>
      </c>
      <c r="AO2386" s="7">
        <v>0.73299999999999998</v>
      </c>
      <c r="AP2386" s="7">
        <v>11.464572</v>
      </c>
      <c r="AQ2386" s="7">
        <v>5.1239999999999997</v>
      </c>
      <c r="AR2386" s="47">
        <v>2.1684999999999999E-3</v>
      </c>
      <c r="AS2386" s="48">
        <v>3.3973000000000002E-5</v>
      </c>
      <c r="AT2386" s="48">
        <v>3.7082999999999997E-5</v>
      </c>
      <c r="AU2386" s="7">
        <v>11.403</v>
      </c>
      <c r="AV2386" s="40">
        <v>3.8075319999999997</v>
      </c>
      <c r="AW2386" s="47">
        <v>8.8800000000000001E-4</v>
      </c>
      <c r="AX2386" s="47">
        <v>2.976770078125E-2</v>
      </c>
      <c r="AZ2386" s="40">
        <v>801.52930000000003</v>
      </c>
      <c r="BA2386" s="40">
        <v>802.29200000000003</v>
      </c>
      <c r="BB2386" s="40">
        <v>275.94967000000003</v>
      </c>
      <c r="BC2386" s="7">
        <v>4.05</v>
      </c>
      <c r="BD2386" s="7">
        <v>14.949199999999999</v>
      </c>
      <c r="BE2386" s="7">
        <v>8.782</v>
      </c>
      <c r="BF2386" s="47">
        <v>2.1199999999999999E-3</v>
      </c>
      <c r="BG2386" s="48">
        <v>3.3000000000000003E-5</v>
      </c>
      <c r="BH2386" s="48">
        <v>9.6000000000000002E-5</v>
      </c>
      <c r="BI2386" s="7">
        <v>14.609</v>
      </c>
      <c r="BJ2386" s="40">
        <v>1.5082000000000004</v>
      </c>
      <c r="BK2386" s="48">
        <v>8.8800000000000001E-4</v>
      </c>
      <c r="BL2386" s="48">
        <v>8.8848312499999998E-2</v>
      </c>
    </row>
    <row r="2387" spans="1:64" x14ac:dyDescent="0.3">
      <c r="A2387" s="41">
        <v>771.67399999999998</v>
      </c>
      <c r="B2387" s="41">
        <v>770.27068999999995</v>
      </c>
      <c r="C2387" s="41">
        <v>147.91498999999999</v>
      </c>
      <c r="D2387" s="42">
        <v>1.387E-2</v>
      </c>
      <c r="E2387" s="42">
        <v>9.7879999999999998E-3</v>
      </c>
      <c r="F2387" s="32">
        <v>6.4941829999999996</v>
      </c>
      <c r="G2387" s="32">
        <v>19.824200000000001</v>
      </c>
      <c r="H2387" s="32">
        <v>15.334934000000001</v>
      </c>
      <c r="I2387" s="42">
        <v>1.872E-3</v>
      </c>
      <c r="J2387" s="42">
        <v>1.06E-4</v>
      </c>
      <c r="K2387" s="42">
        <v>6.4999999999999994E-5</v>
      </c>
      <c r="L2387" s="32">
        <v>19.328634000000001</v>
      </c>
      <c r="M2387" s="32">
        <v>3.6713813320000011</v>
      </c>
      <c r="N2387" s="32">
        <v>6.870625000000001E-2</v>
      </c>
      <c r="O2387" s="32">
        <v>5.8684924999999992E-2</v>
      </c>
      <c r="Q2387" s="41">
        <v>800.279</v>
      </c>
      <c r="R2387" s="41">
        <v>123.75700000000001</v>
      </c>
      <c r="S2387" s="32">
        <v>15.913</v>
      </c>
      <c r="T2387" s="32">
        <v>106.566692</v>
      </c>
      <c r="U2387" s="32">
        <v>40.313000000000002</v>
      </c>
      <c r="V2387" s="43">
        <v>1.524E-2</v>
      </c>
      <c r="W2387" s="44">
        <v>4.2099999999999999E-4</v>
      </c>
      <c r="X2387" s="43">
        <v>4.4499999999999997E-4</v>
      </c>
      <c r="Y2387" s="32">
        <v>105.23</v>
      </c>
      <c r="Z2387" s="41">
        <v>11.733252</v>
      </c>
      <c r="AA2387" s="45">
        <v>0.11739062499999998</v>
      </c>
      <c r="AB2387" s="45">
        <v>0.39358881249999994</v>
      </c>
      <c r="AD2387" s="40">
        <v>766.00400000000002</v>
      </c>
      <c r="AE2387" s="40">
        <v>158.08500000000001</v>
      </c>
      <c r="AF2387" s="46">
        <v>24.524000000000001</v>
      </c>
      <c r="AG2387" s="40">
        <v>3.4000000000000002E-2</v>
      </c>
      <c r="AH2387" s="40">
        <v>1.7000000000000001E-2</v>
      </c>
      <c r="AI2387" s="40">
        <v>5.0999999999999997E-2</v>
      </c>
      <c r="AK2387">
        <v>801.29200000000003</v>
      </c>
      <c r="AL2387" s="40">
        <v>244.3518</v>
      </c>
      <c r="AM2387" s="47">
        <v>1.6781000000000001E-2</v>
      </c>
      <c r="AN2387" s="47">
        <v>6.6560999999999999E-3</v>
      </c>
      <c r="AO2387" s="7">
        <v>1.8169999999999999</v>
      </c>
      <c r="AP2387" s="7">
        <v>12.580628000000001</v>
      </c>
      <c r="AQ2387" s="7">
        <v>9.5916999999999994</v>
      </c>
      <c r="AR2387" s="47">
        <v>2.0360999999999999E-3</v>
      </c>
      <c r="AS2387" s="48">
        <v>4.2517E-5</v>
      </c>
      <c r="AT2387" s="48">
        <v>4.2799999999999997E-5</v>
      </c>
      <c r="AU2387" s="7">
        <v>12.428000000000001</v>
      </c>
      <c r="AV2387" s="40">
        <v>6.3283679999999993</v>
      </c>
      <c r="AW2387" s="47">
        <v>1.9540703125000055E-3</v>
      </c>
      <c r="AX2387" s="47">
        <v>3.5931343906250003E-2</v>
      </c>
      <c r="AZ2387" s="40">
        <v>801.48002999999994</v>
      </c>
      <c r="BA2387" s="40">
        <v>802.20799999999997</v>
      </c>
      <c r="BB2387" s="40">
        <v>275.95857000000001</v>
      </c>
      <c r="BC2387" s="7">
        <v>8.3539999999999992</v>
      </c>
      <c r="BD2387" s="7">
        <v>16.591736000000001</v>
      </c>
      <c r="BE2387" s="7">
        <v>12.554</v>
      </c>
      <c r="BF2387" s="47">
        <v>2.6800000000000001E-3</v>
      </c>
      <c r="BG2387" s="48">
        <v>4.6E-5</v>
      </c>
      <c r="BH2387" s="48">
        <v>1.0900000000000001E-4</v>
      </c>
      <c r="BI2387" s="7">
        <v>15.89</v>
      </c>
      <c r="BJ2387" s="40">
        <v>8.8799999999999997E-6</v>
      </c>
      <c r="BK2387" s="48">
        <v>8.8800000000000001E-4</v>
      </c>
      <c r="BL2387" s="48">
        <v>9.9959187500000005E-2</v>
      </c>
    </row>
    <row r="2388" spans="1:64" x14ac:dyDescent="0.3">
      <c r="A2388" s="41">
        <v>771.57600000000002</v>
      </c>
      <c r="B2388" s="41">
        <v>770.16552999999999</v>
      </c>
      <c r="C2388" s="41">
        <v>147.92500000000001</v>
      </c>
      <c r="D2388" s="42">
        <v>1.8800000000000001E-2</v>
      </c>
      <c r="E2388" s="42">
        <v>1.2831E-2</v>
      </c>
      <c r="F2388" s="32">
        <v>11.122983</v>
      </c>
      <c r="G2388" s="32">
        <v>24.997399999999999</v>
      </c>
      <c r="H2388" s="32">
        <v>22.3217</v>
      </c>
      <c r="I2388" s="42">
        <v>3.0079999999999998E-3</v>
      </c>
      <c r="J2388" s="42">
        <v>1.06E-4</v>
      </c>
      <c r="K2388" s="42">
        <v>1.08E-4</v>
      </c>
      <c r="L2388" s="32">
        <v>24.144067</v>
      </c>
      <c r="M2388" s="32">
        <v>2.3448225319999985</v>
      </c>
      <c r="N2388" s="32">
        <v>4.6075000000000012E-2</v>
      </c>
      <c r="O2388" s="32">
        <v>9.7852699999999987E-2</v>
      </c>
      <c r="Q2388" s="41">
        <v>800.19299999999998</v>
      </c>
      <c r="R2388" s="41">
        <v>123.765</v>
      </c>
      <c r="S2388" s="32">
        <v>15.919</v>
      </c>
      <c r="T2388" s="32">
        <v>104.527196</v>
      </c>
      <c r="U2388" s="32">
        <v>39.543999999999997</v>
      </c>
      <c r="V2388" s="43">
        <v>1.474E-2</v>
      </c>
      <c r="W2388" s="44">
        <v>3.5599999999999998E-4</v>
      </c>
      <c r="X2388" s="43">
        <v>4.55E-4</v>
      </c>
      <c r="Y2388" s="32">
        <v>103.19</v>
      </c>
      <c r="Z2388" s="41">
        <v>10.953475999999995</v>
      </c>
      <c r="AA2388" s="45">
        <v>6.2351562499999964E-2</v>
      </c>
      <c r="AB2388" s="45">
        <v>0.40527553125000004</v>
      </c>
      <c r="AD2388" s="40">
        <v>765.86599999999999</v>
      </c>
      <c r="AE2388" s="40">
        <v>158.095</v>
      </c>
      <c r="AF2388" s="46">
        <v>23.053000000000001</v>
      </c>
      <c r="AG2388" s="40">
        <v>0.01</v>
      </c>
      <c r="AH2388" s="40">
        <v>4.0000000000000001E-3</v>
      </c>
      <c r="AI2388" s="40">
        <v>1.4E-2</v>
      </c>
      <c r="AK2388">
        <v>801.20799999999997</v>
      </c>
      <c r="AL2388" s="40">
        <v>244.3724</v>
      </c>
      <c r="AM2388" s="47">
        <v>4.2983E-2</v>
      </c>
      <c r="AN2388" s="47">
        <v>1.1854999999999999E-2</v>
      </c>
      <c r="AO2388" s="7">
        <v>3.2719999999999998</v>
      </c>
      <c r="AP2388" s="7">
        <v>13.339848</v>
      </c>
      <c r="AQ2388" s="7">
        <v>12.233000000000001</v>
      </c>
      <c r="AR2388" s="47">
        <v>3.0024000000000001E-3</v>
      </c>
      <c r="AS2388" s="48">
        <v>5.6177000000000001E-5</v>
      </c>
      <c r="AT2388" s="48">
        <v>5.4212000000000002E-5</v>
      </c>
      <c r="AU2388" s="7">
        <v>13.065</v>
      </c>
      <c r="AV2388" s="40">
        <v>6.3564880000000006</v>
      </c>
      <c r="AW2388" s="47">
        <v>8.8800000000000001E-4</v>
      </c>
      <c r="AX2388" s="47">
        <v>4.4083591249999998E-2</v>
      </c>
      <c r="AZ2388" s="40">
        <v>801.43132000000003</v>
      </c>
      <c r="BA2388" s="40">
        <v>802.125</v>
      </c>
      <c r="BB2388" s="40">
        <v>275.96731</v>
      </c>
      <c r="BC2388" s="7">
        <v>10.193</v>
      </c>
      <c r="BD2388" s="7">
        <v>17.426212</v>
      </c>
      <c r="BE2388" s="7">
        <v>16.516999999999999</v>
      </c>
      <c r="BF2388" s="47">
        <v>2.98E-3</v>
      </c>
      <c r="BG2388" s="48">
        <v>4.5000000000000003E-5</v>
      </c>
      <c r="BH2388" s="48">
        <v>1.0900000000000001E-4</v>
      </c>
      <c r="BI2388" s="7">
        <v>16.57</v>
      </c>
      <c r="BJ2388" s="40">
        <v>8.8799999999999997E-6</v>
      </c>
      <c r="BK2388" s="48">
        <v>8.8800000000000001E-4</v>
      </c>
      <c r="BL2388" s="48">
        <v>9.8947156250000001E-2</v>
      </c>
    </row>
    <row r="2389" spans="1:64" x14ac:dyDescent="0.3">
      <c r="A2389" s="41">
        <v>771.48800000000006</v>
      </c>
      <c r="B2389" s="41">
        <v>770.06048999999996</v>
      </c>
      <c r="C2389" s="41">
        <v>147.935</v>
      </c>
      <c r="F2389" s="32">
        <v>16.416</v>
      </c>
      <c r="G2389" s="32">
        <v>29.423100999999999</v>
      </c>
      <c r="H2389" s="32">
        <v>28.528749000000001</v>
      </c>
      <c r="I2389" s="42">
        <v>3.7200000000000002E-3</v>
      </c>
      <c r="J2389" s="42">
        <v>1.44E-4</v>
      </c>
      <c r="K2389" s="42">
        <v>1.5899999999999999E-4</v>
      </c>
      <c r="L2389" s="32">
        <v>28.146450999999999</v>
      </c>
      <c r="M2389" s="32">
        <v>9.990000000000001E-4</v>
      </c>
      <c r="N2389" s="32">
        <v>6.9890624999999998E-2</v>
      </c>
      <c r="O2389" s="32">
        <v>0.1464508125</v>
      </c>
      <c r="Q2389" s="41">
        <v>800.10599999999999</v>
      </c>
      <c r="R2389" s="41">
        <v>123.773</v>
      </c>
      <c r="S2389" s="32">
        <v>15.978</v>
      </c>
      <c r="T2389" s="32">
        <v>99.682152000000002</v>
      </c>
      <c r="U2389" s="32">
        <v>37.731000000000002</v>
      </c>
      <c r="V2389" s="43">
        <v>1.367E-2</v>
      </c>
      <c r="W2389" s="44">
        <v>3.1399999999999999E-4</v>
      </c>
      <c r="X2389" s="43">
        <v>3.88E-4</v>
      </c>
      <c r="Y2389" s="32">
        <v>98.34</v>
      </c>
      <c r="Z2389" s="41">
        <v>9.034512000000003</v>
      </c>
      <c r="AA2389" s="45">
        <v>4.1667968749999985E-2</v>
      </c>
      <c r="AB2389" s="45">
        <v>0.341885109375</v>
      </c>
      <c r="AD2389" s="40">
        <v>765.72900000000004</v>
      </c>
      <c r="AE2389" s="40">
        <v>158.10499999999999</v>
      </c>
      <c r="AF2389" s="46">
        <v>23.29</v>
      </c>
      <c r="AG2389" s="40">
        <v>1.4999999999999999E-2</v>
      </c>
      <c r="AH2389" s="40">
        <v>4.0000000000000001E-3</v>
      </c>
      <c r="AI2389" s="40">
        <v>1.9E-2</v>
      </c>
      <c r="AK2389">
        <v>801.125</v>
      </c>
      <c r="AL2389" s="40">
        <v>244.39267000000001</v>
      </c>
      <c r="AM2389" s="47">
        <v>3.8483999999999997E-2</v>
      </c>
      <c r="AN2389" s="47">
        <v>2.0358999999999999E-2</v>
      </c>
      <c r="AO2389" s="7">
        <v>7.4939999999999998</v>
      </c>
      <c r="AP2389" s="7">
        <v>15.034495999999999</v>
      </c>
      <c r="AQ2389" s="7">
        <v>25.302</v>
      </c>
      <c r="AR2389" s="47">
        <v>3.9243999999999998E-3</v>
      </c>
      <c r="AS2389" s="48">
        <v>6.3279000000000002E-5</v>
      </c>
      <c r="AT2389" s="48">
        <v>8.6644999999999995E-5</v>
      </c>
      <c r="AU2389" s="7">
        <v>14.404999999999999</v>
      </c>
      <c r="AV2389" s="40">
        <v>11.842775999999999</v>
      </c>
      <c r="AW2389" s="47">
        <v>8.8800000000000001E-4</v>
      </c>
      <c r="AX2389" s="47">
        <v>7.3406281874999993E-2</v>
      </c>
      <c r="AZ2389" s="40">
        <v>801.37680999999998</v>
      </c>
      <c r="BA2389" s="40">
        <v>802.04200000000003</v>
      </c>
      <c r="BB2389" s="40">
        <v>275.97721999999999</v>
      </c>
      <c r="BC2389" s="7">
        <v>10.94</v>
      </c>
      <c r="BD2389" s="7">
        <v>16.788959999999999</v>
      </c>
      <c r="BE2389" s="7">
        <v>18.626999999999999</v>
      </c>
      <c r="BF2389" s="47">
        <v>3.0400000000000002E-3</v>
      </c>
      <c r="BG2389" s="48">
        <v>4.0000000000000003E-5</v>
      </c>
      <c r="BH2389" s="48">
        <v>1.22E-4</v>
      </c>
      <c r="BI2389" s="7">
        <v>15.87</v>
      </c>
      <c r="BJ2389" s="40">
        <v>8.8799999999999997E-6</v>
      </c>
      <c r="BK2389" s="48">
        <v>8.8800000000000001E-4</v>
      </c>
      <c r="BL2389" s="48">
        <v>0.11174475</v>
      </c>
    </row>
    <row r="2390" spans="1:64" x14ac:dyDescent="0.3">
      <c r="A2390" s="41">
        <v>771.399</v>
      </c>
      <c r="B2390" s="41">
        <v>769.95537999999999</v>
      </c>
      <c r="C2390" s="41">
        <v>147.94501</v>
      </c>
      <c r="F2390" s="32">
        <v>16.173767000000002</v>
      </c>
      <c r="G2390" s="32">
        <v>24.294499999999999</v>
      </c>
      <c r="H2390" s="32">
        <v>28.754166000000001</v>
      </c>
      <c r="I2390" s="42">
        <v>3.5609999999999999E-3</v>
      </c>
      <c r="J2390" s="42">
        <v>1.8599999999999999E-4</v>
      </c>
      <c r="K2390" s="42">
        <v>1.8699999999999999E-4</v>
      </c>
      <c r="L2390" s="32">
        <v>23.013200000000001</v>
      </c>
      <c r="M2390" s="32">
        <v>9.990000000000001E-4</v>
      </c>
      <c r="N2390" s="32">
        <v>0.11505820312499999</v>
      </c>
      <c r="O2390" s="32">
        <v>0.17498718906249999</v>
      </c>
      <c r="Q2390" s="41">
        <v>800.03099999999995</v>
      </c>
      <c r="R2390" s="41">
        <v>123.78</v>
      </c>
      <c r="S2390" s="32">
        <v>15.968</v>
      </c>
      <c r="T2390" s="32">
        <v>91.911311999999995</v>
      </c>
      <c r="U2390" s="32">
        <v>35.835999999999999</v>
      </c>
      <c r="V2390" s="43">
        <v>1.24E-2</v>
      </c>
      <c r="W2390" s="44">
        <v>2.8200000000000002E-4</v>
      </c>
      <c r="X2390" s="43">
        <v>3.5500000000000001E-4</v>
      </c>
      <c r="Y2390" s="32">
        <v>90.57</v>
      </c>
      <c r="Z2390" s="41">
        <v>7.1574719999999985</v>
      </c>
      <c r="AA2390" s="45">
        <v>3.4968750000000062E-2</v>
      </c>
      <c r="AB2390" s="45">
        <v>0.31316937499999997</v>
      </c>
      <c r="AD2390" s="40">
        <v>765.59100000000001</v>
      </c>
      <c r="AE2390" s="40">
        <v>158.11500000000001</v>
      </c>
      <c r="AF2390" s="46">
        <v>25.474</v>
      </c>
      <c r="AG2390" s="40">
        <v>2.4E-2</v>
      </c>
      <c r="AH2390" s="40">
        <v>1.0999999999999999E-2</v>
      </c>
      <c r="AI2390" s="40">
        <v>3.5000000000000003E-2</v>
      </c>
      <c r="AK2390">
        <v>801.04200000000003</v>
      </c>
      <c r="AL2390" s="40">
        <v>244.41399999999999</v>
      </c>
      <c r="AM2390" s="47">
        <v>7.1195999999999995E-2</v>
      </c>
      <c r="AN2390" s="47">
        <v>2.1951999999999999E-2</v>
      </c>
      <c r="AO2390" s="7">
        <v>16.236000000000001</v>
      </c>
      <c r="AP2390" s="7">
        <v>25.421824000000001</v>
      </c>
      <c r="AQ2390" s="7">
        <v>42.959000000000003</v>
      </c>
      <c r="AR2390" s="47">
        <v>5.5534E-3</v>
      </c>
      <c r="AS2390" s="48">
        <v>7.5415999999999998E-5</v>
      </c>
      <c r="AT2390" s="48">
        <v>1.0746E-4</v>
      </c>
      <c r="AU2390" s="7">
        <v>24.058</v>
      </c>
      <c r="AV2390" s="40">
        <v>13.799144000000002</v>
      </c>
      <c r="AW2390" s="47">
        <v>8.8800000000000001E-4</v>
      </c>
      <c r="AX2390" s="47">
        <v>8.8725952187499998E-2</v>
      </c>
      <c r="AZ2390" s="40">
        <v>801.31578000000002</v>
      </c>
      <c r="BA2390" s="40">
        <v>801.95799999999997</v>
      </c>
      <c r="BB2390" s="40">
        <v>275.98824999999999</v>
      </c>
      <c r="BC2390" s="7">
        <v>10.08</v>
      </c>
      <c r="BD2390" s="7">
        <v>16.148720000000001</v>
      </c>
      <c r="BE2390" s="7">
        <v>17.113</v>
      </c>
      <c r="BF2390" s="47">
        <v>2.8900000000000002E-3</v>
      </c>
      <c r="BG2390" s="48">
        <v>4.6E-5</v>
      </c>
      <c r="BH2390" s="48">
        <v>1.27E-4</v>
      </c>
      <c r="BI2390" s="7">
        <v>15.302</v>
      </c>
      <c r="BJ2390" s="40">
        <v>8.8799999999999997E-6</v>
      </c>
      <c r="BK2390" s="48">
        <v>8.8800000000000001E-4</v>
      </c>
      <c r="BL2390" s="48">
        <v>0.11725076562499999</v>
      </c>
    </row>
    <row r="2391" spans="1:64" x14ac:dyDescent="0.3">
      <c r="A2391" s="41">
        <v>771.31100000000004</v>
      </c>
      <c r="B2391" s="41">
        <v>769.85040000000004</v>
      </c>
      <c r="C2391" s="41">
        <v>147.95500000000001</v>
      </c>
      <c r="F2391" s="32">
        <v>8.6540800000000004</v>
      </c>
      <c r="G2391" s="32">
        <v>13.010400000000001</v>
      </c>
      <c r="H2391" s="32">
        <v>17.101951</v>
      </c>
      <c r="I2391" s="42">
        <v>1.2229999999999999E-3</v>
      </c>
      <c r="J2391" s="42">
        <v>1.7200000000000001E-4</v>
      </c>
      <c r="K2391" s="42">
        <v>1.56E-4</v>
      </c>
      <c r="L2391" s="32">
        <v>12.327</v>
      </c>
      <c r="M2391" s="32">
        <v>1.5592233199999992</v>
      </c>
      <c r="N2391" s="32">
        <v>0.147635546875</v>
      </c>
      <c r="O2391" s="32">
        <v>0.15187428593749999</v>
      </c>
      <c r="Q2391" s="41">
        <v>799.94399999999996</v>
      </c>
      <c r="R2391" s="41">
        <v>123.788</v>
      </c>
      <c r="S2391" s="32">
        <v>15.388999999999999</v>
      </c>
      <c r="T2391" s="32">
        <v>75.892675999999994</v>
      </c>
      <c r="U2391" s="32">
        <v>31.814</v>
      </c>
      <c r="V2391" s="43">
        <v>1.0070000000000001E-2</v>
      </c>
      <c r="W2391" s="44">
        <v>2.43E-4</v>
      </c>
      <c r="X2391" s="43">
        <v>3.3E-4</v>
      </c>
      <c r="Y2391" s="32">
        <v>74.599999999999994</v>
      </c>
      <c r="Z2391" s="41">
        <v>4.1753560000000007</v>
      </c>
      <c r="AA2391" s="45">
        <v>4.2386718749999969E-2</v>
      </c>
      <c r="AB2391" s="45">
        <v>0.29602948437499998</v>
      </c>
      <c r="AD2391" s="40">
        <v>765.45299999999997</v>
      </c>
      <c r="AE2391" s="40">
        <v>158.125</v>
      </c>
      <c r="AF2391" s="46">
        <v>28.95</v>
      </c>
      <c r="AG2391" s="40">
        <v>3.5999999999999997E-2</v>
      </c>
      <c r="AH2391" s="40">
        <v>1.9E-2</v>
      </c>
      <c r="AI2391" s="40">
        <v>5.5E-2</v>
      </c>
      <c r="AK2391">
        <v>800.95799999999997</v>
      </c>
      <c r="AL2391" s="40">
        <v>244.42948000000001</v>
      </c>
      <c r="AM2391" s="47">
        <v>0.11555</v>
      </c>
      <c r="AN2391" s="47">
        <v>2.4441000000000001E-2</v>
      </c>
      <c r="AO2391" s="7">
        <v>27.777999999999999</v>
      </c>
      <c r="AP2391" s="7">
        <v>29.540352000000002</v>
      </c>
      <c r="AQ2391" s="7">
        <v>56.780999999999999</v>
      </c>
      <c r="AR2391" s="47">
        <v>5.4941E-3</v>
      </c>
      <c r="AS2391" s="48">
        <v>7.3065999999999995E-5</v>
      </c>
      <c r="AT2391" s="48">
        <v>1.0063E-4</v>
      </c>
      <c r="AU2391" s="7">
        <v>27.207000000000001</v>
      </c>
      <c r="AV2391" s="40">
        <v>6.8917119999999983</v>
      </c>
      <c r="AW2391" s="47">
        <v>8.8800000000000001E-4</v>
      </c>
      <c r="AX2391" s="47">
        <v>8.2095997031250006E-2</v>
      </c>
      <c r="AZ2391" s="40">
        <v>801.22952999999995</v>
      </c>
      <c r="BA2391" s="40">
        <v>801.875</v>
      </c>
      <c r="BB2391" s="40">
        <v>276.00380999999999</v>
      </c>
      <c r="BC2391" s="7">
        <v>8.266</v>
      </c>
      <c r="BD2391" s="7">
        <v>15.382344</v>
      </c>
      <c r="BE2391" s="7">
        <v>14.172000000000001</v>
      </c>
      <c r="BF2391" s="47">
        <v>2.6700000000000001E-3</v>
      </c>
      <c r="BG2391" s="48">
        <v>5.7000000000000003E-5</v>
      </c>
      <c r="BH2391" s="48">
        <v>1.56E-4</v>
      </c>
      <c r="BI2391" s="7">
        <v>14.688000000000001</v>
      </c>
      <c r="BJ2391" s="40">
        <v>8.8799999999999997E-6</v>
      </c>
      <c r="BK2391" s="48">
        <v>3.8085937500000073E-3</v>
      </c>
      <c r="BL2391" s="48">
        <v>0.14699292187500002</v>
      </c>
    </row>
    <row r="2392" spans="1:64" x14ac:dyDescent="0.3">
      <c r="A2392" s="41">
        <v>771.22299999999996</v>
      </c>
      <c r="B2392" s="41">
        <v>769.74548000000004</v>
      </c>
      <c r="C2392" s="41">
        <v>147.965</v>
      </c>
      <c r="F2392" s="32">
        <v>6.5210470000000003</v>
      </c>
      <c r="G2392" s="32">
        <v>11.648300000000001</v>
      </c>
      <c r="H2392" s="32">
        <v>14.319034</v>
      </c>
      <c r="I2392" s="42">
        <v>1.101E-3</v>
      </c>
      <c r="J2392" s="42">
        <v>1.6699999999999999E-4</v>
      </c>
      <c r="K2392" s="42">
        <v>1.6899999999999999E-4</v>
      </c>
      <c r="L2392" s="32">
        <v>11.1305</v>
      </c>
      <c r="M2392" s="32">
        <v>2.6072335879999997</v>
      </c>
      <c r="N2392" s="32">
        <v>0.14506601562499999</v>
      </c>
      <c r="O2392" s="32">
        <v>0.16528584531249998</v>
      </c>
      <c r="Q2392" s="41">
        <v>799.85699999999997</v>
      </c>
      <c r="R2392" s="41">
        <v>123.79600000000001</v>
      </c>
      <c r="S2392" s="32">
        <v>13.874000000000001</v>
      </c>
      <c r="T2392" s="32">
        <v>51.795416000000003</v>
      </c>
      <c r="U2392" s="32">
        <v>26.635000000000002</v>
      </c>
      <c r="V2392" s="43">
        <v>7.1900000000000002E-3</v>
      </c>
      <c r="W2392" s="44">
        <v>2.1900000000000001E-4</v>
      </c>
      <c r="X2392" s="43">
        <v>2.34E-4</v>
      </c>
      <c r="Y2392" s="32">
        <v>50.63</v>
      </c>
      <c r="Z2392" s="41">
        <v>1.717296000000001</v>
      </c>
      <c r="AA2392" s="45">
        <v>7.5761718750000012E-2</v>
      </c>
      <c r="AB2392" s="45">
        <v>0.209744984375</v>
      </c>
      <c r="AD2392" s="40">
        <v>765.31600000000003</v>
      </c>
      <c r="AE2392" s="40">
        <v>158.13499999999999</v>
      </c>
      <c r="AF2392" s="46">
        <v>32.33</v>
      </c>
      <c r="AG2392" s="40">
        <v>2.1000000000000001E-2</v>
      </c>
      <c r="AH2392" s="40">
        <v>1.2E-2</v>
      </c>
      <c r="AI2392" s="40">
        <v>3.3000000000000002E-2</v>
      </c>
      <c r="AK2392">
        <v>800.875</v>
      </c>
      <c r="AL2392" s="40">
        <v>244.44200000000001</v>
      </c>
      <c r="AM2392" s="47">
        <v>2.9682E-2</v>
      </c>
      <c r="AN2392" s="47">
        <v>7.3615E-3</v>
      </c>
      <c r="AO2392" s="7">
        <v>10.82</v>
      </c>
      <c r="AP2392" s="7">
        <v>23.390879999999999</v>
      </c>
      <c r="AQ2392" s="7">
        <v>24.096</v>
      </c>
      <c r="AR2392" s="47">
        <v>4.973E-3</v>
      </c>
      <c r="AS2392" s="48">
        <v>6.6908000000000004E-5</v>
      </c>
      <c r="AT2392" s="48">
        <v>8.7761000000000002E-5</v>
      </c>
      <c r="AU2392" s="7">
        <v>22.481999999999999</v>
      </c>
      <c r="AV2392" s="40">
        <v>4.6632800000000003</v>
      </c>
      <c r="AW2392" s="47">
        <v>8.8800000000000001E-4</v>
      </c>
      <c r="AX2392" s="47">
        <v>7.0984895312500004E-2</v>
      </c>
      <c r="AZ2392" s="40">
        <v>801.14700000000005</v>
      </c>
      <c r="BA2392" s="40">
        <v>801.79200000000003</v>
      </c>
      <c r="BB2392" s="40">
        <v>276.01864</v>
      </c>
      <c r="BC2392" s="7">
        <v>6.0579999999999998</v>
      </c>
      <c r="BD2392" s="7">
        <v>14.800872</v>
      </c>
      <c r="BE2392" s="7">
        <v>10.01</v>
      </c>
      <c r="BF2392" s="47">
        <v>2.31E-3</v>
      </c>
      <c r="BG2392" s="48">
        <v>7.1000000000000005E-5</v>
      </c>
      <c r="BH2392" s="48">
        <v>6.7299999999999999E-4</v>
      </c>
      <c r="BI2392" s="7">
        <v>14.292</v>
      </c>
      <c r="BJ2392" s="40">
        <v>8.8799999999999997E-6</v>
      </c>
      <c r="BK2392" s="48">
        <v>2.4980468750000005E-2</v>
      </c>
      <c r="BL2392" s="48">
        <v>0.66520735937499997</v>
      </c>
    </row>
    <row r="2393" spans="1:64" x14ac:dyDescent="0.3">
      <c r="A2393" s="41">
        <v>771.13400000000001</v>
      </c>
      <c r="B2393" s="41">
        <v>769.64031999999997</v>
      </c>
      <c r="C2393" s="41">
        <v>147.97501</v>
      </c>
      <c r="F2393" s="32">
        <v>2.8045270000000002</v>
      </c>
      <c r="G2393" s="32">
        <v>15.489433</v>
      </c>
      <c r="H2393" s="32">
        <v>8.1676369999999991</v>
      </c>
      <c r="I2393" s="42">
        <v>8.5499999999999997E-4</v>
      </c>
      <c r="J2393" s="42">
        <v>1.44E-4</v>
      </c>
      <c r="K2393" s="42">
        <v>1.3799999999999999E-4</v>
      </c>
      <c r="L2393" s="32">
        <v>15.268933000000001</v>
      </c>
      <c r="M2393" s="32">
        <v>3.1307065079999985</v>
      </c>
      <c r="N2393" s="32">
        <v>0.12696679687500001</v>
      </c>
      <c r="O2393" s="32">
        <v>0.13511571093749999</v>
      </c>
      <c r="Q2393" s="41">
        <v>799.78200000000004</v>
      </c>
      <c r="R2393" s="41">
        <v>123.803</v>
      </c>
      <c r="S2393" s="32">
        <v>12.827</v>
      </c>
      <c r="T2393" s="32">
        <v>29.587468000000001</v>
      </c>
      <c r="U2393" s="32">
        <v>24.175999999999998</v>
      </c>
      <c r="V2393" s="43">
        <v>3.47E-3</v>
      </c>
      <c r="W2393" s="44">
        <v>1.4100000000000001E-4</v>
      </c>
      <c r="X2393" s="43">
        <v>1.3100000000000001E-4</v>
      </c>
      <c r="Y2393" s="32">
        <v>28.51</v>
      </c>
      <c r="Z2393" s="41">
        <v>1.1387079999999976</v>
      </c>
      <c r="AA2393" s="45">
        <v>7.1871093750000017E-2</v>
      </c>
      <c r="AB2393" s="45">
        <v>0.11929417187500002</v>
      </c>
      <c r="AD2393" s="40">
        <v>765.178</v>
      </c>
      <c r="AE2393" s="40">
        <v>158.14500000000001</v>
      </c>
      <c r="AF2393" s="46">
        <v>37.968000000000004</v>
      </c>
      <c r="AG2393" s="40">
        <v>8.0000000000000002E-3</v>
      </c>
      <c r="AH2393" s="40">
        <v>3.0000000000000001E-3</v>
      </c>
      <c r="AI2393" s="40">
        <v>1.0999999999999999E-2</v>
      </c>
      <c r="AK2393">
        <v>800.79200000000003</v>
      </c>
      <c r="AL2393" s="40">
        <v>244.45408</v>
      </c>
      <c r="AM2393" s="47">
        <v>1.6475E-2</v>
      </c>
      <c r="AN2393" s="47">
        <v>5.2161000000000004E-3</v>
      </c>
      <c r="AO2393" s="7">
        <v>2.4239999999999999</v>
      </c>
      <c r="AP2393" s="7">
        <v>18.323616000000001</v>
      </c>
      <c r="AQ2393" s="7">
        <v>7.508</v>
      </c>
      <c r="AR2393" s="47">
        <v>2.9751000000000001E-3</v>
      </c>
      <c r="AS2393" s="48">
        <v>6.0195000000000002E-5</v>
      </c>
      <c r="AT2393" s="48">
        <v>7.3819999999999995E-5</v>
      </c>
      <c r="AU2393" s="7">
        <v>18.12</v>
      </c>
      <c r="AV2393" s="40">
        <v>3.154496</v>
      </c>
      <c r="AW2393" s="47">
        <v>9.254296874999996E-4</v>
      </c>
      <c r="AX2393" s="47">
        <v>6.3783686093749986E-2</v>
      </c>
      <c r="AZ2393" s="40">
        <v>801.06584999999995</v>
      </c>
      <c r="BA2393" s="40">
        <v>801.70799999999997</v>
      </c>
      <c r="BB2393" s="40">
        <v>276.03339</v>
      </c>
      <c r="BC2393" s="7">
        <v>3.9940000000000002</v>
      </c>
      <c r="BD2393" s="7">
        <v>14.242495999999999</v>
      </c>
      <c r="BE2393" s="7">
        <v>6.5650000000000004</v>
      </c>
      <c r="BF2393" s="47">
        <v>2.2499999999999998E-3</v>
      </c>
      <c r="BG2393" s="48">
        <v>8.6000000000000003E-5</v>
      </c>
      <c r="BH2393" s="48">
        <v>6.3199999999999997E-4</v>
      </c>
      <c r="BI2393" s="7">
        <v>13.907</v>
      </c>
      <c r="BJ2393" s="40">
        <v>8.8799999999999997E-6</v>
      </c>
      <c r="BK2393" s="48">
        <v>4.1175781250000008E-2</v>
      </c>
      <c r="BL2393" s="48">
        <v>0.62440976562499995</v>
      </c>
    </row>
    <row r="2394" spans="1:64" x14ac:dyDescent="0.3">
      <c r="A2394" s="41">
        <v>771.04600000000005</v>
      </c>
      <c r="B2394" s="41">
        <v>769.53539999999998</v>
      </c>
      <c r="C2394" s="41">
        <v>147.98500000000001</v>
      </c>
      <c r="F2394" s="32">
        <v>2.2005249999999998</v>
      </c>
      <c r="G2394" s="32">
        <v>18.016500000000001</v>
      </c>
      <c r="H2394" s="32">
        <v>9.0385449999999992</v>
      </c>
      <c r="I2394" s="42">
        <v>7.2099999999999996E-4</v>
      </c>
      <c r="J2394" s="42">
        <v>9.2999999999999997E-5</v>
      </c>
      <c r="K2394" s="42">
        <v>1.1E-4</v>
      </c>
      <c r="L2394" s="32">
        <v>17.849050999999999</v>
      </c>
      <c r="M2394" s="32">
        <v>5.086402099999999</v>
      </c>
      <c r="N2394" s="32">
        <v>7.8636328125000002E-2</v>
      </c>
      <c r="O2394" s="32">
        <v>0.10756775156249999</v>
      </c>
      <c r="Q2394" s="41">
        <v>799.69500000000005</v>
      </c>
      <c r="R2394" s="41">
        <v>123.81100000000001</v>
      </c>
      <c r="S2394" s="32">
        <v>12.053000000000001</v>
      </c>
      <c r="T2394" s="32">
        <v>17.592451999999998</v>
      </c>
      <c r="U2394" s="32">
        <v>22.571000000000002</v>
      </c>
      <c r="V2394" s="43">
        <v>1.75E-3</v>
      </c>
      <c r="W2394" s="44">
        <v>8.0000000000000007E-5</v>
      </c>
      <c r="X2394" s="43">
        <v>7.1000000000000005E-5</v>
      </c>
      <c r="Y2394" s="32">
        <v>16.579999999999998</v>
      </c>
      <c r="Z2394" s="41">
        <v>0.92381199999999808</v>
      </c>
      <c r="AA2394" s="45">
        <v>4.5136718750000013E-2</v>
      </c>
      <c r="AB2394" s="45">
        <v>6.5096484374999999E-2</v>
      </c>
      <c r="AD2394" s="40">
        <v>765.04</v>
      </c>
      <c r="AE2394" s="40">
        <v>158.155</v>
      </c>
      <c r="AF2394" s="46">
        <v>41.341999999999999</v>
      </c>
      <c r="AG2394" s="40">
        <v>2.3E-2</v>
      </c>
      <c r="AH2394" s="40">
        <v>2.1999999999999999E-2</v>
      </c>
      <c r="AI2394" s="40">
        <v>4.4999999999999998E-2</v>
      </c>
      <c r="AK2394">
        <v>800.70799999999997</v>
      </c>
      <c r="AL2394" s="40">
        <v>244.46708000000001</v>
      </c>
      <c r="AM2394" s="47">
        <v>1.1505E-2</v>
      </c>
      <c r="AN2394" s="47">
        <v>4.1314999999999998E-3</v>
      </c>
      <c r="AO2394" s="7">
        <v>0.63100000000000001</v>
      </c>
      <c r="AP2394" s="7">
        <v>18.271004000000001</v>
      </c>
      <c r="AQ2394" s="7">
        <v>4.0210999999999997</v>
      </c>
      <c r="AR2394" s="47">
        <v>1.2435E-3</v>
      </c>
      <c r="AS2394" s="48">
        <v>5.1465000000000003E-5</v>
      </c>
      <c r="AT2394" s="48">
        <v>5.9449E-5</v>
      </c>
      <c r="AU2394" s="7">
        <v>18.218</v>
      </c>
      <c r="AV2394" s="40">
        <v>2.8878239999999997</v>
      </c>
      <c r="AW2394" s="47">
        <v>2.6692148437500004E-2</v>
      </c>
      <c r="AX2394" s="47">
        <v>5.5254130468749996E-2</v>
      </c>
      <c r="AZ2394" s="40">
        <v>800.98595999999998</v>
      </c>
      <c r="BA2394" s="40">
        <v>801.625</v>
      </c>
      <c r="BB2394" s="40">
        <v>276.04858000000002</v>
      </c>
      <c r="BC2394" s="7">
        <v>2.5609999999999999</v>
      </c>
      <c r="BD2394" s="7">
        <v>13.596124</v>
      </c>
      <c r="BE2394" s="7">
        <v>4.8380000000000001</v>
      </c>
      <c r="BF2394" s="47">
        <v>2.4199999999999998E-3</v>
      </c>
      <c r="BG2394" s="48">
        <v>8.8999999999999995E-5</v>
      </c>
      <c r="BH2394" s="48">
        <v>1.2300000000000001E-4</v>
      </c>
      <c r="BI2394" s="7">
        <v>13.381</v>
      </c>
      <c r="BJ2394" s="40">
        <v>0.23844400000000032</v>
      </c>
      <c r="BK2394" s="48">
        <v>4.0789062500000001E-2</v>
      </c>
      <c r="BL2394" s="48">
        <v>0.11483628125000001</v>
      </c>
    </row>
    <row r="2395" spans="1:64" x14ac:dyDescent="0.3">
      <c r="A2395" s="41">
        <v>770.95799999999997</v>
      </c>
      <c r="B2395" s="41">
        <v>769.43042000000003</v>
      </c>
      <c r="C2395" s="41">
        <v>147.995</v>
      </c>
      <c r="F2395" s="32">
        <v>1.9048</v>
      </c>
      <c r="G2395" s="32">
        <v>18.066300999999999</v>
      </c>
      <c r="H2395" s="32">
        <v>7.0184199999999999</v>
      </c>
      <c r="I2395" s="42">
        <v>9.2400000000000002E-4</v>
      </c>
      <c r="J2395" s="42">
        <v>1.0399999999999999E-4</v>
      </c>
      <c r="K2395" s="42">
        <v>8.0000000000000007E-5</v>
      </c>
      <c r="L2395" s="32">
        <v>17.931850000000001</v>
      </c>
      <c r="M2395" s="32">
        <v>3.5973991999999999</v>
      </c>
      <c r="N2395" s="32">
        <v>8.5592187499999986E-2</v>
      </c>
      <c r="O2395" s="32">
        <v>7.6882943750000016E-2</v>
      </c>
      <c r="Q2395" s="41">
        <v>799.60900000000004</v>
      </c>
      <c r="R2395" s="41">
        <v>123.819</v>
      </c>
      <c r="S2395" s="32">
        <v>10.233000000000001</v>
      </c>
      <c r="T2395" s="32">
        <v>12.409572000000001</v>
      </c>
      <c r="U2395" s="32">
        <v>19.472999999999999</v>
      </c>
      <c r="V2395" s="43">
        <v>1.0399999999999999E-3</v>
      </c>
      <c r="W2395" s="44">
        <v>3.8999999999999999E-5</v>
      </c>
      <c r="X2395" s="43">
        <v>5.3999999999999998E-5</v>
      </c>
      <c r="Y2395" s="32">
        <v>11.55</v>
      </c>
      <c r="Z2395" s="41">
        <v>1.0945319999999974</v>
      </c>
      <c r="AA2395" s="45">
        <v>1.8281249999999999E-2</v>
      </c>
      <c r="AB2395" s="45">
        <v>5.0491624999999998E-2</v>
      </c>
      <c r="AD2395" s="40">
        <v>764.96100000000001</v>
      </c>
      <c r="AE2395" s="40">
        <v>158.16499999999999</v>
      </c>
      <c r="AF2395" s="46">
        <v>41.164000000000001</v>
      </c>
      <c r="AG2395" s="40">
        <v>3.6999999999999998E-2</v>
      </c>
      <c r="AH2395" s="40">
        <v>3.3000000000000002E-2</v>
      </c>
      <c r="AI2395" s="40">
        <v>7.0000000000000007E-2</v>
      </c>
      <c r="AK2395">
        <v>800.625</v>
      </c>
      <c r="AL2395" s="40">
        <v>244.47967</v>
      </c>
      <c r="AM2395" s="47">
        <v>1.0495000000000001E-2</v>
      </c>
      <c r="AN2395" s="47">
        <v>4.3511000000000001E-3</v>
      </c>
      <c r="AO2395" s="7">
        <v>0.52800000000000002</v>
      </c>
      <c r="AP2395" s="7">
        <v>16.164352000000001</v>
      </c>
      <c r="AQ2395" s="7">
        <v>6.3120000000000003</v>
      </c>
      <c r="AR2395" s="47">
        <v>7.8003000000000002E-4</v>
      </c>
      <c r="AS2395" s="48">
        <v>6.1233000000000001E-5</v>
      </c>
      <c r="AT2395" s="48">
        <v>5.7438999999999997E-5</v>
      </c>
      <c r="AU2395" s="7">
        <v>16.12</v>
      </c>
      <c r="AV2395" s="40">
        <v>5.3637120000000005</v>
      </c>
      <c r="AW2395" s="47">
        <v>4.569333984375E-2</v>
      </c>
      <c r="AX2395" s="47">
        <v>5.4807617546875E-2</v>
      </c>
      <c r="AZ2395" s="40">
        <v>800.90643999999998</v>
      </c>
      <c r="BA2395" s="40">
        <v>801.54200000000003</v>
      </c>
      <c r="BB2395" s="40">
        <v>276.06758000000002</v>
      </c>
      <c r="BC2395" s="7">
        <v>2.153</v>
      </c>
      <c r="BD2395" s="7">
        <v>14.159851999999999</v>
      </c>
      <c r="BE2395" s="7">
        <v>4.931</v>
      </c>
      <c r="BF2395" s="47">
        <v>2.5300000000000001E-3</v>
      </c>
      <c r="BG2395" s="48">
        <v>7.1000000000000005E-5</v>
      </c>
      <c r="BH2395" s="48">
        <v>1.5200000000000001E-4</v>
      </c>
      <c r="BI2395" s="7">
        <v>13.978999999999999</v>
      </c>
      <c r="BJ2395" s="40">
        <v>1.0642119999999999</v>
      </c>
      <c r="BK2395" s="48">
        <v>2.0597656249999999E-2</v>
      </c>
      <c r="BL2395" s="48">
        <v>0.14346520312500002</v>
      </c>
    </row>
    <row r="2396" spans="1:64" x14ac:dyDescent="0.3">
      <c r="A2396" s="41">
        <v>770.85900000000004</v>
      </c>
      <c r="B2396" s="41">
        <v>769.32532000000003</v>
      </c>
      <c r="C2396" s="41">
        <v>148.005</v>
      </c>
      <c r="F2396" s="32">
        <v>1.684253</v>
      </c>
      <c r="G2396" s="32">
        <v>18.471988</v>
      </c>
      <c r="H2396" s="32">
        <v>5.5459269999999998</v>
      </c>
      <c r="I2396" s="42">
        <v>2.0249999999999999E-3</v>
      </c>
      <c r="J2396" s="42">
        <v>1.2999999999999999E-4</v>
      </c>
      <c r="K2396" s="42">
        <v>1.06E-4</v>
      </c>
      <c r="L2396" s="32">
        <v>18.339929000000001</v>
      </c>
      <c r="M2396" s="32">
        <v>2.5210086119999997</v>
      </c>
      <c r="N2396" s="32">
        <v>8.9658203124999988E-2</v>
      </c>
      <c r="O2396" s="32">
        <v>9.9168789062499998E-2</v>
      </c>
      <c r="Q2396" s="41">
        <v>799.52200000000005</v>
      </c>
      <c r="R2396" s="41">
        <v>123.827</v>
      </c>
      <c r="S2396" s="32">
        <v>6.6950000000000003</v>
      </c>
      <c r="T2396" s="32">
        <v>10.432379999999998</v>
      </c>
      <c r="U2396" s="32">
        <v>13.228999999999999</v>
      </c>
      <c r="V2396" s="43">
        <v>8.4000000000000003E-4</v>
      </c>
      <c r="W2396" s="44">
        <v>4.3999999999999999E-5</v>
      </c>
      <c r="X2396" s="43">
        <v>4.3999999999999999E-5</v>
      </c>
      <c r="Y2396" s="32">
        <v>9.8699999999999992</v>
      </c>
      <c r="Z2396" s="41">
        <v>1.2047799999999977</v>
      </c>
      <c r="AA2396" s="45">
        <v>2.7265625000000002E-2</v>
      </c>
      <c r="AB2396" s="45">
        <v>4.1166312499999996E-2</v>
      </c>
      <c r="AD2396" s="40">
        <v>764.88400000000001</v>
      </c>
      <c r="AE2396" s="40">
        <v>158.17500000000001</v>
      </c>
      <c r="AF2396" s="46">
        <v>40.406999999999897</v>
      </c>
      <c r="AG2396" s="40">
        <v>3.5999999999999997E-2</v>
      </c>
      <c r="AH2396" s="40">
        <v>0.03</v>
      </c>
      <c r="AI2396" s="40">
        <v>6.6000000000000003E-2</v>
      </c>
      <c r="AK2396">
        <v>800.54200000000003</v>
      </c>
      <c r="AL2396" s="40">
        <v>244.49148</v>
      </c>
      <c r="AM2396" s="47">
        <v>1.3426E-2</v>
      </c>
      <c r="AN2396" s="47">
        <v>3.2772000000000001E-3</v>
      </c>
      <c r="AO2396" s="7">
        <v>0.66600000000000004</v>
      </c>
      <c r="AP2396" s="7">
        <v>17.298943999999999</v>
      </c>
      <c r="AQ2396" s="7">
        <v>7.4531999999999998</v>
      </c>
      <c r="AR2396" s="47">
        <v>1.4123E-3</v>
      </c>
      <c r="AS2396" s="48">
        <v>8.3664000000000004E-5</v>
      </c>
      <c r="AT2396" s="48">
        <v>6.7001000000000004E-5</v>
      </c>
      <c r="AU2396" s="7">
        <v>17.242999999999999</v>
      </c>
      <c r="AV2396" s="40">
        <v>6.2570639999999997</v>
      </c>
      <c r="AW2396" s="47">
        <v>5.5528335937499999E-2</v>
      </c>
      <c r="AX2396" s="47">
        <v>6.2236694218750006E-2</v>
      </c>
      <c r="AZ2396" s="40">
        <v>800.82524000000001</v>
      </c>
      <c r="BA2396" s="40">
        <v>801.45799999999997</v>
      </c>
      <c r="BB2396" s="40">
        <v>276.08708999999999</v>
      </c>
      <c r="BC2396" s="7">
        <v>2.6440000000000001</v>
      </c>
      <c r="BD2396" s="7">
        <v>15.822096</v>
      </c>
      <c r="BE2396" s="7">
        <v>6.3849999999999998</v>
      </c>
      <c r="BF2396" s="47">
        <v>2.63E-3</v>
      </c>
      <c r="BG2396" s="48">
        <v>4.5000000000000003E-5</v>
      </c>
      <c r="BH2396" s="48">
        <v>1.8900000000000001E-4</v>
      </c>
      <c r="BI2396" s="7">
        <v>15.6</v>
      </c>
      <c r="BJ2396" s="40">
        <v>1.6363759999999994</v>
      </c>
      <c r="BK2396" s="48">
        <v>8.8800000000000001E-4</v>
      </c>
      <c r="BL2396" s="48">
        <v>0.180127859375</v>
      </c>
    </row>
    <row r="2397" spans="1:64" x14ac:dyDescent="0.3">
      <c r="A2397" s="41">
        <v>770.77099999999996</v>
      </c>
      <c r="B2397" s="41">
        <v>769.22040000000004</v>
      </c>
      <c r="C2397" s="41">
        <v>148.01499999999999</v>
      </c>
      <c r="F2397" s="32">
        <v>3.1917450000000001</v>
      </c>
      <c r="G2397" s="32">
        <v>18.64995</v>
      </c>
      <c r="H2397" s="32">
        <v>8.2108849999999993</v>
      </c>
      <c r="I2397" s="42">
        <v>2.9299999999999999E-3</v>
      </c>
      <c r="J2397" s="42">
        <v>1.6000000000000001E-4</v>
      </c>
      <c r="K2397" s="42">
        <v>1.15E-4</v>
      </c>
      <c r="L2397" s="32">
        <v>18.428699999999999</v>
      </c>
      <c r="M2397" s="32">
        <v>2.4785109799999994</v>
      </c>
      <c r="N2397" s="32">
        <v>0.10162890625000003</v>
      </c>
      <c r="O2397" s="32">
        <v>0.105115828125</v>
      </c>
      <c r="Q2397" s="41">
        <v>799.44600000000003</v>
      </c>
      <c r="R2397" s="41">
        <v>123.834</v>
      </c>
      <c r="S2397" s="32">
        <v>3.3250000000000002</v>
      </c>
      <c r="T2397" s="32">
        <v>10.219299999999999</v>
      </c>
      <c r="U2397" s="32">
        <v>7.06</v>
      </c>
      <c r="V2397" s="43">
        <v>9.1E-4</v>
      </c>
      <c r="W2397" s="44">
        <v>4.6999999999999997E-5</v>
      </c>
      <c r="X2397" s="43">
        <v>3.6999999999999998E-5</v>
      </c>
      <c r="Y2397" s="32">
        <v>9.94</v>
      </c>
      <c r="Z2397" s="41">
        <v>1.0882999999999994</v>
      </c>
      <c r="AA2397" s="45">
        <v>2.8871093749999997E-2</v>
      </c>
      <c r="AB2397" s="45">
        <v>3.3930171874999998E-2</v>
      </c>
      <c r="AD2397" s="40">
        <v>764.80600000000004</v>
      </c>
      <c r="AE2397" s="40">
        <v>158.185</v>
      </c>
      <c r="AF2397" s="46">
        <v>35.54</v>
      </c>
      <c r="AG2397" s="40">
        <v>5.7000000000000002E-2</v>
      </c>
      <c r="AH2397" s="40">
        <v>0.107</v>
      </c>
      <c r="AI2397" s="40">
        <v>0.16400000000000001</v>
      </c>
      <c r="AK2397">
        <v>800.45799999999997</v>
      </c>
      <c r="AL2397" s="40">
        <v>244.50391999999999</v>
      </c>
      <c r="AM2397" s="47">
        <v>9.4593000000000003E-3</v>
      </c>
      <c r="AN2397" s="47">
        <v>3.4756000000000001E-3</v>
      </c>
      <c r="AO2397" s="7">
        <v>0.97399999999999998</v>
      </c>
      <c r="AP2397" s="7">
        <v>17.275815999999999</v>
      </c>
      <c r="AQ2397" s="7">
        <v>7.3258000000000001</v>
      </c>
      <c r="AR2397" s="47">
        <v>1.9859000000000001E-3</v>
      </c>
      <c r="AS2397" s="48">
        <v>1.0354E-4</v>
      </c>
      <c r="AT2397" s="48">
        <v>7.9726000000000002E-5</v>
      </c>
      <c r="AU2397" s="7">
        <v>17.193999999999999</v>
      </c>
      <c r="AV2397" s="40">
        <v>5.5764960000000006</v>
      </c>
      <c r="AW2397" s="47">
        <v>6.3977148437500006E-2</v>
      </c>
      <c r="AX2397" s="47">
        <v>7.3026690468750002E-2</v>
      </c>
      <c r="AZ2397" s="40">
        <v>800.74509999999998</v>
      </c>
      <c r="BA2397" s="40">
        <v>801.375</v>
      </c>
      <c r="BB2397" s="40">
        <v>276.1062</v>
      </c>
      <c r="BC2397" s="7">
        <v>3.7629999999999999</v>
      </c>
      <c r="BD2397" s="7">
        <v>18.582091999999999</v>
      </c>
      <c r="BE2397" s="7">
        <v>9.1980000000000004</v>
      </c>
      <c r="BF2397" s="47">
        <v>2.9099999999999998E-3</v>
      </c>
      <c r="BG2397" s="48">
        <v>4.1999999999999998E-5</v>
      </c>
      <c r="BH2397" s="48">
        <v>1.45E-4</v>
      </c>
      <c r="BI2397" s="7">
        <v>18.265999999999998</v>
      </c>
      <c r="BJ2397" s="40">
        <v>2.4396520000000006</v>
      </c>
      <c r="BK2397" s="48">
        <v>8.8800000000000001E-4</v>
      </c>
      <c r="BL2397" s="48">
        <v>0.135183296875</v>
      </c>
    </row>
    <row r="2398" spans="1:64" x14ac:dyDescent="0.3">
      <c r="A2398" s="41">
        <v>770.68299999999999</v>
      </c>
      <c r="B2398" s="41">
        <v>769.11541999999997</v>
      </c>
      <c r="C2398" s="41">
        <v>148.02499</v>
      </c>
      <c r="Q2398" s="41">
        <v>799.36</v>
      </c>
      <c r="R2398" s="41">
        <v>123.842</v>
      </c>
      <c r="S2398" s="32">
        <v>1.427</v>
      </c>
      <c r="T2398" s="32">
        <v>9.9098679999999995</v>
      </c>
      <c r="U2398" s="32">
        <v>3.3319999999999999</v>
      </c>
      <c r="V2398" s="43">
        <v>8.9999999999999998E-4</v>
      </c>
      <c r="W2398" s="44">
        <v>4.8999999999999998E-5</v>
      </c>
      <c r="X2398" s="43">
        <v>3.6999999999999998E-5</v>
      </c>
      <c r="Y2398" s="32">
        <v>9.7899999999999991</v>
      </c>
      <c r="Z2398" s="41">
        <v>0.76910799999999968</v>
      </c>
      <c r="AA2398" s="45">
        <v>3.1070312499999996E-2</v>
      </c>
      <c r="AB2398" s="45">
        <v>3.3963906249999995E-2</v>
      </c>
      <c r="AD2398" s="40">
        <v>764.72900000000004</v>
      </c>
      <c r="AE2398" s="40">
        <v>158.19499999999999</v>
      </c>
      <c r="AF2398" s="46">
        <v>30.187000000000001</v>
      </c>
      <c r="AG2398" s="40">
        <v>5.1999999999999998E-2</v>
      </c>
      <c r="AH2398" s="40">
        <v>0.17699999999999999</v>
      </c>
      <c r="AI2398" s="40">
        <v>0.22900000000000001</v>
      </c>
      <c r="AK2398">
        <v>800.375</v>
      </c>
      <c r="AL2398" s="40">
        <v>244.51599999999999</v>
      </c>
      <c r="AM2398" s="47">
        <v>1.5966999999999999E-2</v>
      </c>
      <c r="AN2398" s="47">
        <v>1.2919E-2</v>
      </c>
      <c r="AO2398" s="7">
        <v>1.7350000000000001</v>
      </c>
      <c r="AP2398" s="7">
        <v>18.484739999999999</v>
      </c>
      <c r="AQ2398" s="7">
        <v>9.8641000000000005</v>
      </c>
      <c r="AR2398" s="47">
        <v>2.4212000000000001E-3</v>
      </c>
      <c r="AS2398" s="48">
        <v>7.5920000000000005E-5</v>
      </c>
      <c r="AT2398" s="48">
        <v>6.1587000000000005E-5</v>
      </c>
      <c r="AU2398" s="7">
        <v>18.338999999999999</v>
      </c>
      <c r="AV2398" s="40">
        <v>6.7480400000000005</v>
      </c>
      <c r="AW2398" s="47">
        <v>2.7685156250000009E-2</v>
      </c>
      <c r="AX2398" s="47">
        <v>5.3419233125E-2</v>
      </c>
      <c r="AZ2398" s="40">
        <v>800.66488000000004</v>
      </c>
      <c r="BA2398" s="40">
        <v>801.29200000000003</v>
      </c>
      <c r="BB2398" s="40">
        <v>276.12549999999999</v>
      </c>
      <c r="BC2398" s="7">
        <v>5.1790000000000003</v>
      </c>
      <c r="BD2398" s="7">
        <v>22.031036</v>
      </c>
      <c r="BE2398" s="7">
        <v>12.473000000000001</v>
      </c>
      <c r="BF2398" s="47">
        <v>5.4799999999999996E-3</v>
      </c>
      <c r="BG2398" s="48">
        <v>6.9999999999999994E-5</v>
      </c>
      <c r="BH2398" s="48">
        <v>1.08E-4</v>
      </c>
      <c r="BI2398" s="7">
        <v>21.596</v>
      </c>
      <c r="BJ2398" s="40">
        <v>3.1715160000000004</v>
      </c>
      <c r="BK2398" s="48">
        <v>8.8800000000000001E-4</v>
      </c>
      <c r="BL2398" s="48">
        <v>8.9513562499999991E-2</v>
      </c>
    </row>
    <row r="2399" spans="1:64" x14ac:dyDescent="0.3">
      <c r="A2399" s="41">
        <v>770.59400000000005</v>
      </c>
      <c r="B2399" s="41">
        <v>769.01031</v>
      </c>
      <c r="C2399" s="41">
        <v>148.035</v>
      </c>
      <c r="Q2399" s="41">
        <v>799.27300000000002</v>
      </c>
      <c r="R2399" s="41">
        <v>123.85</v>
      </c>
      <c r="S2399" s="32">
        <v>1.927</v>
      </c>
      <c r="T2399" s="32">
        <v>9.8318680000000001</v>
      </c>
      <c r="U2399" s="32">
        <v>3.4950000000000001</v>
      </c>
      <c r="V2399" s="43">
        <v>9.3000000000000005E-4</v>
      </c>
      <c r="W2399" s="44">
        <v>5.3999999999999998E-5</v>
      </c>
      <c r="X2399" s="43">
        <v>4.1E-5</v>
      </c>
      <c r="Y2399" s="32">
        <v>9.67</v>
      </c>
      <c r="Z2399" s="41">
        <v>3.4107999999999805E-2</v>
      </c>
      <c r="AA2399" s="45">
        <v>3.5472656249999998E-2</v>
      </c>
      <c r="AB2399" s="45">
        <v>3.7862703125000001E-2</v>
      </c>
      <c r="AD2399" s="40">
        <v>764.65099999999995</v>
      </c>
      <c r="AE2399" s="40">
        <v>158.20500000000001</v>
      </c>
      <c r="AF2399" s="46">
        <v>24.308</v>
      </c>
      <c r="AG2399" s="40">
        <v>1.4E-2</v>
      </c>
      <c r="AH2399" s="40">
        <v>1.0999999999999999E-2</v>
      </c>
      <c r="AI2399" s="40">
        <v>2.5000000000000001E-2</v>
      </c>
      <c r="AK2399">
        <v>800.29200000000003</v>
      </c>
      <c r="AL2399" s="40">
        <v>244.52887999999999</v>
      </c>
      <c r="AM2399" s="47">
        <v>5.0597000000000003E-2</v>
      </c>
      <c r="AN2399" s="47">
        <v>1.5966999999999999E-2</v>
      </c>
      <c r="AO2399" s="7">
        <v>4.3680000000000003</v>
      </c>
      <c r="AP2399" s="7">
        <v>20.388911999999998</v>
      </c>
      <c r="AQ2399" s="7">
        <v>12.802</v>
      </c>
      <c r="AR2399" s="47">
        <v>3.4456999999999999E-3</v>
      </c>
      <c r="AS2399" s="48">
        <v>6.3147999999999999E-5</v>
      </c>
      <c r="AT2399" s="48">
        <v>7.2611E-5</v>
      </c>
      <c r="AU2399" s="7">
        <v>20.021999999999998</v>
      </c>
      <c r="AV2399" s="40">
        <v>4.9570719999999993</v>
      </c>
      <c r="AW2399" s="47">
        <v>8.8800000000000001E-4</v>
      </c>
      <c r="AX2399" s="47">
        <v>6.0987146406250005E-2</v>
      </c>
      <c r="AZ2399" s="40">
        <v>800.58363999999995</v>
      </c>
      <c r="BA2399" s="40">
        <v>801.20799999999997</v>
      </c>
      <c r="BB2399" s="40">
        <v>276.14508999999998</v>
      </c>
      <c r="BC2399" s="7">
        <v>6.9249999999999998</v>
      </c>
      <c r="BD2399" s="7">
        <v>25.596700000000002</v>
      </c>
      <c r="BE2399" s="7">
        <v>16.035</v>
      </c>
      <c r="BF2399" s="47">
        <v>9.3699999999999999E-3</v>
      </c>
      <c r="BG2399" s="48">
        <v>1E-4</v>
      </c>
      <c r="BH2399" s="48">
        <v>1.1400000000000001E-4</v>
      </c>
      <c r="BI2399" s="7">
        <v>25.015000000000001</v>
      </c>
      <c r="BJ2399" s="40">
        <v>3.5976999999999997</v>
      </c>
      <c r="BK2399" s="48">
        <v>8.8800000000000001E-4</v>
      </c>
      <c r="BL2399" s="48">
        <v>8.2390890625000004E-2</v>
      </c>
    </row>
    <row r="2400" spans="1:64" x14ac:dyDescent="0.3">
      <c r="A2400" s="41">
        <v>770.50599999999997</v>
      </c>
      <c r="B2400" s="41">
        <v>768.90081999999995</v>
      </c>
      <c r="C2400" s="41">
        <v>148.04499999999999</v>
      </c>
      <c r="Q2400" s="41">
        <v>799.197</v>
      </c>
      <c r="R2400" s="41">
        <v>123.857</v>
      </c>
      <c r="S2400" s="32">
        <v>5.375</v>
      </c>
      <c r="T2400" s="32">
        <v>10.871499999999999</v>
      </c>
      <c r="U2400" s="32">
        <v>10.38</v>
      </c>
      <c r="V2400" s="43">
        <v>1.6000000000000001E-3</v>
      </c>
      <c r="W2400" s="44">
        <v>6.0000000000000002E-5</v>
      </c>
      <c r="X2400" s="43">
        <v>6.0999999999999999E-5</v>
      </c>
      <c r="Y2400" s="32">
        <v>10.42</v>
      </c>
      <c r="Z2400" s="41">
        <v>0.7264999999999997</v>
      </c>
      <c r="AA2400" s="45">
        <v>2.8125000000000001E-2</v>
      </c>
      <c r="AB2400" s="45">
        <v>5.5602499999999992E-2</v>
      </c>
      <c r="AD2400" s="40">
        <v>764.57399999999996</v>
      </c>
      <c r="AE2400" s="40">
        <v>158.215</v>
      </c>
      <c r="AF2400" s="46">
        <v>19.954999999999998</v>
      </c>
      <c r="AG2400" s="40">
        <v>1.6E-2</v>
      </c>
      <c r="AH2400" s="40">
        <v>1.0999999999999999E-2</v>
      </c>
      <c r="AI2400" s="40">
        <v>2.7E-2</v>
      </c>
      <c r="AK2400">
        <v>800.20799999999997</v>
      </c>
      <c r="AL2400" s="40">
        <v>244.54127</v>
      </c>
      <c r="AM2400" s="47">
        <v>8.5463999999999998E-2</v>
      </c>
      <c r="AN2400" s="47">
        <v>1.7627E-2</v>
      </c>
      <c r="AO2400" s="7">
        <v>6.3070000000000004</v>
      </c>
      <c r="AP2400" s="7">
        <v>20.879788000000001</v>
      </c>
      <c r="AQ2400" s="7">
        <v>15.683</v>
      </c>
      <c r="AR2400" s="47">
        <v>3.6212000000000002E-3</v>
      </c>
      <c r="AS2400" s="48">
        <v>7.7251999999999998E-5</v>
      </c>
      <c r="AT2400" s="48">
        <v>1.0514999999999999E-4</v>
      </c>
      <c r="AU2400" s="7">
        <v>20.350000000000001</v>
      </c>
      <c r="AV2400" s="40">
        <v>4.3556279999999994</v>
      </c>
      <c r="AW2400" s="47">
        <v>5.1109062500000078E-3</v>
      </c>
      <c r="AX2400" s="47">
        <v>9.2934108124999984E-2</v>
      </c>
      <c r="AZ2400" s="40">
        <v>800.50022999999999</v>
      </c>
      <c r="BA2400" s="40">
        <v>801.125</v>
      </c>
      <c r="BB2400" s="40">
        <v>276.16494999999998</v>
      </c>
      <c r="BC2400" s="7">
        <v>8.82</v>
      </c>
      <c r="BD2400" s="7">
        <v>29.023880000000002</v>
      </c>
      <c r="BE2400" s="7">
        <v>19.146000000000001</v>
      </c>
      <c r="BF2400" s="47">
        <v>9.2499999999999995E-3</v>
      </c>
      <c r="BG2400" s="48">
        <v>1.1400000000000001E-4</v>
      </c>
      <c r="BH2400" s="48">
        <v>1.3100000000000001E-4</v>
      </c>
      <c r="BI2400" s="7">
        <v>28.283000000000001</v>
      </c>
      <c r="BJ2400" s="40">
        <v>3.3052799999999998</v>
      </c>
      <c r="BK2400" s="48">
        <v>8.8800000000000001E-4</v>
      </c>
      <c r="BL2400" s="48">
        <v>9.979570312500001E-2</v>
      </c>
    </row>
    <row r="2401" spans="1:64" x14ac:dyDescent="0.3">
      <c r="A2401" s="41">
        <v>770.41800000000001</v>
      </c>
      <c r="B2401" s="41">
        <v>768.79076999999995</v>
      </c>
      <c r="C2401" s="41">
        <v>148.05499</v>
      </c>
      <c r="Q2401" s="41">
        <v>799.11099999999999</v>
      </c>
      <c r="R2401" s="41">
        <v>123.86499999999999</v>
      </c>
      <c r="S2401" s="32">
        <v>12.978</v>
      </c>
      <c r="T2401" s="32">
        <v>14.390152</v>
      </c>
      <c r="U2401" s="32">
        <v>25.85</v>
      </c>
      <c r="V2401" s="43">
        <v>2.82E-3</v>
      </c>
      <c r="W2401" s="44">
        <v>8.2000000000000001E-5</v>
      </c>
      <c r="X2401" s="43">
        <v>6.3999999999999997E-5</v>
      </c>
      <c r="Y2401" s="32">
        <v>13.3</v>
      </c>
      <c r="Z2401" s="41">
        <v>2.5415120000000009</v>
      </c>
      <c r="AA2401" s="45">
        <v>2.5820312500000005E-2</v>
      </c>
      <c r="AB2401" s="45">
        <v>5.4486906249999995E-2</v>
      </c>
      <c r="AD2401" s="40">
        <v>764.49599999999998</v>
      </c>
      <c r="AE2401" s="40">
        <v>158.22499999999999</v>
      </c>
      <c r="AF2401" s="46">
        <v>17.297999999999998</v>
      </c>
      <c r="AG2401" s="40">
        <v>2.1999999999999999E-2</v>
      </c>
      <c r="AH2401" s="40">
        <v>1.7999999999999999E-2</v>
      </c>
      <c r="AI2401" s="40">
        <v>0.04</v>
      </c>
      <c r="AK2401">
        <v>800.125</v>
      </c>
      <c r="AL2401" s="40">
        <v>244.553</v>
      </c>
      <c r="AM2401" s="47">
        <v>5.9679000000000003E-2</v>
      </c>
      <c r="AN2401" s="47">
        <v>1.9060000000000001E-2</v>
      </c>
      <c r="AO2401" s="7">
        <v>9.4600000000000009</v>
      </c>
      <c r="AP2401" s="7">
        <v>23.623640000000002</v>
      </c>
      <c r="AQ2401" s="7">
        <v>18.8</v>
      </c>
      <c r="AR2401" s="47">
        <v>3.4486999999999999E-3</v>
      </c>
      <c r="AS2401" s="48">
        <v>9.6454999999999997E-5</v>
      </c>
      <c r="AT2401" s="48">
        <v>1.0593E-4</v>
      </c>
      <c r="AU2401" s="7">
        <v>22.829000000000001</v>
      </c>
      <c r="AV2401" s="40">
        <v>1.8098399999999977</v>
      </c>
      <c r="AW2401" s="47">
        <v>2.7750429687500001E-2</v>
      </c>
      <c r="AX2401" s="47">
        <v>9.4296026093749999E-2</v>
      </c>
      <c r="AZ2401" s="40">
        <v>800.41317000000004</v>
      </c>
      <c r="BA2401" s="40">
        <v>801.04200000000003</v>
      </c>
      <c r="BB2401" s="40">
        <v>276.18590999999998</v>
      </c>
      <c r="BC2401" s="7">
        <v>9.5459999999999994</v>
      </c>
      <c r="BD2401" s="7">
        <v>31.221864</v>
      </c>
      <c r="BE2401" s="7">
        <v>20.417999999999999</v>
      </c>
      <c r="BF2401" s="47">
        <v>7.6800000000000002E-3</v>
      </c>
      <c r="BG2401" s="48">
        <v>1.27E-4</v>
      </c>
      <c r="BH2401" s="48">
        <v>1.4100000000000001E-4</v>
      </c>
      <c r="BI2401" s="7">
        <v>30.42</v>
      </c>
      <c r="BJ2401" s="40">
        <v>3.2733840000000001</v>
      </c>
      <c r="BK2401" s="48">
        <v>8.8800000000000001E-4</v>
      </c>
      <c r="BL2401" s="48">
        <v>0.11509200000000001</v>
      </c>
    </row>
    <row r="2402" spans="1:64" x14ac:dyDescent="0.3">
      <c r="A2402" s="41">
        <v>770.32899999999995</v>
      </c>
      <c r="B2402" s="41">
        <v>768.68047999999999</v>
      </c>
      <c r="C2402" s="41">
        <v>148.065</v>
      </c>
      <c r="F2402" s="32">
        <v>12.494481</v>
      </c>
      <c r="G2402" s="32">
        <v>21.510899999999999</v>
      </c>
      <c r="H2402" s="32">
        <v>29.425274999999999</v>
      </c>
      <c r="I2402" s="42">
        <v>3.3790000000000001E-3</v>
      </c>
      <c r="J2402" s="42">
        <v>2.22E-4</v>
      </c>
      <c r="K2402" s="42">
        <v>9.3999999999999994E-5</v>
      </c>
      <c r="L2402" s="32">
        <v>19.8718</v>
      </c>
      <c r="M2402" s="32">
        <v>6.9851871239999994</v>
      </c>
      <c r="N2402" s="32">
        <v>0.154683984375</v>
      </c>
      <c r="O2402" s="32">
        <v>8.2601154687499997E-2</v>
      </c>
      <c r="Q2402" s="41">
        <v>799.024</v>
      </c>
      <c r="R2402" s="41">
        <v>123.873</v>
      </c>
      <c r="S2402" s="32">
        <v>20.370999999999999</v>
      </c>
      <c r="T2402" s="32">
        <v>18.891164</v>
      </c>
      <c r="U2402" s="32">
        <v>41.677999999999997</v>
      </c>
      <c r="V2402" s="43">
        <v>4.0400000000000002E-3</v>
      </c>
      <c r="W2402" s="44">
        <v>1.13E-4</v>
      </c>
      <c r="X2402" s="43">
        <v>1.21E-4</v>
      </c>
      <c r="Y2402" s="32">
        <v>17.18</v>
      </c>
      <c r="Z2402" s="41">
        <v>5.0916840000000008</v>
      </c>
      <c r="AA2402" s="45">
        <v>3.2515624999999992E-2</v>
      </c>
      <c r="AB2402" s="45">
        <v>0.1073713125</v>
      </c>
      <c r="AD2402" s="40">
        <v>764.41800000000001</v>
      </c>
      <c r="AE2402" s="40">
        <v>158.23500000000001</v>
      </c>
      <c r="AF2402" s="46">
        <v>17.745999999999999</v>
      </c>
      <c r="AG2402" s="40">
        <v>2.3E-2</v>
      </c>
      <c r="AH2402" s="40">
        <v>2.1000000000000001E-2</v>
      </c>
      <c r="AI2402" s="40">
        <v>4.3999999999999997E-2</v>
      </c>
      <c r="AK2402">
        <v>800.04200000000003</v>
      </c>
      <c r="AL2402" s="40">
        <v>244.56607</v>
      </c>
      <c r="AM2402" s="47">
        <v>3.1489999999999997E-2</v>
      </c>
      <c r="AN2402" s="47">
        <v>8.9700000000000005E-3</v>
      </c>
      <c r="AO2402" s="7">
        <v>12.101000000000001</v>
      </c>
      <c r="AP2402" s="7">
        <v>25.349483999999997</v>
      </c>
      <c r="AQ2402" s="7">
        <v>26.035</v>
      </c>
      <c r="AR2402" s="47">
        <v>3.4978000000000001E-3</v>
      </c>
      <c r="AS2402" s="48">
        <v>9.6402000000000003E-5</v>
      </c>
      <c r="AT2402" s="48">
        <v>9.0496999999999998E-5</v>
      </c>
      <c r="AU2402" s="7">
        <v>24.332999999999998</v>
      </c>
      <c r="AV2402" s="40">
        <v>4.3016039999999975</v>
      </c>
      <c r="AW2402" s="47">
        <v>2.6719265625000009E-2</v>
      </c>
      <c r="AX2402" s="47">
        <v>7.869739031249999E-2</v>
      </c>
      <c r="AZ2402" s="40">
        <v>800.33150999999998</v>
      </c>
      <c r="BA2402" s="40">
        <v>800.95799999999997</v>
      </c>
      <c r="BB2402" s="40">
        <v>276.20535000000001</v>
      </c>
      <c r="BC2402" s="7">
        <v>9.0670000000000002</v>
      </c>
      <c r="BD2402" s="7">
        <v>31.400628000000001</v>
      </c>
      <c r="BE2402" s="7">
        <v>19.539000000000001</v>
      </c>
      <c r="BF2402" s="47">
        <v>7.7499999999999999E-3</v>
      </c>
      <c r="BG2402" s="48">
        <v>2.04E-4</v>
      </c>
      <c r="BH2402" s="48">
        <v>1.3799999999999999E-4</v>
      </c>
      <c r="BI2402" s="7">
        <v>30.638999999999999</v>
      </c>
      <c r="BJ2402" s="40">
        <v>3.2546680000000023</v>
      </c>
      <c r="BK2402" s="48">
        <v>4.9605468750000006E-2</v>
      </c>
      <c r="BL2402" s="48">
        <v>0.11185585937499999</v>
      </c>
    </row>
    <row r="2403" spans="1:64" x14ac:dyDescent="0.3">
      <c r="A2403" s="41">
        <v>770.23099999999999</v>
      </c>
      <c r="B2403" s="41">
        <v>768.57042999999999</v>
      </c>
      <c r="C2403" s="41">
        <v>148.07499999999999</v>
      </c>
      <c r="F2403" s="32">
        <v>8.6715499999999999</v>
      </c>
      <c r="G2403" s="32">
        <v>13.489566999999999</v>
      </c>
      <c r="H2403" s="32">
        <v>26.171966999999999</v>
      </c>
      <c r="I2403" s="42">
        <v>2.5270000000000002E-3</v>
      </c>
      <c r="J2403" s="42">
        <v>1.8699999999999999E-4</v>
      </c>
      <c r="K2403" s="42">
        <v>9.3999999999999994E-5</v>
      </c>
      <c r="L2403" s="32">
        <v>12.7995</v>
      </c>
      <c r="M2403" s="32">
        <v>10.597863199999999</v>
      </c>
      <c r="N2403" s="32">
        <v>0.13665742187499999</v>
      </c>
      <c r="O2403" s="32">
        <v>8.54753234375E-2</v>
      </c>
      <c r="Q2403" s="41">
        <v>798.94899999999996</v>
      </c>
      <c r="R2403" s="41">
        <v>123.88</v>
      </c>
      <c r="S2403" s="32">
        <v>20.891999999999999</v>
      </c>
      <c r="T2403" s="32">
        <v>21.254928</v>
      </c>
      <c r="U2403" s="32">
        <v>44.009</v>
      </c>
      <c r="V2403" s="43">
        <v>4.3499999999999997E-3</v>
      </c>
      <c r="W2403" s="44">
        <v>1.6899999999999999E-4</v>
      </c>
      <c r="X2403" s="43">
        <v>1.4100000000000001E-4</v>
      </c>
      <c r="Y2403" s="32">
        <v>19.5</v>
      </c>
      <c r="Z2403" s="41">
        <v>6.4869679999999974</v>
      </c>
      <c r="AA2403" s="45">
        <v>8.2339843749999989E-2</v>
      </c>
      <c r="AB2403" s="45">
        <v>0.126325546875</v>
      </c>
      <c r="AD2403" s="40">
        <v>764.34100000000001</v>
      </c>
      <c r="AE2403" s="40">
        <v>158.245</v>
      </c>
      <c r="AF2403" s="46">
        <v>18.193000000000001</v>
      </c>
      <c r="AG2403" s="40">
        <v>2.3E-2</v>
      </c>
      <c r="AH2403" s="40">
        <v>2.3E-2</v>
      </c>
      <c r="AI2403" s="40">
        <v>4.5999999999999999E-2</v>
      </c>
      <c r="AK2403">
        <v>799.95799999999997</v>
      </c>
      <c r="AL2403" s="40">
        <v>244.57859999999999</v>
      </c>
      <c r="AM2403" s="47">
        <v>2.8929E-2</v>
      </c>
      <c r="AN2403" s="47">
        <v>1.3639E-2</v>
      </c>
      <c r="AO2403" s="7">
        <v>13.693</v>
      </c>
      <c r="AP2403" s="7">
        <v>29.417211999999999</v>
      </c>
      <c r="AQ2403" s="7">
        <v>27.568999999999999</v>
      </c>
      <c r="AR2403" s="47">
        <v>3.0446000000000002E-3</v>
      </c>
      <c r="AS2403" s="48">
        <v>9.6096999999999998E-5</v>
      </c>
      <c r="AT2403" s="48">
        <v>7.7874999999999996E-5</v>
      </c>
      <c r="AU2403" s="7">
        <v>28.266999999999999</v>
      </c>
      <c r="AV2403" s="40">
        <v>2.9763719999999978</v>
      </c>
      <c r="AW2403" s="47">
        <v>3.5442859374999997E-2</v>
      </c>
      <c r="AX2403" s="47">
        <v>6.7604232187499988E-2</v>
      </c>
      <c r="AZ2403" s="40">
        <v>800.25043000000005</v>
      </c>
      <c r="BA2403" s="40">
        <v>800.875</v>
      </c>
      <c r="BB2403" s="40">
        <v>276.22489999999999</v>
      </c>
      <c r="BC2403" s="7">
        <v>7.64</v>
      </c>
      <c r="BD2403" s="7">
        <v>29.725760000000001</v>
      </c>
      <c r="BE2403" s="7">
        <v>15.965</v>
      </c>
      <c r="BF2403" s="47">
        <v>2.7099999999999999E-2</v>
      </c>
      <c r="BG2403" s="48">
        <v>2.2900000000000001E-4</v>
      </c>
      <c r="BH2403" s="48">
        <v>1.3999999999999999E-4</v>
      </c>
      <c r="BI2403" s="7">
        <v>29.084</v>
      </c>
      <c r="BJ2403" s="40">
        <v>2.2435600000000004</v>
      </c>
      <c r="BK2403" s="48">
        <v>8.8800000000000001E-4</v>
      </c>
      <c r="BL2403" s="48">
        <v>4.8579843749999983E-2</v>
      </c>
    </row>
    <row r="2404" spans="1:64" x14ac:dyDescent="0.3">
      <c r="A2404" s="41">
        <v>770.14300000000003</v>
      </c>
      <c r="B2404" s="41">
        <v>768.46014000000002</v>
      </c>
      <c r="C2404" s="41">
        <v>148.08501000000001</v>
      </c>
      <c r="D2404" s="42">
        <v>1.7822999999999999E-2</v>
      </c>
      <c r="E2404" s="42">
        <v>1.2547000000000001E-2</v>
      </c>
      <c r="F2404" s="32">
        <v>2.7989899999999999</v>
      </c>
      <c r="G2404" s="32">
        <v>12.193367</v>
      </c>
      <c r="H2404" s="32">
        <v>8.445843</v>
      </c>
      <c r="I2404" s="42">
        <v>2.477E-3</v>
      </c>
      <c r="J2404" s="42">
        <v>1.4799999999999999E-4</v>
      </c>
      <c r="K2404" s="42">
        <v>1.16E-4</v>
      </c>
      <c r="L2404" s="32">
        <v>11.999767</v>
      </c>
      <c r="M2404" s="32">
        <v>3.4188569600000003</v>
      </c>
      <c r="N2404" s="32">
        <v>9.8653515624999993E-2</v>
      </c>
      <c r="O2404" s="32">
        <v>0.10764399531249999</v>
      </c>
      <c r="Q2404" s="41">
        <v>798.86199999999997</v>
      </c>
      <c r="R2404" s="41">
        <v>123.88800000000001</v>
      </c>
      <c r="S2404" s="32">
        <v>14.459</v>
      </c>
      <c r="T2404" s="32">
        <v>20.884556000000003</v>
      </c>
      <c r="U2404" s="32">
        <v>32.037999999999997</v>
      </c>
      <c r="V2404" s="43">
        <v>3.8899999999999998E-3</v>
      </c>
      <c r="W2404" s="44">
        <v>1.84E-4</v>
      </c>
      <c r="X2404" s="43">
        <v>1.6000000000000001E-4</v>
      </c>
      <c r="Y2404" s="32">
        <v>19.670000000000002</v>
      </c>
      <c r="Z2404" s="41">
        <v>6.0696359999999956</v>
      </c>
      <c r="AA2404" s="45">
        <v>0.10650390625000002</v>
      </c>
      <c r="AB2404" s="45">
        <v>0.14687732812500004</v>
      </c>
      <c r="AD2404" s="40">
        <v>764.26300000000003</v>
      </c>
      <c r="AE2404" s="40">
        <v>158.255</v>
      </c>
      <c r="AF2404" s="46">
        <v>18.640999999999998</v>
      </c>
      <c r="AG2404" s="40">
        <v>2.4E-2</v>
      </c>
      <c r="AH2404" s="40">
        <v>2.5999999999999999E-2</v>
      </c>
      <c r="AI2404" s="40">
        <v>0.05</v>
      </c>
      <c r="AK2404">
        <v>799.875</v>
      </c>
      <c r="AL2404" s="40">
        <v>244.59133</v>
      </c>
      <c r="AM2404" s="47">
        <v>3.2987000000000002E-2</v>
      </c>
      <c r="AN2404" s="47">
        <v>1.1235999999999999E-2</v>
      </c>
      <c r="AO2404" s="7">
        <v>11.164</v>
      </c>
      <c r="AP2404" s="7">
        <v>28.437775999999999</v>
      </c>
      <c r="AQ2404" s="7">
        <v>28.927</v>
      </c>
      <c r="AR2404" s="47">
        <v>2.2658999999999999E-3</v>
      </c>
      <c r="AS2404" s="48">
        <v>1.0679E-4</v>
      </c>
      <c r="AT2404" s="48">
        <v>7.9511999999999994E-5</v>
      </c>
      <c r="AU2404" s="7">
        <v>27.5</v>
      </c>
      <c r="AV2404" s="40">
        <v>8.876456000000001</v>
      </c>
      <c r="AW2404" s="47">
        <v>6.1649023437500006E-2</v>
      </c>
      <c r="AX2404" s="47">
        <v>7.1868127968749987E-2</v>
      </c>
      <c r="AZ2404" s="40">
        <v>800.17007999999998</v>
      </c>
      <c r="BA2404" s="40">
        <v>800.79200000000003</v>
      </c>
      <c r="BB2404" s="40">
        <v>276.24403000000001</v>
      </c>
      <c r="BC2404" s="7">
        <v>6.0739999999999998</v>
      </c>
      <c r="BD2404" s="7">
        <v>27.695215999999999</v>
      </c>
      <c r="BE2404" s="7">
        <v>11.302</v>
      </c>
      <c r="BF2404" s="47">
        <v>5.9200000000000003E-2</v>
      </c>
      <c r="BG2404" s="48">
        <v>1.76E-4</v>
      </c>
      <c r="BH2404" s="48">
        <v>1.7799999999999999E-4</v>
      </c>
      <c r="BI2404" s="7">
        <v>27.184999999999999</v>
      </c>
      <c r="BJ2404" s="40">
        <v>0.39309599999999989</v>
      </c>
      <c r="BK2404" s="48">
        <v>8.8800000000000001E-4</v>
      </c>
      <c r="BL2404" s="48">
        <v>8.8800000000000001E-4</v>
      </c>
    </row>
    <row r="2405" spans="1:64" x14ac:dyDescent="0.3">
      <c r="A2405" s="41">
        <v>770.05499999999995</v>
      </c>
      <c r="B2405" s="41">
        <v>768.3501</v>
      </c>
      <c r="C2405" s="41">
        <v>148.095</v>
      </c>
      <c r="D2405" s="42">
        <v>1.5865000000000001E-2</v>
      </c>
      <c r="E2405" s="42">
        <v>8.6630000000000006E-3</v>
      </c>
      <c r="F2405" s="32">
        <v>5.6158049999999999</v>
      </c>
      <c r="G2405" s="32">
        <v>16.408750000000001</v>
      </c>
      <c r="H2405" s="32">
        <v>9.5389649999999993</v>
      </c>
      <c r="I2405" s="42">
        <v>3.124E-3</v>
      </c>
      <c r="J2405" s="42">
        <v>1.54E-4</v>
      </c>
      <c r="K2405" s="42">
        <v>1.17E-4</v>
      </c>
      <c r="L2405" s="32">
        <v>16.0183</v>
      </c>
      <c r="M2405" s="32">
        <v>9.990000000000001E-4</v>
      </c>
      <c r="N2405" s="32">
        <v>9.1764062500000007E-2</v>
      </c>
      <c r="O2405" s="32">
        <v>0.10646138124999999</v>
      </c>
      <c r="Q2405" s="41">
        <v>798.77499999999998</v>
      </c>
      <c r="R2405" s="41">
        <v>123.896</v>
      </c>
      <c r="S2405" s="32">
        <v>6.7560000000000002</v>
      </c>
      <c r="T2405" s="32">
        <v>18.567504</v>
      </c>
      <c r="U2405" s="32">
        <v>16.099</v>
      </c>
      <c r="V2405" s="43">
        <v>3.4399999999999999E-3</v>
      </c>
      <c r="W2405" s="44">
        <v>1.7699999999999999E-4</v>
      </c>
      <c r="X2405" s="43">
        <v>1.46E-4</v>
      </c>
      <c r="Y2405" s="32">
        <v>18</v>
      </c>
      <c r="Z2405" s="41">
        <v>3.9652239999999992</v>
      </c>
      <c r="AA2405" s="45">
        <v>0.10846874999999999</v>
      </c>
      <c r="AB2405" s="45">
        <v>0.13439537500000001</v>
      </c>
      <c r="AD2405" s="40">
        <v>764.18600000000004</v>
      </c>
      <c r="AE2405" s="40">
        <v>158.26499999999999</v>
      </c>
      <c r="AF2405" s="46">
        <v>19.088000000000001</v>
      </c>
      <c r="AG2405" s="40">
        <v>1.2999999999999999E-2</v>
      </c>
      <c r="AH2405" s="40">
        <v>1.2E-2</v>
      </c>
      <c r="AI2405" s="40">
        <v>2.5000000000000001E-2</v>
      </c>
      <c r="AK2405">
        <v>799.79200000000003</v>
      </c>
      <c r="AL2405" s="40">
        <v>244.60368</v>
      </c>
      <c r="AM2405" s="47">
        <v>4.0934999999999999E-2</v>
      </c>
      <c r="AN2405" s="47">
        <v>1.2907E-2</v>
      </c>
      <c r="AO2405" s="7">
        <v>5.5019999999999998</v>
      </c>
      <c r="AP2405" s="7">
        <v>31.954167999999999</v>
      </c>
      <c r="AQ2405" s="7">
        <v>17.969000000000001</v>
      </c>
      <c r="AR2405" s="47">
        <v>2.8102000000000001E-3</v>
      </c>
      <c r="AS2405" s="48">
        <v>1.0208999999999999E-4</v>
      </c>
      <c r="AT2405" s="48">
        <v>1.019E-4</v>
      </c>
      <c r="AU2405" s="7">
        <v>31.492000000000001</v>
      </c>
      <c r="AV2405" s="40">
        <v>8.0874080000000017</v>
      </c>
      <c r="AW2405" s="47">
        <v>4.6105546874999993E-2</v>
      </c>
      <c r="AX2405" s="47">
        <v>9.2419965937500001E-2</v>
      </c>
      <c r="AZ2405" s="40">
        <v>800.08834000000002</v>
      </c>
      <c r="BA2405" s="40">
        <v>800.70799999999997</v>
      </c>
      <c r="BB2405" s="40">
        <v>276.26369999999997</v>
      </c>
      <c r="BC2405" s="7">
        <v>4.226</v>
      </c>
      <c r="BD2405" s="7">
        <v>25.394984000000001</v>
      </c>
      <c r="BE2405" s="7">
        <v>7.4180000000000001</v>
      </c>
      <c r="BF2405" s="47">
        <v>3.4270000000000002E-2</v>
      </c>
      <c r="BG2405" s="48">
        <v>1.6000000000000001E-4</v>
      </c>
      <c r="BH2405" s="48">
        <v>1.92E-4</v>
      </c>
      <c r="BI2405" s="7">
        <v>25.04</v>
      </c>
      <c r="BJ2405" s="40">
        <v>8.8799999999999997E-6</v>
      </c>
      <c r="BK2405" s="48">
        <v>8.8800000000000001E-4</v>
      </c>
      <c r="BL2405" s="48">
        <v>7.6392296875000001E-2</v>
      </c>
    </row>
    <row r="2406" spans="1:64" x14ac:dyDescent="0.3">
      <c r="A2406" s="41">
        <v>769.96600000000001</v>
      </c>
      <c r="B2406" s="41">
        <v>768.23999000000003</v>
      </c>
      <c r="C2406" s="41">
        <v>148.10499999999999</v>
      </c>
      <c r="D2406" s="42">
        <v>3.2078000000000002E-2</v>
      </c>
      <c r="E2406" s="42">
        <v>1.8564000000000001E-2</v>
      </c>
      <c r="F2406" s="32">
        <v>8.5233150000000002</v>
      </c>
      <c r="G2406" s="32">
        <v>22.584199999999999</v>
      </c>
      <c r="H2406" s="32">
        <v>13.314500000000001</v>
      </c>
      <c r="I2406" s="42">
        <v>4.7289999999999997E-3</v>
      </c>
      <c r="J2406" s="42">
        <v>1.1900000000000001E-4</v>
      </c>
      <c r="K2406" s="42">
        <v>1.36E-4</v>
      </c>
      <c r="L2406" s="32">
        <v>22.0045</v>
      </c>
      <c r="M2406" s="32">
        <v>9.990000000000001E-4</v>
      </c>
      <c r="N2406" s="32">
        <v>2.4789453125000013E-2</v>
      </c>
      <c r="O2406" s="32">
        <v>0.1200470140625</v>
      </c>
      <c r="Q2406" s="41">
        <v>798.68899999999996</v>
      </c>
      <c r="R2406" s="41">
        <v>123.904</v>
      </c>
      <c r="S2406" s="32">
        <v>2.64</v>
      </c>
      <c r="T2406" s="32">
        <v>15.601760000000001</v>
      </c>
      <c r="U2406" s="32">
        <v>6.28</v>
      </c>
      <c r="V2406" s="43">
        <v>2.7699999999999999E-3</v>
      </c>
      <c r="W2406" s="44">
        <v>1.36E-4</v>
      </c>
      <c r="X2406" s="43">
        <v>1.37E-4</v>
      </c>
      <c r="Y2406" s="32">
        <v>15.38</v>
      </c>
      <c r="Z2406" s="41">
        <v>1.5385599999999995</v>
      </c>
      <c r="AA2406" s="45">
        <v>8.081640625E-2</v>
      </c>
      <c r="AB2406" s="45">
        <v>0.127655578125</v>
      </c>
      <c r="AD2406" s="40">
        <v>764.10799999999995</v>
      </c>
      <c r="AE2406" s="40">
        <v>158.27500000000001</v>
      </c>
      <c r="AF2406" s="46">
        <v>20.713000000000001</v>
      </c>
      <c r="AG2406" s="40">
        <v>2.1999999999999999E-2</v>
      </c>
      <c r="AH2406" s="40">
        <v>1.4E-2</v>
      </c>
      <c r="AI2406" s="40">
        <v>3.5999999999999997E-2</v>
      </c>
      <c r="AK2406">
        <v>799.70799999999997</v>
      </c>
      <c r="AL2406" s="40">
        <v>244.61771999999999</v>
      </c>
      <c r="AM2406" s="47">
        <v>3.6711000000000001E-2</v>
      </c>
      <c r="AN2406" s="47">
        <v>2.7829E-2</v>
      </c>
      <c r="AO2406" s="7">
        <v>3.52</v>
      </c>
      <c r="AP2406" s="7">
        <v>42.969679999999997</v>
      </c>
      <c r="AQ2406" s="7">
        <v>12.789</v>
      </c>
      <c r="AR2406" s="47">
        <v>3.3316999999999999E-3</v>
      </c>
      <c r="AS2406" s="48">
        <v>1.0657E-4</v>
      </c>
      <c r="AT2406" s="48">
        <v>1.0323E-4</v>
      </c>
      <c r="AU2406" s="7">
        <v>42.673999999999999</v>
      </c>
      <c r="AV2406" s="40">
        <v>6.4670799999999993</v>
      </c>
      <c r="AW2406" s="47">
        <v>4.0196289062500001E-2</v>
      </c>
      <c r="AX2406" s="47">
        <v>9.1990718281249995E-2</v>
      </c>
      <c r="AZ2406" s="40">
        <v>800.00723000000005</v>
      </c>
      <c r="BA2406" s="40">
        <v>800.625</v>
      </c>
      <c r="BB2406" s="40">
        <v>276.28304000000003</v>
      </c>
      <c r="BC2406" s="7">
        <v>2.6459999999999999</v>
      </c>
      <c r="BD2406" s="7">
        <v>23.183263999999998</v>
      </c>
      <c r="BE2406" s="7">
        <v>5.4939999999999998</v>
      </c>
      <c r="BF2406" s="47">
        <v>4.2900000000000004E-3</v>
      </c>
      <c r="BG2406" s="48">
        <v>1.3799999999999999E-4</v>
      </c>
      <c r="BH2406" s="48">
        <v>1.8200000000000001E-4</v>
      </c>
      <c r="BI2406" s="7">
        <v>22.960999999999999</v>
      </c>
      <c r="BJ2406" s="40">
        <v>0.741784</v>
      </c>
      <c r="BK2406" s="48">
        <v>5.2535156249999986E-2</v>
      </c>
      <c r="BL2406" s="48">
        <v>0.16752795312500002</v>
      </c>
    </row>
    <row r="2407" spans="1:64" x14ac:dyDescent="0.3">
      <c r="A2407" s="41">
        <v>769.87800000000004</v>
      </c>
      <c r="B2407" s="41">
        <v>768.12976000000003</v>
      </c>
      <c r="C2407" s="41">
        <v>148.11501000000001</v>
      </c>
      <c r="D2407" s="42">
        <v>5.2335E-2</v>
      </c>
      <c r="E2407" s="42">
        <v>3.4812999999999997E-2</v>
      </c>
      <c r="F2407" s="32">
        <v>13.006</v>
      </c>
      <c r="G2407" s="32">
        <v>30.600200000000001</v>
      </c>
      <c r="H2407" s="32">
        <v>20.842133</v>
      </c>
      <c r="I2407" s="42">
        <v>6.2519999999999997E-3</v>
      </c>
      <c r="J2407" s="42">
        <v>1.6000000000000001E-4</v>
      </c>
      <c r="K2407" s="42">
        <v>1.4999999999999999E-4</v>
      </c>
      <c r="L2407" s="32">
        <v>29.704034</v>
      </c>
      <c r="M2407" s="32">
        <v>9.990000000000001E-4</v>
      </c>
      <c r="N2407" s="32">
        <v>3.5448437500000006E-2</v>
      </c>
      <c r="O2407" s="32">
        <v>0.12890926874999997</v>
      </c>
      <c r="Q2407" s="41">
        <v>798.61300000000006</v>
      </c>
      <c r="R2407" s="41">
        <v>123.911</v>
      </c>
      <c r="S2407" s="32">
        <v>1.212</v>
      </c>
      <c r="T2407" s="32">
        <v>12.751808</v>
      </c>
      <c r="U2407" s="32">
        <v>2.363</v>
      </c>
      <c r="V2407" s="43">
        <v>2.0699999999999998E-3</v>
      </c>
      <c r="W2407" s="44">
        <v>1.0399999999999999E-4</v>
      </c>
      <c r="X2407" s="43">
        <v>1.11E-4</v>
      </c>
      <c r="Y2407" s="32">
        <v>12.65</v>
      </c>
      <c r="Z2407" s="41">
        <v>0.18624799999999997</v>
      </c>
      <c r="AA2407" s="45">
        <v>6.2761718749999987E-2</v>
      </c>
      <c r="AB2407" s="45">
        <v>0.104016984375</v>
      </c>
      <c r="AD2407" s="40">
        <v>764.03099999999995</v>
      </c>
      <c r="AE2407" s="40">
        <v>158.285</v>
      </c>
      <c r="AF2407" s="46">
        <v>20.763999999999999</v>
      </c>
      <c r="AG2407" s="40">
        <v>5.5E-2</v>
      </c>
      <c r="AH2407" s="40">
        <v>3.9E-2</v>
      </c>
      <c r="AI2407" s="40">
        <v>9.4E-2</v>
      </c>
      <c r="AK2407">
        <v>799.625</v>
      </c>
      <c r="AL2407" s="40">
        <v>244.6294</v>
      </c>
      <c r="AM2407" s="47">
        <v>6.0382999999999999E-2</v>
      </c>
      <c r="AN2407" s="47">
        <v>8.2811999999999997E-2</v>
      </c>
      <c r="AO2407" s="7">
        <v>4.1219999999999999</v>
      </c>
      <c r="AP2407" s="7">
        <v>52.188248000000002</v>
      </c>
      <c r="AQ2407" s="7">
        <v>12.702999999999999</v>
      </c>
      <c r="AR2407" s="47">
        <v>3.9185000000000001E-3</v>
      </c>
      <c r="AS2407" s="48">
        <v>1.1718E-4</v>
      </c>
      <c r="AT2407" s="48">
        <v>9.0785999999999994E-5</v>
      </c>
      <c r="AU2407" s="7">
        <v>51.841999999999999</v>
      </c>
      <c r="AV2407" s="40">
        <v>5.2998879999999993</v>
      </c>
      <c r="AW2407" s="47">
        <v>3.9116132812499996E-2</v>
      </c>
      <c r="AX2407" s="47">
        <v>7.7567185156249996E-2</v>
      </c>
      <c r="AZ2407" s="40">
        <v>799.92614000000003</v>
      </c>
      <c r="BA2407" s="40">
        <v>800.54200000000003</v>
      </c>
      <c r="BB2407" s="40">
        <v>276.29586999999998</v>
      </c>
      <c r="BC2407" s="7">
        <v>2.8290000000000002</v>
      </c>
      <c r="BD2407" s="7">
        <v>22.908635999999998</v>
      </c>
      <c r="BE2407" s="7">
        <v>5.98</v>
      </c>
      <c r="BF2407" s="47">
        <v>4.2300000000000003E-3</v>
      </c>
      <c r="BG2407" s="48">
        <v>1.4200000000000001E-4</v>
      </c>
      <c r="BH2407" s="48">
        <v>1.4799999999999999E-4</v>
      </c>
      <c r="BI2407" s="7">
        <v>22.670999999999999</v>
      </c>
      <c r="BJ2407" s="40">
        <v>0.89911600000000025</v>
      </c>
      <c r="BK2407" s="48">
        <v>5.773046875E-2</v>
      </c>
      <c r="BL2407" s="48">
        <v>0.13373035937499997</v>
      </c>
    </row>
    <row r="2408" spans="1:64" x14ac:dyDescent="0.3">
      <c r="A2408" s="41">
        <v>769.79</v>
      </c>
      <c r="B2408" s="41">
        <v>768.01964999999996</v>
      </c>
      <c r="C2408" s="41">
        <v>148.125</v>
      </c>
      <c r="D2408" s="42">
        <v>6.4598000000000003E-2</v>
      </c>
      <c r="E2408" s="42">
        <v>2.4531000000000001E-2</v>
      </c>
      <c r="F2408" s="32">
        <v>17.779399999999999</v>
      </c>
      <c r="G2408" s="32">
        <v>32.9238</v>
      </c>
      <c r="H2408" s="32">
        <v>29.014951</v>
      </c>
      <c r="I2408" s="42">
        <v>6.7939999999999997E-3</v>
      </c>
      <c r="J2408" s="42">
        <v>1.7899999999999999E-4</v>
      </c>
      <c r="K2408" s="42">
        <v>1.44E-4</v>
      </c>
      <c r="L2408" s="32">
        <v>31.647798999999999</v>
      </c>
      <c r="M2408" s="32">
        <v>9.990000000000001E-4</v>
      </c>
      <c r="N2408" s="32">
        <v>4.3650781249999999E-2</v>
      </c>
      <c r="O2408" s="32">
        <v>0.12108086562500001</v>
      </c>
      <c r="Q2408" s="41">
        <v>798.52700000000004</v>
      </c>
      <c r="R2408" s="41">
        <v>123.919</v>
      </c>
      <c r="S2408" s="32">
        <v>0.79200000000000004</v>
      </c>
      <c r="T2408" s="32">
        <v>11.376528</v>
      </c>
      <c r="U2408" s="32">
        <v>2.2440000000000002</v>
      </c>
      <c r="V2408" s="43">
        <v>1.65E-3</v>
      </c>
      <c r="W2408" s="44">
        <v>7.7000000000000001E-5</v>
      </c>
      <c r="X2408" s="43">
        <v>6.8999999999999997E-5</v>
      </c>
      <c r="Y2408" s="32">
        <v>11.31</v>
      </c>
      <c r="Z2408" s="41">
        <v>0.82156800000000008</v>
      </c>
      <c r="AA2408" s="45">
        <v>4.4128906250000002E-2</v>
      </c>
      <c r="AB2408" s="45">
        <v>6.3433828124999994E-2</v>
      </c>
      <c r="AD2408" s="40">
        <v>763.92700000000002</v>
      </c>
      <c r="AE2408" s="40">
        <v>158.29499999999999</v>
      </c>
      <c r="AF2408" s="46">
        <v>19.536000000000001</v>
      </c>
      <c r="AG2408" s="40">
        <v>3.9E-2</v>
      </c>
      <c r="AH2408" s="40">
        <v>0.02</v>
      </c>
      <c r="AI2408" s="40">
        <v>5.8999999999999997E-2</v>
      </c>
      <c r="AK2408">
        <v>799.54200000000003</v>
      </c>
      <c r="AL2408" s="40">
        <v>244.64268000000001</v>
      </c>
      <c r="AM2408" s="47">
        <v>0.11445</v>
      </c>
      <c r="AN2408" s="47">
        <v>8.8577000000000003E-2</v>
      </c>
      <c r="AO2408" s="7">
        <v>5.3360000000000003</v>
      </c>
      <c r="AP2408" s="7">
        <v>60.699224000000001</v>
      </c>
      <c r="AQ2408" s="7">
        <v>16.434999999999999</v>
      </c>
      <c r="AR2408" s="47">
        <v>5.6730000000000001E-3</v>
      </c>
      <c r="AS2408" s="48">
        <v>1.2040999999999999E-4</v>
      </c>
      <c r="AT2408" s="48">
        <v>9.0203000000000004E-5</v>
      </c>
      <c r="AU2408" s="7">
        <v>60.250999999999998</v>
      </c>
      <c r="AV2408" s="40">
        <v>6.8515439999999987</v>
      </c>
      <c r="AW2408" s="47">
        <v>7.3932031250000035E-3</v>
      </c>
      <c r="AX2408" s="47">
        <v>7.1065489062500015E-2</v>
      </c>
      <c r="AZ2408" s="40">
        <v>799.84323999999992</v>
      </c>
      <c r="BA2408" s="40">
        <v>800.45799999999997</v>
      </c>
      <c r="BB2408" s="40">
        <v>276.30824999999999</v>
      </c>
      <c r="BC2408" s="7">
        <v>4.46</v>
      </c>
      <c r="BD2408" s="7">
        <v>23.865639999999999</v>
      </c>
      <c r="BE2408" s="7">
        <v>8.1980000000000004</v>
      </c>
      <c r="BF2408" s="47">
        <v>4.3499999999999997E-3</v>
      </c>
      <c r="BG2408" s="48">
        <v>1.35E-4</v>
      </c>
      <c r="BH2408" s="48">
        <v>1.25E-4</v>
      </c>
      <c r="BI2408" s="7">
        <v>23.491</v>
      </c>
      <c r="BJ2408" s="40">
        <v>0.18783999999999956</v>
      </c>
      <c r="BK2408" s="48">
        <v>4.833984375E-2</v>
      </c>
      <c r="BL2408" s="48">
        <v>0.11032554687500001</v>
      </c>
    </row>
    <row r="2409" spans="1:64" x14ac:dyDescent="0.3">
      <c r="A2409" s="41">
        <v>769.70100000000002</v>
      </c>
      <c r="B2409" s="41">
        <v>767.86590999999999</v>
      </c>
      <c r="C2409" s="41">
        <v>148.13498999999999</v>
      </c>
      <c r="D2409" s="42">
        <v>8.9795E-2</v>
      </c>
      <c r="E2409" s="42">
        <v>4.1971000000000001E-2</v>
      </c>
      <c r="F2409" s="32">
        <v>17.953067000000001</v>
      </c>
      <c r="G2409" s="32">
        <v>29.112233</v>
      </c>
      <c r="H2409" s="32">
        <v>29.682300000000001</v>
      </c>
      <c r="I2409" s="42">
        <v>6.6090000000000003E-3</v>
      </c>
      <c r="J2409" s="42">
        <v>2.14E-4</v>
      </c>
      <c r="K2409" s="42">
        <v>1.9900000000000001E-4</v>
      </c>
      <c r="L2409" s="32">
        <v>27.804732999999999</v>
      </c>
      <c r="M2409" s="32">
        <v>9.990000000000001E-4</v>
      </c>
      <c r="N2409" s="32">
        <v>8.2336328125000011E-2</v>
      </c>
      <c r="O2409" s="32">
        <v>0.17670495156250002</v>
      </c>
      <c r="Q2409" s="41">
        <v>798.44</v>
      </c>
      <c r="R2409" s="41">
        <v>123.92700000000001</v>
      </c>
      <c r="S2409" s="32">
        <v>0.89500000000000002</v>
      </c>
      <c r="T2409" s="32">
        <v>11.945179999999999</v>
      </c>
      <c r="U2409" s="32">
        <v>4.5510000000000002</v>
      </c>
      <c r="V2409" s="43">
        <v>1.65E-3</v>
      </c>
      <c r="W2409" s="44">
        <v>8.1000000000000004E-5</v>
      </c>
      <c r="X2409" s="43">
        <v>7.8999999999999996E-5</v>
      </c>
      <c r="Y2409" s="32">
        <v>11.87</v>
      </c>
      <c r="Z2409" s="41">
        <v>2.9435799999999999</v>
      </c>
      <c r="AA2409" s="45">
        <v>4.8128906250000006E-2</v>
      </c>
      <c r="AB2409" s="45">
        <v>7.3433828125000003E-2</v>
      </c>
      <c r="AD2409" s="40">
        <v>763.78399999999999</v>
      </c>
      <c r="AE2409" s="40">
        <v>158.30500000000001</v>
      </c>
      <c r="AF2409" s="46">
        <v>15.913</v>
      </c>
      <c r="AG2409" s="40">
        <v>0.02</v>
      </c>
      <c r="AH2409" s="40">
        <v>7.0000000000000001E-3</v>
      </c>
      <c r="AI2409" s="40">
        <v>2.7E-2</v>
      </c>
      <c r="AK2409">
        <v>799.45799999999997</v>
      </c>
      <c r="AL2409" s="40">
        <v>244.65512000000001</v>
      </c>
      <c r="AM2409" s="47">
        <v>0.13477</v>
      </c>
      <c r="AN2409" s="47">
        <v>8.6156999999999997E-2</v>
      </c>
      <c r="AO2409" s="7">
        <v>6.7839999999999998</v>
      </c>
      <c r="AP2409" s="7">
        <v>53.963856</v>
      </c>
      <c r="AQ2409" s="7">
        <v>17.625</v>
      </c>
      <c r="AR2409" s="47">
        <v>4.7375999999999998E-3</v>
      </c>
      <c r="AS2409" s="48">
        <v>1.1979E-4</v>
      </c>
      <c r="AT2409" s="48">
        <v>9.6272000000000003E-5</v>
      </c>
      <c r="AU2409" s="7">
        <v>53.393999999999998</v>
      </c>
      <c r="AV2409" s="40">
        <v>5.4409360000000007</v>
      </c>
      <c r="AW2409" s="47">
        <v>2.5408125000000014E-2</v>
      </c>
      <c r="AX2409" s="47">
        <v>8.0290002500000013E-2</v>
      </c>
      <c r="AZ2409" s="40">
        <v>799.75364999999999</v>
      </c>
      <c r="BA2409" s="40">
        <v>800.375</v>
      </c>
      <c r="BB2409" s="40">
        <v>276.32162</v>
      </c>
      <c r="BC2409" s="7">
        <v>7.4619999999999997</v>
      </c>
      <c r="BD2409" s="7">
        <v>25.288808</v>
      </c>
      <c r="BE2409" s="7">
        <v>12.349</v>
      </c>
      <c r="BF2409" s="47">
        <v>4.5799999999999999E-3</v>
      </c>
      <c r="BG2409" s="48">
        <v>1.37E-4</v>
      </c>
      <c r="BH2409" s="48">
        <v>1.44E-4</v>
      </c>
      <c r="BI2409" s="7">
        <v>24.661999999999999</v>
      </c>
      <c r="BJ2409" s="40">
        <v>8.8799999999999997E-6</v>
      </c>
      <c r="BK2409" s="48">
        <v>4.5757812500000009E-2</v>
      </c>
      <c r="BL2409" s="48">
        <v>0.12854965625000001</v>
      </c>
    </row>
    <row r="2410" spans="1:64" x14ac:dyDescent="0.3">
      <c r="A2410" s="41">
        <v>769.60299999999995</v>
      </c>
      <c r="B2410" s="41">
        <v>767.70239000000004</v>
      </c>
      <c r="C2410" s="41">
        <v>148.14500000000001</v>
      </c>
      <c r="D2410" s="42">
        <v>8.3666000000000004E-2</v>
      </c>
      <c r="E2410" s="42">
        <v>4.1600999999999999E-2</v>
      </c>
      <c r="F2410" s="32">
        <v>17.130949999999999</v>
      </c>
      <c r="G2410" s="32">
        <v>24.99295</v>
      </c>
      <c r="H2410" s="32">
        <v>30.88785</v>
      </c>
      <c r="I2410" s="42">
        <v>5.8729999999999997E-3</v>
      </c>
      <c r="J2410" s="42">
        <v>2.22E-4</v>
      </c>
      <c r="K2410" s="42">
        <v>2.14E-4</v>
      </c>
      <c r="L2410" s="32">
        <v>23.720050000000001</v>
      </c>
      <c r="M2410" s="32">
        <v>0.12066380000000265</v>
      </c>
      <c r="N2410" s="32">
        <v>0.10499882812500001</v>
      </c>
      <c r="O2410" s="32">
        <v>0.19418780156249998</v>
      </c>
      <c r="Q2410" s="41">
        <v>798.36400000000003</v>
      </c>
      <c r="R2410" s="41">
        <v>123.934</v>
      </c>
      <c r="S2410" s="32">
        <v>1.5589999999999999</v>
      </c>
      <c r="T2410" s="32">
        <v>14.380955999999999</v>
      </c>
      <c r="U2410" s="32">
        <v>8.4329999999999998</v>
      </c>
      <c r="V2410" s="43">
        <v>2.1299999999999999E-3</v>
      </c>
      <c r="W2410" s="44">
        <v>1.7899999999999999E-4</v>
      </c>
      <c r="X2410" s="43">
        <v>9.3999999999999994E-5</v>
      </c>
      <c r="Y2410" s="32">
        <v>14.25</v>
      </c>
      <c r="Z2410" s="41">
        <v>5.6330359999999997</v>
      </c>
      <c r="AA2410" s="45">
        <v>0.13656640624999999</v>
      </c>
      <c r="AB2410" s="45">
        <v>8.6814578125E-2</v>
      </c>
      <c r="AD2410" s="40">
        <v>763.64</v>
      </c>
      <c r="AE2410" s="40">
        <v>158.315</v>
      </c>
      <c r="AF2410" s="46">
        <v>11.724</v>
      </c>
      <c r="AG2410" s="40">
        <v>1.7999999999999999E-2</v>
      </c>
      <c r="AH2410" s="40">
        <v>7.0000000000000001E-3</v>
      </c>
      <c r="AI2410" s="40">
        <v>2.5000000000000001E-2</v>
      </c>
      <c r="AK2410">
        <v>799.375</v>
      </c>
      <c r="AL2410" s="40">
        <v>244.66862</v>
      </c>
      <c r="AM2410" s="47">
        <v>0.13521</v>
      </c>
      <c r="AN2410" s="47">
        <v>9.5091999999999996E-2</v>
      </c>
      <c r="AO2410" s="7">
        <v>7.6790000000000003</v>
      </c>
      <c r="AP2410" s="7">
        <v>37.458036</v>
      </c>
      <c r="AQ2410" s="7">
        <v>17.297000000000001</v>
      </c>
      <c r="AR2410" s="47">
        <v>4.5712000000000001E-3</v>
      </c>
      <c r="AS2410" s="48">
        <v>1.1055E-4</v>
      </c>
      <c r="AT2410" s="48">
        <v>1.0545E-4</v>
      </c>
      <c r="AU2410" s="7">
        <v>36.813000000000002</v>
      </c>
      <c r="AV2410" s="40">
        <v>3.5055160000000001</v>
      </c>
      <c r="AW2410" s="47">
        <v>1.9483125000000004E-2</v>
      </c>
      <c r="AX2410" s="47">
        <v>9.0029342499999998E-2</v>
      </c>
      <c r="AZ2410" s="40">
        <v>799.67203000000006</v>
      </c>
      <c r="BA2410" s="40">
        <v>800.29200000000003</v>
      </c>
      <c r="BB2410" s="40">
        <v>276.33393000000001</v>
      </c>
      <c r="BC2410" s="7">
        <v>12.545999999999999</v>
      </c>
      <c r="BD2410" s="7">
        <v>27.376864000000001</v>
      </c>
      <c r="BE2410" s="7">
        <v>19.789000000000001</v>
      </c>
      <c r="BF2410" s="47">
        <v>4.5199999999999997E-3</v>
      </c>
      <c r="BG2410" s="48">
        <v>1.6899999999999999E-4</v>
      </c>
      <c r="BH2410" s="48">
        <v>1.45E-4</v>
      </c>
      <c r="BI2410" s="7">
        <v>26.323</v>
      </c>
      <c r="BJ2410" s="40">
        <v>8.8799999999999997E-6</v>
      </c>
      <c r="BK2410" s="48">
        <v>7.8953124999999999E-2</v>
      </c>
      <c r="BL2410" s="48">
        <v>0.12975206250000001</v>
      </c>
    </row>
    <row r="2411" spans="1:64" x14ac:dyDescent="0.3">
      <c r="A2411" s="41">
        <v>769.51499999999999</v>
      </c>
      <c r="B2411" s="41">
        <v>767.53917999999999</v>
      </c>
      <c r="C2411" s="41">
        <v>148.155</v>
      </c>
      <c r="D2411" s="42">
        <v>7.2493000000000002E-2</v>
      </c>
      <c r="E2411" s="42">
        <v>3.5042999999999998E-2</v>
      </c>
      <c r="F2411" s="32">
        <v>18.797699999999999</v>
      </c>
      <c r="G2411" s="32">
        <v>21.548666999999998</v>
      </c>
      <c r="H2411" s="32">
        <v>34.620432999999998</v>
      </c>
      <c r="I2411" s="42">
        <v>4.3969999999999999E-3</v>
      </c>
      <c r="J2411" s="42">
        <v>2.2800000000000001E-4</v>
      </c>
      <c r="K2411" s="42">
        <v>1.9900000000000001E-4</v>
      </c>
      <c r="L2411" s="32">
        <v>20.097833999999999</v>
      </c>
      <c r="M2411" s="32">
        <v>0.85976379999999608</v>
      </c>
      <c r="N2411" s="32">
        <v>0.14040351562500003</v>
      </c>
      <c r="O2411" s="32">
        <v>0.18416699531250003</v>
      </c>
      <c r="Q2411" s="41">
        <v>798.27800000000002</v>
      </c>
      <c r="R2411" s="41">
        <v>123.94199999999999</v>
      </c>
      <c r="S2411" s="32">
        <v>2.7229999999999999</v>
      </c>
      <c r="T2411" s="32">
        <v>18.538732</v>
      </c>
      <c r="U2411" s="32">
        <v>12.295</v>
      </c>
      <c r="V2411" s="43">
        <v>3.8800000000000002E-3</v>
      </c>
      <c r="W2411" s="44">
        <v>3.1399999999999999E-4</v>
      </c>
      <c r="X2411" s="43">
        <v>9.1000000000000003E-5</v>
      </c>
      <c r="Y2411" s="32">
        <v>18.309999999999999</v>
      </c>
      <c r="Z2411" s="41">
        <v>7.4044920000000003</v>
      </c>
      <c r="AA2411" s="45">
        <v>0.23670312499999999</v>
      </c>
      <c r="AB2411" s="45">
        <v>7.7911062500000003E-2</v>
      </c>
      <c r="AD2411" s="40">
        <v>763.49599999999998</v>
      </c>
      <c r="AE2411" s="40">
        <v>158.32499999999999</v>
      </c>
      <c r="AF2411" s="46">
        <v>10.135</v>
      </c>
      <c r="AG2411" s="40">
        <v>1.4E-2</v>
      </c>
      <c r="AH2411" s="40">
        <v>6.0000000000000001E-3</v>
      </c>
      <c r="AI2411" s="40">
        <v>0.02</v>
      </c>
      <c r="AK2411">
        <v>799.29200000000003</v>
      </c>
      <c r="AL2411" s="40">
        <v>244.68073000000001</v>
      </c>
      <c r="AM2411" s="47">
        <v>4.4005000000000002E-2</v>
      </c>
      <c r="AN2411" s="47">
        <v>1.9186000000000002E-2</v>
      </c>
      <c r="AO2411" s="7">
        <v>6.9809999999999999</v>
      </c>
      <c r="AP2411" s="7">
        <v>23.193404000000001</v>
      </c>
      <c r="AQ2411" s="7">
        <v>17.247</v>
      </c>
      <c r="AR2411" s="47">
        <v>3.3064000000000001E-3</v>
      </c>
      <c r="AS2411" s="48">
        <v>1.0178E-4</v>
      </c>
      <c r="AT2411" s="48">
        <v>1.0182E-4</v>
      </c>
      <c r="AU2411" s="7">
        <v>22.606999999999999</v>
      </c>
      <c r="AV2411" s="40">
        <v>4.7091239999999992</v>
      </c>
      <c r="AW2411" s="47">
        <v>3.5910312500000013E-2</v>
      </c>
      <c r="AX2411" s="47">
        <v>9.0666066249999996E-2</v>
      </c>
      <c r="AZ2411" s="40">
        <v>799.58998999999994</v>
      </c>
      <c r="BA2411" s="40">
        <v>800.20799999999997</v>
      </c>
      <c r="BB2411" s="40">
        <v>276.34620000000001</v>
      </c>
      <c r="BC2411" s="7">
        <v>19.219000000000001</v>
      </c>
      <c r="BD2411" s="7">
        <v>29.438396000000001</v>
      </c>
      <c r="BE2411" s="7">
        <v>30.701000000000001</v>
      </c>
      <c r="BF2411" s="47">
        <v>4.3699999999999998E-3</v>
      </c>
      <c r="BG2411" s="48">
        <v>1.8699999999999999E-4</v>
      </c>
      <c r="BH2411" s="48">
        <v>1.46E-4</v>
      </c>
      <c r="BI2411" s="7">
        <v>27.824000000000002</v>
      </c>
      <c r="BJ2411" s="40">
        <v>8.8799999999999997E-6</v>
      </c>
      <c r="BK2411" s="48">
        <v>9.9941406250000003E-2</v>
      </c>
      <c r="BL2411" s="48">
        <v>0.13125807812499998</v>
      </c>
    </row>
    <row r="2412" spans="1:64" x14ac:dyDescent="0.3">
      <c r="A2412" s="41">
        <v>769.42700000000002</v>
      </c>
      <c r="B2412" s="41">
        <v>767.37598000000003</v>
      </c>
      <c r="C2412" s="41">
        <v>148.16498999999999</v>
      </c>
      <c r="D2412" s="42">
        <v>6.7885000000000001E-2</v>
      </c>
      <c r="E2412" s="42">
        <v>4.4974E-2</v>
      </c>
      <c r="F2412" s="32">
        <v>20.727899000000001</v>
      </c>
      <c r="G2412" s="32">
        <v>21.744350000000001</v>
      </c>
      <c r="H2412" s="32">
        <v>38.310949000000001</v>
      </c>
      <c r="I2412" s="42">
        <v>3.202E-3</v>
      </c>
      <c r="J2412" s="42">
        <v>2.1900000000000001E-4</v>
      </c>
      <c r="K2412" s="42">
        <v>2.1100000000000001E-4</v>
      </c>
      <c r="L2412" s="32">
        <v>20.094200000000001</v>
      </c>
      <c r="M2412" s="32">
        <v>1.0836423960000019</v>
      </c>
      <c r="N2412" s="32">
        <v>0.15521015625000001</v>
      </c>
      <c r="O2412" s="32">
        <v>0.200198253125</v>
      </c>
      <c r="Q2412" s="41">
        <v>798.19100000000003</v>
      </c>
      <c r="R2412" s="41">
        <v>123.95</v>
      </c>
      <c r="S2412" s="32">
        <v>4.2370000000000001</v>
      </c>
      <c r="T2412" s="32">
        <v>22.315908</v>
      </c>
      <c r="U2412" s="32">
        <v>14.74</v>
      </c>
      <c r="V2412" s="43">
        <v>5.5500000000000002E-3</v>
      </c>
      <c r="W2412" s="44">
        <v>3.8200000000000002E-4</v>
      </c>
      <c r="X2412" s="43">
        <v>1.2E-4</v>
      </c>
      <c r="Y2412" s="32">
        <v>21.96</v>
      </c>
      <c r="Z2412" s="41">
        <v>7.1303479999999997</v>
      </c>
      <c r="AA2412" s="45">
        <v>0.27143359374999998</v>
      </c>
      <c r="AB2412" s="45">
        <v>0.10127742187500001</v>
      </c>
      <c r="AD2412" s="40">
        <v>763.35199999999998</v>
      </c>
      <c r="AE2412" s="40">
        <v>158.33500000000001</v>
      </c>
      <c r="AF2412" s="46">
        <v>8.56</v>
      </c>
      <c r="AG2412" s="40">
        <v>1.4E-2</v>
      </c>
      <c r="AH2412" s="40">
        <v>8.9999999999999993E-3</v>
      </c>
      <c r="AI2412" s="40">
        <v>2.3E-2</v>
      </c>
      <c r="AK2412">
        <v>799.20799999999997</v>
      </c>
      <c r="AL2412" s="40">
        <v>244.69412</v>
      </c>
      <c r="AM2412" s="47">
        <v>2.5935E-2</v>
      </c>
      <c r="AN2412" s="47">
        <v>1.251E-2</v>
      </c>
      <c r="AO2412" s="7">
        <v>5.76</v>
      </c>
      <c r="AP2412" s="7">
        <v>13.156840000000001</v>
      </c>
      <c r="AQ2412" s="7">
        <v>12.595000000000001</v>
      </c>
      <c r="AR2412" s="47">
        <v>1.8933000000000001E-3</v>
      </c>
      <c r="AS2412" s="48">
        <v>1.1265E-4</v>
      </c>
      <c r="AT2412" s="48">
        <v>6.3934000000000001E-5</v>
      </c>
      <c r="AU2412" s="7">
        <v>12.673</v>
      </c>
      <c r="AV2412" s="40">
        <v>2.2500400000000003</v>
      </c>
      <c r="AW2412" s="47">
        <v>7.4931914062499994E-2</v>
      </c>
      <c r="AX2412" s="47">
        <v>5.7547070781250001E-2</v>
      </c>
      <c r="AZ2412" s="40">
        <v>799.50887999999998</v>
      </c>
      <c r="BA2412" s="40">
        <v>800.125</v>
      </c>
      <c r="BB2412" s="40">
        <v>276.35829999999999</v>
      </c>
      <c r="BC2412" s="7">
        <v>25.199000000000002</v>
      </c>
      <c r="BD2412" s="7">
        <v>30.959716</v>
      </c>
      <c r="BE2412" s="7">
        <v>43.424999999999997</v>
      </c>
      <c r="BF2412" s="47">
        <v>4.3499999999999997E-3</v>
      </c>
      <c r="BG2412" s="48">
        <v>2.14E-4</v>
      </c>
      <c r="BH2412" s="48">
        <v>2.0599999999999999E-4</v>
      </c>
      <c r="BI2412" s="7">
        <v>28.843</v>
      </c>
      <c r="BJ2412" s="40">
        <v>8.8799999999999997E-6</v>
      </c>
      <c r="BK2412" s="48">
        <v>0.12733984375000001</v>
      </c>
      <c r="BL2412" s="48">
        <v>0.19132554687499997</v>
      </c>
    </row>
    <row r="2413" spans="1:64" x14ac:dyDescent="0.3">
      <c r="A2413" s="41">
        <v>769.33799999999997</v>
      </c>
      <c r="B2413" s="41">
        <v>767.21252000000004</v>
      </c>
      <c r="C2413" s="41">
        <v>148.17500000000001</v>
      </c>
      <c r="D2413" s="42">
        <v>4.8516999999999998E-2</v>
      </c>
      <c r="E2413" s="42">
        <v>2.6043E-2</v>
      </c>
      <c r="F2413" s="32">
        <v>21.296800000000001</v>
      </c>
      <c r="G2413" s="32">
        <v>19.552766999999999</v>
      </c>
      <c r="H2413" s="32">
        <v>35.276933</v>
      </c>
      <c r="I2413" s="42">
        <v>3.9290000000000002E-3</v>
      </c>
      <c r="J2413" s="42">
        <v>2.04E-4</v>
      </c>
      <c r="K2413" s="42">
        <v>1.8599999999999999E-4</v>
      </c>
      <c r="L2413" s="32">
        <v>17.807200000000002</v>
      </c>
      <c r="M2413" s="32">
        <v>9.990000000000001E-4</v>
      </c>
      <c r="N2413" s="32">
        <v>0.12572695312499998</v>
      </c>
      <c r="O2413" s="32">
        <v>0.17274576406249997</v>
      </c>
      <c r="Q2413" s="41">
        <v>798.11500000000001</v>
      </c>
      <c r="R2413" s="41">
        <v>123.95699999999999</v>
      </c>
      <c r="S2413" s="32">
        <v>17.222000000000001</v>
      </c>
      <c r="T2413" s="32">
        <v>21.986647999999999</v>
      </c>
      <c r="U2413" s="32">
        <v>17.460999999999999</v>
      </c>
      <c r="V2413" s="43">
        <v>6.6299999999999996E-3</v>
      </c>
      <c r="W2413" s="44">
        <v>4.0099999999999999E-4</v>
      </c>
      <c r="X2413" s="43">
        <v>1.5699999999999999E-4</v>
      </c>
      <c r="Y2413" s="32">
        <v>20.54</v>
      </c>
      <c r="Z2413" s="41">
        <v>6.0736000000005674E-2</v>
      </c>
      <c r="AA2413" s="45">
        <v>0.26891796875000001</v>
      </c>
      <c r="AB2413" s="45">
        <v>0.13463410937500001</v>
      </c>
      <c r="AD2413" s="40">
        <v>763.20799999999997</v>
      </c>
      <c r="AE2413" s="40">
        <v>158.345</v>
      </c>
      <c r="AF2413" s="46">
        <v>6.41</v>
      </c>
      <c r="AG2413" s="40">
        <v>1.4E-2</v>
      </c>
      <c r="AH2413" s="40">
        <v>0.01</v>
      </c>
      <c r="AI2413" s="40">
        <v>2.4E-2</v>
      </c>
      <c r="AK2413">
        <v>799.125</v>
      </c>
      <c r="AL2413" s="40">
        <v>244.7071</v>
      </c>
      <c r="AM2413" s="47">
        <v>2.2287999999999999E-2</v>
      </c>
      <c r="AN2413" s="47">
        <v>1.7665E-2</v>
      </c>
      <c r="AO2413" s="7">
        <v>5.8819999999999997</v>
      </c>
      <c r="AP2413" s="7">
        <v>9.7363879999999998</v>
      </c>
      <c r="AQ2413" s="7">
        <v>12.614000000000001</v>
      </c>
      <c r="AR2413" s="47">
        <v>2.117E-3</v>
      </c>
      <c r="AS2413" s="48">
        <v>1.1862999999999999E-4</v>
      </c>
      <c r="AT2413" s="48">
        <v>4.2882E-5</v>
      </c>
      <c r="AU2413" s="7">
        <v>9.2423000000000002</v>
      </c>
      <c r="AV2413" s="40">
        <v>2.0499280000000013</v>
      </c>
      <c r="AW2413" s="47">
        <v>7.6455390624999994E-2</v>
      </c>
      <c r="AX2413" s="47">
        <v>3.57404328125E-2</v>
      </c>
      <c r="AZ2413" s="40">
        <v>799.42910000000006</v>
      </c>
      <c r="BA2413" s="40">
        <v>800.04200000000003</v>
      </c>
      <c r="BB2413" s="40">
        <v>276.37020999999999</v>
      </c>
      <c r="BC2413" s="7">
        <v>29.152000000000001</v>
      </c>
      <c r="BD2413" s="7">
        <v>31.950768</v>
      </c>
      <c r="BE2413" s="7">
        <v>53.015000000000001</v>
      </c>
      <c r="BF2413" s="47">
        <v>4.13E-3</v>
      </c>
      <c r="BG2413" s="48">
        <v>2.0900000000000001E-4</v>
      </c>
      <c r="BH2413" s="48">
        <v>2.0799999999999999E-4</v>
      </c>
      <c r="BI2413" s="7">
        <v>29.501999999999999</v>
      </c>
      <c r="BJ2413" s="40">
        <v>0.65800799999999526</v>
      </c>
      <c r="BK2413" s="48">
        <v>0.12672265625000001</v>
      </c>
      <c r="BL2413" s="48">
        <v>0.19406770312499999</v>
      </c>
    </row>
    <row r="2414" spans="1:64" x14ac:dyDescent="0.3">
      <c r="A2414" s="41">
        <v>769.25</v>
      </c>
      <c r="B2414" s="41">
        <v>767.04926</v>
      </c>
      <c r="C2414" s="41">
        <v>148.185</v>
      </c>
      <c r="D2414" s="42">
        <v>2.0712999999999999E-2</v>
      </c>
      <c r="E2414" s="42">
        <v>1.3646999999999999E-2</v>
      </c>
      <c r="F2414" s="32">
        <v>20.9696</v>
      </c>
      <c r="G2414" s="32">
        <v>16.301849000000001</v>
      </c>
      <c r="H2414" s="32">
        <v>30.885801000000001</v>
      </c>
      <c r="I2414" s="42">
        <v>3.2079999999999999E-3</v>
      </c>
      <c r="J2414" s="42">
        <v>1.7200000000000001E-4</v>
      </c>
      <c r="K2414" s="42">
        <v>1.5799999999999999E-4</v>
      </c>
      <c r="L2414" s="32">
        <v>14.5566</v>
      </c>
      <c r="M2414" s="32">
        <v>9.990000000000001E-4</v>
      </c>
      <c r="N2414" s="32">
        <v>0.10809062500000001</v>
      </c>
      <c r="O2414" s="32">
        <v>0.14717801249999998</v>
      </c>
      <c r="Q2414" s="41">
        <v>798.029</v>
      </c>
      <c r="R2414" s="41">
        <v>123.965</v>
      </c>
      <c r="S2414" s="32">
        <v>70.695999999999998</v>
      </c>
      <c r="T2414" s="32">
        <v>25.388463999999999</v>
      </c>
      <c r="U2414" s="32">
        <v>19.734000000000002</v>
      </c>
      <c r="V2414" s="43">
        <v>6.3499999999999997E-3</v>
      </c>
      <c r="W2414" s="44">
        <v>3.7800000000000003E-4</v>
      </c>
      <c r="X2414" s="43">
        <v>1.4999999999999999E-4</v>
      </c>
      <c r="Y2414" s="32">
        <v>19.45</v>
      </c>
      <c r="Z2414" s="41">
        <v>6.0736000000005674E-2</v>
      </c>
      <c r="AA2414" s="45">
        <v>0.25149609375000004</v>
      </c>
      <c r="AB2414" s="45">
        <v>0.12857867187499999</v>
      </c>
      <c r="AD2414" s="40">
        <v>763.06500000000005</v>
      </c>
      <c r="AE2414" s="40">
        <v>158.35499999999999</v>
      </c>
      <c r="AF2414" s="46">
        <v>7.3360000000000003</v>
      </c>
      <c r="AG2414" s="40">
        <v>1.2E-2</v>
      </c>
      <c r="AH2414" s="40">
        <v>0.01</v>
      </c>
      <c r="AI2414" s="40">
        <v>2.1999999999999999E-2</v>
      </c>
      <c r="AK2414">
        <v>799.04200000000003</v>
      </c>
      <c r="AL2414" s="40">
        <v>244.71968000000001</v>
      </c>
      <c r="AM2414" s="47">
        <v>3.0780999999999999E-2</v>
      </c>
      <c r="AN2414" s="47">
        <v>9.3214000000000005E-3</v>
      </c>
      <c r="AO2414" s="7">
        <v>7.3579999999999997</v>
      </c>
      <c r="AP2414" s="7">
        <v>10.982072000000001</v>
      </c>
      <c r="AQ2414" s="7">
        <v>13.975</v>
      </c>
      <c r="AR2414" s="47">
        <v>1.3108E-3</v>
      </c>
      <c r="AS2414" s="48">
        <v>1.0917999999999999E-4</v>
      </c>
      <c r="AT2414" s="48">
        <v>3.7718E-5</v>
      </c>
      <c r="AU2414" s="7">
        <v>10.364000000000001</v>
      </c>
      <c r="AV2414" s="40">
        <v>0.76003200000000071</v>
      </c>
      <c r="AW2414" s="47">
        <v>8.3066406250000002E-2</v>
      </c>
      <c r="AX2414" s="47">
        <v>3.3296098125E-2</v>
      </c>
      <c r="AZ2414" s="40">
        <v>799.35158999999999</v>
      </c>
      <c r="BA2414" s="40">
        <v>799.95799999999997</v>
      </c>
      <c r="BB2414" s="40">
        <v>276.38188000000002</v>
      </c>
      <c r="BC2414" s="7">
        <v>28.408000000000001</v>
      </c>
      <c r="BD2414" s="7">
        <v>31.728272</v>
      </c>
      <c r="BE2414" s="7">
        <v>51.988999999999997</v>
      </c>
      <c r="BF2414" s="47">
        <v>3.5100000000000001E-3</v>
      </c>
      <c r="BG2414" s="48">
        <v>2.34E-4</v>
      </c>
      <c r="BH2414" s="48">
        <v>1.4799999999999999E-4</v>
      </c>
      <c r="BI2414" s="7">
        <v>29.341999999999999</v>
      </c>
      <c r="BJ2414" s="40">
        <v>0.96823199999999332</v>
      </c>
      <c r="BK2414" s="48">
        <v>0.16407421875</v>
      </c>
      <c r="BL2414" s="48">
        <v>0.13615923437499999</v>
      </c>
    </row>
    <row r="2415" spans="1:64" x14ac:dyDescent="0.3">
      <c r="A2415" s="41">
        <v>769.16200000000003</v>
      </c>
      <c r="B2415" s="41">
        <v>766.95800999999994</v>
      </c>
      <c r="C2415" s="41">
        <v>148.19501</v>
      </c>
      <c r="D2415" s="42">
        <v>1.4696000000000001E-2</v>
      </c>
      <c r="E2415" s="42">
        <v>8.0800000000000004E-3</v>
      </c>
      <c r="F2415" s="32">
        <v>20.100967000000001</v>
      </c>
      <c r="G2415" s="32">
        <v>18.826366</v>
      </c>
      <c r="H2415" s="32">
        <v>33.737233000000003</v>
      </c>
      <c r="I2415" s="42">
        <v>3.1570000000000001E-3</v>
      </c>
      <c r="J2415" s="42">
        <v>1.4999999999999999E-4</v>
      </c>
      <c r="K2415" s="42">
        <v>1.2999999999999999E-4</v>
      </c>
      <c r="L2415" s="32">
        <v>17.151599999999998</v>
      </c>
      <c r="M2415" s="32">
        <v>9.990000000000001E-4</v>
      </c>
      <c r="N2415" s="32">
        <v>8.7106640624999995E-2</v>
      </c>
      <c r="O2415" s="32">
        <v>0.11935005781249999</v>
      </c>
      <c r="Q2415" s="41">
        <v>797.94200000000001</v>
      </c>
      <c r="R2415" s="41">
        <v>123.973</v>
      </c>
      <c r="S2415" s="32">
        <v>73.947999999999993</v>
      </c>
      <c r="T2415" s="32">
        <v>27.101632000000002</v>
      </c>
      <c r="U2415" s="32">
        <v>21.428000000000001</v>
      </c>
      <c r="V2415" s="43">
        <v>6.0699999999999999E-3</v>
      </c>
      <c r="W2415" s="44">
        <v>3.3100000000000002E-4</v>
      </c>
      <c r="X2415" s="43">
        <v>1.3799999999999999E-4</v>
      </c>
      <c r="Y2415" s="32">
        <v>20.89</v>
      </c>
      <c r="Z2415" s="41">
        <v>6.0736000000005674E-2</v>
      </c>
      <c r="AA2415" s="45">
        <v>0.21007421875000004</v>
      </c>
      <c r="AB2415" s="45">
        <v>0.11752323437499999</v>
      </c>
      <c r="AD2415" s="40">
        <v>762.92100000000005</v>
      </c>
      <c r="AE2415" s="40">
        <v>158.36500000000001</v>
      </c>
      <c r="AF2415" s="46">
        <v>8.4670000000000005</v>
      </c>
      <c r="AG2415" s="40">
        <v>1.4999999999999999E-2</v>
      </c>
      <c r="AH2415" s="40">
        <v>0.01</v>
      </c>
      <c r="AI2415" s="40">
        <v>2.5000000000000001E-2</v>
      </c>
      <c r="AK2415">
        <v>798.95799999999997</v>
      </c>
      <c r="AL2415" s="40">
        <v>244.73227</v>
      </c>
      <c r="AM2415" s="47">
        <v>3.2966000000000002E-2</v>
      </c>
      <c r="AN2415" s="47">
        <v>2.1613E-2</v>
      </c>
      <c r="AO2415" s="7">
        <v>7.8360000000000003</v>
      </c>
      <c r="AP2415" s="7">
        <v>10.745224</v>
      </c>
      <c r="AQ2415" s="7">
        <v>15.292</v>
      </c>
      <c r="AR2415" s="47">
        <v>1.8228999999999999E-3</v>
      </c>
      <c r="AS2415" s="48">
        <v>9.0643000000000006E-5</v>
      </c>
      <c r="AT2415" s="48">
        <v>4.2709000000000001E-5</v>
      </c>
      <c r="AU2415" s="7">
        <v>10.087</v>
      </c>
      <c r="AV2415" s="40">
        <v>1.2185439999999996</v>
      </c>
      <c r="AW2415" s="47">
        <v>5.432741406250001E-2</v>
      </c>
      <c r="AX2415" s="47">
        <v>3.655956078125E-2</v>
      </c>
      <c r="AZ2415" s="40">
        <v>799.28008999999997</v>
      </c>
      <c r="BA2415" s="40">
        <v>799.875</v>
      </c>
      <c r="BB2415" s="40">
        <v>276.39260000000002</v>
      </c>
      <c r="BC2415" s="7">
        <v>20.375</v>
      </c>
      <c r="BD2415" s="7">
        <v>29.657500000000002</v>
      </c>
      <c r="BE2415" s="7">
        <v>37.399000000000001</v>
      </c>
      <c r="BF2415" s="47">
        <v>2.99E-3</v>
      </c>
      <c r="BG2415" s="48">
        <v>2.8600000000000001E-4</v>
      </c>
      <c r="BH2415" s="48">
        <v>1.3799999999999999E-4</v>
      </c>
      <c r="BI2415" s="7">
        <v>27.946000000000002</v>
      </c>
      <c r="BJ2415" s="40">
        <v>0.8055000000000021</v>
      </c>
      <c r="BK2415" s="48">
        <v>0.22643359375000002</v>
      </c>
      <c r="BL2415" s="48">
        <v>0.12791342187499999</v>
      </c>
    </row>
    <row r="2416" spans="1:64" x14ac:dyDescent="0.3">
      <c r="A2416" s="41">
        <v>769.06399999999996</v>
      </c>
      <c r="B2416" s="41">
        <v>766.89788999999996</v>
      </c>
      <c r="C2416" s="41">
        <v>148.20500000000001</v>
      </c>
      <c r="D2416" s="42">
        <v>1.7676000000000001E-2</v>
      </c>
      <c r="E2416" s="42">
        <v>9.3170000000000006E-3</v>
      </c>
      <c r="F2416" s="32">
        <v>17.900449999999999</v>
      </c>
      <c r="G2416" s="32">
        <v>23.193148999999998</v>
      </c>
      <c r="H2416" s="32">
        <v>34.707200999999998</v>
      </c>
      <c r="I2416" s="42">
        <v>3.1830000000000001E-3</v>
      </c>
      <c r="J2416" s="42">
        <v>1.13E-4</v>
      </c>
      <c r="K2416" s="42">
        <v>1.13E-4</v>
      </c>
      <c r="L2416" s="32">
        <v>21.712848999999999</v>
      </c>
      <c r="M2416" s="32">
        <v>2.557992800000001</v>
      </c>
      <c r="N2416" s="32">
        <v>4.9588671874999997E-2</v>
      </c>
      <c r="O2416" s="32">
        <v>0.1022623484375</v>
      </c>
      <c r="Q2416" s="41">
        <v>797.85599999999999</v>
      </c>
      <c r="R2416" s="41">
        <v>123.98099999999999</v>
      </c>
      <c r="S2416" s="32">
        <v>72.528999999999996</v>
      </c>
      <c r="T2416" s="32">
        <v>27.562435999999998</v>
      </c>
      <c r="U2416" s="32">
        <v>21.024999999999999</v>
      </c>
      <c r="V2416" s="43">
        <v>5.8300000000000001E-3</v>
      </c>
      <c r="W2416" s="44">
        <v>3.1399999999999999E-4</v>
      </c>
      <c r="X2416" s="43">
        <v>1.26E-4</v>
      </c>
      <c r="Y2416" s="32">
        <v>21.47</v>
      </c>
      <c r="Z2416" s="41">
        <v>6.0736000000005674E-2</v>
      </c>
      <c r="AA2416" s="45">
        <v>0.19785546875000001</v>
      </c>
      <c r="AB2416" s="45">
        <v>0.10633285937500001</v>
      </c>
      <c r="AD2416" s="40">
        <v>762.77700000000004</v>
      </c>
      <c r="AE2416" s="40">
        <v>158.375</v>
      </c>
      <c r="AF2416" s="46">
        <v>9.1890000000000001</v>
      </c>
      <c r="AG2416" s="40">
        <v>0.01</v>
      </c>
      <c r="AH2416" s="40">
        <v>1.2E-2</v>
      </c>
      <c r="AI2416" s="40">
        <v>2.1999999999999999E-2</v>
      </c>
      <c r="AK2416">
        <v>798.875</v>
      </c>
      <c r="AL2416" s="40">
        <v>244.74242000000001</v>
      </c>
      <c r="AM2416" s="47">
        <v>2.1683999999999998E-2</v>
      </c>
      <c r="AN2416" s="47">
        <v>3.3030999999999998E-2</v>
      </c>
      <c r="AO2416" s="7">
        <v>6.859</v>
      </c>
      <c r="AP2416" s="7">
        <v>10.784155999999999</v>
      </c>
      <c r="AQ2416" s="7">
        <v>13.457000000000001</v>
      </c>
      <c r="AR2416" s="47">
        <v>1.5326999999999999E-3</v>
      </c>
      <c r="AS2416" s="48">
        <v>9.0113999999999998E-5</v>
      </c>
      <c r="AT2416" s="48">
        <v>6.0022000000000002E-5</v>
      </c>
      <c r="AU2416" s="7">
        <v>10.208</v>
      </c>
      <c r="AV2416" s="40">
        <v>1.1382360000000009</v>
      </c>
      <c r="AW2416" s="47">
        <v>5.95797421875E-2</v>
      </c>
      <c r="AX2416" s="47">
        <v>5.4851532343750002E-2</v>
      </c>
      <c r="AZ2416" s="40">
        <v>799.20857000000001</v>
      </c>
      <c r="BA2416" s="40">
        <v>799.79200000000003</v>
      </c>
      <c r="BB2416" s="40">
        <v>276.40327000000002</v>
      </c>
      <c r="BC2416" s="7">
        <v>10.484999999999999</v>
      </c>
      <c r="BD2416" s="7">
        <v>25.637740000000001</v>
      </c>
      <c r="BE2416" s="7">
        <v>19.792000000000002</v>
      </c>
      <c r="BF2416" s="47">
        <v>2.4499999999999999E-3</v>
      </c>
      <c r="BG2416" s="48">
        <v>2.14E-4</v>
      </c>
      <c r="BH2416" s="48">
        <v>1.7000000000000001E-4</v>
      </c>
      <c r="BI2416" s="7">
        <v>24.757000000000001</v>
      </c>
      <c r="BJ2416" s="40">
        <v>0.96094000000000079</v>
      </c>
      <c r="BK2416" s="48">
        <v>0.16519140625000001</v>
      </c>
      <c r="BL2416" s="48">
        <v>0.16173507812500001</v>
      </c>
    </row>
    <row r="2417" spans="1:64" x14ac:dyDescent="0.3">
      <c r="A2417" s="41">
        <v>768.97500000000002</v>
      </c>
      <c r="B2417" s="41">
        <v>766.83776999999998</v>
      </c>
      <c r="C2417" s="41">
        <v>148.215</v>
      </c>
      <c r="D2417" s="42">
        <v>1.7520999999999998E-2</v>
      </c>
      <c r="E2417" s="42">
        <v>9.6810000000000004E-3</v>
      </c>
      <c r="F2417" s="32">
        <v>15.005800000000001</v>
      </c>
      <c r="G2417" s="32">
        <v>31.252849999999999</v>
      </c>
      <c r="H2417" s="32">
        <v>30.717251000000001</v>
      </c>
      <c r="I2417" s="42">
        <v>2.454E-3</v>
      </c>
      <c r="J2417" s="42">
        <v>1.07E-4</v>
      </c>
      <c r="K2417" s="42">
        <v>1.2300000000000001E-4</v>
      </c>
      <c r="L2417" s="32">
        <v>30.04345</v>
      </c>
      <c r="M2417" s="32">
        <v>3.7668341999999981</v>
      </c>
      <c r="N2417" s="32">
        <v>5.8111718749999999E-2</v>
      </c>
      <c r="O2417" s="32">
        <v>0.114721584375</v>
      </c>
      <c r="Q2417" s="41">
        <v>797.78</v>
      </c>
      <c r="R2417" s="41">
        <v>123.988</v>
      </c>
      <c r="S2417" s="32">
        <v>19.713000000000001</v>
      </c>
      <c r="T2417" s="32">
        <v>24.775892000000002</v>
      </c>
      <c r="U2417" s="32">
        <v>19.356999999999999</v>
      </c>
      <c r="V2417" s="43">
        <v>5.2500000000000003E-3</v>
      </c>
      <c r="W2417" s="44">
        <v>2.34E-4</v>
      </c>
      <c r="X2417" s="43">
        <v>1.45E-4</v>
      </c>
      <c r="Y2417" s="32">
        <v>23.12</v>
      </c>
      <c r="Z2417" s="41">
        <v>6.0736000000005674E-2</v>
      </c>
      <c r="AA2417" s="45">
        <v>0.12941015624999999</v>
      </c>
      <c r="AB2417" s="45">
        <v>0.12728945312500001</v>
      </c>
      <c r="AD2417" s="40">
        <v>762.63400000000001</v>
      </c>
      <c r="AE2417" s="40">
        <v>158.38499999999999</v>
      </c>
      <c r="AF2417" s="46">
        <v>10.496</v>
      </c>
      <c r="AG2417" s="40">
        <v>1.2E-2</v>
      </c>
      <c r="AH2417" s="40">
        <v>1.2E-2</v>
      </c>
      <c r="AI2417" s="40">
        <v>2.4E-2</v>
      </c>
      <c r="AK2417">
        <v>798.79200000000003</v>
      </c>
      <c r="AL2417" s="40">
        <v>244.75327999999999</v>
      </c>
      <c r="AM2417" s="47">
        <v>2.1236000000000001E-2</v>
      </c>
      <c r="AN2417" s="47">
        <v>1.5886000000000001E-2</v>
      </c>
      <c r="AO2417" s="7">
        <v>6.6130000000000004</v>
      </c>
      <c r="AP2417" s="7">
        <v>10.964492</v>
      </c>
      <c r="AQ2417" s="7">
        <v>13.353</v>
      </c>
      <c r="AR2417" s="47">
        <v>1.4427999999999999E-3</v>
      </c>
      <c r="AS2417" s="48">
        <v>9.2773000000000001E-5</v>
      </c>
      <c r="AT2417" s="48">
        <v>6.9374000000000004E-5</v>
      </c>
      <c r="AU2417" s="7">
        <v>10.409000000000001</v>
      </c>
      <c r="AV2417" s="40">
        <v>1.4760519999999993</v>
      </c>
      <c r="AW2417" s="47">
        <v>6.4029718750000006E-2</v>
      </c>
      <c r="AX2417" s="47">
        <v>6.4506804375000004E-2</v>
      </c>
      <c r="AZ2417" s="40">
        <v>799.13212999999996</v>
      </c>
      <c r="BA2417" s="40">
        <v>799.70799999999997</v>
      </c>
      <c r="BB2417" s="40">
        <v>276.41467999999998</v>
      </c>
      <c r="BC2417" s="7">
        <v>3.597</v>
      </c>
      <c r="BD2417" s="7">
        <v>23.824147999999997</v>
      </c>
      <c r="BE2417" s="7">
        <v>10.058999999999999</v>
      </c>
      <c r="BF2417" s="47">
        <v>2.2799999999999999E-3</v>
      </c>
      <c r="BG2417" s="48">
        <v>1.22E-4</v>
      </c>
      <c r="BH2417" s="48">
        <v>1.8000000000000001E-4</v>
      </c>
      <c r="BI2417" s="7">
        <v>23.521999999999998</v>
      </c>
      <c r="BJ2417" s="40">
        <v>3.598787999999999</v>
      </c>
      <c r="BK2417" s="48">
        <v>7.6578124999999997E-2</v>
      </c>
      <c r="BL2417" s="48">
        <v>0.17230856250000001</v>
      </c>
    </row>
    <row r="2418" spans="1:64" x14ac:dyDescent="0.3">
      <c r="A2418" s="41">
        <v>768.88699999999994</v>
      </c>
      <c r="B2418" s="41">
        <v>766.77759000000003</v>
      </c>
      <c r="C2418" s="41">
        <v>148.22501</v>
      </c>
      <c r="D2418" s="42">
        <v>2.3729E-2</v>
      </c>
      <c r="E2418" s="42">
        <v>1.2737E-2</v>
      </c>
      <c r="I2418" s="42">
        <v>3.6870000000000002E-3</v>
      </c>
      <c r="J2418" s="42">
        <v>1.6000000000000001E-4</v>
      </c>
      <c r="K2418" s="42">
        <v>1.47E-4</v>
      </c>
      <c r="N2418" s="32">
        <v>8.654804687500002E-2</v>
      </c>
      <c r="O2418" s="32">
        <v>0.13456213593749999</v>
      </c>
      <c r="Q2418" s="41">
        <v>797.69299999999998</v>
      </c>
      <c r="R2418" s="41">
        <v>123.996</v>
      </c>
      <c r="S2418" s="32">
        <v>8.85</v>
      </c>
      <c r="T2418" s="32">
        <v>25.753400000000003</v>
      </c>
      <c r="U2418" s="32">
        <v>17.463999999999999</v>
      </c>
      <c r="V2418" s="43">
        <v>4.45E-3</v>
      </c>
      <c r="W2418" s="44">
        <v>2.03E-4</v>
      </c>
      <c r="X2418" s="43">
        <v>1.85E-4</v>
      </c>
      <c r="Y2418" s="32">
        <v>25.01</v>
      </c>
      <c r="Z2418" s="41">
        <v>1.5693999999999981</v>
      </c>
      <c r="AA2418" s="45">
        <v>0.11434765625</v>
      </c>
      <c r="AB2418" s="45">
        <v>0.16998820312499999</v>
      </c>
      <c r="AD2418" s="40">
        <v>762.49</v>
      </c>
      <c r="AE2418" s="40">
        <v>158.39500000000001</v>
      </c>
      <c r="AF2418" s="46">
        <v>12.327</v>
      </c>
      <c r="AG2418" s="40">
        <v>1.4E-2</v>
      </c>
      <c r="AH2418" s="40">
        <v>0.01</v>
      </c>
      <c r="AI2418" s="40">
        <v>2.4E-2</v>
      </c>
      <c r="AK2418">
        <v>798.70799999999997</v>
      </c>
      <c r="AL2418" s="40">
        <v>244.76435000000001</v>
      </c>
      <c r="AO2418" s="7"/>
      <c r="AP2418" s="7"/>
      <c r="AQ2418" s="7"/>
      <c r="AS2418" s="48">
        <v>9.4198999999999997E-5</v>
      </c>
      <c r="AT2418" s="48">
        <v>6.6382000000000002E-5</v>
      </c>
      <c r="AU2418" s="7"/>
      <c r="AW2418" s="47">
        <v>9.4198999999999991E-2</v>
      </c>
      <c r="AX2418" s="47">
        <v>6.6381999999999997E-2</v>
      </c>
      <c r="AZ2418" s="40">
        <v>799.05391999999995</v>
      </c>
      <c r="BA2418" s="40">
        <v>799.625</v>
      </c>
      <c r="BB2418" s="40">
        <v>276.42653000000001</v>
      </c>
      <c r="BC2418" s="7">
        <v>1.45</v>
      </c>
      <c r="BD2418" s="7">
        <v>26.154800000000002</v>
      </c>
      <c r="BE2418" s="7">
        <v>8.4909999999999997</v>
      </c>
      <c r="BF2418" s="47">
        <v>2.2699999999999999E-3</v>
      </c>
      <c r="BG2418" s="48">
        <v>1.2300000000000001E-4</v>
      </c>
      <c r="BH2418" s="48">
        <v>1.16E-4</v>
      </c>
      <c r="BI2418" s="7">
        <v>26.033000000000001</v>
      </c>
      <c r="BJ2418" s="40">
        <v>5.8867999999999991</v>
      </c>
      <c r="BK2418" s="48">
        <v>7.7777343750000019E-2</v>
      </c>
      <c r="BL2418" s="48">
        <v>0.10834229687500001</v>
      </c>
    </row>
    <row r="2419" spans="1:64" x14ac:dyDescent="0.3">
      <c r="A2419" s="41">
        <v>768.79899999999998</v>
      </c>
      <c r="B2419" s="41">
        <v>766.71747000000005</v>
      </c>
      <c r="C2419" s="41">
        <v>148.23500000000001</v>
      </c>
      <c r="D2419" s="42">
        <v>4.0087999999999999E-2</v>
      </c>
      <c r="E2419" s="42">
        <v>1.6521000000000001E-2</v>
      </c>
      <c r="F2419" s="32">
        <v>9.9218700000000002</v>
      </c>
      <c r="G2419" s="32">
        <v>36.267449999999997</v>
      </c>
      <c r="H2419" s="32">
        <v>20.742049999999999</v>
      </c>
      <c r="I2419" s="42">
        <v>5.1229999999999999E-3</v>
      </c>
      <c r="J2419" s="42">
        <v>2.5900000000000001E-4</v>
      </c>
      <c r="K2419" s="42">
        <v>1.7699999999999999E-4</v>
      </c>
      <c r="L2419" s="32">
        <v>35.505898999999999</v>
      </c>
      <c r="M2419" s="32">
        <v>2.9223714799999989</v>
      </c>
      <c r="N2419" s="32">
        <v>0.15694023437500002</v>
      </c>
      <c r="O2419" s="32">
        <v>0.15971787968749998</v>
      </c>
      <c r="Q2419" s="41">
        <v>797.60699999999997</v>
      </c>
      <c r="R2419" s="41">
        <v>124.004</v>
      </c>
      <c r="S2419" s="32">
        <v>8.2390000000000008</v>
      </c>
      <c r="T2419" s="32">
        <v>22.912075999999999</v>
      </c>
      <c r="U2419" s="32">
        <v>16.64</v>
      </c>
      <c r="V2419" s="43">
        <v>3.82E-3</v>
      </c>
      <c r="W2419" s="44">
        <v>2.2100000000000001E-4</v>
      </c>
      <c r="X2419" s="43">
        <v>1.8900000000000001E-4</v>
      </c>
      <c r="Y2419" s="32">
        <v>22.22</v>
      </c>
      <c r="Z2419" s="41">
        <v>1.8427559999999996</v>
      </c>
      <c r="AA2419" s="45">
        <v>0.1448984375</v>
      </c>
      <c r="AB2419" s="45">
        <v>0.17611346875</v>
      </c>
      <c r="AD2419" s="40">
        <v>762.346</v>
      </c>
      <c r="AE2419" s="40">
        <v>158.405</v>
      </c>
      <c r="AF2419" s="46">
        <v>13.929</v>
      </c>
      <c r="AG2419" s="40">
        <v>2.3E-2</v>
      </c>
      <c r="AH2419" s="40">
        <v>1.0999999999999999E-2</v>
      </c>
      <c r="AI2419" s="40">
        <v>3.4000000000000002E-2</v>
      </c>
      <c r="AK2419">
        <v>798.625</v>
      </c>
      <c r="AL2419" s="40">
        <v>244.77529999999999</v>
      </c>
      <c r="AO2419" s="7"/>
      <c r="AP2419" s="7"/>
      <c r="AQ2419" s="7"/>
      <c r="AS2419" s="48"/>
      <c r="AT2419" s="48"/>
      <c r="AU2419" s="7"/>
      <c r="AZ2419" s="40">
        <v>798.98317000000009</v>
      </c>
      <c r="BA2419" s="40">
        <v>799.54200000000003</v>
      </c>
      <c r="BB2419" s="40">
        <v>276.43889999999999</v>
      </c>
      <c r="BC2419" s="7">
        <v>2.4460000000000002</v>
      </c>
      <c r="BD2419" s="7">
        <v>32.225464000000002</v>
      </c>
      <c r="BE2419" s="7">
        <v>10.771000000000001</v>
      </c>
      <c r="BF2419" s="47">
        <v>2.5100000000000001E-3</v>
      </c>
      <c r="BG2419" s="48">
        <v>1E-4</v>
      </c>
      <c r="BH2419" s="48">
        <v>1.15E-4</v>
      </c>
      <c r="BI2419" s="7">
        <v>32.020000000000003</v>
      </c>
      <c r="BJ2419" s="40">
        <v>6.3779840000000005</v>
      </c>
      <c r="BK2419" s="48">
        <v>4.9996093750000005E-2</v>
      </c>
      <c r="BL2419" s="48">
        <v>0.106532671875</v>
      </c>
    </row>
    <row r="2420" spans="1:64" x14ac:dyDescent="0.3">
      <c r="A2420" s="41">
        <v>768.71</v>
      </c>
      <c r="B2420" s="41">
        <v>766.65734999999995</v>
      </c>
      <c r="C2420" s="41">
        <v>148.245</v>
      </c>
      <c r="D2420" s="42">
        <v>4.5483999999999997E-2</v>
      </c>
      <c r="E2420" s="42">
        <v>1.7998E-2</v>
      </c>
      <c r="F2420" s="32">
        <v>5.3708799999999997</v>
      </c>
      <c r="G2420" s="32">
        <v>36.453434000000001</v>
      </c>
      <c r="H2420" s="32">
        <v>8.7075829999999996</v>
      </c>
      <c r="I2420" s="42">
        <v>5.7650000000000002E-3</v>
      </c>
      <c r="J2420" s="42">
        <v>2.63E-4</v>
      </c>
      <c r="K2420" s="42">
        <v>1.8100000000000001E-4</v>
      </c>
      <c r="L2420" s="32">
        <v>36.055599000000001</v>
      </c>
      <c r="M2420" s="32">
        <v>9.990000000000001E-4</v>
      </c>
      <c r="N2420" s="32">
        <v>0.14815039062500002</v>
      </c>
      <c r="O2420" s="32">
        <v>0.1615521328125</v>
      </c>
      <c r="Q2420" s="41">
        <v>797.53099999999995</v>
      </c>
      <c r="R2420" s="41">
        <v>124.011</v>
      </c>
      <c r="S2420" s="32">
        <v>9.2720000000000002</v>
      </c>
      <c r="T2420" s="32">
        <v>20.318847999999999</v>
      </c>
      <c r="U2420" s="32">
        <v>19.622</v>
      </c>
      <c r="V2420" s="43">
        <v>5.4299999999999999E-3</v>
      </c>
      <c r="W2420" s="44">
        <v>1.7100000000000001E-4</v>
      </c>
      <c r="X2420" s="43">
        <v>1.85E-4</v>
      </c>
      <c r="Y2420" s="32">
        <v>19.54</v>
      </c>
      <c r="Z2420" s="41">
        <v>2.9694879999999984</v>
      </c>
      <c r="AA2420" s="45">
        <v>6.2824218750000008E-2</v>
      </c>
      <c r="AB2420" s="45">
        <v>0.16668223437499999</v>
      </c>
      <c r="AD2420" s="40">
        <v>762.202</v>
      </c>
      <c r="AE2420" s="40">
        <v>158.41499999999999</v>
      </c>
      <c r="AF2420" s="46">
        <v>15.57</v>
      </c>
      <c r="AG2420" s="40">
        <v>4.1000000000000002E-2</v>
      </c>
      <c r="AH2420" s="40">
        <v>2.3E-2</v>
      </c>
      <c r="AI2420" s="40">
        <v>6.4000000000000001E-2</v>
      </c>
      <c r="AK2420">
        <v>798.54200000000003</v>
      </c>
      <c r="AL2420" s="40">
        <v>244.78623999999999</v>
      </c>
      <c r="AO2420" s="7"/>
      <c r="AP2420" s="7"/>
      <c r="AQ2420" s="7"/>
      <c r="AS2420" s="48"/>
      <c r="AT2420" s="48"/>
      <c r="AU2420" s="7"/>
      <c r="AZ2420" s="40">
        <v>798.91091999999992</v>
      </c>
      <c r="BA2420" s="40">
        <v>799.45799999999997</v>
      </c>
      <c r="BB2420" s="40">
        <v>276.45765</v>
      </c>
      <c r="BC2420" s="7">
        <v>4.8099999999999996</v>
      </c>
      <c r="BD2420" s="7">
        <v>39.044040000000003</v>
      </c>
      <c r="BE2420" s="7">
        <v>15.146000000000001</v>
      </c>
      <c r="BF2420" s="47">
        <v>3.15E-3</v>
      </c>
      <c r="BG2420" s="48">
        <v>1E-4</v>
      </c>
      <c r="BH2420" s="48">
        <v>9.3999999999999994E-5</v>
      </c>
      <c r="BI2420" s="7">
        <v>38.64</v>
      </c>
      <c r="BJ2420" s="40">
        <v>6.5072400000000012</v>
      </c>
      <c r="BK2420" s="48">
        <v>3.7246093750000007E-2</v>
      </c>
      <c r="BL2420" s="48">
        <v>8.3373671874999999E-2</v>
      </c>
    </row>
    <row r="2421" spans="1:64" x14ac:dyDescent="0.3">
      <c r="A2421" s="41">
        <v>768.62199999999996</v>
      </c>
      <c r="B2421" s="41">
        <v>766.59717000000001</v>
      </c>
      <c r="C2421" s="41">
        <v>148.255</v>
      </c>
      <c r="D2421" s="42">
        <v>2.6780000000000002E-2</v>
      </c>
      <c r="E2421" s="42">
        <v>1.0708000000000001E-2</v>
      </c>
      <c r="F2421" s="32">
        <v>2.3931550000000001</v>
      </c>
      <c r="G2421" s="32">
        <v>29.66675</v>
      </c>
      <c r="H2421" s="32">
        <v>3.6265499999999999</v>
      </c>
      <c r="I2421" s="42">
        <v>4.5430000000000002E-3</v>
      </c>
      <c r="J2421" s="42">
        <v>2.5799999999999998E-4</v>
      </c>
      <c r="K2421" s="42">
        <v>1.47E-4</v>
      </c>
      <c r="L2421" s="32">
        <v>29.4848</v>
      </c>
      <c r="M2421" s="32">
        <v>9.990000000000001E-4</v>
      </c>
      <c r="N2421" s="32">
        <v>0.16749492187499998</v>
      </c>
      <c r="O2421" s="32">
        <v>0.13167447343749999</v>
      </c>
      <c r="Q2421" s="41">
        <v>797.44500000000005</v>
      </c>
      <c r="R2421" s="41">
        <v>124.01900000000001</v>
      </c>
      <c r="S2421" s="32">
        <v>10.893000000000001</v>
      </c>
      <c r="T2421" s="32">
        <v>18.385012</v>
      </c>
      <c r="U2421" s="32">
        <v>23.215</v>
      </c>
      <c r="V2421" s="43">
        <v>6.6299999999999996E-3</v>
      </c>
      <c r="W2421" s="44">
        <v>1.66E-4</v>
      </c>
      <c r="X2421" s="43">
        <v>1.2300000000000001E-4</v>
      </c>
      <c r="Y2421" s="32">
        <v>17.47</v>
      </c>
      <c r="Z2421" s="41">
        <v>3.651171999999999</v>
      </c>
      <c r="AA2421" s="45">
        <v>3.3917968750000013E-2</v>
      </c>
      <c r="AB2421" s="45">
        <v>0.100634109375</v>
      </c>
      <c r="AD2421" s="40">
        <v>762.06100000000004</v>
      </c>
      <c r="AE2421" s="40">
        <v>158.42500000000001</v>
      </c>
      <c r="AF2421" s="46">
        <v>15.994999999999999</v>
      </c>
      <c r="AG2421" s="40">
        <v>3.7999999999999999E-2</v>
      </c>
      <c r="AH2421" s="40">
        <v>1.9E-2</v>
      </c>
      <c r="AI2421" s="40">
        <v>5.7000000000000002E-2</v>
      </c>
      <c r="AK2421">
        <v>798.45799999999997</v>
      </c>
      <c r="AL2421" s="40">
        <v>244.79731000000001</v>
      </c>
      <c r="AM2421" s="47">
        <v>2.409E-2</v>
      </c>
      <c r="AN2421" s="47">
        <v>1.4477E-2</v>
      </c>
      <c r="AO2421" s="7">
        <v>5.7910000000000004</v>
      </c>
      <c r="AP2421" s="7">
        <v>12.623444000000001</v>
      </c>
      <c r="AQ2421" s="7">
        <v>12.888</v>
      </c>
      <c r="AR2421" s="47">
        <v>2.5201999999999998E-3</v>
      </c>
      <c r="AS2421" s="48">
        <v>1.0096E-4</v>
      </c>
      <c r="AT2421" s="48">
        <v>5.0337999999999998E-5</v>
      </c>
      <c r="AU2421" s="7">
        <v>12.137</v>
      </c>
      <c r="AV2421" s="40">
        <v>2.4873639999999995</v>
      </c>
      <c r="AW2421" s="47">
        <v>5.0752890625000005E-2</v>
      </c>
      <c r="AX2421" s="47">
        <v>4.1836262812499997E-2</v>
      </c>
      <c r="AZ2421" s="40">
        <v>798.83943999999997</v>
      </c>
      <c r="BA2421" s="40">
        <v>799.375</v>
      </c>
      <c r="BB2421" s="40">
        <v>276.47642999999999</v>
      </c>
      <c r="BC2421" s="7">
        <v>8.484</v>
      </c>
      <c r="BD2421" s="7">
        <v>43.517656000000002</v>
      </c>
      <c r="BE2421" s="7">
        <v>21.166</v>
      </c>
      <c r="BF2421" s="47">
        <v>3.81E-3</v>
      </c>
      <c r="BG2421" s="48">
        <v>1.11E-4</v>
      </c>
      <c r="BH2421" s="48">
        <v>9.7E-5</v>
      </c>
      <c r="BI2421" s="7">
        <v>42.805</v>
      </c>
      <c r="BJ2421" s="40">
        <v>5.9287360000000007</v>
      </c>
      <c r="BK2421" s="48">
        <v>3.5097656249999998E-2</v>
      </c>
      <c r="BL2421" s="48">
        <v>8.4147203125E-2</v>
      </c>
    </row>
    <row r="2422" spans="1:64" x14ac:dyDescent="0.3">
      <c r="A2422" s="41">
        <v>768.53399999999999</v>
      </c>
      <c r="B2422" s="41">
        <v>766.53705000000002</v>
      </c>
      <c r="C2422" s="41">
        <v>148.26499999999999</v>
      </c>
      <c r="D2422" s="42">
        <v>2.2245999999999998E-2</v>
      </c>
      <c r="E2422" s="42">
        <v>9.247E-3</v>
      </c>
      <c r="F2422" s="32">
        <v>1.53592</v>
      </c>
      <c r="G2422" s="32">
        <v>26.6981</v>
      </c>
      <c r="H2422" s="32">
        <v>4.5506029999999997</v>
      </c>
      <c r="I2422" s="42">
        <v>4.5690000000000001E-3</v>
      </c>
      <c r="J2422" s="42">
        <v>2.03E-4</v>
      </c>
      <c r="K2422" s="42">
        <v>1.11E-4</v>
      </c>
      <c r="L2422" s="32">
        <v>26.581365999999999</v>
      </c>
      <c r="M2422" s="32">
        <v>1.7920906799999998</v>
      </c>
      <c r="N2422" s="32">
        <v>0.111976953125</v>
      </c>
      <c r="O2422" s="32">
        <v>9.5586764062499996E-2</v>
      </c>
      <c r="Q2422" s="41">
        <v>797.35799999999995</v>
      </c>
      <c r="R2422" s="41">
        <v>124.027</v>
      </c>
      <c r="S2422" s="32">
        <v>12.262</v>
      </c>
      <c r="T2422" s="32">
        <v>17.410007999999998</v>
      </c>
      <c r="U2422" s="32">
        <v>26.545999999999999</v>
      </c>
      <c r="V2422" s="43">
        <v>6.5799999999999999E-3</v>
      </c>
      <c r="W2422" s="44">
        <v>1.46E-4</v>
      </c>
      <c r="X2422" s="43">
        <v>6.0000000000000002E-5</v>
      </c>
      <c r="Y2422" s="32">
        <v>16.38</v>
      </c>
      <c r="Z2422" s="41">
        <v>4.5234479999999984</v>
      </c>
      <c r="AA2422" s="45">
        <v>1.4914062500000007E-2</v>
      </c>
      <c r="AB2422" s="45">
        <v>3.780278125E-2</v>
      </c>
      <c r="AD2422" s="40">
        <v>761.98599999999999</v>
      </c>
      <c r="AE2422" s="40">
        <v>158.435</v>
      </c>
      <c r="AF2422" s="46">
        <v>15.868</v>
      </c>
      <c r="AG2422" s="40">
        <v>3.3000000000000002E-2</v>
      </c>
      <c r="AH2422" s="40">
        <v>2.4E-2</v>
      </c>
      <c r="AI2422" s="40">
        <v>5.7000000000000002E-2</v>
      </c>
      <c r="AK2422">
        <v>798.375</v>
      </c>
      <c r="AL2422" s="40">
        <v>244.80806999999999</v>
      </c>
      <c r="AM2422" s="47">
        <v>2.4031E-2</v>
      </c>
      <c r="AN2422" s="47">
        <v>8.7243000000000008E-3</v>
      </c>
      <c r="AO2422" s="7">
        <v>6.3719999999999999</v>
      </c>
      <c r="AP2422" s="7">
        <v>12.772247999999999</v>
      </c>
      <c r="AQ2422" s="7">
        <v>12.582000000000001</v>
      </c>
      <c r="AR2422" s="47">
        <v>3.3235000000000001E-3</v>
      </c>
      <c r="AS2422" s="48">
        <v>1.0213999999999999E-4</v>
      </c>
      <c r="AT2422" s="48">
        <v>4.7543999999999997E-5</v>
      </c>
      <c r="AU2422" s="7">
        <v>12.237</v>
      </c>
      <c r="AV2422" s="40">
        <v>1.1378880000000002</v>
      </c>
      <c r="AW2422" s="47">
        <v>3.5929648437499996E-2</v>
      </c>
      <c r="AX2422" s="47">
        <v>3.6332380468750002E-2</v>
      </c>
      <c r="AZ2422" s="40">
        <v>798.76801999999998</v>
      </c>
      <c r="BA2422" s="40">
        <v>799.29200000000003</v>
      </c>
      <c r="BB2422" s="40">
        <v>276.49498999999997</v>
      </c>
      <c r="BC2422" s="7">
        <v>13.879</v>
      </c>
      <c r="BD2422" s="7">
        <v>45.202835999999998</v>
      </c>
      <c r="BE2422" s="7">
        <v>28.527000000000001</v>
      </c>
      <c r="BF2422" s="47">
        <v>4.5900000000000003E-3</v>
      </c>
      <c r="BG2422" s="48">
        <v>1.15E-4</v>
      </c>
      <c r="BH2422" s="48">
        <v>9.7E-5</v>
      </c>
      <c r="BI2422" s="7">
        <v>44.036999999999999</v>
      </c>
      <c r="BJ2422" s="40">
        <v>3.600316000000003</v>
      </c>
      <c r="BK2422" s="48">
        <v>2.3558593750000006E-2</v>
      </c>
      <c r="BL2422" s="48">
        <v>8.1515921874999994E-2</v>
      </c>
    </row>
    <row r="2423" spans="1:64" x14ac:dyDescent="0.3">
      <c r="A2423" s="41">
        <v>768.44500000000005</v>
      </c>
      <c r="B2423" s="41">
        <v>766.47693000000004</v>
      </c>
      <c r="C2423" s="41">
        <v>148.27499</v>
      </c>
      <c r="D2423" s="42">
        <v>1.1717E-2</v>
      </c>
      <c r="E2423" s="42">
        <v>6.8349999999999999E-3</v>
      </c>
      <c r="F2423" s="32">
        <v>1.26288</v>
      </c>
      <c r="G2423" s="32">
        <v>27.6191</v>
      </c>
      <c r="H2423" s="32">
        <v>7.1725750000000001</v>
      </c>
      <c r="I2423" s="42">
        <v>3.5339999999999998E-3</v>
      </c>
      <c r="J2423" s="42">
        <v>1.6000000000000001E-4</v>
      </c>
      <c r="K2423" s="42">
        <v>7.7999999999999999E-5</v>
      </c>
      <c r="L2423" s="32">
        <v>27.524051</v>
      </c>
      <c r="M2423" s="32">
        <v>4.9044425199999999</v>
      </c>
      <c r="N2423" s="32">
        <v>8.9596093750000022E-2</v>
      </c>
      <c r="O2423" s="32">
        <v>6.6078271874999997E-2</v>
      </c>
      <c r="Q2423" s="41">
        <v>797.27099999999996</v>
      </c>
      <c r="R2423" s="41">
        <v>124.035</v>
      </c>
      <c r="S2423" s="32">
        <v>12.558</v>
      </c>
      <c r="T2423" s="32">
        <v>16.594871999999999</v>
      </c>
      <c r="U2423" s="32">
        <v>27.228000000000002</v>
      </c>
      <c r="V2423" s="43">
        <v>6.2700000000000004E-3</v>
      </c>
      <c r="W2423" s="44">
        <v>1.18E-4</v>
      </c>
      <c r="X2423" s="43">
        <v>4.6999999999999997E-5</v>
      </c>
      <c r="Y2423" s="32">
        <v>15.54</v>
      </c>
      <c r="Z2423" s="41">
        <v>4.6738320000000009</v>
      </c>
      <c r="AA2423" s="45">
        <v>3.3203125000000003E-3</v>
      </c>
      <c r="AB2423" s="45">
        <v>2.5848546874999996E-2</v>
      </c>
      <c r="AD2423" s="40">
        <v>761.91099999999994</v>
      </c>
      <c r="AE2423" s="40">
        <v>158.44499999999999</v>
      </c>
      <c r="AF2423" s="46">
        <v>14.962</v>
      </c>
      <c r="AG2423" s="40">
        <v>0.03</v>
      </c>
      <c r="AH2423" s="40">
        <v>2.1999999999999999E-2</v>
      </c>
      <c r="AI2423" s="40">
        <v>5.1999999999999998E-2</v>
      </c>
      <c r="AK2423">
        <v>798.29200000000003</v>
      </c>
      <c r="AL2423" s="40">
        <v>244.81907000000001</v>
      </c>
      <c r="AM2423" s="47">
        <v>4.0232999999999998E-2</v>
      </c>
      <c r="AN2423" s="47">
        <v>2.2232999999999999E-2</v>
      </c>
      <c r="AO2423" s="7">
        <v>4.7480000000000002</v>
      </c>
      <c r="AP2423" s="7">
        <v>16.698831999999999</v>
      </c>
      <c r="AQ2423" s="7">
        <v>14.957000000000001</v>
      </c>
      <c r="AR2423" s="47">
        <v>3.3958E-3</v>
      </c>
      <c r="AS2423" s="48">
        <v>1.0173E-4</v>
      </c>
      <c r="AT2423" s="48">
        <v>4.8368000000000002E-5</v>
      </c>
      <c r="AU2423" s="7">
        <v>16.3</v>
      </c>
      <c r="AV2423" s="40">
        <v>6.4295919999999995</v>
      </c>
      <c r="AW2423" s="47">
        <v>3.4079296875000005E-2</v>
      </c>
      <c r="AX2423" s="47">
        <v>3.6912480937500006E-2</v>
      </c>
      <c r="AZ2423" s="40">
        <v>798.69565999999998</v>
      </c>
      <c r="BA2423" s="40">
        <v>799.20799999999997</v>
      </c>
      <c r="BB2423" s="40">
        <v>276.51377000000002</v>
      </c>
      <c r="BC2423" s="7">
        <v>18.236000000000001</v>
      </c>
      <c r="BD2423" s="7">
        <v>41.243824000000004</v>
      </c>
      <c r="BE2423" s="7">
        <v>35.042000000000002</v>
      </c>
      <c r="BF2423" s="47">
        <v>5.0099999999999997E-3</v>
      </c>
      <c r="BG2423" s="48">
        <v>1.5100000000000001E-4</v>
      </c>
      <c r="BH2423" s="48">
        <v>1.4300000000000001E-4</v>
      </c>
      <c r="BI2423" s="7">
        <v>39.712000000000003</v>
      </c>
      <c r="BJ2423" s="40">
        <v>2.290143999999998</v>
      </c>
      <c r="BK2423" s="48">
        <v>5.1191406250000022E-2</v>
      </c>
      <c r="BL2423" s="48">
        <v>0.12609907812499999</v>
      </c>
    </row>
    <row r="2424" spans="1:64" x14ac:dyDescent="0.3">
      <c r="A2424" s="41">
        <v>768.34699999999998</v>
      </c>
      <c r="B2424" s="41">
        <v>766.41674999999998</v>
      </c>
      <c r="C2424" s="41">
        <v>148.285</v>
      </c>
      <c r="D2424" s="42">
        <v>1.0878000000000001E-2</v>
      </c>
      <c r="E2424" s="42">
        <v>5.4559999999999999E-3</v>
      </c>
      <c r="F2424" s="32">
        <v>0.97958900000000004</v>
      </c>
      <c r="G2424" s="32">
        <v>22.329267000000002</v>
      </c>
      <c r="H2424" s="32">
        <v>8.8749769999999994</v>
      </c>
      <c r="I2424" s="42">
        <v>2.049E-3</v>
      </c>
      <c r="J2424" s="42">
        <v>2.2599999999999999E-4</v>
      </c>
      <c r="K2424" s="42">
        <v>9.2999999999999997E-5</v>
      </c>
      <c r="L2424" s="32">
        <v>22.270399999999999</v>
      </c>
      <c r="M2424" s="32">
        <v>7.1156351559999997</v>
      </c>
      <c r="N2424" s="32">
        <v>0.18518007812500001</v>
      </c>
      <c r="O2424" s="32">
        <v>8.6087826562499997E-2</v>
      </c>
      <c r="Q2424" s="41">
        <v>797.19600000000003</v>
      </c>
      <c r="R2424" s="41">
        <v>124.042</v>
      </c>
      <c r="S2424" s="32">
        <v>11.789</v>
      </c>
      <c r="T2424" s="32">
        <v>15.080276</v>
      </c>
      <c r="U2424" s="32">
        <v>25.343</v>
      </c>
      <c r="V2424" s="43">
        <v>5.7200000000000003E-3</v>
      </c>
      <c r="W2424" s="44">
        <v>1.13E-4</v>
      </c>
      <c r="X2424" s="43">
        <v>3.6999999999999998E-5</v>
      </c>
      <c r="Y2424" s="32">
        <v>14.09</v>
      </c>
      <c r="Z2424" s="41">
        <v>4.1699559999999991</v>
      </c>
      <c r="AA2424" s="45">
        <v>3.3203125000000003E-3</v>
      </c>
      <c r="AB2424" s="45">
        <v>1.7703937499999999E-2</v>
      </c>
      <c r="AD2424" s="40">
        <v>761.83699999999999</v>
      </c>
      <c r="AE2424" s="40">
        <v>158.45500000000001</v>
      </c>
      <c r="AF2424" s="46">
        <v>14.282999999999999</v>
      </c>
      <c r="AG2424" s="40">
        <v>2.1000000000000001E-2</v>
      </c>
      <c r="AH2424" s="40">
        <v>1.6E-2</v>
      </c>
      <c r="AI2424" s="40">
        <v>3.6999999999999998E-2</v>
      </c>
      <c r="AK2424">
        <v>798.20799999999997</v>
      </c>
      <c r="AL2424" s="40">
        <v>244.83027000000001</v>
      </c>
      <c r="AM2424" s="47">
        <v>7.1201E-2</v>
      </c>
      <c r="AN2424" s="47">
        <v>2.7726000000000001E-2</v>
      </c>
      <c r="AO2424" s="7">
        <v>6.2089999999999996</v>
      </c>
      <c r="AP2424" s="7">
        <v>20.097556000000001</v>
      </c>
      <c r="AQ2424" s="7">
        <v>14.569000000000001</v>
      </c>
      <c r="AR2424" s="47">
        <v>3.2705E-3</v>
      </c>
      <c r="AS2424" s="48">
        <v>9.4184000000000005E-5</v>
      </c>
      <c r="AT2424" s="48">
        <v>6.5673000000000006E-5</v>
      </c>
      <c r="AU2424" s="7">
        <v>19.576000000000001</v>
      </c>
      <c r="AV2424" s="40">
        <v>3.4176360000000017</v>
      </c>
      <c r="AW2424" s="47">
        <v>2.9029507812500001E-2</v>
      </c>
      <c r="AX2424" s="47">
        <v>5.4640172656250006E-2</v>
      </c>
      <c r="AZ2424" s="40">
        <v>798.62482999999997</v>
      </c>
      <c r="BA2424" s="40">
        <v>799.125</v>
      </c>
      <c r="BB2424" s="40">
        <v>276.53222</v>
      </c>
      <c r="BC2424" s="7">
        <v>18.762</v>
      </c>
      <c r="BD2424" s="7">
        <v>32.346007999999998</v>
      </c>
      <c r="BE2424" s="7">
        <v>34.048000000000002</v>
      </c>
      <c r="BF2424" s="47">
        <v>4.7600000000000003E-3</v>
      </c>
      <c r="BG2424" s="48">
        <v>2.02E-4</v>
      </c>
      <c r="BH2424" s="48">
        <v>1.92E-4</v>
      </c>
      <c r="BI2424" s="7">
        <v>30.77</v>
      </c>
      <c r="BJ2424" s="40">
        <v>0.35144799999999776</v>
      </c>
      <c r="BK2424" s="48">
        <v>0.10717187500000001</v>
      </c>
      <c r="BL2424" s="48">
        <v>0.17594243749999999</v>
      </c>
    </row>
    <row r="2425" spans="1:64" x14ac:dyDescent="0.3">
      <c r="A2425" s="41">
        <v>768.25900000000001</v>
      </c>
      <c r="B2425" s="41">
        <v>766.35663</v>
      </c>
      <c r="C2425" s="41">
        <v>148.29499999999999</v>
      </c>
      <c r="D2425" s="42">
        <v>6.2859999999999999E-3</v>
      </c>
      <c r="E2425" s="42">
        <v>5.2069999999999998E-3</v>
      </c>
      <c r="F2425" s="32">
        <v>0.80525599999999997</v>
      </c>
      <c r="G2425" s="32">
        <v>19.571000000000002</v>
      </c>
      <c r="H2425" s="32">
        <v>10.242065</v>
      </c>
      <c r="I2425" s="42">
        <v>8.7900000000000001E-4</v>
      </c>
      <c r="J2425" s="42">
        <v>2.7999999999999998E-4</v>
      </c>
      <c r="K2425" s="42">
        <v>1.03E-4</v>
      </c>
      <c r="L2425" s="32">
        <v>19.517299999999999</v>
      </c>
      <c r="M2425" s="32">
        <v>8.7958252239999997</v>
      </c>
      <c r="N2425" s="32">
        <v>0.26248867187499997</v>
      </c>
      <c r="O2425" s="32">
        <v>0.1000347484375</v>
      </c>
      <c r="Q2425" s="41">
        <v>797.10900000000004</v>
      </c>
      <c r="R2425" s="41">
        <v>124.05</v>
      </c>
      <c r="S2425" s="32">
        <v>11.253</v>
      </c>
      <c r="T2425" s="32">
        <v>14.365252</v>
      </c>
      <c r="U2425" s="32">
        <v>24.193000000000001</v>
      </c>
      <c r="V2425" s="43">
        <v>4.9300000000000004E-3</v>
      </c>
      <c r="W2425" s="44">
        <v>1.07E-4</v>
      </c>
      <c r="X2425" s="43">
        <v>3.4999999999999997E-5</v>
      </c>
      <c r="Y2425" s="32">
        <v>13.42</v>
      </c>
      <c r="Z2425" s="41">
        <v>3.9826119999999996</v>
      </c>
      <c r="AA2425" s="45">
        <v>8.7851562500000039E-3</v>
      </c>
      <c r="AB2425" s="45">
        <v>1.8368953124999997E-2</v>
      </c>
      <c r="AD2425" s="40">
        <v>761.76199999999994</v>
      </c>
      <c r="AE2425" s="40">
        <v>158.465</v>
      </c>
      <c r="AF2425" s="46">
        <v>15.045</v>
      </c>
      <c r="AG2425" s="40">
        <v>1.2999999999999999E-2</v>
      </c>
      <c r="AH2425" s="40">
        <v>8.9999999999999993E-3</v>
      </c>
      <c r="AI2425" s="40">
        <v>2.1999999999999999E-2</v>
      </c>
      <c r="AK2425">
        <v>798.125</v>
      </c>
      <c r="AL2425" s="40">
        <v>244.84133</v>
      </c>
      <c r="AM2425" s="47">
        <v>8.1904000000000005E-2</v>
      </c>
      <c r="AN2425" s="47">
        <v>3.1337999999999998E-2</v>
      </c>
      <c r="AO2425" s="7">
        <v>8.7140000000000004</v>
      </c>
      <c r="AP2425" s="7">
        <v>21.727975999999998</v>
      </c>
      <c r="AQ2425" s="7">
        <v>13.675000000000001</v>
      </c>
      <c r="AR2425" s="47">
        <v>3.7069999999999998E-3</v>
      </c>
      <c r="AS2425" s="48">
        <v>9.4221000000000005E-5</v>
      </c>
      <c r="AT2425" s="48">
        <v>8.4287000000000001E-5</v>
      </c>
      <c r="AU2425" s="7">
        <v>20.995999999999999</v>
      </c>
      <c r="AV2425" s="40">
        <v>8.8880000000000001E-3</v>
      </c>
      <c r="AW2425" s="47">
        <v>2.0370609375000015E-2</v>
      </c>
      <c r="AX2425" s="47">
        <v>7.1781667187499995E-2</v>
      </c>
      <c r="AZ2425" s="40">
        <v>798.55718999999999</v>
      </c>
      <c r="BA2425" s="40">
        <v>799.04200000000003</v>
      </c>
      <c r="BB2425" s="40">
        <v>276.54982000000001</v>
      </c>
      <c r="BC2425" s="7">
        <v>15.73</v>
      </c>
      <c r="BD2425" s="7">
        <v>23.230319999999999</v>
      </c>
      <c r="BE2425" s="7">
        <v>25.79</v>
      </c>
      <c r="BF2425" s="47">
        <v>4.9500000000000004E-3</v>
      </c>
      <c r="BG2425" s="48">
        <v>1.16E-4</v>
      </c>
      <c r="BH2425" s="48">
        <v>1.4799999999999999E-4</v>
      </c>
      <c r="BI2425" s="7">
        <v>21.908999999999999</v>
      </c>
      <c r="BJ2425" s="40">
        <v>8.8799999999999997E-6</v>
      </c>
      <c r="BK2425" s="48">
        <v>1.7386718749999988E-2</v>
      </c>
      <c r="BL2425" s="48">
        <v>0.131301484375</v>
      </c>
    </row>
    <row r="2426" spans="1:64" x14ac:dyDescent="0.3">
      <c r="A2426" s="41">
        <v>768.17</v>
      </c>
      <c r="B2426" s="41">
        <v>766.29651000000001</v>
      </c>
      <c r="C2426" s="41">
        <v>148.30499</v>
      </c>
      <c r="D2426" s="42">
        <v>1.1239000000000001E-2</v>
      </c>
      <c r="E2426" s="42">
        <v>7.1679999999999999E-3</v>
      </c>
      <c r="F2426" s="32">
        <v>1.238523</v>
      </c>
      <c r="G2426" s="32">
        <v>21.902867000000001</v>
      </c>
      <c r="H2426" s="32">
        <v>14.369634</v>
      </c>
      <c r="I2426" s="42">
        <v>9.0899999999999998E-4</v>
      </c>
      <c r="J2426" s="42">
        <v>2.8600000000000001E-4</v>
      </c>
      <c r="K2426" s="42">
        <v>9.2999999999999997E-5</v>
      </c>
      <c r="L2426" s="32">
        <v>21.816866999999998</v>
      </c>
      <c r="M2426" s="32">
        <v>12.145246691999999</v>
      </c>
      <c r="N2426" s="32">
        <v>0.26789101562500001</v>
      </c>
      <c r="O2426" s="32">
        <v>8.9933545312500002E-2</v>
      </c>
      <c r="Q2426" s="41">
        <v>797.02300000000002</v>
      </c>
      <c r="R2426" s="41">
        <v>124.05800000000001</v>
      </c>
      <c r="T2426" s="32">
        <v>16.59</v>
      </c>
      <c r="W2426" s="44">
        <v>1.27E-4</v>
      </c>
      <c r="X2426" s="43">
        <v>9.7E-5</v>
      </c>
      <c r="Y2426" s="32">
        <v>16.59</v>
      </c>
      <c r="AB2426" s="45"/>
      <c r="AD2426" s="40">
        <v>761.68700000000001</v>
      </c>
      <c r="AE2426" s="40">
        <v>158.47499999999999</v>
      </c>
      <c r="AF2426" s="46">
        <v>15.802</v>
      </c>
      <c r="AG2426" s="40">
        <v>1.4999999999999999E-2</v>
      </c>
      <c r="AH2426" s="40">
        <v>1.0999999999999999E-2</v>
      </c>
      <c r="AI2426" s="40">
        <v>2.5999999999999999E-2</v>
      </c>
      <c r="AK2426">
        <v>798.04200000000003</v>
      </c>
      <c r="AL2426" s="40">
        <v>244.85207</v>
      </c>
      <c r="AM2426" s="47">
        <v>0.12162000000000001</v>
      </c>
      <c r="AN2426" s="47">
        <v>5.8769000000000002E-2</v>
      </c>
      <c r="AO2426" s="7">
        <v>10.07</v>
      </c>
      <c r="AP2426" s="7">
        <v>21.607880000000002</v>
      </c>
      <c r="AQ2426" s="7">
        <v>13.523</v>
      </c>
      <c r="AR2426" s="47">
        <v>3.9998000000000004E-3</v>
      </c>
      <c r="AS2426" s="48">
        <v>1.0519E-4</v>
      </c>
      <c r="AT2426" s="48">
        <v>1.0039000000000001E-4</v>
      </c>
      <c r="AU2426" s="7">
        <v>20.762</v>
      </c>
      <c r="AV2426" s="40">
        <v>8.8880000000000001E-3</v>
      </c>
      <c r="AW2426" s="47">
        <v>2.5506484374999985E-2</v>
      </c>
      <c r="AX2426" s="47">
        <v>8.6896924687500002E-2</v>
      </c>
      <c r="AZ2426" s="40">
        <v>798.49226999999996</v>
      </c>
      <c r="BA2426" s="40">
        <v>798.95799999999997</v>
      </c>
      <c r="BB2426" s="40">
        <v>276.56677000000002</v>
      </c>
      <c r="BC2426" s="7">
        <v>13.656000000000001</v>
      </c>
      <c r="BD2426" s="7">
        <v>19.000104</v>
      </c>
      <c r="BE2426" s="7">
        <v>20.651</v>
      </c>
      <c r="BF2426" s="47">
        <v>4.9399999999999999E-3</v>
      </c>
      <c r="BG2426" s="48">
        <v>6.7999999999999999E-5</v>
      </c>
      <c r="BH2426" s="48">
        <v>1.3300000000000001E-4</v>
      </c>
      <c r="BI2426" s="7">
        <v>17.853000000000002</v>
      </c>
      <c r="BJ2426" s="40">
        <v>8.8799999999999997E-6</v>
      </c>
      <c r="BK2426" s="48">
        <v>8.8800000000000001E-4</v>
      </c>
      <c r="BL2426" s="48">
        <v>0.11633521875000001</v>
      </c>
    </row>
    <row r="2427" spans="1:64" x14ac:dyDescent="0.3">
      <c r="A2427" s="41">
        <v>768.08199999999999</v>
      </c>
      <c r="B2427" s="41">
        <v>766.23632999999995</v>
      </c>
      <c r="C2427" s="41">
        <v>148.315</v>
      </c>
      <c r="D2427" s="42">
        <v>1.7819999999999999E-2</v>
      </c>
      <c r="E2427" s="42">
        <v>1.0701E-2</v>
      </c>
      <c r="F2427" s="32">
        <v>1.935425</v>
      </c>
      <c r="G2427" s="32">
        <v>22.351399000000001</v>
      </c>
      <c r="H2427" s="32">
        <v>16.48235</v>
      </c>
      <c r="I2427" s="42">
        <v>1.2669999999999999E-3</v>
      </c>
      <c r="J2427" s="42">
        <v>2.0000000000000001E-4</v>
      </c>
      <c r="K2427" s="42">
        <v>9.2999999999999997E-5</v>
      </c>
      <c r="L2427" s="32">
        <v>22.21245</v>
      </c>
      <c r="M2427" s="32">
        <v>13.006326700000001</v>
      </c>
      <c r="N2427" s="32">
        <v>0.17475898437500001</v>
      </c>
      <c r="O2427" s="32">
        <v>8.8725854687500008E-2</v>
      </c>
      <c r="Q2427" s="41">
        <v>796.947</v>
      </c>
      <c r="R2427" s="41">
        <v>124.065</v>
      </c>
      <c r="S2427" s="32">
        <v>10.051</v>
      </c>
      <c r="T2427" s="32">
        <v>12.834284</v>
      </c>
      <c r="U2427" s="32">
        <v>21.103999999999999</v>
      </c>
      <c r="V2427" s="43">
        <v>1.8799999999999999E-3</v>
      </c>
      <c r="W2427" s="44">
        <v>7.6000000000000004E-5</v>
      </c>
      <c r="X2427" s="43">
        <v>3.8000000000000002E-5</v>
      </c>
      <c r="Y2427" s="32">
        <v>11.99</v>
      </c>
      <c r="Z2427" s="41">
        <v>3.0524039999999992</v>
      </c>
      <c r="AA2427" s="45">
        <v>3.8546875000000008E-2</v>
      </c>
      <c r="AB2427" s="45">
        <v>3.1657937499999997E-2</v>
      </c>
      <c r="AD2427" s="40">
        <v>761.61300000000006</v>
      </c>
      <c r="AE2427" s="40">
        <v>158.48500000000001</v>
      </c>
      <c r="AF2427" s="46">
        <v>17.253</v>
      </c>
      <c r="AG2427" s="40">
        <v>1.6E-2</v>
      </c>
      <c r="AH2427" s="40">
        <v>3.5000000000000003E-2</v>
      </c>
      <c r="AI2427" s="40">
        <v>5.0999999999999997E-2</v>
      </c>
      <c r="AK2427">
        <v>797.95799999999997</v>
      </c>
      <c r="AL2427" s="40">
        <v>244.86412000000001</v>
      </c>
      <c r="AM2427" s="47">
        <v>6.3783999999999993E-2</v>
      </c>
      <c r="AN2427" s="47">
        <v>3.0003999999999999E-2</v>
      </c>
      <c r="AO2427" s="7">
        <v>7.7519999999999998</v>
      </c>
      <c r="AP2427" s="7">
        <v>19.034167999999998</v>
      </c>
      <c r="AQ2427" s="7">
        <v>13.617000000000001</v>
      </c>
      <c r="AR2427" s="47">
        <v>3.9588000000000002E-3</v>
      </c>
      <c r="AS2427" s="48">
        <v>1.3061E-4</v>
      </c>
      <c r="AT2427" s="48">
        <v>1.0264000000000001E-4</v>
      </c>
      <c r="AU2427" s="7">
        <v>18.382999999999999</v>
      </c>
      <c r="AV2427" s="40">
        <v>8.8880000000000001E-3</v>
      </c>
      <c r="AW2427" s="47">
        <v>5.1743281249999995E-2</v>
      </c>
      <c r="AX2427" s="47">
        <v>8.9285235625000001E-2</v>
      </c>
      <c r="AZ2427" s="40">
        <v>798.4357</v>
      </c>
      <c r="BA2427" s="40">
        <v>798.875</v>
      </c>
      <c r="BB2427" s="40">
        <v>276.58148999999997</v>
      </c>
      <c r="BC2427" s="7">
        <v>11.997999999999999</v>
      </c>
      <c r="BD2427" s="7">
        <v>17.511832000000002</v>
      </c>
      <c r="BE2427" s="7">
        <v>18.378</v>
      </c>
      <c r="BF2427" s="47">
        <v>4.64E-3</v>
      </c>
      <c r="BG2427" s="48">
        <v>6.9999999999999994E-5</v>
      </c>
      <c r="BH2427" s="48">
        <v>1.3200000000000001E-4</v>
      </c>
      <c r="BI2427" s="7">
        <v>16.504000000000001</v>
      </c>
      <c r="BJ2427" s="40">
        <v>8.8799999999999997E-6</v>
      </c>
      <c r="BK2427" s="48">
        <v>8.8800000000000001E-4</v>
      </c>
      <c r="BL2427" s="48">
        <v>0.11634725000000001</v>
      </c>
    </row>
    <row r="2428" spans="1:64" x14ac:dyDescent="0.3">
      <c r="A2428" s="41">
        <v>767.99400000000003</v>
      </c>
      <c r="B2428" s="41">
        <v>766.17620999999997</v>
      </c>
      <c r="C2428" s="41">
        <v>148.32499999999999</v>
      </c>
      <c r="D2428" s="42">
        <v>2.0338999999999999E-2</v>
      </c>
      <c r="E2428" s="42">
        <v>1.6119999999999999E-2</v>
      </c>
      <c r="F2428" s="32">
        <v>6.6410270000000002</v>
      </c>
      <c r="G2428" s="32">
        <v>27.7834</v>
      </c>
      <c r="H2428" s="32">
        <v>21.059232999999999</v>
      </c>
      <c r="I2428" s="42">
        <v>2.0600000000000002E-3</v>
      </c>
      <c r="J2428" s="42">
        <v>1.5899999999999999E-4</v>
      </c>
      <c r="K2428" s="42">
        <v>1.2E-4</v>
      </c>
      <c r="L2428" s="32">
        <v>27.275300000000001</v>
      </c>
      <c r="M2428" s="32">
        <v>9.1319485079999989</v>
      </c>
      <c r="N2428" s="32">
        <v>0.11796093749999999</v>
      </c>
      <c r="O2428" s="32">
        <v>0.11305071875</v>
      </c>
      <c r="Q2428" s="41">
        <v>796.86</v>
      </c>
      <c r="R2428" s="41">
        <v>124.07299999999999</v>
      </c>
      <c r="S2428" s="32">
        <v>8.1669999999999998</v>
      </c>
      <c r="T2428" s="32">
        <v>10.266028</v>
      </c>
      <c r="U2428" s="32">
        <v>16.867000000000001</v>
      </c>
      <c r="V2428" s="43">
        <v>1.2199999999999999E-3</v>
      </c>
      <c r="W2428" s="44">
        <v>8.1000000000000004E-5</v>
      </c>
      <c r="X2428" s="43">
        <v>3.8000000000000002E-5</v>
      </c>
      <c r="Y2428" s="32">
        <v>9.58</v>
      </c>
      <c r="Z2428" s="41">
        <v>2.1990680000000005</v>
      </c>
      <c r="AA2428" s="45">
        <v>5.6695312500000004E-2</v>
      </c>
      <c r="AB2428" s="45">
        <v>3.3884406250000006E-2</v>
      </c>
      <c r="AD2428" s="40">
        <v>761.53800000000001</v>
      </c>
      <c r="AE2428" s="40">
        <v>158.495</v>
      </c>
      <c r="AF2428" s="46">
        <v>19.233000000000001</v>
      </c>
      <c r="AG2428" s="40">
        <v>7.0000000000000001E-3</v>
      </c>
      <c r="AH2428" s="40">
        <v>8.0000000000000002E-3</v>
      </c>
      <c r="AI2428" s="40">
        <v>1.4999999999999999E-2</v>
      </c>
      <c r="AK2428">
        <v>797.875</v>
      </c>
      <c r="AL2428" s="40">
        <v>244.8784</v>
      </c>
      <c r="AM2428" s="47">
        <v>1.4966E-2</v>
      </c>
      <c r="AN2428" s="47">
        <v>7.7235999999999997E-3</v>
      </c>
      <c r="AO2428" s="7">
        <v>3.2160000000000002</v>
      </c>
      <c r="AP2428" s="7">
        <v>14.348144</v>
      </c>
      <c r="AQ2428" s="7">
        <v>8.9971999999999994</v>
      </c>
      <c r="AR2428" s="47">
        <v>2.3758E-3</v>
      </c>
      <c r="AS2428" s="48">
        <v>1.2687000000000001E-4</v>
      </c>
      <c r="AT2428" s="48">
        <v>8.3536999999999997E-5</v>
      </c>
      <c r="AU2428" s="7">
        <v>14.077999999999999</v>
      </c>
      <c r="AV2428" s="40">
        <v>3.2212639999999988</v>
      </c>
      <c r="AW2428" s="47">
        <v>7.9539609375000001E-2</v>
      </c>
      <c r="AX2428" s="47">
        <v>7.5522387187499998E-2</v>
      </c>
      <c r="AZ2428" s="40">
        <v>798.37981000000002</v>
      </c>
      <c r="BA2428" s="40">
        <v>798.79200000000003</v>
      </c>
      <c r="BB2428" s="40">
        <v>276.59607</v>
      </c>
      <c r="BC2428" s="7">
        <v>9.968</v>
      </c>
      <c r="BD2428" s="7">
        <v>17.177312000000001</v>
      </c>
      <c r="BE2428" s="7">
        <v>15.362</v>
      </c>
      <c r="BF2428" s="47">
        <v>4.4600000000000004E-3</v>
      </c>
      <c r="BG2428" s="48">
        <v>9.0000000000000006E-5</v>
      </c>
      <c r="BH2428" s="48">
        <v>1.35E-4</v>
      </c>
      <c r="BI2428" s="7">
        <v>16.34</v>
      </c>
      <c r="BJ2428" s="40">
        <v>8.8799999999999997E-6</v>
      </c>
      <c r="BK2428" s="48">
        <v>1.1484374999999967E-3</v>
      </c>
      <c r="BL2428" s="48">
        <v>0.11995446874999999</v>
      </c>
    </row>
    <row r="2429" spans="1:64" x14ac:dyDescent="0.3">
      <c r="A2429" s="41">
        <v>767.90599999999995</v>
      </c>
      <c r="B2429" s="41">
        <v>766.11603000000002</v>
      </c>
      <c r="C2429" s="41">
        <v>148.33501000000001</v>
      </c>
      <c r="D2429" s="42">
        <v>2.5760999999999999E-2</v>
      </c>
      <c r="E2429" s="42">
        <v>2.6762000000000001E-2</v>
      </c>
      <c r="F2429" s="32">
        <v>14.1409</v>
      </c>
      <c r="G2429" s="32">
        <v>37.120499000000002</v>
      </c>
      <c r="H2429" s="32">
        <v>31.035601</v>
      </c>
      <c r="I2429" s="42">
        <v>3.7829999999999999E-3</v>
      </c>
      <c r="J2429" s="42">
        <v>1.6799999999999999E-4</v>
      </c>
      <c r="K2429" s="42">
        <v>1.6000000000000001E-4</v>
      </c>
      <c r="L2429" s="32">
        <v>36.020699</v>
      </c>
      <c r="M2429" s="32">
        <v>5.6385445999999995</v>
      </c>
      <c r="N2429" s="32">
        <v>9.2635546874999988E-2</v>
      </c>
      <c r="O2429" s="32">
        <v>0.14723828593750002</v>
      </c>
      <c r="Q2429" s="41">
        <v>796.774</v>
      </c>
      <c r="R2429" s="41">
        <v>124.081</v>
      </c>
      <c r="S2429" s="32">
        <v>5.8550000000000004</v>
      </c>
      <c r="T2429" s="32">
        <v>8.8218200000000007</v>
      </c>
      <c r="U2429" s="32">
        <v>11.321999999999999</v>
      </c>
      <c r="V2429" s="43">
        <v>1.1900000000000001E-3</v>
      </c>
      <c r="W2429" s="44">
        <v>7.2999999999999999E-5</v>
      </c>
      <c r="X2429" s="43">
        <v>5.0000000000000002E-5</v>
      </c>
      <c r="Y2429" s="32">
        <v>8.33</v>
      </c>
      <c r="Z2429" s="41">
        <v>0.80641999999999747</v>
      </c>
      <c r="AA2429" s="45">
        <v>4.9292968749999999E-2</v>
      </c>
      <c r="AB2429" s="45">
        <v>4.5985609375000007E-2</v>
      </c>
      <c r="AD2429" s="40">
        <v>761.46299999999997</v>
      </c>
      <c r="AE2429" s="40">
        <v>158.505</v>
      </c>
      <c r="AF2429" s="46">
        <v>21.669</v>
      </c>
      <c r="AG2429" s="40">
        <v>8.0000000000000002E-3</v>
      </c>
      <c r="AH2429" s="40">
        <v>6.0000000000000001E-3</v>
      </c>
      <c r="AI2429" s="40">
        <v>1.4E-2</v>
      </c>
      <c r="AK2429">
        <v>797.79200000000003</v>
      </c>
      <c r="AL2429" s="40">
        <v>244.89168000000001</v>
      </c>
      <c r="AM2429" s="47">
        <v>1.2527999999999999E-2</v>
      </c>
      <c r="AN2429" s="47">
        <v>4.1397999999999999E-3</v>
      </c>
      <c r="AO2429" s="7">
        <v>0.93899999999999995</v>
      </c>
      <c r="AP2429" s="7">
        <v>12.018875999999999</v>
      </c>
      <c r="AQ2429" s="7">
        <v>5.4819000000000004</v>
      </c>
      <c r="AR2429" s="47">
        <v>1.8483E-3</v>
      </c>
      <c r="AS2429" s="48">
        <v>7.6489999999999994E-5</v>
      </c>
      <c r="AT2429" s="48">
        <v>5.4466999999999999E-5</v>
      </c>
      <c r="AU2429" s="7">
        <v>11.94</v>
      </c>
      <c r="AV2429" s="40">
        <v>3.7954560000000006</v>
      </c>
      <c r="AW2429" s="47">
        <v>3.9668398437499995E-2</v>
      </c>
      <c r="AX2429" s="47">
        <v>4.8231875468749998E-2</v>
      </c>
      <c r="AZ2429" s="40">
        <v>798.32918999999993</v>
      </c>
      <c r="BA2429" s="40">
        <v>798.70799999999997</v>
      </c>
      <c r="BB2429" s="40">
        <v>276.60915999999997</v>
      </c>
      <c r="BC2429" s="7">
        <v>7.8090000000000002</v>
      </c>
      <c r="BD2429" s="7">
        <v>17.351956000000001</v>
      </c>
      <c r="BE2429" s="7">
        <v>12.609</v>
      </c>
      <c r="BF2429" s="47">
        <v>4.0699999999999998E-3</v>
      </c>
      <c r="BG2429" s="48">
        <v>1.15E-4</v>
      </c>
      <c r="BH2429" s="48">
        <v>1.35E-4</v>
      </c>
      <c r="BI2429" s="7">
        <v>16.696000000000002</v>
      </c>
      <c r="BJ2429" s="40">
        <v>8.8799999999999997E-6</v>
      </c>
      <c r="BK2429" s="48">
        <v>3.3917968750000013E-2</v>
      </c>
      <c r="BL2429" s="48">
        <v>0.121270109375</v>
      </c>
    </row>
    <row r="2430" spans="1:64" x14ac:dyDescent="0.3">
      <c r="A2430" s="41">
        <v>767.81700000000001</v>
      </c>
      <c r="B2430" s="41">
        <v>766.05591000000004</v>
      </c>
      <c r="C2430" s="41">
        <v>148.345</v>
      </c>
      <c r="D2430" s="42">
        <v>6.5389000000000003E-2</v>
      </c>
      <c r="E2430" s="42">
        <v>7.9719999999999999E-2</v>
      </c>
      <c r="F2430" s="32">
        <v>21.575951</v>
      </c>
      <c r="G2430" s="32">
        <v>44.996200999999999</v>
      </c>
      <c r="H2430" s="32">
        <v>43.747301</v>
      </c>
      <c r="I2430" s="42">
        <v>6.0759999999999998E-3</v>
      </c>
      <c r="J2430" s="42">
        <v>2.1000000000000001E-4</v>
      </c>
      <c r="K2430" s="42">
        <v>1.63E-4</v>
      </c>
      <c r="L2430" s="32">
        <v>43.294899000000001</v>
      </c>
      <c r="M2430" s="32">
        <v>4.9968930040000004</v>
      </c>
      <c r="N2430" s="32">
        <v>8.8954687500000004E-2</v>
      </c>
      <c r="O2430" s="32">
        <v>0.14250299375</v>
      </c>
      <c r="Q2430" s="41">
        <v>796.69799999999998</v>
      </c>
      <c r="R2430" s="41">
        <v>124.08799999999999</v>
      </c>
      <c r="S2430" s="32">
        <v>4.6340000000000003</v>
      </c>
      <c r="T2430" s="32">
        <v>9.7792560000000002</v>
      </c>
      <c r="U2430" s="32">
        <v>8.266</v>
      </c>
      <c r="V2430" s="43">
        <v>1.5399999999999999E-3</v>
      </c>
      <c r="W2430" s="44">
        <v>1.3300000000000001E-4</v>
      </c>
      <c r="X2430" s="43">
        <v>6.7000000000000002E-5</v>
      </c>
      <c r="Y2430" s="32">
        <v>9.39</v>
      </c>
      <c r="Z2430" s="41">
        <v>6.0736000000005674E-2</v>
      </c>
      <c r="AA2430" s="45">
        <v>0.10232031250000001</v>
      </c>
      <c r="AB2430" s="45">
        <v>6.1804906250000007E-2</v>
      </c>
      <c r="AD2430" s="40">
        <v>761.38800000000003</v>
      </c>
      <c r="AE2430" s="40">
        <v>158.51499999999999</v>
      </c>
      <c r="AF2430" s="46">
        <v>25.427</v>
      </c>
      <c r="AG2430" s="40">
        <v>1.7999999999999999E-2</v>
      </c>
      <c r="AH2430" s="40">
        <v>1.2999999999999999E-2</v>
      </c>
      <c r="AI2430" s="40">
        <v>3.1E-2</v>
      </c>
      <c r="AK2430">
        <v>797.70799999999997</v>
      </c>
      <c r="AL2430" s="40">
        <v>244.90672000000001</v>
      </c>
      <c r="AM2430" s="47">
        <v>1.0878000000000001E-2</v>
      </c>
      <c r="AN2430" s="47">
        <v>3.9367999999999998E-3</v>
      </c>
      <c r="AO2430" s="7">
        <v>0.32600000000000001</v>
      </c>
      <c r="AP2430" s="7">
        <v>11.644384000000001</v>
      </c>
      <c r="AQ2430" s="7">
        <v>4.0707000000000004</v>
      </c>
      <c r="AR2430" s="47">
        <v>1.7602E-3</v>
      </c>
      <c r="AS2430" s="48">
        <v>8.4829999999999999E-5</v>
      </c>
      <c r="AT2430" s="48">
        <v>7.7229000000000002E-5</v>
      </c>
      <c r="AU2430" s="7">
        <v>11.617000000000001</v>
      </c>
      <c r="AV2430" s="40">
        <v>3.4852040000000004</v>
      </c>
      <c r="AW2430" s="47">
        <v>4.9763515624999997E-2</v>
      </c>
      <c r="AX2430" s="47">
        <v>7.1291075312500007E-2</v>
      </c>
      <c r="AZ2430" s="40">
        <v>798.27905999999996</v>
      </c>
      <c r="BA2430" s="40">
        <v>798.625</v>
      </c>
      <c r="BB2430" s="40">
        <v>276.62234999999998</v>
      </c>
      <c r="BC2430" s="7">
        <v>6.0590000000000002</v>
      </c>
      <c r="BD2430" s="7">
        <v>17.811956000000002</v>
      </c>
      <c r="BE2430" s="7">
        <v>10.672000000000001</v>
      </c>
      <c r="BF2430" s="47">
        <v>3.6900000000000001E-3</v>
      </c>
      <c r="BG2430" s="48">
        <v>1.56E-4</v>
      </c>
      <c r="BH2430" s="48">
        <v>1.4100000000000001E-4</v>
      </c>
      <c r="BI2430" s="7">
        <v>17.303000000000001</v>
      </c>
      <c r="BJ2430" s="40">
        <v>8.8799999999999997E-6</v>
      </c>
      <c r="BK2430" s="48">
        <v>8.2488281250000003E-2</v>
      </c>
      <c r="BL2430" s="48">
        <v>0.12855201562500002</v>
      </c>
    </row>
    <row r="2431" spans="1:64" x14ac:dyDescent="0.3">
      <c r="A2431" s="41">
        <v>767.71900000000005</v>
      </c>
      <c r="B2431" s="41">
        <v>765.99077999999997</v>
      </c>
      <c r="C2431" s="41">
        <v>148.35499999999999</v>
      </c>
      <c r="D2431" s="42">
        <v>0.15348200000000001</v>
      </c>
      <c r="E2431" s="42">
        <v>0.22405</v>
      </c>
      <c r="F2431" s="32">
        <v>30.6615</v>
      </c>
      <c r="G2431" s="32">
        <v>43.3431</v>
      </c>
      <c r="H2431" s="32">
        <v>58.543700000000001</v>
      </c>
      <c r="I2431" s="42">
        <v>6.7669999999999996E-3</v>
      </c>
      <c r="J2431" s="42">
        <v>2.0599999999999999E-4</v>
      </c>
      <c r="K2431" s="42">
        <v>1.5100000000000001E-4</v>
      </c>
      <c r="L2431" s="32">
        <v>40.854168000000001</v>
      </c>
      <c r="M2431" s="32">
        <v>3.4756459999999976</v>
      </c>
      <c r="N2431" s="32">
        <v>7.1188671874999998E-2</v>
      </c>
      <c r="O2431" s="32">
        <v>0.12817194843750002</v>
      </c>
      <c r="Q2431" s="41">
        <v>796.61199999999997</v>
      </c>
      <c r="R2431" s="41">
        <v>124.096</v>
      </c>
      <c r="S2431" s="32">
        <v>3.915</v>
      </c>
      <c r="T2431" s="32">
        <v>12.208860000000001</v>
      </c>
      <c r="U2431" s="32">
        <v>6.6379999999999999</v>
      </c>
      <c r="V2431" s="43">
        <v>2.0600000000000002E-3</v>
      </c>
      <c r="W2431" s="44">
        <v>1.7699999999999999E-4</v>
      </c>
      <c r="X2431" s="43">
        <v>8.6000000000000003E-5</v>
      </c>
      <c r="Y2431" s="32">
        <v>11.88</v>
      </c>
      <c r="Z2431" s="41">
        <v>6.0736000000005674E-2</v>
      </c>
      <c r="AA2431" s="45">
        <v>0.13596093749999999</v>
      </c>
      <c r="AB2431" s="45">
        <v>7.9050718749999999E-2</v>
      </c>
      <c r="AD2431" s="40">
        <v>761.31399999999996</v>
      </c>
      <c r="AE2431" s="40">
        <v>158.52500000000001</v>
      </c>
      <c r="AF2431" s="46">
        <v>28.693000000000001</v>
      </c>
      <c r="AG2431" s="40">
        <v>4.2999999999999997E-2</v>
      </c>
      <c r="AH2431" s="40">
        <v>3.6999999999999998E-2</v>
      </c>
      <c r="AI2431" s="40">
        <v>0.08</v>
      </c>
      <c r="AK2431">
        <v>797.625</v>
      </c>
      <c r="AL2431" s="40">
        <v>244.92</v>
      </c>
      <c r="AM2431" s="47">
        <v>6.3801999999999999E-3</v>
      </c>
      <c r="AN2431" s="47">
        <v>6.4822999999999999E-3</v>
      </c>
      <c r="AO2431" s="7">
        <v>0.32</v>
      </c>
      <c r="AP2431" s="7">
        <v>11.21388</v>
      </c>
      <c r="AQ2431" s="7">
        <v>5.2817999999999996</v>
      </c>
      <c r="AR2431" s="47">
        <v>4.8890000000000001E-4</v>
      </c>
      <c r="AS2431" s="48">
        <v>6.3918999999999996E-5</v>
      </c>
      <c r="AT2431" s="48">
        <v>8.4938999999999994E-5</v>
      </c>
      <c r="AU2431" s="7">
        <v>11.186999999999999</v>
      </c>
      <c r="AV2431" s="40">
        <v>4.7070799999999995</v>
      </c>
      <c r="AW2431" s="47">
        <v>5.4179195312499998E-2</v>
      </c>
      <c r="AX2431" s="47">
        <v>8.3289726406249986E-2</v>
      </c>
      <c r="AZ2431" s="40">
        <v>798.22843999999998</v>
      </c>
      <c r="BA2431" s="40">
        <v>798.54200000000003</v>
      </c>
      <c r="BB2431" s="40">
        <v>276.63540999999998</v>
      </c>
      <c r="BC2431" s="7">
        <v>5.7610000000000001</v>
      </c>
      <c r="BD2431" s="7">
        <v>18.335923999999999</v>
      </c>
      <c r="BE2431" s="7">
        <v>10.148</v>
      </c>
      <c r="BF2431" s="47">
        <v>3.7000000000000002E-3</v>
      </c>
      <c r="BG2431" s="48">
        <v>1.6699999999999999E-4</v>
      </c>
      <c r="BH2431" s="48">
        <v>1.22E-4</v>
      </c>
      <c r="BI2431" s="7">
        <v>17.852</v>
      </c>
      <c r="BJ2431" s="40">
        <v>8.8799999999999997E-6</v>
      </c>
      <c r="BK2431" s="48">
        <v>9.3289062499999992E-2</v>
      </c>
      <c r="BL2431" s="48">
        <v>0.10951828124999999</v>
      </c>
    </row>
    <row r="2432" spans="1:64" x14ac:dyDescent="0.3">
      <c r="A2432" s="41">
        <v>767.63099999999997</v>
      </c>
      <c r="B2432" s="41">
        <v>765.85815000000002</v>
      </c>
      <c r="C2432" s="41">
        <v>148.36501000000001</v>
      </c>
      <c r="D2432" s="42">
        <v>3.4339000000000001E-2</v>
      </c>
      <c r="E2432" s="42">
        <v>4.5003000000000001E-2</v>
      </c>
      <c r="F2432" s="32">
        <v>28.718599000000001</v>
      </c>
      <c r="G2432" s="32">
        <v>29.51445</v>
      </c>
      <c r="H2432" s="32">
        <v>56.2376</v>
      </c>
      <c r="I2432" s="42">
        <v>4.9410000000000001E-3</v>
      </c>
      <c r="J2432" s="42">
        <v>1.7799999999999999E-4</v>
      </c>
      <c r="K2432" s="42">
        <v>1.25E-4</v>
      </c>
      <c r="L2432" s="32">
        <v>27.138251</v>
      </c>
      <c r="M2432" s="32">
        <v>4.6589961959999968</v>
      </c>
      <c r="N2432" s="32">
        <v>7.9566015625E-2</v>
      </c>
      <c r="O2432" s="32">
        <v>0.10833184531249999</v>
      </c>
      <c r="Q2432" s="41">
        <v>796.52499999999998</v>
      </c>
      <c r="R2432" s="41">
        <v>124.104</v>
      </c>
      <c r="S2432" s="32">
        <v>3.77</v>
      </c>
      <c r="T2432" s="32">
        <v>15.266679999999999</v>
      </c>
      <c r="U2432" s="32">
        <v>7.6520000000000001</v>
      </c>
      <c r="V2432" s="43">
        <v>2.2200000000000002E-3</v>
      </c>
      <c r="W2432" s="44">
        <v>1.5699999999999999E-4</v>
      </c>
      <c r="X2432" s="43">
        <v>1.06E-4</v>
      </c>
      <c r="Y2432" s="32">
        <v>14.95</v>
      </c>
      <c r="Z2432" s="41">
        <v>0.88107999999999986</v>
      </c>
      <c r="AA2432" s="45">
        <v>0.1127734375</v>
      </c>
      <c r="AB2432" s="45">
        <v>9.8510968749999997E-2</v>
      </c>
      <c r="AD2432" s="40">
        <v>761.23900000000003</v>
      </c>
      <c r="AE2432" s="40">
        <v>158.535</v>
      </c>
      <c r="AF2432" s="46">
        <v>29.684000000000001</v>
      </c>
      <c r="AG2432" s="40">
        <v>4.7E-2</v>
      </c>
      <c r="AH2432" s="40">
        <v>2.7E-2</v>
      </c>
      <c r="AI2432" s="40">
        <v>7.3999999999999996E-2</v>
      </c>
      <c r="AK2432">
        <v>797.54200000000003</v>
      </c>
      <c r="AL2432" s="40">
        <v>244.93428</v>
      </c>
      <c r="AM2432" s="47">
        <v>8.6199999999999992E-3</v>
      </c>
      <c r="AN2432" s="47">
        <v>7.0946000000000004E-3</v>
      </c>
      <c r="AO2432" s="7">
        <v>0.375</v>
      </c>
      <c r="AP2432" s="7">
        <v>10.381499999999999</v>
      </c>
      <c r="AQ2432" s="7">
        <v>4.7507000000000001</v>
      </c>
      <c r="AR2432" s="47">
        <v>1.1769E-3</v>
      </c>
      <c r="AS2432" s="48">
        <v>4.5609999999999999E-5</v>
      </c>
      <c r="AT2432" s="48">
        <v>7.1748000000000005E-5</v>
      </c>
      <c r="AU2432" s="7">
        <v>10.35</v>
      </c>
      <c r="AV2432" s="40">
        <v>4.0772000000000004</v>
      </c>
      <c r="AW2432" s="47">
        <v>2.2163945312499999E-2</v>
      </c>
      <c r="AX2432" s="47">
        <v>6.7777801406250004E-2</v>
      </c>
      <c r="AZ2432" s="40">
        <v>798.17720999999995</v>
      </c>
      <c r="BA2432" s="40">
        <v>798.45799999999997</v>
      </c>
      <c r="BB2432" s="40">
        <v>276.64888999999999</v>
      </c>
      <c r="BC2432" s="7">
        <v>6.1130000000000004</v>
      </c>
      <c r="BD2432" s="7">
        <v>19.710491999999999</v>
      </c>
      <c r="BE2432" s="7">
        <v>11.2</v>
      </c>
      <c r="BF2432" s="47">
        <v>3.9199999999999999E-3</v>
      </c>
      <c r="BG2432" s="48">
        <v>1.7899999999999999E-4</v>
      </c>
      <c r="BH2432" s="48">
        <v>1.5200000000000001E-4</v>
      </c>
      <c r="BI2432" s="7">
        <v>19.196999999999999</v>
      </c>
      <c r="BJ2432" s="40">
        <v>0.22105199999999847</v>
      </c>
      <c r="BK2432" s="48">
        <v>0.10090624999999999</v>
      </c>
      <c r="BL2432" s="48">
        <v>0.138776125</v>
      </c>
    </row>
    <row r="2433" spans="1:64" x14ac:dyDescent="0.3">
      <c r="A2433" s="41">
        <v>767.54200000000003</v>
      </c>
      <c r="B2433" s="41">
        <v>765.72577000000001</v>
      </c>
      <c r="C2433" s="41">
        <v>148.375</v>
      </c>
      <c r="D2433" s="42">
        <v>2.4524000000000001E-2</v>
      </c>
      <c r="E2433" s="42">
        <v>2.6827E-2</v>
      </c>
      <c r="F2433" s="32">
        <v>13.706932999999999</v>
      </c>
      <c r="G2433" s="32">
        <v>19.930634000000001</v>
      </c>
      <c r="H2433" s="32">
        <v>31.266632999999999</v>
      </c>
      <c r="I2433" s="42">
        <v>2.493E-3</v>
      </c>
      <c r="J2433" s="42">
        <v>1.65E-4</v>
      </c>
      <c r="K2433" s="42">
        <v>9.2999999999999997E-5</v>
      </c>
      <c r="L2433" s="32">
        <v>18.800533999999999</v>
      </c>
      <c r="M2433" s="32">
        <v>6.6489813319999982</v>
      </c>
      <c r="N2433" s="32">
        <v>0.115334765625</v>
      </c>
      <c r="O2433" s="32">
        <v>8.45900203125E-2</v>
      </c>
      <c r="Q2433" s="41">
        <v>796.43799999999999</v>
      </c>
      <c r="R2433" s="41">
        <v>124.11199999999999</v>
      </c>
      <c r="S2433" s="32">
        <v>4.5529999999999999</v>
      </c>
      <c r="T2433" s="32">
        <v>18.362452000000001</v>
      </c>
      <c r="U2433" s="32">
        <v>11.010999999999999</v>
      </c>
      <c r="V2433" s="43">
        <v>2.8700000000000002E-3</v>
      </c>
      <c r="W2433" s="44">
        <v>1.8100000000000001E-4</v>
      </c>
      <c r="X2433" s="43">
        <v>1.2899999999999999E-4</v>
      </c>
      <c r="Y2433" s="32">
        <v>17.98</v>
      </c>
      <c r="Z2433" s="41">
        <v>2.833812</v>
      </c>
      <c r="AA2433" s="45">
        <v>0.12382421875000002</v>
      </c>
      <c r="AB2433" s="45">
        <v>0.119318234375</v>
      </c>
      <c r="AD2433" s="40">
        <v>761.16099999999994</v>
      </c>
      <c r="AE2433" s="40">
        <v>158.54499999999999</v>
      </c>
      <c r="AF2433" s="46">
        <v>29.689</v>
      </c>
      <c r="AG2433" s="40">
        <v>4.5999999999999999E-2</v>
      </c>
      <c r="AH2433" s="40">
        <v>1.6E-2</v>
      </c>
      <c r="AI2433" s="40">
        <v>6.2E-2</v>
      </c>
      <c r="AK2433">
        <v>797.45799999999997</v>
      </c>
      <c r="AL2433" s="40">
        <v>244.94855999999999</v>
      </c>
      <c r="AM2433" s="47">
        <v>1.2911000000000001E-2</v>
      </c>
      <c r="AN2433" s="47">
        <v>9.5104999999999999E-3</v>
      </c>
      <c r="AO2433" s="7">
        <v>0.77800000000000002</v>
      </c>
      <c r="AP2433" s="7">
        <v>12.232352000000001</v>
      </c>
      <c r="AQ2433" s="7">
        <v>6.7453000000000003</v>
      </c>
      <c r="AR2433" s="47">
        <v>1.9009000000000001E-3</v>
      </c>
      <c r="AS2433" s="48">
        <v>6.3003000000000006E-5</v>
      </c>
      <c r="AT2433" s="48">
        <v>5.4657999999999997E-5</v>
      </c>
      <c r="AU2433" s="7">
        <v>12.167</v>
      </c>
      <c r="AV2433" s="40">
        <v>5.3480120000000007</v>
      </c>
      <c r="AW2433" s="47">
        <v>2.5133507812500001E-2</v>
      </c>
      <c r="AX2433" s="47">
        <v>4.8245432656249997E-2</v>
      </c>
      <c r="AZ2433" s="40">
        <v>798.12658999999996</v>
      </c>
      <c r="BA2433" s="40">
        <v>798.375</v>
      </c>
      <c r="BB2433" s="40">
        <v>276.66203000000002</v>
      </c>
      <c r="BC2433" s="7">
        <v>7.3079999999999998</v>
      </c>
      <c r="BD2433" s="7">
        <v>21.672872000000002</v>
      </c>
      <c r="BE2433" s="7">
        <v>13.128</v>
      </c>
      <c r="BF2433" s="47">
        <v>4.2700000000000004E-3</v>
      </c>
      <c r="BG2433" s="48">
        <v>1.8799999999999999E-4</v>
      </c>
      <c r="BH2433" s="48">
        <v>1.9000000000000001E-4</v>
      </c>
      <c r="BI2433" s="7">
        <v>21.059000000000001</v>
      </c>
      <c r="BJ2433" s="40">
        <v>2.8319999999997236E-3</v>
      </c>
      <c r="BK2433" s="48">
        <v>0.10293359374999998</v>
      </c>
      <c r="BL2433" s="48">
        <v>0.17559542187500002</v>
      </c>
    </row>
    <row r="2434" spans="1:64" x14ac:dyDescent="0.3">
      <c r="A2434" s="41">
        <v>767.45399999999995</v>
      </c>
      <c r="B2434" s="41">
        <v>765.59338000000002</v>
      </c>
      <c r="C2434" s="41">
        <v>148.38498999999999</v>
      </c>
      <c r="D2434" s="42">
        <v>1.7010000000000001E-2</v>
      </c>
      <c r="E2434" s="42">
        <v>1.8349000000000001E-2</v>
      </c>
      <c r="F2434" s="32">
        <v>3.1441050000000001</v>
      </c>
      <c r="G2434" s="32">
        <v>15.72775</v>
      </c>
      <c r="H2434" s="32">
        <v>9.2402949999999997</v>
      </c>
      <c r="I2434" s="42">
        <v>1.256E-3</v>
      </c>
      <c r="J2434" s="42">
        <v>1.21E-4</v>
      </c>
      <c r="K2434" s="42">
        <v>6.3999999999999997E-5</v>
      </c>
      <c r="L2434" s="32">
        <v>15.480499999999999</v>
      </c>
      <c r="M2434" s="32">
        <v>3.5934824199999991</v>
      </c>
      <c r="N2434" s="32">
        <v>9.5978124999999997E-2</v>
      </c>
      <c r="O2434" s="32">
        <v>5.9762962499999996E-2</v>
      </c>
      <c r="Q2434" s="41">
        <v>796.36300000000006</v>
      </c>
      <c r="R2434" s="41">
        <v>124.119</v>
      </c>
      <c r="S2434" s="32">
        <v>5.7679999999999998</v>
      </c>
      <c r="T2434" s="32">
        <v>20.314511999999997</v>
      </c>
      <c r="U2434" s="32">
        <v>14.497999999999999</v>
      </c>
      <c r="V2434" s="43">
        <v>3.3300000000000001E-3</v>
      </c>
      <c r="W2434" s="44">
        <v>1.95E-4</v>
      </c>
      <c r="X2434" s="43">
        <v>1.65E-4</v>
      </c>
      <c r="Y2434" s="32">
        <v>19.829999999999998</v>
      </c>
      <c r="Z2434" s="41">
        <v>4.1386719999999997</v>
      </c>
      <c r="AA2434" s="45">
        <v>0.12866015624999999</v>
      </c>
      <c r="AB2434" s="45">
        <v>0.15376645312500001</v>
      </c>
      <c r="AD2434" s="40">
        <v>761.07500000000005</v>
      </c>
      <c r="AE2434" s="40">
        <v>158.55500000000001</v>
      </c>
      <c r="AF2434" s="46">
        <v>27.361000000000001</v>
      </c>
      <c r="AG2434" s="40">
        <v>5.0999999999999997E-2</v>
      </c>
      <c r="AH2434" s="40">
        <v>2.1000000000000001E-2</v>
      </c>
      <c r="AI2434" s="40">
        <v>7.1999999999999995E-2</v>
      </c>
      <c r="AK2434">
        <v>797.375</v>
      </c>
      <c r="AL2434" s="40">
        <v>244.96199999999999</v>
      </c>
      <c r="AM2434" s="47">
        <v>1.9710999999999999E-2</v>
      </c>
      <c r="AN2434" s="47">
        <v>7.4838999999999999E-3</v>
      </c>
      <c r="AO2434" s="7">
        <v>1.804</v>
      </c>
      <c r="AP2434" s="7">
        <v>14.722536</v>
      </c>
      <c r="AQ2434" s="7">
        <v>10.340999999999999</v>
      </c>
      <c r="AR2434" s="47">
        <v>2.4861000000000002E-3</v>
      </c>
      <c r="AS2434" s="48">
        <v>9.0023000000000002E-5</v>
      </c>
      <c r="AT2434" s="48">
        <v>6.5699999999999998E-5</v>
      </c>
      <c r="AU2434" s="7">
        <v>14.571</v>
      </c>
      <c r="AV2434" s="40">
        <v>7.1010159999999996</v>
      </c>
      <c r="AW2434" s="47">
        <v>4.04952265625E-2</v>
      </c>
      <c r="AX2434" s="47">
        <v>5.7313297031249995E-2</v>
      </c>
      <c r="AZ2434" s="40">
        <v>798.07600000000002</v>
      </c>
      <c r="BA2434" s="40">
        <v>798.29200000000003</v>
      </c>
      <c r="BB2434" s="40">
        <v>276.67525999999998</v>
      </c>
      <c r="BC2434" s="7">
        <v>8.57</v>
      </c>
      <c r="BD2434" s="7">
        <v>24.654879999999999</v>
      </c>
      <c r="BE2434" s="7">
        <v>16.085000000000001</v>
      </c>
      <c r="BF2434" s="47">
        <v>4.8900000000000002E-3</v>
      </c>
      <c r="BG2434" s="48">
        <v>2.0699999999999999E-4</v>
      </c>
      <c r="BH2434" s="48">
        <v>2.03E-4</v>
      </c>
      <c r="BI2434" s="7">
        <v>23.934999999999999</v>
      </c>
      <c r="BJ2434" s="40">
        <v>0.69327999999999967</v>
      </c>
      <c r="BK2434" s="48">
        <v>0.10958203124999998</v>
      </c>
      <c r="BL2434" s="48">
        <v>0.186503890625</v>
      </c>
    </row>
    <row r="2435" spans="1:64" x14ac:dyDescent="0.3">
      <c r="A2435" s="41">
        <v>767.36599999999999</v>
      </c>
      <c r="B2435" s="41">
        <v>765.46074999999996</v>
      </c>
      <c r="C2435" s="41">
        <v>148.39500000000001</v>
      </c>
      <c r="D2435" s="42">
        <v>1.1498E-2</v>
      </c>
      <c r="E2435" s="42">
        <v>6.4159999999999998E-3</v>
      </c>
      <c r="F2435" s="32">
        <v>1.0359259999999999</v>
      </c>
      <c r="G2435" s="32">
        <v>13.233466999999999</v>
      </c>
      <c r="H2435" s="32">
        <v>4.1426869999999996</v>
      </c>
      <c r="I2435" s="42">
        <v>8.3799999999999999E-4</v>
      </c>
      <c r="J2435" s="42">
        <v>9.8999999999999994E-5</v>
      </c>
      <c r="K2435" s="42">
        <v>5.1E-5</v>
      </c>
      <c r="L2435" s="32">
        <v>13.156867</v>
      </c>
      <c r="M2435" s="32">
        <v>2.2821639039999999</v>
      </c>
      <c r="N2435" s="32">
        <v>8.2305468749999985E-2</v>
      </c>
      <c r="O2435" s="32">
        <v>4.8173059375000001E-2</v>
      </c>
      <c r="Q2435" s="41">
        <v>796.27599999999995</v>
      </c>
      <c r="R2435" s="41">
        <v>124.127</v>
      </c>
      <c r="S2435" s="32">
        <v>7.6849999999999996</v>
      </c>
      <c r="T2435" s="32">
        <v>21.205539999999999</v>
      </c>
      <c r="U2435" s="32">
        <v>17.962</v>
      </c>
      <c r="V2435" s="43">
        <v>3.5400000000000002E-3</v>
      </c>
      <c r="W2435" s="44">
        <v>1.5699999999999999E-4</v>
      </c>
      <c r="X2435" s="43">
        <v>1.83E-4</v>
      </c>
      <c r="Y2435" s="32">
        <v>20.56</v>
      </c>
      <c r="Z2435" s="41">
        <v>4.1597399999999993</v>
      </c>
      <c r="AA2435" s="45">
        <v>8.6476562499999993E-2</v>
      </c>
      <c r="AB2435" s="45">
        <v>0.17105803125000002</v>
      </c>
      <c r="AD2435" s="40">
        <v>760.98900000000003</v>
      </c>
      <c r="AE2435" s="40">
        <v>158.565</v>
      </c>
      <c r="AF2435" s="46">
        <v>23.797999999999998</v>
      </c>
      <c r="AG2435" s="40">
        <v>5.6000000000000001E-2</v>
      </c>
      <c r="AH2435" s="40">
        <v>3.3000000000000002E-2</v>
      </c>
      <c r="AI2435" s="40">
        <v>8.8999999999999996E-2</v>
      </c>
      <c r="AK2435">
        <v>797.29200000000003</v>
      </c>
      <c r="AL2435" s="40">
        <v>244.97559999999999</v>
      </c>
      <c r="AM2435" s="47">
        <v>5.1492999999999997E-2</v>
      </c>
      <c r="AN2435" s="47">
        <v>2.1602E-2</v>
      </c>
      <c r="AO2435" s="7">
        <v>3.8250000000000002</v>
      </c>
      <c r="AP2435" s="7">
        <v>18.843299999999999</v>
      </c>
      <c r="AQ2435" s="7">
        <v>13.912000000000001</v>
      </c>
      <c r="AR2435" s="47">
        <v>3.4933999999999998E-3</v>
      </c>
      <c r="AS2435" s="48">
        <v>1.2517E-4</v>
      </c>
      <c r="AT2435" s="48">
        <v>7.9463999999999997E-5</v>
      </c>
      <c r="AU2435" s="7">
        <v>18.521999999999998</v>
      </c>
      <c r="AV2435" s="40">
        <v>7.0423</v>
      </c>
      <c r="AW2435" s="47">
        <v>5.5574921874999995E-2</v>
      </c>
      <c r="AX2435" s="47">
        <v>6.76792334375E-2</v>
      </c>
      <c r="AZ2435" s="40">
        <v>798.02485999999999</v>
      </c>
      <c r="BA2435" s="40">
        <v>798.20799999999997</v>
      </c>
      <c r="BB2435" s="40">
        <v>276.68846000000002</v>
      </c>
      <c r="BC2435" s="7">
        <v>9.7650000000000006</v>
      </c>
      <c r="BD2435" s="7">
        <v>26.521260000000002</v>
      </c>
      <c r="BE2435" s="7">
        <v>18.190000000000001</v>
      </c>
      <c r="BF2435" s="47">
        <v>5.4900000000000001E-3</v>
      </c>
      <c r="BG2435" s="48">
        <v>2.2800000000000001E-4</v>
      </c>
      <c r="BH2435" s="48">
        <v>1.9799999999999999E-4</v>
      </c>
      <c r="BI2435" s="7">
        <v>25.701000000000001</v>
      </c>
      <c r="BJ2435" s="40">
        <v>0.65205999999999875</v>
      </c>
      <c r="BK2435" s="48">
        <v>0.11862890625000003</v>
      </c>
      <c r="BL2435" s="48">
        <v>0.17947982812499999</v>
      </c>
    </row>
    <row r="2436" spans="1:64" x14ac:dyDescent="0.3">
      <c r="A2436" s="41">
        <v>767.27800000000002</v>
      </c>
      <c r="B2436" s="41">
        <v>765.32836999999995</v>
      </c>
      <c r="C2436" s="41">
        <v>148.405</v>
      </c>
      <c r="D2436" s="42">
        <v>9.1509999999999994E-3</v>
      </c>
      <c r="E2436" s="42">
        <v>9.8099999999999993E-3</v>
      </c>
      <c r="F2436" s="32">
        <v>3.631135</v>
      </c>
      <c r="G2436" s="32">
        <v>12.358000000000001</v>
      </c>
      <c r="H2436" s="32">
        <v>5.48163</v>
      </c>
      <c r="I2436" s="42">
        <v>5.9299999999999999E-4</v>
      </c>
      <c r="J2436" s="42">
        <v>6.3E-5</v>
      </c>
      <c r="K2436" s="42">
        <v>2.8E-5</v>
      </c>
      <c r="L2436" s="32">
        <v>12.058350000000001</v>
      </c>
      <c r="M2436" s="32">
        <v>9.990000000000001E-4</v>
      </c>
      <c r="N2436" s="32">
        <v>5.1186328125E-2</v>
      </c>
      <c r="O2436" s="32">
        <v>2.5999551562499997E-2</v>
      </c>
      <c r="Q2436" s="41">
        <v>796.18899999999996</v>
      </c>
      <c r="R2436" s="41">
        <v>124.13500000000001</v>
      </c>
      <c r="S2436" s="32">
        <v>12.635999999999999</v>
      </c>
      <c r="T2436" s="32">
        <v>23.961423999999997</v>
      </c>
      <c r="U2436" s="32">
        <v>25.463000000000001</v>
      </c>
      <c r="V2436" s="43">
        <v>3.62E-3</v>
      </c>
      <c r="W2436" s="44">
        <v>1.35E-4</v>
      </c>
      <c r="X2436" s="43">
        <v>1.85E-4</v>
      </c>
      <c r="Y2436" s="32">
        <v>22.9</v>
      </c>
      <c r="Z2436" s="41">
        <v>2.7687440000000016</v>
      </c>
      <c r="AA2436" s="45">
        <v>6.288281250000001E-2</v>
      </c>
      <c r="AB2436" s="45">
        <v>0.17278815624999999</v>
      </c>
      <c r="AD2436" s="40">
        <v>760.90300000000002</v>
      </c>
      <c r="AE2436" s="40">
        <v>158.57499999999999</v>
      </c>
      <c r="AF2436" s="46">
        <v>21.218</v>
      </c>
      <c r="AG2436" s="40">
        <v>2.1999999999999999E-2</v>
      </c>
      <c r="AH2436" s="40">
        <v>0.01</v>
      </c>
      <c r="AI2436" s="40">
        <v>3.2000000000000001E-2</v>
      </c>
      <c r="AK2436">
        <v>797.20799999999997</v>
      </c>
      <c r="AL2436" s="40">
        <v>244.9898</v>
      </c>
      <c r="AM2436" s="47">
        <v>7.9472000000000001E-2</v>
      </c>
      <c r="AN2436" s="47">
        <v>2.8805000000000001E-2</v>
      </c>
      <c r="AO2436" s="7">
        <v>5.234</v>
      </c>
      <c r="AP2436" s="7">
        <v>20.444655999999998</v>
      </c>
      <c r="AQ2436" s="7">
        <v>13.388</v>
      </c>
      <c r="AR2436" s="47">
        <v>4.2358999999999999E-3</v>
      </c>
      <c r="AS2436" s="48">
        <v>1.2327E-4</v>
      </c>
      <c r="AT2436" s="48">
        <v>7.5778000000000005E-5</v>
      </c>
      <c r="AU2436" s="7">
        <v>20.004999999999999</v>
      </c>
      <c r="AV2436" s="40">
        <v>3.9877359999999999</v>
      </c>
      <c r="AW2436" s="47">
        <v>3.8882929687500012E-2</v>
      </c>
      <c r="AX2436" s="47">
        <v>6.1488456093750012E-2</v>
      </c>
      <c r="AZ2436" s="40">
        <v>797.97428000000002</v>
      </c>
      <c r="BA2436" s="40">
        <v>798.125</v>
      </c>
      <c r="BB2436" s="40">
        <v>276.69936000000001</v>
      </c>
      <c r="BC2436" s="7">
        <v>10.433</v>
      </c>
      <c r="BD2436" s="7">
        <v>27.054372000000001</v>
      </c>
      <c r="BE2436" s="7">
        <v>19.238</v>
      </c>
      <c r="BF2436" s="47">
        <v>6.3200000000000001E-3</v>
      </c>
      <c r="BG2436" s="48">
        <v>2.1800000000000001E-4</v>
      </c>
      <c r="BH2436" s="48">
        <v>2.0000000000000001E-4</v>
      </c>
      <c r="BI2436" s="7">
        <v>26.178000000000001</v>
      </c>
      <c r="BJ2436" s="40">
        <v>0.50033200000000022</v>
      </c>
      <c r="BK2436" s="48">
        <v>9.209375000000003E-2</v>
      </c>
      <c r="BL2436" s="48">
        <v>0.17867987499999999</v>
      </c>
    </row>
    <row r="2437" spans="1:64" x14ac:dyDescent="0.3">
      <c r="A2437" s="41">
        <v>767.18899999999996</v>
      </c>
      <c r="B2437" s="41">
        <v>765.19597999999996</v>
      </c>
      <c r="C2437" s="41">
        <v>148.41498999999999</v>
      </c>
      <c r="D2437" s="42">
        <v>6.143E-3</v>
      </c>
      <c r="E2437" s="42">
        <v>2.8419999999999999E-3</v>
      </c>
      <c r="F2437" s="32">
        <v>4.7432020000000001</v>
      </c>
      <c r="G2437" s="32">
        <v>13.352</v>
      </c>
      <c r="H2437" s="32">
        <v>6.3579140000000001</v>
      </c>
      <c r="I2437" s="42">
        <v>5.9599999999999996E-4</v>
      </c>
      <c r="J2437" s="42">
        <v>5.1999999999999997E-5</v>
      </c>
      <c r="K2437" s="42">
        <v>2.0999999999999999E-5</v>
      </c>
      <c r="L2437" s="32">
        <v>12.907633000000001</v>
      </c>
      <c r="M2437" s="32">
        <v>9.990000000000001E-4</v>
      </c>
      <c r="N2437" s="32">
        <v>4.0126562499999997E-2</v>
      </c>
      <c r="O2437" s="32">
        <v>1.8989431249999997E-2</v>
      </c>
      <c r="Q2437" s="41">
        <v>796.11400000000003</v>
      </c>
      <c r="R2437" s="41">
        <v>124.142</v>
      </c>
      <c r="S2437" s="32">
        <v>24.696999999999999</v>
      </c>
      <c r="T2437" s="32">
        <v>26.234548</v>
      </c>
      <c r="U2437" s="32">
        <v>45.865000000000002</v>
      </c>
      <c r="V2437" s="43">
        <v>5.79E-3</v>
      </c>
      <c r="W2437" s="44">
        <v>1.4999999999999999E-4</v>
      </c>
      <c r="X2437" s="43">
        <v>1.8900000000000001E-4</v>
      </c>
      <c r="Y2437" s="32">
        <v>24.16</v>
      </c>
      <c r="Z2437" s="41">
        <v>1.5091880000000018</v>
      </c>
      <c r="AA2437" s="45">
        <v>3.4652343749999988E-2</v>
      </c>
      <c r="AB2437" s="45">
        <v>0.16946779687500002</v>
      </c>
      <c r="AD2437" s="40">
        <v>760.81700000000001</v>
      </c>
      <c r="AE2437" s="40">
        <v>158.58500000000001</v>
      </c>
      <c r="AF2437" s="46">
        <v>18.638000000000002</v>
      </c>
      <c r="AG2437" s="40">
        <v>8.9999999999999993E-3</v>
      </c>
      <c r="AH2437" s="40">
        <v>6.0000000000000001E-3</v>
      </c>
      <c r="AI2437" s="40">
        <v>1.4999999999999999E-2</v>
      </c>
      <c r="AK2437">
        <v>797.125</v>
      </c>
      <c r="AL2437" s="40">
        <v>245.00399999999999</v>
      </c>
      <c r="AM2437" s="47">
        <v>0.13303000000000001</v>
      </c>
      <c r="AN2437" s="47">
        <v>6.7826999999999998E-2</v>
      </c>
      <c r="AO2437" s="7">
        <v>5.9809999999999999</v>
      </c>
      <c r="AP2437" s="7">
        <v>18.466403999999997</v>
      </c>
      <c r="AQ2437" s="7">
        <v>11.992000000000001</v>
      </c>
      <c r="AR2437" s="47">
        <v>3.9126999999999999E-3</v>
      </c>
      <c r="AS2437" s="48">
        <v>7.9048999999999995E-5</v>
      </c>
      <c r="AT2437" s="48">
        <v>5.6901999999999998E-5</v>
      </c>
      <c r="AU2437" s="7">
        <v>17.963999999999999</v>
      </c>
      <c r="AV2437" s="40">
        <v>1.2501240000000013</v>
      </c>
      <c r="AW2437" s="47">
        <v>1.1006796874999942E-3</v>
      </c>
      <c r="AX2437" s="47">
        <v>4.3702751093749999E-2</v>
      </c>
      <c r="AZ2437" s="40">
        <v>797.92366000000004</v>
      </c>
      <c r="BA2437" s="40">
        <v>798.04200000000003</v>
      </c>
      <c r="BB2437" s="40">
        <v>276.70794000000001</v>
      </c>
      <c r="BC2437" s="7">
        <v>10.180999999999999</v>
      </c>
      <c r="BD2437" s="7">
        <v>26.442204</v>
      </c>
      <c r="BE2437" s="7">
        <v>19.28</v>
      </c>
      <c r="BF2437" s="47">
        <v>6.5399999999999998E-3</v>
      </c>
      <c r="BG2437" s="48">
        <v>2.34E-4</v>
      </c>
      <c r="BH2437" s="48">
        <v>2.24E-4</v>
      </c>
      <c r="BI2437" s="7">
        <v>25.587</v>
      </c>
      <c r="BJ2437" s="40">
        <v>0.99492400000000103</v>
      </c>
      <c r="BK2437" s="48">
        <v>0.10371093750000002</v>
      </c>
      <c r="BL2437" s="48">
        <v>0.20193771874999999</v>
      </c>
    </row>
    <row r="2438" spans="1:64" x14ac:dyDescent="0.3">
      <c r="A2438" s="41">
        <v>767.09100000000001</v>
      </c>
      <c r="B2438" s="41">
        <v>765.06335000000001</v>
      </c>
      <c r="C2438" s="41">
        <v>148.42500000000001</v>
      </c>
      <c r="D2438" s="42">
        <v>1.0777999999999999E-2</v>
      </c>
      <c r="E2438" s="42">
        <v>7.0049999999999999E-3</v>
      </c>
      <c r="F2438" s="32">
        <v>4.0415900000000002</v>
      </c>
      <c r="G2438" s="32">
        <v>14.3872</v>
      </c>
      <c r="H2438" s="32">
        <v>5.0622049999999996</v>
      </c>
      <c r="I2438" s="42">
        <v>7.8799999999999996E-4</v>
      </c>
      <c r="J2438" s="42">
        <v>4.8999999999999998E-5</v>
      </c>
      <c r="K2438" s="42">
        <v>2.1999999999999999E-5</v>
      </c>
      <c r="L2438" s="32">
        <v>14.0603</v>
      </c>
      <c r="M2438" s="32">
        <v>9.990000000000001E-4</v>
      </c>
      <c r="N2438" s="32">
        <v>3.33015625E-2</v>
      </c>
      <c r="O2438" s="32">
        <v>1.9341731249999997E-2</v>
      </c>
      <c r="Q2438" s="41">
        <v>796.02700000000004</v>
      </c>
      <c r="R2438" s="41">
        <v>124.15</v>
      </c>
      <c r="S2438" s="32">
        <v>35.796999999999997</v>
      </c>
      <c r="T2438" s="32">
        <v>25.366948000000001</v>
      </c>
      <c r="U2438" s="32">
        <v>68.046000000000006</v>
      </c>
      <c r="V2438" s="43">
        <v>5.6299999999999996E-3</v>
      </c>
      <c r="W2438" s="44">
        <v>1.5300000000000001E-4</v>
      </c>
      <c r="X2438" s="43">
        <v>1.7000000000000001E-4</v>
      </c>
      <c r="Y2438" s="32">
        <v>22.36</v>
      </c>
      <c r="Z2438" s="41">
        <v>3.7545880000000125</v>
      </c>
      <c r="AA2438" s="45">
        <v>4.0839843750000007E-2</v>
      </c>
      <c r="AB2438" s="45">
        <v>0.15100754687500001</v>
      </c>
      <c r="AD2438" s="40">
        <v>760.73099999999999</v>
      </c>
      <c r="AE2438" s="40">
        <v>158.595</v>
      </c>
      <c r="AF2438" s="46">
        <v>13.513999999999999</v>
      </c>
      <c r="AG2438" s="40">
        <v>0.01</v>
      </c>
      <c r="AH2438" s="40">
        <v>6.0000000000000001E-3</v>
      </c>
      <c r="AI2438" s="40">
        <v>1.6E-2</v>
      </c>
      <c r="AK2438">
        <v>797.04200000000003</v>
      </c>
      <c r="AL2438" s="40">
        <v>245.01759999999999</v>
      </c>
      <c r="AM2438" s="47">
        <v>2.9361999999999999E-2</v>
      </c>
      <c r="AN2438" s="47">
        <v>5.7095E-2</v>
      </c>
      <c r="AO2438" s="7">
        <v>5.6529999999999996</v>
      </c>
      <c r="AP2438" s="7">
        <v>16.030851999999999</v>
      </c>
      <c r="AQ2438" s="7">
        <v>10.031000000000001</v>
      </c>
      <c r="AR2438" s="47">
        <v>3.8760999999999999E-3</v>
      </c>
      <c r="AS2438" s="48">
        <v>7.3913999999999997E-5</v>
      </c>
      <c r="AT2438" s="48">
        <v>6.8369999999999998E-5</v>
      </c>
      <c r="AU2438" s="7">
        <v>15.555999999999999</v>
      </c>
      <c r="AV2438" s="40">
        <v>8.8880000000000001E-3</v>
      </c>
      <c r="AW2438" s="47">
        <v>8.8800000000000001E-4</v>
      </c>
      <c r="AX2438" s="47">
        <v>5.5294218906249998E-2</v>
      </c>
      <c r="AZ2438" s="40">
        <v>797.84705999999994</v>
      </c>
      <c r="BA2438" s="40">
        <v>797.95799999999997</v>
      </c>
      <c r="BB2438" s="40">
        <v>276.72091999999998</v>
      </c>
      <c r="BC2438" s="7">
        <v>8.0589999999999993</v>
      </c>
      <c r="BD2438" s="7">
        <v>24.702956</v>
      </c>
      <c r="BE2438" s="7">
        <v>17.247</v>
      </c>
      <c r="BF2438" s="47">
        <v>6.0800000000000003E-3</v>
      </c>
      <c r="BG2438" s="48">
        <v>2.63E-4</v>
      </c>
      <c r="BH2438" s="48">
        <v>2.0699999999999999E-4</v>
      </c>
      <c r="BI2438" s="7">
        <v>24.026</v>
      </c>
      <c r="BJ2438" s="40">
        <v>2.7730360000000012</v>
      </c>
      <c r="BK2438" s="48">
        <v>0.141875</v>
      </c>
      <c r="BL2438" s="48">
        <v>0.18648949999999997</v>
      </c>
    </row>
    <row r="2439" spans="1:64" x14ac:dyDescent="0.3">
      <c r="A2439" s="41">
        <v>767.00300000000004</v>
      </c>
      <c r="B2439" s="41">
        <v>764.95281999999997</v>
      </c>
      <c r="C2439" s="41">
        <v>148.435</v>
      </c>
      <c r="D2439" s="42">
        <v>1.7014000000000001E-2</v>
      </c>
      <c r="E2439" s="42">
        <v>9.7610000000000006E-3</v>
      </c>
      <c r="F2439" s="32">
        <v>3.76579</v>
      </c>
      <c r="G2439" s="32">
        <v>13.6555</v>
      </c>
      <c r="H2439" s="32">
        <v>4.6078700000000001</v>
      </c>
      <c r="I2439" s="42">
        <v>1.137E-3</v>
      </c>
      <c r="J2439" s="42">
        <v>4.8000000000000001E-5</v>
      </c>
      <c r="K2439" s="42">
        <v>3.3000000000000003E-5</v>
      </c>
      <c r="L2439" s="32">
        <v>13.353933</v>
      </c>
      <c r="M2439" s="32">
        <v>9.990000000000001E-4</v>
      </c>
      <c r="N2439" s="32">
        <v>2.5348828125E-2</v>
      </c>
      <c r="O2439" s="32">
        <v>2.9164401562500001E-2</v>
      </c>
      <c r="Q2439" s="41">
        <v>795.94100000000003</v>
      </c>
      <c r="R2439" s="41">
        <v>124.158</v>
      </c>
      <c r="S2439" s="32">
        <v>35.905000000000001</v>
      </c>
      <c r="T2439" s="32">
        <v>21.05602</v>
      </c>
      <c r="U2439" s="32">
        <v>69.942999999999998</v>
      </c>
      <c r="V2439" s="43">
        <v>4.5700000000000003E-3</v>
      </c>
      <c r="W2439" s="44">
        <v>1.5300000000000001E-4</v>
      </c>
      <c r="X2439" s="43">
        <v>1.8900000000000001E-4</v>
      </c>
      <c r="Y2439" s="32">
        <v>18.04</v>
      </c>
      <c r="Z2439" s="41">
        <v>5.4576199999999915</v>
      </c>
      <c r="AA2439" s="45">
        <v>6.1957031250000003E-2</v>
      </c>
      <c r="AB2439" s="45">
        <v>0.173583390625</v>
      </c>
      <c r="AD2439" s="40">
        <v>760.64499999999998</v>
      </c>
      <c r="AE2439" s="40">
        <v>158.60499999999999</v>
      </c>
      <c r="AF2439" s="46">
        <v>12.369</v>
      </c>
      <c r="AG2439" s="40">
        <v>8.0000000000000002E-3</v>
      </c>
      <c r="AH2439" s="40">
        <v>8.0000000000000002E-3</v>
      </c>
      <c r="AI2439" s="40">
        <v>1.6E-2</v>
      </c>
      <c r="AK2439">
        <v>796.95799999999997</v>
      </c>
      <c r="AL2439" s="40">
        <v>245.0324</v>
      </c>
      <c r="AM2439" s="47">
        <v>3.1074999999999998E-2</v>
      </c>
      <c r="AN2439" s="47">
        <v>1.8402999999999999E-2</v>
      </c>
      <c r="AO2439" s="7">
        <v>5.14</v>
      </c>
      <c r="AP2439" s="7">
        <v>15.89376</v>
      </c>
      <c r="AQ2439" s="7">
        <v>9.5866000000000007</v>
      </c>
      <c r="AR2439" s="47">
        <v>1.8058E-3</v>
      </c>
      <c r="AS2439" s="48">
        <v>8.9534E-5</v>
      </c>
      <c r="AT2439" s="48">
        <v>6.0883E-5</v>
      </c>
      <c r="AU2439" s="7">
        <v>15.462</v>
      </c>
      <c r="AV2439" s="40">
        <v>0.35516000000000147</v>
      </c>
      <c r="AW2439" s="47">
        <v>5.3559078125000006E-2</v>
      </c>
      <c r="AX2439" s="47">
        <v>5.47912465625E-2</v>
      </c>
      <c r="AZ2439" s="40">
        <v>797.74794999999995</v>
      </c>
      <c r="BA2439" s="40">
        <v>797.875</v>
      </c>
      <c r="BB2439" s="40">
        <v>276.73772000000002</v>
      </c>
      <c r="BC2439" s="7">
        <v>5.694</v>
      </c>
      <c r="BD2439" s="7">
        <v>22.763296</v>
      </c>
      <c r="BE2439" s="7">
        <v>14.877000000000001</v>
      </c>
      <c r="BF2439" s="47">
        <v>6.2300000000000003E-3</v>
      </c>
      <c r="BG2439" s="48">
        <v>2.9999999999999997E-4</v>
      </c>
      <c r="BH2439" s="48">
        <v>1.4899999999999999E-4</v>
      </c>
      <c r="BI2439" s="7">
        <v>22.285</v>
      </c>
      <c r="BJ2439" s="40">
        <v>4.6505760000000009</v>
      </c>
      <c r="BK2439" s="48">
        <v>0.17588671875</v>
      </c>
      <c r="BL2439" s="48">
        <v>0.12798348437499998</v>
      </c>
    </row>
    <row r="2440" spans="1:64" x14ac:dyDescent="0.3">
      <c r="A2440" s="41">
        <v>766.91399999999999</v>
      </c>
      <c r="B2440" s="41">
        <v>764.86217999999997</v>
      </c>
      <c r="C2440" s="41">
        <v>148.44501</v>
      </c>
      <c r="D2440" s="42">
        <v>1.389E-2</v>
      </c>
      <c r="E2440" s="42">
        <v>9.3900000000000008E-3</v>
      </c>
      <c r="F2440" s="32">
        <v>2.5854650000000001</v>
      </c>
      <c r="G2440" s="32">
        <v>11.82845</v>
      </c>
      <c r="H2440" s="32">
        <v>5.2114649999999996</v>
      </c>
      <c r="I2440" s="42">
        <v>1.2149999999999999E-3</v>
      </c>
      <c r="J2440" s="42">
        <v>1.66E-4</v>
      </c>
      <c r="K2440" s="42">
        <v>5.5999999999999999E-5</v>
      </c>
      <c r="L2440" s="32">
        <v>11.623749999999999</v>
      </c>
      <c r="M2440" s="32">
        <v>0.56796985999999894</v>
      </c>
      <c r="N2440" s="32">
        <v>0.14179492187500001</v>
      </c>
      <c r="O2440" s="32">
        <v>5.1901273437499999E-2</v>
      </c>
      <c r="Q2440" s="41">
        <v>795.86500000000001</v>
      </c>
      <c r="R2440" s="41">
        <v>124.16500000000001</v>
      </c>
      <c r="S2440" s="32">
        <v>26.515999999999998</v>
      </c>
      <c r="T2440" s="32">
        <v>16.897344</v>
      </c>
      <c r="U2440" s="32">
        <v>53.817999999999998</v>
      </c>
      <c r="V2440" s="43">
        <v>2.1700000000000001E-3</v>
      </c>
      <c r="W2440" s="44">
        <v>1.85E-4</v>
      </c>
      <c r="X2440" s="43">
        <v>1.5300000000000001E-4</v>
      </c>
      <c r="Y2440" s="32">
        <v>14.67</v>
      </c>
      <c r="Z2440" s="41">
        <v>6.1952640000000017</v>
      </c>
      <c r="AA2440" s="45">
        <v>0.14176953125</v>
      </c>
      <c r="AB2440" s="45">
        <v>0.145679640625</v>
      </c>
      <c r="AD2440" s="40">
        <v>760.55899999999997</v>
      </c>
      <c r="AE2440" s="40">
        <v>158.61500000000001</v>
      </c>
      <c r="AF2440" s="46">
        <v>12.930999999999999</v>
      </c>
      <c r="AG2440" s="40">
        <v>7.0000000000000001E-3</v>
      </c>
      <c r="AH2440" s="40">
        <v>3.0000000000000001E-3</v>
      </c>
      <c r="AI2440" s="40">
        <v>0.01</v>
      </c>
      <c r="AK2440">
        <v>796.875</v>
      </c>
      <c r="AL2440" s="40">
        <v>245.0489</v>
      </c>
      <c r="AM2440" s="47">
        <v>3.1241000000000001E-2</v>
      </c>
      <c r="AN2440" s="47">
        <v>2.656E-2</v>
      </c>
      <c r="AO2440" s="7">
        <v>4.2220000000000004</v>
      </c>
      <c r="AP2440" s="7">
        <v>16.671648000000001</v>
      </c>
      <c r="AQ2440" s="7">
        <v>12.327</v>
      </c>
      <c r="AR2440" s="47">
        <v>1.5931000000000001E-3</v>
      </c>
      <c r="AS2440" s="48">
        <v>8.7322000000000002E-5</v>
      </c>
      <c r="AT2440" s="48">
        <v>4.7116000000000001E-5</v>
      </c>
      <c r="AU2440" s="7">
        <v>16.317</v>
      </c>
      <c r="AV2440" s="40">
        <v>4.7442879999999992</v>
      </c>
      <c r="AW2440" s="47">
        <v>5.5584460937500003E-2</v>
      </c>
      <c r="AX2440" s="47">
        <v>4.1741776718749998E-2</v>
      </c>
      <c r="AZ2440" s="40">
        <v>797.64785000000006</v>
      </c>
      <c r="BA2440" s="40">
        <v>797.79200000000003</v>
      </c>
      <c r="BB2440" s="40">
        <v>276.75468999999998</v>
      </c>
      <c r="BC2440" s="7">
        <v>4.6310000000000002</v>
      </c>
      <c r="BD2440" s="7">
        <v>20.749003999999999</v>
      </c>
      <c r="BE2440" s="7">
        <v>12.694000000000001</v>
      </c>
      <c r="BF2440" s="47">
        <v>6.3600000000000002E-3</v>
      </c>
      <c r="BG2440" s="48">
        <v>2.9E-4</v>
      </c>
      <c r="BH2440" s="48">
        <v>1.8200000000000001E-4</v>
      </c>
      <c r="BI2440" s="7">
        <v>20.36</v>
      </c>
      <c r="BJ2440" s="40">
        <v>4.3767239999999994</v>
      </c>
      <c r="BK2440" s="48">
        <v>0.16329687500000001</v>
      </c>
      <c r="BL2440" s="48">
        <v>0.16054493750000001</v>
      </c>
    </row>
    <row r="2441" spans="1:64" x14ac:dyDescent="0.3">
      <c r="A2441" s="41">
        <v>766.82600000000002</v>
      </c>
      <c r="B2441" s="41">
        <v>764.77166999999997</v>
      </c>
      <c r="C2441" s="41">
        <v>148.45500000000001</v>
      </c>
      <c r="D2441" s="42">
        <v>9.1109999999999993E-3</v>
      </c>
      <c r="E2441" s="42">
        <v>5.45E-3</v>
      </c>
      <c r="F2441" s="32">
        <v>1.479015</v>
      </c>
      <c r="G2441" s="32">
        <v>10.8354</v>
      </c>
      <c r="H2441" s="32">
        <v>3.4575550000000002</v>
      </c>
      <c r="I2441" s="42">
        <v>1.031E-3</v>
      </c>
      <c r="J2441" s="42">
        <v>1.74E-4</v>
      </c>
      <c r="K2441" s="42">
        <v>5.5999999999999999E-5</v>
      </c>
      <c r="L2441" s="32">
        <v>10.719099999999999</v>
      </c>
      <c r="M2441" s="32">
        <v>0.80124406000000015</v>
      </c>
      <c r="N2441" s="32">
        <v>0.15346054687499999</v>
      </c>
      <c r="O2441" s="32">
        <v>5.2521985937500001E-2</v>
      </c>
      <c r="Q2441" s="41">
        <v>795.77800000000002</v>
      </c>
      <c r="R2441" s="41">
        <v>124.173</v>
      </c>
      <c r="S2441" s="32">
        <v>15.134</v>
      </c>
      <c r="T2441" s="32">
        <v>13.491256</v>
      </c>
      <c r="U2441" s="32">
        <v>31.068000000000001</v>
      </c>
      <c r="V2441" s="43">
        <v>1.99E-3</v>
      </c>
      <c r="W2441" s="44">
        <v>2.2000000000000001E-4</v>
      </c>
      <c r="X2441" s="43">
        <v>1.3899999999999999E-4</v>
      </c>
      <c r="Y2441" s="32">
        <v>12.22</v>
      </c>
      <c r="Z2441" s="41">
        <v>3.8873360000000012</v>
      </c>
      <c r="AA2441" s="45">
        <v>0.18035546875000003</v>
      </c>
      <c r="AB2441" s="45">
        <v>0.13228685937499998</v>
      </c>
      <c r="AD2441" s="40">
        <v>760.47299999999996</v>
      </c>
      <c r="AE2441" s="40">
        <v>158.625</v>
      </c>
      <c r="AF2441" s="46">
        <v>13.66</v>
      </c>
      <c r="AG2441" s="40">
        <v>6.0000000000000001E-3</v>
      </c>
      <c r="AH2441" s="40">
        <v>8.9999999999999993E-3</v>
      </c>
      <c r="AI2441" s="40">
        <v>1.4999999999999999E-2</v>
      </c>
      <c r="AK2441">
        <v>796.79200000000003</v>
      </c>
      <c r="AL2441" s="40">
        <v>245.06460000000001</v>
      </c>
      <c r="AM2441" s="47">
        <v>2.1811000000000001E-2</v>
      </c>
      <c r="AN2441" s="47">
        <v>7.9828999999999994E-3</v>
      </c>
      <c r="AO2441" s="7">
        <v>1.8420000000000001</v>
      </c>
      <c r="AP2441" s="7">
        <v>14.204728000000001</v>
      </c>
      <c r="AQ2441" s="7">
        <v>6.9112999999999998</v>
      </c>
      <c r="AR2441" s="47">
        <v>1.2064000000000001E-3</v>
      </c>
      <c r="AS2441" s="48">
        <v>5.6258999999999998E-5</v>
      </c>
      <c r="AT2441" s="48">
        <v>3.5204999999999999E-5</v>
      </c>
      <c r="AU2441" s="7">
        <v>14.05</v>
      </c>
      <c r="AV2441" s="40">
        <v>3.6030679999999995</v>
      </c>
      <c r="AW2441" s="47">
        <v>3.2225249999999997E-2</v>
      </c>
      <c r="AX2441" s="47">
        <v>3.1135284999999999E-2</v>
      </c>
      <c r="AZ2441" s="40">
        <v>797.55072999999993</v>
      </c>
      <c r="BA2441" s="40">
        <v>797.70799999999997</v>
      </c>
      <c r="BB2441" s="40">
        <v>276.77114999999998</v>
      </c>
      <c r="BC2441" s="7">
        <v>3.84</v>
      </c>
      <c r="BD2441" s="7">
        <v>17.778559999999999</v>
      </c>
      <c r="BE2441" s="7">
        <v>9.2420000000000009</v>
      </c>
      <c r="BF2441" s="47">
        <v>7.92E-3</v>
      </c>
      <c r="BG2441" s="48">
        <v>2.7500000000000002E-4</v>
      </c>
      <c r="BH2441" s="48">
        <v>2.2100000000000001E-4</v>
      </c>
      <c r="BI2441" s="7">
        <v>17.456</v>
      </c>
      <c r="BJ2441" s="40">
        <v>2.3453600000000012</v>
      </c>
      <c r="BK2441" s="48">
        <v>0.11721875000000002</v>
      </c>
      <c r="BL2441" s="48">
        <v>0.19428237500000001</v>
      </c>
    </row>
    <row r="2442" spans="1:64" x14ac:dyDescent="0.3">
      <c r="A2442" s="41">
        <v>766.73800000000006</v>
      </c>
      <c r="B2442" s="41">
        <v>764.68115</v>
      </c>
      <c r="C2442" s="41">
        <v>148.465</v>
      </c>
      <c r="D2442" s="42">
        <v>1.1831E-2</v>
      </c>
      <c r="E2442" s="42">
        <v>1.2204E-2</v>
      </c>
      <c r="F2442" s="32">
        <v>0.83680500000000002</v>
      </c>
      <c r="G2442" s="32">
        <v>11.261633</v>
      </c>
      <c r="H2442" s="32">
        <v>0.61029900000000004</v>
      </c>
      <c r="I2442" s="42">
        <v>7.1400000000000001E-4</v>
      </c>
      <c r="J2442" s="42">
        <v>1.18E-4</v>
      </c>
      <c r="K2442" s="42">
        <v>2.6999999999999999E-5</v>
      </c>
      <c r="L2442" s="32">
        <v>11.195867</v>
      </c>
      <c r="M2442" s="32">
        <v>9.990000000000001E-4</v>
      </c>
      <c r="N2442" s="32">
        <v>0.10377578124999999</v>
      </c>
      <c r="O2442" s="32">
        <v>2.4591365624999997E-2</v>
      </c>
      <c r="Q2442" s="41">
        <v>795.69200000000001</v>
      </c>
      <c r="R2442" s="41">
        <v>124.181</v>
      </c>
      <c r="S2442" s="32">
        <v>7.9660000000000002</v>
      </c>
      <c r="T2442" s="32">
        <v>12.479144</v>
      </c>
      <c r="U2442" s="32">
        <v>17.013000000000002</v>
      </c>
      <c r="V2442" s="43">
        <v>1.67E-3</v>
      </c>
      <c r="W2442" s="44">
        <v>2.1100000000000001E-4</v>
      </c>
      <c r="X2442" s="43">
        <v>8.5000000000000006E-5</v>
      </c>
      <c r="Y2442" s="32">
        <v>11.81</v>
      </c>
      <c r="Z2442" s="41">
        <v>2.7060640000000014</v>
      </c>
      <c r="AA2442" s="45">
        <v>0.17773046874999998</v>
      </c>
      <c r="AB2442" s="45">
        <v>7.9366359375000015E-2</v>
      </c>
      <c r="AD2442" s="40">
        <v>760.38699999999994</v>
      </c>
      <c r="AE2442" s="40">
        <v>158.63499999999999</v>
      </c>
      <c r="AF2442" s="46">
        <v>15.377000000000001</v>
      </c>
      <c r="AG2442" s="40">
        <v>7.0000000000000001E-3</v>
      </c>
      <c r="AH2442" s="40">
        <v>3.0000000000000001E-3</v>
      </c>
      <c r="AI2442" s="40">
        <v>0.01</v>
      </c>
      <c r="AK2442">
        <v>796.70799999999997</v>
      </c>
      <c r="AL2442" s="40">
        <v>245.08055999999999</v>
      </c>
      <c r="AM2442" s="47">
        <v>1.3004E-2</v>
      </c>
      <c r="AN2442" s="47">
        <v>5.8627000000000002E-3</v>
      </c>
      <c r="AO2442" s="7">
        <v>0.374</v>
      </c>
      <c r="AP2442" s="7">
        <v>9.6782160000000008</v>
      </c>
      <c r="AQ2442" s="7">
        <v>3.1356999999999999</v>
      </c>
      <c r="AR2442" s="47">
        <v>8.1654000000000004E-4</v>
      </c>
      <c r="AS2442" s="48">
        <v>3.1044000000000003E-5</v>
      </c>
      <c r="AT2442" s="48">
        <v>2.2289E-5</v>
      </c>
      <c r="AU2442" s="7">
        <v>9.6468000000000007</v>
      </c>
      <c r="AV2442" s="40">
        <v>2.4639959999999999</v>
      </c>
      <c r="AW2442" s="47">
        <v>1.4776992187500001E-2</v>
      </c>
      <c r="AX2442" s="47">
        <v>1.9534453343750001E-2</v>
      </c>
      <c r="AZ2442" s="40">
        <v>797.45545000000004</v>
      </c>
      <c r="BA2442" s="40">
        <v>797.625</v>
      </c>
      <c r="BB2442" s="40">
        <v>276.78730000000002</v>
      </c>
      <c r="BC2442" s="7">
        <v>2.8140000000000001</v>
      </c>
      <c r="BD2442" s="7">
        <v>14.800376</v>
      </c>
      <c r="BE2442" s="7">
        <v>6.6909999999999998</v>
      </c>
      <c r="BF2442" s="47">
        <v>6.0299999999999998E-3</v>
      </c>
      <c r="BG2442" s="48">
        <v>2.7900000000000001E-4</v>
      </c>
      <c r="BH2442" s="48">
        <v>2.1800000000000001E-4</v>
      </c>
      <c r="BI2442" s="7">
        <v>14.564</v>
      </c>
      <c r="BJ2442" s="40">
        <v>1.6370559999999994</v>
      </c>
      <c r="BK2442" s="48">
        <v>0.15887109375</v>
      </c>
      <c r="BL2442" s="48">
        <v>0.19765817187500001</v>
      </c>
    </row>
    <row r="2443" spans="1:64" x14ac:dyDescent="0.3">
      <c r="A2443" s="41">
        <v>766.649</v>
      </c>
      <c r="B2443" s="41">
        <v>764.59051999999997</v>
      </c>
      <c r="C2443" s="41">
        <v>148.47501</v>
      </c>
      <c r="D2443" s="42">
        <v>8.0230000000000006E-3</v>
      </c>
      <c r="E2443" s="42">
        <v>9.3559999999999997E-3</v>
      </c>
      <c r="F2443" s="32">
        <v>0.54661999999999999</v>
      </c>
      <c r="G2443" s="32">
        <v>10.6121</v>
      </c>
      <c r="H2443" s="32">
        <v>9.9900000000000003E-2</v>
      </c>
      <c r="I2443" s="42">
        <v>5.2700000000000002E-4</v>
      </c>
      <c r="J2443" s="42">
        <v>5.1999999999999997E-5</v>
      </c>
      <c r="K2443" s="42">
        <v>1.9000000000000001E-5</v>
      </c>
      <c r="L2443" s="32">
        <v>10.57085</v>
      </c>
      <c r="M2443" s="32">
        <v>9.990000000000001E-4</v>
      </c>
      <c r="N2443" s="32">
        <v>4.1501171874999999E-2</v>
      </c>
      <c r="O2443" s="32">
        <v>1.7222198437500003E-2</v>
      </c>
      <c r="Q2443" s="41">
        <v>795.60500000000002</v>
      </c>
      <c r="R2443" s="41">
        <v>124.18899999999999</v>
      </c>
      <c r="S2443" s="32">
        <v>4.8529999999999998</v>
      </c>
      <c r="T2443" s="32">
        <v>11.597652</v>
      </c>
      <c r="U2443" s="32">
        <v>9.2479999999999993</v>
      </c>
      <c r="V2443" s="43">
        <v>1.48E-3</v>
      </c>
      <c r="W2443" s="44">
        <v>2.1699999999999999E-4</v>
      </c>
      <c r="X2443" s="43">
        <v>8.2000000000000001E-5</v>
      </c>
      <c r="Y2443" s="32">
        <v>11.19</v>
      </c>
      <c r="Z2443" s="41">
        <v>0.53201199999999993</v>
      </c>
      <c r="AA2443" s="45">
        <v>0.18751562499999999</v>
      </c>
      <c r="AB2443" s="45">
        <v>7.7007312500000008E-2</v>
      </c>
      <c r="AD2443" s="40">
        <v>760.30100000000004</v>
      </c>
      <c r="AE2443" s="40">
        <v>158.64500000000001</v>
      </c>
      <c r="AF2443" s="46">
        <v>17.742999999999999</v>
      </c>
      <c r="AG2443" s="40">
        <v>1.2E-2</v>
      </c>
      <c r="AH2443" s="40">
        <v>4.0000000000000001E-3</v>
      </c>
      <c r="AI2443" s="40">
        <v>1.6E-2</v>
      </c>
      <c r="AK2443">
        <v>796.625</v>
      </c>
      <c r="AL2443" s="40">
        <v>245.09559999999999</v>
      </c>
      <c r="AM2443" s="47">
        <v>1.7343999999999998E-2</v>
      </c>
      <c r="AN2443" s="47">
        <v>6.1986999999999997E-3</v>
      </c>
      <c r="AO2443" s="7">
        <v>0.45700000000000002</v>
      </c>
      <c r="AP2443" s="7">
        <v>9.374687999999999</v>
      </c>
      <c r="AQ2443" s="7">
        <v>3.8491</v>
      </c>
      <c r="AR2443" s="47">
        <v>7.4998000000000003E-4</v>
      </c>
      <c r="AS2443" s="48">
        <v>3.4681000000000002E-5</v>
      </c>
      <c r="AT2443" s="48">
        <v>2.0557999999999999E-5</v>
      </c>
      <c r="AU2443" s="7">
        <v>9.3362999999999996</v>
      </c>
      <c r="AV2443" s="40">
        <v>3.0283280000000001</v>
      </c>
      <c r="AW2443" s="47">
        <v>1.9739992187500003E-2</v>
      </c>
      <c r="AX2443" s="47">
        <v>1.8027989343749998E-2</v>
      </c>
      <c r="AZ2443" s="40">
        <v>797.36</v>
      </c>
      <c r="BA2443" s="40">
        <v>797.54200000000003</v>
      </c>
      <c r="BB2443" s="40">
        <v>276.80362000000002</v>
      </c>
      <c r="BC2443" s="7">
        <v>2.113</v>
      </c>
      <c r="BD2443" s="7">
        <v>13.924492000000001</v>
      </c>
      <c r="BE2443" s="7">
        <v>8.3539999999999992</v>
      </c>
      <c r="BF2443" s="47">
        <v>5.5900000000000004E-3</v>
      </c>
      <c r="BG2443" s="48">
        <v>3.4499999999999998E-4</v>
      </c>
      <c r="BH2443" s="48">
        <v>2.1000000000000001E-4</v>
      </c>
      <c r="BI2443" s="7">
        <v>13.747</v>
      </c>
      <c r="BJ2443" s="40">
        <v>4.5590519999999994</v>
      </c>
      <c r="BK2443" s="48">
        <v>0.23363671874999994</v>
      </c>
      <c r="BL2443" s="48">
        <v>0.191142484375</v>
      </c>
    </row>
    <row r="2444" spans="1:64" x14ac:dyDescent="0.3">
      <c r="A2444" s="41">
        <v>766.56100000000004</v>
      </c>
      <c r="B2444" s="41">
        <v>764.5</v>
      </c>
      <c r="C2444" s="41">
        <v>148.48500000000001</v>
      </c>
      <c r="D2444" s="42">
        <v>5.1529999999999996E-3</v>
      </c>
      <c r="E2444" s="42">
        <v>5.2189999999999997E-3</v>
      </c>
      <c r="F2444" s="32">
        <v>0.89813299999999996</v>
      </c>
      <c r="G2444" s="32">
        <v>11.1242</v>
      </c>
      <c r="H2444" s="32">
        <v>9.9900000000000003E-2</v>
      </c>
      <c r="I2444" s="42">
        <v>4.3800000000000002E-4</v>
      </c>
      <c r="J2444" s="42">
        <v>4.6E-5</v>
      </c>
      <c r="K2444" s="42">
        <v>3.4E-5</v>
      </c>
      <c r="L2444" s="32">
        <v>11.054033</v>
      </c>
      <c r="M2444" s="32">
        <v>9.990000000000001E-4</v>
      </c>
      <c r="N2444" s="32">
        <v>3.7274218750000004E-2</v>
      </c>
      <c r="O2444" s="32">
        <v>3.2522434374999999E-2</v>
      </c>
      <c r="Q2444" s="41">
        <v>795.529</v>
      </c>
      <c r="R2444" s="41">
        <v>124.196</v>
      </c>
      <c r="S2444" s="32">
        <v>3.7890000000000001</v>
      </c>
      <c r="T2444" s="32">
        <v>12.008276</v>
      </c>
      <c r="U2444" s="32">
        <v>7.6580000000000004</v>
      </c>
      <c r="V2444" s="43">
        <v>1.1199999999999999E-3</v>
      </c>
      <c r="W2444" s="44">
        <v>1.83E-4</v>
      </c>
      <c r="X2444" s="43">
        <v>7.8999999999999996E-5</v>
      </c>
      <c r="Y2444" s="32">
        <v>11.69</v>
      </c>
      <c r="Z2444" s="41">
        <v>0.85295599999999983</v>
      </c>
      <c r="AA2444" s="45">
        <v>0.16068749999999998</v>
      </c>
      <c r="AB2444" s="45">
        <v>7.5221750000000004E-2</v>
      </c>
      <c r="AD2444" s="40">
        <v>760.21500000000003</v>
      </c>
      <c r="AE2444" s="40">
        <v>158.655</v>
      </c>
      <c r="AF2444" s="46">
        <v>18.641999999999999</v>
      </c>
      <c r="AG2444" s="40">
        <v>1.7000000000000001E-2</v>
      </c>
      <c r="AH2444" s="40">
        <v>8.9999999999999993E-3</v>
      </c>
      <c r="AI2444" s="40">
        <v>2.5999999999999999E-2</v>
      </c>
      <c r="AK2444">
        <v>796.54200000000003</v>
      </c>
      <c r="AL2444" s="40">
        <v>245.11160000000001</v>
      </c>
      <c r="AM2444" s="47">
        <v>1.6704E-2</v>
      </c>
      <c r="AN2444" s="47">
        <v>1.447E-2</v>
      </c>
      <c r="AO2444" s="7">
        <v>1.2809999999999999</v>
      </c>
      <c r="AP2444" s="7">
        <v>10.230604</v>
      </c>
      <c r="AQ2444" s="7">
        <v>5.3567</v>
      </c>
      <c r="AR2444" s="47">
        <v>1.4043E-3</v>
      </c>
      <c r="AS2444" s="48">
        <v>3.5188999999999998E-5</v>
      </c>
      <c r="AT2444" s="48">
        <v>3.0608999999999998E-5</v>
      </c>
      <c r="AU2444" s="7">
        <v>10.122999999999999</v>
      </c>
      <c r="AV2444" s="40">
        <v>3.0560240000000003</v>
      </c>
      <c r="AW2444" s="47">
        <v>7.2127109374999967E-3</v>
      </c>
      <c r="AX2444" s="47">
        <v>2.5871681718749998E-2</v>
      </c>
      <c r="AZ2444" s="40">
        <v>797.26301000000001</v>
      </c>
      <c r="BA2444" s="40">
        <v>797.45799999999997</v>
      </c>
      <c r="BB2444" s="40">
        <v>276.82008000000002</v>
      </c>
      <c r="BC2444" s="7">
        <v>2.4889999999999999</v>
      </c>
      <c r="BD2444" s="7">
        <v>13.857075999999999</v>
      </c>
      <c r="BE2444" s="7">
        <v>9.6760000000000002</v>
      </c>
      <c r="BF2444" s="47">
        <v>8.9899999999999997E-3</v>
      </c>
      <c r="BG2444" s="48">
        <v>3.2899999999999997E-4</v>
      </c>
      <c r="BH2444" s="48">
        <v>2.22E-4</v>
      </c>
      <c r="BI2444" s="7">
        <v>13.648</v>
      </c>
      <c r="BJ2444" s="40">
        <v>5.205756</v>
      </c>
      <c r="BK2444" s="48">
        <v>0.14990234374999997</v>
      </c>
      <c r="BL2444" s="48">
        <v>0.191672796875</v>
      </c>
    </row>
    <row r="2445" spans="1:64" x14ac:dyDescent="0.3">
      <c r="A2445" s="41">
        <v>766.46299999999997</v>
      </c>
      <c r="B2445" s="41">
        <v>764.40948000000003</v>
      </c>
      <c r="C2445" s="41">
        <v>148.495</v>
      </c>
      <c r="D2445" s="42">
        <v>4.9719999999999999E-3</v>
      </c>
      <c r="E2445" s="42">
        <v>3.398E-3</v>
      </c>
      <c r="F2445" s="32">
        <v>1.628665</v>
      </c>
      <c r="G2445" s="32">
        <v>12.729200000000001</v>
      </c>
      <c r="H2445" s="32">
        <v>0.37761400000000001</v>
      </c>
      <c r="I2445" s="42">
        <v>5.8699999999999996E-4</v>
      </c>
      <c r="J2445" s="42">
        <v>4.3999999999999999E-5</v>
      </c>
      <c r="K2445" s="42">
        <v>3.4E-5</v>
      </c>
      <c r="L2445" s="32">
        <v>12.599349999999999</v>
      </c>
      <c r="M2445" s="32">
        <v>9.990000000000001E-4</v>
      </c>
      <c r="N2445" s="32">
        <v>3.2305859374999996E-2</v>
      </c>
      <c r="O2445" s="32">
        <v>3.20197921875E-2</v>
      </c>
      <c r="Q2445" s="41">
        <v>795.44299999999998</v>
      </c>
      <c r="R2445" s="41">
        <v>124.20399999999999</v>
      </c>
      <c r="S2445" s="32">
        <v>3.5659999999999998</v>
      </c>
      <c r="T2445" s="32">
        <v>13.589544</v>
      </c>
      <c r="U2445" s="32">
        <v>7.83</v>
      </c>
      <c r="V2445" s="43">
        <v>1.1800000000000001E-3</v>
      </c>
      <c r="W2445" s="44">
        <v>1.5300000000000001E-4</v>
      </c>
      <c r="X2445" s="43">
        <v>1.11E-4</v>
      </c>
      <c r="Y2445" s="32">
        <v>13.29</v>
      </c>
      <c r="Z2445" s="41">
        <v>1.4254639999999998</v>
      </c>
      <c r="AA2445" s="45">
        <v>0.12949218749999999</v>
      </c>
      <c r="AB2445" s="45">
        <v>0.10701934375</v>
      </c>
      <c r="AD2445" s="40">
        <v>760.12900000000002</v>
      </c>
      <c r="AE2445" s="40">
        <v>158.66499999999999</v>
      </c>
      <c r="AF2445" s="46">
        <v>19.707000000000001</v>
      </c>
      <c r="AG2445" s="40">
        <v>2.5000000000000001E-2</v>
      </c>
      <c r="AH2445" s="40">
        <v>1.2E-2</v>
      </c>
      <c r="AI2445" s="40">
        <v>3.6999999999999998E-2</v>
      </c>
      <c r="AK2445">
        <v>796.45799999999997</v>
      </c>
      <c r="AL2445" s="40">
        <v>245.12775999999999</v>
      </c>
      <c r="AM2445" s="47">
        <v>3.5486999999999998E-2</v>
      </c>
      <c r="AN2445" s="47">
        <v>1.3734E-2</v>
      </c>
      <c r="AO2445" s="7">
        <v>3.8010000000000002</v>
      </c>
      <c r="AP2445" s="7">
        <v>16.395284</v>
      </c>
      <c r="AQ2445" s="7">
        <v>12.317</v>
      </c>
      <c r="AR2445" s="47">
        <v>1.7786E-3</v>
      </c>
      <c r="AS2445" s="48">
        <v>5.3817999999999999E-5</v>
      </c>
      <c r="AT2445" s="48">
        <v>6.4530999999999996E-5</v>
      </c>
      <c r="AU2445" s="7">
        <v>16.076000000000001</v>
      </c>
      <c r="AV2445" s="40">
        <v>5.4904039999999998</v>
      </c>
      <c r="AW2445" s="47">
        <v>1.8384953124999999E-2</v>
      </c>
      <c r="AX2445" s="47">
        <v>5.8531004062499996E-2</v>
      </c>
      <c r="AZ2445" s="40">
        <v>797.16714999999999</v>
      </c>
      <c r="BA2445" s="40">
        <v>797.375</v>
      </c>
      <c r="BB2445" s="40">
        <v>276.83632999999998</v>
      </c>
      <c r="BC2445" s="7">
        <v>3.431</v>
      </c>
      <c r="BD2445" s="7">
        <v>12.906204000000001</v>
      </c>
      <c r="BE2445" s="7">
        <v>8.5090000000000003</v>
      </c>
      <c r="BF2445" s="47">
        <v>9.5200000000000007E-3</v>
      </c>
      <c r="BG2445" s="48">
        <v>2.41E-4</v>
      </c>
      <c r="BH2445" s="48">
        <v>2.0599999999999999E-4</v>
      </c>
      <c r="BI2445" s="7">
        <v>12.618</v>
      </c>
      <c r="BJ2445" s="40">
        <v>2.3469240000000005</v>
      </c>
      <c r="BK2445" s="48">
        <v>5.1343750000000014E-2</v>
      </c>
      <c r="BL2445" s="48">
        <v>0.17388487499999999</v>
      </c>
    </row>
    <row r="2446" spans="1:64" x14ac:dyDescent="0.3">
      <c r="A2446" s="41">
        <v>766.375</v>
      </c>
      <c r="B2446" s="41">
        <v>764.31885</v>
      </c>
      <c r="C2446" s="41">
        <v>148.505</v>
      </c>
      <c r="D2446" s="42">
        <v>4.7809999999999997E-3</v>
      </c>
      <c r="E2446" s="42">
        <v>3.6329999999999999E-3</v>
      </c>
      <c r="F2446" s="32">
        <v>2.9359069999999998</v>
      </c>
      <c r="G2446" s="32">
        <v>15.710834</v>
      </c>
      <c r="H2446" s="32">
        <v>4.9010800000000003</v>
      </c>
      <c r="I2446" s="42">
        <v>1.0189999999999999E-3</v>
      </c>
      <c r="J2446" s="42">
        <v>7.1000000000000005E-5</v>
      </c>
      <c r="K2446" s="42">
        <v>3.3000000000000003E-5</v>
      </c>
      <c r="L2446" s="32">
        <v>15.480733000000001</v>
      </c>
      <c r="M2446" s="32">
        <v>9.990000000000001E-4</v>
      </c>
      <c r="N2446" s="32">
        <v>5.069960937500001E-2</v>
      </c>
      <c r="O2446" s="32">
        <v>2.9562467187500004E-2</v>
      </c>
      <c r="Q2446" s="41">
        <v>795.35599999999999</v>
      </c>
      <c r="R2446" s="41">
        <v>124.212</v>
      </c>
      <c r="S2446" s="32">
        <v>4.032</v>
      </c>
      <c r="T2446" s="32">
        <v>17.708688000000002</v>
      </c>
      <c r="U2446" s="32">
        <v>10.365</v>
      </c>
      <c r="V2446" s="43">
        <v>1.6000000000000001E-3</v>
      </c>
      <c r="W2446" s="44">
        <v>1.4899999999999999E-4</v>
      </c>
      <c r="X2446" s="43">
        <v>1.4999999999999999E-4</v>
      </c>
      <c r="Y2446" s="32">
        <v>17.37</v>
      </c>
      <c r="Z2446" s="41">
        <v>3.1235280000000003</v>
      </c>
      <c r="AA2446" s="45">
        <v>0.11712499999999999</v>
      </c>
      <c r="AB2446" s="45">
        <v>0.14460249999999997</v>
      </c>
      <c r="AD2446" s="40">
        <v>760.04300000000001</v>
      </c>
      <c r="AE2446" s="40">
        <v>158.67500000000001</v>
      </c>
      <c r="AF2446" s="46">
        <v>20.39</v>
      </c>
      <c r="AG2446" s="40">
        <v>4.2999999999999997E-2</v>
      </c>
      <c r="AH2446" s="40">
        <v>3.1E-2</v>
      </c>
      <c r="AI2446" s="40">
        <v>7.3999999999999996E-2</v>
      </c>
      <c r="AK2446">
        <v>796.375</v>
      </c>
      <c r="AL2446" s="40">
        <v>245.143</v>
      </c>
      <c r="AM2446" s="47">
        <v>0.12523999999999999</v>
      </c>
      <c r="AN2446" s="47">
        <v>4.1300000000000003E-2</v>
      </c>
      <c r="AO2446" s="7">
        <v>8.0050000000000008</v>
      </c>
      <c r="AP2446" s="7">
        <v>17.91142</v>
      </c>
      <c r="AQ2446" s="7">
        <v>18.506</v>
      </c>
      <c r="AR2446" s="47">
        <v>3.1717999999999998E-3</v>
      </c>
      <c r="AS2446" s="48">
        <v>8.2645000000000006E-5</v>
      </c>
      <c r="AT2446" s="48">
        <v>1.1181E-4</v>
      </c>
      <c r="AU2446" s="7">
        <v>17.239000000000001</v>
      </c>
      <c r="AV2446" s="40">
        <v>4.1290199999999988</v>
      </c>
      <c r="AW2446" s="47">
        <v>1.9456796875000012E-2</v>
      </c>
      <c r="AX2446" s="47">
        <v>0.1011101309375</v>
      </c>
      <c r="AZ2446" s="40">
        <v>797.06531000000007</v>
      </c>
      <c r="BA2446" s="40">
        <v>797.29200000000003</v>
      </c>
      <c r="BB2446" s="40">
        <v>276.85359</v>
      </c>
      <c r="BC2446" s="7">
        <v>5.5449999999999999</v>
      </c>
      <c r="BD2446" s="7">
        <v>12.68778</v>
      </c>
      <c r="BE2446" s="7">
        <v>9.3800000000000008</v>
      </c>
      <c r="BF2446" s="47">
        <v>1.061E-2</v>
      </c>
      <c r="BG2446" s="48">
        <v>1.83E-4</v>
      </c>
      <c r="BH2446" s="48">
        <v>2.61E-4</v>
      </c>
      <c r="BI2446" s="7">
        <v>12.222</v>
      </c>
      <c r="BJ2446" s="40">
        <v>8.8799999999999997E-6</v>
      </c>
      <c r="BK2446" s="48">
        <v>8.8800000000000001E-4</v>
      </c>
      <c r="BL2446" s="48">
        <v>0.22520782812500001</v>
      </c>
    </row>
    <row r="2447" spans="1:64" x14ac:dyDescent="0.3">
      <c r="A2447" s="41">
        <v>766.28599999999994</v>
      </c>
      <c r="B2447" s="41">
        <v>764.22833000000003</v>
      </c>
      <c r="C2447" s="41">
        <v>148.51499999999999</v>
      </c>
      <c r="D2447" s="42">
        <v>7.535E-3</v>
      </c>
      <c r="E2447" s="42">
        <v>2.7399999999999998E-3</v>
      </c>
      <c r="F2447" s="32">
        <v>6.566065</v>
      </c>
      <c r="G2447" s="32">
        <v>22.585849</v>
      </c>
      <c r="H2447" s="32">
        <v>12.920199999999999</v>
      </c>
      <c r="I2447" s="42">
        <v>1.6570000000000001E-3</v>
      </c>
      <c r="J2447" s="42">
        <v>9.7999999999999997E-5</v>
      </c>
      <c r="K2447" s="42">
        <v>3.8000000000000002E-5</v>
      </c>
      <c r="L2447" s="32">
        <v>22.0642</v>
      </c>
      <c r="M2447" s="32">
        <v>1.1275472599999983</v>
      </c>
      <c r="N2447" s="32">
        <v>6.4989453124999999E-2</v>
      </c>
      <c r="O2447" s="32">
        <v>3.2410214062500005E-2</v>
      </c>
      <c r="Q2447" s="41">
        <v>795.28099999999995</v>
      </c>
      <c r="R2447" s="41">
        <v>124.21899999999999</v>
      </c>
      <c r="S2447" s="32">
        <v>5.65</v>
      </c>
      <c r="T2447" s="32">
        <v>22.4846</v>
      </c>
      <c r="U2447" s="32">
        <v>14.401999999999999</v>
      </c>
      <c r="V2447" s="43">
        <v>2.33E-3</v>
      </c>
      <c r="W2447" s="44">
        <v>1.7000000000000001E-4</v>
      </c>
      <c r="X2447" s="43">
        <v>1.95E-4</v>
      </c>
      <c r="Y2447" s="32">
        <v>22.01</v>
      </c>
      <c r="Z2447" s="41">
        <v>4.2545999999999982</v>
      </c>
      <c r="AA2447" s="45">
        <v>0.12358203124999999</v>
      </c>
      <c r="AB2447" s="45">
        <v>0.187139890625</v>
      </c>
      <c r="AD2447" s="40">
        <v>759.95699999999999</v>
      </c>
      <c r="AE2447" s="40">
        <v>158.685</v>
      </c>
      <c r="AF2447" s="46">
        <v>21.189</v>
      </c>
      <c r="AG2447" s="40">
        <v>3.9E-2</v>
      </c>
      <c r="AH2447" s="40">
        <v>2.3E-2</v>
      </c>
      <c r="AI2447" s="40">
        <v>6.2E-2</v>
      </c>
      <c r="AK2447">
        <v>796.29200000000003</v>
      </c>
      <c r="AL2447" s="40">
        <v>245.15960000000001</v>
      </c>
      <c r="AM2447" s="47">
        <v>0.12166</v>
      </c>
      <c r="AN2447" s="47">
        <v>4.5316000000000002E-2</v>
      </c>
      <c r="AO2447" s="7">
        <v>8.3780000000000001</v>
      </c>
      <c r="AP2447" s="7">
        <v>18.432752000000001</v>
      </c>
      <c r="AQ2447" s="7">
        <v>15.896000000000001</v>
      </c>
      <c r="AR2447" s="47">
        <v>4.2408000000000003E-3</v>
      </c>
      <c r="AS2447" s="48">
        <v>8.4704999999999996E-5</v>
      </c>
      <c r="AT2447" s="48">
        <v>1.0683000000000001E-4</v>
      </c>
      <c r="AU2447" s="7">
        <v>17.728999999999999</v>
      </c>
      <c r="AV2447" s="40">
        <v>0.84911199999999987</v>
      </c>
      <c r="AW2447" s="47">
        <v>8.8800000000000001E-4</v>
      </c>
      <c r="AX2447" s="47">
        <v>9.2523926250000013E-2</v>
      </c>
      <c r="AZ2447" s="40">
        <v>796.96422999999993</v>
      </c>
      <c r="BA2447" s="40">
        <v>797.20799999999997</v>
      </c>
      <c r="BB2447" s="40">
        <v>276.87223999999998</v>
      </c>
      <c r="BC2447" s="7">
        <v>9.4570000000000007</v>
      </c>
      <c r="BD2447" s="7">
        <v>14.125387999999999</v>
      </c>
      <c r="BE2447" s="7">
        <v>16</v>
      </c>
      <c r="BF2447" s="47">
        <v>1.379E-2</v>
      </c>
      <c r="BG2447" s="48">
        <v>1.9000000000000001E-4</v>
      </c>
      <c r="BH2447" s="48">
        <v>2.8800000000000001E-4</v>
      </c>
      <c r="BI2447" s="7">
        <v>13.331</v>
      </c>
      <c r="BJ2447" s="40">
        <v>8.8799999999999997E-6</v>
      </c>
      <c r="BK2447" s="48">
        <v>8.8800000000000001E-4</v>
      </c>
      <c r="BL2447" s="48">
        <v>0.241480296875</v>
      </c>
    </row>
    <row r="2448" spans="1:64" x14ac:dyDescent="0.3">
      <c r="A2448" s="41">
        <v>766.19799999999998</v>
      </c>
      <c r="B2448" s="41">
        <v>764.13782000000003</v>
      </c>
      <c r="C2448" s="41">
        <v>148.52499</v>
      </c>
      <c r="D2448" s="42">
        <v>1.3193E-2</v>
      </c>
      <c r="E2448" s="42">
        <v>6.7759999999999999E-3</v>
      </c>
      <c r="F2448" s="32">
        <v>14.347766</v>
      </c>
      <c r="G2448" s="32">
        <v>27.620999999999999</v>
      </c>
      <c r="H2448" s="32">
        <v>28.965767</v>
      </c>
      <c r="I2448" s="42">
        <v>2.7829999999999999E-3</v>
      </c>
      <c r="J2448" s="42">
        <v>1.3799999999999999E-4</v>
      </c>
      <c r="K2448" s="42">
        <v>7.1000000000000005E-5</v>
      </c>
      <c r="L2448" s="32">
        <v>26.461967000000001</v>
      </c>
      <c r="M2448" s="32">
        <v>3.197179263999999</v>
      </c>
      <c r="N2448" s="32">
        <v>8.2557421874999995E-2</v>
      </c>
      <c r="O2448" s="32">
        <v>6.1611723437500002E-2</v>
      </c>
      <c r="Q2448" s="41">
        <v>795.19399999999996</v>
      </c>
      <c r="R2448" s="41">
        <v>124.227</v>
      </c>
      <c r="S2448" s="32">
        <v>9.0239999999999991</v>
      </c>
      <c r="T2448" s="32">
        <v>28.008016000000001</v>
      </c>
      <c r="U2448" s="32">
        <v>21.093</v>
      </c>
      <c r="V2448" s="43">
        <v>3.0500000000000002E-3</v>
      </c>
      <c r="W2448" s="44">
        <v>2.6800000000000001E-4</v>
      </c>
      <c r="X2448" s="43">
        <v>2.2599999999999999E-4</v>
      </c>
      <c r="Y2448" s="32">
        <v>27.25</v>
      </c>
      <c r="Z2448" s="41">
        <v>4.8858960000000025</v>
      </c>
      <c r="AA2448" s="45">
        <v>0.20723828125000002</v>
      </c>
      <c r="AB2448" s="45">
        <v>0.21571101562499997</v>
      </c>
      <c r="AD2448" s="40">
        <v>759.87099999999998</v>
      </c>
      <c r="AE2448" s="40">
        <v>158.69499999999999</v>
      </c>
      <c r="AF2448" s="46">
        <v>20.698</v>
      </c>
      <c r="AG2448" s="40">
        <v>3.6999999999999998E-2</v>
      </c>
      <c r="AH2448" s="40">
        <v>2.4E-2</v>
      </c>
      <c r="AI2448" s="40">
        <v>6.0999999999999999E-2</v>
      </c>
      <c r="AK2448">
        <v>796.20799999999997</v>
      </c>
      <c r="AL2448" s="40">
        <v>245.17439999999999</v>
      </c>
      <c r="AM2448" s="47">
        <v>7.2042999999999996E-2</v>
      </c>
      <c r="AN2448" s="47">
        <v>1.9703999999999999E-2</v>
      </c>
      <c r="AO2448" s="7">
        <v>6.5330000000000004</v>
      </c>
      <c r="AP2448" s="7">
        <v>14.696771999999999</v>
      </c>
      <c r="AQ2448" s="7">
        <v>13.999000000000001</v>
      </c>
      <c r="AR2448" s="47">
        <v>4.2030000000000001E-3</v>
      </c>
      <c r="AS2448" s="48">
        <v>6.7059999999999998E-5</v>
      </c>
      <c r="AT2448" s="48">
        <v>6.8269000000000007E-5</v>
      </c>
      <c r="AU2448" s="7">
        <v>14.148</v>
      </c>
      <c r="AV2448" s="40">
        <v>2.2657319999999999</v>
      </c>
      <c r="AW2448" s="47">
        <v>8.8800000000000001E-4</v>
      </c>
      <c r="AX2448" s="47">
        <v>5.4090442187500004E-2</v>
      </c>
      <c r="AZ2448" s="40">
        <v>796.86833000000001</v>
      </c>
      <c r="BA2448" s="40">
        <v>797.125</v>
      </c>
      <c r="BB2448" s="40">
        <v>276.89238</v>
      </c>
      <c r="BC2448" s="7">
        <v>16.852</v>
      </c>
      <c r="BD2448" s="7">
        <v>15.917568000000001</v>
      </c>
      <c r="BE2448" s="7">
        <v>29.25</v>
      </c>
      <c r="BF2448" s="47">
        <v>8.5299999999999994E-3</v>
      </c>
      <c r="BG2448" s="48">
        <v>2.0799999999999999E-4</v>
      </c>
      <c r="BH2448" s="48">
        <v>4.37E-4</v>
      </c>
      <c r="BI2448" s="7">
        <v>14.502000000000001</v>
      </c>
      <c r="BJ2448" s="40">
        <v>8.8799999999999997E-6</v>
      </c>
      <c r="BK2448" s="48">
        <v>3.8066406250000018E-2</v>
      </c>
      <c r="BL2448" s="48">
        <v>0.40822457812500001</v>
      </c>
    </row>
    <row r="2449" spans="1:64" x14ac:dyDescent="0.3">
      <c r="A2449" s="41">
        <v>766.11</v>
      </c>
      <c r="B2449" s="41">
        <v>764.04718000000003</v>
      </c>
      <c r="C2449" s="41">
        <v>148.535</v>
      </c>
      <c r="D2449" s="42">
        <v>3.6614000000000001E-2</v>
      </c>
      <c r="E2449" s="42">
        <v>2.5852E-2</v>
      </c>
      <c r="F2449" s="32">
        <v>19.929248999999999</v>
      </c>
      <c r="G2449" s="32">
        <v>28.2103</v>
      </c>
      <c r="H2449" s="32">
        <v>42.694749999999999</v>
      </c>
      <c r="I2449" s="42">
        <v>3.4789999999999999E-3</v>
      </c>
      <c r="J2449" s="42">
        <v>1.44E-4</v>
      </c>
      <c r="K2449" s="42">
        <v>1.15E-4</v>
      </c>
      <c r="L2449" s="32">
        <v>26.5947</v>
      </c>
      <c r="M2449" s="32">
        <v>6.9018187960000006</v>
      </c>
      <c r="N2449" s="32">
        <v>7.4691796875000008E-2</v>
      </c>
      <c r="O2449" s="32">
        <v>0.10326381093750001</v>
      </c>
      <c r="Q2449" s="41">
        <v>795.10699999999997</v>
      </c>
      <c r="R2449" s="41">
        <v>124.235</v>
      </c>
      <c r="S2449" s="32">
        <v>13.579000000000001</v>
      </c>
      <c r="T2449" s="32">
        <v>32.530636000000001</v>
      </c>
      <c r="U2449" s="32">
        <v>29.882999999999999</v>
      </c>
      <c r="V2449" s="43">
        <v>3.7100000000000002E-3</v>
      </c>
      <c r="W2449" s="44">
        <v>3.9500000000000001E-4</v>
      </c>
      <c r="X2449" s="43">
        <v>2.5500000000000002E-4</v>
      </c>
      <c r="Y2449" s="32">
        <v>31.39</v>
      </c>
      <c r="Z2449" s="41">
        <v>5.4951159999999959</v>
      </c>
      <c r="AA2449" s="45">
        <v>0.32108984374999999</v>
      </c>
      <c r="AB2449" s="45">
        <v>0.24248454687500001</v>
      </c>
      <c r="AD2449" s="40">
        <v>759.78499999999997</v>
      </c>
      <c r="AE2449" s="40">
        <v>158.70500000000001</v>
      </c>
      <c r="AF2449" s="46">
        <v>20.451000000000001</v>
      </c>
      <c r="AG2449" s="40">
        <v>2.4E-2</v>
      </c>
      <c r="AH2449" s="40">
        <v>1.7000000000000001E-2</v>
      </c>
      <c r="AI2449" s="40">
        <v>4.1000000000000002E-2</v>
      </c>
      <c r="AK2449">
        <v>796.125</v>
      </c>
      <c r="AL2449" s="40">
        <v>245.19069999999999</v>
      </c>
      <c r="AM2449" s="47">
        <v>3.4493999999999997E-2</v>
      </c>
      <c r="AN2449" s="47">
        <v>1.6966999999999999E-2</v>
      </c>
      <c r="AO2449" s="7">
        <v>4.4880000000000004</v>
      </c>
      <c r="AP2449" s="7">
        <v>11.001992</v>
      </c>
      <c r="AQ2449" s="7">
        <v>9.3392999999999997</v>
      </c>
      <c r="AR2449" s="47">
        <v>2.6051E-3</v>
      </c>
      <c r="AS2449" s="48">
        <v>7.2249999999999994E-5</v>
      </c>
      <c r="AT2449" s="48">
        <v>6.7694000000000006E-5</v>
      </c>
      <c r="AU2449" s="7">
        <v>10.625</v>
      </c>
      <c r="AV2449" s="40">
        <v>1.2788519999999988</v>
      </c>
      <c r="AW2449" s="47">
        <v>2.0351523437499991E-2</v>
      </c>
      <c r="AX2449" s="47">
        <v>5.890585796875001E-2</v>
      </c>
      <c r="AZ2449" s="40">
        <v>796.77238</v>
      </c>
      <c r="BA2449" s="40">
        <v>797.04200000000003</v>
      </c>
      <c r="BB2449" s="40">
        <v>276.91242</v>
      </c>
      <c r="BC2449" s="7">
        <v>26.4</v>
      </c>
      <c r="BD2449" s="7">
        <v>18.476600000000001</v>
      </c>
      <c r="BE2449" s="7">
        <v>47.716000000000001</v>
      </c>
      <c r="BF2449" s="47">
        <v>5.7800000000000004E-3</v>
      </c>
      <c r="BG2449" s="48">
        <v>2.8499999999999999E-4</v>
      </c>
      <c r="BH2449" s="48">
        <v>3.9599999999999998E-4</v>
      </c>
      <c r="BI2449" s="7">
        <v>16.259</v>
      </c>
      <c r="BJ2449" s="40">
        <v>0.30160000000000053</v>
      </c>
      <c r="BK2449" s="48">
        <v>0.1698515625</v>
      </c>
      <c r="BL2449" s="48">
        <v>0.37650153125000002</v>
      </c>
    </row>
    <row r="2450" spans="1:64" x14ac:dyDescent="0.3">
      <c r="A2450" s="41">
        <v>766.02099999999996</v>
      </c>
      <c r="B2450" s="41">
        <v>763.96312999999998</v>
      </c>
      <c r="C2450" s="41">
        <v>148.54499999999999</v>
      </c>
      <c r="D2450" s="42">
        <v>3.2139000000000001E-2</v>
      </c>
      <c r="E2450" s="42">
        <v>1.8869E-2</v>
      </c>
      <c r="F2450" s="32">
        <v>17.560732999999999</v>
      </c>
      <c r="G2450" s="32">
        <v>22.326267000000001</v>
      </c>
      <c r="H2450" s="32">
        <v>40.363199999999999</v>
      </c>
      <c r="I2450" s="42">
        <v>3.2290000000000001E-3</v>
      </c>
      <c r="J2450" s="42">
        <v>1.3899999999999999E-4</v>
      </c>
      <c r="K2450" s="42">
        <v>1.16E-4</v>
      </c>
      <c r="L2450" s="32">
        <v>20.897366999999999</v>
      </c>
      <c r="M2450" s="32">
        <v>8.8241235320000015</v>
      </c>
      <c r="N2450" s="32">
        <v>7.4672265624999984E-2</v>
      </c>
      <c r="O2450" s="32">
        <v>0.10510717031250001</v>
      </c>
      <c r="Q2450" s="41">
        <v>795.03200000000004</v>
      </c>
      <c r="R2450" s="41">
        <v>124.242</v>
      </c>
      <c r="S2450" s="32">
        <v>17.468</v>
      </c>
      <c r="T2450" s="32">
        <v>33.577311999999999</v>
      </c>
      <c r="U2450" s="32">
        <v>37.020000000000003</v>
      </c>
      <c r="V2450" s="43">
        <v>3.6900000000000001E-3</v>
      </c>
      <c r="W2450" s="44">
        <v>4.2499999999999998E-4</v>
      </c>
      <c r="X2450" s="43">
        <v>2.7999999999999998E-4</v>
      </c>
      <c r="Y2450" s="32">
        <v>32.11</v>
      </c>
      <c r="Z2450" s="41">
        <v>5.647472000000004</v>
      </c>
      <c r="AA2450" s="45">
        <v>0.35148828124999998</v>
      </c>
      <c r="AB2450" s="45">
        <v>0.26755201562499997</v>
      </c>
      <c r="AD2450" s="40">
        <v>759.69899999999996</v>
      </c>
      <c r="AE2450" s="40">
        <v>158.715</v>
      </c>
      <c r="AF2450" s="46">
        <v>20.074999999999999</v>
      </c>
      <c r="AG2450" s="40">
        <v>1.2999999999999999E-2</v>
      </c>
      <c r="AH2450" s="40">
        <v>4.0000000000000001E-3</v>
      </c>
      <c r="AI2450" s="40">
        <v>1.7000000000000001E-2</v>
      </c>
      <c r="AK2450">
        <v>796.04200000000003</v>
      </c>
      <c r="AL2450" s="40">
        <v>245.20660000000001</v>
      </c>
      <c r="AM2450" s="47">
        <v>3.5972999999999998E-2</v>
      </c>
      <c r="AN2450" s="47">
        <v>3.3216000000000002E-2</v>
      </c>
      <c r="AO2450" s="7">
        <v>3.3540000000000001</v>
      </c>
      <c r="AP2450" s="7">
        <v>8.4446360000000009</v>
      </c>
      <c r="AQ2450" s="7">
        <v>8.3954000000000004</v>
      </c>
      <c r="AR2450" s="47">
        <v>1.3948000000000001E-3</v>
      </c>
      <c r="AS2450" s="48">
        <v>9.5809000000000004E-5</v>
      </c>
      <c r="AT2450" s="48">
        <v>6.8842000000000003E-5</v>
      </c>
      <c r="AU2450" s="7">
        <v>8.1629000000000005</v>
      </c>
      <c r="AV2450" s="40">
        <v>2.3716160000000004</v>
      </c>
      <c r="AW2450" s="47">
        <v>6.8021968750000009E-2</v>
      </c>
      <c r="AX2450" s="47">
        <v>6.4136729374999993E-2</v>
      </c>
      <c r="AZ2450" s="40">
        <v>796.69871000000001</v>
      </c>
      <c r="BA2450" s="40">
        <v>796.95799999999997</v>
      </c>
      <c r="BB2450" s="40">
        <v>276.92797999999999</v>
      </c>
      <c r="BC2450" s="7">
        <v>31.076000000000001</v>
      </c>
      <c r="BD2450" s="7">
        <v>20.204384000000001</v>
      </c>
      <c r="BE2450" s="7">
        <v>57.639000000000003</v>
      </c>
      <c r="BF2450" s="47">
        <v>5.0499999999999998E-3</v>
      </c>
      <c r="BG2450" s="48">
        <v>2.7399999999999999E-4</v>
      </c>
      <c r="BH2450" s="48">
        <v>2.6600000000000001E-4</v>
      </c>
      <c r="BI2450" s="7">
        <v>17.594000000000001</v>
      </c>
      <c r="BJ2450" s="40">
        <v>1.8265039999999999</v>
      </c>
      <c r="BK2450" s="48">
        <v>0.17339453124999998</v>
      </c>
      <c r="BL2450" s="48">
        <v>0.248964140625</v>
      </c>
    </row>
    <row r="2451" spans="1:64" x14ac:dyDescent="0.3">
      <c r="A2451" s="41">
        <v>765.93299999999999</v>
      </c>
      <c r="B2451" s="41">
        <v>763.88634999999999</v>
      </c>
      <c r="C2451" s="41">
        <v>148.55499</v>
      </c>
      <c r="D2451" s="42">
        <v>1.6241999999999999E-2</v>
      </c>
      <c r="E2451" s="42">
        <v>9.4400000000000005E-3</v>
      </c>
      <c r="F2451" s="32">
        <v>12.93895</v>
      </c>
      <c r="G2451" s="32">
        <v>16.708400000000001</v>
      </c>
      <c r="H2451" s="32">
        <v>31.924900000000001</v>
      </c>
      <c r="I2451" s="42">
        <v>3.6709999999999998E-3</v>
      </c>
      <c r="J2451" s="42">
        <v>1.21E-4</v>
      </c>
      <c r="K2451" s="42">
        <v>9.5000000000000005E-5</v>
      </c>
      <c r="L2451" s="32">
        <v>15.65455</v>
      </c>
      <c r="M2451" s="32">
        <v>8.6865458000000011</v>
      </c>
      <c r="N2451" s="32">
        <v>4.7866796875000006E-2</v>
      </c>
      <c r="O2451" s="32">
        <v>8.2616110937500001E-2</v>
      </c>
      <c r="Q2451" s="41">
        <v>794.94500000000005</v>
      </c>
      <c r="R2451" s="41">
        <v>124.25</v>
      </c>
      <c r="S2451" s="32">
        <v>18.456</v>
      </c>
      <c r="T2451" s="32">
        <v>32.080303999999998</v>
      </c>
      <c r="U2451" s="32">
        <v>38.686</v>
      </c>
      <c r="V2451" s="43">
        <v>3.2599999999999999E-3</v>
      </c>
      <c r="W2451" s="44">
        <v>3.9399999999999998E-4</v>
      </c>
      <c r="X2451" s="43">
        <v>2.7700000000000001E-4</v>
      </c>
      <c r="Y2451" s="32">
        <v>30.53</v>
      </c>
      <c r="Z2451" s="41">
        <v>5.5390239999999977</v>
      </c>
      <c r="AA2451" s="45">
        <v>0.3290546875</v>
      </c>
      <c r="AB2451" s="45">
        <v>0.26600259375000002</v>
      </c>
      <c r="AD2451" s="40">
        <v>759.61300000000006</v>
      </c>
      <c r="AE2451" s="40">
        <v>158.72499999999999</v>
      </c>
      <c r="AF2451" s="46">
        <v>18.968</v>
      </c>
      <c r="AG2451" s="40">
        <v>8.9999999999999993E-3</v>
      </c>
      <c r="AH2451" s="40">
        <v>4.0000000000000001E-3</v>
      </c>
      <c r="AI2451" s="40">
        <v>1.2999999999999999E-2</v>
      </c>
      <c r="AK2451">
        <v>795.95799999999997</v>
      </c>
      <c r="AL2451" s="40">
        <v>245.2244</v>
      </c>
      <c r="AM2451" s="47">
        <v>3.2185999999999999E-2</v>
      </c>
      <c r="AN2451" s="47">
        <v>5.4509000000000002E-2</v>
      </c>
      <c r="AO2451" s="7">
        <v>3.601</v>
      </c>
      <c r="AP2451" s="7">
        <v>7.3447839999999998</v>
      </c>
      <c r="AQ2451" s="7">
        <v>9.1523000000000003</v>
      </c>
      <c r="AR2451" s="47">
        <v>8.5344000000000001E-4</v>
      </c>
      <c r="AS2451" s="48">
        <v>6.0545999999999999E-5</v>
      </c>
      <c r="AT2451" s="48">
        <v>6.0157E-5</v>
      </c>
      <c r="AU2451" s="7">
        <v>7.0423</v>
      </c>
      <c r="AV2451" s="40">
        <v>2.6849040000000004</v>
      </c>
      <c r="AW2451" s="47">
        <v>4.3543875000000003E-2</v>
      </c>
      <c r="AX2451" s="47">
        <v>5.7277973500000003E-2</v>
      </c>
      <c r="AZ2451" s="40">
        <v>796.64103999999998</v>
      </c>
      <c r="BA2451" s="40">
        <v>796.875</v>
      </c>
      <c r="BB2451" s="40">
        <v>276.93999000000002</v>
      </c>
      <c r="BC2451" s="7">
        <v>26.259</v>
      </c>
      <c r="BD2451" s="7">
        <v>19.397756000000001</v>
      </c>
      <c r="BE2451" s="7">
        <v>49.021999999999998</v>
      </c>
      <c r="BF2451" s="47">
        <v>1.162E-2</v>
      </c>
      <c r="BG2451" s="48">
        <v>2.6400000000000002E-4</v>
      </c>
      <c r="BH2451" s="48">
        <v>2.4699999999999999E-4</v>
      </c>
      <c r="BI2451" s="7">
        <v>17.192</v>
      </c>
      <c r="BJ2451" s="40">
        <v>1.860835999999999</v>
      </c>
      <c r="BK2451" s="48">
        <v>3.2507812500000011E-2</v>
      </c>
      <c r="BL2451" s="48">
        <v>0.20780065624999999</v>
      </c>
    </row>
    <row r="2452" spans="1:64" x14ac:dyDescent="0.3">
      <c r="A2452" s="41">
        <v>765.83500000000004</v>
      </c>
      <c r="B2452" s="41">
        <v>763.80944999999997</v>
      </c>
      <c r="C2452" s="41">
        <v>148.565</v>
      </c>
      <c r="D2452" s="42">
        <v>1.1941E-2</v>
      </c>
      <c r="E2452" s="42">
        <v>7.208E-3</v>
      </c>
      <c r="F2452" s="32">
        <v>10.15002</v>
      </c>
      <c r="G2452" s="32">
        <v>16.38945</v>
      </c>
      <c r="H2452" s="32">
        <v>25.220700000000001</v>
      </c>
      <c r="I2452" s="42">
        <v>2.9819999999999998E-3</v>
      </c>
      <c r="J2452" s="42">
        <v>1.2E-4</v>
      </c>
      <c r="K2452" s="42">
        <v>6.0999999999999999E-5</v>
      </c>
      <c r="L2452" s="32">
        <v>15.572800000000001</v>
      </c>
      <c r="M2452" s="32">
        <v>6.9912640800000005</v>
      </c>
      <c r="N2452" s="32">
        <v>6.0592968750000004E-2</v>
      </c>
      <c r="O2452" s="32">
        <v>5.0940409375000002E-2</v>
      </c>
      <c r="Q2452" s="41">
        <v>794.85900000000004</v>
      </c>
      <c r="R2452" s="41">
        <v>124.258</v>
      </c>
      <c r="S2452" s="32">
        <v>18.358000000000001</v>
      </c>
      <c r="T2452" s="32">
        <v>30.922072</v>
      </c>
      <c r="U2452" s="32">
        <v>38.542000000000002</v>
      </c>
      <c r="V2452" s="43">
        <v>2.97E-3</v>
      </c>
      <c r="W2452" s="44">
        <v>3.6900000000000002E-4</v>
      </c>
      <c r="X2452" s="43">
        <v>2.7700000000000001E-4</v>
      </c>
      <c r="Y2452" s="32">
        <v>29.38</v>
      </c>
      <c r="Z2452" s="41">
        <v>5.5710320000000024</v>
      </c>
      <c r="AA2452" s="45">
        <v>0.30983203125000003</v>
      </c>
      <c r="AB2452" s="45">
        <v>0.26698089062500002</v>
      </c>
      <c r="AD2452" s="40">
        <v>759.52700000000004</v>
      </c>
      <c r="AE2452" s="40">
        <v>158.73500000000001</v>
      </c>
      <c r="AF2452" s="46">
        <v>18.077999999999999</v>
      </c>
      <c r="AG2452" s="40">
        <v>8.9999999999999993E-3</v>
      </c>
      <c r="AH2452" s="40">
        <v>6.0000000000000001E-3</v>
      </c>
      <c r="AI2452" s="40">
        <v>1.4999999999999999E-2</v>
      </c>
      <c r="AK2452">
        <v>795.875</v>
      </c>
      <c r="AL2452" s="40">
        <v>245.24336</v>
      </c>
      <c r="AM2452" s="47">
        <v>1.8438E-2</v>
      </c>
      <c r="AN2452" s="47">
        <v>8.3960000000000007E-3</v>
      </c>
      <c r="AO2452" s="7">
        <v>4.508</v>
      </c>
      <c r="AP2452" s="7">
        <v>7.5785720000000003</v>
      </c>
      <c r="AQ2452" s="7">
        <v>10.391999999999999</v>
      </c>
      <c r="AR2452" s="47">
        <v>6.8986000000000004E-4</v>
      </c>
      <c r="AS2452" s="48">
        <v>8.2618000000000001E-5</v>
      </c>
      <c r="AT2452" s="48">
        <v>6.4661999999999999E-5</v>
      </c>
      <c r="AU2452" s="7">
        <v>7.1999000000000004</v>
      </c>
      <c r="AV2452" s="40">
        <v>2.2956319999999995</v>
      </c>
      <c r="AW2452" s="47">
        <v>6.8874695312500012E-2</v>
      </c>
      <c r="AX2452" s="47">
        <v>6.2334800406250002E-2</v>
      </c>
      <c r="AZ2452" s="40">
        <v>796.58515999999997</v>
      </c>
      <c r="BA2452" s="40">
        <v>796.79200000000003</v>
      </c>
      <c r="BB2452" s="40">
        <v>276.95177000000001</v>
      </c>
      <c r="BC2452" s="7">
        <v>15.829000000000001</v>
      </c>
      <c r="BD2452" s="7">
        <v>17.252635999999999</v>
      </c>
      <c r="BE2452" s="7">
        <v>29.163</v>
      </c>
      <c r="BF2452" s="47">
        <v>1.3610000000000001E-2</v>
      </c>
      <c r="BG2452" s="48">
        <v>2.9599999999999998E-4</v>
      </c>
      <c r="BH2452" s="48">
        <v>1.9799999999999999E-4</v>
      </c>
      <c r="BI2452" s="7">
        <v>15.923</v>
      </c>
      <c r="BJ2452" s="40">
        <v>0.73411600000000021</v>
      </c>
      <c r="BK2452" s="48">
        <v>2.4863281249999983E-2</v>
      </c>
      <c r="BL2452" s="48">
        <v>0.15208751562499997</v>
      </c>
    </row>
    <row r="2453" spans="1:64" x14ac:dyDescent="0.3">
      <c r="A2453" s="41">
        <v>765.74699999999996</v>
      </c>
      <c r="B2453" s="41">
        <v>763.73260000000005</v>
      </c>
      <c r="C2453" s="41">
        <v>148.57499999999999</v>
      </c>
      <c r="D2453" s="42">
        <v>1.5758000000000001E-2</v>
      </c>
      <c r="E2453" s="42">
        <v>8.286E-3</v>
      </c>
      <c r="F2453" s="32">
        <v>7.1653599999999997</v>
      </c>
      <c r="G2453" s="32">
        <v>15.4998</v>
      </c>
      <c r="H2453" s="32">
        <v>14.861634</v>
      </c>
      <c r="I2453" s="42">
        <v>2.5209999999999998E-3</v>
      </c>
      <c r="J2453" s="42">
        <v>1.16E-4</v>
      </c>
      <c r="K2453" s="42">
        <v>6.7999999999999999E-5</v>
      </c>
      <c r="L2453" s="32">
        <v>14.936500000000001</v>
      </c>
      <c r="M2453" s="32">
        <v>1.9926474400000007</v>
      </c>
      <c r="N2453" s="32">
        <v>6.5776953124999996E-2</v>
      </c>
      <c r="O2453" s="32">
        <v>5.9495564062499999E-2</v>
      </c>
      <c r="Q2453" s="41">
        <v>794.77200000000005</v>
      </c>
      <c r="R2453" s="41">
        <v>124.26600000000001</v>
      </c>
      <c r="S2453" s="32">
        <v>18.068000000000001</v>
      </c>
      <c r="T2453" s="32">
        <v>29.987711999999998</v>
      </c>
      <c r="U2453" s="32">
        <v>38.357999999999997</v>
      </c>
      <c r="V2453" s="43">
        <v>2.81E-3</v>
      </c>
      <c r="W2453" s="44">
        <v>3.4600000000000001E-4</v>
      </c>
      <c r="X2453" s="43">
        <v>2.9E-4</v>
      </c>
      <c r="Y2453" s="32">
        <v>28.47</v>
      </c>
      <c r="Z2453" s="41">
        <v>5.9078719999999905</v>
      </c>
      <c r="AA2453" s="45">
        <v>0.29001953125000002</v>
      </c>
      <c r="AB2453" s="45">
        <v>0.28052064062500004</v>
      </c>
      <c r="AD2453" s="40">
        <v>759.44100000000003</v>
      </c>
      <c r="AE2453" s="40">
        <v>158.745</v>
      </c>
      <c r="AF2453" s="46">
        <v>16.940999999999999</v>
      </c>
      <c r="AG2453" s="40">
        <v>8.9999999999999993E-3</v>
      </c>
      <c r="AH2453" s="40">
        <v>0.01</v>
      </c>
      <c r="AI2453" s="40">
        <v>1.9E-2</v>
      </c>
      <c r="AK2453">
        <v>795.79200000000003</v>
      </c>
      <c r="AL2453" s="40">
        <v>245.26480000000001</v>
      </c>
      <c r="AM2453" s="47">
        <v>2.4525000000000002E-2</v>
      </c>
      <c r="AN2453" s="47">
        <v>1.0245000000000001E-2</v>
      </c>
      <c r="AO2453" s="7">
        <v>4.7679999999999998</v>
      </c>
      <c r="AP2453" s="7">
        <v>10.184912000000001</v>
      </c>
      <c r="AQ2453" s="7">
        <v>12.052</v>
      </c>
      <c r="AR2453" s="47">
        <v>6.8937999999999996E-4</v>
      </c>
      <c r="AS2453" s="48">
        <v>8.6627999999999998E-5</v>
      </c>
      <c r="AT2453" s="48">
        <v>7.6221000000000001E-5</v>
      </c>
      <c r="AU2453" s="7">
        <v>9.7843999999999998</v>
      </c>
      <c r="AV2453" s="40">
        <v>3.4886719999999993</v>
      </c>
      <c r="AW2453" s="47">
        <v>7.2894257812500002E-2</v>
      </c>
      <c r="AX2453" s="47">
        <v>7.3895419656250003E-2</v>
      </c>
      <c r="AZ2453" s="40">
        <v>796.52868000000001</v>
      </c>
      <c r="BA2453" s="40">
        <v>796.70799999999997</v>
      </c>
      <c r="BB2453" s="40">
        <v>276.96361000000002</v>
      </c>
      <c r="BC2453" s="7">
        <v>8.0920000000000005</v>
      </c>
      <c r="BD2453" s="7">
        <v>16.188728000000001</v>
      </c>
      <c r="BE2453" s="7">
        <v>13.55</v>
      </c>
      <c r="BF2453" s="47">
        <v>8.5000000000000006E-3</v>
      </c>
      <c r="BG2453" s="48">
        <v>2.9500000000000001E-4</v>
      </c>
      <c r="BH2453" s="48">
        <v>1.93E-4</v>
      </c>
      <c r="BI2453" s="7">
        <v>15.509</v>
      </c>
      <c r="BJ2453" s="40">
        <v>8.8799999999999997E-6</v>
      </c>
      <c r="BK2453" s="48">
        <v>0.12566406250000001</v>
      </c>
      <c r="BL2453" s="48">
        <v>0.16432578125</v>
      </c>
    </row>
    <row r="2454" spans="1:64" x14ac:dyDescent="0.3">
      <c r="A2454" s="41">
        <v>765.65800000000002</v>
      </c>
      <c r="B2454" s="41">
        <v>763.65570000000002</v>
      </c>
      <c r="C2454" s="41">
        <v>148.58501000000001</v>
      </c>
      <c r="D2454" s="42">
        <v>2.0035000000000001E-2</v>
      </c>
      <c r="E2454" s="42">
        <v>1.5285999999999999E-2</v>
      </c>
      <c r="F2454" s="32">
        <v>9.5979899999999994</v>
      </c>
      <c r="G2454" s="32">
        <v>14.34625</v>
      </c>
      <c r="H2454" s="32">
        <v>13.98855</v>
      </c>
      <c r="I2454" s="42">
        <v>2.6900000000000001E-3</v>
      </c>
      <c r="J2454" s="42">
        <v>1.36E-4</v>
      </c>
      <c r="K2454" s="42">
        <v>6.7000000000000002E-5</v>
      </c>
      <c r="L2454" s="32">
        <v>13.58765</v>
      </c>
      <c r="M2454" s="32">
        <v>9.990000000000001E-4</v>
      </c>
      <c r="N2454" s="32">
        <v>8.2410156250000005E-2</v>
      </c>
      <c r="O2454" s="32">
        <v>5.7925453125000005E-2</v>
      </c>
      <c r="Q2454" s="41">
        <v>794.69600000000003</v>
      </c>
      <c r="R2454" s="41">
        <v>124.273</v>
      </c>
      <c r="S2454" s="32">
        <v>17.510999999999999</v>
      </c>
      <c r="T2454" s="32">
        <v>29.350923999999999</v>
      </c>
      <c r="U2454" s="32">
        <v>38.116999999999997</v>
      </c>
      <c r="V2454" s="43">
        <v>2.65E-3</v>
      </c>
      <c r="W2454" s="44">
        <v>3.2200000000000002E-4</v>
      </c>
      <c r="X2454" s="43">
        <v>3.0299999999999999E-4</v>
      </c>
      <c r="Y2454" s="32">
        <v>27.88</v>
      </c>
      <c r="Z2454" s="41">
        <v>6.6672439999999966</v>
      </c>
      <c r="AA2454" s="45">
        <v>0.26920703125000001</v>
      </c>
      <c r="AB2454" s="45">
        <v>0.29406039062499995</v>
      </c>
      <c r="AD2454" s="40">
        <v>759.35500000000002</v>
      </c>
      <c r="AE2454" s="40">
        <v>158.755</v>
      </c>
      <c r="AF2454" s="46">
        <v>16.407</v>
      </c>
      <c r="AG2454" s="40">
        <v>8.9999999999999993E-3</v>
      </c>
      <c r="AH2454" s="40">
        <v>5.0000000000000001E-3</v>
      </c>
      <c r="AI2454" s="40">
        <v>1.4E-2</v>
      </c>
      <c r="AK2454">
        <v>795.70799999999997</v>
      </c>
      <c r="AL2454" s="40">
        <v>245.28440000000001</v>
      </c>
      <c r="AM2454" s="47">
        <v>2.5788999999999999E-2</v>
      </c>
      <c r="AN2454" s="47">
        <v>1.7218000000000001E-2</v>
      </c>
      <c r="AO2454" s="7">
        <v>2.8849999999999998</v>
      </c>
      <c r="AP2454" s="7">
        <v>11.27534</v>
      </c>
      <c r="AQ2454" s="7">
        <v>7.6029</v>
      </c>
      <c r="AR2454" s="47">
        <v>8.9400999999999999E-4</v>
      </c>
      <c r="AS2454" s="48">
        <v>8.7132000000000005E-5</v>
      </c>
      <c r="AT2454" s="48">
        <v>9.5618000000000005E-5</v>
      </c>
      <c r="AU2454" s="7">
        <v>11.032999999999999</v>
      </c>
      <c r="AV2454" s="40">
        <v>2.4214400000000005</v>
      </c>
      <c r="AW2454" s="47">
        <v>6.9321644531250004E-2</v>
      </c>
      <c r="AX2454" s="47">
        <v>9.2602113140625011E-2</v>
      </c>
      <c r="AZ2454" s="40">
        <v>796.47289000000001</v>
      </c>
      <c r="BA2454" s="40">
        <v>796.625</v>
      </c>
      <c r="BB2454" s="40">
        <v>276.97543999999999</v>
      </c>
      <c r="BC2454" s="7">
        <v>4.165</v>
      </c>
      <c r="BD2454" s="7">
        <v>15.65286</v>
      </c>
      <c r="BE2454" s="7">
        <v>7.3819999999999997</v>
      </c>
      <c r="BF2454" s="47">
        <v>4.7999999999999996E-3</v>
      </c>
      <c r="BG2454" s="48">
        <v>2.7300000000000002E-4</v>
      </c>
      <c r="BH2454" s="48">
        <v>1.8799999999999999E-4</v>
      </c>
      <c r="BI2454" s="7">
        <v>15.303000000000001</v>
      </c>
      <c r="BJ2454" s="40">
        <v>8.8799999999999997E-6</v>
      </c>
      <c r="BK2454" s="48">
        <v>0.17737500000000003</v>
      </c>
      <c r="BL2454" s="48">
        <v>0.17180749999999997</v>
      </c>
    </row>
    <row r="2455" spans="1:64" x14ac:dyDescent="0.3">
      <c r="A2455" s="41">
        <v>765.57</v>
      </c>
      <c r="B2455" s="41">
        <v>763.57885999999996</v>
      </c>
      <c r="C2455" s="41">
        <v>148.595</v>
      </c>
      <c r="D2455" s="42">
        <v>4.7405000000000003E-2</v>
      </c>
      <c r="E2455" s="42">
        <v>6.9848999999999994E-2</v>
      </c>
      <c r="F2455" s="32">
        <v>14.672967</v>
      </c>
      <c r="G2455" s="32">
        <v>17.875733</v>
      </c>
      <c r="H2455" s="32">
        <v>15.837633</v>
      </c>
      <c r="I2455" s="42">
        <v>3.1519999999999999E-3</v>
      </c>
      <c r="J2455" s="42">
        <v>1.3300000000000001E-4</v>
      </c>
      <c r="K2455" s="42">
        <v>7.6000000000000004E-5</v>
      </c>
      <c r="L2455" s="32">
        <v>16.710433999999999</v>
      </c>
      <c r="M2455" s="32">
        <v>9.990000000000001E-4</v>
      </c>
      <c r="N2455" s="32">
        <v>7.0206250000000012E-2</v>
      </c>
      <c r="O2455" s="32">
        <v>6.5366925000000006E-2</v>
      </c>
      <c r="Q2455" s="41">
        <v>794.61</v>
      </c>
      <c r="R2455" s="41">
        <v>124.28100000000001</v>
      </c>
      <c r="S2455" s="32">
        <v>16.884</v>
      </c>
      <c r="T2455" s="32">
        <v>28.708255999999999</v>
      </c>
      <c r="U2455" s="32">
        <v>37.738999999999997</v>
      </c>
      <c r="V2455" s="43">
        <v>2.3700000000000001E-3</v>
      </c>
      <c r="W2455" s="44">
        <v>2.8400000000000002E-4</v>
      </c>
      <c r="X2455" s="43">
        <v>2.9999999999999997E-4</v>
      </c>
      <c r="Y2455" s="32">
        <v>27.29</v>
      </c>
      <c r="Z2455" s="41">
        <v>7.4153359999999964</v>
      </c>
      <c r="AA2455" s="45">
        <v>0.23678515625000002</v>
      </c>
      <c r="AB2455" s="45">
        <v>0.29200495312499997</v>
      </c>
      <c r="AD2455" s="40">
        <v>759.26900000000001</v>
      </c>
      <c r="AE2455" s="40">
        <v>158.76499999999999</v>
      </c>
      <c r="AF2455" s="46">
        <v>15.680999999999999</v>
      </c>
      <c r="AG2455" s="40">
        <v>5.0000000000000001E-3</v>
      </c>
      <c r="AH2455" s="40">
        <v>4.0000000000000001E-3</v>
      </c>
      <c r="AI2455" s="40">
        <v>8.9999999999999993E-3</v>
      </c>
      <c r="AK2455">
        <v>795.625</v>
      </c>
      <c r="AL2455" s="40">
        <v>245.30539999999999</v>
      </c>
      <c r="AM2455" s="47">
        <v>2.6876000000000001E-2</v>
      </c>
      <c r="AN2455" s="47">
        <v>3.0446999999999998E-2</v>
      </c>
      <c r="AO2455" s="7">
        <v>1.829</v>
      </c>
      <c r="AP2455" s="7">
        <v>13.515636000000001</v>
      </c>
      <c r="AQ2455" s="7">
        <v>5.4055</v>
      </c>
      <c r="AR2455" s="47">
        <v>8.9738000000000003E-4</v>
      </c>
      <c r="AS2455" s="48">
        <v>1.0101E-4</v>
      </c>
      <c r="AT2455" s="48">
        <v>9.8710999999999997E-5</v>
      </c>
      <c r="AU2455" s="7">
        <v>13.362</v>
      </c>
      <c r="AV2455" s="40">
        <v>2.1206160000000001</v>
      </c>
      <c r="AW2455" s="47">
        <v>8.3132507812499992E-2</v>
      </c>
      <c r="AX2455" s="47">
        <v>9.5683744656249986E-2</v>
      </c>
      <c r="AZ2455" s="40">
        <v>796.41402000000005</v>
      </c>
      <c r="BA2455" s="40">
        <v>796.54200000000003</v>
      </c>
      <c r="BB2455" s="40">
        <v>276.98770000000002</v>
      </c>
      <c r="BC2455" s="7">
        <v>2.4039999999999999</v>
      </c>
      <c r="BD2455" s="7">
        <v>15.776935999999999</v>
      </c>
      <c r="BE2455" s="7">
        <v>7.766</v>
      </c>
      <c r="BF2455" s="47">
        <v>3.8999999999999998E-3</v>
      </c>
      <c r="BG2455" s="48">
        <v>2.5700000000000001E-4</v>
      </c>
      <c r="BH2455" s="48">
        <v>1.73E-4</v>
      </c>
      <c r="BI2455" s="7">
        <v>15.574999999999999</v>
      </c>
      <c r="BJ2455" s="40">
        <v>3.4484159999999999</v>
      </c>
      <c r="BK2455" s="48">
        <v>0.17930468750000003</v>
      </c>
      <c r="BL2455" s="48">
        <v>0.15984359374999998</v>
      </c>
    </row>
    <row r="2456" spans="1:64" x14ac:dyDescent="0.3">
      <c r="A2456" s="41">
        <v>765.48199999999997</v>
      </c>
      <c r="B2456" s="41">
        <v>763.50207999999998</v>
      </c>
      <c r="C2456" s="41">
        <v>148.60499999999999</v>
      </c>
      <c r="D2456" s="42">
        <v>0.118258</v>
      </c>
      <c r="E2456" s="42">
        <v>0.27780700000000003</v>
      </c>
      <c r="F2456" s="32">
        <v>11.228555999999999</v>
      </c>
      <c r="G2456" s="32">
        <v>17.9358</v>
      </c>
      <c r="H2456" s="32">
        <v>17.507100000000001</v>
      </c>
      <c r="I2456" s="42">
        <v>5.0509999999999999E-3</v>
      </c>
      <c r="J2456" s="42">
        <v>1.4200000000000001E-4</v>
      </c>
      <c r="K2456" s="42">
        <v>7.7000000000000001E-5</v>
      </c>
      <c r="L2456" s="32">
        <v>16.875999</v>
      </c>
      <c r="M2456" s="32">
        <v>9.990000000000001E-4</v>
      </c>
      <c r="N2456" s="32">
        <v>4.1374609375000017E-2</v>
      </c>
      <c r="O2456" s="32">
        <v>5.99607671875E-2</v>
      </c>
      <c r="Q2456" s="41">
        <v>794.52300000000002</v>
      </c>
      <c r="R2456" s="41">
        <v>124.289</v>
      </c>
      <c r="S2456" s="32">
        <v>15.77</v>
      </c>
      <c r="T2456" s="32">
        <v>27.93468</v>
      </c>
      <c r="U2456" s="32">
        <v>36.267000000000003</v>
      </c>
      <c r="V2456" s="43">
        <v>2.0500000000000002E-3</v>
      </c>
      <c r="W2456" s="44">
        <v>2.4000000000000001E-4</v>
      </c>
      <c r="X2456" s="43">
        <v>2.8899999999999998E-4</v>
      </c>
      <c r="Y2456" s="32">
        <v>26.61</v>
      </c>
      <c r="Z2456" s="41">
        <v>7.9440800000000031</v>
      </c>
      <c r="AA2456" s="45">
        <v>0.19916015625</v>
      </c>
      <c r="AB2456" s="45">
        <v>0.28208445312499997</v>
      </c>
      <c r="AD2456" s="40">
        <v>759.18299999999999</v>
      </c>
      <c r="AE2456" s="40">
        <v>158.77500000000001</v>
      </c>
      <c r="AF2456" s="46">
        <v>16.004000000000001</v>
      </c>
      <c r="AG2456" s="40">
        <v>8.9999999999999993E-3</v>
      </c>
      <c r="AH2456" s="40">
        <v>8.9999999999999993E-3</v>
      </c>
      <c r="AI2456" s="40">
        <v>1.7999999999999999E-2</v>
      </c>
      <c r="AK2456">
        <v>795.54200000000003</v>
      </c>
      <c r="AL2456" s="40">
        <v>245.32505</v>
      </c>
      <c r="AM2456" s="47">
        <v>2.7036000000000001E-2</v>
      </c>
      <c r="AN2456" s="47">
        <v>1.2123E-2</v>
      </c>
      <c r="AO2456" s="7">
        <v>1.526</v>
      </c>
      <c r="AP2456" s="7">
        <v>13.681184</v>
      </c>
      <c r="AQ2456" s="7">
        <v>6.1332000000000004</v>
      </c>
      <c r="AR2456" s="47">
        <v>6.8758999999999997E-4</v>
      </c>
      <c r="AS2456" s="48">
        <v>1.1747999999999999E-4</v>
      </c>
      <c r="AT2456" s="48">
        <v>9.9605999999999995E-5</v>
      </c>
      <c r="AU2456" s="7">
        <v>13.553000000000001</v>
      </c>
      <c r="AV2456" s="40">
        <v>3.3925040000000002</v>
      </c>
      <c r="AW2456" s="47">
        <v>0.10378191796875</v>
      </c>
      <c r="AX2456" s="47">
        <v>9.7286458109375001E-2</v>
      </c>
      <c r="AZ2456" s="40">
        <v>796.35176000000001</v>
      </c>
      <c r="BA2456" s="40">
        <v>796.45799999999997</v>
      </c>
      <c r="BB2456" s="40">
        <v>277.00080000000003</v>
      </c>
      <c r="BC2456" s="7">
        <v>2.93</v>
      </c>
      <c r="BD2456" s="7">
        <v>17.24812</v>
      </c>
      <c r="BE2456" s="7">
        <v>9.9849999999999994</v>
      </c>
      <c r="BF2456" s="47">
        <v>5.8399999999999997E-3</v>
      </c>
      <c r="BG2456" s="48">
        <v>2.4600000000000002E-4</v>
      </c>
      <c r="BH2456" s="48">
        <v>2.0100000000000001E-4</v>
      </c>
      <c r="BI2456" s="7">
        <v>17.001999999999999</v>
      </c>
      <c r="BJ2456" s="40">
        <v>4.7227199999999989</v>
      </c>
      <c r="BK2456" s="48">
        <v>0.12965625000000003</v>
      </c>
      <c r="BL2456" s="48">
        <v>0.18129912500000001</v>
      </c>
    </row>
    <row r="2457" spans="1:64" x14ac:dyDescent="0.3">
      <c r="A2457" s="41">
        <v>765.39300000000003</v>
      </c>
      <c r="B2457" s="41">
        <v>763.42516999999998</v>
      </c>
      <c r="C2457" s="41">
        <v>148.61501000000001</v>
      </c>
      <c r="D2457" s="42">
        <v>5.2531000000000001E-2</v>
      </c>
      <c r="E2457" s="42">
        <v>6.4781000000000005E-2</v>
      </c>
      <c r="F2457" s="32">
        <v>10.243600000000001</v>
      </c>
      <c r="G2457" s="32">
        <v>14.131133</v>
      </c>
      <c r="H2457" s="32">
        <v>22.723534000000001</v>
      </c>
      <c r="I2457" s="42">
        <v>5.9740000000000001E-3</v>
      </c>
      <c r="J2457" s="42">
        <v>1.3799999999999999E-4</v>
      </c>
      <c r="K2457" s="42">
        <v>8.8999999999999995E-5</v>
      </c>
      <c r="L2457" s="32">
        <v>13.330133</v>
      </c>
      <c r="M2457" s="32">
        <v>4.3260283999999984</v>
      </c>
      <c r="N2457" s="32">
        <v>1.8986718749999999E-2</v>
      </c>
      <c r="O2457" s="32">
        <v>6.8847084374999992E-2</v>
      </c>
      <c r="Q2457" s="41">
        <v>794.447</v>
      </c>
      <c r="R2457" s="41">
        <v>124.29600000000001</v>
      </c>
      <c r="S2457" s="32">
        <v>14.625</v>
      </c>
      <c r="T2457" s="32">
        <v>27.198499999999999</v>
      </c>
      <c r="U2457" s="32">
        <v>34.659999999999997</v>
      </c>
      <c r="V2457" s="43">
        <v>1.9E-3</v>
      </c>
      <c r="W2457" s="44">
        <v>2.1599999999999999E-4</v>
      </c>
      <c r="X2457" s="43">
        <v>2.8600000000000001E-4</v>
      </c>
      <c r="Y2457" s="32">
        <v>25.97</v>
      </c>
      <c r="Z2457" s="41">
        <v>8.393499999999996</v>
      </c>
      <c r="AA2457" s="45">
        <v>0.17814843750000001</v>
      </c>
      <c r="AB2457" s="45">
        <v>0.27959046874999999</v>
      </c>
      <c r="AD2457" s="40">
        <v>759.09699999999998</v>
      </c>
      <c r="AE2457" s="40">
        <v>158.785</v>
      </c>
      <c r="AF2457" s="46">
        <v>16.253</v>
      </c>
      <c r="AG2457" s="40">
        <v>1.7000000000000001E-2</v>
      </c>
      <c r="AH2457" s="40">
        <v>1.7999999999999999E-2</v>
      </c>
      <c r="AI2457" s="40">
        <v>3.5000000000000003E-2</v>
      </c>
      <c r="AK2457">
        <v>795.45799999999997</v>
      </c>
      <c r="AL2457" s="40">
        <v>245.34495000000001</v>
      </c>
      <c r="AM2457" s="47">
        <v>2.1978000000000001E-2</v>
      </c>
      <c r="AN2457" s="47">
        <v>1.2659999999999999E-2</v>
      </c>
      <c r="AO2457" s="7">
        <v>1.6279999999999999</v>
      </c>
      <c r="AP2457" s="7">
        <v>14.978752</v>
      </c>
      <c r="AQ2457" s="7">
        <v>7.4366000000000003</v>
      </c>
      <c r="AR2457" s="47">
        <v>1.6146000000000001E-3</v>
      </c>
      <c r="AS2457" s="48">
        <v>1.1328999999999999E-4</v>
      </c>
      <c r="AT2457" s="48">
        <v>9.3686999999999999E-5</v>
      </c>
      <c r="AU2457" s="7">
        <v>14.842000000000001</v>
      </c>
      <c r="AV2457" s="40">
        <v>4.5127120000000005</v>
      </c>
      <c r="AW2457" s="47">
        <v>8.1124140624999994E-2</v>
      </c>
      <c r="AX2457" s="47">
        <v>8.8240247812499992E-2</v>
      </c>
      <c r="AZ2457" s="40">
        <v>796.29494999999997</v>
      </c>
      <c r="BA2457" s="40">
        <v>796.375</v>
      </c>
      <c r="BB2457" s="40">
        <v>277.01272</v>
      </c>
      <c r="BC2457" s="7">
        <v>5.5620000000000003</v>
      </c>
      <c r="BD2457" s="7">
        <v>19.944208</v>
      </c>
      <c r="BE2457" s="7">
        <v>14.641</v>
      </c>
      <c r="BF2457" s="47">
        <v>2.9690000000000001E-2</v>
      </c>
      <c r="BG2457" s="48">
        <v>2.3599999999999999E-4</v>
      </c>
      <c r="BH2457" s="48">
        <v>2.6800000000000001E-4</v>
      </c>
      <c r="BI2457" s="7">
        <v>19.477</v>
      </c>
      <c r="BJ2457" s="40">
        <v>4.6516479999999998</v>
      </c>
      <c r="BK2457" s="48">
        <v>8.8800000000000001E-4</v>
      </c>
      <c r="BL2457" s="48">
        <v>0.16784264062500001</v>
      </c>
    </row>
    <row r="2458" spans="1:64" x14ac:dyDescent="0.3">
      <c r="A2458" s="41">
        <v>765.30499999999995</v>
      </c>
      <c r="B2458" s="41">
        <v>763.34833000000003</v>
      </c>
      <c r="C2458" s="41">
        <v>148.625</v>
      </c>
      <c r="D2458" s="42">
        <v>3.3404999999999997E-2</v>
      </c>
      <c r="E2458" s="42">
        <v>1.4489E-2</v>
      </c>
      <c r="F2458" s="32">
        <v>10.86665</v>
      </c>
      <c r="G2458" s="32">
        <v>15.07165</v>
      </c>
      <c r="H2458" s="32">
        <v>23.562949</v>
      </c>
      <c r="I2458" s="42">
        <v>5.1180000000000002E-3</v>
      </c>
      <c r="J2458" s="42">
        <v>1.66E-4</v>
      </c>
      <c r="K2458" s="42">
        <v>1.07E-4</v>
      </c>
      <c r="L2458" s="32">
        <v>14.21205</v>
      </c>
      <c r="M2458" s="32">
        <v>4.0464455999999984</v>
      </c>
      <c r="N2458" s="32">
        <v>6.4039843750000006E-2</v>
      </c>
      <c r="O2458" s="32">
        <v>8.9734746875000007E-2</v>
      </c>
      <c r="Q2458" s="41">
        <v>794.36099999999999</v>
      </c>
      <c r="R2458" s="41">
        <v>124.304</v>
      </c>
      <c r="S2458" s="32">
        <v>13.558999999999999</v>
      </c>
      <c r="T2458" s="32">
        <v>26.728956</v>
      </c>
      <c r="U2458" s="32">
        <v>32.927</v>
      </c>
      <c r="V2458" s="43">
        <v>1.99E-3</v>
      </c>
      <c r="W2458" s="44">
        <v>2.1699999999999999E-4</v>
      </c>
      <c r="X2458" s="43">
        <v>2.9E-4</v>
      </c>
      <c r="Y2458" s="32">
        <v>25.59</v>
      </c>
      <c r="Z2458" s="41">
        <v>8.5750360000000008</v>
      </c>
      <c r="AA2458" s="45">
        <v>0.17735546874999999</v>
      </c>
      <c r="AB2458" s="45">
        <v>0.28328685937499998</v>
      </c>
      <c r="AD2458" s="40">
        <v>759.01099999999997</v>
      </c>
      <c r="AE2458" s="40">
        <v>158.79499999999999</v>
      </c>
      <c r="AF2458" s="46">
        <v>16.666</v>
      </c>
      <c r="AG2458" s="40">
        <v>3.6999999999999998E-2</v>
      </c>
      <c r="AH2458" s="40">
        <v>3.7999999999999999E-2</v>
      </c>
      <c r="AI2458" s="40">
        <v>7.4999999999999997E-2</v>
      </c>
      <c r="AK2458">
        <v>795.375</v>
      </c>
      <c r="AL2458" s="40">
        <v>245.36462</v>
      </c>
      <c r="AM2458" s="47">
        <v>2.9992000000000001E-2</v>
      </c>
      <c r="AN2458" s="47">
        <v>2.1662000000000001E-2</v>
      </c>
      <c r="AO2458" s="7">
        <v>4.2350000000000003</v>
      </c>
      <c r="AP2458" s="7">
        <v>12.919740000000001</v>
      </c>
      <c r="AQ2458" s="7">
        <v>10.362</v>
      </c>
      <c r="AR2458" s="47">
        <v>2.4678999999999999E-3</v>
      </c>
      <c r="AS2458" s="48">
        <v>1.009E-4</v>
      </c>
      <c r="AT2458" s="48">
        <v>9.1513000000000003E-5</v>
      </c>
      <c r="AU2458" s="7">
        <v>12.564</v>
      </c>
      <c r="AV2458" s="40">
        <v>2.7559399999999989</v>
      </c>
      <c r="AW2458" s="47">
        <v>5.1734804687499997E-2</v>
      </c>
      <c r="AX2458" s="47">
        <v>8.3187693593750014E-2</v>
      </c>
      <c r="AZ2458" s="40">
        <v>796.23915</v>
      </c>
      <c r="BA2458" s="40">
        <v>796.29200000000003</v>
      </c>
      <c r="BB2458" s="40">
        <v>277.02434</v>
      </c>
      <c r="BC2458" s="7">
        <v>11.138999999999999</v>
      </c>
      <c r="BD2458" s="7">
        <v>23.570676000000002</v>
      </c>
      <c r="BE2458" s="7">
        <v>23.849</v>
      </c>
      <c r="BF2458" s="47">
        <v>3.4889999999999997E-2</v>
      </c>
      <c r="BG2458" s="48">
        <v>2.3900000000000001E-4</v>
      </c>
      <c r="BH2458" s="48">
        <v>5.8500000000000002E-4</v>
      </c>
      <c r="BI2458" s="7">
        <v>22.635000000000002</v>
      </c>
      <c r="BJ2458" s="40">
        <v>3.843356</v>
      </c>
      <c r="BK2458" s="48">
        <v>8.8800000000000001E-4</v>
      </c>
      <c r="BL2458" s="48">
        <v>0.46730076562500006</v>
      </c>
    </row>
    <row r="2459" spans="1:64" x14ac:dyDescent="0.3">
      <c r="A2459" s="41">
        <v>765.20699999999999</v>
      </c>
      <c r="B2459" s="41">
        <v>763.27155000000005</v>
      </c>
      <c r="C2459" s="41">
        <v>148.63498999999999</v>
      </c>
      <c r="D2459" s="42">
        <v>3.2739999999999998E-2</v>
      </c>
      <c r="E2459" s="42">
        <v>1.5651000000000002E-2</v>
      </c>
      <c r="F2459" s="32">
        <v>12.450767000000001</v>
      </c>
      <c r="G2459" s="32">
        <v>17.317966999999999</v>
      </c>
      <c r="H2459" s="32">
        <v>23.053899999999999</v>
      </c>
      <c r="I2459" s="42">
        <v>1.977E-3</v>
      </c>
      <c r="J2459" s="42">
        <v>2.7E-4</v>
      </c>
      <c r="K2459" s="42">
        <v>1.34E-4</v>
      </c>
      <c r="L2459" s="32">
        <v>16.314033999999999</v>
      </c>
      <c r="M2459" s="32">
        <v>0.69232246799999686</v>
      </c>
      <c r="N2459" s="32">
        <v>0.23061445312500001</v>
      </c>
      <c r="O2459" s="32">
        <v>0.12733071406250002</v>
      </c>
      <c r="Q2459" s="41">
        <v>794.274</v>
      </c>
      <c r="R2459" s="41">
        <v>124.312</v>
      </c>
      <c r="S2459" s="32">
        <v>12.52</v>
      </c>
      <c r="T2459" s="32">
        <v>26.321680000000001</v>
      </c>
      <c r="U2459" s="32">
        <v>31.178999999999998</v>
      </c>
      <c r="V2459" s="43">
        <v>2.0699999999999998E-3</v>
      </c>
      <c r="W2459" s="44">
        <v>2.1800000000000001E-4</v>
      </c>
      <c r="X2459" s="43">
        <v>2.9500000000000001E-4</v>
      </c>
      <c r="Y2459" s="32">
        <v>25.27</v>
      </c>
      <c r="Z2459" s="41">
        <v>8.6930799999999984</v>
      </c>
      <c r="AA2459" s="45">
        <v>0.17676171875000002</v>
      </c>
      <c r="AB2459" s="45">
        <v>0.28801698437500001</v>
      </c>
      <c r="AD2459" s="40">
        <v>758.92499999999995</v>
      </c>
      <c r="AE2459" s="40">
        <v>158.80500000000001</v>
      </c>
      <c r="AF2459" s="46">
        <v>17.158999999999999</v>
      </c>
      <c r="AG2459" s="40">
        <v>6.3E-2</v>
      </c>
      <c r="AH2459" s="40">
        <v>5.7000000000000002E-2</v>
      </c>
      <c r="AI2459" s="40">
        <v>0.12</v>
      </c>
      <c r="AK2459">
        <v>795.29200000000003</v>
      </c>
      <c r="AL2459" s="40">
        <v>245.38477</v>
      </c>
      <c r="AM2459" s="47">
        <v>5.892E-2</v>
      </c>
      <c r="AN2459" s="47">
        <v>2.5791999999999999E-2</v>
      </c>
      <c r="AO2459" s="7">
        <v>7.9969999999999999</v>
      </c>
      <c r="AP2459" s="7">
        <v>15.480747999999998</v>
      </c>
      <c r="AQ2459" s="7">
        <v>17.501999999999999</v>
      </c>
      <c r="AR2459" s="47">
        <v>3.4023999999999999E-3</v>
      </c>
      <c r="AS2459" s="48">
        <v>1.1516E-4</v>
      </c>
      <c r="AT2459" s="48">
        <v>1.0622E-4</v>
      </c>
      <c r="AU2459" s="7">
        <v>14.808999999999999</v>
      </c>
      <c r="AV2459" s="40">
        <v>3.1393879999999985</v>
      </c>
      <c r="AW2459" s="47">
        <v>4.7377812500000012E-2</v>
      </c>
      <c r="AX2459" s="47">
        <v>9.4742216249999997E-2</v>
      </c>
      <c r="AZ2459" s="40">
        <v>796.18275999999992</v>
      </c>
      <c r="BA2459" s="40">
        <v>796.20799999999997</v>
      </c>
      <c r="BB2459" s="40">
        <v>277.03629999999998</v>
      </c>
      <c r="BC2459" s="7">
        <v>16.774000000000001</v>
      </c>
      <c r="BD2459" s="7">
        <v>26.421016000000002</v>
      </c>
      <c r="BE2459" s="7">
        <v>31.875</v>
      </c>
      <c r="BF2459" s="47">
        <v>4.8800000000000003E-2</v>
      </c>
      <c r="BG2459" s="48">
        <v>2.22E-4</v>
      </c>
      <c r="BH2459" s="48">
        <v>5.3200000000000003E-4</v>
      </c>
      <c r="BI2459" s="7">
        <v>25.012</v>
      </c>
      <c r="BJ2459" s="40">
        <v>1.7488959999999985</v>
      </c>
      <c r="BK2459" s="48">
        <v>8.8800000000000001E-4</v>
      </c>
      <c r="BL2459" s="48">
        <v>0.36737625000000002</v>
      </c>
    </row>
    <row r="2460" spans="1:64" x14ac:dyDescent="0.3">
      <c r="A2460" s="41">
        <v>765.11900000000003</v>
      </c>
      <c r="B2460" s="41">
        <v>763.19464000000005</v>
      </c>
      <c r="C2460" s="41">
        <v>148.64500000000001</v>
      </c>
      <c r="D2460" s="42">
        <v>3.1642999999999998E-2</v>
      </c>
      <c r="E2460" s="42">
        <v>1.1520000000000001E-2</v>
      </c>
      <c r="F2460" s="32">
        <v>12.541399999999999</v>
      </c>
      <c r="G2460" s="32">
        <v>19.9298</v>
      </c>
      <c r="H2460" s="32">
        <v>25.310500000000001</v>
      </c>
      <c r="I2460" s="42">
        <v>1.683E-3</v>
      </c>
      <c r="J2460" s="42">
        <v>4.4200000000000001E-4</v>
      </c>
      <c r="K2460" s="42">
        <v>1.74E-4</v>
      </c>
      <c r="L2460" s="32">
        <v>18.903700000000001</v>
      </c>
      <c r="M2460" s="32">
        <v>2.7861456000000011</v>
      </c>
      <c r="N2460" s="32">
        <v>0.40847148437500003</v>
      </c>
      <c r="O2460" s="32">
        <v>0.16832250468750001</v>
      </c>
      <c r="Q2460" s="41">
        <v>794.19899999999996</v>
      </c>
      <c r="R2460" s="41">
        <v>124.319</v>
      </c>
      <c r="S2460" s="32">
        <v>11.625</v>
      </c>
      <c r="T2460" s="32">
        <v>26.096500000000002</v>
      </c>
      <c r="U2460" s="32">
        <v>29.541</v>
      </c>
      <c r="V2460" s="43">
        <v>2.0500000000000002E-3</v>
      </c>
      <c r="W2460" s="44">
        <v>2.1599999999999999E-4</v>
      </c>
      <c r="X2460" s="43">
        <v>2.9100000000000003E-4</v>
      </c>
      <c r="Y2460" s="32">
        <v>25.12</v>
      </c>
      <c r="Z2460" s="41">
        <v>8.6625000000000014</v>
      </c>
      <c r="AA2460" s="45">
        <v>0.17516015625</v>
      </c>
      <c r="AB2460" s="45">
        <v>0.28408445312500002</v>
      </c>
      <c r="AD2460" s="40">
        <v>758.83900000000006</v>
      </c>
      <c r="AE2460" s="40">
        <v>158.815</v>
      </c>
      <c r="AF2460" s="46">
        <v>17.652000000000001</v>
      </c>
      <c r="AG2460" s="40">
        <v>1.0999999999999999E-2</v>
      </c>
      <c r="AH2460" s="40">
        <v>7.0000000000000001E-3</v>
      </c>
      <c r="AI2460" s="40">
        <v>1.7999999999999999E-2</v>
      </c>
      <c r="AK2460">
        <v>795.20799999999997</v>
      </c>
      <c r="AL2460" s="40">
        <v>245.40506999999999</v>
      </c>
      <c r="AM2460" s="47">
        <v>8.6624999999999994E-2</v>
      </c>
      <c r="AN2460" s="47">
        <v>2.5613E-2</v>
      </c>
      <c r="AO2460" s="7">
        <v>14.169</v>
      </c>
      <c r="AP2460" s="7">
        <v>21.773195999999999</v>
      </c>
      <c r="AQ2460" s="7">
        <v>28.64</v>
      </c>
      <c r="AR2460" s="47">
        <v>3.8695000000000001E-3</v>
      </c>
      <c r="AS2460" s="48">
        <v>1.2831999999999999E-4</v>
      </c>
      <c r="AT2460" s="48">
        <v>1.1501E-4</v>
      </c>
      <c r="AU2460" s="7">
        <v>20.582999999999998</v>
      </c>
      <c r="AV2460" s="40">
        <v>3.1924759999999992</v>
      </c>
      <c r="AW2460" s="47">
        <v>5.1232304687499987E-2</v>
      </c>
      <c r="AX2460" s="47">
        <v>0.10195648359375001</v>
      </c>
      <c r="AZ2460" s="40">
        <v>796.12701000000004</v>
      </c>
      <c r="BA2460" s="40">
        <v>796.125</v>
      </c>
      <c r="BB2460" s="40">
        <v>277.04798</v>
      </c>
      <c r="BC2460" s="7">
        <v>19.379000000000001</v>
      </c>
      <c r="BD2460" s="7">
        <v>26.100836000000001</v>
      </c>
      <c r="BE2460" s="7">
        <v>32.905000000000001</v>
      </c>
      <c r="BF2460" s="47">
        <v>4.2009999999999999E-2</v>
      </c>
      <c r="BG2460" s="48">
        <v>2.33E-4</v>
      </c>
      <c r="BH2460" s="48">
        <v>2.33E-4</v>
      </c>
      <c r="BI2460" s="7">
        <v>24.472999999999999</v>
      </c>
      <c r="BJ2460" s="40">
        <v>8.8799999999999997E-6</v>
      </c>
      <c r="BK2460" s="48">
        <v>8.8800000000000001E-4</v>
      </c>
      <c r="BL2460" s="48">
        <v>9.1281890625000014E-2</v>
      </c>
    </row>
    <row r="2461" spans="1:64" x14ac:dyDescent="0.3">
      <c r="A2461" s="41">
        <v>765.03</v>
      </c>
      <c r="B2461" s="41">
        <v>763.11779999999999</v>
      </c>
      <c r="C2461" s="41">
        <v>148.655</v>
      </c>
      <c r="D2461" s="42">
        <v>1.2821000000000001E-2</v>
      </c>
      <c r="E2461" s="42">
        <v>8.1580000000000003E-3</v>
      </c>
      <c r="F2461" s="32">
        <v>12.668913</v>
      </c>
      <c r="G2461" s="32">
        <v>25.477466</v>
      </c>
      <c r="H2461" s="32">
        <v>30.612266999999999</v>
      </c>
      <c r="I2461" s="42">
        <v>1.431E-3</v>
      </c>
      <c r="J2461" s="42">
        <v>4.8899999999999996E-4</v>
      </c>
      <c r="K2461" s="42">
        <v>2.3000000000000001E-4</v>
      </c>
      <c r="L2461" s="32">
        <v>24.443534</v>
      </c>
      <c r="M2461" s="32">
        <v>7.8588992520000005</v>
      </c>
      <c r="N2461" s="32">
        <v>0.46049179687499997</v>
      </c>
      <c r="O2461" s="32">
        <v>0.22517261093750002</v>
      </c>
      <c r="Q2461" s="41">
        <v>794.11199999999997</v>
      </c>
      <c r="R2461" s="41">
        <v>124.327</v>
      </c>
      <c r="S2461" s="32">
        <v>10.811</v>
      </c>
      <c r="T2461" s="32">
        <v>25.988123999999999</v>
      </c>
      <c r="U2461" s="32">
        <v>27.968</v>
      </c>
      <c r="V2461" s="43">
        <v>1.99E-3</v>
      </c>
      <c r="W2461" s="44">
        <v>2.13E-4</v>
      </c>
      <c r="X2461" s="43">
        <v>2.8400000000000002E-4</v>
      </c>
      <c r="Y2461" s="32">
        <v>25.08</v>
      </c>
      <c r="Z2461" s="41">
        <v>8.551444</v>
      </c>
      <c r="AA2461" s="45">
        <v>0.17335546875000002</v>
      </c>
      <c r="AB2461" s="45">
        <v>0.27728685937499997</v>
      </c>
      <c r="AD2461" s="40">
        <v>758.75300000000004</v>
      </c>
      <c r="AE2461" s="40">
        <v>158.82499999999999</v>
      </c>
      <c r="AF2461" s="46">
        <v>18.248999999999999</v>
      </c>
      <c r="AG2461" s="40">
        <v>1.2999999999999999E-2</v>
      </c>
      <c r="AH2461" s="40">
        <v>6.0000000000000001E-3</v>
      </c>
      <c r="AI2461" s="40">
        <v>1.9E-2</v>
      </c>
      <c r="AK2461">
        <v>795.125</v>
      </c>
      <c r="AL2461" s="40">
        <v>245.42599999999999</v>
      </c>
      <c r="AM2461" s="47">
        <v>0.15736</v>
      </c>
      <c r="AN2461" s="47">
        <v>5.7808999999999999E-2</v>
      </c>
      <c r="AO2461" s="7">
        <v>19.34</v>
      </c>
      <c r="AP2461" s="7">
        <v>26.909559999999999</v>
      </c>
      <c r="AQ2461" s="7">
        <v>44.07</v>
      </c>
      <c r="AR2461" s="47">
        <v>5.4802000000000002E-3</v>
      </c>
      <c r="AS2461" s="48">
        <v>1.2737999999999999E-4</v>
      </c>
      <c r="AT2461" s="48">
        <v>1.2630000000000001E-4</v>
      </c>
      <c r="AU2461" s="7">
        <v>25.285</v>
      </c>
      <c r="AV2461" s="40">
        <v>9.3353600000000014</v>
      </c>
      <c r="AW2461" s="47">
        <v>1.8204140624999997E-2</v>
      </c>
      <c r="AX2461" s="47">
        <v>0.10781288781250001</v>
      </c>
      <c r="AZ2461" s="40">
        <v>796.07122000000004</v>
      </c>
      <c r="BA2461" s="40">
        <v>796.04200000000003</v>
      </c>
      <c r="BB2461" s="40">
        <v>277.05975000000001</v>
      </c>
      <c r="BC2461" s="7">
        <v>19.047000000000001</v>
      </c>
      <c r="BD2461" s="7">
        <v>23.518948000000002</v>
      </c>
      <c r="BE2461" s="7">
        <v>29.166</v>
      </c>
      <c r="BF2461" s="47">
        <v>8.7399999999999995E-3</v>
      </c>
      <c r="BG2461" s="48">
        <v>2.3000000000000001E-4</v>
      </c>
      <c r="BH2461" s="48">
        <v>2.63E-4</v>
      </c>
      <c r="BI2461" s="7">
        <v>21.919</v>
      </c>
      <c r="BJ2461" s="40">
        <v>8.8799999999999997E-6</v>
      </c>
      <c r="BK2461" s="48">
        <v>5.5882812500000024E-2</v>
      </c>
      <c r="BL2461" s="48">
        <v>0.23351615625</v>
      </c>
    </row>
    <row r="2462" spans="1:64" x14ac:dyDescent="0.3">
      <c r="A2462" s="41">
        <v>764.94200000000001</v>
      </c>
      <c r="B2462" s="41">
        <v>763.04102</v>
      </c>
      <c r="C2462" s="41">
        <v>148.66498999999999</v>
      </c>
      <c r="D2462" s="42">
        <v>9.5180000000000004E-3</v>
      </c>
      <c r="E2462" s="42">
        <v>6.6480000000000003E-3</v>
      </c>
      <c r="F2462" s="32">
        <v>12.69505</v>
      </c>
      <c r="G2462" s="32">
        <v>30.8551</v>
      </c>
      <c r="H2462" s="32">
        <v>46.087800999999999</v>
      </c>
      <c r="I2462" s="42">
        <v>1.3780000000000001E-3</v>
      </c>
      <c r="J2462" s="42">
        <v>4.4299999999999998E-4</v>
      </c>
      <c r="K2462" s="42">
        <v>3.4900000000000003E-4</v>
      </c>
      <c r="L2462" s="32">
        <v>29.807849000000001</v>
      </c>
      <c r="M2462" s="32">
        <v>23.287491199999998</v>
      </c>
      <c r="N2462" s="32">
        <v>0.41554765624999995</v>
      </c>
      <c r="O2462" s="32">
        <v>0.34435140312500001</v>
      </c>
      <c r="Q2462" s="41">
        <v>794.02599999999995</v>
      </c>
      <c r="R2462" s="41">
        <v>124.33499999999999</v>
      </c>
      <c r="S2462" s="32">
        <v>10.077999999999999</v>
      </c>
      <c r="T2462" s="32">
        <v>26.006551999999999</v>
      </c>
      <c r="U2462" s="32">
        <v>26.256</v>
      </c>
      <c r="V2462" s="43">
        <v>1.92E-3</v>
      </c>
      <c r="W2462" s="44">
        <v>2.1000000000000001E-4</v>
      </c>
      <c r="X2462" s="43">
        <v>2.7599999999999999E-4</v>
      </c>
      <c r="Y2462" s="32">
        <v>25.16</v>
      </c>
      <c r="Z2462" s="41">
        <v>8.1559120000000007</v>
      </c>
      <c r="AA2462" s="45">
        <v>0.17175000000000001</v>
      </c>
      <c r="AB2462" s="45">
        <v>0.26952299999999996</v>
      </c>
      <c r="AD2462" s="40">
        <v>758.66700000000003</v>
      </c>
      <c r="AE2462" s="40">
        <v>158.83500000000001</v>
      </c>
      <c r="AF2462" s="46">
        <v>20.72</v>
      </c>
      <c r="AG2462" s="40">
        <v>1.6E-2</v>
      </c>
      <c r="AH2462" s="40">
        <v>1.7999999999999999E-2</v>
      </c>
      <c r="AI2462" s="40">
        <v>3.4000000000000002E-2</v>
      </c>
      <c r="AK2462">
        <v>795.04200000000003</v>
      </c>
      <c r="AL2462" s="40">
        <v>245.44641999999999</v>
      </c>
      <c r="AM2462" s="47">
        <v>6.9816000000000003E-2</v>
      </c>
      <c r="AN2462" s="47">
        <v>3.5489E-2</v>
      </c>
      <c r="AO2462" s="7">
        <v>12.680999999999999</v>
      </c>
      <c r="AP2462" s="7">
        <v>20.498204000000001</v>
      </c>
      <c r="AQ2462" s="7">
        <v>30.007000000000001</v>
      </c>
      <c r="AR2462" s="47">
        <v>4.7834000000000002E-3</v>
      </c>
      <c r="AS2462" s="48">
        <v>9.9728999999999993E-5</v>
      </c>
      <c r="AT2462" s="48">
        <v>1.3704E-4</v>
      </c>
      <c r="AU2462" s="7">
        <v>19.433</v>
      </c>
      <c r="AV2462" s="40">
        <v>7.2319240000000029</v>
      </c>
      <c r="AW2462" s="47">
        <v>4.4347031249999877E-3</v>
      </c>
      <c r="AX2462" s="47">
        <v>0.1209034990625</v>
      </c>
      <c r="AZ2462" s="40">
        <v>796.02018999999996</v>
      </c>
      <c r="BA2462" s="40">
        <v>795.95799999999997</v>
      </c>
      <c r="BB2462" s="40">
        <v>277.07038</v>
      </c>
      <c r="BC2462" s="7">
        <v>15.101000000000001</v>
      </c>
      <c r="BD2462" s="7">
        <v>21.804484000000002</v>
      </c>
      <c r="BE2462" s="7">
        <v>23.895</v>
      </c>
      <c r="BF2462" s="47">
        <v>6.1000000000000004E-3</v>
      </c>
      <c r="BG2462" s="48">
        <v>1.9699999999999999E-4</v>
      </c>
      <c r="BH2462" s="48">
        <v>3.0299999999999999E-4</v>
      </c>
      <c r="BI2462" s="7">
        <v>20.536000000000001</v>
      </c>
      <c r="BJ2462" s="40">
        <v>8.8799999999999997E-6</v>
      </c>
      <c r="BK2462" s="48">
        <v>7.5476562499999983E-2</v>
      </c>
      <c r="BL2462" s="48">
        <v>0.28242203124999998</v>
      </c>
    </row>
    <row r="2463" spans="1:64" x14ac:dyDescent="0.3">
      <c r="A2463" s="41">
        <v>764.85400000000004</v>
      </c>
      <c r="B2463" s="41">
        <v>762.96954000000005</v>
      </c>
      <c r="C2463" s="41">
        <v>148.67500000000001</v>
      </c>
      <c r="D2463" s="42">
        <v>1.0779E-2</v>
      </c>
      <c r="E2463" s="42">
        <v>5.77E-3</v>
      </c>
      <c r="F2463" s="32">
        <v>12.609299999999999</v>
      </c>
      <c r="G2463" s="32">
        <v>40.001950999999998</v>
      </c>
      <c r="H2463" s="32">
        <v>72.634701000000007</v>
      </c>
      <c r="I2463" s="42">
        <v>1.83E-3</v>
      </c>
      <c r="J2463" s="42">
        <v>4.44E-4</v>
      </c>
      <c r="K2463" s="42">
        <v>6.8499999999999995E-4</v>
      </c>
      <c r="L2463" s="32">
        <v>38.966749</v>
      </c>
      <c r="M2463" s="32">
        <v>49.988398200000006</v>
      </c>
      <c r="N2463" s="32">
        <v>0.40754296875000001</v>
      </c>
      <c r="O2463" s="32">
        <v>0.67882660937499995</v>
      </c>
      <c r="Q2463" s="41">
        <v>793.93899999999996</v>
      </c>
      <c r="R2463" s="41">
        <v>124.343</v>
      </c>
      <c r="S2463" s="32">
        <v>8.9</v>
      </c>
      <c r="T2463" s="32">
        <v>26.0076</v>
      </c>
      <c r="U2463" s="32">
        <v>21.027999999999999</v>
      </c>
      <c r="V2463" s="43">
        <v>1.92E-3</v>
      </c>
      <c r="W2463" s="44">
        <v>2.1800000000000001E-4</v>
      </c>
      <c r="X2463" s="43">
        <v>2.72E-4</v>
      </c>
      <c r="Y2463" s="32">
        <v>25.26</v>
      </c>
      <c r="Z2463" s="41">
        <v>5.0435999999999979</v>
      </c>
      <c r="AA2463" s="45">
        <v>0.17974999999999999</v>
      </c>
      <c r="AB2463" s="45">
        <v>0.26552300000000001</v>
      </c>
      <c r="AD2463" s="40">
        <v>758.58100000000002</v>
      </c>
      <c r="AE2463" s="40">
        <v>158.845</v>
      </c>
      <c r="AF2463" s="46">
        <v>23.088999999999999</v>
      </c>
      <c r="AG2463" s="40">
        <v>7.0000000000000001E-3</v>
      </c>
      <c r="AH2463" s="40">
        <v>1.0999999999999999E-2</v>
      </c>
      <c r="AI2463" s="40">
        <v>1.7999999999999999E-2</v>
      </c>
      <c r="AK2463">
        <v>794.95799999999997</v>
      </c>
      <c r="AL2463" s="40">
        <v>245.46136000000001</v>
      </c>
      <c r="AO2463" s="7"/>
      <c r="AP2463" s="7"/>
      <c r="AQ2463" s="7"/>
      <c r="AS2463" s="48">
        <v>9.9910999999999999E-5</v>
      </c>
      <c r="AT2463" s="48">
        <v>1.3082999999999999E-4</v>
      </c>
      <c r="AU2463" s="7"/>
      <c r="AW2463" s="47">
        <v>9.9911E-2</v>
      </c>
      <c r="AX2463" s="47">
        <v>0.13083</v>
      </c>
      <c r="AZ2463" s="40">
        <v>795.97230999999999</v>
      </c>
      <c r="BA2463" s="40">
        <v>795.875</v>
      </c>
      <c r="BB2463" s="40">
        <v>277.07907999999998</v>
      </c>
      <c r="BC2463" s="7">
        <v>9.7750000000000004</v>
      </c>
      <c r="BD2463" s="7">
        <v>20.835100000000001</v>
      </c>
      <c r="BE2463" s="7">
        <v>17.616</v>
      </c>
      <c r="BF2463" s="47">
        <v>3.0500000000000002E-3</v>
      </c>
      <c r="BG2463" s="48">
        <v>1.95E-4</v>
      </c>
      <c r="BH2463" s="48">
        <v>2.9E-4</v>
      </c>
      <c r="BI2463" s="7">
        <v>20.013999999999999</v>
      </c>
      <c r="BJ2463" s="40">
        <v>6.0099999999998488E-2</v>
      </c>
      <c r="BK2463" s="48">
        <v>0.13423828125000001</v>
      </c>
      <c r="BL2463" s="48">
        <v>0.279711015625</v>
      </c>
    </row>
    <row r="2464" spans="1:64" x14ac:dyDescent="0.3">
      <c r="A2464" s="41">
        <v>764.76499999999999</v>
      </c>
      <c r="B2464" s="41">
        <v>762.90436</v>
      </c>
      <c r="C2464" s="41">
        <v>148.685</v>
      </c>
      <c r="D2464" s="42">
        <v>1.4760000000000001E-2</v>
      </c>
      <c r="E2464" s="42">
        <v>8.2629999999999995E-3</v>
      </c>
      <c r="F2464" s="32">
        <v>11.150700000000001</v>
      </c>
      <c r="G2464" s="32">
        <v>43.826700000000002</v>
      </c>
      <c r="H2464" s="32">
        <v>98.160550000000001</v>
      </c>
      <c r="I2464" s="42">
        <v>2.6549999999999998E-3</v>
      </c>
      <c r="J2464" s="42">
        <v>4.4000000000000002E-4</v>
      </c>
      <c r="K2464" s="42">
        <v>1.1800000000000001E-3</v>
      </c>
      <c r="L2464" s="32">
        <v>42.913899999999998</v>
      </c>
      <c r="M2464" s="32">
        <v>78.133892799999998</v>
      </c>
      <c r="N2464" s="32">
        <v>0.38710742187500002</v>
      </c>
      <c r="O2464" s="32">
        <v>1.1710435234375001</v>
      </c>
      <c r="Q2464" s="41">
        <v>793.86300000000006</v>
      </c>
      <c r="R2464" s="41">
        <v>124.35</v>
      </c>
      <c r="S2464" s="32">
        <v>8.5410000000000004</v>
      </c>
      <c r="T2464" s="32">
        <v>24.877444000000001</v>
      </c>
      <c r="U2464" s="32">
        <v>15.894</v>
      </c>
      <c r="V2464" s="43">
        <v>2.0799999999999998E-3</v>
      </c>
      <c r="W2464" s="44">
        <v>2.1599999999999999E-4</v>
      </c>
      <c r="X2464" s="43">
        <v>2.04E-4</v>
      </c>
      <c r="Y2464" s="32">
        <v>24.16</v>
      </c>
      <c r="Z2464" s="41">
        <v>0.55436399999999963</v>
      </c>
      <c r="AA2464" s="45">
        <v>0.17456249999999998</v>
      </c>
      <c r="AB2464" s="45">
        <v>0.19698325</v>
      </c>
      <c r="AD2464" s="40">
        <v>758.495</v>
      </c>
      <c r="AE2464" s="40">
        <v>158.85499999999999</v>
      </c>
      <c r="AF2464" s="46">
        <v>26.443999999999999</v>
      </c>
      <c r="AG2464" s="40">
        <v>3.0000000000000001E-3</v>
      </c>
      <c r="AH2464" s="40">
        <v>1E-3</v>
      </c>
      <c r="AI2464" s="40">
        <v>4.0000000000000001E-3</v>
      </c>
      <c r="AK2464">
        <v>794.875</v>
      </c>
      <c r="AL2464" s="40">
        <v>245.47611000000001</v>
      </c>
      <c r="AO2464" s="7"/>
      <c r="AP2464" s="7"/>
      <c r="AQ2464" s="7"/>
      <c r="AS2464" s="48">
        <v>1.0422E-4</v>
      </c>
      <c r="AT2464" s="48">
        <v>1.1283E-4</v>
      </c>
      <c r="AU2464" s="7"/>
      <c r="AW2464" s="47">
        <v>0.10422000000000001</v>
      </c>
      <c r="AX2464" s="47">
        <v>0.11283</v>
      </c>
      <c r="AZ2464" s="40">
        <v>795.92534999999998</v>
      </c>
      <c r="BA2464" s="40">
        <v>795.79200000000003</v>
      </c>
      <c r="BB2464" s="40">
        <v>277.08652999999998</v>
      </c>
      <c r="BC2464" s="7">
        <v>4.8789999999999996</v>
      </c>
      <c r="BD2464" s="7">
        <v>19.431835999999997</v>
      </c>
      <c r="BE2464" s="7">
        <v>9.734</v>
      </c>
      <c r="BF2464" s="47">
        <v>2.33E-3</v>
      </c>
      <c r="BG2464" s="48">
        <v>2.1599999999999999E-4</v>
      </c>
      <c r="BH2464" s="48">
        <v>2.7999999999999998E-4</v>
      </c>
      <c r="BI2464" s="7">
        <v>19.021999999999998</v>
      </c>
      <c r="BJ2464" s="40">
        <v>0.97131599999999985</v>
      </c>
      <c r="BK2464" s="48">
        <v>0.16958203124999999</v>
      </c>
      <c r="BL2464" s="48">
        <v>0.27213989062499999</v>
      </c>
    </row>
    <row r="2465" spans="1:64" x14ac:dyDescent="0.3">
      <c r="A2465" s="41">
        <v>764.67700000000002</v>
      </c>
      <c r="B2465" s="41">
        <v>762.83898999999997</v>
      </c>
      <c r="C2465" s="41">
        <v>148.69501</v>
      </c>
      <c r="D2465" s="42">
        <v>3.9293000000000002E-2</v>
      </c>
      <c r="E2465" s="42">
        <v>4.2389000000000003E-2</v>
      </c>
      <c r="F2465" s="32">
        <v>8.8560049999999997</v>
      </c>
      <c r="G2465" s="32">
        <v>41.269399</v>
      </c>
      <c r="H2465" s="32">
        <v>108.65349999999999</v>
      </c>
      <c r="I2465" s="42">
        <v>3.7499999999999999E-3</v>
      </c>
      <c r="J2465" s="42">
        <v>4.57E-4</v>
      </c>
      <c r="K2465" s="42">
        <v>1.456E-3</v>
      </c>
      <c r="L2465" s="32">
        <v>40.551250000000003</v>
      </c>
      <c r="M2465" s="32">
        <v>92.74811502</v>
      </c>
      <c r="N2465" s="32">
        <v>0.38229296874999996</v>
      </c>
      <c r="O2465" s="32">
        <v>1.4433496093750002</v>
      </c>
      <c r="Q2465" s="41">
        <v>793.77700000000004</v>
      </c>
      <c r="R2465" s="41">
        <v>124.358</v>
      </c>
      <c r="S2465" s="32">
        <v>8.2780000000000005</v>
      </c>
      <c r="T2465" s="32">
        <v>23.065352000000001</v>
      </c>
      <c r="U2465" s="32">
        <v>14.721</v>
      </c>
      <c r="V2465" s="43">
        <v>1.58E-3</v>
      </c>
      <c r="W2465" s="44">
        <v>1.63E-4</v>
      </c>
      <c r="X2465" s="43">
        <v>2.0799999999999999E-4</v>
      </c>
      <c r="Y2465" s="32">
        <v>22.37</v>
      </c>
      <c r="Z2465" s="41">
        <v>6.0736000000005674E-2</v>
      </c>
      <c r="AA2465" s="45">
        <v>0.13152343750000003</v>
      </c>
      <c r="AB2465" s="45">
        <v>0.20266996875000001</v>
      </c>
      <c r="AD2465" s="40">
        <v>758.40899999999999</v>
      </c>
      <c r="AE2465" s="40">
        <v>158.86500000000001</v>
      </c>
      <c r="AF2465" s="46">
        <v>30.327000000000002</v>
      </c>
      <c r="AG2465" s="40">
        <v>7.0000000000000001E-3</v>
      </c>
      <c r="AH2465" s="40">
        <v>3.0000000000000001E-3</v>
      </c>
      <c r="AI2465" s="40">
        <v>0.01</v>
      </c>
      <c r="AK2465">
        <v>794.79200000000003</v>
      </c>
      <c r="AL2465" s="40">
        <v>245.49087</v>
      </c>
      <c r="AM2465" s="47">
        <v>2.5951999999999999E-2</v>
      </c>
      <c r="AN2465" s="47">
        <v>1.6417000000000001E-2</v>
      </c>
      <c r="AO2465" s="7">
        <v>4.5949999999999998</v>
      </c>
      <c r="AP2465" s="7">
        <v>13.781980000000001</v>
      </c>
      <c r="AQ2465" s="7">
        <v>15.414</v>
      </c>
      <c r="AR2465" s="47">
        <v>3.0508000000000002E-3</v>
      </c>
      <c r="AS2465" s="48">
        <v>1.0576E-4</v>
      </c>
      <c r="AT2465" s="48">
        <v>1.0512E-4</v>
      </c>
      <c r="AU2465" s="7">
        <v>13.396000000000001</v>
      </c>
      <c r="AV2465" s="40">
        <v>7.1613799999999994</v>
      </c>
      <c r="AW2465" s="47">
        <v>4.4982343750000008E-2</v>
      </c>
      <c r="AX2465" s="47">
        <v>9.4828316874999999E-2</v>
      </c>
      <c r="AZ2465" s="40">
        <v>795.87824999999998</v>
      </c>
      <c r="BA2465" s="40">
        <v>795.70799999999997</v>
      </c>
      <c r="BB2465" s="40">
        <v>277.09401000000003</v>
      </c>
      <c r="BC2465" s="7">
        <v>1.708</v>
      </c>
      <c r="BD2465" s="7">
        <v>17.444471999999998</v>
      </c>
      <c r="BE2465" s="7">
        <v>4.4770000000000003</v>
      </c>
      <c r="BF2465" s="47">
        <v>2.2000000000000001E-3</v>
      </c>
      <c r="BG2465" s="48">
        <v>2.5099999999999998E-4</v>
      </c>
      <c r="BH2465" s="48">
        <v>2.6600000000000001E-4</v>
      </c>
      <c r="BI2465" s="7">
        <v>17.300999999999998</v>
      </c>
      <c r="BJ2465" s="40">
        <v>1.4094320000000002</v>
      </c>
      <c r="BK2465" s="48">
        <v>0.20717187499999998</v>
      </c>
      <c r="BL2465" s="48">
        <v>0.25857843750000004</v>
      </c>
    </row>
    <row r="2466" spans="1:64" x14ac:dyDescent="0.3">
      <c r="A2466" s="41">
        <v>764.57899999999995</v>
      </c>
      <c r="B2466" s="41">
        <v>762.77380000000005</v>
      </c>
      <c r="C2466" s="41">
        <v>148.70500000000001</v>
      </c>
      <c r="D2466" s="42">
        <v>4.5663000000000002E-2</v>
      </c>
      <c r="E2466" s="42">
        <v>7.9528000000000001E-2</v>
      </c>
      <c r="F2466" s="32">
        <v>9.52956</v>
      </c>
      <c r="G2466" s="32">
        <v>42.007767999999999</v>
      </c>
      <c r="H2466" s="32">
        <v>87.819299999999998</v>
      </c>
      <c r="I2466" s="42">
        <v>4.6369999999999996E-3</v>
      </c>
      <c r="J2466" s="42">
        <v>5.0600000000000005E-4</v>
      </c>
      <c r="K2466" s="42">
        <v>1.475E-3</v>
      </c>
      <c r="L2466" s="32">
        <v>41.267234000000002</v>
      </c>
      <c r="M2466" s="32">
        <v>70.704210239999995</v>
      </c>
      <c r="N2466" s="32">
        <v>0.41362226562500004</v>
      </c>
      <c r="O2466" s="32">
        <v>1.4593573703125</v>
      </c>
      <c r="Q2466" s="41">
        <v>793.69</v>
      </c>
      <c r="R2466" s="41">
        <v>124.366</v>
      </c>
      <c r="S2466" s="32">
        <v>5.92</v>
      </c>
      <c r="T2466" s="32">
        <v>20.437280000000001</v>
      </c>
      <c r="U2466" s="32">
        <v>10.978</v>
      </c>
      <c r="V2466" s="43">
        <v>1.23E-3</v>
      </c>
      <c r="W2466" s="44">
        <v>1.18E-4</v>
      </c>
      <c r="X2466" s="43">
        <v>2.14E-4</v>
      </c>
      <c r="Y2466" s="32">
        <v>19.940000000000001</v>
      </c>
      <c r="Z2466" s="41">
        <v>0.34567999999999977</v>
      </c>
      <c r="AA2466" s="45">
        <v>9.3496093749999995E-2</v>
      </c>
      <c r="AB2466" s="45">
        <v>0.20985067187500001</v>
      </c>
      <c r="AD2466" s="40">
        <v>758.32299999999998</v>
      </c>
      <c r="AE2466" s="40">
        <v>158.875</v>
      </c>
      <c r="AF2466" s="46">
        <v>34.337000000000003</v>
      </c>
      <c r="AG2466" s="40">
        <v>2.5999999999999999E-2</v>
      </c>
      <c r="AH2466" s="40">
        <v>1.2999999999999999E-2</v>
      </c>
      <c r="AI2466" s="40">
        <v>3.9E-2</v>
      </c>
      <c r="AK2466">
        <v>794.70799999999997</v>
      </c>
      <c r="AL2466" s="40">
        <v>245.5043</v>
      </c>
      <c r="AM2466" s="47">
        <v>3.5583999999999998E-2</v>
      </c>
      <c r="AN2466" s="47">
        <v>2.0653999999999999E-2</v>
      </c>
      <c r="AO2466" s="7">
        <v>1.8919999999999999</v>
      </c>
      <c r="AP2466" s="7">
        <v>11.722928</v>
      </c>
      <c r="AQ2466" s="7">
        <v>9.4483999999999995</v>
      </c>
      <c r="AR2466" s="47">
        <v>1.1534E-3</v>
      </c>
      <c r="AS2466" s="48">
        <v>8.7460999999999995E-5</v>
      </c>
      <c r="AT2466" s="48">
        <v>9.1891999999999994E-5</v>
      </c>
      <c r="AU2466" s="7">
        <v>11.564</v>
      </c>
      <c r="AV2466" s="40">
        <v>6.0503679999999997</v>
      </c>
      <c r="AW2466" s="47">
        <v>6.4483109375E-2</v>
      </c>
      <c r="AX2466" s="47">
        <v>8.8001077187499985E-2</v>
      </c>
      <c r="AZ2466" s="40">
        <v>795.83135000000004</v>
      </c>
      <c r="BA2466" s="40">
        <v>795.625</v>
      </c>
      <c r="BB2466" s="40">
        <v>277.10156000000001</v>
      </c>
      <c r="BC2466" s="7">
        <v>0.95599999999999996</v>
      </c>
      <c r="BD2466" s="7">
        <v>15.084303999999999</v>
      </c>
      <c r="BE2466" s="7">
        <v>3.375</v>
      </c>
      <c r="BF2466" s="47">
        <v>2.7200000000000002E-3</v>
      </c>
      <c r="BG2466" s="48">
        <v>3.1500000000000001E-4</v>
      </c>
      <c r="BH2466" s="48">
        <v>2.6800000000000001E-4</v>
      </c>
      <c r="BI2466" s="7">
        <v>15.004</v>
      </c>
      <c r="BJ2466" s="40">
        <v>1.6580239999999999</v>
      </c>
      <c r="BK2466" s="48">
        <v>0.2608125</v>
      </c>
      <c r="BL2466" s="48">
        <v>0.25882425000000003</v>
      </c>
    </row>
    <row r="2467" spans="1:64" x14ac:dyDescent="0.3">
      <c r="A2467" s="41">
        <v>764.49</v>
      </c>
      <c r="B2467" s="41">
        <v>762.70856000000003</v>
      </c>
      <c r="C2467" s="41">
        <v>148.715</v>
      </c>
      <c r="D2467" s="42">
        <v>2.8302999999999998E-2</v>
      </c>
      <c r="E2467" s="42">
        <v>3.0055999999999999E-2</v>
      </c>
      <c r="F2467" s="32">
        <v>11.46635</v>
      </c>
      <c r="G2467" s="32">
        <v>48.673200999999999</v>
      </c>
      <c r="H2467" s="32">
        <v>57.839500000000001</v>
      </c>
      <c r="I2467" s="42">
        <v>6.4000000000000003E-3</v>
      </c>
      <c r="J2467" s="42">
        <v>6.8300000000000001E-4</v>
      </c>
      <c r="K2467" s="42">
        <v>1.155E-3</v>
      </c>
      <c r="L2467" s="32">
        <v>47.796351000000001</v>
      </c>
      <c r="M2467" s="32">
        <v>37.2459354</v>
      </c>
      <c r="N2467" s="32">
        <v>0.55549999999999999</v>
      </c>
      <c r="O2467" s="32">
        <v>1.13341</v>
      </c>
      <c r="Q2467" s="41">
        <v>793.61400000000003</v>
      </c>
      <c r="R2467" s="41">
        <v>124.373</v>
      </c>
      <c r="S2467" s="32">
        <v>2.556</v>
      </c>
      <c r="T2467" s="32">
        <v>18.234704000000001</v>
      </c>
      <c r="U2467" s="32">
        <v>6.2089999999999996</v>
      </c>
      <c r="V2467" s="43">
        <v>1.0499999999999999E-3</v>
      </c>
      <c r="W2467" s="44">
        <v>1.1900000000000001E-4</v>
      </c>
      <c r="X2467" s="43">
        <v>1.75E-4</v>
      </c>
      <c r="Y2467" s="32">
        <v>18.02</v>
      </c>
      <c r="Z2467" s="41">
        <v>1.6184239999999992</v>
      </c>
      <c r="AA2467" s="45">
        <v>9.8082031250000007E-2</v>
      </c>
      <c r="AB2467" s="45">
        <v>0.171457890625</v>
      </c>
      <c r="AD2467" s="40">
        <v>758.23699999999997</v>
      </c>
      <c r="AE2467" s="40">
        <v>158.88499999999999</v>
      </c>
      <c r="AF2467" s="46">
        <v>35.707000000000001</v>
      </c>
      <c r="AG2467" s="40">
        <v>6.7000000000000004E-2</v>
      </c>
      <c r="AH2467" s="40">
        <v>3.2000000000000001E-2</v>
      </c>
      <c r="AI2467" s="40">
        <v>9.9000000000000005E-2</v>
      </c>
      <c r="AK2467">
        <v>794.625</v>
      </c>
      <c r="AL2467" s="40">
        <v>245.5188</v>
      </c>
      <c r="AM2467" s="47">
        <v>2.9500999999999999E-2</v>
      </c>
      <c r="AN2467" s="47">
        <v>1.3421000000000001E-2</v>
      </c>
      <c r="AO2467" s="7">
        <v>1.339</v>
      </c>
      <c r="AP2467" s="7">
        <v>12.265476</v>
      </c>
      <c r="AQ2467" s="7">
        <v>8.8798999999999992</v>
      </c>
      <c r="AR2467" s="47">
        <v>7.9414999999999998E-4</v>
      </c>
      <c r="AS2467" s="48">
        <v>5.9157999999999998E-5</v>
      </c>
      <c r="AT2467" s="48">
        <v>7.6344E-5</v>
      </c>
      <c r="AU2467" s="7">
        <v>12.153</v>
      </c>
      <c r="AV2467" s="40">
        <v>6.4750559999999986</v>
      </c>
      <c r="AW2467" s="47">
        <v>4.3337042968750003E-2</v>
      </c>
      <c r="AX2467" s="47">
        <v>7.3664984609374998E-2</v>
      </c>
      <c r="AZ2467" s="40">
        <v>795.78425000000004</v>
      </c>
      <c r="BA2467" s="40">
        <v>795.54200000000003</v>
      </c>
      <c r="BB2467" s="40">
        <v>277.10908999999998</v>
      </c>
      <c r="BC2467" s="7">
        <v>1.5549999999999999</v>
      </c>
      <c r="BD2467" s="7">
        <v>13.99962</v>
      </c>
      <c r="BE2467" s="7">
        <v>5.36</v>
      </c>
      <c r="BF2467" s="47">
        <v>2.7899999999999999E-3</v>
      </c>
      <c r="BG2467" s="48">
        <v>3.2400000000000001E-4</v>
      </c>
      <c r="BH2467" s="48">
        <v>2.7399999999999999E-4</v>
      </c>
      <c r="BI2467" s="7">
        <v>13.869</v>
      </c>
      <c r="BJ2467" s="40">
        <v>2.5672200000000003</v>
      </c>
      <c r="BK2467" s="48">
        <v>0.26841796875000001</v>
      </c>
      <c r="BL2467" s="48">
        <v>0.26458810937499999</v>
      </c>
    </row>
    <row r="2468" spans="1:64" x14ac:dyDescent="0.3">
      <c r="A2468" s="41">
        <v>764.40200000000004</v>
      </c>
      <c r="B2468" s="41">
        <v>762.64324999999997</v>
      </c>
      <c r="C2468" s="41">
        <v>148.72501</v>
      </c>
      <c r="D2468" s="42">
        <v>5.3587000000000003E-2</v>
      </c>
      <c r="E2468" s="42">
        <v>8.0140000000000003E-2</v>
      </c>
      <c r="F2468" s="32">
        <v>11.6553</v>
      </c>
      <c r="G2468" s="32">
        <v>49.788699999999999</v>
      </c>
      <c r="H2468" s="32">
        <v>36.230601</v>
      </c>
      <c r="I2468" s="42">
        <v>8.9759999999999996E-3</v>
      </c>
      <c r="J2468" s="42">
        <v>9.7499999999999996E-4</v>
      </c>
      <c r="K2468" s="42">
        <v>6.3599999999999996E-4</v>
      </c>
      <c r="L2468" s="32">
        <v>48.899101999999999</v>
      </c>
      <c r="M2468" s="32">
        <v>15.297682200000001</v>
      </c>
      <c r="N2468" s="32">
        <v>0.79618124999999995</v>
      </c>
      <c r="O2468" s="32">
        <v>0.60572002499999988</v>
      </c>
      <c r="Q2468" s="41">
        <v>793.52800000000002</v>
      </c>
      <c r="R2468" s="41">
        <v>124.381</v>
      </c>
      <c r="S2468" s="32">
        <v>1.048</v>
      </c>
      <c r="T2468" s="32">
        <v>18.168031999999997</v>
      </c>
      <c r="U2468" s="32">
        <v>4.7880000000000003</v>
      </c>
      <c r="V2468" s="43">
        <v>1.0399999999999999E-3</v>
      </c>
      <c r="W2468" s="44">
        <v>1.26E-4</v>
      </c>
      <c r="X2468" s="43">
        <v>1.7100000000000001E-4</v>
      </c>
      <c r="Y2468" s="32">
        <v>18.079999999999998</v>
      </c>
      <c r="Z2468" s="41">
        <v>2.9057919999999999</v>
      </c>
      <c r="AA2468" s="45">
        <v>0.10528125000000001</v>
      </c>
      <c r="AB2468" s="45">
        <v>0.16749162500000003</v>
      </c>
      <c r="AD2468" s="40">
        <v>758.149</v>
      </c>
      <c r="AE2468" s="40">
        <v>158.89500000000001</v>
      </c>
      <c r="AF2468" s="46">
        <v>31.332000000000001</v>
      </c>
      <c r="AG2468" s="40">
        <v>5.1999999999999998E-2</v>
      </c>
      <c r="AH2468" s="40">
        <v>2.1000000000000001E-2</v>
      </c>
      <c r="AI2468" s="40">
        <v>7.2999999999999995E-2</v>
      </c>
      <c r="AK2468">
        <v>794.54200000000003</v>
      </c>
      <c r="AL2468" s="40">
        <v>245.53208000000001</v>
      </c>
      <c r="AM2468" s="47">
        <v>3.1308999999999997E-2</v>
      </c>
      <c r="AN2468" s="47">
        <v>1.9116999999999999E-2</v>
      </c>
      <c r="AO2468" s="7">
        <v>2.323</v>
      </c>
      <c r="AP2468" s="7">
        <v>12.913131999999999</v>
      </c>
      <c r="AQ2468" s="7">
        <v>9.3865999999999996</v>
      </c>
      <c r="AR2468" s="47">
        <v>6.8466999999999996E-4</v>
      </c>
      <c r="AS2468" s="48">
        <v>6.4932999999999996E-5</v>
      </c>
      <c r="AT2468" s="48">
        <v>6.2765E-5</v>
      </c>
      <c r="AU2468" s="7">
        <v>12.718</v>
      </c>
      <c r="AV2468" s="40">
        <v>5.2144919999999999</v>
      </c>
      <c r="AW2468" s="47">
        <v>5.129308984375E-2</v>
      </c>
      <c r="AX2468" s="47">
        <v>6.0455308546874996E-2</v>
      </c>
      <c r="AZ2468" s="40">
        <v>795.73320999999999</v>
      </c>
      <c r="BA2468" s="40">
        <v>795.45799999999997</v>
      </c>
      <c r="BB2468" s="40">
        <v>277.11721999999997</v>
      </c>
      <c r="BC2468" s="7">
        <v>2.423</v>
      </c>
      <c r="BD2468" s="7">
        <v>13.702532</v>
      </c>
      <c r="BE2468" s="7">
        <v>6.9909999999999997</v>
      </c>
      <c r="BF2468" s="47">
        <v>2.2599999999999999E-3</v>
      </c>
      <c r="BG2468" s="48">
        <v>1.7799999999999999E-4</v>
      </c>
      <c r="BH2468" s="48">
        <v>2.6800000000000001E-4</v>
      </c>
      <c r="BI2468" s="7">
        <v>13.499000000000001</v>
      </c>
      <c r="BJ2468" s="40">
        <v>2.6392919999999993</v>
      </c>
      <c r="BK2468" s="48">
        <v>0.13297656250000001</v>
      </c>
      <c r="BL2468" s="48">
        <v>0.26037603125000003</v>
      </c>
    </row>
    <row r="2469" spans="1:64" x14ac:dyDescent="0.3">
      <c r="A2469" s="41">
        <v>764.31399999999996</v>
      </c>
      <c r="B2469" s="41">
        <v>762.57799999999997</v>
      </c>
      <c r="C2469" s="41">
        <v>148.73500000000001</v>
      </c>
      <c r="D2469" s="42">
        <v>9.9459000000000006E-2</v>
      </c>
      <c r="E2469" s="42">
        <v>0.220635</v>
      </c>
      <c r="F2469" s="32">
        <v>12.188499999999999</v>
      </c>
      <c r="G2469" s="32">
        <v>50.400748999999998</v>
      </c>
      <c r="H2469" s="32">
        <v>25.536901</v>
      </c>
      <c r="I2469" s="42">
        <v>9.9909999999999999E-3</v>
      </c>
      <c r="J2469" s="42">
        <v>9.9599999999999992E-4</v>
      </c>
      <c r="K2469" s="42">
        <v>3.8699999999999997E-4</v>
      </c>
      <c r="L2469" s="32">
        <v>49.478149999999999</v>
      </c>
      <c r="M2469" s="32">
        <v>3.6463549999999998</v>
      </c>
      <c r="N2469" s="32">
        <v>0.79696054687499995</v>
      </c>
      <c r="O2469" s="32">
        <v>0.3532959859375</v>
      </c>
      <c r="Q2469" s="41">
        <v>793.44100000000003</v>
      </c>
      <c r="R2469" s="41">
        <v>124.389</v>
      </c>
      <c r="S2469" s="32">
        <v>0.98399999999999999</v>
      </c>
      <c r="T2469" s="32">
        <v>18.252656000000002</v>
      </c>
      <c r="U2469" s="32">
        <v>5.6280000000000001</v>
      </c>
      <c r="V2469" s="43">
        <v>1.32E-3</v>
      </c>
      <c r="W2469" s="44">
        <v>1.15E-4</v>
      </c>
      <c r="X2469" s="43">
        <v>1.63E-4</v>
      </c>
      <c r="Y2469" s="32">
        <v>18.170000000000002</v>
      </c>
      <c r="Z2469" s="41">
        <v>3.8607360000000002</v>
      </c>
      <c r="AA2469" s="45">
        <v>8.8703124999999994E-2</v>
      </c>
      <c r="AB2469" s="45">
        <v>0.1585470625</v>
      </c>
      <c r="AD2469" s="40">
        <v>758.05499999999995</v>
      </c>
      <c r="AE2469" s="40">
        <v>158.905</v>
      </c>
      <c r="AF2469" s="46">
        <v>26.414999999999999</v>
      </c>
      <c r="AG2469" s="40">
        <v>0.02</v>
      </c>
      <c r="AH2469" s="40">
        <v>7.0000000000000001E-3</v>
      </c>
      <c r="AI2469" s="40">
        <v>2.7E-2</v>
      </c>
      <c r="AK2469">
        <v>794.45799999999997</v>
      </c>
      <c r="AL2469" s="40">
        <v>245.54552000000001</v>
      </c>
      <c r="AM2469" s="47">
        <v>4.1201000000000002E-2</v>
      </c>
      <c r="AN2469" s="47">
        <v>2.5194000000000001E-2</v>
      </c>
      <c r="AO2469" s="7">
        <v>2.8679999999999999</v>
      </c>
      <c r="AP2469" s="7">
        <v>13.070912</v>
      </c>
      <c r="AQ2469" s="7">
        <v>9.8376999999999999</v>
      </c>
      <c r="AR2469" s="47">
        <v>1.3056999999999999E-3</v>
      </c>
      <c r="AS2469" s="48">
        <v>7.1435999999999998E-5</v>
      </c>
      <c r="AT2469" s="48">
        <v>5.3712999999999999E-5</v>
      </c>
      <c r="AU2469" s="7">
        <v>12.83</v>
      </c>
      <c r="AV2469" s="40">
        <v>4.6867720000000004</v>
      </c>
      <c r="AW2469" s="47">
        <v>4.54240078125E-2</v>
      </c>
      <c r="AX2469" s="47">
        <v>4.9308302656249997E-2</v>
      </c>
      <c r="AZ2469" s="40">
        <v>795.6807</v>
      </c>
      <c r="BA2469" s="40">
        <v>795.375</v>
      </c>
      <c r="BB2469" s="40">
        <v>277.12567999999999</v>
      </c>
      <c r="BC2469" s="7">
        <v>3.4340000000000002</v>
      </c>
      <c r="BD2469" s="7">
        <v>13.062455999999999</v>
      </c>
      <c r="BE2469" s="7">
        <v>7.7640000000000002</v>
      </c>
      <c r="BF2469" s="47">
        <v>2.3999999999999998E-3</v>
      </c>
      <c r="BG2469" s="48">
        <v>6.3999999999999997E-5</v>
      </c>
      <c r="BH2469" s="48">
        <v>3.1700000000000001E-4</v>
      </c>
      <c r="BI2469" s="7">
        <v>12.773999999999999</v>
      </c>
      <c r="BJ2469" s="40">
        <v>1.5965359999999995</v>
      </c>
      <c r="BK2469" s="48">
        <v>1.6187500000000007E-2</v>
      </c>
      <c r="BL2469" s="48">
        <v>0.30890375000000003</v>
      </c>
    </row>
    <row r="2470" spans="1:64" x14ac:dyDescent="0.3">
      <c r="A2470" s="41">
        <v>764.22500000000002</v>
      </c>
      <c r="B2470" s="41">
        <v>762.51275999999996</v>
      </c>
      <c r="C2470" s="41">
        <v>148.745</v>
      </c>
      <c r="D2470" s="42">
        <v>0.142073</v>
      </c>
      <c r="E2470" s="42">
        <v>0.44701000000000002</v>
      </c>
      <c r="F2470" s="32">
        <v>10.557449999999999</v>
      </c>
      <c r="G2470" s="32">
        <v>44.105549000000003</v>
      </c>
      <c r="H2470" s="32">
        <v>18.923400000000001</v>
      </c>
      <c r="I2470" s="42">
        <v>9.5759999999999994E-3</v>
      </c>
      <c r="J2470" s="42">
        <v>8.5700000000000001E-4</v>
      </c>
      <c r="K2470" s="42">
        <v>3.6299999999999999E-4</v>
      </c>
      <c r="L2470" s="32">
        <v>43.298999999999999</v>
      </c>
      <c r="M2470" s="32">
        <v>9.990000000000001E-4</v>
      </c>
      <c r="N2470" s="32">
        <v>0.66622812499999995</v>
      </c>
      <c r="O2470" s="32">
        <v>0.3306959625</v>
      </c>
      <c r="Q2470" s="41">
        <v>793.35500000000002</v>
      </c>
      <c r="R2470" s="41">
        <v>124.39700000000001</v>
      </c>
      <c r="S2470" s="32">
        <v>1.528</v>
      </c>
      <c r="T2470" s="32">
        <v>18.308351999999999</v>
      </c>
      <c r="U2470" s="32">
        <v>7.399</v>
      </c>
      <c r="V2470" s="43">
        <v>1.8400000000000001E-3</v>
      </c>
      <c r="W2470" s="44">
        <v>1.0399999999999999E-4</v>
      </c>
      <c r="X2470" s="43">
        <v>1.65E-4</v>
      </c>
      <c r="Y2470" s="32">
        <v>18.18</v>
      </c>
      <c r="Z2470" s="41">
        <v>4.654712</v>
      </c>
      <c r="AA2470" s="45">
        <v>6.7343749999999994E-2</v>
      </c>
      <c r="AB2470" s="45">
        <v>0.158792875</v>
      </c>
      <c r="AD2470" s="40">
        <v>757.96100000000001</v>
      </c>
      <c r="AE2470" s="40">
        <v>158.91499999999999</v>
      </c>
      <c r="AF2470" s="46">
        <v>21.54</v>
      </c>
      <c r="AG2470" s="40">
        <v>8.9999999999999993E-3</v>
      </c>
      <c r="AH2470" s="40">
        <v>8.0000000000000002E-3</v>
      </c>
      <c r="AI2470" s="40">
        <v>1.7000000000000001E-2</v>
      </c>
      <c r="AK2470">
        <v>794.375</v>
      </c>
      <c r="AL2470" s="40">
        <v>245.55929</v>
      </c>
      <c r="AO2470" s="7">
        <v>2.762</v>
      </c>
      <c r="AP2470" s="7">
        <v>12.279008000000001</v>
      </c>
      <c r="AQ2470" s="7">
        <v>9.9702000000000002</v>
      </c>
      <c r="AR2470" s="47">
        <v>1.5272E-3</v>
      </c>
      <c r="AS2470" s="48">
        <v>7.1598000000000001E-5</v>
      </c>
      <c r="AT2470" s="48">
        <v>6.4583000000000002E-5</v>
      </c>
      <c r="AU2470" s="7">
        <v>12.047000000000001</v>
      </c>
      <c r="AV2470" s="40">
        <v>5.0096480000000003</v>
      </c>
      <c r="AW2470" s="47">
        <v>4.1173312499999996E-2</v>
      </c>
      <c r="AX2470" s="47">
        <v>5.9431086250000001E-2</v>
      </c>
      <c r="AZ2470" s="40">
        <v>795.63170000000002</v>
      </c>
      <c r="BA2470" s="40">
        <v>795.29200000000003</v>
      </c>
      <c r="BB2470" s="40">
        <v>277.13346000000001</v>
      </c>
      <c r="BC2470" s="7">
        <v>5.1230000000000002</v>
      </c>
      <c r="BD2470" s="7">
        <v>13.205332</v>
      </c>
      <c r="BE2470" s="7">
        <v>10.220000000000001</v>
      </c>
      <c r="BF2470" s="47">
        <v>3.0999999999999999E-3</v>
      </c>
      <c r="BG2470" s="48">
        <v>8.1000000000000004E-5</v>
      </c>
      <c r="BH2470" s="48">
        <v>3.6900000000000002E-4</v>
      </c>
      <c r="BI2470" s="7">
        <v>12.775</v>
      </c>
      <c r="BJ2470" s="40">
        <v>1.0190920000000006</v>
      </c>
      <c r="BK2470" s="48">
        <v>1.9242187500000014E-2</v>
      </c>
      <c r="BL2470" s="48">
        <v>0.35854234375000005</v>
      </c>
    </row>
    <row r="2471" spans="1:64" x14ac:dyDescent="0.3">
      <c r="A2471" s="41">
        <v>764.13099999999997</v>
      </c>
      <c r="B2471" s="41">
        <v>762.44745</v>
      </c>
      <c r="C2471" s="41">
        <v>148.755</v>
      </c>
      <c r="D2471" s="42">
        <v>5.8791000000000003E-2</v>
      </c>
      <c r="E2471" s="42">
        <v>0.19837099999999999</v>
      </c>
      <c r="F2471" s="32">
        <v>6.3172329999999999</v>
      </c>
      <c r="G2471" s="32">
        <v>26.488667</v>
      </c>
      <c r="H2471" s="32">
        <v>13.892867000000001</v>
      </c>
      <c r="I2471" s="42">
        <v>6.3049999999999998E-3</v>
      </c>
      <c r="J2471" s="42">
        <v>5.4000000000000001E-4</v>
      </c>
      <c r="K2471" s="42">
        <v>3.4299999999999999E-4</v>
      </c>
      <c r="L2471" s="32">
        <v>25.994800000000001</v>
      </c>
      <c r="M2471" s="32">
        <v>2.5471165320000004</v>
      </c>
      <c r="N2471" s="32">
        <v>0.41439257812499997</v>
      </c>
      <c r="O2471" s="32">
        <v>0.32173047656249998</v>
      </c>
      <c r="Q2471" s="41">
        <v>793.279</v>
      </c>
      <c r="R2471" s="41">
        <v>124.404</v>
      </c>
      <c r="S2471" s="32">
        <v>2.9319999999999999</v>
      </c>
      <c r="T2471" s="32">
        <v>18.616288000000001</v>
      </c>
      <c r="U2471" s="32">
        <v>8.1489999999999991</v>
      </c>
      <c r="V2471" s="43">
        <v>2.0200000000000001E-3</v>
      </c>
      <c r="W2471" s="44">
        <v>1.16E-4</v>
      </c>
      <c r="X2471" s="43">
        <v>1.5300000000000001E-4</v>
      </c>
      <c r="Y2471" s="32">
        <v>18.37</v>
      </c>
      <c r="Z2471" s="41">
        <v>2.8831279999999992</v>
      </c>
      <c r="AA2471" s="45">
        <v>7.5757812500000007E-2</v>
      </c>
      <c r="AB2471" s="45">
        <v>0.14618565625000002</v>
      </c>
      <c r="AD2471" s="40">
        <v>757.86699999999996</v>
      </c>
      <c r="AE2471" s="40">
        <v>158.92500000000001</v>
      </c>
      <c r="AF2471" s="46">
        <v>18.954999999999998</v>
      </c>
      <c r="AG2471" s="40">
        <v>8.0000000000000002E-3</v>
      </c>
      <c r="AH2471" s="40">
        <v>8.0000000000000002E-3</v>
      </c>
      <c r="AI2471" s="40">
        <v>1.6E-2</v>
      </c>
      <c r="AK2471">
        <v>794.29200000000003</v>
      </c>
      <c r="AL2471" s="40">
        <v>245.57332</v>
      </c>
      <c r="AO2471" s="7"/>
      <c r="AP2471" s="7"/>
      <c r="AQ2471" s="7"/>
      <c r="AS2471" s="48">
        <v>6.9095000000000002E-5</v>
      </c>
      <c r="AT2471" s="48">
        <v>7.7786000000000004E-5</v>
      </c>
      <c r="AU2471" s="7"/>
      <c r="AW2471" s="47">
        <v>6.9095000000000004E-2</v>
      </c>
      <c r="AX2471" s="47">
        <v>7.7786000000000008E-2</v>
      </c>
      <c r="AZ2471" s="40">
        <v>795.58460000000002</v>
      </c>
      <c r="BA2471" s="40">
        <v>795.20799999999997</v>
      </c>
      <c r="BB2471" s="40">
        <v>277.14103</v>
      </c>
      <c r="BC2471" s="7">
        <v>7.2859999999999996</v>
      </c>
      <c r="BD2471" s="7">
        <v>14.334023999999999</v>
      </c>
      <c r="BE2471" s="7">
        <v>13.856</v>
      </c>
      <c r="BF2471" s="47">
        <v>4.1200000000000004E-3</v>
      </c>
      <c r="BG2471" s="48">
        <v>9.6000000000000002E-5</v>
      </c>
      <c r="BH2471" s="48">
        <v>4.6700000000000002E-4</v>
      </c>
      <c r="BI2471" s="7">
        <v>13.722</v>
      </c>
      <c r="BJ2471" s="40">
        <v>0.7703439999999997</v>
      </c>
      <c r="BK2471" s="48">
        <v>1.3921874999999992E-2</v>
      </c>
      <c r="BL2471" s="48">
        <v>0.45310143750000004</v>
      </c>
    </row>
    <row r="2472" spans="1:64" x14ac:dyDescent="0.3">
      <c r="A2472" s="41">
        <v>764.03700000000003</v>
      </c>
      <c r="B2472" s="41">
        <v>762.38220000000001</v>
      </c>
      <c r="C2472" s="41">
        <v>148.76499999999999</v>
      </c>
      <c r="D2472" s="42">
        <v>2.3691E-2</v>
      </c>
      <c r="E2472" s="42">
        <v>1.1879000000000001E-2</v>
      </c>
      <c r="F2472" s="32">
        <v>3.2530299999999999</v>
      </c>
      <c r="G2472" s="32">
        <v>17.145900999999999</v>
      </c>
      <c r="H2472" s="32">
        <v>9.1348199999999995</v>
      </c>
      <c r="I2472" s="42">
        <v>2.7520000000000001E-3</v>
      </c>
      <c r="J2472" s="42">
        <v>4.6700000000000002E-4</v>
      </c>
      <c r="K2472" s="42">
        <v>2.41E-4</v>
      </c>
      <c r="L2472" s="32">
        <v>16.894600000000001</v>
      </c>
      <c r="M2472" s="32">
        <v>3.2923781199999995</v>
      </c>
      <c r="N2472" s="32">
        <v>0.41217500000000001</v>
      </c>
      <c r="O2472" s="32">
        <v>0.23171629999999999</v>
      </c>
      <c r="Q2472" s="41">
        <v>793.19200000000001</v>
      </c>
      <c r="R2472" s="41">
        <v>124.41200000000001</v>
      </c>
      <c r="S2472" s="32">
        <v>4.9370000000000003</v>
      </c>
      <c r="T2472" s="32">
        <v>19.634708</v>
      </c>
      <c r="U2472" s="32">
        <v>9.8059999999999992</v>
      </c>
      <c r="V2472" s="43">
        <v>1.9499999999999999E-3</v>
      </c>
      <c r="W2472" s="44">
        <v>2.13E-4</v>
      </c>
      <c r="X2472" s="43">
        <v>1.74E-4</v>
      </c>
      <c r="Y2472" s="32">
        <v>19.22</v>
      </c>
      <c r="Z2472" s="41">
        <v>0.93914799999999765</v>
      </c>
      <c r="AA2472" s="45">
        <v>0.17415234374999999</v>
      </c>
      <c r="AB2472" s="45">
        <v>0.167421796875</v>
      </c>
      <c r="AD2472" s="40">
        <v>757.774</v>
      </c>
      <c r="AE2472" s="40">
        <v>158.935</v>
      </c>
      <c r="AF2472" s="46">
        <v>18.526</v>
      </c>
      <c r="AG2472" s="40">
        <v>8.0000000000000002E-3</v>
      </c>
      <c r="AH2472" s="40">
        <v>6.0000000000000001E-3</v>
      </c>
      <c r="AI2472" s="40">
        <v>1.4E-2</v>
      </c>
      <c r="AK2472">
        <v>794.20799999999997</v>
      </c>
      <c r="AL2472" s="40">
        <v>245.58751000000001</v>
      </c>
      <c r="AO2472" s="7">
        <v>2.5430000000000001</v>
      </c>
      <c r="AP2472" s="7">
        <v>9.7662119999999994</v>
      </c>
      <c r="AQ2472" s="7">
        <v>7.4596999999999998</v>
      </c>
      <c r="AR2472" s="47">
        <v>1.155E-3</v>
      </c>
      <c r="AS2472" s="48">
        <v>5.9219999999999999E-5</v>
      </c>
      <c r="AT2472" s="48">
        <v>1.2988E-4</v>
      </c>
      <c r="AU2472" s="7">
        <v>9.5526</v>
      </c>
      <c r="AV2472" s="40">
        <v>2.8924719999999997</v>
      </c>
      <c r="AW2472" s="47">
        <v>3.6210234374999997E-2</v>
      </c>
      <c r="AX2472" s="47">
        <v>0.12598367968749999</v>
      </c>
      <c r="AZ2472" s="40">
        <v>795.53774999999996</v>
      </c>
      <c r="BA2472" s="40">
        <v>795.125</v>
      </c>
      <c r="BB2472" s="40">
        <v>277.14852999999999</v>
      </c>
      <c r="BC2472" s="7">
        <v>8.3580000000000005</v>
      </c>
      <c r="BD2472" s="7">
        <v>15.134072</v>
      </c>
      <c r="BE2472" s="7">
        <v>16.922999999999998</v>
      </c>
      <c r="BF2472" s="47">
        <v>4.8999999999999998E-3</v>
      </c>
      <c r="BG2472" s="48">
        <v>8.7999999999999998E-5</v>
      </c>
      <c r="BH2472" s="48">
        <v>5.7499999999999999E-4</v>
      </c>
      <c r="BI2472" s="7">
        <v>14.432</v>
      </c>
      <c r="BJ2472" s="40">
        <v>1.9120319999999964</v>
      </c>
      <c r="BK2472" s="48">
        <v>8.8800000000000001E-4</v>
      </c>
      <c r="BL2472" s="48">
        <v>0.55847015624999996</v>
      </c>
    </row>
    <row r="2473" spans="1:64" x14ac:dyDescent="0.3">
      <c r="A2473" s="41">
        <v>763.93200000000002</v>
      </c>
      <c r="B2473" s="41">
        <v>762.31701999999996</v>
      </c>
      <c r="C2473" s="41">
        <v>148.77499</v>
      </c>
      <c r="D2473" s="42">
        <v>2.9278999999999999E-2</v>
      </c>
      <c r="E2473" s="42">
        <v>1.5880999999999999E-2</v>
      </c>
      <c r="F2473" s="32">
        <v>1.72698</v>
      </c>
      <c r="G2473" s="32">
        <v>15.4214</v>
      </c>
      <c r="H2473" s="32">
        <v>4.82498</v>
      </c>
      <c r="I2473" s="42">
        <v>1.139E-3</v>
      </c>
      <c r="J2473" s="42">
        <v>4.4900000000000002E-4</v>
      </c>
      <c r="K2473" s="42">
        <v>1.8200000000000001E-4</v>
      </c>
      <c r="L2473" s="32">
        <v>15.2958</v>
      </c>
      <c r="M2473" s="32">
        <v>1.7233239199999999</v>
      </c>
      <c r="N2473" s="32">
        <v>0.42630898437499998</v>
      </c>
      <c r="O2473" s="32">
        <v>0.1781576546875</v>
      </c>
      <c r="Q2473" s="41">
        <v>793.10599999999999</v>
      </c>
      <c r="R2473" s="41">
        <v>124.42</v>
      </c>
      <c r="S2473" s="32">
        <v>6.3570000000000002</v>
      </c>
      <c r="T2473" s="32">
        <v>20.503988</v>
      </c>
      <c r="U2473" s="32">
        <v>10.942</v>
      </c>
      <c r="V2473" s="43">
        <v>1.91E-3</v>
      </c>
      <c r="W2473" s="44">
        <v>2.32E-4</v>
      </c>
      <c r="X2473" s="43">
        <v>1.84E-4</v>
      </c>
      <c r="Y2473" s="32">
        <v>19.97</v>
      </c>
      <c r="Z2473" s="41">
        <v>6.0736000000005674E-2</v>
      </c>
      <c r="AA2473" s="45">
        <v>0.19394921875000001</v>
      </c>
      <c r="AB2473" s="45">
        <v>0.17755673437500002</v>
      </c>
      <c r="AD2473" s="40">
        <v>757.68</v>
      </c>
      <c r="AE2473" s="40">
        <v>158.94499999999999</v>
      </c>
      <c r="AF2473" s="46">
        <v>19.727</v>
      </c>
      <c r="AG2473" s="40">
        <v>1.2E-2</v>
      </c>
      <c r="AH2473" s="40">
        <v>7.0000000000000001E-3</v>
      </c>
      <c r="AI2473" s="40">
        <v>1.9E-2</v>
      </c>
      <c r="AK2473">
        <v>794.125</v>
      </c>
      <c r="AL2473" s="40">
        <v>245.60140000000001</v>
      </c>
      <c r="AM2473" s="47">
        <v>3.6123000000000002E-2</v>
      </c>
      <c r="AN2473" s="47">
        <v>2.6800000000000001E-2</v>
      </c>
      <c r="AO2473" s="7">
        <v>2.4540000000000002</v>
      </c>
      <c r="AP2473" s="7">
        <v>9.6428360000000009</v>
      </c>
      <c r="AQ2473" s="7">
        <v>7.1048</v>
      </c>
      <c r="AR2473" s="47">
        <v>1.3971999999999999E-3</v>
      </c>
      <c r="AS2473" s="48">
        <v>5.6722999999999999E-5</v>
      </c>
      <c r="AT2473" s="48">
        <v>1.4305000000000001E-4</v>
      </c>
      <c r="AU2473" s="7">
        <v>9.4367000000000001</v>
      </c>
      <c r="AV2473" s="40">
        <v>2.6974159999999996</v>
      </c>
      <c r="AW2473" s="47">
        <v>2.8888156250000002E-2</v>
      </c>
      <c r="AX2473" s="47">
        <v>0.13833663312500002</v>
      </c>
      <c r="AZ2473" s="40">
        <v>795.49065000000007</v>
      </c>
      <c r="BA2473" s="40">
        <v>795.04200000000003</v>
      </c>
      <c r="BB2473" s="40">
        <v>277.15600999999998</v>
      </c>
    </row>
    <row r="2474" spans="1:64" x14ac:dyDescent="0.3">
      <c r="A2474" s="41">
        <v>763.83799999999997</v>
      </c>
      <c r="B2474" s="41">
        <v>762.25171</v>
      </c>
      <c r="C2474" s="41">
        <v>148.785</v>
      </c>
      <c r="D2474" s="42">
        <v>2.6082000000000001E-2</v>
      </c>
      <c r="E2474" s="42">
        <v>1.4773E-2</v>
      </c>
      <c r="F2474" s="32">
        <v>1.4359299999999999</v>
      </c>
      <c r="G2474" s="32">
        <v>13.53505</v>
      </c>
      <c r="H2474" s="32">
        <v>2.5264850000000001</v>
      </c>
      <c r="I2474" s="42">
        <v>8.4199999999999998E-4</v>
      </c>
      <c r="J2474" s="42">
        <v>4.6000000000000001E-4</v>
      </c>
      <c r="K2474" s="42">
        <v>1.7100000000000001E-4</v>
      </c>
      <c r="L2474" s="32">
        <v>13.432449999999999</v>
      </c>
      <c r="M2474" s="32">
        <v>9.990000000000001E-4</v>
      </c>
      <c r="N2474" s="32">
        <v>0.44322578125000001</v>
      </c>
      <c r="O2474" s="32">
        <v>0.16815956562500001</v>
      </c>
      <c r="Q2474" s="41">
        <v>793.03</v>
      </c>
      <c r="R2474" s="41">
        <v>124.42700000000001</v>
      </c>
      <c r="S2474" s="32">
        <v>6.4649999999999999</v>
      </c>
      <c r="T2474" s="32">
        <v>20.613060000000001</v>
      </c>
      <c r="U2474" s="32">
        <v>12.105</v>
      </c>
      <c r="V2474" s="43">
        <v>1.5100000000000001E-3</v>
      </c>
      <c r="W2474" s="44">
        <v>1.9799999999999999E-4</v>
      </c>
      <c r="X2474" s="43">
        <v>1.64E-4</v>
      </c>
      <c r="Y2474" s="32">
        <v>20.07</v>
      </c>
      <c r="Z2474" s="41">
        <v>0.49385999999999974</v>
      </c>
      <c r="AA2474" s="45">
        <v>0.16791796874999998</v>
      </c>
      <c r="AB2474" s="45">
        <v>0.15890610937499999</v>
      </c>
      <c r="AD2474" s="40">
        <v>757.58600000000001</v>
      </c>
      <c r="AE2474" s="40">
        <v>158.95500000000001</v>
      </c>
      <c r="AF2474" s="46">
        <v>22.72</v>
      </c>
      <c r="AG2474" s="40">
        <v>1.0999999999999999E-2</v>
      </c>
      <c r="AH2474" s="40">
        <v>1.0999999999999999E-2</v>
      </c>
      <c r="AI2474" s="40">
        <v>2.1999999999999999E-2</v>
      </c>
      <c r="AK2474">
        <v>794.04200000000003</v>
      </c>
      <c r="AL2474" s="40">
        <v>245.61467999999999</v>
      </c>
      <c r="AM2474" s="47">
        <v>3.2996999999999999E-2</v>
      </c>
      <c r="AN2474" s="47">
        <v>2.2699E-2</v>
      </c>
      <c r="AO2474" s="7">
        <v>2.944</v>
      </c>
      <c r="AP2474" s="7">
        <v>9.5732960000000009</v>
      </c>
      <c r="AQ2474" s="7">
        <v>8.9446999999999992</v>
      </c>
      <c r="AR2474" s="47">
        <v>1.4368E-3</v>
      </c>
      <c r="AS2474" s="48">
        <v>5.9527000000000001E-5</v>
      </c>
      <c r="AT2474" s="48">
        <v>1.3778999999999999E-4</v>
      </c>
      <c r="AU2474" s="7">
        <v>9.3260000000000005</v>
      </c>
      <c r="AV2474" s="40">
        <v>3.6572759999999995</v>
      </c>
      <c r="AW2474" s="47">
        <v>3.0903250000000004E-2</v>
      </c>
      <c r="AX2474" s="47">
        <v>0.13294304499999998</v>
      </c>
      <c r="AZ2474" s="40">
        <v>795.41771999999992</v>
      </c>
      <c r="BA2474" s="40">
        <v>794.95799999999997</v>
      </c>
      <c r="BB2474" s="40">
        <v>277.16762999999997</v>
      </c>
    </row>
    <row r="2475" spans="1:64" x14ac:dyDescent="0.3">
      <c r="A2475" s="41">
        <v>763.74400000000003</v>
      </c>
      <c r="B2475" s="41">
        <v>762.18646000000001</v>
      </c>
      <c r="C2475" s="41">
        <v>148.79499999999999</v>
      </c>
      <c r="D2475" s="42">
        <v>1.8623000000000001E-2</v>
      </c>
      <c r="E2475" s="42">
        <v>1.0824E-2</v>
      </c>
      <c r="F2475" s="32">
        <v>1.09172</v>
      </c>
      <c r="G2475" s="32">
        <v>13.19985</v>
      </c>
      <c r="H2475" s="32">
        <v>4.7411649999999996</v>
      </c>
      <c r="I2475" s="42">
        <v>8.8800000000000001E-4</v>
      </c>
      <c r="J2475" s="42">
        <v>4.1100000000000002E-4</v>
      </c>
      <c r="K2475" s="42">
        <v>1.74E-4</v>
      </c>
      <c r="L2475" s="32">
        <v>13.125500000000001</v>
      </c>
      <c r="M2475" s="32">
        <v>2.7804358799999997</v>
      </c>
      <c r="N2475" s="32">
        <v>0.39330937500000002</v>
      </c>
      <c r="O2475" s="32">
        <v>0.17100438749999999</v>
      </c>
      <c r="Q2475" s="41">
        <v>792.94299999999998</v>
      </c>
      <c r="R2475" s="41">
        <v>124.435</v>
      </c>
      <c r="S2475" s="32">
        <v>6.3019999999999996</v>
      </c>
      <c r="T2475" s="32">
        <v>20.679368</v>
      </c>
      <c r="U2475" s="32">
        <v>12.653</v>
      </c>
      <c r="V2475" s="43">
        <v>1.32E-3</v>
      </c>
      <c r="W2475" s="44">
        <v>1.06E-4</v>
      </c>
      <c r="X2475" s="43">
        <v>1.5799999999999999E-4</v>
      </c>
      <c r="Y2475" s="32">
        <v>20.149999999999999</v>
      </c>
      <c r="Z2475" s="41">
        <v>1.3346080000000011</v>
      </c>
      <c r="AA2475" s="45">
        <v>7.9703125E-2</v>
      </c>
      <c r="AB2475" s="45">
        <v>0.1535470625</v>
      </c>
      <c r="AD2475" s="40">
        <v>757.49199999999996</v>
      </c>
      <c r="AE2475" s="40">
        <v>158.965</v>
      </c>
      <c r="AF2475" s="46">
        <v>25.661999999999999</v>
      </c>
      <c r="AG2475" s="40">
        <v>0.01</v>
      </c>
      <c r="AH2475" s="40">
        <v>7.0000000000000001E-3</v>
      </c>
      <c r="AI2475" s="40">
        <v>1.7000000000000001E-2</v>
      </c>
      <c r="AK2475">
        <v>793.95799999999997</v>
      </c>
      <c r="AL2475" s="40">
        <v>245.62710999999999</v>
      </c>
      <c r="AM2475" s="47">
        <v>3.3167000000000002E-2</v>
      </c>
      <c r="AN2475" s="47">
        <v>2.5169E-2</v>
      </c>
      <c r="AO2475" s="7">
        <v>4.181</v>
      </c>
      <c r="AP2475" s="7">
        <v>11.352203999999999</v>
      </c>
      <c r="AQ2475" s="7">
        <v>11.134</v>
      </c>
      <c r="AR2475" s="47">
        <v>1.5330999999999999E-3</v>
      </c>
      <c r="AS2475" s="48">
        <v>7.4395999999999997E-5</v>
      </c>
      <c r="AT2475" s="48">
        <v>9.1465000000000006E-5</v>
      </c>
      <c r="AU2475" s="7">
        <v>11.000999999999999</v>
      </c>
      <c r="AV2475" s="40">
        <v>3.624924</v>
      </c>
      <c r="AW2475" s="47">
        <v>4.38537734375E-2</v>
      </c>
      <c r="AX2475" s="47">
        <v>8.6293182968750007E-2</v>
      </c>
      <c r="AZ2475" s="40">
        <v>795.32248000000004</v>
      </c>
      <c r="BA2475" s="40">
        <v>794.875</v>
      </c>
      <c r="BB2475" s="40">
        <v>277.18286000000001</v>
      </c>
    </row>
    <row r="2476" spans="1:64" x14ac:dyDescent="0.3">
      <c r="A2476" s="41">
        <v>763.65</v>
      </c>
      <c r="B2476" s="41">
        <v>762.12121999999999</v>
      </c>
      <c r="C2476" s="41">
        <v>148.80499</v>
      </c>
      <c r="D2476" s="42">
        <v>1.5982E-2</v>
      </c>
      <c r="E2476" s="42">
        <v>1.2625000000000001E-2</v>
      </c>
      <c r="F2476" s="32">
        <v>1.3992849999999999</v>
      </c>
      <c r="G2476" s="32">
        <v>14.675649999999999</v>
      </c>
      <c r="H2476" s="32">
        <v>7.7404599999999997</v>
      </c>
      <c r="I2476" s="42">
        <v>1.049E-3</v>
      </c>
      <c r="J2476" s="42">
        <v>3.6200000000000002E-4</v>
      </c>
      <c r="K2476" s="42">
        <v>1.93E-4</v>
      </c>
      <c r="L2476" s="32">
        <v>14.5776</v>
      </c>
      <c r="M2476" s="32">
        <v>5.2273441399999996</v>
      </c>
      <c r="N2476" s="32">
        <v>0.34110195312500002</v>
      </c>
      <c r="O2476" s="32">
        <v>0.18946126406250002</v>
      </c>
      <c r="Q2476" s="41">
        <v>792.85699999999997</v>
      </c>
      <c r="R2476" s="41">
        <v>124.443</v>
      </c>
      <c r="S2476" s="32">
        <v>6.3159999999999998</v>
      </c>
      <c r="T2476" s="32">
        <v>20.790544000000001</v>
      </c>
      <c r="U2476" s="32">
        <v>12.521000000000001</v>
      </c>
      <c r="V2476" s="43">
        <v>1.39E-3</v>
      </c>
      <c r="W2476" s="44">
        <v>1.0900000000000001E-4</v>
      </c>
      <c r="X2476" s="43">
        <v>1.47E-4</v>
      </c>
      <c r="Y2476" s="32">
        <v>20.260000000000002</v>
      </c>
      <c r="Z2476" s="41">
        <v>1.1774640000000005</v>
      </c>
      <c r="AA2476" s="45">
        <v>8.1308593750000005E-2</v>
      </c>
      <c r="AB2476" s="45">
        <v>0.142310921875</v>
      </c>
      <c r="AD2476" s="40">
        <v>757.39800000000002</v>
      </c>
      <c r="AE2476" s="40">
        <v>158.97499999999999</v>
      </c>
      <c r="AF2476" s="46">
        <v>26.905000000000001</v>
      </c>
      <c r="AG2476" s="40">
        <v>0.02</v>
      </c>
      <c r="AH2476" s="40">
        <v>1.2E-2</v>
      </c>
      <c r="AI2476" s="40">
        <v>3.2000000000000001E-2</v>
      </c>
      <c r="AK2476">
        <v>793.875</v>
      </c>
      <c r="AL2476" s="40">
        <v>245.63713999999999</v>
      </c>
      <c r="AM2476" s="47">
        <v>3.5106999999999999E-2</v>
      </c>
      <c r="AN2476" s="47">
        <v>2.1308000000000001E-2</v>
      </c>
      <c r="AO2476" s="7">
        <v>5.6680000000000001</v>
      </c>
      <c r="AP2476" s="7">
        <v>16.280111999999999</v>
      </c>
      <c r="AQ2476" s="7">
        <v>17.253</v>
      </c>
      <c r="AR2476" s="47">
        <v>2.3343000000000001E-3</v>
      </c>
      <c r="AS2476" s="48">
        <v>9.3622999999999995E-5</v>
      </c>
      <c r="AT2476" s="48">
        <v>1.0289E-4</v>
      </c>
      <c r="AU2476" s="7">
        <v>15.804</v>
      </c>
      <c r="AV2476" s="40">
        <v>7.0732719999999993</v>
      </c>
      <c r="AW2476" s="47">
        <v>4.711936718749999E-2</v>
      </c>
      <c r="AX2476" s="47">
        <v>9.5015384843750009E-2</v>
      </c>
      <c r="AZ2476" s="40">
        <v>795.22663</v>
      </c>
      <c r="BA2476" s="40">
        <v>794.79200000000003</v>
      </c>
      <c r="BB2476" s="40">
        <v>277.19812000000002</v>
      </c>
      <c r="BC2476" s="7">
        <v>7.6660000000000004</v>
      </c>
      <c r="BD2476" s="7">
        <v>15.490943999999999</v>
      </c>
      <c r="BE2476" s="7">
        <v>17.276</v>
      </c>
      <c r="BF2476" s="47">
        <v>4.9300000000000004E-3</v>
      </c>
      <c r="BG2476" s="48">
        <v>7.4999999999999993E-5</v>
      </c>
      <c r="BH2476" s="48">
        <v>6.3500000000000004E-4</v>
      </c>
      <c r="BI2476" s="7">
        <v>14.847</v>
      </c>
      <c r="BJ2476" s="40">
        <v>3.5078639999999996</v>
      </c>
      <c r="BK2476" s="48">
        <v>8.8800000000000001E-4</v>
      </c>
      <c r="BL2476" s="48">
        <v>0.61836895312500006</v>
      </c>
    </row>
    <row r="2477" spans="1:64" x14ac:dyDescent="0.3">
      <c r="A2477" s="41">
        <v>763.55600000000004</v>
      </c>
      <c r="B2477" s="41">
        <v>762.05591000000004</v>
      </c>
      <c r="C2477" s="41">
        <v>148.815</v>
      </c>
      <c r="D2477" s="42">
        <v>2.4566999999999999E-2</v>
      </c>
      <c r="E2477" s="42">
        <v>1.7604999999999999E-2</v>
      </c>
      <c r="F2477" s="32">
        <v>2.028635</v>
      </c>
      <c r="G2477" s="32">
        <v>15.159649999999999</v>
      </c>
      <c r="H2477" s="32">
        <v>11.118399999999999</v>
      </c>
      <c r="I2477" s="42">
        <v>1.2719999999999999E-3</v>
      </c>
      <c r="J2477" s="42">
        <v>3.6699999999999998E-4</v>
      </c>
      <c r="K2477" s="42">
        <v>1.66E-4</v>
      </c>
      <c r="L2477" s="32">
        <v>15.013299999999999</v>
      </c>
      <c r="M2477" s="32">
        <v>7.4749715399999994</v>
      </c>
      <c r="N2477" s="32">
        <v>0.34165937499999999</v>
      </c>
      <c r="O2477" s="32">
        <v>0.16170898750000001</v>
      </c>
      <c r="Q2477" s="41">
        <v>792.78099999999995</v>
      </c>
      <c r="R2477" s="41">
        <v>124.45</v>
      </c>
      <c r="S2477" s="32">
        <v>6.5259999999999998</v>
      </c>
      <c r="T2477" s="32">
        <v>21.438184</v>
      </c>
      <c r="U2477" s="32">
        <v>12.44</v>
      </c>
      <c r="V2477" s="43">
        <v>1.49E-3</v>
      </c>
      <c r="W2477" s="44">
        <v>1.0900000000000001E-4</v>
      </c>
      <c r="X2477" s="43">
        <v>1.6000000000000001E-4</v>
      </c>
      <c r="Y2477" s="32">
        <v>20.89</v>
      </c>
      <c r="Z2477" s="41">
        <v>0.71930399999999928</v>
      </c>
      <c r="AA2477" s="45">
        <v>7.9316406250000013E-2</v>
      </c>
      <c r="AB2477" s="45">
        <v>0.15497357812500001</v>
      </c>
      <c r="AD2477" s="40">
        <v>757.30399999999997</v>
      </c>
      <c r="AE2477" s="40">
        <v>158.98500000000001</v>
      </c>
      <c r="AF2477" s="46">
        <v>28.363</v>
      </c>
      <c r="AG2477" s="40">
        <v>0.02</v>
      </c>
      <c r="AH2477" s="40">
        <v>1.4E-2</v>
      </c>
      <c r="AI2477" s="40">
        <v>3.4000000000000002E-2</v>
      </c>
      <c r="AK2477">
        <v>793.79200000000003</v>
      </c>
      <c r="AL2477" s="40">
        <v>245.64662999999999</v>
      </c>
      <c r="AM2477" s="47">
        <v>5.3469000000000003E-2</v>
      </c>
      <c r="AN2477" s="47">
        <v>4.2534000000000002E-2</v>
      </c>
      <c r="AO2477" s="7">
        <v>7.1859999999999999</v>
      </c>
      <c r="AP2477" s="7">
        <v>22.134623999999999</v>
      </c>
      <c r="AQ2477" s="7">
        <v>25.689</v>
      </c>
      <c r="AR2477" s="47">
        <v>2.8199000000000002E-3</v>
      </c>
      <c r="AS2477" s="48">
        <v>1.1251000000000001E-4</v>
      </c>
      <c r="AT2477" s="48">
        <v>1.3085000000000001E-4</v>
      </c>
      <c r="AU2477" s="7">
        <v>21.530999999999999</v>
      </c>
      <c r="AV2477" s="40">
        <v>12.782944000000001</v>
      </c>
      <c r="AW2477" s="47">
        <v>5.6332304687500001E-2</v>
      </c>
      <c r="AX2477" s="47">
        <v>0.12133724359375</v>
      </c>
      <c r="AZ2477" s="40">
        <v>795.12955999999997</v>
      </c>
      <c r="BA2477" s="40">
        <v>794.70799999999997</v>
      </c>
      <c r="BB2477" s="40">
        <v>277.21364</v>
      </c>
      <c r="BC2477" s="7">
        <v>6.952</v>
      </c>
      <c r="BD2477" s="7">
        <v>16.094967999999998</v>
      </c>
      <c r="BE2477" s="7">
        <v>17.571000000000002</v>
      </c>
      <c r="BF2477" s="47">
        <v>4.8799999999999998E-3</v>
      </c>
      <c r="BG2477" s="48">
        <v>7.2999999999999999E-5</v>
      </c>
      <c r="BH2477" s="48">
        <v>6.8900000000000005E-4</v>
      </c>
      <c r="BI2477" s="7">
        <v>15.510999999999999</v>
      </c>
      <c r="BJ2477" s="40">
        <v>5.0852080000000015</v>
      </c>
      <c r="BK2477" s="48">
        <v>8.8800000000000001E-4</v>
      </c>
      <c r="BL2477" s="48">
        <v>0.67253762500000003</v>
      </c>
    </row>
    <row r="2478" spans="1:64" x14ac:dyDescent="0.3">
      <c r="A2478" s="41">
        <v>763.46199999999999</v>
      </c>
      <c r="B2478" s="41">
        <v>761.98217999999997</v>
      </c>
      <c r="C2478" s="41">
        <v>148.82499999999999</v>
      </c>
      <c r="D2478" s="42">
        <v>3.4159000000000002E-2</v>
      </c>
      <c r="E2478" s="42">
        <v>2.3557000000000002E-2</v>
      </c>
      <c r="F2478" s="32">
        <v>2.5395029999999998</v>
      </c>
      <c r="G2478" s="32">
        <v>17.408200999999998</v>
      </c>
      <c r="H2478" s="32">
        <v>16.797232999999999</v>
      </c>
      <c r="I2478" s="42">
        <v>1.4679999999999999E-3</v>
      </c>
      <c r="J2478" s="42">
        <v>3.48E-4</v>
      </c>
      <c r="K2478" s="42">
        <v>1.84E-4</v>
      </c>
      <c r="L2478" s="32">
        <v>17.226433</v>
      </c>
      <c r="M2478" s="32">
        <v>12.236285612</v>
      </c>
      <c r="N2478" s="32">
        <v>0.31875468750000002</v>
      </c>
      <c r="O2478" s="32">
        <v>0.17904779374999999</v>
      </c>
      <c r="Q2478" s="41">
        <v>792.69500000000005</v>
      </c>
      <c r="R2478" s="41">
        <v>124.458</v>
      </c>
      <c r="S2478" s="32">
        <v>6.51</v>
      </c>
      <c r="T2478" s="32">
        <v>22.25684</v>
      </c>
      <c r="U2478" s="32">
        <v>13.407999999999999</v>
      </c>
      <c r="V2478" s="43">
        <v>1.58E-3</v>
      </c>
      <c r="W2478" s="44">
        <v>9.5000000000000005E-5</v>
      </c>
      <c r="X2478" s="43">
        <v>1.7799999999999999E-4</v>
      </c>
      <c r="Y2478" s="32">
        <v>21.71</v>
      </c>
      <c r="Z2478" s="41">
        <v>1.7160399999999996</v>
      </c>
      <c r="AA2478" s="45">
        <v>6.3523437500000002E-2</v>
      </c>
      <c r="AB2478" s="45">
        <v>0.17266996875000001</v>
      </c>
      <c r="AD2478" s="40">
        <v>757.21100000000001</v>
      </c>
      <c r="AE2478" s="40">
        <v>158.995</v>
      </c>
      <c r="AF2478" s="46">
        <v>30.975999999999999</v>
      </c>
      <c r="AG2478" s="40">
        <v>2.1999999999999999E-2</v>
      </c>
      <c r="AH2478" s="40">
        <v>8.9999999999999993E-3</v>
      </c>
      <c r="AI2478" s="40">
        <v>3.1E-2</v>
      </c>
      <c r="AK2478">
        <v>793.70799999999997</v>
      </c>
      <c r="AL2478" s="40">
        <v>245.65664000000001</v>
      </c>
      <c r="AM2478" s="47">
        <v>6.7094000000000001E-2</v>
      </c>
      <c r="AN2478" s="47">
        <v>3.7894999999999998E-2</v>
      </c>
      <c r="AO2478" s="7">
        <v>7.6070000000000002</v>
      </c>
      <c r="AP2478" s="7">
        <v>23.860988000000003</v>
      </c>
      <c r="AQ2478" s="7">
        <v>28.699000000000002</v>
      </c>
      <c r="AR2478" s="47">
        <v>2.9466000000000002E-3</v>
      </c>
      <c r="AS2478" s="48">
        <v>1.1495E-4</v>
      </c>
      <c r="AT2478" s="48">
        <v>1.3553E-4</v>
      </c>
      <c r="AU2478" s="7">
        <v>23.222000000000001</v>
      </c>
      <c r="AV2478" s="40">
        <v>15.036828000000002</v>
      </c>
      <c r="AW2478" s="47">
        <v>5.6248203125E-2</v>
      </c>
      <c r="AX2478" s="47">
        <v>0.12558982906249999</v>
      </c>
      <c r="AZ2478" s="40">
        <v>795.02846999999997</v>
      </c>
      <c r="BA2478" s="40">
        <v>794.625</v>
      </c>
      <c r="BB2478" s="40">
        <v>277.22991999999999</v>
      </c>
      <c r="BC2478" s="7">
        <v>5.9210000000000003</v>
      </c>
      <c r="BD2478" s="7">
        <v>17.610364000000001</v>
      </c>
      <c r="BE2478" s="7">
        <v>17.465</v>
      </c>
      <c r="BF2478" s="47">
        <v>4.96E-3</v>
      </c>
      <c r="BG2478" s="48">
        <v>8.7999999999999998E-5</v>
      </c>
      <c r="BH2478" s="48">
        <v>6.6799999999999997E-4</v>
      </c>
      <c r="BI2478" s="7">
        <v>17.113</v>
      </c>
      <c r="BJ2478" s="40">
        <v>6.8308839999999993</v>
      </c>
      <c r="BK2478" s="48">
        <v>8.8800000000000001E-4</v>
      </c>
      <c r="BL2478" s="48">
        <v>0.65126775000000003</v>
      </c>
    </row>
    <row r="2479" spans="1:64" x14ac:dyDescent="0.3">
      <c r="A2479" s="41">
        <v>763.36800000000005</v>
      </c>
      <c r="B2479" s="41">
        <v>761.85852</v>
      </c>
      <c r="C2479" s="41">
        <v>148.83501000000001</v>
      </c>
      <c r="D2479" s="42">
        <v>3.6292999999999999E-2</v>
      </c>
      <c r="E2479" s="42">
        <v>2.9447999999999998E-2</v>
      </c>
      <c r="F2479" s="32">
        <v>2.9278749999999998</v>
      </c>
      <c r="G2479" s="32">
        <v>17.426449000000002</v>
      </c>
      <c r="H2479" s="32">
        <v>21.646450000000002</v>
      </c>
      <c r="L2479" s="32">
        <v>17.212600999999999</v>
      </c>
      <c r="M2479" s="32">
        <v>16.387986500000004</v>
      </c>
      <c r="Q2479" s="41">
        <v>792.60799999999995</v>
      </c>
      <c r="R2479" s="41">
        <v>124.46599999999999</v>
      </c>
      <c r="S2479" s="32">
        <v>6.1369999999999996</v>
      </c>
      <c r="T2479" s="32">
        <v>23.525508000000002</v>
      </c>
      <c r="U2479" s="32">
        <v>14.92</v>
      </c>
      <c r="V2479" s="43">
        <v>1.7799999999999999E-3</v>
      </c>
      <c r="W2479" s="44">
        <v>1.2E-4</v>
      </c>
      <c r="X2479" s="43">
        <v>2.1800000000000001E-4</v>
      </c>
      <c r="Y2479" s="32">
        <v>23.01</v>
      </c>
      <c r="Z2479" s="41">
        <v>3.8979480000000013</v>
      </c>
      <c r="AA2479" s="45">
        <v>8.4539062500000012E-2</v>
      </c>
      <c r="AB2479" s="45">
        <v>0.21199528125000003</v>
      </c>
      <c r="AD2479" s="40">
        <v>757.11699999999996</v>
      </c>
      <c r="AE2479" s="40">
        <v>159.005</v>
      </c>
      <c r="AF2479" s="46">
        <v>32.582000000000001</v>
      </c>
      <c r="AG2479" s="40">
        <v>3.5999999999999997E-2</v>
      </c>
      <c r="AH2479" s="40">
        <v>8.9999999999999993E-3</v>
      </c>
      <c r="AI2479" s="40">
        <v>4.4999999999999998E-2</v>
      </c>
      <c r="AK2479">
        <v>793.625</v>
      </c>
      <c r="AL2479" s="40">
        <v>245.66659999999999</v>
      </c>
      <c r="AO2479" s="7"/>
      <c r="AP2479" s="7"/>
      <c r="AQ2479" s="7"/>
      <c r="AS2479" s="48">
        <v>1.1291E-4</v>
      </c>
      <c r="AT2479" s="48">
        <v>1.3354999999999999E-4</v>
      </c>
      <c r="AU2479" s="7"/>
      <c r="AW2479" s="47">
        <v>0.11291</v>
      </c>
      <c r="AX2479" s="47">
        <v>0.13355</v>
      </c>
      <c r="AZ2479" s="40">
        <v>794.92786000000001</v>
      </c>
      <c r="BA2479" s="40">
        <v>794.54200000000003</v>
      </c>
      <c r="BB2479" s="40">
        <v>277.25036</v>
      </c>
      <c r="BC2479" s="7">
        <v>6.4660000000000002</v>
      </c>
      <c r="BD2479" s="7">
        <v>18.707144000000003</v>
      </c>
      <c r="BE2479" s="7">
        <v>17.295999999999999</v>
      </c>
      <c r="BF2479" s="47">
        <v>4.9699999999999996E-3</v>
      </c>
      <c r="BG2479" s="48">
        <v>9.5000000000000005E-5</v>
      </c>
      <c r="BH2479" s="48">
        <v>7.54E-4</v>
      </c>
      <c r="BI2479" s="7">
        <v>18.164000000000001</v>
      </c>
      <c r="BJ2479" s="40">
        <v>5.6830639999999981</v>
      </c>
      <c r="BK2479" s="48">
        <v>8.8800000000000001E-4</v>
      </c>
      <c r="BL2479" s="48">
        <v>0.73723401562500002</v>
      </c>
    </row>
    <row r="2480" spans="1:64" x14ac:dyDescent="0.3">
      <c r="A2480" s="41">
        <v>763.26300000000003</v>
      </c>
      <c r="B2480" s="41">
        <v>761.73505</v>
      </c>
      <c r="C2480" s="41">
        <v>148.845</v>
      </c>
      <c r="D2480" s="42">
        <v>2.5395000000000001E-2</v>
      </c>
      <c r="E2480" s="42">
        <v>1.12E-2</v>
      </c>
      <c r="F2480" s="32">
        <v>3.1421999999999999</v>
      </c>
      <c r="G2480" s="32">
        <v>13.101800000000001</v>
      </c>
      <c r="H2480" s="32">
        <v>22.29045</v>
      </c>
      <c r="I2480" s="42">
        <v>1.4530000000000001E-3</v>
      </c>
      <c r="J2480" s="42">
        <v>3.6400000000000001E-4</v>
      </c>
      <c r="K2480" s="42">
        <v>1.63E-4</v>
      </c>
      <c r="L2480" s="32">
        <v>12.8622</v>
      </c>
      <c r="M2480" s="32">
        <v>16.6470588</v>
      </c>
      <c r="N2480" s="32">
        <v>0.33505351562500002</v>
      </c>
      <c r="O2480" s="32">
        <v>0.1580983953125</v>
      </c>
      <c r="Q2480" s="41">
        <v>792.52099999999996</v>
      </c>
      <c r="R2480" s="41">
        <v>124.474</v>
      </c>
      <c r="S2480" s="32">
        <v>5.5010000000000003</v>
      </c>
      <c r="T2480" s="32">
        <v>26.122084000000001</v>
      </c>
      <c r="U2480" s="32">
        <v>17.279</v>
      </c>
      <c r="V2480" s="43">
        <v>2.0300000000000001E-3</v>
      </c>
      <c r="W2480" s="44">
        <v>1.7899999999999999E-4</v>
      </c>
      <c r="X2480" s="43">
        <v>2.1100000000000001E-4</v>
      </c>
      <c r="Y2480" s="32">
        <v>25.66</v>
      </c>
      <c r="Z2480" s="41">
        <v>7.3992039999999992</v>
      </c>
      <c r="AA2480" s="45">
        <v>0.13855859374999999</v>
      </c>
      <c r="AB2480" s="45">
        <v>0.204151921875</v>
      </c>
      <c r="AD2480" s="40">
        <v>757.02300000000002</v>
      </c>
      <c r="AE2480" s="40">
        <v>159.01499999999999</v>
      </c>
      <c r="AF2480" s="46">
        <v>34.764000000000003</v>
      </c>
      <c r="AG2480" s="40">
        <v>0.08</v>
      </c>
      <c r="AH2480" s="40">
        <v>3.2000000000000001E-2</v>
      </c>
      <c r="AI2480" s="40">
        <v>0.112</v>
      </c>
      <c r="AK2480">
        <v>793.54200000000003</v>
      </c>
      <c r="AL2480" s="40">
        <v>245.67655999999999</v>
      </c>
      <c r="AO2480" s="7"/>
      <c r="AP2480" s="7"/>
      <c r="AQ2480" s="7"/>
      <c r="AS2480" s="48"/>
      <c r="AT2480" s="48"/>
      <c r="AU2480" s="7"/>
      <c r="AZ2480" s="40">
        <v>794.83085999999992</v>
      </c>
      <c r="BA2480" s="40">
        <v>794.45799999999997</v>
      </c>
      <c r="BB2480" s="40">
        <v>277.27170000000001</v>
      </c>
      <c r="BC2480" s="7">
        <v>8.19</v>
      </c>
      <c r="BD2480" s="7">
        <v>19.68496</v>
      </c>
      <c r="BE2480" s="7">
        <v>17.829000000000001</v>
      </c>
      <c r="BF2480" s="47">
        <v>5.0699999999999999E-3</v>
      </c>
      <c r="BG2480" s="48">
        <v>1.12E-4</v>
      </c>
      <c r="BH2480" s="48">
        <v>8.0000000000000004E-4</v>
      </c>
      <c r="BI2480" s="7">
        <v>18.997</v>
      </c>
      <c r="BJ2480" s="40">
        <v>3.1197600000000012</v>
      </c>
      <c r="BK2480" s="48">
        <v>1.0996093750000007E-2</v>
      </c>
      <c r="BL2480" s="48">
        <v>0.78289667187500001</v>
      </c>
    </row>
    <row r="2481" spans="1:64" x14ac:dyDescent="0.3">
      <c r="A2481" s="41">
        <v>763.16899999999998</v>
      </c>
      <c r="B2481" s="41">
        <v>761.61157000000003</v>
      </c>
      <c r="C2481" s="41">
        <v>148.85499999999999</v>
      </c>
      <c r="D2481" s="42">
        <v>2.1277000000000001E-2</v>
      </c>
      <c r="E2481" s="42">
        <v>1.3173000000000001E-2</v>
      </c>
      <c r="F2481" s="32">
        <v>3.2320850000000001</v>
      </c>
      <c r="G2481" s="32">
        <v>11.57225</v>
      </c>
      <c r="H2481" s="32">
        <v>16.641598999999999</v>
      </c>
      <c r="I2481" s="42">
        <v>1.121E-3</v>
      </c>
      <c r="J2481" s="42">
        <v>3.6299999999999999E-4</v>
      </c>
      <c r="K2481" s="42">
        <v>1.45E-4</v>
      </c>
      <c r="L2481" s="32">
        <v>11.3193</v>
      </c>
      <c r="M2481" s="32">
        <v>10.836774339999998</v>
      </c>
      <c r="N2481" s="32">
        <v>0.34066757812499998</v>
      </c>
      <c r="O2481" s="32">
        <v>0.1412183765625</v>
      </c>
      <c r="Q2481" s="41">
        <v>792.44600000000003</v>
      </c>
      <c r="R2481" s="41">
        <v>124.48099999999999</v>
      </c>
      <c r="S2481" s="32">
        <v>4.6050000000000004</v>
      </c>
      <c r="T2481" s="32">
        <v>29.22682</v>
      </c>
      <c r="U2481" s="32">
        <v>19.376000000000001</v>
      </c>
      <c r="V2481" s="43">
        <v>2.3E-3</v>
      </c>
      <c r="W2481" s="44">
        <v>2.13E-4</v>
      </c>
      <c r="X2481" s="43">
        <v>2.2100000000000001E-4</v>
      </c>
      <c r="Y2481" s="32">
        <v>28.84</v>
      </c>
      <c r="Z2481" s="41">
        <v>11.105420000000001</v>
      </c>
      <c r="AA2481" s="45">
        <v>0.16717968750000001</v>
      </c>
      <c r="AB2481" s="45">
        <v>0.21324109375</v>
      </c>
      <c r="AD2481" s="40">
        <v>756.92899999999997</v>
      </c>
      <c r="AE2481" s="40">
        <v>159.02500000000001</v>
      </c>
      <c r="AF2481" s="46">
        <v>34.868000000000002</v>
      </c>
      <c r="AG2481" s="40">
        <v>0.09</v>
      </c>
      <c r="AH2481" s="40">
        <v>3.9E-2</v>
      </c>
      <c r="AI2481" s="40">
        <v>0.129</v>
      </c>
      <c r="AK2481">
        <v>793.45799999999997</v>
      </c>
      <c r="AL2481" s="40">
        <v>245.68664000000001</v>
      </c>
      <c r="AO2481" s="7">
        <v>8.5470000000000006</v>
      </c>
      <c r="AP2481" s="7">
        <v>27.265947999999998</v>
      </c>
      <c r="AQ2481" s="7">
        <v>38.094999999999999</v>
      </c>
      <c r="AR2481" s="47">
        <v>3.8922000000000002E-3</v>
      </c>
      <c r="AS2481" s="48">
        <v>1.0575E-4</v>
      </c>
      <c r="AT2481" s="48">
        <v>1.2661000000000001E-4</v>
      </c>
      <c r="AU2481" s="7">
        <v>26.547999999999998</v>
      </c>
      <c r="AV2481" s="40">
        <v>22.744587999999997</v>
      </c>
      <c r="AW2481" s="47">
        <v>2.8210078124999989E-2</v>
      </c>
      <c r="AX2481" s="47">
        <v>0.11347990656250001</v>
      </c>
      <c r="AZ2481" s="40">
        <v>794.73553000000004</v>
      </c>
      <c r="BA2481" s="40">
        <v>794.375</v>
      </c>
      <c r="BB2481" s="40">
        <v>277.29288000000003</v>
      </c>
      <c r="BC2481" s="7">
        <v>10.555999999999999</v>
      </c>
      <c r="BD2481" s="7">
        <v>20.104703999999998</v>
      </c>
      <c r="BE2481" s="7">
        <v>20.024999999999999</v>
      </c>
      <c r="BF2481" s="47">
        <v>5.0600000000000003E-3</v>
      </c>
      <c r="BG2481" s="48">
        <v>1.3300000000000001E-4</v>
      </c>
      <c r="BH2481" s="48">
        <v>8.5300000000000003E-4</v>
      </c>
      <c r="BI2481" s="7">
        <v>19.218</v>
      </c>
      <c r="BJ2481" s="40">
        <v>1.0664240000000014</v>
      </c>
      <c r="BK2481" s="48">
        <v>3.2195312499999997E-2</v>
      </c>
      <c r="BL2481" s="48">
        <v>0.83593040625000004</v>
      </c>
    </row>
    <row r="2482" spans="1:64" x14ac:dyDescent="0.3">
      <c r="A2482" s="41">
        <v>763.07500000000005</v>
      </c>
      <c r="B2482" s="41">
        <v>761.48792000000003</v>
      </c>
      <c r="C2482" s="41">
        <v>148.86501000000001</v>
      </c>
      <c r="D2482" s="42">
        <v>2.5635000000000002E-2</v>
      </c>
      <c r="E2482" s="42">
        <v>1.3426E-2</v>
      </c>
      <c r="F2482" s="32">
        <v>4.7368199999999998</v>
      </c>
      <c r="G2482" s="32">
        <v>12.7042</v>
      </c>
      <c r="H2482" s="32">
        <v>13.39095</v>
      </c>
      <c r="L2482" s="32">
        <v>12.324999999999999</v>
      </c>
      <c r="M2482" s="32">
        <v>4.8836212799999998</v>
      </c>
      <c r="Q2482" s="41">
        <v>792.35900000000004</v>
      </c>
      <c r="R2482" s="41">
        <v>124.489</v>
      </c>
      <c r="S2482" s="32">
        <v>3.97</v>
      </c>
      <c r="T2482" s="32">
        <v>32.103479999999998</v>
      </c>
      <c r="U2482" s="32">
        <v>20.248000000000001</v>
      </c>
      <c r="V2482" s="43">
        <v>2.8500000000000001E-3</v>
      </c>
      <c r="W2482" s="44">
        <v>2.8499999999999999E-4</v>
      </c>
      <c r="X2482" s="43">
        <v>2.1599999999999999E-4</v>
      </c>
      <c r="Y2482" s="32">
        <v>31.77</v>
      </c>
      <c r="Z2482" s="41">
        <v>13.11788</v>
      </c>
      <c r="AA2482" s="45">
        <v>0.22822265624999999</v>
      </c>
      <c r="AB2482" s="45">
        <v>0.20638570312499999</v>
      </c>
      <c r="AD2482" s="40">
        <v>756.84</v>
      </c>
      <c r="AE2482" s="40">
        <v>159.035</v>
      </c>
      <c r="AF2482" s="46">
        <v>31.850999999999999</v>
      </c>
      <c r="AG2482" s="40">
        <v>9.7000000000000003E-2</v>
      </c>
      <c r="AH2482" s="40">
        <v>3.6999999999999998E-2</v>
      </c>
      <c r="AI2482" s="40">
        <v>0.13400000000000001</v>
      </c>
      <c r="AK2482">
        <v>793.375</v>
      </c>
      <c r="AL2482" s="40">
        <v>245.69664</v>
      </c>
      <c r="AM2482" s="47">
        <v>7.4023000000000005E-2</v>
      </c>
      <c r="AN2482" s="47">
        <v>4.3402000000000003E-2</v>
      </c>
      <c r="AO2482" s="7">
        <v>8.9749999999999996</v>
      </c>
      <c r="AP2482" s="7">
        <v>28.646900000000002</v>
      </c>
      <c r="AQ2482" s="7">
        <v>40.625999999999998</v>
      </c>
      <c r="AR2482" s="47">
        <v>4.1200000000000004E-3</v>
      </c>
      <c r="AS2482" s="48">
        <v>1.0403000000000001E-4</v>
      </c>
      <c r="AT2482" s="48">
        <v>1.2494000000000001E-4</v>
      </c>
      <c r="AU2482" s="7">
        <v>27.893000000000001</v>
      </c>
      <c r="AV2482" s="40">
        <v>24.506899999999998</v>
      </c>
      <c r="AW2482" s="47">
        <v>2.1951874999999992E-2</v>
      </c>
      <c r="AX2482" s="47">
        <v>0.11104143750000001</v>
      </c>
      <c r="AZ2482" s="40">
        <v>794.64008000000001</v>
      </c>
      <c r="BA2482" s="40">
        <v>794.29200000000003</v>
      </c>
      <c r="BB2482" s="40">
        <v>277.31387000000001</v>
      </c>
      <c r="BC2482" s="7">
        <v>12.750999999999999</v>
      </c>
      <c r="BD2482" s="7">
        <v>20.368084</v>
      </c>
      <c r="BE2482" s="7">
        <v>21.754000000000001</v>
      </c>
      <c r="BF2482" s="47">
        <v>5.2199999999999998E-3</v>
      </c>
      <c r="BG2482" s="48">
        <v>1.4899999999999999E-4</v>
      </c>
      <c r="BH2482" s="48">
        <v>8.3000000000000001E-4</v>
      </c>
      <c r="BI2482" s="7">
        <v>19.297000000000001</v>
      </c>
      <c r="BJ2482" s="40">
        <v>8.8799999999999997E-6</v>
      </c>
      <c r="BK2482" s="48">
        <v>4.5007812499999987E-2</v>
      </c>
      <c r="BL2482" s="48">
        <v>0.81239065625000006</v>
      </c>
    </row>
    <row r="2483" spans="1:64" x14ac:dyDescent="0.3">
      <c r="A2483" s="41">
        <v>762.98099999999999</v>
      </c>
      <c r="B2483" s="41">
        <v>761.36443999999995</v>
      </c>
      <c r="C2483" s="41">
        <v>148.875</v>
      </c>
      <c r="D2483" s="42">
        <v>2.5745000000000001E-2</v>
      </c>
      <c r="E2483" s="42">
        <v>1.5689999999999999E-2</v>
      </c>
      <c r="F2483" s="32">
        <v>8.3861100000000004</v>
      </c>
      <c r="G2483" s="32">
        <v>12.337524999999999</v>
      </c>
      <c r="H2483" s="32">
        <v>18.563234000000001</v>
      </c>
      <c r="I2483" s="42">
        <v>1.0690000000000001E-3</v>
      </c>
      <c r="J2483" s="42">
        <v>3.9800000000000002E-4</v>
      </c>
      <c r="K2483" s="42">
        <v>1.2400000000000001E-4</v>
      </c>
      <c r="L2483" s="32">
        <v>11.645262000000001</v>
      </c>
      <c r="M2483" s="32">
        <v>3.501780440000001</v>
      </c>
      <c r="N2483" s="32">
        <v>0.37670351562500004</v>
      </c>
      <c r="O2483" s="32">
        <v>0.12039379531250001</v>
      </c>
      <c r="Q2483" s="41">
        <v>792.27300000000002</v>
      </c>
      <c r="R2483" s="41">
        <v>124.497</v>
      </c>
      <c r="S2483" s="32">
        <v>3.9390000000000001</v>
      </c>
      <c r="T2483" s="32">
        <v>34.030876000000006</v>
      </c>
      <c r="U2483" s="32">
        <v>20.978000000000002</v>
      </c>
      <c r="V2483" s="43">
        <v>3.0999999999999999E-3</v>
      </c>
      <c r="W2483" s="44">
        <v>3.6400000000000001E-4</v>
      </c>
      <c r="X2483" s="43">
        <v>2.1000000000000001E-4</v>
      </c>
      <c r="Y2483" s="32">
        <v>33.700000000000003</v>
      </c>
      <c r="Z2483" s="41">
        <v>13.903556000000002</v>
      </c>
      <c r="AA2483" s="45">
        <v>0.30224218749999998</v>
      </c>
      <c r="AB2483" s="45">
        <v>0.19954234375000002</v>
      </c>
      <c r="AD2483" s="40">
        <v>756.75</v>
      </c>
      <c r="AE2483" s="40">
        <v>159.04499999999999</v>
      </c>
      <c r="AF2483" s="46">
        <v>28.029</v>
      </c>
      <c r="AG2483" s="40">
        <v>6.4000000000000001E-2</v>
      </c>
      <c r="AH2483" s="40">
        <v>3.2000000000000001E-2</v>
      </c>
      <c r="AI2483" s="40">
        <v>9.6000000000000002E-2</v>
      </c>
      <c r="AK2483">
        <v>793.29200000000003</v>
      </c>
      <c r="AL2483" s="40">
        <v>245.70706000000001</v>
      </c>
      <c r="AM2483" s="47">
        <v>0.12192</v>
      </c>
      <c r="AN2483" s="47">
        <v>5.8596000000000002E-2</v>
      </c>
      <c r="AO2483" s="7">
        <v>10.978999999999999</v>
      </c>
      <c r="AP2483" s="7">
        <v>33.329235999999995</v>
      </c>
      <c r="AQ2483" s="7">
        <v>46.936999999999998</v>
      </c>
      <c r="AR2483" s="47">
        <v>4.7878E-3</v>
      </c>
      <c r="AS2483" s="48">
        <v>1.0869E-4</v>
      </c>
      <c r="AT2483" s="48">
        <v>1.3069000000000001E-4</v>
      </c>
      <c r="AU2483" s="7">
        <v>32.406999999999996</v>
      </c>
      <c r="AV2483" s="40">
        <v>27.218715999999997</v>
      </c>
      <c r="AW2483" s="47">
        <v>1.3308046875000005E-2</v>
      </c>
      <c r="AX2483" s="47">
        <v>0.1145386559375</v>
      </c>
      <c r="AZ2483" s="40">
        <v>794.54307999999992</v>
      </c>
      <c r="BA2483" s="40">
        <v>794.20799999999997</v>
      </c>
      <c r="BB2483" s="40">
        <v>277.33542</v>
      </c>
      <c r="BC2483" s="7">
        <v>14.824</v>
      </c>
      <c r="BD2483" s="7">
        <v>19.782215999999998</v>
      </c>
      <c r="BE2483" s="7">
        <v>23.359000000000002</v>
      </c>
      <c r="BF2483" s="47">
        <v>5.6899999999999997E-3</v>
      </c>
      <c r="BG2483" s="48">
        <v>1.4799999999999999E-4</v>
      </c>
      <c r="BH2483" s="48">
        <v>7.5000000000000002E-4</v>
      </c>
      <c r="BI2483" s="7">
        <v>18.536999999999999</v>
      </c>
      <c r="BJ2483" s="40">
        <v>8.8799999999999997E-6</v>
      </c>
      <c r="BK2483" s="48">
        <v>3.4644531250000006E-2</v>
      </c>
      <c r="BL2483" s="48">
        <v>0.73080514062500002</v>
      </c>
    </row>
    <row r="2484" spans="1:64" x14ac:dyDescent="0.3">
      <c r="A2484" s="41">
        <v>762.88699999999994</v>
      </c>
      <c r="B2484" s="41">
        <v>761.24096999999995</v>
      </c>
      <c r="C2484" s="41">
        <v>148.88498999999999</v>
      </c>
      <c r="D2484" s="42">
        <v>2.8435999999999999E-2</v>
      </c>
      <c r="E2484" s="42">
        <v>2.0538000000000001E-2</v>
      </c>
      <c r="F2484" s="32">
        <v>11.783049999999999</v>
      </c>
      <c r="G2484" s="32">
        <v>12.1104</v>
      </c>
      <c r="H2484" s="32">
        <v>27.850999999999999</v>
      </c>
      <c r="I2484" s="42">
        <v>1.1249999999999999E-3</v>
      </c>
      <c r="J2484" s="42">
        <v>4.0700000000000003E-4</v>
      </c>
      <c r="K2484" s="42">
        <v>1.37E-4</v>
      </c>
      <c r="L2484" s="32">
        <v>11.142200000000001</v>
      </c>
      <c r="M2484" s="32">
        <v>6.6886422000000003</v>
      </c>
      <c r="N2484" s="32">
        <v>0.38458789062499998</v>
      </c>
      <c r="O2484" s="32">
        <v>0.13320488281249998</v>
      </c>
      <c r="Q2484" s="41">
        <v>792.197</v>
      </c>
      <c r="R2484" s="41">
        <v>124.504</v>
      </c>
      <c r="S2484" s="32">
        <v>4.7519999999999998</v>
      </c>
      <c r="T2484" s="32">
        <v>34.959168000000005</v>
      </c>
      <c r="U2484" s="32">
        <v>20.440000000000001</v>
      </c>
      <c r="V2484" s="43">
        <v>3.4099999999999998E-3</v>
      </c>
      <c r="W2484" s="44">
        <v>3.59E-4</v>
      </c>
      <c r="X2484" s="43">
        <v>2.13E-4</v>
      </c>
      <c r="Y2484" s="32">
        <v>34.56</v>
      </c>
      <c r="Z2484" s="41">
        <v>11.905408000000001</v>
      </c>
      <c r="AA2484" s="45">
        <v>0.29106640624999996</v>
      </c>
      <c r="AB2484" s="45">
        <v>0.20149657812499999</v>
      </c>
      <c r="AD2484" s="40">
        <v>756.66099999999994</v>
      </c>
      <c r="AE2484" s="40">
        <v>159.05500000000001</v>
      </c>
      <c r="AF2484" s="46">
        <v>24.077999999999999</v>
      </c>
      <c r="AG2484" s="40">
        <v>3.5999999999999997E-2</v>
      </c>
      <c r="AH2484" s="40">
        <v>1.9E-2</v>
      </c>
      <c r="AI2484" s="40">
        <v>5.5E-2</v>
      </c>
      <c r="AK2484">
        <v>793.20799999999997</v>
      </c>
      <c r="AL2484" s="40">
        <v>245.7166</v>
      </c>
      <c r="AM2484" s="47">
        <v>0.19928999999999999</v>
      </c>
      <c r="AN2484" s="47">
        <v>8.7029999999999996E-2</v>
      </c>
      <c r="AO2484" s="7">
        <v>13.077999999999999</v>
      </c>
      <c r="AP2484" s="7">
        <v>32.262551999999999</v>
      </c>
      <c r="AQ2484" s="7">
        <v>47.715000000000003</v>
      </c>
      <c r="AR2484" s="47">
        <v>4.5101000000000004E-3</v>
      </c>
      <c r="AS2484" s="48">
        <v>1.5124999999999999E-4</v>
      </c>
      <c r="AT2484" s="48">
        <v>1.7953000000000001E-4</v>
      </c>
      <c r="AU2484" s="7">
        <v>31.164000000000001</v>
      </c>
      <c r="AV2484" s="40">
        <v>24.226912000000002</v>
      </c>
      <c r="AW2484" s="47">
        <v>6.140035156249999E-2</v>
      </c>
      <c r="AX2484" s="47">
        <v>0.16431545953125001</v>
      </c>
      <c r="AZ2484" s="40">
        <v>794.44722999999999</v>
      </c>
      <c r="BA2484" s="40">
        <v>794.125</v>
      </c>
      <c r="BB2484" s="40">
        <v>277.35649999999998</v>
      </c>
      <c r="BC2484" s="7">
        <v>16.286000000000001</v>
      </c>
      <c r="BD2484" s="7">
        <v>19.262023999999997</v>
      </c>
      <c r="BE2484" s="7">
        <v>25.466000000000001</v>
      </c>
      <c r="BF2484" s="47">
        <v>5.64E-3</v>
      </c>
      <c r="BG2484" s="48">
        <v>1.74E-4</v>
      </c>
      <c r="BH2484" s="48">
        <v>6.5200000000000002E-4</v>
      </c>
      <c r="BI2484" s="7">
        <v>17.893999999999998</v>
      </c>
      <c r="BJ2484" s="40">
        <v>8.8799999999999997E-6</v>
      </c>
      <c r="BK2484" s="48">
        <v>6.1640625000000011E-2</v>
      </c>
      <c r="BL2484" s="48">
        <v>0.63297381249999995</v>
      </c>
    </row>
    <row r="2485" spans="1:64" x14ac:dyDescent="0.3">
      <c r="A2485" s="41">
        <v>762.79300000000001</v>
      </c>
      <c r="B2485" s="41">
        <v>761.11730999999997</v>
      </c>
      <c r="C2485" s="41">
        <v>148.89500000000001</v>
      </c>
      <c r="D2485" s="42">
        <v>2.8781999999999999E-2</v>
      </c>
      <c r="E2485" s="42">
        <v>1.4628E-2</v>
      </c>
      <c r="F2485" s="32">
        <v>14.37735</v>
      </c>
      <c r="G2485" s="32">
        <v>13.84215</v>
      </c>
      <c r="H2485" s="32">
        <v>33.482348999999999</v>
      </c>
      <c r="I2485" s="42">
        <v>1.1720000000000001E-3</v>
      </c>
      <c r="J2485" s="42">
        <v>4.2700000000000002E-4</v>
      </c>
      <c r="K2485" s="42">
        <v>1.46E-4</v>
      </c>
      <c r="L2485" s="32">
        <v>12.661149999999999</v>
      </c>
      <c r="M2485" s="32">
        <v>7.6606284000000002</v>
      </c>
      <c r="N2485" s="32">
        <v>0.40365156250000001</v>
      </c>
      <c r="O2485" s="32">
        <v>0.14204633125000002</v>
      </c>
      <c r="Q2485" s="41">
        <v>792.11</v>
      </c>
      <c r="R2485" s="41">
        <v>124.512</v>
      </c>
      <c r="S2485" s="32">
        <v>6.5350000000000001</v>
      </c>
      <c r="T2485" s="32">
        <v>35.038940000000004</v>
      </c>
      <c r="U2485" s="32">
        <v>20.565999999999999</v>
      </c>
      <c r="V2485" s="43">
        <v>3.62E-3</v>
      </c>
      <c r="W2485" s="44">
        <v>3.6499999999999998E-4</v>
      </c>
      <c r="X2485" s="43">
        <v>2.3599999999999999E-4</v>
      </c>
      <c r="Y2485" s="32">
        <v>34.49</v>
      </c>
      <c r="Z2485" s="41">
        <v>8.8291399999999989</v>
      </c>
      <c r="AA2485" s="45">
        <v>0.29288281249999998</v>
      </c>
      <c r="AB2485" s="45">
        <v>0.22378815624999998</v>
      </c>
      <c r="AD2485" s="40">
        <v>756.572</v>
      </c>
      <c r="AE2485" s="40">
        <v>159.065</v>
      </c>
      <c r="AF2485" s="46">
        <v>21.146000000000001</v>
      </c>
      <c r="AG2485" s="40">
        <v>3.1E-2</v>
      </c>
      <c r="AH2485" s="40">
        <v>1.4999999999999999E-2</v>
      </c>
      <c r="AI2485" s="40">
        <v>4.5999999999999999E-2</v>
      </c>
      <c r="AK2485">
        <v>793.125</v>
      </c>
      <c r="AL2485" s="40">
        <v>245.72649999999999</v>
      </c>
      <c r="AM2485" s="47">
        <v>9.2100000000000001E-2</v>
      </c>
      <c r="AN2485" s="47">
        <v>5.5805E-2</v>
      </c>
      <c r="AO2485" s="7">
        <v>13.739000000000001</v>
      </c>
      <c r="AP2485" s="7">
        <v>28.347076000000001</v>
      </c>
      <c r="AQ2485" s="7">
        <v>44.554000000000002</v>
      </c>
      <c r="AR2485" s="47">
        <v>4.6068999999999997E-3</v>
      </c>
      <c r="AS2485" s="48">
        <v>1.9317E-4</v>
      </c>
      <c r="AT2485" s="48">
        <v>2.2693999999999999E-4</v>
      </c>
      <c r="AU2485" s="7">
        <v>27.193000000000001</v>
      </c>
      <c r="AV2485" s="40">
        <v>19.878755999999999</v>
      </c>
      <c r="AW2485" s="47">
        <v>0.10139191406250002</v>
      </c>
      <c r="AX2485" s="47">
        <v>0.21139891078124998</v>
      </c>
      <c r="AZ2485" s="40">
        <v>794.34591999999998</v>
      </c>
      <c r="BA2485" s="40">
        <v>794.04200000000003</v>
      </c>
      <c r="BB2485" s="40">
        <v>277.37893000000003</v>
      </c>
      <c r="BC2485" s="7">
        <v>17.100000000000001</v>
      </c>
      <c r="BD2485" s="7">
        <v>19.2744</v>
      </c>
      <c r="BE2485" s="7">
        <v>27.864999999999998</v>
      </c>
      <c r="BF2485" s="47">
        <v>5.5399999999999998E-3</v>
      </c>
      <c r="BG2485" s="48">
        <v>2.0699999999999999E-4</v>
      </c>
      <c r="BH2485" s="48">
        <v>5.7200000000000003E-4</v>
      </c>
      <c r="BI2485" s="7">
        <v>17.838000000000001</v>
      </c>
      <c r="BJ2485" s="40">
        <v>8.8799999999999997E-6</v>
      </c>
      <c r="BK2485" s="48">
        <v>9.6632812499999998E-2</v>
      </c>
      <c r="BL2485" s="48">
        <v>0.55331115625000005</v>
      </c>
    </row>
    <row r="2486" spans="1:64" x14ac:dyDescent="0.3">
      <c r="A2486" s="41">
        <v>762.69799999999998</v>
      </c>
      <c r="B2486" s="41">
        <v>760.99359000000004</v>
      </c>
      <c r="C2486" s="41">
        <v>148.905</v>
      </c>
      <c r="D2486" s="42">
        <v>2.8445999999999999E-2</v>
      </c>
      <c r="E2486" s="42">
        <v>1.3929E-2</v>
      </c>
      <c r="F2486" s="32">
        <v>16.288799999999998</v>
      </c>
      <c r="G2486" s="32">
        <v>14.50155</v>
      </c>
      <c r="H2486" s="32">
        <v>38.897399999999998</v>
      </c>
      <c r="I2486" s="42">
        <v>1.3649999999999999E-3</v>
      </c>
      <c r="J2486" s="42">
        <v>4.5800000000000002E-4</v>
      </c>
      <c r="K2486" s="42">
        <v>1.6200000000000001E-4</v>
      </c>
      <c r="L2486" s="32">
        <v>13.1608</v>
      </c>
      <c r="M2486" s="32">
        <v>9.6427152000000014</v>
      </c>
      <c r="N2486" s="32">
        <v>0.43080664062500001</v>
      </c>
      <c r="O2486" s="32">
        <v>0.15739525781249999</v>
      </c>
      <c r="Q2486" s="41">
        <v>792.024</v>
      </c>
      <c r="R2486" s="41">
        <v>124.52</v>
      </c>
      <c r="S2486" s="32">
        <v>8.2029999999999994</v>
      </c>
      <c r="T2486" s="32">
        <v>34.389052</v>
      </c>
      <c r="U2486" s="32">
        <v>20.602</v>
      </c>
      <c r="V2486" s="43">
        <v>3.82E-3</v>
      </c>
      <c r="W2486" s="44">
        <v>3.6000000000000002E-4</v>
      </c>
      <c r="X2486" s="43">
        <v>2.61E-4</v>
      </c>
      <c r="Y2486" s="32">
        <v>33.700000000000003</v>
      </c>
      <c r="Z2486" s="41">
        <v>5.8694120000000005</v>
      </c>
      <c r="AA2486" s="45">
        <v>0.28389843750000004</v>
      </c>
      <c r="AB2486" s="45">
        <v>0.24811346875000004</v>
      </c>
      <c r="AD2486" s="40">
        <v>756.48199999999997</v>
      </c>
      <c r="AE2486" s="40">
        <v>159.07499999999999</v>
      </c>
      <c r="AF2486" s="46">
        <v>18.547999999999998</v>
      </c>
      <c r="AG2486" s="40">
        <v>2.3E-2</v>
      </c>
      <c r="AH2486" s="40">
        <v>1.2999999999999999E-2</v>
      </c>
      <c r="AI2486" s="40">
        <v>3.5999999999999997E-2</v>
      </c>
      <c r="AK2486">
        <v>793.04200000000003</v>
      </c>
      <c r="AL2486" s="40">
        <v>245.73649</v>
      </c>
      <c r="AM2486" s="47">
        <v>4.7042E-2</v>
      </c>
      <c r="AN2486" s="47">
        <v>3.5792999999999998E-2</v>
      </c>
      <c r="AO2486" s="7">
        <v>12.176</v>
      </c>
      <c r="AP2486" s="7">
        <v>21.720784000000002</v>
      </c>
      <c r="AQ2486" s="7">
        <v>30.922000000000001</v>
      </c>
      <c r="AR2486" s="47">
        <v>4.3455999999999998E-3</v>
      </c>
      <c r="AS2486" s="48">
        <v>1.6377000000000001E-4</v>
      </c>
      <c r="AT2486" s="48">
        <v>1.8762999999999999E-4</v>
      </c>
      <c r="AU2486" s="7">
        <v>20.698</v>
      </c>
      <c r="AV2486" s="40">
        <v>9.0539039999999993</v>
      </c>
      <c r="AW2486" s="47">
        <v>7.7197500000000016E-2</v>
      </c>
      <c r="AX2486" s="47">
        <v>0.17297038999999997</v>
      </c>
      <c r="AZ2486" s="40">
        <v>794.24331999999993</v>
      </c>
      <c r="BA2486" s="40">
        <v>793.95799999999997</v>
      </c>
      <c r="BB2486" s="40">
        <v>277.40159999999997</v>
      </c>
      <c r="BC2486" s="7">
        <v>16.634</v>
      </c>
      <c r="BD2486" s="7">
        <v>19.288255999999997</v>
      </c>
      <c r="BE2486" s="7">
        <v>27.811</v>
      </c>
      <c r="BF2486" s="47">
        <v>5.0000000000000001E-3</v>
      </c>
      <c r="BG2486" s="48">
        <v>2.13E-4</v>
      </c>
      <c r="BH2486" s="48">
        <v>5.0500000000000002E-4</v>
      </c>
      <c r="BI2486" s="7">
        <v>17.890999999999998</v>
      </c>
      <c r="BJ2486" s="40">
        <v>8.8799999999999997E-6</v>
      </c>
      <c r="BK2486" s="48">
        <v>0.11339062499999999</v>
      </c>
      <c r="BL2486" s="48">
        <v>0.48813281250000001</v>
      </c>
    </row>
    <row r="2487" spans="1:64" x14ac:dyDescent="0.3">
      <c r="A2487" s="41">
        <v>762.59400000000005</v>
      </c>
      <c r="B2487" s="41">
        <v>760.86121000000003</v>
      </c>
      <c r="C2487" s="41">
        <v>148.91498999999999</v>
      </c>
      <c r="D2487" s="42">
        <v>2.2145999999999999E-2</v>
      </c>
      <c r="E2487" s="42">
        <v>1.3538E-2</v>
      </c>
      <c r="F2487" s="32">
        <v>15.129899999999999</v>
      </c>
      <c r="G2487" s="32">
        <v>14.197050000000001</v>
      </c>
      <c r="H2487" s="32">
        <v>34.879598999999999</v>
      </c>
      <c r="I2487" s="42">
        <v>1.4499999999999999E-3</v>
      </c>
      <c r="J2487" s="42">
        <v>4.7800000000000002E-4</v>
      </c>
      <c r="K2487" s="42">
        <v>1.75E-4</v>
      </c>
      <c r="L2487" s="32">
        <v>12.9521</v>
      </c>
      <c r="M2487" s="32">
        <v>7.7062986000000002</v>
      </c>
      <c r="N2487" s="32">
        <v>0.44911328125</v>
      </c>
      <c r="O2487" s="32">
        <v>0.17010851562500001</v>
      </c>
      <c r="Q2487" s="41">
        <v>791.94799999999998</v>
      </c>
      <c r="R2487" s="41">
        <v>124.527</v>
      </c>
      <c r="S2487" s="32">
        <v>9.2029999999999994</v>
      </c>
      <c r="T2487" s="32">
        <v>32.953052</v>
      </c>
      <c r="U2487" s="32">
        <v>20.116</v>
      </c>
      <c r="V2487" s="43">
        <v>3.62E-3</v>
      </c>
      <c r="W2487" s="44">
        <v>3.4499999999999998E-4</v>
      </c>
      <c r="X2487" s="43">
        <v>2.81E-4</v>
      </c>
      <c r="Y2487" s="32">
        <v>32.18</v>
      </c>
      <c r="Z2487" s="41">
        <v>3.5874120000000005</v>
      </c>
      <c r="AA2487" s="45">
        <v>0.27288281250000002</v>
      </c>
      <c r="AB2487" s="45">
        <v>0.26878815624999997</v>
      </c>
      <c r="AD2487" s="40">
        <v>756.39300000000003</v>
      </c>
      <c r="AE2487" s="40">
        <v>159.08500000000001</v>
      </c>
      <c r="AF2487" s="46">
        <v>17.841999999999999</v>
      </c>
      <c r="AG2487" s="40">
        <v>6.0000000000000001E-3</v>
      </c>
      <c r="AH2487" s="40">
        <v>4.0000000000000001E-3</v>
      </c>
      <c r="AI2487" s="40">
        <v>0.01</v>
      </c>
      <c r="AK2487">
        <v>792.95799999999997</v>
      </c>
      <c r="AL2487" s="40">
        <v>245.74915999999999</v>
      </c>
      <c r="AM2487" s="47">
        <v>4.8457E-2</v>
      </c>
      <c r="AN2487" s="47">
        <v>2.9742000000000001E-2</v>
      </c>
      <c r="AO2487" s="7">
        <v>7.3449999999999998</v>
      </c>
      <c r="AP2487" s="7">
        <v>15.473979999999999</v>
      </c>
      <c r="AQ2487" s="7">
        <v>16.077000000000002</v>
      </c>
      <c r="AR2487" s="47">
        <v>2.3714000000000001E-3</v>
      </c>
      <c r="AS2487" s="48">
        <v>1.4222E-4</v>
      </c>
      <c r="AT2487" s="48">
        <v>1.3711999999999999E-4</v>
      </c>
      <c r="AU2487" s="7">
        <v>14.856999999999999</v>
      </c>
      <c r="AV2487" s="40">
        <v>2.8853800000000014</v>
      </c>
      <c r="AW2487" s="47">
        <v>9.4977265625000001E-2</v>
      </c>
      <c r="AX2487" s="47">
        <v>0.12912023031249997</v>
      </c>
      <c r="AZ2487" s="40">
        <v>794.14567</v>
      </c>
      <c r="BA2487" s="40">
        <v>793.875</v>
      </c>
      <c r="BB2487" s="40">
        <v>277.42311999999998</v>
      </c>
      <c r="BC2487" s="7">
        <v>14.837</v>
      </c>
      <c r="BD2487" s="7">
        <v>19.497308</v>
      </c>
      <c r="BE2487" s="7">
        <v>24.396000000000001</v>
      </c>
      <c r="BF2487" s="47">
        <v>4.8900000000000002E-3</v>
      </c>
      <c r="BG2487" s="48">
        <v>2.1800000000000001E-4</v>
      </c>
      <c r="BH2487" s="48">
        <v>4.0900000000000002E-4</v>
      </c>
      <c r="BI2487" s="7">
        <v>18.251000000000001</v>
      </c>
      <c r="BJ2487" s="40">
        <v>8.8799999999999997E-6</v>
      </c>
      <c r="BK2487" s="48">
        <v>0.12058203125</v>
      </c>
      <c r="BL2487" s="48">
        <v>0.39250389062500002</v>
      </c>
    </row>
    <row r="2488" spans="1:64" x14ac:dyDescent="0.3">
      <c r="A2488" s="41">
        <v>762.5</v>
      </c>
      <c r="B2488" s="41">
        <v>760.72857999999997</v>
      </c>
      <c r="C2488" s="41">
        <v>148.92500000000001</v>
      </c>
      <c r="D2488" s="42">
        <v>2.1266E-2</v>
      </c>
      <c r="E2488" s="42">
        <v>1.0309E-2</v>
      </c>
      <c r="F2488" s="32">
        <v>9.8688570000000002</v>
      </c>
      <c r="G2488" s="32">
        <v>14.525233</v>
      </c>
      <c r="H2488" s="32">
        <v>22.417434</v>
      </c>
      <c r="I2488" s="42">
        <v>1.524E-3</v>
      </c>
      <c r="J2488" s="42">
        <v>4.0499999999999998E-4</v>
      </c>
      <c r="K2488" s="42">
        <v>1.73E-4</v>
      </c>
      <c r="L2488" s="32">
        <v>13.716699999999999</v>
      </c>
      <c r="M2488" s="32">
        <v>4.6929668279999994</v>
      </c>
      <c r="N2488" s="32">
        <v>0.37463906250000001</v>
      </c>
      <c r="O2488" s="32">
        <v>0.16785888125000001</v>
      </c>
      <c r="Q2488" s="41">
        <v>791.86099999999999</v>
      </c>
      <c r="R2488" s="41">
        <v>124.535</v>
      </c>
      <c r="S2488" s="32">
        <v>8.5660000000000007</v>
      </c>
      <c r="T2488" s="32">
        <v>29.999544</v>
      </c>
      <c r="U2488" s="32">
        <v>20.09</v>
      </c>
      <c r="V2488" s="43">
        <v>3.0400000000000002E-3</v>
      </c>
      <c r="W2488" s="44">
        <v>3.2499999999999999E-4</v>
      </c>
      <c r="X2488" s="43">
        <v>2.7E-4</v>
      </c>
      <c r="Y2488" s="32">
        <v>29.28</v>
      </c>
      <c r="Z2488" s="41">
        <v>4.7054639999999974</v>
      </c>
      <c r="AA2488" s="45">
        <v>0.26443749999999999</v>
      </c>
      <c r="AB2488" s="45">
        <v>0.25974475000000002</v>
      </c>
      <c r="AD2488" s="40">
        <v>756.30399999999997</v>
      </c>
      <c r="AE2488" s="40">
        <v>159.095</v>
      </c>
      <c r="AF2488" s="46">
        <v>21.533999999999999</v>
      </c>
      <c r="AG2488" s="40">
        <v>6.0000000000000001E-3</v>
      </c>
      <c r="AH2488" s="40">
        <v>1E-3</v>
      </c>
      <c r="AI2488" s="40">
        <v>7.0000000000000001E-3</v>
      </c>
      <c r="AK2488">
        <v>792.875</v>
      </c>
      <c r="AL2488" s="40">
        <v>245.76513</v>
      </c>
      <c r="AM2488" s="47">
        <v>3.7914999999999997E-2</v>
      </c>
      <c r="AN2488" s="47">
        <v>2.3236E-2</v>
      </c>
      <c r="AO2488" s="7">
        <v>3.4889999999999999</v>
      </c>
      <c r="AP2488" s="7">
        <v>13.999075999999999</v>
      </c>
      <c r="AQ2488" s="7">
        <v>7.7576000000000001</v>
      </c>
      <c r="AR2488" s="47">
        <v>1.2463999999999999E-3</v>
      </c>
      <c r="AS2488" s="48">
        <v>1.4802000000000001E-4</v>
      </c>
      <c r="AT2488" s="48">
        <v>9.5884000000000006E-5</v>
      </c>
      <c r="AU2488" s="7">
        <v>13.706</v>
      </c>
      <c r="AV2488" s="40">
        <v>1.4913559999999997</v>
      </c>
      <c r="AW2488" s="47">
        <v>0.12318937500000002</v>
      </c>
      <c r="AX2488" s="47">
        <v>9.1679347500000008E-2</v>
      </c>
      <c r="AZ2488" s="40">
        <v>794.048</v>
      </c>
      <c r="BA2488" s="40">
        <v>793.79200000000003</v>
      </c>
      <c r="BB2488" s="40">
        <v>277.44477999999998</v>
      </c>
      <c r="BC2488" s="7">
        <v>11.420999999999999</v>
      </c>
      <c r="BD2488" s="7">
        <v>19.652364000000002</v>
      </c>
      <c r="BE2488" s="7">
        <v>18.298999999999999</v>
      </c>
      <c r="BF2488" s="47">
        <v>4.7000000000000002E-3</v>
      </c>
      <c r="BG2488" s="48">
        <v>2.1499999999999999E-4</v>
      </c>
      <c r="BH2488" s="48">
        <v>3.77E-4</v>
      </c>
      <c r="BI2488" s="7">
        <v>18.693000000000001</v>
      </c>
      <c r="BJ2488" s="40">
        <v>8.8799999999999997E-6</v>
      </c>
      <c r="BK2488" s="48">
        <v>0.12136718749999999</v>
      </c>
      <c r="BL2488" s="48">
        <v>0.36114484375</v>
      </c>
    </row>
    <row r="2489" spans="1:64" x14ac:dyDescent="0.3">
      <c r="A2489" s="41">
        <v>762.40599999999995</v>
      </c>
      <c r="B2489" s="41">
        <v>760.59618999999998</v>
      </c>
      <c r="C2489" s="41">
        <v>148.935</v>
      </c>
      <c r="D2489" s="42">
        <v>1.8443000000000001E-2</v>
      </c>
      <c r="E2489" s="42">
        <v>7.9760000000000005E-3</v>
      </c>
      <c r="F2489" s="32">
        <v>4.8349000000000002</v>
      </c>
      <c r="G2489" s="32">
        <v>12.99</v>
      </c>
      <c r="H2489" s="32">
        <v>13.68045</v>
      </c>
      <c r="I2489" s="42">
        <v>1.616E-3</v>
      </c>
      <c r="J2489" s="42">
        <v>3.5399999999999999E-4</v>
      </c>
      <c r="K2489" s="42">
        <v>1.47E-4</v>
      </c>
      <c r="L2489" s="32">
        <v>12.604100000000001</v>
      </c>
      <c r="M2489" s="32">
        <v>4.9969695999999999</v>
      </c>
      <c r="N2489" s="32">
        <v>0.32180624999999996</v>
      </c>
      <c r="O2489" s="32">
        <v>0.14154852499999998</v>
      </c>
      <c r="Q2489" s="41">
        <v>791.77499999999998</v>
      </c>
      <c r="R2489" s="41">
        <v>124.54300000000001</v>
      </c>
      <c r="S2489" s="32">
        <v>6.0330000000000004</v>
      </c>
      <c r="T2489" s="32">
        <v>27.516772000000003</v>
      </c>
      <c r="U2489" s="32">
        <v>22.158000000000001</v>
      </c>
      <c r="V2489" s="43">
        <v>2.3800000000000002E-3</v>
      </c>
      <c r="W2489" s="44">
        <v>3.5799999999999997E-4</v>
      </c>
      <c r="X2489" s="43">
        <v>3.1199999999999999E-4</v>
      </c>
      <c r="Y2489" s="32">
        <v>27.01</v>
      </c>
      <c r="Z2489" s="41">
        <v>11.322732</v>
      </c>
      <c r="AA2489" s="45">
        <v>0.31058593749999996</v>
      </c>
      <c r="AB2489" s="45">
        <v>0.30397121874999999</v>
      </c>
      <c r="AD2489" s="40">
        <v>756.21400000000006</v>
      </c>
      <c r="AE2489" s="40">
        <v>159.10499999999999</v>
      </c>
      <c r="AF2489" s="46">
        <v>26.294</v>
      </c>
      <c r="AG2489" s="40">
        <v>6.0000000000000001E-3</v>
      </c>
      <c r="AH2489" s="40">
        <v>4.0000000000000001E-3</v>
      </c>
      <c r="AI2489" s="40">
        <v>0.01</v>
      </c>
      <c r="AK2489">
        <v>792.79200000000003</v>
      </c>
      <c r="AL2489" s="40">
        <v>245.78067999999999</v>
      </c>
      <c r="AM2489" s="47">
        <v>5.5107000000000003E-2</v>
      </c>
      <c r="AN2489" s="47">
        <v>5.0848999999999998E-2</v>
      </c>
      <c r="AO2489" s="7">
        <v>2.82</v>
      </c>
      <c r="AP2489" s="7">
        <v>16.839880000000001</v>
      </c>
      <c r="AQ2489" s="7">
        <v>9.5763999999999996</v>
      </c>
      <c r="AR2489" s="47">
        <v>1.5206E-3</v>
      </c>
      <c r="AS2489" s="48">
        <v>1.0807E-4</v>
      </c>
      <c r="AT2489" s="48">
        <v>7.7739999999999998E-5</v>
      </c>
      <c r="AU2489" s="7">
        <v>16.603000000000002</v>
      </c>
      <c r="AV2489" s="40">
        <v>4.5116800000000001</v>
      </c>
      <c r="AW2489" s="47">
        <v>7.7776796875000012E-2</v>
      </c>
      <c r="AX2489" s="47">
        <v>7.2610350937499998E-2</v>
      </c>
      <c r="AZ2489" s="40">
        <v>793.94983999999999</v>
      </c>
      <c r="BA2489" s="40">
        <v>793.70799999999997</v>
      </c>
      <c r="BB2489" s="40">
        <v>277.46483999999998</v>
      </c>
      <c r="BC2489" s="7">
        <v>7.45</v>
      </c>
      <c r="BD2489" s="7">
        <v>19.720800000000001</v>
      </c>
      <c r="BE2489" s="7">
        <v>12.282</v>
      </c>
      <c r="BF2489" s="47">
        <v>4.4999999999999997E-3</v>
      </c>
      <c r="BG2489" s="48">
        <v>1.8200000000000001E-4</v>
      </c>
      <c r="BH2489" s="48">
        <v>3.6000000000000002E-4</v>
      </c>
      <c r="BI2489" s="7">
        <v>19.094999999999999</v>
      </c>
      <c r="BJ2489" s="40">
        <v>8.8799999999999997E-6</v>
      </c>
      <c r="BK2489" s="48">
        <v>9.2351562500000012E-2</v>
      </c>
      <c r="BL2489" s="48">
        <v>0.34481953125000003</v>
      </c>
    </row>
    <row r="2490" spans="1:64" x14ac:dyDescent="0.3">
      <c r="A2490" s="41">
        <v>762.31100000000004</v>
      </c>
      <c r="B2490" s="41">
        <v>760.46356000000003</v>
      </c>
      <c r="C2490" s="41">
        <v>148.94501</v>
      </c>
      <c r="D2490" s="42">
        <v>1.1355000000000001E-2</v>
      </c>
      <c r="E2490" s="42">
        <v>9.7179999999999992E-3</v>
      </c>
      <c r="F2490" s="32">
        <v>4.2798550000000004</v>
      </c>
      <c r="G2490" s="32">
        <v>15.559049999999999</v>
      </c>
      <c r="H2490" s="32">
        <v>12.577249999999999</v>
      </c>
      <c r="I2490" s="42">
        <v>2.235E-3</v>
      </c>
      <c r="J2490" s="42">
        <v>3.6499999999999998E-4</v>
      </c>
      <c r="K2490" s="42">
        <v>1.2E-4</v>
      </c>
      <c r="L2490" s="32">
        <v>15.232749999999999</v>
      </c>
      <c r="M2490" s="32">
        <v>4.8906304199999981</v>
      </c>
      <c r="N2490" s="32">
        <v>0.32047460937499994</v>
      </c>
      <c r="O2490" s="32">
        <v>0.11246036718750001</v>
      </c>
      <c r="Q2490" s="41">
        <v>791.68799999999999</v>
      </c>
      <c r="R2490" s="41">
        <v>124.551</v>
      </c>
      <c r="S2490" s="32">
        <v>3.5739999999999998</v>
      </c>
      <c r="T2490" s="32">
        <v>26.740216</v>
      </c>
      <c r="U2490" s="32">
        <v>29.744</v>
      </c>
      <c r="V2490" s="43">
        <v>1.75E-3</v>
      </c>
      <c r="W2490" s="44">
        <v>3.39E-4</v>
      </c>
      <c r="X2490" s="43">
        <v>4.37E-4</v>
      </c>
      <c r="Y2490" s="32">
        <v>26.44</v>
      </c>
      <c r="Z2490" s="41">
        <v>23.325096000000002</v>
      </c>
      <c r="AA2490" s="45">
        <v>0.30413671874999998</v>
      </c>
      <c r="AB2490" s="45">
        <v>0.43109648437500003</v>
      </c>
      <c r="AD2490" s="40">
        <v>756.125</v>
      </c>
      <c r="AE2490" s="40">
        <v>159.11500000000001</v>
      </c>
      <c r="AF2490" s="46">
        <v>31.33</v>
      </c>
      <c r="AG2490" s="40">
        <v>1.0999999999999999E-2</v>
      </c>
      <c r="AH2490" s="40">
        <v>7.0000000000000001E-3</v>
      </c>
      <c r="AI2490" s="40">
        <v>1.7999999999999999E-2</v>
      </c>
      <c r="AK2490">
        <v>792.70799999999997</v>
      </c>
      <c r="AL2490" s="40">
        <v>245.79756</v>
      </c>
      <c r="AM2490" s="47">
        <v>4.1542999999999997E-2</v>
      </c>
      <c r="AN2490" s="47">
        <v>4.6677999999999997E-2</v>
      </c>
      <c r="AO2490" s="7">
        <v>2.4710000000000001</v>
      </c>
      <c r="AP2490" s="7">
        <v>19.370564000000002</v>
      </c>
      <c r="AQ2490" s="7">
        <v>13.015000000000001</v>
      </c>
      <c r="AR2490" s="47">
        <v>1.9350999999999999E-3</v>
      </c>
      <c r="AS2490" s="48">
        <v>1.3046999999999999E-4</v>
      </c>
      <c r="AT2490" s="48">
        <v>8.4911000000000001E-5</v>
      </c>
      <c r="AU2490" s="7">
        <v>19.163</v>
      </c>
      <c r="AV2490" s="40">
        <v>8.5770839999999993</v>
      </c>
      <c r="AW2490" s="47">
        <v>9.1919179687500005E-2</v>
      </c>
      <c r="AX2490" s="47">
        <v>7.8383061093749998E-2</v>
      </c>
      <c r="AZ2490" s="40">
        <v>793.85256000000004</v>
      </c>
      <c r="BA2490" s="40">
        <v>793.625</v>
      </c>
      <c r="BB2490" s="40">
        <v>277.48334999999997</v>
      </c>
      <c r="BC2490" s="7">
        <v>4.4290000000000003</v>
      </c>
      <c r="BD2490" s="7">
        <v>20.085036000000002</v>
      </c>
      <c r="BE2490" s="7">
        <v>8.2330000000000005</v>
      </c>
      <c r="BF2490" s="47">
        <v>4.4200000000000003E-3</v>
      </c>
      <c r="BG2490" s="48">
        <v>2.13E-4</v>
      </c>
      <c r="BH2490" s="48">
        <v>3.28E-4</v>
      </c>
      <c r="BI2490" s="7">
        <v>19.713000000000001</v>
      </c>
      <c r="BJ2490" s="40">
        <v>0.27851599999999976</v>
      </c>
      <c r="BK2490" s="48">
        <v>0.1249453125</v>
      </c>
      <c r="BL2490" s="48">
        <v>0.31308940625000004</v>
      </c>
    </row>
    <row r="2491" spans="1:64" x14ac:dyDescent="0.3">
      <c r="A2491" s="41">
        <v>762.21699999999998</v>
      </c>
      <c r="B2491" s="41">
        <v>760.33118000000002</v>
      </c>
      <c r="C2491" s="41">
        <v>148.95500000000001</v>
      </c>
      <c r="D2491" s="42">
        <v>1.4107E-2</v>
      </c>
      <c r="E2491" s="42">
        <v>6.698E-3</v>
      </c>
      <c r="F2491" s="32">
        <v>6.8817399999999997</v>
      </c>
      <c r="G2491" s="32">
        <v>21.0212</v>
      </c>
      <c r="H2491" s="32">
        <v>18.555199999999999</v>
      </c>
      <c r="I2491" s="42">
        <v>3.1180000000000001E-3</v>
      </c>
      <c r="J2491" s="42">
        <v>4.26E-4</v>
      </c>
      <c r="K2491" s="42">
        <v>1.05E-4</v>
      </c>
      <c r="L2491" s="32">
        <v>20.506599999999999</v>
      </c>
      <c r="M2491" s="32">
        <v>6.1955949599999993</v>
      </c>
      <c r="N2491" s="32">
        <v>0.36388359374999996</v>
      </c>
      <c r="O2491" s="32">
        <v>9.4481621875000005E-2</v>
      </c>
      <c r="Q2491" s="41">
        <v>791.61300000000006</v>
      </c>
      <c r="R2491" s="41">
        <v>124.55800000000001</v>
      </c>
      <c r="S2491" s="32">
        <v>1.925</v>
      </c>
      <c r="T2491" s="32">
        <v>27.5517</v>
      </c>
      <c r="U2491" s="32">
        <v>44.695999999999998</v>
      </c>
      <c r="V2491" s="43">
        <v>1.5900000000000001E-3</v>
      </c>
      <c r="W2491" s="44">
        <v>3.4900000000000003E-4</v>
      </c>
      <c r="X2491" s="43">
        <v>6.2299999999999996E-4</v>
      </c>
      <c r="Y2491" s="32">
        <v>27.39</v>
      </c>
      <c r="Z2491" s="41">
        <v>41.238699999999994</v>
      </c>
      <c r="AA2491" s="45">
        <v>0.31732421875</v>
      </c>
      <c r="AB2491" s="45">
        <v>0.61763623437499993</v>
      </c>
      <c r="AD2491" s="40">
        <v>756.03599999999994</v>
      </c>
      <c r="AE2491" s="40">
        <v>159.125</v>
      </c>
      <c r="AF2491" s="46">
        <v>35.235999999999898</v>
      </c>
      <c r="AG2491" s="40">
        <v>3.2000000000000001E-2</v>
      </c>
      <c r="AH2491" s="40">
        <v>4.4999999999999998E-2</v>
      </c>
      <c r="AI2491" s="40">
        <v>7.6999999999999999E-2</v>
      </c>
      <c r="AK2491">
        <v>792.625</v>
      </c>
      <c r="AL2491" s="40">
        <v>245.8133</v>
      </c>
      <c r="AM2491" s="47">
        <v>3.2063000000000001E-2</v>
      </c>
      <c r="AN2491" s="47">
        <v>2.6464000000000001E-2</v>
      </c>
      <c r="AO2491" s="7">
        <v>1.67</v>
      </c>
      <c r="AP2491" s="7">
        <v>21.28828</v>
      </c>
      <c r="AQ2491" s="7">
        <v>15.714</v>
      </c>
      <c r="AR2491" s="47">
        <v>1.8492000000000001E-3</v>
      </c>
      <c r="AS2491" s="48">
        <v>1.4789999999999999E-4</v>
      </c>
      <c r="AT2491" s="48">
        <v>9.3133000000000004E-5</v>
      </c>
      <c r="AU2491" s="7">
        <v>21.148</v>
      </c>
      <c r="AV2491" s="40">
        <v>12.714680000000001</v>
      </c>
      <c r="AW2491" s="47">
        <v>0.11106046874999997</v>
      </c>
      <c r="AX2491" s="47">
        <v>8.6894839375000005E-2</v>
      </c>
      <c r="AZ2491" s="40">
        <v>793.75494000000003</v>
      </c>
      <c r="BA2491" s="40">
        <v>793.54200000000003</v>
      </c>
      <c r="BB2491" s="40">
        <v>277.5018</v>
      </c>
      <c r="BC2491" s="7">
        <v>2.9260000000000002</v>
      </c>
      <c r="BD2491" s="7">
        <v>20.669784</v>
      </c>
      <c r="BE2491" s="7">
        <v>7.0650000000000004</v>
      </c>
      <c r="BF2491" s="47">
        <v>4.45E-3</v>
      </c>
      <c r="BG2491" s="48">
        <v>2.5799999999999998E-4</v>
      </c>
      <c r="BH2491" s="48">
        <v>3.0200000000000002E-4</v>
      </c>
      <c r="BI2491" s="7">
        <v>20.423999999999999</v>
      </c>
      <c r="BJ2491" s="40">
        <v>1.8099040000000004</v>
      </c>
      <c r="BK2491" s="48">
        <v>0.16934765624999998</v>
      </c>
      <c r="BL2491" s="48">
        <v>0.28698820312500001</v>
      </c>
    </row>
    <row r="2492" spans="1:64" x14ac:dyDescent="0.3">
      <c r="A2492" s="41">
        <v>762.12300000000005</v>
      </c>
      <c r="B2492" s="41">
        <v>760.19879000000003</v>
      </c>
      <c r="C2492" s="41">
        <v>148.965</v>
      </c>
      <c r="D2492" s="42">
        <v>3.0161E-2</v>
      </c>
      <c r="E2492" s="42">
        <v>1.6812000000000001E-2</v>
      </c>
      <c r="F2492" s="32">
        <v>9.6259449999999998</v>
      </c>
      <c r="G2492" s="32">
        <v>23.478200000000001</v>
      </c>
      <c r="H2492" s="32">
        <v>21.774699999999999</v>
      </c>
      <c r="I2492" s="42">
        <v>3.7450000000000001E-3</v>
      </c>
      <c r="J2492" s="42">
        <v>4.7699999999999999E-4</v>
      </c>
      <c r="K2492" s="42">
        <v>1.21E-4</v>
      </c>
      <c r="L2492" s="32">
        <v>22.750599999999999</v>
      </c>
      <c r="M2492" s="32">
        <v>4.4865027799999986</v>
      </c>
      <c r="N2492" s="32">
        <v>0.40239257812500001</v>
      </c>
      <c r="O2492" s="32">
        <v>0.10836647656250001</v>
      </c>
      <c r="Q2492" s="41">
        <v>791.52599999999995</v>
      </c>
      <c r="R2492" s="41">
        <v>124.566</v>
      </c>
      <c r="S2492" s="32">
        <v>1.601</v>
      </c>
      <c r="T2492" s="32">
        <v>28.804484000000002</v>
      </c>
      <c r="U2492" s="32">
        <v>58.981999999999999</v>
      </c>
      <c r="V2492" s="43">
        <v>1.9E-3</v>
      </c>
      <c r="W2492" s="44">
        <v>6.9099999999999999E-4</v>
      </c>
      <c r="X2492" s="43">
        <v>9.6299999999999999E-4</v>
      </c>
      <c r="Y2492" s="32">
        <v>28.67</v>
      </c>
      <c r="Z2492" s="41">
        <v>56.106603999999997</v>
      </c>
      <c r="AA2492" s="45">
        <v>0.65314843749999996</v>
      </c>
      <c r="AB2492" s="45">
        <v>0.95659046874999998</v>
      </c>
      <c r="AD2492" s="40">
        <v>755.947</v>
      </c>
      <c r="AE2492" s="40">
        <v>159.13499999999999</v>
      </c>
      <c r="AF2492" s="46">
        <v>35.905999999999999</v>
      </c>
      <c r="AG2492" s="40">
        <v>4.9000000000000002E-2</v>
      </c>
      <c r="AH2492" s="40">
        <v>9.5000000000000001E-2</v>
      </c>
      <c r="AI2492" s="40">
        <v>0.14399999999999999</v>
      </c>
      <c r="AK2492">
        <v>792.54200000000003</v>
      </c>
      <c r="AL2492" s="40">
        <v>245.82944000000001</v>
      </c>
      <c r="AM2492" s="47">
        <v>4.5526999999999998E-2</v>
      </c>
      <c r="AN2492" s="47">
        <v>3.4887000000000001E-2</v>
      </c>
      <c r="AO2492" s="7">
        <v>1.669</v>
      </c>
      <c r="AP2492" s="7">
        <v>22.862196000000001</v>
      </c>
      <c r="AQ2492" s="7">
        <v>19.248999999999999</v>
      </c>
      <c r="AR2492" s="47">
        <v>2.0652999999999999E-3</v>
      </c>
      <c r="AS2492" s="48">
        <v>1.5349999999999999E-4</v>
      </c>
      <c r="AT2492" s="48">
        <v>9.6761000000000004E-5</v>
      </c>
      <c r="AU2492" s="7">
        <v>22.722000000000001</v>
      </c>
      <c r="AV2492" s="40">
        <v>16.251475999999997</v>
      </c>
      <c r="AW2492" s="47">
        <v>0.1123553515625</v>
      </c>
      <c r="AX2492" s="47">
        <v>8.9793839531250003E-2</v>
      </c>
      <c r="AZ2492" s="40">
        <v>793.64923999999996</v>
      </c>
      <c r="BA2492" s="40">
        <v>793.45799999999997</v>
      </c>
      <c r="BB2492" s="40">
        <v>277.52175</v>
      </c>
      <c r="BC2492" s="7">
        <v>2.4809999999999999</v>
      </c>
      <c r="BD2492" s="7">
        <v>21.039404000000001</v>
      </c>
      <c r="BE2492" s="7">
        <v>7.5590000000000002</v>
      </c>
      <c r="BF2492" s="47">
        <v>4.2900000000000004E-3</v>
      </c>
      <c r="BG2492" s="48">
        <v>2.1800000000000001E-4</v>
      </c>
      <c r="BH2492" s="48">
        <v>2.99E-4</v>
      </c>
      <c r="BI2492" s="7">
        <v>20.831</v>
      </c>
      <c r="BJ2492" s="40">
        <v>3.1031240000000002</v>
      </c>
      <c r="BK2492" s="48">
        <v>0.13253515625000001</v>
      </c>
      <c r="BL2492" s="48">
        <v>0.28452795312500001</v>
      </c>
    </row>
    <row r="2493" spans="1:64" x14ac:dyDescent="0.3">
      <c r="A2493" s="41">
        <v>762.029</v>
      </c>
      <c r="B2493" s="41">
        <v>760.06615999999997</v>
      </c>
      <c r="C2493" s="41">
        <v>148.97501</v>
      </c>
      <c r="D2493" s="42">
        <v>6.8669999999999995E-2</v>
      </c>
      <c r="E2493" s="42">
        <v>3.7719999999999997E-2</v>
      </c>
      <c r="F2493" s="32">
        <v>10.365</v>
      </c>
      <c r="G2493" s="32">
        <v>22.547499999999999</v>
      </c>
      <c r="H2493" s="32">
        <v>20.045669</v>
      </c>
      <c r="I2493" s="42">
        <v>4.0270000000000002E-3</v>
      </c>
      <c r="J2493" s="42">
        <v>4.5600000000000003E-4</v>
      </c>
      <c r="K2493" s="42">
        <v>1.4899999999999999E-4</v>
      </c>
      <c r="L2493" s="32">
        <v>21.756701</v>
      </c>
      <c r="M2493" s="32">
        <v>1.4301290000000009</v>
      </c>
      <c r="N2493" s="32">
        <v>0.37577460937500007</v>
      </c>
      <c r="O2493" s="32">
        <v>0.13541516718749999</v>
      </c>
      <c r="Q2493" s="41">
        <v>791.43899999999996</v>
      </c>
      <c r="R2493" s="41">
        <v>124.574</v>
      </c>
      <c r="S2493" s="32">
        <v>2.528</v>
      </c>
      <c r="T2493" s="32">
        <v>29.822351999999999</v>
      </c>
      <c r="U2493" s="32">
        <v>68.353999999999999</v>
      </c>
      <c r="V2493" s="43">
        <v>2.47E-3</v>
      </c>
      <c r="W2493" s="44">
        <v>6.6699999999999995E-4</v>
      </c>
      <c r="X2493" s="43">
        <v>1.0579999999999999E-3</v>
      </c>
      <c r="Y2493" s="32">
        <v>29.61</v>
      </c>
      <c r="Z2493" s="41">
        <v>63.813711999999995</v>
      </c>
      <c r="AA2493" s="45">
        <v>0.61779296875</v>
      </c>
      <c r="AB2493" s="45">
        <v>1.0496676093749999</v>
      </c>
      <c r="AD2493" s="40">
        <v>755.82399999999996</v>
      </c>
      <c r="AE2493" s="40">
        <v>159.14500000000001</v>
      </c>
      <c r="AF2493" s="46">
        <v>32.515000000000001</v>
      </c>
      <c r="AG2493" s="40">
        <v>0.01</v>
      </c>
      <c r="AH2493" s="40">
        <v>8.0000000000000002E-3</v>
      </c>
      <c r="AI2493" s="40">
        <v>1.7999999999999999E-2</v>
      </c>
      <c r="AK2493">
        <v>792.45799999999997</v>
      </c>
      <c r="AL2493" s="40">
        <v>245.84574000000001</v>
      </c>
      <c r="AM2493" s="47">
        <v>5.4406999999999997E-2</v>
      </c>
      <c r="AN2493" s="47">
        <v>3.4188999999999997E-2</v>
      </c>
      <c r="AO2493" s="7">
        <v>2.105</v>
      </c>
      <c r="AP2493" s="7">
        <v>23.388819999999999</v>
      </c>
      <c r="AQ2493" s="7">
        <v>18.984000000000002</v>
      </c>
      <c r="AR2493" s="47">
        <v>3.4448E-3</v>
      </c>
      <c r="AS2493" s="48">
        <v>1.6321E-4</v>
      </c>
      <c r="AT2493" s="48">
        <v>9.9621E-5</v>
      </c>
      <c r="AU2493" s="7">
        <v>23.212</v>
      </c>
      <c r="AV2493" s="40">
        <v>15.203420000000001</v>
      </c>
      <c r="AW2493" s="47">
        <v>9.4583125000000004E-2</v>
      </c>
      <c r="AX2493" s="47">
        <v>8.8000182499999996E-2</v>
      </c>
      <c r="AZ2493" s="40">
        <v>793.54839000000004</v>
      </c>
      <c r="BA2493" s="40">
        <v>793.375</v>
      </c>
      <c r="BB2493" s="40">
        <v>277.54095999999998</v>
      </c>
      <c r="BC2493" s="7">
        <v>2.722</v>
      </c>
      <c r="BD2493" s="7">
        <v>20.424648000000001</v>
      </c>
      <c r="BE2493" s="7">
        <v>7.9450000000000003</v>
      </c>
      <c r="BF2493" s="47">
        <v>4.0400000000000002E-3</v>
      </c>
      <c r="BG2493" s="48">
        <v>1.65E-4</v>
      </c>
      <c r="BH2493" s="48">
        <v>2.8699999999999998E-4</v>
      </c>
      <c r="BI2493" s="7">
        <v>20.196000000000002</v>
      </c>
      <c r="BJ2493" s="40">
        <v>3.0562880000000003</v>
      </c>
      <c r="BK2493" s="48">
        <v>8.4515624999999997E-2</v>
      </c>
      <c r="BL2493" s="48">
        <v>0.27337131250000002</v>
      </c>
    </row>
    <row r="2494" spans="1:64" x14ac:dyDescent="0.3">
      <c r="A2494" s="41">
        <v>761.92499999999995</v>
      </c>
      <c r="B2494" s="41">
        <v>759.94921999999997</v>
      </c>
      <c r="C2494" s="41">
        <v>148.98500000000001</v>
      </c>
      <c r="D2494" s="42">
        <v>4.0419999999999998E-2</v>
      </c>
      <c r="E2494" s="42">
        <v>1.5018999999999999E-2</v>
      </c>
      <c r="F2494" s="32">
        <v>9.43004</v>
      </c>
      <c r="G2494" s="32">
        <v>17.459249</v>
      </c>
      <c r="H2494" s="32">
        <v>19.76435</v>
      </c>
      <c r="I2494" s="42">
        <v>3.519E-3</v>
      </c>
      <c r="J2494" s="42">
        <v>3.8000000000000002E-4</v>
      </c>
      <c r="K2494" s="42">
        <v>1.5100000000000001E-4</v>
      </c>
      <c r="L2494" s="32">
        <v>16.71715</v>
      </c>
      <c r="M2494" s="32">
        <v>2.8279981599999999</v>
      </c>
      <c r="N2494" s="32">
        <v>0.30989492187500001</v>
      </c>
      <c r="O2494" s="32">
        <v>0.13912887343749999</v>
      </c>
      <c r="Q2494" s="41">
        <v>791.36400000000003</v>
      </c>
      <c r="R2494" s="41">
        <v>124.581</v>
      </c>
      <c r="S2494" s="32">
        <v>5.1219999999999999</v>
      </c>
      <c r="T2494" s="32">
        <v>30.530248</v>
      </c>
      <c r="U2494" s="32">
        <v>66.093000000000004</v>
      </c>
      <c r="V2494" s="43">
        <v>3.0899999999999999E-3</v>
      </c>
      <c r="W2494" s="44">
        <v>6.7100000000000005E-4</v>
      </c>
      <c r="X2494" s="43">
        <v>9.4300000000000004E-4</v>
      </c>
      <c r="Y2494" s="32">
        <v>30.1</v>
      </c>
      <c r="Z2494" s="41">
        <v>56.893888000000004</v>
      </c>
      <c r="AA2494" s="45">
        <v>0.6094414062500001</v>
      </c>
      <c r="AB2494" s="45">
        <v>0.93257607812499999</v>
      </c>
      <c r="AD2494" s="40">
        <v>755.69200000000001</v>
      </c>
      <c r="AE2494" s="40">
        <v>159.155</v>
      </c>
      <c r="AF2494" s="46">
        <v>29.527000000000001</v>
      </c>
      <c r="AG2494" s="40">
        <v>1.2E-2</v>
      </c>
      <c r="AH2494" s="40">
        <v>6.0000000000000001E-3</v>
      </c>
      <c r="AI2494" s="40">
        <v>1.7999999999999999E-2</v>
      </c>
      <c r="AK2494">
        <v>792.375</v>
      </c>
      <c r="AL2494" s="40">
        <v>245.86099999999999</v>
      </c>
      <c r="AM2494" s="47">
        <v>8.2399E-2</v>
      </c>
      <c r="AN2494" s="47">
        <v>3.9357000000000003E-2</v>
      </c>
      <c r="AO2494" s="7">
        <v>2.5219999999999998</v>
      </c>
      <c r="AP2494" s="7">
        <v>24.727847999999998</v>
      </c>
      <c r="AQ2494" s="7">
        <v>17.704000000000001</v>
      </c>
      <c r="AR2494" s="47">
        <v>4.6623000000000003E-3</v>
      </c>
      <c r="AS2494" s="48">
        <v>1.7152000000000001E-4</v>
      </c>
      <c r="AT2494" s="48">
        <v>1.0204000000000001E-4</v>
      </c>
      <c r="AU2494" s="7">
        <v>24.515999999999998</v>
      </c>
      <c r="AV2494" s="40">
        <v>13.174488</v>
      </c>
      <c r="AW2494" s="47">
        <v>7.8638242187500026E-2</v>
      </c>
      <c r="AX2494" s="47">
        <v>8.6312022343750003E-2</v>
      </c>
      <c r="AZ2494" s="40">
        <v>793.45077000000003</v>
      </c>
      <c r="BA2494" s="40">
        <v>793.29200000000003</v>
      </c>
      <c r="BB2494" s="40">
        <v>277.55937999999998</v>
      </c>
      <c r="BC2494" s="7">
        <v>3.4460000000000002</v>
      </c>
      <c r="BD2494" s="7">
        <v>18.873463999999998</v>
      </c>
      <c r="BE2494" s="7">
        <v>7.7729999999999997</v>
      </c>
      <c r="BF2494" s="47">
        <v>4.1599999999999996E-3</v>
      </c>
      <c r="BG2494" s="48">
        <v>1.2999999999999999E-4</v>
      </c>
      <c r="BH2494" s="48">
        <v>2.8299999999999999E-4</v>
      </c>
      <c r="BI2494" s="7">
        <v>18.584</v>
      </c>
      <c r="BJ2494" s="40">
        <v>1.5839839999999992</v>
      </c>
      <c r="BK2494" s="48">
        <v>4.7124999999999993E-2</v>
      </c>
      <c r="BL2494" s="48">
        <v>0.2689665</v>
      </c>
    </row>
    <row r="2495" spans="1:64" x14ac:dyDescent="0.3">
      <c r="A2495" s="41">
        <v>761.83</v>
      </c>
      <c r="B2495" s="41">
        <v>759.84771999999998</v>
      </c>
      <c r="C2495" s="41">
        <v>148.995</v>
      </c>
      <c r="D2495" s="42">
        <v>9.613E-3</v>
      </c>
      <c r="E2495" s="42">
        <v>2.493E-3</v>
      </c>
      <c r="F2495" s="32">
        <v>8.4528130000000008</v>
      </c>
      <c r="G2495" s="32">
        <v>13.220700000000001</v>
      </c>
      <c r="H2495" s="32">
        <v>18.959033000000002</v>
      </c>
      <c r="I2495" s="42">
        <v>2.4970000000000001E-3</v>
      </c>
      <c r="J2495" s="42">
        <v>2.42E-4</v>
      </c>
      <c r="K2495" s="42">
        <v>1.2999999999999999E-4</v>
      </c>
      <c r="L2495" s="32">
        <v>12.530067000000001</v>
      </c>
      <c r="M2495" s="32">
        <v>3.7777808519999994</v>
      </c>
      <c r="N2495" s="32">
        <v>0.19225507812500001</v>
      </c>
      <c r="O2495" s="32">
        <v>0.12157652656249998</v>
      </c>
      <c r="Q2495" s="41">
        <v>791.27700000000004</v>
      </c>
      <c r="R2495" s="41">
        <v>124.589</v>
      </c>
      <c r="S2495" s="32">
        <v>9.173</v>
      </c>
      <c r="T2495" s="32">
        <v>30.770531999999999</v>
      </c>
      <c r="U2495" s="32">
        <v>57.13</v>
      </c>
      <c r="V2495" s="43">
        <v>3.5200000000000001E-3</v>
      </c>
      <c r="W2495" s="44">
        <v>4.8799999999999999E-4</v>
      </c>
      <c r="X2495" s="43">
        <v>6.7299999999999999E-4</v>
      </c>
      <c r="Y2495" s="32">
        <v>30</v>
      </c>
      <c r="Z2495" s="41">
        <v>40.655292000000003</v>
      </c>
      <c r="AA2495" s="45">
        <v>0.417875</v>
      </c>
      <c r="AB2495" s="45">
        <v>0.66112550000000003</v>
      </c>
      <c r="AD2495" s="40">
        <v>755.56</v>
      </c>
      <c r="AE2495" s="40">
        <v>159.16499999999999</v>
      </c>
      <c r="AF2495" s="46">
        <v>27.843</v>
      </c>
      <c r="AG2495" s="40">
        <v>1.2E-2</v>
      </c>
      <c r="AH2495" s="40">
        <v>8.9999999999999993E-3</v>
      </c>
      <c r="AI2495" s="40">
        <v>2.1000000000000001E-2</v>
      </c>
      <c r="AK2495">
        <v>792.29200000000003</v>
      </c>
      <c r="AL2495" s="40">
        <v>245.8776</v>
      </c>
      <c r="AM2495" s="47">
        <v>0.23096</v>
      </c>
      <c r="AN2495" s="47">
        <v>0.11642</v>
      </c>
      <c r="AO2495" s="7">
        <v>5.3460000000000001</v>
      </c>
      <c r="AP2495" s="7">
        <v>26.931063999999999</v>
      </c>
      <c r="AQ2495" s="7">
        <v>21.341000000000001</v>
      </c>
      <c r="AR2495" s="47">
        <v>6.5123000000000004E-3</v>
      </c>
      <c r="AS2495" s="48">
        <v>1.5449999999999999E-4</v>
      </c>
      <c r="AT2495" s="48">
        <v>1.0213999999999999E-4</v>
      </c>
      <c r="AU2495" s="7">
        <v>26.481999999999999</v>
      </c>
      <c r="AV2495" s="40">
        <v>11.739584000000001</v>
      </c>
      <c r="AW2495" s="47">
        <v>2.4762773437500003E-2</v>
      </c>
      <c r="AX2495" s="47">
        <v>8.0171162968749987E-2</v>
      </c>
      <c r="AZ2495" s="40">
        <v>793.35191999999995</v>
      </c>
      <c r="BA2495" s="40">
        <v>793.20799999999997</v>
      </c>
      <c r="BB2495" s="40">
        <v>277.57808999999997</v>
      </c>
      <c r="BC2495" s="7">
        <v>4.5270000000000001</v>
      </c>
      <c r="BD2495" s="7">
        <v>18.100268</v>
      </c>
      <c r="BE2495" s="7">
        <v>8.9830000000000005</v>
      </c>
      <c r="BF2495" s="47">
        <v>4.2100000000000002E-3</v>
      </c>
      <c r="BG2495" s="48">
        <v>1.13E-4</v>
      </c>
      <c r="BH2495" s="48">
        <v>2.9500000000000001E-4</v>
      </c>
      <c r="BI2495" s="7">
        <v>17.72</v>
      </c>
      <c r="BJ2495" s="40">
        <v>0.85250800000000027</v>
      </c>
      <c r="BK2495" s="48">
        <v>2.9128906249999992E-2</v>
      </c>
      <c r="BL2495" s="48">
        <v>0.28079782812499998</v>
      </c>
    </row>
    <row r="2496" spans="1:64" x14ac:dyDescent="0.3">
      <c r="A2496" s="41">
        <v>761.73599999999999</v>
      </c>
      <c r="B2496" s="41">
        <v>759.74603000000002</v>
      </c>
      <c r="C2496" s="41">
        <v>149.005</v>
      </c>
      <c r="D2496" s="42">
        <v>4.8060000000000004E-3</v>
      </c>
      <c r="E2496" s="42">
        <v>1.8309999999999999E-3</v>
      </c>
      <c r="F2496" s="32">
        <v>7.6599649999999997</v>
      </c>
      <c r="G2496" s="32">
        <v>14.14115</v>
      </c>
      <c r="H2496" s="32">
        <v>18.2759</v>
      </c>
      <c r="I2496" s="42">
        <v>1.1069999999999999E-3</v>
      </c>
      <c r="J2496" s="42">
        <v>1.16E-4</v>
      </c>
      <c r="K2496" s="42">
        <v>8.3999999999999995E-5</v>
      </c>
      <c r="L2496" s="32">
        <v>13.50775</v>
      </c>
      <c r="M2496" s="32">
        <v>4.5186028599999997</v>
      </c>
      <c r="N2496" s="32">
        <v>9.3946484375E-2</v>
      </c>
      <c r="O2496" s="32">
        <v>8.0265604687500006E-2</v>
      </c>
      <c r="Q2496" s="41">
        <v>791.19100000000003</v>
      </c>
      <c r="R2496" s="41">
        <v>124.59699999999999</v>
      </c>
      <c r="S2496" s="32">
        <v>13.988</v>
      </c>
      <c r="T2496" s="32">
        <v>29.374991999999999</v>
      </c>
      <c r="U2496" s="32">
        <v>48.530999999999999</v>
      </c>
      <c r="V2496" s="43">
        <v>4.1200000000000004E-3</v>
      </c>
      <c r="W2496" s="44">
        <v>1.75E-4</v>
      </c>
      <c r="X2496" s="43">
        <v>3.3799999999999998E-4</v>
      </c>
      <c r="Y2496" s="32">
        <v>28.2</v>
      </c>
      <c r="Z2496" s="41">
        <v>23.408552</v>
      </c>
      <c r="AA2496" s="45">
        <v>9.2921874999999987E-2</v>
      </c>
      <c r="AB2496" s="45">
        <v>0.32410143749999998</v>
      </c>
      <c r="AD2496" s="40">
        <v>755.42700000000002</v>
      </c>
      <c r="AE2496" s="40">
        <v>159.17500000000001</v>
      </c>
      <c r="AF2496" s="46">
        <v>27.65</v>
      </c>
      <c r="AG2496" s="40">
        <v>1.2E-2</v>
      </c>
      <c r="AH2496" s="40">
        <v>4.0000000000000001E-3</v>
      </c>
      <c r="AI2496" s="40">
        <v>1.6E-2</v>
      </c>
      <c r="AK2496">
        <v>792.20799999999997</v>
      </c>
      <c r="AL2496" s="40">
        <v>245.89240000000001</v>
      </c>
      <c r="AM2496" s="47">
        <v>0.33287</v>
      </c>
      <c r="AN2496" s="47">
        <v>0.1981</v>
      </c>
      <c r="AO2496" s="7">
        <v>6.7450000000000001</v>
      </c>
      <c r="AP2496" s="7">
        <v>23.13158</v>
      </c>
      <c r="AQ2496" s="7">
        <v>17.998999999999999</v>
      </c>
      <c r="AR2496" s="47">
        <v>7.0758000000000001E-3</v>
      </c>
      <c r="AS2496" s="48">
        <v>1.6521E-4</v>
      </c>
      <c r="AT2496" s="48">
        <v>1.2063E-4</v>
      </c>
      <c r="AU2496" s="7">
        <v>22.565000000000001</v>
      </c>
      <c r="AV2496" s="40">
        <v>5.8849799999999988</v>
      </c>
      <c r="AW2496" s="47">
        <v>2.4246796874999997E-2</v>
      </c>
      <c r="AX2496" s="47">
        <v>9.6760230937499997E-2</v>
      </c>
      <c r="AZ2496" s="40">
        <v>793.25419999999997</v>
      </c>
      <c r="BA2496" s="40">
        <v>793.125</v>
      </c>
      <c r="BB2496" s="40">
        <v>277.59665999999999</v>
      </c>
      <c r="BC2496" s="7">
        <v>5.6689999999999996</v>
      </c>
      <c r="BD2496" s="7">
        <v>19.098196000000002</v>
      </c>
      <c r="BE2496" s="7">
        <v>11.212999999999999</v>
      </c>
      <c r="BF2496" s="47">
        <v>4.3499999999999997E-3</v>
      </c>
      <c r="BG2496" s="48">
        <v>1.07E-4</v>
      </c>
      <c r="BH2496" s="48">
        <v>2.6200000000000003E-4</v>
      </c>
      <c r="BI2496" s="7">
        <v>18.622</v>
      </c>
      <c r="BJ2496" s="40">
        <v>1.0314759999999996</v>
      </c>
      <c r="BK2496" s="48">
        <v>2.0339843749999999E-2</v>
      </c>
      <c r="BL2496" s="48">
        <v>0.24732554687500005</v>
      </c>
    </row>
    <row r="2497" spans="1:64" x14ac:dyDescent="0.3">
      <c r="A2497" s="41">
        <v>761.64200000000005</v>
      </c>
      <c r="B2497" s="41">
        <v>759.64453000000003</v>
      </c>
      <c r="C2497" s="41">
        <v>149.01499999999999</v>
      </c>
      <c r="D2497" s="42">
        <v>1.0057999999999999E-2</v>
      </c>
      <c r="E2497" s="42">
        <v>7.345E-3</v>
      </c>
      <c r="F2497" s="32">
        <v>6.4765249999999996</v>
      </c>
      <c r="G2497" s="32">
        <v>18.457850000000001</v>
      </c>
      <c r="H2497" s="32">
        <v>16.06765</v>
      </c>
      <c r="I2497" s="42">
        <v>9.01E-4</v>
      </c>
      <c r="J2497" s="42">
        <v>1.12E-4</v>
      </c>
      <c r="K2497" s="42">
        <v>6.4999999999999994E-5</v>
      </c>
      <c r="L2497" s="32">
        <v>17.929950999999999</v>
      </c>
      <c r="M2497" s="32">
        <v>4.4358111000000005</v>
      </c>
      <c r="N2497" s="32">
        <v>9.4050390624999994E-2</v>
      </c>
      <c r="O2497" s="32">
        <v>6.1960532812499997E-2</v>
      </c>
      <c r="Q2497" s="41">
        <v>791.11500000000001</v>
      </c>
      <c r="R2497" s="41">
        <v>124.604</v>
      </c>
      <c r="S2497" s="32">
        <v>18.484000000000002</v>
      </c>
      <c r="T2497" s="32">
        <v>26.172656</v>
      </c>
      <c r="U2497" s="32">
        <v>43.895000000000003</v>
      </c>
      <c r="V2497" s="43">
        <v>4.0499999999999998E-3</v>
      </c>
      <c r="W2497" s="44">
        <v>1.7200000000000001E-4</v>
      </c>
      <c r="X2497" s="43">
        <v>1.4200000000000001E-4</v>
      </c>
      <c r="Y2497" s="32">
        <v>24.62</v>
      </c>
      <c r="Z2497" s="41">
        <v>10.697735999999999</v>
      </c>
      <c r="AA2497" s="45">
        <v>9.131640625000001E-2</v>
      </c>
      <c r="AB2497" s="45">
        <v>0.12833757812500002</v>
      </c>
      <c r="AD2497" s="40">
        <v>755.29499999999996</v>
      </c>
      <c r="AE2497" s="40">
        <v>159.185</v>
      </c>
      <c r="AF2497" s="46">
        <v>26.759</v>
      </c>
      <c r="AG2497" s="40">
        <v>1.9E-2</v>
      </c>
      <c r="AH2497" s="40">
        <v>1.0999999999999999E-2</v>
      </c>
      <c r="AI2497" s="40">
        <v>0.03</v>
      </c>
      <c r="AK2497">
        <v>792.125</v>
      </c>
      <c r="AL2497" s="40">
        <v>245.90899999999999</v>
      </c>
      <c r="AM2497" s="47">
        <v>9.1635999999999995E-2</v>
      </c>
      <c r="AN2497" s="47">
        <v>3.8925000000000001E-2</v>
      </c>
      <c r="AO2497" s="7">
        <v>4.8879999999999999</v>
      </c>
      <c r="AP2497" s="7">
        <v>19.440592000000002</v>
      </c>
      <c r="AQ2497" s="7">
        <v>11.536</v>
      </c>
      <c r="AR2497" s="47">
        <v>6.4153999999999999E-3</v>
      </c>
      <c r="AS2497" s="48">
        <v>1.5522999999999999E-4</v>
      </c>
      <c r="AT2497" s="48">
        <v>1.114E-4</v>
      </c>
      <c r="AU2497" s="7">
        <v>19.03</v>
      </c>
      <c r="AV2497" s="40">
        <v>2.7571519999999996</v>
      </c>
      <c r="AW2497" s="47">
        <v>2.7423203125E-2</v>
      </c>
      <c r="AX2497" s="47">
        <v>8.9758049062499998E-2</v>
      </c>
      <c r="AZ2497" s="40">
        <v>793.15745000000004</v>
      </c>
      <c r="BA2497" s="40">
        <v>793.04200000000003</v>
      </c>
      <c r="BB2497" s="40">
        <v>277.61491999999998</v>
      </c>
      <c r="BC2497" s="7">
        <v>6.194</v>
      </c>
      <c r="BD2497" s="7">
        <v>19.678296</v>
      </c>
      <c r="BE2497" s="7">
        <v>13.497999999999999</v>
      </c>
      <c r="BF2497" s="47">
        <v>4.6800000000000001E-3</v>
      </c>
      <c r="BG2497" s="48">
        <v>1.2300000000000001E-4</v>
      </c>
      <c r="BH2497" s="48">
        <v>2.3900000000000001E-4</v>
      </c>
      <c r="BI2497" s="7">
        <v>19.158000000000001</v>
      </c>
      <c r="BJ2497" s="40">
        <v>2.3735759999999999</v>
      </c>
      <c r="BK2497" s="48">
        <v>2.9765625000000007E-2</v>
      </c>
      <c r="BL2497" s="48">
        <v>0.22321231250000001</v>
      </c>
    </row>
    <row r="2498" spans="1:64" x14ac:dyDescent="0.3">
      <c r="A2498" s="41">
        <v>761.548</v>
      </c>
      <c r="B2498" s="41">
        <v>759.54303000000004</v>
      </c>
      <c r="C2498" s="41">
        <v>149.02499</v>
      </c>
      <c r="D2498" s="42">
        <v>1.8679000000000001E-2</v>
      </c>
      <c r="E2498" s="42">
        <v>2.2963000000000001E-2</v>
      </c>
      <c r="F2498" s="32">
        <v>4.6151799999999996</v>
      </c>
      <c r="G2498" s="32">
        <v>19.964700000000001</v>
      </c>
      <c r="H2498" s="32">
        <v>12.741849999999999</v>
      </c>
      <c r="I2498" s="42">
        <v>3.2699999999999999E-3</v>
      </c>
      <c r="J2498" s="42">
        <v>1.26E-4</v>
      </c>
      <c r="K2498" s="42">
        <v>6.7999999999999999E-5</v>
      </c>
      <c r="L2498" s="32">
        <v>19.597550999999999</v>
      </c>
      <c r="M2498" s="32">
        <v>4.4529867200000002</v>
      </c>
      <c r="N2498" s="32">
        <v>6.0855468750000009E-2</v>
      </c>
      <c r="O2498" s="32">
        <v>5.6968859375E-2</v>
      </c>
      <c r="Q2498" s="41">
        <v>791.02800000000002</v>
      </c>
      <c r="R2498" s="41">
        <v>124.61199999999999</v>
      </c>
      <c r="S2498" s="32">
        <v>21.109000000000002</v>
      </c>
      <c r="T2498" s="32">
        <v>21.583155999999999</v>
      </c>
      <c r="U2498" s="32">
        <v>42.823999999999998</v>
      </c>
      <c r="V2498" s="43">
        <v>4.0299999999999997E-3</v>
      </c>
      <c r="W2498" s="44">
        <v>1.46E-4</v>
      </c>
      <c r="X2498" s="43">
        <v>9.2999999999999997E-5</v>
      </c>
      <c r="Y2498" s="32">
        <v>19.809999999999999</v>
      </c>
      <c r="Z2498" s="41">
        <v>4.9122359999999929</v>
      </c>
      <c r="AA2498" s="45">
        <v>6.5714843750000002E-2</v>
      </c>
      <c r="AB2498" s="45">
        <v>7.940504687500001E-2</v>
      </c>
      <c r="AD2498" s="40">
        <v>755.16200000000003</v>
      </c>
      <c r="AE2498" s="40">
        <v>159.19499999999999</v>
      </c>
      <c r="AF2498" s="46">
        <v>24.827000000000002</v>
      </c>
      <c r="AG2498" s="40">
        <v>4.3999999999999997E-2</v>
      </c>
      <c r="AH2498" s="40">
        <v>2.1999999999999999E-2</v>
      </c>
      <c r="AI2498" s="40">
        <v>6.6000000000000003E-2</v>
      </c>
      <c r="AK2498">
        <v>792.04200000000003</v>
      </c>
      <c r="AL2498" s="40">
        <v>245.9246</v>
      </c>
      <c r="AM2498" s="47">
        <v>4.5123999999999997E-2</v>
      </c>
      <c r="AN2498" s="47">
        <v>2.6984000000000001E-2</v>
      </c>
      <c r="AO2498" s="7">
        <v>3.9249999999999998</v>
      </c>
      <c r="AP2498" s="7">
        <v>14.889700000000001</v>
      </c>
      <c r="AQ2498" s="7">
        <v>10.095000000000001</v>
      </c>
      <c r="AR2498" s="47">
        <v>3.5993000000000002E-3</v>
      </c>
      <c r="AS2498" s="48">
        <v>9.0048000000000002E-5</v>
      </c>
      <c r="AT2498" s="48">
        <v>6.6841000000000006E-5</v>
      </c>
      <c r="AU2498" s="7">
        <v>14.56</v>
      </c>
      <c r="AV2498" s="40">
        <v>3.045700000000001</v>
      </c>
      <c r="AW2498" s="47">
        <v>1.8343195312500001E-2</v>
      </c>
      <c r="AX2498" s="47">
        <v>5.4698986406250004E-2</v>
      </c>
      <c r="AZ2498" s="40">
        <v>793.06012999999996</v>
      </c>
      <c r="BA2498" s="40">
        <v>792.95799999999997</v>
      </c>
      <c r="BB2498" s="40">
        <v>277.63344000000001</v>
      </c>
      <c r="BC2498" s="7">
        <v>6.0129999999999999</v>
      </c>
      <c r="BD2498" s="7">
        <v>19.711092000000001</v>
      </c>
      <c r="BE2498" s="7">
        <v>13.923999999999999</v>
      </c>
      <c r="BF2498" s="47">
        <v>5.1999999999999998E-3</v>
      </c>
      <c r="BG2498" s="48">
        <v>1.34E-4</v>
      </c>
      <c r="BH2498" s="48">
        <v>2.1499999999999999E-4</v>
      </c>
      <c r="BI2498" s="7">
        <v>19.206</v>
      </c>
      <c r="BJ2498" s="40">
        <v>3.1246519999999993</v>
      </c>
      <c r="BK2498" s="48">
        <v>3.0406250000000024E-2</v>
      </c>
      <c r="BL2498" s="48">
        <v>0.19745812500000001</v>
      </c>
    </row>
    <row r="2499" spans="1:64" x14ac:dyDescent="0.3">
      <c r="A2499" s="41">
        <v>761.45399999999995</v>
      </c>
      <c r="B2499" s="41">
        <v>759.44135000000006</v>
      </c>
      <c r="C2499" s="41">
        <v>149.035</v>
      </c>
      <c r="D2499" s="42">
        <v>2.1691999999999999E-2</v>
      </c>
      <c r="E2499" s="42">
        <v>4.6323000000000003E-2</v>
      </c>
      <c r="F2499" s="32">
        <v>2.9132850000000001</v>
      </c>
      <c r="G2499" s="32">
        <v>18.99755</v>
      </c>
      <c r="H2499" s="32">
        <v>10.056010000000001</v>
      </c>
      <c r="I2499" s="42">
        <v>3.5260000000000001E-3</v>
      </c>
      <c r="J2499" s="42">
        <v>1.4100000000000001E-4</v>
      </c>
      <c r="K2499" s="42">
        <v>7.2999999999999999E-5</v>
      </c>
      <c r="L2499" s="32">
        <v>18.774349000000001</v>
      </c>
      <c r="M2499" s="32">
        <v>4.8237501400000005</v>
      </c>
      <c r="N2499" s="32">
        <v>7.0755468750000008E-2</v>
      </c>
      <c r="O2499" s="32">
        <v>6.1105259374999998E-2</v>
      </c>
      <c r="Q2499" s="41">
        <v>790.94200000000001</v>
      </c>
      <c r="R2499" s="41">
        <v>124.62</v>
      </c>
      <c r="S2499" s="32">
        <v>21.631</v>
      </c>
      <c r="T2499" s="32">
        <v>17.517004</v>
      </c>
      <c r="U2499" s="32">
        <v>41.853000000000002</v>
      </c>
      <c r="V2499" s="43">
        <v>4.0200000000000001E-3</v>
      </c>
      <c r="W2499" s="44">
        <v>1.27E-4</v>
      </c>
      <c r="X2499" s="43">
        <v>8.7999999999999998E-5</v>
      </c>
      <c r="Y2499" s="32">
        <v>15.7</v>
      </c>
      <c r="Z2499" s="41">
        <v>3.0037239999999983</v>
      </c>
      <c r="AA2499" s="45">
        <v>4.6914062499999999E-2</v>
      </c>
      <c r="AB2499" s="45">
        <v>7.4438781250000002E-2</v>
      </c>
      <c r="AD2499" s="40">
        <v>755.03</v>
      </c>
      <c r="AE2499" s="40">
        <v>159.20500000000001</v>
      </c>
      <c r="AF2499" s="46">
        <v>21.239000000000001</v>
      </c>
      <c r="AG2499" s="40">
        <v>2.5000000000000001E-2</v>
      </c>
      <c r="AH2499" s="40">
        <v>0.01</v>
      </c>
      <c r="AI2499" s="40">
        <v>3.5000000000000003E-2</v>
      </c>
      <c r="AK2499">
        <v>791.95799999999997</v>
      </c>
      <c r="AL2499" s="40">
        <v>245.93932000000001</v>
      </c>
      <c r="AM2499" s="47">
        <v>4.7028E-2</v>
      </c>
      <c r="AN2499" s="47">
        <v>4.0642999999999999E-2</v>
      </c>
      <c r="AO2499" s="7">
        <v>3.7429999999999999</v>
      </c>
      <c r="AP2499" s="7">
        <v>14.141412000000001</v>
      </c>
      <c r="AQ2499" s="7">
        <v>9.2234999999999996</v>
      </c>
      <c r="AR2499" s="47">
        <v>1.1942999999999999E-3</v>
      </c>
      <c r="AS2499" s="48">
        <v>5.9194000000000003E-5</v>
      </c>
      <c r="AT2499" s="48">
        <v>6.5888000000000003E-5</v>
      </c>
      <c r="AU2499" s="7">
        <v>13.827</v>
      </c>
      <c r="AV2499" s="40">
        <v>2.5010719999999997</v>
      </c>
      <c r="AW2499" s="47">
        <v>3.5401304687500003E-2</v>
      </c>
      <c r="AX2499" s="47">
        <v>6.1859103593749999E-2</v>
      </c>
      <c r="AZ2499" s="40">
        <v>792.95231999999999</v>
      </c>
      <c r="BA2499" s="40">
        <v>792.875</v>
      </c>
      <c r="BB2499" s="40">
        <v>277.65143</v>
      </c>
      <c r="BC2499" s="7">
        <v>5.282</v>
      </c>
      <c r="BD2499" s="7">
        <v>19.501688000000001</v>
      </c>
      <c r="BE2499" s="7">
        <v>12.295999999999999</v>
      </c>
      <c r="BF2499" s="47">
        <v>5.5599999999999998E-3</v>
      </c>
      <c r="BG2499" s="48">
        <v>1.3799999999999999E-4</v>
      </c>
      <c r="BH2499" s="48">
        <v>1.7799999999999999E-4</v>
      </c>
      <c r="BI2499" s="7">
        <v>19.058</v>
      </c>
      <c r="BJ2499" s="40">
        <v>2.8095279999999985</v>
      </c>
      <c r="BK2499" s="48">
        <v>2.7234374999999995E-2</v>
      </c>
      <c r="BL2499" s="48">
        <v>0.15924368749999998</v>
      </c>
    </row>
    <row r="2500" spans="1:64" x14ac:dyDescent="0.3">
      <c r="A2500" s="41">
        <v>761.36</v>
      </c>
      <c r="B2500" s="41">
        <v>759.33983999999998</v>
      </c>
      <c r="C2500" s="41">
        <v>149.04499999999999</v>
      </c>
      <c r="D2500" s="42">
        <v>7.1929999999999997E-3</v>
      </c>
      <c r="E2500" s="42">
        <v>9.6579999999999999E-3</v>
      </c>
      <c r="F2500" s="32">
        <v>2.6973600000000002</v>
      </c>
      <c r="G2500" s="32">
        <v>22.737366999999999</v>
      </c>
      <c r="H2500" s="32">
        <v>15.442767</v>
      </c>
      <c r="I2500" s="42">
        <v>3.9719999999999998E-3</v>
      </c>
      <c r="J2500" s="42">
        <v>1.7200000000000001E-4</v>
      </c>
      <c r="K2500" s="42">
        <v>1.07E-4</v>
      </c>
      <c r="L2500" s="32">
        <v>22.5396</v>
      </c>
      <c r="M2500" s="32">
        <v>10.59830844</v>
      </c>
      <c r="N2500" s="32">
        <v>9.287031250000001E-2</v>
      </c>
      <c r="O2500" s="32">
        <v>9.3600706249999999E-2</v>
      </c>
      <c r="Q2500" s="41">
        <v>790.85500000000002</v>
      </c>
      <c r="R2500" s="41">
        <v>124.628</v>
      </c>
      <c r="S2500" s="32">
        <v>19.652000000000001</v>
      </c>
      <c r="T2500" s="32">
        <v>13.780768000000002</v>
      </c>
      <c r="U2500" s="32">
        <v>36.445</v>
      </c>
      <c r="V2500" s="43">
        <v>4.0499999999999998E-3</v>
      </c>
      <c r="W2500" s="44">
        <v>1.27E-4</v>
      </c>
      <c r="X2500" s="43">
        <v>6.7000000000000002E-5</v>
      </c>
      <c r="Y2500" s="32">
        <v>12.13</v>
      </c>
      <c r="Z2500" s="41">
        <v>1.1500079999999997</v>
      </c>
      <c r="AA2500" s="45">
        <v>4.6316406249999997E-2</v>
      </c>
      <c r="AB2500" s="45">
        <v>5.3337578125E-2</v>
      </c>
      <c r="AD2500" s="40">
        <v>754.89700000000005</v>
      </c>
      <c r="AE2500" s="40">
        <v>159.215</v>
      </c>
      <c r="AF2500" s="46">
        <v>18.012</v>
      </c>
      <c r="AG2500" s="40">
        <v>1.6E-2</v>
      </c>
      <c r="AH2500" s="40">
        <v>7.0000000000000001E-3</v>
      </c>
      <c r="AI2500" s="40">
        <v>2.3E-2</v>
      </c>
      <c r="AK2500">
        <v>791.875</v>
      </c>
      <c r="AL2500" s="40">
        <v>245.95400000000001</v>
      </c>
      <c r="AM2500" s="47">
        <v>5.314E-2</v>
      </c>
      <c r="AN2500" s="47">
        <v>2.4525000000000002E-2</v>
      </c>
      <c r="AO2500" s="7">
        <v>3.02</v>
      </c>
      <c r="AP2500" s="7">
        <v>14.71068</v>
      </c>
      <c r="AQ2500" s="7">
        <v>8.8678000000000008</v>
      </c>
      <c r="AR2500" s="47">
        <v>8.0208000000000005E-4</v>
      </c>
      <c r="AS2500" s="48">
        <v>6.1552999999999998E-5</v>
      </c>
      <c r="AT2500" s="48">
        <v>7.5951999999999994E-5</v>
      </c>
      <c r="AU2500" s="7">
        <v>14.457000000000001</v>
      </c>
      <c r="AV2500" s="40">
        <v>3.4438800000000009</v>
      </c>
      <c r="AW2500" s="47">
        <v>4.5574062500000005E-2</v>
      </c>
      <c r="AX2500" s="47">
        <v>7.3246233250000001E-2</v>
      </c>
      <c r="AZ2500" s="40">
        <v>792.85302999999999</v>
      </c>
      <c r="BA2500" s="40">
        <v>792.79200000000003</v>
      </c>
      <c r="BB2500" s="40">
        <v>277.66528</v>
      </c>
      <c r="BC2500" s="7">
        <v>4.218</v>
      </c>
      <c r="BD2500" s="7">
        <v>19.831312</v>
      </c>
      <c r="BE2500" s="7">
        <v>10.436</v>
      </c>
      <c r="BF2500" s="47">
        <v>4.81E-3</v>
      </c>
      <c r="BG2500" s="48">
        <v>1.0399999999999999E-4</v>
      </c>
      <c r="BH2500" s="48">
        <v>1.2400000000000001E-4</v>
      </c>
      <c r="BI2500" s="7">
        <v>19.477</v>
      </c>
      <c r="BJ2500" s="40">
        <v>2.8604719999999997</v>
      </c>
      <c r="BK2500" s="48">
        <v>8.1757812499999912E-3</v>
      </c>
      <c r="BL2500" s="48">
        <v>0.107773765625</v>
      </c>
    </row>
    <row r="2501" spans="1:64" x14ac:dyDescent="0.3">
      <c r="A2501" s="41">
        <v>761.255</v>
      </c>
      <c r="B2501" s="41">
        <v>759.23833999999999</v>
      </c>
      <c r="C2501" s="41">
        <v>149.05499</v>
      </c>
      <c r="F2501" s="32">
        <v>4.8214600000000001</v>
      </c>
      <c r="G2501" s="32">
        <v>28.010698999999999</v>
      </c>
      <c r="H2501" s="32">
        <v>19.525174</v>
      </c>
      <c r="I2501" s="42">
        <v>2.2520000000000001E-3</v>
      </c>
      <c r="J2501" s="42">
        <v>2.4699999999999999E-4</v>
      </c>
      <c r="K2501" s="42">
        <v>1.9100000000000001E-4</v>
      </c>
      <c r="L2501" s="32">
        <v>27.6556</v>
      </c>
      <c r="M2501" s="32">
        <v>10.86583184</v>
      </c>
      <c r="N2501" s="32">
        <v>0.20213593749999997</v>
      </c>
      <c r="O2501" s="32">
        <v>0.18340301875000001</v>
      </c>
      <c r="Q2501" s="41">
        <v>790.779</v>
      </c>
      <c r="R2501" s="41">
        <v>124.63500000000001</v>
      </c>
      <c r="S2501" s="32">
        <v>15.814</v>
      </c>
      <c r="T2501" s="32">
        <v>12.468376000000001</v>
      </c>
      <c r="U2501" s="32">
        <v>29.204000000000001</v>
      </c>
      <c r="V2501" s="43">
        <v>3.4499999999999999E-3</v>
      </c>
      <c r="W2501" s="44">
        <v>1.1400000000000001E-4</v>
      </c>
      <c r="X2501" s="43">
        <v>7.2999999999999999E-5</v>
      </c>
      <c r="Y2501" s="32">
        <v>11.14</v>
      </c>
      <c r="Z2501" s="41">
        <v>0.80205600000000032</v>
      </c>
      <c r="AA2501" s="45">
        <v>4.5269531250000009E-2</v>
      </c>
      <c r="AB2501" s="45">
        <v>6.1361640624999998E-2</v>
      </c>
      <c r="AD2501" s="40">
        <v>754.76499999999999</v>
      </c>
      <c r="AE2501" s="40">
        <v>159.22499999999999</v>
      </c>
      <c r="AF2501" s="46">
        <v>15.582000000000001</v>
      </c>
      <c r="AG2501" s="40">
        <v>0.01</v>
      </c>
      <c r="AH2501" s="40">
        <v>3.0000000000000001E-3</v>
      </c>
      <c r="AI2501" s="40">
        <v>1.2999999999999999E-2</v>
      </c>
      <c r="AK2501">
        <v>791.79200000000003</v>
      </c>
      <c r="AL2501" s="40">
        <v>245.96688</v>
      </c>
      <c r="AM2501" s="47">
        <v>4.616E-2</v>
      </c>
      <c r="AN2501" s="47">
        <v>3.2423E-2</v>
      </c>
      <c r="AO2501" s="7">
        <v>1.587</v>
      </c>
      <c r="AP2501" s="7">
        <v>14.711307999999999</v>
      </c>
      <c r="AQ2501" s="7">
        <v>6.1418999999999997</v>
      </c>
      <c r="AR2501" s="47">
        <v>1.0838E-3</v>
      </c>
      <c r="AS2501" s="48">
        <v>5.6209999999999999E-5</v>
      </c>
      <c r="AT2501" s="48">
        <v>5.7139000000000003E-5</v>
      </c>
      <c r="AU2501" s="7">
        <v>14.577999999999999</v>
      </c>
      <c r="AV2501" s="40">
        <v>3.2916479999999999</v>
      </c>
      <c r="AW2501" s="47">
        <v>3.4618671875E-2</v>
      </c>
      <c r="AX2501" s="47">
        <v>5.3482868437499997E-2</v>
      </c>
      <c r="AZ2501" s="40">
        <v>792.75212999999997</v>
      </c>
      <c r="BA2501" s="40">
        <v>792.70799999999997</v>
      </c>
      <c r="BB2501" s="40">
        <v>277.67948999999999</v>
      </c>
      <c r="BC2501" s="7">
        <v>3.109</v>
      </c>
      <c r="BD2501" s="7">
        <v>20.109155999999999</v>
      </c>
      <c r="BE2501" s="7">
        <v>8.7439999999999998</v>
      </c>
      <c r="BF2501" s="47">
        <v>4.6499999999999996E-3</v>
      </c>
      <c r="BG2501" s="48">
        <v>1E-4</v>
      </c>
      <c r="BH2501" s="48">
        <v>1.21E-4</v>
      </c>
      <c r="BI2501" s="7">
        <v>19.847999999999999</v>
      </c>
      <c r="BJ2501" s="40">
        <v>3.1602359999999994</v>
      </c>
      <c r="BK2501" s="48">
        <v>7.3632812500000182E-3</v>
      </c>
      <c r="BL2501" s="48">
        <v>0.10531351562499999</v>
      </c>
    </row>
    <row r="2502" spans="1:64" x14ac:dyDescent="0.3">
      <c r="A2502" s="41">
        <v>761.16099999999994</v>
      </c>
      <c r="B2502" s="41">
        <v>759.13671999999997</v>
      </c>
      <c r="C2502" s="41">
        <v>149.065</v>
      </c>
      <c r="Q2502" s="41">
        <v>790.69299999999998</v>
      </c>
      <c r="R2502" s="41">
        <v>124.643</v>
      </c>
      <c r="S2502" s="32">
        <v>11.193</v>
      </c>
      <c r="T2502" s="32">
        <v>12.520212000000001</v>
      </c>
      <c r="U2502" s="32">
        <v>21.106999999999999</v>
      </c>
      <c r="V2502" s="43">
        <v>2.48E-3</v>
      </c>
      <c r="W2502" s="44">
        <v>1.2400000000000001E-4</v>
      </c>
      <c r="X2502" s="43">
        <v>8.0000000000000007E-5</v>
      </c>
      <c r="Y2502" s="32">
        <v>11.58</v>
      </c>
      <c r="Z2502" s="41">
        <v>1.004372</v>
      </c>
      <c r="AA2502" s="45">
        <v>7.4593750000000014E-2</v>
      </c>
      <c r="AB2502" s="45">
        <v>7.1633875000000014E-2</v>
      </c>
      <c r="AD2502" s="40">
        <v>754.63199999999995</v>
      </c>
      <c r="AE2502" s="40">
        <v>159.23500000000001</v>
      </c>
      <c r="AF2502" s="46">
        <v>14.494999999999999</v>
      </c>
      <c r="AG2502" s="40">
        <v>5.0000000000000001E-3</v>
      </c>
      <c r="AH2502" s="40">
        <v>3.0000000000000001E-3</v>
      </c>
      <c r="AI2502" s="40">
        <v>8.0000000000000002E-3</v>
      </c>
      <c r="AK2502">
        <v>791.70799999999997</v>
      </c>
      <c r="AL2502" s="40">
        <v>245.98192</v>
      </c>
      <c r="AM2502" s="47">
        <v>4.2458999999999997E-2</v>
      </c>
      <c r="AN2502" s="47">
        <v>4.7696000000000002E-2</v>
      </c>
      <c r="AO2502" s="7">
        <v>0.52100000000000002</v>
      </c>
      <c r="AP2502" s="7">
        <v>13.319763999999999</v>
      </c>
      <c r="AQ2502" s="7">
        <v>5.9782000000000002</v>
      </c>
      <c r="AR2502" s="47">
        <v>9.5109000000000003E-4</v>
      </c>
      <c r="AS2502" s="48">
        <v>5.0413E-5</v>
      </c>
      <c r="AT2502" s="48">
        <v>4.5099999999999998E-5</v>
      </c>
      <c r="AU2502" s="7">
        <v>13.276</v>
      </c>
      <c r="AV2502" s="40">
        <v>5.042484</v>
      </c>
      <c r="AW2502" s="47">
        <v>3.1465503906250004E-2</v>
      </c>
      <c r="AX2502" s="47">
        <v>4.1891557328124995E-2</v>
      </c>
      <c r="AZ2502" s="40">
        <v>792.65320999999994</v>
      </c>
      <c r="BA2502" s="40">
        <v>792.625</v>
      </c>
      <c r="BB2502" s="40">
        <v>277.69330000000002</v>
      </c>
      <c r="BC2502" s="7">
        <v>2.246</v>
      </c>
      <c r="BD2502" s="7">
        <v>21.098663999999999</v>
      </c>
      <c r="BE2502" s="7">
        <v>8.4350000000000005</v>
      </c>
      <c r="BF2502" s="47">
        <v>4.7600000000000003E-3</v>
      </c>
      <c r="BG2502" s="48">
        <v>1.05E-4</v>
      </c>
      <c r="BH2502" s="48">
        <v>1.9100000000000001E-4</v>
      </c>
      <c r="BI2502" s="7">
        <v>20.91</v>
      </c>
      <c r="BJ2502" s="40">
        <v>4.4011840000000007</v>
      </c>
      <c r="BK2502" s="48">
        <v>1.0171875000000009E-2</v>
      </c>
      <c r="BL2502" s="48">
        <v>0.17494243750000002</v>
      </c>
    </row>
    <row r="2503" spans="1:64" x14ac:dyDescent="0.3">
      <c r="A2503" s="41">
        <v>761.06600000000003</v>
      </c>
      <c r="B2503" s="41">
        <v>759.03521999999998</v>
      </c>
      <c r="C2503" s="41">
        <v>149.07499999999999</v>
      </c>
      <c r="Q2503" s="41">
        <v>790.60599999999999</v>
      </c>
      <c r="R2503" s="41">
        <v>124.651</v>
      </c>
      <c r="S2503" s="32">
        <v>7.0449999999999999</v>
      </c>
      <c r="T2503" s="32">
        <v>14.721780000000001</v>
      </c>
      <c r="U2503" s="32">
        <v>15.22</v>
      </c>
      <c r="V2503" s="43">
        <v>1.6800000000000001E-3</v>
      </c>
      <c r="W2503" s="44">
        <v>1.11E-4</v>
      </c>
      <c r="X2503" s="43">
        <v>9.8999999999999994E-5</v>
      </c>
      <c r="Y2503" s="32">
        <v>14.13</v>
      </c>
      <c r="Z2503" s="41">
        <v>2.5671800000000005</v>
      </c>
      <c r="AA2503" s="45">
        <v>7.753125000000001E-2</v>
      </c>
      <c r="AB2503" s="45">
        <v>9.3332624999999989E-2</v>
      </c>
      <c r="AD2503" s="40">
        <v>754.54899999999998</v>
      </c>
      <c r="AE2503" s="40">
        <v>159.245</v>
      </c>
      <c r="AF2503" s="46">
        <v>14.965</v>
      </c>
      <c r="AG2503" s="40">
        <v>4.0000000000000001E-3</v>
      </c>
      <c r="AH2503" s="40">
        <v>2E-3</v>
      </c>
      <c r="AI2503" s="40">
        <v>6.0000000000000001E-3</v>
      </c>
      <c r="AK2503">
        <v>791.625</v>
      </c>
      <c r="AL2503" s="40">
        <v>245.99520000000001</v>
      </c>
      <c r="AM2503" s="47">
        <v>4.0977E-2</v>
      </c>
      <c r="AN2503" s="47">
        <v>2.9328E-2</v>
      </c>
      <c r="AO2503" s="7">
        <v>0.35199999999999998</v>
      </c>
      <c r="AP2503" s="7">
        <v>11.237568</v>
      </c>
      <c r="AQ2503" s="7">
        <v>6.7746000000000004</v>
      </c>
      <c r="AR2503" s="47">
        <v>9.4162E-4</v>
      </c>
      <c r="AS2503" s="48">
        <v>5.1063999999999998E-5</v>
      </c>
      <c r="AT2503" s="48">
        <v>4.9573000000000001E-5</v>
      </c>
      <c r="AU2503" s="7">
        <v>11.208</v>
      </c>
      <c r="AV2503" s="40">
        <v>6.1424080000000005</v>
      </c>
      <c r="AW2503" s="47">
        <v>3.2305164062499996E-2</v>
      </c>
      <c r="AX2503" s="47">
        <v>4.6396503781250001E-2</v>
      </c>
      <c r="AZ2503" s="40">
        <v>792.55414000000007</v>
      </c>
      <c r="BA2503" s="40">
        <v>792.54200000000003</v>
      </c>
      <c r="BB2503" s="40">
        <v>277.7072</v>
      </c>
      <c r="BC2503" s="7">
        <v>2.0049999999999999</v>
      </c>
      <c r="BD2503" s="7">
        <v>22.334420000000001</v>
      </c>
      <c r="BE2503" s="7">
        <v>9.2829999999999995</v>
      </c>
      <c r="BF2503" s="47">
        <v>4.81E-3</v>
      </c>
      <c r="BG2503" s="48">
        <v>1.22E-4</v>
      </c>
      <c r="BH2503" s="48">
        <v>2.4499999999999999E-4</v>
      </c>
      <c r="BI2503" s="7">
        <v>22.166</v>
      </c>
      <c r="BJ2503" s="40">
        <v>5.6820199999999996</v>
      </c>
      <c r="BK2503" s="48">
        <v>2.6175781249999995E-2</v>
      </c>
      <c r="BL2503" s="48">
        <v>0.22877376562499999</v>
      </c>
    </row>
    <row r="2504" spans="1:64" x14ac:dyDescent="0.3">
      <c r="A2504" s="41">
        <v>760.96900000000005</v>
      </c>
      <c r="B2504" s="41">
        <v>758.92949999999996</v>
      </c>
      <c r="C2504" s="41">
        <v>149.08501000000001</v>
      </c>
      <c r="Q2504" s="41">
        <v>790.53099999999995</v>
      </c>
      <c r="R2504" s="41">
        <v>124.658</v>
      </c>
      <c r="S2504" s="32">
        <v>3.694</v>
      </c>
      <c r="T2504" s="32">
        <v>17.290296000000001</v>
      </c>
      <c r="U2504" s="32">
        <v>11.429</v>
      </c>
      <c r="V2504" s="43">
        <v>1.2800000000000001E-3</v>
      </c>
      <c r="W2504" s="44">
        <v>1.25E-4</v>
      </c>
      <c r="X2504" s="43">
        <v>1.34E-4</v>
      </c>
      <c r="Y2504" s="32">
        <v>16.98</v>
      </c>
      <c r="Z2504" s="41">
        <v>4.7945760000000002</v>
      </c>
      <c r="AA2504" s="45">
        <v>9.9500000000000005E-2</v>
      </c>
      <c r="AB2504" s="45">
        <v>0.12968199999999999</v>
      </c>
      <c r="AD2504" s="40">
        <v>754.46799999999996</v>
      </c>
      <c r="AE2504" s="40">
        <v>159.255</v>
      </c>
      <c r="AF2504" s="46">
        <v>17.802</v>
      </c>
      <c r="AG2504" s="40">
        <v>4.0000000000000001E-3</v>
      </c>
      <c r="AH2504" s="40">
        <v>2E-3</v>
      </c>
      <c r="AI2504" s="40">
        <v>6.0000000000000001E-3</v>
      </c>
      <c r="AK2504">
        <v>791.54200000000003</v>
      </c>
      <c r="AL2504" s="40">
        <v>246.00904</v>
      </c>
      <c r="AM2504" s="47">
        <v>4.1438000000000003E-2</v>
      </c>
      <c r="AN2504" s="47">
        <v>5.2441000000000002E-2</v>
      </c>
      <c r="AO2504" s="7">
        <v>0.55400000000000005</v>
      </c>
      <c r="AP2504" s="7">
        <v>10.989535999999999</v>
      </c>
      <c r="AQ2504" s="7">
        <v>10.186999999999999</v>
      </c>
      <c r="AR2504" s="47">
        <v>9.1421999999999998E-4</v>
      </c>
      <c r="AS2504" s="48">
        <v>6.3403000000000003E-5</v>
      </c>
      <c r="AT2504" s="48">
        <v>3.9854999999999997E-5</v>
      </c>
      <c r="AU2504" s="7">
        <v>10.943</v>
      </c>
      <c r="AV2504" s="40">
        <v>9.1920159999999989</v>
      </c>
      <c r="AW2504" s="47">
        <v>4.5190023437500004E-2</v>
      </c>
      <c r="AX2504" s="47">
        <v>3.6770935968749995E-2</v>
      </c>
      <c r="AZ2504" s="40">
        <v>792.45223999999996</v>
      </c>
      <c r="BA2504" s="40">
        <v>792.45799999999997</v>
      </c>
      <c r="BB2504" s="40">
        <v>277.72145</v>
      </c>
      <c r="BC2504" s="7">
        <v>2.3580000000000001</v>
      </c>
      <c r="BD2504" s="7">
        <v>23.466072</v>
      </c>
      <c r="BE2504" s="7">
        <v>10.731999999999999</v>
      </c>
      <c r="BF2504" s="47">
        <v>4.8599999999999997E-3</v>
      </c>
      <c r="BG2504" s="48">
        <v>1.46E-4</v>
      </c>
      <c r="BH2504" s="48">
        <v>2.4399999999999999E-4</v>
      </c>
      <c r="BI2504" s="7">
        <v>23.268000000000001</v>
      </c>
      <c r="BJ2504" s="40">
        <v>6.497031999999999</v>
      </c>
      <c r="BK2504" s="48">
        <v>4.9179687500000013E-2</v>
      </c>
      <c r="BL2504" s="48">
        <v>0.22760509375000001</v>
      </c>
    </row>
    <row r="2505" spans="1:64" x14ac:dyDescent="0.3">
      <c r="A2505" s="41">
        <v>760.87199999999996</v>
      </c>
      <c r="B2505" s="41">
        <v>758.82201999999995</v>
      </c>
      <c r="C2505" s="41">
        <v>149.095</v>
      </c>
      <c r="Q2505" s="41">
        <v>790.44399999999996</v>
      </c>
      <c r="R2505" s="41">
        <v>124.666</v>
      </c>
      <c r="S2505" s="32">
        <v>2.2679999999999998</v>
      </c>
      <c r="T2505" s="32">
        <v>19.140511999999998</v>
      </c>
      <c r="U2505" s="32">
        <v>11.087</v>
      </c>
      <c r="V2505" s="43">
        <v>1.42E-3</v>
      </c>
      <c r="W2505" s="44">
        <v>1.37E-4</v>
      </c>
      <c r="X2505" s="43">
        <v>1.63E-4</v>
      </c>
      <c r="Y2505" s="32">
        <v>18.95</v>
      </c>
      <c r="Z2505" s="41">
        <v>7.0136719999999997</v>
      </c>
      <c r="AA2505" s="45">
        <v>0.10871093750000001</v>
      </c>
      <c r="AB2505" s="45">
        <v>0.15820971875000001</v>
      </c>
      <c r="AD2505" s="40">
        <v>754.38800000000003</v>
      </c>
      <c r="AE2505" s="40">
        <v>159.26499999999999</v>
      </c>
      <c r="AF2505" s="46">
        <v>21.68</v>
      </c>
      <c r="AG2505" s="40">
        <v>0.01</v>
      </c>
      <c r="AH2505" s="40">
        <v>0.01</v>
      </c>
      <c r="AI2505" s="40">
        <v>0.02</v>
      </c>
      <c r="AK2505">
        <v>791.45799999999997</v>
      </c>
      <c r="AL2505" s="40">
        <v>246.02292</v>
      </c>
      <c r="AM2505" s="47">
        <v>4.7305E-2</v>
      </c>
      <c r="AN2505" s="47">
        <v>5.9428000000000002E-2</v>
      </c>
      <c r="AO2505" s="7">
        <v>0.65600000000000003</v>
      </c>
      <c r="AP2505" s="7">
        <v>12.931103999999999</v>
      </c>
      <c r="AQ2505" s="7">
        <v>12.377000000000001</v>
      </c>
      <c r="AR2505" s="47">
        <v>1.1941E-3</v>
      </c>
      <c r="AS2505" s="48">
        <v>7.8530999999999997E-5</v>
      </c>
      <c r="AT2505" s="48">
        <v>5.0098E-5</v>
      </c>
      <c r="AU2505" s="7">
        <v>12.875999999999999</v>
      </c>
      <c r="AV2505" s="40">
        <v>11.198824</v>
      </c>
      <c r="AW2505" s="47">
        <v>5.4742289062499998E-2</v>
      </c>
      <c r="AX2505" s="47">
        <v>4.6069778281250001E-2</v>
      </c>
      <c r="AZ2505" s="40">
        <v>792.34502999999995</v>
      </c>
      <c r="BA2505" s="40">
        <v>792.375</v>
      </c>
      <c r="BB2505" s="40">
        <v>277.73651999999998</v>
      </c>
      <c r="BC2505" s="7">
        <v>3.3210000000000002</v>
      </c>
      <c r="BD2505" s="7">
        <v>24.656963999999999</v>
      </c>
      <c r="BE2505" s="7">
        <v>12.209</v>
      </c>
      <c r="BF2505" s="47">
        <v>4.2599999999999999E-3</v>
      </c>
      <c r="BG2505" s="48">
        <v>1.55E-4</v>
      </c>
      <c r="BH2505" s="48">
        <v>2.2699999999999999E-4</v>
      </c>
      <c r="BI2505" s="7">
        <v>24.378</v>
      </c>
      <c r="BJ2505" s="40">
        <v>6.244483999999999</v>
      </c>
      <c r="BK2505" s="48">
        <v>7.0132812500000002E-2</v>
      </c>
      <c r="BL2505" s="48">
        <v>0.21262915624999998</v>
      </c>
    </row>
    <row r="2506" spans="1:64" x14ac:dyDescent="0.3">
      <c r="A2506" s="41">
        <v>760.774</v>
      </c>
      <c r="B2506" s="41">
        <v>758.71447999999998</v>
      </c>
      <c r="C2506" s="41">
        <v>149.10499999999999</v>
      </c>
      <c r="F2506" s="32">
        <v>3.1922419999999998</v>
      </c>
      <c r="G2506" s="32">
        <v>15.617933000000001</v>
      </c>
      <c r="H2506" s="32">
        <v>9.9327430000000003</v>
      </c>
      <c r="I2506" s="42">
        <v>3.058E-3</v>
      </c>
      <c r="J2506" s="42">
        <v>3.3799999999999998E-4</v>
      </c>
      <c r="K2506" s="42">
        <v>1.7200000000000001E-4</v>
      </c>
      <c r="L2506" s="32">
        <v>15.309666</v>
      </c>
      <c r="M2506" s="32">
        <v>4.1994763680000009</v>
      </c>
      <c r="N2506" s="32">
        <v>0.27707890624999998</v>
      </c>
      <c r="O2506" s="32">
        <v>0.16168402812500002</v>
      </c>
      <c r="Q2506" s="41">
        <v>790.35699999999997</v>
      </c>
      <c r="R2506" s="41">
        <v>124.67400000000001</v>
      </c>
      <c r="S2506" s="32">
        <v>2.4089999999999998</v>
      </c>
      <c r="T2506" s="32">
        <v>20.242356000000001</v>
      </c>
      <c r="U2506" s="32">
        <v>13.48</v>
      </c>
      <c r="V2506" s="43">
        <v>1.82E-3</v>
      </c>
      <c r="W2506" s="44">
        <v>1.8200000000000001E-4</v>
      </c>
      <c r="X2506" s="43">
        <v>2.05E-4</v>
      </c>
      <c r="Y2506" s="32">
        <v>20.04</v>
      </c>
      <c r="Z2506" s="41">
        <v>9.153436000000001</v>
      </c>
      <c r="AA2506" s="45">
        <v>0.14574218750000001</v>
      </c>
      <c r="AB2506" s="45">
        <v>0.19886034374999997</v>
      </c>
      <c r="AD2506" s="40">
        <v>754.30700000000002</v>
      </c>
      <c r="AE2506" s="40">
        <v>159.27500000000001</v>
      </c>
      <c r="AF2506" s="46">
        <v>22.994</v>
      </c>
      <c r="AG2506" s="40">
        <v>2.5999999999999999E-2</v>
      </c>
      <c r="AH2506" s="40">
        <v>4.9000000000000002E-2</v>
      </c>
      <c r="AI2506" s="40">
        <v>7.4999999999999997E-2</v>
      </c>
      <c r="AK2506">
        <v>791.375</v>
      </c>
      <c r="AL2506" s="40">
        <v>246.03620000000001</v>
      </c>
      <c r="AM2506" s="47">
        <v>5.4595999999999999E-2</v>
      </c>
      <c r="AN2506" s="47">
        <v>5.3273000000000001E-2</v>
      </c>
      <c r="AO2506" s="7">
        <v>1.194</v>
      </c>
      <c r="AP2506" s="7">
        <v>13.449296</v>
      </c>
      <c r="AQ2506" s="7">
        <v>17.786000000000001</v>
      </c>
      <c r="AR2506" s="47">
        <v>1.7485999999999999E-3</v>
      </c>
      <c r="AS2506" s="48">
        <v>8.7645000000000005E-5</v>
      </c>
      <c r="AT2506" s="48">
        <v>6.4710999999999998E-5</v>
      </c>
      <c r="AU2506" s="7">
        <v>13.349</v>
      </c>
      <c r="AV2506" s="40">
        <v>15.641576000000001</v>
      </c>
      <c r="AW2506" s="47">
        <v>5.2809609375000004E-2</v>
      </c>
      <c r="AX2506" s="47">
        <v>5.88122071875E-2</v>
      </c>
      <c r="AZ2506" s="40">
        <v>792.24603999999999</v>
      </c>
      <c r="BA2506" s="40">
        <v>792.29200000000003</v>
      </c>
      <c r="BB2506" s="40">
        <v>277.75035000000003</v>
      </c>
      <c r="BC2506" s="7">
        <v>4.8120000000000003</v>
      </c>
      <c r="BD2506" s="7">
        <v>26.207208000000001</v>
      </c>
      <c r="BE2506" s="7">
        <v>13.827</v>
      </c>
      <c r="BF2506" s="47">
        <v>4.6299999999999996E-3</v>
      </c>
      <c r="BG2506" s="48">
        <v>1.5699999999999999E-4</v>
      </c>
      <c r="BH2506" s="48">
        <v>2.2499999999999999E-4</v>
      </c>
      <c r="BI2506" s="7">
        <v>25.803000000000001</v>
      </c>
      <c r="BJ2506" s="40">
        <v>5.1846479999999993</v>
      </c>
      <c r="BK2506" s="48">
        <v>6.4761718750000002E-2</v>
      </c>
      <c r="BL2506" s="48">
        <v>0.209380984375</v>
      </c>
    </row>
    <row r="2507" spans="1:64" x14ac:dyDescent="0.3">
      <c r="A2507" s="41">
        <v>760.67700000000002</v>
      </c>
      <c r="B2507" s="41">
        <v>758.60681</v>
      </c>
      <c r="C2507" s="41">
        <v>149.11501000000001</v>
      </c>
      <c r="D2507" s="42">
        <v>6.8389999999999996E-3</v>
      </c>
      <c r="E2507" s="42">
        <v>4.1149999999999997E-3</v>
      </c>
      <c r="F2507" s="32">
        <v>2.4274849999999999</v>
      </c>
      <c r="G2507" s="32">
        <v>12.8879</v>
      </c>
      <c r="H2507" s="32">
        <v>9.3078249999999993</v>
      </c>
      <c r="I2507" s="42">
        <v>1.8090000000000001E-3</v>
      </c>
      <c r="J2507" s="42">
        <v>3.3399999999999999E-4</v>
      </c>
      <c r="K2507" s="42">
        <v>1.46E-4</v>
      </c>
      <c r="L2507" s="32">
        <v>12.7059</v>
      </c>
      <c r="M2507" s="32">
        <v>4.9480619399999997</v>
      </c>
      <c r="N2507" s="32">
        <v>0.29796132812499998</v>
      </c>
      <c r="O2507" s="32">
        <v>0.1398974515625</v>
      </c>
      <c r="Q2507" s="41">
        <v>790.28200000000004</v>
      </c>
      <c r="R2507" s="41">
        <v>124.681</v>
      </c>
      <c r="S2507" s="32">
        <v>4.1749999999999998</v>
      </c>
      <c r="T2507" s="32">
        <v>21.1007</v>
      </c>
      <c r="U2507" s="32">
        <v>16.704000000000001</v>
      </c>
      <c r="V2507" s="43">
        <v>2.4099999999999998E-3</v>
      </c>
      <c r="W2507" s="44">
        <v>2.13E-4</v>
      </c>
      <c r="X2507" s="43">
        <v>1.9599999999999999E-4</v>
      </c>
      <c r="Y2507" s="32">
        <v>20.75</v>
      </c>
      <c r="Z2507" s="41">
        <v>9.2057000000000002</v>
      </c>
      <c r="AA2507" s="45">
        <v>0.16498828124999998</v>
      </c>
      <c r="AB2507" s="45">
        <v>0.187870015625</v>
      </c>
      <c r="AD2507" s="40">
        <v>754.226</v>
      </c>
      <c r="AE2507" s="40">
        <v>159.285</v>
      </c>
      <c r="AK2507">
        <v>791.29200000000003</v>
      </c>
      <c r="AL2507" s="40">
        <v>246.05108000000001</v>
      </c>
      <c r="AM2507" s="47">
        <v>5.246E-2</v>
      </c>
      <c r="AN2507" s="47">
        <v>3.4889999999999997E-2</v>
      </c>
      <c r="AO2507" s="7">
        <v>2.7909999999999999</v>
      </c>
      <c r="AP2507" s="7">
        <v>14.556443999999999</v>
      </c>
      <c r="AQ2507" s="7">
        <v>33.347999999999999</v>
      </c>
      <c r="AR2507" s="47">
        <v>3.0246000000000001E-3</v>
      </c>
      <c r="AS2507" s="48">
        <v>8.4461000000000003E-5</v>
      </c>
      <c r="AT2507" s="48">
        <v>6.9484000000000001E-5</v>
      </c>
      <c r="AU2507" s="7">
        <v>14.321999999999999</v>
      </c>
      <c r="AV2507" s="40">
        <v>28.335363999999998</v>
      </c>
      <c r="AW2507" s="47">
        <v>2.4205296875000004E-2</v>
      </c>
      <c r="AX2507" s="47">
        <v>5.92807009375E-2</v>
      </c>
      <c r="AZ2507" s="40">
        <v>792.14584000000002</v>
      </c>
      <c r="BA2507" s="40">
        <v>792.20799999999997</v>
      </c>
      <c r="BB2507" s="40">
        <v>277.76432999999997</v>
      </c>
      <c r="BC2507" s="7">
        <v>6.3780000000000001</v>
      </c>
      <c r="BD2507" s="7">
        <v>26.945751999999999</v>
      </c>
      <c r="BE2507" s="7">
        <v>15.242000000000001</v>
      </c>
      <c r="BF2507" s="47">
        <v>5.47E-3</v>
      </c>
      <c r="BG2507" s="48">
        <v>1.4799999999999999E-4</v>
      </c>
      <c r="BH2507" s="48">
        <v>2.6400000000000002E-4</v>
      </c>
      <c r="BI2507" s="7">
        <v>26.41</v>
      </c>
      <c r="BJ2507" s="40">
        <v>3.7871120000000005</v>
      </c>
      <c r="BK2507" s="48">
        <v>3.9027343749999999E-2</v>
      </c>
      <c r="BL2507" s="48">
        <v>0.24554729687499999</v>
      </c>
    </row>
    <row r="2508" spans="1:64" x14ac:dyDescent="0.3">
      <c r="A2508" s="41">
        <v>760.56899999999996</v>
      </c>
      <c r="B2508" s="41">
        <v>758.49932999999999</v>
      </c>
      <c r="C2508" s="41">
        <v>149.125</v>
      </c>
      <c r="D2508" s="42">
        <v>7.5459999999999998E-3</v>
      </c>
      <c r="E2508" s="42">
        <v>2.2989999999999998E-3</v>
      </c>
      <c r="F2508" s="32">
        <v>4.499765</v>
      </c>
      <c r="G2508" s="32">
        <v>13.270250000000001</v>
      </c>
      <c r="H2508" s="32">
        <v>18.36525</v>
      </c>
      <c r="I2508" s="42">
        <v>1.7750000000000001E-3</v>
      </c>
      <c r="J2508" s="42">
        <v>3.2299999999999999E-4</v>
      </c>
      <c r="K2508" s="42">
        <v>9.3999999999999994E-5</v>
      </c>
      <c r="L2508" s="32">
        <v>12.92995</v>
      </c>
      <c r="M2508" s="32">
        <v>10.283672059999999</v>
      </c>
      <c r="N2508" s="32">
        <v>0.28763867187499997</v>
      </c>
      <c r="O2508" s="32">
        <v>8.8012148437500007E-2</v>
      </c>
      <c r="Q2508" s="41">
        <v>790.19500000000005</v>
      </c>
      <c r="R2508" s="41">
        <v>124.68899999999999</v>
      </c>
      <c r="S2508" s="32">
        <v>8.9109999999999996</v>
      </c>
      <c r="T2508" s="32">
        <v>23.878523999999999</v>
      </c>
      <c r="U2508" s="32">
        <v>21.86</v>
      </c>
      <c r="V2508" s="43">
        <v>3.0500000000000002E-3</v>
      </c>
      <c r="W2508" s="44">
        <v>2.3599999999999999E-4</v>
      </c>
      <c r="X2508" s="43">
        <v>2.02E-4</v>
      </c>
      <c r="Y2508" s="32">
        <v>23.13</v>
      </c>
      <c r="Z2508" s="41">
        <v>5.8558440000000012</v>
      </c>
      <c r="AA2508" s="45">
        <v>0.17523828124999999</v>
      </c>
      <c r="AB2508" s="45">
        <v>0.19171101562500001</v>
      </c>
      <c r="AD2508" s="40">
        <v>754.14599999999996</v>
      </c>
      <c r="AE2508" s="40">
        <v>159.29499999999999</v>
      </c>
      <c r="AK2508">
        <v>791.20799999999997</v>
      </c>
      <c r="AL2508" s="40">
        <v>246.0643</v>
      </c>
      <c r="AM2508" s="47">
        <v>6.6233E-2</v>
      </c>
      <c r="AN2508" s="47">
        <v>4.6431E-2</v>
      </c>
      <c r="AO2508" s="7">
        <v>6.6269999999999998</v>
      </c>
      <c r="AP2508" s="7">
        <v>15.539668000000001</v>
      </c>
      <c r="AQ2508" s="7">
        <v>61.012</v>
      </c>
      <c r="AR2508" s="47">
        <v>4.2337E-3</v>
      </c>
      <c r="AS2508" s="48">
        <v>7.4406000000000006E-5</v>
      </c>
      <c r="AT2508" s="48">
        <v>6.5308999999999994E-5</v>
      </c>
      <c r="AU2508" s="7">
        <v>14.983000000000001</v>
      </c>
      <c r="AV2508" s="40">
        <v>49.109908000000004</v>
      </c>
      <c r="AW2508" s="47">
        <v>8.8800000000000001E-4</v>
      </c>
      <c r="AX2508" s="47">
        <v>5.1026877656249997E-2</v>
      </c>
      <c r="AZ2508" s="40">
        <v>792.04682000000003</v>
      </c>
      <c r="BA2508" s="40">
        <v>792.125</v>
      </c>
      <c r="BB2508" s="40">
        <v>277.77825999999999</v>
      </c>
      <c r="BC2508" s="7">
        <v>7.9080000000000004</v>
      </c>
      <c r="BD2508" s="7">
        <v>26.899272</v>
      </c>
      <c r="BE2508" s="7">
        <v>16.73</v>
      </c>
      <c r="BF2508" s="47">
        <v>6.1599999999999997E-3</v>
      </c>
      <c r="BG2508" s="48">
        <v>1.6000000000000001E-4</v>
      </c>
      <c r="BH2508" s="48">
        <v>2.81E-4</v>
      </c>
      <c r="BI2508" s="7">
        <v>26.234999999999999</v>
      </c>
      <c r="BJ2508" s="40">
        <v>2.5272319999999997</v>
      </c>
      <c r="BK2508" s="48">
        <v>3.7281250000000016E-2</v>
      </c>
      <c r="BL2508" s="48">
        <v>0.26021962500000001</v>
      </c>
    </row>
    <row r="2509" spans="1:64" x14ac:dyDescent="0.3">
      <c r="A2509" s="41">
        <v>760.47199999999998</v>
      </c>
      <c r="B2509" s="41">
        <v>758.39184999999998</v>
      </c>
      <c r="C2509" s="41">
        <v>149.13498999999999</v>
      </c>
      <c r="D2509" s="42">
        <v>1.4744999999999999E-2</v>
      </c>
      <c r="E2509" s="42">
        <v>8.7580000000000002E-3</v>
      </c>
      <c r="F2509" s="32">
        <v>10.482290000000001</v>
      </c>
      <c r="G2509" s="32">
        <v>16.576900999999999</v>
      </c>
      <c r="H2509" s="32">
        <v>31.446251</v>
      </c>
      <c r="I2509" s="42">
        <v>2.2829999999999999E-3</v>
      </c>
      <c r="J2509" s="42">
        <v>3.7199999999999999E-4</v>
      </c>
      <c r="K2509" s="42">
        <v>1.03E-4</v>
      </c>
      <c r="L2509" s="32">
        <v>15.751300000000001</v>
      </c>
      <c r="M2509" s="32">
        <v>12.620058159999999</v>
      </c>
      <c r="N2509" s="32">
        <v>0.32651835937500001</v>
      </c>
      <c r="O2509" s="32">
        <v>9.5298442187499999E-2</v>
      </c>
      <c r="Q2509" s="41">
        <v>790.10900000000004</v>
      </c>
      <c r="R2509" s="41">
        <v>124.697</v>
      </c>
      <c r="S2509" s="32">
        <v>14.691000000000001</v>
      </c>
      <c r="T2509" s="32">
        <v>25.244044000000002</v>
      </c>
      <c r="U2509" s="32">
        <v>27.292999999999999</v>
      </c>
      <c r="V2509" s="43">
        <v>4.47E-3</v>
      </c>
      <c r="W2509" s="44">
        <v>2.1100000000000001E-4</v>
      </c>
      <c r="X2509" s="43">
        <v>1.7699999999999999E-4</v>
      </c>
      <c r="Y2509" s="32">
        <v>24.01</v>
      </c>
      <c r="Z2509" s="41">
        <v>0.90796399999999622</v>
      </c>
      <c r="AA2509" s="45">
        <v>0.12194921875000002</v>
      </c>
      <c r="AB2509" s="45">
        <v>0.16192073437499999</v>
      </c>
      <c r="AD2509" s="40">
        <v>754.06500000000005</v>
      </c>
      <c r="AE2509" s="40">
        <v>159.30500000000001</v>
      </c>
      <c r="AK2509">
        <v>791.125</v>
      </c>
      <c r="AL2509" s="40">
        <v>246.0788</v>
      </c>
      <c r="AM2509" s="47">
        <v>9.2457999999999999E-2</v>
      </c>
      <c r="AN2509" s="47">
        <v>5.21E-2</v>
      </c>
      <c r="AO2509" s="7">
        <v>12.907</v>
      </c>
      <c r="AP2509" s="7">
        <v>16.578188000000001</v>
      </c>
      <c r="AQ2509" s="7">
        <v>78.558999999999997</v>
      </c>
      <c r="AR2509" s="47">
        <v>4.4716000000000001E-3</v>
      </c>
      <c r="AS2509" s="48">
        <v>7.2416000000000006E-5</v>
      </c>
      <c r="AT2509" s="48">
        <v>6.9077000000000003E-5</v>
      </c>
      <c r="AU2509" s="7">
        <v>15.494</v>
      </c>
      <c r="AV2509" s="40">
        <v>55.378028</v>
      </c>
      <c r="AW2509" s="47">
        <v>8.8800000000000001E-4</v>
      </c>
      <c r="AX2509" s="47">
        <v>5.3992336875000005E-2</v>
      </c>
      <c r="AZ2509" s="40">
        <v>791.94842000000006</v>
      </c>
      <c r="BA2509" s="40">
        <v>792.04200000000003</v>
      </c>
      <c r="BB2509" s="40">
        <v>277.79671999999999</v>
      </c>
      <c r="BC2509" s="7">
        <v>9.1300000000000008</v>
      </c>
      <c r="BD2509" s="7">
        <v>26.416919999999998</v>
      </c>
      <c r="BE2509" s="7">
        <v>17.849</v>
      </c>
      <c r="BF2509" s="47">
        <v>6.0800000000000003E-3</v>
      </c>
      <c r="BG2509" s="48">
        <v>1.8000000000000001E-4</v>
      </c>
      <c r="BH2509" s="48">
        <v>2.9700000000000001E-4</v>
      </c>
      <c r="BI2509" s="7">
        <v>25.65</v>
      </c>
      <c r="BJ2509" s="40">
        <v>1.4515199999999986</v>
      </c>
      <c r="BK2509" s="48">
        <v>5.8875000000000011E-2</v>
      </c>
      <c r="BL2509" s="48">
        <v>0.2764895</v>
      </c>
    </row>
    <row r="2510" spans="1:64" x14ac:dyDescent="0.3">
      <c r="A2510" s="41">
        <v>760.375</v>
      </c>
      <c r="B2510" s="41">
        <v>758.28417999999999</v>
      </c>
      <c r="C2510" s="41">
        <v>149.14500000000001</v>
      </c>
      <c r="D2510" s="42">
        <v>2.6828000000000001E-2</v>
      </c>
      <c r="E2510" s="42">
        <v>1.5980999999999999E-2</v>
      </c>
      <c r="F2510" s="32">
        <v>19.920850999999999</v>
      </c>
      <c r="G2510" s="32">
        <v>18.561299999999999</v>
      </c>
      <c r="H2510" s="32">
        <v>50.311050999999999</v>
      </c>
      <c r="I2510" s="42">
        <v>3.2629999999999998E-3</v>
      </c>
      <c r="J2510" s="42">
        <v>3.97E-4</v>
      </c>
      <c r="K2510" s="42">
        <v>1.17E-4</v>
      </c>
      <c r="L2510" s="32">
        <v>16.958348999999998</v>
      </c>
      <c r="M2510" s="32">
        <v>14.533202604000003</v>
      </c>
      <c r="N2510" s="32">
        <v>0.33199492187500002</v>
      </c>
      <c r="O2510" s="32">
        <v>0.1059924734375</v>
      </c>
      <c r="Q2510" s="41">
        <v>790.02200000000005</v>
      </c>
      <c r="R2510" s="41">
        <v>124.705</v>
      </c>
      <c r="S2510" s="32">
        <v>18.704999999999998</v>
      </c>
      <c r="T2510" s="32">
        <v>22.201219999999999</v>
      </c>
      <c r="U2510" s="32">
        <v>30.373999999999999</v>
      </c>
      <c r="V2510" s="43">
        <v>4.15E-3</v>
      </c>
      <c r="W2510" s="44">
        <v>1.63E-4</v>
      </c>
      <c r="X2510" s="43">
        <v>1.56E-4</v>
      </c>
      <c r="Y2510" s="32">
        <v>20.63</v>
      </c>
      <c r="Z2510" s="41">
        <v>6.0736000000005674E-2</v>
      </c>
      <c r="AA2510" s="45">
        <v>8.0324218750000009E-2</v>
      </c>
      <c r="AB2510" s="45">
        <v>0.14200023437500001</v>
      </c>
      <c r="AD2510" s="40">
        <v>753.98400000000004</v>
      </c>
      <c r="AE2510" s="40">
        <v>159.315</v>
      </c>
      <c r="AK2510">
        <v>791.04200000000003</v>
      </c>
      <c r="AL2510" s="40">
        <v>246.09208000000001</v>
      </c>
      <c r="AM2510" s="47">
        <v>6.0241000000000003E-2</v>
      </c>
      <c r="AN2510" s="47">
        <v>5.2893999999999997E-2</v>
      </c>
      <c r="AO2510" s="7">
        <v>17.113</v>
      </c>
      <c r="AP2510" s="7">
        <v>17.291491999999998</v>
      </c>
      <c r="AQ2510" s="7">
        <v>62.457999999999998</v>
      </c>
      <c r="AR2510" s="47">
        <v>4.3622000000000001E-3</v>
      </c>
      <c r="AS2510" s="48">
        <v>6.7990999999999993E-5</v>
      </c>
      <c r="AT2510" s="48">
        <v>7.0937000000000002E-5</v>
      </c>
      <c r="AU2510" s="7">
        <v>15.853999999999999</v>
      </c>
      <c r="AV2510" s="40">
        <v>31.723051999999999</v>
      </c>
      <c r="AW2510" s="47">
        <v>8.8800000000000001E-4</v>
      </c>
      <c r="AX2510" s="47">
        <v>5.6221390937499997E-2</v>
      </c>
      <c r="AZ2510" s="40">
        <v>791.85748999999998</v>
      </c>
      <c r="BA2510" s="40">
        <v>791.95799999999997</v>
      </c>
      <c r="BB2510" s="40">
        <v>277.81743999999998</v>
      </c>
      <c r="BC2510" s="7">
        <v>9.2159999999999993</v>
      </c>
      <c r="BD2510" s="7">
        <v>25.399144</v>
      </c>
      <c r="BE2510" s="7">
        <v>17.513999999999999</v>
      </c>
      <c r="BF2510" s="47">
        <v>5.8100000000000001E-3</v>
      </c>
      <c r="BG2510" s="48">
        <v>1.6899999999999999E-4</v>
      </c>
      <c r="BH2510" s="48">
        <v>2.6600000000000001E-4</v>
      </c>
      <c r="BI2510" s="7">
        <v>24.625</v>
      </c>
      <c r="BJ2510" s="40">
        <v>0.96206400000000158</v>
      </c>
      <c r="BK2510" s="48">
        <v>5.3253906249999983E-2</v>
      </c>
      <c r="BL2510" s="48">
        <v>0.24640032812500001</v>
      </c>
    </row>
    <row r="2511" spans="1:64" x14ac:dyDescent="0.3">
      <c r="A2511" s="41">
        <v>760.27800000000002</v>
      </c>
      <c r="B2511" s="41">
        <v>758.17664000000002</v>
      </c>
      <c r="C2511" s="41">
        <v>149.155</v>
      </c>
      <c r="D2511" s="42">
        <v>3.9417000000000001E-2</v>
      </c>
      <c r="E2511" s="42">
        <v>3.1639E-2</v>
      </c>
      <c r="F2511" s="32">
        <v>30.838099</v>
      </c>
      <c r="G2511" s="32">
        <v>17.912700000000001</v>
      </c>
      <c r="H2511" s="32">
        <v>71.786098999999993</v>
      </c>
      <c r="L2511" s="32">
        <v>16.209337999999999</v>
      </c>
      <c r="M2511" s="32">
        <v>16.400873195999992</v>
      </c>
      <c r="Q2511" s="41">
        <v>789.94600000000003</v>
      </c>
      <c r="R2511" s="41">
        <v>124.712</v>
      </c>
      <c r="S2511" s="32">
        <v>20.721</v>
      </c>
      <c r="T2511" s="32">
        <v>17.560563999999999</v>
      </c>
      <c r="U2511" s="32">
        <v>32.707000000000001</v>
      </c>
      <c r="V2511" s="43">
        <v>3.62E-3</v>
      </c>
      <c r="W2511" s="44">
        <v>1.4300000000000001E-4</v>
      </c>
      <c r="X2511" s="43">
        <v>1.4899999999999999E-4</v>
      </c>
      <c r="Y2511" s="32">
        <v>15.82</v>
      </c>
      <c r="Z2511" s="41">
        <v>6.0736000000005674E-2</v>
      </c>
      <c r="AA2511" s="45">
        <v>7.0882812500000003E-2</v>
      </c>
      <c r="AB2511" s="45">
        <v>0.13678815624999999</v>
      </c>
      <c r="AD2511" s="40">
        <v>753.904</v>
      </c>
      <c r="AE2511" s="40">
        <v>159.32499999999999</v>
      </c>
      <c r="AK2511">
        <v>790.95799999999997</v>
      </c>
      <c r="AL2511" s="40">
        <v>246.10919999999999</v>
      </c>
      <c r="AM2511" s="47">
        <v>3.7880999999999998E-2</v>
      </c>
      <c r="AN2511" s="47">
        <v>2.3643000000000001E-2</v>
      </c>
      <c r="AO2511" s="7">
        <v>14.526999999999999</v>
      </c>
      <c r="AP2511" s="7">
        <v>13.723268000000001</v>
      </c>
      <c r="AQ2511" s="7">
        <v>36.933999999999997</v>
      </c>
      <c r="AR2511" s="47">
        <v>2.9897999999999999E-3</v>
      </c>
      <c r="AS2511" s="48">
        <v>7.4430000000000004E-5</v>
      </c>
      <c r="AT2511" s="48">
        <v>6.0958000000000001E-5</v>
      </c>
      <c r="AU2511" s="7">
        <v>12.503</v>
      </c>
      <c r="AV2511" s="40">
        <v>10.843508</v>
      </c>
      <c r="AW2511" s="47">
        <v>1.4867578124999999E-2</v>
      </c>
      <c r="AX2511" s="47">
        <v>5.0872096562500004E-2</v>
      </c>
      <c r="AZ2511" s="40">
        <v>791.77764000000002</v>
      </c>
      <c r="BA2511" s="40">
        <v>791.875</v>
      </c>
      <c r="BB2511" s="40">
        <v>277.83578</v>
      </c>
      <c r="BC2511" s="7">
        <v>7.9889999999999999</v>
      </c>
      <c r="BD2511" s="7">
        <v>24.128076</v>
      </c>
      <c r="BE2511" s="7">
        <v>15.444000000000001</v>
      </c>
      <c r="BF2511" s="47">
        <v>5.2500000000000003E-3</v>
      </c>
      <c r="BG2511" s="48">
        <v>1.66E-4</v>
      </c>
      <c r="BH2511" s="48">
        <v>2.2699999999999999E-4</v>
      </c>
      <c r="BI2511" s="7">
        <v>23.457000000000001</v>
      </c>
      <c r="BJ2511" s="40">
        <v>1.0957560000000015</v>
      </c>
      <c r="BK2511" s="48">
        <v>6.1410156249999993E-2</v>
      </c>
      <c r="BL2511" s="48">
        <v>0.209289453125</v>
      </c>
    </row>
    <row r="2512" spans="1:64" x14ac:dyDescent="0.3">
      <c r="A2512" s="41">
        <v>760.18100000000004</v>
      </c>
      <c r="B2512" s="41">
        <v>758.06915000000004</v>
      </c>
      <c r="C2512" s="41">
        <v>149.16498999999999</v>
      </c>
      <c r="D2512" s="42">
        <v>3.2787999999999998E-2</v>
      </c>
      <c r="E2512" s="42">
        <v>1.5576E-2</v>
      </c>
      <c r="F2512" s="32">
        <v>38.761533999999997</v>
      </c>
      <c r="G2512" s="32">
        <v>19.057532999999999</v>
      </c>
      <c r="H2512" s="32">
        <v>85.695300000000003</v>
      </c>
      <c r="I2512" s="42">
        <v>3.8349999999999999E-3</v>
      </c>
      <c r="J2512" s="42">
        <v>3.6900000000000002E-4</v>
      </c>
      <c r="K2512" s="42">
        <v>1.45E-4</v>
      </c>
      <c r="L2512" s="32">
        <v>15.881600000000001</v>
      </c>
      <c r="M2512" s="32">
        <v>16.079584936000003</v>
      </c>
      <c r="N2512" s="32">
        <v>0.29259960937500007</v>
      </c>
      <c r="O2512" s="32">
        <v>0.13206286718749999</v>
      </c>
      <c r="Q2512" s="41">
        <v>789.86</v>
      </c>
      <c r="R2512" s="41">
        <v>124.72</v>
      </c>
      <c r="S2512" s="32">
        <v>20.698</v>
      </c>
      <c r="T2512" s="32">
        <v>13.248632000000001</v>
      </c>
      <c r="U2512" s="32">
        <v>33.466000000000001</v>
      </c>
      <c r="V2512" s="43">
        <v>3.1700000000000001E-3</v>
      </c>
      <c r="W2512" s="44">
        <v>1.35E-4</v>
      </c>
      <c r="X2512" s="43">
        <v>1.34E-4</v>
      </c>
      <c r="Y2512" s="32">
        <v>11.51</v>
      </c>
      <c r="Z2512" s="41">
        <v>6.0736000000005674E-2</v>
      </c>
      <c r="AA2512" s="45">
        <v>7.1847656250000003E-2</v>
      </c>
      <c r="AB2512" s="45">
        <v>0.123306203125</v>
      </c>
      <c r="AD2512" s="40">
        <v>753.82299999999998</v>
      </c>
      <c r="AE2512" s="40">
        <v>159.33500000000001</v>
      </c>
      <c r="AK2512">
        <v>790.875</v>
      </c>
      <c r="AL2512" s="40">
        <v>246.13</v>
      </c>
      <c r="AM2512" s="47">
        <v>3.6455000000000001E-2</v>
      </c>
      <c r="AN2512" s="47">
        <v>3.1518999999999998E-2</v>
      </c>
      <c r="AO2512" s="7">
        <v>6.3179999999999996</v>
      </c>
      <c r="AP2512" s="7">
        <v>11.690712</v>
      </c>
      <c r="AQ2512" s="7">
        <v>13.214</v>
      </c>
      <c r="AR2512" s="47">
        <v>1.6356999999999999E-3</v>
      </c>
      <c r="AS2512" s="48">
        <v>8.0476000000000007E-5</v>
      </c>
      <c r="AT2512" s="48">
        <v>4.7747000000000002E-5</v>
      </c>
      <c r="AU2512" s="7">
        <v>11.16</v>
      </c>
      <c r="AV2512" s="40">
        <v>1.8668720000000008</v>
      </c>
      <c r="AW2512" s="47">
        <v>4.7889789062500007E-2</v>
      </c>
      <c r="AX2512" s="47">
        <v>4.2229068281250004E-2</v>
      </c>
      <c r="AZ2512" s="40">
        <v>791.69368000000009</v>
      </c>
      <c r="BA2512" s="40">
        <v>791.79200000000003</v>
      </c>
      <c r="BB2512" s="40">
        <v>277.85507000000001</v>
      </c>
      <c r="BC2512" s="7">
        <v>6.8239999999999998</v>
      </c>
      <c r="BD2512" s="7">
        <v>22.560215999999997</v>
      </c>
      <c r="BE2512" s="7">
        <v>12.054</v>
      </c>
      <c r="BF2512" s="47">
        <v>4.7299999999999998E-3</v>
      </c>
      <c r="BG2512" s="48">
        <v>1.46E-4</v>
      </c>
      <c r="BH2512" s="48">
        <v>2.0000000000000001E-4</v>
      </c>
      <c r="BI2512" s="7">
        <v>21.986999999999998</v>
      </c>
      <c r="BJ2512" s="40">
        <v>8.8799999999999997E-6</v>
      </c>
      <c r="BK2512" s="48">
        <v>5.176953125E-2</v>
      </c>
      <c r="BL2512" s="48">
        <v>0.184043640625</v>
      </c>
    </row>
    <row r="2513" spans="1:64" x14ac:dyDescent="0.3">
      <c r="A2513" s="41">
        <v>760.08299999999997</v>
      </c>
      <c r="B2513" s="41">
        <v>757.97351000000003</v>
      </c>
      <c r="C2513" s="41">
        <v>149.17500000000001</v>
      </c>
      <c r="D2513" s="42">
        <v>3.5338000000000001E-2</v>
      </c>
      <c r="E2513" s="42">
        <v>8.6440000000000006E-3</v>
      </c>
      <c r="F2513" s="32">
        <v>39.042650000000002</v>
      </c>
      <c r="G2513" s="32">
        <v>21.358150999999999</v>
      </c>
      <c r="H2513" s="32">
        <v>87.892848999999998</v>
      </c>
      <c r="I2513" s="42">
        <v>3.9029999999999998E-3</v>
      </c>
      <c r="J2513" s="42">
        <v>4.17E-4</v>
      </c>
      <c r="K2513" s="42">
        <v>2.1100000000000001E-4</v>
      </c>
      <c r="L2513" s="32">
        <v>18.150449999999999</v>
      </c>
      <c r="M2513" s="32">
        <v>17.772249599999995</v>
      </c>
      <c r="N2513" s="32">
        <v>0.33924492187499999</v>
      </c>
      <c r="O2513" s="32">
        <v>0.19783347343749999</v>
      </c>
      <c r="Q2513" s="41">
        <v>789.77300000000002</v>
      </c>
      <c r="R2513" s="41">
        <v>124.72799999999999</v>
      </c>
      <c r="S2513" s="32">
        <v>19.884</v>
      </c>
      <c r="T2513" s="32">
        <v>10.300256000000001</v>
      </c>
      <c r="U2513" s="32">
        <v>32.957000000000001</v>
      </c>
      <c r="V2513" s="43">
        <v>2.0100000000000001E-3</v>
      </c>
      <c r="W2513" s="44">
        <v>1.25E-4</v>
      </c>
      <c r="X2513" s="43">
        <v>1.2899999999999999E-4</v>
      </c>
      <c r="Y2513" s="32">
        <v>8.6300000000000008</v>
      </c>
      <c r="Z2513" s="41">
        <v>6.0736000000005674E-2</v>
      </c>
      <c r="AA2513" s="45">
        <v>8.4957031250000009E-2</v>
      </c>
      <c r="AB2513" s="45">
        <v>0.12221939062500001</v>
      </c>
      <c r="AD2513" s="40">
        <v>753.74199999999996</v>
      </c>
      <c r="AE2513" s="40">
        <v>159.345</v>
      </c>
      <c r="AK2513">
        <v>790.79200000000003</v>
      </c>
      <c r="AL2513" s="40">
        <v>246.15047000000001</v>
      </c>
      <c r="AM2513" s="47">
        <v>3.7789000000000003E-2</v>
      </c>
      <c r="AN2513" s="47">
        <v>3.8963999999999999E-2</v>
      </c>
      <c r="AO2513" s="7">
        <v>2.202</v>
      </c>
      <c r="AP2513" s="7">
        <v>9.7068680000000001</v>
      </c>
      <c r="AQ2513" s="7">
        <v>6.6528999999999998</v>
      </c>
      <c r="AR2513" s="47">
        <v>1.4339000000000001E-3</v>
      </c>
      <c r="AS2513" s="48">
        <v>5.7525999999999998E-5</v>
      </c>
      <c r="AT2513" s="48">
        <v>5.0531999999999997E-5</v>
      </c>
      <c r="AU2513" s="7">
        <v>9.5219000000000005</v>
      </c>
      <c r="AV2513" s="40">
        <v>2.698108</v>
      </c>
      <c r="AW2513" s="47">
        <v>2.8960023437499996E-2</v>
      </c>
      <c r="AX2513" s="47">
        <v>4.5694827968749997E-2</v>
      </c>
      <c r="AZ2513" s="40">
        <v>791.61527999999998</v>
      </c>
      <c r="BA2513" s="40">
        <v>791.70799999999997</v>
      </c>
      <c r="BB2513" s="40">
        <v>277.87311999999997</v>
      </c>
      <c r="BC2513" s="7">
        <v>5.3520000000000003</v>
      </c>
      <c r="BD2513" s="7">
        <v>21.143567999999998</v>
      </c>
      <c r="BE2513" s="7">
        <v>9.1579999999999995</v>
      </c>
      <c r="BF2513" s="47">
        <v>4.0600000000000002E-3</v>
      </c>
      <c r="BG2513" s="48">
        <v>1.4999999999999999E-4</v>
      </c>
      <c r="BH2513" s="48">
        <v>1.75E-4</v>
      </c>
      <c r="BI2513" s="7">
        <v>20.693999999999999</v>
      </c>
      <c r="BJ2513" s="40">
        <v>8.8799999999999997E-6</v>
      </c>
      <c r="BK2513" s="48">
        <v>6.9117187499999982E-2</v>
      </c>
      <c r="BL2513" s="48">
        <v>0.16130384375000001</v>
      </c>
    </row>
    <row r="2514" spans="1:64" x14ac:dyDescent="0.3">
      <c r="A2514" s="41">
        <v>759.98599999999999</v>
      </c>
      <c r="B2514" s="41">
        <v>757.89922999999999</v>
      </c>
      <c r="C2514" s="41">
        <v>149.185</v>
      </c>
      <c r="D2514" s="42">
        <v>3.117E-2</v>
      </c>
      <c r="E2514" s="42">
        <v>6.4570000000000001E-3</v>
      </c>
      <c r="F2514" s="32">
        <v>32.069850000000002</v>
      </c>
      <c r="G2514" s="32">
        <v>21.232999</v>
      </c>
      <c r="H2514" s="32">
        <v>75.693702999999999</v>
      </c>
      <c r="I2514" s="42">
        <v>3.702E-3</v>
      </c>
      <c r="J2514" s="42">
        <v>4.2700000000000002E-4</v>
      </c>
      <c r="K2514" s="42">
        <v>2.5799999999999998E-4</v>
      </c>
      <c r="L2514" s="32">
        <v>18.5959</v>
      </c>
      <c r="M2514" s="32">
        <v>18.09625239999999</v>
      </c>
      <c r="N2514" s="32">
        <v>0.35324921875000004</v>
      </c>
      <c r="O2514" s="32">
        <v>0.24551153437500001</v>
      </c>
      <c r="Q2514" s="41">
        <v>789.697</v>
      </c>
      <c r="R2514" s="41">
        <v>124.735</v>
      </c>
      <c r="S2514" s="32">
        <v>19.065000000000001</v>
      </c>
      <c r="T2514" s="32">
        <v>9.5114599999999996</v>
      </c>
      <c r="U2514" s="32">
        <v>32.780999999999999</v>
      </c>
      <c r="V2514" s="43">
        <v>1.1299999999999999E-3</v>
      </c>
      <c r="W2514" s="44">
        <v>1.12E-4</v>
      </c>
      <c r="X2514" s="43">
        <v>1.3100000000000001E-4</v>
      </c>
      <c r="Y2514" s="32">
        <v>7.91</v>
      </c>
      <c r="Z2514" s="41">
        <v>6.0736000000005674E-2</v>
      </c>
      <c r="AA2514" s="45">
        <v>8.9488281249999996E-2</v>
      </c>
      <c r="AB2514" s="45">
        <v>0.12718801562500001</v>
      </c>
      <c r="AD2514" s="40">
        <v>753.66200000000003</v>
      </c>
      <c r="AE2514" s="40">
        <v>159.35499999999999</v>
      </c>
      <c r="AK2514">
        <v>790.70799999999997</v>
      </c>
      <c r="AL2514" s="40">
        <v>246.1712</v>
      </c>
      <c r="AM2514" s="47">
        <v>3.3817E-2</v>
      </c>
      <c r="AN2514" s="47">
        <v>3.0655999999999999E-2</v>
      </c>
      <c r="AO2514" s="7">
        <v>0.69499999999999995</v>
      </c>
      <c r="AP2514" s="7">
        <v>10.36138</v>
      </c>
      <c r="AQ2514" s="7">
        <v>4.8475999999999999</v>
      </c>
      <c r="AR2514" s="47">
        <v>1.1619E-3</v>
      </c>
      <c r="AS2514" s="48">
        <v>6.8289999999999998E-5</v>
      </c>
      <c r="AT2514" s="48">
        <v>6.1142999999999994E-5</v>
      </c>
      <c r="AU2514" s="7">
        <v>10.303000000000001</v>
      </c>
      <c r="AV2514" s="40">
        <v>3.59938</v>
      </c>
      <c r="AW2514" s="47">
        <v>4.5142773437499992E-2</v>
      </c>
      <c r="AX2514" s="47">
        <v>5.7223402968749996E-2</v>
      </c>
      <c r="AZ2514" s="40">
        <v>791.53777000000002</v>
      </c>
      <c r="BA2514" s="40">
        <v>791.625</v>
      </c>
      <c r="BB2514" s="40">
        <v>277.89096000000001</v>
      </c>
      <c r="BC2514" s="7">
        <v>4.43</v>
      </c>
      <c r="BD2514" s="7">
        <v>20.534119999999998</v>
      </c>
      <c r="BE2514" s="7">
        <v>8.1509999999999998</v>
      </c>
      <c r="BF2514" s="47">
        <v>3.4299999999999999E-3</v>
      </c>
      <c r="BG2514" s="48">
        <v>1.37E-4</v>
      </c>
      <c r="BH2514" s="48">
        <v>1.63E-4</v>
      </c>
      <c r="BI2514" s="7">
        <v>20.161999999999999</v>
      </c>
      <c r="BJ2514" s="40">
        <v>0.19472000000000023</v>
      </c>
      <c r="BK2514" s="48">
        <v>6.8667968750000002E-2</v>
      </c>
      <c r="BL2514" s="48">
        <v>0.15142910937500001</v>
      </c>
    </row>
    <row r="2515" spans="1:64" x14ac:dyDescent="0.3">
      <c r="A2515" s="41">
        <v>759.88900000000001</v>
      </c>
      <c r="B2515" s="41">
        <v>757.82483000000002</v>
      </c>
      <c r="C2515" s="41">
        <v>149.19501</v>
      </c>
      <c r="D2515" s="42">
        <v>2.4799999999999999E-2</v>
      </c>
      <c r="E2515" s="42">
        <v>7.3550000000000004E-3</v>
      </c>
      <c r="F2515" s="32">
        <v>19.005800000000001</v>
      </c>
      <c r="G2515" s="32">
        <v>21.0717</v>
      </c>
      <c r="H2515" s="32">
        <v>49.974800000000002</v>
      </c>
      <c r="I2515" s="42">
        <v>2.5019999999999999E-3</v>
      </c>
      <c r="J2515" s="42">
        <v>5.0900000000000001E-4</v>
      </c>
      <c r="K2515" s="42">
        <v>3.0299999999999999E-4</v>
      </c>
      <c r="L2515" s="32">
        <v>19.515301000000001</v>
      </c>
      <c r="M2515" s="32">
        <v>15.840383199999998</v>
      </c>
      <c r="N2515" s="32">
        <v>0.45915546875000002</v>
      </c>
      <c r="O2515" s="32">
        <v>0.294559659375</v>
      </c>
      <c r="Q2515" s="41">
        <v>789.61099999999999</v>
      </c>
      <c r="R2515" s="41">
        <v>124.74299999999999</v>
      </c>
      <c r="S2515" s="32">
        <v>18.401</v>
      </c>
      <c r="T2515" s="32">
        <v>11.125684</v>
      </c>
      <c r="U2515" s="32">
        <v>33.756</v>
      </c>
      <c r="V2515" s="43">
        <v>1.3699999999999999E-3</v>
      </c>
      <c r="W2515" s="44">
        <v>1.03E-4</v>
      </c>
      <c r="X2515" s="43">
        <v>1.3100000000000001E-4</v>
      </c>
      <c r="Y2515" s="32">
        <v>9.58</v>
      </c>
      <c r="Z2515" s="41">
        <v>0.70780400000000299</v>
      </c>
      <c r="AA2515" s="45">
        <v>7.5707031250000001E-2</v>
      </c>
      <c r="AB2515" s="45">
        <v>0.12637839062500003</v>
      </c>
      <c r="AD2515" s="40">
        <v>753.58100000000002</v>
      </c>
      <c r="AE2515" s="40">
        <v>159.36500000000001</v>
      </c>
      <c r="AK2515">
        <v>790.625</v>
      </c>
      <c r="AL2515" s="40">
        <v>246.19067000000001</v>
      </c>
      <c r="AM2515" s="47">
        <v>3.4567000000000001E-2</v>
      </c>
      <c r="AN2515" s="47">
        <v>3.2459000000000002E-2</v>
      </c>
      <c r="AO2515" s="7">
        <v>0.51900000000000002</v>
      </c>
      <c r="AP2515" s="7">
        <v>11.145596000000001</v>
      </c>
      <c r="AQ2515" s="7">
        <v>5.7868000000000004</v>
      </c>
      <c r="AR2515" s="47">
        <v>1.1058999999999999E-3</v>
      </c>
      <c r="AS2515" s="48">
        <v>4.4827999999999998E-5</v>
      </c>
      <c r="AT2515" s="48">
        <v>5.5581000000000002E-5</v>
      </c>
      <c r="AU2515" s="7">
        <v>11.102</v>
      </c>
      <c r="AV2515" s="40">
        <v>4.8546760000000004</v>
      </c>
      <c r="AW2515" s="47">
        <v>2.27963984375E-2</v>
      </c>
      <c r="AX2515" s="47">
        <v>5.1850315468749998E-2</v>
      </c>
      <c r="AZ2515" s="40">
        <v>791.45938999999998</v>
      </c>
      <c r="BA2515" s="40">
        <v>791.54200000000003</v>
      </c>
      <c r="BB2515" s="40">
        <v>277.90899999999999</v>
      </c>
      <c r="BC2515" s="7">
        <v>3.7490000000000001</v>
      </c>
      <c r="BD2515" s="7">
        <v>21.363916</v>
      </c>
      <c r="BE2515" s="7">
        <v>8.32</v>
      </c>
      <c r="BF2515" s="47">
        <v>3.2499999999999999E-3</v>
      </c>
      <c r="BG2515" s="48">
        <v>1.18E-4</v>
      </c>
      <c r="BH2515" s="48">
        <v>1.7000000000000001E-4</v>
      </c>
      <c r="BI2515" s="7">
        <v>21.048999999999999</v>
      </c>
      <c r="BJ2515" s="40">
        <v>1.5867959999999997</v>
      </c>
      <c r="BK2515" s="48">
        <v>5.3253906249999997E-2</v>
      </c>
      <c r="BL2515" s="48">
        <v>0.15903632812500001</v>
      </c>
    </row>
    <row r="2516" spans="1:64" x14ac:dyDescent="0.3">
      <c r="A2516" s="41">
        <v>759.78099999999995</v>
      </c>
      <c r="B2516" s="41">
        <v>757.75054999999998</v>
      </c>
      <c r="C2516" s="41">
        <v>149.20500000000001</v>
      </c>
      <c r="D2516" s="42">
        <v>2.094E-2</v>
      </c>
      <c r="E2516" s="42">
        <v>7.8069999999999997E-3</v>
      </c>
      <c r="F2516" s="32">
        <v>8.0512350000000001</v>
      </c>
      <c r="G2516" s="32">
        <v>19.4465</v>
      </c>
      <c r="H2516" s="32">
        <v>31.150901000000001</v>
      </c>
      <c r="I2516" s="42">
        <v>1.8569999999999999E-3</v>
      </c>
      <c r="J2516" s="42">
        <v>5.22E-4</v>
      </c>
      <c r="K2516" s="42">
        <v>3.3E-4</v>
      </c>
      <c r="L2516" s="32">
        <v>18.793951</v>
      </c>
      <c r="M2516" s="32">
        <v>16.690882940000002</v>
      </c>
      <c r="N2516" s="32">
        <v>0.48500507812499999</v>
      </c>
      <c r="O2516" s="32">
        <v>0.32373552656249999</v>
      </c>
      <c r="Q2516" s="41">
        <v>789.524</v>
      </c>
      <c r="R2516" s="41">
        <v>124.751</v>
      </c>
      <c r="S2516" s="32">
        <v>17.911999999999999</v>
      </c>
      <c r="T2516" s="32">
        <v>15.644608</v>
      </c>
      <c r="U2516" s="32">
        <v>35.222999999999999</v>
      </c>
      <c r="V2516" s="43">
        <v>1.6100000000000001E-3</v>
      </c>
      <c r="W2516" s="44">
        <v>9.6000000000000002E-5</v>
      </c>
      <c r="X2516" s="43">
        <v>1.4899999999999999E-4</v>
      </c>
      <c r="Y2516" s="32">
        <v>14.14</v>
      </c>
      <c r="Z2516" s="41">
        <v>3.0530479999999969</v>
      </c>
      <c r="AA2516" s="45">
        <v>6.3925781249999994E-2</v>
      </c>
      <c r="AB2516" s="45">
        <v>0.14356876562499998</v>
      </c>
      <c r="AD2516" s="40">
        <v>753.5</v>
      </c>
      <c r="AE2516" s="40">
        <v>159.375</v>
      </c>
      <c r="AK2516">
        <v>790.54200000000003</v>
      </c>
      <c r="AL2516" s="40">
        <v>246.21113</v>
      </c>
      <c r="AO2516" s="7">
        <v>0.629</v>
      </c>
      <c r="AP2516" s="7">
        <v>9.6768359999999998</v>
      </c>
      <c r="AQ2516" s="7">
        <v>3.2441</v>
      </c>
      <c r="AR2516" s="47">
        <v>8.8568000000000002E-4</v>
      </c>
      <c r="AS2516" s="48">
        <v>4.9162999999999997E-5</v>
      </c>
      <c r="AT2516" s="48">
        <v>5.6344999999999997E-5</v>
      </c>
      <c r="AU2516" s="7">
        <v>9.6240000000000006</v>
      </c>
      <c r="AV2516" s="40">
        <v>2.1144159999999999</v>
      </c>
      <c r="AW2516" s="47">
        <v>3.1518593749999997E-2</v>
      </c>
      <c r="AX2516" s="47">
        <v>5.3357213874999997E-2</v>
      </c>
      <c r="AZ2516" s="40">
        <v>791.38096999999993</v>
      </c>
      <c r="BA2516" s="40">
        <v>791.45799999999997</v>
      </c>
      <c r="BB2516" s="40">
        <v>277.92705000000001</v>
      </c>
      <c r="BC2516" s="7">
        <v>3.8370000000000002</v>
      </c>
      <c r="BD2516" s="7">
        <v>22.728307999999998</v>
      </c>
      <c r="BE2516" s="7">
        <v>8.6349999999999998</v>
      </c>
      <c r="BF2516" s="47">
        <v>3.3E-3</v>
      </c>
      <c r="BG2516" s="48">
        <v>1.15E-4</v>
      </c>
      <c r="BH2516" s="48">
        <v>1.7699999999999999E-4</v>
      </c>
      <c r="BI2516" s="7">
        <v>22.405999999999999</v>
      </c>
      <c r="BJ2516" s="40">
        <v>1.7437479999999992</v>
      </c>
      <c r="BK2516" s="48">
        <v>4.9257812500000012E-2</v>
      </c>
      <c r="BL2516" s="48">
        <v>0.16586765625</v>
      </c>
    </row>
    <row r="2517" spans="1:64" x14ac:dyDescent="0.3">
      <c r="A2517" s="41">
        <v>759.68399999999997</v>
      </c>
      <c r="B2517" s="41">
        <v>757.67627000000005</v>
      </c>
      <c r="C2517" s="41">
        <v>149.215</v>
      </c>
      <c r="D2517" s="42">
        <v>1.2886999999999999E-2</v>
      </c>
      <c r="E2517" s="42">
        <v>3.5409999999999999E-3</v>
      </c>
      <c r="F2517" s="32">
        <v>1.7515989999999999</v>
      </c>
      <c r="G2517" s="32">
        <v>16.730599999999999</v>
      </c>
      <c r="H2517" s="32">
        <v>15.788500000000001</v>
      </c>
      <c r="I2517" s="42">
        <v>1.312E-3</v>
      </c>
      <c r="J2517" s="42">
        <v>4.6900000000000002E-4</v>
      </c>
      <c r="K2517" s="42">
        <v>2.7300000000000002E-4</v>
      </c>
      <c r="L2517" s="32">
        <v>16.601265999999999</v>
      </c>
      <c r="M2517" s="32">
        <v>12.642628196</v>
      </c>
      <c r="N2517" s="32">
        <v>0.44286250000000005</v>
      </c>
      <c r="O2517" s="32">
        <v>0.26857405000000001</v>
      </c>
      <c r="Q2517" s="41">
        <v>789.43799999999999</v>
      </c>
      <c r="R2517" s="41">
        <v>124.759</v>
      </c>
      <c r="S2517" s="32">
        <v>17.925999999999998</v>
      </c>
      <c r="T2517" s="32">
        <v>21.395783999999999</v>
      </c>
      <c r="U2517" s="32">
        <v>35.908000000000001</v>
      </c>
      <c r="V2517" s="43">
        <v>1.9499999999999999E-3</v>
      </c>
      <c r="W2517" s="44">
        <v>8.7000000000000001E-5</v>
      </c>
      <c r="X2517" s="43">
        <v>1.3899999999999999E-4</v>
      </c>
      <c r="Y2517" s="32">
        <v>19.89</v>
      </c>
      <c r="Z2517" s="41">
        <v>3.7129040000000018</v>
      </c>
      <c r="AA2517" s="45">
        <v>4.8152343750000007E-2</v>
      </c>
      <c r="AB2517" s="45">
        <v>0.132421796875</v>
      </c>
      <c r="AD2517" s="40">
        <v>753.42</v>
      </c>
      <c r="AE2517" s="40">
        <v>159.38499999999999</v>
      </c>
      <c r="AF2517" s="46">
        <v>23.268000000000001</v>
      </c>
      <c r="AG2517" s="40">
        <v>3.4000000000000002E-2</v>
      </c>
      <c r="AH2517" s="40">
        <v>5.3999999999999999E-2</v>
      </c>
      <c r="AI2517" s="40">
        <v>8.7999999999999995E-2</v>
      </c>
      <c r="AK2517">
        <v>790.45799999999997</v>
      </c>
      <c r="AL2517" s="40">
        <v>246.23140000000001</v>
      </c>
      <c r="AO2517" s="7">
        <v>0.73799999999999999</v>
      </c>
      <c r="AP2517" s="7">
        <v>11.359992</v>
      </c>
      <c r="AQ2517" s="7">
        <v>5.1676000000000002</v>
      </c>
      <c r="AR2517" s="47">
        <v>7.6157000000000004E-4</v>
      </c>
      <c r="AS2517" s="48">
        <v>6.3196999999999998E-5</v>
      </c>
      <c r="AT2517" s="48">
        <v>5.9026E-5</v>
      </c>
      <c r="AU2517" s="7">
        <v>11.298</v>
      </c>
      <c r="AV2517" s="40">
        <v>3.8421520000000005</v>
      </c>
      <c r="AW2517" s="47">
        <v>4.8025097656249995E-2</v>
      </c>
      <c r="AX2517" s="47">
        <v>5.6456891203124998E-2</v>
      </c>
      <c r="AZ2517" s="40">
        <v>791.30363999999997</v>
      </c>
      <c r="BA2517" s="40">
        <v>791.375</v>
      </c>
      <c r="BB2517" s="40">
        <v>277.94463000000002</v>
      </c>
      <c r="BC2517" s="7">
        <v>4.2329999999999997</v>
      </c>
      <c r="BD2517" s="7">
        <v>24.111571999999999</v>
      </c>
      <c r="BE2517" s="7">
        <v>9.0839999999999996</v>
      </c>
      <c r="BF2517" s="47">
        <v>1.223E-2</v>
      </c>
      <c r="BG2517" s="48">
        <v>2.1599999999999999E-4</v>
      </c>
      <c r="BH2517" s="48">
        <v>2.0900000000000001E-4</v>
      </c>
      <c r="BI2517" s="7">
        <v>23.756</v>
      </c>
      <c r="BJ2517" s="40">
        <v>1.4815320000000005</v>
      </c>
      <c r="BK2517" s="48">
        <v>8.8800000000000001E-4</v>
      </c>
      <c r="BL2517" s="48">
        <v>0.167742859375</v>
      </c>
    </row>
    <row r="2518" spans="1:64" x14ac:dyDescent="0.3">
      <c r="A2518" s="41">
        <v>759.58699999999999</v>
      </c>
      <c r="B2518" s="41">
        <v>757.60193000000004</v>
      </c>
      <c r="C2518" s="41">
        <v>149.22501</v>
      </c>
      <c r="D2518" s="42">
        <v>9.4640000000000002E-3</v>
      </c>
      <c r="E2518" s="42">
        <v>2.3479999999999998E-3</v>
      </c>
      <c r="F2518" s="32">
        <v>0.70200300000000004</v>
      </c>
      <c r="G2518" s="32">
        <v>18.529399000000002</v>
      </c>
      <c r="H2518" s="32">
        <v>5.22201</v>
      </c>
      <c r="I2518" s="42">
        <v>9.6299999999999999E-4</v>
      </c>
      <c r="J2518" s="42">
        <v>3.1799999999999998E-4</v>
      </c>
      <c r="K2518" s="42">
        <v>2.0000000000000001E-4</v>
      </c>
      <c r="L2518" s="32">
        <v>18.488600000000002</v>
      </c>
      <c r="M2518" s="32">
        <v>3.9612126119999997</v>
      </c>
      <c r="N2518" s="32">
        <v>0.29881523437500002</v>
      </c>
      <c r="O2518" s="32">
        <v>0.19675137968750001</v>
      </c>
      <c r="Q2518" s="41">
        <v>789.36199999999997</v>
      </c>
      <c r="R2518" s="41">
        <v>124.76600000000001</v>
      </c>
      <c r="S2518" s="32">
        <v>18.977</v>
      </c>
      <c r="T2518" s="32">
        <v>29.114068</v>
      </c>
      <c r="U2518" s="32">
        <v>37.923000000000002</v>
      </c>
      <c r="V2518" s="43">
        <v>2.6199999999999999E-3</v>
      </c>
      <c r="W2518" s="44">
        <v>9.8999999999999994E-5</v>
      </c>
      <c r="X2518" s="43">
        <v>1.5200000000000001E-4</v>
      </c>
      <c r="Y2518" s="32">
        <v>27.52</v>
      </c>
      <c r="Z2518" s="41">
        <v>3.8403080000000003</v>
      </c>
      <c r="AA2518" s="45">
        <v>4.6804687499999997E-2</v>
      </c>
      <c r="AB2518" s="45">
        <v>0.14316159375000001</v>
      </c>
      <c r="AD2518" s="40">
        <v>753.33900000000006</v>
      </c>
      <c r="AE2518" s="40">
        <v>159.39500000000001</v>
      </c>
      <c r="AF2518" s="46">
        <v>23.452000000000002</v>
      </c>
      <c r="AG2518" s="40">
        <v>2.1999999999999999E-2</v>
      </c>
      <c r="AH2518" s="40">
        <v>1.4E-2</v>
      </c>
      <c r="AI2518" s="40">
        <v>3.5999999999999997E-2</v>
      </c>
      <c r="AK2518">
        <v>790.375</v>
      </c>
      <c r="AL2518" s="40">
        <v>246.25299999999999</v>
      </c>
      <c r="AO2518" s="7">
        <v>0.88400000000000001</v>
      </c>
      <c r="AP2518" s="7">
        <v>13.870255999999999</v>
      </c>
      <c r="AQ2518" s="7">
        <v>8.7667999999999999</v>
      </c>
      <c r="AR2518" s="47">
        <v>2.1730999999999999E-3</v>
      </c>
      <c r="AS2518" s="48">
        <v>8.5106999999999997E-5</v>
      </c>
      <c r="AT2518" s="48">
        <v>6.4764999999999994E-5</v>
      </c>
      <c r="AU2518" s="7">
        <v>13.795999999999999</v>
      </c>
      <c r="AV2518" s="40">
        <v>7.1791359999999997</v>
      </c>
      <c r="AW2518" s="47">
        <v>4.1814773437500001E-2</v>
      </c>
      <c r="AX2518" s="47">
        <v>5.743418296874999E-2</v>
      </c>
      <c r="AZ2518" s="40">
        <v>791.21806000000004</v>
      </c>
      <c r="BA2518" s="40">
        <v>791.29200000000003</v>
      </c>
      <c r="BB2518" s="40">
        <v>277.96429999999998</v>
      </c>
      <c r="BC2518" s="7">
        <v>5.1529999999999996</v>
      </c>
      <c r="BD2518" s="7">
        <v>25.388852</v>
      </c>
      <c r="BE2518" s="7">
        <v>11.085000000000001</v>
      </c>
      <c r="BF2518" s="47">
        <v>1.8259999999999998E-2</v>
      </c>
      <c r="BG2518" s="48">
        <v>2.5799999999999998E-4</v>
      </c>
      <c r="BH2518" s="48">
        <v>2.1499999999999999E-4</v>
      </c>
      <c r="BI2518" s="7">
        <v>24.956</v>
      </c>
      <c r="BJ2518" s="40">
        <v>1.8302120000000013</v>
      </c>
      <c r="BK2518" s="48">
        <v>8.8800000000000001E-4</v>
      </c>
      <c r="BL2518" s="48">
        <v>0.15340103124999999</v>
      </c>
    </row>
    <row r="2519" spans="1:64" x14ac:dyDescent="0.3">
      <c r="A2519" s="41">
        <v>759.49</v>
      </c>
      <c r="B2519" s="41">
        <v>757.52764999999999</v>
      </c>
      <c r="C2519" s="41">
        <v>149.23500000000001</v>
      </c>
      <c r="D2519" s="42">
        <v>7.4120000000000002E-3</v>
      </c>
      <c r="E2519" s="42">
        <v>2.9369999999999999E-3</v>
      </c>
      <c r="F2519" s="32">
        <v>0.735375</v>
      </c>
      <c r="G2519" s="32">
        <v>19.667300000000001</v>
      </c>
      <c r="H2519" s="32">
        <v>4.6777949999999997</v>
      </c>
      <c r="I2519" s="42">
        <v>1.0820000000000001E-3</v>
      </c>
      <c r="J2519" s="42">
        <v>2.13E-4</v>
      </c>
      <c r="K2519" s="42">
        <v>1.4999999999999999E-4</v>
      </c>
      <c r="L2519" s="32">
        <v>19.6219</v>
      </c>
      <c r="M2519" s="32">
        <v>3.3570614999999995</v>
      </c>
      <c r="N2519" s="32">
        <v>0.19144453124999999</v>
      </c>
      <c r="O2519" s="32">
        <v>0.14634994062499998</v>
      </c>
      <c r="Q2519" s="41">
        <v>789.27499999999998</v>
      </c>
      <c r="R2519" s="41">
        <v>124.774</v>
      </c>
      <c r="S2519" s="32">
        <v>20.905000000000001</v>
      </c>
      <c r="T2519" s="32">
        <v>37.606020000000001</v>
      </c>
      <c r="U2519" s="32">
        <v>40.843000000000004</v>
      </c>
      <c r="V2519" s="43">
        <v>3.46E-3</v>
      </c>
      <c r="W2519" s="44">
        <v>1.1400000000000001E-4</v>
      </c>
      <c r="X2519" s="43">
        <v>1.7899999999999999E-4</v>
      </c>
      <c r="Y2519" s="32">
        <v>35.85</v>
      </c>
      <c r="Z2519" s="41">
        <v>3.297620000000002</v>
      </c>
      <c r="AA2519" s="45">
        <v>4.5070312500000001E-2</v>
      </c>
      <c r="AB2519" s="45">
        <v>0.16732790624999996</v>
      </c>
      <c r="AD2519" s="40">
        <v>753.25800000000004</v>
      </c>
      <c r="AE2519" s="40">
        <v>159.405</v>
      </c>
      <c r="AF2519" s="46">
        <v>23.192</v>
      </c>
      <c r="AG2519" s="40">
        <v>1.7999999999999999E-2</v>
      </c>
      <c r="AH2519" s="40">
        <v>1.2999999999999999E-2</v>
      </c>
      <c r="AI2519" s="40">
        <v>3.1E-2</v>
      </c>
      <c r="AK2519">
        <v>790.29200000000003</v>
      </c>
      <c r="AL2519" s="40">
        <v>246.27347</v>
      </c>
      <c r="AO2519" s="7">
        <v>2.6190000000000002</v>
      </c>
      <c r="AP2519" s="7">
        <v>16.856995999999999</v>
      </c>
      <c r="AQ2519" s="7">
        <v>10.304</v>
      </c>
      <c r="AR2519" s="47">
        <v>3.4849999999999998E-3</v>
      </c>
      <c r="AS2519" s="48">
        <v>1.3015999999999999E-4</v>
      </c>
      <c r="AT2519" s="48">
        <v>7.9911000000000001E-5</v>
      </c>
      <c r="AU2519" s="7">
        <v>16.637</v>
      </c>
      <c r="AV2519" s="40">
        <v>5.600276</v>
      </c>
      <c r="AW2519" s="47">
        <v>6.0732265624999997E-2</v>
      </c>
      <c r="AX2519" s="47">
        <v>6.815457031250001E-2</v>
      </c>
      <c r="AZ2519" s="40">
        <v>791.13873999999998</v>
      </c>
      <c r="BA2519" s="40">
        <v>791.20799999999997</v>
      </c>
      <c r="BB2519" s="40">
        <v>277.98255999999998</v>
      </c>
      <c r="BC2519" s="7">
        <v>6.1950000000000003</v>
      </c>
      <c r="BD2519" s="7">
        <v>25.600379999999998</v>
      </c>
      <c r="BE2519" s="7">
        <v>13.122999999999999</v>
      </c>
      <c r="BF2519" s="47">
        <v>1.7309999999999999E-2</v>
      </c>
      <c r="BG2519" s="48">
        <v>2.4499999999999999E-4</v>
      </c>
      <c r="BH2519" s="48">
        <v>2.2100000000000001E-4</v>
      </c>
      <c r="BI2519" s="7">
        <v>25.08</v>
      </c>
      <c r="BJ2519" s="40">
        <v>1.9967799999999993</v>
      </c>
      <c r="BK2519" s="48">
        <v>8.8800000000000001E-4</v>
      </c>
      <c r="BL2519" s="48">
        <v>0.16260579687500001</v>
      </c>
    </row>
    <row r="2520" spans="1:64" x14ac:dyDescent="0.3">
      <c r="A2520" s="41">
        <v>759.39200000000005</v>
      </c>
      <c r="B2520" s="41">
        <v>757.45336999999995</v>
      </c>
      <c r="C2520" s="41">
        <v>149.245</v>
      </c>
      <c r="D2520" s="42">
        <v>1.3089E-2</v>
      </c>
      <c r="E2520" s="42">
        <v>1.1231E-2</v>
      </c>
      <c r="F2520" s="32">
        <v>1.376905</v>
      </c>
      <c r="G2520" s="32">
        <v>17.637699999999999</v>
      </c>
      <c r="H2520" s="32">
        <v>7.4371349999999996</v>
      </c>
      <c r="I2520" s="42">
        <v>1.1360000000000001E-3</v>
      </c>
      <c r="J2520" s="42">
        <v>1.73E-4</v>
      </c>
      <c r="K2520" s="42">
        <v>1E-4</v>
      </c>
      <c r="L2520" s="32">
        <v>17.534700000000001</v>
      </c>
      <c r="M2520" s="32">
        <v>4.9642136199999989</v>
      </c>
      <c r="N2520" s="32">
        <v>0.15036875</v>
      </c>
      <c r="O2520" s="32">
        <v>9.6167775000000011E-2</v>
      </c>
      <c r="Q2520" s="41">
        <v>789.18899999999996</v>
      </c>
      <c r="R2520" s="41">
        <v>124.782</v>
      </c>
      <c r="S2520" s="32">
        <v>23.126999999999999</v>
      </c>
      <c r="T2520" s="32">
        <v>44.762667999999998</v>
      </c>
      <c r="U2520" s="32">
        <v>43.037999999999997</v>
      </c>
      <c r="V2520" s="43">
        <v>4.3699999999999998E-3</v>
      </c>
      <c r="W2520" s="44">
        <v>1.3300000000000001E-4</v>
      </c>
      <c r="X2520" s="43">
        <v>1.9599999999999999E-4</v>
      </c>
      <c r="Y2520" s="32">
        <v>42.82</v>
      </c>
      <c r="Z2520" s="41">
        <v>1.5019080000000002</v>
      </c>
      <c r="AA2520" s="45">
        <v>4.5941406250000018E-2</v>
      </c>
      <c r="AB2520" s="45">
        <v>0.181258078125</v>
      </c>
      <c r="AD2520" s="40">
        <v>753.178</v>
      </c>
      <c r="AE2520" s="40">
        <v>159.41499999999999</v>
      </c>
      <c r="AF2520" s="46">
        <v>24.056000000000001</v>
      </c>
      <c r="AG2520" s="40">
        <v>2.1000000000000001E-2</v>
      </c>
      <c r="AH2520" s="40">
        <v>1.0999999999999999E-2</v>
      </c>
      <c r="AI2520" s="40">
        <v>3.2000000000000001E-2</v>
      </c>
      <c r="AK2520">
        <v>790.20799999999997</v>
      </c>
      <c r="AL2520" s="40">
        <v>246.29320000000001</v>
      </c>
      <c r="AO2520" s="7">
        <v>6.2060000000000004</v>
      </c>
      <c r="AP2520" s="7">
        <v>21.062304000000001</v>
      </c>
      <c r="AQ2520" s="7">
        <v>16.042000000000002</v>
      </c>
      <c r="AR2520" s="47">
        <v>5.6023999999999996E-3</v>
      </c>
      <c r="AS2520" s="48">
        <v>1.5532999999999999E-4</v>
      </c>
      <c r="AT2520" s="48">
        <v>8.2830999999999993E-5</v>
      </c>
      <c r="AU2520" s="7">
        <v>20.541</v>
      </c>
      <c r="AV2520" s="40">
        <v>4.8960240000000006</v>
      </c>
      <c r="AW2520" s="47">
        <v>4.37196875E-2</v>
      </c>
      <c r="AX2520" s="47">
        <v>6.3931653749999998E-2</v>
      </c>
      <c r="AZ2520" s="40">
        <v>791.06052999999997</v>
      </c>
      <c r="BA2520" s="40">
        <v>791.125</v>
      </c>
      <c r="BB2520" s="40">
        <v>278.00056000000001</v>
      </c>
      <c r="BC2520" s="7">
        <v>6.9379999999999997</v>
      </c>
      <c r="BD2520" s="7">
        <v>25.221792000000001</v>
      </c>
      <c r="BE2520" s="7">
        <v>14.596</v>
      </c>
      <c r="BF2520" s="47">
        <v>5.0099999999999997E-3</v>
      </c>
      <c r="BG2520" s="48">
        <v>2.02E-4</v>
      </c>
      <c r="BH2520" s="48">
        <v>1.7000000000000001E-4</v>
      </c>
      <c r="BI2520" s="7">
        <v>24.638999999999999</v>
      </c>
      <c r="BJ2520" s="40">
        <v>2.135352000000001</v>
      </c>
      <c r="BK2520" s="48">
        <v>0.10219140625000002</v>
      </c>
      <c r="BL2520" s="48">
        <v>0.15309907812500001</v>
      </c>
    </row>
    <row r="2521" spans="1:64" x14ac:dyDescent="0.3">
      <c r="A2521" s="41">
        <v>759.29499999999996</v>
      </c>
      <c r="B2521" s="41">
        <v>757.37896999999998</v>
      </c>
      <c r="C2521" s="41">
        <v>149.255</v>
      </c>
      <c r="D2521" s="42">
        <v>1.0744E-2</v>
      </c>
      <c r="E2521" s="42">
        <v>8.5979999999999997E-3</v>
      </c>
      <c r="F2521" s="32">
        <v>3.1317650000000001</v>
      </c>
      <c r="G2521" s="32">
        <v>15.74305</v>
      </c>
      <c r="H2521" s="32">
        <v>14.0824</v>
      </c>
      <c r="I2521" s="42">
        <v>1.2600000000000001E-3</v>
      </c>
      <c r="J2521" s="42">
        <v>1.7899999999999999E-4</v>
      </c>
      <c r="K2521" s="42">
        <v>9.0000000000000006E-5</v>
      </c>
      <c r="L2521" s="32">
        <v>15.489599999999999</v>
      </c>
      <c r="M2521" s="32">
        <v>8.4577500599999986</v>
      </c>
      <c r="N2521" s="32">
        <v>0.15389843749999998</v>
      </c>
      <c r="O2521" s="32">
        <v>8.5749468750000002E-2</v>
      </c>
      <c r="Q2521" s="41">
        <v>789.11300000000006</v>
      </c>
      <c r="R2521" s="41">
        <v>124.789</v>
      </c>
      <c r="S2521" s="32">
        <v>24.974</v>
      </c>
      <c r="T2521" s="32">
        <v>49.727816000000004</v>
      </c>
      <c r="U2521" s="32">
        <v>44.347000000000001</v>
      </c>
      <c r="V2521" s="43">
        <v>5.77E-3</v>
      </c>
      <c r="W2521" s="44">
        <v>1.64E-4</v>
      </c>
      <c r="X2521" s="43">
        <v>2.3499999999999999E-4</v>
      </c>
      <c r="Y2521" s="32">
        <v>47.63</v>
      </c>
      <c r="Z2521" s="41">
        <v>6.0736000000005674E-2</v>
      </c>
      <c r="AA2521" s="45">
        <v>4.9050781249999995E-2</v>
      </c>
      <c r="AB2521" s="45">
        <v>0.21553526562499997</v>
      </c>
      <c r="AD2521" s="40">
        <v>753.09699999999998</v>
      </c>
      <c r="AE2521" s="40">
        <v>159.42500000000001</v>
      </c>
      <c r="AF2521" s="46">
        <v>26.951000000000001</v>
      </c>
      <c r="AG2521" s="40">
        <v>2.1999999999999999E-2</v>
      </c>
      <c r="AH2521" s="40">
        <v>8.9999999999999993E-3</v>
      </c>
      <c r="AI2521" s="40">
        <v>3.1E-2</v>
      </c>
      <c r="AK2521">
        <v>790.125</v>
      </c>
      <c r="AL2521" s="40">
        <v>246.31367</v>
      </c>
      <c r="AO2521" s="7">
        <v>15.002000000000001</v>
      </c>
      <c r="AP2521" s="7">
        <v>23.797167999999999</v>
      </c>
      <c r="AQ2521" s="7">
        <v>32.659999999999997</v>
      </c>
      <c r="AR2521" s="47">
        <v>6.6483000000000002E-3</v>
      </c>
      <c r="AS2521" s="48">
        <v>1.5495999999999999E-4</v>
      </c>
      <c r="AT2521" s="48">
        <v>1.0643E-4</v>
      </c>
      <c r="AU2521" s="7">
        <v>22.536999999999999</v>
      </c>
      <c r="AV2521" s="40">
        <v>5.7164079999999942</v>
      </c>
      <c r="AW2521" s="47">
        <v>2.2513398437499998E-2</v>
      </c>
      <c r="AX2521" s="47">
        <v>8.4002375468749987E-2</v>
      </c>
      <c r="AZ2521" s="40">
        <v>790.98287000000005</v>
      </c>
      <c r="BA2521" s="40">
        <v>791.04200000000003</v>
      </c>
      <c r="BB2521" s="40">
        <v>278.01801</v>
      </c>
      <c r="BC2521" s="7">
        <v>6.8390000000000004</v>
      </c>
      <c r="BD2521" s="7">
        <v>23.688476000000001</v>
      </c>
      <c r="BE2521" s="7">
        <v>15.182</v>
      </c>
      <c r="BF2521" s="47">
        <v>4.2599999999999999E-3</v>
      </c>
      <c r="BG2521" s="48">
        <v>2.05E-4</v>
      </c>
      <c r="BH2521" s="48">
        <v>1.6200000000000001E-4</v>
      </c>
      <c r="BI2521" s="7">
        <v>23.114000000000001</v>
      </c>
      <c r="BJ2521" s="40">
        <v>2.8991559999999996</v>
      </c>
      <c r="BK2521" s="48">
        <v>0.12013281250000001</v>
      </c>
      <c r="BL2521" s="48">
        <v>0.14762915625</v>
      </c>
    </row>
    <row r="2522" spans="1:64" x14ac:dyDescent="0.3">
      <c r="A2522" s="41">
        <v>759.19799999999998</v>
      </c>
      <c r="B2522" s="41">
        <v>757.30469000000005</v>
      </c>
      <c r="C2522" s="41">
        <v>149.26499999999999</v>
      </c>
      <c r="D2522" s="42">
        <v>6.1809999999999999E-3</v>
      </c>
      <c r="E2522" s="42">
        <v>3.7109999999999999E-3</v>
      </c>
      <c r="F2522" s="32">
        <v>7.8519649999999999</v>
      </c>
      <c r="G2522" s="32">
        <v>16.218399999999999</v>
      </c>
      <c r="H2522" s="32">
        <v>20.208600000000001</v>
      </c>
      <c r="I2522" s="42">
        <v>1.3810000000000001E-3</v>
      </c>
      <c r="J2522" s="42">
        <v>2.13E-4</v>
      </c>
      <c r="K2522" s="42">
        <v>1.0900000000000001E-4</v>
      </c>
      <c r="L2522" s="32">
        <v>15.56465</v>
      </c>
      <c r="M2522" s="32">
        <v>6.1064708599999999</v>
      </c>
      <c r="N2522" s="32">
        <v>0.18548789062499998</v>
      </c>
      <c r="O2522" s="32">
        <v>0.10434128281250001</v>
      </c>
      <c r="Q2522" s="41">
        <v>789.02700000000004</v>
      </c>
      <c r="R2522" s="41">
        <v>124.797</v>
      </c>
      <c r="S2522" s="32">
        <v>26.699000000000002</v>
      </c>
      <c r="T2522" s="32">
        <v>52.812716000000002</v>
      </c>
      <c r="U2522" s="32">
        <v>45.99</v>
      </c>
      <c r="V2522" s="43">
        <v>7.0400000000000003E-3</v>
      </c>
      <c r="W2522" s="44">
        <v>2.3699999999999999E-4</v>
      </c>
      <c r="X2522" s="43">
        <v>3.2200000000000002E-4</v>
      </c>
      <c r="Y2522" s="32">
        <v>50.57</v>
      </c>
      <c r="Z2522" s="41">
        <v>6.0736000000005674E-2</v>
      </c>
      <c r="AA2522" s="45">
        <v>9.6749999999999989E-2</v>
      </c>
      <c r="AB2522" s="45">
        <v>0.29825100000000004</v>
      </c>
      <c r="AD2522" s="40">
        <v>753.01599999999996</v>
      </c>
      <c r="AE2522" s="40">
        <v>159.435</v>
      </c>
      <c r="AF2522" s="46">
        <v>32.401000000000003</v>
      </c>
      <c r="AG2522" s="40">
        <v>0.03</v>
      </c>
      <c r="AH2522" s="40">
        <v>1.2999999999999999E-2</v>
      </c>
      <c r="AI2522" s="40">
        <v>4.2999999999999997E-2</v>
      </c>
      <c r="AK2522">
        <v>790.04200000000003</v>
      </c>
      <c r="AL2522" s="40">
        <v>246.33313000000001</v>
      </c>
      <c r="AO2522" s="7">
        <v>20.940999999999999</v>
      </c>
      <c r="AP2522" s="7">
        <v>19.901043999999999</v>
      </c>
      <c r="AQ2522" s="7">
        <v>46.773000000000003</v>
      </c>
      <c r="AR2522" s="47">
        <v>6.3098E-3</v>
      </c>
      <c r="AS2522" s="48">
        <v>1.5244E-4</v>
      </c>
      <c r="AT2522" s="48">
        <v>1.0975E-4</v>
      </c>
      <c r="AU2522" s="7">
        <v>18.141999999999999</v>
      </c>
      <c r="AV2522" s="40">
        <v>9.1629640000000023</v>
      </c>
      <c r="AW2522" s="47">
        <v>2.6736953125000011E-2</v>
      </c>
      <c r="AX2522" s="47">
        <v>8.8464284062499995E-2</v>
      </c>
      <c r="AZ2522" s="40">
        <v>790.89986999999996</v>
      </c>
      <c r="BA2522" s="40">
        <v>790.95799999999997</v>
      </c>
      <c r="BB2522" s="40">
        <v>278.03543999999999</v>
      </c>
      <c r="BC2522" s="7">
        <v>5.9850000000000003</v>
      </c>
      <c r="BD2522" s="7">
        <v>21.335739999999998</v>
      </c>
      <c r="BE2522" s="7">
        <v>13.047000000000001</v>
      </c>
      <c r="BF2522" s="47">
        <v>3.3400000000000001E-3</v>
      </c>
      <c r="BG2522" s="48">
        <v>1.65E-4</v>
      </c>
      <c r="BH2522" s="48">
        <v>1.66E-4</v>
      </c>
      <c r="BI2522" s="7">
        <v>20.832999999999998</v>
      </c>
      <c r="BJ2522" s="40">
        <v>2.2979400000000005</v>
      </c>
      <c r="BK2522" s="48">
        <v>9.8460937499999998E-2</v>
      </c>
      <c r="BL2522" s="48">
        <v>0.15473271874999997</v>
      </c>
    </row>
    <row r="2523" spans="1:64" x14ac:dyDescent="0.3">
      <c r="A2523" s="41">
        <v>759.09</v>
      </c>
      <c r="B2523" s="41">
        <v>757.23046999999997</v>
      </c>
      <c r="C2523" s="41">
        <v>149.27499</v>
      </c>
      <c r="D2523" s="42">
        <v>1.2290000000000001E-2</v>
      </c>
      <c r="E2523" s="42">
        <v>8.744E-3</v>
      </c>
      <c r="F2523" s="32">
        <v>14.941850000000001</v>
      </c>
      <c r="G2523" s="32">
        <v>17.792850999999999</v>
      </c>
      <c r="H2523" s="32">
        <v>32.472000999999999</v>
      </c>
      <c r="I2523" s="42">
        <v>1.635E-3</v>
      </c>
      <c r="J2523" s="42">
        <v>2.33E-4</v>
      </c>
      <c r="K2523" s="42">
        <v>1.2899999999999999E-4</v>
      </c>
      <c r="L2523" s="32">
        <v>16.545249999999999</v>
      </c>
      <c r="M2523" s="32">
        <v>5.6364383999999959</v>
      </c>
      <c r="N2523" s="32">
        <v>0.200427734375</v>
      </c>
      <c r="O2523" s="32">
        <v>0.12348442968750001</v>
      </c>
      <c r="Q2523" s="41">
        <v>788.94</v>
      </c>
      <c r="R2523" s="41">
        <v>124.80500000000001</v>
      </c>
      <c r="S2523" s="32">
        <v>27.655000000000001</v>
      </c>
      <c r="T2523" s="32">
        <v>52.833019999999998</v>
      </c>
      <c r="U2523" s="32">
        <v>47.871000000000002</v>
      </c>
      <c r="V2523" s="43">
        <v>7.4799999999999997E-3</v>
      </c>
      <c r="W2523" s="44">
        <v>2.7900000000000001E-4</v>
      </c>
      <c r="X2523" s="43">
        <v>3.7100000000000002E-4</v>
      </c>
      <c r="Y2523" s="32">
        <v>50.51</v>
      </c>
      <c r="Z2523" s="41">
        <v>6.0736000000005674E-2</v>
      </c>
      <c r="AA2523" s="45">
        <v>0.12998437500000001</v>
      </c>
      <c r="AB2523" s="45">
        <v>0.3457666875</v>
      </c>
      <c r="AD2523" s="40">
        <v>752.93499999999995</v>
      </c>
      <c r="AE2523" s="40">
        <v>159.44499999999999</v>
      </c>
      <c r="AF2523" s="46">
        <v>39.831000000000003</v>
      </c>
      <c r="AG2523" s="40">
        <v>5.7000000000000002E-2</v>
      </c>
      <c r="AH2523" s="40">
        <v>0.03</v>
      </c>
      <c r="AI2523" s="40">
        <v>8.6999999999999994E-2</v>
      </c>
      <c r="AK2523">
        <v>789.95799999999997</v>
      </c>
      <c r="AL2523" s="40">
        <v>246.35218</v>
      </c>
      <c r="AO2523" s="7">
        <v>25.338000000000001</v>
      </c>
      <c r="AP2523" s="7">
        <v>14.451392</v>
      </c>
      <c r="AQ2523" s="7">
        <v>53.231999999999999</v>
      </c>
      <c r="AR2523" s="47">
        <v>4.2372E-3</v>
      </c>
      <c r="AS2523" s="48">
        <v>1.3543E-4</v>
      </c>
      <c r="AT2523" s="48">
        <v>8.3041000000000007E-5</v>
      </c>
      <c r="AU2523" s="7">
        <v>12.323</v>
      </c>
      <c r="AV2523" s="40">
        <v>7.7249519999999947</v>
      </c>
      <c r="AW2523" s="47">
        <v>5.1017031249999997E-2</v>
      </c>
      <c r="AX2523" s="47">
        <v>6.8747070625000017E-2</v>
      </c>
      <c r="AZ2523" s="40">
        <v>790.81479000000002</v>
      </c>
      <c r="BA2523" s="40">
        <v>790.875</v>
      </c>
      <c r="BB2523" s="40">
        <v>278.05333999999999</v>
      </c>
      <c r="BC2523" s="7">
        <v>4.056</v>
      </c>
      <c r="BD2523" s="7">
        <v>18.848703999999998</v>
      </c>
      <c r="BE2523" s="7">
        <v>9.0510000000000002</v>
      </c>
      <c r="BF2523" s="47">
        <v>2.3400000000000001E-3</v>
      </c>
      <c r="BG2523" s="48">
        <v>8.7999999999999998E-5</v>
      </c>
      <c r="BH2523" s="48">
        <v>1.37E-4</v>
      </c>
      <c r="BI2523" s="7">
        <v>18.507999999999999</v>
      </c>
      <c r="BJ2523" s="40">
        <v>1.7664239999999998</v>
      </c>
      <c r="BK2523" s="48">
        <v>4.1382812499999998E-2</v>
      </c>
      <c r="BL2523" s="48">
        <v>0.12910615624999999</v>
      </c>
    </row>
    <row r="2524" spans="1:64" x14ac:dyDescent="0.3">
      <c r="A2524" s="41">
        <v>758.99300000000005</v>
      </c>
      <c r="B2524" s="41">
        <v>757.15607</v>
      </c>
      <c r="C2524" s="41">
        <v>149.285</v>
      </c>
      <c r="D2524" s="42">
        <v>4.2203999999999998E-2</v>
      </c>
      <c r="E2524" s="42">
        <v>5.6451000000000001E-2</v>
      </c>
      <c r="F2524" s="32">
        <v>22.126549000000001</v>
      </c>
      <c r="G2524" s="32">
        <v>20.9435</v>
      </c>
      <c r="H2524" s="32">
        <v>48.7973</v>
      </c>
      <c r="I2524" s="42">
        <v>1.732E-3</v>
      </c>
      <c r="J2524" s="42">
        <v>2.7099999999999997E-4</v>
      </c>
      <c r="K2524" s="42">
        <v>1.8200000000000001E-4</v>
      </c>
      <c r="L2524" s="32">
        <v>19.094949</v>
      </c>
      <c r="M2524" s="32">
        <v>9.0580179959999967</v>
      </c>
      <c r="N2524" s="32">
        <v>0.23649531249999997</v>
      </c>
      <c r="O2524" s="32">
        <v>0.17615720625</v>
      </c>
      <c r="Q2524" s="41">
        <v>788.86400000000003</v>
      </c>
      <c r="R2524" s="41">
        <v>124.812</v>
      </c>
      <c r="S2524" s="32">
        <v>24.893999999999998</v>
      </c>
      <c r="T2524" s="32">
        <v>48.031095999999998</v>
      </c>
      <c r="U2524" s="32">
        <v>45.261000000000003</v>
      </c>
      <c r="V2524" s="43">
        <v>7.1900000000000002E-3</v>
      </c>
      <c r="W2524" s="44">
        <v>2.8800000000000001E-4</v>
      </c>
      <c r="X2524" s="43">
        <v>4.0200000000000001E-4</v>
      </c>
      <c r="Y2524" s="32">
        <v>45.94</v>
      </c>
      <c r="Z2524" s="41">
        <v>0.55137600000000475</v>
      </c>
      <c r="AA2524" s="45">
        <v>0.14476171875000002</v>
      </c>
      <c r="AB2524" s="45">
        <v>0.37774498437500004</v>
      </c>
      <c r="AD2524" s="40">
        <v>752.85500000000002</v>
      </c>
      <c r="AE2524" s="40">
        <v>159.45500000000001</v>
      </c>
      <c r="AF2524" s="46">
        <v>44.097999999999999</v>
      </c>
      <c r="AG2524" s="40">
        <v>7.3999999999999996E-2</v>
      </c>
      <c r="AH2524" s="40">
        <v>3.5000000000000003E-2</v>
      </c>
      <c r="AI2524" s="40">
        <v>0.109</v>
      </c>
      <c r="AK2524">
        <v>789.875</v>
      </c>
      <c r="AL2524" s="40">
        <v>246.369</v>
      </c>
      <c r="AO2524" s="7">
        <v>17.001000000000001</v>
      </c>
      <c r="AP2524" s="7">
        <v>10.944184</v>
      </c>
      <c r="AQ2524" s="7">
        <v>35.325000000000003</v>
      </c>
      <c r="AR2524" s="47">
        <v>2.1876E-3</v>
      </c>
      <c r="AS2524" s="48">
        <v>8.7717000000000001E-5</v>
      </c>
      <c r="AT2524" s="48">
        <v>7.7259E-5</v>
      </c>
      <c r="AU2524" s="7">
        <v>9.5160999999999998</v>
      </c>
      <c r="AV2524" s="40">
        <v>4.7912040000000005</v>
      </c>
      <c r="AW2524" s="47">
        <v>4.4135906250000002E-2</v>
      </c>
      <c r="AX2524" s="47">
        <v>6.9879268125000005E-2</v>
      </c>
      <c r="AZ2524" s="40">
        <v>790.72917000000007</v>
      </c>
      <c r="BA2524" s="40">
        <v>790.79200000000003</v>
      </c>
      <c r="BB2524" s="40">
        <v>278.07135</v>
      </c>
      <c r="BC2524" s="7">
        <v>1.6870000000000001</v>
      </c>
      <c r="BD2524" s="7">
        <v>16.397708000000002</v>
      </c>
      <c r="BE2524" s="7">
        <v>5.694</v>
      </c>
      <c r="BF2524" s="47">
        <v>2.2300000000000002E-3</v>
      </c>
      <c r="BG2524" s="48">
        <v>7.8999999999999996E-5</v>
      </c>
      <c r="BH2524" s="48">
        <v>1.0399999999999999E-4</v>
      </c>
      <c r="BI2524" s="7">
        <v>16.256</v>
      </c>
      <c r="BJ2524" s="40">
        <v>2.664148</v>
      </c>
      <c r="BK2524" s="48">
        <v>3.457421874999999E-2</v>
      </c>
      <c r="BL2524" s="48">
        <v>9.6477234374999984E-2</v>
      </c>
    </row>
    <row r="2525" spans="1:64" x14ac:dyDescent="0.3">
      <c r="A2525" s="41">
        <v>758.89599999999996</v>
      </c>
      <c r="B2525" s="41">
        <v>757.08178999999996</v>
      </c>
      <c r="C2525" s="41">
        <v>149.29499999999999</v>
      </c>
      <c r="D2525" s="42">
        <v>3.3652000000000001E-2</v>
      </c>
      <c r="E2525" s="42">
        <v>3.3841000000000003E-2</v>
      </c>
      <c r="F2525" s="32">
        <v>28.435849999999999</v>
      </c>
      <c r="G2525" s="32">
        <v>27.920449000000001</v>
      </c>
      <c r="H2525" s="32">
        <v>64.318651000000003</v>
      </c>
      <c r="I2525" s="42">
        <v>1.799E-3</v>
      </c>
      <c r="J2525" s="42">
        <v>2.8499999999999999E-4</v>
      </c>
      <c r="K2525" s="42">
        <v>2.5500000000000002E-4</v>
      </c>
      <c r="L2525" s="32">
        <v>25.547298999999999</v>
      </c>
      <c r="M2525" s="32">
        <v>13.247864400000005</v>
      </c>
      <c r="N2525" s="32">
        <v>0.249160546875</v>
      </c>
      <c r="O2525" s="32">
        <v>0.24893118593750002</v>
      </c>
      <c r="Q2525" s="41">
        <v>788.77800000000002</v>
      </c>
      <c r="R2525" s="41">
        <v>124.82</v>
      </c>
      <c r="S2525" s="32">
        <v>18.279</v>
      </c>
      <c r="T2525" s="32">
        <v>36.655435999999995</v>
      </c>
      <c r="U2525" s="32">
        <v>35.008000000000003</v>
      </c>
      <c r="V2525" s="43">
        <v>4.9199999999999999E-3</v>
      </c>
      <c r="W2525" s="44">
        <v>2.34E-4</v>
      </c>
      <c r="X2525" s="43">
        <v>3.3100000000000002E-4</v>
      </c>
      <c r="Y2525" s="32">
        <v>35.119999999999997</v>
      </c>
      <c r="Z2525" s="41">
        <v>2.178916000000001</v>
      </c>
      <c r="AA2525" s="45">
        <v>0.13598437499999999</v>
      </c>
      <c r="AB2525" s="45">
        <v>0.31440268750000006</v>
      </c>
      <c r="AD2525" s="40">
        <v>752.774</v>
      </c>
      <c r="AE2525" s="40">
        <v>159.465</v>
      </c>
      <c r="AF2525" s="46">
        <v>48.625999999999998</v>
      </c>
      <c r="AG2525" s="40">
        <v>6.4000000000000001E-2</v>
      </c>
      <c r="AH2525" s="40">
        <v>4.3999999999999997E-2</v>
      </c>
      <c r="AI2525" s="40">
        <v>0.108</v>
      </c>
      <c r="AK2525">
        <v>789.79200000000003</v>
      </c>
      <c r="AL2525" s="40">
        <v>246.38560000000001</v>
      </c>
      <c r="AO2525" s="7">
        <v>3.6179999999999999</v>
      </c>
      <c r="AP2525" s="7">
        <v>9.5402120000000004</v>
      </c>
      <c r="AQ2525" s="7">
        <v>12.382</v>
      </c>
      <c r="AR2525" s="47">
        <v>1.4400000000000001E-3</v>
      </c>
      <c r="AS2525" s="48">
        <v>6.6710000000000003E-5</v>
      </c>
      <c r="AT2525" s="48">
        <v>6.6320000000000002E-5</v>
      </c>
      <c r="AU2525" s="7">
        <v>9.2363</v>
      </c>
      <c r="AV2525" s="40">
        <v>5.8840719999999997</v>
      </c>
      <c r="AW2525" s="47">
        <v>3.8022500000000001E-2</v>
      </c>
      <c r="AX2525" s="47">
        <v>6.1462250000000003E-2</v>
      </c>
      <c r="AZ2525" s="40">
        <v>790.63441999999998</v>
      </c>
      <c r="BA2525" s="40">
        <v>790.70799999999997</v>
      </c>
      <c r="BB2525" s="40">
        <v>278.09129000000001</v>
      </c>
      <c r="BC2525" s="7">
        <v>0.91700000000000004</v>
      </c>
      <c r="BD2525" s="7">
        <v>14.769028</v>
      </c>
      <c r="BE2525" s="7">
        <v>4.7050000000000001</v>
      </c>
      <c r="BF2525" s="47">
        <v>2.6900000000000001E-3</v>
      </c>
      <c r="BG2525" s="48">
        <v>1.2799999999999999E-4</v>
      </c>
      <c r="BH2525" s="48">
        <v>1.06E-4</v>
      </c>
      <c r="BI2525" s="7">
        <v>14.692</v>
      </c>
      <c r="BJ2525" s="40">
        <v>3.058068</v>
      </c>
      <c r="BK2525" s="48">
        <v>7.4410156249999998E-2</v>
      </c>
      <c r="BL2525" s="48">
        <v>9.6925453125000005E-2</v>
      </c>
    </row>
    <row r="2526" spans="1:64" x14ac:dyDescent="0.3">
      <c r="A2526" s="41">
        <v>758.798</v>
      </c>
      <c r="B2526" s="41">
        <v>757.00751000000002</v>
      </c>
      <c r="C2526" s="41">
        <v>149.30499</v>
      </c>
      <c r="D2526" s="42">
        <v>8.2310000000000005E-3</v>
      </c>
      <c r="E2526" s="42">
        <v>2.3180000000000002E-3</v>
      </c>
      <c r="F2526" s="32">
        <v>30.665199999999999</v>
      </c>
      <c r="G2526" s="32">
        <v>32.904000000000003</v>
      </c>
      <c r="H2526" s="32">
        <v>74.648701000000003</v>
      </c>
      <c r="I2526" s="42">
        <v>1.7899999999999999E-3</v>
      </c>
      <c r="J2526" s="42">
        <v>3.1199999999999999E-4</v>
      </c>
      <c r="K2526" s="42">
        <v>2.7999999999999998E-4</v>
      </c>
      <c r="L2526" s="32">
        <v>30.350200000000001</v>
      </c>
      <c r="M2526" s="32">
        <v>19.574001800000005</v>
      </c>
      <c r="N2526" s="32">
        <v>0.27633984374999998</v>
      </c>
      <c r="O2526" s="32">
        <v>0.27396154687499996</v>
      </c>
      <c r="Q2526" s="41">
        <v>788.69100000000003</v>
      </c>
      <c r="R2526" s="41">
        <v>124.828</v>
      </c>
      <c r="S2526" s="32">
        <v>11.352</v>
      </c>
      <c r="T2526" s="32">
        <v>25.423568</v>
      </c>
      <c r="U2526" s="32">
        <v>23.091000000000001</v>
      </c>
      <c r="V2526" s="43">
        <v>2.8400000000000001E-3</v>
      </c>
      <c r="W2526" s="44">
        <v>1.36E-4</v>
      </c>
      <c r="X2526" s="43">
        <v>2.0599999999999999E-4</v>
      </c>
      <c r="Y2526" s="32">
        <v>24.47</v>
      </c>
      <c r="Z2526" s="41">
        <v>2.702808000000001</v>
      </c>
      <c r="AA2526" s="45">
        <v>7.9421875000000003E-2</v>
      </c>
      <c r="AB2526" s="45">
        <v>0.19641943749999999</v>
      </c>
      <c r="AD2526" s="40">
        <v>752.69299999999998</v>
      </c>
      <c r="AE2526" s="40">
        <v>159.47499999999999</v>
      </c>
      <c r="AF2526" s="46">
        <v>54.002000000000002</v>
      </c>
      <c r="AG2526" s="40">
        <v>5.7000000000000002E-2</v>
      </c>
      <c r="AH2526" s="40">
        <v>3.4000000000000002E-2</v>
      </c>
      <c r="AI2526" s="40">
        <v>9.0999999999999998E-2</v>
      </c>
      <c r="AK2526">
        <v>789.70799999999997</v>
      </c>
      <c r="AL2526" s="40">
        <v>246.40218999999999</v>
      </c>
      <c r="AO2526" s="7">
        <v>1.6779999999999999</v>
      </c>
      <c r="AP2526" s="7">
        <v>10.533952000000001</v>
      </c>
      <c r="AQ2526" s="7">
        <v>7.9950999999999999</v>
      </c>
      <c r="AR2526" s="47">
        <v>1.4381999999999999E-3</v>
      </c>
      <c r="AS2526" s="48">
        <v>8.1700999999999996E-5</v>
      </c>
      <c r="AT2526" s="48">
        <v>6.7036E-5</v>
      </c>
      <c r="AU2526" s="7">
        <v>10.393000000000001</v>
      </c>
      <c r="AV2526" s="40">
        <v>4.9814119999999997</v>
      </c>
      <c r="AW2526" s="47">
        <v>5.3049359374999994E-2</v>
      </c>
      <c r="AX2526" s="47">
        <v>6.2184322187500002E-2</v>
      </c>
      <c r="AZ2526" s="40">
        <v>790.54702999999995</v>
      </c>
      <c r="BA2526" s="40">
        <v>790.625</v>
      </c>
      <c r="BB2526" s="40">
        <v>278.10957999999999</v>
      </c>
      <c r="BC2526" s="7">
        <v>1.238</v>
      </c>
      <c r="BD2526" s="7">
        <v>17.837992000000003</v>
      </c>
      <c r="BE2526" s="7">
        <v>7.0970000000000004</v>
      </c>
      <c r="BF2526" s="47">
        <v>4.7800000000000004E-3</v>
      </c>
      <c r="BG2526" s="48">
        <v>1.65E-4</v>
      </c>
      <c r="BH2526" s="48">
        <v>1.63E-4</v>
      </c>
      <c r="BI2526" s="7">
        <v>17.734000000000002</v>
      </c>
      <c r="BJ2526" s="40">
        <v>4.8735520000000001</v>
      </c>
      <c r="BK2526" s="48">
        <v>6.977343749999998E-2</v>
      </c>
      <c r="BL2526" s="48">
        <v>0.14687496875</v>
      </c>
    </row>
    <row r="2527" spans="1:64" x14ac:dyDescent="0.3">
      <c r="A2527" s="41">
        <v>758.70100000000002</v>
      </c>
      <c r="B2527" s="41">
        <v>756.90423999999996</v>
      </c>
      <c r="C2527" s="41">
        <v>149.315</v>
      </c>
      <c r="D2527" s="42">
        <v>1.3390000000000001E-2</v>
      </c>
      <c r="E2527" s="42">
        <v>5.9979999999999999E-3</v>
      </c>
      <c r="F2527" s="32">
        <v>24.955200000000001</v>
      </c>
      <c r="G2527" s="32">
        <v>35.765900000000002</v>
      </c>
      <c r="H2527" s="32">
        <v>70.938750999999996</v>
      </c>
      <c r="I2527" s="42">
        <v>1.7060000000000001E-3</v>
      </c>
      <c r="J2527" s="42">
        <v>2.9E-4</v>
      </c>
      <c r="K2527" s="42">
        <v>3.5399999999999999E-4</v>
      </c>
      <c r="L2527" s="32">
        <v>33.700550999999997</v>
      </c>
      <c r="M2527" s="32">
        <v>26.119211799999995</v>
      </c>
      <c r="N2527" s="32">
        <v>0.25601328125</v>
      </c>
      <c r="O2527" s="32">
        <v>0.34824491562499998</v>
      </c>
      <c r="Q2527" s="41">
        <v>788.60500000000002</v>
      </c>
      <c r="R2527" s="41">
        <v>124.836</v>
      </c>
      <c r="S2527" s="32">
        <v>7.44</v>
      </c>
      <c r="T2527" s="32">
        <v>18.194960000000002</v>
      </c>
      <c r="U2527" s="32">
        <v>14.116</v>
      </c>
      <c r="V2527" s="43">
        <v>1.67E-3</v>
      </c>
      <c r="W2527" s="44">
        <v>1.0399999999999999E-4</v>
      </c>
      <c r="X2527" s="43">
        <v>1.2999999999999999E-4</v>
      </c>
      <c r="Y2527" s="32">
        <v>17.57</v>
      </c>
      <c r="Z2527" s="41">
        <v>0.75375999999999799</v>
      </c>
      <c r="AA2527" s="45">
        <v>7.0730468749999997E-2</v>
      </c>
      <c r="AB2527" s="45">
        <v>0.124366359375</v>
      </c>
      <c r="AD2527" s="40">
        <v>752.61300000000006</v>
      </c>
      <c r="AE2527" s="40">
        <v>159.48500000000001</v>
      </c>
      <c r="AF2527" s="46">
        <v>59.798000000000002</v>
      </c>
      <c r="AG2527" s="40">
        <v>6.7000000000000004E-2</v>
      </c>
      <c r="AH2527" s="40">
        <v>3.3000000000000002E-2</v>
      </c>
      <c r="AI2527" s="40">
        <v>0.1</v>
      </c>
      <c r="AK2527">
        <v>789.625</v>
      </c>
      <c r="AL2527" s="40">
        <v>246.41822999999999</v>
      </c>
      <c r="AO2527" s="7">
        <v>1.4350000000000001</v>
      </c>
      <c r="AP2527" s="7">
        <v>11.12054</v>
      </c>
      <c r="AQ2527" s="7">
        <v>5.7885999999999997</v>
      </c>
      <c r="AR2527" s="47">
        <v>1.5001000000000001E-3</v>
      </c>
      <c r="AS2527" s="48">
        <v>7.8252999999999998E-5</v>
      </c>
      <c r="AT2527" s="48">
        <v>7.8033000000000003E-5</v>
      </c>
      <c r="AU2527" s="7">
        <v>11</v>
      </c>
      <c r="AV2527" s="40">
        <v>3.2113399999999994</v>
      </c>
      <c r="AW2527" s="47">
        <v>4.8368195312500001E-2</v>
      </c>
      <c r="AX2527" s="47">
        <v>7.2972506406249998E-2</v>
      </c>
      <c r="AZ2527" s="40">
        <v>790.46132999999998</v>
      </c>
      <c r="BA2527" s="40">
        <v>790.54200000000003</v>
      </c>
      <c r="BB2527" s="40">
        <v>278.12763999999999</v>
      </c>
      <c r="BC2527" s="7">
        <v>2.6419999999999999</v>
      </c>
      <c r="BD2527" s="7">
        <v>22.064927999999998</v>
      </c>
      <c r="BE2527" s="7">
        <v>9.6240000000000006</v>
      </c>
      <c r="BF2527" s="47">
        <v>4.96E-3</v>
      </c>
      <c r="BG2527" s="48">
        <v>1.2799999999999999E-4</v>
      </c>
      <c r="BH2527" s="48">
        <v>1.7100000000000001E-4</v>
      </c>
      <c r="BI2527" s="7">
        <v>21.843</v>
      </c>
      <c r="BJ2527" s="40">
        <v>4.8789680000000004</v>
      </c>
      <c r="BK2527" s="48">
        <v>2.9187499999999998E-2</v>
      </c>
      <c r="BL2527" s="48">
        <v>0.15426775000000001</v>
      </c>
    </row>
    <row r="2528" spans="1:64" x14ac:dyDescent="0.3">
      <c r="A2528" s="41">
        <v>758.60400000000004</v>
      </c>
      <c r="B2528" s="41">
        <v>756.79791</v>
      </c>
      <c r="C2528" s="41">
        <v>149.32499999999999</v>
      </c>
      <c r="D2528" s="42">
        <v>2.3938999999999998E-2</v>
      </c>
      <c r="E2528" s="42">
        <v>1.3958999999999999E-2</v>
      </c>
      <c r="F2528" s="32">
        <v>15.686450000000001</v>
      </c>
      <c r="G2528" s="32">
        <v>35.894801000000001</v>
      </c>
      <c r="H2528" s="32">
        <v>53.108649999999997</v>
      </c>
      <c r="I2528" s="42">
        <v>1.7359999999999999E-3</v>
      </c>
      <c r="J2528" s="42">
        <v>2.8400000000000002E-4</v>
      </c>
      <c r="K2528" s="42">
        <v>3.48E-4</v>
      </c>
      <c r="L2528" s="32">
        <v>34.610548999999999</v>
      </c>
      <c r="M2528" s="32">
        <v>24.935785799999994</v>
      </c>
      <c r="N2528" s="32">
        <v>0.249415625</v>
      </c>
      <c r="O2528" s="32">
        <v>0.34214371250000003</v>
      </c>
      <c r="Q2528" s="41">
        <v>788.529</v>
      </c>
      <c r="R2528" s="41">
        <v>124.843</v>
      </c>
      <c r="S2528" s="32">
        <v>5.99</v>
      </c>
      <c r="T2528" s="32">
        <v>16.95316</v>
      </c>
      <c r="U2528" s="32">
        <v>10.823</v>
      </c>
      <c r="V2528" s="43">
        <v>1.2099999999999999E-3</v>
      </c>
      <c r="W2528" s="44">
        <v>1.2799999999999999E-4</v>
      </c>
      <c r="X2528" s="43">
        <v>8.6000000000000003E-5</v>
      </c>
      <c r="Y2528" s="32">
        <v>16.45</v>
      </c>
      <c r="Z2528" s="41">
        <v>6.4959999999999241E-2</v>
      </c>
      <c r="AA2528" s="45">
        <v>0.10389453124999999</v>
      </c>
      <c r="AB2528" s="45">
        <v>8.191814062500001E-2</v>
      </c>
      <c r="AD2528" s="40">
        <v>752.53200000000004</v>
      </c>
      <c r="AE2528" s="40">
        <v>159.495</v>
      </c>
      <c r="AF2528" s="46">
        <v>65.534999999999997</v>
      </c>
      <c r="AG2528" s="40">
        <v>0.19800000000000001</v>
      </c>
      <c r="AH2528" s="40">
        <v>9.0999999999999998E-2</v>
      </c>
      <c r="AI2528" s="40">
        <v>0.28899999999999998</v>
      </c>
      <c r="AK2528">
        <v>789.54200000000003</v>
      </c>
      <c r="AL2528" s="40">
        <v>246.43459999999999</v>
      </c>
      <c r="AO2528" s="7">
        <v>1.73</v>
      </c>
      <c r="AP2528" s="7">
        <v>15.964320000000001</v>
      </c>
      <c r="AQ2528" s="7">
        <v>10.29</v>
      </c>
      <c r="AR2528" s="47">
        <v>2.4095000000000002E-3</v>
      </c>
      <c r="AS2528" s="48">
        <v>7.3684999999999997E-5</v>
      </c>
      <c r="AT2528" s="48">
        <v>9.0524000000000003E-5</v>
      </c>
      <c r="AU2528" s="7">
        <v>15.819000000000001</v>
      </c>
      <c r="AV2528" s="40">
        <v>7.1829199999999993</v>
      </c>
      <c r="AW2528" s="47">
        <v>2.56832421875E-2</v>
      </c>
      <c r="AX2528" s="47">
        <v>8.2395702343750002E-2</v>
      </c>
      <c r="AZ2528" s="40">
        <v>790.37483999999995</v>
      </c>
      <c r="BA2528" s="40">
        <v>790.45799999999997</v>
      </c>
      <c r="BB2528" s="40">
        <v>278.14587</v>
      </c>
      <c r="BC2528" s="7">
        <v>4.7919999999999998</v>
      </c>
      <c r="BD2528" s="7">
        <v>25.312528</v>
      </c>
      <c r="BE2528" s="7">
        <v>11.673</v>
      </c>
      <c r="BF2528" s="47">
        <v>5.5700000000000003E-3</v>
      </c>
      <c r="BG2528" s="48">
        <v>1.7100000000000001E-4</v>
      </c>
      <c r="BH2528" s="48">
        <v>1.6100000000000001E-4</v>
      </c>
      <c r="BI2528" s="7">
        <v>24.91</v>
      </c>
      <c r="BJ2528" s="40">
        <v>3.0665680000000002</v>
      </c>
      <c r="BK2528" s="48">
        <v>6.0035156250000006E-2</v>
      </c>
      <c r="BL2528" s="48">
        <v>0.14220995312500001</v>
      </c>
    </row>
    <row r="2529" spans="1:64" x14ac:dyDescent="0.3">
      <c r="A2529" s="41">
        <v>758.50699999999995</v>
      </c>
      <c r="B2529" s="41">
        <v>756.69141000000002</v>
      </c>
      <c r="C2529" s="41">
        <v>149.33501000000001</v>
      </c>
      <c r="D2529" s="42">
        <v>1.9727999999999999E-2</v>
      </c>
      <c r="E2529" s="42">
        <v>1.2642E-2</v>
      </c>
      <c r="F2529" s="32">
        <v>7.7994399999999997</v>
      </c>
      <c r="G2529" s="32">
        <v>30.458100999999999</v>
      </c>
      <c r="H2529" s="32">
        <v>31.898033000000002</v>
      </c>
      <c r="I2529" s="42">
        <v>1.604E-3</v>
      </c>
      <c r="J2529" s="42">
        <v>2.8699999999999998E-4</v>
      </c>
      <c r="K2529" s="42">
        <v>2.7599999999999999E-4</v>
      </c>
      <c r="L2529" s="32">
        <v>29.832401000000001</v>
      </c>
      <c r="M2529" s="32">
        <v>17.890238760000003</v>
      </c>
      <c r="N2529" s="32">
        <v>0.25504531249999995</v>
      </c>
      <c r="O2529" s="32">
        <v>0.27058900624999999</v>
      </c>
      <c r="Q2529" s="41">
        <v>788.44200000000001</v>
      </c>
      <c r="R2529" s="41">
        <v>124.851</v>
      </c>
      <c r="S2529" s="32">
        <v>4.984</v>
      </c>
      <c r="T2529" s="32">
        <v>17.548655999999998</v>
      </c>
      <c r="U2529" s="32">
        <v>9.6069999999999993</v>
      </c>
      <c r="V2529" s="43">
        <v>1.42E-3</v>
      </c>
      <c r="W2529" s="44">
        <v>1.18E-4</v>
      </c>
      <c r="X2529" s="43">
        <v>9.7E-5</v>
      </c>
      <c r="Y2529" s="32">
        <v>17.13</v>
      </c>
      <c r="Z2529" s="41">
        <v>0.65573599999999921</v>
      </c>
      <c r="AA2529" s="45">
        <v>8.9710937500000004E-2</v>
      </c>
      <c r="AB2529" s="45">
        <v>9.2209718750000003E-2</v>
      </c>
      <c r="AD2529" s="40">
        <v>752.43100000000004</v>
      </c>
      <c r="AE2529" s="40">
        <v>159.505</v>
      </c>
      <c r="AF2529" s="46">
        <v>65.646000000000001</v>
      </c>
      <c r="AG2529" s="40">
        <v>0.55400000000000005</v>
      </c>
      <c r="AH2529" s="40">
        <v>0.27800000000000002</v>
      </c>
      <c r="AI2529" s="40">
        <v>0.83199999999999996</v>
      </c>
      <c r="AK2529">
        <v>789.45799999999997</v>
      </c>
      <c r="AL2529" s="40">
        <v>246.45192</v>
      </c>
      <c r="AM2529" s="47">
        <v>2.8809000000000001E-2</v>
      </c>
      <c r="AN2529" s="47">
        <v>1.0925000000000001E-2</v>
      </c>
      <c r="AO2529" s="7">
        <v>3.7490000000000001</v>
      </c>
      <c r="AP2529" s="7">
        <v>23.967915999999999</v>
      </c>
      <c r="AQ2529" s="7">
        <v>15.387</v>
      </c>
      <c r="AR2529" s="47">
        <v>3.8446000000000001E-3</v>
      </c>
      <c r="AS2529" s="48">
        <v>8.0104000000000004E-5</v>
      </c>
      <c r="AT2529" s="48">
        <v>1.0689E-4</v>
      </c>
      <c r="AU2529" s="7">
        <v>23.652999999999999</v>
      </c>
      <c r="AV2529" s="40">
        <v>8.6537959999999998</v>
      </c>
      <c r="AW2529" s="47">
        <v>3.5123593750000038E-3</v>
      </c>
      <c r="AX2529" s="47">
        <v>9.3920482187500001E-2</v>
      </c>
      <c r="AZ2529" s="40">
        <v>790.28920000000005</v>
      </c>
      <c r="BA2529" s="40">
        <v>790.375</v>
      </c>
      <c r="BB2529" s="40">
        <v>278.16370999999998</v>
      </c>
      <c r="BC2529" s="7">
        <v>8.5779999999999994</v>
      </c>
      <c r="BD2529" s="7">
        <v>26.782552000000003</v>
      </c>
      <c r="BE2529" s="7">
        <v>14.465</v>
      </c>
      <c r="BF2529" s="47">
        <v>6.8199999999999997E-3</v>
      </c>
      <c r="BG2529" s="48">
        <v>1.8599999999999999E-4</v>
      </c>
      <c r="BH2529" s="48">
        <v>1.2999999999999999E-4</v>
      </c>
      <c r="BI2529" s="7">
        <v>26.062000000000001</v>
      </c>
      <c r="BJ2529" s="40">
        <v>8.8799999999999997E-6</v>
      </c>
      <c r="BK2529" s="48">
        <v>5.0132812500000019E-2</v>
      </c>
      <c r="BL2529" s="48">
        <v>0.10699315625</v>
      </c>
    </row>
    <row r="2530" spans="1:64" x14ac:dyDescent="0.3">
      <c r="A2530" s="41">
        <v>758.399</v>
      </c>
      <c r="B2530" s="41">
        <v>756.58507999999995</v>
      </c>
      <c r="C2530" s="41">
        <v>149.345</v>
      </c>
      <c r="D2530" s="42">
        <v>8.2810000000000002E-3</v>
      </c>
      <c r="E2530" s="42">
        <v>1.0794E-2</v>
      </c>
      <c r="F2530" s="32">
        <v>4.76471</v>
      </c>
      <c r="G2530" s="32">
        <v>25.616599999999998</v>
      </c>
      <c r="H2530" s="32">
        <v>21.389299000000001</v>
      </c>
      <c r="L2530" s="32">
        <v>25.244499000000001</v>
      </c>
      <c r="M2530" s="32">
        <v>12.831879840000001</v>
      </c>
      <c r="Q2530" s="41">
        <v>788.35599999999999</v>
      </c>
      <c r="R2530" s="41">
        <v>124.85899999999999</v>
      </c>
      <c r="S2530" s="32">
        <v>3.7490000000000001</v>
      </c>
      <c r="T2530" s="32">
        <v>18.404916</v>
      </c>
      <c r="U2530" s="32">
        <v>9.5389999999999997</v>
      </c>
      <c r="V2530" s="43">
        <v>1.58E-3</v>
      </c>
      <c r="W2530" s="44">
        <v>9.5000000000000005E-5</v>
      </c>
      <c r="X2530" s="43">
        <v>1.16E-4</v>
      </c>
      <c r="Y2530" s="32">
        <v>18.09</v>
      </c>
      <c r="Z2530" s="41">
        <v>2.8057959999999991</v>
      </c>
      <c r="AA2530" s="45">
        <v>6.3523437500000002E-2</v>
      </c>
      <c r="AB2530" s="45">
        <v>0.11066996875</v>
      </c>
      <c r="AD2530" s="40">
        <v>752.31600000000003</v>
      </c>
      <c r="AE2530" s="40">
        <v>159.51499999999999</v>
      </c>
      <c r="AF2530" s="46">
        <v>57.832000000000001</v>
      </c>
      <c r="AG2530" s="40">
        <v>0.28000000000000003</v>
      </c>
      <c r="AH2530" s="40">
        <v>0.192</v>
      </c>
      <c r="AI2530" s="40">
        <v>0.47199999999999998</v>
      </c>
      <c r="AK2530">
        <v>789.375</v>
      </c>
      <c r="AL2530" s="40">
        <v>246.46700000000001</v>
      </c>
      <c r="AM2530" s="47">
        <v>8.6130999999999999E-2</v>
      </c>
      <c r="AN2530" s="47">
        <v>3.7059000000000002E-2</v>
      </c>
      <c r="AO2530" s="7">
        <v>6.8440000000000003</v>
      </c>
      <c r="AP2530" s="7">
        <v>32.015895999999998</v>
      </c>
      <c r="AQ2530" s="7">
        <v>19.716000000000001</v>
      </c>
      <c r="AR2530" s="47">
        <v>7.3023999999999997E-3</v>
      </c>
      <c r="AS2530" s="48">
        <v>1.7368E-4</v>
      </c>
      <c r="AT2530" s="48">
        <v>1.2427E-4</v>
      </c>
      <c r="AU2530" s="7">
        <v>31.440999999999999</v>
      </c>
      <c r="AV2530" s="40">
        <v>7.424176000000001</v>
      </c>
      <c r="AW2530" s="47">
        <v>2.8202500000000019E-2</v>
      </c>
      <c r="AX2530" s="47">
        <v>9.9635810000000005E-2</v>
      </c>
      <c r="AZ2530" s="40">
        <v>790.20344999999998</v>
      </c>
      <c r="BA2530" s="40">
        <v>790.29200000000003</v>
      </c>
      <c r="BB2530" s="40">
        <v>278.18178</v>
      </c>
      <c r="BC2530" s="7">
        <v>12.316000000000001</v>
      </c>
      <c r="BD2530" s="7">
        <v>24.843544000000001</v>
      </c>
      <c r="BE2530" s="7">
        <v>19.300999999999998</v>
      </c>
      <c r="BF2530" s="47">
        <v>8.3800000000000003E-3</v>
      </c>
      <c r="BG2530" s="48">
        <v>2.24E-4</v>
      </c>
      <c r="BH2530" s="48">
        <v>2.2800000000000001E-4</v>
      </c>
      <c r="BI2530" s="7">
        <v>23.809000000000001</v>
      </c>
      <c r="BJ2530" s="40">
        <v>8.8799999999999997E-6</v>
      </c>
      <c r="BK2530" s="48">
        <v>5.7054687500000006E-2</v>
      </c>
      <c r="BL2530" s="48">
        <v>0.19973059375000002</v>
      </c>
    </row>
    <row r="2531" spans="1:64" x14ac:dyDescent="0.3">
      <c r="A2531" s="41">
        <v>758.30200000000002</v>
      </c>
      <c r="B2531" s="41">
        <v>756.47875999999997</v>
      </c>
      <c r="C2531" s="41">
        <v>149.35499999999999</v>
      </c>
      <c r="D2531" s="42">
        <v>5.9189999999999998E-3</v>
      </c>
      <c r="E2531" s="42">
        <v>2.7560000000000002E-3</v>
      </c>
      <c r="F2531" s="32">
        <v>5.1076370000000004</v>
      </c>
      <c r="G2531" s="32">
        <v>24.309767000000001</v>
      </c>
      <c r="H2531" s="32">
        <v>17.005234000000002</v>
      </c>
      <c r="I2531" s="42">
        <v>1.9789999999999999E-3</v>
      </c>
      <c r="J2531" s="42">
        <v>2.8600000000000001E-4</v>
      </c>
      <c r="K2531" s="42">
        <v>1.8100000000000001E-4</v>
      </c>
      <c r="L2531" s="32">
        <v>23.918666999999999</v>
      </c>
      <c r="M2531" s="32">
        <v>7.831917948000001</v>
      </c>
      <c r="N2531" s="32">
        <v>0.246574609375</v>
      </c>
      <c r="O2531" s="32">
        <v>0.17432396718750001</v>
      </c>
      <c r="Q2531" s="41">
        <v>788.28</v>
      </c>
      <c r="R2531" s="41">
        <v>124.866</v>
      </c>
      <c r="S2531" s="32">
        <v>4.4390000000000001</v>
      </c>
      <c r="T2531" s="32">
        <v>19.242876000000003</v>
      </c>
      <c r="U2531" s="32">
        <v>10.834</v>
      </c>
      <c r="V2531" s="43">
        <v>2.0500000000000002E-3</v>
      </c>
      <c r="W2531" s="44">
        <v>7.1000000000000005E-5</v>
      </c>
      <c r="X2531" s="43">
        <v>1.01E-4</v>
      </c>
      <c r="Y2531" s="32">
        <v>18.87</v>
      </c>
      <c r="Z2531" s="41">
        <v>2.8615559999999993</v>
      </c>
      <c r="AA2531" s="45">
        <v>3.016015625E-2</v>
      </c>
      <c r="AB2531" s="45">
        <v>9.4084453125000009E-2</v>
      </c>
      <c r="AD2531" s="40">
        <v>752.2</v>
      </c>
      <c r="AE2531" s="40">
        <v>159.52500000000001</v>
      </c>
      <c r="AF2531" s="46">
        <v>49.295999999999999</v>
      </c>
      <c r="AG2531" s="40">
        <v>9.5000000000000001E-2</v>
      </c>
      <c r="AH2531" s="40">
        <v>9.5000000000000001E-2</v>
      </c>
      <c r="AI2531" s="40">
        <v>0.19</v>
      </c>
      <c r="AK2531">
        <v>789.29200000000003</v>
      </c>
      <c r="AL2531" s="40">
        <v>246.4846</v>
      </c>
      <c r="AM2531" s="47">
        <v>0.33456999999999998</v>
      </c>
      <c r="AN2531" s="47">
        <v>0.11187999999999999</v>
      </c>
      <c r="AO2531" s="7">
        <v>10.837</v>
      </c>
      <c r="AP2531" s="7">
        <v>35.834308</v>
      </c>
      <c r="AQ2531" s="7">
        <v>30.451000000000001</v>
      </c>
      <c r="AR2531" s="47">
        <v>1.193E-2</v>
      </c>
      <c r="AS2531" s="48">
        <v>2.0812000000000001E-4</v>
      </c>
      <c r="AT2531" s="48">
        <v>1.2532999999999999E-4</v>
      </c>
      <c r="AU2531" s="7">
        <v>34.923999999999999</v>
      </c>
      <c r="AV2531" s="40">
        <v>10.987748</v>
      </c>
      <c r="AW2531" s="47">
        <v>8.8800000000000001E-4</v>
      </c>
      <c r="AX2531" s="47">
        <v>8.5084890624999993E-2</v>
      </c>
      <c r="AZ2531" s="40">
        <v>790.11600999999996</v>
      </c>
      <c r="BA2531" s="40">
        <v>790.20799999999997</v>
      </c>
      <c r="BB2531" s="40">
        <v>278.20021000000003</v>
      </c>
      <c r="BC2531" s="7">
        <v>13.647</v>
      </c>
      <c r="BD2531" s="7">
        <v>20.220348000000001</v>
      </c>
      <c r="BE2531" s="7">
        <v>22.553999999999998</v>
      </c>
      <c r="BF2531" s="47">
        <v>8.5900000000000004E-3</v>
      </c>
      <c r="BG2531" s="48">
        <v>2.3800000000000001E-4</v>
      </c>
      <c r="BH2531" s="48">
        <v>3.01E-4</v>
      </c>
      <c r="BI2531" s="7">
        <v>19.074000000000002</v>
      </c>
      <c r="BJ2531" s="40">
        <v>8.8799999999999997E-6</v>
      </c>
      <c r="BK2531" s="48">
        <v>6.6871093750000013E-2</v>
      </c>
      <c r="BL2531" s="48">
        <v>0.272022171875</v>
      </c>
    </row>
    <row r="2532" spans="1:64" x14ac:dyDescent="0.3">
      <c r="A2532" s="41">
        <v>758.20500000000004</v>
      </c>
      <c r="B2532" s="41">
        <v>756.37225000000001</v>
      </c>
      <c r="C2532" s="41">
        <v>149.36501000000001</v>
      </c>
      <c r="D2532" s="42">
        <v>5.0619999999999997E-3</v>
      </c>
      <c r="E2532" s="42">
        <v>3.4250000000000001E-3</v>
      </c>
      <c r="F2532" s="32">
        <v>5.58962</v>
      </c>
      <c r="G2532" s="32">
        <v>24.555</v>
      </c>
      <c r="H2532" s="32">
        <v>20.196399</v>
      </c>
      <c r="I2532" s="42">
        <v>3.3419999999999999E-3</v>
      </c>
      <c r="J2532" s="42">
        <v>3.3100000000000002E-4</v>
      </c>
      <c r="K2532" s="42">
        <v>1.5699999999999999E-4</v>
      </c>
      <c r="L2532" s="32">
        <v>24.15475</v>
      </c>
      <c r="M2532" s="32">
        <v>10.157441479999999</v>
      </c>
      <c r="N2532" s="32">
        <v>0.26442109375000006</v>
      </c>
      <c r="O2532" s="32">
        <v>0.145725971875</v>
      </c>
      <c r="Q2532" s="41">
        <v>788.19299999999998</v>
      </c>
      <c r="R2532" s="41">
        <v>124.874</v>
      </c>
      <c r="S2532" s="32">
        <v>7.1669999999999998</v>
      </c>
      <c r="T2532" s="32">
        <v>19.522028000000002</v>
      </c>
      <c r="U2532" s="32">
        <v>13.881</v>
      </c>
      <c r="V2532" s="43">
        <v>2.82E-3</v>
      </c>
      <c r="W2532" s="44">
        <v>8.1000000000000004E-5</v>
      </c>
      <c r="X2532" s="43">
        <v>9.7999999999999997E-5</v>
      </c>
      <c r="Y2532" s="32">
        <v>18.920000000000002</v>
      </c>
      <c r="Z2532" s="41">
        <v>1.009068000000001</v>
      </c>
      <c r="AA2532" s="45">
        <v>2.4820312500000007E-2</v>
      </c>
      <c r="AB2532" s="45">
        <v>8.8486906249999997E-2</v>
      </c>
      <c r="AD2532" s="40">
        <v>752.08399999999995</v>
      </c>
      <c r="AE2532" s="40">
        <v>159.535</v>
      </c>
      <c r="AF2532" s="46">
        <v>37.451000000000001</v>
      </c>
      <c r="AG2532" s="40">
        <v>3.5999999999999997E-2</v>
      </c>
      <c r="AH2532" s="40">
        <v>3.1E-2</v>
      </c>
      <c r="AI2532" s="40">
        <v>6.7000000000000004E-2</v>
      </c>
      <c r="AK2532">
        <v>789.20799999999997</v>
      </c>
      <c r="AL2532" s="40">
        <v>246.50116</v>
      </c>
      <c r="AM2532" s="47">
        <v>0.40138000000000001</v>
      </c>
      <c r="AN2532" s="47">
        <v>0.14943999999999999</v>
      </c>
      <c r="AO2532" s="7">
        <v>11.018000000000001</v>
      </c>
      <c r="AP2532" s="7">
        <v>28.585512000000001</v>
      </c>
      <c r="AQ2532" s="7">
        <v>28.468</v>
      </c>
      <c r="AR2532" s="47">
        <v>1.3971000000000001E-2</v>
      </c>
      <c r="AS2532" s="48">
        <v>2.0144E-4</v>
      </c>
      <c r="AT2532" s="48">
        <v>1.2017E-4</v>
      </c>
      <c r="AU2532" s="7">
        <v>27.66</v>
      </c>
      <c r="AV2532" s="40">
        <v>8.6796720000000001</v>
      </c>
      <c r="AW2532" s="47">
        <v>8.8800000000000001E-4</v>
      </c>
      <c r="AX2532" s="47">
        <v>7.3039704687500012E-2</v>
      </c>
      <c r="AZ2532" s="40">
        <v>790.02831000000003</v>
      </c>
      <c r="BA2532" s="40">
        <v>790.125</v>
      </c>
      <c r="BB2532" s="40">
        <v>278.21854999999999</v>
      </c>
      <c r="BC2532" s="7">
        <v>13.31</v>
      </c>
      <c r="BD2532" s="7">
        <v>14.80104</v>
      </c>
      <c r="BE2532" s="7">
        <v>22.577000000000002</v>
      </c>
      <c r="BF2532" s="47">
        <v>5.6299999999999996E-3</v>
      </c>
      <c r="BG2532" s="48">
        <v>1.4999999999999999E-4</v>
      </c>
      <c r="BH2532" s="48">
        <v>2.63E-4</v>
      </c>
      <c r="BI2532" s="7">
        <v>13.683</v>
      </c>
      <c r="BJ2532" s="40">
        <v>8.8799999999999997E-6</v>
      </c>
      <c r="BK2532" s="48">
        <v>3.7839843749999991E-2</v>
      </c>
      <c r="BL2532" s="48">
        <v>0.24400754687500001</v>
      </c>
    </row>
    <row r="2533" spans="1:64" x14ac:dyDescent="0.3">
      <c r="A2533" s="41">
        <v>758.10699999999997</v>
      </c>
      <c r="B2533" s="41">
        <v>756.26593000000003</v>
      </c>
      <c r="C2533" s="41">
        <v>149.375</v>
      </c>
      <c r="D2533" s="42">
        <v>1.3787000000000001E-2</v>
      </c>
      <c r="E2533" s="42">
        <v>3.875E-3</v>
      </c>
      <c r="F2533" s="32">
        <v>5.9921150000000001</v>
      </c>
      <c r="G2533" s="32">
        <v>30.841000000000001</v>
      </c>
      <c r="H2533" s="32">
        <v>26.70195</v>
      </c>
      <c r="I2533" s="42">
        <v>4.9950000000000003E-3</v>
      </c>
      <c r="J2533" s="42">
        <v>3.8499999999999998E-4</v>
      </c>
      <c r="K2533" s="42">
        <v>1.76E-4</v>
      </c>
      <c r="L2533" s="32">
        <v>30.459401</v>
      </c>
      <c r="M2533" s="32">
        <v>15.940111459999999</v>
      </c>
      <c r="N2533" s="32">
        <v>0.28549023437499998</v>
      </c>
      <c r="O2533" s="32">
        <v>0.15914967968749999</v>
      </c>
      <c r="Q2533" s="41">
        <v>788.10699999999997</v>
      </c>
      <c r="R2533" s="41">
        <v>124.88200000000001</v>
      </c>
      <c r="S2533" s="32">
        <v>10.865</v>
      </c>
      <c r="T2533" s="32">
        <v>19.202659999999998</v>
      </c>
      <c r="U2533" s="32">
        <v>18.850000000000001</v>
      </c>
      <c r="V2533" s="43">
        <v>3.7000000000000002E-3</v>
      </c>
      <c r="W2533" s="44">
        <v>1.4100000000000001E-4</v>
      </c>
      <c r="X2533" s="43">
        <v>1.13E-4</v>
      </c>
      <c r="Y2533" s="32">
        <v>18.29</v>
      </c>
      <c r="Z2533" s="41">
        <v>6.0736000000005674E-2</v>
      </c>
      <c r="AA2533" s="45">
        <v>6.728906250000001E-2</v>
      </c>
      <c r="AB2533" s="45">
        <v>0.10051828124999999</v>
      </c>
      <c r="AD2533" s="40">
        <v>751.96799999999996</v>
      </c>
      <c r="AE2533" s="40">
        <v>159.54499999999999</v>
      </c>
      <c r="AF2533" s="46">
        <v>27.512</v>
      </c>
      <c r="AG2533" s="40">
        <v>1.7999999999999999E-2</v>
      </c>
      <c r="AH2533" s="40">
        <v>1.2999999999999999E-2</v>
      </c>
      <c r="AI2533" s="40">
        <v>3.1E-2</v>
      </c>
      <c r="AK2533">
        <v>789.125</v>
      </c>
      <c r="AL2533" s="40">
        <v>246.517</v>
      </c>
      <c r="AM2533" s="47">
        <v>0.10525</v>
      </c>
      <c r="AN2533" s="47">
        <v>0.12002</v>
      </c>
      <c r="AO2533" s="7">
        <v>8.5540000000000003</v>
      </c>
      <c r="AP2533" s="7">
        <v>16.365535999999999</v>
      </c>
      <c r="AQ2533" s="7">
        <v>20.783999999999999</v>
      </c>
      <c r="AR2533" s="47">
        <v>1.6230000000000001E-2</v>
      </c>
      <c r="AS2533" s="48">
        <v>1.7704999999999999E-4</v>
      </c>
      <c r="AT2533" s="48">
        <v>1.0619E-4</v>
      </c>
      <c r="AU2533" s="7">
        <v>15.647</v>
      </c>
      <c r="AV2533" s="40">
        <v>5.4210159999999981</v>
      </c>
      <c r="AW2533" s="47">
        <v>8.8800000000000001E-4</v>
      </c>
      <c r="AX2533" s="47">
        <v>5.1439109375E-2</v>
      </c>
      <c r="AZ2533" s="40">
        <v>789.93783000000008</v>
      </c>
      <c r="BA2533" s="40">
        <v>790.04200000000003</v>
      </c>
      <c r="BB2533" s="40">
        <v>278.23576000000003</v>
      </c>
      <c r="BC2533" s="7">
        <v>11.752000000000001</v>
      </c>
      <c r="BD2533" s="7">
        <v>13.102168000000001</v>
      </c>
      <c r="BE2533" s="7">
        <v>21.196999999999999</v>
      </c>
      <c r="BF2533" s="47">
        <v>4.62E-3</v>
      </c>
      <c r="BG2533" s="48">
        <v>1.2E-4</v>
      </c>
      <c r="BH2533" s="48">
        <v>2.3000000000000001E-4</v>
      </c>
      <c r="BI2533" s="7">
        <v>12.115</v>
      </c>
      <c r="BJ2533" s="40">
        <v>9.0407999999996491E-2</v>
      </c>
      <c r="BK2533" s="48">
        <v>2.7960937500000005E-2</v>
      </c>
      <c r="BL2533" s="48">
        <v>0.21441471875000001</v>
      </c>
    </row>
    <row r="2534" spans="1:64" x14ac:dyDescent="0.3">
      <c r="A2534" s="41">
        <v>758.01</v>
      </c>
      <c r="B2534" s="41">
        <v>756.15961000000004</v>
      </c>
      <c r="C2534" s="41">
        <v>149.38498999999999</v>
      </c>
      <c r="D2534" s="42">
        <v>3.9757000000000001E-2</v>
      </c>
      <c r="E2534" s="42">
        <v>1.839E-2</v>
      </c>
      <c r="F2534" s="32">
        <v>8.3209300000000006</v>
      </c>
      <c r="G2534" s="32">
        <v>39.495950000000001</v>
      </c>
      <c r="H2534" s="32">
        <v>32.523249999999997</v>
      </c>
      <c r="I2534" s="42">
        <v>8.8990000000000007E-3</v>
      </c>
      <c r="J2534" s="42">
        <v>5.5099999999999995E-4</v>
      </c>
      <c r="K2534" s="42">
        <v>2.7700000000000001E-4</v>
      </c>
      <c r="L2534" s="32">
        <v>38.972949999999997</v>
      </c>
      <c r="M2534" s="32">
        <v>17.578859719999997</v>
      </c>
      <c r="N2534" s="32">
        <v>0.37371523437499993</v>
      </c>
      <c r="O2534" s="32">
        <v>0.24697977968750004</v>
      </c>
      <c r="Q2534" s="41">
        <v>788.03099999999995</v>
      </c>
      <c r="R2534" s="41">
        <v>124.889</v>
      </c>
      <c r="S2534" s="32">
        <v>13.452999999999999</v>
      </c>
      <c r="T2534" s="32">
        <v>17.080051999999998</v>
      </c>
      <c r="U2534" s="32">
        <v>22.335000000000001</v>
      </c>
      <c r="V2534" s="43">
        <v>3.65E-3</v>
      </c>
      <c r="W2534" s="44">
        <v>1.55E-4</v>
      </c>
      <c r="X2534" s="43">
        <v>1.17E-4</v>
      </c>
      <c r="Y2534" s="32">
        <v>15.95</v>
      </c>
      <c r="Z2534" s="41">
        <v>6.0736000000005674E-2</v>
      </c>
      <c r="AA2534" s="45">
        <v>8.2285156250000005E-2</v>
      </c>
      <c r="AB2534" s="45">
        <v>0.104686953125</v>
      </c>
      <c r="AD2534" s="40">
        <v>751.85199999999998</v>
      </c>
      <c r="AE2534" s="40">
        <v>159.55500000000001</v>
      </c>
      <c r="AF2534" s="46">
        <v>21.763999999999999</v>
      </c>
      <c r="AG2534" s="40">
        <v>5.0000000000000001E-3</v>
      </c>
      <c r="AH2534" s="40">
        <v>3.0000000000000001E-3</v>
      </c>
      <c r="AI2534" s="40">
        <v>8.0000000000000002E-3</v>
      </c>
      <c r="AK2534">
        <v>789.04200000000003</v>
      </c>
      <c r="AL2534" s="40">
        <v>246.53380000000001</v>
      </c>
      <c r="AM2534" s="47">
        <v>6.9266999999999995E-2</v>
      </c>
      <c r="AN2534" s="47">
        <v>6.6207000000000002E-2</v>
      </c>
      <c r="AO2534" s="7">
        <v>8.1370000000000005</v>
      </c>
      <c r="AP2534" s="7">
        <v>14.152507999999999</v>
      </c>
      <c r="AQ2534" s="7">
        <v>19.082000000000001</v>
      </c>
      <c r="AR2534" s="47">
        <v>6.0935E-3</v>
      </c>
      <c r="AS2534" s="48">
        <v>1.0831E-4</v>
      </c>
      <c r="AT2534" s="48">
        <v>7.7849000000000006E-5</v>
      </c>
      <c r="AU2534" s="7">
        <v>13.468999999999999</v>
      </c>
      <c r="AV2534" s="40">
        <v>4.4679479999999998</v>
      </c>
      <c r="AW2534" s="47">
        <v>8.8800000000000001E-4</v>
      </c>
      <c r="AX2534" s="47">
        <v>5.7292958593750005E-2</v>
      </c>
      <c r="AZ2534" s="40">
        <v>789.86387999999999</v>
      </c>
      <c r="BA2534" s="40">
        <v>789.95799999999997</v>
      </c>
      <c r="BB2534" s="40">
        <v>278.24912999999998</v>
      </c>
      <c r="BC2534" s="7">
        <v>9.5830000000000002</v>
      </c>
      <c r="BD2534" s="7">
        <v>12.518972</v>
      </c>
      <c r="BE2534" s="7">
        <v>19.318999999999999</v>
      </c>
      <c r="BF2534" s="47">
        <v>4.2399999999999998E-3</v>
      </c>
      <c r="BG2534" s="48">
        <v>8.6000000000000003E-5</v>
      </c>
      <c r="BH2534" s="48">
        <v>2.8899999999999998E-4</v>
      </c>
      <c r="BI2534" s="7">
        <v>11.714</v>
      </c>
      <c r="BJ2534" s="40">
        <v>2.1079319999999981</v>
      </c>
      <c r="BK2534" s="48">
        <v>1.5312500000000135E-3</v>
      </c>
      <c r="BL2534" s="48">
        <v>0.27469662499999997</v>
      </c>
    </row>
    <row r="2535" spans="1:64" x14ac:dyDescent="0.3">
      <c r="A2535" s="41">
        <v>757.91300000000001</v>
      </c>
      <c r="B2535" s="41">
        <v>756.05309999999997</v>
      </c>
      <c r="C2535" s="41">
        <v>149.39500000000001</v>
      </c>
      <c r="D2535" s="42">
        <v>0.11443200000000001</v>
      </c>
      <c r="E2535" s="42">
        <v>5.3837999999999997E-2</v>
      </c>
      <c r="F2535" s="32">
        <v>11.400867</v>
      </c>
      <c r="G2535" s="32">
        <v>38.298499</v>
      </c>
      <c r="H2535" s="32">
        <v>36.152000000000001</v>
      </c>
      <c r="I2535" s="42">
        <v>9.273E-3</v>
      </c>
      <c r="J2535" s="42">
        <v>5.9599999999999996E-4</v>
      </c>
      <c r="K2535" s="42">
        <v>3.6099999999999999E-4</v>
      </c>
      <c r="L2535" s="32">
        <v>37.522567000000002</v>
      </c>
      <c r="M2535" s="32">
        <v>15.676042868</v>
      </c>
      <c r="N2535" s="32">
        <v>0.41126445312499998</v>
      </c>
      <c r="O2535" s="32">
        <v>0.32971811406250001</v>
      </c>
      <c r="Q2535" s="41">
        <v>787.94500000000005</v>
      </c>
      <c r="R2535" s="41">
        <v>124.89700000000001</v>
      </c>
      <c r="S2535" s="32">
        <v>13.583</v>
      </c>
      <c r="T2535" s="32">
        <v>14.710972</v>
      </c>
      <c r="U2535" s="32">
        <v>22.681999999999999</v>
      </c>
      <c r="V2535" s="43">
        <v>3.3E-3</v>
      </c>
      <c r="W2535" s="44">
        <v>1.5799999999999999E-4</v>
      </c>
      <c r="X2535" s="43">
        <v>1.3100000000000001E-4</v>
      </c>
      <c r="Y2535" s="32">
        <v>13.57</v>
      </c>
      <c r="Z2535" s="41">
        <v>6.0736000000005674E-2</v>
      </c>
      <c r="AA2535" s="45">
        <v>9.2257812499999994E-2</v>
      </c>
      <c r="AB2535" s="45">
        <v>0.11986765625000001</v>
      </c>
      <c r="AD2535" s="40">
        <v>751.73599999999999</v>
      </c>
      <c r="AE2535" s="40">
        <v>159.565</v>
      </c>
      <c r="AF2535" s="46">
        <v>16.981999999999999</v>
      </c>
      <c r="AG2535" s="40">
        <v>3.0000000000000001E-3</v>
      </c>
      <c r="AH2535" s="40">
        <v>2E-3</v>
      </c>
      <c r="AI2535" s="40">
        <v>5.0000000000000001E-3</v>
      </c>
      <c r="AK2535">
        <v>788.95799999999997</v>
      </c>
      <c r="AL2535" s="40">
        <v>246.54931999999999</v>
      </c>
      <c r="AM2535" s="47">
        <v>9.8046999999999995E-2</v>
      </c>
      <c r="AN2535" s="47">
        <v>6.2281000000000003E-2</v>
      </c>
      <c r="AO2535" s="7">
        <v>7.3470000000000004</v>
      </c>
      <c r="AP2535" s="7">
        <v>16.171147999999999</v>
      </c>
      <c r="AQ2535" s="7">
        <v>19.198</v>
      </c>
      <c r="AR2535" s="47">
        <v>3.0354000000000002E-3</v>
      </c>
      <c r="AS2535" s="48">
        <v>6.7756000000000007E-5</v>
      </c>
      <c r="AT2535" s="48">
        <v>6.1818999999999999E-5</v>
      </c>
      <c r="AU2535" s="7">
        <v>15.554</v>
      </c>
      <c r="AV2535" s="40">
        <v>6.0027879999999989</v>
      </c>
      <c r="AW2535" s="47">
        <v>7.285140625000003E-3</v>
      </c>
      <c r="AX2535" s="47">
        <v>5.1579267812499996E-2</v>
      </c>
      <c r="AZ2535" s="40">
        <v>789.80723999999998</v>
      </c>
      <c r="BA2535" s="40">
        <v>789.875</v>
      </c>
      <c r="BB2535" s="40">
        <v>278.25932</v>
      </c>
      <c r="BC2535" s="7">
        <v>4.3959999999999999</v>
      </c>
      <c r="BD2535" s="7">
        <v>13.185264</v>
      </c>
      <c r="BE2535" s="7">
        <v>11.348000000000001</v>
      </c>
      <c r="BF2535" s="47">
        <v>1.8500000000000001E-3</v>
      </c>
      <c r="BG2535" s="48">
        <v>7.7000000000000001E-5</v>
      </c>
      <c r="BH2535" s="48">
        <v>1.9699999999999999E-4</v>
      </c>
      <c r="BI2535" s="7">
        <v>12.816000000000001</v>
      </c>
      <c r="BJ2535" s="40">
        <v>3.4527840000000003</v>
      </c>
      <c r="BK2535" s="48">
        <v>4.0144531249999997E-2</v>
      </c>
      <c r="BL2535" s="48">
        <v>0.19075914062499999</v>
      </c>
    </row>
    <row r="2536" spans="1:64" x14ac:dyDescent="0.3">
      <c r="A2536" s="41">
        <v>757.81600000000003</v>
      </c>
      <c r="B2536" s="41">
        <v>755.93915000000004</v>
      </c>
      <c r="C2536" s="41">
        <v>149.405</v>
      </c>
      <c r="D2536" s="42">
        <v>0.15475800000000001</v>
      </c>
      <c r="E2536" s="42">
        <v>8.8384000000000004E-2</v>
      </c>
      <c r="F2536" s="32">
        <v>10.260814999999999</v>
      </c>
      <c r="G2536" s="32">
        <v>25.11345</v>
      </c>
      <c r="H2536" s="32">
        <v>27.460049999999999</v>
      </c>
      <c r="I2536" s="42">
        <v>8.1770000000000002E-3</v>
      </c>
      <c r="J2536" s="42">
        <v>5.5599999999999996E-4</v>
      </c>
      <c r="K2536" s="42">
        <v>3.5E-4</v>
      </c>
      <c r="L2536" s="32">
        <v>24.359850000000002</v>
      </c>
      <c r="M2536" s="32">
        <v>9.0316262599999995</v>
      </c>
      <c r="N2536" s="32">
        <v>0.39309882812499991</v>
      </c>
      <c r="O2536" s="32">
        <v>0.32241540156249998</v>
      </c>
      <c r="Q2536" s="41">
        <v>787.85799999999995</v>
      </c>
      <c r="R2536" s="41">
        <v>124.905</v>
      </c>
      <c r="S2536" s="32">
        <v>11.999000000000001</v>
      </c>
      <c r="T2536" s="32">
        <v>12.917916</v>
      </c>
      <c r="U2536" s="32">
        <v>19.744</v>
      </c>
      <c r="V2536" s="43">
        <v>2.65E-3</v>
      </c>
      <c r="W2536" s="44">
        <v>1.66E-4</v>
      </c>
      <c r="X2536" s="43">
        <v>1.36E-4</v>
      </c>
      <c r="Y2536" s="32">
        <v>11.91</v>
      </c>
      <c r="Z2536" s="41">
        <v>6.0736000000005674E-2</v>
      </c>
      <c r="AA2536" s="45">
        <v>0.11320703124999999</v>
      </c>
      <c r="AB2536" s="45">
        <v>0.12706039062499999</v>
      </c>
      <c r="AD2536" s="40">
        <v>751.62</v>
      </c>
      <c r="AE2536" s="40">
        <v>159.57499999999999</v>
      </c>
      <c r="AF2536" s="46">
        <v>14.061</v>
      </c>
      <c r="AG2536" s="40">
        <v>2E-3</v>
      </c>
      <c r="AH2536" s="40">
        <v>1E-3</v>
      </c>
      <c r="AI2536" s="40">
        <v>3.0000000000000001E-3</v>
      </c>
      <c r="AK2536">
        <v>788.875</v>
      </c>
      <c r="AL2536" s="40">
        <v>246.5633</v>
      </c>
      <c r="AM2536" s="47">
        <v>0.10098</v>
      </c>
      <c r="AN2536" s="47">
        <v>8.3405999999999994E-2</v>
      </c>
      <c r="AO2536" s="7">
        <v>5.1100000000000003</v>
      </c>
      <c r="AP2536" s="7">
        <v>15.254239999999999</v>
      </c>
      <c r="AQ2536" s="7">
        <v>15.260999999999999</v>
      </c>
      <c r="AR2536" s="47">
        <v>2.2956999999999999E-3</v>
      </c>
      <c r="AS2536" s="48">
        <v>7.1815000000000003E-5</v>
      </c>
      <c r="AT2536" s="48">
        <v>5.2167999999999999E-5</v>
      </c>
      <c r="AU2536" s="7">
        <v>14.824999999999999</v>
      </c>
      <c r="AV2536" s="40">
        <v>6.0834399999999977</v>
      </c>
      <c r="AW2536" s="47">
        <v>2.6080351562500007E-2</v>
      </c>
      <c r="AX2536" s="47">
        <v>4.4423599531250003E-2</v>
      </c>
      <c r="AZ2536" s="40">
        <v>789.75061000000005</v>
      </c>
      <c r="BA2536" s="40">
        <v>789.79200000000003</v>
      </c>
      <c r="BB2536" s="40">
        <v>278.26961999999997</v>
      </c>
      <c r="BC2536" s="7">
        <v>1.861</v>
      </c>
      <c r="BD2536" s="7">
        <v>13.661324</v>
      </c>
      <c r="BE2536" s="7">
        <v>6.3860000000000001</v>
      </c>
      <c r="BF2536" s="47">
        <v>1.41E-3</v>
      </c>
      <c r="BG2536" s="48">
        <v>9.1000000000000003E-5</v>
      </c>
      <c r="BH2536" s="48">
        <v>1.76E-4</v>
      </c>
      <c r="BI2536" s="7">
        <v>13.505000000000001</v>
      </c>
      <c r="BJ2536" s="40">
        <v>3.043644</v>
      </c>
      <c r="BK2536" s="48">
        <v>6.2910156250000002E-2</v>
      </c>
      <c r="BL2536" s="48">
        <v>0.171243453125</v>
      </c>
    </row>
    <row r="2537" spans="1:64" x14ac:dyDescent="0.3">
      <c r="A2537" s="41">
        <v>757.70799999999997</v>
      </c>
      <c r="B2537" s="41">
        <v>755.81737999999996</v>
      </c>
      <c r="C2537" s="41">
        <v>149.41498999999999</v>
      </c>
      <c r="D2537" s="42">
        <v>1.5896E-2</v>
      </c>
      <c r="E2537" s="42">
        <v>1.3788E-2</v>
      </c>
      <c r="F2537" s="32">
        <v>6.9937800000000001</v>
      </c>
      <c r="G2537" s="32">
        <v>16.44905</v>
      </c>
      <c r="H2537" s="32">
        <v>16.639201</v>
      </c>
      <c r="I2537" s="42">
        <v>3.7650000000000001E-3</v>
      </c>
      <c r="J2537" s="42">
        <v>3.8400000000000001E-4</v>
      </c>
      <c r="K2537" s="42">
        <v>2.6200000000000003E-4</v>
      </c>
      <c r="L2537" s="32">
        <v>15.9046</v>
      </c>
      <c r="M2537" s="32">
        <v>4.0783721199999992</v>
      </c>
      <c r="N2537" s="32">
        <v>0.30899414062500002</v>
      </c>
      <c r="O2537" s="32">
        <v>0.24929900781250003</v>
      </c>
      <c r="Q2537" s="41">
        <v>787.77099999999996</v>
      </c>
      <c r="R2537" s="41">
        <v>124.913</v>
      </c>
      <c r="S2537" s="32">
        <v>9.5129999999999999</v>
      </c>
      <c r="T2537" s="32">
        <v>12.399092</v>
      </c>
      <c r="U2537" s="32">
        <v>16.28</v>
      </c>
      <c r="V2537" s="43">
        <v>1.7099999999999999E-3</v>
      </c>
      <c r="W2537" s="44">
        <v>1.3100000000000001E-4</v>
      </c>
      <c r="X2537" s="43">
        <v>1.16E-4</v>
      </c>
      <c r="Y2537" s="32">
        <v>11.6</v>
      </c>
      <c r="Z2537" s="41">
        <v>6.0736000000005674E-2</v>
      </c>
      <c r="AA2537" s="45">
        <v>9.6933593750000019E-2</v>
      </c>
      <c r="AB2537" s="45">
        <v>0.110231421875</v>
      </c>
      <c r="AD2537" s="40">
        <v>751.50400000000002</v>
      </c>
      <c r="AE2537" s="40">
        <v>159.58500000000001</v>
      </c>
      <c r="AF2537" s="46">
        <v>14.106999999999999</v>
      </c>
      <c r="AG2537" s="40">
        <v>3.0000000000000001E-3</v>
      </c>
      <c r="AH2537" s="40">
        <v>2E-3</v>
      </c>
      <c r="AI2537" s="40">
        <v>5.0000000000000001E-3</v>
      </c>
      <c r="AK2537">
        <v>788.79200000000003</v>
      </c>
      <c r="AL2537" s="40">
        <v>246.57759999999999</v>
      </c>
      <c r="AM2537" s="47">
        <v>5.6291000000000001E-2</v>
      </c>
      <c r="AN2537" s="47">
        <v>4.5508E-2</v>
      </c>
      <c r="AO2537" s="7">
        <v>3.5750000000000002</v>
      </c>
      <c r="AP2537" s="7">
        <v>12.439299999999999</v>
      </c>
      <c r="AQ2537" s="7">
        <v>9.5025999999999993</v>
      </c>
      <c r="AR2537" s="47">
        <v>1.8289000000000001E-3</v>
      </c>
      <c r="AS2537" s="48">
        <v>6.8066999999999997E-5</v>
      </c>
      <c r="AT2537" s="48">
        <v>6.8847E-5</v>
      </c>
      <c r="AU2537" s="7">
        <v>12.138999999999999</v>
      </c>
      <c r="AV2537" s="40">
        <v>3.0818999999999992</v>
      </c>
      <c r="AW2537" s="47">
        <v>3.1631882812499998E-2</v>
      </c>
      <c r="AX2537" s="47">
        <v>6.2677320156250008E-2</v>
      </c>
      <c r="AZ2537" s="40">
        <v>789.69310999999993</v>
      </c>
      <c r="BA2537" s="40">
        <v>789.70799999999997</v>
      </c>
      <c r="BB2537" s="40">
        <v>278.27998000000002</v>
      </c>
      <c r="BC2537" s="7">
        <v>3.8690000000000002</v>
      </c>
      <c r="BD2537" s="7">
        <v>13.806996</v>
      </c>
      <c r="BE2537" s="7">
        <v>10.43</v>
      </c>
      <c r="BF2537" s="47">
        <v>2.48E-3</v>
      </c>
      <c r="BG2537" s="48">
        <v>6.4999999999999994E-5</v>
      </c>
      <c r="BH2537" s="48">
        <v>1.6699999999999999E-4</v>
      </c>
      <c r="BI2537" s="7">
        <v>13.481999999999999</v>
      </c>
      <c r="BJ2537" s="40">
        <v>3.4812759999999994</v>
      </c>
      <c r="BK2537" s="48">
        <v>1.5593749999999997E-2</v>
      </c>
      <c r="BL2537" s="48">
        <v>0.15863387499999998</v>
      </c>
    </row>
    <row r="2538" spans="1:64" x14ac:dyDescent="0.3">
      <c r="A2538" s="41">
        <v>757.61099999999999</v>
      </c>
      <c r="B2538" s="41">
        <v>755.69542999999999</v>
      </c>
      <c r="C2538" s="41">
        <v>149.42500000000001</v>
      </c>
      <c r="D2538" s="42">
        <v>1.5602E-2</v>
      </c>
      <c r="E2538" s="42">
        <v>9.5219999999999992E-3</v>
      </c>
      <c r="F2538" s="32">
        <v>3.369545</v>
      </c>
      <c r="G2538" s="32">
        <v>13.03145</v>
      </c>
      <c r="H2538" s="32">
        <v>7.8109799999999998</v>
      </c>
      <c r="I2538" s="42">
        <v>2.3609999999999998E-3</v>
      </c>
      <c r="J2538" s="42">
        <v>2.92E-4</v>
      </c>
      <c r="K2538" s="42">
        <v>1.65E-4</v>
      </c>
      <c r="L2538" s="32">
        <v>12.766550000000001</v>
      </c>
      <c r="M2538" s="32">
        <v>1.7592771799999998</v>
      </c>
      <c r="N2538" s="32">
        <v>0.24496445312500001</v>
      </c>
      <c r="O2538" s="32">
        <v>0.15703531406249999</v>
      </c>
      <c r="Q2538" s="41">
        <v>787.69600000000003</v>
      </c>
      <c r="R2538" s="41">
        <v>124.92</v>
      </c>
      <c r="S2538" s="32">
        <v>7.3920000000000003</v>
      </c>
      <c r="T2538" s="32">
        <v>12.560927999999999</v>
      </c>
      <c r="U2538" s="32">
        <v>13.664999999999999</v>
      </c>
      <c r="V2538" s="43">
        <v>9.6000000000000002E-4</v>
      </c>
      <c r="W2538" s="44">
        <v>9.7E-5</v>
      </c>
      <c r="X2538" s="43">
        <v>1E-4</v>
      </c>
      <c r="Y2538" s="32">
        <v>11.94</v>
      </c>
      <c r="Z2538" s="41">
        <v>0.38896799999999843</v>
      </c>
      <c r="AA2538" s="45">
        <v>7.7875E-2</v>
      </c>
      <c r="AB2538" s="45">
        <v>9.67615E-2</v>
      </c>
      <c r="AD2538" s="40">
        <v>751.38800000000003</v>
      </c>
      <c r="AE2538" s="40">
        <v>159.595</v>
      </c>
      <c r="AF2538" s="46">
        <v>18.756</v>
      </c>
      <c r="AG2538" s="40">
        <v>5.0000000000000001E-3</v>
      </c>
      <c r="AH2538" s="40">
        <v>1E-3</v>
      </c>
      <c r="AI2538" s="40">
        <v>6.0000000000000001E-3</v>
      </c>
      <c r="AK2538">
        <v>788.70799999999997</v>
      </c>
      <c r="AL2538" s="40">
        <v>246.59216000000001</v>
      </c>
      <c r="AM2538" s="47">
        <v>6.1012999999999998E-2</v>
      </c>
      <c r="AN2538" s="47">
        <v>7.2346999999999995E-2</v>
      </c>
      <c r="AO2538" s="7">
        <v>1.5669999999999999</v>
      </c>
      <c r="AP2538" s="7">
        <v>10.216628</v>
      </c>
      <c r="AQ2538" s="7">
        <v>7.2051999999999996</v>
      </c>
      <c r="AR2538" s="47">
        <v>1.6892999999999999E-3</v>
      </c>
      <c r="AS2538" s="48">
        <v>5.1997999999999999E-5</v>
      </c>
      <c r="AT2538" s="48">
        <v>7.2019000000000003E-5</v>
      </c>
      <c r="AU2538" s="7">
        <v>10.085000000000001</v>
      </c>
      <c r="AV2538" s="40">
        <v>4.3908679999999993</v>
      </c>
      <c r="AW2538" s="47">
        <v>1.8343976562499999E-2</v>
      </c>
      <c r="AX2538" s="47">
        <v>6.6320252031249999E-2</v>
      </c>
      <c r="AZ2538" s="40">
        <v>789.63589999999999</v>
      </c>
      <c r="BA2538" s="40">
        <v>789.625</v>
      </c>
      <c r="BB2538" s="40">
        <v>278.29029000000003</v>
      </c>
      <c r="BC2538" s="7">
        <v>6.1909999999999998</v>
      </c>
      <c r="BD2538" s="7">
        <v>14.272044000000001</v>
      </c>
      <c r="BE2538" s="7">
        <v>15.885999999999999</v>
      </c>
      <c r="BF2538" s="47">
        <v>2.4299999999999999E-3</v>
      </c>
      <c r="BG2538" s="48">
        <v>6.0000000000000002E-5</v>
      </c>
      <c r="BH2538" s="48">
        <v>1.18E-4</v>
      </c>
      <c r="BI2538" s="7">
        <v>13.752000000000001</v>
      </c>
      <c r="BJ2538" s="40">
        <v>4.7669639999999998</v>
      </c>
      <c r="BK2538" s="48">
        <v>1.1589843750000011E-2</v>
      </c>
      <c r="BL2538" s="48">
        <v>0.109802546875</v>
      </c>
    </row>
    <row r="2539" spans="1:64" x14ac:dyDescent="0.3">
      <c r="A2539" s="41">
        <v>757.51300000000003</v>
      </c>
      <c r="B2539" s="41">
        <v>755.57366999999999</v>
      </c>
      <c r="C2539" s="41">
        <v>149.435</v>
      </c>
      <c r="D2539" s="42">
        <v>6.3489999999999996E-3</v>
      </c>
      <c r="E2539" s="42">
        <v>2.8149999999999998E-3</v>
      </c>
      <c r="F2539" s="32">
        <v>1.2748919999999999</v>
      </c>
      <c r="G2539" s="32">
        <v>11.65395</v>
      </c>
      <c r="H2539" s="32">
        <v>5.6776249999999999</v>
      </c>
      <c r="I2539" s="42">
        <v>1.2979999999999999E-3</v>
      </c>
      <c r="J2539" s="42">
        <v>2.7799999999999998E-4</v>
      </c>
      <c r="K2539" s="42">
        <v>1.16E-4</v>
      </c>
      <c r="L2539" s="32">
        <v>11.5594</v>
      </c>
      <c r="M2539" s="32">
        <v>3.3879189680000001</v>
      </c>
      <c r="N2539" s="32">
        <v>0.25214140624999998</v>
      </c>
      <c r="O2539" s="32">
        <v>0.111621278125</v>
      </c>
      <c r="Q2539" s="41">
        <v>787.60900000000004</v>
      </c>
      <c r="R2539" s="41">
        <v>124.928</v>
      </c>
      <c r="S2539" s="32">
        <v>5.931</v>
      </c>
      <c r="T2539" s="32">
        <v>12.578203999999999</v>
      </c>
      <c r="U2539" s="32">
        <v>12.114000000000001</v>
      </c>
      <c r="V2539" s="43">
        <v>5.5000000000000003E-4</v>
      </c>
      <c r="W2539" s="44">
        <v>8.2000000000000001E-5</v>
      </c>
      <c r="X2539" s="43">
        <v>9.7999999999999997E-5</v>
      </c>
      <c r="Y2539" s="32">
        <v>12.08</v>
      </c>
      <c r="Z2539" s="41">
        <v>1.4619239999999998</v>
      </c>
      <c r="AA2539" s="45">
        <v>7.1042968750000005E-2</v>
      </c>
      <c r="AB2539" s="45">
        <v>9.6144609374999995E-2</v>
      </c>
      <c r="AD2539" s="40">
        <v>751.27200000000005</v>
      </c>
      <c r="AE2539" s="40">
        <v>159.60499999999999</v>
      </c>
      <c r="AF2539" s="46">
        <v>24.016999999999999</v>
      </c>
      <c r="AG2539" s="40">
        <v>6.0000000000000001E-3</v>
      </c>
      <c r="AH2539" s="40">
        <v>4.0000000000000001E-3</v>
      </c>
      <c r="AI2539" s="40">
        <v>0.01</v>
      </c>
      <c r="AK2539">
        <v>788.625</v>
      </c>
      <c r="AL2539" s="40">
        <v>246.6062</v>
      </c>
      <c r="AM2539" s="47">
        <v>8.9815000000000006E-2</v>
      </c>
      <c r="AN2539" s="47">
        <v>0.18010000000000001</v>
      </c>
      <c r="AO2539" s="7">
        <v>1.661</v>
      </c>
      <c r="AP2539" s="7">
        <v>11.624523999999999</v>
      </c>
      <c r="AQ2539" s="7">
        <v>8.1494999999999997</v>
      </c>
      <c r="AR2539" s="47">
        <v>1.7285E-3</v>
      </c>
      <c r="AS2539" s="48">
        <v>3.3578000000000003E-5</v>
      </c>
      <c r="AT2539" s="48">
        <v>5.9583999999999997E-5</v>
      </c>
      <c r="AU2539" s="7">
        <v>11.484999999999999</v>
      </c>
      <c r="AV2539" s="40">
        <v>5.1663439999999996</v>
      </c>
      <c r="AW2539" s="47">
        <v>8.8800000000000001E-4</v>
      </c>
      <c r="AX2539" s="47">
        <v>5.3753013281249998E-2</v>
      </c>
      <c r="AZ2539" s="40">
        <v>789.57920000000001</v>
      </c>
      <c r="BA2539" s="40">
        <v>789.54200000000003</v>
      </c>
      <c r="BB2539" s="40">
        <v>278.3005</v>
      </c>
      <c r="BC2539" s="7">
        <v>5.5030000000000001</v>
      </c>
      <c r="BD2539" s="7">
        <v>14.509252</v>
      </c>
      <c r="BE2539" s="7">
        <v>13.782</v>
      </c>
      <c r="BF2539" s="47">
        <v>2.2300000000000002E-3</v>
      </c>
      <c r="BG2539" s="48">
        <v>6.4999999999999994E-5</v>
      </c>
      <c r="BH2539" s="48">
        <v>9.3999999999999994E-5</v>
      </c>
      <c r="BI2539" s="7">
        <v>14.047000000000001</v>
      </c>
      <c r="BJ2539" s="40">
        <v>3.898612</v>
      </c>
      <c r="BK2539" s="48">
        <v>2.0574218749999991E-2</v>
      </c>
      <c r="BL2539" s="48">
        <v>8.6477234374999989E-2</v>
      </c>
    </row>
    <row r="2540" spans="1:64" x14ac:dyDescent="0.3">
      <c r="A2540" s="41">
        <v>757.41600000000005</v>
      </c>
      <c r="B2540" s="41">
        <v>755.45177999999999</v>
      </c>
      <c r="C2540" s="41">
        <v>149.44501</v>
      </c>
      <c r="D2540" s="42">
        <v>2.545E-3</v>
      </c>
      <c r="E2540" s="42">
        <v>1.4599999999999999E-3</v>
      </c>
      <c r="F2540" s="32">
        <v>1.6960150000000001</v>
      </c>
      <c r="G2540" s="32">
        <v>16.129300000000001</v>
      </c>
      <c r="H2540" s="32">
        <v>7.2558350000000003</v>
      </c>
      <c r="I2540" s="42">
        <v>1.48E-3</v>
      </c>
      <c r="J2540" s="42">
        <v>3.1500000000000001E-4</v>
      </c>
      <c r="K2540" s="42">
        <v>1.2300000000000001E-4</v>
      </c>
      <c r="L2540" s="32">
        <v>16.006799999999998</v>
      </c>
      <c r="M2540" s="32">
        <v>4.2097920599999998</v>
      </c>
      <c r="N2540" s="32">
        <v>0.285515625</v>
      </c>
      <c r="O2540" s="32">
        <v>0.1180073125</v>
      </c>
      <c r="Q2540" s="41">
        <v>787.52300000000002</v>
      </c>
      <c r="R2540" s="41">
        <v>124.93600000000001</v>
      </c>
      <c r="S2540" s="32">
        <v>5.3239999999999998</v>
      </c>
      <c r="T2540" s="32">
        <v>12.617215999999999</v>
      </c>
      <c r="U2540" s="32">
        <v>12.726000000000001</v>
      </c>
      <c r="V2540" s="43">
        <v>4.8000000000000001E-4</v>
      </c>
      <c r="W2540" s="44">
        <v>5.5999999999999999E-5</v>
      </c>
      <c r="X2540" s="43">
        <v>8.6000000000000003E-5</v>
      </c>
      <c r="Y2540" s="32">
        <v>12.17</v>
      </c>
      <c r="Z2540" s="41">
        <v>3.1640960000000007</v>
      </c>
      <c r="AA2540" s="45">
        <v>4.64375E-2</v>
      </c>
      <c r="AB2540" s="45">
        <v>8.4380750000000004E-2</v>
      </c>
      <c r="AD2540" s="40">
        <v>751.15599999999995</v>
      </c>
      <c r="AE2540" s="40">
        <v>159.61500000000001</v>
      </c>
      <c r="AF2540" s="46">
        <v>29.658000000000001</v>
      </c>
      <c r="AG2540" s="40">
        <v>1.9E-2</v>
      </c>
      <c r="AH2540" s="40">
        <v>1.7000000000000001E-2</v>
      </c>
      <c r="AI2540" s="40">
        <v>3.5999999999999997E-2</v>
      </c>
      <c r="AK2540">
        <v>788.54200000000003</v>
      </c>
      <c r="AL2540" s="40">
        <v>246.62003999999999</v>
      </c>
      <c r="AM2540" s="47">
        <v>0.24521000000000001</v>
      </c>
      <c r="AN2540" s="47">
        <v>1.2408999999999999</v>
      </c>
      <c r="AO2540" s="7">
        <v>3.0819999999999999</v>
      </c>
      <c r="AP2540" s="7">
        <v>14.827888000000002</v>
      </c>
      <c r="AQ2540" s="7">
        <v>14.372999999999999</v>
      </c>
      <c r="AR2540" s="47">
        <v>2.581E-3</v>
      </c>
      <c r="AS2540" s="48">
        <v>4.1477000000000003E-5</v>
      </c>
      <c r="AT2540" s="48">
        <v>7.7910000000000005E-5</v>
      </c>
      <c r="AU2540" s="7">
        <v>14.569000000000001</v>
      </c>
      <c r="AV2540" s="40">
        <v>8.8377279999999985</v>
      </c>
      <c r="AW2540" s="47">
        <v>8.8800000000000001E-4</v>
      </c>
      <c r="AX2540" s="47">
        <v>6.9203157812499999E-2</v>
      </c>
      <c r="AZ2540" s="40">
        <v>789.52192000000002</v>
      </c>
      <c r="BA2540" s="40">
        <v>789.45799999999997</v>
      </c>
      <c r="BB2540" s="40">
        <v>278.31083000000001</v>
      </c>
      <c r="BC2540" s="7">
        <v>4.3239999999999998</v>
      </c>
      <c r="BD2540" s="7">
        <v>14.889215999999999</v>
      </c>
      <c r="BE2540" s="7">
        <v>10.321</v>
      </c>
      <c r="BF2540" s="47">
        <v>2.4299999999999999E-3</v>
      </c>
      <c r="BG2540" s="48">
        <v>9.1000000000000003E-5</v>
      </c>
      <c r="BH2540" s="48">
        <v>8.8999999999999995E-5</v>
      </c>
      <c r="BI2540" s="7">
        <v>14.526</v>
      </c>
      <c r="BJ2540" s="40">
        <v>2.5550959999999998</v>
      </c>
      <c r="BK2540" s="48">
        <v>4.2589843750000009E-2</v>
      </c>
      <c r="BL2540" s="48">
        <v>8.0802546875000006E-2</v>
      </c>
    </row>
    <row r="2541" spans="1:64" x14ac:dyDescent="0.3">
      <c r="A2541" s="41">
        <v>757.31899999999996</v>
      </c>
      <c r="B2541" s="41">
        <v>755.33001999999999</v>
      </c>
      <c r="C2541" s="41">
        <v>149.45500000000001</v>
      </c>
      <c r="D2541" s="42">
        <v>3.6800000000000001E-3</v>
      </c>
      <c r="E2541" s="42">
        <v>6.11E-4</v>
      </c>
      <c r="F2541" s="32">
        <v>3.8466800000000001</v>
      </c>
      <c r="G2541" s="32">
        <v>22.080749000000001</v>
      </c>
      <c r="H2541" s="32">
        <v>15.276</v>
      </c>
      <c r="I2541" s="42">
        <v>2.2560000000000002E-3</v>
      </c>
      <c r="J2541" s="42">
        <v>3.79E-4</v>
      </c>
      <c r="K2541" s="42">
        <v>1.15E-4</v>
      </c>
      <c r="L2541" s="32">
        <v>21.797649</v>
      </c>
      <c r="M2541" s="32">
        <v>8.3673627199999991</v>
      </c>
      <c r="N2541" s="32">
        <v>0.33405625</v>
      </c>
      <c r="O2541" s="32">
        <v>0.107389525</v>
      </c>
      <c r="Q2541" s="41">
        <v>787.447</v>
      </c>
      <c r="R2541" s="41">
        <v>124.943</v>
      </c>
      <c r="S2541" s="32">
        <v>5.1280000000000001</v>
      </c>
      <c r="T2541" s="32">
        <v>12.810752000000001</v>
      </c>
      <c r="U2541" s="32">
        <v>12.266</v>
      </c>
      <c r="V2541" s="43">
        <v>5.1999999999999995E-4</v>
      </c>
      <c r="W2541" s="44">
        <v>6.0999999999999999E-5</v>
      </c>
      <c r="X2541" s="43">
        <v>8.8999999999999995E-5</v>
      </c>
      <c r="Y2541" s="32">
        <v>12.38</v>
      </c>
      <c r="Z2541" s="41">
        <v>3.0561119999999988</v>
      </c>
      <c r="AA2541" s="45">
        <v>5.0640625000000002E-2</v>
      </c>
      <c r="AB2541" s="45">
        <v>8.7245812500000006E-2</v>
      </c>
      <c r="AD2541" s="40">
        <v>751.04100000000005</v>
      </c>
      <c r="AE2541" s="40">
        <v>159.625</v>
      </c>
      <c r="AF2541" s="46">
        <v>33.591000000000001</v>
      </c>
      <c r="AG2541" s="40">
        <v>3.7999999999999999E-2</v>
      </c>
      <c r="AH2541" s="40">
        <v>3.9E-2</v>
      </c>
      <c r="AI2541" s="40">
        <v>7.6999999999999999E-2</v>
      </c>
      <c r="AK2541">
        <v>788.45799999999997</v>
      </c>
      <c r="AL2541" s="40">
        <v>246.6344</v>
      </c>
      <c r="AM2541" s="47">
        <v>0.43670999999999999</v>
      </c>
      <c r="AN2541" s="47">
        <v>2.8512</v>
      </c>
      <c r="AO2541" s="7">
        <v>4.1379999999999999</v>
      </c>
      <c r="AP2541" s="7">
        <v>19.823591999999998</v>
      </c>
      <c r="AQ2541" s="7">
        <v>15.561999999999999</v>
      </c>
      <c r="AR2541" s="47">
        <v>3.0645999999999998E-3</v>
      </c>
      <c r="AS2541" s="48">
        <v>7.3541999999999995E-5</v>
      </c>
      <c r="AT2541" s="48">
        <v>7.7256999999999996E-5</v>
      </c>
      <c r="AU2541" s="7">
        <v>19.475999999999999</v>
      </c>
      <c r="AV2541" s="40">
        <v>8.1301519999999989</v>
      </c>
      <c r="AW2541" s="47">
        <v>1.2489421875000004E-2</v>
      </c>
      <c r="AX2541" s="47">
        <v>6.6918763437500001E-2</v>
      </c>
      <c r="AZ2541" s="40">
        <v>789.46537000000001</v>
      </c>
      <c r="BA2541" s="40">
        <v>789.375</v>
      </c>
      <c r="BB2541" s="40">
        <v>278.32110999999998</v>
      </c>
      <c r="BC2541" s="7">
        <v>3.0169999999999999</v>
      </c>
      <c r="BD2541" s="7">
        <v>16.435427999999998</v>
      </c>
      <c r="BE2541" s="7">
        <v>6.9320000000000004</v>
      </c>
      <c r="BF2541" s="47">
        <v>2.9399999999999999E-3</v>
      </c>
      <c r="BG2541" s="48">
        <v>1.05E-4</v>
      </c>
      <c r="BH2541" s="48">
        <v>1.21E-4</v>
      </c>
      <c r="BI2541" s="7">
        <v>16.181999999999999</v>
      </c>
      <c r="BJ2541" s="40">
        <v>1.5134680000000005</v>
      </c>
      <c r="BK2541" s="48">
        <v>4.6429687500000004E-2</v>
      </c>
      <c r="BL2541" s="48">
        <v>0.11108209375</v>
      </c>
    </row>
    <row r="2542" spans="1:64" x14ac:dyDescent="0.3">
      <c r="A2542" s="41">
        <v>757.22199999999998</v>
      </c>
      <c r="B2542" s="41">
        <v>755.20825000000002</v>
      </c>
      <c r="C2542" s="41">
        <v>149.465</v>
      </c>
      <c r="D2542" s="42">
        <v>1.2678999999999999E-2</v>
      </c>
      <c r="E2542" s="42">
        <v>5.1710000000000002E-3</v>
      </c>
      <c r="F2542" s="32">
        <v>8.7748830000000009</v>
      </c>
      <c r="G2542" s="32">
        <v>33.518199000000003</v>
      </c>
      <c r="H2542" s="32">
        <v>31.527833000000001</v>
      </c>
      <c r="I2542" s="42">
        <v>3.1440000000000001E-3</v>
      </c>
      <c r="J2542" s="42">
        <v>4.6000000000000001E-4</v>
      </c>
      <c r="K2542" s="42">
        <v>1.93E-4</v>
      </c>
      <c r="L2542" s="32">
        <v>32.864266999999998</v>
      </c>
      <c r="M2542" s="32">
        <v>15.768143131999999</v>
      </c>
      <c r="N2542" s="32">
        <v>0.397365625</v>
      </c>
      <c r="O2542" s="32">
        <v>0.1823939125</v>
      </c>
      <c r="Q2542" s="41">
        <v>787.36</v>
      </c>
      <c r="R2542" s="41">
        <v>124.95099999999999</v>
      </c>
      <c r="S2542" s="32">
        <v>5.359</v>
      </c>
      <c r="T2542" s="32">
        <v>12.950156</v>
      </c>
      <c r="U2542" s="32">
        <v>12.419</v>
      </c>
      <c r="V2542" s="43">
        <v>5.6999999999999998E-4</v>
      </c>
      <c r="W2542" s="44">
        <v>8.0000000000000007E-5</v>
      </c>
      <c r="X2542" s="43">
        <v>9.1000000000000003E-5</v>
      </c>
      <c r="Y2542" s="32">
        <v>12.5</v>
      </c>
      <c r="Z2542" s="41">
        <v>2.7942359999999997</v>
      </c>
      <c r="AA2542" s="45">
        <v>6.8644531250000002E-2</v>
      </c>
      <c r="AB2542" s="45">
        <v>8.9077140625000009E-2</v>
      </c>
      <c r="AD2542" s="40">
        <v>750.92499999999995</v>
      </c>
      <c r="AE2542" s="40">
        <v>159.63499999999999</v>
      </c>
      <c r="AF2542" s="46">
        <v>36.378</v>
      </c>
      <c r="AG2542" s="40">
        <v>2.7E-2</v>
      </c>
      <c r="AH2542" s="40">
        <v>1.9E-2</v>
      </c>
      <c r="AI2542" s="40">
        <v>4.5999999999999999E-2</v>
      </c>
      <c r="AK2542">
        <v>788.375</v>
      </c>
      <c r="AL2542" s="40">
        <v>246.64879999999999</v>
      </c>
      <c r="AM2542" s="47">
        <v>9.7335000000000005E-2</v>
      </c>
      <c r="AN2542" s="47">
        <v>0.15193999999999999</v>
      </c>
      <c r="AO2542" s="7">
        <v>4.2160000000000002</v>
      </c>
      <c r="AP2542" s="7">
        <v>27.878144000000002</v>
      </c>
      <c r="AQ2542" s="7">
        <v>13.975</v>
      </c>
      <c r="AR2542" s="47">
        <v>3.1982999999999998E-3</v>
      </c>
      <c r="AS2542" s="48">
        <v>8.0111999999999995E-5</v>
      </c>
      <c r="AT2542" s="48">
        <v>7.1883000000000003E-5</v>
      </c>
      <c r="AU2542" s="7">
        <v>27.524000000000001</v>
      </c>
      <c r="AV2542" s="40">
        <v>6.4030639999999988</v>
      </c>
      <c r="AW2542" s="47">
        <v>1.63958671875E-2</v>
      </c>
      <c r="AX2542" s="47">
        <v>6.1093734843749997E-2</v>
      </c>
      <c r="AZ2542" s="40">
        <v>789.40257000000008</v>
      </c>
      <c r="BA2542" s="40">
        <v>789.29200000000003</v>
      </c>
      <c r="BB2542" s="40">
        <v>278.33240000000001</v>
      </c>
      <c r="BC2542" s="7">
        <v>3.35</v>
      </c>
      <c r="BD2542" s="7">
        <v>21.795400000000001</v>
      </c>
      <c r="BE2542" s="7">
        <v>9.5990000000000002</v>
      </c>
      <c r="BF2542" s="47">
        <v>3.2599999999999999E-3</v>
      </c>
      <c r="BG2542" s="48">
        <v>1.15E-4</v>
      </c>
      <c r="BH2542" s="48">
        <v>1.46E-4</v>
      </c>
      <c r="BI2542" s="7">
        <v>21.513999999999999</v>
      </c>
      <c r="BJ2542" s="40">
        <v>3.5823999999999998</v>
      </c>
      <c r="BK2542" s="48">
        <v>5.0054687499999993E-2</v>
      </c>
      <c r="BL2542" s="48">
        <v>0.13500259374999998</v>
      </c>
    </row>
    <row r="2543" spans="1:64" x14ac:dyDescent="0.3">
      <c r="A2543" s="41">
        <v>757.125</v>
      </c>
      <c r="B2543" s="41">
        <v>755.08636000000001</v>
      </c>
      <c r="C2543" s="41">
        <v>149.47501</v>
      </c>
      <c r="D2543" s="42">
        <v>3.3603000000000001E-2</v>
      </c>
      <c r="E2543" s="42">
        <v>1.9139E-2</v>
      </c>
      <c r="F2543" s="32">
        <v>14.012700000000001</v>
      </c>
      <c r="G2543" s="32">
        <v>47.23095</v>
      </c>
      <c r="H2543" s="32">
        <v>43.107647999999998</v>
      </c>
      <c r="I2543" s="42">
        <v>4.3610000000000003E-3</v>
      </c>
      <c r="J2543" s="42">
        <v>5.9999999999999995E-4</v>
      </c>
      <c r="K2543" s="42">
        <v>2.81E-4</v>
      </c>
      <c r="L2543" s="32">
        <v>46.184249999999999</v>
      </c>
      <c r="M2543" s="32">
        <v>17.940838799999995</v>
      </c>
      <c r="N2543" s="32">
        <v>0.51312070312500002</v>
      </c>
      <c r="O2543" s="32">
        <v>0.26628843906249999</v>
      </c>
      <c r="Q2543" s="41">
        <v>787.274</v>
      </c>
      <c r="R2543" s="41">
        <v>124.959</v>
      </c>
      <c r="S2543" s="32">
        <v>6.3739999999999997</v>
      </c>
      <c r="T2543" s="32">
        <v>13.315415999999999</v>
      </c>
      <c r="U2543" s="32">
        <v>12.772</v>
      </c>
      <c r="V2543" s="43">
        <v>6.8000000000000005E-4</v>
      </c>
      <c r="W2543" s="44">
        <v>8.8999999999999995E-5</v>
      </c>
      <c r="X2543" s="43">
        <v>9.1000000000000003E-5</v>
      </c>
      <c r="Y2543" s="32">
        <v>12.78</v>
      </c>
      <c r="Z2543" s="41">
        <v>1.3242960000000004</v>
      </c>
      <c r="AA2543" s="45">
        <v>7.5453124999999996E-2</v>
      </c>
      <c r="AB2543" s="45">
        <v>8.8706062500000002E-2</v>
      </c>
      <c r="AD2543" s="40">
        <v>750.80899999999997</v>
      </c>
      <c r="AE2543" s="40">
        <v>159.64500000000001</v>
      </c>
      <c r="AF2543" s="46">
        <v>37.695999999999998</v>
      </c>
      <c r="AG2543" s="40">
        <v>1.4999999999999999E-2</v>
      </c>
      <c r="AH2543" s="40">
        <v>1.4E-2</v>
      </c>
      <c r="AI2543" s="40">
        <v>2.9000000000000001E-2</v>
      </c>
      <c r="AK2543">
        <v>788.29200000000003</v>
      </c>
      <c r="AL2543" s="40">
        <v>246.66283999999999</v>
      </c>
      <c r="AM2543" s="47">
        <v>0.15583</v>
      </c>
      <c r="AN2543" s="47">
        <v>0.28999999999999998</v>
      </c>
      <c r="AO2543" s="7">
        <v>5.7119999999999997</v>
      </c>
      <c r="AP2543" s="7">
        <v>25.926807999999998</v>
      </c>
      <c r="AQ2543" s="7">
        <v>15.86</v>
      </c>
      <c r="AR2543" s="47">
        <v>3.0737E-3</v>
      </c>
      <c r="AS2543" s="48">
        <v>6.2619000000000005E-5</v>
      </c>
      <c r="AT2543" s="48">
        <v>7.1829000000000006E-5</v>
      </c>
      <c r="AU2543" s="7">
        <v>25.446999999999999</v>
      </c>
      <c r="AV2543" s="40">
        <v>5.601248</v>
      </c>
      <c r="AW2543" s="47">
        <v>1.3851328125000124E-3</v>
      </c>
      <c r="AX2543" s="47">
        <v>6.1460065156250007E-2</v>
      </c>
      <c r="AZ2543" s="40">
        <v>789.34050000000002</v>
      </c>
      <c r="BA2543" s="40">
        <v>789.20799999999997</v>
      </c>
      <c r="BB2543" s="40">
        <v>278.34363999999999</v>
      </c>
      <c r="BC2543" s="7">
        <v>3.5670000000000002</v>
      </c>
      <c r="BD2543" s="7">
        <v>25.431628</v>
      </c>
      <c r="BE2543" s="7">
        <v>10.587</v>
      </c>
      <c r="BF2543" s="47">
        <v>2.8E-3</v>
      </c>
      <c r="BG2543" s="48">
        <v>7.6000000000000004E-5</v>
      </c>
      <c r="BH2543" s="48">
        <v>1.83E-4</v>
      </c>
      <c r="BI2543" s="7">
        <v>25.132000000000001</v>
      </c>
      <c r="BJ2543" s="40">
        <v>4.1806679999999989</v>
      </c>
      <c r="BK2543" s="48">
        <v>2.0218750000000014E-2</v>
      </c>
      <c r="BL2543" s="48">
        <v>0.17355437499999998</v>
      </c>
    </row>
    <row r="2544" spans="1:64" x14ac:dyDescent="0.3">
      <c r="A2544" s="41">
        <v>757.00699999999995</v>
      </c>
      <c r="B2544" s="41">
        <v>754.96301000000005</v>
      </c>
      <c r="C2544" s="41">
        <v>149.48500000000001</v>
      </c>
      <c r="D2544" s="42">
        <v>5.7197999999999999E-2</v>
      </c>
      <c r="E2544" s="42">
        <v>3.7102000000000003E-2</v>
      </c>
      <c r="F2544" s="32">
        <v>14.4474</v>
      </c>
      <c r="G2544" s="32">
        <v>47.968499999999999</v>
      </c>
      <c r="H2544" s="32">
        <v>41.321499000000003</v>
      </c>
      <c r="I2544" s="42">
        <v>4.4910000000000002E-3</v>
      </c>
      <c r="J2544" s="42">
        <v>6.0899999999999995E-4</v>
      </c>
      <c r="K2544" s="42">
        <v>4.1399999999999998E-4</v>
      </c>
      <c r="L2544" s="32">
        <v>46.878098999999999</v>
      </c>
      <c r="M2544" s="32">
        <v>15.373968600000001</v>
      </c>
      <c r="N2544" s="32">
        <v>0.51953085937499988</v>
      </c>
      <c r="O2544" s="32">
        <v>0.3988498921875</v>
      </c>
      <c r="Q2544" s="41">
        <v>787.19799999999998</v>
      </c>
      <c r="R2544" s="41">
        <v>124.96599999999999</v>
      </c>
      <c r="S2544" s="32">
        <v>8.0839999999999996</v>
      </c>
      <c r="T2544" s="32">
        <v>14.339055999999999</v>
      </c>
      <c r="U2544" s="32">
        <v>15.978</v>
      </c>
      <c r="V2544" s="43">
        <v>8.8999999999999995E-4</v>
      </c>
      <c r="W2544" s="44">
        <v>1.37E-4</v>
      </c>
      <c r="X2544" s="43">
        <v>9.3999999999999994E-5</v>
      </c>
      <c r="Y2544" s="32">
        <v>13.66</v>
      </c>
      <c r="Z2544" s="41">
        <v>1.4591360000000009</v>
      </c>
      <c r="AA2544" s="45">
        <v>0.11926953124999999</v>
      </c>
      <c r="AB2544" s="45">
        <v>9.0997640625000001E-2</v>
      </c>
      <c r="AD2544" s="40">
        <v>750.69299999999998</v>
      </c>
      <c r="AE2544" s="40">
        <v>159.655</v>
      </c>
      <c r="AF2544" s="46">
        <v>38.44</v>
      </c>
      <c r="AG2544" s="40">
        <v>7.0000000000000001E-3</v>
      </c>
      <c r="AH2544" s="40">
        <v>8.9999999999999993E-3</v>
      </c>
      <c r="AI2544" s="40">
        <v>1.6E-2</v>
      </c>
      <c r="AK2544">
        <v>788.20799999999997</v>
      </c>
      <c r="AL2544" s="40">
        <v>246.67740000000001</v>
      </c>
      <c r="AM2544" s="47">
        <v>0.30658000000000002</v>
      </c>
      <c r="AN2544" s="47">
        <v>1.3916999999999999</v>
      </c>
      <c r="AO2544" s="7">
        <v>5.9370000000000003</v>
      </c>
      <c r="AP2544" s="7">
        <v>18.547708</v>
      </c>
      <c r="AQ2544" s="7">
        <v>14.496</v>
      </c>
      <c r="AR2544" s="47">
        <v>3.4423000000000001E-3</v>
      </c>
      <c r="AS2544" s="48">
        <v>5.8764999999999997E-5</v>
      </c>
      <c r="AT2544" s="48">
        <v>7.4776000000000004E-5</v>
      </c>
      <c r="AU2544" s="7">
        <v>18.048999999999999</v>
      </c>
      <c r="AV2544" s="40">
        <v>3.8331479999999996</v>
      </c>
      <c r="AW2544" s="47">
        <v>8.8800000000000001E-4</v>
      </c>
      <c r="AX2544" s="47">
        <v>6.316361609375E-2</v>
      </c>
      <c r="AZ2544" s="40">
        <v>789.27975000000004</v>
      </c>
      <c r="BA2544" s="40">
        <v>789.125</v>
      </c>
      <c r="BB2544" s="40">
        <v>278.35451</v>
      </c>
      <c r="BC2544" s="7">
        <v>6.5650000000000004</v>
      </c>
      <c r="BD2544" s="7">
        <v>24.11946</v>
      </c>
      <c r="BE2544" s="7">
        <v>12.329000000000001</v>
      </c>
      <c r="BF2544" s="47">
        <v>6.6499999999999997E-3</v>
      </c>
      <c r="BG2544" s="48">
        <v>1.3100000000000001E-4</v>
      </c>
      <c r="BH2544" s="48">
        <v>2.3599999999999999E-4</v>
      </c>
      <c r="BI2544" s="7">
        <v>23.568000000000001</v>
      </c>
      <c r="BJ2544" s="40">
        <v>0.53825999999999929</v>
      </c>
      <c r="BK2544" s="48">
        <v>8.8800000000000001E-4</v>
      </c>
      <c r="BL2544" s="48">
        <v>0.21356664062499997</v>
      </c>
    </row>
    <row r="2545" spans="1:64" x14ac:dyDescent="0.3">
      <c r="A2545" s="41">
        <v>756.88699999999994</v>
      </c>
      <c r="B2545" s="41">
        <v>754.83600000000001</v>
      </c>
      <c r="C2545" s="41">
        <v>149.495</v>
      </c>
      <c r="D2545" s="42">
        <v>5.1306999999999998E-2</v>
      </c>
      <c r="E2545" s="42">
        <v>2.7740000000000001E-2</v>
      </c>
      <c r="F2545" s="32">
        <v>10.905430000000001</v>
      </c>
      <c r="G2545" s="32">
        <v>37.545099</v>
      </c>
      <c r="H2545" s="32">
        <v>31.316700999999998</v>
      </c>
      <c r="I2545" s="42">
        <v>3.6150000000000002E-3</v>
      </c>
      <c r="J2545" s="42">
        <v>5.62E-4</v>
      </c>
      <c r="K2545" s="42">
        <v>4.0400000000000001E-4</v>
      </c>
      <c r="L2545" s="32">
        <v>36.7104</v>
      </c>
      <c r="M2545" s="32">
        <v>11.730548719999998</v>
      </c>
      <c r="N2545" s="32">
        <v>0.48998242187500002</v>
      </c>
      <c r="O2545" s="32">
        <v>0.39180502343750001</v>
      </c>
      <c r="Q2545" s="41">
        <v>787.11099999999999</v>
      </c>
      <c r="R2545" s="41">
        <v>124.974</v>
      </c>
      <c r="S2545" s="32">
        <v>9.6430000000000007</v>
      </c>
      <c r="T2545" s="32">
        <v>16.230011999999999</v>
      </c>
      <c r="U2545" s="32">
        <v>19.613</v>
      </c>
      <c r="V2545" s="43">
        <v>1.2199999999999999E-3</v>
      </c>
      <c r="W2545" s="44">
        <v>1.75E-4</v>
      </c>
      <c r="X2545" s="43">
        <v>1.1E-4</v>
      </c>
      <c r="Y2545" s="32">
        <v>15.42</v>
      </c>
      <c r="Z2545" s="41">
        <v>2.2941719999999997</v>
      </c>
      <c r="AA2545" s="45">
        <v>0.15069531250000001</v>
      </c>
      <c r="AB2545" s="45">
        <v>0.10588440625000001</v>
      </c>
      <c r="AD2545" s="40">
        <v>750.577</v>
      </c>
      <c r="AE2545" s="40">
        <v>159.66499999999999</v>
      </c>
      <c r="AF2545" s="46">
        <v>40.234000000000002</v>
      </c>
      <c r="AG2545" s="40">
        <v>1.0999999999999999E-2</v>
      </c>
      <c r="AH2545" s="40">
        <v>8.0000000000000002E-3</v>
      </c>
      <c r="AI2545" s="40">
        <v>1.9E-2</v>
      </c>
      <c r="AK2545">
        <v>788.125</v>
      </c>
      <c r="AL2545" s="40">
        <v>246.691</v>
      </c>
      <c r="AM2545" s="47">
        <v>0.74983999999999995</v>
      </c>
      <c r="AN2545" s="47">
        <v>4.5559000000000003</v>
      </c>
      <c r="AO2545" s="7">
        <v>6.8449999999999998</v>
      </c>
      <c r="AP2545" s="7">
        <v>12.33798</v>
      </c>
      <c r="AQ2545" s="7">
        <v>16.707999999999998</v>
      </c>
      <c r="AR2545" s="47">
        <v>3.0595000000000002E-3</v>
      </c>
      <c r="AS2545" s="48">
        <v>5.0578999999999998E-5</v>
      </c>
      <c r="AT2545" s="48">
        <v>6.0548999999999999E-5</v>
      </c>
      <c r="AU2545" s="7">
        <v>11.763</v>
      </c>
      <c r="AV2545" s="40">
        <v>4.4143799999999978</v>
      </c>
      <c r="AW2545" s="47">
        <v>8.8800000000000001E-4</v>
      </c>
      <c r="AX2545" s="47">
        <v>5.0227967968750002E-2</v>
      </c>
      <c r="AZ2545" s="40">
        <v>789.21355000000005</v>
      </c>
      <c r="BA2545" s="40">
        <v>789.04200000000003</v>
      </c>
      <c r="BB2545" s="40">
        <v>278.36653999999999</v>
      </c>
      <c r="BC2545" s="7">
        <v>11.45</v>
      </c>
      <c r="BD2545" s="7">
        <v>19.541799999999999</v>
      </c>
      <c r="BE2545" s="7">
        <v>18.292000000000002</v>
      </c>
      <c r="BF2545" s="47">
        <v>5.5700000000000003E-3</v>
      </c>
      <c r="BG2545" s="48">
        <v>1.3100000000000001E-4</v>
      </c>
      <c r="BH2545" s="48">
        <v>1.7899999999999999E-4</v>
      </c>
      <c r="BI2545" s="7">
        <v>18.579999999999998</v>
      </c>
      <c r="BJ2545" s="40">
        <v>8.8799999999999997E-6</v>
      </c>
      <c r="BK2545" s="48">
        <v>2.0035156250000005E-2</v>
      </c>
      <c r="BL2545" s="48">
        <v>0.16020995312499997</v>
      </c>
    </row>
    <row r="2546" spans="1:64" x14ac:dyDescent="0.3">
      <c r="A2546" s="41">
        <v>756.76700000000005</v>
      </c>
      <c r="B2546" s="41">
        <v>754.7088</v>
      </c>
      <c r="C2546" s="41">
        <v>149.505</v>
      </c>
      <c r="D2546" s="42">
        <v>2.7503E-2</v>
      </c>
      <c r="E2546" s="42">
        <v>1.5099E-2</v>
      </c>
      <c r="F2546" s="32">
        <v>5.9474549999999997</v>
      </c>
      <c r="G2546" s="32">
        <v>26.5624</v>
      </c>
      <c r="H2546" s="32">
        <v>17.149699999999999</v>
      </c>
      <c r="I2546" s="42">
        <v>2.336E-3</v>
      </c>
      <c r="J2546" s="42">
        <v>4.8200000000000001E-4</v>
      </c>
      <c r="K2546" s="42">
        <v>3.4000000000000002E-4</v>
      </c>
      <c r="L2546" s="32">
        <v>26.105699999999999</v>
      </c>
      <c r="M2546" s="32">
        <v>6.4680708199999994</v>
      </c>
      <c r="N2546" s="32">
        <v>0.43546250000000003</v>
      </c>
      <c r="O2546" s="32">
        <v>0.33211965000000004</v>
      </c>
      <c r="Q2546" s="41">
        <v>787.02499999999998</v>
      </c>
      <c r="R2546" s="41">
        <v>124.982</v>
      </c>
      <c r="S2546" s="32">
        <v>9.5410000000000004</v>
      </c>
      <c r="T2546" s="32">
        <v>18.681443999999999</v>
      </c>
      <c r="U2546" s="32">
        <v>21.286999999999999</v>
      </c>
      <c r="V2546" s="43">
        <v>2.6800000000000001E-3</v>
      </c>
      <c r="W2546" s="44">
        <v>1.9100000000000001E-4</v>
      </c>
      <c r="X2546" s="43">
        <v>1.07E-4</v>
      </c>
      <c r="Y2546" s="32">
        <v>17.88</v>
      </c>
      <c r="Z2546" s="41">
        <v>4.1513639999999974</v>
      </c>
      <c r="AA2546" s="45">
        <v>0.13760937500000001</v>
      </c>
      <c r="AB2546" s="45">
        <v>9.7959187500000003E-2</v>
      </c>
      <c r="AD2546" s="40">
        <v>750.46100000000001</v>
      </c>
      <c r="AE2546" s="40">
        <v>159.67500000000001</v>
      </c>
      <c r="AF2546" s="46">
        <v>41.37</v>
      </c>
      <c r="AG2546" s="40">
        <v>1.7000000000000001E-2</v>
      </c>
      <c r="AH2546" s="40">
        <v>8.9999999999999993E-3</v>
      </c>
      <c r="AI2546" s="40">
        <v>2.5999999999999999E-2</v>
      </c>
      <c r="AK2546">
        <v>788.04200000000003</v>
      </c>
      <c r="AL2546" s="40">
        <v>246.70568</v>
      </c>
      <c r="AM2546" s="47">
        <v>5.8396000000000003E-2</v>
      </c>
      <c r="AN2546" s="47">
        <v>0.11663999999999999</v>
      </c>
      <c r="AO2546" s="7">
        <v>6.22</v>
      </c>
      <c r="AP2546" s="7">
        <v>10.16508</v>
      </c>
      <c r="AQ2546" s="7">
        <v>12.616</v>
      </c>
      <c r="AR2546" s="47">
        <v>2.0287E-3</v>
      </c>
      <c r="AS2546" s="48">
        <v>5.4549000000000002E-5</v>
      </c>
      <c r="AT2546" s="48">
        <v>4.7193E-5</v>
      </c>
      <c r="AU2546" s="7">
        <v>9.6425999999999998</v>
      </c>
      <c r="AV2546" s="40">
        <v>1.4448799999999995</v>
      </c>
      <c r="AW2546" s="47">
        <v>1.4133492187500006E-2</v>
      </c>
      <c r="AX2546" s="47">
        <v>4.0349307343750002E-2</v>
      </c>
      <c r="AZ2546" s="40">
        <v>789.15238999999997</v>
      </c>
      <c r="BA2546" s="40">
        <v>788.95799999999997</v>
      </c>
      <c r="BB2546" s="40">
        <v>278.37761</v>
      </c>
      <c r="BC2546" s="7">
        <v>11.959</v>
      </c>
      <c r="BD2546" s="7">
        <v>13.310555999999998</v>
      </c>
      <c r="BE2546" s="7">
        <v>18.776</v>
      </c>
      <c r="BF2546" s="47">
        <v>1.99E-3</v>
      </c>
      <c r="BG2546" s="48">
        <v>1.15E-4</v>
      </c>
      <c r="BH2546" s="48">
        <v>1.74E-4</v>
      </c>
      <c r="BI2546" s="7">
        <v>12.305999999999999</v>
      </c>
      <c r="BJ2546" s="40">
        <v>8.8799999999999997E-6</v>
      </c>
      <c r="BK2546" s="48">
        <v>7.5355468750000015E-2</v>
      </c>
      <c r="BL2546" s="48">
        <v>0.16728685937500001</v>
      </c>
    </row>
    <row r="2547" spans="1:64" x14ac:dyDescent="0.3">
      <c r="A2547" s="41">
        <v>756.64700000000005</v>
      </c>
      <c r="B2547" s="41">
        <v>754.58178999999996</v>
      </c>
      <c r="C2547" s="41">
        <v>149.51499999999999</v>
      </c>
      <c r="D2547" s="42">
        <v>1.2377000000000001E-2</v>
      </c>
      <c r="E2547" s="42">
        <v>1.0428E-2</v>
      </c>
      <c r="F2547" s="32">
        <v>3.0775199999999998</v>
      </c>
      <c r="G2547" s="32">
        <v>22.380932999999999</v>
      </c>
      <c r="H2547" s="32">
        <v>6.3669469999999997</v>
      </c>
      <c r="I2547" s="42">
        <v>1.4920000000000001E-3</v>
      </c>
      <c r="J2547" s="42">
        <v>4.1899999999999999E-4</v>
      </c>
      <c r="K2547" s="42">
        <v>2.0699999999999999E-4</v>
      </c>
      <c r="L2547" s="32">
        <v>22.145499999999998</v>
      </c>
      <c r="M2547" s="32">
        <v>0.83972108000000034</v>
      </c>
      <c r="N2547" s="32">
        <v>0.38927656250000003</v>
      </c>
      <c r="O2547" s="32">
        <v>0.20196683125000001</v>
      </c>
      <c r="Q2547" s="41">
        <v>786.93799999999999</v>
      </c>
      <c r="R2547" s="41">
        <v>124.99</v>
      </c>
      <c r="S2547" s="32">
        <v>8.1750000000000007</v>
      </c>
      <c r="T2547" s="32">
        <v>20.4467</v>
      </c>
      <c r="U2547" s="32">
        <v>19.713000000000001</v>
      </c>
      <c r="V2547" s="43">
        <v>4.7299999999999998E-3</v>
      </c>
      <c r="W2547" s="44">
        <v>2.0000000000000001E-4</v>
      </c>
      <c r="X2547" s="43">
        <v>1.0900000000000001E-4</v>
      </c>
      <c r="Y2547" s="32">
        <v>19.760000000000002</v>
      </c>
      <c r="Z2547" s="41">
        <v>5.0306999999999995</v>
      </c>
      <c r="AA2547" s="45">
        <v>0.10576953125000002</v>
      </c>
      <c r="AB2547" s="45">
        <v>9.3043640625000007E-2</v>
      </c>
      <c r="AD2547" s="40">
        <v>750.38</v>
      </c>
      <c r="AE2547" s="40">
        <v>159.685</v>
      </c>
      <c r="AF2547" s="46">
        <v>39.604999999999897</v>
      </c>
      <c r="AG2547" s="40">
        <v>1.7000000000000001E-2</v>
      </c>
      <c r="AH2547" s="40">
        <v>7.0000000000000001E-3</v>
      </c>
      <c r="AI2547" s="40">
        <v>2.4E-2</v>
      </c>
      <c r="AK2547">
        <v>787.95799999999997</v>
      </c>
      <c r="AL2547" s="40">
        <v>246.72120000000001</v>
      </c>
      <c r="AM2547" s="47">
        <v>5.3837000000000003E-2</v>
      </c>
      <c r="AN2547" s="47">
        <v>1.8787000000000002E-2</v>
      </c>
      <c r="AO2547" s="7">
        <v>5.2969999999999997</v>
      </c>
      <c r="AP2547" s="7">
        <v>10.528948</v>
      </c>
      <c r="AQ2547" s="7">
        <v>11.727</v>
      </c>
      <c r="AR2547" s="47">
        <v>1.5693E-3</v>
      </c>
      <c r="AS2547" s="48">
        <v>9.3517000000000006E-5</v>
      </c>
      <c r="AT2547" s="48">
        <v>5.5021000000000001E-5</v>
      </c>
      <c r="AU2547" s="7">
        <v>10.084</v>
      </c>
      <c r="AV2547" s="40">
        <v>2.2135880000000014</v>
      </c>
      <c r="AW2547" s="47">
        <v>6.2253601562499997E-2</v>
      </c>
      <c r="AX2547" s="47">
        <v>4.9727064531249997E-2</v>
      </c>
      <c r="AZ2547" s="40">
        <v>789.09488999999996</v>
      </c>
      <c r="BA2547" s="40">
        <v>788.875</v>
      </c>
      <c r="BB2547" s="40">
        <v>278.38792999999998</v>
      </c>
      <c r="BC2547" s="7">
        <v>11.347</v>
      </c>
      <c r="BD2547" s="7">
        <v>10.050148</v>
      </c>
      <c r="BE2547" s="7">
        <v>17.792999999999999</v>
      </c>
      <c r="BF2547" s="47">
        <v>1.47E-3</v>
      </c>
      <c r="BG2547" s="48">
        <v>5.5000000000000002E-5</v>
      </c>
      <c r="BH2547" s="48">
        <v>1.63E-4</v>
      </c>
      <c r="BI2547" s="7">
        <v>9.0969999999999995</v>
      </c>
      <c r="BJ2547" s="40">
        <v>8.8799999999999997E-6</v>
      </c>
      <c r="BK2547" s="48">
        <v>2.5714843750000001E-2</v>
      </c>
      <c r="BL2547" s="48">
        <v>0.15804104687500001</v>
      </c>
    </row>
    <row r="2548" spans="1:64" x14ac:dyDescent="0.3">
      <c r="A2548" s="41">
        <v>756.52700000000004</v>
      </c>
      <c r="B2548" s="41">
        <v>754.45477000000005</v>
      </c>
      <c r="C2548" s="41">
        <v>149.52499</v>
      </c>
      <c r="D2548" s="42">
        <v>8.3590000000000001E-3</v>
      </c>
      <c r="E2548" s="42">
        <v>3.225E-3</v>
      </c>
      <c r="F2548" s="32">
        <v>5.360525</v>
      </c>
      <c r="G2548" s="32">
        <v>23.15925</v>
      </c>
      <c r="H2548" s="32">
        <v>13.577648999999999</v>
      </c>
      <c r="I2548" s="42">
        <v>1.237E-3</v>
      </c>
      <c r="J2548" s="42">
        <v>4.2000000000000002E-4</v>
      </c>
      <c r="K2548" s="42">
        <v>1.63E-4</v>
      </c>
      <c r="L2548" s="32">
        <v>22.735199999999999</v>
      </c>
      <c r="M2548" s="32">
        <v>3.9501460999999995</v>
      </c>
      <c r="N2548" s="32">
        <v>0.39535664062500003</v>
      </c>
      <c r="O2548" s="32">
        <v>0.15882705781250001</v>
      </c>
      <c r="Q2548" s="41">
        <v>786.86300000000006</v>
      </c>
      <c r="R2548" s="41">
        <v>124.997</v>
      </c>
      <c r="S2548" s="32">
        <v>6.4119999999999999</v>
      </c>
      <c r="T2548" s="32">
        <v>21.878608</v>
      </c>
      <c r="U2548" s="32">
        <v>16.751999999999999</v>
      </c>
      <c r="V2548" s="43">
        <v>4.9100000000000003E-3</v>
      </c>
      <c r="W2548" s="44">
        <v>1.94E-4</v>
      </c>
      <c r="X2548" s="43">
        <v>1.45E-4</v>
      </c>
      <c r="Y2548" s="32">
        <v>21.34</v>
      </c>
      <c r="Z2548" s="41">
        <v>5.2360479999999985</v>
      </c>
      <c r="AA2548" s="45">
        <v>9.618359374999999E-2</v>
      </c>
      <c r="AB2548" s="45">
        <v>0.12843642187499998</v>
      </c>
      <c r="AD2548" s="40">
        <v>750.31700000000001</v>
      </c>
      <c r="AE2548" s="40">
        <v>159.69499999999999</v>
      </c>
      <c r="AF2548" s="46">
        <v>35.561999999999998</v>
      </c>
      <c r="AG2548" s="40">
        <v>1.2E-2</v>
      </c>
      <c r="AH2548" s="40">
        <v>6.0000000000000001E-3</v>
      </c>
      <c r="AI2548" s="40">
        <v>1.7999999999999999E-2</v>
      </c>
      <c r="AK2548">
        <v>787.875</v>
      </c>
      <c r="AL2548" s="40">
        <v>246.738</v>
      </c>
      <c r="AM2548" s="47">
        <v>4.5990999999999997E-2</v>
      </c>
      <c r="AN2548" s="47">
        <v>2.3848000000000001E-2</v>
      </c>
      <c r="AO2548" s="7">
        <v>4.883</v>
      </c>
      <c r="AP2548" s="7">
        <v>9.5207719999999991</v>
      </c>
      <c r="AQ2548" s="7">
        <v>12.417</v>
      </c>
      <c r="AR2548" s="47">
        <v>1.3487E-3</v>
      </c>
      <c r="AS2548" s="48">
        <v>6.1830999999999998E-5</v>
      </c>
      <c r="AT2548" s="48">
        <v>6.4832999999999994E-5</v>
      </c>
      <c r="AU2548" s="7">
        <v>9.1105999999999998</v>
      </c>
      <c r="AV2548" s="40">
        <v>3.6471319999999992</v>
      </c>
      <c r="AW2548" s="47">
        <v>3.4962367187499996E-2</v>
      </c>
      <c r="AX2548" s="47">
        <v>6.0283244843749993E-2</v>
      </c>
      <c r="AZ2548" s="40">
        <v>789.0385</v>
      </c>
      <c r="BA2548" s="40">
        <v>788.79200000000003</v>
      </c>
      <c r="BB2548" s="40">
        <v>278.39818000000002</v>
      </c>
      <c r="BC2548" s="7">
        <v>10.488</v>
      </c>
      <c r="BD2548" s="7">
        <v>9.7409919999999985</v>
      </c>
      <c r="BE2548" s="7">
        <v>17.327999999999999</v>
      </c>
      <c r="BF2548" s="47">
        <v>1.3699999999999999E-3</v>
      </c>
      <c r="BG2548" s="48">
        <v>2.3E-5</v>
      </c>
      <c r="BH2548" s="48">
        <v>1.4999999999999999E-4</v>
      </c>
      <c r="BI2548" s="7">
        <v>8.86</v>
      </c>
      <c r="BJ2548" s="40">
        <v>8.8799999999999997E-6</v>
      </c>
      <c r="BK2548" s="48">
        <v>8.8800000000000001E-4</v>
      </c>
      <c r="BL2548" s="48">
        <v>0.14537839062499999</v>
      </c>
    </row>
    <row r="2549" spans="1:64" x14ac:dyDescent="0.3">
      <c r="A2549" s="41">
        <v>756.40700000000004</v>
      </c>
      <c r="B2549" s="41">
        <v>754.32758000000001</v>
      </c>
      <c r="C2549" s="41">
        <v>149.535</v>
      </c>
      <c r="D2549" s="42">
        <v>7.9699999999999997E-3</v>
      </c>
      <c r="E2549" s="42">
        <v>3.8180000000000002E-3</v>
      </c>
      <c r="F2549" s="32">
        <v>10.15765</v>
      </c>
      <c r="G2549" s="32">
        <v>25.8934</v>
      </c>
      <c r="H2549" s="32">
        <v>27.129300000000001</v>
      </c>
      <c r="I2549" s="42">
        <v>1.4009999999999999E-3</v>
      </c>
      <c r="J2549" s="42">
        <v>4.7899999999999999E-4</v>
      </c>
      <c r="K2549" s="42">
        <v>1.8900000000000001E-4</v>
      </c>
      <c r="L2549" s="32">
        <v>25.082899000000001</v>
      </c>
      <c r="M2549" s="32">
        <v>8.8861606000000002</v>
      </c>
      <c r="N2549" s="32">
        <v>0.45108945312499998</v>
      </c>
      <c r="O2549" s="32">
        <v>0.18427381406250001</v>
      </c>
      <c r="Q2549" s="41">
        <v>786.77599999999995</v>
      </c>
      <c r="R2549" s="41">
        <v>125.005</v>
      </c>
      <c r="S2549" s="32">
        <v>5.2690000000000001</v>
      </c>
      <c r="T2549" s="32">
        <v>22.802596000000001</v>
      </c>
      <c r="U2549" s="32">
        <v>14.404999999999999</v>
      </c>
      <c r="V2549" s="43">
        <v>5.1799999999999997E-3</v>
      </c>
      <c r="W2549" s="44">
        <v>2.0000000000000001E-4</v>
      </c>
      <c r="X2549" s="43">
        <v>1.76E-4</v>
      </c>
      <c r="Y2549" s="32">
        <v>22.36</v>
      </c>
      <c r="Z2549" s="41">
        <v>4.9418759999999988</v>
      </c>
      <c r="AA2549" s="45">
        <v>9.6804687500000028E-2</v>
      </c>
      <c r="AB2549" s="45">
        <v>0.15852559375</v>
      </c>
      <c r="AD2549" s="40">
        <v>750.25400000000002</v>
      </c>
      <c r="AE2549" s="40">
        <v>159.70500000000001</v>
      </c>
      <c r="AF2549" s="46">
        <v>30.878</v>
      </c>
      <c r="AG2549" s="40">
        <v>0.01</v>
      </c>
      <c r="AH2549" s="40">
        <v>4.0000000000000001E-3</v>
      </c>
      <c r="AI2549" s="40">
        <v>1.4E-2</v>
      </c>
      <c r="AK2549">
        <v>787.79200000000003</v>
      </c>
      <c r="AL2549" s="40">
        <v>246.75555</v>
      </c>
      <c r="AM2549" s="47">
        <v>1.4194999999999999E-2</v>
      </c>
      <c r="AN2549" s="47">
        <v>5.2934000000000002E-3</v>
      </c>
      <c r="AO2549" s="7">
        <v>3.7669999999999999</v>
      </c>
      <c r="AP2549" s="7">
        <v>10.253928</v>
      </c>
      <c r="AQ2549" s="7">
        <v>10.154999999999999</v>
      </c>
      <c r="AR2549" s="47">
        <v>6.3743000000000003E-4</v>
      </c>
      <c r="AS2549" s="48">
        <v>6.0890000000000001E-5</v>
      </c>
      <c r="AT2549" s="48">
        <v>4.3958999999999997E-5</v>
      </c>
      <c r="AU2549" s="7">
        <v>9.9375</v>
      </c>
      <c r="AV2549" s="40">
        <v>3.389467999999999</v>
      </c>
      <c r="AW2549" s="47">
        <v>4.8191199218750001E-2</v>
      </c>
      <c r="AX2549" s="47">
        <v>4.1808669734374998E-2</v>
      </c>
      <c r="AZ2549" s="40">
        <v>788.98162000000002</v>
      </c>
      <c r="BA2549" s="40">
        <v>788.70799999999997</v>
      </c>
      <c r="BB2549" s="40">
        <v>278.40973000000002</v>
      </c>
      <c r="BC2549" s="7">
        <v>9.9169999999999998</v>
      </c>
      <c r="BD2549" s="7">
        <v>11.053028000000001</v>
      </c>
      <c r="BE2549" s="7">
        <v>16.544</v>
      </c>
      <c r="BF2549" s="47">
        <v>1.4300000000000001E-3</v>
      </c>
      <c r="BG2549" s="48">
        <v>3.8999999999999999E-5</v>
      </c>
      <c r="BH2549" s="48">
        <v>1.6699999999999999E-4</v>
      </c>
      <c r="BI2549" s="7">
        <v>10.220000000000001</v>
      </c>
      <c r="BJ2549" s="40">
        <v>8.8799999999999997E-6</v>
      </c>
      <c r="BK2549" s="48">
        <v>1.0511718749999999E-2</v>
      </c>
      <c r="BL2549" s="48">
        <v>0.162175984375</v>
      </c>
    </row>
    <row r="2550" spans="1:64" x14ac:dyDescent="0.3">
      <c r="A2550" s="41">
        <v>756.28700000000003</v>
      </c>
      <c r="B2550" s="41">
        <v>754.20056</v>
      </c>
      <c r="C2550" s="41">
        <v>149.54499999999999</v>
      </c>
      <c r="D2550" s="42">
        <v>1.9547999999999999E-2</v>
      </c>
      <c r="E2550" s="42">
        <v>1.503E-2</v>
      </c>
      <c r="F2550" s="32">
        <v>16.074649000000001</v>
      </c>
      <c r="G2550" s="32">
        <v>28.4377</v>
      </c>
      <c r="H2550" s="32">
        <v>38.631601000000003</v>
      </c>
      <c r="I2550" s="42">
        <v>1.7179999999999999E-3</v>
      </c>
      <c r="J2550" s="42">
        <v>5.1000000000000004E-4</v>
      </c>
      <c r="K2550" s="42">
        <v>2.4899999999999998E-4</v>
      </c>
      <c r="L2550" s="32">
        <v>27.138950000000001</v>
      </c>
      <c r="M2550" s="32">
        <v>9.7615313960000023</v>
      </c>
      <c r="N2550" s="32">
        <v>0.47577421875000003</v>
      </c>
      <c r="O2550" s="32">
        <v>0.24320443437499997</v>
      </c>
      <c r="Q2550" s="41">
        <v>786.68899999999996</v>
      </c>
      <c r="R2550" s="41">
        <v>125.01300000000001</v>
      </c>
      <c r="S2550" s="32">
        <v>5.3819999999999997</v>
      </c>
      <c r="T2550" s="32">
        <v>24.082087999999999</v>
      </c>
      <c r="U2550" s="32">
        <v>14.371</v>
      </c>
      <c r="V2550" s="43">
        <v>5.45E-3</v>
      </c>
      <c r="W2550" s="44">
        <v>2.04E-4</v>
      </c>
      <c r="X2550" s="43">
        <v>1.7200000000000001E-4</v>
      </c>
      <c r="Y2550" s="32">
        <v>23.63</v>
      </c>
      <c r="Z2550" s="41">
        <v>4.7049280000000007</v>
      </c>
      <c r="AA2550" s="45">
        <v>9.5425781250000008E-2</v>
      </c>
      <c r="AB2550" s="45">
        <v>0.15361476562500001</v>
      </c>
      <c r="AD2550" s="40">
        <v>750.19100000000003</v>
      </c>
      <c r="AE2550" s="40">
        <v>159.715</v>
      </c>
      <c r="AF2550" s="46">
        <v>25.367000000000001</v>
      </c>
      <c r="AG2550" s="40">
        <v>1.2999999999999999E-2</v>
      </c>
      <c r="AH2550" s="40">
        <v>7.0000000000000001E-3</v>
      </c>
      <c r="AI2550" s="40">
        <v>0.02</v>
      </c>
      <c r="AK2550">
        <v>787.70799999999997</v>
      </c>
      <c r="AL2550" s="40">
        <v>246.77235999999999</v>
      </c>
      <c r="AM2550" s="47">
        <v>1.8376E-2</v>
      </c>
      <c r="AN2550" s="47">
        <v>7.5316999999999997E-3</v>
      </c>
      <c r="AO2550" s="7">
        <v>3.077</v>
      </c>
      <c r="AP2550" s="7">
        <v>10.994468000000001</v>
      </c>
      <c r="AQ2550" s="7">
        <v>7.8411</v>
      </c>
      <c r="AR2550" s="47">
        <v>1.0905000000000001E-3</v>
      </c>
      <c r="AS2550" s="48">
        <v>5.6638999999999998E-5</v>
      </c>
      <c r="AT2550" s="48">
        <v>3.3034999999999998E-5</v>
      </c>
      <c r="AU2550" s="7">
        <v>10.736000000000001</v>
      </c>
      <c r="AV2550" s="40">
        <v>2.3148080000000002</v>
      </c>
      <c r="AW2550" s="47">
        <v>3.49141953125E-2</v>
      </c>
      <c r="AX2550" s="47">
        <v>2.9356266406249998E-2</v>
      </c>
      <c r="AZ2550" s="40">
        <v>788.92588000000001</v>
      </c>
      <c r="BA2550" s="40">
        <v>788.625</v>
      </c>
      <c r="BB2550" s="40">
        <v>278.42353000000003</v>
      </c>
      <c r="BC2550" s="7">
        <v>9.9789999999999992</v>
      </c>
      <c r="BD2550" s="7">
        <v>13.633236</v>
      </c>
      <c r="BE2550" s="7">
        <v>16.786999999999999</v>
      </c>
      <c r="BF2550" s="47">
        <v>2.0699999999999998E-3</v>
      </c>
      <c r="BG2550" s="48">
        <v>1.9799999999999999E-4</v>
      </c>
      <c r="BH2550" s="48">
        <v>2.43E-4</v>
      </c>
      <c r="BI2550" s="7">
        <v>12.795</v>
      </c>
      <c r="BJ2550" s="40">
        <v>8.8799999999999997E-6</v>
      </c>
      <c r="BK2550" s="48">
        <v>0.15676171875</v>
      </c>
      <c r="BL2550" s="48">
        <v>0.23601698437499999</v>
      </c>
    </row>
    <row r="2551" spans="1:64" x14ac:dyDescent="0.3">
      <c r="A2551" s="41">
        <v>756.15300000000002</v>
      </c>
      <c r="B2551" s="41">
        <v>754.07354999999995</v>
      </c>
      <c r="C2551" s="41">
        <v>149.55499</v>
      </c>
      <c r="D2551" s="42">
        <v>4.1685E-2</v>
      </c>
      <c r="E2551" s="42">
        <v>3.6908999999999997E-2</v>
      </c>
      <c r="I2551" s="42">
        <v>2.1589999999999999E-3</v>
      </c>
      <c r="J2551" s="42">
        <v>5.9699999999999998E-4</v>
      </c>
      <c r="K2551" s="42">
        <v>3.6900000000000002E-4</v>
      </c>
      <c r="N2551" s="32">
        <v>0.553988671875</v>
      </c>
      <c r="O2551" s="32">
        <v>0.36171674843750001</v>
      </c>
      <c r="Q2551" s="41">
        <v>786.61400000000003</v>
      </c>
      <c r="R2551" s="41">
        <v>125.02</v>
      </c>
      <c r="S2551" s="32">
        <v>6.8460000000000001</v>
      </c>
      <c r="T2551" s="32">
        <v>25.245064000000003</v>
      </c>
      <c r="U2551" s="32">
        <v>16.420000000000002</v>
      </c>
      <c r="V2551" s="43">
        <v>5.1500000000000001E-3</v>
      </c>
      <c r="W2551" s="44">
        <v>1.8900000000000001E-4</v>
      </c>
      <c r="X2551" s="43">
        <v>1.7200000000000001E-4</v>
      </c>
      <c r="Y2551" s="32">
        <v>24.67</v>
      </c>
      <c r="Z2551" s="41">
        <v>4.1245840000000005</v>
      </c>
      <c r="AA2551" s="45">
        <v>8.6402343749999999E-2</v>
      </c>
      <c r="AB2551" s="45">
        <v>0.154626796875</v>
      </c>
      <c r="AD2551" s="40">
        <v>750.12800000000004</v>
      </c>
      <c r="AE2551" s="40">
        <v>159.72499999999999</v>
      </c>
      <c r="AF2551" s="46">
        <v>20.041</v>
      </c>
      <c r="AG2551" s="40">
        <v>1.2999999999999999E-2</v>
      </c>
      <c r="AH2551" s="40">
        <v>7.0000000000000001E-3</v>
      </c>
      <c r="AI2551" s="40">
        <v>0.02</v>
      </c>
      <c r="AK2551">
        <v>787.625</v>
      </c>
      <c r="AL2551" s="40">
        <v>246.78800000000001</v>
      </c>
      <c r="AM2551" s="47">
        <v>3.4646000000000003E-2</v>
      </c>
      <c r="AN2551" s="47">
        <v>1.4054000000000001E-2</v>
      </c>
      <c r="AO2551" s="7">
        <v>2.1869999999999998</v>
      </c>
      <c r="AP2551" s="7">
        <v>10.169608</v>
      </c>
      <c r="AQ2551" s="7">
        <v>6.7191000000000001</v>
      </c>
      <c r="AR2551" s="47">
        <v>1.0901999999999999E-3</v>
      </c>
      <c r="AS2551" s="48">
        <v>6.5702000000000002E-5</v>
      </c>
      <c r="AT2551" s="48">
        <v>3.9045999999999999E-5</v>
      </c>
      <c r="AU2551" s="7">
        <v>9.9859000000000009</v>
      </c>
      <c r="AV2551" s="40">
        <v>2.7912480000000004</v>
      </c>
      <c r="AW2551" s="47">
        <v>4.3983171875000004E-2</v>
      </c>
      <c r="AX2551" s="47">
        <v>3.5368278437499998E-2</v>
      </c>
      <c r="AZ2551" s="40">
        <v>788.86977999999999</v>
      </c>
      <c r="BA2551" s="40">
        <v>788.54200000000003</v>
      </c>
      <c r="BB2551" s="40">
        <v>278.43754999999999</v>
      </c>
      <c r="BC2551" s="7">
        <v>9.0370000000000008</v>
      </c>
      <c r="BD2551" s="7">
        <v>16.122108000000001</v>
      </c>
      <c r="BE2551" s="7">
        <v>16.984000000000002</v>
      </c>
      <c r="BF2551" s="47">
        <v>2.66E-3</v>
      </c>
      <c r="BG2551" s="48">
        <v>2.8699999999999998E-4</v>
      </c>
      <c r="BH2551" s="48">
        <v>2.92E-4</v>
      </c>
      <c r="BI2551" s="7">
        <v>15.363</v>
      </c>
      <c r="BJ2551" s="40">
        <v>0.75354799999999855</v>
      </c>
      <c r="BK2551" s="48">
        <v>0.23400781249999997</v>
      </c>
      <c r="BL2551" s="48">
        <v>0.28302665625000001</v>
      </c>
    </row>
    <row r="2552" spans="1:64" x14ac:dyDescent="0.3">
      <c r="A2552" s="41">
        <v>756.03300000000002</v>
      </c>
      <c r="B2552" s="41">
        <v>753.95470999999998</v>
      </c>
      <c r="C2552" s="41">
        <v>149.565</v>
      </c>
      <c r="D2552" s="42">
        <v>4.1722000000000002E-2</v>
      </c>
      <c r="E2552" s="42">
        <v>2.3564000000000002E-2</v>
      </c>
      <c r="F2552" s="32">
        <v>19.7714</v>
      </c>
      <c r="G2552" s="32">
        <v>28.744699000000001</v>
      </c>
      <c r="H2552" s="32">
        <v>44.101098999999998</v>
      </c>
      <c r="I2552" s="42">
        <v>2.248E-3</v>
      </c>
      <c r="J2552" s="42">
        <v>6.3599999999999996E-4</v>
      </c>
      <c r="K2552" s="42">
        <v>4.1300000000000001E-4</v>
      </c>
      <c r="L2552" s="32">
        <v>27.138649999999998</v>
      </c>
      <c r="M2552" s="32">
        <v>8.5916645999999943</v>
      </c>
      <c r="N2552" s="32">
        <v>0.59121562499999991</v>
      </c>
      <c r="O2552" s="32">
        <v>0.40541651250000005</v>
      </c>
      <c r="Q2552" s="41">
        <v>786.52700000000004</v>
      </c>
      <c r="R2552" s="41">
        <v>125.02800000000001</v>
      </c>
      <c r="S2552" s="32">
        <v>10.169</v>
      </c>
      <c r="T2552" s="32">
        <v>26.924196000000002</v>
      </c>
      <c r="U2552" s="32">
        <v>21.466000000000001</v>
      </c>
      <c r="V2552" s="43">
        <v>4.0699999999999998E-3</v>
      </c>
      <c r="W2552" s="44">
        <v>1.83E-4</v>
      </c>
      <c r="X2552" s="43">
        <v>1.6699999999999999E-4</v>
      </c>
      <c r="Y2552" s="32">
        <v>26.07</v>
      </c>
      <c r="Z2552" s="41">
        <v>3.2024760000000008</v>
      </c>
      <c r="AA2552" s="45">
        <v>0.10191796875000002</v>
      </c>
      <c r="AB2552" s="45">
        <v>0.15327010937499999</v>
      </c>
      <c r="AD2552" s="40">
        <v>750.06500000000005</v>
      </c>
      <c r="AE2552" s="40">
        <v>159.73500000000001</v>
      </c>
      <c r="AF2552" s="46">
        <v>15.92</v>
      </c>
      <c r="AG2552" s="40">
        <v>5.0000000000000001E-3</v>
      </c>
      <c r="AH2552" s="40">
        <v>2E-3</v>
      </c>
      <c r="AI2552" s="40">
        <v>7.0000000000000001E-3</v>
      </c>
      <c r="AK2552">
        <v>787.54200000000003</v>
      </c>
      <c r="AL2552" s="40">
        <v>246.80459999999999</v>
      </c>
      <c r="AM2552" s="47">
        <v>1.7187000000000001E-2</v>
      </c>
      <c r="AN2552" s="47">
        <v>8.2688999999999992E-3</v>
      </c>
      <c r="AO2552" s="7">
        <v>1.7030000000000001</v>
      </c>
      <c r="AP2552" s="7">
        <v>12.933052</v>
      </c>
      <c r="AQ2552" s="7">
        <v>7.1111000000000004</v>
      </c>
      <c r="AR2552" s="47">
        <v>2.1432999999999999E-3</v>
      </c>
      <c r="AS2552" s="48">
        <v>6.8072999999999997E-5</v>
      </c>
      <c r="AT2552" s="48">
        <v>4.5253000000000002E-5</v>
      </c>
      <c r="AU2552" s="7">
        <v>12.79</v>
      </c>
      <c r="AV2552" s="40">
        <v>4.0525120000000001</v>
      </c>
      <c r="AW2552" s="47">
        <v>2.5374445312500001E-2</v>
      </c>
      <c r="AX2552" s="47">
        <v>3.802271140625E-2</v>
      </c>
      <c r="AZ2552" s="40">
        <v>788.81269999999995</v>
      </c>
      <c r="BA2552" s="40">
        <v>788.45799999999997</v>
      </c>
      <c r="BB2552" s="40">
        <v>278.45182</v>
      </c>
      <c r="BC2552" s="7">
        <v>6.1310000000000002</v>
      </c>
      <c r="BD2552" s="7">
        <v>17.073004000000001</v>
      </c>
      <c r="BE2552" s="7">
        <v>14.648999999999999</v>
      </c>
      <c r="BF2552" s="47">
        <v>2.98E-3</v>
      </c>
      <c r="BG2552" s="48">
        <v>2.0599999999999999E-4</v>
      </c>
      <c r="BH2552" s="48">
        <v>3.2699999999999998E-4</v>
      </c>
      <c r="BI2552" s="7">
        <v>16.558</v>
      </c>
      <c r="BJ2552" s="40">
        <v>3.6377239999999986</v>
      </c>
      <c r="BK2552" s="48">
        <v>0.14663281250000001</v>
      </c>
      <c r="BL2552" s="48">
        <v>0.31694715624999997</v>
      </c>
    </row>
    <row r="2553" spans="1:64" x14ac:dyDescent="0.3">
      <c r="A2553" s="41">
        <v>755.91300000000001</v>
      </c>
      <c r="B2553" s="41">
        <v>753.84729000000004</v>
      </c>
      <c r="C2553" s="41">
        <v>149.57499999999999</v>
      </c>
      <c r="D2553" s="42">
        <v>4.0994999999999997E-2</v>
      </c>
      <c r="E2553" s="42">
        <v>2.3685000000000001E-2</v>
      </c>
      <c r="F2553" s="32">
        <v>17.566499</v>
      </c>
      <c r="G2553" s="32">
        <v>30.402450000000002</v>
      </c>
      <c r="H2553" s="32">
        <v>40.695450000000001</v>
      </c>
      <c r="I2553" s="42">
        <v>2.3249999999999998E-3</v>
      </c>
      <c r="J2553" s="42">
        <v>7.6300000000000001E-4</v>
      </c>
      <c r="K2553" s="42">
        <v>4.4099999999999999E-4</v>
      </c>
      <c r="L2553" s="32">
        <v>28.979551000000001</v>
      </c>
      <c r="M2553" s="32">
        <v>9.1460177959999989</v>
      </c>
      <c r="N2553" s="32">
        <v>0.71668164062500006</v>
      </c>
      <c r="O2553" s="32">
        <v>0.43315675781250002</v>
      </c>
      <c r="Q2553" s="41">
        <v>786.44100000000003</v>
      </c>
      <c r="R2553" s="41">
        <v>125.036</v>
      </c>
      <c r="S2553" s="32">
        <v>15.247999999999999</v>
      </c>
      <c r="T2553" s="32">
        <v>28.870832</v>
      </c>
      <c r="U2553" s="32">
        <v>29.631</v>
      </c>
      <c r="V2553" s="43">
        <v>4.6499999999999996E-3</v>
      </c>
      <c r="W2553" s="44">
        <v>2.0599999999999999E-4</v>
      </c>
      <c r="X2553" s="43">
        <v>1.3100000000000001E-4</v>
      </c>
      <c r="Y2553" s="32">
        <v>27.59</v>
      </c>
      <c r="Z2553" s="41">
        <v>2.245592000000002</v>
      </c>
      <c r="AA2553" s="45">
        <v>0.11336328125</v>
      </c>
      <c r="AB2553" s="45">
        <v>0.11531351562500002</v>
      </c>
      <c r="AD2553" s="40">
        <v>750.00199999999995</v>
      </c>
      <c r="AE2553" s="40">
        <v>159.745</v>
      </c>
      <c r="AF2553" s="46">
        <v>12.646000000000001</v>
      </c>
      <c r="AG2553" s="40">
        <v>3.0000000000000001E-3</v>
      </c>
      <c r="AH2553" s="40">
        <v>1E-3</v>
      </c>
      <c r="AI2553" s="40">
        <v>4.0000000000000001E-3</v>
      </c>
      <c r="AK2553">
        <v>787.45799999999997</v>
      </c>
      <c r="AL2553" s="40">
        <v>246.82239999999999</v>
      </c>
      <c r="AM2553" s="47">
        <v>3.3308999999999998E-2</v>
      </c>
      <c r="AN2553" s="47">
        <v>1.3191E-2</v>
      </c>
      <c r="AO2553" s="7">
        <v>2.44</v>
      </c>
      <c r="AP2553" s="7">
        <v>15.31296</v>
      </c>
      <c r="AQ2553" s="7">
        <v>10.625999999999999</v>
      </c>
      <c r="AR2553" s="47">
        <v>2.3638999999999999E-3</v>
      </c>
      <c r="AS2553" s="48">
        <v>7.3510000000000006E-5</v>
      </c>
      <c r="AT2553" s="48">
        <v>6.1014000000000002E-5</v>
      </c>
      <c r="AU2553" s="7">
        <v>15.108000000000001</v>
      </c>
      <c r="AV2553" s="40">
        <v>6.2437599999999991</v>
      </c>
      <c r="AW2553" s="47">
        <v>2.6416679687500007E-2</v>
      </c>
      <c r="AX2553" s="47">
        <v>5.3039531093750002E-2</v>
      </c>
      <c r="AZ2553" s="40">
        <v>788.75139000000001</v>
      </c>
      <c r="BA2553" s="40">
        <v>788.375</v>
      </c>
      <c r="BB2553" s="40">
        <v>278.46715</v>
      </c>
      <c r="BC2553" s="7">
        <v>2.9540000000000002</v>
      </c>
      <c r="BD2553" s="7">
        <v>16.038135999999998</v>
      </c>
      <c r="BE2553" s="7">
        <v>10.167</v>
      </c>
      <c r="BF2553" s="47">
        <v>3.0100000000000001E-3</v>
      </c>
      <c r="BG2553" s="48">
        <v>1.2899999999999999E-4</v>
      </c>
      <c r="BH2553" s="48">
        <v>3.6400000000000001E-4</v>
      </c>
      <c r="BI2553" s="7">
        <v>15.79</v>
      </c>
      <c r="BJ2553" s="40">
        <v>4.8616159999999997</v>
      </c>
      <c r="BK2553" s="48">
        <v>6.9035156249999993E-2</v>
      </c>
      <c r="BL2553" s="48">
        <v>0.353845953125</v>
      </c>
    </row>
    <row r="2554" spans="1:64" x14ac:dyDescent="0.3">
      <c r="A2554" s="41">
        <v>755.79300000000001</v>
      </c>
      <c r="B2554" s="41">
        <v>753.73974999999996</v>
      </c>
      <c r="C2554" s="41">
        <v>149.58501000000001</v>
      </c>
      <c r="D2554" s="42">
        <v>4.3289000000000001E-2</v>
      </c>
      <c r="E2554" s="42">
        <v>2.0691999999999999E-2</v>
      </c>
      <c r="F2554" s="32">
        <v>12.061253000000001</v>
      </c>
      <c r="G2554" s="32">
        <v>31.5977</v>
      </c>
      <c r="H2554" s="32">
        <v>29.120733999999999</v>
      </c>
      <c r="I2554" s="42">
        <v>2.1450000000000002E-3</v>
      </c>
      <c r="J2554" s="42">
        <v>8.6799999999999996E-4</v>
      </c>
      <c r="K2554" s="42">
        <v>4.0200000000000001E-4</v>
      </c>
      <c r="L2554" s="32">
        <v>30.629633999999999</v>
      </c>
      <c r="M2554" s="32">
        <v>7.4587236119999965</v>
      </c>
      <c r="N2554" s="32">
        <v>0.82526757812499996</v>
      </c>
      <c r="O2554" s="32">
        <v>0.39476397656250001</v>
      </c>
      <c r="Q2554" s="41">
        <v>786.36500000000001</v>
      </c>
      <c r="R2554" s="41">
        <v>125.04300000000001</v>
      </c>
      <c r="S2554" s="32">
        <v>21.824999999999999</v>
      </c>
      <c r="T2554" s="32">
        <v>30.703300000000002</v>
      </c>
      <c r="U2554" s="32">
        <v>38.932000000000002</v>
      </c>
      <c r="V2554" s="43">
        <v>6.4200000000000004E-3</v>
      </c>
      <c r="W2554" s="44">
        <v>1.8699999999999999E-4</v>
      </c>
      <c r="X2554" s="43">
        <v>1.4300000000000001E-4</v>
      </c>
      <c r="Y2554" s="32">
        <v>28.87</v>
      </c>
      <c r="Z2554" s="41">
        <v>6.0736000000005674E-2</v>
      </c>
      <c r="AA2554" s="45">
        <v>5.9101562499999989E-2</v>
      </c>
      <c r="AB2554" s="45">
        <v>0.12134253125000001</v>
      </c>
      <c r="AD2554" s="40">
        <v>749.93799999999999</v>
      </c>
      <c r="AE2554" s="40">
        <v>159.755</v>
      </c>
      <c r="AF2554" s="46">
        <v>11.321</v>
      </c>
      <c r="AG2554" s="40">
        <v>4.0000000000000001E-3</v>
      </c>
      <c r="AH2554" s="40">
        <v>2E-3</v>
      </c>
      <c r="AI2554" s="40">
        <v>6.0000000000000001E-3</v>
      </c>
      <c r="AK2554">
        <v>787.375</v>
      </c>
      <c r="AL2554" s="40">
        <v>246.8381</v>
      </c>
      <c r="AM2554" s="47">
        <v>8.3804000000000003E-2</v>
      </c>
      <c r="AN2554" s="47">
        <v>2.8903999999999999E-2</v>
      </c>
      <c r="AO2554" s="7">
        <v>5.27</v>
      </c>
      <c r="AP2554" s="7">
        <v>21.17268</v>
      </c>
      <c r="AQ2554" s="7">
        <v>18.28</v>
      </c>
      <c r="AR2554" s="47">
        <v>3.0049E-3</v>
      </c>
      <c r="AS2554" s="48">
        <v>1.072E-4</v>
      </c>
      <c r="AT2554" s="48">
        <v>8.7446000000000003E-5</v>
      </c>
      <c r="AU2554" s="7">
        <v>20.73</v>
      </c>
      <c r="AV2554" s="40">
        <v>8.8150800000000018</v>
      </c>
      <c r="AW2554" s="47">
        <v>4.7336757812500012E-2</v>
      </c>
      <c r="AX2554" s="47">
        <v>7.7309157656250002E-2</v>
      </c>
      <c r="AZ2554" s="40">
        <v>788.68993</v>
      </c>
      <c r="BA2554" s="40">
        <v>788.29200000000003</v>
      </c>
      <c r="BB2554" s="40">
        <v>278.48252000000002</v>
      </c>
      <c r="BC2554" s="7">
        <v>2.105</v>
      </c>
      <c r="BD2554" s="7">
        <v>14.116819999999999</v>
      </c>
      <c r="BE2554" s="7">
        <v>6.8230000000000004</v>
      </c>
      <c r="BF2554" s="47">
        <v>2.99E-3</v>
      </c>
      <c r="BG2554" s="48">
        <v>1E-4</v>
      </c>
      <c r="BH2554" s="48">
        <v>4.5399999999999998E-4</v>
      </c>
      <c r="BI2554" s="7">
        <v>13.94</v>
      </c>
      <c r="BJ2554" s="40">
        <v>3.0424200000000003</v>
      </c>
      <c r="BK2554" s="48">
        <v>4.043359375000001E-2</v>
      </c>
      <c r="BL2554" s="48">
        <v>0.44391342187499999</v>
      </c>
    </row>
    <row r="2555" spans="1:64" x14ac:dyDescent="0.3">
      <c r="A2555" s="41">
        <v>755.673</v>
      </c>
      <c r="B2555" s="41">
        <v>753.63232000000005</v>
      </c>
      <c r="C2555" s="41">
        <v>149.595</v>
      </c>
      <c r="D2555" s="42">
        <v>3.6038000000000001E-2</v>
      </c>
      <c r="E2555" s="42">
        <v>2.1517999999999999E-2</v>
      </c>
      <c r="F2555" s="32">
        <v>6.6512149999999997</v>
      </c>
      <c r="G2555" s="32">
        <v>26.099450000000001</v>
      </c>
      <c r="H2555" s="32">
        <v>14.7994</v>
      </c>
      <c r="I2555" s="42">
        <v>2.1610000000000002E-3</v>
      </c>
      <c r="J2555" s="42">
        <v>8.3500000000000002E-4</v>
      </c>
      <c r="K2555" s="42">
        <v>3.4400000000000001E-4</v>
      </c>
      <c r="L2555" s="32">
        <v>25.582799999999999</v>
      </c>
      <c r="M2555" s="32">
        <v>2.8538178600000013</v>
      </c>
      <c r="N2555" s="32">
        <v>0.791948828125</v>
      </c>
      <c r="O2555" s="32">
        <v>0.33671000156250003</v>
      </c>
      <c r="Q2555" s="41">
        <v>786.27800000000002</v>
      </c>
      <c r="R2555" s="41">
        <v>125.051</v>
      </c>
      <c r="S2555" s="32">
        <v>25.603999999999999</v>
      </c>
      <c r="T2555" s="32">
        <v>31.150736000000002</v>
      </c>
      <c r="U2555" s="32">
        <v>44.33</v>
      </c>
      <c r="V2555" s="43">
        <v>6.6499999999999997E-3</v>
      </c>
      <c r="W2555" s="44">
        <v>2.1000000000000001E-4</v>
      </c>
      <c r="X2555" s="43">
        <v>1.7000000000000001E-4</v>
      </c>
      <c r="Y2555" s="32">
        <v>29</v>
      </c>
      <c r="Z2555" s="41">
        <v>6.0736000000005674E-2</v>
      </c>
      <c r="AA2555" s="45">
        <v>7.7519531250000009E-2</v>
      </c>
      <c r="AB2555" s="45">
        <v>0.147566640625</v>
      </c>
      <c r="AD2555" s="40">
        <v>749.875</v>
      </c>
      <c r="AE2555" s="40">
        <v>159.76499999999999</v>
      </c>
      <c r="AF2555" s="46">
        <v>10.577</v>
      </c>
      <c r="AG2555" s="40">
        <v>5.0000000000000001E-3</v>
      </c>
      <c r="AH2555" s="40">
        <v>1E-3</v>
      </c>
      <c r="AI2555" s="40">
        <v>6.0000000000000001E-3</v>
      </c>
      <c r="AK2555">
        <v>787.29200000000003</v>
      </c>
      <c r="AL2555" s="40">
        <v>246.8546</v>
      </c>
      <c r="AM2555" s="47">
        <v>0.20906</v>
      </c>
      <c r="AN2555" s="47">
        <v>6.9103999999999999E-2</v>
      </c>
      <c r="AO2555" s="7">
        <v>7.8090000000000002</v>
      </c>
      <c r="AP2555" s="7">
        <v>22.497955999999999</v>
      </c>
      <c r="AQ2555" s="7">
        <v>21.881</v>
      </c>
      <c r="AR2555" s="47">
        <v>6.1747E-3</v>
      </c>
      <c r="AS2555" s="48">
        <v>9.6923999999999996E-5</v>
      </c>
      <c r="AT2555" s="48">
        <v>8.3211E-5</v>
      </c>
      <c r="AU2555" s="7">
        <v>21.841999999999999</v>
      </c>
      <c r="AV2555" s="40">
        <v>7.8560359999999996</v>
      </c>
      <c r="AW2555" s="47">
        <v>8.8800000000000001E-4</v>
      </c>
      <c r="AX2555" s="47">
        <v>6.2381035468750005E-2</v>
      </c>
      <c r="AZ2555" s="40">
        <v>788.63294999999994</v>
      </c>
      <c r="BA2555" s="40">
        <v>788.20799999999997</v>
      </c>
      <c r="BB2555" s="40">
        <v>278.49671999999998</v>
      </c>
      <c r="BC2555" s="7">
        <v>2.9769999999999999</v>
      </c>
      <c r="BD2555" s="7">
        <v>13.399068</v>
      </c>
      <c r="BE2555" s="7">
        <v>7.2389999999999999</v>
      </c>
      <c r="BF2555" s="47">
        <v>2.8300000000000001E-3</v>
      </c>
      <c r="BG2555" s="48">
        <v>1.1900000000000001E-4</v>
      </c>
      <c r="BH2555" s="48">
        <v>5.5000000000000003E-4</v>
      </c>
      <c r="BI2555" s="7">
        <v>13.148999999999999</v>
      </c>
      <c r="BJ2555" s="40">
        <v>1.8923079999999999</v>
      </c>
      <c r="BK2555" s="48">
        <v>6.2621093749999995E-2</v>
      </c>
      <c r="BL2555" s="48">
        <v>0.54045317187499997</v>
      </c>
    </row>
    <row r="2556" spans="1:64" x14ac:dyDescent="0.3">
      <c r="A2556" s="41">
        <v>755.553</v>
      </c>
      <c r="B2556" s="41">
        <v>753.52495999999996</v>
      </c>
      <c r="C2556" s="41">
        <v>149.60499999999999</v>
      </c>
      <c r="D2556" s="42">
        <v>2.0684999999999999E-2</v>
      </c>
      <c r="E2556" s="42">
        <v>1.8053E-2</v>
      </c>
      <c r="F2556" s="32">
        <v>5.1736449999999996</v>
      </c>
      <c r="G2556" s="32">
        <v>25.72315</v>
      </c>
      <c r="H2556" s="32">
        <v>12.52765</v>
      </c>
      <c r="I2556" s="42">
        <v>2.0479999999999999E-3</v>
      </c>
      <c r="J2556" s="42">
        <v>8.3199999999999995E-4</v>
      </c>
      <c r="K2556" s="42">
        <v>3.0899999999999998E-4</v>
      </c>
      <c r="L2556" s="32">
        <v>25.347999999999999</v>
      </c>
      <c r="M2556" s="32">
        <v>3.2357835799999997</v>
      </c>
      <c r="N2556" s="32">
        <v>0.7911999999999999</v>
      </c>
      <c r="O2556" s="32">
        <v>0.30209119999999995</v>
      </c>
      <c r="Q2556" s="41">
        <v>786.19200000000001</v>
      </c>
      <c r="R2556" s="41">
        <v>125.059</v>
      </c>
      <c r="S2556" s="32">
        <v>28.513000000000002</v>
      </c>
      <c r="T2556" s="32">
        <v>30.695092000000002</v>
      </c>
      <c r="U2556" s="32">
        <v>48.831000000000003</v>
      </c>
      <c r="V2556" s="43">
        <v>6.6100000000000004E-3</v>
      </c>
      <c r="W2556" s="44">
        <v>2.8499999999999999E-4</v>
      </c>
      <c r="X2556" s="43">
        <v>2.1800000000000001E-4</v>
      </c>
      <c r="Y2556" s="32">
        <v>28.3</v>
      </c>
      <c r="Z2556" s="41">
        <v>6.0736000000005674E-2</v>
      </c>
      <c r="AA2556" s="45">
        <v>0.15331640624999998</v>
      </c>
      <c r="AB2556" s="45">
        <v>0.19570157812500003</v>
      </c>
      <c r="AD2556" s="40">
        <v>749.81200000000001</v>
      </c>
      <c r="AE2556" s="40">
        <v>159.77500000000001</v>
      </c>
      <c r="AF2556" s="46">
        <v>10.073</v>
      </c>
      <c r="AG2556" s="40">
        <v>5.0000000000000001E-3</v>
      </c>
      <c r="AH2556" s="40">
        <v>2E-3</v>
      </c>
      <c r="AI2556" s="40">
        <v>7.0000000000000001E-3</v>
      </c>
      <c r="AK2556">
        <v>787.20799999999997</v>
      </c>
      <c r="AL2556" s="40">
        <v>246.8724</v>
      </c>
      <c r="AM2556" s="47">
        <v>0.11373</v>
      </c>
      <c r="AN2556" s="47">
        <v>5.8032E-2</v>
      </c>
      <c r="AO2556" s="7">
        <v>9.4149999999999991</v>
      </c>
      <c r="AP2556" s="7">
        <v>22.212859999999999</v>
      </c>
      <c r="AQ2556" s="7">
        <v>22.504000000000001</v>
      </c>
      <c r="AR2556" s="47">
        <v>5.8884000000000002E-3</v>
      </c>
      <c r="AS2556" s="48">
        <v>9.2497000000000006E-5</v>
      </c>
      <c r="AT2556" s="48">
        <v>8.6261999999999995E-5</v>
      </c>
      <c r="AU2556" s="7">
        <v>21.422000000000001</v>
      </c>
      <c r="AV2556" s="40">
        <v>5.5946600000000011</v>
      </c>
      <c r="AW2556" s="47">
        <v>8.8800000000000001E-4</v>
      </c>
      <c r="AX2556" s="47">
        <v>6.6397850624999991E-2</v>
      </c>
      <c r="AZ2556" s="40">
        <v>788.57660999999996</v>
      </c>
      <c r="BA2556" s="40">
        <v>788.125</v>
      </c>
      <c r="BB2556" s="40">
        <v>278.51060000000001</v>
      </c>
      <c r="BC2556" s="7">
        <v>4.657</v>
      </c>
      <c r="BD2556" s="7">
        <v>14.574187999999999</v>
      </c>
      <c r="BE2556" s="7">
        <v>11.535</v>
      </c>
      <c r="BF2556" s="47">
        <v>2.7299999999999998E-3</v>
      </c>
      <c r="BG2556" s="48">
        <v>1.3899999999999999E-4</v>
      </c>
      <c r="BH2556" s="48">
        <v>5.5699999999999999E-4</v>
      </c>
      <c r="BI2556" s="7">
        <v>14.183</v>
      </c>
      <c r="BJ2556" s="40">
        <v>3.1710279999999997</v>
      </c>
      <c r="BK2556" s="48">
        <v>8.4613281250000005E-2</v>
      </c>
      <c r="BL2556" s="48">
        <v>0.54779051562500003</v>
      </c>
    </row>
    <row r="2557" spans="1:64" x14ac:dyDescent="0.3">
      <c r="A2557" s="41">
        <v>755.43299999999999</v>
      </c>
      <c r="B2557" s="41">
        <v>753.41741999999999</v>
      </c>
      <c r="C2557" s="41">
        <v>149.61501000000001</v>
      </c>
      <c r="D2557" s="42">
        <v>1.4933999999999999E-2</v>
      </c>
      <c r="E2557" s="42">
        <v>9.8440000000000003E-3</v>
      </c>
      <c r="F2557" s="32">
        <v>7.0574300000000001</v>
      </c>
      <c r="G2557" s="32">
        <v>29.503549</v>
      </c>
      <c r="H2557" s="32">
        <v>22.069099999999999</v>
      </c>
      <c r="I2557" s="42">
        <v>2.6329999999999999E-3</v>
      </c>
      <c r="J2557" s="42">
        <v>8.3000000000000001E-4</v>
      </c>
      <c r="K2557" s="42">
        <v>2.92E-4</v>
      </c>
      <c r="L2557" s="32">
        <v>28.988399000000001</v>
      </c>
      <c r="M2557" s="32">
        <v>9.3939557199999992</v>
      </c>
      <c r="N2557" s="32">
        <v>0.77754570312500004</v>
      </c>
      <c r="O2557" s="32">
        <v>0.28311773906249998</v>
      </c>
      <c r="Q2557" s="41">
        <v>786.10500000000002</v>
      </c>
      <c r="R2557" s="41">
        <v>125.06699999999999</v>
      </c>
      <c r="S2557" s="32">
        <v>29.872</v>
      </c>
      <c r="T2557" s="32">
        <v>30.109248000000001</v>
      </c>
      <c r="U2557" s="32">
        <v>51.082999999999998</v>
      </c>
      <c r="V2557" s="43">
        <v>6.0899999999999999E-3</v>
      </c>
      <c r="W2557" s="44">
        <v>3.1E-4</v>
      </c>
      <c r="X2557" s="43">
        <v>2.5500000000000002E-4</v>
      </c>
      <c r="Y2557" s="32">
        <v>27.6</v>
      </c>
      <c r="Z2557" s="41">
        <v>6.0736000000005674E-2</v>
      </c>
      <c r="AA2557" s="45">
        <v>0.18867578125000001</v>
      </c>
      <c r="AB2557" s="45">
        <v>0.23445576562500001</v>
      </c>
      <c r="AD2557" s="40">
        <v>749.74900000000002</v>
      </c>
      <c r="AE2557" s="40">
        <v>159.785</v>
      </c>
      <c r="AF2557" s="46">
        <v>9.6120000000000001</v>
      </c>
      <c r="AG2557" s="40">
        <v>4.0000000000000001E-3</v>
      </c>
      <c r="AH2557" s="40">
        <v>1E-3</v>
      </c>
      <c r="AI2557" s="40">
        <v>5.0000000000000001E-3</v>
      </c>
      <c r="AK2557">
        <v>787.125</v>
      </c>
      <c r="AL2557" s="40">
        <v>246.88890000000001</v>
      </c>
      <c r="AM2557" s="47">
        <v>8.3116999999999996E-2</v>
      </c>
      <c r="AN2557" s="47">
        <v>2.3736E-2</v>
      </c>
      <c r="AO2557" s="7">
        <v>10.976000000000001</v>
      </c>
      <c r="AP2557" s="7">
        <v>20.762984000000003</v>
      </c>
      <c r="AQ2557" s="7">
        <v>23.628</v>
      </c>
      <c r="AR2557" s="47">
        <v>6.4320999999999996E-3</v>
      </c>
      <c r="AS2557" s="48">
        <v>1.1637999999999999E-4</v>
      </c>
      <c r="AT2557" s="48">
        <v>1.1996E-4</v>
      </c>
      <c r="AU2557" s="7">
        <v>19.841000000000001</v>
      </c>
      <c r="AV2557" s="40">
        <v>3.9151039999999995</v>
      </c>
      <c r="AW2557" s="47">
        <v>8.8800000000000001E-4</v>
      </c>
      <c r="AX2557" s="47">
        <v>9.826171265625E-2</v>
      </c>
      <c r="AZ2557" s="40">
        <v>788.52021999999999</v>
      </c>
      <c r="BA2557" s="40">
        <v>788.04200000000003</v>
      </c>
      <c r="BB2557" s="40">
        <v>278.52469000000002</v>
      </c>
      <c r="BC2557" s="7">
        <v>6.4980000000000002</v>
      </c>
      <c r="BD2557" s="7">
        <v>16.835832</v>
      </c>
      <c r="BE2557" s="7">
        <v>16.033999999999999</v>
      </c>
      <c r="BF2557" s="47">
        <v>3.0400000000000002E-3</v>
      </c>
      <c r="BG2557" s="48">
        <v>1.7799999999999999E-4</v>
      </c>
      <c r="BH2557" s="48">
        <v>6.6200000000000005E-4</v>
      </c>
      <c r="BI2557" s="7">
        <v>16.29</v>
      </c>
      <c r="BJ2557" s="40">
        <v>4.3635919999999988</v>
      </c>
      <c r="BK2557" s="48">
        <v>0.11743749999999999</v>
      </c>
      <c r="BL2557" s="48">
        <v>0.65174474999999998</v>
      </c>
    </row>
    <row r="2558" spans="1:64" x14ac:dyDescent="0.3">
      <c r="A2558" s="41">
        <v>755.3</v>
      </c>
      <c r="B2558" s="41">
        <v>753.31</v>
      </c>
      <c r="C2558" s="41">
        <v>149.625</v>
      </c>
      <c r="D2558" s="42">
        <v>1.8759999999999999E-2</v>
      </c>
      <c r="E2558" s="42">
        <v>1.0994E-2</v>
      </c>
      <c r="F2558" s="32">
        <v>12.574450000000001</v>
      </c>
      <c r="G2558" s="32">
        <v>33.63015</v>
      </c>
      <c r="H2558" s="32">
        <v>38.306649999999998</v>
      </c>
      <c r="I2558" s="42">
        <v>3.6510000000000002E-3</v>
      </c>
      <c r="J2558" s="42">
        <v>9.9599999999999992E-4</v>
      </c>
      <c r="K2558" s="42">
        <v>3.4400000000000001E-4</v>
      </c>
      <c r="L2558" s="32">
        <v>32.677900000000001</v>
      </c>
      <c r="M2558" s="32">
        <v>15.722937799999997</v>
      </c>
      <c r="N2558" s="32">
        <v>0.92326523437499997</v>
      </c>
      <c r="O2558" s="32">
        <v>0.33168357968750001</v>
      </c>
      <c r="Q2558" s="41">
        <v>786.029</v>
      </c>
      <c r="R2558" s="41">
        <v>125.074</v>
      </c>
      <c r="S2558" s="32">
        <v>32.503</v>
      </c>
      <c r="T2558" s="32">
        <v>26.540251999999999</v>
      </c>
      <c r="U2558" s="32">
        <v>55.853999999999999</v>
      </c>
      <c r="V2558" s="43">
        <v>4.0099999999999997E-3</v>
      </c>
      <c r="W2558" s="44">
        <v>2.9599999999999998E-4</v>
      </c>
      <c r="X2558" s="43">
        <v>2.61E-4</v>
      </c>
      <c r="Y2558" s="32">
        <v>23.81</v>
      </c>
      <c r="Z2558" s="41">
        <v>6.0736000000005674E-2</v>
      </c>
      <c r="AA2558" s="45">
        <v>0.21611328124999998</v>
      </c>
      <c r="AB2558" s="45">
        <v>0.247472515625</v>
      </c>
      <c r="AD2558" s="40">
        <v>749.68600000000004</v>
      </c>
      <c r="AE2558" s="40">
        <v>159.79499999999999</v>
      </c>
      <c r="AF2558" s="46">
        <v>9.3339999999999996</v>
      </c>
      <c r="AG2558" s="40">
        <v>3.0000000000000001E-3</v>
      </c>
      <c r="AH2558" s="40">
        <v>1E-3</v>
      </c>
      <c r="AI2558" s="40">
        <v>4.0000000000000001E-3</v>
      </c>
      <c r="AK2558">
        <v>787.04200000000003</v>
      </c>
      <c r="AL2558" s="40">
        <v>246.90459999999999</v>
      </c>
      <c r="AM2558" s="47">
        <v>9.7014000000000003E-2</v>
      </c>
      <c r="AN2558" s="47">
        <v>3.1913999999999998E-2</v>
      </c>
      <c r="AO2558" s="7">
        <v>12.648</v>
      </c>
      <c r="AP2558" s="7">
        <v>19.756432</v>
      </c>
      <c r="AQ2558" s="7">
        <v>26.23</v>
      </c>
      <c r="AR2558" s="47">
        <v>4.7257000000000002E-3</v>
      </c>
      <c r="AS2558" s="48">
        <v>1.5440000000000001E-4</v>
      </c>
      <c r="AT2558" s="48">
        <v>1.2318999999999999E-4</v>
      </c>
      <c r="AU2558" s="7">
        <v>18.693999999999999</v>
      </c>
      <c r="AV2558" s="40">
        <v>3.5141920000000013</v>
      </c>
      <c r="AW2558" s="47">
        <v>6.0255195312500016E-2</v>
      </c>
      <c r="AX2558" s="47">
        <v>0.10724814640624999</v>
      </c>
      <c r="AZ2558" s="40">
        <v>788.44377999999995</v>
      </c>
      <c r="BA2558" s="40">
        <v>787.95799999999997</v>
      </c>
      <c r="BB2558" s="40">
        <v>278.54381000000001</v>
      </c>
      <c r="BC2558" s="7">
        <v>5.7119999999999997</v>
      </c>
      <c r="BD2558" s="7">
        <v>16.884808</v>
      </c>
      <c r="BE2558" s="7">
        <v>14.186</v>
      </c>
      <c r="BF2558" s="47">
        <v>3.2499999999999999E-3</v>
      </c>
      <c r="BG2558" s="48">
        <v>2.2900000000000001E-4</v>
      </c>
      <c r="BH2558" s="48">
        <v>8.43E-4</v>
      </c>
      <c r="BI2558" s="7">
        <v>16.405000000000001</v>
      </c>
      <c r="BJ2558" s="40">
        <v>3.9272480000000005</v>
      </c>
      <c r="BK2558" s="48">
        <v>0.16425390625000003</v>
      </c>
      <c r="BL2558" s="48">
        <v>0.83203632812500006</v>
      </c>
    </row>
    <row r="2559" spans="1:64" x14ac:dyDescent="0.3">
      <c r="A2559" s="41">
        <v>755.18</v>
      </c>
      <c r="B2559" s="41">
        <v>753.20263999999997</v>
      </c>
      <c r="C2559" s="41">
        <v>149.63498999999999</v>
      </c>
      <c r="D2559" s="42">
        <v>4.5342E-2</v>
      </c>
      <c r="E2559" s="42">
        <v>2.9994E-2</v>
      </c>
      <c r="F2559" s="32">
        <v>26.054300000000001</v>
      </c>
      <c r="G2559" s="32">
        <v>42.492766000000003</v>
      </c>
      <c r="H2559" s="32">
        <v>66.353966999999997</v>
      </c>
      <c r="I2559" s="42">
        <v>4.1949999999999999E-3</v>
      </c>
      <c r="J2559" s="42">
        <v>1.2110000000000001E-3</v>
      </c>
      <c r="K2559" s="42">
        <v>3.9500000000000001E-4</v>
      </c>
      <c r="L2559" s="32">
        <v>40.434235000000001</v>
      </c>
      <c r="M2559" s="32">
        <v>19.560444199999992</v>
      </c>
      <c r="N2559" s="32">
        <v>1.1274277343750001</v>
      </c>
      <c r="O2559" s="32">
        <v>0.38084842968750005</v>
      </c>
      <c r="Q2559" s="41">
        <v>785.94299999999998</v>
      </c>
      <c r="R2559" s="41">
        <v>125.08199999999999</v>
      </c>
      <c r="S2559" s="32">
        <v>30.704999999999998</v>
      </c>
      <c r="T2559" s="32">
        <v>19.689219999999999</v>
      </c>
      <c r="U2559" s="32">
        <v>55.680999999999997</v>
      </c>
      <c r="V2559" s="43">
        <v>2.2100000000000002E-3</v>
      </c>
      <c r="W2559" s="44">
        <v>2.43E-4</v>
      </c>
      <c r="X2559" s="43">
        <v>2.32E-4</v>
      </c>
      <c r="Y2559" s="32">
        <v>17.11</v>
      </c>
      <c r="Z2559" s="41">
        <v>0.5348199999999963</v>
      </c>
      <c r="AA2559" s="45">
        <v>0.19897265624999999</v>
      </c>
      <c r="AB2559" s="45">
        <v>0.22454470312499999</v>
      </c>
      <c r="AD2559" s="40">
        <v>749.62300000000005</v>
      </c>
      <c r="AE2559" s="40">
        <v>159.80500000000001</v>
      </c>
      <c r="AF2559" s="46">
        <v>9.3000000000000007</v>
      </c>
      <c r="AG2559" s="40">
        <v>3.0000000000000001E-3</v>
      </c>
      <c r="AH2559" s="40">
        <v>1E-3</v>
      </c>
      <c r="AI2559" s="40">
        <v>4.0000000000000001E-3</v>
      </c>
      <c r="AK2559">
        <v>786.95799999999997</v>
      </c>
      <c r="AL2559" s="40">
        <v>246.91893999999999</v>
      </c>
      <c r="AM2559" s="47">
        <v>6.0745E-2</v>
      </c>
      <c r="AN2559" s="47">
        <v>2.2925999999999998E-2</v>
      </c>
      <c r="AO2559" s="7">
        <v>11.07</v>
      </c>
      <c r="AP2559" s="7">
        <v>15.86688</v>
      </c>
      <c r="AQ2559" s="7">
        <v>20.992000000000001</v>
      </c>
      <c r="AR2559" s="47">
        <v>3.6335E-3</v>
      </c>
      <c r="AS2559" s="48">
        <v>1.1025E-4</v>
      </c>
      <c r="AT2559" s="48">
        <v>1.0175000000000001E-4</v>
      </c>
      <c r="AU2559" s="7">
        <v>14.936999999999999</v>
      </c>
      <c r="AV2559" s="40">
        <v>1.1102799999999995</v>
      </c>
      <c r="AW2559" s="47">
        <v>3.7863867187500004E-2</v>
      </c>
      <c r="AX2559" s="47">
        <v>8.9492614843750012E-2</v>
      </c>
      <c r="AZ2559" s="40">
        <v>788.35613999999998</v>
      </c>
      <c r="BA2559" s="40">
        <v>787.875</v>
      </c>
      <c r="BB2559" s="40">
        <v>278.56572</v>
      </c>
      <c r="BC2559" s="7">
        <v>2.7839999999999998</v>
      </c>
      <c r="BD2559" s="7">
        <v>15.391855999999999</v>
      </c>
      <c r="BE2559" s="7">
        <v>7.9260000000000002</v>
      </c>
      <c r="BF2559" s="47">
        <v>3.3899999999999998E-3</v>
      </c>
      <c r="BG2559" s="48">
        <v>3.21E-4</v>
      </c>
      <c r="BH2559" s="48">
        <v>9.3499999999999996E-4</v>
      </c>
      <c r="BI2559" s="7">
        <v>15.157999999999999</v>
      </c>
      <c r="BJ2559" s="40">
        <v>2.9259360000000001</v>
      </c>
      <c r="BK2559" s="48">
        <v>0.25346484375</v>
      </c>
      <c r="BL2559" s="48">
        <v>0.92356404687499993</v>
      </c>
    </row>
    <row r="2560" spans="1:64" x14ac:dyDescent="0.3">
      <c r="A2560" s="41">
        <v>755.06</v>
      </c>
      <c r="B2560" s="41">
        <v>753.09502999999995</v>
      </c>
      <c r="C2560" s="41">
        <v>149.64500000000001</v>
      </c>
      <c r="D2560" s="42">
        <v>5.5392999999999998E-2</v>
      </c>
      <c r="E2560" s="42">
        <v>2.0452000000000001E-2</v>
      </c>
      <c r="F2560" s="32">
        <v>38.309849999999997</v>
      </c>
      <c r="G2560" s="32">
        <v>49.033999999999999</v>
      </c>
      <c r="H2560" s="32">
        <v>90.194098999999994</v>
      </c>
      <c r="I2560" s="42">
        <v>4.7159999999999997E-3</v>
      </c>
      <c r="J2560" s="42">
        <v>1.421E-3</v>
      </c>
      <c r="K2560" s="42">
        <v>5.6999999999999998E-4</v>
      </c>
      <c r="L2560" s="32">
        <v>45.934801</v>
      </c>
      <c r="M2560" s="32">
        <v>21.3896084</v>
      </c>
      <c r="N2560" s="32">
        <v>1.3270484375</v>
      </c>
      <c r="O2560" s="32">
        <v>0.55409086875000002</v>
      </c>
      <c r="Q2560" s="41">
        <v>785.85599999999999</v>
      </c>
      <c r="R2560" s="41">
        <v>125.09</v>
      </c>
      <c r="S2560" s="32">
        <v>24.346</v>
      </c>
      <c r="T2560" s="32">
        <v>13.085063999999999</v>
      </c>
      <c r="U2560" s="32">
        <v>49.04</v>
      </c>
      <c r="V2560" s="43">
        <v>9.2000000000000003E-4</v>
      </c>
      <c r="W2560" s="44">
        <v>1.11E-4</v>
      </c>
      <c r="X2560" s="43">
        <v>1.6100000000000001E-4</v>
      </c>
      <c r="Y2560" s="32">
        <v>11.04</v>
      </c>
      <c r="Z2560" s="41">
        <v>5.3145839999999964</v>
      </c>
      <c r="AA2560" s="45">
        <v>9.2671875000000015E-2</v>
      </c>
      <c r="AB2560" s="45">
        <v>0.15789643750000001</v>
      </c>
      <c r="AD2560" s="40">
        <v>749.56</v>
      </c>
      <c r="AE2560" s="40">
        <v>159.815</v>
      </c>
      <c r="AF2560" s="46">
        <v>10.257</v>
      </c>
      <c r="AG2560" s="40">
        <v>3.0000000000000001E-3</v>
      </c>
      <c r="AH2560" s="40">
        <v>1E-3</v>
      </c>
      <c r="AI2560" s="40">
        <v>4.0000000000000001E-3</v>
      </c>
      <c r="AK2560">
        <v>786.875</v>
      </c>
      <c r="AL2560" s="40">
        <v>246.92936</v>
      </c>
      <c r="AM2560" s="47">
        <v>1.3445E-2</v>
      </c>
      <c r="AN2560" s="47">
        <v>6.0847999999999996E-3</v>
      </c>
      <c r="AO2560" s="7">
        <v>7.5469999999999997</v>
      </c>
      <c r="AP2560" s="7">
        <v>12.607948</v>
      </c>
      <c r="AQ2560" s="7">
        <v>17.056000000000001</v>
      </c>
      <c r="AR2560" s="47">
        <v>2.8706000000000001E-3</v>
      </c>
      <c r="AS2560" s="48">
        <v>5.8198000000000001E-5</v>
      </c>
      <c r="AT2560" s="48">
        <v>8.3188000000000004E-5</v>
      </c>
      <c r="AU2560" s="7">
        <v>11.974</v>
      </c>
      <c r="AV2560" s="40">
        <v>3.5015880000000017</v>
      </c>
      <c r="AW2560" s="47">
        <v>1.0102656250000012E-3</v>
      </c>
      <c r="AX2560" s="47">
        <v>7.3504210312500012E-2</v>
      </c>
      <c r="AZ2560" s="40">
        <v>788.26539000000002</v>
      </c>
      <c r="BA2560" s="40">
        <v>787.79200000000003</v>
      </c>
      <c r="BB2560" s="40">
        <v>278.58839999999998</v>
      </c>
      <c r="BC2560" s="7">
        <v>2.0430000000000001</v>
      </c>
      <c r="BD2560" s="7">
        <v>15.067612</v>
      </c>
      <c r="BE2560" s="7">
        <v>6.7569999999999997</v>
      </c>
      <c r="BI2560" s="7">
        <v>14.896000000000001</v>
      </c>
      <c r="BJ2560" s="40">
        <v>3.0877719999999993</v>
      </c>
    </row>
    <row r="2561" spans="1:64" x14ac:dyDescent="0.3">
      <c r="A2561" s="41">
        <v>754.94</v>
      </c>
      <c r="B2561" s="41">
        <v>752.98901000000001</v>
      </c>
      <c r="C2561" s="41">
        <v>149.655</v>
      </c>
      <c r="D2561" s="42">
        <v>7.6318999999999998E-2</v>
      </c>
      <c r="E2561" s="42">
        <v>3.4776000000000001E-2</v>
      </c>
      <c r="F2561" s="32">
        <v>35.574399999999997</v>
      </c>
      <c r="G2561" s="32">
        <v>40.908650999999999</v>
      </c>
      <c r="H2561" s="32">
        <v>85.541252</v>
      </c>
      <c r="L2561" s="32">
        <v>38.005099999999999</v>
      </c>
      <c r="M2561" s="32">
        <v>21.649629600000004</v>
      </c>
      <c r="Q2561" s="41">
        <v>785.78099999999995</v>
      </c>
      <c r="R2561" s="41">
        <v>125.09699999999999</v>
      </c>
      <c r="S2561" s="32">
        <v>15.718999999999999</v>
      </c>
      <c r="T2561" s="32">
        <v>11.470396000000001</v>
      </c>
      <c r="U2561" s="32">
        <v>34.097000000000001</v>
      </c>
      <c r="V2561" s="43">
        <v>7.6999999999999996E-4</v>
      </c>
      <c r="W2561" s="44">
        <v>1.25E-4</v>
      </c>
      <c r="X2561" s="43">
        <v>1.18E-4</v>
      </c>
      <c r="Y2561" s="32">
        <v>10.15</v>
      </c>
      <c r="Z2561" s="41">
        <v>5.8656760000000006</v>
      </c>
      <c r="AA2561" s="45">
        <v>0.10966015625</v>
      </c>
      <c r="AB2561" s="45">
        <v>0.115402453125</v>
      </c>
      <c r="AD2561" s="40">
        <v>749.49699999999996</v>
      </c>
      <c r="AE2561" s="40">
        <v>159.82499999999999</v>
      </c>
      <c r="AF2561" s="46">
        <v>11.56</v>
      </c>
      <c r="AG2561" s="40">
        <v>3.0000000000000001E-3</v>
      </c>
      <c r="AH2561" s="40">
        <v>1E-3</v>
      </c>
      <c r="AI2561" s="40">
        <v>4.0000000000000001E-3</v>
      </c>
      <c r="AK2561">
        <v>786.79200000000003</v>
      </c>
      <c r="AL2561" s="40">
        <v>246.93890999999999</v>
      </c>
      <c r="AM2561" s="47">
        <v>1.4071E-2</v>
      </c>
      <c r="AN2561" s="47">
        <v>5.1389000000000001E-3</v>
      </c>
      <c r="AO2561" s="7">
        <v>5.4779999999999998</v>
      </c>
      <c r="AP2561" s="7">
        <v>11.610152000000001</v>
      </c>
      <c r="AQ2561" s="7">
        <v>13.53</v>
      </c>
      <c r="AR2561" s="47">
        <v>1.5613000000000001E-3</v>
      </c>
      <c r="AS2561" s="48">
        <v>5.3553E-5</v>
      </c>
      <c r="AT2561" s="48">
        <v>8.4798999999999999E-5</v>
      </c>
      <c r="AU2561" s="7">
        <v>11.15</v>
      </c>
      <c r="AV2561" s="40">
        <v>3.6915119999999995</v>
      </c>
      <c r="AW2561" s="47">
        <v>2.24489765625E-2</v>
      </c>
      <c r="AX2561" s="47">
        <v>7.9532052031249995E-2</v>
      </c>
      <c r="AZ2561" s="40">
        <v>788.17392999999993</v>
      </c>
      <c r="BA2561" s="40">
        <v>787.70799999999997</v>
      </c>
      <c r="BB2561" s="40">
        <v>278.61117000000002</v>
      </c>
    </row>
    <row r="2562" spans="1:64" x14ac:dyDescent="0.3">
      <c r="A2562" s="41">
        <v>754.82</v>
      </c>
      <c r="B2562" s="41">
        <v>752.89490000000001</v>
      </c>
      <c r="C2562" s="41">
        <v>149.66498999999999</v>
      </c>
      <c r="D2562" s="42">
        <v>6.2894000000000005E-2</v>
      </c>
      <c r="E2562" s="42">
        <v>3.4137000000000001E-2</v>
      </c>
      <c r="F2562" s="32">
        <v>23.699750000000002</v>
      </c>
      <c r="G2562" s="32">
        <v>28.509450000000001</v>
      </c>
      <c r="H2562" s="32">
        <v>63.664999000000002</v>
      </c>
      <c r="I2562" s="42">
        <v>3.6099999999999999E-3</v>
      </c>
      <c r="J2562" s="42">
        <v>1.34E-3</v>
      </c>
      <c r="K2562" s="42">
        <v>5.8699999999999996E-4</v>
      </c>
      <c r="L2562" s="32">
        <v>26.574100000000001</v>
      </c>
      <c r="M2562" s="32">
        <v>21.100248000000001</v>
      </c>
      <c r="N2562" s="32">
        <v>1.2680820312500001</v>
      </c>
      <c r="O2562" s="32">
        <v>0.574821890625</v>
      </c>
      <c r="Q2562" s="41">
        <v>785.69399999999996</v>
      </c>
      <c r="R2562" s="41">
        <v>125.105</v>
      </c>
      <c r="S2562" s="32">
        <v>7.806</v>
      </c>
      <c r="T2562" s="32">
        <v>12.315704</v>
      </c>
      <c r="U2562" s="32">
        <v>17.414999999999999</v>
      </c>
      <c r="V2562" s="43">
        <v>7.3999999999999999E-4</v>
      </c>
      <c r="W2562" s="44">
        <v>1.4200000000000001E-4</v>
      </c>
      <c r="X2562" s="43">
        <v>1.2899999999999999E-4</v>
      </c>
      <c r="Y2562" s="32">
        <v>11.66</v>
      </c>
      <c r="Z2562" s="41">
        <v>3.3954239999999984</v>
      </c>
      <c r="AA2562" s="45">
        <v>0.12725781250000001</v>
      </c>
      <c r="AB2562" s="45">
        <v>0.12650365624999999</v>
      </c>
      <c r="AD2562" s="40">
        <v>749.43399999999997</v>
      </c>
      <c r="AE2562" s="40">
        <v>159.83500000000001</v>
      </c>
      <c r="AF2562" s="46">
        <v>13.435</v>
      </c>
      <c r="AG2562" s="40">
        <v>4.0000000000000001E-3</v>
      </c>
      <c r="AH2562" s="40">
        <v>4.0000000000000001E-3</v>
      </c>
      <c r="AI2562" s="40">
        <v>8.0000000000000002E-3</v>
      </c>
      <c r="AK2562">
        <v>786.70799999999997</v>
      </c>
      <c r="AL2562" s="40">
        <v>246.94892999999999</v>
      </c>
      <c r="AM2562" s="47">
        <v>1.4671E-2</v>
      </c>
      <c r="AN2562" s="47">
        <v>2.0233E-3</v>
      </c>
      <c r="AO2562" s="7">
        <v>4.1470000000000002</v>
      </c>
      <c r="AP2562" s="7">
        <v>12.730347999999999</v>
      </c>
      <c r="AQ2562" s="7">
        <v>12.878</v>
      </c>
      <c r="AR2562" s="47">
        <v>1.1268000000000001E-3</v>
      </c>
      <c r="AS2562" s="48">
        <v>5.2278000000000003E-5</v>
      </c>
      <c r="AT2562" s="48">
        <v>8.2546999999999994E-5</v>
      </c>
      <c r="AU2562" s="7">
        <v>12.382</v>
      </c>
      <c r="AV2562" s="40">
        <v>5.4299879999999998</v>
      </c>
      <c r="AW2562" s="47">
        <v>2.9830031250000003E-2</v>
      </c>
      <c r="AX2562" s="47">
        <v>7.8745810624999996E-2</v>
      </c>
      <c r="AZ2562" s="40">
        <v>788.08006</v>
      </c>
      <c r="BA2562" s="40">
        <v>787.625</v>
      </c>
      <c r="BB2562" s="40">
        <v>278.63448</v>
      </c>
    </row>
    <row r="2563" spans="1:64" x14ac:dyDescent="0.3">
      <c r="A2563" s="41">
        <v>754.7</v>
      </c>
      <c r="B2563" s="41">
        <v>752.80060000000003</v>
      </c>
      <c r="C2563" s="41">
        <v>149.67500000000001</v>
      </c>
      <c r="D2563" s="42">
        <v>3.7427000000000002E-2</v>
      </c>
      <c r="E2563" s="42">
        <v>1.7302999999999999E-2</v>
      </c>
      <c r="F2563" s="32">
        <v>11.167244999999999</v>
      </c>
      <c r="G2563" s="32">
        <v>18.2883</v>
      </c>
      <c r="H2563" s="32">
        <v>33.153950000000002</v>
      </c>
      <c r="I2563" s="42">
        <v>2.0730000000000002E-3</v>
      </c>
      <c r="J2563" s="42">
        <v>1.1069999999999999E-3</v>
      </c>
      <c r="K2563" s="42">
        <v>4.3899999999999999E-4</v>
      </c>
      <c r="L2563" s="32">
        <v>17.379950000000001</v>
      </c>
      <c r="M2563" s="32">
        <v>13.097577980000004</v>
      </c>
      <c r="N2563" s="32">
        <v>1.065701953125</v>
      </c>
      <c r="O2563" s="32">
        <v>0.4320068640625</v>
      </c>
      <c r="Q2563" s="41">
        <v>785.60699999999997</v>
      </c>
      <c r="R2563" s="41">
        <v>125.113</v>
      </c>
      <c r="S2563" s="32">
        <v>3.0070000000000001</v>
      </c>
      <c r="T2563" s="32">
        <v>14.462588</v>
      </c>
      <c r="U2563" s="32">
        <v>7.3680000000000003</v>
      </c>
      <c r="V2563" s="43">
        <v>7.2000000000000005E-4</v>
      </c>
      <c r="W2563" s="44">
        <v>1.92E-4</v>
      </c>
      <c r="X2563" s="43">
        <v>1.8100000000000001E-4</v>
      </c>
      <c r="Y2563" s="32">
        <v>14.21</v>
      </c>
      <c r="Z2563" s="41">
        <v>1.967428</v>
      </c>
      <c r="AA2563" s="45">
        <v>0.17765624999999999</v>
      </c>
      <c r="AB2563" s="45">
        <v>0.178571125</v>
      </c>
      <c r="AD2563" s="40">
        <v>749.37099999999998</v>
      </c>
      <c r="AE2563" s="40">
        <v>159.845</v>
      </c>
      <c r="AF2563" s="46">
        <v>16.172999999999998</v>
      </c>
      <c r="AG2563" s="40">
        <v>4.0000000000000001E-3</v>
      </c>
      <c r="AH2563" s="40">
        <v>2E-3</v>
      </c>
      <c r="AI2563" s="40">
        <v>6.0000000000000001E-3</v>
      </c>
      <c r="AK2563">
        <v>786.625</v>
      </c>
      <c r="AL2563" s="40">
        <v>246.95925</v>
      </c>
      <c r="AM2563" s="47">
        <v>1.1580999999999999E-2</v>
      </c>
      <c r="AN2563" s="47">
        <v>8.3280999999999997E-3</v>
      </c>
      <c r="AO2563" s="7">
        <v>2.6059999999999999</v>
      </c>
      <c r="AP2563" s="7">
        <v>13.711904000000001</v>
      </c>
      <c r="AQ2563" s="7">
        <v>12.788</v>
      </c>
      <c r="AR2563" s="47">
        <v>1.9900999999999999E-3</v>
      </c>
      <c r="AS2563" s="48">
        <v>5.5432000000000001E-5</v>
      </c>
      <c r="AT2563" s="48">
        <v>7.1866999999999995E-5</v>
      </c>
      <c r="AU2563" s="7">
        <v>13.493</v>
      </c>
      <c r="AV2563" s="40">
        <v>8.1076240000000013</v>
      </c>
      <c r="AW2563" s="47">
        <v>1.5785476562500005E-2</v>
      </c>
      <c r="AX2563" s="47">
        <v>6.5153522031249994E-2</v>
      </c>
      <c r="AZ2563" s="40">
        <v>787.98230000000001</v>
      </c>
      <c r="BA2563" s="40">
        <v>787.54200000000003</v>
      </c>
      <c r="BB2563" s="40">
        <v>278.65737000000001</v>
      </c>
    </row>
    <row r="2564" spans="1:64" x14ac:dyDescent="0.3">
      <c r="A2564" s="41">
        <v>754.58</v>
      </c>
      <c r="B2564" s="41">
        <v>752.70641999999998</v>
      </c>
      <c r="C2564" s="41">
        <v>149.685</v>
      </c>
      <c r="D2564" s="42">
        <v>1.3738999999999999E-2</v>
      </c>
      <c r="E2564" s="42">
        <v>9.3460000000000001E-3</v>
      </c>
      <c r="F2564" s="32">
        <v>3.649</v>
      </c>
      <c r="G2564" s="32">
        <v>12.034750000000001</v>
      </c>
      <c r="H2564" s="32">
        <v>14.2874</v>
      </c>
      <c r="I2564" s="42">
        <v>9.9099999999999991E-4</v>
      </c>
      <c r="J2564" s="42">
        <v>8.1999999999999998E-4</v>
      </c>
      <c r="K2564" s="42">
        <v>2.02E-4</v>
      </c>
      <c r="L2564" s="32">
        <v>11.744899999999999</v>
      </c>
      <c r="M2564" s="32">
        <v>7.7337959999999999</v>
      </c>
      <c r="N2564" s="32">
        <v>0.80025742187499993</v>
      </c>
      <c r="O2564" s="32">
        <v>0.19865692343750002</v>
      </c>
      <c r="Q2564" s="41">
        <v>785.52099999999996</v>
      </c>
      <c r="R2564" s="41">
        <v>125.121</v>
      </c>
      <c r="S2564" s="32">
        <v>1.502</v>
      </c>
      <c r="T2564" s="32">
        <v>17.606168</v>
      </c>
      <c r="U2564" s="32">
        <v>4.5510000000000002</v>
      </c>
      <c r="V2564" s="43">
        <v>9.2000000000000003E-4</v>
      </c>
      <c r="W2564" s="44">
        <v>4.17E-4</v>
      </c>
      <c r="X2564" s="43">
        <v>3.5399999999999999E-4</v>
      </c>
      <c r="Y2564" s="32">
        <v>17.48</v>
      </c>
      <c r="Z2564" s="41">
        <v>1.8534079999999999</v>
      </c>
      <c r="AA2564" s="45">
        <v>0.39867187500000001</v>
      </c>
      <c r="AB2564" s="45">
        <v>0.35089643749999999</v>
      </c>
      <c r="AD2564" s="40">
        <v>749.30799999999999</v>
      </c>
      <c r="AE2564" s="40">
        <v>159.85499999999999</v>
      </c>
      <c r="AF2564" s="46">
        <v>19.545999999999999</v>
      </c>
      <c r="AG2564" s="40">
        <v>5.0000000000000001E-3</v>
      </c>
      <c r="AH2564" s="40">
        <v>2E-3</v>
      </c>
      <c r="AI2564" s="40">
        <v>7.0000000000000001E-3</v>
      </c>
      <c r="AK2564">
        <v>786.54200000000003</v>
      </c>
      <c r="AL2564" s="40">
        <v>246.96877000000001</v>
      </c>
      <c r="AM2564" s="47">
        <v>2.2178E-2</v>
      </c>
      <c r="AN2564" s="47">
        <v>1.5916E-2</v>
      </c>
      <c r="AO2564" s="7">
        <v>2.2130000000000001</v>
      </c>
      <c r="AP2564" s="7">
        <v>17.970891999999999</v>
      </c>
      <c r="AQ2564" s="7">
        <v>11.087999999999999</v>
      </c>
      <c r="AR2564" s="47">
        <v>2.4166999999999999E-3</v>
      </c>
      <c r="AS2564" s="48">
        <v>8.0641000000000003E-5</v>
      </c>
      <c r="AT2564" s="48">
        <v>7.3134999999999997E-5</v>
      </c>
      <c r="AU2564" s="7">
        <v>17.785</v>
      </c>
      <c r="AV2564" s="40">
        <v>7.1134519999999988</v>
      </c>
      <c r="AW2564" s="47">
        <v>3.2495804687500005E-2</v>
      </c>
      <c r="AX2564" s="47">
        <v>6.4982413593749996E-2</v>
      </c>
      <c r="AZ2564" s="40">
        <v>787.89112</v>
      </c>
      <c r="BA2564" s="40">
        <v>787.45799999999997</v>
      </c>
      <c r="BB2564" s="40">
        <v>278.67196999999999</v>
      </c>
      <c r="BC2564" s="7">
        <v>1.2450000000000001</v>
      </c>
      <c r="BD2564" s="7">
        <v>15.37058</v>
      </c>
      <c r="BE2564" s="7">
        <v>4.9139999999999997</v>
      </c>
      <c r="BF2564" s="47">
        <v>2.8800000000000002E-3</v>
      </c>
      <c r="BG2564" s="48">
        <v>3.0299999999999999E-4</v>
      </c>
      <c r="BH2564" s="48">
        <v>8.6200000000000003E-4</v>
      </c>
      <c r="BI2564" s="7">
        <v>15.266</v>
      </c>
      <c r="BJ2564" s="40">
        <v>2.6779799999999994</v>
      </c>
      <c r="BK2564" s="48">
        <v>0.24562499999999995</v>
      </c>
      <c r="BL2564" s="48">
        <v>0.8522845</v>
      </c>
    </row>
    <row r="2565" spans="1:64" x14ac:dyDescent="0.3">
      <c r="A2565" s="41">
        <v>754.44600000000003</v>
      </c>
      <c r="B2565" s="41">
        <v>752.61212</v>
      </c>
      <c r="C2565" s="41">
        <v>149.69501</v>
      </c>
      <c r="D2565" s="42">
        <v>7.3499999999999998E-3</v>
      </c>
      <c r="E2565" s="42">
        <v>5.5799999999999999E-3</v>
      </c>
      <c r="F2565" s="32">
        <v>1.2337670000000001</v>
      </c>
      <c r="G2565" s="32">
        <v>11.819767000000001</v>
      </c>
      <c r="H2565" s="32">
        <v>7.6948100000000004</v>
      </c>
      <c r="I2565" s="42">
        <v>9.1399999999999999E-4</v>
      </c>
      <c r="J2565" s="42">
        <v>6.1300000000000005E-4</v>
      </c>
      <c r="K2565" s="42">
        <v>1.16E-4</v>
      </c>
      <c r="L2565" s="32">
        <v>11.734266999999999</v>
      </c>
      <c r="M2565" s="32">
        <v>5.478964468</v>
      </c>
      <c r="N2565" s="32">
        <v>0.59479140625000004</v>
      </c>
      <c r="O2565" s="32">
        <v>0.112916678125</v>
      </c>
      <c r="Q2565" s="41">
        <v>785.44500000000005</v>
      </c>
      <c r="R2565" s="41">
        <v>125.128</v>
      </c>
      <c r="S2565" s="32">
        <v>1.333</v>
      </c>
      <c r="T2565" s="32">
        <v>21.801972000000003</v>
      </c>
      <c r="U2565" s="32">
        <v>6.4340000000000002</v>
      </c>
      <c r="V2565" s="43">
        <v>1.5200000000000001E-3</v>
      </c>
      <c r="W2565" s="44">
        <v>6.4700000000000001E-4</v>
      </c>
      <c r="X2565" s="43">
        <v>5.62E-4</v>
      </c>
      <c r="Y2565" s="32">
        <v>21.69</v>
      </c>
      <c r="Z2565" s="41">
        <v>4.0399320000000003</v>
      </c>
      <c r="AA2565" s="45">
        <v>0.61671874999999998</v>
      </c>
      <c r="AB2565" s="45">
        <v>0.55687237500000009</v>
      </c>
      <c r="AD2565" s="40">
        <v>749.24400000000003</v>
      </c>
      <c r="AE2565" s="40">
        <v>159.86500000000001</v>
      </c>
      <c r="AF2565" s="46">
        <v>23.477</v>
      </c>
      <c r="AG2565" s="40">
        <v>1.0999999999999999E-2</v>
      </c>
      <c r="AH2565" s="40">
        <v>6.0000000000000001E-3</v>
      </c>
      <c r="AI2565" s="40">
        <v>1.7000000000000001E-2</v>
      </c>
      <c r="AK2565">
        <v>786.45799999999997</v>
      </c>
      <c r="AL2565" s="40">
        <v>246.97856999999999</v>
      </c>
      <c r="AM2565" s="47">
        <v>4.2209000000000003E-2</v>
      </c>
      <c r="AN2565" s="47">
        <v>2.6695E-2</v>
      </c>
      <c r="AO2565" s="7">
        <v>3.2509999999999999</v>
      </c>
      <c r="AP2565" s="7">
        <v>22.085084000000002</v>
      </c>
      <c r="AQ2565" s="7">
        <v>13.028</v>
      </c>
      <c r="AR2565" s="47">
        <v>2.9388000000000001E-3</v>
      </c>
      <c r="AS2565" s="48">
        <v>1.1799E-4</v>
      </c>
      <c r="AT2565" s="48">
        <v>8.8212000000000002E-5</v>
      </c>
      <c r="AU2565" s="7">
        <v>21.812000000000001</v>
      </c>
      <c r="AV2565" s="40">
        <v>7.1892040000000001</v>
      </c>
      <c r="AW2565" s="47">
        <v>5.9443593750000003E-2</v>
      </c>
      <c r="AX2565" s="47">
        <v>7.8298141875000005E-2</v>
      </c>
      <c r="AZ2565" s="40">
        <v>787.80044999999996</v>
      </c>
      <c r="BA2565" s="40">
        <v>787.375</v>
      </c>
      <c r="BB2565" s="40">
        <v>278.68653999999998</v>
      </c>
      <c r="BC2565" s="7">
        <v>0.876</v>
      </c>
      <c r="BD2565" s="7">
        <v>15.482584000000001</v>
      </c>
      <c r="BE2565" s="7">
        <v>4.4050000000000002</v>
      </c>
      <c r="BF2565" s="47">
        <v>2.32E-3</v>
      </c>
      <c r="BG2565" s="48">
        <v>2.6899999999999998E-4</v>
      </c>
      <c r="BH2565" s="48">
        <v>7.5000000000000002E-4</v>
      </c>
      <c r="BI2565" s="7">
        <v>15.409000000000001</v>
      </c>
      <c r="BJ2565" s="40">
        <v>2.8317040000000002</v>
      </c>
      <c r="BK2565" s="48">
        <v>0.22278124999999999</v>
      </c>
      <c r="BL2565" s="48">
        <v>0.74217362500000006</v>
      </c>
    </row>
    <row r="2566" spans="1:64" x14ac:dyDescent="0.3">
      <c r="A2566" s="41">
        <v>754.32600000000002</v>
      </c>
      <c r="B2566" s="41">
        <v>752.51801</v>
      </c>
      <c r="C2566" s="41">
        <v>149.70500000000001</v>
      </c>
      <c r="D2566" s="42">
        <v>9.0760000000000007E-3</v>
      </c>
      <c r="E2566" s="42">
        <v>4.9950000000000003E-3</v>
      </c>
      <c r="F2566" s="32">
        <v>2.3430249999999999</v>
      </c>
      <c r="G2566" s="32">
        <v>15.467750000000001</v>
      </c>
      <c r="H2566" s="32">
        <v>6.0901300000000003</v>
      </c>
      <c r="I2566" s="42">
        <v>1.0460000000000001E-3</v>
      </c>
      <c r="J2566" s="42">
        <v>5.3499999999999999E-4</v>
      </c>
      <c r="K2566" s="42">
        <v>1.25E-4</v>
      </c>
      <c r="L2566" s="32">
        <v>15.298450000000001</v>
      </c>
      <c r="M2566" s="32">
        <v>1.8820570999999999</v>
      </c>
      <c r="N2566" s="32">
        <v>0.51416171875000005</v>
      </c>
      <c r="O2566" s="32">
        <v>0.121471384375</v>
      </c>
      <c r="Q2566" s="41">
        <v>785.35900000000004</v>
      </c>
      <c r="R2566" s="41">
        <v>125.136</v>
      </c>
      <c r="S2566" s="32">
        <v>2.6120000000000001</v>
      </c>
      <c r="T2566" s="32">
        <v>27.439408</v>
      </c>
      <c r="U2566" s="32">
        <v>11.497</v>
      </c>
      <c r="V2566" s="43">
        <v>2.3900000000000002E-3</v>
      </c>
      <c r="W2566" s="44">
        <v>8.0999999999999996E-4</v>
      </c>
      <c r="X2566" s="43">
        <v>6.3900000000000003E-4</v>
      </c>
      <c r="Y2566" s="32">
        <v>27.22</v>
      </c>
      <c r="Z2566" s="41">
        <v>6.8058479999999992</v>
      </c>
      <c r="AA2566" s="45">
        <v>0.76238671874999997</v>
      </c>
      <c r="AB2566" s="45">
        <v>0.63093748437499997</v>
      </c>
      <c r="AD2566" s="40">
        <v>749.18100000000004</v>
      </c>
      <c r="AE2566" s="40">
        <v>159.875</v>
      </c>
      <c r="AF2566" s="46">
        <v>27.812000000000001</v>
      </c>
      <c r="AG2566" s="40">
        <v>2.7E-2</v>
      </c>
      <c r="AH2566" s="40">
        <v>1.2999999999999999E-2</v>
      </c>
      <c r="AI2566" s="40">
        <v>0.04</v>
      </c>
      <c r="AK2566">
        <v>786.375</v>
      </c>
      <c r="AL2566" s="40">
        <v>246.98824999999999</v>
      </c>
      <c r="AM2566" s="47">
        <v>5.0493000000000003E-2</v>
      </c>
      <c r="AN2566" s="47">
        <v>2.3272999999999999E-2</v>
      </c>
      <c r="AO2566" s="7">
        <v>6.0819999999999999</v>
      </c>
      <c r="AP2566" s="7">
        <v>27.443888000000001</v>
      </c>
      <c r="AQ2566" s="7">
        <v>18.452999999999999</v>
      </c>
      <c r="AR2566" s="47">
        <v>3.8235000000000001E-3</v>
      </c>
      <c r="AS2566" s="48">
        <v>1.3415000000000001E-4</v>
      </c>
      <c r="AT2566" s="48">
        <v>1.2684999999999999E-4</v>
      </c>
      <c r="AU2566" s="7">
        <v>26.933</v>
      </c>
      <c r="AV2566" s="40">
        <v>7.5297279999999986</v>
      </c>
      <c r="AW2566" s="47">
        <v>5.7978710937500011E-2</v>
      </c>
      <c r="AX2566" s="47">
        <v>0.11395166171874999</v>
      </c>
      <c r="AZ2566" s="40">
        <v>787.70974999999999</v>
      </c>
      <c r="BA2566" s="40">
        <v>787.29200000000003</v>
      </c>
      <c r="BB2566" s="40">
        <v>278.70116999999999</v>
      </c>
      <c r="BC2566" s="7">
        <v>1.2509999999999999</v>
      </c>
      <c r="BD2566" s="7">
        <v>16.741084000000001</v>
      </c>
      <c r="BE2566" s="7">
        <v>6.2279999999999998</v>
      </c>
      <c r="BF2566" s="47">
        <v>1.81E-3</v>
      </c>
      <c r="BG2566" s="48">
        <v>2.03E-4</v>
      </c>
      <c r="BH2566" s="48">
        <v>5.6700000000000001E-4</v>
      </c>
      <c r="BI2566" s="7">
        <v>16.635999999999999</v>
      </c>
      <c r="BJ2566" s="40">
        <v>3.981204</v>
      </c>
      <c r="BK2566" s="48">
        <v>0.16694140624999998</v>
      </c>
      <c r="BL2566" s="48">
        <v>0.56089407812500003</v>
      </c>
    </row>
    <row r="2567" spans="1:64" x14ac:dyDescent="0.3">
      <c r="A2567" s="41">
        <v>754.20600000000002</v>
      </c>
      <c r="B2567" s="41">
        <v>752.42382999999995</v>
      </c>
      <c r="C2567" s="41">
        <v>149.715</v>
      </c>
      <c r="D2567" s="42">
        <v>2.0424000000000001E-2</v>
      </c>
      <c r="E2567" s="42">
        <v>2.2147E-2</v>
      </c>
      <c r="F2567" s="32">
        <v>4.144425</v>
      </c>
      <c r="G2567" s="32">
        <v>16.077500000000001</v>
      </c>
      <c r="H2567" s="32">
        <v>9.6851249999999993</v>
      </c>
      <c r="I2567" s="42">
        <v>1.4989999999999999E-3</v>
      </c>
      <c r="J2567" s="42">
        <v>4.8200000000000001E-4</v>
      </c>
      <c r="K2567" s="42">
        <v>1.6200000000000001E-4</v>
      </c>
      <c r="L2567" s="32">
        <v>15.7722</v>
      </c>
      <c r="M2567" s="32">
        <v>2.2417376999999989</v>
      </c>
      <c r="N2567" s="32">
        <v>0.45213710937500001</v>
      </c>
      <c r="O2567" s="32">
        <v>0.15694321718750001</v>
      </c>
      <c r="Q2567" s="41">
        <v>785.27200000000005</v>
      </c>
      <c r="R2567" s="41">
        <v>125.14400000000001</v>
      </c>
      <c r="S2567" s="32">
        <v>5.1879999999999997</v>
      </c>
      <c r="T2567" s="32">
        <v>33.345791999999996</v>
      </c>
      <c r="U2567" s="32">
        <v>17.713000000000001</v>
      </c>
      <c r="V2567" s="43">
        <v>3.16E-3</v>
      </c>
      <c r="W2567" s="44">
        <v>8.2100000000000001E-4</v>
      </c>
      <c r="X2567" s="43">
        <v>5.2099999999999998E-4</v>
      </c>
      <c r="Y2567" s="32">
        <v>32.909999999999997</v>
      </c>
      <c r="Z2567" s="41">
        <v>8.3953520000000008</v>
      </c>
      <c r="AA2567" s="45">
        <v>0.75804687500000001</v>
      </c>
      <c r="AB2567" s="45">
        <v>0.51033993749999995</v>
      </c>
      <c r="AD2567" s="40">
        <v>749.11800000000005</v>
      </c>
      <c r="AE2567" s="40">
        <v>159.88499999999999</v>
      </c>
      <c r="AF2567" s="46">
        <v>29.901</v>
      </c>
      <c r="AG2567" s="40">
        <v>0.05</v>
      </c>
      <c r="AH2567" s="40">
        <v>5.0999999999999997E-2</v>
      </c>
      <c r="AI2567" s="40">
        <v>0.10100000000000001</v>
      </c>
      <c r="AK2567">
        <v>786.29200000000003</v>
      </c>
      <c r="AL2567" s="40">
        <v>246.99807000000001</v>
      </c>
      <c r="AM2567" s="47">
        <v>8.1988000000000005E-2</v>
      </c>
      <c r="AN2567" s="47">
        <v>2.9328E-2</v>
      </c>
      <c r="AO2567" s="7">
        <v>10.298</v>
      </c>
      <c r="AP2567" s="7">
        <v>25.766031999999999</v>
      </c>
      <c r="AQ2567" s="7">
        <v>25.349</v>
      </c>
      <c r="AR2567" s="47">
        <v>4.0949999999999997E-3</v>
      </c>
      <c r="AS2567" s="48">
        <v>1.3348E-4</v>
      </c>
      <c r="AT2567" s="48">
        <v>1.4033000000000001E-4</v>
      </c>
      <c r="AU2567" s="7">
        <v>24.901</v>
      </c>
      <c r="AV2567" s="40">
        <v>6.8537919999999986</v>
      </c>
      <c r="AW2567" s="47">
        <v>5.1899921875000019E-2</v>
      </c>
      <c r="AX2567" s="47">
        <v>0.12651577343750001</v>
      </c>
      <c r="AZ2567" s="40">
        <v>787.61872999999991</v>
      </c>
      <c r="BA2567" s="40">
        <v>787.20799999999997</v>
      </c>
      <c r="BB2567" s="40">
        <v>278.71584000000001</v>
      </c>
      <c r="BC2567" s="7">
        <v>2.29</v>
      </c>
      <c r="BD2567" s="7">
        <v>17.955360000000002</v>
      </c>
      <c r="BE2567" s="7">
        <v>8.8239999999999998</v>
      </c>
      <c r="BF2567" s="47">
        <v>2.4199999999999998E-3</v>
      </c>
      <c r="BG2567" s="48">
        <v>2.8699999999999998E-4</v>
      </c>
      <c r="BH2567" s="48">
        <v>5.4299999999999997E-4</v>
      </c>
      <c r="BI2567" s="7">
        <v>17.763000000000002</v>
      </c>
      <c r="BJ2567" s="40">
        <v>4.7111599999999996</v>
      </c>
      <c r="BK2567" s="48">
        <v>0.23878906249999998</v>
      </c>
      <c r="BL2567" s="48">
        <v>0.53483628124999993</v>
      </c>
    </row>
    <row r="2568" spans="1:64" x14ac:dyDescent="0.3">
      <c r="A2568" s="41">
        <v>754.08600000000001</v>
      </c>
      <c r="B2568" s="41">
        <v>752.32952999999998</v>
      </c>
      <c r="C2568" s="41">
        <v>149.72501</v>
      </c>
      <c r="D2568" s="42">
        <v>3.2030000000000003E-2</v>
      </c>
      <c r="E2568" s="42">
        <v>4.0528000000000002E-2</v>
      </c>
      <c r="F2568" s="32">
        <v>5.1597499999999998</v>
      </c>
      <c r="G2568" s="32">
        <v>17.854251000000001</v>
      </c>
      <c r="H2568" s="32">
        <v>10.82695</v>
      </c>
      <c r="I2568" s="42">
        <v>1.8569999999999999E-3</v>
      </c>
      <c r="J2568" s="42">
        <v>4.8299999999999998E-4</v>
      </c>
      <c r="K2568" s="42">
        <v>2.13E-4</v>
      </c>
      <c r="L2568" s="32">
        <v>17.483499999999999</v>
      </c>
      <c r="M2568" s="32">
        <v>1.5600389999999997</v>
      </c>
      <c r="N2568" s="32">
        <v>0.44600507812500001</v>
      </c>
      <c r="O2568" s="32">
        <v>0.20673552656249999</v>
      </c>
      <c r="Q2568" s="41">
        <v>785.19600000000003</v>
      </c>
      <c r="R2568" s="41">
        <v>125.151</v>
      </c>
      <c r="S2568" s="32">
        <v>7.6749999999999998</v>
      </c>
      <c r="T2568" s="32">
        <v>35.984700000000004</v>
      </c>
      <c r="U2568" s="32">
        <v>19.818000000000001</v>
      </c>
      <c r="V2568" s="43">
        <v>3.7200000000000002E-3</v>
      </c>
      <c r="W2568" s="44">
        <v>6.7599999999999995E-4</v>
      </c>
      <c r="X2568" s="43">
        <v>3.6099999999999999E-4</v>
      </c>
      <c r="Y2568" s="32">
        <v>35.340000000000003</v>
      </c>
      <c r="Z2568" s="41">
        <v>6.0337000000000014</v>
      </c>
      <c r="AA2568" s="45">
        <v>0.60189062500000001</v>
      </c>
      <c r="AB2568" s="45">
        <v>0.34845081249999998</v>
      </c>
      <c r="AD2568" s="40">
        <v>749.03099999999995</v>
      </c>
      <c r="AE2568" s="40">
        <v>159.89500000000001</v>
      </c>
      <c r="AF2568" s="46">
        <v>27.064</v>
      </c>
      <c r="AG2568" s="40">
        <v>5.6000000000000001E-2</v>
      </c>
      <c r="AH2568" s="40">
        <v>7.9000000000000001E-2</v>
      </c>
      <c r="AI2568" s="40">
        <v>0.13500000000000001</v>
      </c>
      <c r="AK2568">
        <v>786.20799999999997</v>
      </c>
      <c r="AL2568" s="40">
        <v>247.00873000000001</v>
      </c>
      <c r="AM2568" s="47">
        <v>5.1546000000000002E-2</v>
      </c>
      <c r="AN2568" s="47">
        <v>2.0324999999999999E-2</v>
      </c>
      <c r="AO2568" s="7">
        <v>13.22</v>
      </c>
      <c r="AP2568" s="7">
        <v>28.203479999999999</v>
      </c>
      <c r="AQ2568" s="7">
        <v>28.588000000000001</v>
      </c>
      <c r="AR2568" s="47">
        <v>3.9931999999999997E-3</v>
      </c>
      <c r="AS2568" s="48">
        <v>1.1577E-4</v>
      </c>
      <c r="AT2568" s="48">
        <v>1.0793000000000001E-4</v>
      </c>
      <c r="AU2568" s="7">
        <v>27.093</v>
      </c>
      <c r="AV2568" s="40">
        <v>4.8448799999999999</v>
      </c>
      <c r="AW2568" s="47">
        <v>3.6217968750000017E-2</v>
      </c>
      <c r="AX2568" s="47">
        <v>9.4459189375000002E-2</v>
      </c>
      <c r="AZ2568" s="40">
        <v>787.52805999999998</v>
      </c>
      <c r="BA2568" s="40">
        <v>787.125</v>
      </c>
      <c r="BB2568" s="40">
        <v>278.73030999999997</v>
      </c>
      <c r="BC2568" s="7">
        <v>4.4950000000000001</v>
      </c>
      <c r="BD2568" s="7">
        <v>18.441580000000002</v>
      </c>
      <c r="BE2568" s="7">
        <v>10.359</v>
      </c>
      <c r="BF2568" s="47">
        <v>3.2000000000000002E-3</v>
      </c>
      <c r="BG2568" s="48">
        <v>3.5599999999999998E-4</v>
      </c>
      <c r="BH2568" s="48">
        <v>5.2700000000000002E-4</v>
      </c>
      <c r="BI2568" s="7">
        <v>18.064</v>
      </c>
      <c r="BJ2568" s="40">
        <v>2.2859800000000003</v>
      </c>
      <c r="BK2568" s="48">
        <v>0.29224999999999995</v>
      </c>
      <c r="BL2568" s="48">
        <v>0.51620500000000002</v>
      </c>
    </row>
    <row r="2569" spans="1:64" x14ac:dyDescent="0.3">
      <c r="A2569" s="41">
        <v>753.96600000000001</v>
      </c>
      <c r="B2569" s="41">
        <v>752.23541</v>
      </c>
      <c r="C2569" s="41">
        <v>149.73500000000001</v>
      </c>
      <c r="D2569" s="42">
        <v>2.5595E-2</v>
      </c>
      <c r="E2569" s="42">
        <v>1.2786E-2</v>
      </c>
      <c r="F2569" s="32">
        <v>9.0343250000000008</v>
      </c>
      <c r="G2569" s="32">
        <v>25.138249999999999</v>
      </c>
      <c r="H2569" s="32">
        <v>14.4594</v>
      </c>
      <c r="I2569" s="42">
        <v>2.379E-3</v>
      </c>
      <c r="J2569" s="42">
        <v>5.9299999999999999E-4</v>
      </c>
      <c r="K2569" s="42">
        <v>2.1699999999999999E-4</v>
      </c>
      <c r="L2569" s="32">
        <v>24.462499000000001</v>
      </c>
      <c r="M2569" s="32">
        <v>9.990000000000001E-4</v>
      </c>
      <c r="N2569" s="32">
        <v>0.54560585937499995</v>
      </c>
      <c r="O2569" s="32">
        <v>0.2089745921875</v>
      </c>
      <c r="Q2569" s="41">
        <v>785.11</v>
      </c>
      <c r="R2569" s="41">
        <v>125.15900000000001</v>
      </c>
      <c r="S2569" s="32">
        <v>8.19</v>
      </c>
      <c r="T2569" s="32">
        <v>33.52796</v>
      </c>
      <c r="U2569" s="32">
        <v>18.088999999999999</v>
      </c>
      <c r="V2569" s="43">
        <v>3.9199999999999999E-3</v>
      </c>
      <c r="W2569" s="44">
        <v>4.5300000000000001E-4</v>
      </c>
      <c r="X2569" s="43">
        <v>2.7399999999999999E-4</v>
      </c>
      <c r="Y2569" s="32">
        <v>32.840000000000003</v>
      </c>
      <c r="Z2569" s="41">
        <v>3.3797599999999992</v>
      </c>
      <c r="AA2569" s="45">
        <v>0.37490625</v>
      </c>
      <c r="AB2569" s="45">
        <v>0.26077612499999997</v>
      </c>
      <c r="AD2569" s="40">
        <v>748.93899999999996</v>
      </c>
      <c r="AE2569" s="40">
        <v>159.905</v>
      </c>
      <c r="AF2569" s="46">
        <v>22.672999999999998</v>
      </c>
      <c r="AG2569" s="40">
        <v>1.7000000000000001E-2</v>
      </c>
      <c r="AH2569" s="40">
        <v>1.7000000000000001E-2</v>
      </c>
      <c r="AI2569" s="40">
        <v>3.4000000000000002E-2</v>
      </c>
      <c r="AK2569">
        <v>786.125</v>
      </c>
      <c r="AL2569" s="40">
        <v>247.01841999999999</v>
      </c>
      <c r="AM2569" s="47">
        <v>2.4485E-2</v>
      </c>
      <c r="AN2569" s="47">
        <v>7.9635999999999995E-3</v>
      </c>
      <c r="AO2569" s="7">
        <v>14.077999999999999</v>
      </c>
      <c r="AP2569" s="7">
        <v>22.251552</v>
      </c>
      <c r="AQ2569" s="7">
        <v>27.911999999999999</v>
      </c>
      <c r="AR2569" s="47">
        <v>3.3354000000000001E-3</v>
      </c>
      <c r="AS2569" s="48">
        <v>1.1321E-4</v>
      </c>
      <c r="AT2569" s="48">
        <v>9.1204000000000003E-5</v>
      </c>
      <c r="AU2569" s="7">
        <v>21.068999999999999</v>
      </c>
      <c r="AV2569" s="40">
        <v>2.6279119999999985</v>
      </c>
      <c r="AW2569" s="47">
        <v>4.6762578124999989E-2</v>
      </c>
      <c r="AX2569" s="47">
        <v>7.9952236562500001E-2</v>
      </c>
      <c r="AZ2569" s="40">
        <v>787.43723</v>
      </c>
      <c r="BA2569" s="40">
        <v>787.04200000000003</v>
      </c>
      <c r="BB2569" s="40">
        <v>278.74495999999999</v>
      </c>
      <c r="BC2569" s="7">
        <v>4.8209999999999997</v>
      </c>
      <c r="BD2569" s="7">
        <v>17.639963999999999</v>
      </c>
      <c r="BE2569" s="7">
        <v>10.877000000000001</v>
      </c>
      <c r="BF2569" s="47">
        <v>3.2200000000000002E-3</v>
      </c>
      <c r="BG2569" s="48">
        <v>3.0800000000000001E-4</v>
      </c>
      <c r="BH2569" s="48">
        <v>4.7100000000000001E-4</v>
      </c>
      <c r="BI2569" s="7">
        <v>17.234999999999999</v>
      </c>
      <c r="BJ2569" s="40">
        <v>2.2184840000000001</v>
      </c>
      <c r="BK2569" s="48">
        <v>0.24385156249999998</v>
      </c>
      <c r="BL2569" s="48">
        <v>0.46013753125000001</v>
      </c>
    </row>
    <row r="2570" spans="1:64" x14ac:dyDescent="0.3">
      <c r="A2570" s="41">
        <v>753.846</v>
      </c>
      <c r="B2570" s="41">
        <v>752.14124000000004</v>
      </c>
      <c r="C2570" s="41">
        <v>149.745</v>
      </c>
      <c r="D2570" s="42">
        <v>2.1717E-2</v>
      </c>
      <c r="E2570" s="42">
        <v>4.5050000000000003E-3</v>
      </c>
      <c r="F2570" s="32">
        <v>13.74105</v>
      </c>
      <c r="G2570" s="32">
        <v>34.806800000000003</v>
      </c>
      <c r="H2570" s="32">
        <v>20.740300000000001</v>
      </c>
      <c r="I2570" s="42">
        <v>3.454E-3</v>
      </c>
      <c r="J2570" s="42">
        <v>9.0300000000000005E-4</v>
      </c>
      <c r="K2570" s="42">
        <v>2.61E-4</v>
      </c>
      <c r="L2570" s="32">
        <v>33.772348999999998</v>
      </c>
      <c r="M2570" s="32">
        <v>9.990000000000001E-4</v>
      </c>
      <c r="N2570" s="32">
        <v>0.83418984375000005</v>
      </c>
      <c r="O2570" s="32">
        <v>0.24934814687499998</v>
      </c>
      <c r="Q2570" s="41">
        <v>785.02300000000002</v>
      </c>
      <c r="R2570" s="41">
        <v>125.167</v>
      </c>
      <c r="S2570" s="32">
        <v>6.569</v>
      </c>
      <c r="T2570" s="32">
        <v>31.261796</v>
      </c>
      <c r="U2570" s="32">
        <v>14.989000000000001</v>
      </c>
      <c r="V2570" s="43">
        <v>3.8500000000000001E-3</v>
      </c>
      <c r="W2570" s="44">
        <v>3.5100000000000002E-4</v>
      </c>
      <c r="X2570" s="43">
        <v>2.13E-4</v>
      </c>
      <c r="Y2570" s="32">
        <v>30.71</v>
      </c>
      <c r="Z2570" s="41">
        <v>3.1910760000000007</v>
      </c>
      <c r="AA2570" s="45">
        <v>0.27430078125000001</v>
      </c>
      <c r="AB2570" s="45">
        <v>0.20001226562499999</v>
      </c>
      <c r="AD2570" s="40">
        <v>748.84799999999996</v>
      </c>
      <c r="AE2570" s="40">
        <v>159.91499999999999</v>
      </c>
      <c r="AF2570" s="46">
        <v>18.489000000000001</v>
      </c>
      <c r="AG2570" s="40">
        <v>3.0000000000000001E-3</v>
      </c>
      <c r="AH2570" s="40">
        <v>1E-3</v>
      </c>
      <c r="AI2570" s="40">
        <v>4.0000000000000001E-3</v>
      </c>
      <c r="AK2570">
        <v>786.04200000000003</v>
      </c>
      <c r="AL2570" s="40">
        <v>247.02812</v>
      </c>
      <c r="AM2570" s="47">
        <v>2.7033999999999999E-2</v>
      </c>
      <c r="AN2570" s="47">
        <v>4.8910999999999998E-3</v>
      </c>
      <c r="AO2570" s="7">
        <v>13.356</v>
      </c>
      <c r="AP2570" s="7">
        <v>17.997904000000002</v>
      </c>
      <c r="AQ2570" s="7">
        <v>27.323</v>
      </c>
      <c r="AR2570" s="47">
        <v>2.7973E-3</v>
      </c>
      <c r="AS2570" s="48">
        <v>1.2091000000000001E-4</v>
      </c>
      <c r="AT2570" s="48">
        <v>8.6602999999999997E-5</v>
      </c>
      <c r="AU2570" s="7">
        <v>16.876000000000001</v>
      </c>
      <c r="AV2570" s="40">
        <v>3.3356239999999993</v>
      </c>
      <c r="AW2570" s="47">
        <v>6.5182539062500017E-2</v>
      </c>
      <c r="AX2570" s="47">
        <v>7.716648328124999E-2</v>
      </c>
      <c r="AZ2570" s="40">
        <v>787.33882999999992</v>
      </c>
      <c r="BA2570" s="40">
        <v>786.95799999999997</v>
      </c>
      <c r="BB2570" s="40">
        <v>278.76074</v>
      </c>
      <c r="BC2570" s="7">
        <v>4.335</v>
      </c>
      <c r="BD2570" s="7">
        <v>16.404139999999998</v>
      </c>
      <c r="BE2570" s="7">
        <v>11.036</v>
      </c>
      <c r="BF2570" s="47">
        <v>2.5400000000000002E-3</v>
      </c>
      <c r="BG2570" s="48">
        <v>2.63E-4</v>
      </c>
      <c r="BH2570" s="48">
        <v>4.5199999999999998E-4</v>
      </c>
      <c r="BI2570" s="7">
        <v>16.04</v>
      </c>
      <c r="BJ2570" s="40">
        <v>3.2503399999999996</v>
      </c>
      <c r="BK2570" s="48">
        <v>0.21239843749999998</v>
      </c>
      <c r="BL2570" s="48">
        <v>0.44343146874999995</v>
      </c>
    </row>
    <row r="2571" spans="1:64" x14ac:dyDescent="0.3">
      <c r="A2571" s="41">
        <v>753.726</v>
      </c>
      <c r="B2571" s="41">
        <v>752.04693999999995</v>
      </c>
      <c r="C2571" s="41">
        <v>149.755</v>
      </c>
      <c r="D2571" s="42">
        <v>4.2133999999999998E-2</v>
      </c>
      <c r="E2571" s="42">
        <v>2.0711E-2</v>
      </c>
      <c r="F2571" s="32">
        <v>17.870666</v>
      </c>
      <c r="G2571" s="32">
        <v>54.026401999999997</v>
      </c>
      <c r="H2571" s="32">
        <v>31.116800000000001</v>
      </c>
      <c r="I2571" s="42">
        <v>4.4209999999999996E-3</v>
      </c>
      <c r="J2571" s="42">
        <v>1.2769999999999999E-3</v>
      </c>
      <c r="K2571" s="42">
        <v>3.3500000000000001E-4</v>
      </c>
      <c r="L2571" s="32">
        <v>52.697665999999998</v>
      </c>
      <c r="M2571" s="32">
        <v>9.990000000000001E-4</v>
      </c>
      <c r="N2571" s="32">
        <v>1.1889253906249999</v>
      </c>
      <c r="O2571" s="32">
        <v>0.32008603281250003</v>
      </c>
      <c r="Q2571" s="41">
        <v>784.947</v>
      </c>
      <c r="R2571" s="41">
        <v>125.17400000000001</v>
      </c>
      <c r="S2571" s="32">
        <v>6.508</v>
      </c>
      <c r="T2571" s="32">
        <v>31.806672000000002</v>
      </c>
      <c r="U2571" s="32">
        <v>15.026</v>
      </c>
      <c r="V2571" s="43">
        <v>4.2199999999999998E-3</v>
      </c>
      <c r="W2571" s="44">
        <v>2.7799999999999998E-4</v>
      </c>
      <c r="X2571" s="43">
        <v>2.1900000000000001E-4</v>
      </c>
      <c r="Y2571" s="32">
        <v>31.26</v>
      </c>
      <c r="Z2571" s="41">
        <v>3.3376319999999993</v>
      </c>
      <c r="AA2571" s="45">
        <v>0.19392968749999998</v>
      </c>
      <c r="AB2571" s="45">
        <v>0.20476409375000001</v>
      </c>
      <c r="AD2571" s="40">
        <v>748.75599999999997</v>
      </c>
      <c r="AE2571" s="40">
        <v>159.92500000000001</v>
      </c>
      <c r="AF2571" s="46">
        <v>15.59</v>
      </c>
      <c r="AG2571" s="40">
        <v>5.0000000000000001E-3</v>
      </c>
      <c r="AH2571" s="40">
        <v>1E-3</v>
      </c>
      <c r="AI2571" s="40">
        <v>6.0000000000000001E-3</v>
      </c>
      <c r="AK2571">
        <v>785.95799999999997</v>
      </c>
      <c r="AL2571" s="40">
        <v>247.03988000000001</v>
      </c>
      <c r="AM2571" s="47">
        <v>2.5215999999999999E-2</v>
      </c>
      <c r="AN2571" s="47">
        <v>7.6427999999999999E-3</v>
      </c>
      <c r="AO2571" s="7">
        <v>13.694000000000001</v>
      </c>
      <c r="AP2571" s="7">
        <v>19.008296000000001</v>
      </c>
      <c r="AQ2571" s="7">
        <v>28.219000000000001</v>
      </c>
      <c r="AR2571" s="47">
        <v>2.6811000000000001E-3</v>
      </c>
      <c r="AS2571" s="48">
        <v>1.2787000000000001E-4</v>
      </c>
      <c r="AT2571" s="48">
        <v>8.3170000000000005E-5</v>
      </c>
      <c r="AU2571" s="7">
        <v>17.858000000000001</v>
      </c>
      <c r="AV2571" s="40">
        <v>3.6245759999999976</v>
      </c>
      <c r="AW2571" s="47">
        <v>7.4457460937499997E-2</v>
      </c>
      <c r="AX2571" s="47">
        <v>7.412547671875E-2</v>
      </c>
      <c r="AZ2571" s="40">
        <v>787.24990000000003</v>
      </c>
      <c r="BA2571" s="40">
        <v>786.875</v>
      </c>
      <c r="BB2571" s="40">
        <v>278.77501999999998</v>
      </c>
      <c r="BC2571" s="7">
        <v>3.5859999999999999</v>
      </c>
      <c r="BD2571" s="7">
        <v>16.401224000000003</v>
      </c>
      <c r="BE2571" s="7">
        <v>10.694000000000001</v>
      </c>
      <c r="BF2571" s="47">
        <v>2.5300000000000001E-3</v>
      </c>
      <c r="BG2571" s="48">
        <v>2.7300000000000002E-4</v>
      </c>
      <c r="BH2571" s="48">
        <v>4.5100000000000001E-4</v>
      </c>
      <c r="BI2571" s="7">
        <v>16.100000000000001</v>
      </c>
      <c r="BJ2571" s="40">
        <v>4.2535440000000007</v>
      </c>
      <c r="BK2571" s="48">
        <v>0.22259765625000003</v>
      </c>
      <c r="BL2571" s="48">
        <v>0.44246520312500004</v>
      </c>
    </row>
    <row r="2572" spans="1:64" x14ac:dyDescent="0.3">
      <c r="A2572" s="41">
        <v>753.59299999999996</v>
      </c>
      <c r="B2572" s="41">
        <v>751.95911000000001</v>
      </c>
      <c r="C2572" s="41">
        <v>149.76499999999999</v>
      </c>
      <c r="D2572" s="42">
        <v>0.127773</v>
      </c>
      <c r="E2572" s="42">
        <v>9.9676000000000001E-2</v>
      </c>
      <c r="F2572" s="32">
        <v>15.0739</v>
      </c>
      <c r="G2572" s="32">
        <v>65.589802000000006</v>
      </c>
      <c r="H2572" s="32">
        <v>33.010950000000001</v>
      </c>
      <c r="I2572" s="42">
        <v>5.4739999999999997E-3</v>
      </c>
      <c r="J2572" s="42">
        <v>1.7949999999999999E-3</v>
      </c>
      <c r="K2572" s="42">
        <v>5.2899999999999996E-4</v>
      </c>
      <c r="L2572" s="32">
        <v>64.481102000000007</v>
      </c>
      <c r="M2572" s="32">
        <v>5.9382255999999991</v>
      </c>
      <c r="N2572" s="32">
        <v>1.68594765625</v>
      </c>
      <c r="O2572" s="32">
        <v>0.51053380312499996</v>
      </c>
      <c r="Q2572" s="41">
        <v>784.86099999999999</v>
      </c>
      <c r="R2572" s="41">
        <v>125.182</v>
      </c>
      <c r="S2572" s="32">
        <v>8.2870000000000008</v>
      </c>
      <c r="T2572" s="32">
        <v>31.696107999999999</v>
      </c>
      <c r="U2572" s="32">
        <v>16.303999999999998</v>
      </c>
      <c r="V2572" s="43">
        <v>3.9399999999999999E-3</v>
      </c>
      <c r="W2572" s="44">
        <v>2.1800000000000001E-4</v>
      </c>
      <c r="X2572" s="43">
        <v>1.7699999999999999E-4</v>
      </c>
      <c r="Y2572" s="32">
        <v>31</v>
      </c>
      <c r="Z2572" s="41">
        <v>1.4205479999999966</v>
      </c>
      <c r="AA2572" s="45">
        <v>0.13950781250000002</v>
      </c>
      <c r="AB2572" s="45">
        <v>0.16370865625</v>
      </c>
      <c r="AD2572" s="40">
        <v>748.66399999999999</v>
      </c>
      <c r="AE2572" s="40">
        <v>159.935</v>
      </c>
      <c r="AF2572" s="46">
        <v>14.4</v>
      </c>
      <c r="AG2572" s="40">
        <v>8.9999999999999993E-3</v>
      </c>
      <c r="AH2572" s="40">
        <v>2E-3</v>
      </c>
      <c r="AI2572" s="40">
        <v>1.0999999999999999E-2</v>
      </c>
      <c r="AK2572">
        <v>785.875</v>
      </c>
      <c r="AL2572" s="40">
        <v>247.05500000000001</v>
      </c>
      <c r="AM2572" s="47">
        <v>2.3977999999999999E-2</v>
      </c>
      <c r="AN2572" s="47">
        <v>1.285E-2</v>
      </c>
      <c r="AO2572" s="7">
        <v>11.657999999999999</v>
      </c>
      <c r="AP2572" s="7">
        <v>16.827272000000001</v>
      </c>
      <c r="AQ2572" s="7">
        <v>27.416</v>
      </c>
      <c r="AR2572" s="47">
        <v>3.1348999999999999E-3</v>
      </c>
      <c r="AS2572" s="48">
        <v>1.1746E-4</v>
      </c>
      <c r="AT2572" s="48">
        <v>8.4023999999999994E-5</v>
      </c>
      <c r="AU2572" s="7">
        <v>15.848000000000001</v>
      </c>
      <c r="AV2572" s="40">
        <v>6.478232000000002</v>
      </c>
      <c r="AW2572" s="47">
        <v>5.5006914062500016E-2</v>
      </c>
      <c r="AX2572" s="47">
        <v>7.3448610781249993E-2</v>
      </c>
      <c r="AZ2572" s="40">
        <v>787.16340000000002</v>
      </c>
      <c r="BA2572" s="40">
        <v>786.79200000000003</v>
      </c>
      <c r="BB2572" s="40">
        <v>278.78897000000001</v>
      </c>
      <c r="BC2572" s="7">
        <v>2.605</v>
      </c>
      <c r="BD2572" s="7">
        <v>18.46482</v>
      </c>
      <c r="BE2572" s="7">
        <v>9.3409999999999993</v>
      </c>
      <c r="BF2572" s="47">
        <v>5.1500000000000001E-3</v>
      </c>
      <c r="BG2572" s="48">
        <v>3.5500000000000001E-4</v>
      </c>
      <c r="BH2572" s="48">
        <v>4.95E-4</v>
      </c>
      <c r="BI2572" s="7">
        <v>18.245999999999999</v>
      </c>
      <c r="BJ2572" s="40">
        <v>4.6624199999999991</v>
      </c>
      <c r="BK2572" s="48">
        <v>0.25240234375000004</v>
      </c>
      <c r="BL2572" s="48">
        <v>0.47762679687499998</v>
      </c>
    </row>
    <row r="2573" spans="1:64" x14ac:dyDescent="0.3">
      <c r="A2573" s="41">
        <v>753.49099999999999</v>
      </c>
      <c r="B2573" s="41">
        <v>751.87743999999998</v>
      </c>
      <c r="C2573" s="41">
        <v>149.77499</v>
      </c>
      <c r="D2573" s="42">
        <v>0.145012</v>
      </c>
      <c r="E2573" s="42">
        <v>0.13624600000000001</v>
      </c>
      <c r="F2573" s="32">
        <v>8.6562750000000008</v>
      </c>
      <c r="G2573" s="32">
        <v>59.411349999999999</v>
      </c>
      <c r="H2573" s="32">
        <v>30.776800000000001</v>
      </c>
      <c r="I2573" s="42">
        <v>5.3730000000000002E-3</v>
      </c>
      <c r="J2573" s="42">
        <v>2.0920000000000001E-3</v>
      </c>
      <c r="K2573" s="42">
        <v>7.4600000000000003E-4</v>
      </c>
      <c r="L2573" s="32">
        <v>58.775002000000001</v>
      </c>
      <c r="M2573" s="32">
        <v>15.2301301</v>
      </c>
      <c r="N2573" s="32">
        <v>1.9849597656250002</v>
      </c>
      <c r="O2573" s="32">
        <v>0.7278745203125</v>
      </c>
      <c r="Q2573" s="41">
        <v>784.774</v>
      </c>
      <c r="R2573" s="41">
        <v>125.19</v>
      </c>
      <c r="S2573" s="32">
        <v>10.204000000000001</v>
      </c>
      <c r="T2573" s="32">
        <v>27.077135999999999</v>
      </c>
      <c r="U2573" s="32">
        <v>17.492999999999999</v>
      </c>
      <c r="V2573" s="43">
        <v>3.0999999999999999E-3</v>
      </c>
      <c r="W2573" s="44">
        <v>1.94E-4</v>
      </c>
      <c r="X2573" s="43">
        <v>1.46E-4</v>
      </c>
      <c r="Y2573" s="32">
        <v>26.22</v>
      </c>
      <c r="Z2573" s="41">
        <v>6.0736000000005674E-2</v>
      </c>
      <c r="AA2573" s="45">
        <v>0.1322421875</v>
      </c>
      <c r="AB2573" s="45">
        <v>0.13554234375000002</v>
      </c>
      <c r="AD2573" s="40">
        <v>748.572</v>
      </c>
      <c r="AE2573" s="40">
        <v>159.94499999999999</v>
      </c>
      <c r="AF2573" s="46">
        <v>16.48</v>
      </c>
      <c r="AG2573" s="40">
        <v>0.01</v>
      </c>
      <c r="AH2573" s="40">
        <v>3.0000000000000001E-3</v>
      </c>
      <c r="AI2573" s="40">
        <v>1.2999999999999999E-2</v>
      </c>
      <c r="AK2573">
        <v>785.79200000000003</v>
      </c>
      <c r="AL2573" s="40">
        <v>247.06790000000001</v>
      </c>
      <c r="AM2573" s="47">
        <v>1.2507000000000001E-2</v>
      </c>
      <c r="AN2573" s="47">
        <v>8.0804999999999991E-3</v>
      </c>
      <c r="AO2573" s="7">
        <v>4.7930000000000001</v>
      </c>
      <c r="AP2573" s="7">
        <v>14.488612</v>
      </c>
      <c r="AQ2573" s="7">
        <v>10.218999999999999</v>
      </c>
      <c r="AR2573" s="47">
        <v>1.6129E-3</v>
      </c>
      <c r="AS2573" s="48">
        <v>1.1908000000000001E-4</v>
      </c>
      <c r="AT2573" s="48">
        <v>9.6731999999999995E-5</v>
      </c>
      <c r="AU2573" s="7">
        <v>14.086</v>
      </c>
      <c r="AV2573" s="40">
        <v>1.610771999999999</v>
      </c>
      <c r="AW2573" s="47">
        <v>8.6948007812500006E-2</v>
      </c>
      <c r="AX2573" s="47">
        <v>9.1290982656249992E-2</v>
      </c>
      <c r="AZ2573" s="40">
        <v>787.07560000000001</v>
      </c>
      <c r="BA2573" s="40">
        <v>786.70799999999997</v>
      </c>
      <c r="BB2573" s="40">
        <v>278.80313000000001</v>
      </c>
      <c r="BC2573" s="7">
        <v>1.57</v>
      </c>
      <c r="BD2573" s="7">
        <v>19.797879999999999</v>
      </c>
      <c r="BE2573" s="7">
        <v>7.2439999999999998</v>
      </c>
      <c r="BF2573" s="47">
        <v>6.1599999999999997E-3</v>
      </c>
      <c r="BG2573" s="48">
        <v>3.7100000000000002E-4</v>
      </c>
      <c r="BH2573" s="48">
        <v>9.1299999999999997E-4</v>
      </c>
      <c r="BI2573" s="7">
        <v>19.666</v>
      </c>
      <c r="BJ2573" s="40">
        <v>4.4242799999999995</v>
      </c>
      <c r="BK2573" s="48">
        <v>0.24828125000000001</v>
      </c>
      <c r="BL2573" s="48">
        <v>0.89221962499999996</v>
      </c>
    </row>
    <row r="2574" spans="1:64" x14ac:dyDescent="0.3">
      <c r="A2574" s="41">
        <v>753.399</v>
      </c>
      <c r="B2574" s="41">
        <v>751.79571999999996</v>
      </c>
      <c r="C2574" s="41">
        <v>149.785</v>
      </c>
      <c r="D2574" s="42">
        <v>4.7504999999999999E-2</v>
      </c>
      <c r="E2574" s="42">
        <v>2.6054999999999998E-2</v>
      </c>
      <c r="F2574" s="32">
        <v>3.492445</v>
      </c>
      <c r="G2574" s="32">
        <v>56.243250000000003</v>
      </c>
      <c r="H2574" s="32">
        <v>26.257300000000001</v>
      </c>
      <c r="I2574" s="42">
        <v>4.8539999999999998E-3</v>
      </c>
      <c r="J2574" s="42">
        <v>2.16E-3</v>
      </c>
      <c r="K2574" s="42">
        <v>8.8400000000000002E-4</v>
      </c>
      <c r="L2574" s="32">
        <v>55.996850999999999</v>
      </c>
      <c r="M2574" s="32">
        <v>19.984868779999999</v>
      </c>
      <c r="N2574" s="32">
        <v>2.0632992187500001</v>
      </c>
      <c r="O2574" s="32">
        <v>0.867625334375</v>
      </c>
      <c r="Q2574" s="41">
        <v>784.68799999999999</v>
      </c>
      <c r="R2574" s="41">
        <v>125.19799999999999</v>
      </c>
      <c r="S2574" s="32">
        <v>9.9809999999999999</v>
      </c>
      <c r="T2574" s="32">
        <v>20.248404000000001</v>
      </c>
      <c r="U2574" s="32">
        <v>16.478999999999999</v>
      </c>
      <c r="V2574" s="43">
        <v>2.0899999999999998E-3</v>
      </c>
      <c r="W2574" s="44">
        <v>1.76E-4</v>
      </c>
      <c r="X2574" s="43">
        <v>8.1000000000000004E-5</v>
      </c>
      <c r="Y2574" s="32">
        <v>19.41</v>
      </c>
      <c r="Z2574" s="41">
        <v>6.0736000000005674E-2</v>
      </c>
      <c r="AA2574" s="45">
        <v>0.13436328124999999</v>
      </c>
      <c r="AB2574" s="45">
        <v>7.3949515625000004E-2</v>
      </c>
      <c r="AD2574" s="40">
        <v>748.48099999999999</v>
      </c>
      <c r="AE2574" s="40">
        <v>159.95500000000001</v>
      </c>
      <c r="AF2574" s="46">
        <v>19.411999999999999</v>
      </c>
      <c r="AG2574" s="40">
        <v>0.01</v>
      </c>
      <c r="AH2574" s="40">
        <v>7.0000000000000001E-3</v>
      </c>
      <c r="AI2574" s="40">
        <v>1.7000000000000001E-2</v>
      </c>
      <c r="AK2574">
        <v>785.70799999999997</v>
      </c>
      <c r="AL2574" s="40">
        <v>247.08332999999999</v>
      </c>
      <c r="AM2574" s="47">
        <v>1.0229E-2</v>
      </c>
      <c r="AN2574" s="47">
        <v>7.2525999999999997E-3</v>
      </c>
      <c r="AO2574" s="7">
        <v>3.8559999999999999</v>
      </c>
      <c r="AP2574" s="7">
        <v>13.347904</v>
      </c>
      <c r="AQ2574" s="7">
        <v>9.1631</v>
      </c>
      <c r="AR2574" s="47">
        <v>1.2401000000000001E-3</v>
      </c>
      <c r="AS2574" s="48">
        <v>1.5563E-4</v>
      </c>
      <c r="AT2574" s="48">
        <v>1.0491E-4</v>
      </c>
      <c r="AU2574" s="7">
        <v>13.023999999999999</v>
      </c>
      <c r="AV2574" s="40">
        <v>2.237724</v>
      </c>
      <c r="AW2574" s="47">
        <v>0.1309248828125</v>
      </c>
      <c r="AX2574" s="47">
        <v>0.10072660015625</v>
      </c>
      <c r="AZ2574" s="40">
        <v>786.98847000000001</v>
      </c>
      <c r="BA2574" s="40">
        <v>786.625</v>
      </c>
      <c r="BB2574" s="40">
        <v>278.81781999999998</v>
      </c>
      <c r="BC2574" s="7">
        <v>1.181</v>
      </c>
      <c r="BD2574" s="7">
        <v>19.464203999999999</v>
      </c>
      <c r="BE2574" s="7">
        <v>7.3840000000000003</v>
      </c>
      <c r="BF2574" s="47">
        <v>5.3400000000000001E-3</v>
      </c>
      <c r="BG2574" s="48">
        <v>4.06E-4</v>
      </c>
      <c r="BH2574" s="48">
        <v>8.9700000000000001E-4</v>
      </c>
      <c r="BI2574" s="7">
        <v>19.364999999999998</v>
      </c>
      <c r="BJ2574" s="40">
        <v>5.2629239999999999</v>
      </c>
      <c r="BK2574" s="48">
        <v>0.29961718750000005</v>
      </c>
      <c r="BL2574" s="48">
        <v>0.87898584375</v>
      </c>
    </row>
    <row r="2575" spans="1:64" x14ac:dyDescent="0.3">
      <c r="A2575" s="41">
        <v>753.30600000000004</v>
      </c>
      <c r="B2575" s="41">
        <v>751.71411000000001</v>
      </c>
      <c r="C2575" s="41">
        <v>149.79499999999999</v>
      </c>
      <c r="D2575" s="42">
        <v>3.8279000000000001E-2</v>
      </c>
      <c r="E2575" s="42">
        <v>2.5041999999999998E-2</v>
      </c>
      <c r="F2575" s="32">
        <v>1.69424</v>
      </c>
      <c r="G2575" s="32">
        <v>58.968001000000001</v>
      </c>
      <c r="H2575" s="32">
        <v>22.756101000000001</v>
      </c>
      <c r="L2575" s="32">
        <v>58.865699999999997</v>
      </c>
      <c r="M2575" s="32">
        <v>19.713245960000002</v>
      </c>
      <c r="Q2575" s="41">
        <v>784.61199999999997</v>
      </c>
      <c r="R2575" s="41">
        <v>125.205</v>
      </c>
      <c r="S2575" s="32">
        <v>7.8579999999999997</v>
      </c>
      <c r="T2575" s="32">
        <v>14.170071999999999</v>
      </c>
      <c r="U2575" s="32">
        <v>13.455</v>
      </c>
      <c r="V2575" s="43">
        <v>1.5299999999999999E-3</v>
      </c>
      <c r="W2575" s="44">
        <v>1.1400000000000001E-4</v>
      </c>
      <c r="X2575" s="43">
        <v>4.6999999999999997E-5</v>
      </c>
      <c r="Y2575" s="32">
        <v>13.51</v>
      </c>
      <c r="Z2575" s="41">
        <v>6.0736000000005674E-2</v>
      </c>
      <c r="AA2575" s="45">
        <v>8.3519531250000015E-2</v>
      </c>
      <c r="AB2575" s="45">
        <v>4.1838640625E-2</v>
      </c>
      <c r="AD2575" s="40">
        <v>748.38900000000001</v>
      </c>
      <c r="AE2575" s="40">
        <v>159.965</v>
      </c>
      <c r="AF2575" s="46">
        <v>22.241</v>
      </c>
      <c r="AG2575" s="40">
        <v>0.02</v>
      </c>
      <c r="AH2575" s="40">
        <v>1.2999999999999999E-2</v>
      </c>
      <c r="AI2575" s="40">
        <v>3.3000000000000002E-2</v>
      </c>
      <c r="AK2575">
        <v>785.625</v>
      </c>
      <c r="AL2575" s="40">
        <v>247.09737999999999</v>
      </c>
      <c r="AM2575" s="47">
        <v>6.1171000000000003E-3</v>
      </c>
      <c r="AN2575" s="47">
        <v>2.5988999999999999E-3</v>
      </c>
      <c r="AO2575" s="7">
        <v>3.8170000000000002</v>
      </c>
      <c r="AP2575" s="7">
        <v>14.858628</v>
      </c>
      <c r="AQ2575" s="7">
        <v>10.247999999999999</v>
      </c>
      <c r="AR2575" s="47">
        <v>5.6435999999999997E-4</v>
      </c>
      <c r="AS2575" s="48">
        <v>2.4833E-4</v>
      </c>
      <c r="AT2575" s="48">
        <v>1.1018000000000001E-4</v>
      </c>
      <c r="AU2575" s="7">
        <v>14.538</v>
      </c>
      <c r="AV2575" s="40">
        <v>3.3926679999999987</v>
      </c>
      <c r="AW2575" s="47">
        <v>0.23708689062500002</v>
      </c>
      <c r="AX2575" s="47">
        <v>0.1082761668125</v>
      </c>
      <c r="AZ2575" s="40">
        <v>786.90161000000001</v>
      </c>
      <c r="BA2575" s="40">
        <v>786.54200000000003</v>
      </c>
      <c r="BB2575" s="40">
        <v>278.83593000000002</v>
      </c>
      <c r="BC2575" s="7">
        <v>1.444</v>
      </c>
      <c r="BD2575" s="7">
        <v>18.852296000000003</v>
      </c>
      <c r="BE2575" s="7">
        <v>9.2040000000000006</v>
      </c>
      <c r="BF2575" s="47">
        <v>6.96E-3</v>
      </c>
      <c r="BG2575" s="48">
        <v>6.1799999999999995E-4</v>
      </c>
      <c r="BH2575" s="48">
        <v>7.0500000000000001E-4</v>
      </c>
      <c r="BI2575" s="7">
        <v>18.731000000000002</v>
      </c>
      <c r="BJ2575" s="40">
        <v>6.610576</v>
      </c>
      <c r="BK2575" s="48">
        <v>0.47934374999999996</v>
      </c>
      <c r="BL2575" s="48">
        <v>0.68152087500000003</v>
      </c>
    </row>
    <row r="2576" spans="1:64" x14ac:dyDescent="0.3">
      <c r="A2576" s="41">
        <v>753.21299999999997</v>
      </c>
      <c r="B2576" s="41">
        <v>751.63244999999995</v>
      </c>
      <c r="C2576" s="41">
        <v>149.80499</v>
      </c>
      <c r="D2576" s="42">
        <v>3.5293999999999999E-2</v>
      </c>
      <c r="E2576" s="42">
        <v>2.4271999999999998E-2</v>
      </c>
      <c r="F2576" s="32">
        <v>1.4302999999999999</v>
      </c>
      <c r="G2576" s="32">
        <v>57.785924999999999</v>
      </c>
      <c r="H2576" s="32">
        <v>17.8475</v>
      </c>
      <c r="I2576" s="42">
        <v>3.5690000000000001E-3</v>
      </c>
      <c r="J2576" s="42">
        <v>1.954E-3</v>
      </c>
      <c r="K2576" s="42">
        <v>9.4300000000000004E-4</v>
      </c>
      <c r="L2576" s="32">
        <v>57.681154999999997</v>
      </c>
      <c r="M2576" s="32">
        <v>15.278681200000001</v>
      </c>
      <c r="N2576" s="32">
        <v>1.8828988281250001</v>
      </c>
      <c r="O2576" s="32">
        <v>0.93096020156250003</v>
      </c>
      <c r="Q2576" s="41">
        <v>784.52499999999998</v>
      </c>
      <c r="R2576" s="41">
        <v>125.21299999999999</v>
      </c>
      <c r="S2576" s="32">
        <v>5.8970000000000002</v>
      </c>
      <c r="T2576" s="32">
        <v>10.245348</v>
      </c>
      <c r="U2576" s="32">
        <v>10.907</v>
      </c>
      <c r="V2576" s="43">
        <v>1.6900000000000001E-3</v>
      </c>
      <c r="W2576" s="44">
        <v>7.7000000000000001E-5</v>
      </c>
      <c r="X2576" s="43">
        <v>2.6999999999999999E-5</v>
      </c>
      <c r="Y2576" s="32">
        <v>9.75</v>
      </c>
      <c r="Z2576" s="41">
        <v>0.31598799999999905</v>
      </c>
      <c r="AA2576" s="45">
        <v>4.333203125E-2</v>
      </c>
      <c r="AB2576" s="45">
        <v>2.1298890624999997E-2</v>
      </c>
      <c r="AD2576" s="40">
        <v>748.29700000000003</v>
      </c>
      <c r="AE2576" s="40">
        <v>159.97499999999999</v>
      </c>
      <c r="AF2576" s="46">
        <v>24.035</v>
      </c>
      <c r="AG2576" s="40">
        <v>2.5000000000000001E-2</v>
      </c>
      <c r="AH2576" s="40">
        <v>1.4999999999999999E-2</v>
      </c>
      <c r="AI2576" s="40">
        <v>0.04</v>
      </c>
      <c r="AK2576">
        <v>785.54200000000003</v>
      </c>
      <c r="AL2576" s="40">
        <v>247.11091999999999</v>
      </c>
      <c r="AM2576" s="47">
        <v>9.2676000000000008E-3</v>
      </c>
      <c r="AN2576" s="47">
        <v>4.8865999999999996E-3</v>
      </c>
      <c r="AO2576" s="7">
        <v>2.3940000000000001</v>
      </c>
      <c r="AP2576" s="7">
        <v>18.036096000000001</v>
      </c>
      <c r="AQ2576" s="7">
        <v>9.7118000000000002</v>
      </c>
      <c r="AR2576" s="47">
        <v>7.7663999999999999E-4</v>
      </c>
      <c r="AS2576" s="48">
        <v>4.5806999999999998E-4</v>
      </c>
      <c r="AT2576" s="48">
        <v>1.4147000000000001E-4</v>
      </c>
      <c r="AU2576" s="7">
        <v>17.835000000000001</v>
      </c>
      <c r="AV2576" s="40">
        <v>5.4121759999999997</v>
      </c>
      <c r="AW2576" s="47">
        <v>0.44259787500000003</v>
      </c>
      <c r="AX2576" s="47">
        <v>0.13885005350000001</v>
      </c>
      <c r="AZ2576" s="40">
        <v>786.81403999999998</v>
      </c>
      <c r="BA2576" s="40">
        <v>786.45799999999997</v>
      </c>
      <c r="BB2576" s="40">
        <v>278.85437000000002</v>
      </c>
      <c r="BC2576" s="7">
        <v>1.726</v>
      </c>
      <c r="BD2576" s="7">
        <v>19.622984000000002</v>
      </c>
      <c r="BE2576" s="7">
        <v>10.368</v>
      </c>
      <c r="BF2576" s="47">
        <v>9.1699999999999993E-3</v>
      </c>
      <c r="BG2576" s="48">
        <v>8.8599999999999996E-4</v>
      </c>
      <c r="BH2576" s="48">
        <v>6.0700000000000001E-4</v>
      </c>
      <c r="BI2576" s="7">
        <v>19.478000000000002</v>
      </c>
      <c r="BJ2576" s="40">
        <v>7.2681040000000001</v>
      </c>
      <c r="BK2576" s="48">
        <v>0.70331640624999991</v>
      </c>
      <c r="BL2576" s="48">
        <v>0.57606557812499992</v>
      </c>
    </row>
    <row r="2577" spans="1:64" x14ac:dyDescent="0.3">
      <c r="A2577" s="41">
        <v>753.12</v>
      </c>
      <c r="B2577" s="41">
        <v>751.55071999999996</v>
      </c>
      <c r="C2577" s="41">
        <v>149.815</v>
      </c>
      <c r="D2577" s="42">
        <v>3.7372000000000002E-2</v>
      </c>
      <c r="E2577" s="42">
        <v>2.7265999999999999E-2</v>
      </c>
      <c r="F2577" s="32">
        <v>1.3865099999999999</v>
      </c>
      <c r="G2577" s="32">
        <v>55.719900000000003</v>
      </c>
      <c r="H2577" s="32">
        <v>13.6092</v>
      </c>
      <c r="I2577" s="42">
        <v>3.1359999999999999E-3</v>
      </c>
      <c r="J2577" s="42">
        <v>1.8550000000000001E-3</v>
      </c>
      <c r="K2577" s="42">
        <v>9.9200000000000004E-4</v>
      </c>
      <c r="L2577" s="32">
        <v>55.631250000000001</v>
      </c>
      <c r="M2577" s="32">
        <v>11.11902804</v>
      </c>
      <c r="N2577" s="32">
        <v>1.7925250000000001</v>
      </c>
      <c r="O2577" s="32">
        <v>0.98142090000000004</v>
      </c>
      <c r="Q2577" s="41">
        <v>784.43899999999996</v>
      </c>
      <c r="R2577" s="41">
        <v>125.221</v>
      </c>
      <c r="S2577" s="32">
        <v>5.4009999999999998</v>
      </c>
      <c r="T2577" s="32">
        <v>9.0136840000000014</v>
      </c>
      <c r="U2577" s="32">
        <v>10.478999999999999</v>
      </c>
      <c r="V2577" s="43">
        <v>2.0500000000000002E-3</v>
      </c>
      <c r="W2577" s="44">
        <v>4.1E-5</v>
      </c>
      <c r="X2577" s="43">
        <v>1.2E-5</v>
      </c>
      <c r="Y2577" s="32">
        <v>8.56</v>
      </c>
      <c r="Z2577" s="41">
        <v>0.77880399999999916</v>
      </c>
      <c r="AA2577" s="45">
        <v>1.6015624999999754E-4</v>
      </c>
      <c r="AB2577" s="45">
        <v>5.0844531249999991E-3</v>
      </c>
      <c r="AD2577" s="40">
        <v>748.20600000000002</v>
      </c>
      <c r="AE2577" s="40">
        <v>159.98500000000001</v>
      </c>
      <c r="AF2577" s="46">
        <v>22.739000000000001</v>
      </c>
      <c r="AG2577" s="40">
        <v>2.3E-2</v>
      </c>
      <c r="AH2577" s="40">
        <v>1.6E-2</v>
      </c>
      <c r="AI2577" s="40">
        <v>3.9E-2</v>
      </c>
      <c r="AK2577">
        <v>785.45799999999997</v>
      </c>
      <c r="AL2577" s="40">
        <v>247.12585000000001</v>
      </c>
      <c r="AM2577" s="47">
        <v>7.8040999999999996E-3</v>
      </c>
      <c r="AN2577" s="47">
        <v>5.1050000000000002E-3</v>
      </c>
      <c r="AO2577" s="7">
        <v>1.03</v>
      </c>
      <c r="AP2577" s="7">
        <v>18.79552</v>
      </c>
      <c r="AQ2577" s="7">
        <v>9.1045999999999996</v>
      </c>
      <c r="AR2577" s="47">
        <v>1.1800999999999999E-3</v>
      </c>
      <c r="AS2577" s="48">
        <v>6.7834999999999998E-4</v>
      </c>
      <c r="AT2577" s="48">
        <v>1.4870000000000001E-4</v>
      </c>
      <c r="AU2577" s="7">
        <v>18.709</v>
      </c>
      <c r="AV2577" s="40">
        <v>7.2547199999999989</v>
      </c>
      <c r="AW2577" s="47">
        <v>0.65484019531249993</v>
      </c>
      <c r="AX2577" s="47">
        <v>0.14471900640625002</v>
      </c>
      <c r="AZ2577" s="40">
        <v>786.72544000000005</v>
      </c>
      <c r="BA2577" s="40">
        <v>786.375</v>
      </c>
      <c r="BB2577" s="40">
        <v>278.87299000000002</v>
      </c>
      <c r="BC2577" s="7">
        <v>2.4910000000000001</v>
      </c>
      <c r="BD2577" s="7">
        <v>20.751244000000003</v>
      </c>
      <c r="BE2577" s="7">
        <v>11.122</v>
      </c>
      <c r="BF2577" s="47">
        <v>7.6099999999999996E-3</v>
      </c>
      <c r="BG2577" s="48">
        <v>1.078E-3</v>
      </c>
      <c r="BH2577" s="48">
        <v>5.3899999999999998E-4</v>
      </c>
      <c r="BI2577" s="7">
        <v>20.542000000000002</v>
      </c>
      <c r="BJ2577" s="40">
        <v>6.6481639999999995</v>
      </c>
      <c r="BK2577" s="48">
        <v>0.92639453125000004</v>
      </c>
      <c r="BL2577" s="48">
        <v>0.51332814062499998</v>
      </c>
    </row>
    <row r="2578" spans="1:64" x14ac:dyDescent="0.3">
      <c r="A2578" s="41">
        <v>753.02800000000002</v>
      </c>
      <c r="B2578" s="41">
        <v>751.46911999999998</v>
      </c>
      <c r="C2578" s="41">
        <v>149.82499999999999</v>
      </c>
      <c r="D2578" s="42">
        <v>3.0376E-2</v>
      </c>
      <c r="E2578" s="42">
        <v>1.5681E-2</v>
      </c>
      <c r="F2578" s="32">
        <v>2.0847449999999998</v>
      </c>
      <c r="G2578" s="32">
        <v>56.896700000000003</v>
      </c>
      <c r="H2578" s="32">
        <v>14.04785</v>
      </c>
      <c r="I2578" s="42">
        <v>2.3969999999999998E-3</v>
      </c>
      <c r="J2578" s="42">
        <v>1.768E-3</v>
      </c>
      <c r="K2578" s="42">
        <v>9.4499999999999998E-4</v>
      </c>
      <c r="L2578" s="32">
        <v>56.7498</v>
      </c>
      <c r="M2578" s="32">
        <v>10.303647980000001</v>
      </c>
      <c r="N2578" s="32">
        <v>1.7202472656250001</v>
      </c>
      <c r="O2578" s="32">
        <v>0.93691387031249995</v>
      </c>
      <c r="Q2578" s="41">
        <v>784.36300000000006</v>
      </c>
      <c r="R2578" s="41">
        <v>125.22799999999999</v>
      </c>
      <c r="S2578" s="32">
        <v>5.8650000000000002</v>
      </c>
      <c r="T2578" s="32">
        <v>8.9126600000000007</v>
      </c>
      <c r="U2578" s="32">
        <v>11.688000000000001</v>
      </c>
      <c r="V2578" s="43">
        <v>2.48E-3</v>
      </c>
      <c r="W2578" s="44">
        <v>4.6999999999999997E-5</v>
      </c>
      <c r="X2578" s="43">
        <v>3.3000000000000003E-5</v>
      </c>
      <c r="Y2578" s="32">
        <v>8.42</v>
      </c>
      <c r="Z2578" s="41">
        <v>1.1544600000000003</v>
      </c>
      <c r="AA2578" s="45">
        <v>3.3203125000000003E-3</v>
      </c>
      <c r="AB2578" s="45">
        <v>2.4633875E-2</v>
      </c>
      <c r="AD2578" s="40">
        <v>748.11400000000003</v>
      </c>
      <c r="AE2578" s="40">
        <v>159.995</v>
      </c>
      <c r="AF2578" s="46">
        <v>20.986999999999998</v>
      </c>
      <c r="AG2578" s="40">
        <v>2.1999999999999999E-2</v>
      </c>
      <c r="AH2578" s="40">
        <v>1.4E-2</v>
      </c>
      <c r="AI2578" s="40">
        <v>3.5999999999999997E-2</v>
      </c>
      <c r="AK2578">
        <v>785.375</v>
      </c>
      <c r="AL2578" s="40">
        <v>247.13862</v>
      </c>
      <c r="AM2578" s="47">
        <v>9.1728000000000001E-3</v>
      </c>
      <c r="AN2578" s="47">
        <v>2.9838999999999998E-3</v>
      </c>
      <c r="AO2578" s="7">
        <v>0.95699999999999996</v>
      </c>
      <c r="AP2578" s="7">
        <v>20.158387999999999</v>
      </c>
      <c r="AQ2578" s="7">
        <v>14.446</v>
      </c>
      <c r="AR2578" s="47">
        <v>1.2554E-3</v>
      </c>
      <c r="AS2578" s="48">
        <v>5.2992000000000002E-4</v>
      </c>
      <c r="AT2578" s="48">
        <v>1.7115000000000001E-4</v>
      </c>
      <c r="AU2578" s="7">
        <v>20.077999999999999</v>
      </c>
      <c r="AV2578" s="40">
        <v>12.727228</v>
      </c>
      <c r="AW2578" s="47">
        <v>0.50491007812499999</v>
      </c>
      <c r="AX2578" s="47">
        <v>0.16691498656250001</v>
      </c>
      <c r="AZ2578" s="40">
        <v>786.62975000000006</v>
      </c>
      <c r="BA2578" s="40">
        <v>786.29200000000003</v>
      </c>
      <c r="BB2578" s="40">
        <v>278.89314000000002</v>
      </c>
      <c r="BC2578" s="7">
        <v>4.0439999999999996</v>
      </c>
      <c r="BD2578" s="7">
        <v>20.418696000000001</v>
      </c>
      <c r="BE2578" s="7">
        <v>10.968999999999999</v>
      </c>
      <c r="BF2578" s="47">
        <v>5.2300000000000003E-3</v>
      </c>
      <c r="BG2578" s="48">
        <v>9.5699999999999995E-4</v>
      </c>
      <c r="BH2578" s="48">
        <v>5.8E-4</v>
      </c>
      <c r="BI2578" s="7">
        <v>20.079000000000001</v>
      </c>
      <c r="BJ2578" s="40">
        <v>3.7059759999999997</v>
      </c>
      <c r="BK2578" s="48">
        <v>0.85280859374999995</v>
      </c>
      <c r="BL2578" s="48">
        <v>0.56235692187499997</v>
      </c>
    </row>
    <row r="2579" spans="1:64" x14ac:dyDescent="0.3">
      <c r="A2579" s="41">
        <v>752.92499999999995</v>
      </c>
      <c r="B2579" s="41">
        <v>751.38738999999998</v>
      </c>
      <c r="C2579" s="41">
        <v>149.83501000000001</v>
      </c>
      <c r="D2579" s="42">
        <v>1.5963000000000001E-2</v>
      </c>
      <c r="E2579" s="42">
        <v>1.439E-2</v>
      </c>
      <c r="F2579" s="32">
        <v>4.2805</v>
      </c>
      <c r="G2579" s="32">
        <v>52.204098999999999</v>
      </c>
      <c r="H2579" s="32">
        <v>20.265750000000001</v>
      </c>
      <c r="I2579" s="42">
        <v>3.0200000000000001E-3</v>
      </c>
      <c r="J2579" s="42">
        <v>1.6440000000000001E-3</v>
      </c>
      <c r="K2579" s="42">
        <v>8.2299999999999995E-4</v>
      </c>
      <c r="L2579" s="32">
        <v>51.872900000000001</v>
      </c>
      <c r="M2579" s="32">
        <v>12.577972000000001</v>
      </c>
      <c r="N2579" s="32">
        <v>1.5838359375</v>
      </c>
      <c r="O2579" s="32">
        <v>0.81281221874999998</v>
      </c>
      <c r="Q2579" s="41">
        <v>784.27700000000004</v>
      </c>
      <c r="R2579" s="41">
        <v>125.236</v>
      </c>
      <c r="S2579" s="32">
        <v>6.931</v>
      </c>
      <c r="T2579" s="32">
        <v>8.6322040000000015</v>
      </c>
      <c r="U2579" s="32">
        <v>14.087</v>
      </c>
      <c r="V2579" s="43">
        <v>2.66E-3</v>
      </c>
      <c r="W2579" s="44">
        <v>5.1E-5</v>
      </c>
      <c r="X2579" s="43">
        <v>8.7999999999999998E-5</v>
      </c>
      <c r="Y2579" s="32">
        <v>8.0500000000000007</v>
      </c>
      <c r="Z2579" s="41">
        <v>1.6389239999999994</v>
      </c>
      <c r="AA2579" s="45">
        <v>3.3203125000000003E-3</v>
      </c>
      <c r="AB2579" s="45">
        <v>7.9026656249999994E-2</v>
      </c>
      <c r="AD2579" s="40">
        <v>748.02200000000005</v>
      </c>
      <c r="AE2579" s="40">
        <v>160.005</v>
      </c>
      <c r="AF2579" s="46">
        <v>18.327999999999999</v>
      </c>
      <c r="AG2579" s="40">
        <v>2.1999999999999999E-2</v>
      </c>
      <c r="AH2579" s="40">
        <v>1.0999999999999999E-2</v>
      </c>
      <c r="AI2579" s="40">
        <v>3.3000000000000002E-2</v>
      </c>
      <c r="AK2579">
        <v>785.29200000000003</v>
      </c>
      <c r="AL2579" s="40">
        <v>247.15351999999999</v>
      </c>
      <c r="AM2579" s="47">
        <v>1.0449E-2</v>
      </c>
      <c r="AN2579" s="47">
        <v>4.1263000000000003E-3</v>
      </c>
      <c r="AO2579" s="7">
        <v>2.3340000000000001</v>
      </c>
      <c r="AP2579" s="7">
        <v>20.462055999999997</v>
      </c>
      <c r="AQ2579" s="7">
        <v>14.247</v>
      </c>
      <c r="AR2579" s="47">
        <v>2.1354E-3</v>
      </c>
      <c r="AS2579" s="48">
        <v>8.4747000000000002E-4</v>
      </c>
      <c r="AT2579" s="48">
        <v>1.6045999999999999E-4</v>
      </c>
      <c r="AU2579" s="7">
        <v>20.265999999999998</v>
      </c>
      <c r="AV2579" s="40">
        <v>10.055136000000001</v>
      </c>
      <c r="AW2579" s="47">
        <v>0.804928828125</v>
      </c>
      <c r="AX2579" s="47">
        <v>0.1532563615625</v>
      </c>
      <c r="AZ2579" s="40">
        <v>786.54151999999999</v>
      </c>
      <c r="BA2579" s="40">
        <v>786.20799999999997</v>
      </c>
      <c r="BB2579" s="40">
        <v>278.9117</v>
      </c>
      <c r="BC2579" s="7">
        <v>6.2549999999999999</v>
      </c>
      <c r="BD2579" s="7">
        <v>22.128420000000002</v>
      </c>
      <c r="BE2579" s="7">
        <v>14.916</v>
      </c>
      <c r="BF2579" s="47">
        <v>5.1599999999999997E-3</v>
      </c>
      <c r="BG2579" s="48">
        <v>5.8299999999999997E-4</v>
      </c>
      <c r="BH2579" s="48">
        <v>5.7899999999999998E-4</v>
      </c>
      <c r="BI2579" s="7">
        <v>21.603000000000002</v>
      </c>
      <c r="BJ2579" s="40">
        <v>3.6820199999999996</v>
      </c>
      <c r="BK2579" s="48">
        <v>0.48020312500000001</v>
      </c>
      <c r="BL2579" s="48">
        <v>0.56159306249999996</v>
      </c>
    </row>
    <row r="2580" spans="1:64" x14ac:dyDescent="0.3">
      <c r="A2580" s="41">
        <v>752.83199999999999</v>
      </c>
      <c r="B2580" s="41">
        <v>751.30573000000004</v>
      </c>
      <c r="C2580" s="41">
        <v>149.845</v>
      </c>
      <c r="D2580" s="42">
        <v>1.1096E-2</v>
      </c>
      <c r="E2580" s="42">
        <v>3.258E-3</v>
      </c>
      <c r="F2580" s="32">
        <v>8.0121850000000006</v>
      </c>
      <c r="G2580" s="32">
        <v>46.528149999999997</v>
      </c>
      <c r="H2580" s="32">
        <v>32.055</v>
      </c>
      <c r="I2580" s="42">
        <v>2.7439999999999999E-3</v>
      </c>
      <c r="J2580" s="42">
        <v>1.6119999999999999E-3</v>
      </c>
      <c r="K2580" s="42">
        <v>6.2299999999999996E-4</v>
      </c>
      <c r="L2580" s="32">
        <v>45.8934</v>
      </c>
      <c r="M2580" s="32">
        <v>17.665115739999997</v>
      </c>
      <c r="N2580" s="32">
        <v>1.5573343749999999</v>
      </c>
      <c r="O2580" s="32">
        <v>0.61374328749999996</v>
      </c>
      <c r="Q2580" s="41">
        <v>784.19</v>
      </c>
      <c r="R2580" s="41">
        <v>125.244</v>
      </c>
      <c r="S2580" s="32">
        <v>7.4119999999999999</v>
      </c>
      <c r="T2580" s="32">
        <v>9.5826080000000005</v>
      </c>
      <c r="U2580" s="32">
        <v>15.026999999999999</v>
      </c>
      <c r="V2580" s="43">
        <v>2.5200000000000001E-3</v>
      </c>
      <c r="W2580" s="44">
        <v>5.1E-5</v>
      </c>
      <c r="X2580" s="43">
        <v>1.21E-4</v>
      </c>
      <c r="Y2580" s="32">
        <v>8.9600000000000009</v>
      </c>
      <c r="Z2580" s="41">
        <v>1.7150479999999995</v>
      </c>
      <c r="AA2580" s="45">
        <v>7.9687499999999052E-4</v>
      </c>
      <c r="AB2580" s="45">
        <v>0.11249893750000001</v>
      </c>
      <c r="AD2580" s="40">
        <v>747.93100000000004</v>
      </c>
      <c r="AE2580" s="40">
        <v>160.01499999999999</v>
      </c>
      <c r="AF2580" s="46">
        <v>15.109</v>
      </c>
      <c r="AG2580" s="40">
        <v>1.4E-2</v>
      </c>
      <c r="AH2580" s="40">
        <v>5.0000000000000001E-3</v>
      </c>
      <c r="AI2580" s="40">
        <v>1.9E-2</v>
      </c>
      <c r="AK2580">
        <v>785.20799999999997</v>
      </c>
      <c r="AL2580" s="40">
        <v>247.16775000000001</v>
      </c>
      <c r="AM2580" s="47">
        <v>3.0072000000000002E-2</v>
      </c>
      <c r="AN2580" s="47">
        <v>7.2897999999999999E-3</v>
      </c>
      <c r="AO2580" s="7">
        <v>5.7930000000000001</v>
      </c>
      <c r="AP2580" s="7">
        <v>22.030612000000001</v>
      </c>
      <c r="AQ2580" s="7">
        <v>16.172000000000001</v>
      </c>
      <c r="AR2580" s="47">
        <v>3.6714E-3</v>
      </c>
      <c r="AS2580" s="48">
        <v>8.4639999999999997E-4</v>
      </c>
      <c r="AT2580" s="48">
        <v>1.3485E-4</v>
      </c>
      <c r="AU2580" s="7">
        <v>21.544</v>
      </c>
      <c r="AV2580" s="40">
        <v>5.7677720000000008</v>
      </c>
      <c r="AW2580" s="47">
        <v>0.77325882812500002</v>
      </c>
      <c r="AX2580" s="47">
        <v>0.1224647615625</v>
      </c>
      <c r="AZ2580" s="40">
        <v>786.45444999999995</v>
      </c>
      <c r="BA2580" s="40">
        <v>786.125</v>
      </c>
      <c r="BB2580" s="40">
        <v>278.92991000000001</v>
      </c>
      <c r="BC2580" s="7">
        <v>10.728999999999999</v>
      </c>
      <c r="BD2580" s="7">
        <v>27.600236000000002</v>
      </c>
      <c r="BE2580" s="7">
        <v>26.282</v>
      </c>
      <c r="BF2580" s="47">
        <v>6.5900000000000004E-3</v>
      </c>
      <c r="BG2580" s="48">
        <v>3.2000000000000003E-4</v>
      </c>
      <c r="BH2580" s="48">
        <v>6.2200000000000005E-4</v>
      </c>
      <c r="BI2580" s="7">
        <v>26.699000000000002</v>
      </c>
      <c r="BJ2580" s="40">
        <v>7.0127160000000011</v>
      </c>
      <c r="BK2580" s="48">
        <v>0.18871484375000003</v>
      </c>
      <c r="BL2580" s="48">
        <v>0.5997690468750001</v>
      </c>
    </row>
    <row r="2581" spans="1:64" x14ac:dyDescent="0.3">
      <c r="A2581" s="41">
        <v>752.73900000000003</v>
      </c>
      <c r="B2581" s="41">
        <v>751.22411999999997</v>
      </c>
      <c r="C2581" s="41">
        <v>149.85499999999999</v>
      </c>
      <c r="D2581" s="42">
        <v>1.7788999999999999E-2</v>
      </c>
      <c r="E2581" s="42">
        <v>1.201E-2</v>
      </c>
      <c r="F2581" s="32">
        <v>13.092650000000001</v>
      </c>
      <c r="G2581" s="32">
        <v>43.74295</v>
      </c>
      <c r="H2581" s="32">
        <v>42.416249999999998</v>
      </c>
      <c r="I2581" s="42">
        <v>3.5839999999999999E-3</v>
      </c>
      <c r="J2581" s="42">
        <v>1.4970000000000001E-3</v>
      </c>
      <c r="K2581" s="42">
        <v>5.7899999999999998E-4</v>
      </c>
      <c r="L2581" s="32">
        <v>42.699548</v>
      </c>
      <c r="M2581" s="32">
        <v>18.901850599999996</v>
      </c>
      <c r="N2581" s="32">
        <v>1.4256</v>
      </c>
      <c r="O2581" s="32">
        <v>0.56690960000000001</v>
      </c>
      <c r="Q2581" s="41">
        <v>784.11400000000003</v>
      </c>
      <c r="R2581" s="41">
        <v>125.251</v>
      </c>
      <c r="S2581" s="32">
        <v>6.8019999999999996</v>
      </c>
      <c r="T2581" s="32">
        <v>10.651368</v>
      </c>
      <c r="U2581" s="32">
        <v>13.635999999999999</v>
      </c>
      <c r="V2581" s="43">
        <v>2.15E-3</v>
      </c>
      <c r="W2581" s="44">
        <v>5.8999999999999998E-5</v>
      </c>
      <c r="X2581" s="43">
        <v>1.3300000000000001E-4</v>
      </c>
      <c r="Y2581" s="32">
        <v>10.08</v>
      </c>
      <c r="Z2581" s="41">
        <v>1.4196080000000002</v>
      </c>
      <c r="AA2581" s="45">
        <v>1.6167968750000001E-2</v>
      </c>
      <c r="AB2581" s="45">
        <v>0.125747109375</v>
      </c>
      <c r="AD2581" s="40">
        <v>747.83900000000006</v>
      </c>
      <c r="AE2581" s="40">
        <v>160.02500000000001</v>
      </c>
      <c r="AF2581" s="46">
        <v>11.976000000000001</v>
      </c>
      <c r="AG2581" s="40">
        <v>5.0000000000000001E-3</v>
      </c>
      <c r="AH2581" s="40">
        <v>2E-3</v>
      </c>
      <c r="AI2581" s="40">
        <v>7.0000000000000001E-3</v>
      </c>
      <c r="AK2581">
        <v>785.125</v>
      </c>
      <c r="AL2581" s="40">
        <v>247.18088</v>
      </c>
      <c r="AM2581" s="47">
        <v>7.5406000000000001E-2</v>
      </c>
      <c r="AN2581" s="47">
        <v>2.2623000000000001E-2</v>
      </c>
      <c r="AO2581" s="7">
        <v>13.342000000000001</v>
      </c>
      <c r="AP2581" s="7">
        <v>24.110727999999998</v>
      </c>
      <c r="AQ2581" s="7">
        <v>30.108000000000001</v>
      </c>
      <c r="AR2581" s="47">
        <v>7.1237999999999996E-3</v>
      </c>
      <c r="AS2581" s="48">
        <v>4.8014999999999999E-4</v>
      </c>
      <c r="AT2581" s="48">
        <v>1.2767E-4</v>
      </c>
      <c r="AU2581" s="7">
        <v>22.99</v>
      </c>
      <c r="AV2581" s="40">
        <v>6.1457680000000003</v>
      </c>
      <c r="AW2581" s="47">
        <v>0.33823054687499998</v>
      </c>
      <c r="AX2581" s="47">
        <v>0.10363830593750001</v>
      </c>
      <c r="AZ2581" s="40">
        <v>786.36804000000006</v>
      </c>
      <c r="BA2581" s="40">
        <v>786.04200000000003</v>
      </c>
      <c r="BB2581" s="40">
        <v>278.94812000000002</v>
      </c>
      <c r="BC2581" s="7">
        <v>15.278</v>
      </c>
      <c r="BD2581" s="7">
        <v>31.933351999999999</v>
      </c>
      <c r="BE2581" s="7">
        <v>34.881</v>
      </c>
      <c r="BF2581" s="47">
        <v>7.0899999999999999E-3</v>
      </c>
      <c r="BG2581" s="48">
        <v>3.6600000000000001E-4</v>
      </c>
      <c r="BH2581" s="48">
        <v>8.3699999999999996E-4</v>
      </c>
      <c r="BI2581" s="7">
        <v>30.65</v>
      </c>
      <c r="BJ2581" s="40">
        <v>7.441711999999999</v>
      </c>
      <c r="BK2581" s="48">
        <v>0.22475390625000002</v>
      </c>
      <c r="BL2581" s="48">
        <v>0.81308232812499992</v>
      </c>
    </row>
    <row r="2582" spans="1:64" x14ac:dyDescent="0.3">
      <c r="A2582" s="41">
        <v>752.64700000000005</v>
      </c>
      <c r="B2582" s="41">
        <v>751.14239999999995</v>
      </c>
      <c r="C2582" s="41">
        <v>149.86501000000001</v>
      </c>
      <c r="D2582" s="42">
        <v>5.8636000000000001E-2</v>
      </c>
      <c r="E2582" s="42">
        <v>5.62E-2</v>
      </c>
      <c r="F2582" s="32">
        <v>23.567467000000001</v>
      </c>
      <c r="G2582" s="32">
        <v>48.506734000000002</v>
      </c>
      <c r="H2582" s="32">
        <v>63.195667</v>
      </c>
      <c r="I2582" s="42">
        <v>3.277E-3</v>
      </c>
      <c r="J2582" s="42">
        <v>1.5200000000000001E-3</v>
      </c>
      <c r="K2582" s="42">
        <v>7.1900000000000002E-4</v>
      </c>
      <c r="L2582" s="32">
        <v>46.595300000000002</v>
      </c>
      <c r="M2582" s="32">
        <v>20.868496268000001</v>
      </c>
      <c r="N2582" s="32">
        <v>1.4547160156250001</v>
      </c>
      <c r="O2582" s="32">
        <v>0.70794524531250003</v>
      </c>
      <c r="Q2582" s="41">
        <v>784.02800000000002</v>
      </c>
      <c r="R2582" s="41">
        <v>125.259</v>
      </c>
      <c r="S2582" s="32">
        <v>5.7039999999999997</v>
      </c>
      <c r="T2582" s="32">
        <v>12.909136</v>
      </c>
      <c r="U2582" s="32">
        <v>12.342000000000001</v>
      </c>
      <c r="V2582" s="43">
        <v>1.6800000000000001E-3</v>
      </c>
      <c r="W2582" s="44">
        <v>7.7999999999999999E-5</v>
      </c>
      <c r="X2582" s="43">
        <v>1.05E-4</v>
      </c>
      <c r="Y2582" s="32">
        <v>12.43</v>
      </c>
      <c r="Z2582" s="41">
        <v>2.0976160000000004</v>
      </c>
      <c r="AA2582" s="45">
        <v>4.4531250000000001E-2</v>
      </c>
      <c r="AB2582" s="45">
        <v>9.9332624999999994E-2</v>
      </c>
      <c r="AD2582" s="40">
        <v>747.74699999999996</v>
      </c>
      <c r="AE2582" s="40">
        <v>160.035</v>
      </c>
      <c r="AF2582" s="46">
        <v>10.002000000000001</v>
      </c>
      <c r="AG2582" s="40">
        <v>6.0000000000000001E-3</v>
      </c>
      <c r="AH2582" s="40">
        <v>2E-3</v>
      </c>
      <c r="AI2582" s="40">
        <v>8.0000000000000002E-3</v>
      </c>
      <c r="AK2582">
        <v>785.04200000000003</v>
      </c>
      <c r="AL2582" s="40">
        <v>247.19540000000001</v>
      </c>
      <c r="AM2582" s="47">
        <v>0.16818</v>
      </c>
      <c r="AN2582" s="47">
        <v>6.8483000000000002E-2</v>
      </c>
      <c r="AO2582" s="7">
        <v>17.542000000000002</v>
      </c>
      <c r="AP2582" s="7">
        <v>28.121528000000001</v>
      </c>
      <c r="AQ2582" s="7">
        <v>31.279</v>
      </c>
      <c r="AR2582" s="47">
        <v>6.5808000000000004E-3</v>
      </c>
      <c r="AS2582" s="48">
        <v>2.5562000000000002E-4</v>
      </c>
      <c r="AT2582" s="48">
        <v>1.4986000000000001E-4</v>
      </c>
      <c r="AU2582" s="7">
        <v>26.648</v>
      </c>
      <c r="AV2582" s="40">
        <v>8.8880000000000001E-3</v>
      </c>
      <c r="AW2582" s="47">
        <v>0.12451812500000002</v>
      </c>
      <c r="AX2582" s="47">
        <v>0.12766008249999999</v>
      </c>
      <c r="AZ2582" s="40">
        <v>786.26193000000001</v>
      </c>
      <c r="BA2582" s="40">
        <v>785.95799999999997</v>
      </c>
      <c r="BB2582" s="40">
        <v>278.97043000000002</v>
      </c>
      <c r="BC2582" s="7">
        <v>14.919</v>
      </c>
      <c r="BD2582" s="7">
        <v>30.758195999999998</v>
      </c>
      <c r="BE2582" s="7">
        <v>32.499000000000002</v>
      </c>
      <c r="BF2582" s="47">
        <v>5.8799999999999998E-3</v>
      </c>
      <c r="BG2582" s="48">
        <v>4.06E-4</v>
      </c>
      <c r="BH2582" s="48">
        <v>1.0690000000000001E-3</v>
      </c>
      <c r="BI2582" s="7">
        <v>29.504999999999999</v>
      </c>
      <c r="BJ2582" s="40">
        <v>5.7044759999999997</v>
      </c>
      <c r="BK2582" s="48">
        <v>0.28885937499999997</v>
      </c>
      <c r="BL2582" s="48">
        <v>1.0491641875000002</v>
      </c>
    </row>
    <row r="2583" spans="1:64" x14ac:dyDescent="0.3">
      <c r="A2583" s="41">
        <v>752.55399999999997</v>
      </c>
      <c r="B2583" s="41">
        <v>751.06079</v>
      </c>
      <c r="C2583" s="41">
        <v>149.875</v>
      </c>
      <c r="D2583" s="42">
        <v>0.11049</v>
      </c>
      <c r="E2583" s="42">
        <v>9.1964000000000004E-2</v>
      </c>
      <c r="F2583" s="32">
        <v>32.192551000000002</v>
      </c>
      <c r="G2583" s="32">
        <v>48.358801</v>
      </c>
      <c r="H2583" s="32">
        <v>88.0214</v>
      </c>
      <c r="I2583" s="42">
        <v>3.9060000000000002E-3</v>
      </c>
      <c r="J2583" s="42">
        <v>1.3760000000000001E-3</v>
      </c>
      <c r="K2583" s="42">
        <v>8.0199999999999998E-4</v>
      </c>
      <c r="L2583" s="32">
        <v>45.717399</v>
      </c>
      <c r="M2583" s="32">
        <v>30.203578403999998</v>
      </c>
      <c r="N2583" s="32">
        <v>1.29818515625</v>
      </c>
      <c r="O2583" s="32">
        <v>0.78882335312499996</v>
      </c>
      <c r="Q2583" s="41">
        <v>783.94100000000003</v>
      </c>
      <c r="R2583" s="41">
        <v>125.267</v>
      </c>
      <c r="S2583" s="32">
        <v>4.7960000000000003</v>
      </c>
      <c r="T2583" s="32">
        <v>15.462864</v>
      </c>
      <c r="U2583" s="32">
        <v>12.223000000000001</v>
      </c>
      <c r="V2583" s="43">
        <v>1.6800000000000001E-3</v>
      </c>
      <c r="W2583" s="44">
        <v>1.15E-4</v>
      </c>
      <c r="X2583" s="43">
        <v>8.2000000000000001E-5</v>
      </c>
      <c r="Y2583" s="32">
        <v>15.06</v>
      </c>
      <c r="Z2583" s="41">
        <v>3.6093840000000004</v>
      </c>
      <c r="AA2583" s="45">
        <v>8.153125E-2</v>
      </c>
      <c r="AB2583" s="45">
        <v>7.6332625000000001E-2</v>
      </c>
      <c r="AD2583" s="40">
        <v>747.65499999999997</v>
      </c>
      <c r="AE2583" s="40">
        <v>160.04499999999999</v>
      </c>
      <c r="AF2583" s="46">
        <v>8.64</v>
      </c>
      <c r="AG2583" s="40">
        <v>1.0999999999999999E-2</v>
      </c>
      <c r="AH2583" s="40">
        <v>3.0000000000000001E-3</v>
      </c>
      <c r="AI2583" s="40">
        <v>1.4E-2</v>
      </c>
      <c r="AK2583">
        <v>784.95799999999997</v>
      </c>
      <c r="AL2583" s="40">
        <v>247.21109999999999</v>
      </c>
      <c r="AM2583" s="47">
        <v>8.1721000000000002E-2</v>
      </c>
      <c r="AN2583" s="47">
        <v>3.4460999999999999E-2</v>
      </c>
      <c r="AO2583" s="7">
        <v>12.86</v>
      </c>
      <c r="AP2583" s="7">
        <v>22.328240000000001</v>
      </c>
      <c r="AQ2583" s="7">
        <v>26.266999999999999</v>
      </c>
      <c r="AR2583" s="47">
        <v>6.3204999999999997E-3</v>
      </c>
      <c r="AS2583" s="48">
        <v>1.8374999999999999E-4</v>
      </c>
      <c r="AT2583" s="48">
        <v>1.6997E-4</v>
      </c>
      <c r="AU2583" s="7">
        <v>21.248000000000001</v>
      </c>
      <c r="AV2583" s="40">
        <v>3.1704399999999993</v>
      </c>
      <c r="AW2583" s="47">
        <v>5.7833789062500016E-2</v>
      </c>
      <c r="AX2583" s="47">
        <v>0.14864818828125001</v>
      </c>
      <c r="AZ2583" s="40">
        <v>786.14265</v>
      </c>
      <c r="BA2583" s="40">
        <v>785.875</v>
      </c>
      <c r="BB2583" s="40">
        <v>278.99549000000002</v>
      </c>
      <c r="BC2583" s="7">
        <v>9.202</v>
      </c>
      <c r="BD2583" s="7">
        <v>24.672967999999997</v>
      </c>
      <c r="BE2583" s="7">
        <v>22.605</v>
      </c>
      <c r="BF2583" s="47">
        <v>5.0699999999999999E-3</v>
      </c>
      <c r="BG2583" s="48">
        <v>3.8699999999999997E-4</v>
      </c>
      <c r="BH2583" s="48">
        <v>1.243E-3</v>
      </c>
      <c r="BI2583" s="7">
        <v>23.9</v>
      </c>
      <c r="BJ2583" s="40">
        <v>6.0782080000000001</v>
      </c>
      <c r="BK2583" s="48">
        <v>0.28599609375000001</v>
      </c>
      <c r="BL2583" s="48">
        <v>1.225896671875</v>
      </c>
    </row>
    <row r="2584" spans="1:64" x14ac:dyDescent="0.3">
      <c r="A2584" s="41">
        <v>752.46100000000001</v>
      </c>
      <c r="B2584" s="41">
        <v>750.97693000000004</v>
      </c>
      <c r="C2584" s="41">
        <v>149.88498999999999</v>
      </c>
      <c r="D2584" s="42">
        <v>9.7639000000000004E-2</v>
      </c>
      <c r="E2584" s="42">
        <v>5.9616000000000002E-2</v>
      </c>
      <c r="F2584" s="32">
        <v>31.077200000000001</v>
      </c>
      <c r="G2584" s="32">
        <v>45.369700999999999</v>
      </c>
      <c r="H2584" s="32">
        <v>84.093299999999999</v>
      </c>
      <c r="I2584" s="42">
        <v>3.5130000000000001E-3</v>
      </c>
      <c r="J2584" s="42">
        <v>1.2049999999999999E-3</v>
      </c>
      <c r="K2584" s="42">
        <v>8.7100000000000003E-4</v>
      </c>
      <c r="L2584" s="32">
        <v>42.811100000000003</v>
      </c>
      <c r="M2584" s="32">
        <v>28.278648799999999</v>
      </c>
      <c r="N2584" s="32">
        <v>1.1350144531249999</v>
      </c>
      <c r="O2584" s="32">
        <v>0.85914911406250005</v>
      </c>
      <c r="Q2584" s="41">
        <v>783.85500000000002</v>
      </c>
      <c r="R2584" s="41">
        <v>125.27500000000001</v>
      </c>
      <c r="S2584" s="32">
        <v>4.3869999999999996</v>
      </c>
      <c r="T2584" s="32">
        <v>17.998507999999998</v>
      </c>
      <c r="U2584" s="32">
        <v>13.207000000000001</v>
      </c>
      <c r="V2584" s="43">
        <v>1.8699999999999999E-3</v>
      </c>
      <c r="W2584" s="44">
        <v>1.45E-4</v>
      </c>
      <c r="X2584" s="43">
        <v>8.6000000000000003E-5</v>
      </c>
      <c r="Y2584" s="32">
        <v>17.63</v>
      </c>
      <c r="Z2584" s="41">
        <v>5.327948000000001</v>
      </c>
      <c r="AA2584" s="45">
        <v>0.10774609374999999</v>
      </c>
      <c r="AB2584" s="45">
        <v>7.9691671875000009E-2</v>
      </c>
      <c r="AD2584" s="40">
        <v>747.56399999999996</v>
      </c>
      <c r="AE2584" s="40">
        <v>160.05500000000001</v>
      </c>
      <c r="AF2584" s="46">
        <v>9.2330000000000005</v>
      </c>
      <c r="AG2584" s="40">
        <v>3.1E-2</v>
      </c>
      <c r="AH2584" s="40">
        <v>1.6E-2</v>
      </c>
      <c r="AI2584" s="40">
        <v>4.7E-2</v>
      </c>
      <c r="AK2584">
        <v>784.875</v>
      </c>
      <c r="AL2584" s="40">
        <v>247.226</v>
      </c>
      <c r="AM2584" s="47">
        <v>1.0538E-2</v>
      </c>
      <c r="AN2584" s="47">
        <v>7.9114000000000007E-3</v>
      </c>
      <c r="AO2584" s="7">
        <v>5.0910000000000002</v>
      </c>
      <c r="AP2584" s="7">
        <v>11.252644</v>
      </c>
      <c r="AQ2584" s="7">
        <v>10.183</v>
      </c>
      <c r="AR2584" s="47">
        <v>5.2142999999999998E-3</v>
      </c>
      <c r="AS2584" s="48">
        <v>1.0262E-4</v>
      </c>
      <c r="AT2584" s="48">
        <v>1.3302999999999999E-4</v>
      </c>
      <c r="AU2584" s="7">
        <v>10.824999999999999</v>
      </c>
      <c r="AV2584" s="40">
        <v>1.0395639999999986</v>
      </c>
      <c r="AW2584" s="47">
        <v>8.8800000000000001E-4</v>
      </c>
      <c r="AX2584" s="47">
        <v>0.11543988484374999</v>
      </c>
      <c r="AZ2584" s="40">
        <v>786.02278999999999</v>
      </c>
      <c r="BA2584" s="40">
        <v>785.79200000000003</v>
      </c>
      <c r="BB2584" s="40">
        <v>279.02067</v>
      </c>
      <c r="BC2584" s="7">
        <v>4.3209999999999997</v>
      </c>
      <c r="BD2584" s="7">
        <v>19.215964000000003</v>
      </c>
      <c r="BE2584" s="7">
        <v>12.98</v>
      </c>
      <c r="BF2584" s="47">
        <v>3.98E-3</v>
      </c>
      <c r="BG2584" s="48">
        <v>2.92E-4</v>
      </c>
      <c r="BH2584" s="48">
        <v>1.3630000000000001E-3</v>
      </c>
      <c r="BI2584" s="7">
        <v>18.853000000000002</v>
      </c>
      <c r="BJ2584" s="40">
        <v>5.2194840000000005</v>
      </c>
      <c r="BK2584" s="48">
        <v>0.2127109375</v>
      </c>
      <c r="BL2584" s="48">
        <v>1.3495737187500001</v>
      </c>
    </row>
    <row r="2585" spans="1:64" x14ac:dyDescent="0.3">
      <c r="A2585" s="41">
        <v>752.36800000000005</v>
      </c>
      <c r="B2585" s="41">
        <v>750.88629000000003</v>
      </c>
      <c r="C2585" s="41">
        <v>149.89500000000001</v>
      </c>
      <c r="D2585" s="42">
        <v>7.6550999999999994E-2</v>
      </c>
      <c r="E2585" s="42">
        <v>4.8689999999999997E-2</v>
      </c>
      <c r="F2585" s="32">
        <v>31.84815</v>
      </c>
      <c r="G2585" s="32">
        <v>43.754950000000001</v>
      </c>
      <c r="H2585" s="32">
        <v>75.646552999999997</v>
      </c>
      <c r="I2585" s="42">
        <v>2.6250000000000002E-3</v>
      </c>
      <c r="J2585" s="42">
        <v>1.1620000000000001E-3</v>
      </c>
      <c r="K2585" s="42">
        <v>8.1599999999999999E-4</v>
      </c>
      <c r="L2585" s="32">
        <v>41.114049999999999</v>
      </c>
      <c r="M2585" s="32">
        <v>18.447275599999998</v>
      </c>
      <c r="N2585" s="32">
        <v>1.109705078125</v>
      </c>
      <c r="O2585" s="32">
        <v>0.80714472656250003</v>
      </c>
      <c r="Q2585" s="41">
        <v>783.779</v>
      </c>
      <c r="R2585" s="41">
        <v>125.282</v>
      </c>
      <c r="S2585" s="32">
        <v>4.2889999999999997</v>
      </c>
      <c r="T2585" s="32">
        <v>19.970275999999998</v>
      </c>
      <c r="U2585" s="32">
        <v>14.599</v>
      </c>
      <c r="V2585" s="43">
        <v>2.3999999999999998E-3</v>
      </c>
      <c r="W2585" s="44">
        <v>2.04E-4</v>
      </c>
      <c r="X2585" s="43">
        <v>8.6000000000000003E-5</v>
      </c>
      <c r="Y2585" s="32">
        <v>19.61</v>
      </c>
      <c r="Z2585" s="41">
        <v>6.8959560000000009</v>
      </c>
      <c r="AA2585" s="45">
        <v>0.15618750000000003</v>
      </c>
      <c r="AB2585" s="45">
        <v>7.7903750000000008E-2</v>
      </c>
      <c r="AD2585" s="40">
        <v>747.47199999999998</v>
      </c>
      <c r="AE2585" s="40">
        <v>160.065</v>
      </c>
      <c r="AF2585" s="46">
        <v>10.316000000000001</v>
      </c>
      <c r="AG2585" s="40">
        <v>7.8E-2</v>
      </c>
      <c r="AH2585" s="40">
        <v>4.8000000000000001E-2</v>
      </c>
      <c r="AI2585" s="40">
        <v>0.126</v>
      </c>
      <c r="AK2585">
        <v>784.79200000000003</v>
      </c>
      <c r="AL2585" s="40">
        <v>247.24115</v>
      </c>
      <c r="AM2585" s="47">
        <v>1.1261E-2</v>
      </c>
      <c r="AN2585" s="47">
        <v>1.9128999999999999E-3</v>
      </c>
      <c r="AO2585" s="7">
        <v>3.3140000000000001</v>
      </c>
      <c r="AP2585" s="7">
        <v>9.3808759999999989</v>
      </c>
      <c r="AQ2585" s="7">
        <v>9.1661000000000001</v>
      </c>
      <c r="AR2585" s="47">
        <v>1.8848999999999999E-3</v>
      </c>
      <c r="AS2585" s="48">
        <v>5.1187000000000003E-5</v>
      </c>
      <c r="AT2585" s="48">
        <v>5.1515999999999999E-5</v>
      </c>
      <c r="AU2585" s="7">
        <v>9.1024999999999991</v>
      </c>
      <c r="AV2585" s="40">
        <v>3.214156</v>
      </c>
      <c r="AW2585" s="47">
        <v>1.3636257812500009E-2</v>
      </c>
      <c r="AX2585" s="47">
        <v>4.5157407656249995E-2</v>
      </c>
      <c r="AZ2585" s="40">
        <v>785.90838999999994</v>
      </c>
      <c r="BA2585" s="40">
        <v>785.70799999999997</v>
      </c>
      <c r="BB2585" s="40">
        <v>279.03827999999999</v>
      </c>
      <c r="BC2585" s="7">
        <v>1.92</v>
      </c>
      <c r="BD2585" s="7">
        <v>17.610280000000003</v>
      </c>
      <c r="BE2585" s="7">
        <v>7.569</v>
      </c>
      <c r="BF2585" s="47">
        <v>2.6700000000000001E-3</v>
      </c>
      <c r="BG2585" s="48">
        <v>2.2000000000000001E-4</v>
      </c>
      <c r="BH2585" s="48">
        <v>1.266E-3</v>
      </c>
      <c r="BI2585" s="7">
        <v>17.449000000000002</v>
      </c>
      <c r="BJ2585" s="40">
        <v>4.1206800000000001</v>
      </c>
      <c r="BK2585" s="48">
        <v>0.16680859375000001</v>
      </c>
      <c r="BL2585" s="48">
        <v>1.256992921875</v>
      </c>
    </row>
    <row r="2586" spans="1:64" x14ac:dyDescent="0.3">
      <c r="A2586" s="41">
        <v>752.26499999999999</v>
      </c>
      <c r="B2586" s="41">
        <v>750.79578000000004</v>
      </c>
      <c r="C2586" s="41">
        <v>149.905</v>
      </c>
      <c r="D2586" s="42">
        <v>2.7664000000000001E-2</v>
      </c>
      <c r="E2586" s="42">
        <v>2.1080999999999999E-2</v>
      </c>
      <c r="F2586" s="32">
        <v>27.027301000000001</v>
      </c>
      <c r="G2586" s="32">
        <v>37.794550000000001</v>
      </c>
      <c r="H2586" s="32">
        <v>58.123949000000003</v>
      </c>
      <c r="I2586" s="42">
        <v>1.5989999999999999E-3</v>
      </c>
      <c r="J2586" s="42">
        <v>1.1770000000000001E-3</v>
      </c>
      <c r="K2586" s="42">
        <v>7.2499999999999995E-4</v>
      </c>
      <c r="L2586" s="32">
        <v>35.544398999999999</v>
      </c>
      <c r="M2586" s="32">
        <v>9.5829164040000023</v>
      </c>
      <c r="N2586" s="32">
        <v>1.1451449218750001</v>
      </c>
      <c r="O2586" s="32">
        <v>0.71960587343749993</v>
      </c>
      <c r="Q2586" s="41">
        <v>783.69200000000001</v>
      </c>
      <c r="R2586" s="41">
        <v>125.29</v>
      </c>
      <c r="S2586" s="32">
        <v>4.5140000000000002</v>
      </c>
      <c r="T2586" s="32">
        <v>22.469176000000001</v>
      </c>
      <c r="U2586" s="32">
        <v>16.837</v>
      </c>
      <c r="V2586" s="43">
        <v>3.82E-3</v>
      </c>
      <c r="W2586" s="44">
        <v>2.32E-4</v>
      </c>
      <c r="X2586" s="43">
        <v>8.6000000000000003E-5</v>
      </c>
      <c r="Y2586" s="32">
        <v>22.09</v>
      </c>
      <c r="Z2586" s="41">
        <v>8.7298559999999998</v>
      </c>
      <c r="AA2586" s="45">
        <v>0.15589843750000001</v>
      </c>
      <c r="AB2586" s="45">
        <v>7.3113468749999994E-2</v>
      </c>
      <c r="AD2586" s="40">
        <v>747.38</v>
      </c>
      <c r="AE2586" s="40">
        <v>160.07499999999999</v>
      </c>
      <c r="AF2586" s="46">
        <v>11.8</v>
      </c>
      <c r="AG2586" s="40">
        <v>1.6E-2</v>
      </c>
      <c r="AH2586" s="40">
        <v>6.0000000000000001E-3</v>
      </c>
      <c r="AI2586" s="40">
        <v>2.1999999999999999E-2</v>
      </c>
      <c r="AK2586">
        <v>784.70799999999997</v>
      </c>
      <c r="AL2586" s="40">
        <v>247.25640000000001</v>
      </c>
      <c r="AM2586" s="47">
        <v>1.2815E-2</v>
      </c>
      <c r="AN2586" s="47">
        <v>6.2300999999999997E-3</v>
      </c>
      <c r="AO2586" s="7">
        <v>2.786</v>
      </c>
      <c r="AP2586" s="7">
        <v>9.8018239999999999</v>
      </c>
      <c r="AQ2586" s="7">
        <v>10.054</v>
      </c>
      <c r="AR2586" s="47">
        <v>9.0768000000000001E-4</v>
      </c>
      <c r="AS2586" s="48">
        <v>4.8405000000000002E-5</v>
      </c>
      <c r="AT2586" s="48">
        <v>5.2559999999999998E-5</v>
      </c>
      <c r="AU2586" s="7">
        <v>9.5678000000000001</v>
      </c>
      <c r="AV2586" s="40">
        <v>5.0503439999999999</v>
      </c>
      <c r="AW2586" s="47">
        <v>3.0322312500000004E-2</v>
      </c>
      <c r="AX2586" s="47">
        <v>4.9497998250000001E-2</v>
      </c>
      <c r="AZ2586" s="40">
        <v>785.80308000000002</v>
      </c>
      <c r="BA2586" s="40">
        <v>785.625</v>
      </c>
      <c r="BB2586" s="40">
        <v>279.05302</v>
      </c>
      <c r="BC2586" s="7">
        <v>1.4350000000000001</v>
      </c>
      <c r="BD2586" s="7">
        <v>18.27854</v>
      </c>
      <c r="BE2586" s="7">
        <v>4.992</v>
      </c>
      <c r="BF2586" s="47">
        <v>2.15E-3</v>
      </c>
      <c r="BG2586" s="48">
        <v>1.9699999999999999E-4</v>
      </c>
      <c r="BH2586" s="48">
        <v>9.9400000000000009E-4</v>
      </c>
      <c r="BI2586" s="7">
        <v>18.158000000000001</v>
      </c>
      <c r="BJ2586" s="40">
        <v>2.4147399999999997</v>
      </c>
      <c r="BK2586" s="48">
        <v>0.15416796875</v>
      </c>
      <c r="BL2586" s="48">
        <v>0.98674710937499999</v>
      </c>
    </row>
    <row r="2587" spans="1:64" x14ac:dyDescent="0.3">
      <c r="A2587" s="41">
        <v>752.173</v>
      </c>
      <c r="B2587" s="41">
        <v>750.70532000000003</v>
      </c>
      <c r="C2587" s="41">
        <v>149.91498999999999</v>
      </c>
      <c r="D2587" s="42">
        <v>3.5531E-2</v>
      </c>
      <c r="E2587" s="42">
        <v>2.0292999999999999E-2</v>
      </c>
      <c r="F2587" s="32">
        <v>14.915797</v>
      </c>
      <c r="G2587" s="32">
        <v>36.274833999999998</v>
      </c>
      <c r="H2587" s="32">
        <v>55.018500000000003</v>
      </c>
      <c r="I2587" s="42">
        <v>1.124E-3</v>
      </c>
      <c r="J2587" s="42">
        <v>1.2110000000000001E-3</v>
      </c>
      <c r="K2587" s="42">
        <v>7.0799999999999997E-4</v>
      </c>
      <c r="L2587" s="32">
        <v>35.038665999999999</v>
      </c>
      <c r="M2587" s="32">
        <v>28.229728588000004</v>
      </c>
      <c r="N2587" s="32">
        <v>1.1886078124999999</v>
      </c>
      <c r="O2587" s="32">
        <v>0.70420825624999994</v>
      </c>
      <c r="Q2587" s="41">
        <v>783.60599999999999</v>
      </c>
      <c r="R2587" s="41">
        <v>125.298</v>
      </c>
      <c r="S2587" s="32">
        <v>5.3410000000000002</v>
      </c>
      <c r="T2587" s="32">
        <v>25.428644000000002</v>
      </c>
      <c r="U2587" s="32">
        <v>19.724</v>
      </c>
      <c r="V2587" s="43">
        <v>4.7600000000000003E-3</v>
      </c>
      <c r="W2587" s="44">
        <v>2.3900000000000001E-4</v>
      </c>
      <c r="X2587" s="43">
        <v>1.1400000000000001E-4</v>
      </c>
      <c r="Y2587" s="32">
        <v>24.98</v>
      </c>
      <c r="Z2587" s="41">
        <v>10.131563999999999</v>
      </c>
      <c r="AA2587" s="45">
        <v>0.144171875</v>
      </c>
      <c r="AB2587" s="45">
        <v>9.7942437500000007E-2</v>
      </c>
      <c r="AD2587" s="40">
        <v>747.28899999999999</v>
      </c>
      <c r="AE2587" s="40">
        <v>160.08500000000001</v>
      </c>
      <c r="AF2587" s="46">
        <v>12.842000000000001</v>
      </c>
      <c r="AG2587" s="40">
        <v>8.9999999999999993E-3</v>
      </c>
      <c r="AH2587" s="40">
        <v>4.0000000000000001E-3</v>
      </c>
      <c r="AI2587" s="40">
        <v>1.2999999999999999E-2</v>
      </c>
      <c r="AK2587">
        <v>784.625</v>
      </c>
      <c r="AL2587" s="40">
        <v>247.27137999999999</v>
      </c>
      <c r="AM2587" s="47">
        <v>1.0315E-2</v>
      </c>
      <c r="AN2587" s="47">
        <v>2.3676000000000001E-3</v>
      </c>
      <c r="AO2587" s="7">
        <v>1.526</v>
      </c>
      <c r="AP2587" s="7">
        <v>9.8284839999999996</v>
      </c>
      <c r="AQ2587" s="7">
        <v>5.2083000000000004</v>
      </c>
      <c r="AR2587" s="47">
        <v>6.0919999999999995E-4</v>
      </c>
      <c r="AS2587" s="48">
        <v>3.9527999999999998E-5</v>
      </c>
      <c r="AT2587" s="48">
        <v>3.8433000000000003E-5</v>
      </c>
      <c r="AU2587" s="7">
        <v>9.7003000000000004</v>
      </c>
      <c r="AV2587" s="40">
        <v>2.4676040000000001</v>
      </c>
      <c r="AW2587" s="47">
        <v>2.7391593749999998E-2</v>
      </c>
      <c r="AX2587" s="47">
        <v>3.6377901875E-2</v>
      </c>
      <c r="AZ2587" s="40">
        <v>785.69748000000004</v>
      </c>
      <c r="BA2587" s="40">
        <v>785.54200000000003</v>
      </c>
      <c r="BB2587" s="40">
        <v>279.06785000000002</v>
      </c>
      <c r="BC2587" s="7">
        <v>1.702</v>
      </c>
      <c r="BD2587" s="7">
        <v>19.183968</v>
      </c>
      <c r="BE2587" s="7">
        <v>5.0119999999999996</v>
      </c>
      <c r="BF2587" s="47">
        <v>2.9399999999999999E-3</v>
      </c>
      <c r="BG2587" s="48">
        <v>2.0699999999999999E-4</v>
      </c>
      <c r="BH2587" s="48">
        <v>7.3399999999999995E-4</v>
      </c>
      <c r="BI2587" s="7">
        <v>19.041</v>
      </c>
      <c r="BJ2587" s="40">
        <v>1.9552079999999994</v>
      </c>
      <c r="BK2587" s="48">
        <v>0.14842968749999999</v>
      </c>
      <c r="BL2587" s="48">
        <v>0.72408209374999999</v>
      </c>
    </row>
    <row r="2588" spans="1:64" x14ac:dyDescent="0.3">
      <c r="A2588" s="41">
        <v>752.08</v>
      </c>
      <c r="B2588" s="41">
        <v>750.61469</v>
      </c>
      <c r="C2588" s="41">
        <v>149.92500000000001</v>
      </c>
      <c r="D2588" s="42">
        <v>4.9631000000000002E-2</v>
      </c>
      <c r="E2588" s="42">
        <v>4.2876999999999998E-2</v>
      </c>
      <c r="F2588" s="32">
        <v>3.45262</v>
      </c>
      <c r="G2588" s="32">
        <v>35.559699999999999</v>
      </c>
      <c r="H2588" s="32">
        <v>59.308300000000003</v>
      </c>
      <c r="I2588" s="42">
        <v>1.0560000000000001E-3</v>
      </c>
      <c r="J2588" s="42">
        <v>1.32E-3</v>
      </c>
      <c r="K2588" s="42">
        <v>7.2599999999999997E-4</v>
      </c>
      <c r="L2588" s="32">
        <v>35.284148999999999</v>
      </c>
      <c r="M2588" s="32">
        <v>53.107394480000004</v>
      </c>
      <c r="N2588" s="32">
        <v>1.2989625</v>
      </c>
      <c r="O2588" s="32">
        <v>0.72243764999999993</v>
      </c>
      <c r="Q2588" s="41">
        <v>783.53</v>
      </c>
      <c r="R2588" s="41">
        <v>125.30500000000001</v>
      </c>
      <c r="S2588" s="32">
        <v>6.5839999999999996</v>
      </c>
      <c r="T2588" s="32">
        <v>27.763056000000002</v>
      </c>
      <c r="U2588" s="32">
        <v>22.853999999999999</v>
      </c>
      <c r="V2588" s="43">
        <v>5.4999999999999997E-3</v>
      </c>
      <c r="W2588" s="44">
        <v>2.5399999999999999E-4</v>
      </c>
      <c r="X2588" s="43">
        <v>1.3300000000000001E-4</v>
      </c>
      <c r="Y2588" s="32">
        <v>27.21</v>
      </c>
      <c r="Z2588" s="41">
        <v>11.029135999999999</v>
      </c>
      <c r="AA2588" s="45">
        <v>0.14442968749999999</v>
      </c>
      <c r="AB2588" s="45">
        <v>0.11444609375000002</v>
      </c>
      <c r="AD2588" s="40">
        <v>747.197</v>
      </c>
      <c r="AE2588" s="40">
        <v>160.095</v>
      </c>
      <c r="AF2588" s="46">
        <v>14.632</v>
      </c>
      <c r="AG2588" s="40">
        <v>8.9999999999999993E-3</v>
      </c>
      <c r="AH2588" s="40">
        <v>2E-3</v>
      </c>
      <c r="AI2588" s="40">
        <v>1.0999999999999999E-2</v>
      </c>
      <c r="AK2588">
        <v>784.54200000000003</v>
      </c>
      <c r="AL2588" s="40">
        <v>247.28708</v>
      </c>
      <c r="AM2588" s="47">
        <v>6.6525000000000004E-3</v>
      </c>
      <c r="AN2588" s="47">
        <v>1.4473000000000001E-3</v>
      </c>
      <c r="AO2588" s="7">
        <v>0.60899999999999999</v>
      </c>
      <c r="AP2588" s="7">
        <v>9.4494560000000014</v>
      </c>
      <c r="AQ2588" s="7">
        <v>3.4918</v>
      </c>
      <c r="AR2588" s="47">
        <v>6.5309999999999999E-4</v>
      </c>
      <c r="AS2588" s="48">
        <v>4.8968999999999998E-5</v>
      </c>
      <c r="AT2588" s="48">
        <v>3.8237E-5</v>
      </c>
      <c r="AU2588" s="7">
        <v>9.3983000000000008</v>
      </c>
      <c r="AV2588" s="40">
        <v>2.3980360000000003</v>
      </c>
      <c r="AW2588" s="47">
        <v>3.59580234375E-2</v>
      </c>
      <c r="AX2588" s="47">
        <v>3.6033807968750005E-2</v>
      </c>
      <c r="AZ2588" s="40">
        <v>785.59136999999998</v>
      </c>
      <c r="BA2588" s="40">
        <v>785.45799999999997</v>
      </c>
      <c r="BB2588" s="40">
        <v>279.08269000000001</v>
      </c>
      <c r="BC2588" s="7">
        <v>2.4300000000000002</v>
      </c>
      <c r="BD2588" s="7">
        <v>20.19312</v>
      </c>
      <c r="BE2588" s="7">
        <v>7.1459999999999999</v>
      </c>
      <c r="BF2588" s="47">
        <v>4.0600000000000002E-3</v>
      </c>
      <c r="BG2588" s="48">
        <v>2.23E-4</v>
      </c>
      <c r="BH2588" s="48">
        <v>5.7300000000000005E-4</v>
      </c>
      <c r="BI2588" s="7">
        <v>19.989000000000001</v>
      </c>
      <c r="BJ2588" s="40">
        <v>2.7817199999999991</v>
      </c>
      <c r="BK2588" s="48">
        <v>0.14211718749999999</v>
      </c>
      <c r="BL2588" s="48">
        <v>0.55930384374999997</v>
      </c>
    </row>
    <row r="2589" spans="1:64" x14ac:dyDescent="0.3">
      <c r="A2589" s="41">
        <v>751.98699999999997</v>
      </c>
      <c r="B2589" s="41">
        <v>750.52417000000003</v>
      </c>
      <c r="C2589" s="41">
        <v>149.935</v>
      </c>
      <c r="D2589" s="42">
        <v>1.9622000000000001E-2</v>
      </c>
      <c r="E2589" s="42">
        <v>1.8540000000000001E-2</v>
      </c>
      <c r="F2589" s="32">
        <v>1.85995</v>
      </c>
      <c r="G2589" s="32">
        <v>29.227599999999999</v>
      </c>
      <c r="H2589" s="32">
        <v>70.005652999999995</v>
      </c>
      <c r="I2589" s="42">
        <v>9.8200000000000002E-4</v>
      </c>
      <c r="J2589" s="42">
        <v>1.3090000000000001E-3</v>
      </c>
      <c r="K2589" s="42">
        <v>7.3999999999999999E-4</v>
      </c>
      <c r="L2589" s="32">
        <v>29.084399999999999</v>
      </c>
      <c r="M2589" s="32">
        <v>66.665182799999997</v>
      </c>
      <c r="N2589" s="32">
        <v>1.28943671875</v>
      </c>
      <c r="O2589" s="32">
        <v>0.73668728437499997</v>
      </c>
      <c r="Q2589" s="41">
        <v>783.44299999999998</v>
      </c>
      <c r="R2589" s="41">
        <v>125.313</v>
      </c>
      <c r="S2589" s="32">
        <v>7.9210000000000003</v>
      </c>
      <c r="T2589" s="32">
        <v>28.955363999999999</v>
      </c>
      <c r="U2589" s="32">
        <v>25.385999999999999</v>
      </c>
      <c r="V2589" s="43">
        <v>6.7400000000000003E-3</v>
      </c>
      <c r="W2589" s="44">
        <v>2.6699999999999998E-4</v>
      </c>
      <c r="X2589" s="43">
        <v>1.64E-4</v>
      </c>
      <c r="Y2589" s="32">
        <v>28.29</v>
      </c>
      <c r="Z2589" s="41">
        <v>11.159883999999998</v>
      </c>
      <c r="AA2589" s="45">
        <v>0.13272656249999998</v>
      </c>
      <c r="AB2589" s="45">
        <v>0.14126303125</v>
      </c>
      <c r="AD2589" s="40">
        <v>747.10500000000002</v>
      </c>
      <c r="AE2589" s="40">
        <v>160.10499999999999</v>
      </c>
      <c r="AF2589" s="46">
        <v>15.239000000000001</v>
      </c>
      <c r="AG2589" s="40">
        <v>0.01</v>
      </c>
      <c r="AH2589" s="40">
        <v>3.0000000000000001E-3</v>
      </c>
      <c r="AI2589" s="40">
        <v>1.2999999999999999E-2</v>
      </c>
      <c r="AK2589">
        <v>784.45799999999997</v>
      </c>
      <c r="AL2589" s="40">
        <v>247.30334999999999</v>
      </c>
      <c r="AM2589" s="47">
        <v>4.1741E-3</v>
      </c>
      <c r="AN2589" s="47">
        <v>3.1974999999999998E-3</v>
      </c>
      <c r="AO2589" s="7">
        <v>0.6</v>
      </c>
      <c r="AP2589" s="7">
        <v>11.4214</v>
      </c>
      <c r="AQ2589" s="7">
        <v>3.4990000000000001</v>
      </c>
      <c r="AR2589" s="47">
        <v>1.1184000000000001E-3</v>
      </c>
      <c r="AS2589" s="48">
        <v>5.2963000000000001E-5</v>
      </c>
      <c r="AT2589" s="48">
        <v>4.9027999999999999E-5</v>
      </c>
      <c r="AU2589" s="7">
        <v>11.371</v>
      </c>
      <c r="AV2589" s="40">
        <v>2.4214000000000002</v>
      </c>
      <c r="AW2589" s="47">
        <v>3.0682375000000001E-2</v>
      </c>
      <c r="AX2589" s="47">
        <v>4.5255147500000002E-2</v>
      </c>
      <c r="AZ2589" s="40">
        <v>785.48566000000005</v>
      </c>
      <c r="BA2589" s="40">
        <v>785.375</v>
      </c>
      <c r="BB2589" s="40">
        <v>279.09755000000001</v>
      </c>
      <c r="BC2589" s="7">
        <v>3.2589999999999999</v>
      </c>
      <c r="BD2589" s="7">
        <v>22.415755999999998</v>
      </c>
      <c r="BE2589" s="7">
        <v>10.721</v>
      </c>
      <c r="BF2589" s="47">
        <v>4.7699999999999999E-3</v>
      </c>
      <c r="BG2589" s="48">
        <v>2.4800000000000001E-4</v>
      </c>
      <c r="BH2589" s="48">
        <v>4.2499999999999998E-4</v>
      </c>
      <c r="BI2589" s="7">
        <v>22.141999999999999</v>
      </c>
      <c r="BJ2589" s="40">
        <v>4.8678360000000005</v>
      </c>
      <c r="BK2589" s="48">
        <v>0.15297265625000001</v>
      </c>
      <c r="BL2589" s="48">
        <v>0.40890870312499999</v>
      </c>
    </row>
    <row r="2590" spans="1:64" x14ac:dyDescent="0.3">
      <c r="A2590" s="41">
        <v>751.89400000000001</v>
      </c>
      <c r="B2590" s="41">
        <v>750.43353000000002</v>
      </c>
      <c r="C2590" s="41">
        <v>149.94501</v>
      </c>
      <c r="D2590" s="42">
        <v>2.7681999999999998E-2</v>
      </c>
      <c r="E2590" s="42">
        <v>1.7205999999999999E-2</v>
      </c>
      <c r="F2590" s="32">
        <v>0.89172099999999999</v>
      </c>
      <c r="G2590" s="32">
        <v>27.076650999999998</v>
      </c>
      <c r="H2590" s="32">
        <v>76.278103000000002</v>
      </c>
      <c r="I2590" s="42">
        <v>1.2340000000000001E-3</v>
      </c>
      <c r="J2590" s="42">
        <v>9.5100000000000002E-4</v>
      </c>
      <c r="K2590" s="42">
        <v>6.8099999999999996E-4</v>
      </c>
      <c r="L2590" s="32">
        <v>27.018650000000001</v>
      </c>
      <c r="M2590" s="32">
        <v>74.676572084</v>
      </c>
      <c r="N2590" s="32">
        <v>0.92641640624999999</v>
      </c>
      <c r="O2590" s="32">
        <v>0.67683717812499999</v>
      </c>
      <c r="Q2590" s="41">
        <v>783.35699999999997</v>
      </c>
      <c r="R2590" s="41">
        <v>125.321</v>
      </c>
      <c r="S2590" s="32">
        <v>10.19</v>
      </c>
      <c r="T2590" s="32">
        <v>31.455960000000001</v>
      </c>
      <c r="U2590" s="32">
        <v>29.815999999999999</v>
      </c>
      <c r="V2590" s="43">
        <v>7.4999999999999997E-3</v>
      </c>
      <c r="W2590" s="44">
        <v>2.6600000000000001E-4</v>
      </c>
      <c r="X2590" s="43">
        <v>2.0100000000000001E-4</v>
      </c>
      <c r="Y2590" s="32">
        <v>30.6</v>
      </c>
      <c r="Z2590" s="41">
        <v>11.514759999999999</v>
      </c>
      <c r="AA2590" s="45">
        <v>0.11658593750000001</v>
      </c>
      <c r="AB2590" s="45">
        <v>0.17569921875000002</v>
      </c>
      <c r="AD2590" s="40">
        <v>747.01300000000003</v>
      </c>
      <c r="AE2590" s="40">
        <v>160.11500000000001</v>
      </c>
      <c r="AF2590" s="46">
        <v>14.664999999999999</v>
      </c>
      <c r="AG2590" s="40">
        <v>0.01</v>
      </c>
      <c r="AH2590" s="40">
        <v>8.9999999999999993E-3</v>
      </c>
      <c r="AI2590" s="40">
        <v>1.9E-2</v>
      </c>
      <c r="AK2590">
        <v>784.375</v>
      </c>
      <c r="AL2590" s="40">
        <v>247.31888000000001</v>
      </c>
      <c r="AM2590" s="47">
        <v>2.6690999999999999E-2</v>
      </c>
      <c r="AN2590" s="47">
        <v>1.5181999999999999E-2</v>
      </c>
      <c r="AO2590" s="7">
        <v>1.5629999999999999</v>
      </c>
      <c r="AP2590" s="7">
        <v>15.359292</v>
      </c>
      <c r="AQ2590" s="7">
        <v>10.592000000000001</v>
      </c>
      <c r="AR2590" s="47">
        <v>2.2537999999999998E-3</v>
      </c>
      <c r="AS2590" s="48">
        <v>5.7309999999999998E-5</v>
      </c>
      <c r="AT2590" s="48">
        <v>6.4195000000000005E-5</v>
      </c>
      <c r="AU2590" s="7">
        <v>15.228</v>
      </c>
      <c r="AV2590" s="40">
        <v>7.7848520000000008</v>
      </c>
      <c r="AW2590" s="47">
        <v>1.2410078125000005E-2</v>
      </c>
      <c r="AX2590" s="47">
        <v>5.6591946562500009E-2</v>
      </c>
      <c r="AZ2590" s="40">
        <v>785.37252999999998</v>
      </c>
      <c r="BA2590" s="40">
        <v>785.29200000000003</v>
      </c>
      <c r="BB2590" s="40">
        <v>279.11338000000001</v>
      </c>
      <c r="BC2590" s="7">
        <v>4.0430000000000001</v>
      </c>
      <c r="BD2590" s="7">
        <v>25.437611999999998</v>
      </c>
      <c r="BE2590" s="7">
        <v>13.21</v>
      </c>
      <c r="BF2590" s="47">
        <v>4.5599999999999998E-3</v>
      </c>
      <c r="BG2590" s="48">
        <v>2.6499999999999999E-4</v>
      </c>
      <c r="BH2590" s="48">
        <v>3.59E-4</v>
      </c>
      <c r="BI2590" s="7">
        <v>25.097999999999999</v>
      </c>
      <c r="BJ2590" s="40">
        <v>5.9487720000000008</v>
      </c>
      <c r="BK2590" s="48">
        <v>0.17415624999999998</v>
      </c>
      <c r="BL2590" s="48">
        <v>0.34361712499999997</v>
      </c>
    </row>
    <row r="2591" spans="1:64" x14ac:dyDescent="0.3">
      <c r="A2591" s="41">
        <v>751.80200000000002</v>
      </c>
      <c r="B2591" s="41">
        <v>750.34302000000002</v>
      </c>
      <c r="C2591" s="41">
        <v>149.95500000000001</v>
      </c>
      <c r="D2591" s="42">
        <v>2.2343999999999999E-2</v>
      </c>
      <c r="E2591" s="42">
        <v>1.8985999999999999E-2</v>
      </c>
      <c r="F2591" s="32">
        <v>0.77742699999999998</v>
      </c>
      <c r="G2591" s="32">
        <v>25.968799000000001</v>
      </c>
      <c r="H2591" s="32">
        <v>71.894649000000001</v>
      </c>
      <c r="L2591" s="32">
        <v>25.923501000000002</v>
      </c>
      <c r="M2591" s="32">
        <v>70.498390107999995</v>
      </c>
      <c r="Q2591" s="41">
        <v>783.28099999999995</v>
      </c>
      <c r="R2591" s="41">
        <v>125.328</v>
      </c>
      <c r="S2591" s="32">
        <v>14.157999999999999</v>
      </c>
      <c r="T2591" s="32">
        <v>33.969272000000004</v>
      </c>
      <c r="U2591" s="32">
        <v>36.738999999999997</v>
      </c>
      <c r="V2591" s="43">
        <v>7.5199999999999998E-3</v>
      </c>
      <c r="W2591" s="44">
        <v>2.6899999999999998E-4</v>
      </c>
      <c r="X2591" s="43">
        <v>2.34E-4</v>
      </c>
      <c r="Y2591" s="32">
        <v>32.78</v>
      </c>
      <c r="Z2591" s="41">
        <v>11.311231999999997</v>
      </c>
      <c r="AA2591" s="45">
        <v>0.11918749999999999</v>
      </c>
      <c r="AB2591" s="45">
        <v>0.20863174999999998</v>
      </c>
      <c r="AD2591" s="40">
        <v>746.92200000000003</v>
      </c>
      <c r="AE2591" s="40">
        <v>160.125</v>
      </c>
      <c r="AF2591" s="46">
        <v>13.497999999999999</v>
      </c>
      <c r="AG2591" s="40">
        <v>7.0000000000000001E-3</v>
      </c>
      <c r="AH2591" s="40">
        <v>1.0999999999999999E-2</v>
      </c>
      <c r="AI2591" s="40">
        <v>1.7999999999999999E-2</v>
      </c>
      <c r="AK2591">
        <v>784.29200000000003</v>
      </c>
      <c r="AL2591" s="40">
        <v>247.33359999999999</v>
      </c>
      <c r="AM2591" s="47">
        <v>9.9998000000000004E-2</v>
      </c>
      <c r="AN2591" s="47">
        <v>4.0445000000000002E-2</v>
      </c>
      <c r="AO2591" s="7">
        <v>3.6789999999999998</v>
      </c>
      <c r="AP2591" s="7">
        <v>17.778036</v>
      </c>
      <c r="AQ2591" s="7">
        <v>15.439</v>
      </c>
      <c r="AR2591" s="47">
        <v>3.4575999999999999E-3</v>
      </c>
      <c r="AS2591" s="48">
        <v>5.9117000000000003E-5</v>
      </c>
      <c r="AT2591" s="48">
        <v>1.2878999999999999E-4</v>
      </c>
      <c r="AU2591" s="7">
        <v>17.469000000000001</v>
      </c>
      <c r="AV2591" s="40">
        <v>8.8315160000000006</v>
      </c>
      <c r="AW2591" s="47">
        <v>8.8800000000000001E-4</v>
      </c>
      <c r="AX2591" s="47">
        <v>0.11712600249999999</v>
      </c>
      <c r="AZ2591" s="40">
        <v>785.26491999999996</v>
      </c>
      <c r="BA2591" s="40">
        <v>785.20799999999997</v>
      </c>
      <c r="BB2591" s="40">
        <v>279.12839000000002</v>
      </c>
      <c r="BC2591" s="7">
        <v>5.2869999999999999</v>
      </c>
      <c r="BD2591" s="7">
        <v>27.429107999999999</v>
      </c>
      <c r="BE2591" s="7">
        <v>13.335000000000001</v>
      </c>
      <c r="BF2591" s="47">
        <v>4.2700000000000004E-3</v>
      </c>
      <c r="BG2591" s="48">
        <v>2.43E-4</v>
      </c>
      <c r="BH2591" s="48">
        <v>3.86E-4</v>
      </c>
      <c r="BI2591" s="7">
        <v>26.984999999999999</v>
      </c>
      <c r="BJ2591" s="40">
        <v>3.8395480000000006</v>
      </c>
      <c r="BK2591" s="48">
        <v>0.15793359374999999</v>
      </c>
      <c r="BL2591" s="48">
        <v>0.371595421875</v>
      </c>
    </row>
    <row r="2592" spans="1:64" x14ac:dyDescent="0.3">
      <c r="A2592" s="41">
        <v>751.70899999999995</v>
      </c>
      <c r="B2592" s="41">
        <v>750.25256000000002</v>
      </c>
      <c r="C2592" s="41">
        <v>149.965</v>
      </c>
      <c r="D2592" s="42">
        <v>1.8813E-2</v>
      </c>
      <c r="E2592" s="42">
        <v>1.8534999999999999E-2</v>
      </c>
      <c r="F2592" s="32">
        <v>1.6240749999999999</v>
      </c>
      <c r="G2592" s="32">
        <v>23.1236</v>
      </c>
      <c r="H2592" s="32">
        <v>57.690199</v>
      </c>
      <c r="I2592" s="42">
        <v>1.9689999999999998E-3</v>
      </c>
      <c r="J2592" s="42">
        <v>6.96E-4</v>
      </c>
      <c r="K2592" s="42">
        <v>5.1000000000000004E-4</v>
      </c>
      <c r="L2592" s="32">
        <v>23.008299999999998</v>
      </c>
      <c r="M2592" s="32">
        <v>54.7733603</v>
      </c>
      <c r="N2592" s="32">
        <v>0.65677382812500007</v>
      </c>
      <c r="O2592" s="32">
        <v>0.50335770156250004</v>
      </c>
      <c r="Q2592" s="41">
        <v>783.19500000000005</v>
      </c>
      <c r="R2592" s="41">
        <v>125.336</v>
      </c>
      <c r="S2592" s="32">
        <v>18.837</v>
      </c>
      <c r="T2592" s="32">
        <v>35.152307999999998</v>
      </c>
      <c r="U2592" s="32">
        <v>44.241</v>
      </c>
      <c r="V2592" s="43">
        <v>7.8499999999999993E-3</v>
      </c>
      <c r="W2592" s="44">
        <v>2.5500000000000002E-4</v>
      </c>
      <c r="X2592" s="43">
        <v>2.6899999999999998E-4</v>
      </c>
      <c r="Y2592" s="32">
        <v>33.57</v>
      </c>
      <c r="Z2592" s="41">
        <v>10.409748</v>
      </c>
      <c r="AA2592" s="45">
        <v>9.8613281250000018E-2</v>
      </c>
      <c r="AB2592" s="45">
        <v>0.24251851562499996</v>
      </c>
      <c r="AD2592" s="40">
        <v>746.83</v>
      </c>
      <c r="AE2592" s="40">
        <v>160.13499999999999</v>
      </c>
      <c r="AF2592" s="46">
        <v>13.611000000000001</v>
      </c>
      <c r="AG2592" s="40">
        <v>6.0000000000000001E-3</v>
      </c>
      <c r="AH2592" s="40">
        <v>2E-3</v>
      </c>
      <c r="AI2592" s="40">
        <v>8.0000000000000002E-3</v>
      </c>
      <c r="AK2592">
        <v>784.20799999999997</v>
      </c>
      <c r="AL2592" s="40">
        <v>247.34909999999999</v>
      </c>
      <c r="AM2592" s="47">
        <v>0.12008000000000001</v>
      </c>
      <c r="AN2592" s="47">
        <v>7.5923000000000004E-2</v>
      </c>
      <c r="AO2592" s="7">
        <v>5.6470000000000002</v>
      </c>
      <c r="AP2592" s="7">
        <v>17.117348</v>
      </c>
      <c r="AQ2592" s="7">
        <v>14.647</v>
      </c>
      <c r="AR2592" s="47">
        <v>4.5986000000000004E-3</v>
      </c>
      <c r="AS2592" s="48">
        <v>7.7562E-5</v>
      </c>
      <c r="AT2592" s="48">
        <v>1.0129E-4</v>
      </c>
      <c r="AU2592" s="7">
        <v>16.643000000000001</v>
      </c>
      <c r="AV2592" s="40">
        <v>4.5049879999999991</v>
      </c>
      <c r="AW2592" s="47">
        <v>8.8800000000000001E-4</v>
      </c>
      <c r="AX2592" s="47">
        <v>8.5776910312499996E-2</v>
      </c>
      <c r="AZ2592" s="40">
        <v>785.15923999999995</v>
      </c>
      <c r="BA2592" s="40">
        <v>785.125</v>
      </c>
      <c r="BB2592" s="40">
        <v>279.14328</v>
      </c>
      <c r="BC2592" s="7">
        <v>6.2279999999999998</v>
      </c>
      <c r="BD2592" s="7">
        <v>26.537151999999999</v>
      </c>
      <c r="BE2592" s="7">
        <v>12.036</v>
      </c>
      <c r="BF2592" s="47">
        <v>4.5100000000000001E-3</v>
      </c>
      <c r="BG2592" s="48">
        <v>2.24E-4</v>
      </c>
      <c r="BH2592" s="48">
        <v>4.35E-4</v>
      </c>
      <c r="BI2592" s="7">
        <v>26.013999999999999</v>
      </c>
      <c r="BJ2592" s="40">
        <v>0.85051200000000016</v>
      </c>
      <c r="BK2592" s="48">
        <v>0.13415234374999999</v>
      </c>
      <c r="BL2592" s="48">
        <v>0.41978579687500001</v>
      </c>
    </row>
    <row r="2593" spans="1:64" x14ac:dyDescent="0.3">
      <c r="A2593" s="41">
        <v>751.60599999999999</v>
      </c>
      <c r="B2593" s="41">
        <v>750.16192999999998</v>
      </c>
      <c r="C2593" s="41">
        <v>149.97501</v>
      </c>
      <c r="D2593" s="42">
        <v>1.4121E-2</v>
      </c>
      <c r="E2593" s="42">
        <v>8.3630000000000006E-3</v>
      </c>
      <c r="F2593" s="32">
        <v>2.5098600000000002</v>
      </c>
      <c r="G2593" s="32">
        <v>20.598065999999999</v>
      </c>
      <c r="H2593" s="32">
        <v>34.206265999999999</v>
      </c>
      <c r="I2593" s="42">
        <v>2.1059999999999998E-3</v>
      </c>
      <c r="J2593" s="42">
        <v>5.9699999999999998E-4</v>
      </c>
      <c r="K2593" s="42">
        <v>3.9800000000000002E-4</v>
      </c>
      <c r="L2593" s="32">
        <v>20.411100000000001</v>
      </c>
      <c r="M2593" s="32">
        <v>29.698557439999998</v>
      </c>
      <c r="N2593" s="32">
        <v>0.55504453124999997</v>
      </c>
      <c r="O2593" s="32">
        <v>0.39089554062499998</v>
      </c>
      <c r="Q2593" s="41">
        <v>783.10799999999995</v>
      </c>
      <c r="R2593" s="41">
        <v>125.34399999999999</v>
      </c>
      <c r="S2593" s="32">
        <v>25.001999999999999</v>
      </c>
      <c r="T2593" s="32">
        <v>36.150167999999994</v>
      </c>
      <c r="U2593" s="32">
        <v>53.984999999999999</v>
      </c>
      <c r="V2593" s="43">
        <v>7.8200000000000006E-3</v>
      </c>
      <c r="W2593" s="44">
        <v>2.14E-4</v>
      </c>
      <c r="X2593" s="43">
        <v>2.8499999999999999E-4</v>
      </c>
      <c r="Y2593" s="32">
        <v>34.049999999999997</v>
      </c>
      <c r="Z2593" s="41">
        <v>9.0814080000000033</v>
      </c>
      <c r="AA2593" s="45">
        <v>5.8210937499999997E-2</v>
      </c>
      <c r="AB2593" s="45">
        <v>0.25861971874999995</v>
      </c>
      <c r="AD2593" s="40">
        <v>746.73800000000006</v>
      </c>
      <c r="AE2593" s="40">
        <v>160.14500000000001</v>
      </c>
      <c r="AF2593" s="46">
        <v>14.503</v>
      </c>
      <c r="AG2593" s="40">
        <v>5.0000000000000001E-3</v>
      </c>
      <c r="AH2593" s="40">
        <v>3.0000000000000001E-3</v>
      </c>
      <c r="AI2593" s="40">
        <v>8.0000000000000002E-3</v>
      </c>
      <c r="AK2593">
        <v>784.125</v>
      </c>
      <c r="AL2593" s="40">
        <v>247.36449999999999</v>
      </c>
      <c r="AM2593" s="47">
        <v>0.11778</v>
      </c>
      <c r="AN2593" s="47">
        <v>6.3570000000000002E-2</v>
      </c>
      <c r="AO2593" s="7">
        <v>5.6340000000000003</v>
      </c>
      <c r="AP2593" s="7">
        <v>13.573255999999999</v>
      </c>
      <c r="AQ2593" s="7">
        <v>14.653</v>
      </c>
      <c r="AR2593" s="47">
        <v>4.0115999999999997E-3</v>
      </c>
      <c r="AS2593" s="48">
        <v>7.9314000000000007E-5</v>
      </c>
      <c r="AT2593" s="48">
        <v>6.7551000000000004E-5</v>
      </c>
      <c r="AU2593" s="7">
        <v>13.1</v>
      </c>
      <c r="AV2593" s="40">
        <v>4.5343359999999997</v>
      </c>
      <c r="AW2593" s="47">
        <v>8.8800000000000001E-4</v>
      </c>
      <c r="AX2593" s="47">
        <v>5.4018118125000007E-2</v>
      </c>
      <c r="AZ2593" s="40">
        <v>785.05405000000007</v>
      </c>
      <c r="BA2593" s="40">
        <v>785.04200000000003</v>
      </c>
      <c r="BB2593" s="40">
        <v>279.15795000000003</v>
      </c>
      <c r="BC2593" s="7">
        <v>7.5019999999999998</v>
      </c>
      <c r="BD2593" s="7">
        <v>23.475168</v>
      </c>
      <c r="BE2593" s="7">
        <v>11.734999999999999</v>
      </c>
      <c r="BF2593" s="47">
        <v>5.1000000000000004E-3</v>
      </c>
      <c r="BG2593" s="48">
        <v>2.31E-4</v>
      </c>
      <c r="BH2593" s="48">
        <v>4.46E-4</v>
      </c>
      <c r="BI2593" s="7">
        <v>22.844999999999999</v>
      </c>
      <c r="BJ2593" s="40">
        <v>8.8799999999999997E-6</v>
      </c>
      <c r="BK2593" s="48">
        <v>0.12939843750000002</v>
      </c>
      <c r="BL2593" s="48">
        <v>0.42879546875000002</v>
      </c>
    </row>
    <row r="2594" spans="1:64" x14ac:dyDescent="0.3">
      <c r="A2594" s="41">
        <v>751.51300000000003</v>
      </c>
      <c r="B2594" s="41">
        <v>750.07141000000001</v>
      </c>
      <c r="C2594" s="41">
        <v>149.98500000000001</v>
      </c>
      <c r="D2594" s="42">
        <v>1.9129E-2</v>
      </c>
      <c r="E2594" s="42">
        <v>9.639E-3</v>
      </c>
      <c r="F2594" s="32">
        <v>3.084015</v>
      </c>
      <c r="G2594" s="32">
        <v>18.846049000000001</v>
      </c>
      <c r="H2594" s="32">
        <v>19.12745</v>
      </c>
      <c r="I2594" s="42">
        <v>2.2390000000000001E-3</v>
      </c>
      <c r="J2594" s="42">
        <v>6.1700000000000004E-4</v>
      </c>
      <c r="K2594" s="42">
        <v>2.42E-4</v>
      </c>
      <c r="L2594" s="32">
        <v>18.610399999999998</v>
      </c>
      <c r="M2594" s="32">
        <v>13.58855906</v>
      </c>
      <c r="N2594" s="32">
        <v>0.57239492187499996</v>
      </c>
      <c r="O2594" s="32">
        <v>0.23444687343750001</v>
      </c>
      <c r="Q2594" s="41">
        <v>783.02099999999996</v>
      </c>
      <c r="R2594" s="41">
        <v>125.352</v>
      </c>
      <c r="S2594" s="32">
        <v>32.000999999999998</v>
      </c>
      <c r="T2594" s="32">
        <v>35.608084000000005</v>
      </c>
      <c r="U2594" s="32">
        <v>64.55</v>
      </c>
      <c r="V2594" s="43">
        <v>7.4900000000000001E-3</v>
      </c>
      <c r="W2594" s="44">
        <v>2.23E-4</v>
      </c>
      <c r="X2594" s="43">
        <v>2.8699999999999998E-4</v>
      </c>
      <c r="Y2594" s="32">
        <v>32.92</v>
      </c>
      <c r="Z2594" s="41">
        <v>7.0762039999999971</v>
      </c>
      <c r="AA2594" s="45">
        <v>7.3785156250000011E-2</v>
      </c>
      <c r="AB2594" s="45">
        <v>0.26173295312499995</v>
      </c>
      <c r="AD2594" s="40">
        <v>746.64700000000005</v>
      </c>
      <c r="AE2594" s="40">
        <v>160.155</v>
      </c>
      <c r="AF2594" s="46">
        <v>17.201000000000001</v>
      </c>
      <c r="AG2594" s="40">
        <v>8.0000000000000002E-3</v>
      </c>
      <c r="AH2594" s="40">
        <v>5.0000000000000001E-3</v>
      </c>
      <c r="AI2594" s="40">
        <v>1.2999999999999999E-2</v>
      </c>
      <c r="AK2594">
        <v>784.04200000000003</v>
      </c>
      <c r="AL2594" s="40">
        <v>247.3802</v>
      </c>
      <c r="AM2594" s="47">
        <v>1.3329000000000001E-2</v>
      </c>
      <c r="AN2594" s="47">
        <v>1.3171E-2</v>
      </c>
      <c r="AO2594" s="7">
        <v>5.9480000000000004</v>
      </c>
      <c r="AP2594" s="7">
        <v>12.084632000000001</v>
      </c>
      <c r="AQ2594" s="7">
        <v>12.79</v>
      </c>
      <c r="AR2594" s="47">
        <v>2.6960999999999999E-3</v>
      </c>
      <c r="AS2594" s="48">
        <v>5.9694999999999997E-5</v>
      </c>
      <c r="AT2594" s="48">
        <v>5.6110999999999999E-5</v>
      </c>
      <c r="AU2594" s="7">
        <v>11.585000000000001</v>
      </c>
      <c r="AV2594" s="40">
        <v>2.107391999999999</v>
      </c>
      <c r="AW2594" s="47">
        <v>5.9836328124999987E-3</v>
      </c>
      <c r="AX2594" s="47">
        <v>4.7015875156249998E-2</v>
      </c>
      <c r="AZ2594" s="40">
        <v>784.96415999999999</v>
      </c>
      <c r="BA2594" s="40">
        <v>784.95799999999997</v>
      </c>
      <c r="BB2594" s="40">
        <v>279.17610000000002</v>
      </c>
      <c r="BC2594" s="7">
        <v>7.577</v>
      </c>
      <c r="BD2594" s="7">
        <v>20.453468000000001</v>
      </c>
      <c r="BE2594" s="7">
        <v>11.073</v>
      </c>
      <c r="BF2594" s="47">
        <v>5.0899999999999999E-3</v>
      </c>
      <c r="BG2594" s="48">
        <v>2.2699999999999999E-4</v>
      </c>
      <c r="BH2594" s="48">
        <v>4.2499999999999998E-4</v>
      </c>
      <c r="BI2594" s="7">
        <v>19.817</v>
      </c>
      <c r="BJ2594" s="40">
        <v>8.8799999999999997E-6</v>
      </c>
      <c r="BK2594" s="48">
        <v>0.12559765624999999</v>
      </c>
      <c r="BL2594" s="48">
        <v>0.40782920312499998</v>
      </c>
    </row>
    <row r="2595" spans="1:64" x14ac:dyDescent="0.3">
      <c r="A2595" s="41">
        <v>751.42100000000005</v>
      </c>
      <c r="B2595" s="41">
        <v>749.98064999999997</v>
      </c>
      <c r="C2595" s="41">
        <v>149.995</v>
      </c>
      <c r="D2595" s="42">
        <v>2.3243E-2</v>
      </c>
      <c r="E2595" s="42">
        <v>1.8527999999999999E-2</v>
      </c>
      <c r="F2595" s="32">
        <v>3.17517</v>
      </c>
      <c r="G2595" s="32">
        <v>13.7019</v>
      </c>
      <c r="H2595" s="32">
        <v>13.116899999999999</v>
      </c>
      <c r="I2595" s="42">
        <v>2.0179999999999998E-3</v>
      </c>
      <c r="J2595" s="42">
        <v>6.3000000000000003E-4</v>
      </c>
      <c r="K2595" s="42">
        <v>1.3300000000000001E-4</v>
      </c>
      <c r="L2595" s="32">
        <v>13.450749999999999</v>
      </c>
      <c r="M2595" s="32">
        <v>7.4142946799999994</v>
      </c>
      <c r="N2595" s="32">
        <v>0.58979765625000002</v>
      </c>
      <c r="O2595" s="32">
        <v>0.12619240312499999</v>
      </c>
      <c r="Q2595" s="41">
        <v>782.94600000000003</v>
      </c>
      <c r="R2595" s="41">
        <v>125.35899999999999</v>
      </c>
      <c r="S2595" s="32">
        <v>37.097000000000001</v>
      </c>
      <c r="T2595" s="32">
        <v>32.566147999999998</v>
      </c>
      <c r="U2595" s="32">
        <v>71.257999999999996</v>
      </c>
      <c r="V2595" s="43">
        <v>7.2300000000000003E-3</v>
      </c>
      <c r="W2595" s="44">
        <v>2.0000000000000001E-4</v>
      </c>
      <c r="X2595" s="43">
        <v>2.42E-4</v>
      </c>
      <c r="Y2595" s="32">
        <v>29.45</v>
      </c>
      <c r="Z2595" s="41">
        <v>4.631787999999986</v>
      </c>
      <c r="AA2595" s="45">
        <v>5.596484375E-2</v>
      </c>
      <c r="AB2595" s="45">
        <v>0.21761004687499999</v>
      </c>
      <c r="AD2595" s="40">
        <v>746.55499999999995</v>
      </c>
      <c r="AE2595" s="40">
        <v>160.16499999999999</v>
      </c>
      <c r="AF2595" s="46">
        <v>20.751000000000001</v>
      </c>
      <c r="AG2595" s="40">
        <v>8.9999999999999993E-3</v>
      </c>
      <c r="AH2595" s="40">
        <v>5.0000000000000001E-3</v>
      </c>
      <c r="AI2595" s="40">
        <v>1.4E-2</v>
      </c>
      <c r="AK2595">
        <v>783.95799999999997</v>
      </c>
      <c r="AL2595" s="40">
        <v>247.39869999999999</v>
      </c>
      <c r="AM2595" s="47">
        <v>1.8213E-2</v>
      </c>
      <c r="AN2595" s="47">
        <v>7.9130999999999993E-3</v>
      </c>
      <c r="AO2595" s="7">
        <v>4.5960000000000001</v>
      </c>
      <c r="AP2595" s="7">
        <v>10.412063999999999</v>
      </c>
      <c r="AQ2595" s="7">
        <v>11.090999999999999</v>
      </c>
      <c r="AR2595" s="47">
        <v>1.379E-3</v>
      </c>
      <c r="AS2595" s="48">
        <v>4.8838999999999998E-5</v>
      </c>
      <c r="AT2595" s="48">
        <v>4.5398000000000001E-5</v>
      </c>
      <c r="AU2595" s="7">
        <v>10.026</v>
      </c>
      <c r="AV2595" s="40">
        <v>2.8365839999999984</v>
      </c>
      <c r="AW2595" s="47">
        <v>2.1366734374999998E-2</v>
      </c>
      <c r="AX2595" s="47">
        <v>4.0746029687500004E-2</v>
      </c>
      <c r="AZ2595" s="40">
        <v>784.88606000000004</v>
      </c>
      <c r="BA2595" s="40">
        <v>784.875</v>
      </c>
      <c r="BB2595" s="40">
        <v>279.19851</v>
      </c>
      <c r="BC2595" s="7">
        <v>4.3330000000000002</v>
      </c>
      <c r="BD2595" s="7">
        <v>18.871972</v>
      </c>
      <c r="BE2595" s="7">
        <v>7.4569999999999999</v>
      </c>
      <c r="BF2595" s="47">
        <v>2.7599999999999999E-3</v>
      </c>
      <c r="BG2595" s="48">
        <v>1.83E-4</v>
      </c>
      <c r="BH2595" s="48">
        <v>3.2499999999999999E-4</v>
      </c>
      <c r="BI2595" s="7">
        <v>18.507999999999999</v>
      </c>
      <c r="BJ2595" s="40">
        <v>8.8799999999999997E-6</v>
      </c>
      <c r="BK2595" s="48">
        <v>0.12801562500000002</v>
      </c>
      <c r="BL2595" s="48">
        <v>0.31568931249999999</v>
      </c>
    </row>
    <row r="2596" spans="1:64" x14ac:dyDescent="0.3">
      <c r="A2596" s="41">
        <v>751.32799999999997</v>
      </c>
      <c r="B2596" s="41">
        <v>749.88922000000002</v>
      </c>
      <c r="C2596" s="41">
        <v>150.005</v>
      </c>
      <c r="D2596" s="42">
        <v>6.5979999999999997E-3</v>
      </c>
      <c r="E2596" s="42">
        <v>4.0309999999999999E-3</v>
      </c>
      <c r="F2596" s="32">
        <v>2.4124949999999998</v>
      </c>
      <c r="G2596" s="32">
        <v>8.5428750000000004</v>
      </c>
      <c r="H2596" s="32">
        <v>7.8763550000000002</v>
      </c>
      <c r="I2596" s="42">
        <v>8.9300000000000002E-4</v>
      </c>
      <c r="J2596" s="42">
        <v>4.8299999999999998E-4</v>
      </c>
      <c r="K2596" s="42">
        <v>6.0999999999999999E-5</v>
      </c>
      <c r="L2596" s="32">
        <v>8.3471100000000007</v>
      </c>
      <c r="M2596" s="32">
        <v>3.5435139800000002</v>
      </c>
      <c r="N2596" s="32">
        <v>0.46520976562499999</v>
      </c>
      <c r="O2596" s="32">
        <v>5.7987520312499999E-2</v>
      </c>
      <c r="Q2596" s="41">
        <v>782.85900000000004</v>
      </c>
      <c r="R2596" s="41">
        <v>125.367</v>
      </c>
      <c r="S2596" s="32">
        <v>35.332000000000001</v>
      </c>
      <c r="T2596" s="32">
        <v>28.287888000000002</v>
      </c>
      <c r="U2596" s="32">
        <v>66.707999999999998</v>
      </c>
      <c r="V2596" s="43">
        <v>6.94E-3</v>
      </c>
      <c r="W2596" s="44">
        <v>1.9599999999999999E-4</v>
      </c>
      <c r="X2596" s="43">
        <v>1.76E-4</v>
      </c>
      <c r="Y2596" s="32">
        <v>25.32</v>
      </c>
      <c r="Z2596" s="41">
        <v>3.2517279999999928</v>
      </c>
      <c r="AA2596" s="45">
        <v>5.7742187500000014E-2</v>
      </c>
      <c r="AB2596" s="45">
        <v>0.15258834374999999</v>
      </c>
      <c r="AD2596" s="40">
        <v>746.46299999999997</v>
      </c>
      <c r="AE2596" s="40">
        <v>160.17500000000001</v>
      </c>
      <c r="AF2596" s="46">
        <v>25.472000000000001</v>
      </c>
      <c r="AG2596" s="40">
        <v>1.2E-2</v>
      </c>
      <c r="AH2596" s="40">
        <v>6.0000000000000001E-3</v>
      </c>
      <c r="AI2596" s="40">
        <v>1.7999999999999999E-2</v>
      </c>
      <c r="AK2596">
        <v>783.875</v>
      </c>
      <c r="AL2596" s="40">
        <v>247.42099999999999</v>
      </c>
      <c r="AM2596" s="47">
        <v>2.0351999999999999E-2</v>
      </c>
      <c r="AN2596" s="47">
        <v>1.1698999999999999E-2</v>
      </c>
      <c r="AO2596" s="7">
        <v>3.665</v>
      </c>
      <c r="AP2596" s="7">
        <v>12.06986</v>
      </c>
      <c r="AQ2596" s="7">
        <v>9.9109999999999996</v>
      </c>
      <c r="AR2596" s="47">
        <v>9.7766999999999993E-4</v>
      </c>
      <c r="AS2596" s="48">
        <v>5.4697000000000002E-5</v>
      </c>
      <c r="AT2596" s="48">
        <v>5.4116000000000002E-5</v>
      </c>
      <c r="AU2596" s="7">
        <v>11.762</v>
      </c>
      <c r="AV2596" s="40">
        <v>3.3286599999999993</v>
      </c>
      <c r="AW2596" s="47">
        <v>3.5219980468750002E-2</v>
      </c>
      <c r="AX2596" s="47">
        <v>5.0817891359374999E-2</v>
      </c>
      <c r="AZ2596" s="40">
        <v>784.80563000000006</v>
      </c>
      <c r="BA2596" s="40">
        <v>784.79200000000003</v>
      </c>
      <c r="BB2596" s="40">
        <v>279.22187000000002</v>
      </c>
      <c r="BC2596" s="7">
        <v>1.141</v>
      </c>
      <c r="BD2596" s="7">
        <v>17.712844</v>
      </c>
      <c r="BE2596" s="7">
        <v>3.67</v>
      </c>
      <c r="BF2596" s="47">
        <v>1.6199999999999999E-3</v>
      </c>
      <c r="BG2596" s="48">
        <v>8.2999999999999998E-5</v>
      </c>
      <c r="BH2596" s="48">
        <v>2.9399999999999999E-4</v>
      </c>
      <c r="BI2596" s="7">
        <v>17.617000000000001</v>
      </c>
      <c r="BJ2596" s="40">
        <v>1.6207639999999999</v>
      </c>
      <c r="BK2596" s="48">
        <v>5.0726562499999996E-2</v>
      </c>
      <c r="BL2596" s="48">
        <v>0.28853503125000002</v>
      </c>
    </row>
    <row r="2597" spans="1:64" x14ac:dyDescent="0.3">
      <c r="A2597" s="41">
        <v>751.23500000000001</v>
      </c>
      <c r="B2597" s="41">
        <v>749.79785000000004</v>
      </c>
      <c r="C2597" s="41">
        <v>150.01499999999999</v>
      </c>
      <c r="D2597" s="42">
        <v>2.9199999999999999E-3</v>
      </c>
      <c r="E2597" s="42">
        <v>1.6440000000000001E-3</v>
      </c>
      <c r="F2597" s="32">
        <v>2.063755</v>
      </c>
      <c r="G2597" s="32">
        <v>8.5640149999999995</v>
      </c>
      <c r="H2597" s="32">
        <v>1.3140430000000001</v>
      </c>
      <c r="I2597" s="42">
        <v>4.4000000000000002E-4</v>
      </c>
      <c r="J2597" s="42">
        <v>2.3699999999999999E-4</v>
      </c>
      <c r="K2597" s="42">
        <v>3.3000000000000003E-5</v>
      </c>
      <c r="L2597" s="32">
        <v>8.3944749999999999</v>
      </c>
      <c r="M2597" s="32">
        <v>9.990000000000001E-4</v>
      </c>
      <c r="N2597" s="32">
        <v>0.22823437499999999</v>
      </c>
      <c r="O2597" s="32">
        <v>3.15156875E-2</v>
      </c>
      <c r="Q2597" s="41">
        <v>782.77300000000002</v>
      </c>
      <c r="R2597" s="41">
        <v>125.375</v>
      </c>
      <c r="S2597" s="32">
        <v>22.986999999999998</v>
      </c>
      <c r="T2597" s="32">
        <v>26.110907999999998</v>
      </c>
      <c r="U2597" s="32">
        <v>46.393000000000001</v>
      </c>
      <c r="V2597" s="43">
        <v>5.7400000000000003E-3</v>
      </c>
      <c r="W2597" s="44">
        <v>2.3699999999999999E-4</v>
      </c>
      <c r="X2597" s="43">
        <v>1.16E-4</v>
      </c>
      <c r="Y2597" s="32">
        <v>24.18</v>
      </c>
      <c r="Z2597" s="41">
        <v>5.1083479999999994</v>
      </c>
      <c r="AA2597" s="45">
        <v>0.12264843749999998</v>
      </c>
      <c r="AB2597" s="45">
        <v>9.6636468749999996E-2</v>
      </c>
      <c r="AD2597" s="40">
        <v>746.37199999999996</v>
      </c>
      <c r="AE2597" s="40">
        <v>160.185</v>
      </c>
      <c r="AF2597" s="46">
        <v>28.085000000000001</v>
      </c>
      <c r="AG2597" s="40">
        <v>3.4000000000000002E-2</v>
      </c>
      <c r="AH2597" s="40">
        <v>0.01</v>
      </c>
      <c r="AI2597" s="40">
        <v>4.3999999999999997E-2</v>
      </c>
      <c r="AK2597">
        <v>783.79200000000003</v>
      </c>
      <c r="AL2597" s="40">
        <v>247.44380000000001</v>
      </c>
      <c r="AM2597" s="47">
        <v>1.0577E-2</v>
      </c>
      <c r="AN2597" s="47">
        <v>3.2146000000000002E-3</v>
      </c>
      <c r="AO2597" s="7">
        <v>0.92200000000000004</v>
      </c>
      <c r="AP2597" s="7">
        <v>14.945448000000001</v>
      </c>
      <c r="AQ2597" s="7">
        <v>8.8331999999999997</v>
      </c>
      <c r="AR2597" s="47">
        <v>1.7080999999999999E-3</v>
      </c>
      <c r="AS2597" s="48">
        <v>6.2496000000000006E-5</v>
      </c>
      <c r="AT2597" s="48">
        <v>5.9428000000000001E-5</v>
      </c>
      <c r="AU2597" s="7">
        <v>14.868</v>
      </c>
      <c r="AV2597" s="40">
        <v>7.1772879999999999</v>
      </c>
      <c r="AW2597" s="47">
        <v>2.8467445312500006E-2</v>
      </c>
      <c r="AX2597" s="47">
        <v>5.3665831406250003E-2</v>
      </c>
      <c r="AZ2597" s="40">
        <v>784.72376999999994</v>
      </c>
      <c r="BA2597" s="40">
        <v>784.70799999999997</v>
      </c>
      <c r="BB2597" s="40">
        <v>279.24563999999998</v>
      </c>
      <c r="BC2597" s="7">
        <v>0.68700000000000006</v>
      </c>
      <c r="BD2597" s="7">
        <v>17.004708000000001</v>
      </c>
      <c r="BE2597" s="7">
        <v>3.2949999999999999</v>
      </c>
      <c r="BF2597" s="47">
        <v>1.31E-3</v>
      </c>
      <c r="BG2597" s="48">
        <v>6.8999999999999997E-5</v>
      </c>
      <c r="BH2597" s="48">
        <v>2.6200000000000003E-4</v>
      </c>
      <c r="BI2597" s="7">
        <v>16.946999999999999</v>
      </c>
      <c r="BJ2597" s="40">
        <v>2.0611479999999998</v>
      </c>
      <c r="BK2597" s="48">
        <v>4.2902343750000002E-2</v>
      </c>
      <c r="BL2597" s="48">
        <v>0.25758079687500007</v>
      </c>
    </row>
    <row r="2598" spans="1:64" x14ac:dyDescent="0.3">
      <c r="A2598" s="41">
        <v>751.14200000000005</v>
      </c>
      <c r="B2598" s="41">
        <v>749.70654000000002</v>
      </c>
      <c r="C2598" s="41">
        <v>150.02499</v>
      </c>
      <c r="D2598" s="42">
        <v>3.3189999999999999E-3</v>
      </c>
      <c r="E2598" s="42">
        <v>1.513E-3</v>
      </c>
      <c r="F2598" s="32">
        <v>1.7424470000000001</v>
      </c>
      <c r="G2598" s="32">
        <v>8.2006969999999999</v>
      </c>
      <c r="H2598" s="32">
        <v>0.78683199999999998</v>
      </c>
      <c r="I2598" s="42">
        <v>3.3199999999999999E-4</v>
      </c>
      <c r="J2598" s="42">
        <v>1.5699999999999999E-4</v>
      </c>
      <c r="K2598" s="42">
        <v>1.4E-5</v>
      </c>
      <c r="L2598" s="32">
        <v>8.0574860000000008</v>
      </c>
      <c r="M2598" s="32">
        <v>9.990000000000001E-4</v>
      </c>
      <c r="N2598" s="32">
        <v>0.15038593750000001</v>
      </c>
      <c r="O2598" s="32">
        <v>1.288001875E-2</v>
      </c>
      <c r="Q2598" s="41">
        <v>782.697</v>
      </c>
      <c r="R2598" s="41">
        <v>125.38200000000001</v>
      </c>
      <c r="S2598" s="32">
        <v>11.238</v>
      </c>
      <c r="T2598" s="32">
        <v>27.553992000000001</v>
      </c>
      <c r="U2598" s="32">
        <v>26.234999999999999</v>
      </c>
      <c r="V2598" s="43">
        <v>4.8199999999999996E-3</v>
      </c>
      <c r="W2598" s="44">
        <v>2.72E-4</v>
      </c>
      <c r="X2598" s="43">
        <v>1.08E-4</v>
      </c>
      <c r="Y2598" s="32">
        <v>26.61</v>
      </c>
      <c r="Z2598" s="41">
        <v>6.0515520000000009</v>
      </c>
      <c r="AA2598" s="45">
        <v>0.17597656249999999</v>
      </c>
      <c r="AB2598" s="45">
        <v>9.1740031249999993E-2</v>
      </c>
      <c r="AD2598" s="40">
        <v>746.28</v>
      </c>
      <c r="AE2598" s="40">
        <v>160.19499999999999</v>
      </c>
      <c r="AF2598" s="46">
        <v>28.914999999999999</v>
      </c>
      <c r="AG2598" s="40">
        <v>7.9000000000000001E-2</v>
      </c>
      <c r="AH2598" s="40">
        <v>0.03</v>
      </c>
      <c r="AI2598" s="40">
        <v>0.109</v>
      </c>
      <c r="AK2598">
        <v>783.70799999999997</v>
      </c>
      <c r="AL2598" s="40">
        <v>247.4676</v>
      </c>
      <c r="AO2598" s="7">
        <v>0.748</v>
      </c>
      <c r="AP2598" s="7">
        <v>16.989832</v>
      </c>
      <c r="AQ2598" s="7">
        <v>9.3244000000000007</v>
      </c>
      <c r="AR2598" s="47">
        <v>1.7076000000000001E-3</v>
      </c>
      <c r="AS2598" s="48"/>
      <c r="AT2598" s="48"/>
      <c r="AU2598" s="7">
        <v>16.927</v>
      </c>
      <c r="AV2598" s="40">
        <v>7.9809920000000005</v>
      </c>
      <c r="AZ2598" s="40">
        <v>784.64796000000001</v>
      </c>
      <c r="BA2598" s="40">
        <v>784.625</v>
      </c>
      <c r="BB2598" s="40">
        <v>279.26758000000001</v>
      </c>
      <c r="BC2598" s="7">
        <v>1.2549999999999999</v>
      </c>
      <c r="BD2598" s="7">
        <v>17.668419999999998</v>
      </c>
      <c r="BE2598" s="7">
        <v>4.3220000000000001</v>
      </c>
      <c r="BF2598" s="47">
        <v>1.3600000000000001E-3</v>
      </c>
      <c r="BG2598" s="48">
        <v>6.3E-5</v>
      </c>
      <c r="BH2598" s="48">
        <v>1.46E-4</v>
      </c>
      <c r="BI2598" s="7">
        <v>17.562999999999999</v>
      </c>
      <c r="BJ2598" s="40">
        <v>2.0680200000000002</v>
      </c>
      <c r="BK2598" s="48">
        <v>3.5906249999999994E-2</v>
      </c>
      <c r="BL2598" s="48">
        <v>0.141412125</v>
      </c>
    </row>
    <row r="2599" spans="1:64" x14ac:dyDescent="0.3">
      <c r="A2599" s="41">
        <v>751.05</v>
      </c>
      <c r="B2599" s="41">
        <v>749.61505</v>
      </c>
      <c r="C2599" s="41">
        <v>150.035</v>
      </c>
      <c r="D2599" s="42">
        <v>3.1440000000000001E-3</v>
      </c>
      <c r="E2599" s="42">
        <v>1.7719999999999999E-3</v>
      </c>
      <c r="F2599" s="32">
        <v>1.578363</v>
      </c>
      <c r="G2599" s="32">
        <v>8.4674849999999999</v>
      </c>
      <c r="H2599" s="32">
        <v>1.8276349999999999</v>
      </c>
      <c r="I2599" s="42">
        <v>3.59E-4</v>
      </c>
      <c r="J2599" s="42">
        <v>8.2000000000000001E-5</v>
      </c>
      <c r="K2599" s="42">
        <v>1.0000000000000001E-5</v>
      </c>
      <c r="L2599" s="32">
        <v>8.3595450000000007</v>
      </c>
      <c r="M2599" s="32">
        <v>9.990000000000001E-4</v>
      </c>
      <c r="N2599" s="32">
        <v>7.4848046875000004E-2</v>
      </c>
      <c r="O2599" s="32">
        <v>8.7889359375000007E-3</v>
      </c>
      <c r="Q2599" s="41">
        <v>782.61</v>
      </c>
      <c r="R2599" s="41">
        <v>125.39</v>
      </c>
      <c r="S2599" s="32">
        <v>5.1980000000000004</v>
      </c>
      <c r="T2599" s="32">
        <v>33.266632000000001</v>
      </c>
      <c r="U2599" s="32">
        <v>15.48</v>
      </c>
      <c r="V2599" s="43">
        <v>5.3699999999999998E-3</v>
      </c>
      <c r="W2599" s="44">
        <v>3.6000000000000002E-4</v>
      </c>
      <c r="X2599" s="43">
        <v>1.2E-4</v>
      </c>
      <c r="Y2599" s="32">
        <v>32.83</v>
      </c>
      <c r="Z2599" s="41">
        <v>6.1443919999999999</v>
      </c>
      <c r="AA2599" s="45">
        <v>0.25301953124999998</v>
      </c>
      <c r="AB2599" s="45">
        <v>0.10188464062500001</v>
      </c>
      <c r="AD2599" s="40">
        <v>746.21100000000001</v>
      </c>
      <c r="AE2599" s="40">
        <v>160.20500000000001</v>
      </c>
      <c r="AF2599" s="46">
        <v>24.391999999999999</v>
      </c>
      <c r="AG2599" s="40">
        <v>0.09</v>
      </c>
      <c r="AH2599" s="40">
        <v>2.4E-2</v>
      </c>
      <c r="AI2599" s="40">
        <v>0.114</v>
      </c>
      <c r="AK2599">
        <v>783.625</v>
      </c>
      <c r="AL2599" s="40">
        <v>247.49019000000001</v>
      </c>
      <c r="AO2599" s="7"/>
      <c r="AP2599" s="7"/>
      <c r="AQ2599" s="7"/>
      <c r="AS2599" s="48"/>
      <c r="AT2599" s="48"/>
      <c r="AU2599" s="7"/>
      <c r="AZ2599" s="40">
        <v>784.57154000000003</v>
      </c>
      <c r="BA2599" s="40">
        <v>784.54200000000003</v>
      </c>
      <c r="BB2599" s="40">
        <v>279.28969999999998</v>
      </c>
      <c r="BC2599" s="7">
        <v>2.9889999999999999</v>
      </c>
      <c r="BD2599" s="7">
        <v>18.457076000000001</v>
      </c>
      <c r="BE2599" s="7">
        <v>6.0730000000000004</v>
      </c>
      <c r="BF2599" s="47">
        <v>2.0500000000000002E-3</v>
      </c>
      <c r="BG2599" s="48">
        <v>6.7000000000000002E-5</v>
      </c>
      <c r="BH2599" s="48">
        <v>1.45E-4</v>
      </c>
      <c r="BI2599" s="7">
        <v>18.206</v>
      </c>
      <c r="BJ2599" s="40">
        <v>0.7047560000000006</v>
      </c>
      <c r="BK2599" s="48">
        <v>2.616015625E-2</v>
      </c>
      <c r="BL2599" s="48">
        <v>0.13808445312500001</v>
      </c>
    </row>
    <row r="2600" spans="1:64" x14ac:dyDescent="0.3">
      <c r="A2600" s="41">
        <v>750.947</v>
      </c>
      <c r="B2600" s="41">
        <v>749.52368000000001</v>
      </c>
      <c r="C2600" s="41">
        <v>150.04499999999999</v>
      </c>
      <c r="D2600" s="42">
        <v>3.356E-3</v>
      </c>
      <c r="E2600" s="42">
        <v>2.356E-3</v>
      </c>
      <c r="F2600" s="32">
        <v>1.5669649999999999</v>
      </c>
      <c r="G2600" s="32">
        <v>11.852550000000001</v>
      </c>
      <c r="H2600" s="32">
        <v>2.86625</v>
      </c>
      <c r="I2600" s="42">
        <v>4.7100000000000001E-4</v>
      </c>
      <c r="J2600" s="42">
        <v>6.6000000000000005E-5</v>
      </c>
      <c r="K2600" s="42">
        <v>1.7E-5</v>
      </c>
      <c r="L2600" s="32">
        <v>11.72465</v>
      </c>
      <c r="M2600" s="32">
        <v>5.1980860000000018E-2</v>
      </c>
      <c r="N2600" s="32">
        <v>5.6616796875E-2</v>
      </c>
      <c r="O2600" s="32">
        <v>1.54111109375E-2</v>
      </c>
      <c r="Q2600" s="41">
        <v>782.524</v>
      </c>
      <c r="R2600" s="41">
        <v>125.398</v>
      </c>
      <c r="S2600" s="32">
        <v>5.0129999999999999</v>
      </c>
      <c r="T2600" s="32">
        <v>40.841092000000003</v>
      </c>
      <c r="U2600" s="32">
        <v>14.51</v>
      </c>
      <c r="V2600" s="43">
        <v>5.3200000000000001E-3</v>
      </c>
      <c r="W2600" s="44">
        <v>3.8900000000000002E-4</v>
      </c>
      <c r="X2600" s="43">
        <v>1.37E-4</v>
      </c>
      <c r="Y2600" s="32">
        <v>40.42</v>
      </c>
      <c r="Z2600" s="41">
        <v>5.506651999999999</v>
      </c>
      <c r="AA2600" s="45">
        <v>0.28301562499999999</v>
      </c>
      <c r="AB2600" s="45">
        <v>0.11905331249999999</v>
      </c>
      <c r="AD2600" s="40">
        <v>746.15</v>
      </c>
      <c r="AE2600" s="40">
        <v>160.215</v>
      </c>
      <c r="AF2600" s="46">
        <v>18.896999999999998</v>
      </c>
      <c r="AG2600" s="40">
        <v>3.3000000000000002E-2</v>
      </c>
      <c r="AH2600" s="40">
        <v>1.6E-2</v>
      </c>
      <c r="AI2600" s="40">
        <v>4.9000000000000002E-2</v>
      </c>
      <c r="AK2600">
        <v>783.54200000000003</v>
      </c>
      <c r="AL2600" s="40">
        <v>247.51279</v>
      </c>
      <c r="AO2600" s="7"/>
      <c r="AP2600" s="7"/>
      <c r="AQ2600" s="7"/>
      <c r="AS2600" s="48"/>
      <c r="AT2600" s="48"/>
      <c r="AU2600" s="7"/>
      <c r="AZ2600" s="40">
        <v>784.49437999999998</v>
      </c>
      <c r="BA2600" s="40">
        <v>784.45799999999997</v>
      </c>
      <c r="BB2600" s="40">
        <v>279.31202999999999</v>
      </c>
      <c r="BC2600" s="7">
        <v>4.3360000000000003</v>
      </c>
      <c r="BD2600" s="7">
        <v>18.839224000000002</v>
      </c>
      <c r="BE2600" s="7">
        <v>8.2629999999999999</v>
      </c>
      <c r="BF2600" s="47">
        <v>3.31E-3</v>
      </c>
      <c r="BG2600" s="48">
        <v>5.1E-5</v>
      </c>
      <c r="BH2600" s="48">
        <v>1.46E-4</v>
      </c>
      <c r="BI2600" s="7">
        <v>18.475000000000001</v>
      </c>
      <c r="BJ2600" s="40">
        <v>0.4755439999999993</v>
      </c>
      <c r="BK2600" s="48">
        <v>8.8800000000000001E-4</v>
      </c>
      <c r="BL2600" s="48">
        <v>0.13483392187500001</v>
      </c>
    </row>
    <row r="2601" spans="1:64" x14ac:dyDescent="0.3">
      <c r="A2601" s="41">
        <v>750.85400000000004</v>
      </c>
      <c r="B2601" s="41">
        <v>749.43236999999999</v>
      </c>
      <c r="C2601" s="41">
        <v>150.05499</v>
      </c>
      <c r="D2601" s="42">
        <v>4.4809999999999997E-3</v>
      </c>
      <c r="E2601" s="42">
        <v>2.3730000000000001E-3</v>
      </c>
      <c r="F2601" s="32">
        <v>1.9534899999999999</v>
      </c>
      <c r="G2601" s="32">
        <v>14.577999999999999</v>
      </c>
      <c r="H2601" s="32">
        <v>5.7328450000000002</v>
      </c>
      <c r="I2601" s="42">
        <v>6.3199999999999997E-4</v>
      </c>
      <c r="J2601" s="42">
        <v>5.5000000000000002E-5</v>
      </c>
      <c r="K2601" s="42">
        <v>3.1999999999999999E-5</v>
      </c>
      <c r="L2601" s="32">
        <v>14.4192</v>
      </c>
      <c r="M2601" s="32">
        <v>2.2243769600000003</v>
      </c>
      <c r="N2601" s="32">
        <v>4.2409374999999999E-2</v>
      </c>
      <c r="O2601" s="32">
        <v>2.9867987499999998E-2</v>
      </c>
      <c r="Q2601" s="41">
        <v>782.44799999999998</v>
      </c>
      <c r="R2601" s="41">
        <v>125.405</v>
      </c>
      <c r="S2601" s="32">
        <v>5.8819999999999997</v>
      </c>
      <c r="T2601" s="32">
        <v>47.374088</v>
      </c>
      <c r="U2601" s="32">
        <v>18.119</v>
      </c>
      <c r="V2601" s="43">
        <v>5.6800000000000002E-3</v>
      </c>
      <c r="W2601" s="44">
        <v>4.1300000000000001E-4</v>
      </c>
      <c r="X2601" s="43">
        <v>1.5100000000000001E-4</v>
      </c>
      <c r="Y2601" s="32">
        <v>46.88</v>
      </c>
      <c r="Z2601" s="41">
        <v>7.5549280000000003</v>
      </c>
      <c r="AA2601" s="45">
        <v>0.29984374999999996</v>
      </c>
      <c r="AB2601" s="45">
        <v>0.13183887499999999</v>
      </c>
      <c r="AD2601" s="40">
        <v>746.08900000000006</v>
      </c>
      <c r="AE2601" s="40">
        <v>160.22499999999999</v>
      </c>
      <c r="AF2601" s="46">
        <v>14.558999999999999</v>
      </c>
      <c r="AG2601" s="40">
        <v>6.0000000000000001E-3</v>
      </c>
      <c r="AH2601" s="40">
        <v>4.0000000000000001E-3</v>
      </c>
      <c r="AI2601" s="40">
        <v>0.01</v>
      </c>
      <c r="AK2601">
        <v>783.45799999999997</v>
      </c>
      <c r="AL2601" s="40">
        <v>247.53566000000001</v>
      </c>
      <c r="AM2601" s="47">
        <v>1.4942E-2</v>
      </c>
      <c r="AN2601" s="47">
        <v>9.6675000000000007E-3</v>
      </c>
      <c r="AO2601" s="7">
        <v>1.0489999999999999</v>
      </c>
      <c r="AP2601" s="7">
        <v>18.405116</v>
      </c>
      <c r="AQ2601" s="7">
        <v>7.6760000000000002</v>
      </c>
      <c r="AR2601" s="47">
        <v>2.0815E-3</v>
      </c>
      <c r="AS2601" s="48">
        <v>7.5496999999999999E-5</v>
      </c>
      <c r="AT2601" s="48">
        <v>7.1192999999999994E-5</v>
      </c>
      <c r="AU2601" s="7">
        <v>18.317</v>
      </c>
      <c r="AV2601" s="40">
        <v>5.7919960000000001</v>
      </c>
      <c r="AW2601" s="47">
        <v>3.4029617187499993E-2</v>
      </c>
      <c r="AX2601" s="47">
        <v>6.417118984374999E-2</v>
      </c>
      <c r="AZ2601" s="40">
        <v>784.41882999999996</v>
      </c>
      <c r="BA2601" s="40">
        <v>784.375</v>
      </c>
      <c r="BB2601" s="40">
        <v>279.33391</v>
      </c>
      <c r="BC2601" s="7">
        <v>5.3570000000000002</v>
      </c>
      <c r="BD2601" s="7">
        <v>18.874988000000002</v>
      </c>
      <c r="BE2601" s="7">
        <v>9.8049999999999997</v>
      </c>
      <c r="BF2601" s="47">
        <v>2.7799999999999999E-3</v>
      </c>
      <c r="BG2601" s="48">
        <v>5.3000000000000001E-5</v>
      </c>
      <c r="BH2601" s="48">
        <v>1.5699999999999999E-4</v>
      </c>
      <c r="BI2601" s="7">
        <v>18.425000000000001</v>
      </c>
      <c r="BJ2601" s="40">
        <v>0.18382799999999833</v>
      </c>
      <c r="BK2601" s="48">
        <v>8.8800000000000001E-4</v>
      </c>
      <c r="BL2601" s="48">
        <v>0.14762184375000001</v>
      </c>
    </row>
    <row r="2602" spans="1:64" x14ac:dyDescent="0.3">
      <c r="A2602" s="41">
        <v>750.76099999999997</v>
      </c>
      <c r="B2602" s="41">
        <v>749.34087999999997</v>
      </c>
      <c r="C2602" s="41">
        <v>150.065</v>
      </c>
      <c r="D2602" s="42">
        <v>4.0730000000000002E-3</v>
      </c>
      <c r="E2602" s="42">
        <v>1.4610000000000001E-3</v>
      </c>
      <c r="F2602" s="32">
        <v>3.1958299999999999</v>
      </c>
      <c r="G2602" s="32">
        <v>16.954149999999998</v>
      </c>
      <c r="H2602" s="32">
        <v>8.2205750000000002</v>
      </c>
      <c r="I2602" s="42">
        <v>9.8799999999999995E-4</v>
      </c>
      <c r="J2602" s="42">
        <v>1.02E-4</v>
      </c>
      <c r="K2602" s="42">
        <v>5.1999999999999997E-5</v>
      </c>
      <c r="L2602" s="32">
        <v>16.693950000000001</v>
      </c>
      <c r="M2602" s="32">
        <v>2.4808643200000002</v>
      </c>
      <c r="N2602" s="32">
        <v>8.23171875E-2</v>
      </c>
      <c r="O2602" s="32">
        <v>4.8667043749999993E-2</v>
      </c>
      <c r="Q2602" s="41">
        <v>782.36099999999999</v>
      </c>
      <c r="R2602" s="41">
        <v>125.413</v>
      </c>
      <c r="S2602" s="32">
        <v>9.9580000000000002</v>
      </c>
      <c r="T2602" s="32">
        <v>50.796472000000001</v>
      </c>
      <c r="U2602" s="32">
        <v>24.651</v>
      </c>
      <c r="V2602" s="43">
        <v>5.6899999999999997E-3</v>
      </c>
      <c r="W2602" s="44">
        <v>4.1199999999999999E-4</v>
      </c>
      <c r="X2602" s="43">
        <v>1.8599999999999999E-4</v>
      </c>
      <c r="Y2602" s="32">
        <v>49.96</v>
      </c>
      <c r="Z2602" s="41">
        <v>6.7664319999999982</v>
      </c>
      <c r="AA2602" s="45">
        <v>0.29864453124999996</v>
      </c>
      <c r="AB2602" s="45">
        <v>0.16680514062499999</v>
      </c>
      <c r="AD2602" s="40">
        <v>746.02800000000002</v>
      </c>
      <c r="AE2602" s="40">
        <v>160.23500000000001</v>
      </c>
      <c r="AF2602" s="46">
        <v>11.454000000000001</v>
      </c>
      <c r="AG2602" s="40">
        <v>7.0000000000000001E-3</v>
      </c>
      <c r="AH2602" s="40">
        <v>3.0000000000000001E-3</v>
      </c>
      <c r="AI2602" s="40">
        <v>0.01</v>
      </c>
      <c r="AK2602">
        <v>783.375</v>
      </c>
      <c r="AL2602" s="40">
        <v>247.55799999999999</v>
      </c>
      <c r="AM2602" s="47">
        <v>2.3956000000000002E-2</v>
      </c>
      <c r="AN2602" s="47">
        <v>8.4656000000000002E-3</v>
      </c>
      <c r="AO2602" s="7">
        <v>1.8080000000000001</v>
      </c>
      <c r="AP2602" s="7">
        <v>20.843872000000001</v>
      </c>
      <c r="AQ2602" s="7">
        <v>7.5953999999999997</v>
      </c>
      <c r="AR2602" s="47">
        <v>3.8847E-3</v>
      </c>
      <c r="AS2602" s="48">
        <v>8.8017999999999997E-5</v>
      </c>
      <c r="AT2602" s="48">
        <v>7.5797999999999995E-5</v>
      </c>
      <c r="AU2602" s="7">
        <v>20.692</v>
      </c>
      <c r="AV2602" s="40">
        <v>4.3482319999999994</v>
      </c>
      <c r="AW2602" s="47">
        <v>1.0627492187500004E-2</v>
      </c>
      <c r="AX2602" s="47">
        <v>6.2693207343750001E-2</v>
      </c>
      <c r="AZ2602" s="40">
        <v>784.34247000000005</v>
      </c>
      <c r="BA2602" s="40">
        <v>784.29200000000003</v>
      </c>
      <c r="BB2602" s="40">
        <v>279.35604000000001</v>
      </c>
      <c r="BC2602" s="7">
        <v>7.96</v>
      </c>
      <c r="BD2602" s="7">
        <v>19.13364</v>
      </c>
      <c r="BE2602" s="7">
        <v>13.96</v>
      </c>
      <c r="BF2602" s="47">
        <v>2.9199999999999999E-3</v>
      </c>
      <c r="BG2602" s="48">
        <v>7.4999999999999993E-5</v>
      </c>
      <c r="BH2602" s="48">
        <v>1.7000000000000001E-4</v>
      </c>
      <c r="BI2602" s="7">
        <v>18.465</v>
      </c>
      <c r="BJ2602" s="40">
        <v>8.8799999999999997E-6</v>
      </c>
      <c r="BK2602" s="48">
        <v>1.6828124999999996E-2</v>
      </c>
      <c r="BL2602" s="48">
        <v>0.16014956250000001</v>
      </c>
    </row>
    <row r="2603" spans="1:64" x14ac:dyDescent="0.3">
      <c r="A2603" s="41">
        <v>750.66899999999998</v>
      </c>
      <c r="B2603" s="41">
        <v>749.24950999999999</v>
      </c>
      <c r="C2603" s="41">
        <v>150.07499999999999</v>
      </c>
      <c r="D2603" s="42">
        <v>8.0280000000000004E-3</v>
      </c>
      <c r="E2603" s="42">
        <v>5.934E-3</v>
      </c>
      <c r="F2603" s="32">
        <v>6.8024950000000004</v>
      </c>
      <c r="G2603" s="32">
        <v>21.231051000000001</v>
      </c>
      <c r="H2603" s="32">
        <v>12.3301</v>
      </c>
      <c r="I2603" s="42">
        <v>1.523E-3</v>
      </c>
      <c r="J2603" s="42">
        <v>1.55E-4</v>
      </c>
      <c r="K2603" s="42">
        <v>9.1000000000000003E-5</v>
      </c>
      <c r="L2603" s="32">
        <v>20.674849999999999</v>
      </c>
      <c r="M2603" s="32">
        <v>0.11281897999999835</v>
      </c>
      <c r="N2603" s="32">
        <v>0.124658984375</v>
      </c>
      <c r="O2603" s="32">
        <v>8.58622546875E-2</v>
      </c>
      <c r="Q2603" s="41">
        <v>782.27499999999998</v>
      </c>
      <c r="R2603" s="41">
        <v>125.42100000000001</v>
      </c>
      <c r="S2603" s="32">
        <v>12.412000000000001</v>
      </c>
      <c r="T2603" s="32">
        <v>49.672608000000004</v>
      </c>
      <c r="U2603" s="32">
        <v>35.381999999999998</v>
      </c>
      <c r="V2603" s="43">
        <v>5.7200000000000003E-3</v>
      </c>
      <c r="W2603" s="44">
        <v>4.2900000000000002E-4</v>
      </c>
      <c r="X2603" s="43">
        <v>1.8799999999999999E-4</v>
      </c>
      <c r="Y2603" s="32">
        <v>48.63</v>
      </c>
      <c r="Z2603" s="41">
        <v>13.090047999999996</v>
      </c>
      <c r="AA2603" s="45">
        <v>0.315046875</v>
      </c>
      <c r="AB2603" s="45">
        <v>0.16870393749999998</v>
      </c>
      <c r="AD2603" s="40">
        <v>745.96699999999998</v>
      </c>
      <c r="AE2603" s="40">
        <v>160.245</v>
      </c>
      <c r="AF2603" s="46">
        <v>10.984999999999999</v>
      </c>
      <c r="AG2603" s="40">
        <v>7.0000000000000001E-3</v>
      </c>
      <c r="AH2603" s="40">
        <v>2E-3</v>
      </c>
      <c r="AI2603" s="40">
        <v>8.9999999999999993E-3</v>
      </c>
      <c r="AK2603">
        <v>783.29200000000003</v>
      </c>
      <c r="AL2603" s="40">
        <v>247.58080000000001</v>
      </c>
      <c r="AM2603" s="47">
        <v>5.4017000000000003E-2</v>
      </c>
      <c r="AN2603" s="47">
        <v>1.2711E-2</v>
      </c>
      <c r="AO2603" s="7">
        <v>3.4289999999999998</v>
      </c>
      <c r="AP2603" s="7">
        <v>23.139036000000001</v>
      </c>
      <c r="AQ2603" s="7">
        <v>9.5472999999999999</v>
      </c>
      <c r="AR2603" s="47">
        <v>4.0787999999999996E-3</v>
      </c>
      <c r="AS2603" s="48">
        <v>9.0915000000000006E-5</v>
      </c>
      <c r="AT2603" s="48">
        <v>8.7891000000000003E-5</v>
      </c>
      <c r="AU2603" s="7">
        <v>22.850999999999999</v>
      </c>
      <c r="AV2603" s="40">
        <v>3.3888160000000003</v>
      </c>
      <c r="AW2603" s="47">
        <v>9.6576562500000126E-3</v>
      </c>
      <c r="AX2603" s="47">
        <v>7.4131423124999998E-2</v>
      </c>
      <c r="AZ2603" s="40">
        <v>784.26519999999994</v>
      </c>
      <c r="BA2603" s="40">
        <v>784.20799999999997</v>
      </c>
      <c r="BB2603" s="40">
        <v>279.37846999999999</v>
      </c>
      <c r="BC2603" s="7">
        <v>11.237</v>
      </c>
      <c r="BD2603" s="7">
        <v>18.612908000000001</v>
      </c>
      <c r="BE2603" s="7">
        <v>19.547999999999998</v>
      </c>
      <c r="BF2603" s="47">
        <v>3.0599999999999998E-3</v>
      </c>
      <c r="BG2603" s="48">
        <v>6.9999999999999994E-5</v>
      </c>
      <c r="BH2603" s="48">
        <v>2.0699999999999999E-4</v>
      </c>
      <c r="BI2603" s="7">
        <v>17.669</v>
      </c>
      <c r="BJ2603" s="40">
        <v>8.8799999999999997E-6</v>
      </c>
      <c r="BK2603" s="48">
        <v>9.0390625000000002E-3</v>
      </c>
      <c r="BL2603" s="48">
        <v>0.19667728125</v>
      </c>
    </row>
    <row r="2604" spans="1:64" x14ac:dyDescent="0.3">
      <c r="A2604" s="41">
        <v>750.57600000000002</v>
      </c>
      <c r="B2604" s="41">
        <v>749.15808000000004</v>
      </c>
      <c r="C2604" s="41">
        <v>150.08501000000001</v>
      </c>
      <c r="D2604" s="42">
        <v>2.1686E-2</v>
      </c>
      <c r="E2604" s="42">
        <v>1.1246000000000001E-2</v>
      </c>
      <c r="F2604" s="32">
        <v>15.568733</v>
      </c>
      <c r="G2604" s="32">
        <v>27.437432999999999</v>
      </c>
      <c r="H2604" s="32">
        <v>27.340699000000001</v>
      </c>
      <c r="I2604" s="42">
        <v>2.1199999999999999E-3</v>
      </c>
      <c r="J2604" s="42">
        <v>1.7899999999999999E-4</v>
      </c>
      <c r="K2604" s="42">
        <v>9.3999999999999994E-5</v>
      </c>
      <c r="L2604" s="32">
        <v>26.152498999999999</v>
      </c>
      <c r="M2604" s="32">
        <v>9.990000000000001E-4</v>
      </c>
      <c r="N2604" s="32">
        <v>0.136765625</v>
      </c>
      <c r="O2604" s="32">
        <v>8.6848312499999997E-2</v>
      </c>
      <c r="Q2604" s="41">
        <v>782.18799999999999</v>
      </c>
      <c r="R2604" s="41">
        <v>125.429</v>
      </c>
      <c r="S2604" s="32">
        <v>12.593</v>
      </c>
      <c r="T2604" s="32">
        <v>48.037811999999995</v>
      </c>
      <c r="U2604" s="32">
        <v>44.994</v>
      </c>
      <c r="V2604" s="43">
        <v>5.7999999999999996E-3</v>
      </c>
      <c r="W2604" s="44">
        <v>4.75E-4</v>
      </c>
      <c r="X2604" s="43">
        <v>2.0900000000000001E-4</v>
      </c>
      <c r="Y2604" s="32">
        <v>46.98</v>
      </c>
      <c r="Z2604" s="41">
        <v>22.376971999999999</v>
      </c>
      <c r="AA2604" s="45">
        <v>0.35945312500000004</v>
      </c>
      <c r="AB2604" s="45">
        <v>0.1894340625</v>
      </c>
      <c r="AD2604" s="40">
        <v>745.90599999999995</v>
      </c>
      <c r="AE2604" s="40">
        <v>160.255</v>
      </c>
      <c r="AF2604" s="46">
        <v>11.948</v>
      </c>
      <c r="AG2604" s="40">
        <v>1.2E-2</v>
      </c>
      <c r="AH2604" s="40">
        <v>4.0000000000000001E-3</v>
      </c>
      <c r="AI2604" s="40">
        <v>1.6E-2</v>
      </c>
      <c r="AK2604">
        <v>783.20799999999997</v>
      </c>
      <c r="AL2604" s="40">
        <v>247.60419999999999</v>
      </c>
      <c r="AM2604" s="47">
        <v>5.3582999999999999E-2</v>
      </c>
      <c r="AN2604" s="47">
        <v>1.2588999999999999E-2</v>
      </c>
      <c r="AO2604" s="7">
        <v>4.8109999999999999</v>
      </c>
      <c r="AP2604" s="7">
        <v>18.311124</v>
      </c>
      <c r="AQ2604" s="7">
        <v>11.138999999999999</v>
      </c>
      <c r="AR2604" s="47">
        <v>3.2146000000000002E-3</v>
      </c>
      <c r="AS2604" s="48">
        <v>6.5545999999999999E-5</v>
      </c>
      <c r="AT2604" s="48">
        <v>1.2653999999999999E-4</v>
      </c>
      <c r="AU2604" s="7">
        <v>17.907</v>
      </c>
      <c r="AV2604" s="40">
        <v>2.4984439999999992</v>
      </c>
      <c r="AW2604" s="47">
        <v>1.5051406250000004E-3</v>
      </c>
      <c r="AX2604" s="47">
        <v>0.11569574781249999</v>
      </c>
      <c r="AZ2604" s="40">
        <v>784.18275000000006</v>
      </c>
      <c r="BA2604" s="40">
        <v>784.125</v>
      </c>
      <c r="BB2604" s="40">
        <v>279.40242999999998</v>
      </c>
      <c r="BC2604" s="7">
        <v>14.62</v>
      </c>
      <c r="BD2604" s="7">
        <v>18.13908</v>
      </c>
      <c r="BE2604" s="7">
        <v>22.858000000000001</v>
      </c>
      <c r="BF2604" s="47">
        <v>3.5799999999999998E-3</v>
      </c>
      <c r="BG2604" s="48">
        <v>8.2999999999999998E-5</v>
      </c>
      <c r="BH2604" s="48">
        <v>2.02E-4</v>
      </c>
      <c r="BI2604" s="7">
        <v>16.911000000000001</v>
      </c>
      <c r="BJ2604" s="40">
        <v>8.8799999999999997E-6</v>
      </c>
      <c r="BK2604" s="48">
        <v>1.1679687500000011E-2</v>
      </c>
      <c r="BL2604" s="48">
        <v>0.18992309374999999</v>
      </c>
    </row>
    <row r="2605" spans="1:64" x14ac:dyDescent="0.3">
      <c r="A2605" s="41">
        <v>750.48299999999995</v>
      </c>
      <c r="B2605" s="41">
        <v>749.06670999999994</v>
      </c>
      <c r="C2605" s="41">
        <v>150.095</v>
      </c>
      <c r="D2605" s="42">
        <v>3.0558999999999999E-2</v>
      </c>
      <c r="E2605" s="42">
        <v>3.3230000000000003E-2</v>
      </c>
      <c r="F2605" s="32">
        <v>22.676500000000001</v>
      </c>
      <c r="G2605" s="32">
        <v>29.62875</v>
      </c>
      <c r="H2605" s="32">
        <v>42.5002</v>
      </c>
      <c r="I2605" s="42">
        <v>2.5270000000000002E-3</v>
      </c>
      <c r="J2605" s="42">
        <v>1.5300000000000001E-4</v>
      </c>
      <c r="K2605" s="42">
        <v>1.01E-4</v>
      </c>
      <c r="L2605" s="32">
        <v>27.748950000000001</v>
      </c>
      <c r="M2605" s="32">
        <v>1.7732059999999947</v>
      </c>
      <c r="N2605" s="32">
        <v>0.102657421875</v>
      </c>
      <c r="O2605" s="32">
        <v>9.2475323437500007E-2</v>
      </c>
      <c r="Q2605" s="41">
        <v>782.11300000000006</v>
      </c>
      <c r="R2605" s="41">
        <v>125.43600000000001</v>
      </c>
      <c r="S2605" s="32">
        <v>12.055999999999999</v>
      </c>
      <c r="T2605" s="32">
        <v>47.242703999999996</v>
      </c>
      <c r="U2605" s="32">
        <v>47.959000000000003</v>
      </c>
      <c r="V2605" s="43">
        <v>5.94E-3</v>
      </c>
      <c r="W2605" s="44">
        <v>5.7799999999999995E-4</v>
      </c>
      <c r="X2605" s="43">
        <v>2.7300000000000002E-4</v>
      </c>
      <c r="Y2605" s="32">
        <v>46.23</v>
      </c>
      <c r="Z2605" s="41">
        <v>26.306424000000003</v>
      </c>
      <c r="AA2605" s="45">
        <v>0.45966406249999997</v>
      </c>
      <c r="AB2605" s="45">
        <v>0.25296178125000002</v>
      </c>
      <c r="AD2605" s="40">
        <v>745.84500000000003</v>
      </c>
      <c r="AE2605" s="40">
        <v>160.26499999999999</v>
      </c>
      <c r="AF2605" s="46">
        <v>12.778</v>
      </c>
      <c r="AG2605" s="40">
        <v>1.9E-2</v>
      </c>
      <c r="AH2605" s="40">
        <v>8.9999999999999993E-3</v>
      </c>
      <c r="AI2605" s="40">
        <v>2.8000000000000001E-2</v>
      </c>
      <c r="AK2605">
        <v>783.125</v>
      </c>
      <c r="AL2605" s="40">
        <v>247.62633</v>
      </c>
      <c r="AM2605" s="47">
        <v>1.8415000000000001E-2</v>
      </c>
      <c r="AN2605" s="47">
        <v>3.7076000000000001E-3</v>
      </c>
      <c r="AO2605" s="7">
        <v>6.6870000000000003</v>
      </c>
      <c r="AP2605" s="7">
        <v>13.933707999999999</v>
      </c>
      <c r="AQ2605" s="7">
        <v>13.907999999999999</v>
      </c>
      <c r="AR2605" s="47">
        <v>2.2626E-3</v>
      </c>
      <c r="AS2605" s="48">
        <v>4.4969999999999998E-5</v>
      </c>
      <c r="AT2605" s="48">
        <v>9.0545999999999997E-5</v>
      </c>
      <c r="AU2605" s="7">
        <v>13.372</v>
      </c>
      <c r="AV2605" s="40">
        <v>1.8981479999999991</v>
      </c>
      <c r="AW2605" s="47">
        <v>8.8800000000000001E-4</v>
      </c>
      <c r="AX2605" s="47">
        <v>8.2913260312500001E-2</v>
      </c>
      <c r="AZ2605" s="40">
        <v>784.10395000000005</v>
      </c>
      <c r="BA2605" s="40">
        <v>784.04200000000003</v>
      </c>
      <c r="BB2605" s="40">
        <v>279.42529999999999</v>
      </c>
      <c r="BC2605" s="7">
        <v>16.565999999999999</v>
      </c>
      <c r="BD2605" s="7">
        <v>18.928543999999999</v>
      </c>
      <c r="BE2605" s="7">
        <v>25.699000000000002</v>
      </c>
      <c r="BF2605" s="47">
        <v>3.2499999999999999E-3</v>
      </c>
      <c r="BG2605" s="48">
        <v>8.1000000000000004E-5</v>
      </c>
      <c r="BH2605" s="48">
        <v>2.33E-4</v>
      </c>
      <c r="BI2605" s="7">
        <v>17.536999999999999</v>
      </c>
      <c r="BJ2605" s="40">
        <v>8.8799999999999997E-6</v>
      </c>
      <c r="BK2605" s="48">
        <v>1.6253906250000005E-2</v>
      </c>
      <c r="BL2605" s="48">
        <v>0.22203632812499999</v>
      </c>
    </row>
    <row r="2606" spans="1:64" x14ac:dyDescent="0.3">
      <c r="A2606" s="41">
        <v>750.39</v>
      </c>
      <c r="B2606" s="41">
        <v>748.97089000000005</v>
      </c>
      <c r="C2606" s="41">
        <v>150.10499999999999</v>
      </c>
      <c r="D2606" s="42">
        <v>2.9902999999999999E-2</v>
      </c>
      <c r="E2606" s="42">
        <v>4.3311000000000002E-2</v>
      </c>
      <c r="F2606" s="32">
        <v>21.581150000000001</v>
      </c>
      <c r="G2606" s="32">
        <v>29.464950999999999</v>
      </c>
      <c r="H2606" s="32">
        <v>41.441398999999997</v>
      </c>
      <c r="I2606" s="42">
        <v>2.8670000000000002E-3</v>
      </c>
      <c r="J2606" s="42">
        <v>1.1E-4</v>
      </c>
      <c r="K2606" s="42">
        <v>7.8999999999999996E-5</v>
      </c>
      <c r="L2606" s="32">
        <v>27.675149000000001</v>
      </c>
      <c r="M2606" s="32">
        <v>2.6816535999999971</v>
      </c>
      <c r="N2606" s="32">
        <v>5.2883984374999998E-2</v>
      </c>
      <c r="O2606" s="32">
        <v>6.9328354687499996E-2</v>
      </c>
      <c r="Q2606" s="41">
        <v>782.02599999999995</v>
      </c>
      <c r="R2606" s="41">
        <v>125.444</v>
      </c>
      <c r="S2606" s="32">
        <v>11.631</v>
      </c>
      <c r="T2606" s="32">
        <v>44.287004000000003</v>
      </c>
      <c r="U2606" s="32">
        <v>40.953000000000003</v>
      </c>
      <c r="V2606" s="43">
        <v>6.0299999999999998E-3</v>
      </c>
      <c r="W2606" s="44">
        <v>5.5699999999999999E-4</v>
      </c>
      <c r="X2606" s="43">
        <v>2.9700000000000001E-4</v>
      </c>
      <c r="Y2606" s="32">
        <v>43.31</v>
      </c>
      <c r="Z2606" s="41">
        <v>20.063724000000001</v>
      </c>
      <c r="AA2606" s="45">
        <v>0.43687109374999999</v>
      </c>
      <c r="AB2606" s="45">
        <v>0.27665817187500003</v>
      </c>
      <c r="AD2606" s="40">
        <v>745.78399999999999</v>
      </c>
      <c r="AE2606" s="40">
        <v>160.27500000000001</v>
      </c>
      <c r="AF2606" s="46">
        <v>12.625</v>
      </c>
      <c r="AG2606" s="40">
        <v>8.0000000000000002E-3</v>
      </c>
      <c r="AH2606" s="40">
        <v>2E-3</v>
      </c>
      <c r="AI2606" s="40">
        <v>0.01</v>
      </c>
      <c r="AK2606">
        <v>783.04200000000003</v>
      </c>
      <c r="AL2606" s="40">
        <v>247.64747</v>
      </c>
      <c r="AM2606" s="47">
        <v>2.2474000000000001E-2</v>
      </c>
      <c r="AN2606" s="47">
        <v>1.1063E-2</v>
      </c>
      <c r="AO2606" s="7">
        <v>5.4530000000000003</v>
      </c>
      <c r="AP2606" s="7">
        <v>12.425052000000001</v>
      </c>
      <c r="AQ2606" s="7">
        <v>14.156000000000001</v>
      </c>
      <c r="AR2606" s="47">
        <v>1.5198E-3</v>
      </c>
      <c r="AS2606" s="48">
        <v>4.1993999999999998E-5</v>
      </c>
      <c r="AT2606" s="48">
        <v>5.9129000000000003E-5</v>
      </c>
      <c r="AU2606" s="7">
        <v>11.967000000000001</v>
      </c>
      <c r="AV2606" s="40">
        <v>4.3624119999999991</v>
      </c>
      <c r="AW2606" s="47">
        <v>1.1716734375000001E-2</v>
      </c>
      <c r="AX2606" s="47">
        <v>5.4002049687499998E-2</v>
      </c>
      <c r="AZ2606" s="40">
        <v>784.02262999999994</v>
      </c>
      <c r="BA2606" s="40">
        <v>783.95799999999997</v>
      </c>
      <c r="BB2606" s="40">
        <v>279.44882000000001</v>
      </c>
      <c r="BC2606" s="7">
        <v>16.521999999999998</v>
      </c>
      <c r="BD2606" s="7">
        <v>18.662847999999997</v>
      </c>
      <c r="BE2606" s="7">
        <v>26.765999999999998</v>
      </c>
      <c r="BF2606" s="47">
        <v>3.14E-3</v>
      </c>
      <c r="BG2606" s="48">
        <v>9.0000000000000006E-5</v>
      </c>
      <c r="BH2606" s="48">
        <v>2.9E-4</v>
      </c>
      <c r="BI2606" s="7">
        <v>17.274999999999999</v>
      </c>
      <c r="BJ2606" s="40">
        <v>8.8799999999999997E-6</v>
      </c>
      <c r="BK2606" s="48">
        <v>2.7445312500000003E-2</v>
      </c>
      <c r="BL2606" s="48">
        <v>0.27940740625000005</v>
      </c>
    </row>
    <row r="2607" spans="1:64" x14ac:dyDescent="0.3">
      <c r="A2607" s="41">
        <v>750.27800000000002</v>
      </c>
      <c r="B2607" s="41">
        <v>748.86194</v>
      </c>
      <c r="C2607" s="41">
        <v>150.11501000000001</v>
      </c>
      <c r="D2607" s="42">
        <v>1.3268E-2</v>
      </c>
      <c r="E2607" s="42">
        <v>9.9520000000000008E-3</v>
      </c>
      <c r="F2607" s="32">
        <v>14.27725</v>
      </c>
      <c r="G2607" s="32">
        <v>24.720500000000001</v>
      </c>
      <c r="H2607" s="32">
        <v>29.572399000000001</v>
      </c>
      <c r="I2607" s="42">
        <v>4.5279999999999999E-3</v>
      </c>
      <c r="J2607" s="42">
        <v>1.2300000000000001E-4</v>
      </c>
      <c r="K2607" s="42">
        <v>6.7000000000000002E-5</v>
      </c>
      <c r="L2607" s="32">
        <v>23.539750999999999</v>
      </c>
      <c r="M2607" s="32">
        <v>3.930457999999998</v>
      </c>
      <c r="N2607" s="32">
        <v>3.279375000000001E-2</v>
      </c>
      <c r="O2607" s="32">
        <v>5.1725075000000002E-2</v>
      </c>
      <c r="Q2607" s="41">
        <v>781.93899999999996</v>
      </c>
      <c r="R2607" s="41">
        <v>125.452</v>
      </c>
      <c r="S2607" s="32">
        <v>11.756</v>
      </c>
      <c r="T2607" s="32">
        <v>36.077504000000005</v>
      </c>
      <c r="U2607" s="32">
        <v>30.265000000000001</v>
      </c>
      <c r="V2607" s="43">
        <v>5.4099999999999999E-3</v>
      </c>
      <c r="W2607" s="44">
        <v>5.1599999999999997E-4</v>
      </c>
      <c r="X2607" s="43">
        <v>2.9399999999999999E-4</v>
      </c>
      <c r="Y2607" s="32">
        <v>35.090000000000003</v>
      </c>
      <c r="Z2607" s="41">
        <v>9.1512239999999991</v>
      </c>
      <c r="AA2607" s="45">
        <v>0.40822265624999993</v>
      </c>
      <c r="AB2607" s="45">
        <v>0.27574970312500002</v>
      </c>
      <c r="AD2607" s="40">
        <v>745.72299999999996</v>
      </c>
      <c r="AE2607" s="40">
        <v>160.285</v>
      </c>
      <c r="AF2607" s="46">
        <v>11.257999999999999</v>
      </c>
      <c r="AG2607" s="40">
        <v>5.0000000000000001E-3</v>
      </c>
      <c r="AH2607" s="40">
        <v>4.0000000000000001E-3</v>
      </c>
      <c r="AI2607" s="40">
        <v>8.9999999999999993E-3</v>
      </c>
      <c r="AK2607">
        <v>782.95799999999997</v>
      </c>
      <c r="AL2607" s="40">
        <v>247.66752</v>
      </c>
      <c r="AM2607" s="47">
        <v>1.1291000000000001E-2</v>
      </c>
      <c r="AN2607" s="47">
        <v>1.0127000000000001E-2</v>
      </c>
      <c r="AO2607" s="7">
        <v>4.4470000000000001</v>
      </c>
      <c r="AP2607" s="7">
        <v>11.252547999999999</v>
      </c>
      <c r="AQ2607" s="7">
        <v>11.343999999999999</v>
      </c>
      <c r="AR2607" s="47">
        <v>1.2202000000000001E-3</v>
      </c>
      <c r="AS2607" s="48">
        <v>5.6971000000000001E-5</v>
      </c>
      <c r="AT2607" s="48">
        <v>3.8139999999999997E-5</v>
      </c>
      <c r="AU2607" s="7">
        <v>10.879</v>
      </c>
      <c r="AV2607" s="40">
        <v>3.357187999999999</v>
      </c>
      <c r="AW2607" s="47">
        <v>3.2662328124999994E-2</v>
      </c>
      <c r="AX2607" s="47">
        <v>3.4023731562499999E-2</v>
      </c>
      <c r="AZ2607" s="40">
        <v>783.93784000000005</v>
      </c>
      <c r="BA2607" s="40">
        <v>783.875</v>
      </c>
      <c r="BB2607" s="40">
        <v>279.46587</v>
      </c>
      <c r="BC2607" s="7">
        <v>15.208</v>
      </c>
      <c r="BD2607" s="7">
        <v>18.721471999999999</v>
      </c>
      <c r="BE2607" s="7">
        <v>26.550999999999998</v>
      </c>
      <c r="BF2607" s="47">
        <v>3.49E-3</v>
      </c>
      <c r="BG2607" s="48">
        <v>1.01E-4</v>
      </c>
      <c r="BH2607" s="48">
        <v>3.3399999999999999E-4</v>
      </c>
      <c r="BI2607" s="7">
        <v>17.443999999999999</v>
      </c>
      <c r="BJ2607" s="40">
        <v>8.8799999999999997E-6</v>
      </c>
      <c r="BK2607" s="48">
        <v>3.1472656250000008E-2</v>
      </c>
      <c r="BL2607" s="48">
        <v>0.32222670312500001</v>
      </c>
    </row>
    <row r="2608" spans="1:64" x14ac:dyDescent="0.3">
      <c r="A2608" s="41">
        <v>750.16800000000001</v>
      </c>
      <c r="B2608" s="41">
        <v>748.75323000000003</v>
      </c>
      <c r="C2608" s="41">
        <v>150.125</v>
      </c>
      <c r="D2608" s="42">
        <v>1.3220000000000001E-2</v>
      </c>
      <c r="E2608" s="42">
        <v>1.0351000000000001E-2</v>
      </c>
      <c r="F2608" s="32">
        <v>7.7694200000000002</v>
      </c>
      <c r="G2608" s="32">
        <v>18.613600999999999</v>
      </c>
      <c r="H2608" s="32">
        <v>17.777801</v>
      </c>
      <c r="I2608" s="42">
        <v>6.3660000000000001E-3</v>
      </c>
      <c r="J2608" s="42">
        <v>1.3799999999999999E-4</v>
      </c>
      <c r="K2608" s="42">
        <v>5.7000000000000003E-5</v>
      </c>
      <c r="L2608" s="32">
        <v>17.9773</v>
      </c>
      <c r="M2608" s="32">
        <v>3.823922679999999</v>
      </c>
      <c r="N2608" s="32">
        <v>1.1177343750000001E-2</v>
      </c>
      <c r="O2608" s="32">
        <v>3.5524696875000004E-2</v>
      </c>
      <c r="Q2608" s="41">
        <v>781.86400000000003</v>
      </c>
      <c r="R2608" s="41">
        <v>125.459</v>
      </c>
      <c r="S2608" s="32">
        <v>11.975</v>
      </c>
      <c r="T2608" s="32">
        <v>25.625900000000001</v>
      </c>
      <c r="U2608" s="32">
        <v>24.535</v>
      </c>
      <c r="V2608" s="43">
        <v>4.4000000000000003E-3</v>
      </c>
      <c r="W2608" s="44">
        <v>3.3E-4</v>
      </c>
      <c r="X2608" s="43">
        <v>1.9000000000000001E-4</v>
      </c>
      <c r="Y2608" s="32">
        <v>24.62</v>
      </c>
      <c r="Z2608" s="41">
        <v>3.0278999999999989</v>
      </c>
      <c r="AA2608" s="45">
        <v>0.24234375</v>
      </c>
      <c r="AB2608" s="45">
        <v>0.17515687500000002</v>
      </c>
      <c r="AD2608" s="40">
        <v>745.66200000000003</v>
      </c>
      <c r="AE2608" s="40">
        <v>160.29499999999999</v>
      </c>
      <c r="AF2608" s="46">
        <v>10.349</v>
      </c>
      <c r="AG2608" s="40">
        <v>6.0000000000000001E-3</v>
      </c>
      <c r="AH2608" s="40">
        <v>3.0000000000000001E-3</v>
      </c>
      <c r="AI2608" s="40">
        <v>8.9999999999999993E-3</v>
      </c>
      <c r="AK2608">
        <v>782.875</v>
      </c>
      <c r="AL2608" s="40">
        <v>247.68299999999999</v>
      </c>
      <c r="AM2608" s="47">
        <v>1.8894999999999999E-2</v>
      </c>
      <c r="AN2608" s="47">
        <v>2.9183000000000001E-2</v>
      </c>
      <c r="AO2608" s="7">
        <v>5.6539999999999999</v>
      </c>
      <c r="AP2608" s="7">
        <v>11.774936</v>
      </c>
      <c r="AQ2608" s="7">
        <v>13.211</v>
      </c>
      <c r="AR2608" s="47">
        <v>1.3085E-3</v>
      </c>
      <c r="AS2608" s="48">
        <v>5.4206999999999998E-5</v>
      </c>
      <c r="AT2608" s="48">
        <v>3.9743000000000002E-5</v>
      </c>
      <c r="AU2608" s="7">
        <v>11.3</v>
      </c>
      <c r="AV2608" s="40">
        <v>3.0564160000000005</v>
      </c>
      <c r="AW2608" s="47">
        <v>2.8139226562499998E-2</v>
      </c>
      <c r="AX2608" s="47">
        <v>3.5328857031250001E-2</v>
      </c>
      <c r="AZ2608" s="40">
        <v>783.85341000000005</v>
      </c>
      <c r="BA2608" s="40">
        <v>783.79200000000003</v>
      </c>
      <c r="BB2608" s="40">
        <v>279.48018000000002</v>
      </c>
      <c r="BC2608" s="7">
        <v>11.141999999999999</v>
      </c>
      <c r="BD2608" s="7">
        <v>19.364927999999999</v>
      </c>
      <c r="BE2608" s="7">
        <v>21.619</v>
      </c>
      <c r="BF2608" s="47">
        <v>3.9199999999999999E-3</v>
      </c>
      <c r="BG2608" s="48">
        <v>1.12E-4</v>
      </c>
      <c r="BH2608" s="48">
        <v>3.4699999999999998E-4</v>
      </c>
      <c r="BI2608" s="7">
        <v>18.428999999999998</v>
      </c>
      <c r="BJ2608" s="40">
        <v>1.6079679999999996</v>
      </c>
      <c r="BK2608" s="48">
        <v>3.3906249999999999E-2</v>
      </c>
      <c r="BL2608" s="48">
        <v>0.33377612499999998</v>
      </c>
    </row>
    <row r="2609" spans="1:64" x14ac:dyDescent="0.3">
      <c r="A2609" s="41">
        <v>750.05799999999999</v>
      </c>
      <c r="B2609" s="41">
        <v>748.64446999999996</v>
      </c>
      <c r="C2609" s="41">
        <v>150.13498999999999</v>
      </c>
      <c r="D2609" s="42">
        <v>8.0920000000000002E-3</v>
      </c>
      <c r="E2609" s="42">
        <v>3.8300000000000001E-3</v>
      </c>
      <c r="F2609" s="32">
        <v>3.5249600000000001</v>
      </c>
      <c r="G2609" s="32">
        <v>18.847966</v>
      </c>
      <c r="H2609" s="32">
        <v>13.477366999999999</v>
      </c>
      <c r="I2609" s="42">
        <v>9.2160000000000002E-3</v>
      </c>
      <c r="J2609" s="42">
        <v>1.5200000000000001E-4</v>
      </c>
      <c r="K2609" s="42">
        <v>5.8E-5</v>
      </c>
      <c r="L2609" s="32">
        <v>18.568999999999999</v>
      </c>
      <c r="M2609" s="32">
        <v>7.1465388399999989</v>
      </c>
      <c r="N2609" s="32">
        <v>9.9900000000000002E-5</v>
      </c>
      <c r="O2609" s="32">
        <v>2.6910399999999998E-2</v>
      </c>
      <c r="Q2609" s="41">
        <v>781.77700000000004</v>
      </c>
      <c r="R2609" s="41">
        <v>125.467</v>
      </c>
      <c r="S2609" s="32">
        <v>13.215</v>
      </c>
      <c r="T2609" s="32">
        <v>17.90006</v>
      </c>
      <c r="U2609" s="32">
        <v>25.991</v>
      </c>
      <c r="V2609" s="43">
        <v>2.6700000000000001E-3</v>
      </c>
      <c r="W2609" s="44">
        <v>2.13E-4</v>
      </c>
      <c r="X2609" s="43">
        <v>1E-4</v>
      </c>
      <c r="Y2609" s="32">
        <v>16.79</v>
      </c>
      <c r="Z2609" s="41">
        <v>2.2568599999999996</v>
      </c>
      <c r="AA2609" s="45">
        <v>0.15980859375000001</v>
      </c>
      <c r="AB2609" s="45">
        <v>9.0992921875000007E-2</v>
      </c>
      <c r="AD2609" s="40">
        <v>745.601</v>
      </c>
      <c r="AE2609" s="40">
        <v>160.30500000000001</v>
      </c>
      <c r="AF2609" s="46">
        <v>9.6020000000000003</v>
      </c>
      <c r="AG2609" s="40">
        <v>5.0000000000000001E-3</v>
      </c>
      <c r="AH2609" s="40">
        <v>1E-3</v>
      </c>
      <c r="AI2609" s="40">
        <v>6.0000000000000001E-3</v>
      </c>
      <c r="AK2609">
        <v>782.79200000000003</v>
      </c>
      <c r="AL2609" s="40">
        <v>247.69739999999999</v>
      </c>
      <c r="AM2609" s="47">
        <v>2.1902999999999999E-2</v>
      </c>
      <c r="AN2609" s="47">
        <v>3.6461E-2</v>
      </c>
      <c r="AO2609" s="7">
        <v>4.6559999999999997</v>
      </c>
      <c r="AP2609" s="7">
        <v>11.580104</v>
      </c>
      <c r="AQ2609" s="7">
        <v>11.468</v>
      </c>
      <c r="AR2609" s="47">
        <v>1.1609000000000001E-3</v>
      </c>
      <c r="AS2609" s="48">
        <v>4.3872999999999998E-5</v>
      </c>
      <c r="AT2609" s="48">
        <v>3.3272999999999998E-5</v>
      </c>
      <c r="AU2609" s="7">
        <v>11.189</v>
      </c>
      <c r="AV2609" s="40">
        <v>3.1058240000000001</v>
      </c>
      <c r="AW2609" s="47">
        <v>2.0745695312499996E-2</v>
      </c>
      <c r="AX2609" s="47">
        <v>2.9356776406249997E-2</v>
      </c>
      <c r="AZ2609" s="40">
        <v>783.76796999999999</v>
      </c>
      <c r="BA2609" s="40">
        <v>783.70799999999997</v>
      </c>
      <c r="BB2609" s="40">
        <v>279.49466999999999</v>
      </c>
      <c r="BC2609" s="7">
        <v>5.8479999999999999</v>
      </c>
      <c r="BD2609" s="7">
        <v>21.159231999999999</v>
      </c>
      <c r="BE2609" s="7">
        <v>14.494</v>
      </c>
      <c r="BF2609" s="47">
        <v>4.4099999999999999E-3</v>
      </c>
      <c r="BG2609" s="48">
        <v>1.25E-4</v>
      </c>
      <c r="BH2609" s="48">
        <v>3.3500000000000001E-4</v>
      </c>
      <c r="BI2609" s="7">
        <v>20.667999999999999</v>
      </c>
      <c r="BJ2609" s="40">
        <v>3.9909920000000003</v>
      </c>
      <c r="BK2609" s="48">
        <v>3.7144531250000015E-2</v>
      </c>
      <c r="BL2609" s="48">
        <v>0.32012314062499997</v>
      </c>
    </row>
    <row r="2610" spans="1:64" x14ac:dyDescent="0.3">
      <c r="A2610" s="41">
        <v>749.94799999999998</v>
      </c>
      <c r="B2610" s="41">
        <v>748.53557999999998</v>
      </c>
      <c r="C2610" s="41">
        <v>150.14500000000001</v>
      </c>
      <c r="D2610" s="42">
        <v>9.4359999999999999E-3</v>
      </c>
      <c r="E2610" s="42">
        <v>1.1353E-2</v>
      </c>
      <c r="F2610" s="32">
        <v>1.7195100000000001</v>
      </c>
      <c r="G2610" s="32">
        <v>22.17305</v>
      </c>
      <c r="H2610" s="32">
        <v>10.00803</v>
      </c>
      <c r="I2610" s="42">
        <v>9.7389999999999994E-3</v>
      </c>
      <c r="J2610" s="42">
        <v>1.1E-4</v>
      </c>
      <c r="K2610" s="42">
        <v>5.1999999999999997E-5</v>
      </c>
      <c r="L2610" s="32">
        <v>22.045048999999999</v>
      </c>
      <c r="M2610" s="32">
        <v>6.9197900399999996</v>
      </c>
      <c r="N2610" s="32">
        <v>9.9900000000000002E-5</v>
      </c>
      <c r="O2610" s="32">
        <v>1.9146092187500002E-2</v>
      </c>
      <c r="Q2610" s="41">
        <v>781.69100000000003</v>
      </c>
      <c r="R2610" s="41">
        <v>125.47499999999999</v>
      </c>
      <c r="S2610" s="32">
        <v>15.625999999999999</v>
      </c>
      <c r="T2610" s="32">
        <v>13.072583999999999</v>
      </c>
      <c r="U2610" s="32">
        <v>29.902000000000001</v>
      </c>
      <c r="V2610" s="43">
        <v>2.0899999999999998E-3</v>
      </c>
      <c r="W2610" s="44">
        <v>1E-4</v>
      </c>
      <c r="X2610" s="43">
        <v>6.6000000000000005E-5</v>
      </c>
      <c r="Y2610" s="32">
        <v>11.76</v>
      </c>
      <c r="Z2610" s="41">
        <v>1.8377040000000022</v>
      </c>
      <c r="AA2610" s="45">
        <v>5.836328125000001E-2</v>
      </c>
      <c r="AB2610" s="45">
        <v>5.8949515625000004E-2</v>
      </c>
      <c r="AD2610" s="40">
        <v>745.54</v>
      </c>
      <c r="AE2610" s="40">
        <v>160.315</v>
      </c>
      <c r="AF2610" s="46">
        <v>9.5570000000000004</v>
      </c>
      <c r="AG2610" s="40">
        <v>3.0000000000000001E-3</v>
      </c>
      <c r="AH2610" s="40">
        <v>2E-3</v>
      </c>
      <c r="AI2610" s="40">
        <v>5.0000000000000001E-3</v>
      </c>
      <c r="AK2610">
        <v>782.70799999999997</v>
      </c>
      <c r="AL2610" s="40">
        <v>247.71340000000001</v>
      </c>
      <c r="AM2610" s="47">
        <v>1.6503E-2</v>
      </c>
      <c r="AN2610" s="47">
        <v>9.2863000000000008E-3</v>
      </c>
      <c r="AO2610" s="7">
        <v>3.028</v>
      </c>
      <c r="AP2610" s="7">
        <v>11.760352000000001</v>
      </c>
      <c r="AQ2610" s="7">
        <v>9.7097999999999995</v>
      </c>
      <c r="AR2610" s="47">
        <v>1.3525E-3</v>
      </c>
      <c r="AS2610" s="48">
        <v>6.3947000000000003E-5</v>
      </c>
      <c r="AT2610" s="48">
        <v>4.3779000000000002E-5</v>
      </c>
      <c r="AU2610" s="7">
        <v>11.506</v>
      </c>
      <c r="AV2610" s="40">
        <v>4.2715119999999995</v>
      </c>
      <c r="AW2610" s="47">
        <v>3.7002664062499996E-2</v>
      </c>
      <c r="AX2610" s="47">
        <v>3.9216425781250008E-2</v>
      </c>
      <c r="AZ2610" s="40">
        <v>783.68309999999997</v>
      </c>
      <c r="BA2610" s="40">
        <v>783.625</v>
      </c>
      <c r="BB2610" s="40">
        <v>279.50905</v>
      </c>
      <c r="BC2610" s="7">
        <v>2.4809999999999999</v>
      </c>
      <c r="BD2610" s="7">
        <v>23.610404000000003</v>
      </c>
      <c r="BE2610" s="7">
        <v>9.9589999999999996</v>
      </c>
      <c r="BF2610" s="47">
        <v>5.1799999999999997E-3</v>
      </c>
      <c r="BG2610" s="48">
        <v>1.4200000000000001E-4</v>
      </c>
      <c r="BH2610" s="48">
        <v>3.5E-4</v>
      </c>
      <c r="BI2610" s="7">
        <v>23.402000000000001</v>
      </c>
      <c r="BJ2610" s="40">
        <v>5.5031239999999997</v>
      </c>
      <c r="BK2610" s="48">
        <v>3.8804687500000018E-2</v>
      </c>
      <c r="BL2610" s="48">
        <v>0.33252559374999996</v>
      </c>
    </row>
    <row r="2611" spans="1:64" x14ac:dyDescent="0.3">
      <c r="A2611" s="41">
        <v>749.83799999999997</v>
      </c>
      <c r="B2611" s="41">
        <v>748.42682000000002</v>
      </c>
      <c r="C2611" s="41">
        <v>150.155</v>
      </c>
      <c r="D2611" s="42">
        <v>7.8560000000000001E-3</v>
      </c>
      <c r="E2611" s="42">
        <v>4.9890000000000004E-3</v>
      </c>
      <c r="F2611" s="32">
        <v>1.028966</v>
      </c>
      <c r="G2611" s="32">
        <v>20.674600000000002</v>
      </c>
      <c r="H2611" s="32">
        <v>6.1118300000000003</v>
      </c>
      <c r="I2611" s="42">
        <v>8.0079999999999995E-3</v>
      </c>
      <c r="J2611" s="42">
        <v>9.1000000000000003E-5</v>
      </c>
      <c r="K2611" s="42">
        <v>2.5999999999999998E-5</v>
      </c>
      <c r="L2611" s="32">
        <v>20.602649</v>
      </c>
      <c r="M2611" s="32">
        <v>4.2638070639999999</v>
      </c>
      <c r="N2611" s="32">
        <v>9.9900000000000002E-5</v>
      </c>
      <c r="O2611" s="32">
        <v>9.990000000000001E-4</v>
      </c>
      <c r="Q2611" s="41">
        <v>781.60400000000004</v>
      </c>
      <c r="R2611" s="41">
        <v>125.483</v>
      </c>
      <c r="S2611" s="32">
        <v>19.079999999999998</v>
      </c>
      <c r="T2611" s="32">
        <v>10.952719999999999</v>
      </c>
      <c r="U2611" s="32">
        <v>35.225000000000001</v>
      </c>
      <c r="V2611" s="43">
        <v>1.58E-3</v>
      </c>
      <c r="W2611" s="44">
        <v>7.3999999999999996E-5</v>
      </c>
      <c r="X2611" s="43">
        <v>7.2000000000000002E-5</v>
      </c>
      <c r="Y2611" s="32">
        <v>9.35</v>
      </c>
      <c r="Z2611" s="41">
        <v>0.95732000000000284</v>
      </c>
      <c r="AA2611" s="45">
        <v>4.2523437499999997E-2</v>
      </c>
      <c r="AB2611" s="45">
        <v>6.6669968750000003E-2</v>
      </c>
      <c r="AD2611" s="40">
        <v>745.47900000000004</v>
      </c>
      <c r="AE2611" s="40">
        <v>160.32499999999999</v>
      </c>
      <c r="AF2611" s="46">
        <v>9.82</v>
      </c>
      <c r="AG2611" s="40">
        <v>4.0000000000000001E-3</v>
      </c>
      <c r="AH2611" s="40">
        <v>1E-3</v>
      </c>
      <c r="AI2611" s="40">
        <v>5.0000000000000001E-3</v>
      </c>
      <c r="AK2611">
        <v>782.625</v>
      </c>
      <c r="AL2611" s="40">
        <v>247.72800000000001</v>
      </c>
      <c r="AM2611" s="47">
        <v>1.4506E-2</v>
      </c>
      <c r="AN2611" s="47">
        <v>8.7291999999999995E-3</v>
      </c>
      <c r="AO2611" s="7">
        <v>1.917</v>
      </c>
      <c r="AP2611" s="7">
        <v>12.387028000000001</v>
      </c>
      <c r="AQ2611" s="7">
        <v>9.8495000000000008</v>
      </c>
      <c r="AR2611" s="47">
        <v>1.183E-3</v>
      </c>
      <c r="AS2611" s="48">
        <v>9.5622E-5</v>
      </c>
      <c r="AT2611" s="48">
        <v>5.5812E-5</v>
      </c>
      <c r="AU2611" s="7">
        <v>12.226000000000001</v>
      </c>
      <c r="AV2611" s="40">
        <v>6.406568</v>
      </c>
      <c r="AW2611" s="47">
        <v>7.2054421874999997E-2</v>
      </c>
      <c r="AX2611" s="47">
        <v>5.1821223437500001E-2</v>
      </c>
      <c r="AZ2611" s="40">
        <v>783.59339</v>
      </c>
      <c r="BA2611" s="40">
        <v>783.54200000000003</v>
      </c>
      <c r="BB2611" s="40">
        <v>279.52426000000003</v>
      </c>
      <c r="BC2611" s="7">
        <v>2.4689999999999999</v>
      </c>
      <c r="BD2611" s="7">
        <v>26.722396</v>
      </c>
      <c r="BE2611" s="7">
        <v>11.645</v>
      </c>
      <c r="BF2611" s="47">
        <v>6.13E-3</v>
      </c>
      <c r="BG2611" s="48">
        <v>1.92E-4</v>
      </c>
      <c r="BH2611" s="48">
        <v>3.9100000000000002E-4</v>
      </c>
      <c r="BI2611" s="7">
        <v>26.515000000000001</v>
      </c>
      <c r="BJ2611" s="40">
        <v>7.2106759999999994</v>
      </c>
      <c r="BK2611" s="48">
        <v>6.9878906250000011E-2</v>
      </c>
      <c r="BL2611" s="48">
        <v>0.37032082812500006</v>
      </c>
    </row>
    <row r="2612" spans="1:64" x14ac:dyDescent="0.3">
      <c r="A2612" s="41">
        <v>749.72699999999998</v>
      </c>
      <c r="B2612" s="41">
        <v>748.31804999999997</v>
      </c>
      <c r="C2612" s="41">
        <v>150.16498999999999</v>
      </c>
      <c r="D2612" s="42">
        <v>5.5599999999999998E-3</v>
      </c>
      <c r="E2612" s="42">
        <v>2.6840000000000002E-3</v>
      </c>
      <c r="F2612" s="32">
        <v>1.1291659999999999</v>
      </c>
      <c r="G2612" s="32">
        <v>21.301451</v>
      </c>
      <c r="H2612" s="32">
        <v>6.3280399999999997</v>
      </c>
      <c r="I2612" s="42">
        <v>4.8469999999999997E-3</v>
      </c>
      <c r="J2612" s="42">
        <v>7.7999999999999999E-5</v>
      </c>
      <c r="K2612" s="42">
        <v>2.9E-5</v>
      </c>
      <c r="L2612" s="32">
        <v>21.2258</v>
      </c>
      <c r="M2612" s="32">
        <v>4.3000578639999993</v>
      </c>
      <c r="N2612" s="32">
        <v>9.9900000000000002E-5</v>
      </c>
      <c r="O2612" s="32">
        <v>1.26489484375E-2</v>
      </c>
      <c r="Q2612" s="41">
        <v>781.52800000000002</v>
      </c>
      <c r="R2612" s="41">
        <v>125.49</v>
      </c>
      <c r="S2612" s="32">
        <v>22.504000000000001</v>
      </c>
      <c r="T2612" s="32">
        <v>11.580335999999999</v>
      </c>
      <c r="U2612" s="32">
        <v>42.616999999999997</v>
      </c>
      <c r="V2612" s="43">
        <v>1.4599999999999999E-3</v>
      </c>
      <c r="W2612" s="44">
        <v>7.7000000000000001E-5</v>
      </c>
      <c r="X2612" s="43">
        <v>7.7000000000000001E-5</v>
      </c>
      <c r="Y2612" s="32">
        <v>9.69</v>
      </c>
      <c r="Z2612" s="41">
        <v>2.1998159999999913</v>
      </c>
      <c r="AA2612" s="45">
        <v>4.79140625E-2</v>
      </c>
      <c r="AB2612" s="45">
        <v>7.2074781249999997E-2</v>
      </c>
      <c r="AD2612" s="40">
        <v>745.41700000000003</v>
      </c>
      <c r="AE2612" s="40">
        <v>160.33500000000001</v>
      </c>
      <c r="AF2612" s="46">
        <v>10.942</v>
      </c>
      <c r="AG2612" s="40">
        <v>6.0000000000000001E-3</v>
      </c>
      <c r="AH2612" s="40">
        <v>2E-3</v>
      </c>
      <c r="AI2612" s="40">
        <v>8.0000000000000002E-3</v>
      </c>
      <c r="AK2612">
        <v>782.54200000000003</v>
      </c>
      <c r="AL2612" s="40">
        <v>247.74268000000001</v>
      </c>
      <c r="AM2612" s="47">
        <v>1.5161000000000001E-2</v>
      </c>
      <c r="AN2612" s="47">
        <v>1.1209999999999999E-2</v>
      </c>
      <c r="AO2612" s="7">
        <v>1.3720000000000001</v>
      </c>
      <c r="AP2612" s="7">
        <v>16.433248000000003</v>
      </c>
      <c r="AQ2612" s="7">
        <v>12.291</v>
      </c>
      <c r="AR2612" s="47">
        <v>1.5499000000000001E-3</v>
      </c>
      <c r="AS2612" s="48">
        <v>1.1745E-4</v>
      </c>
      <c r="AT2612" s="48">
        <v>5.7651000000000001E-5</v>
      </c>
      <c r="AU2612" s="7">
        <v>16.318000000000001</v>
      </c>
      <c r="AV2612" s="40">
        <v>9.8268880000000003</v>
      </c>
      <c r="AW2612" s="47">
        <v>8.6573085937499988E-2</v>
      </c>
      <c r="AX2612" s="47">
        <v>5.2422509218749996E-2</v>
      </c>
      <c r="AZ2612" s="40">
        <v>783.50388999999996</v>
      </c>
      <c r="BA2612" s="40">
        <v>783.45799999999997</v>
      </c>
      <c r="BB2612" s="40">
        <v>279.53958999999998</v>
      </c>
      <c r="BC2612" s="7">
        <v>3.903</v>
      </c>
      <c r="BD2612" s="7">
        <v>30.421852000000001</v>
      </c>
      <c r="BE2612" s="7">
        <v>15.291</v>
      </c>
      <c r="BF2612" s="47">
        <v>7.2500000000000004E-3</v>
      </c>
      <c r="BG2612" s="48">
        <v>2.63E-4</v>
      </c>
      <c r="BH2612" s="48">
        <v>4.0400000000000001E-4</v>
      </c>
      <c r="BI2612" s="7">
        <v>30.094000000000001</v>
      </c>
      <c r="BJ2612" s="40">
        <v>8.281212</v>
      </c>
      <c r="BK2612" s="48">
        <v>0.11856640624999999</v>
      </c>
      <c r="BL2612" s="48">
        <v>0.37954257812499997</v>
      </c>
    </row>
    <row r="2613" spans="1:64" x14ac:dyDescent="0.3">
      <c r="A2613" s="41">
        <v>749.61699999999996</v>
      </c>
      <c r="B2613" s="41">
        <v>748.20916999999997</v>
      </c>
      <c r="C2613" s="41">
        <v>150.17500000000001</v>
      </c>
      <c r="D2613" s="42">
        <v>6.2459999999999998E-3</v>
      </c>
      <c r="E2613" s="42">
        <v>3.7109999999999999E-3</v>
      </c>
      <c r="F2613" s="32">
        <v>2.2201550000000001</v>
      </c>
      <c r="G2613" s="32">
        <v>22.637025999999999</v>
      </c>
      <c r="H2613" s="32">
        <v>7.4418049999999996</v>
      </c>
      <c r="L2613" s="32">
        <v>22.470406000000001</v>
      </c>
      <c r="M2613" s="32">
        <v>3.4544066199999994</v>
      </c>
      <c r="Q2613" s="41">
        <v>781.44200000000001</v>
      </c>
      <c r="R2613" s="41">
        <v>125.498</v>
      </c>
      <c r="S2613" s="32">
        <v>24.821000000000002</v>
      </c>
      <c r="T2613" s="32">
        <v>12.094964000000001</v>
      </c>
      <c r="U2613" s="32">
        <v>47.436</v>
      </c>
      <c r="V2613" s="43">
        <v>1.2600000000000001E-3</v>
      </c>
      <c r="W2613" s="44">
        <v>6.0999999999999999E-5</v>
      </c>
      <c r="X2613" s="43">
        <v>7.7999999999999999E-5</v>
      </c>
      <c r="Y2613" s="32">
        <v>10.01</v>
      </c>
      <c r="Z2613" s="41">
        <v>2.8574839999999995</v>
      </c>
      <c r="AA2613" s="45">
        <v>3.5898437499999991E-2</v>
      </c>
      <c r="AB2613" s="45">
        <v>7.3749468750000005E-2</v>
      </c>
      <c r="AD2613" s="40">
        <v>745.35599999999999</v>
      </c>
      <c r="AE2613" s="40">
        <v>160.345</v>
      </c>
      <c r="AF2613" s="46">
        <v>12.686999999999999</v>
      </c>
      <c r="AG2613" s="40">
        <v>8.9999999999999993E-3</v>
      </c>
      <c r="AH2613" s="40">
        <v>6.0000000000000001E-3</v>
      </c>
      <c r="AI2613" s="40">
        <v>1.4999999999999999E-2</v>
      </c>
      <c r="AK2613">
        <v>782.45799999999997</v>
      </c>
      <c r="AL2613" s="40">
        <v>247.75839999999999</v>
      </c>
      <c r="AM2613" s="47">
        <v>3.3779999999999998E-2</v>
      </c>
      <c r="AN2613" s="47">
        <v>1.5315E-2</v>
      </c>
      <c r="AO2613" s="7">
        <v>2.0099999999999998</v>
      </c>
      <c r="AP2613" s="7">
        <v>19.69284</v>
      </c>
      <c r="AQ2613" s="7">
        <v>14.319000000000001</v>
      </c>
      <c r="AR2613" s="47">
        <v>2.5454000000000002E-3</v>
      </c>
      <c r="AS2613" s="48">
        <v>1.4279000000000001E-4</v>
      </c>
      <c r="AT2613" s="48">
        <v>5.4805999999999997E-5</v>
      </c>
      <c r="AU2613" s="7">
        <v>19.524000000000001</v>
      </c>
      <c r="AV2613" s="40">
        <v>10.709040000000002</v>
      </c>
      <c r="AW2613" s="47">
        <v>9.2080859375000004E-2</v>
      </c>
      <c r="AX2613" s="47">
        <v>4.6219252187499997E-2</v>
      </c>
      <c r="AZ2613" s="40">
        <v>783.41940999999997</v>
      </c>
      <c r="BA2613" s="40">
        <v>783.375</v>
      </c>
      <c r="BB2613" s="40">
        <v>279.55390999999997</v>
      </c>
      <c r="BC2613" s="7">
        <v>5.8540000000000001</v>
      </c>
      <c r="BD2613" s="7">
        <v>34.715736</v>
      </c>
      <c r="BE2613" s="7">
        <v>17.786000000000001</v>
      </c>
      <c r="BF2613" s="47">
        <v>9.58E-3</v>
      </c>
      <c r="BG2613" s="48">
        <v>3.7399999999999998E-4</v>
      </c>
      <c r="BH2613" s="48">
        <v>4.0900000000000002E-4</v>
      </c>
      <c r="BI2613" s="7">
        <v>34.223999999999997</v>
      </c>
      <c r="BJ2613" s="40">
        <v>7.2722160000000002</v>
      </c>
      <c r="BK2613" s="48">
        <v>0.18314843749999998</v>
      </c>
      <c r="BL2613" s="48">
        <v>0.37668246875</v>
      </c>
    </row>
    <row r="2614" spans="1:64" x14ac:dyDescent="0.3">
      <c r="A2614" s="41">
        <v>749.495</v>
      </c>
      <c r="B2614" s="41">
        <v>748.10040000000004</v>
      </c>
      <c r="C2614" s="41">
        <v>150.185</v>
      </c>
      <c r="D2614" s="42">
        <v>1.3653E-2</v>
      </c>
      <c r="E2614" s="42">
        <v>8.9440000000000006E-3</v>
      </c>
      <c r="F2614" s="32">
        <v>4.1253200000000003</v>
      </c>
      <c r="G2614" s="32">
        <v>23.325949999999999</v>
      </c>
      <c r="H2614" s="32">
        <v>10.502765</v>
      </c>
      <c r="L2614" s="32">
        <v>23.015599999999999</v>
      </c>
      <c r="M2614" s="32">
        <v>3.0936902799999997</v>
      </c>
      <c r="Q2614" s="41">
        <v>781.35500000000002</v>
      </c>
      <c r="R2614" s="41">
        <v>125.506</v>
      </c>
      <c r="S2614" s="32">
        <v>26.300999999999998</v>
      </c>
      <c r="T2614" s="32">
        <v>11.949284</v>
      </c>
      <c r="U2614" s="32">
        <v>50.329000000000001</v>
      </c>
      <c r="V2614" s="43">
        <v>1.1900000000000001E-3</v>
      </c>
      <c r="W2614" s="44">
        <v>4.6E-5</v>
      </c>
      <c r="X2614" s="43">
        <v>6.9999999999999994E-5</v>
      </c>
      <c r="Y2614" s="32">
        <v>9.74</v>
      </c>
      <c r="Z2614" s="41">
        <v>3.0924040000000019</v>
      </c>
      <c r="AA2614" s="45">
        <v>2.2292968749999999E-2</v>
      </c>
      <c r="AB2614" s="45">
        <v>6.598560937499999E-2</v>
      </c>
      <c r="AD2614" s="40">
        <v>745.29600000000005</v>
      </c>
      <c r="AE2614" s="40">
        <v>160.35499999999999</v>
      </c>
      <c r="AF2614" s="46">
        <v>14.186999999999999</v>
      </c>
      <c r="AG2614" s="40">
        <v>1.0999999999999999E-2</v>
      </c>
      <c r="AH2614" s="40">
        <v>8.0000000000000002E-3</v>
      </c>
      <c r="AI2614" s="40">
        <v>1.9E-2</v>
      </c>
      <c r="AK2614">
        <v>782.375</v>
      </c>
      <c r="AL2614" s="40">
        <v>247.7732</v>
      </c>
      <c r="AM2614" s="47">
        <v>7.3324E-2</v>
      </c>
      <c r="AN2614" s="47">
        <v>3.0956000000000001E-2</v>
      </c>
      <c r="AO2614" s="7">
        <v>3.2669999999999999</v>
      </c>
      <c r="AP2614" s="7">
        <v>23.928428</v>
      </c>
      <c r="AQ2614" s="7">
        <v>14.192</v>
      </c>
      <c r="AR2614" s="47">
        <v>3.2669999999999999E-3</v>
      </c>
      <c r="AS2614" s="48">
        <v>1.8788E-4</v>
      </c>
      <c r="AT2614" s="48">
        <v>5.2259000000000002E-5</v>
      </c>
      <c r="AU2614" s="7">
        <v>23.654</v>
      </c>
      <c r="AV2614" s="40">
        <v>8.3244679999999995</v>
      </c>
      <c r="AW2614" s="47">
        <v>0.12279523437500002</v>
      </c>
      <c r="AX2614" s="47">
        <v>4.1237979687500002E-2</v>
      </c>
      <c r="AZ2614" s="40">
        <v>783.33455000000004</v>
      </c>
      <c r="BA2614" s="40">
        <v>783.29200000000003</v>
      </c>
      <c r="BB2614" s="40">
        <v>279.56830000000002</v>
      </c>
      <c r="BC2614" s="7">
        <v>8.2070000000000007</v>
      </c>
      <c r="BD2614" s="7">
        <v>39.920388000000003</v>
      </c>
      <c r="BE2614" s="7">
        <v>19.242999999999999</v>
      </c>
      <c r="BF2614" s="47">
        <v>1.069E-2</v>
      </c>
      <c r="BG2614" s="48">
        <v>4.6700000000000002E-4</v>
      </c>
      <c r="BH2614" s="48">
        <v>6.4999999999999997E-4</v>
      </c>
      <c r="BI2614" s="7">
        <v>39.231000000000002</v>
      </c>
      <c r="BJ2614" s="40">
        <v>4.5032279999999965</v>
      </c>
      <c r="BK2614" s="48">
        <v>0.25403515625</v>
      </c>
      <c r="BL2614" s="48">
        <v>0.61393795312499999</v>
      </c>
    </row>
    <row r="2615" spans="1:64" x14ac:dyDescent="0.3">
      <c r="A2615" s="41">
        <v>749.38499999999999</v>
      </c>
      <c r="B2615" s="41">
        <v>747.99329</v>
      </c>
      <c r="C2615" s="41">
        <v>150.19501</v>
      </c>
      <c r="D2615" s="42">
        <v>2.1089E-2</v>
      </c>
      <c r="E2615" s="42">
        <v>1.7815999999999999E-2</v>
      </c>
      <c r="F2615" s="32">
        <v>4.5381200000000002</v>
      </c>
      <c r="G2615" s="32">
        <v>22.190234</v>
      </c>
      <c r="H2615" s="32">
        <v>10.651472999999999</v>
      </c>
      <c r="I2615" s="42">
        <v>2.738E-3</v>
      </c>
      <c r="J2615" s="42">
        <v>7.2999999999999999E-5</v>
      </c>
      <c r="K2615" s="42">
        <v>4.3000000000000002E-5</v>
      </c>
      <c r="L2615" s="32">
        <v>21.848799</v>
      </c>
      <c r="M2615" s="32">
        <v>2.5010094799999987</v>
      </c>
      <c r="N2615" s="32">
        <v>1.8453906249999999E-2</v>
      </c>
      <c r="O2615" s="32">
        <v>3.3763528124999997E-2</v>
      </c>
      <c r="Q2615" s="41">
        <v>781.279</v>
      </c>
      <c r="R2615" s="41">
        <v>125.51300000000001</v>
      </c>
      <c r="S2615" s="32">
        <v>29.690999999999999</v>
      </c>
      <c r="T2615" s="32">
        <v>12.884044000000001</v>
      </c>
      <c r="U2615" s="32">
        <v>54.98</v>
      </c>
      <c r="V2615" s="43">
        <v>1.1100000000000001E-3</v>
      </c>
      <c r="W2615" s="44">
        <v>4.6999999999999997E-5</v>
      </c>
      <c r="X2615" s="43">
        <v>6.3E-5</v>
      </c>
      <c r="Y2615" s="32">
        <v>10.39</v>
      </c>
      <c r="Z2615" s="41">
        <v>1.6549639999999997</v>
      </c>
      <c r="AA2615" s="45">
        <v>2.4886718749999995E-2</v>
      </c>
      <c r="AB2615" s="45">
        <v>5.9255484374999993E-2</v>
      </c>
      <c r="AD2615" s="40">
        <v>745.23400000000004</v>
      </c>
      <c r="AE2615" s="40">
        <v>160.36500000000001</v>
      </c>
      <c r="AF2615" s="46">
        <v>16.526</v>
      </c>
      <c r="AG2615" s="40">
        <v>1.2999999999999999E-2</v>
      </c>
      <c r="AH2615" s="40">
        <v>8.9999999999999993E-3</v>
      </c>
      <c r="AI2615" s="40">
        <v>2.1999999999999999E-2</v>
      </c>
      <c r="AK2615">
        <v>782.29200000000003</v>
      </c>
      <c r="AL2615" s="40">
        <v>247.78808000000001</v>
      </c>
      <c r="AM2615" s="47">
        <v>7.4134000000000005E-2</v>
      </c>
      <c r="AN2615" s="47">
        <v>2.6589000000000002E-2</v>
      </c>
      <c r="AO2615" s="7">
        <v>3.391</v>
      </c>
      <c r="AP2615" s="7">
        <v>25.254843999999999</v>
      </c>
      <c r="AQ2615" s="7">
        <v>14.492000000000001</v>
      </c>
      <c r="AR2615" s="47">
        <v>4.0346000000000002E-3</v>
      </c>
      <c r="AS2615" s="48">
        <v>1.9107E-4</v>
      </c>
      <c r="AT2615" s="48">
        <v>7.4765999999999995E-5</v>
      </c>
      <c r="AU2615" s="7">
        <v>24.97</v>
      </c>
      <c r="AV2615" s="40">
        <v>8.401764</v>
      </c>
      <c r="AW2615" s="47">
        <v>0.110693203125</v>
      </c>
      <c r="AX2615" s="47">
        <v>6.1155529062499991E-2</v>
      </c>
      <c r="AZ2615" s="40">
        <v>783.24918000000002</v>
      </c>
      <c r="BA2615" s="40">
        <v>783.20799999999997</v>
      </c>
      <c r="BB2615" s="40">
        <v>279.58276999999998</v>
      </c>
      <c r="BC2615" s="7">
        <v>11.116</v>
      </c>
      <c r="BD2615" s="7">
        <v>44.123743999999995</v>
      </c>
      <c r="BE2615" s="7">
        <v>20.905999999999999</v>
      </c>
      <c r="BF2615" s="47">
        <v>1.0120000000000001E-2</v>
      </c>
      <c r="BG2615" s="48">
        <v>5.0100000000000003E-4</v>
      </c>
      <c r="BH2615" s="48">
        <v>6.8499999999999995E-4</v>
      </c>
      <c r="BI2615" s="7">
        <v>43.19</v>
      </c>
      <c r="BJ2615" s="40">
        <v>0.94166399999999939</v>
      </c>
      <c r="BK2615" s="48">
        <v>0.29939062500000002</v>
      </c>
      <c r="BL2615" s="48">
        <v>0.65086081249999994</v>
      </c>
    </row>
    <row r="2616" spans="1:64" x14ac:dyDescent="0.3">
      <c r="A2616" s="41">
        <v>749.27499999999998</v>
      </c>
      <c r="B2616" s="41">
        <v>747.90868999999998</v>
      </c>
      <c r="C2616" s="41">
        <v>150.20500000000001</v>
      </c>
      <c r="D2616" s="42">
        <v>2.6386E-2</v>
      </c>
      <c r="E2616" s="42">
        <v>2.0268999999999999E-2</v>
      </c>
      <c r="F2616" s="32">
        <v>2.8062450000000001</v>
      </c>
      <c r="G2616" s="32">
        <v>19.586099000000001</v>
      </c>
      <c r="H2616" s="32">
        <v>5.93588</v>
      </c>
      <c r="I2616" s="42">
        <v>1.9170000000000001E-3</v>
      </c>
      <c r="J2616" s="42">
        <v>7.4999999999999993E-5</v>
      </c>
      <c r="K2616" s="42">
        <v>7.2000000000000002E-5</v>
      </c>
      <c r="L2616" s="32">
        <v>19.384150999999999</v>
      </c>
      <c r="M2616" s="32">
        <v>0.89586397999999967</v>
      </c>
      <c r="N2616" s="32">
        <v>3.6809765624999997E-2</v>
      </c>
      <c r="O2616" s="32">
        <v>6.5533120312499998E-2</v>
      </c>
      <c r="Q2616" s="41">
        <v>781.19299999999998</v>
      </c>
      <c r="R2616" s="41">
        <v>125.521</v>
      </c>
      <c r="S2616" s="32">
        <v>33.938000000000002</v>
      </c>
      <c r="T2616" s="32">
        <v>15.120792</v>
      </c>
      <c r="U2616" s="32">
        <v>64.751999999999995</v>
      </c>
      <c r="V2616" s="43">
        <v>1.23E-3</v>
      </c>
      <c r="W2616" s="44">
        <v>4.8999999999999998E-5</v>
      </c>
      <c r="X2616" s="43">
        <v>4.8999999999999998E-5</v>
      </c>
      <c r="Y2616" s="32">
        <v>12.27</v>
      </c>
      <c r="Z2616" s="41">
        <v>3.7993519999999918</v>
      </c>
      <c r="AA2616" s="45">
        <v>2.449609375E-2</v>
      </c>
      <c r="AB2616" s="45">
        <v>4.4850671874999998E-2</v>
      </c>
      <c r="AD2616" s="40">
        <v>745.173</v>
      </c>
      <c r="AE2616" s="40">
        <v>160.375</v>
      </c>
      <c r="AF2616" s="46">
        <v>20.53</v>
      </c>
      <c r="AG2616" s="40">
        <v>2.5999999999999999E-2</v>
      </c>
      <c r="AH2616" s="40">
        <v>2.5000000000000001E-2</v>
      </c>
      <c r="AI2616" s="40">
        <v>5.0999999999999997E-2</v>
      </c>
      <c r="AK2616">
        <v>782.20799999999997</v>
      </c>
      <c r="AL2616" s="40">
        <v>247.80439999999999</v>
      </c>
      <c r="AM2616" s="47">
        <v>3.9017999999999997E-2</v>
      </c>
      <c r="AN2616" s="47">
        <v>1.0817999999999999E-2</v>
      </c>
      <c r="AO2616" s="7">
        <v>3.0249999999999999</v>
      </c>
      <c r="AP2616" s="7">
        <v>19.7881</v>
      </c>
      <c r="AQ2616" s="7">
        <v>14.166</v>
      </c>
      <c r="AR2616" s="47">
        <v>3.1488000000000002E-3</v>
      </c>
      <c r="AS2616" s="48">
        <v>1.4809999999999999E-4</v>
      </c>
      <c r="AT2616" s="48">
        <v>6.4648999999999997E-5</v>
      </c>
      <c r="AU2616" s="7">
        <v>19.533999999999999</v>
      </c>
      <c r="AV2616" s="40">
        <v>8.7331000000000003</v>
      </c>
      <c r="AW2616" s="47">
        <v>8.5369999999999988E-2</v>
      </c>
      <c r="AX2616" s="47">
        <v>5.402672E-2</v>
      </c>
      <c r="AZ2616" s="40">
        <v>783.16466000000003</v>
      </c>
      <c r="BA2616" s="40">
        <v>783.125</v>
      </c>
      <c r="BB2616" s="40">
        <v>279.59708999999998</v>
      </c>
      <c r="BC2616" s="7">
        <v>12.731</v>
      </c>
      <c r="BD2616" s="7">
        <v>44.179403999999998</v>
      </c>
      <c r="BE2616" s="7">
        <v>22.079000000000001</v>
      </c>
      <c r="BF2616" s="47">
        <v>9.0600000000000003E-3</v>
      </c>
      <c r="BG2616" s="48">
        <v>5.5199999999999997E-4</v>
      </c>
      <c r="BH2616" s="48">
        <v>5.2700000000000002E-4</v>
      </c>
      <c r="BI2616" s="7">
        <v>43.11</v>
      </c>
      <c r="BJ2616" s="40">
        <v>8.8799999999999997E-6</v>
      </c>
      <c r="BK2616" s="48">
        <v>0.37150781249999998</v>
      </c>
      <c r="BL2616" s="48">
        <v>0.49643665625000005</v>
      </c>
    </row>
    <row r="2617" spans="1:64" x14ac:dyDescent="0.3">
      <c r="A2617" s="41">
        <v>749.16499999999996</v>
      </c>
      <c r="B2617" s="41">
        <v>747.82403999999997</v>
      </c>
      <c r="C2617" s="41">
        <v>150.215</v>
      </c>
      <c r="D2617" s="42">
        <v>6.0210000000000003E-3</v>
      </c>
      <c r="E2617" s="42">
        <v>2.996E-3</v>
      </c>
      <c r="F2617" s="32">
        <v>1.849745</v>
      </c>
      <c r="G2617" s="32">
        <v>16.490750999999999</v>
      </c>
      <c r="H2617" s="32">
        <v>5.4164250000000003</v>
      </c>
      <c r="I2617" s="42">
        <v>1.6360000000000001E-3</v>
      </c>
      <c r="J2617" s="42">
        <v>6.6000000000000005E-5</v>
      </c>
      <c r="K2617" s="42">
        <v>7.4999999999999993E-5</v>
      </c>
      <c r="L2617" s="32">
        <v>16.372900000000001</v>
      </c>
      <c r="M2617" s="32">
        <v>2.0942829800000005</v>
      </c>
      <c r="N2617" s="32">
        <v>3.3407812500000009E-2</v>
      </c>
      <c r="O2617" s="32">
        <v>6.9481056250000006E-2</v>
      </c>
      <c r="Q2617" s="41">
        <v>781.10599999999999</v>
      </c>
      <c r="R2617" s="41">
        <v>125.529</v>
      </c>
      <c r="S2617" s="32">
        <v>36.204000000000001</v>
      </c>
      <c r="T2617" s="32">
        <v>19.171136000000001</v>
      </c>
      <c r="U2617" s="32">
        <v>72.010999999999996</v>
      </c>
      <c r="V2617" s="43">
        <v>1.42E-3</v>
      </c>
      <c r="W2617" s="44">
        <v>5.5000000000000002E-5</v>
      </c>
      <c r="X2617" s="43">
        <v>6.9999999999999994E-5</v>
      </c>
      <c r="Y2617" s="32">
        <v>16.13</v>
      </c>
      <c r="Z2617" s="41">
        <v>6.9886159999999933</v>
      </c>
      <c r="AA2617" s="45">
        <v>2.67109375E-2</v>
      </c>
      <c r="AB2617" s="45">
        <v>6.5209718749999993E-2</v>
      </c>
      <c r="AD2617" s="40">
        <v>745.11199999999997</v>
      </c>
      <c r="AE2617" s="40">
        <v>160.38499999999999</v>
      </c>
      <c r="AF2617" s="46">
        <v>20.657</v>
      </c>
      <c r="AG2617" s="40">
        <v>5.3999999999999999E-2</v>
      </c>
      <c r="AH2617" s="40">
        <v>4.3999999999999997E-2</v>
      </c>
      <c r="AI2617" s="40">
        <v>9.8000000000000004E-2</v>
      </c>
      <c r="AK2617">
        <v>782.125</v>
      </c>
      <c r="AL2617" s="40">
        <v>247.81837999999999</v>
      </c>
      <c r="AM2617" s="47">
        <v>9.2253000000000005E-3</v>
      </c>
      <c r="AN2617" s="47">
        <v>7.4301999999999997E-3</v>
      </c>
      <c r="AO2617" s="7">
        <v>3.355</v>
      </c>
      <c r="AP2617" s="7">
        <v>14.75182</v>
      </c>
      <c r="AQ2617" s="7">
        <v>12.983000000000001</v>
      </c>
      <c r="AR2617" s="47">
        <v>2.7030999999999999E-3</v>
      </c>
      <c r="AS2617" s="48">
        <v>8.9806E-5</v>
      </c>
      <c r="AT2617" s="48">
        <v>4.1607000000000003E-5</v>
      </c>
      <c r="AU2617" s="7">
        <v>14.47</v>
      </c>
      <c r="AV2617" s="40">
        <v>6.9574200000000008</v>
      </c>
      <c r="AW2617" s="47">
        <v>3.5955179687500005E-2</v>
      </c>
      <c r="AX2617" s="47">
        <v>3.2488261093750005E-2</v>
      </c>
      <c r="AZ2617" s="40">
        <v>783.07979999999998</v>
      </c>
      <c r="BA2617" s="40">
        <v>783.04200000000003</v>
      </c>
      <c r="BB2617" s="40">
        <v>279.61147</v>
      </c>
      <c r="BC2617" s="7">
        <v>11.743</v>
      </c>
      <c r="BD2617" s="7">
        <v>39.263412000000002</v>
      </c>
      <c r="BE2617" s="7">
        <v>20.664999999999999</v>
      </c>
      <c r="BF2617" s="47">
        <v>8.3800000000000003E-3</v>
      </c>
      <c r="BG2617" s="48">
        <v>5.71E-4</v>
      </c>
      <c r="BH2617" s="48">
        <v>5.6099999999999998E-4</v>
      </c>
      <c r="BI2617" s="7">
        <v>38.277000000000001</v>
      </c>
      <c r="BJ2617" s="40">
        <v>8.8799999999999997E-6</v>
      </c>
      <c r="BK2617" s="48">
        <v>0.40405468750000001</v>
      </c>
      <c r="BL2617" s="48">
        <v>0.53273059374999998</v>
      </c>
    </row>
    <row r="2618" spans="1:64" x14ac:dyDescent="0.3">
      <c r="A2618" s="41">
        <v>749.05499999999995</v>
      </c>
      <c r="B2618" s="41">
        <v>747.73932000000002</v>
      </c>
      <c r="C2618" s="41">
        <v>150.22501</v>
      </c>
      <c r="D2618" s="42">
        <v>7.0270000000000003E-3</v>
      </c>
      <c r="E2618" s="42">
        <v>3.7569999999999999E-3</v>
      </c>
      <c r="F2618" s="32">
        <v>1.3080149999999999</v>
      </c>
      <c r="G2618" s="32">
        <v>18.397500000000001</v>
      </c>
      <c r="H2618" s="32">
        <v>3.9806149999999998</v>
      </c>
      <c r="I2618" s="42">
        <v>1.619E-3</v>
      </c>
      <c r="J2618" s="42">
        <v>9.5000000000000005E-5</v>
      </c>
      <c r="K2618" s="42">
        <v>6.2000000000000003E-5</v>
      </c>
      <c r="L2618" s="32">
        <v>18.348050000000001</v>
      </c>
      <c r="M2618" s="32">
        <v>1.6314200599999999</v>
      </c>
      <c r="N2618" s="32">
        <v>6.2746484374999995E-2</v>
      </c>
      <c r="O2618" s="32">
        <v>5.6538404687500002E-2</v>
      </c>
      <c r="Q2618" s="41">
        <v>781.03</v>
      </c>
      <c r="R2618" s="41">
        <v>125.536</v>
      </c>
      <c r="S2618" s="32">
        <v>31.277999999999999</v>
      </c>
      <c r="T2618" s="32">
        <v>23.727352000000003</v>
      </c>
      <c r="U2618" s="32">
        <v>66.724000000000004</v>
      </c>
      <c r="V2618" s="43">
        <v>1.72E-3</v>
      </c>
      <c r="W2618" s="44">
        <v>8.5000000000000006E-5</v>
      </c>
      <c r="X2618" s="43">
        <v>1.0900000000000001E-4</v>
      </c>
      <c r="Y2618" s="32">
        <v>21.1</v>
      </c>
      <c r="Z2618" s="41">
        <v>10.548712000000002</v>
      </c>
      <c r="AA2618" s="45">
        <v>5.0734375000000005E-2</v>
      </c>
      <c r="AB2618" s="45">
        <v>0.10319768750000001</v>
      </c>
      <c r="AD2618" s="40">
        <v>745.05100000000004</v>
      </c>
      <c r="AE2618" s="40">
        <v>160.39500000000001</v>
      </c>
      <c r="AF2618" s="46">
        <v>18.792000000000002</v>
      </c>
      <c r="AG2618" s="40">
        <v>3.7999999999999999E-2</v>
      </c>
      <c r="AH2618" s="40">
        <v>2.7E-2</v>
      </c>
      <c r="AI2618" s="40">
        <v>6.5000000000000002E-2</v>
      </c>
      <c r="AK2618">
        <v>782.04200000000003</v>
      </c>
      <c r="AL2618" s="40">
        <v>247.83459999999999</v>
      </c>
      <c r="AM2618" s="47">
        <v>1.3462999999999999E-2</v>
      </c>
      <c r="AN2618" s="47">
        <v>1.367E-2</v>
      </c>
      <c r="AO2618" s="7">
        <v>5.5140000000000002</v>
      </c>
      <c r="AP2618" s="7">
        <v>11.948176</v>
      </c>
      <c r="AQ2618" s="7">
        <v>11.805</v>
      </c>
      <c r="AR2618" s="47">
        <v>8.3456000000000003E-4</v>
      </c>
      <c r="AS2618" s="48">
        <v>4.384E-5</v>
      </c>
      <c r="AT2618" s="48">
        <v>2.5354000000000002E-5</v>
      </c>
      <c r="AU2618" s="7">
        <v>11.484999999999999</v>
      </c>
      <c r="AV2618" s="40">
        <v>1.9018559999999987</v>
      </c>
      <c r="AW2618" s="47">
        <v>2.7214000000000002E-2</v>
      </c>
      <c r="AX2618" s="47">
        <v>2.2538664000000003E-2</v>
      </c>
      <c r="AZ2618" s="40">
        <v>783.01026999999999</v>
      </c>
      <c r="BA2618" s="40">
        <v>782.95799999999997</v>
      </c>
      <c r="BB2618" s="40">
        <v>279.62326000000002</v>
      </c>
      <c r="BC2618" s="7">
        <v>8.407</v>
      </c>
      <c r="BD2618" s="7">
        <v>31.857188000000001</v>
      </c>
      <c r="BE2618" s="7">
        <v>17.097999999999999</v>
      </c>
      <c r="BF2618" s="47">
        <v>5.94E-3</v>
      </c>
      <c r="BG2618" s="48">
        <v>2.81E-4</v>
      </c>
      <c r="BH2618" s="48">
        <v>5.2800000000000004E-4</v>
      </c>
      <c r="BI2618" s="7">
        <v>31.151</v>
      </c>
      <c r="BJ2618" s="40">
        <v>1.9990279999999991</v>
      </c>
      <c r="BK2618" s="48">
        <v>0.16266406249999998</v>
      </c>
      <c r="BL2618" s="48">
        <v>0.50796178125000002</v>
      </c>
    </row>
    <row r="2619" spans="1:64" x14ac:dyDescent="0.3">
      <c r="A2619" s="41">
        <v>748.94399999999996</v>
      </c>
      <c r="B2619" s="41">
        <v>747.65472</v>
      </c>
      <c r="C2619" s="41">
        <v>150.23500000000001</v>
      </c>
      <c r="D2619" s="42">
        <v>9.9209999999999993E-3</v>
      </c>
      <c r="E2619" s="42">
        <v>7.3489999999999996E-3</v>
      </c>
      <c r="F2619" s="32">
        <v>2.4447649999999999</v>
      </c>
      <c r="G2619" s="32">
        <v>24.348199000000001</v>
      </c>
      <c r="H2619" s="32">
        <v>6.8767800000000001</v>
      </c>
      <c r="I2619" s="42">
        <v>2.3960000000000001E-3</v>
      </c>
      <c r="J2619" s="42">
        <v>1.2E-4</v>
      </c>
      <c r="K2619" s="42">
        <v>5.7000000000000003E-5</v>
      </c>
      <c r="L2619" s="32">
        <v>24.24325</v>
      </c>
      <c r="M2619" s="32">
        <v>2.4859820600000004</v>
      </c>
      <c r="N2619" s="32">
        <v>7.2267187499999996E-2</v>
      </c>
      <c r="O2619" s="32">
        <v>4.8917243749999999E-2</v>
      </c>
      <c r="Q2619" s="41">
        <v>780.94399999999996</v>
      </c>
      <c r="R2619" s="41">
        <v>125.544</v>
      </c>
      <c r="S2619" s="32">
        <v>21.920999999999999</v>
      </c>
      <c r="T2619" s="32">
        <v>27.191364</v>
      </c>
      <c r="U2619" s="32">
        <v>49.118000000000002</v>
      </c>
      <c r="V2619" s="43">
        <v>1.9599999999999999E-3</v>
      </c>
      <c r="W2619" s="44">
        <v>1.2400000000000001E-4</v>
      </c>
      <c r="X2619" s="43">
        <v>9.7999999999999997E-5</v>
      </c>
      <c r="Y2619" s="32">
        <v>25.35</v>
      </c>
      <c r="Z2619" s="41">
        <v>9.7478839999999991</v>
      </c>
      <c r="AA2619" s="45">
        <v>8.4953125000000018E-2</v>
      </c>
      <c r="AB2619" s="45">
        <v>9.1388062499999992E-2</v>
      </c>
      <c r="AD2619" s="40">
        <v>744.99</v>
      </c>
      <c r="AE2619" s="40">
        <v>160.405</v>
      </c>
      <c r="AF2619" s="46">
        <v>16.018999999999998</v>
      </c>
      <c r="AG2619" s="40">
        <v>1.4E-2</v>
      </c>
      <c r="AH2619" s="40">
        <v>0.01</v>
      </c>
      <c r="AI2619" s="40">
        <v>2.4E-2</v>
      </c>
      <c r="AK2619">
        <v>781.95799999999997</v>
      </c>
      <c r="AL2619" s="40">
        <v>247.8494</v>
      </c>
      <c r="AM2619" s="47">
        <v>1.0659E-2</v>
      </c>
      <c r="AN2619" s="47">
        <v>8.3794999999999998E-3</v>
      </c>
      <c r="AO2619" s="7">
        <v>5.415</v>
      </c>
      <c r="AP2619" s="7">
        <v>10.04866</v>
      </c>
      <c r="AQ2619" s="7">
        <v>11.362</v>
      </c>
      <c r="AR2619" s="47">
        <v>3.9168999999999999E-4</v>
      </c>
      <c r="AS2619" s="48">
        <v>2.9077E-5</v>
      </c>
      <c r="AT2619" s="48">
        <v>2.7042999999999998E-5</v>
      </c>
      <c r="AU2619" s="7">
        <v>9.5937999999999999</v>
      </c>
      <c r="AV2619" s="40">
        <v>1.6366599999999991</v>
      </c>
      <c r="AW2619" s="47">
        <v>2.1273800781250001E-2</v>
      </c>
      <c r="AX2619" s="47">
        <v>2.5721658265624999E-2</v>
      </c>
      <c r="AZ2619" s="40">
        <v>782.95423000000005</v>
      </c>
      <c r="BA2619" s="40">
        <v>782.875</v>
      </c>
      <c r="BB2619" s="40">
        <v>279.63699000000003</v>
      </c>
      <c r="BC2619" s="7">
        <v>5.2949999999999999</v>
      </c>
      <c r="BD2619" s="7">
        <v>26.91178</v>
      </c>
      <c r="BE2619" s="7">
        <v>12.766999999999999</v>
      </c>
      <c r="BF2619" s="47">
        <v>2.7699999999999999E-3</v>
      </c>
      <c r="BG2619" s="48">
        <v>1.5200000000000001E-4</v>
      </c>
      <c r="BH2619" s="48">
        <v>4.1899999999999999E-4</v>
      </c>
      <c r="BI2619" s="7">
        <v>26.466999999999999</v>
      </c>
      <c r="BJ2619" s="40">
        <v>3.25718</v>
      </c>
      <c r="BK2619" s="48">
        <v>9.6816406250000001E-2</v>
      </c>
      <c r="BL2619" s="48">
        <v>0.40965557812499998</v>
      </c>
    </row>
    <row r="2620" spans="1:64" x14ac:dyDescent="0.3">
      <c r="A2620" s="41">
        <v>748.83399999999995</v>
      </c>
      <c r="B2620" s="41">
        <v>747.57006999999999</v>
      </c>
      <c r="C2620" s="41">
        <v>150.245</v>
      </c>
      <c r="D2620" s="42">
        <v>1.7238E-2</v>
      </c>
      <c r="E2620" s="42">
        <v>1.5696000000000002E-2</v>
      </c>
      <c r="F2620" s="32">
        <v>5.4661099999999996</v>
      </c>
      <c r="G2620" s="32">
        <v>28.277200000000001</v>
      </c>
      <c r="H2620" s="32">
        <v>14.6</v>
      </c>
      <c r="I2620" s="42">
        <v>4.326E-3</v>
      </c>
      <c r="J2620" s="42">
        <v>1.55E-4</v>
      </c>
      <c r="K2620" s="42">
        <v>6.7000000000000002E-5</v>
      </c>
      <c r="L2620" s="32">
        <v>27.988001000000001</v>
      </c>
      <c r="M2620" s="32">
        <v>4.7828664399999994</v>
      </c>
      <c r="N2620" s="32">
        <v>6.881796875E-2</v>
      </c>
      <c r="O2620" s="32">
        <v>5.2406509375E-2</v>
      </c>
      <c r="Q2620" s="41">
        <v>780.85699999999997</v>
      </c>
      <c r="R2620" s="41">
        <v>125.55200000000001</v>
      </c>
      <c r="S2620" s="32">
        <v>13.824999999999999</v>
      </c>
      <c r="T2620" s="32">
        <v>29.371300000000002</v>
      </c>
      <c r="U2620" s="32">
        <v>30.786999999999999</v>
      </c>
      <c r="V2620" s="43">
        <v>2.3700000000000001E-3</v>
      </c>
      <c r="W2620" s="44">
        <v>1.4999999999999999E-4</v>
      </c>
      <c r="X2620" s="43">
        <v>9.1000000000000003E-5</v>
      </c>
      <c r="Y2620" s="32">
        <v>28.21</v>
      </c>
      <c r="Z2620" s="41">
        <v>5.9573</v>
      </c>
      <c r="AA2620" s="45">
        <v>0.10278515624999998</v>
      </c>
      <c r="AB2620" s="45">
        <v>8.3004953125000003E-2</v>
      </c>
      <c r="AD2620" s="40">
        <v>744.92899999999997</v>
      </c>
      <c r="AE2620" s="40">
        <v>160.41499999999999</v>
      </c>
      <c r="AF2620" s="46">
        <v>12.603</v>
      </c>
      <c r="AG2620" s="40">
        <v>6.0000000000000001E-3</v>
      </c>
      <c r="AH2620" s="40">
        <v>5.0000000000000001E-3</v>
      </c>
      <c r="AI2620" s="40">
        <v>1.0999999999999999E-2</v>
      </c>
      <c r="AK2620">
        <v>781.875</v>
      </c>
      <c r="AL2620" s="40">
        <v>247.86500000000001</v>
      </c>
      <c r="AM2620" s="47">
        <v>1.4775E-2</v>
      </c>
      <c r="AN2620" s="47">
        <v>8.6765000000000002E-3</v>
      </c>
      <c r="AO2620" s="7">
        <v>3.2530000000000001</v>
      </c>
      <c r="AP2620" s="7">
        <v>10.393251999999999</v>
      </c>
      <c r="AQ2620" s="7">
        <v>5.8589000000000002</v>
      </c>
      <c r="AR2620" s="47">
        <v>4.3862000000000003E-4</v>
      </c>
      <c r="AS2620" s="48">
        <v>2.3702000000000001E-5</v>
      </c>
      <c r="AT2620" s="48">
        <v>3.3784E-5</v>
      </c>
      <c r="AU2620" s="7">
        <v>10.119999999999999</v>
      </c>
      <c r="AV2620" s="40">
        <v>1.6511999999999638E-2</v>
      </c>
      <c r="AW2620" s="47">
        <v>1.4963867187500002E-2</v>
      </c>
      <c r="AX2620" s="47">
        <v>3.230434284375E-2</v>
      </c>
      <c r="AZ2620" s="40">
        <v>782.90407000000005</v>
      </c>
      <c r="BA2620" s="40">
        <v>782.79200000000003</v>
      </c>
      <c r="BB2620" s="40">
        <v>279.64998000000003</v>
      </c>
      <c r="BC2620" s="7">
        <v>2.512</v>
      </c>
      <c r="BD2620" s="7">
        <v>26.430008000000001</v>
      </c>
      <c r="BE2620" s="7">
        <v>6.5350000000000001</v>
      </c>
      <c r="BF2620" s="47">
        <v>2.3700000000000001E-3</v>
      </c>
      <c r="BG2620" s="48">
        <v>2.34E-4</v>
      </c>
      <c r="BH2620" s="48">
        <v>4.2200000000000001E-4</v>
      </c>
      <c r="BI2620" s="7">
        <v>26.219000000000001</v>
      </c>
      <c r="BJ2620" s="40">
        <v>2.0234480000000001</v>
      </c>
      <c r="BK2620" s="48">
        <v>0.18678515625</v>
      </c>
      <c r="BL2620" s="48">
        <v>0.41400495312500002</v>
      </c>
    </row>
    <row r="2621" spans="1:64" x14ac:dyDescent="0.3">
      <c r="A2621" s="41">
        <v>748.71199999999999</v>
      </c>
      <c r="B2621" s="41">
        <v>747.48535000000004</v>
      </c>
      <c r="C2621" s="41">
        <v>150.255</v>
      </c>
      <c r="D2621" s="42">
        <v>5.2294E-2</v>
      </c>
      <c r="E2621" s="42">
        <v>4.4398E-2</v>
      </c>
      <c r="F2621" s="32">
        <v>9.9405669999999997</v>
      </c>
      <c r="G2621" s="32">
        <v>32.482201000000003</v>
      </c>
      <c r="H2621" s="32">
        <v>24.423366999999999</v>
      </c>
      <c r="I2621" s="42">
        <v>6.4279999999999997E-3</v>
      </c>
      <c r="J2621" s="42">
        <v>1.6899999999999999E-4</v>
      </c>
      <c r="K2621" s="42">
        <v>9.0000000000000006E-5</v>
      </c>
      <c r="L2621" s="32">
        <v>31.931332999999999</v>
      </c>
      <c r="M2621" s="32">
        <v>6.5701086679999996</v>
      </c>
      <c r="N2621" s="32">
        <v>4.0942187499999984E-2</v>
      </c>
      <c r="O2621" s="32">
        <v>6.8315543750000013E-2</v>
      </c>
      <c r="Q2621" s="41">
        <v>780.77099999999996</v>
      </c>
      <c r="R2621" s="41">
        <v>125.56</v>
      </c>
      <c r="S2621" s="32">
        <v>10.411</v>
      </c>
      <c r="T2621" s="32">
        <v>29.894524000000001</v>
      </c>
      <c r="U2621" s="32">
        <v>19.837</v>
      </c>
      <c r="V2621" s="43">
        <v>2.7399999999999998E-3</v>
      </c>
      <c r="W2621" s="44">
        <v>1.4799999999999999E-4</v>
      </c>
      <c r="X2621" s="43">
        <v>1.0399999999999999E-4</v>
      </c>
      <c r="Y2621" s="32">
        <v>29.02</v>
      </c>
      <c r="Z2621" s="41">
        <v>1.1388439999999989</v>
      </c>
      <c r="AA2621" s="45">
        <v>9.3414062499999992E-2</v>
      </c>
      <c r="AB2621" s="45">
        <v>9.4756781249999991E-2</v>
      </c>
      <c r="AD2621" s="40">
        <v>744.86800000000005</v>
      </c>
      <c r="AE2621" s="40">
        <v>160.42500000000001</v>
      </c>
      <c r="AF2621" s="46">
        <v>11.315</v>
      </c>
      <c r="AG2621" s="40">
        <v>5.0000000000000001E-3</v>
      </c>
      <c r="AH2621" s="40">
        <v>2E-3</v>
      </c>
      <c r="AI2621" s="40">
        <v>7.0000000000000001E-3</v>
      </c>
      <c r="AK2621">
        <v>781.79200000000003</v>
      </c>
      <c r="AL2621" s="40">
        <v>247.88048000000001</v>
      </c>
      <c r="AM2621" s="47">
        <v>1.2525E-2</v>
      </c>
      <c r="AN2621" s="47">
        <v>9.2732999999999999E-3</v>
      </c>
      <c r="AO2621" s="7">
        <v>1.9630000000000001</v>
      </c>
      <c r="AP2621" s="7">
        <v>10.946892</v>
      </c>
      <c r="AQ2621" s="7">
        <v>6.0778999999999996</v>
      </c>
      <c r="AR2621" s="47">
        <v>7.0385000000000001E-4</v>
      </c>
      <c r="AS2621" s="48">
        <v>2.0852999999999998E-5</v>
      </c>
      <c r="AT2621" s="48">
        <v>3.2140000000000001E-5</v>
      </c>
      <c r="AU2621" s="7">
        <v>10.782</v>
      </c>
      <c r="AV2621" s="40">
        <v>2.5523519999999995</v>
      </c>
      <c r="AW2621" s="47">
        <v>6.8309882812499986E-3</v>
      </c>
      <c r="AX2621" s="47">
        <v>2.9765606015625001E-2</v>
      </c>
      <c r="AZ2621" s="40">
        <v>782.85417999999993</v>
      </c>
      <c r="BA2621" s="40">
        <v>782.70799999999997</v>
      </c>
      <c r="BB2621" s="40">
        <v>279.66289999999998</v>
      </c>
      <c r="BC2621" s="7">
        <v>1.726</v>
      </c>
      <c r="BD2621" s="7">
        <v>30.375984000000003</v>
      </c>
      <c r="BE2621" s="7">
        <v>5.2130000000000001</v>
      </c>
      <c r="BF2621" s="47">
        <v>2.7699999999999999E-3</v>
      </c>
      <c r="BG2621" s="48">
        <v>2.92E-4</v>
      </c>
      <c r="BH2621" s="48">
        <v>4.0099999999999999E-4</v>
      </c>
      <c r="BI2621" s="7">
        <v>30.231000000000002</v>
      </c>
      <c r="BJ2621" s="40">
        <v>2.1131039999999999</v>
      </c>
      <c r="BK2621" s="48">
        <v>0.23681640625</v>
      </c>
      <c r="BL2621" s="48">
        <v>0.39165557812500001</v>
      </c>
    </row>
    <row r="2622" spans="1:64" x14ac:dyDescent="0.3">
      <c r="A2622" s="41">
        <v>748.60199999999998</v>
      </c>
      <c r="B2622" s="41">
        <v>747.40070000000003</v>
      </c>
      <c r="C2622" s="41">
        <v>150.26499999999999</v>
      </c>
      <c r="D2622" s="42">
        <v>9.2513999999999999E-2</v>
      </c>
      <c r="E2622" s="42">
        <v>7.8460000000000002E-2</v>
      </c>
      <c r="F2622" s="32">
        <v>12.7827</v>
      </c>
      <c r="G2622" s="32">
        <v>36.004801</v>
      </c>
      <c r="H2622" s="32">
        <v>25.7193</v>
      </c>
      <c r="I2622" s="42">
        <v>7.953E-3</v>
      </c>
      <c r="J2622" s="42">
        <v>1.9599999999999999E-4</v>
      </c>
      <c r="K2622" s="42">
        <v>1.37E-4</v>
      </c>
      <c r="L2622" s="32">
        <v>35.268799999999999</v>
      </c>
      <c r="M2622" s="32">
        <v>2.7615708000000012</v>
      </c>
      <c r="N2622" s="32">
        <v>3.7561328124999994E-2</v>
      </c>
      <c r="O2622" s="32">
        <v>0.1101710515625</v>
      </c>
      <c r="Q2622" s="41">
        <v>780.69500000000005</v>
      </c>
      <c r="R2622" s="41">
        <v>125.56699999999999</v>
      </c>
      <c r="S2622" s="32">
        <v>9.7840000000000007</v>
      </c>
      <c r="T2622" s="32">
        <v>29.131855999999999</v>
      </c>
      <c r="U2622" s="32">
        <v>16.632000000000001</v>
      </c>
      <c r="V2622" s="43">
        <v>2.7899999999999999E-3</v>
      </c>
      <c r="W2622" s="44">
        <v>1.36E-4</v>
      </c>
      <c r="X2622" s="43">
        <v>1.36E-4</v>
      </c>
      <c r="Y2622" s="32">
        <v>28.31</v>
      </c>
      <c r="Z2622" s="41">
        <v>6.0736000000005674E-2</v>
      </c>
      <c r="AA2622" s="45">
        <v>8.0417968749999999E-2</v>
      </c>
      <c r="AB2622" s="45">
        <v>0.12658810937500001</v>
      </c>
      <c r="AD2622" s="40">
        <v>744.80700000000002</v>
      </c>
      <c r="AE2622" s="40">
        <v>160.435</v>
      </c>
      <c r="AF2622" s="46">
        <v>10.026</v>
      </c>
      <c r="AG2622" s="40">
        <v>6.0000000000000001E-3</v>
      </c>
      <c r="AH2622" s="40">
        <v>4.0000000000000001E-3</v>
      </c>
      <c r="AI2622" s="40">
        <v>0.01</v>
      </c>
      <c r="AK2622">
        <v>781.70799999999997</v>
      </c>
      <c r="AL2622" s="40">
        <v>247.8964</v>
      </c>
      <c r="AM2622" s="47">
        <v>1.7545999999999999E-2</v>
      </c>
      <c r="AN2622" s="47">
        <v>1.4109999999999999E-2</v>
      </c>
      <c r="AO2622" s="7">
        <v>1.798</v>
      </c>
      <c r="AP2622" s="7">
        <v>12.368032000000001</v>
      </c>
      <c r="AQ2622" s="7">
        <v>6.6062000000000003</v>
      </c>
      <c r="AR2622" s="47">
        <v>1.2771E-3</v>
      </c>
      <c r="AS2622" s="48">
        <v>3.5540000000000002E-5</v>
      </c>
      <c r="AT2622" s="48">
        <v>4.9468000000000001E-5</v>
      </c>
      <c r="AU2622" s="7">
        <v>12.217000000000001</v>
      </c>
      <c r="AV2622" s="40">
        <v>3.376992</v>
      </c>
      <c r="AW2622" s="47">
        <v>1.0097773437500004E-2</v>
      </c>
      <c r="AX2622" s="47">
        <v>4.5159782968749999E-2</v>
      </c>
      <c r="AZ2622" s="40">
        <v>782.80542000000003</v>
      </c>
      <c r="BA2622" s="40">
        <v>782.625</v>
      </c>
      <c r="BB2622" s="40">
        <v>279.67568</v>
      </c>
      <c r="BC2622" s="7">
        <v>1.6779999999999999</v>
      </c>
      <c r="BD2622" s="7">
        <v>40.335951999999999</v>
      </c>
      <c r="BE2622" s="7">
        <v>10.058999999999999</v>
      </c>
      <c r="BF2622" s="47">
        <v>3.0100000000000001E-3</v>
      </c>
      <c r="BG2622" s="48">
        <v>1.85E-4</v>
      </c>
      <c r="BH2622" s="48">
        <v>3.7500000000000001E-4</v>
      </c>
      <c r="BI2622" s="7">
        <v>40.195</v>
      </c>
      <c r="BJ2622" s="40">
        <v>7.0453119999999991</v>
      </c>
      <c r="BK2622" s="48">
        <v>0.12503515624999997</v>
      </c>
      <c r="BL2622" s="48">
        <v>0.36484595312500001</v>
      </c>
    </row>
    <row r="2623" spans="1:64" x14ac:dyDescent="0.3">
      <c r="A2623" s="41">
        <v>748.49199999999996</v>
      </c>
      <c r="B2623" s="41">
        <v>747.31610000000001</v>
      </c>
      <c r="C2623" s="41">
        <v>150.27499</v>
      </c>
      <c r="D2623" s="42">
        <v>0.125306</v>
      </c>
      <c r="E2623" s="42">
        <v>0.106237</v>
      </c>
      <c r="F2623" s="32">
        <v>14.85055</v>
      </c>
      <c r="G2623" s="32">
        <v>33.618000000000002</v>
      </c>
      <c r="H2623" s="32">
        <v>22.787851</v>
      </c>
      <c r="I2623" s="42">
        <v>8.5260000000000006E-3</v>
      </c>
      <c r="J2623" s="42">
        <v>2.3000000000000001E-4</v>
      </c>
      <c r="K2623" s="42">
        <v>1.6100000000000001E-4</v>
      </c>
      <c r="L2623" s="32">
        <v>32.6721</v>
      </c>
      <c r="M2623" s="32">
        <v>9.990000000000001E-4</v>
      </c>
      <c r="N2623" s="32">
        <v>6.0146093749999997E-2</v>
      </c>
      <c r="O2623" s="32">
        <v>0.132238071875</v>
      </c>
      <c r="Q2623" s="41">
        <v>780.60900000000004</v>
      </c>
      <c r="R2623" s="41">
        <v>125.575</v>
      </c>
      <c r="S2623" s="32">
        <v>9.9659999999999993</v>
      </c>
      <c r="T2623" s="32">
        <v>26.977143999999999</v>
      </c>
      <c r="U2623" s="32">
        <v>17.888999999999999</v>
      </c>
      <c r="V2623" s="43">
        <v>2.6700000000000001E-3</v>
      </c>
      <c r="W2623" s="44">
        <v>1.46E-4</v>
      </c>
      <c r="X2623" s="43">
        <v>1.55E-4</v>
      </c>
      <c r="Y2623" s="32">
        <v>26.14</v>
      </c>
      <c r="Z2623" s="41">
        <v>6.0736000000005674E-2</v>
      </c>
      <c r="AA2623" s="45">
        <v>9.2808593750000015E-2</v>
      </c>
      <c r="AB2623" s="45">
        <v>0.14599292187500001</v>
      </c>
      <c r="AD2623" s="40">
        <v>744.74599999999998</v>
      </c>
      <c r="AE2623" s="40">
        <v>160.44499999999999</v>
      </c>
      <c r="AF2623" s="46">
        <v>9.2430000000000003</v>
      </c>
      <c r="AG2623" s="40">
        <v>5.0000000000000001E-3</v>
      </c>
      <c r="AH2623" s="40">
        <v>5.0000000000000001E-3</v>
      </c>
      <c r="AI2623" s="40">
        <v>0.01</v>
      </c>
      <c r="AK2623">
        <v>781.625</v>
      </c>
      <c r="AL2623" s="40">
        <v>247.911</v>
      </c>
      <c r="AM2623" s="47">
        <v>1.6250000000000001E-2</v>
      </c>
      <c r="AN2623" s="47">
        <v>1.2488000000000001E-2</v>
      </c>
      <c r="AO2623" s="7">
        <v>1.278</v>
      </c>
      <c r="AP2623" s="7">
        <v>11.671352000000001</v>
      </c>
      <c r="AQ2623" s="7">
        <v>4.6571999999999996</v>
      </c>
      <c r="AR2623" s="47">
        <v>1.3263000000000001E-3</v>
      </c>
      <c r="AS2623" s="48">
        <v>6.0285999999999998E-5</v>
      </c>
      <c r="AT2623" s="48">
        <v>4.4294E-5</v>
      </c>
      <c r="AU2623" s="7">
        <v>11.564</v>
      </c>
      <c r="AV2623" s="40">
        <v>2.3619119999999993</v>
      </c>
      <c r="AW2623" s="47">
        <v>3.38636171875E-2</v>
      </c>
      <c r="AX2623" s="47">
        <v>3.9819809843750005E-2</v>
      </c>
      <c r="AZ2623" s="40">
        <v>782.75636000000009</v>
      </c>
      <c r="BA2623" s="40">
        <v>782.54200000000003</v>
      </c>
      <c r="BB2623" s="40">
        <v>279.68849999999998</v>
      </c>
      <c r="BC2623" s="7">
        <v>2.4289999999999998</v>
      </c>
      <c r="BD2623" s="7">
        <v>50.072036000000004</v>
      </c>
      <c r="BE2623" s="7">
        <v>17.952000000000002</v>
      </c>
      <c r="BF2623" s="47">
        <v>2.1199999999999999E-3</v>
      </c>
      <c r="BG2623" s="48">
        <v>1.74E-4</v>
      </c>
      <c r="BH2623" s="48">
        <v>3.77E-4</v>
      </c>
      <c r="BI2623" s="7">
        <v>49.868000000000002</v>
      </c>
      <c r="BJ2623" s="40">
        <v>13.589516000000003</v>
      </c>
      <c r="BK2623" s="48">
        <v>0.131765625</v>
      </c>
      <c r="BL2623" s="48">
        <v>0.3698483125</v>
      </c>
    </row>
    <row r="2624" spans="1:64" x14ac:dyDescent="0.3">
      <c r="A2624" s="41">
        <v>748.37</v>
      </c>
      <c r="B2624" s="41">
        <v>747.23137999999994</v>
      </c>
      <c r="C2624" s="41">
        <v>150.285</v>
      </c>
      <c r="D2624" s="42">
        <v>0.127715</v>
      </c>
      <c r="E2624" s="42">
        <v>9.7628000000000006E-2</v>
      </c>
      <c r="F2624" s="32">
        <v>13.73925</v>
      </c>
      <c r="G2624" s="32">
        <v>29.542199</v>
      </c>
      <c r="H2624" s="32">
        <v>19.674199999999999</v>
      </c>
      <c r="I2624" s="42">
        <v>8.3309999999999999E-3</v>
      </c>
      <c r="J2624" s="42">
        <v>2.5099999999999998E-4</v>
      </c>
      <c r="K2624" s="42">
        <v>1.65E-4</v>
      </c>
      <c r="L2624" s="32">
        <v>28.634249000000001</v>
      </c>
      <c r="M2624" s="32">
        <v>9.990000000000001E-4</v>
      </c>
      <c r="N2624" s="32">
        <v>8.5030859375000004E-2</v>
      </c>
      <c r="O2624" s="32">
        <v>0.13689589218750001</v>
      </c>
      <c r="Q2624" s="41">
        <v>780.52200000000005</v>
      </c>
      <c r="R2624" s="41">
        <v>125.583</v>
      </c>
      <c r="S2624" s="32">
        <v>10.413</v>
      </c>
      <c r="T2624" s="32">
        <v>25.104692</v>
      </c>
      <c r="U2624" s="32">
        <v>19.821999999999999</v>
      </c>
      <c r="V2624" s="43">
        <v>2.6800000000000001E-3</v>
      </c>
      <c r="W2624" s="44">
        <v>1.34E-4</v>
      </c>
      <c r="X2624" s="43">
        <v>1.6100000000000001E-4</v>
      </c>
      <c r="Y2624" s="32">
        <v>24.23</v>
      </c>
      <c r="Z2624" s="41">
        <v>1.1202519999999971</v>
      </c>
      <c r="AA2624" s="45">
        <v>8.0609375000000011E-2</v>
      </c>
      <c r="AB2624" s="45">
        <v>0.15195918750000004</v>
      </c>
      <c r="AD2624" s="40">
        <v>744.68499999999995</v>
      </c>
      <c r="AE2624" s="40">
        <v>160.45500000000001</v>
      </c>
      <c r="AF2624" s="46">
        <v>9.1679999999999904</v>
      </c>
      <c r="AG2624" s="40">
        <v>6.0000000000000001E-3</v>
      </c>
      <c r="AH2624" s="40">
        <v>2E-3</v>
      </c>
      <c r="AI2624" s="40">
        <v>8.0000000000000002E-3</v>
      </c>
      <c r="AK2624">
        <v>781.54200000000003</v>
      </c>
      <c r="AL2624" s="40">
        <v>247.92688000000001</v>
      </c>
      <c r="AM2624" s="47">
        <v>9.9831E-3</v>
      </c>
      <c r="AN2624" s="47">
        <v>8.4420999999999993E-3</v>
      </c>
      <c r="AO2624" s="7">
        <v>0.69</v>
      </c>
      <c r="AP2624" s="7">
        <v>10.77596</v>
      </c>
      <c r="AQ2624" s="7">
        <v>5.0907</v>
      </c>
      <c r="AR2624" s="47">
        <v>1.3156999999999999E-3</v>
      </c>
      <c r="AS2624" s="48">
        <v>6.7605000000000001E-5</v>
      </c>
      <c r="AT2624" s="48">
        <v>4.0834999999999998E-5</v>
      </c>
      <c r="AU2624" s="7">
        <v>10.718</v>
      </c>
      <c r="AV2624" s="40">
        <v>3.8514600000000003</v>
      </c>
      <c r="AW2624" s="47">
        <v>4.1393789062499999E-2</v>
      </c>
      <c r="AX2624" s="47">
        <v>3.639656828125E-2</v>
      </c>
      <c r="AZ2624" s="40">
        <v>782.70634999999993</v>
      </c>
      <c r="BA2624" s="40">
        <v>782.45799999999997</v>
      </c>
      <c r="BB2624" s="40">
        <v>279.70148999999998</v>
      </c>
      <c r="BC2624" s="7">
        <v>3.8759999999999999</v>
      </c>
      <c r="BD2624" s="7">
        <v>55.722583999999998</v>
      </c>
      <c r="BE2624" s="7">
        <v>24.041</v>
      </c>
      <c r="BF2624" s="47">
        <v>2.8900000000000002E-3</v>
      </c>
      <c r="BG2624" s="48">
        <v>2.1100000000000001E-4</v>
      </c>
      <c r="BH2624" s="48">
        <v>3.7100000000000002E-4</v>
      </c>
      <c r="BI2624" s="7">
        <v>55.396999999999998</v>
      </c>
      <c r="BJ2624" s="40">
        <v>17.079704</v>
      </c>
      <c r="BK2624" s="48">
        <v>0.15342578125000003</v>
      </c>
      <c r="BL2624" s="48">
        <v>0.36125076562500003</v>
      </c>
    </row>
    <row r="2625" spans="1:64" x14ac:dyDescent="0.3">
      <c r="A2625" s="41">
        <v>748.245</v>
      </c>
      <c r="B2625" s="41">
        <v>747.14673000000005</v>
      </c>
      <c r="C2625" s="41">
        <v>150.29499999999999</v>
      </c>
      <c r="D2625" s="42">
        <v>7.2509000000000004E-2</v>
      </c>
      <c r="E2625" s="42">
        <v>2.9689E-2</v>
      </c>
      <c r="F2625" s="32">
        <v>12.1051</v>
      </c>
      <c r="G2625" s="32">
        <v>27.874099999999999</v>
      </c>
      <c r="H2625" s="32">
        <v>17.103149999999999</v>
      </c>
      <c r="I2625" s="42">
        <v>7.3670000000000003E-3</v>
      </c>
      <c r="J2625" s="42">
        <v>2.2900000000000001E-4</v>
      </c>
      <c r="K2625" s="42">
        <v>1.4200000000000001E-4</v>
      </c>
      <c r="L2625" s="32">
        <v>27.032050000000002</v>
      </c>
      <c r="M2625" s="32">
        <v>9.990000000000001E-4</v>
      </c>
      <c r="N2625" s="32">
        <v>8.223554687500001E-2</v>
      </c>
      <c r="O2625" s="32">
        <v>0.1171478859375</v>
      </c>
      <c r="Q2625" s="41">
        <v>780.44600000000003</v>
      </c>
      <c r="R2625" s="41">
        <v>125.59</v>
      </c>
      <c r="S2625" s="32">
        <v>10.75</v>
      </c>
      <c r="T2625" s="32">
        <v>24.222999999999999</v>
      </c>
      <c r="U2625" s="32">
        <v>20.814</v>
      </c>
      <c r="V2625" s="43">
        <v>2.7100000000000002E-3</v>
      </c>
      <c r="W2625" s="44">
        <v>1.34E-4</v>
      </c>
      <c r="X2625" s="43">
        <v>1.6000000000000001E-4</v>
      </c>
      <c r="Y2625" s="32">
        <v>23.32</v>
      </c>
      <c r="Z2625" s="41">
        <v>1.5069999999999979</v>
      </c>
      <c r="AA2625" s="45">
        <v>8.0011718750000002E-2</v>
      </c>
      <c r="AB2625" s="45">
        <v>0.150857984375</v>
      </c>
      <c r="AD2625" s="40">
        <v>744.62400000000002</v>
      </c>
      <c r="AE2625" s="40">
        <v>160.465</v>
      </c>
      <c r="AF2625" s="46">
        <v>9.2799999999999994</v>
      </c>
      <c r="AG2625" s="40">
        <v>7.0000000000000001E-3</v>
      </c>
      <c r="AH2625" s="40">
        <v>4.0000000000000001E-3</v>
      </c>
      <c r="AI2625" s="40">
        <v>1.0999999999999999E-2</v>
      </c>
      <c r="AK2625">
        <v>781.45799999999997</v>
      </c>
      <c r="AL2625" s="40">
        <v>247.94252</v>
      </c>
      <c r="AM2625" s="47">
        <v>7.4218000000000001E-3</v>
      </c>
      <c r="AN2625" s="47">
        <v>1.5464999999999999E-3</v>
      </c>
      <c r="AO2625" s="7">
        <v>0.81100000000000005</v>
      </c>
      <c r="AP2625" s="7">
        <v>9.057523999999999</v>
      </c>
      <c r="AQ2625" s="7">
        <v>6.0365000000000002</v>
      </c>
      <c r="AR2625" s="47">
        <v>1.2503E-3</v>
      </c>
      <c r="AS2625" s="48">
        <v>5.8232000000000001E-5</v>
      </c>
      <c r="AT2625" s="48">
        <v>5.9552000000000002E-5</v>
      </c>
      <c r="AU2625" s="7">
        <v>8.9893999999999998</v>
      </c>
      <c r="AV2625" s="40">
        <v>4.5799440000000002</v>
      </c>
      <c r="AW2625" s="47">
        <v>3.3323679687500003E-2</v>
      </c>
      <c r="AX2625" s="47">
        <v>5.5334191093750006E-2</v>
      </c>
      <c r="AZ2625" s="40">
        <v>782.65697999999998</v>
      </c>
      <c r="BA2625" s="40">
        <v>782.375</v>
      </c>
      <c r="BB2625" s="40">
        <v>279.71424000000002</v>
      </c>
      <c r="BC2625" s="7">
        <v>5.7949999999999999</v>
      </c>
      <c r="BD2625" s="7">
        <v>49.904780000000002</v>
      </c>
      <c r="BE2625" s="7">
        <v>23.454999999999998</v>
      </c>
      <c r="BF2625" s="47">
        <v>3.2299999999999998E-3</v>
      </c>
      <c r="BG2625" s="48">
        <v>2.9E-4</v>
      </c>
      <c r="BH2625" s="48">
        <v>3.5399999999999999E-4</v>
      </c>
      <c r="BI2625" s="7">
        <v>49.417999999999999</v>
      </c>
      <c r="BJ2625" s="40">
        <v>13.047179999999997</v>
      </c>
      <c r="BK2625" s="48">
        <v>0.22565234374999998</v>
      </c>
      <c r="BL2625" s="48">
        <v>0.34310379687499998</v>
      </c>
    </row>
    <row r="2626" spans="1:64" x14ac:dyDescent="0.3">
      <c r="A2626" s="41">
        <v>748.12099999999998</v>
      </c>
      <c r="B2626" s="41">
        <v>747.06213000000002</v>
      </c>
      <c r="C2626" s="41">
        <v>150.30499</v>
      </c>
      <c r="D2626" s="42">
        <v>4.9961999999999999E-2</v>
      </c>
      <c r="E2626" s="42">
        <v>2.0503E-2</v>
      </c>
      <c r="F2626" s="32">
        <v>8.8777629999999998</v>
      </c>
      <c r="G2626" s="32">
        <v>21.182600000000001</v>
      </c>
      <c r="H2626" s="32">
        <v>15.051133</v>
      </c>
      <c r="I2626" s="42">
        <v>5.0049999999999999E-3</v>
      </c>
      <c r="J2626" s="42">
        <v>1.64E-4</v>
      </c>
      <c r="K2626" s="42">
        <v>8.7000000000000001E-5</v>
      </c>
      <c r="L2626" s="32">
        <v>20.529633</v>
      </c>
      <c r="M2626" s="32">
        <v>9.990000000000001E-4</v>
      </c>
      <c r="N2626" s="32">
        <v>6.4291015625000003E-2</v>
      </c>
      <c r="O2626" s="32">
        <v>7.0115945312500011E-2</v>
      </c>
      <c r="Q2626" s="41">
        <v>780.36</v>
      </c>
      <c r="R2626" s="41">
        <v>125.598</v>
      </c>
      <c r="S2626" s="32">
        <v>10.013</v>
      </c>
      <c r="T2626" s="32">
        <v>24.281092000000001</v>
      </c>
      <c r="U2626" s="32">
        <v>19.817</v>
      </c>
      <c r="V2626" s="43">
        <v>3.0100000000000001E-3</v>
      </c>
      <c r="W2626" s="44">
        <v>1.3899999999999999E-4</v>
      </c>
      <c r="X2626" s="43">
        <v>1.5799999999999999E-4</v>
      </c>
      <c r="Y2626" s="32">
        <v>23.44</v>
      </c>
      <c r="Z2626" s="41">
        <v>1.8336520000000007</v>
      </c>
      <c r="AA2626" s="45">
        <v>7.9035156249999988E-2</v>
      </c>
      <c r="AB2626" s="45">
        <v>0.14784595312500001</v>
      </c>
      <c r="AD2626" s="40">
        <v>744.56299999999999</v>
      </c>
      <c r="AE2626" s="40">
        <v>160.47499999999999</v>
      </c>
      <c r="AF2626" s="46">
        <v>9.1890000000000001</v>
      </c>
      <c r="AG2626" s="40">
        <v>8.9999999999999993E-3</v>
      </c>
      <c r="AH2626" s="40">
        <v>3.0000000000000001E-3</v>
      </c>
      <c r="AI2626" s="40">
        <v>1.2E-2</v>
      </c>
      <c r="AK2626">
        <v>781.375</v>
      </c>
      <c r="AL2626" s="40">
        <v>247.958</v>
      </c>
      <c r="AM2626" s="47">
        <v>7.2969999999999997E-3</v>
      </c>
      <c r="AN2626" s="47">
        <v>1.3696E-2</v>
      </c>
      <c r="AO2626" s="7">
        <v>1.048</v>
      </c>
      <c r="AP2626" s="7">
        <v>11.115031999999999</v>
      </c>
      <c r="AQ2626" s="7">
        <v>6.7054999999999998</v>
      </c>
      <c r="AR2626" s="47">
        <v>1.2244999999999999E-3</v>
      </c>
      <c r="AS2626" s="48">
        <v>5.8165999999999998E-5</v>
      </c>
      <c r="AT2626" s="48">
        <v>7.0051999999999999E-5</v>
      </c>
      <c r="AU2626" s="7">
        <v>11.026999999999999</v>
      </c>
      <c r="AV2626" s="40">
        <v>4.8232919999999995</v>
      </c>
      <c r="AW2626" s="47">
        <v>3.3771664062500005E-2</v>
      </c>
      <c r="AX2626" s="47">
        <v>6.5921225781249995E-2</v>
      </c>
      <c r="AZ2626" s="40">
        <v>782.60764000000006</v>
      </c>
      <c r="BA2626" s="40">
        <v>782.29200000000003</v>
      </c>
      <c r="BB2626" s="40">
        <v>279.72719999999998</v>
      </c>
      <c r="BC2626" s="7">
        <v>8.2530000000000001</v>
      </c>
      <c r="BD2626" s="7">
        <v>38.226252000000002</v>
      </c>
      <c r="BE2626" s="7">
        <v>22.138000000000002</v>
      </c>
      <c r="BF2626" s="47">
        <v>3.14E-3</v>
      </c>
      <c r="BG2626" s="48">
        <v>2.2000000000000001E-4</v>
      </c>
      <c r="BH2626" s="48">
        <v>3.2899999999999997E-4</v>
      </c>
      <c r="BI2626" s="7">
        <v>37.533000000000001</v>
      </c>
      <c r="BJ2626" s="40">
        <v>7.3156120000000016</v>
      </c>
      <c r="BK2626" s="48">
        <v>0.15744531250000002</v>
      </c>
      <c r="BL2626" s="48">
        <v>0.31840740624999997</v>
      </c>
    </row>
    <row r="2627" spans="1:64" x14ac:dyDescent="0.3">
      <c r="A2627" s="41">
        <v>747.99699999999996</v>
      </c>
      <c r="B2627" s="41">
        <v>746.95366999999999</v>
      </c>
      <c r="C2627" s="41">
        <v>150.315</v>
      </c>
      <c r="D2627" s="42">
        <v>2.3949000000000002E-2</v>
      </c>
      <c r="E2627" s="42">
        <v>1.2200000000000001E-2</v>
      </c>
      <c r="F2627" s="32">
        <v>5.8491949999999999</v>
      </c>
      <c r="G2627" s="32">
        <v>13.4224</v>
      </c>
      <c r="H2627" s="32">
        <v>14.774649999999999</v>
      </c>
      <c r="I2627" s="42">
        <v>3.0860000000000002E-3</v>
      </c>
      <c r="J2627" s="42">
        <v>9.8999999999999994E-5</v>
      </c>
      <c r="K2627" s="42">
        <v>5.8999999999999998E-5</v>
      </c>
      <c r="L2627" s="32">
        <v>12.9773</v>
      </c>
      <c r="M2627" s="32">
        <v>4.2694957799999997</v>
      </c>
      <c r="N2627" s="32">
        <v>3.7521093749999984E-2</v>
      </c>
      <c r="O2627" s="32">
        <v>4.8589571874999994E-2</v>
      </c>
      <c r="Q2627" s="41">
        <v>780.27300000000002</v>
      </c>
      <c r="R2627" s="41">
        <v>125.60599999999999</v>
      </c>
      <c r="S2627" s="32">
        <v>7.6539999999999999</v>
      </c>
      <c r="T2627" s="32">
        <v>25.012936</v>
      </c>
      <c r="U2627" s="32">
        <v>16.678000000000001</v>
      </c>
      <c r="V2627" s="43">
        <v>2.97E-3</v>
      </c>
      <c r="W2627" s="44">
        <v>1.54E-4</v>
      </c>
      <c r="X2627" s="43">
        <v>1.5699999999999999E-4</v>
      </c>
      <c r="Y2627" s="32">
        <v>24.37</v>
      </c>
      <c r="Z2627" s="41">
        <v>2.9314160000000005</v>
      </c>
      <c r="AA2627" s="45">
        <v>9.4832031250000004E-2</v>
      </c>
      <c r="AB2627" s="45">
        <v>0.146980890625</v>
      </c>
      <c r="AD2627" s="40">
        <v>744.50199999999995</v>
      </c>
      <c r="AE2627" s="40">
        <v>160.48500000000001</v>
      </c>
      <c r="AF2627" s="46">
        <v>8.9570000000000007</v>
      </c>
      <c r="AG2627" s="40">
        <v>0.01</v>
      </c>
      <c r="AH2627" s="40">
        <v>6.0000000000000001E-3</v>
      </c>
      <c r="AI2627" s="40">
        <v>1.6E-2</v>
      </c>
      <c r="AK2627">
        <v>781.29200000000003</v>
      </c>
      <c r="AL2627" s="40">
        <v>247.9726</v>
      </c>
      <c r="AM2627" s="47">
        <v>1.7458000000000001E-2</v>
      </c>
      <c r="AN2627" s="47">
        <v>8.6954000000000007E-3</v>
      </c>
      <c r="AO2627" s="7">
        <v>1.6579999999999999</v>
      </c>
      <c r="AP2627" s="7">
        <v>14.203272</v>
      </c>
      <c r="AQ2627" s="7">
        <v>12.151999999999999</v>
      </c>
      <c r="AR2627" s="47">
        <v>1.2274E-3</v>
      </c>
      <c r="AS2627" s="48">
        <v>7.1669999999999997E-5</v>
      </c>
      <c r="AT2627" s="48">
        <v>5.3943000000000002E-5</v>
      </c>
      <c r="AU2627" s="7">
        <v>14.064</v>
      </c>
      <c r="AV2627" s="40">
        <v>9.1742319999999999</v>
      </c>
      <c r="AW2627" s="47">
        <v>4.7217890624999995E-2</v>
      </c>
      <c r="AX2627" s="47">
        <v>4.98024428125E-2</v>
      </c>
      <c r="AZ2627" s="40">
        <v>782.55822000000001</v>
      </c>
      <c r="BA2627" s="40">
        <v>782.20799999999997</v>
      </c>
      <c r="BB2627" s="40">
        <v>279.74007</v>
      </c>
      <c r="BC2627" s="7">
        <v>9.1449999999999996</v>
      </c>
      <c r="BD2627" s="7">
        <v>30.108180000000001</v>
      </c>
      <c r="BE2627" s="7">
        <v>24.468</v>
      </c>
      <c r="BF2627" s="47">
        <v>3.1800000000000001E-3</v>
      </c>
      <c r="BG2627" s="48">
        <v>1.4300000000000001E-4</v>
      </c>
      <c r="BH2627" s="48">
        <v>2.31E-4</v>
      </c>
      <c r="BI2627" s="7">
        <v>29.34</v>
      </c>
      <c r="BJ2627" s="40">
        <v>8.0435799999999986</v>
      </c>
      <c r="BK2627" s="48">
        <v>7.9648437500000002E-2</v>
      </c>
      <c r="BL2627" s="48">
        <v>0.22027246875000001</v>
      </c>
    </row>
    <row r="2628" spans="1:64" x14ac:dyDescent="0.3">
      <c r="A2628" s="41">
        <v>747.87199999999996</v>
      </c>
      <c r="B2628" s="41">
        <v>746.78033000000005</v>
      </c>
      <c r="C2628" s="41">
        <v>150.32499999999999</v>
      </c>
      <c r="D2628" s="42">
        <v>1.7364000000000001E-2</v>
      </c>
      <c r="E2628" s="42">
        <v>1.4708000000000001E-2</v>
      </c>
      <c r="F2628" s="32">
        <v>6.1504649999999996</v>
      </c>
      <c r="G2628" s="32">
        <v>11.143000000000001</v>
      </c>
      <c r="H2628" s="32">
        <v>14.544750000000001</v>
      </c>
      <c r="I2628" s="42">
        <v>1.3519999999999999E-3</v>
      </c>
      <c r="J2628" s="42">
        <v>8.1000000000000004E-5</v>
      </c>
      <c r="K2628" s="42">
        <v>4.5000000000000003E-5</v>
      </c>
      <c r="L2628" s="32">
        <v>10.655900000000001</v>
      </c>
      <c r="M2628" s="32">
        <v>3.4985148600000002</v>
      </c>
      <c r="N2628" s="32">
        <v>5.4065624999999999E-2</v>
      </c>
      <c r="O2628" s="32">
        <v>4.0439112499999999E-2</v>
      </c>
      <c r="Q2628" s="41">
        <v>780.197</v>
      </c>
      <c r="R2628" s="41">
        <v>125.613</v>
      </c>
      <c r="S2628" s="32">
        <v>5.2830000000000004</v>
      </c>
      <c r="T2628" s="32">
        <v>26.183771999999998</v>
      </c>
      <c r="U2628" s="32">
        <v>13.253</v>
      </c>
      <c r="V2628" s="43">
        <v>2.96E-3</v>
      </c>
      <c r="W2628" s="44">
        <v>1.47E-4</v>
      </c>
      <c r="X2628" s="43">
        <v>1.8599999999999999E-4</v>
      </c>
      <c r="Y2628" s="32">
        <v>25.74</v>
      </c>
      <c r="Z2628" s="41">
        <v>3.7647319999999986</v>
      </c>
      <c r="AA2628" s="45">
        <v>8.8031250000000005E-2</v>
      </c>
      <c r="AB2628" s="45">
        <v>0.17601462500000001</v>
      </c>
      <c r="AD2628" s="40">
        <v>744.44100000000003</v>
      </c>
      <c r="AE2628" s="40">
        <v>160.495</v>
      </c>
      <c r="AF2628" s="46">
        <v>9.6660000000000004</v>
      </c>
      <c r="AG2628" s="40">
        <v>8.0000000000000002E-3</v>
      </c>
      <c r="AH2628" s="40">
        <v>4.0000000000000001E-3</v>
      </c>
      <c r="AI2628" s="40">
        <v>1.2E-2</v>
      </c>
      <c r="AK2628">
        <v>781.20799999999997</v>
      </c>
      <c r="AL2628" s="40">
        <v>247.98910000000001</v>
      </c>
      <c r="AM2628" s="47">
        <v>5.2385000000000001E-2</v>
      </c>
      <c r="AN2628" s="47">
        <v>2.8287E-2</v>
      </c>
      <c r="AO2628" s="7">
        <v>3.0259999999999998</v>
      </c>
      <c r="AP2628" s="7">
        <v>17.314183999999997</v>
      </c>
      <c r="AQ2628" s="7">
        <v>14.622999999999999</v>
      </c>
      <c r="AR2628" s="47">
        <v>1.6543E-3</v>
      </c>
      <c r="AS2628" s="48">
        <v>6.3678999999999998E-5</v>
      </c>
      <c r="AT2628" s="48">
        <v>5.7204999999999999E-5</v>
      </c>
      <c r="AU2628" s="7">
        <v>17.059999999999999</v>
      </c>
      <c r="AV2628" s="40">
        <v>9.1883039999999987</v>
      </c>
      <c r="AW2628" s="47">
        <v>3.0722242187499995E-2</v>
      </c>
      <c r="AX2628" s="47">
        <v>5.1624322343750001E-2</v>
      </c>
      <c r="AZ2628" s="40">
        <v>782.50900999999999</v>
      </c>
      <c r="BA2628" s="40">
        <v>782.125</v>
      </c>
      <c r="BB2628" s="40">
        <v>279.75288999999998</v>
      </c>
    </row>
    <row r="2629" spans="1:64" x14ac:dyDescent="0.3">
      <c r="A2629" s="41">
        <v>747.73400000000004</v>
      </c>
      <c r="B2629" s="41">
        <v>746.60675000000003</v>
      </c>
      <c r="C2629" s="41">
        <v>150.33501000000001</v>
      </c>
      <c r="D2629" s="42">
        <v>1.238E-2</v>
      </c>
      <c r="E2629" s="42">
        <v>6.5799999999999999E-3</v>
      </c>
      <c r="F2629" s="32">
        <v>7.0979650000000003</v>
      </c>
      <c r="G2629" s="32">
        <v>9.5500249999999998</v>
      </c>
      <c r="H2629" s="32">
        <v>15.5905</v>
      </c>
      <c r="I2629" s="42">
        <v>7.54E-4</v>
      </c>
      <c r="J2629" s="42">
        <v>7.1000000000000005E-5</v>
      </c>
      <c r="K2629" s="42">
        <v>2.5999999999999998E-5</v>
      </c>
      <c r="L2629" s="32">
        <v>8.9740350000000007</v>
      </c>
      <c r="M2629" s="32">
        <v>2.8425548599999999</v>
      </c>
      <c r="N2629" s="32">
        <v>5.5978906250000002E-2</v>
      </c>
      <c r="O2629" s="32">
        <v>2.3456428124999998E-2</v>
      </c>
      <c r="Q2629" s="41">
        <v>780.11099999999999</v>
      </c>
      <c r="R2629" s="41">
        <v>125.621</v>
      </c>
      <c r="S2629" s="32">
        <v>4.681</v>
      </c>
      <c r="T2629" s="32">
        <v>27.483204000000001</v>
      </c>
      <c r="U2629" s="32">
        <v>11.903</v>
      </c>
      <c r="V2629" s="43">
        <v>2.6900000000000001E-3</v>
      </c>
      <c r="W2629" s="44">
        <v>1.17E-4</v>
      </c>
      <c r="X2629" s="43">
        <v>2.5000000000000001E-4</v>
      </c>
      <c r="Y2629" s="32">
        <v>27.09</v>
      </c>
      <c r="Z2629" s="41">
        <v>3.4959240000000005</v>
      </c>
      <c r="AA2629" s="45">
        <v>6.3410156250000002E-2</v>
      </c>
      <c r="AB2629" s="45">
        <v>0.24092545312499999</v>
      </c>
      <c r="AD2629" s="40">
        <v>744.38</v>
      </c>
      <c r="AE2629" s="40">
        <v>160.505</v>
      </c>
      <c r="AF2629" s="46">
        <v>11.176</v>
      </c>
      <c r="AG2629" s="40">
        <v>0.01</v>
      </c>
      <c r="AH2629" s="40">
        <v>3.0000000000000001E-3</v>
      </c>
      <c r="AI2629" s="40">
        <v>1.2999999999999999E-2</v>
      </c>
      <c r="AK2629">
        <v>781.125</v>
      </c>
      <c r="AL2629" s="40">
        <v>248.0044</v>
      </c>
      <c r="AM2629" s="47">
        <v>3.1690000000000003E-2</v>
      </c>
      <c r="AN2629" s="47">
        <v>9.3396E-3</v>
      </c>
      <c r="AO2629" s="7">
        <v>3.4060000000000001</v>
      </c>
      <c r="AP2629" s="7">
        <v>17.396104000000001</v>
      </c>
      <c r="AQ2629" s="7">
        <v>13.326000000000001</v>
      </c>
      <c r="AR2629" s="47">
        <v>1.6505000000000001E-3</v>
      </c>
      <c r="AS2629" s="48">
        <v>7.2779000000000002E-5</v>
      </c>
      <c r="AT2629" s="48">
        <v>7.4436000000000004E-5</v>
      </c>
      <c r="AU2629" s="7">
        <v>17.11</v>
      </c>
      <c r="AV2629" s="40">
        <v>7.2088239999999999</v>
      </c>
      <c r="AW2629" s="47">
        <v>3.9897945312500002E-2</v>
      </c>
      <c r="AX2629" s="47">
        <v>6.8868141406250014E-2</v>
      </c>
      <c r="AZ2629" s="40">
        <v>782.45901000000003</v>
      </c>
      <c r="BA2629" s="40">
        <v>782.04200000000003</v>
      </c>
      <c r="BB2629" s="40">
        <v>279.76578999999998</v>
      </c>
      <c r="BF2629" s="47">
        <v>2.47E-3</v>
      </c>
      <c r="BG2629" s="48">
        <v>9.7E-5</v>
      </c>
      <c r="BH2629" s="48">
        <v>5.5000000000000002E-5</v>
      </c>
      <c r="BK2629" s="48">
        <v>4.7792968750000005E-2</v>
      </c>
      <c r="BL2629" s="48">
        <v>4.6667609375000002E-2</v>
      </c>
    </row>
    <row r="2630" spans="1:64" x14ac:dyDescent="0.3">
      <c r="A2630" s="41">
        <v>747.60900000000004</v>
      </c>
      <c r="B2630" s="41">
        <v>746.43340999999998</v>
      </c>
      <c r="C2630" s="41">
        <v>150.345</v>
      </c>
      <c r="D2630" s="42">
        <v>1.4657E-2</v>
      </c>
      <c r="E2630" s="42">
        <v>9.75E-3</v>
      </c>
      <c r="F2630" s="32">
        <v>6.9237349999999998</v>
      </c>
      <c r="G2630" s="32">
        <v>7.9090499999999997</v>
      </c>
      <c r="H2630" s="32">
        <v>15.12275</v>
      </c>
      <c r="I2630" s="42">
        <v>6.2200000000000005E-4</v>
      </c>
      <c r="J2630" s="42">
        <v>6.3999999999999997E-5</v>
      </c>
      <c r="K2630" s="42">
        <v>1.7E-5</v>
      </c>
      <c r="L2630" s="32">
        <v>7.3431949999999997</v>
      </c>
      <c r="M2630" s="32">
        <v>2.6877219399999994</v>
      </c>
      <c r="N2630" s="32">
        <v>5.1608593749999994E-2</v>
      </c>
      <c r="O2630" s="32">
        <v>1.4901721875000001E-2</v>
      </c>
      <c r="Q2630" s="41">
        <v>780.024</v>
      </c>
      <c r="R2630" s="41">
        <v>125.629</v>
      </c>
      <c r="S2630" s="32">
        <v>5.4029999999999996</v>
      </c>
      <c r="T2630" s="32">
        <v>28.423852</v>
      </c>
      <c r="U2630" s="32">
        <v>12.444000000000001</v>
      </c>
      <c r="V2630" s="43">
        <v>2.4499999999999999E-3</v>
      </c>
      <c r="W2630" s="44">
        <v>1.2300000000000001E-4</v>
      </c>
      <c r="X2630" s="43">
        <v>2.63E-4</v>
      </c>
      <c r="Y2630" s="32">
        <v>27.97</v>
      </c>
      <c r="Z2630" s="41">
        <v>2.7402120000000014</v>
      </c>
      <c r="AA2630" s="45">
        <v>7.4191406250000008E-2</v>
      </c>
      <c r="AB2630" s="45">
        <v>0.25473507812499996</v>
      </c>
      <c r="AD2630" s="40">
        <v>744.31899999999996</v>
      </c>
      <c r="AE2630" s="40">
        <v>160.51499999999999</v>
      </c>
      <c r="AF2630" s="46">
        <v>12.944000000000001</v>
      </c>
      <c r="AG2630" s="40">
        <v>1.2999999999999999E-2</v>
      </c>
      <c r="AH2630" s="40">
        <v>8.0000000000000002E-3</v>
      </c>
      <c r="AI2630" s="40">
        <v>2.1000000000000001E-2</v>
      </c>
      <c r="AK2630">
        <v>781.04200000000003</v>
      </c>
      <c r="AL2630" s="40">
        <v>248.01969</v>
      </c>
      <c r="AM2630" s="47">
        <v>1.7255E-2</v>
      </c>
      <c r="AN2630" s="47">
        <v>1.3995E-2</v>
      </c>
      <c r="AO2630" s="7">
        <v>3.2229999999999999</v>
      </c>
      <c r="AP2630" s="7">
        <v>17.096731999999999</v>
      </c>
      <c r="AQ2630" s="7">
        <v>11.135999999999999</v>
      </c>
      <c r="AR2630" s="47">
        <v>1.7355999999999999E-3</v>
      </c>
      <c r="AS2630" s="48">
        <v>7.1371999999999994E-5</v>
      </c>
      <c r="AT2630" s="48">
        <v>7.6217999999999994E-5</v>
      </c>
      <c r="AU2630" s="7">
        <v>16.826000000000001</v>
      </c>
      <c r="AV2630" s="40">
        <v>5.347491999999999</v>
      </c>
      <c r="AW2630" s="47">
        <v>3.6795593749999994E-2</v>
      </c>
      <c r="AX2630" s="47">
        <v>7.0363061874999994E-2</v>
      </c>
      <c r="AZ2630" s="40">
        <v>782.39276999999993</v>
      </c>
      <c r="BA2630" s="40">
        <v>781.95799999999997</v>
      </c>
      <c r="BB2630" s="40">
        <v>279.78300999999999</v>
      </c>
      <c r="BF2630" s="47">
        <v>2.1099999999999999E-3</v>
      </c>
      <c r="BG2630" s="48">
        <v>1.17E-4</v>
      </c>
      <c r="BH2630" s="48">
        <v>5.7000000000000003E-5</v>
      </c>
      <c r="BK2630" s="48">
        <v>7.4964843749999996E-2</v>
      </c>
      <c r="BL2630" s="48">
        <v>4.9882046875000002E-2</v>
      </c>
    </row>
    <row r="2631" spans="1:64" x14ac:dyDescent="0.3">
      <c r="A2631" s="41">
        <v>747.48500000000001</v>
      </c>
      <c r="B2631" s="41">
        <v>746.26007000000004</v>
      </c>
      <c r="C2631" s="41">
        <v>150.35499999999999</v>
      </c>
      <c r="D2631" s="42">
        <v>1.2682000000000001E-2</v>
      </c>
      <c r="E2631" s="42">
        <v>5.0260000000000001E-3</v>
      </c>
      <c r="F2631" s="32">
        <v>5.5881869999999996</v>
      </c>
      <c r="G2631" s="32">
        <v>7.6365400000000001</v>
      </c>
      <c r="H2631" s="32">
        <v>14.163333</v>
      </c>
      <c r="I2631" s="42">
        <v>5.8E-4</v>
      </c>
      <c r="J2631" s="42">
        <v>5.5999999999999999E-5</v>
      </c>
      <c r="K2631" s="42">
        <v>6.9999999999999999E-6</v>
      </c>
      <c r="L2631" s="32">
        <v>7.1819730000000002</v>
      </c>
      <c r="M2631" s="32">
        <v>4.1269491479999996</v>
      </c>
      <c r="N2631" s="32">
        <v>4.44453125E-2</v>
      </c>
      <c r="O2631" s="32">
        <v>5.0434062500000001E-3</v>
      </c>
      <c r="Q2631" s="41">
        <v>779.93799999999999</v>
      </c>
      <c r="R2631" s="41">
        <v>125.637</v>
      </c>
      <c r="S2631" s="32">
        <v>5.3550000000000004</v>
      </c>
      <c r="T2631" s="32">
        <v>27.129819999999999</v>
      </c>
      <c r="U2631" s="32">
        <v>12.31</v>
      </c>
      <c r="V2631" s="43">
        <v>1.97E-3</v>
      </c>
      <c r="W2631" s="44">
        <v>1.3100000000000001E-4</v>
      </c>
      <c r="X2631" s="43">
        <v>2.3499999999999999E-4</v>
      </c>
      <c r="Y2631" s="32">
        <v>26.68</v>
      </c>
      <c r="Z2631" s="41">
        <v>2.6924200000000003</v>
      </c>
      <c r="AA2631" s="45">
        <v>9.1753906250000017E-2</v>
      </c>
      <c r="AB2631" s="45">
        <v>0.22835432812500001</v>
      </c>
      <c r="AD2631" s="40">
        <v>744.25800000000004</v>
      </c>
      <c r="AE2631" s="40">
        <v>160.52500000000001</v>
      </c>
      <c r="AF2631" s="46">
        <v>14.452</v>
      </c>
      <c r="AG2631" s="40">
        <v>0.02</v>
      </c>
      <c r="AH2631" s="40">
        <v>1.7999999999999999E-2</v>
      </c>
      <c r="AI2631" s="40">
        <v>3.7999999999999999E-2</v>
      </c>
      <c r="AK2631">
        <v>780.95799999999997</v>
      </c>
      <c r="AL2631" s="40">
        <v>248.03742</v>
      </c>
      <c r="AO2631" s="7"/>
      <c r="AP2631" s="7"/>
      <c r="AQ2631" s="7"/>
      <c r="AS2631" s="48">
        <v>5.8069999999999998E-5</v>
      </c>
      <c r="AT2631" s="48">
        <v>6.7965000000000004E-5</v>
      </c>
      <c r="AU2631" s="7"/>
      <c r="AW2631" s="47">
        <v>5.8069999999999997E-2</v>
      </c>
      <c r="AX2631" s="47">
        <v>6.7964999999999998E-2</v>
      </c>
      <c r="AZ2631" s="40">
        <v>782.31912</v>
      </c>
      <c r="BA2631" s="40">
        <v>781.875</v>
      </c>
      <c r="BB2631" s="40">
        <v>279.80234000000002</v>
      </c>
      <c r="BF2631" s="47">
        <v>1.4300000000000001E-3</v>
      </c>
      <c r="BG2631" s="48">
        <v>1.45E-4</v>
      </c>
      <c r="BH2631" s="48">
        <v>5.8999999999999998E-5</v>
      </c>
      <c r="BK2631" s="48">
        <v>0.11651171874999999</v>
      </c>
      <c r="BL2631" s="48">
        <v>5.4175984375E-2</v>
      </c>
    </row>
    <row r="2632" spans="1:64" x14ac:dyDescent="0.3">
      <c r="A2632" s="41">
        <v>747.36</v>
      </c>
      <c r="B2632" s="41">
        <v>746.08649000000003</v>
      </c>
      <c r="C2632" s="41">
        <v>150.36501000000001</v>
      </c>
      <c r="D2632" s="42">
        <v>1.1434E-2</v>
      </c>
      <c r="E2632" s="42">
        <v>6.6680000000000003E-3</v>
      </c>
      <c r="F2632" s="32">
        <v>4.6925850000000002</v>
      </c>
      <c r="G2632" s="32">
        <v>7.6147400000000003</v>
      </c>
      <c r="H2632" s="32">
        <v>12.988</v>
      </c>
      <c r="I2632" s="42">
        <v>5.8299999999999997E-4</v>
      </c>
      <c r="J2632" s="42">
        <v>6.2000000000000003E-5</v>
      </c>
      <c r="K2632" s="42">
        <v>9.0000000000000002E-6</v>
      </c>
      <c r="L2632" s="32">
        <v>7.23576</v>
      </c>
      <c r="M2632" s="32">
        <v>4.5601173399999997</v>
      </c>
      <c r="N2632" s="32">
        <v>5.0385546875000006E-2</v>
      </c>
      <c r="O2632" s="32">
        <v>7.0332859375000006E-3</v>
      </c>
      <c r="Q2632" s="41">
        <v>779.86199999999997</v>
      </c>
      <c r="R2632" s="41">
        <v>125.64400000000001</v>
      </c>
      <c r="S2632" s="32">
        <v>4.0659999999999998</v>
      </c>
      <c r="T2632" s="32">
        <v>23.371544</v>
      </c>
      <c r="U2632" s="32">
        <v>9.1530000000000005</v>
      </c>
      <c r="V2632" s="43">
        <v>1.56E-3</v>
      </c>
      <c r="W2632" s="44">
        <v>1.2899999999999999E-4</v>
      </c>
      <c r="X2632" s="43">
        <v>1.65E-4</v>
      </c>
      <c r="Y2632" s="32">
        <v>23.03</v>
      </c>
      <c r="Z2632" s="41">
        <v>1.8504640000000006</v>
      </c>
      <c r="AA2632" s="45">
        <v>9.7921875000000005E-2</v>
      </c>
      <c r="AB2632" s="45">
        <v>0.1597374375</v>
      </c>
      <c r="AD2632" s="40">
        <v>744.197</v>
      </c>
      <c r="AE2632" s="40">
        <v>160.535</v>
      </c>
      <c r="AF2632" s="46">
        <v>15.096</v>
      </c>
      <c r="AG2632" s="40">
        <v>1.7000000000000001E-2</v>
      </c>
      <c r="AH2632" s="40">
        <v>1.4E-2</v>
      </c>
      <c r="AI2632" s="40">
        <v>3.1E-2</v>
      </c>
      <c r="AK2632">
        <v>780.875</v>
      </c>
      <c r="AL2632" s="40">
        <v>248.05493999999999</v>
      </c>
      <c r="AM2632" s="47">
        <v>1.4958000000000001E-2</v>
      </c>
      <c r="AN2632" s="47">
        <v>6.5287000000000001E-3</v>
      </c>
      <c r="AO2632" s="7">
        <v>3.29</v>
      </c>
      <c r="AP2632" s="7">
        <v>15.66836</v>
      </c>
      <c r="AQ2632" s="7">
        <v>8.6882000000000001</v>
      </c>
      <c r="AR2632" s="47">
        <v>1.3064999999999999E-3</v>
      </c>
      <c r="AS2632" s="48">
        <v>5.2095999999999997E-5</v>
      </c>
      <c r="AT2632" s="48">
        <v>6.3325999999999996E-5</v>
      </c>
      <c r="AU2632" s="7">
        <v>15.391999999999999</v>
      </c>
      <c r="AV2632" s="40">
        <v>2.7793599999999996</v>
      </c>
      <c r="AW2632" s="47">
        <v>2.60680703125E-2</v>
      </c>
      <c r="AX2632" s="47">
        <v>5.8918603906249992E-2</v>
      </c>
      <c r="AZ2632" s="40">
        <v>782.24958000000004</v>
      </c>
      <c r="BA2632" s="40">
        <v>781.79200000000003</v>
      </c>
      <c r="BB2632" s="40">
        <v>279.82037000000003</v>
      </c>
      <c r="BC2632" s="7">
        <v>7.9139999999999997</v>
      </c>
      <c r="BD2632" s="7">
        <v>18.896775999999999</v>
      </c>
      <c r="BE2632" s="7">
        <v>13.404999999999999</v>
      </c>
      <c r="BF2632" s="47">
        <v>1.4599999999999999E-3</v>
      </c>
      <c r="BG2632" s="48">
        <v>1.16E-4</v>
      </c>
      <c r="BH2632" s="48">
        <v>2.61E-4</v>
      </c>
      <c r="BI2632" s="7">
        <v>18.231999999999999</v>
      </c>
      <c r="BJ2632" s="40">
        <v>8.8799999999999997E-6</v>
      </c>
      <c r="BK2632" s="48">
        <v>8.69140625E-2</v>
      </c>
      <c r="BL2632" s="48">
        <v>0.25607478124999999</v>
      </c>
    </row>
    <row r="2633" spans="1:64" x14ac:dyDescent="0.3">
      <c r="A2633" s="41">
        <v>747.23599999999999</v>
      </c>
      <c r="B2633" s="41">
        <v>745.91314999999997</v>
      </c>
      <c r="C2633" s="41">
        <v>150.375</v>
      </c>
      <c r="D2633" s="42">
        <v>1.0482E-2</v>
      </c>
      <c r="E2633" s="42">
        <v>6.5779999999999996E-3</v>
      </c>
      <c r="F2633" s="32">
        <v>4.22</v>
      </c>
      <c r="G2633" s="32">
        <v>6.8459000000000003</v>
      </c>
      <c r="H2633" s="32">
        <v>11.447050000000001</v>
      </c>
      <c r="I2633" s="42">
        <v>5.5199999999999997E-4</v>
      </c>
      <c r="J2633" s="42">
        <v>3.6000000000000001E-5</v>
      </c>
      <c r="K2633" s="42">
        <v>7.9999999999999996E-6</v>
      </c>
      <c r="L2633" s="32">
        <v>6.5057999999999998</v>
      </c>
      <c r="M2633" s="32">
        <v>3.8679300000000012</v>
      </c>
      <c r="N2633" s="32">
        <v>2.5003125000000001E-2</v>
      </c>
      <c r="O2633" s="32">
        <v>6.1378624999999997E-3</v>
      </c>
      <c r="Q2633" s="41">
        <v>779.77499999999998</v>
      </c>
      <c r="R2633" s="41">
        <v>125.652</v>
      </c>
      <c r="S2633" s="32">
        <v>2.2210000000000001</v>
      </c>
      <c r="T2633" s="32">
        <v>18.006564000000001</v>
      </c>
      <c r="U2633" s="32">
        <v>4.7389999999999999</v>
      </c>
      <c r="V2633" s="43">
        <v>9.7999999999999997E-4</v>
      </c>
      <c r="W2633" s="44">
        <v>1.05E-4</v>
      </c>
      <c r="X2633" s="43">
        <v>7.2999999999999999E-5</v>
      </c>
      <c r="Y2633" s="32">
        <v>17.82</v>
      </c>
      <c r="Z2633" s="41">
        <v>0.75008399999999975</v>
      </c>
      <c r="AA2633" s="45">
        <v>8.5476562500000006E-2</v>
      </c>
      <c r="AB2633" s="45">
        <v>6.9694031249999996E-2</v>
      </c>
      <c r="AD2633" s="40">
        <v>744.13599999999997</v>
      </c>
      <c r="AE2633" s="40">
        <v>160.54499999999999</v>
      </c>
      <c r="AF2633" s="46">
        <v>13.8</v>
      </c>
      <c r="AG2633" s="40">
        <v>2.7E-2</v>
      </c>
      <c r="AH2633" s="40">
        <v>7.0000000000000001E-3</v>
      </c>
      <c r="AI2633" s="40">
        <v>3.4000000000000002E-2</v>
      </c>
      <c r="AK2633">
        <v>780.79200000000003</v>
      </c>
      <c r="AL2633" s="40">
        <v>248.07259999999999</v>
      </c>
      <c r="AM2633" s="47">
        <v>7.8059999999999996E-3</v>
      </c>
      <c r="AN2633" s="47">
        <v>5.6655000000000004E-3</v>
      </c>
      <c r="AO2633" s="7">
        <v>2.2200000000000002</v>
      </c>
      <c r="AP2633" s="7">
        <v>15.01848</v>
      </c>
      <c r="AQ2633" s="7">
        <v>6.298</v>
      </c>
      <c r="AR2633" s="47">
        <v>7.3063999999999996E-4</v>
      </c>
      <c r="AS2633" s="48">
        <v>4.2966999999999997E-5</v>
      </c>
      <c r="AT2633" s="48">
        <v>4.8959000000000003E-5</v>
      </c>
      <c r="AU2633" s="7">
        <v>14.832000000000001</v>
      </c>
      <c r="AV2633" s="40">
        <v>2.3108799999999996</v>
      </c>
      <c r="AW2633" s="47">
        <v>2.8411281249999996E-2</v>
      </c>
      <c r="AX2633" s="47">
        <v>4.6494231625E-2</v>
      </c>
      <c r="AZ2633" s="40">
        <v>782.17921000000001</v>
      </c>
      <c r="BA2633" s="40">
        <v>781.70799999999997</v>
      </c>
      <c r="BB2633" s="40">
        <v>279.83863000000002</v>
      </c>
      <c r="BC2633" s="7">
        <v>8.2780000000000005</v>
      </c>
      <c r="BD2633" s="7">
        <v>19.582352</v>
      </c>
      <c r="BE2633" s="7">
        <v>13.134</v>
      </c>
      <c r="BF2633" s="47">
        <v>3.0000000000000001E-3</v>
      </c>
      <c r="BG2633" s="48">
        <v>1.44E-4</v>
      </c>
      <c r="BH2633" s="48">
        <v>7.3399999999999995E-4</v>
      </c>
      <c r="BI2633" s="7">
        <v>18.887</v>
      </c>
      <c r="BJ2633" s="40">
        <v>8.8799999999999997E-6</v>
      </c>
      <c r="BK2633" s="48">
        <v>8.4234375E-2</v>
      </c>
      <c r="BL2633" s="48">
        <v>0.72387968749999998</v>
      </c>
    </row>
    <row r="2634" spans="1:64" x14ac:dyDescent="0.3">
      <c r="Q2634" s="41">
        <v>779.68899999999996</v>
      </c>
      <c r="R2634" s="41">
        <v>125.66</v>
      </c>
      <c r="S2634" s="32">
        <v>1.0860000000000001</v>
      </c>
      <c r="T2634" s="32">
        <v>14.151224000000001</v>
      </c>
      <c r="U2634" s="32">
        <v>1.502</v>
      </c>
      <c r="V2634" s="43">
        <v>6.8000000000000005E-4</v>
      </c>
      <c r="W2634" s="44">
        <v>4.8999999999999998E-5</v>
      </c>
      <c r="X2634" s="43">
        <v>5.3999999999999998E-5</v>
      </c>
      <c r="Y2634" s="32">
        <v>14.06</v>
      </c>
      <c r="Z2634" s="41">
        <v>6.0736000000005674E-2</v>
      </c>
      <c r="AA2634" s="45">
        <v>3.5453124999999995E-2</v>
      </c>
      <c r="AB2634" s="45">
        <v>5.1706062499999997E-2</v>
      </c>
      <c r="AD2634" s="40">
        <v>744.07500000000005</v>
      </c>
      <c r="AE2634" s="40">
        <v>160.55500000000001</v>
      </c>
      <c r="AF2634" s="46">
        <v>11.558</v>
      </c>
      <c r="AG2634" s="40">
        <v>2.3E-2</v>
      </c>
      <c r="AH2634" s="40">
        <v>0.01</v>
      </c>
      <c r="AI2634" s="40">
        <v>3.3000000000000002E-2</v>
      </c>
      <c r="AK2634">
        <v>780.70799999999997</v>
      </c>
      <c r="AL2634" s="40">
        <v>248.09053</v>
      </c>
      <c r="AM2634" s="47">
        <v>8.7363000000000007E-3</v>
      </c>
      <c r="AN2634" s="47">
        <v>2.9634000000000001E-3</v>
      </c>
      <c r="AO2634" s="7">
        <v>1.411</v>
      </c>
      <c r="AP2634" s="7">
        <v>13.728524</v>
      </c>
      <c r="AQ2634" s="7">
        <v>4.2401</v>
      </c>
      <c r="AR2634" s="47">
        <v>3.3870999999999999E-4</v>
      </c>
      <c r="AS2634" s="48">
        <v>3.7876999999999997E-5</v>
      </c>
      <c r="AT2634" s="48">
        <v>4.7518999999999997E-5</v>
      </c>
      <c r="AU2634" s="7">
        <v>13.61</v>
      </c>
      <c r="AV2634" s="40">
        <v>1.7059439999999997</v>
      </c>
      <c r="AW2634" s="47">
        <v>3.1129261718749999E-2</v>
      </c>
      <c r="AX2634" s="47">
        <v>4.6376382984374999E-2</v>
      </c>
      <c r="AZ2634" s="40">
        <v>782.10910999999999</v>
      </c>
      <c r="BA2634" s="40">
        <v>781.625</v>
      </c>
      <c r="BB2634" s="40">
        <v>279.85701999999998</v>
      </c>
      <c r="BC2634" s="7">
        <v>6.1719999999999997</v>
      </c>
      <c r="BD2634" s="7">
        <v>21.678447999999999</v>
      </c>
      <c r="BE2634" s="7">
        <v>10.113</v>
      </c>
      <c r="BF2634" s="47">
        <v>2.3800000000000002E-3</v>
      </c>
      <c r="BG2634" s="48">
        <v>1.4999999999999999E-4</v>
      </c>
      <c r="BH2634" s="48">
        <v>7.2900000000000005E-4</v>
      </c>
      <c r="BI2634" s="7">
        <v>21.16</v>
      </c>
      <c r="BJ2634" s="40">
        <v>8.8799999999999997E-6</v>
      </c>
      <c r="BK2634" s="48">
        <v>0.10258593749999999</v>
      </c>
      <c r="BL2634" s="48">
        <v>0.72097121875000003</v>
      </c>
    </row>
    <row r="2635" spans="1:64" x14ac:dyDescent="0.3">
      <c r="Q2635" s="41">
        <v>779.61300000000006</v>
      </c>
      <c r="R2635" s="41">
        <v>125.667</v>
      </c>
      <c r="S2635" s="32">
        <v>0.67500000000000004</v>
      </c>
      <c r="T2635" s="32">
        <v>12.396699999999999</v>
      </c>
      <c r="U2635" s="32">
        <v>1.36</v>
      </c>
      <c r="V2635" s="43">
        <v>5.5999999999999995E-4</v>
      </c>
      <c r="W2635" s="44">
        <v>4.1E-5</v>
      </c>
      <c r="X2635" s="43">
        <v>7.2000000000000002E-5</v>
      </c>
      <c r="Y2635" s="32">
        <v>12.34</v>
      </c>
      <c r="Z2635" s="41">
        <v>0.14769999999999994</v>
      </c>
      <c r="AA2635" s="45">
        <v>2.9843749999999999E-2</v>
      </c>
      <c r="AB2635" s="45">
        <v>7.0110875000000003E-2</v>
      </c>
      <c r="AD2635" s="40">
        <v>744.01400000000001</v>
      </c>
      <c r="AE2635" s="40">
        <v>160.565</v>
      </c>
      <c r="AF2635" s="46">
        <v>8.7119999999999997</v>
      </c>
      <c r="AG2635" s="40">
        <v>8.9999999999999993E-3</v>
      </c>
      <c r="AH2635" s="40">
        <v>3.0000000000000001E-3</v>
      </c>
      <c r="AI2635" s="40">
        <v>1.2E-2</v>
      </c>
      <c r="AK2635">
        <v>780.625</v>
      </c>
      <c r="AL2635" s="40">
        <v>248.10900000000001</v>
      </c>
      <c r="AM2635" s="47">
        <v>6.0457999999999996E-3</v>
      </c>
      <c r="AN2635" s="47">
        <v>6.7952999999999998E-3</v>
      </c>
      <c r="AO2635" s="7">
        <v>0.55400000000000005</v>
      </c>
      <c r="AP2635" s="7">
        <v>13.092535999999999</v>
      </c>
      <c r="AQ2635" s="7">
        <v>4.5068000000000001</v>
      </c>
      <c r="AR2635" s="47">
        <v>3.9435000000000002E-4</v>
      </c>
      <c r="AS2635" s="48">
        <v>4.1734999999999999E-5</v>
      </c>
      <c r="AT2635" s="48">
        <v>6.3561999999999999E-5</v>
      </c>
      <c r="AU2635" s="7">
        <v>13.045999999999999</v>
      </c>
      <c r="AV2635" s="40">
        <v>3.511816</v>
      </c>
      <c r="AW2635" s="47">
        <v>3.3878808593749997E-2</v>
      </c>
      <c r="AX2635" s="47">
        <v>6.2231684921875002E-2</v>
      </c>
      <c r="AZ2635" s="40">
        <v>782.03924000000006</v>
      </c>
      <c r="BA2635" s="40">
        <v>781.54200000000003</v>
      </c>
      <c r="BB2635" s="40">
        <v>279.87518999999998</v>
      </c>
      <c r="BC2635" s="7">
        <v>2.3279999999999998</v>
      </c>
      <c r="BD2635" s="7">
        <v>25.382552</v>
      </c>
      <c r="BE2635" s="7">
        <v>5.0170000000000003</v>
      </c>
      <c r="BF2635" s="47">
        <v>1.9599999999999999E-3</v>
      </c>
      <c r="BG2635" s="48">
        <v>1.26E-4</v>
      </c>
      <c r="BH2635" s="48">
        <v>5.6499999999999996E-4</v>
      </c>
      <c r="BI2635" s="7">
        <v>25.187000000000001</v>
      </c>
      <c r="BJ2635" s="40">
        <v>0.83591200000000043</v>
      </c>
      <c r="BK2635" s="48">
        <v>8.6953125000000006E-2</v>
      </c>
      <c r="BL2635" s="48">
        <v>0.55838806250000006</v>
      </c>
    </row>
    <row r="2636" spans="1:64" x14ac:dyDescent="0.3">
      <c r="Q2636" s="41">
        <v>779.52599999999995</v>
      </c>
      <c r="R2636" s="41">
        <v>125.675</v>
      </c>
      <c r="S2636" s="32">
        <v>0.65</v>
      </c>
      <c r="T2636" s="32">
        <v>12.294600000000001</v>
      </c>
      <c r="U2636" s="32">
        <v>4.101</v>
      </c>
      <c r="V2636" s="43">
        <v>6.4000000000000005E-4</v>
      </c>
      <c r="W2636" s="44">
        <v>5.1E-5</v>
      </c>
      <c r="X2636" s="43">
        <v>9.7999999999999997E-5</v>
      </c>
      <c r="Y2636" s="32">
        <v>12.24</v>
      </c>
      <c r="Z2636" s="41">
        <v>2.9336000000000002</v>
      </c>
      <c r="AA2636" s="45">
        <v>3.8249999999999999E-2</v>
      </c>
      <c r="AB2636" s="45">
        <v>9.5840999999999996E-2</v>
      </c>
      <c r="AD2636" s="40">
        <v>743.95299999999997</v>
      </c>
      <c r="AE2636" s="40">
        <v>160.57499999999999</v>
      </c>
      <c r="AF2636" s="46">
        <v>7.3920000000000003</v>
      </c>
      <c r="AG2636" s="40">
        <v>8.0000000000000002E-3</v>
      </c>
      <c r="AH2636" s="40">
        <v>1E-3</v>
      </c>
      <c r="AI2636" s="40">
        <v>8.9999999999999993E-3</v>
      </c>
      <c r="AK2636">
        <v>780.54200000000003</v>
      </c>
      <c r="AL2636" s="40">
        <v>248.12780000000001</v>
      </c>
      <c r="AM2636" s="47">
        <v>4.6718000000000003E-3</v>
      </c>
      <c r="AN2636" s="47">
        <v>6.1965000000000002E-4</v>
      </c>
      <c r="AO2636" s="7">
        <v>0.48199999999999998</v>
      </c>
      <c r="AP2636" s="7">
        <v>13.534488</v>
      </c>
      <c r="AQ2636" s="7">
        <v>6.7610999999999999</v>
      </c>
      <c r="AR2636" s="47">
        <v>1.0189999999999999E-3</v>
      </c>
      <c r="AS2636" s="48">
        <v>4.9361999999999999E-5</v>
      </c>
      <c r="AT2636" s="48">
        <v>6.8465000000000003E-5</v>
      </c>
      <c r="AU2636" s="7">
        <v>13.494</v>
      </c>
      <c r="AV2636" s="40">
        <v>5.8954279999999999</v>
      </c>
      <c r="AW2636" s="47">
        <v>2.9061609375000002E-2</v>
      </c>
      <c r="AX2636" s="47">
        <v>6.5027467187500007E-2</v>
      </c>
      <c r="AZ2636" s="40">
        <v>781.96886999999992</v>
      </c>
      <c r="BA2636" s="40">
        <v>781.45799999999997</v>
      </c>
      <c r="BB2636" s="40">
        <v>279.89303000000001</v>
      </c>
      <c r="BC2636" s="7">
        <v>1.6220000000000001</v>
      </c>
      <c r="BD2636" s="7">
        <v>28.204248</v>
      </c>
      <c r="BE2636" s="7">
        <v>4.8319999999999999</v>
      </c>
      <c r="BF2636" s="47">
        <v>2.31E-3</v>
      </c>
      <c r="BG2636" s="48">
        <v>1.4899999999999999E-4</v>
      </c>
      <c r="BH2636" s="48">
        <v>5.6599999999999999E-4</v>
      </c>
      <c r="BI2636" s="7">
        <v>28.068000000000001</v>
      </c>
      <c r="BJ2636" s="40">
        <v>1.9188879999999995</v>
      </c>
      <c r="BK2636" s="48">
        <v>0.10298046874999998</v>
      </c>
      <c r="BL2636" s="48">
        <v>0.55820735937499999</v>
      </c>
    </row>
    <row r="2637" spans="1:64" x14ac:dyDescent="0.3">
      <c r="Q2637" s="41">
        <v>779.44</v>
      </c>
      <c r="R2637" s="41">
        <v>125.68300000000001</v>
      </c>
      <c r="S2637" s="32">
        <v>0.7</v>
      </c>
      <c r="T2637" s="32">
        <v>13.2088</v>
      </c>
      <c r="U2637" s="32">
        <v>8.3800000000000008</v>
      </c>
      <c r="V2637" s="43">
        <v>6.7000000000000002E-4</v>
      </c>
      <c r="W2637" s="44">
        <v>8.0000000000000007E-5</v>
      </c>
      <c r="X2637" s="43">
        <v>1.03E-4</v>
      </c>
      <c r="Y2637" s="32">
        <v>13.15</v>
      </c>
      <c r="Z2637" s="41">
        <v>7.1228000000000007</v>
      </c>
      <c r="AA2637" s="45">
        <v>6.6652343750000009E-2</v>
      </c>
      <c r="AB2637" s="45">
        <v>0.100739796875</v>
      </c>
      <c r="AD2637" s="40">
        <v>743.89200000000005</v>
      </c>
      <c r="AE2637" s="40">
        <v>160.58500000000001</v>
      </c>
      <c r="AF2637" s="46">
        <v>7.4020000000000001</v>
      </c>
      <c r="AG2637" s="40">
        <v>8.0000000000000002E-3</v>
      </c>
      <c r="AH2637" s="40">
        <v>3.0000000000000001E-3</v>
      </c>
      <c r="AI2637" s="40">
        <v>1.0999999999999999E-2</v>
      </c>
      <c r="AK2637">
        <v>780.45799999999997</v>
      </c>
      <c r="AL2637" s="40">
        <v>248.14587</v>
      </c>
      <c r="AM2637" s="47">
        <v>6.4241000000000003E-3</v>
      </c>
      <c r="AN2637" s="47">
        <v>2.2904000000000002E-3</v>
      </c>
      <c r="AO2637" s="7">
        <v>1.107</v>
      </c>
      <c r="AP2637" s="7">
        <v>15.220988</v>
      </c>
      <c r="AQ2637" s="7">
        <v>9.1167999999999996</v>
      </c>
      <c r="AR2637" s="47">
        <v>1.4371E-3</v>
      </c>
      <c r="AS2637" s="48">
        <v>7.4664000000000002E-5</v>
      </c>
      <c r="AT2637" s="48">
        <v>7.1730999999999995E-5</v>
      </c>
      <c r="AU2637" s="7">
        <v>15.128</v>
      </c>
      <c r="AV2637" s="40">
        <v>7.1286279999999991</v>
      </c>
      <c r="AW2637" s="47">
        <v>4.6034273437500002E-2</v>
      </c>
      <c r="AX2637" s="47">
        <v>6.6883032968749992E-2</v>
      </c>
      <c r="AZ2637" s="40">
        <v>781.89932999999996</v>
      </c>
      <c r="BA2637" s="40">
        <v>781.375</v>
      </c>
      <c r="BB2637" s="40">
        <v>279.91041999999999</v>
      </c>
      <c r="BC2637" s="7">
        <v>2.1989999999999998</v>
      </c>
      <c r="BD2637" s="7">
        <v>25.619716</v>
      </c>
      <c r="BE2637" s="7">
        <v>5.8330000000000002</v>
      </c>
      <c r="BF2637" s="47">
        <v>3.15E-3</v>
      </c>
      <c r="BG2637" s="48">
        <v>1.7899999999999999E-4</v>
      </c>
      <c r="BH2637" s="48">
        <v>6.4199999999999999E-4</v>
      </c>
      <c r="BI2637" s="7">
        <v>25.434999999999999</v>
      </c>
      <c r="BJ2637" s="40">
        <v>1.8835960000000003</v>
      </c>
      <c r="BK2637" s="48">
        <v>0.11624609374999999</v>
      </c>
      <c r="BL2637" s="48">
        <v>0.63137367187500004</v>
      </c>
    </row>
    <row r="2638" spans="1:64" x14ac:dyDescent="0.3">
      <c r="Q2638" s="41">
        <v>779.36400000000003</v>
      </c>
      <c r="R2638" s="41">
        <v>125.69</v>
      </c>
      <c r="S2638" s="32">
        <v>0.79600000000000004</v>
      </c>
      <c r="T2638" s="32">
        <v>15.536864000000001</v>
      </c>
      <c r="U2638" s="32">
        <v>11.911</v>
      </c>
      <c r="V2638" s="43">
        <v>7.6999999999999996E-4</v>
      </c>
      <c r="W2638" s="44">
        <v>1.07E-4</v>
      </c>
      <c r="X2638" s="43">
        <v>1.05E-4</v>
      </c>
      <c r="Y2638" s="32">
        <v>15.47</v>
      </c>
      <c r="Z2638" s="41">
        <v>10.481384</v>
      </c>
      <c r="AA2638" s="45">
        <v>9.1660156249999999E-2</v>
      </c>
      <c r="AB2638" s="45">
        <v>0.102402453125</v>
      </c>
      <c r="AD2638" s="40">
        <v>743.83100000000002</v>
      </c>
      <c r="AE2638" s="40">
        <v>160.595</v>
      </c>
      <c r="AF2638" s="46">
        <v>7.6070000000000002</v>
      </c>
      <c r="AG2638" s="40">
        <v>1.4999999999999999E-2</v>
      </c>
      <c r="AH2638" s="40">
        <v>8.0000000000000002E-3</v>
      </c>
      <c r="AI2638" s="40">
        <v>2.3E-2</v>
      </c>
      <c r="AK2638">
        <v>780.375</v>
      </c>
      <c r="AL2638" s="40">
        <v>248.16387</v>
      </c>
      <c r="AM2638" s="47">
        <v>2.4157999999999999E-2</v>
      </c>
      <c r="AN2638" s="47">
        <v>5.0067000000000002E-3</v>
      </c>
      <c r="AO2638" s="7">
        <v>3.45</v>
      </c>
      <c r="AP2638" s="7">
        <v>18.9268</v>
      </c>
      <c r="AQ2638" s="7">
        <v>14.957000000000001</v>
      </c>
      <c r="AR2638" s="47">
        <v>2.5194000000000002E-3</v>
      </c>
      <c r="AS2638" s="48">
        <v>7.6835999999999994E-5</v>
      </c>
      <c r="AT2638" s="48">
        <v>7.7267000000000004E-5</v>
      </c>
      <c r="AU2638" s="7">
        <v>18.637</v>
      </c>
      <c r="AV2638" s="40">
        <v>8.7607999999999997</v>
      </c>
      <c r="AW2638" s="47">
        <v>2.6644828124999988E-2</v>
      </c>
      <c r="AX2638" s="47">
        <v>6.8767961562500007E-2</v>
      </c>
      <c r="AZ2638" s="40">
        <v>781.82909000000006</v>
      </c>
      <c r="BA2638" s="40">
        <v>781.29200000000003</v>
      </c>
      <c r="BB2638" s="40">
        <v>279.92797999999999</v>
      </c>
      <c r="BC2638" s="7">
        <v>2.306</v>
      </c>
      <c r="BD2638" s="7">
        <v>23.817703999999999</v>
      </c>
      <c r="BE2638" s="7">
        <v>7.2089999999999996</v>
      </c>
      <c r="BF2638" s="47">
        <v>6.5300000000000002E-3</v>
      </c>
      <c r="BG2638" s="48">
        <v>2.5099999999999998E-4</v>
      </c>
      <c r="BH2638" s="48">
        <v>7.6800000000000002E-4</v>
      </c>
      <c r="BI2638" s="7">
        <v>23.623999999999999</v>
      </c>
      <c r="BJ2638" s="40">
        <v>3.067423999999999</v>
      </c>
      <c r="BK2638" s="48">
        <v>0.12091015624999998</v>
      </c>
      <c r="BL2638" s="48">
        <v>0.74597145312500002</v>
      </c>
    </row>
    <row r="2639" spans="1:64" x14ac:dyDescent="0.3">
      <c r="Q2639" s="41">
        <v>779.27800000000002</v>
      </c>
      <c r="R2639" s="41">
        <v>125.69799999999999</v>
      </c>
      <c r="S2639" s="32">
        <v>1.093</v>
      </c>
      <c r="T2639" s="32">
        <v>18.801812000000002</v>
      </c>
      <c r="U2639" s="32">
        <v>12.613</v>
      </c>
      <c r="V2639" s="43">
        <v>1.1999999999999999E-3</v>
      </c>
      <c r="W2639" s="44">
        <v>1.35E-4</v>
      </c>
      <c r="X2639" s="43">
        <v>1E-4</v>
      </c>
      <c r="Y2639" s="32">
        <v>18.71</v>
      </c>
      <c r="Z2639" s="41">
        <v>10.649972</v>
      </c>
      <c r="AA2639" s="45">
        <v>0.11109375</v>
      </c>
      <c r="AB2639" s="45">
        <v>9.5951875000000006E-2</v>
      </c>
      <c r="AD2639" s="40">
        <v>743.77</v>
      </c>
      <c r="AE2639" s="40">
        <v>160.60499999999999</v>
      </c>
      <c r="AF2639" s="46">
        <v>7.7939999999999996</v>
      </c>
      <c r="AG2639" s="40">
        <v>2.5999999999999999E-2</v>
      </c>
      <c r="AH2639" s="40">
        <v>1.7000000000000001E-2</v>
      </c>
      <c r="AI2639" s="40">
        <v>4.2999999999999997E-2</v>
      </c>
      <c r="AK2639">
        <v>780.29200000000003</v>
      </c>
      <c r="AL2639" s="40">
        <v>248.18260000000001</v>
      </c>
      <c r="AM2639" s="47">
        <v>6.4523999999999998E-2</v>
      </c>
      <c r="AN2639" s="47">
        <v>1.4808E-2</v>
      </c>
      <c r="AO2639" s="7">
        <v>6.5910000000000002</v>
      </c>
      <c r="AP2639" s="7">
        <v>15.645644000000001</v>
      </c>
      <c r="AQ2639" s="7">
        <v>21.356000000000002</v>
      </c>
      <c r="AR2639" s="47">
        <v>3.1583000000000002E-3</v>
      </c>
      <c r="AS2639" s="48">
        <v>7.5098999999999994E-5</v>
      </c>
      <c r="AT2639" s="48">
        <v>1.0067E-4</v>
      </c>
      <c r="AU2639" s="7">
        <v>15.092000000000001</v>
      </c>
      <c r="AV2639" s="40">
        <v>9.5185640000000014</v>
      </c>
      <c r="AW2639" s="47">
        <v>1.2179742187499995E-2</v>
      </c>
      <c r="AX2639" s="47">
        <v>9.0015672343749992E-2</v>
      </c>
      <c r="AZ2639" s="40">
        <v>781.75852999999995</v>
      </c>
      <c r="BA2639" s="40">
        <v>781.20799999999997</v>
      </c>
      <c r="BB2639" s="40">
        <v>279.94562000000002</v>
      </c>
      <c r="BC2639" s="7">
        <v>4.6189999999999998</v>
      </c>
      <c r="BD2639" s="7">
        <v>28.062996000000002</v>
      </c>
      <c r="BE2639" s="7">
        <v>11.733000000000001</v>
      </c>
      <c r="BF2639" s="47">
        <v>4.8250000000000001E-2</v>
      </c>
      <c r="BG2639" s="48">
        <v>2.9799999999999998E-4</v>
      </c>
      <c r="BH2639" s="48">
        <v>7.9600000000000005E-4</v>
      </c>
      <c r="BI2639" s="7">
        <v>27.675000000000001</v>
      </c>
      <c r="BJ2639" s="40">
        <v>3.4372760000000007</v>
      </c>
      <c r="BK2639" s="48">
        <v>8.8800000000000001E-4</v>
      </c>
      <c r="BL2639" s="48">
        <v>0.63323164062500004</v>
      </c>
    </row>
    <row r="2640" spans="1:64" x14ac:dyDescent="0.3">
      <c r="Q2640" s="41">
        <v>779.19100000000003</v>
      </c>
      <c r="R2640" s="41">
        <v>125.706</v>
      </c>
      <c r="S2640" s="32">
        <v>1.8220000000000001</v>
      </c>
      <c r="T2640" s="32">
        <v>21.233047999999997</v>
      </c>
      <c r="U2640" s="32">
        <v>11.59</v>
      </c>
      <c r="V2640" s="43">
        <v>1.6199999999999999E-3</v>
      </c>
      <c r="W2640" s="44">
        <v>1.3799999999999999E-4</v>
      </c>
      <c r="X2640" s="43">
        <v>1.03E-4</v>
      </c>
      <c r="Y2640" s="32">
        <v>21.08</v>
      </c>
      <c r="Z2640" s="41">
        <v>8.3176880000000004</v>
      </c>
      <c r="AA2640" s="45">
        <v>0.1057265625</v>
      </c>
      <c r="AB2640" s="45">
        <v>9.7535031249999987E-2</v>
      </c>
      <c r="AD2640" s="40">
        <v>743.70899999999995</v>
      </c>
      <c r="AE2640" s="40">
        <v>160.61500000000001</v>
      </c>
      <c r="AF2640" s="46">
        <v>7.8380000000000001</v>
      </c>
      <c r="AG2640" s="40">
        <v>0.01</v>
      </c>
      <c r="AH2640" s="40">
        <v>5.0000000000000001E-3</v>
      </c>
      <c r="AI2640" s="40">
        <v>1.4999999999999999E-2</v>
      </c>
      <c r="AK2640">
        <v>780.20799999999997</v>
      </c>
      <c r="AL2640" s="40">
        <v>248.20005</v>
      </c>
      <c r="AM2640" s="47">
        <v>3.1398000000000002E-2</v>
      </c>
      <c r="AN2640" s="47">
        <v>8.2477999999999996E-3</v>
      </c>
      <c r="AO2640" s="7">
        <v>11.182</v>
      </c>
      <c r="AP2640" s="7">
        <v>12.973288</v>
      </c>
      <c r="AQ2640" s="7">
        <v>25.9</v>
      </c>
      <c r="AR2640" s="47">
        <v>2.4569000000000001E-3</v>
      </c>
      <c r="AS2640" s="48">
        <v>8.1211999999999994E-5</v>
      </c>
      <c r="AT2640" s="48">
        <v>1.1607000000000001E-4</v>
      </c>
      <c r="AU2640" s="7">
        <v>12.034000000000001</v>
      </c>
      <c r="AV2640" s="40">
        <v>5.8171279999999967</v>
      </c>
      <c r="AW2640" s="47">
        <v>3.2265945312499995E-2</v>
      </c>
      <c r="AX2640" s="47">
        <v>0.10778180140625</v>
      </c>
      <c r="AZ2640" s="40">
        <v>781.68512999999996</v>
      </c>
      <c r="BA2640" s="40">
        <v>781.125</v>
      </c>
      <c r="BB2640" s="40">
        <v>279.96397000000002</v>
      </c>
      <c r="BC2640" s="7">
        <v>8.6980000000000004</v>
      </c>
      <c r="BD2640" s="7">
        <v>35.399631999999997</v>
      </c>
      <c r="BE2640" s="7">
        <v>16.841999999999999</v>
      </c>
      <c r="BF2640" s="47">
        <v>5.3679999999999999E-2</v>
      </c>
      <c r="BG2640" s="48">
        <v>2.7300000000000002E-4</v>
      </c>
      <c r="BH2640" s="48">
        <v>8.5400000000000005E-4</v>
      </c>
      <c r="BI2640" s="7">
        <v>34.668999999999997</v>
      </c>
      <c r="BJ2640" s="40">
        <v>1.2203919999999968</v>
      </c>
      <c r="BK2640" s="48">
        <v>8.8800000000000001E-4</v>
      </c>
      <c r="BL2640" s="48">
        <v>0.67291387499999999</v>
      </c>
    </row>
    <row r="2641" spans="17:64" x14ac:dyDescent="0.3">
      <c r="Q2641" s="41">
        <v>779.10500000000002</v>
      </c>
      <c r="R2641" s="41">
        <v>125.714</v>
      </c>
      <c r="S2641" s="32">
        <v>3</v>
      </c>
      <c r="T2641" s="32">
        <v>21.712</v>
      </c>
      <c r="U2641" s="32">
        <v>9.8350000000000009</v>
      </c>
      <c r="V2641" s="43">
        <v>1.7700000000000001E-3</v>
      </c>
      <c r="W2641" s="44">
        <v>1.18E-4</v>
      </c>
      <c r="X2641" s="43">
        <v>1.02E-4</v>
      </c>
      <c r="Y2641" s="32">
        <v>21.46</v>
      </c>
      <c r="Z2641" s="41">
        <v>4.447000000000001</v>
      </c>
      <c r="AA2641" s="45">
        <v>8.273828124999999E-2</v>
      </c>
      <c r="AB2641" s="45">
        <v>9.6029015625000005E-2</v>
      </c>
      <c r="AD2641" s="40">
        <v>743.64800000000002</v>
      </c>
      <c r="AE2641" s="40">
        <v>160.625</v>
      </c>
      <c r="AF2641" s="46">
        <v>8.3960000000000008</v>
      </c>
      <c r="AG2641" s="40">
        <v>5.0000000000000001E-3</v>
      </c>
      <c r="AH2641" s="40">
        <v>3.0000000000000001E-3</v>
      </c>
      <c r="AI2641" s="40">
        <v>8.0000000000000002E-3</v>
      </c>
      <c r="AK2641">
        <v>780.125</v>
      </c>
      <c r="AL2641" s="40">
        <v>248.21799999999999</v>
      </c>
      <c r="AM2641" s="47">
        <v>1.8276000000000001E-2</v>
      </c>
      <c r="AN2641" s="47">
        <v>7.1602000000000002E-3</v>
      </c>
      <c r="AO2641" s="7">
        <v>10.449</v>
      </c>
      <c r="AP2641" s="7">
        <v>13.294715999999999</v>
      </c>
      <c r="AQ2641" s="7">
        <v>21.983000000000001</v>
      </c>
      <c r="AR2641" s="47">
        <v>1.7891999999999999E-3</v>
      </c>
      <c r="AS2641" s="48">
        <v>5.3536999999999999E-5</v>
      </c>
      <c r="AT2641" s="48">
        <v>8.8154999999999999E-5</v>
      </c>
      <c r="AU2641" s="7">
        <v>12.417</v>
      </c>
      <c r="AV2641" s="40">
        <v>3.2165959999999991</v>
      </c>
      <c r="AW2641" s="47">
        <v>1.789278125E-2</v>
      </c>
      <c r="AX2641" s="47">
        <v>8.2119245625000004E-2</v>
      </c>
      <c r="AZ2641" s="40">
        <v>781.61018999999999</v>
      </c>
      <c r="BA2641" s="40">
        <v>781.04200000000003</v>
      </c>
      <c r="BB2641" s="40">
        <v>279.98270000000002</v>
      </c>
      <c r="BC2641" s="7">
        <v>16.439</v>
      </c>
      <c r="BD2641" s="7">
        <v>31.282876000000002</v>
      </c>
      <c r="BE2641" s="7">
        <v>17.850000000000001</v>
      </c>
      <c r="BF2641" s="47">
        <v>1.2760000000000001E-2</v>
      </c>
      <c r="BG2641" s="48">
        <v>2.9399999999999999E-4</v>
      </c>
      <c r="BH2641" s="48">
        <v>6.4599999999999998E-4</v>
      </c>
      <c r="BI2641" s="7">
        <v>29.902000000000001</v>
      </c>
      <c r="BJ2641" s="40">
        <v>8.8799999999999997E-6</v>
      </c>
      <c r="BK2641" s="48">
        <v>3.9796875000000009E-2</v>
      </c>
      <c r="BL2641" s="48">
        <v>0.60295493749999995</v>
      </c>
    </row>
    <row r="2642" spans="17:64" x14ac:dyDescent="0.3">
      <c r="Q2642" s="41">
        <v>779.029</v>
      </c>
      <c r="R2642" s="41">
        <v>125.721</v>
      </c>
      <c r="S2642" s="32">
        <v>3.8519999999999999</v>
      </c>
      <c r="T2642" s="32">
        <v>19.613568000000001</v>
      </c>
      <c r="U2642" s="32">
        <v>8.77</v>
      </c>
      <c r="V2642" s="43">
        <v>1.73E-3</v>
      </c>
      <c r="W2642" s="44">
        <v>8.8999999999999995E-5</v>
      </c>
      <c r="X2642" s="43">
        <v>1.17E-4</v>
      </c>
      <c r="Y2642" s="32">
        <v>19.29</v>
      </c>
      <c r="Z2642" s="41">
        <v>1.8518079999999992</v>
      </c>
      <c r="AA2642" s="45">
        <v>5.4535156249999994E-2</v>
      </c>
      <c r="AB2642" s="45">
        <v>0.11116395312499999</v>
      </c>
      <c r="AD2642" s="40">
        <v>743.58699999999999</v>
      </c>
      <c r="AE2642" s="40">
        <v>160.63499999999999</v>
      </c>
      <c r="AF2642" s="46">
        <v>8.4789999999999903</v>
      </c>
      <c r="AG2642" s="40">
        <v>6.0000000000000001E-3</v>
      </c>
      <c r="AH2642" s="40">
        <v>3.0000000000000001E-3</v>
      </c>
      <c r="AI2642" s="40">
        <v>8.9999999999999993E-3</v>
      </c>
      <c r="AK2642">
        <v>780.04200000000003</v>
      </c>
      <c r="AL2642" s="40">
        <v>248.23604</v>
      </c>
      <c r="AM2642" s="47">
        <v>1.1677999999999999E-2</v>
      </c>
      <c r="AN2642" s="47">
        <v>5.8796999999999999E-3</v>
      </c>
      <c r="AO2642" s="7">
        <v>9.9760000000000009</v>
      </c>
      <c r="AP2642" s="7">
        <v>13.795984000000001</v>
      </c>
      <c r="AQ2642" s="7">
        <v>18.338999999999999</v>
      </c>
      <c r="AR2642" s="47">
        <v>1.5809999999999999E-3</v>
      </c>
      <c r="AS2642" s="48">
        <v>4.9861000000000003E-5</v>
      </c>
      <c r="AT2642" s="48">
        <v>7.1228000000000003E-5</v>
      </c>
      <c r="AU2642" s="7">
        <v>12.958</v>
      </c>
      <c r="AV2642" s="40">
        <v>0.42210399999999737</v>
      </c>
      <c r="AW2642" s="47">
        <v>1.8364515625000001E-2</v>
      </c>
      <c r="AX2642" s="47">
        <v>6.5894595312500012E-2</v>
      </c>
      <c r="AZ2642" s="40">
        <v>781.54313000000002</v>
      </c>
      <c r="BA2642" s="40">
        <v>780.95799999999997</v>
      </c>
      <c r="BB2642" s="40">
        <v>279.99936000000002</v>
      </c>
      <c r="BC2642" s="7">
        <v>13.243</v>
      </c>
      <c r="BD2642" s="7">
        <v>27.496411999999999</v>
      </c>
      <c r="BE2642" s="7">
        <v>17.666</v>
      </c>
      <c r="BF2642" s="47">
        <v>2.3300000000000001E-2</v>
      </c>
      <c r="BG2642" s="48">
        <v>2.6400000000000002E-4</v>
      </c>
      <c r="BH2642" s="48">
        <v>5.2899999999999996E-4</v>
      </c>
      <c r="BI2642" s="7">
        <v>26.384</v>
      </c>
      <c r="BJ2642" s="40">
        <v>8.8799999999999997E-6</v>
      </c>
      <c r="BK2642" s="48">
        <v>8.8800000000000001E-4</v>
      </c>
      <c r="BL2642" s="48">
        <v>0.45039890624999995</v>
      </c>
    </row>
    <row r="2643" spans="17:64" x14ac:dyDescent="0.3">
      <c r="Q2643" s="41">
        <v>778.94200000000001</v>
      </c>
      <c r="R2643" s="41">
        <v>125.729</v>
      </c>
      <c r="S2643" s="32">
        <v>4.109</v>
      </c>
      <c r="T2643" s="32">
        <v>16.785156000000001</v>
      </c>
      <c r="U2643" s="32">
        <v>7.5519999999999996</v>
      </c>
      <c r="V2643" s="43">
        <v>1.4400000000000001E-3</v>
      </c>
      <c r="W2643" s="44">
        <v>8.1000000000000004E-5</v>
      </c>
      <c r="X2643" s="43">
        <v>1.1400000000000001E-4</v>
      </c>
      <c r="Y2643" s="32">
        <v>16.440000000000001</v>
      </c>
      <c r="Z2643" s="41">
        <v>0.17223599999999983</v>
      </c>
      <c r="AA2643" s="45">
        <v>5.2312500000000005E-2</v>
      </c>
      <c r="AB2643" s="45">
        <v>0.10914225000000001</v>
      </c>
      <c r="AD2643" s="40">
        <v>743.52599999999995</v>
      </c>
      <c r="AE2643" s="40">
        <v>160.64500000000001</v>
      </c>
      <c r="AF2643" s="46">
        <v>8.76</v>
      </c>
      <c r="AG2643" s="40">
        <v>7.0000000000000001E-3</v>
      </c>
      <c r="AH2643" s="40">
        <v>8.0000000000000002E-3</v>
      </c>
      <c r="AI2643" s="40">
        <v>1.4999999999999999E-2</v>
      </c>
      <c r="AK2643">
        <v>779.95799999999997</v>
      </c>
      <c r="AL2643" s="40">
        <v>248.25312</v>
      </c>
      <c r="AM2643" s="47">
        <v>1.6241999999999999E-2</v>
      </c>
      <c r="AN2643" s="47">
        <v>1.6473E-3</v>
      </c>
      <c r="AO2643" s="7">
        <v>12.771000000000001</v>
      </c>
      <c r="AP2643" s="7">
        <v>13.519763999999999</v>
      </c>
      <c r="AQ2643" s="7">
        <v>26.125</v>
      </c>
      <c r="AR2643" s="47">
        <v>1.0041E-3</v>
      </c>
      <c r="AS2643" s="48">
        <v>5.1702000000000001E-5</v>
      </c>
      <c r="AT2643" s="48">
        <v>7.0427999999999997E-5</v>
      </c>
      <c r="AU2643" s="7">
        <v>12.446999999999999</v>
      </c>
      <c r="AV2643" s="40">
        <v>3.1882839999999995</v>
      </c>
      <c r="AW2643" s="47">
        <v>3.1698445312500004E-2</v>
      </c>
      <c r="AX2643" s="47">
        <v>6.7040731406249998E-2</v>
      </c>
      <c r="AZ2643" s="40">
        <v>781.47977000000003</v>
      </c>
      <c r="BA2643" s="40">
        <v>780.875</v>
      </c>
      <c r="BB2643" s="40">
        <v>280.01506000000001</v>
      </c>
      <c r="BC2643" s="7">
        <v>8.4489999999999998</v>
      </c>
      <c r="BD2643" s="7">
        <v>29.933716</v>
      </c>
      <c r="BE2643" s="7">
        <v>16.821999999999999</v>
      </c>
      <c r="BF2643" s="47">
        <v>6.6400000000000001E-3</v>
      </c>
      <c r="BG2643" s="48">
        <v>2.52E-4</v>
      </c>
      <c r="BH2643" s="48">
        <v>5.8399999999999999E-4</v>
      </c>
      <c r="BI2643" s="7">
        <v>29.224</v>
      </c>
      <c r="BJ2643" s="40">
        <v>1.6475959999999983</v>
      </c>
      <c r="BK2643" s="48">
        <v>0.11971875000000001</v>
      </c>
      <c r="BL2643" s="48">
        <v>0.56160037500000004</v>
      </c>
    </row>
    <row r="2644" spans="17:64" x14ac:dyDescent="0.3">
      <c r="Q2644" s="41">
        <v>778.85599999999999</v>
      </c>
      <c r="R2644" s="41">
        <v>125.73699999999999</v>
      </c>
      <c r="S2644" s="32">
        <v>3.907</v>
      </c>
      <c r="T2644" s="32">
        <v>13.818188000000001</v>
      </c>
      <c r="U2644" s="32">
        <v>6.7320000000000002</v>
      </c>
      <c r="V2644" s="43">
        <v>1.23E-3</v>
      </c>
      <c r="W2644" s="44">
        <v>8.0000000000000007E-5</v>
      </c>
      <c r="X2644" s="43">
        <v>1.0900000000000001E-4</v>
      </c>
      <c r="Y2644" s="32">
        <v>13.49</v>
      </c>
      <c r="Z2644" s="41">
        <v>6.0736000000005674E-2</v>
      </c>
      <c r="AA2644" s="45">
        <v>5.5496093750000003E-2</v>
      </c>
      <c r="AB2644" s="45">
        <v>0.10485067187500001</v>
      </c>
      <c r="AD2644" s="40">
        <v>743.46500000000003</v>
      </c>
      <c r="AE2644" s="40">
        <v>160.655</v>
      </c>
      <c r="AF2644" s="46">
        <v>8.1110000000000007</v>
      </c>
      <c r="AG2644" s="40">
        <v>8.0000000000000002E-3</v>
      </c>
      <c r="AH2644" s="40">
        <v>7.0000000000000001E-3</v>
      </c>
      <c r="AI2644" s="40">
        <v>1.4999999999999999E-2</v>
      </c>
      <c r="AK2644">
        <v>779.875</v>
      </c>
      <c r="AL2644" s="40">
        <v>248.268</v>
      </c>
      <c r="AM2644" s="47">
        <v>1.601E-2</v>
      </c>
      <c r="AN2644" s="47">
        <v>7.6848999999999997E-3</v>
      </c>
      <c r="AO2644" s="7">
        <v>14.433</v>
      </c>
      <c r="AP2644" s="7">
        <v>13.782372000000001</v>
      </c>
      <c r="AQ2644" s="7">
        <v>29.797000000000001</v>
      </c>
      <c r="AR2644" s="47">
        <v>6.8800000000000003E-4</v>
      </c>
      <c r="AS2644" s="48">
        <v>4.6699000000000001E-5</v>
      </c>
      <c r="AT2644" s="48">
        <v>7.2041999999999999E-5</v>
      </c>
      <c r="AU2644" s="7">
        <v>12.57</v>
      </c>
      <c r="AV2644" s="40">
        <v>3.8753320000000002</v>
      </c>
      <c r="AW2644" s="47">
        <v>3.2992749999999994E-2</v>
      </c>
      <c r="AX2644" s="47">
        <v>6.9721075000000007E-2</v>
      </c>
      <c r="AZ2644" s="40">
        <v>781.4171</v>
      </c>
      <c r="BA2644" s="40">
        <v>780.79200000000003</v>
      </c>
      <c r="BB2644" s="40">
        <v>280.03073000000001</v>
      </c>
      <c r="BC2644" s="7">
        <v>7.47</v>
      </c>
      <c r="BD2644" s="7">
        <v>31.398479999999999</v>
      </c>
      <c r="BE2644" s="7">
        <v>16.561</v>
      </c>
      <c r="BF2644" s="47">
        <v>3.0699999999999998E-3</v>
      </c>
      <c r="BG2644" s="48">
        <v>3.3100000000000002E-4</v>
      </c>
      <c r="BH2644" s="48">
        <v>5.9199999999999997E-4</v>
      </c>
      <c r="BI2644" s="7">
        <v>30.771000000000001</v>
      </c>
      <c r="BJ2644" s="40">
        <v>3.1448800000000006</v>
      </c>
      <c r="BK2644" s="48">
        <v>0.26983984375000003</v>
      </c>
      <c r="BL2644" s="48">
        <v>0.58164354687499997</v>
      </c>
    </row>
    <row r="2645" spans="17:64" x14ac:dyDescent="0.3">
      <c r="Q2645" s="41">
        <v>778.78</v>
      </c>
      <c r="R2645" s="41">
        <v>125.744</v>
      </c>
      <c r="S2645" s="32">
        <v>3.7759999999999998</v>
      </c>
      <c r="T2645" s="32">
        <v>11.607183999999998</v>
      </c>
      <c r="U2645" s="32">
        <v>6.92</v>
      </c>
      <c r="V2645" s="43">
        <v>1.4300000000000001E-3</v>
      </c>
      <c r="W2645" s="44">
        <v>1.13E-4</v>
      </c>
      <c r="X2645" s="43">
        <v>1.9699999999999999E-4</v>
      </c>
      <c r="Y2645" s="32">
        <v>11.29</v>
      </c>
      <c r="Z2645" s="41">
        <v>0.13830399999999976</v>
      </c>
      <c r="AA2645" s="45">
        <v>8.4511718749999992E-2</v>
      </c>
      <c r="AB2645" s="45">
        <v>0.192175984375</v>
      </c>
      <c r="AD2645" s="40">
        <v>743.404</v>
      </c>
      <c r="AE2645" s="40">
        <v>160.66499999999999</v>
      </c>
      <c r="AF2645" s="46">
        <v>8.6519999999999904</v>
      </c>
      <c r="AG2645" s="40">
        <v>1.2999999999999999E-2</v>
      </c>
      <c r="AH2645" s="40">
        <v>6.0000000000000001E-3</v>
      </c>
      <c r="AI2645" s="40">
        <v>1.9E-2</v>
      </c>
      <c r="AK2645">
        <v>779.79200000000003</v>
      </c>
      <c r="AL2645" s="40">
        <v>248.28424000000001</v>
      </c>
      <c r="AM2645" s="47">
        <v>8.7431999999999996E-3</v>
      </c>
      <c r="AN2645" s="47">
        <v>2.0874000000000001E-3</v>
      </c>
      <c r="AO2645" s="7">
        <v>6.9290000000000003</v>
      </c>
      <c r="AP2645" s="7">
        <v>11.331036000000001</v>
      </c>
      <c r="AQ2645" s="7">
        <v>15.17</v>
      </c>
      <c r="AR2645" s="47">
        <v>9.8222999999999995E-4</v>
      </c>
      <c r="AS2645" s="48">
        <v>5.9184000000000001E-5</v>
      </c>
      <c r="AT2645" s="48">
        <v>7.2706999999999994E-5</v>
      </c>
      <c r="AU2645" s="7">
        <v>10.749000000000001</v>
      </c>
      <c r="AV2645" s="40">
        <v>2.7255159999999989</v>
      </c>
      <c r="AW2645" s="47">
        <v>3.9616136718750007E-2</v>
      </c>
      <c r="AX2645" s="47">
        <v>6.9393508484375005E-2</v>
      </c>
      <c r="AZ2645" s="40">
        <v>781.35407999999995</v>
      </c>
      <c r="BA2645" s="40">
        <v>780.70799999999997</v>
      </c>
      <c r="BB2645" s="40">
        <v>280.04647999999997</v>
      </c>
      <c r="BC2645" s="7">
        <v>6.4859999999999998</v>
      </c>
      <c r="BD2645" s="7">
        <v>32.099823999999998</v>
      </c>
      <c r="BE2645" s="7">
        <v>16.823</v>
      </c>
      <c r="BF2645" s="47">
        <v>2.96E-3</v>
      </c>
      <c r="BG2645" s="48">
        <v>3.2699999999999998E-4</v>
      </c>
      <c r="BH2645" s="48">
        <v>5.9199999999999997E-4</v>
      </c>
      <c r="BI2645" s="7">
        <v>31.555</v>
      </c>
      <c r="BJ2645" s="40">
        <v>5.1741440000000001</v>
      </c>
      <c r="BK2645" s="48">
        <v>0.26803125</v>
      </c>
      <c r="BL2645" s="48">
        <v>0.5820146249999999</v>
      </c>
    </row>
    <row r="2646" spans="17:64" x14ac:dyDescent="0.3">
      <c r="Q2646" s="41">
        <v>778.69299999999998</v>
      </c>
      <c r="R2646" s="41">
        <v>125.752</v>
      </c>
      <c r="S2646" s="32">
        <v>3.7959999999999998</v>
      </c>
      <c r="T2646" s="32">
        <v>10.228864</v>
      </c>
      <c r="U2646" s="32">
        <v>7.7430000000000003</v>
      </c>
      <c r="V2646" s="43">
        <v>1.7899999999999999E-3</v>
      </c>
      <c r="W2646" s="44">
        <v>1.7100000000000001E-4</v>
      </c>
      <c r="X2646" s="43">
        <v>2.33E-4</v>
      </c>
      <c r="Y2646" s="32">
        <v>9.91</v>
      </c>
      <c r="Z2646" s="41">
        <v>0.92538400000000021</v>
      </c>
      <c r="AA2646" s="45">
        <v>0.13533984375000002</v>
      </c>
      <c r="AB2646" s="45">
        <v>0.226961546875</v>
      </c>
      <c r="AD2646" s="40">
        <v>743.34299999999996</v>
      </c>
      <c r="AE2646" s="40">
        <v>160.67500000000001</v>
      </c>
      <c r="AF2646" s="46">
        <v>7.4660000000000002</v>
      </c>
      <c r="AG2646" s="40">
        <v>1.4E-2</v>
      </c>
      <c r="AH2646" s="40">
        <v>8.9999999999999993E-3</v>
      </c>
      <c r="AI2646" s="40">
        <v>2.3E-2</v>
      </c>
      <c r="AK2646">
        <v>779.70799999999997</v>
      </c>
      <c r="AL2646" s="40">
        <v>248.3004</v>
      </c>
      <c r="AM2646" s="47">
        <v>1.0971E-2</v>
      </c>
      <c r="AN2646" s="47">
        <v>5.6176000000000004E-3</v>
      </c>
      <c r="AO2646" s="7">
        <v>3.0219999999999998</v>
      </c>
      <c r="AP2646" s="7">
        <v>10.862848</v>
      </c>
      <c r="AQ2646" s="7">
        <v>6.4211999999999998</v>
      </c>
      <c r="AR2646" s="47">
        <v>1.0845E-3</v>
      </c>
      <c r="AS2646" s="48">
        <v>8.2415000000000003E-5</v>
      </c>
      <c r="AT2646" s="48">
        <v>7.0519999999999996E-5</v>
      </c>
      <c r="AU2646" s="7">
        <v>10.609</v>
      </c>
      <c r="AV2646" s="40">
        <v>0.99368799999999968</v>
      </c>
      <c r="AW2646" s="47">
        <v>6.0809726562500006E-2</v>
      </c>
      <c r="AX2646" s="47">
        <v>6.6861507031250003E-2</v>
      </c>
      <c r="AZ2646" s="40">
        <v>781.29168000000004</v>
      </c>
      <c r="BA2646" s="40">
        <v>780.625</v>
      </c>
      <c r="BB2646" s="40">
        <v>280.06207999999998</v>
      </c>
      <c r="BC2646" s="7">
        <v>4.5860000000000003</v>
      </c>
      <c r="BD2646" s="7">
        <v>34.296224000000002</v>
      </c>
      <c r="BE2646" s="7">
        <v>18.055</v>
      </c>
      <c r="BF2646" s="47">
        <v>2.7000000000000001E-3</v>
      </c>
      <c r="BG2646" s="48">
        <v>3.2299999999999999E-4</v>
      </c>
      <c r="BH2646" s="48">
        <v>6.0300000000000002E-4</v>
      </c>
      <c r="BI2646" s="7">
        <v>33.911000000000001</v>
      </c>
      <c r="BJ2646" s="40">
        <v>9.8185439999999993</v>
      </c>
      <c r="BK2646" s="48">
        <v>0.26921093749999997</v>
      </c>
      <c r="BL2646" s="48">
        <v>0.59389171875000002</v>
      </c>
    </row>
    <row r="2647" spans="17:64" x14ac:dyDescent="0.3">
      <c r="Q2647" s="41">
        <v>778.60699999999997</v>
      </c>
      <c r="R2647" s="41">
        <v>125.76</v>
      </c>
      <c r="S2647" s="32">
        <v>3.819</v>
      </c>
      <c r="T2647" s="32">
        <v>10.280796</v>
      </c>
      <c r="U2647" s="32">
        <v>9.1959999999999997</v>
      </c>
      <c r="V2647" s="43">
        <v>2.0600000000000002E-3</v>
      </c>
      <c r="W2647" s="44">
        <v>1.93E-4</v>
      </c>
      <c r="X2647" s="43">
        <v>2.5799999999999998E-4</v>
      </c>
      <c r="Y2647" s="32">
        <v>9.9600000000000009</v>
      </c>
      <c r="Z2647" s="41">
        <v>2.3370759999999997</v>
      </c>
      <c r="AA2647" s="45">
        <v>0.1519609375</v>
      </c>
      <c r="AB2647" s="45">
        <v>0.25105071875000001</v>
      </c>
      <c r="AD2647" s="40">
        <v>743.28200000000004</v>
      </c>
      <c r="AE2647" s="40">
        <v>160.685</v>
      </c>
      <c r="AF2647" s="46">
        <v>6.6459999999999999</v>
      </c>
      <c r="AG2647" s="40">
        <v>8.9999999999999993E-3</v>
      </c>
      <c r="AH2647" s="40">
        <v>4.0000000000000001E-3</v>
      </c>
      <c r="AI2647" s="40">
        <v>1.2999999999999999E-2</v>
      </c>
      <c r="AK2647">
        <v>779.625</v>
      </c>
      <c r="AL2647" s="40">
        <v>248.31489999999999</v>
      </c>
      <c r="AM2647" s="47">
        <v>1.1417999999999999E-2</v>
      </c>
      <c r="AN2647" s="47">
        <v>7.9970000000000006E-3</v>
      </c>
      <c r="AO2647" s="7">
        <v>3.0619999999999998</v>
      </c>
      <c r="AP2647" s="7">
        <v>12.800208</v>
      </c>
      <c r="AQ2647" s="7">
        <v>10.164999999999999</v>
      </c>
      <c r="AR2647" s="47">
        <v>7.0591999999999996E-4</v>
      </c>
      <c r="AS2647" s="48">
        <v>5.4002000000000002E-5</v>
      </c>
      <c r="AT2647" s="48">
        <v>7.4208999999999994E-5</v>
      </c>
      <c r="AU2647" s="7">
        <v>12.542999999999999</v>
      </c>
      <c r="AV2647" s="40">
        <v>4.6656479999999991</v>
      </c>
      <c r="AW2647" s="47">
        <v>3.9938750000000009E-2</v>
      </c>
      <c r="AX2647" s="47">
        <v>7.1827622999999993E-2</v>
      </c>
      <c r="AZ2647" s="40">
        <v>781.22883000000002</v>
      </c>
      <c r="BA2647" s="40">
        <v>780.54200000000003</v>
      </c>
      <c r="BB2647" s="40">
        <v>280.07778999999999</v>
      </c>
      <c r="BC2647" s="7">
        <v>2.4510000000000001</v>
      </c>
      <c r="BD2647" s="7">
        <v>33.563883999999995</v>
      </c>
      <c r="BE2647" s="7">
        <v>15.244</v>
      </c>
      <c r="BF2647" s="47">
        <v>2.2799999999999999E-3</v>
      </c>
      <c r="BG2647" s="48">
        <v>2.81E-4</v>
      </c>
      <c r="BH2647" s="48">
        <v>5.9900000000000003E-4</v>
      </c>
      <c r="BI2647" s="7">
        <v>33.357999999999997</v>
      </c>
      <c r="BJ2647" s="40">
        <v>10.842003999999999</v>
      </c>
      <c r="BK2647" s="48">
        <v>0.235578125</v>
      </c>
      <c r="BL2647" s="48">
        <v>0.59130856250000008</v>
      </c>
    </row>
    <row r="2648" spans="17:64" x14ac:dyDescent="0.3">
      <c r="Q2648" s="41">
        <v>778.52</v>
      </c>
      <c r="R2648" s="41">
        <v>125.768</v>
      </c>
      <c r="S2648" s="32">
        <v>3.859</v>
      </c>
      <c r="T2648" s="32">
        <v>12.624156000000001</v>
      </c>
      <c r="U2648" s="32">
        <v>10.507</v>
      </c>
      <c r="V2648" s="43">
        <v>2.3999999999999998E-3</v>
      </c>
      <c r="W2648" s="44">
        <v>2.0900000000000001E-4</v>
      </c>
      <c r="X2648" s="43">
        <v>2.9100000000000003E-4</v>
      </c>
      <c r="Y2648" s="32">
        <v>12.3</v>
      </c>
      <c r="Z2648" s="41">
        <v>3.5762359999999997</v>
      </c>
      <c r="AA2648" s="45">
        <v>0.16118750000000004</v>
      </c>
      <c r="AB2648" s="45">
        <v>0.28290375000000001</v>
      </c>
      <c r="AD2648" s="40">
        <v>743.221</v>
      </c>
      <c r="AE2648" s="40">
        <v>160.69499999999999</v>
      </c>
      <c r="AF2648" s="46">
        <v>5.9720000000000004</v>
      </c>
      <c r="AG2648" s="40">
        <v>7.0000000000000001E-3</v>
      </c>
      <c r="AH2648" s="40">
        <v>5.0000000000000001E-3</v>
      </c>
      <c r="AI2648" s="40">
        <v>1.2E-2</v>
      </c>
      <c r="AK2648">
        <v>779.54200000000003</v>
      </c>
      <c r="AL2648" s="40">
        <v>248.3306</v>
      </c>
      <c r="AM2648" s="47">
        <v>9.3897000000000008E-3</v>
      </c>
      <c r="AN2648" s="47">
        <v>2.7686999999999998E-3</v>
      </c>
      <c r="AO2648" s="7">
        <v>2.2719999999999998</v>
      </c>
      <c r="AP2648" s="7">
        <v>14.515848</v>
      </c>
      <c r="AQ2648" s="7">
        <v>11.644</v>
      </c>
      <c r="AR2648" s="47">
        <v>1.8138E-3</v>
      </c>
      <c r="AS2648" s="48">
        <v>8.6635E-5</v>
      </c>
      <c r="AT2648" s="48">
        <v>9.6520000000000004E-5</v>
      </c>
      <c r="AU2648" s="7">
        <v>14.324999999999999</v>
      </c>
      <c r="AV2648" s="40">
        <v>7.5634880000000004</v>
      </c>
      <c r="AW2648" s="47">
        <v>5.0500703125000004E-2</v>
      </c>
      <c r="AX2648" s="47">
        <v>9.0401259062500003E-2</v>
      </c>
      <c r="AZ2648" s="40">
        <v>781.16320999999994</v>
      </c>
      <c r="BA2648" s="40">
        <v>780.45799999999997</v>
      </c>
      <c r="BB2648" s="40">
        <v>280.0942</v>
      </c>
      <c r="BC2648" s="7">
        <v>1.4019999999999999</v>
      </c>
      <c r="BD2648" s="7">
        <v>25.430768</v>
      </c>
      <c r="BE2648" s="7">
        <v>8.6140000000000008</v>
      </c>
      <c r="BF2648" s="47">
        <v>2.5000000000000001E-3</v>
      </c>
      <c r="BG2648" s="48">
        <v>2.7799999999999998E-4</v>
      </c>
      <c r="BH2648" s="48">
        <v>5.7200000000000003E-4</v>
      </c>
      <c r="BI2648" s="7">
        <v>25.312999999999999</v>
      </c>
      <c r="BJ2648" s="40">
        <v>6.0960080000000012</v>
      </c>
      <c r="BK2648" s="48">
        <v>0.2281953125</v>
      </c>
      <c r="BL2648" s="48">
        <v>0.5635664062500001</v>
      </c>
    </row>
    <row r="2649" spans="17:64" x14ac:dyDescent="0.3">
      <c r="Q2649" s="41">
        <v>778.44500000000005</v>
      </c>
      <c r="R2649" s="41">
        <v>125.77500000000001</v>
      </c>
      <c r="S2649" s="32">
        <v>4.09</v>
      </c>
      <c r="T2649" s="32">
        <v>16.75356</v>
      </c>
      <c r="U2649" s="32">
        <v>12.824999999999999</v>
      </c>
      <c r="V2649" s="43">
        <v>3.0300000000000001E-3</v>
      </c>
      <c r="W2649" s="44">
        <v>2.0699999999999999E-4</v>
      </c>
      <c r="X2649" s="43">
        <v>3.0499999999999999E-4</v>
      </c>
      <c r="Y2649" s="32">
        <v>16.41</v>
      </c>
      <c r="Z2649" s="41">
        <v>5.4793599999999998</v>
      </c>
      <c r="AA2649" s="45">
        <v>0.14663671874999998</v>
      </c>
      <c r="AB2649" s="45">
        <v>0.29477848437499998</v>
      </c>
      <c r="AD2649" s="40">
        <v>743.15899999999999</v>
      </c>
      <c r="AE2649" s="40">
        <v>160.70500000000001</v>
      </c>
      <c r="AF2649" s="46">
        <v>5.74</v>
      </c>
      <c r="AG2649" s="40">
        <v>8.9999999999999993E-3</v>
      </c>
      <c r="AH2649" s="40">
        <v>4.0000000000000001E-3</v>
      </c>
      <c r="AI2649" s="40">
        <v>1.2999999999999999E-2</v>
      </c>
      <c r="AK2649">
        <v>779.45799999999997</v>
      </c>
      <c r="AL2649" s="40">
        <v>248.34639999999999</v>
      </c>
      <c r="AM2649" s="47">
        <v>2.3172000000000002E-2</v>
      </c>
      <c r="AN2649" s="47">
        <v>7.3908000000000003E-3</v>
      </c>
      <c r="AO2649" s="7">
        <v>1.911</v>
      </c>
      <c r="AP2649" s="7">
        <v>16.571524</v>
      </c>
      <c r="AQ2649" s="7">
        <v>11.225</v>
      </c>
      <c r="AR2649" s="47">
        <v>2.3205000000000001E-3</v>
      </c>
      <c r="AS2649" s="48">
        <v>9.4073000000000005E-5</v>
      </c>
      <c r="AT2649" s="48">
        <v>9.4767999999999998E-5</v>
      </c>
      <c r="AU2649" s="7">
        <v>16.411000000000001</v>
      </c>
      <c r="AV2649" s="40">
        <v>7.7928439999999997</v>
      </c>
      <c r="AW2649" s="47">
        <v>4.784428906250001E-2</v>
      </c>
      <c r="AX2649" s="47">
        <v>8.693993828124999E-2</v>
      </c>
      <c r="AZ2649" s="40">
        <v>781.09387000000004</v>
      </c>
      <c r="BA2649" s="40">
        <v>780.375</v>
      </c>
      <c r="BB2649" s="40">
        <v>280.11153000000002</v>
      </c>
      <c r="BC2649" s="7">
        <v>2.056</v>
      </c>
      <c r="BD2649" s="7">
        <v>16.887703999999999</v>
      </c>
      <c r="BE2649" s="7">
        <v>7.6130000000000004</v>
      </c>
      <c r="BF2649" s="47">
        <v>3.5599999999999998E-3</v>
      </c>
      <c r="BG2649" s="48">
        <v>7.0500000000000001E-4</v>
      </c>
      <c r="BH2649" s="48">
        <v>4.9799999999999996E-4</v>
      </c>
      <c r="BI2649" s="7">
        <v>16.715</v>
      </c>
      <c r="BJ2649" s="40">
        <v>3.9204240000000001</v>
      </c>
      <c r="BK2649" s="48">
        <v>0.63407812499999994</v>
      </c>
      <c r="BL2649" s="48">
        <v>0.4859905625</v>
      </c>
    </row>
    <row r="2650" spans="17:64" x14ac:dyDescent="0.3">
      <c r="Q2650" s="41">
        <v>778.35799999999995</v>
      </c>
      <c r="R2650" s="41">
        <v>125.783</v>
      </c>
      <c r="S2650" s="32">
        <v>4.843</v>
      </c>
      <c r="T2650" s="32">
        <v>21.696811999999998</v>
      </c>
      <c r="U2650" s="32">
        <v>15.375999999999999</v>
      </c>
      <c r="V2650" s="43">
        <v>3.79E-3</v>
      </c>
      <c r="W2650" s="44">
        <v>1.92E-4</v>
      </c>
      <c r="X2650" s="43">
        <v>2.7900000000000001E-4</v>
      </c>
      <c r="Y2650" s="32">
        <v>21.29</v>
      </c>
      <c r="Z2650" s="41">
        <v>6.6779719999999987</v>
      </c>
      <c r="AA2650" s="45">
        <v>0.11649609375000002</v>
      </c>
      <c r="AB2650" s="45">
        <v>0.26621467187499998</v>
      </c>
      <c r="AD2650" s="40">
        <v>743.09799999999996</v>
      </c>
      <c r="AE2650" s="40">
        <v>160.715</v>
      </c>
      <c r="AF2650" s="46">
        <v>5.3109999999999999</v>
      </c>
      <c r="AG2650" s="40">
        <v>8.0000000000000002E-3</v>
      </c>
      <c r="AH2650" s="40">
        <v>4.0000000000000001E-3</v>
      </c>
      <c r="AI2650" s="40">
        <v>1.2E-2</v>
      </c>
      <c r="AK2650">
        <v>779.375</v>
      </c>
      <c r="AL2650" s="40">
        <v>248.3623</v>
      </c>
      <c r="AM2650" s="47">
        <v>8.5632E-2</v>
      </c>
      <c r="AN2650" s="47">
        <v>3.4012000000000001E-2</v>
      </c>
      <c r="AO2650" s="7">
        <v>3.4550000000000001</v>
      </c>
      <c r="AP2650" s="7">
        <v>18.881220000000003</v>
      </c>
      <c r="AQ2650" s="7">
        <v>13.795</v>
      </c>
      <c r="AR2650" s="47">
        <v>4.3664000000000003E-3</v>
      </c>
      <c r="AS2650" s="48">
        <v>9.187E-5</v>
      </c>
      <c r="AT2650" s="48">
        <v>8.4773999999999998E-5</v>
      </c>
      <c r="AU2650" s="7">
        <v>18.591000000000001</v>
      </c>
      <c r="AV2650" s="40">
        <v>7.5898199999999996</v>
      </c>
      <c r="AW2650" s="47">
        <v>4.883124999999989E-3</v>
      </c>
      <c r="AX2650" s="47">
        <v>7.0044222500000003E-2</v>
      </c>
      <c r="AZ2650" s="40">
        <v>781.03062</v>
      </c>
      <c r="BA2650" s="40">
        <v>780.29200000000003</v>
      </c>
      <c r="BB2650" s="40">
        <v>280.12709999999998</v>
      </c>
      <c r="BC2650" s="7">
        <v>4.9829999999999997</v>
      </c>
      <c r="BD2650" s="7">
        <v>18.031572000000001</v>
      </c>
      <c r="BE2650" s="7">
        <v>13.268000000000001</v>
      </c>
      <c r="BF2650" s="47">
        <v>4.9500000000000004E-3</v>
      </c>
      <c r="BG2650" s="48">
        <v>5.5500000000000005E-4</v>
      </c>
      <c r="BH2650" s="48">
        <v>5.0699999999999996E-4</v>
      </c>
      <c r="BI2650" s="7">
        <v>17.613</v>
      </c>
      <c r="BJ2650" s="40">
        <v>4.3185320000000011</v>
      </c>
      <c r="BK2650" s="48">
        <v>0.45638671875000003</v>
      </c>
      <c r="BL2650" s="48">
        <v>0.49030148437499993</v>
      </c>
    </row>
    <row r="2651" spans="17:64" x14ac:dyDescent="0.3">
      <c r="Q2651" s="41">
        <v>778.27099999999996</v>
      </c>
      <c r="R2651" s="41">
        <v>125.791</v>
      </c>
      <c r="S2651" s="32">
        <v>6.4109999999999996</v>
      </c>
      <c r="T2651" s="32">
        <v>27.118523999999997</v>
      </c>
      <c r="U2651" s="32">
        <v>19.077999999999999</v>
      </c>
      <c r="V2651" s="43">
        <v>4.5399999999999998E-3</v>
      </c>
      <c r="W2651" s="44">
        <v>2.0100000000000001E-4</v>
      </c>
      <c r="X2651" s="43">
        <v>3.01E-4</v>
      </c>
      <c r="Y2651" s="32">
        <v>26.58</v>
      </c>
      <c r="Z2651" s="41">
        <v>7.5638439999999996</v>
      </c>
      <c r="AA2651" s="45">
        <v>0.11055468750000001</v>
      </c>
      <c r="AB2651" s="45">
        <v>0.28568459374999999</v>
      </c>
      <c r="AD2651" s="40">
        <v>743.03700000000003</v>
      </c>
      <c r="AE2651" s="40">
        <v>160.72499999999999</v>
      </c>
      <c r="AF2651" s="46">
        <v>5.2279999999999998</v>
      </c>
      <c r="AG2651" s="40">
        <v>8.0000000000000002E-3</v>
      </c>
      <c r="AH2651" s="40">
        <v>4.0000000000000001E-3</v>
      </c>
      <c r="AI2651" s="40">
        <v>1.2E-2</v>
      </c>
      <c r="AK2651">
        <v>779.29200000000003</v>
      </c>
      <c r="AL2651" s="40">
        <v>248.37747999999999</v>
      </c>
      <c r="AM2651" s="47">
        <v>0.1633</v>
      </c>
      <c r="AN2651" s="47">
        <v>8.3208000000000004E-2</v>
      </c>
      <c r="AO2651" s="7">
        <v>6.5010000000000003</v>
      </c>
      <c r="AP2651" s="7">
        <v>20.610084000000001</v>
      </c>
      <c r="AQ2651" s="7">
        <v>16.443999999999999</v>
      </c>
      <c r="AR2651" s="47">
        <v>5.0980000000000001E-3</v>
      </c>
      <c r="AS2651" s="48">
        <v>1.0734999999999999E-4</v>
      </c>
      <c r="AT2651" s="48">
        <v>8.3669000000000001E-5</v>
      </c>
      <c r="AU2651" s="7">
        <v>20.064</v>
      </c>
      <c r="AV2651" s="40">
        <v>4.768203999999999</v>
      </c>
      <c r="AW2651" s="47">
        <v>5.788281249999994E-3</v>
      </c>
      <c r="AX2651" s="47">
        <v>6.6471215624999996E-2</v>
      </c>
      <c r="AZ2651" s="40">
        <v>780.96749</v>
      </c>
      <c r="BA2651" s="40">
        <v>780.20799999999997</v>
      </c>
      <c r="BB2651" s="40">
        <v>280.142</v>
      </c>
      <c r="BC2651" s="7">
        <v>11.73</v>
      </c>
      <c r="BD2651" s="7">
        <v>22.363320000000002</v>
      </c>
      <c r="BE2651" s="7">
        <v>21.259</v>
      </c>
      <c r="BF2651" s="47">
        <v>6.8999999999999999E-3</v>
      </c>
      <c r="BG2651" s="48">
        <v>2.2699999999999999E-4</v>
      </c>
      <c r="BH2651" s="48">
        <v>5.7899999999999998E-4</v>
      </c>
      <c r="BI2651" s="7">
        <v>21.378</v>
      </c>
      <c r="BJ2651" s="40">
        <v>0.19191999999999965</v>
      </c>
      <c r="BK2651" s="48">
        <v>8.9539062499999988E-2</v>
      </c>
      <c r="BL2651" s="48">
        <v>0.55572328125000003</v>
      </c>
    </row>
    <row r="2652" spans="17:64" x14ac:dyDescent="0.3">
      <c r="Q2652" s="41">
        <v>778.19600000000003</v>
      </c>
      <c r="R2652" s="41">
        <v>125.798</v>
      </c>
      <c r="S2652" s="32">
        <v>7.8739999999999997</v>
      </c>
      <c r="T2652" s="32">
        <v>30.461416</v>
      </c>
      <c r="U2652" s="32">
        <v>22.332000000000001</v>
      </c>
      <c r="V2652" s="43">
        <v>5.3299999999999997E-3</v>
      </c>
      <c r="W2652" s="44">
        <v>1.7899999999999999E-4</v>
      </c>
      <c r="X2652" s="43">
        <v>2.7999999999999998E-4</v>
      </c>
      <c r="Y2652" s="32">
        <v>29.8</v>
      </c>
      <c r="Z2652" s="41">
        <v>8.1902960000000018</v>
      </c>
      <c r="AA2652" s="45">
        <v>7.2816406249999993E-2</v>
      </c>
      <c r="AB2652" s="45">
        <v>0.26201957812499999</v>
      </c>
      <c r="AD2652" s="40">
        <v>742.976</v>
      </c>
      <c r="AE2652" s="40">
        <v>160.73500000000001</v>
      </c>
      <c r="AF2652" s="46">
        <v>4.7140000000000004</v>
      </c>
      <c r="AG2652" s="40">
        <v>8.0000000000000002E-3</v>
      </c>
      <c r="AH2652" s="40">
        <v>4.0000000000000001E-3</v>
      </c>
      <c r="AI2652" s="40">
        <v>1.2E-2</v>
      </c>
      <c r="AK2652">
        <v>779.20799999999997</v>
      </c>
      <c r="AL2652" s="40">
        <v>248.39295999999999</v>
      </c>
      <c r="AM2652" s="47">
        <v>0.10736</v>
      </c>
      <c r="AN2652" s="47">
        <v>4.9091999999999997E-2</v>
      </c>
      <c r="AO2652" s="7">
        <v>10.161</v>
      </c>
      <c r="AP2652" s="7">
        <v>18.538523999999999</v>
      </c>
      <c r="AQ2652" s="7">
        <v>22.878</v>
      </c>
      <c r="AR2652" s="47">
        <v>7.0290999999999999E-3</v>
      </c>
      <c r="AS2652" s="48">
        <v>1.1044000000000001E-4</v>
      </c>
      <c r="AT2652" s="48">
        <v>7.6614999999999997E-5</v>
      </c>
      <c r="AU2652" s="7">
        <v>17.684999999999999</v>
      </c>
      <c r="AV2652" s="40">
        <v>4.6288440000000008</v>
      </c>
      <c r="AW2652" s="47">
        <v>8.8800000000000001E-4</v>
      </c>
      <c r="AX2652" s="47">
        <v>5.2902770468749999E-2</v>
      </c>
      <c r="AZ2652" s="40">
        <v>780.90506000000005</v>
      </c>
      <c r="BA2652" s="40">
        <v>780.125</v>
      </c>
      <c r="BB2652" s="40">
        <v>280.15564999999998</v>
      </c>
      <c r="BC2652" s="7">
        <v>19.596</v>
      </c>
      <c r="BD2652" s="7">
        <v>21.759063999999999</v>
      </c>
      <c r="BE2652" s="7">
        <v>32.243000000000002</v>
      </c>
      <c r="BF2652" s="47">
        <v>8.7299999999999999E-3</v>
      </c>
      <c r="BG2652" s="48">
        <v>2.3599999999999999E-4</v>
      </c>
      <c r="BH2652" s="48">
        <v>5.8799999999999998E-4</v>
      </c>
      <c r="BI2652" s="7">
        <v>20.113</v>
      </c>
      <c r="BJ2652" s="40">
        <v>8.8799999999999997E-6</v>
      </c>
      <c r="BK2652" s="48">
        <v>6.2082031249999989E-2</v>
      </c>
      <c r="BL2652" s="48">
        <v>0.55854989062499993</v>
      </c>
    </row>
    <row r="2653" spans="17:64" x14ac:dyDescent="0.3">
      <c r="Q2653" s="41">
        <v>778.10900000000004</v>
      </c>
      <c r="R2653" s="41">
        <v>125.806</v>
      </c>
      <c r="S2653" s="32">
        <v>8.5860000000000003</v>
      </c>
      <c r="T2653" s="32">
        <v>30.001224000000001</v>
      </c>
      <c r="U2653" s="32">
        <v>22.652999999999999</v>
      </c>
      <c r="V2653" s="43">
        <v>5.3899999999999998E-3</v>
      </c>
      <c r="W2653" s="44">
        <v>1.2799999999999999E-4</v>
      </c>
      <c r="X2653" s="43">
        <v>2.3800000000000001E-4</v>
      </c>
      <c r="Y2653" s="32">
        <v>29.28</v>
      </c>
      <c r="Z2653" s="41">
        <v>7.2325439999999972</v>
      </c>
      <c r="AA2653" s="45">
        <v>2.0621093749999996E-2</v>
      </c>
      <c r="AB2653" s="45">
        <v>0.21981717187500002</v>
      </c>
      <c r="AD2653" s="40">
        <v>742.91499999999996</v>
      </c>
      <c r="AE2653" s="40">
        <v>160.745</v>
      </c>
      <c r="AF2653" s="46">
        <v>4.5599999999999898</v>
      </c>
      <c r="AG2653" s="40">
        <v>7.0000000000000001E-3</v>
      </c>
      <c r="AH2653" s="40">
        <v>2E-3</v>
      </c>
      <c r="AI2653" s="40">
        <v>8.9999999999999993E-3</v>
      </c>
      <c r="AK2653">
        <v>779.125</v>
      </c>
      <c r="AL2653" s="40">
        <v>248.40870000000001</v>
      </c>
      <c r="AM2653" s="47">
        <v>4.6876000000000001E-2</v>
      </c>
      <c r="AN2653" s="47">
        <v>3.5833999999999998E-2</v>
      </c>
      <c r="AO2653" s="7">
        <v>14.598000000000001</v>
      </c>
      <c r="AP2653" s="7">
        <v>15.553232</v>
      </c>
      <c r="AQ2653" s="7">
        <v>30.381</v>
      </c>
      <c r="AR2653" s="47">
        <v>6.3857000000000002E-3</v>
      </c>
      <c r="AS2653" s="48">
        <v>1.1919E-4</v>
      </c>
      <c r="AT2653" s="48">
        <v>9.0116000000000003E-5</v>
      </c>
      <c r="AU2653" s="7">
        <v>14.327</v>
      </c>
      <c r="AV2653" s="40">
        <v>4.1629919999999991</v>
      </c>
      <c r="AW2653" s="47">
        <v>8.8800000000000001E-4</v>
      </c>
      <c r="AX2653" s="47">
        <v>6.8574240156249994E-2</v>
      </c>
      <c r="AZ2653" s="40">
        <v>780.84208999999998</v>
      </c>
      <c r="BA2653" s="40">
        <v>780.04200000000003</v>
      </c>
      <c r="BB2653" s="40">
        <v>280.16955000000002</v>
      </c>
      <c r="BC2653" s="7">
        <v>19.771999999999998</v>
      </c>
      <c r="BD2653" s="7">
        <v>16.645848000000001</v>
      </c>
      <c r="BE2653" s="7">
        <v>32.963000000000001</v>
      </c>
      <c r="BF2653" s="47">
        <v>7.3000000000000001E-3</v>
      </c>
      <c r="BG2653" s="48">
        <v>1.8200000000000001E-4</v>
      </c>
      <c r="BH2653" s="48">
        <v>6.3299999999999999E-4</v>
      </c>
      <c r="BI2653" s="7">
        <v>14.984999999999999</v>
      </c>
      <c r="BJ2653" s="40">
        <v>8.8799999999999997E-6</v>
      </c>
      <c r="BK2653" s="48">
        <v>3.6570312500000007E-2</v>
      </c>
      <c r="BL2653" s="48">
        <v>0.60837390624999999</v>
      </c>
    </row>
    <row r="2654" spans="17:64" x14ac:dyDescent="0.3">
      <c r="Q2654" s="41">
        <v>778.02300000000002</v>
      </c>
      <c r="R2654" s="41">
        <v>125.81399999999999</v>
      </c>
      <c r="S2654" s="32">
        <v>8.048</v>
      </c>
      <c r="T2654" s="32">
        <v>24.456032</v>
      </c>
      <c r="U2654" s="32">
        <v>19.963000000000001</v>
      </c>
      <c r="V2654" s="43">
        <v>4.7099999999999998E-3</v>
      </c>
      <c r="W2654" s="44">
        <v>1.07E-4</v>
      </c>
      <c r="X2654" s="43">
        <v>1.7799999999999999E-4</v>
      </c>
      <c r="Y2654" s="32">
        <v>23.78</v>
      </c>
      <c r="Z2654" s="41">
        <v>5.5087919999999997</v>
      </c>
      <c r="AA2654" s="45">
        <v>1.3167968749999997E-2</v>
      </c>
      <c r="AB2654" s="45">
        <v>0.16211110937499998</v>
      </c>
      <c r="AD2654" s="40">
        <v>742.85400000000004</v>
      </c>
      <c r="AE2654" s="40">
        <v>160.755</v>
      </c>
      <c r="AF2654" s="46">
        <v>5.4260000000000002</v>
      </c>
      <c r="AG2654" s="40">
        <v>7.0000000000000001E-3</v>
      </c>
      <c r="AH2654" s="40">
        <v>3.0000000000000001E-3</v>
      </c>
      <c r="AI2654" s="40">
        <v>0.01</v>
      </c>
      <c r="AK2654">
        <v>779.04200000000003</v>
      </c>
      <c r="AL2654" s="40">
        <v>248.4246</v>
      </c>
      <c r="AM2654" s="47">
        <v>2.4143999999999999E-2</v>
      </c>
      <c r="AN2654" s="47">
        <v>6.6899999999999998E-3</v>
      </c>
      <c r="AO2654" s="7">
        <v>13.647</v>
      </c>
      <c r="AP2654" s="7">
        <v>11.991348</v>
      </c>
      <c r="AQ2654" s="7">
        <v>25.707000000000001</v>
      </c>
      <c r="AR2654" s="47">
        <v>3.1613000000000001E-3</v>
      </c>
      <c r="AS2654" s="48">
        <v>7.7315000000000001E-5</v>
      </c>
      <c r="AT2654" s="48">
        <v>6.3813999999999996E-5</v>
      </c>
      <c r="AU2654" s="7">
        <v>10.845000000000001</v>
      </c>
      <c r="AV2654" s="40">
        <v>1.1969880000000011</v>
      </c>
      <c r="AW2654" s="47">
        <v>1.4335976562500005E-2</v>
      </c>
      <c r="AX2654" s="47">
        <v>5.3149552031249991E-2</v>
      </c>
      <c r="AZ2654" s="40">
        <v>780.77787000000001</v>
      </c>
      <c r="BA2654" s="40">
        <v>779.95799999999997</v>
      </c>
      <c r="BB2654" s="40">
        <v>280.18369999999999</v>
      </c>
      <c r="BC2654" s="7">
        <v>12.701000000000001</v>
      </c>
      <c r="BD2654" s="7">
        <v>13.321884000000001</v>
      </c>
      <c r="BE2654" s="7">
        <v>19.888999999999999</v>
      </c>
      <c r="BF2654" s="47">
        <v>6.3400000000000001E-3</v>
      </c>
      <c r="BG2654" s="48">
        <v>2.61E-4</v>
      </c>
      <c r="BH2654" s="48">
        <v>6.0099999999999997E-4</v>
      </c>
      <c r="BI2654" s="7">
        <v>12.255000000000001</v>
      </c>
      <c r="BJ2654" s="40">
        <v>8.8799999999999997E-6</v>
      </c>
      <c r="BK2654" s="48">
        <v>0.1346953125</v>
      </c>
      <c r="BL2654" s="48">
        <v>0.57961240624999999</v>
      </c>
    </row>
    <row r="2655" spans="17:64" x14ac:dyDescent="0.3">
      <c r="Q2655" s="41">
        <v>777.947</v>
      </c>
      <c r="R2655" s="41">
        <v>125.821</v>
      </c>
      <c r="S2655" s="32">
        <v>6.1349999999999998</v>
      </c>
      <c r="T2655" s="32">
        <v>15.465339999999999</v>
      </c>
      <c r="U2655" s="32">
        <v>13.843</v>
      </c>
      <c r="V2655" s="43">
        <v>2.96E-3</v>
      </c>
      <c r="W2655" s="44">
        <v>1.1400000000000001E-4</v>
      </c>
      <c r="X2655" s="43">
        <v>1.22E-4</v>
      </c>
      <c r="Y2655" s="32">
        <v>14.95</v>
      </c>
      <c r="Z2655" s="41">
        <v>2.8245400000000007</v>
      </c>
      <c r="AA2655" s="45">
        <v>5.5031250000000004E-2</v>
      </c>
      <c r="AB2655" s="45">
        <v>0.11201462499999999</v>
      </c>
      <c r="AD2655" s="40">
        <v>742.79300000000001</v>
      </c>
      <c r="AE2655" s="40">
        <v>160.76499999999999</v>
      </c>
      <c r="AF2655" s="46">
        <v>5.5739999999999998</v>
      </c>
      <c r="AG2655" s="40">
        <v>7.0000000000000001E-3</v>
      </c>
      <c r="AH2655" s="40">
        <v>2E-3</v>
      </c>
      <c r="AI2655" s="40">
        <v>8.9999999999999993E-3</v>
      </c>
      <c r="AK2655">
        <v>778.95799999999997</v>
      </c>
      <c r="AL2655" s="40">
        <v>248.44053</v>
      </c>
      <c r="AM2655" s="47">
        <v>2.1888999999999999E-2</v>
      </c>
      <c r="AN2655" s="47">
        <v>1.6459000000000001E-2</v>
      </c>
      <c r="AO2655" s="7">
        <v>9.2230000000000008</v>
      </c>
      <c r="AP2655" s="7">
        <v>10.202132000000001</v>
      </c>
      <c r="AQ2655" s="7">
        <v>21.416</v>
      </c>
      <c r="AR2655" s="47">
        <v>8.9411000000000004E-4</v>
      </c>
      <c r="AS2655" s="48">
        <v>4.7924999999999999E-5</v>
      </c>
      <c r="AT2655" s="48">
        <v>4.7936000000000003E-5</v>
      </c>
      <c r="AU2655" s="7">
        <v>9.4274000000000004</v>
      </c>
      <c r="AV2655" s="40">
        <v>4.8514920000000004</v>
      </c>
      <c r="AW2655" s="47">
        <v>3.0112652343750001E-2</v>
      </c>
      <c r="AX2655" s="47">
        <v>4.4919775796875006E-2</v>
      </c>
      <c r="AZ2655" s="40">
        <v>780.71407999999997</v>
      </c>
      <c r="BA2655" s="40">
        <v>779.875</v>
      </c>
      <c r="BB2655" s="40">
        <v>280.19765000000001</v>
      </c>
      <c r="BC2655" s="7">
        <v>7.6989999999999998</v>
      </c>
      <c r="BD2655" s="7">
        <v>12.803716</v>
      </c>
      <c r="BE2655" s="7">
        <v>13.047000000000001</v>
      </c>
      <c r="BF2655" s="47">
        <v>5.1999999999999998E-3</v>
      </c>
      <c r="BG2655" s="48">
        <v>3.77E-4</v>
      </c>
      <c r="BH2655" s="48">
        <v>5.9999999999999995E-4</v>
      </c>
      <c r="BI2655" s="7">
        <v>12.157</v>
      </c>
      <c r="BJ2655" s="40">
        <v>8.8799999999999997E-6</v>
      </c>
      <c r="BK2655" s="48">
        <v>0.27340625000000002</v>
      </c>
      <c r="BL2655" s="48">
        <v>0.58245812499999994</v>
      </c>
    </row>
    <row r="2656" spans="17:64" x14ac:dyDescent="0.3">
      <c r="Q2656" s="41">
        <v>777.86</v>
      </c>
      <c r="R2656" s="41">
        <v>125.82899999999999</v>
      </c>
      <c r="S2656" s="32">
        <v>4.0999999999999996</v>
      </c>
      <c r="T2656" s="32">
        <v>7.8144</v>
      </c>
      <c r="U2656" s="32">
        <v>7.4829999999999997</v>
      </c>
      <c r="V2656" s="43">
        <v>8.9999999999999998E-4</v>
      </c>
      <c r="W2656" s="44">
        <v>1.16E-4</v>
      </c>
      <c r="X2656" s="43">
        <v>7.3999999999999996E-5</v>
      </c>
      <c r="Y2656" s="32">
        <v>7.47</v>
      </c>
      <c r="Z2656" s="41">
        <v>0.11939999999999973</v>
      </c>
      <c r="AA2656" s="45">
        <v>9.8070312499999993E-2</v>
      </c>
      <c r="AB2656" s="45">
        <v>7.096390625E-2</v>
      </c>
      <c r="AD2656" s="40">
        <v>742.73199999999997</v>
      </c>
      <c r="AE2656" s="40">
        <v>160.77500000000001</v>
      </c>
      <c r="AF2656" s="46">
        <v>6.415</v>
      </c>
      <c r="AG2656" s="40">
        <v>8.9999999999999993E-3</v>
      </c>
      <c r="AH2656" s="40">
        <v>3.0000000000000001E-3</v>
      </c>
      <c r="AI2656" s="40">
        <v>1.2E-2</v>
      </c>
      <c r="AK2656">
        <v>778.875</v>
      </c>
      <c r="AL2656" s="40">
        <v>248.45937000000001</v>
      </c>
      <c r="AM2656" s="47">
        <v>1.6546999999999999E-2</v>
      </c>
      <c r="AN2656" s="47">
        <v>1.5506000000000001E-2</v>
      </c>
      <c r="AO2656" s="7">
        <v>5.3659999999999997</v>
      </c>
      <c r="AP2656" s="7">
        <v>8.7761440000000004</v>
      </c>
      <c r="AQ2656" s="7">
        <v>13.545</v>
      </c>
      <c r="AR2656" s="47">
        <v>8.4455999999999995E-4</v>
      </c>
      <c r="AS2656" s="48">
        <v>3.0682000000000002E-5</v>
      </c>
      <c r="AT2656" s="48">
        <v>3.7474000000000001E-5</v>
      </c>
      <c r="AU2656" s="7">
        <v>8.3254000000000001</v>
      </c>
      <c r="AV2656" s="40">
        <v>3.9076640000000005</v>
      </c>
      <c r="AW2656" s="47">
        <v>1.3856781250000007E-2</v>
      </c>
      <c r="AX2656" s="47">
        <v>3.4624929624999995E-2</v>
      </c>
      <c r="AZ2656" s="40">
        <v>780.65012000000002</v>
      </c>
      <c r="BA2656" s="40">
        <v>779.79200000000003</v>
      </c>
      <c r="BB2656" s="40">
        <v>280.21170999999998</v>
      </c>
      <c r="BC2656" s="7">
        <v>4.5449999999999999</v>
      </c>
      <c r="BD2656" s="7">
        <v>12.360779999999998</v>
      </c>
      <c r="BE2656" s="7">
        <v>8.5340000000000007</v>
      </c>
      <c r="BF2656" s="47">
        <v>3.1199999999999999E-3</v>
      </c>
      <c r="BG2656" s="48">
        <v>1.02E-4</v>
      </c>
      <c r="BH2656" s="48">
        <v>6.2399999999999999E-4</v>
      </c>
      <c r="BI2656" s="7">
        <v>11.978999999999999</v>
      </c>
      <c r="BJ2656" s="40">
        <v>0.37118000000000073</v>
      </c>
      <c r="BK2656" s="48">
        <v>3.9843750000000004E-2</v>
      </c>
      <c r="BL2656" s="48">
        <v>0.61347487499999998</v>
      </c>
    </row>
    <row r="2657" spans="17:64" x14ac:dyDescent="0.3">
      <c r="Q2657" s="41">
        <v>777.774</v>
      </c>
      <c r="R2657" s="41">
        <v>125.837</v>
      </c>
      <c r="S2657" s="32">
        <v>3.8359999999999999</v>
      </c>
      <c r="T2657" s="32">
        <v>9.0322240000000011</v>
      </c>
      <c r="U2657" s="32">
        <v>6.1210000000000004</v>
      </c>
      <c r="V2657" s="43">
        <v>1.4499999999999999E-3</v>
      </c>
      <c r="W2657" s="44">
        <v>1.4899999999999999E-4</v>
      </c>
      <c r="X2657" s="43">
        <v>6.3E-5</v>
      </c>
      <c r="Y2657" s="32">
        <v>8.7100000000000009</v>
      </c>
      <c r="Z2657" s="41">
        <v>6.0736000000005674E-2</v>
      </c>
      <c r="AA2657" s="45">
        <v>0.12011328125</v>
      </c>
      <c r="AB2657" s="45">
        <v>5.8108515625000003E-2</v>
      </c>
      <c r="AD2657" s="40">
        <v>742.67100000000005</v>
      </c>
      <c r="AE2657" s="40">
        <v>160.785</v>
      </c>
      <c r="AF2657" s="46">
        <v>8.4049999999999994</v>
      </c>
      <c r="AG2657" s="40">
        <v>7.0000000000000001E-3</v>
      </c>
      <c r="AH2657" s="40">
        <v>3.0000000000000001E-3</v>
      </c>
      <c r="AI2657" s="40">
        <v>0.01</v>
      </c>
      <c r="AK2657">
        <v>778.79200000000003</v>
      </c>
      <c r="AL2657" s="40">
        <v>248.47659999999999</v>
      </c>
      <c r="AM2657" s="47">
        <v>6.1957000000000002E-3</v>
      </c>
      <c r="AN2657" s="47">
        <v>1.8563E-3</v>
      </c>
      <c r="AO2657" s="7">
        <v>2.7240000000000002</v>
      </c>
      <c r="AP2657" s="7">
        <v>8.0891159999999989</v>
      </c>
      <c r="AQ2657" s="7">
        <v>6.5919999999999996</v>
      </c>
      <c r="AR2657" s="47">
        <v>5.8168E-4</v>
      </c>
      <c r="AS2657" s="48">
        <v>2.1250000000000002E-5</v>
      </c>
      <c r="AT2657" s="48">
        <v>3.6547000000000001E-5</v>
      </c>
      <c r="AU2657" s="7">
        <v>7.8602999999999996</v>
      </c>
      <c r="AV2657" s="40">
        <v>1.6996959999999994</v>
      </c>
      <c r="AW2657" s="47">
        <v>9.6618437500000012E-3</v>
      </c>
      <c r="AX2657" s="47">
        <v>3.4584738875E-2</v>
      </c>
      <c r="AZ2657" s="40">
        <v>780.58479</v>
      </c>
      <c r="BA2657" s="40">
        <v>779.70799999999997</v>
      </c>
      <c r="BB2657" s="40">
        <v>280.22615999999999</v>
      </c>
      <c r="BC2657" s="7">
        <v>4.2770000000000001</v>
      </c>
      <c r="BD2657" s="7">
        <v>13.411268</v>
      </c>
      <c r="BE2657" s="7">
        <v>6.4619999999999997</v>
      </c>
      <c r="BF2657" s="47">
        <v>2.4299999999999999E-3</v>
      </c>
      <c r="BG2657" s="48">
        <v>1.0399999999999999E-4</v>
      </c>
      <c r="BH2657" s="48">
        <v>5.9699999999999998E-4</v>
      </c>
      <c r="BI2657" s="7">
        <v>13.052</v>
      </c>
      <c r="BJ2657" s="40">
        <v>8.8799999999999997E-6</v>
      </c>
      <c r="BK2657" s="48">
        <v>5.558984375E-2</v>
      </c>
      <c r="BL2657" s="48">
        <v>0.588802546875</v>
      </c>
    </row>
    <row r="2658" spans="17:64" x14ac:dyDescent="0.3">
      <c r="Q2658" s="41">
        <v>777.68700000000001</v>
      </c>
      <c r="R2658" s="41">
        <v>125.845</v>
      </c>
      <c r="S2658" s="32">
        <v>4.6539999999999999</v>
      </c>
      <c r="T2658" s="32">
        <v>16.620936</v>
      </c>
      <c r="U2658" s="32">
        <v>7.5620000000000003</v>
      </c>
      <c r="V2658" s="43">
        <v>2.3700000000000001E-3</v>
      </c>
      <c r="W2658" s="44">
        <v>1.7799999999999999E-4</v>
      </c>
      <c r="X2658" s="43">
        <v>6.9999999999999994E-5</v>
      </c>
      <c r="Y2658" s="32">
        <v>16.23</v>
      </c>
      <c r="Z2658" s="41">
        <v>6.0736000000005674E-2</v>
      </c>
      <c r="AA2658" s="45">
        <v>0.13078515624999998</v>
      </c>
      <c r="AB2658" s="45">
        <v>6.2004953124999998E-2</v>
      </c>
      <c r="AD2658" s="40">
        <v>742.61</v>
      </c>
      <c r="AE2658" s="40">
        <v>160.79499999999999</v>
      </c>
      <c r="AF2658" s="46">
        <v>8.8059999999999903</v>
      </c>
      <c r="AG2658" s="40">
        <v>1.0999999999999999E-2</v>
      </c>
      <c r="AH2658" s="40">
        <v>6.0000000000000001E-3</v>
      </c>
      <c r="AI2658" s="40">
        <v>1.7000000000000001E-2</v>
      </c>
      <c r="AK2658">
        <v>778.70799999999997</v>
      </c>
      <c r="AL2658" s="40">
        <v>248.49440000000001</v>
      </c>
      <c r="AM2658" s="47">
        <v>6.0302000000000003E-3</v>
      </c>
      <c r="AN2658" s="47">
        <v>3.5977000000000001E-3</v>
      </c>
      <c r="AO2658" s="7">
        <v>2.0630000000000002</v>
      </c>
      <c r="AP2658" s="7">
        <v>8.520092</v>
      </c>
      <c r="AQ2658" s="7">
        <v>3.9249000000000001</v>
      </c>
      <c r="AR2658" s="47">
        <v>4.0630000000000001E-4</v>
      </c>
      <c r="AS2658" s="48">
        <v>2.6843E-5</v>
      </c>
      <c r="AT2658" s="48">
        <v>4.3959999999999999E-5</v>
      </c>
      <c r="AU2658" s="7">
        <v>8.3468</v>
      </c>
      <c r="AV2658" s="40">
        <v>0.21975199999999973</v>
      </c>
      <c r="AW2658" s="47">
        <v>1.87487421875E-2</v>
      </c>
      <c r="AX2658" s="47">
        <v>4.2589372343750001E-2</v>
      </c>
      <c r="AZ2658" s="40">
        <v>780.51661000000001</v>
      </c>
      <c r="BA2658" s="40">
        <v>779.625</v>
      </c>
      <c r="BB2658" s="40">
        <v>280.24117000000001</v>
      </c>
      <c r="BC2658" s="7">
        <v>3.85</v>
      </c>
      <c r="BD2658" s="7">
        <v>16.500399999999999</v>
      </c>
      <c r="BE2658" s="7">
        <v>6.0149999999999997</v>
      </c>
      <c r="BF2658" s="47">
        <v>2.1099999999999999E-3</v>
      </c>
      <c r="BG2658" s="48">
        <v>1.1E-4</v>
      </c>
      <c r="BH2658" s="48">
        <v>5.3499999999999999E-4</v>
      </c>
      <c r="BI2658" s="7">
        <v>16.177</v>
      </c>
      <c r="BJ2658" s="40">
        <v>8.8799999999999997E-6</v>
      </c>
      <c r="BK2658" s="48">
        <v>6.7964843750000004E-2</v>
      </c>
      <c r="BL2658" s="48">
        <v>0.52788204687499996</v>
      </c>
    </row>
    <row r="2659" spans="17:64" x14ac:dyDescent="0.3">
      <c r="Q2659" s="41">
        <v>777.61099999999999</v>
      </c>
      <c r="R2659" s="41">
        <v>125.852</v>
      </c>
      <c r="S2659" s="32">
        <v>6.1760000000000002</v>
      </c>
      <c r="T2659" s="32">
        <v>24.478784000000001</v>
      </c>
      <c r="U2659" s="32">
        <v>11.179</v>
      </c>
      <c r="V2659" s="43">
        <v>3.5899999999999999E-3</v>
      </c>
      <c r="W2659" s="44">
        <v>1.6799999999999999E-4</v>
      </c>
      <c r="X2659" s="43">
        <v>1.17E-4</v>
      </c>
      <c r="Y2659" s="32">
        <v>23.96</v>
      </c>
      <c r="Z2659" s="41">
        <v>8.6904000000000536E-2</v>
      </c>
      <c r="AA2659" s="45">
        <v>9.6480468749999992E-2</v>
      </c>
      <c r="AB2659" s="45">
        <v>0.10488935937499999</v>
      </c>
      <c r="AD2659" s="40">
        <v>742.54899999999998</v>
      </c>
      <c r="AE2659" s="40">
        <v>160.80500000000001</v>
      </c>
      <c r="AF2659" s="46">
        <v>8.657</v>
      </c>
      <c r="AG2659" s="40">
        <v>0.01</v>
      </c>
      <c r="AH2659" s="40">
        <v>4.0000000000000001E-3</v>
      </c>
      <c r="AI2659" s="40">
        <v>1.4E-2</v>
      </c>
      <c r="AK2659">
        <v>778.625</v>
      </c>
      <c r="AL2659" s="40">
        <v>248.511</v>
      </c>
      <c r="AM2659" s="47">
        <v>8.9151999999999999E-3</v>
      </c>
      <c r="AN2659" s="47">
        <v>3.0569999999999998E-3</v>
      </c>
      <c r="AO2659" s="7">
        <v>2.3029999999999999</v>
      </c>
      <c r="AP2659" s="7">
        <v>10.151652</v>
      </c>
      <c r="AQ2659" s="7">
        <v>4.0564999999999998</v>
      </c>
      <c r="AR2659" s="47">
        <v>5.6110000000000003E-4</v>
      </c>
      <c r="AS2659" s="48">
        <v>3.7459999999999997E-5</v>
      </c>
      <c r="AT2659" s="48">
        <v>3.9900000000000001E-5</v>
      </c>
      <c r="AU2659" s="7">
        <v>9.9581999999999997</v>
      </c>
      <c r="AV2659" s="40">
        <v>8.8880000000000001E-3</v>
      </c>
      <c r="AW2659" s="47">
        <v>2.6281835937499994E-2</v>
      </c>
      <c r="AX2659" s="47">
        <v>3.800716421875E-2</v>
      </c>
      <c r="AZ2659" s="40">
        <v>780.44658000000004</v>
      </c>
      <c r="BA2659" s="40">
        <v>779.54200000000003</v>
      </c>
      <c r="BB2659" s="40">
        <v>280.25661000000002</v>
      </c>
      <c r="BC2659" s="7">
        <v>1.2929999999999999</v>
      </c>
      <c r="BD2659" s="7">
        <v>16.673612000000002</v>
      </c>
      <c r="BE2659" s="7">
        <v>2.9670000000000001</v>
      </c>
      <c r="BF2659" s="47">
        <v>2E-3</v>
      </c>
      <c r="BG2659" s="48">
        <v>1.66E-4</v>
      </c>
      <c r="BH2659" s="48">
        <v>4.8099999999999998E-4</v>
      </c>
      <c r="BI2659" s="7">
        <v>16.565000000000001</v>
      </c>
      <c r="BJ2659" s="40">
        <v>0.64477200000000012</v>
      </c>
      <c r="BK2659" s="48">
        <v>0.12615625</v>
      </c>
      <c r="BL2659" s="48">
        <v>0.474253125</v>
      </c>
    </row>
    <row r="2660" spans="17:64" x14ac:dyDescent="0.3">
      <c r="Q2660" s="41">
        <v>777.52499999999998</v>
      </c>
      <c r="R2660" s="41">
        <v>125.86</v>
      </c>
      <c r="S2660" s="32">
        <v>6.9260000000000002</v>
      </c>
      <c r="T2660" s="32">
        <v>19.151783999999999</v>
      </c>
      <c r="U2660" s="32">
        <v>13.349</v>
      </c>
      <c r="V2660" s="43">
        <v>4.0699999999999998E-3</v>
      </c>
      <c r="W2660" s="44">
        <v>1.73E-4</v>
      </c>
      <c r="X2660" s="43">
        <v>1.9599999999999999E-4</v>
      </c>
      <c r="Y2660" s="32">
        <v>18.57</v>
      </c>
      <c r="Z2660" s="41">
        <v>0.90990399999999916</v>
      </c>
      <c r="AA2660" s="45">
        <v>9.1917968750000009E-2</v>
      </c>
      <c r="AB2660" s="45">
        <v>0.18227010937499999</v>
      </c>
      <c r="AD2660" s="40">
        <v>742.48800000000006</v>
      </c>
      <c r="AE2660" s="40">
        <v>160.815</v>
      </c>
      <c r="AF2660" s="46">
        <v>8.69</v>
      </c>
      <c r="AG2660" s="40">
        <v>5.0000000000000001E-3</v>
      </c>
      <c r="AH2660" s="40">
        <v>3.0000000000000001E-3</v>
      </c>
      <c r="AI2660" s="40">
        <v>8.0000000000000002E-3</v>
      </c>
      <c r="AK2660">
        <v>778.54200000000003</v>
      </c>
      <c r="AL2660" s="40">
        <v>248.52860000000001</v>
      </c>
      <c r="AM2660" s="47">
        <v>7.0984999999999998E-3</v>
      </c>
      <c r="AN2660" s="47">
        <v>2.0541000000000001E-3</v>
      </c>
      <c r="AO2660" s="7">
        <v>1.74</v>
      </c>
      <c r="AP2660" s="7">
        <v>10.196160000000001</v>
      </c>
      <c r="AQ2660" s="7">
        <v>3.3515000000000001</v>
      </c>
      <c r="AR2660" s="47">
        <v>9.2197999999999998E-4</v>
      </c>
      <c r="AS2660" s="48">
        <v>4.6535000000000001E-5</v>
      </c>
      <c r="AT2660" s="48">
        <v>4.1621E-5</v>
      </c>
      <c r="AU2660" s="7">
        <v>10.050000000000001</v>
      </c>
      <c r="AV2660" s="40">
        <v>0.22645999999999988</v>
      </c>
      <c r="AW2660" s="47">
        <v>2.8167429687500002E-2</v>
      </c>
      <c r="AX2660" s="47">
        <v>3.851075809375E-2</v>
      </c>
      <c r="AZ2660" s="40">
        <v>780.38195999999994</v>
      </c>
      <c r="BA2660" s="40">
        <v>779.45799999999997</v>
      </c>
      <c r="BB2660" s="40">
        <v>280.27078999999998</v>
      </c>
      <c r="BC2660" s="7">
        <v>0.53200000000000003</v>
      </c>
      <c r="BD2660" s="7">
        <v>13.768688000000001</v>
      </c>
      <c r="BE2660" s="7">
        <v>2.4060000000000001</v>
      </c>
      <c r="BF2660" s="47">
        <v>2.3500000000000001E-3</v>
      </c>
      <c r="BG2660" s="48">
        <v>1.7200000000000001E-4</v>
      </c>
      <c r="BH2660" s="48">
        <v>5.1699999999999999E-4</v>
      </c>
      <c r="BI2660" s="7">
        <v>13.724</v>
      </c>
      <c r="BJ2660" s="40">
        <v>1.450528</v>
      </c>
      <c r="BK2660" s="48">
        <v>0.12518359374999999</v>
      </c>
      <c r="BL2660" s="48">
        <v>0.5090724218749999</v>
      </c>
    </row>
    <row r="2661" spans="17:64" x14ac:dyDescent="0.3">
      <c r="Q2661" s="41">
        <v>777.43799999999999</v>
      </c>
      <c r="R2661" s="41">
        <v>125.86799999999999</v>
      </c>
      <c r="S2661" s="32">
        <v>6.9450000000000003</v>
      </c>
      <c r="T2661" s="32">
        <v>17.173380000000002</v>
      </c>
      <c r="U2661" s="32">
        <v>13.335000000000001</v>
      </c>
      <c r="V2661" s="43">
        <v>4.1099999999999999E-3</v>
      </c>
      <c r="W2661" s="44">
        <v>1.9699999999999999E-4</v>
      </c>
      <c r="X2661" s="43">
        <v>1.9900000000000001E-4</v>
      </c>
      <c r="Y2661" s="32">
        <v>16.59</v>
      </c>
      <c r="Z2661" s="41">
        <v>0.86177999999999955</v>
      </c>
      <c r="AA2661" s="45">
        <v>0.11512109375</v>
      </c>
      <c r="AB2661" s="45">
        <v>0.18513517187500003</v>
      </c>
      <c r="AD2661" s="40">
        <v>742.42700000000002</v>
      </c>
      <c r="AE2661" s="40">
        <v>160.82499999999999</v>
      </c>
      <c r="AF2661" s="46">
        <v>8.4320000000000004</v>
      </c>
      <c r="AG2661" s="40">
        <v>4.0000000000000001E-3</v>
      </c>
      <c r="AH2661" s="40">
        <v>3.0000000000000001E-3</v>
      </c>
      <c r="AI2661" s="40">
        <v>7.0000000000000001E-3</v>
      </c>
      <c r="AK2661">
        <v>778.45799999999997</v>
      </c>
      <c r="AL2661" s="40">
        <v>248.54640000000001</v>
      </c>
      <c r="AM2661" s="47">
        <v>5.5864E-3</v>
      </c>
      <c r="AN2661" s="47">
        <v>2.2222000000000001E-3</v>
      </c>
      <c r="AO2661" s="7">
        <v>0.495</v>
      </c>
      <c r="AP2661" s="7">
        <v>9.7181800000000003</v>
      </c>
      <c r="AQ2661" s="7">
        <v>3.9811999999999999</v>
      </c>
      <c r="AR2661" s="47">
        <v>8.4555999999999997E-4</v>
      </c>
      <c r="AS2661" s="48">
        <v>4.9854000000000001E-5</v>
      </c>
      <c r="AT2661" s="48">
        <v>4.2292000000000001E-5</v>
      </c>
      <c r="AU2661" s="7">
        <v>9.6766000000000005</v>
      </c>
      <c r="AV2661" s="40">
        <v>3.0921799999999999</v>
      </c>
      <c r="AW2661" s="47">
        <v>3.3008859375000005E-2</v>
      </c>
      <c r="AX2661" s="47">
        <v>3.9439556187500002E-2</v>
      </c>
      <c r="AZ2661" s="40">
        <v>780.31742999999994</v>
      </c>
      <c r="BA2661" s="40">
        <v>779.375</v>
      </c>
      <c r="BB2661" s="40">
        <v>280.28491000000002</v>
      </c>
      <c r="BC2661" s="7">
        <v>0.92</v>
      </c>
      <c r="BD2661" s="7">
        <v>12.880280000000001</v>
      </c>
      <c r="BE2661" s="7">
        <v>2.8370000000000002</v>
      </c>
      <c r="BF2661" s="47">
        <v>4.0600000000000002E-3</v>
      </c>
      <c r="BG2661" s="48">
        <v>1.4799999999999999E-4</v>
      </c>
      <c r="BH2661" s="48">
        <v>5.3499999999999999E-4</v>
      </c>
      <c r="BI2661" s="7">
        <v>12.803000000000001</v>
      </c>
      <c r="BJ2661" s="40">
        <v>1.1846800000000002</v>
      </c>
      <c r="BK2661" s="48">
        <v>6.7117187499999981E-2</v>
      </c>
      <c r="BL2661" s="48">
        <v>0.52130384374999994</v>
      </c>
    </row>
    <row r="2662" spans="17:64" x14ac:dyDescent="0.3">
      <c r="Q2662" s="41">
        <v>777.36300000000006</v>
      </c>
      <c r="R2662" s="41">
        <v>125.875</v>
      </c>
      <c r="S2662" s="32">
        <v>8.8369999999999997</v>
      </c>
      <c r="T2662" s="32">
        <v>17.332308000000001</v>
      </c>
      <c r="U2662" s="32">
        <v>14.954000000000001</v>
      </c>
      <c r="V2662" s="43">
        <v>4.0099999999999997E-3</v>
      </c>
      <c r="W2662" s="44">
        <v>1.94E-4</v>
      </c>
      <c r="X2662" s="43">
        <v>1.7899999999999999E-4</v>
      </c>
      <c r="Y2662" s="32">
        <v>16.59</v>
      </c>
      <c r="Z2662" s="41">
        <v>6.0736000000005674E-2</v>
      </c>
      <c r="AA2662" s="45">
        <v>0.11411328125000002</v>
      </c>
      <c r="AB2662" s="45">
        <v>0.16547251562499998</v>
      </c>
      <c r="AD2662" s="40">
        <v>742.36599999999999</v>
      </c>
      <c r="AE2662" s="40">
        <v>160.83500000000001</v>
      </c>
      <c r="AF2662" s="46">
        <v>8.8960000000000008</v>
      </c>
      <c r="AG2662" s="40">
        <v>5.0000000000000001E-3</v>
      </c>
      <c r="AH2662" s="40">
        <v>3.0000000000000001E-3</v>
      </c>
      <c r="AI2662" s="40">
        <v>8.0000000000000002E-3</v>
      </c>
      <c r="AK2662">
        <v>778.375</v>
      </c>
      <c r="AL2662" s="40">
        <v>248.56388000000001</v>
      </c>
      <c r="AM2662" s="47">
        <v>8.7148999999999994E-3</v>
      </c>
      <c r="AN2662" s="47">
        <v>4.5005000000000002E-3</v>
      </c>
      <c r="AO2662" s="7">
        <v>0.73099999999999998</v>
      </c>
      <c r="AP2662" s="7">
        <v>11.337403999999999</v>
      </c>
      <c r="AQ2662" s="7">
        <v>6.0335999999999999</v>
      </c>
      <c r="AR2662" s="47">
        <v>9.7090000000000002E-4</v>
      </c>
      <c r="AS2662" s="48">
        <v>6.2891000000000005E-5</v>
      </c>
      <c r="AT2662" s="48">
        <v>3.9612E-5</v>
      </c>
      <c r="AU2662" s="7">
        <v>11.276</v>
      </c>
      <c r="AV2662" s="40">
        <v>4.7207239999999997</v>
      </c>
      <c r="AW2662" s="47">
        <v>4.3548851562500004E-2</v>
      </c>
      <c r="AX2662" s="47">
        <v>3.633672953125E-2</v>
      </c>
      <c r="AZ2662" s="40">
        <v>780.25305000000003</v>
      </c>
      <c r="BA2662" s="40">
        <v>779.29200000000003</v>
      </c>
      <c r="BB2662" s="40">
        <v>280.29912000000002</v>
      </c>
      <c r="BC2662" s="7">
        <v>2.1019999999999999</v>
      </c>
      <c r="BD2662" s="7">
        <v>14.340567999999999</v>
      </c>
      <c r="BE2662" s="7">
        <v>4.5270000000000001</v>
      </c>
      <c r="BF2662" s="47">
        <v>9.4599999999999997E-3</v>
      </c>
      <c r="BG2662" s="48">
        <v>1.47E-4</v>
      </c>
      <c r="BH2662" s="48">
        <v>6.2699999999999995E-4</v>
      </c>
      <c r="BI2662" s="7">
        <v>14.164</v>
      </c>
      <c r="BJ2662" s="40">
        <v>0.75180800000000048</v>
      </c>
      <c r="BK2662" s="48">
        <v>8.8800000000000001E-4</v>
      </c>
      <c r="BL2662" s="48">
        <v>0.59508728124999999</v>
      </c>
    </row>
    <row r="2663" spans="17:64" x14ac:dyDescent="0.3">
      <c r="Q2663" s="41">
        <v>777.27599999999995</v>
      </c>
      <c r="R2663" s="41">
        <v>125.883</v>
      </c>
      <c r="S2663" s="32">
        <v>9.5649999999999995</v>
      </c>
      <c r="T2663" s="32">
        <v>16.833460000000002</v>
      </c>
      <c r="U2663" s="32">
        <v>15.759</v>
      </c>
      <c r="V2663" s="43">
        <v>4.6499999999999996E-3</v>
      </c>
      <c r="W2663" s="44">
        <v>2.05E-4</v>
      </c>
      <c r="X2663" s="43">
        <v>1.9000000000000001E-4</v>
      </c>
      <c r="Y2663" s="32">
        <v>16.03</v>
      </c>
      <c r="Z2663" s="41">
        <v>6.0736000000005674E-2</v>
      </c>
      <c r="AA2663" s="45">
        <v>0.11236328125000002</v>
      </c>
      <c r="AB2663" s="45">
        <v>0.17431351562500003</v>
      </c>
      <c r="AD2663" s="40">
        <v>742.30499999999995</v>
      </c>
      <c r="AE2663" s="40">
        <v>160.845</v>
      </c>
      <c r="AF2663" s="46">
        <v>11.641999999999999</v>
      </c>
      <c r="AG2663" s="40">
        <v>6.0000000000000001E-3</v>
      </c>
      <c r="AH2663" s="40">
        <v>3.0000000000000001E-3</v>
      </c>
      <c r="AI2663" s="40">
        <v>8.9999999999999993E-3</v>
      </c>
      <c r="AK2663">
        <v>778.29200000000003</v>
      </c>
      <c r="AL2663" s="40">
        <v>248.58260000000001</v>
      </c>
      <c r="AM2663" s="47">
        <v>2.1642000000000002E-2</v>
      </c>
      <c r="AN2663" s="47">
        <v>8.0167999999999993E-3</v>
      </c>
      <c r="AO2663" s="7">
        <v>2.2109999999999999</v>
      </c>
      <c r="AP2663" s="7">
        <v>14.737724</v>
      </c>
      <c r="AQ2663" s="7">
        <v>7.0663999999999998</v>
      </c>
      <c r="AR2663" s="47">
        <v>1.7045999999999999E-3</v>
      </c>
      <c r="AS2663" s="48">
        <v>7.3701000000000005E-5</v>
      </c>
      <c r="AT2663" s="48">
        <v>6.0380000000000001E-5</v>
      </c>
      <c r="AU2663" s="7">
        <v>14.552</v>
      </c>
      <c r="AV2663" s="40">
        <v>3.0954440000000001</v>
      </c>
      <c r="AW2663" s="47">
        <v>3.9742171875000003E-2</v>
      </c>
      <c r="AX2663" s="47">
        <v>5.4629638437500003E-2</v>
      </c>
      <c r="AZ2663" s="40">
        <v>780.18832999999995</v>
      </c>
      <c r="BA2663" s="40">
        <v>779.20799999999997</v>
      </c>
      <c r="BB2663" s="40">
        <v>280.31337000000002</v>
      </c>
      <c r="BC2663" s="7">
        <v>5.2210000000000001</v>
      </c>
      <c r="BD2663" s="7">
        <v>18.804563999999999</v>
      </c>
      <c r="BE2663" s="7">
        <v>8.7200000000000006</v>
      </c>
      <c r="BF2663" s="47">
        <v>5.8100000000000001E-3</v>
      </c>
      <c r="BG2663" s="48">
        <v>1.36E-4</v>
      </c>
      <c r="BH2663" s="48">
        <v>5.3600000000000002E-4</v>
      </c>
      <c r="BI2663" s="7">
        <v>18.366</v>
      </c>
      <c r="BJ2663" s="40">
        <v>8.8799999999999997E-6</v>
      </c>
      <c r="BK2663" s="48">
        <v>2.0253906249999995E-2</v>
      </c>
      <c r="BL2663" s="48">
        <v>0.51640032812500003</v>
      </c>
    </row>
    <row r="2664" spans="17:64" x14ac:dyDescent="0.3">
      <c r="Q2664" s="41">
        <v>777.19</v>
      </c>
      <c r="R2664" s="41">
        <v>125.89100000000001</v>
      </c>
      <c r="S2664" s="32">
        <v>9.5839999999999996</v>
      </c>
      <c r="T2664" s="32">
        <v>19.475056000000002</v>
      </c>
      <c r="U2664" s="32">
        <v>16.466000000000001</v>
      </c>
      <c r="V2664" s="43">
        <v>4.9100000000000003E-3</v>
      </c>
      <c r="W2664" s="44">
        <v>3.8499999999999998E-4</v>
      </c>
      <c r="X2664" s="43">
        <v>2.1599999999999999E-4</v>
      </c>
      <c r="Y2664" s="32">
        <v>18.670000000000002</v>
      </c>
      <c r="Z2664" s="41">
        <v>6.0736000000005674E-2</v>
      </c>
      <c r="AA2664" s="45">
        <v>0.28718359375000002</v>
      </c>
      <c r="AB2664" s="45">
        <v>0.19943642187499999</v>
      </c>
      <c r="AD2664" s="40">
        <v>742.24400000000003</v>
      </c>
      <c r="AE2664" s="40">
        <v>160.85499999999999</v>
      </c>
      <c r="AF2664" s="46">
        <v>15.132999999999999</v>
      </c>
      <c r="AG2664" s="40">
        <v>0.01</v>
      </c>
      <c r="AH2664" s="40">
        <v>4.0000000000000001E-3</v>
      </c>
      <c r="AI2664" s="40">
        <v>1.4E-2</v>
      </c>
      <c r="AK2664">
        <v>778.20799999999997</v>
      </c>
      <c r="AL2664" s="40">
        <v>248.5994</v>
      </c>
      <c r="AM2664" s="47">
        <v>3.7393000000000003E-2</v>
      </c>
      <c r="AN2664" s="47">
        <v>1.5046E-2</v>
      </c>
      <c r="AO2664" s="7">
        <v>5.6550000000000002</v>
      </c>
      <c r="AP2664" s="7">
        <v>17.125019999999999</v>
      </c>
      <c r="AQ2664" s="7">
        <v>10.952</v>
      </c>
      <c r="AR2664" s="47">
        <v>2.4778999999999999E-3</v>
      </c>
      <c r="AS2664" s="48">
        <v>9.2806999999999994E-5</v>
      </c>
      <c r="AT2664" s="48">
        <v>6.5646000000000001E-5</v>
      </c>
      <c r="AU2664" s="7">
        <v>16.649999999999999</v>
      </c>
      <c r="AV2664" s="40">
        <v>0.79561999999999955</v>
      </c>
      <c r="AW2664" s="47">
        <v>4.34425859375E-2</v>
      </c>
      <c r="AX2664" s="47">
        <v>5.7286959218750003E-2</v>
      </c>
      <c r="AZ2664" s="40">
        <v>780.12446999999997</v>
      </c>
      <c r="BA2664" s="40">
        <v>779.125</v>
      </c>
      <c r="BB2664" s="40">
        <v>280.32733999999999</v>
      </c>
      <c r="BC2664" s="7">
        <v>8.593</v>
      </c>
      <c r="BD2664" s="7">
        <v>19.604811999999999</v>
      </c>
      <c r="BE2664" s="7">
        <v>12.548999999999999</v>
      </c>
      <c r="BF2664" s="47">
        <v>5.0899999999999999E-3</v>
      </c>
      <c r="BG2664" s="48">
        <v>3.5799999999999997E-4</v>
      </c>
      <c r="BH2664" s="48">
        <v>5.0699999999999996E-4</v>
      </c>
      <c r="BI2664" s="7">
        <v>18.882999999999999</v>
      </c>
      <c r="BJ2664" s="40">
        <v>8.8799999999999997E-6</v>
      </c>
      <c r="BK2664" s="48">
        <v>0.25659765624999997</v>
      </c>
      <c r="BL2664" s="48">
        <v>0.489829203125</v>
      </c>
    </row>
    <row r="2665" spans="17:64" x14ac:dyDescent="0.3">
      <c r="Q2665" s="41">
        <v>777.11400000000003</v>
      </c>
      <c r="R2665" s="41">
        <v>125.898</v>
      </c>
      <c r="S2665" s="32">
        <v>12.452999999999999</v>
      </c>
      <c r="T2665" s="32">
        <v>22.786051999999998</v>
      </c>
      <c r="U2665" s="32">
        <v>20.536000000000001</v>
      </c>
      <c r="V2665" s="43">
        <v>5.5900000000000004E-3</v>
      </c>
      <c r="W2665" s="44">
        <v>3.88E-4</v>
      </c>
      <c r="X2665" s="43">
        <v>2.22E-4</v>
      </c>
      <c r="Y2665" s="32">
        <v>21.74</v>
      </c>
      <c r="Z2665" s="41">
        <v>6.0736000000005674E-2</v>
      </c>
      <c r="AA2665" s="45">
        <v>0.27663671874999995</v>
      </c>
      <c r="AB2665" s="45">
        <v>0.20314248437500002</v>
      </c>
      <c r="AD2665" s="40">
        <v>742.18299999999999</v>
      </c>
      <c r="AE2665" s="40">
        <v>160.86500000000001</v>
      </c>
      <c r="AF2665" s="46">
        <v>18.533000000000001</v>
      </c>
      <c r="AG2665" s="40">
        <v>1.4E-2</v>
      </c>
      <c r="AH2665" s="40">
        <v>1.7000000000000001E-2</v>
      </c>
      <c r="AI2665" s="40">
        <v>3.1E-2</v>
      </c>
      <c r="AK2665">
        <v>778.125</v>
      </c>
      <c r="AL2665" s="40">
        <v>248.61799999999999</v>
      </c>
      <c r="AM2665" s="47">
        <v>2.5017999999999999E-2</v>
      </c>
      <c r="AN2665" s="47">
        <v>9.5875999999999999E-3</v>
      </c>
      <c r="AO2665" s="7">
        <v>6.5650000000000004</v>
      </c>
      <c r="AP2665" s="7">
        <v>14.03346</v>
      </c>
      <c r="AQ2665" s="7">
        <v>14.782999999999999</v>
      </c>
      <c r="AR2665" s="47">
        <v>2.1364999999999999E-3</v>
      </c>
      <c r="AS2665" s="48">
        <v>9.2695000000000006E-5</v>
      </c>
      <c r="AT2665" s="48">
        <v>7.1619999999999995E-5</v>
      </c>
      <c r="AU2665" s="7">
        <v>13.481999999999999</v>
      </c>
      <c r="AV2665" s="40">
        <v>2.9922599999999981</v>
      </c>
      <c r="AW2665" s="47">
        <v>5.0131914062500005E-2</v>
      </c>
      <c r="AX2665" s="47">
        <v>6.4412650781249997E-2</v>
      </c>
      <c r="AZ2665" s="40">
        <v>780.0625</v>
      </c>
      <c r="BA2665" s="40">
        <v>779.04200000000003</v>
      </c>
      <c r="BB2665" s="40">
        <v>280.34098</v>
      </c>
      <c r="BC2665" s="7">
        <v>10.558999999999999</v>
      </c>
      <c r="BD2665" s="7">
        <v>17.219956</v>
      </c>
      <c r="BE2665" s="7">
        <v>16.664999999999999</v>
      </c>
      <c r="BF2665" s="47">
        <v>4.4600000000000004E-3</v>
      </c>
      <c r="BG2665" s="48">
        <v>2.8699999999999998E-4</v>
      </c>
      <c r="BH2665" s="48">
        <v>4.8500000000000003E-4</v>
      </c>
      <c r="BI2665" s="7">
        <v>16.332999999999998</v>
      </c>
      <c r="BJ2665" s="40">
        <v>8.8799999999999997E-6</v>
      </c>
      <c r="BK2665" s="48">
        <v>0.19814843749999997</v>
      </c>
      <c r="BL2665" s="48">
        <v>0.46995446875000002</v>
      </c>
    </row>
    <row r="2666" spans="17:64" x14ac:dyDescent="0.3">
      <c r="Q2666" s="41">
        <v>777.02700000000004</v>
      </c>
      <c r="R2666" s="41">
        <v>125.90600000000001</v>
      </c>
      <c r="S2666" s="32">
        <v>19.693000000000001</v>
      </c>
      <c r="T2666" s="32">
        <v>24.954212000000002</v>
      </c>
      <c r="U2666" s="32">
        <v>30.338999999999999</v>
      </c>
      <c r="V2666" s="43">
        <v>5.5199999999999997E-3</v>
      </c>
      <c r="W2666" s="44">
        <v>2.8400000000000002E-4</v>
      </c>
      <c r="X2666" s="43">
        <v>2.1900000000000001E-4</v>
      </c>
      <c r="Y2666" s="32">
        <v>23.3</v>
      </c>
      <c r="Z2666" s="41">
        <v>6.0736000000005674E-2</v>
      </c>
      <c r="AA2666" s="45">
        <v>0.17403125000000003</v>
      </c>
      <c r="AB2666" s="45">
        <v>0.20037862500000003</v>
      </c>
      <c r="AD2666" s="40">
        <v>742.12199999999996</v>
      </c>
      <c r="AE2666" s="40">
        <v>160.875</v>
      </c>
      <c r="AF2666" s="46">
        <v>20.132000000000001</v>
      </c>
      <c r="AG2666" s="40">
        <v>2.4E-2</v>
      </c>
      <c r="AH2666" s="40">
        <v>1.9E-2</v>
      </c>
      <c r="AI2666" s="40">
        <v>4.2999999999999997E-2</v>
      </c>
      <c r="AK2666">
        <v>778.04200000000003</v>
      </c>
      <c r="AL2666" s="40">
        <v>248.63505000000001</v>
      </c>
      <c r="AM2666" s="47">
        <v>2.2699E-2</v>
      </c>
      <c r="AN2666" s="47">
        <v>8.9464999999999996E-3</v>
      </c>
      <c r="AO2666" s="7">
        <v>6.282</v>
      </c>
      <c r="AP2666" s="7">
        <v>10.338187999999999</v>
      </c>
      <c r="AQ2666" s="7">
        <v>11.807</v>
      </c>
      <c r="AR2666" s="47">
        <v>2.5106E-3</v>
      </c>
      <c r="AS2666" s="48">
        <v>8.8380000000000004E-5</v>
      </c>
      <c r="AT2666" s="48">
        <v>5.8208000000000002E-5</v>
      </c>
      <c r="AU2666" s="7">
        <v>9.8104999999999993</v>
      </c>
      <c r="AV2666" s="40">
        <v>0.52452800000000011</v>
      </c>
      <c r="AW2666" s="47">
        <v>3.8364140625000008E-2</v>
      </c>
      <c r="AX2666" s="47">
        <v>4.9738647812500002E-2</v>
      </c>
      <c r="AZ2666" s="40">
        <v>780.00401999999997</v>
      </c>
      <c r="BA2666" s="40">
        <v>778.95799999999997</v>
      </c>
      <c r="BB2666" s="40">
        <v>280.35388</v>
      </c>
      <c r="BC2666" s="7">
        <v>11.276</v>
      </c>
      <c r="BD2666" s="7">
        <v>17.320184000000001</v>
      </c>
      <c r="BE2666" s="7">
        <v>18.526</v>
      </c>
      <c r="BF2666" s="47">
        <v>3.98E-3</v>
      </c>
      <c r="BG2666" s="48">
        <v>1.8200000000000001E-4</v>
      </c>
      <c r="BH2666" s="48">
        <v>5.5000000000000003E-4</v>
      </c>
      <c r="BI2666" s="7">
        <v>16.373000000000001</v>
      </c>
      <c r="BJ2666" s="40">
        <v>8.8799999999999997E-6</v>
      </c>
      <c r="BK2666" s="48">
        <v>0.10271093750000002</v>
      </c>
      <c r="BL2666" s="48">
        <v>0.53657371875000004</v>
      </c>
    </row>
    <row r="2667" spans="17:64" x14ac:dyDescent="0.3">
      <c r="Q2667" s="41">
        <v>776.94100000000003</v>
      </c>
      <c r="R2667" s="41">
        <v>125.914</v>
      </c>
      <c r="S2667" s="32">
        <v>24.082000000000001</v>
      </c>
      <c r="T2667" s="32">
        <v>25.522888000000002</v>
      </c>
      <c r="U2667" s="32">
        <v>38.07</v>
      </c>
      <c r="V2667" s="43">
        <v>4.8199999999999996E-3</v>
      </c>
      <c r="W2667" s="44">
        <v>2.0599999999999999E-4</v>
      </c>
      <c r="X2667" s="43">
        <v>2.41E-4</v>
      </c>
      <c r="Y2667" s="32">
        <v>23.5</v>
      </c>
      <c r="Z2667" s="41">
        <v>6.0736000000005674E-2</v>
      </c>
      <c r="AA2667" s="45">
        <v>0.1099765625</v>
      </c>
      <c r="AB2667" s="45">
        <v>0.22474003125</v>
      </c>
      <c r="AD2667" s="40">
        <v>742.06100000000004</v>
      </c>
      <c r="AE2667" s="40">
        <v>160.88499999999999</v>
      </c>
      <c r="AF2667" s="46">
        <v>20.675000000000001</v>
      </c>
      <c r="AG2667" s="40">
        <v>4.9000000000000002E-2</v>
      </c>
      <c r="AH2667" s="40">
        <v>0.04</v>
      </c>
      <c r="AI2667" s="40">
        <v>8.8999999999999996E-2</v>
      </c>
      <c r="AK2667">
        <v>777.95799999999997</v>
      </c>
      <c r="AL2667" s="40">
        <v>248.64992000000001</v>
      </c>
      <c r="AM2667" s="47">
        <v>1.8596999999999999E-2</v>
      </c>
      <c r="AN2667" s="47">
        <v>1.1731999999999999E-2</v>
      </c>
      <c r="AO2667" s="7">
        <v>7.7249999999999996</v>
      </c>
      <c r="AP2667" s="7">
        <v>10.466299999999999</v>
      </c>
      <c r="AQ2667" s="7">
        <v>17.795000000000002</v>
      </c>
      <c r="AR2667" s="47">
        <v>1.7290000000000001E-3</v>
      </c>
      <c r="AS2667" s="48">
        <v>9.3047000000000005E-5</v>
      </c>
      <c r="AT2667" s="48">
        <v>6.7589000000000006E-5</v>
      </c>
      <c r="AU2667" s="7">
        <v>9.8173999999999992</v>
      </c>
      <c r="AV2667" s="40">
        <v>3.9209000000000014</v>
      </c>
      <c r="AW2667" s="47">
        <v>5.8602078125000005E-2</v>
      </c>
      <c r="AX2667" s="47">
        <v>6.1756326562500005E-2</v>
      </c>
      <c r="AZ2667" s="40">
        <v>779.95627999999999</v>
      </c>
      <c r="BA2667" s="40">
        <v>778.875</v>
      </c>
      <c r="BB2667" s="40">
        <v>280.36786000000001</v>
      </c>
      <c r="BC2667" s="7">
        <v>9.76</v>
      </c>
      <c r="BD2667" s="7">
        <v>17.81184</v>
      </c>
      <c r="BE2667" s="7">
        <v>19.442</v>
      </c>
      <c r="BF2667" s="47">
        <v>3.7799999999999999E-3</v>
      </c>
      <c r="BG2667" s="48">
        <v>1.7200000000000001E-4</v>
      </c>
      <c r="BH2667" s="48">
        <v>5.9900000000000003E-4</v>
      </c>
      <c r="BI2667" s="7">
        <v>16.992000000000001</v>
      </c>
      <c r="BJ2667" s="40">
        <v>1.9130399999999987</v>
      </c>
      <c r="BK2667" s="48">
        <v>9.6695312500000019E-2</v>
      </c>
      <c r="BL2667" s="48">
        <v>0.58624840625000008</v>
      </c>
    </row>
    <row r="2668" spans="17:64" x14ac:dyDescent="0.3">
      <c r="Q2668" s="41">
        <v>776.85400000000004</v>
      </c>
      <c r="R2668" s="41">
        <v>125.922</v>
      </c>
      <c r="S2668" s="32">
        <v>24.183</v>
      </c>
      <c r="T2668" s="32">
        <v>24.851372000000001</v>
      </c>
      <c r="U2668" s="32">
        <v>39.976999999999997</v>
      </c>
      <c r="V2668" s="43">
        <v>3.6800000000000001E-3</v>
      </c>
      <c r="W2668" s="44">
        <v>2.1900000000000001E-4</v>
      </c>
      <c r="X2668" s="43">
        <v>2.0799999999999999E-4</v>
      </c>
      <c r="Y2668" s="32">
        <v>22.82</v>
      </c>
      <c r="Z2668" s="41">
        <v>6.0736000000005674E-2</v>
      </c>
      <c r="AA2668" s="45">
        <v>0.1456875</v>
      </c>
      <c r="AB2668" s="45">
        <v>0.19558574999999997</v>
      </c>
      <c r="AD2668" s="40">
        <v>741.99199999999996</v>
      </c>
      <c r="AE2668" s="40">
        <v>160.89500000000001</v>
      </c>
      <c r="AF2668" s="46">
        <v>18.940999999999999</v>
      </c>
      <c r="AG2668" s="40">
        <v>5.2999999999999999E-2</v>
      </c>
      <c r="AH2668" s="40">
        <v>5.8999999999999997E-2</v>
      </c>
      <c r="AI2668" s="40">
        <v>0.112</v>
      </c>
      <c r="AK2668">
        <v>777.875</v>
      </c>
      <c r="AL2668" s="40">
        <v>248.66480000000001</v>
      </c>
      <c r="AM2668" s="47">
        <v>3.6644999999999997E-2</v>
      </c>
      <c r="AN2668" s="47">
        <v>3.0096000000000001E-2</v>
      </c>
      <c r="AO2668" s="7">
        <v>7.7560000000000002</v>
      </c>
      <c r="AP2668" s="7">
        <v>10.743504000000001</v>
      </c>
      <c r="AQ2668" s="7">
        <v>29.091000000000001</v>
      </c>
      <c r="AR2668" s="47">
        <v>1.6364000000000001E-3</v>
      </c>
      <c r="AS2668" s="48">
        <v>9.2409000000000002E-5</v>
      </c>
      <c r="AT2668" s="48">
        <v>7.0034000000000001E-5</v>
      </c>
      <c r="AU2668" s="7">
        <v>10.092000000000001</v>
      </c>
      <c r="AV2668" s="40">
        <v>15.161224000000001</v>
      </c>
      <c r="AW2668" s="47">
        <v>5.9808843750000007E-2</v>
      </c>
      <c r="AX2668" s="47">
        <v>6.4513706875000007E-2</v>
      </c>
      <c r="AZ2668" s="40">
        <v>779.90877</v>
      </c>
      <c r="BA2668" s="40">
        <v>778.79200000000003</v>
      </c>
      <c r="BB2668" s="40">
        <v>280.38204000000002</v>
      </c>
      <c r="BC2668" s="7">
        <v>8.16</v>
      </c>
      <c r="BD2668" s="7">
        <v>18.260439999999999</v>
      </c>
      <c r="BE2668" s="7">
        <v>19.186</v>
      </c>
      <c r="BF2668" s="47">
        <v>3.8400000000000001E-3</v>
      </c>
      <c r="BG2668" s="48">
        <v>1.7699999999999999E-4</v>
      </c>
      <c r="BH2668" s="48">
        <v>6.1899999999999998E-4</v>
      </c>
      <c r="BI2668" s="7">
        <v>17.574999999999999</v>
      </c>
      <c r="BJ2668" s="40">
        <v>4.53064</v>
      </c>
      <c r="BK2668" s="48">
        <v>0.10049999999999999</v>
      </c>
      <c r="BL2668" s="48">
        <v>0.60604599999999997</v>
      </c>
    </row>
    <row r="2669" spans="17:64" x14ac:dyDescent="0.3">
      <c r="Q2669" s="41">
        <v>776.77800000000002</v>
      </c>
      <c r="R2669" s="41">
        <v>125.929</v>
      </c>
      <c r="S2669" s="32">
        <v>21.172000000000001</v>
      </c>
      <c r="T2669" s="32">
        <v>23.628448000000002</v>
      </c>
      <c r="U2669" s="32">
        <v>38.259</v>
      </c>
      <c r="V2669" s="43">
        <v>2.82E-3</v>
      </c>
      <c r="W2669" s="44">
        <v>2.1699999999999999E-4</v>
      </c>
      <c r="X2669" s="43">
        <v>1.95E-4</v>
      </c>
      <c r="Y2669" s="32">
        <v>21.85</v>
      </c>
      <c r="Z2669" s="41">
        <v>0.23408799999999985</v>
      </c>
      <c r="AA2669" s="45">
        <v>0.16082031250000001</v>
      </c>
      <c r="AB2669" s="45">
        <v>0.18548690625</v>
      </c>
      <c r="AD2669" s="40">
        <v>741.91</v>
      </c>
      <c r="AE2669" s="40">
        <v>160.905</v>
      </c>
      <c r="AF2669" s="46">
        <v>14.867000000000001</v>
      </c>
      <c r="AG2669" s="40">
        <v>1.4E-2</v>
      </c>
      <c r="AH2669" s="40">
        <v>1.2E-2</v>
      </c>
      <c r="AI2669" s="40">
        <v>2.5999999999999999E-2</v>
      </c>
      <c r="AK2669">
        <v>777.79200000000003</v>
      </c>
      <c r="AL2669" s="40">
        <v>248.67807999999999</v>
      </c>
      <c r="AM2669" s="47">
        <v>3.9600000000000003E-2</v>
      </c>
      <c r="AN2669" s="47">
        <v>2.3717999999999999E-2</v>
      </c>
      <c r="AO2669" s="7">
        <v>8.8290000000000006</v>
      </c>
      <c r="AP2669" s="7">
        <v>11.684635999999999</v>
      </c>
      <c r="AQ2669" s="7">
        <v>25.59</v>
      </c>
      <c r="AR2669" s="47">
        <v>2.5295999999999999E-3</v>
      </c>
      <c r="AS2669" s="48">
        <v>7.9358999999999997E-5</v>
      </c>
      <c r="AT2669" s="48">
        <v>5.9095000000000003E-5</v>
      </c>
      <c r="AU2669" s="7">
        <v>10.943</v>
      </c>
      <c r="AV2669" s="40">
        <v>9.733115999999999</v>
      </c>
      <c r="AW2669" s="47">
        <v>2.8964624999999997E-2</v>
      </c>
      <c r="AX2669" s="47">
        <v>5.0561552500000002E-2</v>
      </c>
      <c r="AZ2669" s="40">
        <v>779.86106999999993</v>
      </c>
      <c r="BA2669" s="40">
        <v>778.70799999999997</v>
      </c>
      <c r="BB2669" s="40">
        <v>280.39645000000002</v>
      </c>
      <c r="BC2669" s="7">
        <v>6.22</v>
      </c>
      <c r="BD2669" s="7">
        <v>20.120480000000001</v>
      </c>
      <c r="BE2669" s="7">
        <v>15.539</v>
      </c>
      <c r="BF2669" s="47">
        <v>3.8999999999999998E-3</v>
      </c>
      <c r="BG2669" s="48">
        <v>1.74E-4</v>
      </c>
      <c r="BH2669" s="48">
        <v>5.7700000000000004E-4</v>
      </c>
      <c r="BI2669" s="7">
        <v>19.597999999999999</v>
      </c>
      <c r="BJ2669" s="40">
        <v>4.3678799999999995</v>
      </c>
      <c r="BK2669" s="48">
        <v>9.6304687500000014E-2</v>
      </c>
      <c r="BL2669" s="48">
        <v>0.56384359375000004</v>
      </c>
    </row>
    <row r="2670" spans="17:64" x14ac:dyDescent="0.3">
      <c r="Q2670" s="41">
        <v>776.69200000000001</v>
      </c>
      <c r="R2670" s="41">
        <v>125.937</v>
      </c>
      <c r="S2670" s="32">
        <v>16.14</v>
      </c>
      <c r="T2670" s="32">
        <v>21.78576</v>
      </c>
      <c r="U2670" s="32">
        <v>32.290999999999997</v>
      </c>
      <c r="V2670" s="43">
        <v>2.3500000000000001E-3</v>
      </c>
      <c r="W2670" s="44">
        <v>1.8100000000000001E-4</v>
      </c>
      <c r="X2670" s="43">
        <v>1.4999999999999999E-4</v>
      </c>
      <c r="Y2670" s="32">
        <v>20.43</v>
      </c>
      <c r="Z2670" s="41">
        <v>3.3035599999999938</v>
      </c>
      <c r="AA2670" s="45">
        <v>0.13418359375</v>
      </c>
      <c r="AB2670" s="45">
        <v>0.14207242187499997</v>
      </c>
      <c r="AD2670" s="40">
        <v>741.82799999999997</v>
      </c>
      <c r="AE2670" s="40">
        <v>160.91499999999999</v>
      </c>
      <c r="AF2670" s="46">
        <v>12.811999999999999</v>
      </c>
      <c r="AG2670" s="40">
        <v>8.9999999999999993E-3</v>
      </c>
      <c r="AH2670" s="40">
        <v>4.0000000000000001E-3</v>
      </c>
      <c r="AI2670" s="40">
        <v>1.2999999999999999E-2</v>
      </c>
      <c r="AK2670">
        <v>777.70799999999997</v>
      </c>
      <c r="AL2670" s="40">
        <v>248.69152</v>
      </c>
      <c r="AM2670" s="47">
        <v>1.1102000000000001E-2</v>
      </c>
      <c r="AN2670" s="47">
        <v>6.6154999999999999E-3</v>
      </c>
      <c r="AO2670" s="7">
        <v>4.0739999999999998</v>
      </c>
      <c r="AP2670" s="7">
        <v>9.0809160000000002</v>
      </c>
      <c r="AQ2670" s="7">
        <v>11.577999999999999</v>
      </c>
      <c r="AR2670" s="47">
        <v>2.3513000000000002E-3</v>
      </c>
      <c r="AS2670" s="48">
        <v>5.5671999999999998E-5</v>
      </c>
      <c r="AT2670" s="48">
        <v>5.575E-5</v>
      </c>
      <c r="AU2670" s="7">
        <v>8.7386999999999997</v>
      </c>
      <c r="AV2670" s="40">
        <v>4.2610959999999993</v>
      </c>
      <c r="AW2670" s="47">
        <v>8.8296953125000001E-3</v>
      </c>
      <c r="AX2670" s="47">
        <v>4.781803640625E-2</v>
      </c>
      <c r="AZ2670" s="40">
        <v>779.81106</v>
      </c>
      <c r="BA2670" s="40">
        <v>778.625</v>
      </c>
      <c r="BB2670" s="40">
        <v>280.41135000000003</v>
      </c>
      <c r="BC2670" s="7">
        <v>3.5059999999999998</v>
      </c>
      <c r="BD2670" s="7">
        <v>22.672504</v>
      </c>
      <c r="BE2670" s="7">
        <v>10.776</v>
      </c>
      <c r="BF2670" s="47">
        <v>3.8700000000000002E-3</v>
      </c>
      <c r="BG2670" s="48">
        <v>1.4100000000000001E-4</v>
      </c>
      <c r="BH2670" s="48">
        <v>5.4799999999999998E-4</v>
      </c>
      <c r="BI2670" s="7">
        <v>22.378</v>
      </c>
      <c r="BJ2670" s="40">
        <v>4.4792240000000003</v>
      </c>
      <c r="BK2670" s="48">
        <v>6.3902343750000021E-2</v>
      </c>
      <c r="BL2670" s="48">
        <v>0.53494479687499996</v>
      </c>
    </row>
    <row r="2671" spans="17:64" x14ac:dyDescent="0.3">
      <c r="Q2671" s="41">
        <v>776.60500000000002</v>
      </c>
      <c r="R2671" s="41">
        <v>125.94499999999999</v>
      </c>
      <c r="S2671" s="32">
        <v>11.058</v>
      </c>
      <c r="T2671" s="32">
        <v>19.658871999999999</v>
      </c>
      <c r="U2671" s="32">
        <v>24.986000000000001</v>
      </c>
      <c r="V2671" s="43">
        <v>2E-3</v>
      </c>
      <c r="W2671" s="44">
        <v>1.36E-4</v>
      </c>
      <c r="X2671" s="43">
        <v>9.7999999999999997E-5</v>
      </c>
      <c r="Y2671" s="32">
        <v>18.73</v>
      </c>
      <c r="Z2671" s="41">
        <v>5.1258319999999991</v>
      </c>
      <c r="AA2671" s="45">
        <v>9.6156249999999999E-2</v>
      </c>
      <c r="AB2671" s="45">
        <v>9.1253125000000004E-2</v>
      </c>
      <c r="AD2671" s="40">
        <v>741.745</v>
      </c>
      <c r="AE2671" s="40">
        <v>160.92500000000001</v>
      </c>
      <c r="AF2671" s="46">
        <v>10.356</v>
      </c>
      <c r="AG2671" s="40">
        <v>6.0000000000000001E-3</v>
      </c>
      <c r="AH2671" s="40">
        <v>4.0000000000000001E-3</v>
      </c>
      <c r="AI2671" s="40">
        <v>0.01</v>
      </c>
      <c r="AK2671">
        <v>777.625</v>
      </c>
      <c r="AL2671" s="40">
        <v>248.70490000000001</v>
      </c>
      <c r="AM2671" s="47">
        <v>1.0713E-2</v>
      </c>
      <c r="AN2671" s="47">
        <v>1.2333E-2</v>
      </c>
      <c r="AO2671" s="7">
        <v>1.2669999999999999</v>
      </c>
      <c r="AP2671" s="7">
        <v>8.7688279999999992</v>
      </c>
      <c r="AQ2671" s="7">
        <v>4.2529000000000003</v>
      </c>
      <c r="AR2671" s="47">
        <v>8.0099999999999995E-4</v>
      </c>
      <c r="AS2671" s="48">
        <v>3.2592000000000002E-5</v>
      </c>
      <c r="AT2671" s="48">
        <v>4.5376000000000001E-5</v>
      </c>
      <c r="AU2671" s="7">
        <v>8.6623999999999999</v>
      </c>
      <c r="AV2671" s="40">
        <v>1.9773680000000007</v>
      </c>
      <c r="AW2671" s="47">
        <v>1.6634578125000004E-2</v>
      </c>
      <c r="AX2671" s="47">
        <v>4.2673876562500004E-2</v>
      </c>
      <c r="AZ2671" s="40">
        <v>779.75851</v>
      </c>
      <c r="BA2671" s="40">
        <v>778.54200000000003</v>
      </c>
      <c r="BB2671" s="40">
        <v>280.42720000000003</v>
      </c>
      <c r="BC2671" s="7">
        <v>2.722</v>
      </c>
      <c r="BD2671" s="7">
        <v>24.222648</v>
      </c>
      <c r="BE2671" s="7">
        <v>9.9339999999999993</v>
      </c>
      <c r="BF2671" s="47">
        <v>4.0699999999999998E-3</v>
      </c>
      <c r="BG2671" s="48">
        <v>1.3999999999999999E-4</v>
      </c>
      <c r="BH2671" s="48">
        <v>5.2700000000000002E-4</v>
      </c>
      <c r="BI2671" s="7">
        <v>23.994</v>
      </c>
      <c r="BJ2671" s="40">
        <v>5.0452879999999993</v>
      </c>
      <c r="BK2671" s="48">
        <v>5.8917968749999994E-2</v>
      </c>
      <c r="BL2671" s="48">
        <v>0.51327010937499995</v>
      </c>
    </row>
    <row r="2672" spans="17:64" x14ac:dyDescent="0.3">
      <c r="Q2672" s="41">
        <v>776.529</v>
      </c>
      <c r="R2672" s="41">
        <v>125.952</v>
      </c>
      <c r="S2672" s="32">
        <v>6.4779999999999998</v>
      </c>
      <c r="T2672" s="32">
        <v>17.254152000000001</v>
      </c>
      <c r="U2672" s="32">
        <v>17.574999999999999</v>
      </c>
      <c r="V2672" s="43">
        <v>2.0300000000000001E-3</v>
      </c>
      <c r="W2672" s="44">
        <v>1.06E-4</v>
      </c>
      <c r="X2672" s="43">
        <v>8.5000000000000006E-5</v>
      </c>
      <c r="Y2672" s="32">
        <v>16.71</v>
      </c>
      <c r="Z2672" s="41">
        <v>5.940512</v>
      </c>
      <c r="AA2672" s="45">
        <v>6.5558593749999991E-2</v>
      </c>
      <c r="AB2672" s="45">
        <v>7.8151921875000002E-2</v>
      </c>
      <c r="AD2672" s="40">
        <v>741.66300000000001</v>
      </c>
      <c r="AE2672" s="40">
        <v>160.935</v>
      </c>
      <c r="AF2672" s="46">
        <v>8.8390000000000004</v>
      </c>
      <c r="AG2672" s="40">
        <v>4.0000000000000001E-3</v>
      </c>
      <c r="AH2672" s="40">
        <v>1E-3</v>
      </c>
      <c r="AI2672" s="40">
        <v>5.0000000000000001E-3</v>
      </c>
      <c r="AK2672">
        <v>777.54200000000003</v>
      </c>
      <c r="AL2672" s="40">
        <v>248.71907999999999</v>
      </c>
      <c r="AM2672" s="47">
        <v>1.9116999999999999E-2</v>
      </c>
      <c r="AN2672" s="47">
        <v>1.0248999999999999E-2</v>
      </c>
      <c r="AO2672" s="7">
        <v>0.71699999999999997</v>
      </c>
      <c r="AP2672" s="7">
        <v>11.815228000000001</v>
      </c>
      <c r="AQ2672" s="7">
        <v>2.3782000000000001</v>
      </c>
      <c r="AR2672" s="47">
        <v>8.0011999999999998E-4</v>
      </c>
      <c r="AS2672" s="48">
        <v>3.1211000000000003E-5</v>
      </c>
      <c r="AT2672" s="48">
        <v>4.5677999999999999E-5</v>
      </c>
      <c r="AU2672" s="7">
        <v>11.755000000000001</v>
      </c>
      <c r="AV2672" s="40">
        <v>1.0904680000000002</v>
      </c>
      <c r="AW2672" s="47">
        <v>1.5271109375000006E-2</v>
      </c>
      <c r="AX2672" s="47">
        <v>4.2978845187499996E-2</v>
      </c>
      <c r="AZ2672" s="40">
        <v>779.70858999999996</v>
      </c>
      <c r="BA2672" s="40">
        <v>778.45799999999997</v>
      </c>
      <c r="BB2672" s="40">
        <v>280.44209000000001</v>
      </c>
      <c r="BC2672" s="7">
        <v>3.0830000000000002</v>
      </c>
      <c r="BD2672" s="7">
        <v>26.252972</v>
      </c>
      <c r="BE2672" s="7">
        <v>13.007</v>
      </c>
      <c r="BF2672" s="47">
        <v>4.2500000000000003E-3</v>
      </c>
      <c r="BG2672" s="48">
        <v>1.03E-4</v>
      </c>
      <c r="BH2672" s="48">
        <v>5.1800000000000001E-4</v>
      </c>
      <c r="BI2672" s="7">
        <v>25.994</v>
      </c>
      <c r="BJ2672" s="40">
        <v>7.4699319999999991</v>
      </c>
      <c r="BK2672" s="48">
        <v>1.8332031249999999E-2</v>
      </c>
      <c r="BL2672" s="48">
        <v>0.50366289062500003</v>
      </c>
    </row>
    <row r="2673" spans="17:64" x14ac:dyDescent="0.3">
      <c r="Q2673" s="41">
        <v>776.44299999999998</v>
      </c>
      <c r="R2673" s="41">
        <v>125.96</v>
      </c>
      <c r="S2673" s="32">
        <v>3.63</v>
      </c>
      <c r="T2673" s="32">
        <v>14.974919999999999</v>
      </c>
      <c r="U2673" s="32">
        <v>12.157999999999999</v>
      </c>
      <c r="V2673" s="43">
        <v>2.15E-3</v>
      </c>
      <c r="W2673" s="44">
        <v>8.2000000000000001E-5</v>
      </c>
      <c r="X2673" s="43">
        <v>6.9999999999999994E-5</v>
      </c>
      <c r="Y2673" s="32">
        <v>14.67</v>
      </c>
      <c r="Z2673" s="41">
        <v>5.6385199999999998</v>
      </c>
      <c r="AA2673" s="45">
        <v>3.9167968750000004E-2</v>
      </c>
      <c r="AB2673" s="45">
        <v>6.2747109374999999E-2</v>
      </c>
      <c r="AD2673" s="40">
        <v>741.58</v>
      </c>
      <c r="AE2673" s="40">
        <v>160.94499999999999</v>
      </c>
      <c r="AF2673" s="46">
        <v>7.49</v>
      </c>
      <c r="AG2673" s="40">
        <v>3.0000000000000001E-3</v>
      </c>
      <c r="AH2673" s="40">
        <v>1E-3</v>
      </c>
      <c r="AI2673" s="40">
        <v>4.0000000000000001E-3</v>
      </c>
      <c r="AK2673">
        <v>777.45799999999997</v>
      </c>
      <c r="AL2673" s="40">
        <v>248.73251999999999</v>
      </c>
      <c r="AM2673" s="47">
        <v>1.2775999999999999E-2</v>
      </c>
      <c r="AN2673" s="47">
        <v>1.3408E-2</v>
      </c>
      <c r="AO2673" s="7">
        <v>0.77700000000000002</v>
      </c>
      <c r="AP2673" s="7">
        <v>15.262267999999999</v>
      </c>
      <c r="AQ2673" s="7">
        <v>3.0461</v>
      </c>
      <c r="AR2673" s="47">
        <v>1.0119E-3</v>
      </c>
      <c r="AS2673" s="48">
        <v>5.1820000000000002E-5</v>
      </c>
      <c r="AT2673" s="48">
        <v>6.4263000000000005E-5</v>
      </c>
      <c r="AU2673" s="7">
        <v>15.196999999999999</v>
      </c>
      <c r="AV2673" s="40">
        <v>1.6506079999999999</v>
      </c>
      <c r="AW2673" s="47">
        <v>3.1661054687500002E-2</v>
      </c>
      <c r="AX2673" s="47">
        <v>6.084941859375001E-2</v>
      </c>
      <c r="AZ2673" s="40">
        <v>779.66084999999998</v>
      </c>
      <c r="BA2673" s="40">
        <v>778.375</v>
      </c>
      <c r="BB2673" s="40">
        <v>280.45650999999998</v>
      </c>
      <c r="BC2673" s="7">
        <v>3.7850000000000001</v>
      </c>
      <c r="BD2673" s="7">
        <v>30.46894</v>
      </c>
      <c r="BE2673" s="7">
        <v>17.257999999999999</v>
      </c>
      <c r="BF2673" s="47">
        <v>4.5900000000000003E-3</v>
      </c>
      <c r="BG2673" s="48">
        <v>1.06E-4</v>
      </c>
      <c r="BH2673" s="48">
        <v>5.4299999999999997E-4</v>
      </c>
      <c r="BI2673" s="7">
        <v>30.151</v>
      </c>
      <c r="BJ2673" s="40">
        <v>10.460139999999999</v>
      </c>
      <c r="BK2673" s="48">
        <v>1.4558593750000005E-2</v>
      </c>
      <c r="BL2673" s="48">
        <v>0.52751592187499996</v>
      </c>
    </row>
    <row r="2674" spans="17:64" x14ac:dyDescent="0.3">
      <c r="Q2674" s="41">
        <v>776.35599999999999</v>
      </c>
      <c r="R2674" s="41">
        <v>125.968</v>
      </c>
      <c r="S2674" s="32">
        <v>2.387</v>
      </c>
      <c r="T2674" s="32">
        <v>13.680508</v>
      </c>
      <c r="U2674" s="32">
        <v>9.0830000000000002</v>
      </c>
      <c r="V2674" s="43">
        <v>2.3800000000000002E-3</v>
      </c>
      <c r="W2674" s="44">
        <v>5.5000000000000002E-5</v>
      </c>
      <c r="X2674" s="43">
        <v>8.5000000000000006E-5</v>
      </c>
      <c r="Y2674" s="32">
        <v>13.48</v>
      </c>
      <c r="Z2674" s="41">
        <v>4.7959480000000001</v>
      </c>
      <c r="AA2674" s="45">
        <v>7.5859375000000041E-3</v>
      </c>
      <c r="AB2674" s="45">
        <v>7.6971218750000001E-2</v>
      </c>
      <c r="AD2674" s="40">
        <v>741.49699999999996</v>
      </c>
      <c r="AE2674" s="40">
        <v>160.95500000000001</v>
      </c>
      <c r="AF2674" s="46">
        <v>6.0049999999999999</v>
      </c>
      <c r="AG2674" s="40">
        <v>5.0000000000000001E-3</v>
      </c>
      <c r="AH2674" s="40">
        <v>2E-3</v>
      </c>
      <c r="AI2674" s="40">
        <v>7.0000000000000001E-3</v>
      </c>
      <c r="AK2674">
        <v>777.375</v>
      </c>
      <c r="AL2674" s="40">
        <v>248.7474</v>
      </c>
      <c r="AM2674" s="47">
        <v>8.9800999999999995E-3</v>
      </c>
      <c r="AN2674" s="47">
        <v>8.0917000000000003E-3</v>
      </c>
      <c r="AO2674" s="7">
        <v>1.4370000000000001</v>
      </c>
      <c r="AP2674" s="7">
        <v>20.393708</v>
      </c>
      <c r="AQ2674" s="7">
        <v>3.9154</v>
      </c>
      <c r="AR2674" s="47">
        <v>1.8559E-3</v>
      </c>
      <c r="AS2674" s="48">
        <v>8.0860999999999997E-5</v>
      </c>
      <c r="AT2674" s="48">
        <v>9.6108999999999997E-5</v>
      </c>
      <c r="AU2674" s="7">
        <v>20.273</v>
      </c>
      <c r="AV2674" s="40">
        <v>1.3345479999999998</v>
      </c>
      <c r="AW2674" s="47">
        <v>4.3887992187500002E-2</v>
      </c>
      <c r="AX2674" s="47">
        <v>8.9848237343749998E-2</v>
      </c>
      <c r="AZ2674" s="40">
        <v>779.61360000000002</v>
      </c>
      <c r="BA2674" s="40">
        <v>778.29200000000003</v>
      </c>
      <c r="BB2674" s="40">
        <v>280.47057999999998</v>
      </c>
      <c r="BC2674" s="7">
        <v>5.9740000000000002</v>
      </c>
      <c r="BD2674" s="7">
        <v>35.340815999999997</v>
      </c>
      <c r="BE2674" s="7">
        <v>20.318000000000001</v>
      </c>
      <c r="BF2674" s="47">
        <v>5.1700000000000001E-3</v>
      </c>
      <c r="BG2674" s="48">
        <v>1.08E-4</v>
      </c>
      <c r="BH2674" s="48">
        <v>5.5599999999999996E-4</v>
      </c>
      <c r="BI2674" s="7">
        <v>34.838999999999999</v>
      </c>
      <c r="BJ2674" s="40">
        <v>9.5886960000000006</v>
      </c>
      <c r="BK2674" s="48">
        <v>5.0039062499999901E-3</v>
      </c>
      <c r="BL2674" s="48">
        <v>0.53855932812499996</v>
      </c>
    </row>
    <row r="2675" spans="17:64" x14ac:dyDescent="0.3">
      <c r="Q2675" s="41">
        <v>776.28099999999995</v>
      </c>
      <c r="R2675" s="41">
        <v>125.97499999999999</v>
      </c>
      <c r="S2675" s="32">
        <v>2.86</v>
      </c>
      <c r="T2675" s="32">
        <v>13.66024</v>
      </c>
      <c r="U2675" s="32">
        <v>9.1340000000000003</v>
      </c>
      <c r="V2675" s="43">
        <v>3.32E-3</v>
      </c>
      <c r="W2675" s="44">
        <v>7.1000000000000005E-5</v>
      </c>
      <c r="X2675" s="43">
        <v>1.1E-4</v>
      </c>
      <c r="Y2675" s="32">
        <v>13.42</v>
      </c>
      <c r="Z2675" s="41">
        <v>3.9974400000000001</v>
      </c>
      <c r="AA2675" s="45">
        <v>4.8593750000000078E-3</v>
      </c>
      <c r="AB2675" s="45">
        <v>9.8800187499999997E-2</v>
      </c>
      <c r="AD2675" s="40">
        <v>741.41499999999996</v>
      </c>
      <c r="AE2675" s="40">
        <v>160.965</v>
      </c>
      <c r="AF2675" s="46">
        <v>5.6130000000000004</v>
      </c>
      <c r="AG2675" s="40">
        <v>7.0000000000000001E-3</v>
      </c>
      <c r="AH2675" s="40">
        <v>2E-3</v>
      </c>
      <c r="AI2675" s="40">
        <v>8.9999999999999993E-3</v>
      </c>
      <c r="AK2675">
        <v>777.29200000000003</v>
      </c>
      <c r="AL2675" s="40">
        <v>248.76068000000001</v>
      </c>
      <c r="AM2675" s="47">
        <v>3.8989000000000003E-2</v>
      </c>
      <c r="AN2675" s="47">
        <v>1.2812E-2</v>
      </c>
      <c r="AO2675" s="7">
        <v>3.3250000000000002</v>
      </c>
      <c r="AP2675" s="7">
        <v>26.372299999999999</v>
      </c>
      <c r="AQ2675" s="7">
        <v>8.5373999999999999</v>
      </c>
      <c r="AR2675" s="47">
        <v>3.7445999999999998E-3</v>
      </c>
      <c r="AS2675" s="48">
        <v>1.4750000000000001E-4</v>
      </c>
      <c r="AT2675" s="48">
        <v>1.0569999999999999E-4</v>
      </c>
      <c r="AU2675" s="7">
        <v>26.093</v>
      </c>
      <c r="AV2675" s="40">
        <v>2.5656999999999996</v>
      </c>
      <c r="AW2675" s="47">
        <v>7.2900546875000027E-2</v>
      </c>
      <c r="AX2675" s="47">
        <v>9.3067825937499987E-2</v>
      </c>
      <c r="AZ2675" s="40">
        <v>779.56589999999994</v>
      </c>
      <c r="BA2675" s="40">
        <v>778.20799999999997</v>
      </c>
      <c r="BB2675" s="40">
        <v>280.48473999999999</v>
      </c>
      <c r="BC2675" s="7">
        <v>8.7650000000000006</v>
      </c>
      <c r="BD2675" s="7">
        <v>38.148260000000001</v>
      </c>
      <c r="BE2675" s="7">
        <v>21.724</v>
      </c>
      <c r="BF2675" s="47">
        <v>6.3899999999999998E-3</v>
      </c>
      <c r="BG2675" s="48">
        <v>1.2899999999999999E-4</v>
      </c>
      <c r="BH2675" s="48">
        <v>5.7799999999999995E-4</v>
      </c>
      <c r="BI2675" s="7">
        <v>37.411999999999999</v>
      </c>
      <c r="BJ2675" s="40">
        <v>5.9820599999999988</v>
      </c>
      <c r="BK2675" s="48">
        <v>1.6992187499999918E-3</v>
      </c>
      <c r="BL2675" s="48">
        <v>0.55644373437499994</v>
      </c>
    </row>
    <row r="2676" spans="17:64" x14ac:dyDescent="0.3">
      <c r="Q2676" s="41">
        <v>776.19399999999996</v>
      </c>
      <c r="R2676" s="41">
        <v>125.983</v>
      </c>
      <c r="S2676" s="32">
        <v>4.6070000000000002</v>
      </c>
      <c r="T2676" s="32">
        <v>14.876988000000001</v>
      </c>
      <c r="U2676" s="32">
        <v>10.97</v>
      </c>
      <c r="V2676" s="43">
        <v>3.6900000000000001E-3</v>
      </c>
      <c r="W2676" s="44">
        <v>9.2E-5</v>
      </c>
      <c r="X2676" s="43">
        <v>1.26E-4</v>
      </c>
      <c r="Y2676" s="32">
        <v>14.49</v>
      </c>
      <c r="Z2676" s="41">
        <v>2.6958280000000006</v>
      </c>
      <c r="AA2676" s="45">
        <v>1.8488281250000006E-2</v>
      </c>
      <c r="AB2676" s="45">
        <v>0.113552015625</v>
      </c>
      <c r="AD2676" s="40">
        <v>741.33199999999999</v>
      </c>
      <c r="AE2676" s="40">
        <v>160.97499999999999</v>
      </c>
      <c r="AF2676" s="46">
        <v>6.0220000000000002</v>
      </c>
      <c r="AG2676" s="40">
        <v>7.0000000000000001E-3</v>
      </c>
      <c r="AH2676" s="40">
        <v>2E-3</v>
      </c>
      <c r="AI2676" s="40">
        <v>8.9999999999999993E-3</v>
      </c>
      <c r="AK2676">
        <v>777.20799999999997</v>
      </c>
      <c r="AL2676" s="40">
        <v>248.77444</v>
      </c>
      <c r="AM2676" s="47">
        <v>9.1688000000000006E-2</v>
      </c>
      <c r="AN2676" s="47">
        <v>2.708E-2</v>
      </c>
      <c r="AO2676" s="7">
        <v>6.3449999999999998</v>
      </c>
      <c r="AP2676" s="7">
        <v>26.803979999999999</v>
      </c>
      <c r="AQ2676" s="7">
        <v>12.441000000000001</v>
      </c>
      <c r="AR2676" s="47">
        <v>6.9683999999999996E-3</v>
      </c>
      <c r="AS2676" s="48">
        <v>1.7490999999999999E-4</v>
      </c>
      <c r="AT2676" s="48">
        <v>1.3273000000000001E-4</v>
      </c>
      <c r="AU2676" s="7">
        <v>26.271000000000001</v>
      </c>
      <c r="AV2676" s="40">
        <v>1.0453800000000015</v>
      </c>
      <c r="AW2676" s="47">
        <v>3.6086406250000008E-2</v>
      </c>
      <c r="AX2676" s="47">
        <v>0.109222538125</v>
      </c>
      <c r="AZ2676" s="40">
        <v>779.51869999999997</v>
      </c>
      <c r="BA2676" s="40">
        <v>778.125</v>
      </c>
      <c r="BB2676" s="40">
        <v>280.49903</v>
      </c>
      <c r="BC2676" s="7">
        <v>10.847</v>
      </c>
      <c r="BD2676" s="7">
        <v>35.329147999999996</v>
      </c>
      <c r="BE2676" s="7">
        <v>21.620999999999999</v>
      </c>
      <c r="BF2676" s="47">
        <v>8.0499999999999999E-3</v>
      </c>
      <c r="BG2676" s="48">
        <v>1.7000000000000001E-4</v>
      </c>
      <c r="BH2676" s="48">
        <v>6.3000000000000003E-4</v>
      </c>
      <c r="BI2676" s="7">
        <v>34.417999999999999</v>
      </c>
      <c r="BJ2676" s="40">
        <v>2.1397879999999994</v>
      </c>
      <c r="BK2676" s="48">
        <v>9.6289062500000341E-3</v>
      </c>
      <c r="BL2676" s="48">
        <v>0.60284382812500004</v>
      </c>
    </row>
    <row r="2677" spans="17:64" x14ac:dyDescent="0.3">
      <c r="Q2677" s="41">
        <v>776.10699999999997</v>
      </c>
      <c r="R2677" s="41">
        <v>125.991</v>
      </c>
      <c r="S2677" s="32">
        <v>7.5060000000000002</v>
      </c>
      <c r="T2677" s="32">
        <v>17.170503999999998</v>
      </c>
      <c r="U2677" s="32">
        <v>14.414999999999999</v>
      </c>
      <c r="V2677" s="43">
        <v>3.7399999999999998E-3</v>
      </c>
      <c r="W2677" s="44">
        <v>9.1000000000000003E-5</v>
      </c>
      <c r="X2677" s="43">
        <v>1.25E-4</v>
      </c>
      <c r="Y2677" s="32">
        <v>16.54</v>
      </c>
      <c r="Z2677" s="41">
        <v>0.93422399999999861</v>
      </c>
      <c r="AA2677" s="45">
        <v>1.6492187500000002E-2</v>
      </c>
      <c r="AB2677" s="45">
        <v>0.11238334375</v>
      </c>
      <c r="AD2677" s="40">
        <v>741.25</v>
      </c>
      <c r="AE2677" s="40">
        <v>160.98500000000001</v>
      </c>
      <c r="AF2677" s="46">
        <v>6.899</v>
      </c>
      <c r="AG2677" s="40">
        <v>8.0000000000000002E-3</v>
      </c>
      <c r="AH2677" s="40">
        <v>6.0000000000000001E-3</v>
      </c>
      <c r="AI2677" s="40">
        <v>1.4E-2</v>
      </c>
      <c r="AK2677">
        <v>777.125</v>
      </c>
      <c r="AL2677" s="40">
        <v>248.7884</v>
      </c>
      <c r="AM2677" s="47">
        <v>0.18235000000000001</v>
      </c>
      <c r="AN2677" s="47">
        <v>5.9233000000000001E-2</v>
      </c>
      <c r="AO2677" s="7">
        <v>10.233000000000001</v>
      </c>
      <c r="AP2677" s="7">
        <v>24.114571999999999</v>
      </c>
      <c r="AQ2677" s="7">
        <v>18.513000000000002</v>
      </c>
      <c r="AR2677" s="47">
        <v>6.8569E-3</v>
      </c>
      <c r="AS2677" s="48">
        <v>1.7985000000000001E-4</v>
      </c>
      <c r="AT2677" s="48">
        <v>1.5714E-4</v>
      </c>
      <c r="AU2677" s="7">
        <v>23.254999999999999</v>
      </c>
      <c r="AV2677" s="40">
        <v>0.1345320000000001</v>
      </c>
      <c r="AW2677" s="47">
        <v>4.3247695312500015E-2</v>
      </c>
      <c r="AX2677" s="47">
        <v>0.13400867640625003</v>
      </c>
      <c r="AZ2677" s="40">
        <v>779.47077000000002</v>
      </c>
      <c r="BA2677" s="40">
        <v>778.04200000000003</v>
      </c>
      <c r="BB2677" s="40">
        <v>280.51330000000002</v>
      </c>
      <c r="BC2677" s="7">
        <v>10.728</v>
      </c>
      <c r="BD2677" s="7">
        <v>28.909151999999999</v>
      </c>
      <c r="BE2677" s="7">
        <v>20.533999999999999</v>
      </c>
      <c r="BF2677" s="47">
        <v>8.6599999999999993E-3</v>
      </c>
      <c r="BG2677" s="48">
        <v>1.7200000000000001E-4</v>
      </c>
      <c r="BH2677" s="48">
        <v>7.76E-4</v>
      </c>
      <c r="BI2677" s="7">
        <v>28.007999999999999</v>
      </c>
      <c r="BJ2677" s="40">
        <v>1.2665119999999987</v>
      </c>
      <c r="BK2677" s="48">
        <v>8.8800000000000001E-4</v>
      </c>
      <c r="BL2677" s="48">
        <v>0.74678603124999998</v>
      </c>
    </row>
    <row r="2678" spans="17:64" x14ac:dyDescent="0.3">
      <c r="Q2678" s="41">
        <v>776.02099999999996</v>
      </c>
      <c r="R2678" s="41">
        <v>125.999</v>
      </c>
      <c r="S2678" s="32">
        <v>10.220000000000001</v>
      </c>
      <c r="T2678" s="32">
        <v>18.618480000000002</v>
      </c>
      <c r="U2678" s="32">
        <v>18.888999999999999</v>
      </c>
      <c r="V2678" s="43">
        <v>3.98E-3</v>
      </c>
      <c r="W2678" s="44">
        <v>8.7999999999999998E-5</v>
      </c>
      <c r="X2678" s="43">
        <v>1.2799999999999999E-4</v>
      </c>
      <c r="Y2678" s="32">
        <v>17.760000000000002</v>
      </c>
      <c r="Z2678" s="41">
        <v>0.53387999999999636</v>
      </c>
      <c r="AA2678" s="45">
        <v>8.7109375000000103E-3</v>
      </c>
      <c r="AB2678" s="45">
        <v>0.11457371874999998</v>
      </c>
      <c r="AD2678" s="40">
        <v>741.16800000000001</v>
      </c>
      <c r="AE2678" s="40">
        <v>160.995</v>
      </c>
      <c r="AF2678" s="46">
        <v>7.6239999999999997</v>
      </c>
      <c r="AG2678" s="40">
        <v>1.6E-2</v>
      </c>
      <c r="AH2678" s="40">
        <v>2.8000000000000001E-2</v>
      </c>
      <c r="AI2678" s="40">
        <v>4.3999999999999997E-2</v>
      </c>
      <c r="AK2678">
        <v>777.04200000000003</v>
      </c>
      <c r="AL2678" s="40">
        <v>248.80233999999999</v>
      </c>
      <c r="AM2678" s="47">
        <v>0.16582</v>
      </c>
      <c r="AN2678" s="47">
        <v>7.7687000000000006E-2</v>
      </c>
      <c r="AO2678" s="7">
        <v>11.462</v>
      </c>
      <c r="AP2678" s="7">
        <v>25.412807999999998</v>
      </c>
      <c r="AQ2678" s="7">
        <v>19.46</v>
      </c>
      <c r="AR2678" s="47">
        <v>3.1315000000000002E-3</v>
      </c>
      <c r="AS2678" s="48">
        <v>2.1117999999999999E-4</v>
      </c>
      <c r="AT2678" s="48">
        <v>1.2904E-4</v>
      </c>
      <c r="AU2678" s="7">
        <v>24.45</v>
      </c>
      <c r="AV2678" s="40">
        <v>8.8880000000000001E-3</v>
      </c>
      <c r="AW2678" s="47">
        <v>0.14879464843749998</v>
      </c>
      <c r="AX2678" s="47">
        <v>0.11847608046874999</v>
      </c>
      <c r="AZ2678" s="40">
        <v>779.41531999999995</v>
      </c>
      <c r="BA2678" s="40">
        <v>777.95799999999997</v>
      </c>
      <c r="BB2678" s="40">
        <v>280.53005000000002</v>
      </c>
      <c r="BC2678" s="7">
        <v>8.5619999999999994</v>
      </c>
      <c r="BD2678" s="7">
        <v>23.724207999999997</v>
      </c>
      <c r="BE2678" s="7">
        <v>16.808</v>
      </c>
      <c r="BF2678" s="47">
        <v>7.8499999999999993E-3</v>
      </c>
      <c r="BG2678" s="48">
        <v>1.55E-4</v>
      </c>
      <c r="BH2678" s="48">
        <v>8.0099999999999995E-4</v>
      </c>
      <c r="BI2678" s="7">
        <v>23.004999999999999</v>
      </c>
      <c r="BJ2678" s="40">
        <v>1.4306479999999997</v>
      </c>
      <c r="BK2678" s="48">
        <v>8.8800000000000001E-4</v>
      </c>
      <c r="BL2678" s="48">
        <v>0.77451851562499996</v>
      </c>
    </row>
    <row r="2679" spans="17:64" x14ac:dyDescent="0.3">
      <c r="Q2679" s="41">
        <v>775.94500000000005</v>
      </c>
      <c r="R2679" s="41">
        <v>126.006</v>
      </c>
      <c r="S2679" s="32">
        <v>12.212</v>
      </c>
      <c r="T2679" s="32">
        <v>18.625808000000003</v>
      </c>
      <c r="U2679" s="32">
        <v>22.9</v>
      </c>
      <c r="V2679" s="43">
        <v>3.5200000000000001E-3</v>
      </c>
      <c r="W2679" s="44">
        <v>8.0000000000000007E-5</v>
      </c>
      <c r="X2679" s="43">
        <v>1.4300000000000001E-4</v>
      </c>
      <c r="Y2679" s="32">
        <v>17.600000000000001</v>
      </c>
      <c r="Z2679" s="41">
        <v>0.96724799999999789</v>
      </c>
      <c r="AA2679" s="45">
        <v>9.8750000000000088E-3</v>
      </c>
      <c r="AB2679" s="45">
        <v>0.13112550000000001</v>
      </c>
      <c r="AD2679" s="40">
        <v>741.08500000000004</v>
      </c>
      <c r="AE2679" s="40">
        <v>161.005</v>
      </c>
      <c r="AF2679" s="46">
        <v>7.766</v>
      </c>
      <c r="AG2679" s="40">
        <v>3.5999999999999997E-2</v>
      </c>
      <c r="AH2679" s="40">
        <v>9.5000000000000001E-2</v>
      </c>
      <c r="AI2679" s="40">
        <v>0.13100000000000001</v>
      </c>
      <c r="AK2679">
        <v>776.95799999999997</v>
      </c>
      <c r="AL2679" s="40">
        <v>248.81693000000001</v>
      </c>
      <c r="AM2679" s="47">
        <v>3.5357E-2</v>
      </c>
      <c r="AN2679" s="47">
        <v>2.0746000000000001E-2</v>
      </c>
      <c r="AO2679" s="7">
        <v>8.218</v>
      </c>
      <c r="AP2679" s="7">
        <v>19.062311999999999</v>
      </c>
      <c r="AQ2679" s="7">
        <v>15.462999999999999</v>
      </c>
      <c r="AR2679" s="47">
        <v>2.0828000000000001E-3</v>
      </c>
      <c r="AS2679" s="48">
        <v>1.5794999999999999E-4</v>
      </c>
      <c r="AT2679" s="48">
        <v>1.5735E-4</v>
      </c>
      <c r="AU2679" s="7">
        <v>18.372</v>
      </c>
      <c r="AV2679" s="40">
        <v>0.70347199999999965</v>
      </c>
      <c r="AW2679" s="47">
        <v>0.11645671874999999</v>
      </c>
      <c r="AX2679" s="47">
        <v>0.15032380437500001</v>
      </c>
      <c r="AZ2679" s="40">
        <v>779.35887000000002</v>
      </c>
      <c r="BA2679" s="40">
        <v>777.875</v>
      </c>
      <c r="BB2679" s="40">
        <v>280.54685999999998</v>
      </c>
      <c r="BC2679" s="7">
        <v>5.1349999999999998</v>
      </c>
      <c r="BD2679" s="7">
        <v>19.40034</v>
      </c>
      <c r="BE2679" s="7">
        <v>10.148999999999999</v>
      </c>
      <c r="BF2679" s="47">
        <v>3.7000000000000002E-3</v>
      </c>
      <c r="BG2679" s="48">
        <v>1.16E-4</v>
      </c>
      <c r="BH2679" s="48">
        <v>7.3200000000000001E-4</v>
      </c>
      <c r="BI2679" s="7">
        <v>18.969000000000001</v>
      </c>
      <c r="BJ2679" s="40">
        <v>0.92653999999999925</v>
      </c>
      <c r="BK2679" s="48">
        <v>4.2289062499999995E-2</v>
      </c>
      <c r="BL2679" s="48">
        <v>0.71951828125000006</v>
      </c>
    </row>
    <row r="2680" spans="17:64" x14ac:dyDescent="0.3">
      <c r="Q2680" s="41">
        <v>775.85900000000004</v>
      </c>
      <c r="R2680" s="41">
        <v>126.014</v>
      </c>
      <c r="S2680" s="32">
        <v>12.811999999999999</v>
      </c>
      <c r="T2680" s="32">
        <v>16.146208000000001</v>
      </c>
      <c r="U2680" s="32">
        <v>24.939</v>
      </c>
      <c r="V2680" s="43">
        <v>2.8400000000000001E-3</v>
      </c>
      <c r="W2680" s="44">
        <v>6.7000000000000002E-5</v>
      </c>
      <c r="X2680" s="43">
        <v>1.54E-4</v>
      </c>
      <c r="Y2680" s="32">
        <v>15.07</v>
      </c>
      <c r="Z2680" s="41">
        <v>1.928647999999999</v>
      </c>
      <c r="AA2680" s="45">
        <v>1.0421875000000001E-2</v>
      </c>
      <c r="AB2680" s="45">
        <v>0.1444194375</v>
      </c>
      <c r="AD2680" s="40">
        <v>741.00300000000004</v>
      </c>
      <c r="AE2680" s="40">
        <v>161.01499999999999</v>
      </c>
      <c r="AF2680" s="46">
        <v>7.2279999999999998</v>
      </c>
      <c r="AG2680" s="40">
        <v>1.7000000000000001E-2</v>
      </c>
      <c r="AH2680" s="40">
        <v>3.7999999999999999E-2</v>
      </c>
      <c r="AI2680" s="40">
        <v>5.5E-2</v>
      </c>
      <c r="AK2680">
        <v>776.875</v>
      </c>
      <c r="AL2680" s="40">
        <v>248.83199999999999</v>
      </c>
      <c r="AM2680" s="47">
        <v>2.3664999999999999E-2</v>
      </c>
      <c r="AN2680" s="47">
        <v>7.4086999999999998E-3</v>
      </c>
      <c r="AO2680" s="7">
        <v>10.254</v>
      </c>
      <c r="AP2680" s="7">
        <v>17.731336000000002</v>
      </c>
      <c r="AQ2680" s="7">
        <v>20.588000000000001</v>
      </c>
      <c r="AR2680" s="47">
        <v>1.5675999999999999E-3</v>
      </c>
      <c r="AS2680" s="48">
        <v>9.8941E-5</v>
      </c>
      <c r="AT2680" s="48">
        <v>1.3436000000000001E-4</v>
      </c>
      <c r="AU2680" s="7">
        <v>16.87</v>
      </c>
      <c r="AV2680" s="40">
        <v>2.1718159999999997</v>
      </c>
      <c r="AW2680" s="47">
        <v>6.7711468750000003E-2</v>
      </c>
      <c r="AX2680" s="47">
        <v>0.12907179937499999</v>
      </c>
      <c r="AZ2680" s="40">
        <v>779.30063000000007</v>
      </c>
      <c r="BA2680" s="40">
        <v>777.79200000000003</v>
      </c>
      <c r="BB2680" s="40">
        <v>280.56450999999998</v>
      </c>
      <c r="BC2680" s="7">
        <v>2.2879999999999998</v>
      </c>
      <c r="BD2680" s="7">
        <v>16.050191999999999</v>
      </c>
      <c r="BE2680" s="7">
        <v>4.5250000000000004</v>
      </c>
      <c r="BF2680" s="47">
        <v>3.1800000000000001E-3</v>
      </c>
      <c r="BG2680" s="48">
        <v>6.0000000000000002E-5</v>
      </c>
      <c r="BH2680" s="48">
        <v>6.7100000000000005E-4</v>
      </c>
      <c r="BI2680" s="7">
        <v>15.858000000000001</v>
      </c>
      <c r="BJ2680" s="40">
        <v>0.41575200000000034</v>
      </c>
      <c r="BK2680" s="48">
        <v>8.8800000000000001E-4</v>
      </c>
      <c r="BL2680" s="48">
        <v>0.66027246875000001</v>
      </c>
    </row>
    <row r="2681" spans="17:64" x14ac:dyDescent="0.3">
      <c r="Q2681" s="41">
        <v>775.77200000000005</v>
      </c>
      <c r="R2681" s="41">
        <v>126.02200000000001</v>
      </c>
      <c r="S2681" s="32">
        <v>12.15</v>
      </c>
      <c r="T2681" s="32">
        <v>11.990600000000001</v>
      </c>
      <c r="U2681" s="32">
        <v>25.276</v>
      </c>
      <c r="V2681" s="43">
        <v>2.3800000000000002E-3</v>
      </c>
      <c r="W2681" s="44">
        <v>6.3999999999999997E-5</v>
      </c>
      <c r="X2681" s="43">
        <v>1.45E-4</v>
      </c>
      <c r="Y2681" s="32">
        <v>10.97</v>
      </c>
      <c r="Z2681" s="41">
        <v>3.4545999999999992</v>
      </c>
      <c r="AA2681" s="45">
        <v>1.6585937499999998E-2</v>
      </c>
      <c r="AB2681" s="45">
        <v>0.13697121874999998</v>
      </c>
      <c r="AD2681" s="40">
        <v>740.92</v>
      </c>
      <c r="AE2681" s="40">
        <v>161.02500000000001</v>
      </c>
      <c r="AF2681" s="46">
        <v>6.06</v>
      </c>
      <c r="AG2681" s="40">
        <v>4.0000000000000001E-3</v>
      </c>
      <c r="AH2681" s="40">
        <v>2E-3</v>
      </c>
      <c r="AI2681" s="40">
        <v>6.0000000000000001E-3</v>
      </c>
      <c r="AK2681">
        <v>776.79200000000003</v>
      </c>
      <c r="AL2681" s="40">
        <v>248.8466</v>
      </c>
      <c r="AM2681" s="47">
        <v>3.3099000000000003E-2</v>
      </c>
      <c r="AN2681" s="47">
        <v>1.5369000000000001E-2</v>
      </c>
      <c r="AO2681" s="7">
        <v>7.64</v>
      </c>
      <c r="AP2681" s="7">
        <v>18.147760000000002</v>
      </c>
      <c r="AQ2681" s="7">
        <v>13.988</v>
      </c>
      <c r="AR2681" s="47">
        <v>1.3638999999999999E-3</v>
      </c>
      <c r="AS2681" s="48">
        <v>7.3999999999999996E-5</v>
      </c>
      <c r="AT2681" s="48">
        <v>1.0812E-4</v>
      </c>
      <c r="AU2681" s="7">
        <v>17.506</v>
      </c>
      <c r="AV2681" s="40">
        <v>0.26656000000000013</v>
      </c>
      <c r="AW2681" s="47">
        <v>4.6828554687499996E-2</v>
      </c>
      <c r="AX2681" s="47">
        <v>0.10351896859375</v>
      </c>
      <c r="AZ2681" s="40">
        <v>779.24160999999992</v>
      </c>
      <c r="BA2681" s="40">
        <v>777.70799999999997</v>
      </c>
      <c r="BB2681" s="40">
        <v>280.58208999999999</v>
      </c>
      <c r="BC2681" s="7">
        <v>1.139</v>
      </c>
      <c r="BD2681" s="7">
        <v>18.709676000000002</v>
      </c>
      <c r="BE2681" s="7">
        <v>3.254</v>
      </c>
      <c r="BF2681" s="47">
        <v>3.0799999999999998E-3</v>
      </c>
      <c r="BG2681" s="48">
        <v>6.4999999999999994E-5</v>
      </c>
      <c r="BH2681" s="48">
        <v>6.4099999999999997E-4</v>
      </c>
      <c r="BI2681" s="7">
        <v>18.614000000000001</v>
      </c>
      <c r="BJ2681" s="40">
        <v>1.2083559999999998</v>
      </c>
      <c r="BK2681" s="48">
        <v>3.6406249999999954E-3</v>
      </c>
      <c r="BL2681" s="48">
        <v>0.63060981249999992</v>
      </c>
    </row>
    <row r="2682" spans="17:64" x14ac:dyDescent="0.3">
      <c r="Q2682" s="41">
        <v>775.69600000000003</v>
      </c>
      <c r="R2682" s="41">
        <v>126.029</v>
      </c>
      <c r="S2682" s="32">
        <v>11.122</v>
      </c>
      <c r="T2682" s="32">
        <v>8.2342479999999991</v>
      </c>
      <c r="U2682" s="32">
        <v>24.189</v>
      </c>
      <c r="V2682" s="43">
        <v>1.8500000000000001E-3</v>
      </c>
      <c r="W2682" s="44">
        <v>5.8E-5</v>
      </c>
      <c r="X2682" s="43">
        <v>1.3799999999999999E-4</v>
      </c>
      <c r="Y2682" s="32">
        <v>7.3</v>
      </c>
      <c r="Z2682" s="41">
        <v>4.2138880000000007</v>
      </c>
      <c r="AA2682" s="45">
        <v>2.1144531249999998E-2</v>
      </c>
      <c r="AB2682" s="45">
        <v>0.13175914062499999</v>
      </c>
      <c r="AD2682" s="40">
        <v>740.83799999999997</v>
      </c>
      <c r="AE2682" s="40">
        <v>161.035</v>
      </c>
      <c r="AF2682" s="46">
        <v>6.2220000000000004</v>
      </c>
      <c r="AG2682" s="40">
        <v>4.0000000000000001E-3</v>
      </c>
      <c r="AH2682" s="40">
        <v>1E-3</v>
      </c>
      <c r="AI2682" s="40">
        <v>5.0000000000000001E-3</v>
      </c>
      <c r="AK2682">
        <v>776.70799999999997</v>
      </c>
      <c r="AL2682" s="40">
        <v>248.86251999999999</v>
      </c>
      <c r="AM2682" s="47">
        <v>1.4185E-2</v>
      </c>
      <c r="AN2682" s="47">
        <v>6.9579000000000004E-3</v>
      </c>
      <c r="AO2682" s="7">
        <v>2.4129999999999998</v>
      </c>
      <c r="AP2682" s="7">
        <v>15.952692000000001</v>
      </c>
      <c r="AQ2682" s="7">
        <v>6.7153</v>
      </c>
      <c r="AR2682" s="47">
        <v>1.5479999999999999E-3</v>
      </c>
      <c r="AS2682" s="48">
        <v>6.5487999999999994E-5</v>
      </c>
      <c r="AT2682" s="48">
        <v>1.0904E-4</v>
      </c>
      <c r="AU2682" s="7">
        <v>15.75</v>
      </c>
      <c r="AV2682" s="40">
        <v>2.3815520000000001</v>
      </c>
      <c r="AW2682" s="47">
        <v>3.4648937499999997E-2</v>
      </c>
      <c r="AX2682" s="47">
        <v>0.10381791875</v>
      </c>
      <c r="AZ2682" s="40">
        <v>779.18019000000004</v>
      </c>
      <c r="BA2682" s="40">
        <v>777.625</v>
      </c>
      <c r="BB2682" s="40">
        <v>280.60052999999999</v>
      </c>
      <c r="BC2682" s="7">
        <v>1.284</v>
      </c>
      <c r="BD2682" s="7">
        <v>26.149856000000003</v>
      </c>
      <c r="BE2682" s="7">
        <v>4.2880000000000003</v>
      </c>
      <c r="BF2682" s="47">
        <v>3.32E-3</v>
      </c>
      <c r="BG2682" s="48">
        <v>1.05E-4</v>
      </c>
      <c r="BH2682" s="48">
        <v>6.9899999999999997E-4</v>
      </c>
      <c r="BI2682" s="7">
        <v>26.042000000000002</v>
      </c>
      <c r="BJ2682" s="40">
        <v>1.9819360000000001</v>
      </c>
      <c r="BK2682" s="48">
        <v>3.8859375000000008E-2</v>
      </c>
      <c r="BL2682" s="48">
        <v>0.68780018749999994</v>
      </c>
    </row>
    <row r="2683" spans="17:64" x14ac:dyDescent="0.3">
      <c r="Q2683" s="41">
        <v>775.61</v>
      </c>
      <c r="R2683" s="41">
        <v>126.03700000000001</v>
      </c>
      <c r="S2683" s="32">
        <v>10.468999999999999</v>
      </c>
      <c r="T2683" s="32">
        <v>5.5493959999999998</v>
      </c>
      <c r="U2683" s="32">
        <v>22.721</v>
      </c>
      <c r="V2683" s="43">
        <v>1.0200000000000001E-3</v>
      </c>
      <c r="W2683" s="44">
        <v>5.5999999999999999E-5</v>
      </c>
      <c r="X2683" s="43">
        <v>9.2E-5</v>
      </c>
      <c r="Y2683" s="32">
        <v>4.67</v>
      </c>
      <c r="Z2683" s="41">
        <v>3.9186760000000014</v>
      </c>
      <c r="AA2683" s="45">
        <v>3.5679687500000001E-2</v>
      </c>
      <c r="AB2683" s="45">
        <v>8.8559093749999998E-2</v>
      </c>
      <c r="AD2683" s="40">
        <v>740.755</v>
      </c>
      <c r="AE2683" s="40">
        <v>161.04499999999999</v>
      </c>
      <c r="AF2683" s="46">
        <v>7.2</v>
      </c>
      <c r="AG2683" s="40">
        <v>6.0000000000000001E-3</v>
      </c>
      <c r="AH2683" s="40">
        <v>1E-3</v>
      </c>
      <c r="AI2683" s="40">
        <v>7.0000000000000001E-3</v>
      </c>
      <c r="AK2683">
        <v>776.625</v>
      </c>
      <c r="AL2683" s="40">
        <v>248.8777</v>
      </c>
      <c r="AM2683" s="47">
        <v>9.8309999999999995E-3</v>
      </c>
      <c r="AN2683" s="47">
        <v>7.9656999999999992E-3</v>
      </c>
      <c r="AO2683" s="7">
        <v>1.1879999999999999</v>
      </c>
      <c r="AP2683" s="7">
        <v>15.937792</v>
      </c>
      <c r="AQ2683" s="7">
        <v>4.4443999999999999</v>
      </c>
      <c r="AR2683" s="47">
        <v>1.3097E-3</v>
      </c>
      <c r="AS2683" s="48">
        <v>7.5865999999999995E-5</v>
      </c>
      <c r="AT2683" s="48">
        <v>9.5396999999999995E-5</v>
      </c>
      <c r="AU2683" s="7">
        <v>15.837999999999999</v>
      </c>
      <c r="AV2683" s="40">
        <v>2.3107519999999999</v>
      </c>
      <c r="AW2683" s="47">
        <v>4.9774320312499995E-2</v>
      </c>
      <c r="AX2683" s="47">
        <v>9.097880890625E-2</v>
      </c>
      <c r="AZ2683" s="40">
        <v>779.11534000000006</v>
      </c>
      <c r="BA2683" s="40">
        <v>777.54200000000003</v>
      </c>
      <c r="BB2683" s="40">
        <v>280.62004999999999</v>
      </c>
      <c r="BC2683" s="7">
        <v>2.0099999999999998</v>
      </c>
      <c r="BD2683" s="7">
        <v>32.46584</v>
      </c>
      <c r="BE2683" s="7">
        <v>7.2610000000000001</v>
      </c>
      <c r="BF2683" s="47">
        <v>3.9100000000000003E-3</v>
      </c>
      <c r="BG2683" s="48">
        <v>1.13E-4</v>
      </c>
      <c r="BH2683" s="48">
        <v>8.1700000000000002E-4</v>
      </c>
      <c r="BI2683" s="7">
        <v>32.296999999999997</v>
      </c>
      <c r="BJ2683" s="40">
        <v>3.6510400000000005</v>
      </c>
      <c r="BK2683" s="48">
        <v>3.5105468749999993E-2</v>
      </c>
      <c r="BL2683" s="48">
        <v>0.80380985937500005</v>
      </c>
    </row>
    <row r="2684" spans="17:64" x14ac:dyDescent="0.3">
      <c r="Q2684" s="41">
        <v>775.52300000000002</v>
      </c>
      <c r="R2684" s="41">
        <v>126.045</v>
      </c>
      <c r="S2684" s="32">
        <v>10.347</v>
      </c>
      <c r="T2684" s="32">
        <v>4.8391479999999998</v>
      </c>
      <c r="U2684" s="32">
        <v>22.138999999999999</v>
      </c>
      <c r="V2684" s="43">
        <v>7.3999999999999999E-4</v>
      </c>
      <c r="W2684" s="44">
        <v>6.2000000000000003E-5</v>
      </c>
      <c r="X2684" s="43">
        <v>3.3000000000000003E-5</v>
      </c>
      <c r="Y2684" s="32">
        <v>3.97</v>
      </c>
      <c r="Z2684" s="41">
        <v>3.5557879999999997</v>
      </c>
      <c r="AA2684" s="45">
        <v>4.7257812500000003E-2</v>
      </c>
      <c r="AB2684" s="45">
        <v>3.0503656250000004E-2</v>
      </c>
      <c r="AD2684" s="40">
        <v>740.673</v>
      </c>
      <c r="AE2684" s="40">
        <v>161.05500000000001</v>
      </c>
      <c r="AF2684" s="46">
        <v>8.7859999999999996</v>
      </c>
      <c r="AG2684" s="40">
        <v>0.01</v>
      </c>
      <c r="AH2684" s="40">
        <v>7.0000000000000001E-3</v>
      </c>
      <c r="AI2684" s="40">
        <v>1.7000000000000001E-2</v>
      </c>
      <c r="AK2684">
        <v>776.54200000000003</v>
      </c>
      <c r="AL2684" s="40">
        <v>248.89328</v>
      </c>
      <c r="AM2684" s="47">
        <v>1.2352999999999999E-2</v>
      </c>
      <c r="AN2684" s="47">
        <v>1.8429000000000001E-2</v>
      </c>
      <c r="AO2684" s="7">
        <v>1.492</v>
      </c>
      <c r="AP2684" s="7">
        <v>21.516327999999998</v>
      </c>
      <c r="AQ2684" s="7">
        <v>5.1753</v>
      </c>
      <c r="AR2684" s="47">
        <v>2.1526000000000002E-3</v>
      </c>
      <c r="AS2684" s="48">
        <v>1.5419000000000001E-4</v>
      </c>
      <c r="AT2684" s="48">
        <v>7.3572999999999995E-5</v>
      </c>
      <c r="AU2684" s="7">
        <v>21.390999999999998</v>
      </c>
      <c r="AV2684" s="40">
        <v>2.4956679999999998</v>
      </c>
      <c r="AW2684" s="47">
        <v>0.11130617187500001</v>
      </c>
      <c r="AX2684" s="47">
        <v>6.6311338437499992E-2</v>
      </c>
      <c r="AZ2684" s="40">
        <v>779.05543999999998</v>
      </c>
      <c r="BA2684" s="40">
        <v>777.45799999999997</v>
      </c>
      <c r="BB2684" s="40">
        <v>280.6379</v>
      </c>
      <c r="BC2684" s="7">
        <v>3.782</v>
      </c>
      <c r="BD2684" s="7">
        <v>33.822687999999999</v>
      </c>
      <c r="BE2684" s="7">
        <v>14.654</v>
      </c>
      <c r="BF2684" s="47">
        <v>5.0099999999999997E-3</v>
      </c>
      <c r="BG2684" s="48">
        <v>1.3100000000000001E-4</v>
      </c>
      <c r="BH2684" s="48">
        <v>8.4000000000000003E-4</v>
      </c>
      <c r="BI2684" s="7">
        <v>33.505000000000003</v>
      </c>
      <c r="BJ2684" s="40">
        <v>7.8615279999999998</v>
      </c>
      <c r="BK2684" s="48">
        <v>3.1191406250000022E-2</v>
      </c>
      <c r="BL2684" s="48">
        <v>0.82309907812500005</v>
      </c>
    </row>
    <row r="2685" spans="17:64" x14ac:dyDescent="0.3">
      <c r="Q2685" s="41">
        <v>775.447</v>
      </c>
      <c r="R2685" s="41">
        <v>126.05200000000001</v>
      </c>
      <c r="S2685" s="32">
        <v>10.531000000000001</v>
      </c>
      <c r="T2685" s="32">
        <v>5.154604</v>
      </c>
      <c r="U2685" s="32">
        <v>22.617000000000001</v>
      </c>
      <c r="V2685" s="43">
        <v>8.0000000000000004E-4</v>
      </c>
      <c r="W2685" s="44">
        <v>8.1000000000000004E-5</v>
      </c>
      <c r="X2685" s="43">
        <v>9.0000000000000002E-6</v>
      </c>
      <c r="Y2685" s="32">
        <v>4.2699999999999996</v>
      </c>
      <c r="Z2685" s="41">
        <v>3.7033239999999985</v>
      </c>
      <c r="AA2685" s="45">
        <v>6.5062500000000009E-2</v>
      </c>
      <c r="AB2685" s="45">
        <v>6.3012500000000004E-3</v>
      </c>
      <c r="AD2685" s="40">
        <v>740.59</v>
      </c>
      <c r="AE2685" s="40">
        <v>161.065</v>
      </c>
      <c r="AF2685" s="46">
        <v>10.026</v>
      </c>
      <c r="AG2685" s="40">
        <v>1.7999999999999999E-2</v>
      </c>
      <c r="AH2685" s="40">
        <v>0.02</v>
      </c>
      <c r="AI2685" s="40">
        <v>3.7999999999999999E-2</v>
      </c>
      <c r="AK2685">
        <v>776.45799999999997</v>
      </c>
      <c r="AL2685" s="40">
        <v>248.9084</v>
      </c>
      <c r="AM2685" s="47">
        <v>5.1340999999999998E-2</v>
      </c>
      <c r="AN2685" s="47">
        <v>0.16167999999999999</v>
      </c>
      <c r="AO2685" s="7">
        <v>2.3860000000000001</v>
      </c>
      <c r="AP2685" s="7">
        <v>32.274423999999996</v>
      </c>
      <c r="AQ2685" s="7">
        <v>7.3754</v>
      </c>
      <c r="AR2685" s="47">
        <v>2.6251999999999998E-3</v>
      </c>
      <c r="AS2685" s="48">
        <v>8.7812000000000006E-5</v>
      </c>
      <c r="AT2685" s="48">
        <v>9.6372999999999994E-5</v>
      </c>
      <c r="AU2685" s="7">
        <v>32.073999999999998</v>
      </c>
      <c r="AV2685" s="40">
        <v>3.0901439999999996</v>
      </c>
      <c r="AW2685" s="47">
        <v>3.5513093750000002E-2</v>
      </c>
      <c r="AX2685" s="47">
        <v>8.7517051874999988E-2</v>
      </c>
      <c r="AZ2685" s="40">
        <v>778.99676999999997</v>
      </c>
      <c r="BA2685" s="40">
        <v>777.375</v>
      </c>
      <c r="BB2685" s="40">
        <v>280.65503000000001</v>
      </c>
      <c r="BC2685" s="7">
        <v>8.0440000000000005</v>
      </c>
      <c r="BD2685" s="7">
        <v>32.946696000000003</v>
      </c>
      <c r="BE2685" s="7">
        <v>22.399000000000001</v>
      </c>
      <c r="BF2685" s="47">
        <v>6.0000000000000001E-3</v>
      </c>
      <c r="BG2685" s="48">
        <v>1.5300000000000001E-4</v>
      </c>
      <c r="BH2685" s="48">
        <v>7.7099999999999998E-4</v>
      </c>
      <c r="BI2685" s="7">
        <v>32.271000000000001</v>
      </c>
      <c r="BJ2685" s="40">
        <v>7.9519760000000002</v>
      </c>
      <c r="BK2685" s="48">
        <v>3.3468749999999999E-2</v>
      </c>
      <c r="BL2685" s="48">
        <v>0.7507593749999999</v>
      </c>
    </row>
    <row r="2686" spans="17:64" x14ac:dyDescent="0.3">
      <c r="Q2686" s="41">
        <v>775.36099999999999</v>
      </c>
      <c r="R2686" s="41">
        <v>126.06</v>
      </c>
      <c r="S2686" s="32">
        <v>10.891999999999999</v>
      </c>
      <c r="T2686" s="32">
        <v>6.0349279999999998</v>
      </c>
      <c r="U2686" s="32">
        <v>22.946999999999999</v>
      </c>
      <c r="V2686" s="43">
        <v>8.4999999999999995E-4</v>
      </c>
      <c r="W2686" s="44">
        <v>9.0000000000000006E-5</v>
      </c>
      <c r="X2686" s="43">
        <v>6.0000000000000002E-6</v>
      </c>
      <c r="Y2686" s="32">
        <v>5.12</v>
      </c>
      <c r="Z2686" s="41">
        <v>3.3849680000000006</v>
      </c>
      <c r="AA2686" s="45">
        <v>7.3066406250000007E-2</v>
      </c>
      <c r="AB2686" s="45">
        <v>3.1325781250000004E-3</v>
      </c>
      <c r="AD2686" s="40">
        <v>740.50800000000004</v>
      </c>
      <c r="AE2686" s="40">
        <v>161.07499999999999</v>
      </c>
      <c r="AF2686" s="46">
        <v>10.827</v>
      </c>
      <c r="AG2686" s="40">
        <v>1.4E-2</v>
      </c>
      <c r="AH2686" s="40">
        <v>0.03</v>
      </c>
      <c r="AI2686" s="40">
        <v>4.3999999999999997E-2</v>
      </c>
      <c r="AK2686">
        <v>776.375</v>
      </c>
      <c r="AL2686" s="40">
        <v>248.92320000000001</v>
      </c>
      <c r="AM2686" s="47">
        <v>0.14388999999999999</v>
      </c>
      <c r="AN2686" s="47">
        <v>0.59992000000000001</v>
      </c>
      <c r="AO2686" s="7">
        <v>3.7829999999999999</v>
      </c>
      <c r="AP2686" s="7">
        <v>39.820771999999998</v>
      </c>
      <c r="AQ2686" s="7">
        <v>12.68</v>
      </c>
      <c r="AR2686" s="47">
        <v>4.9795999999999998E-3</v>
      </c>
      <c r="AS2686" s="48">
        <v>7.7365000000000002E-5</v>
      </c>
      <c r="AT2686" s="48">
        <v>1.3941E-4</v>
      </c>
      <c r="AU2686" s="7">
        <v>39.503</v>
      </c>
      <c r="AV2686" s="40">
        <v>5.885732</v>
      </c>
      <c r="AW2686" s="47">
        <v>8.8800000000000001E-4</v>
      </c>
      <c r="AX2686" s="47">
        <v>0.12261163062499998</v>
      </c>
      <c r="AZ2686" s="40">
        <v>778.93844999999999</v>
      </c>
      <c r="BA2686" s="40">
        <v>777.29200000000003</v>
      </c>
      <c r="BB2686" s="40">
        <v>280.66374000000002</v>
      </c>
      <c r="BC2686" s="7">
        <v>11.914</v>
      </c>
      <c r="BD2686" s="7">
        <v>31.058776000000002</v>
      </c>
      <c r="BE2686" s="7">
        <v>23.222000000000001</v>
      </c>
      <c r="BF2686" s="47">
        <v>6.9699999999999996E-3</v>
      </c>
      <c r="BG2686" s="48">
        <v>1.37E-4</v>
      </c>
      <c r="BH2686" s="48">
        <v>6.11E-4</v>
      </c>
      <c r="BI2686" s="7">
        <v>30.058</v>
      </c>
      <c r="BJ2686" s="40">
        <v>1.8244560000000014</v>
      </c>
      <c r="BK2686" s="48">
        <v>8.8800000000000001E-4</v>
      </c>
      <c r="BL2686" s="48">
        <v>0.58748714062499996</v>
      </c>
    </row>
    <row r="2687" spans="17:64" x14ac:dyDescent="0.3">
      <c r="Q2687" s="41">
        <v>775.274</v>
      </c>
      <c r="R2687" s="41">
        <v>126.068</v>
      </c>
      <c r="S2687" s="32">
        <v>11.294</v>
      </c>
      <c r="T2687" s="32">
        <v>7.2686960000000003</v>
      </c>
      <c r="U2687" s="32">
        <v>23.611999999999998</v>
      </c>
      <c r="V2687" s="43">
        <v>9.3999999999999997E-4</v>
      </c>
      <c r="W2687" s="44">
        <v>9.6000000000000002E-5</v>
      </c>
      <c r="X2687" s="43">
        <v>1.9999999999999999E-6</v>
      </c>
      <c r="Y2687" s="32">
        <v>6.32</v>
      </c>
      <c r="Z2687" s="41">
        <v>3.327975999999996</v>
      </c>
      <c r="AA2687" s="45">
        <v>7.72734375E-2</v>
      </c>
      <c r="AB2687" s="45">
        <v>1.1537390624999999E-2</v>
      </c>
      <c r="AD2687" s="40">
        <v>740.42499999999995</v>
      </c>
      <c r="AE2687" s="40">
        <v>161.08500000000001</v>
      </c>
      <c r="AF2687" s="46">
        <v>10.843999999999999</v>
      </c>
      <c r="AG2687" s="40">
        <v>7.0000000000000001E-3</v>
      </c>
      <c r="AH2687" s="40">
        <v>7.0000000000000001E-3</v>
      </c>
      <c r="AI2687" s="40">
        <v>1.4E-2</v>
      </c>
      <c r="AK2687">
        <v>776.29200000000003</v>
      </c>
      <c r="AL2687" s="40">
        <v>248.93960000000001</v>
      </c>
      <c r="AM2687" s="47">
        <v>0.10695</v>
      </c>
      <c r="AN2687" s="47">
        <v>4.8944000000000001E-2</v>
      </c>
      <c r="AO2687" s="7">
        <v>6.1440000000000001</v>
      </c>
      <c r="AP2687" s="7">
        <v>37.050095999999996</v>
      </c>
      <c r="AQ2687" s="7">
        <v>16.956</v>
      </c>
      <c r="AR2687" s="47">
        <v>5.0302000000000003E-3</v>
      </c>
      <c r="AS2687" s="48">
        <v>1.4731999999999999E-4</v>
      </c>
      <c r="AT2687" s="48">
        <v>1.4714E-4</v>
      </c>
      <c r="AU2687" s="7">
        <v>36.533999999999999</v>
      </c>
      <c r="AV2687" s="40">
        <v>5.9213759999999986</v>
      </c>
      <c r="AW2687" s="47">
        <v>4.7108984374999982E-2</v>
      </c>
      <c r="AX2687" s="47">
        <v>0.13017093468750002</v>
      </c>
      <c r="AZ2687" s="40">
        <v>778.87950999999998</v>
      </c>
      <c r="BA2687" s="40">
        <v>777.20799999999997</v>
      </c>
      <c r="BB2687" s="40">
        <v>280.67254000000003</v>
      </c>
      <c r="BC2687" s="7">
        <v>16.192</v>
      </c>
      <c r="BD2687" s="7">
        <v>27.586127999999999</v>
      </c>
      <c r="BE2687" s="7">
        <v>24.827000000000002</v>
      </c>
      <c r="BF2687" s="47">
        <v>7.1500000000000001E-3</v>
      </c>
      <c r="BG2687" s="48">
        <v>1.9699999999999999E-4</v>
      </c>
      <c r="BH2687" s="48">
        <v>5.7399999999999997E-4</v>
      </c>
      <c r="BI2687" s="7">
        <v>26.225999999999999</v>
      </c>
      <c r="BJ2687" s="40">
        <v>8.8799999999999997E-6</v>
      </c>
      <c r="BK2687" s="48">
        <v>5.4558593750000002E-2</v>
      </c>
      <c r="BL2687" s="48">
        <v>0.5498799218749999</v>
      </c>
    </row>
    <row r="2688" spans="17:64" x14ac:dyDescent="0.3">
      <c r="Q2688" s="41">
        <v>775.18799999999999</v>
      </c>
      <c r="R2688" s="41">
        <v>126.07599999999999</v>
      </c>
      <c r="S2688" s="32">
        <v>11.696</v>
      </c>
      <c r="T2688" s="32">
        <v>8.8124640000000003</v>
      </c>
      <c r="U2688" s="32">
        <v>24.129000000000001</v>
      </c>
      <c r="V2688" s="43">
        <v>1.07E-3</v>
      </c>
      <c r="W2688" s="44">
        <v>9.1000000000000003E-5</v>
      </c>
      <c r="X2688" s="43">
        <v>1.1E-5</v>
      </c>
      <c r="Y2688" s="32">
        <v>7.83</v>
      </c>
      <c r="Z2688" s="41">
        <v>3.1229840000000024</v>
      </c>
      <c r="AA2688" s="45">
        <v>6.9683593750000009E-2</v>
      </c>
      <c r="AB2688" s="45">
        <v>7.3904218749999999E-3</v>
      </c>
      <c r="AD2688" s="40">
        <v>740.34299999999996</v>
      </c>
      <c r="AE2688" s="40">
        <v>161.095</v>
      </c>
      <c r="AF2688" s="46">
        <v>10.714</v>
      </c>
      <c r="AG2688" s="40">
        <v>6.0000000000000001E-3</v>
      </c>
      <c r="AH2688" s="40">
        <v>5.0000000000000001E-3</v>
      </c>
      <c r="AI2688" s="40">
        <v>1.0999999999999999E-2</v>
      </c>
      <c r="AK2688">
        <v>776.20799999999997</v>
      </c>
      <c r="AL2688" s="40">
        <v>248.95439999999999</v>
      </c>
      <c r="AM2688" s="47">
        <v>9.8534999999999998E-2</v>
      </c>
      <c r="AN2688" s="47">
        <v>3.2987000000000002E-2</v>
      </c>
      <c r="AO2688" s="7">
        <v>8.3930000000000007</v>
      </c>
      <c r="AP2688" s="7">
        <v>28.939012000000002</v>
      </c>
      <c r="AQ2688" s="7">
        <v>20.524000000000001</v>
      </c>
      <c r="AR2688" s="47">
        <v>6.0521999999999998E-3</v>
      </c>
      <c r="AS2688" s="48">
        <v>2.1891E-4</v>
      </c>
      <c r="AT2688" s="48">
        <v>1.2998999999999999E-4</v>
      </c>
      <c r="AU2688" s="7">
        <v>28.234000000000002</v>
      </c>
      <c r="AV2688" s="40">
        <v>5.4501719999999985</v>
      </c>
      <c r="AW2688" s="47">
        <v>9.8338828125E-2</v>
      </c>
      <c r="AX2688" s="47">
        <v>0.1095732815625</v>
      </c>
      <c r="AZ2688" s="40">
        <v>778.82092999999998</v>
      </c>
      <c r="BA2688" s="40">
        <v>777.125</v>
      </c>
      <c r="BB2688" s="40">
        <v>280.68137000000002</v>
      </c>
      <c r="BC2688" s="7">
        <v>22.056000000000001</v>
      </c>
      <c r="BD2688" s="7">
        <v>24.190704</v>
      </c>
      <c r="BE2688" s="7">
        <v>30.91</v>
      </c>
      <c r="BF2688" s="47">
        <v>7.2500000000000004E-3</v>
      </c>
      <c r="BG2688" s="48">
        <v>2.3800000000000001E-4</v>
      </c>
      <c r="BH2688" s="48">
        <v>5.9000000000000003E-4</v>
      </c>
      <c r="BI2688" s="7">
        <v>22.338000000000001</v>
      </c>
      <c r="BJ2688" s="40">
        <v>8.8799999999999997E-6</v>
      </c>
      <c r="BK2688" s="48">
        <v>9.3566406250000012E-2</v>
      </c>
      <c r="BL2688" s="48">
        <v>0.56554257812500008</v>
      </c>
    </row>
    <row r="2689" spans="17:64" x14ac:dyDescent="0.3">
      <c r="Q2689" s="41">
        <v>775.11199999999997</v>
      </c>
      <c r="R2689" s="41">
        <v>126.083</v>
      </c>
      <c r="S2689" s="32">
        <v>11.446</v>
      </c>
      <c r="T2689" s="32">
        <v>10.231463999999999</v>
      </c>
      <c r="U2689" s="32">
        <v>23.068000000000001</v>
      </c>
      <c r="V2689" s="43">
        <v>1.2700000000000001E-3</v>
      </c>
      <c r="W2689" s="44">
        <v>5.8999999999999998E-5</v>
      </c>
      <c r="X2689" s="43">
        <v>2.5000000000000001E-5</v>
      </c>
      <c r="Y2689" s="32">
        <v>9.27</v>
      </c>
      <c r="Z2689" s="41">
        <v>2.5109840000000005</v>
      </c>
      <c r="AA2689" s="45">
        <v>3.3699218749999996E-2</v>
      </c>
      <c r="AB2689" s="45">
        <v>2.0715734374999999E-2</v>
      </c>
      <c r="AD2689" s="40">
        <v>740.26</v>
      </c>
      <c r="AE2689" s="40">
        <v>161.10499999999999</v>
      </c>
      <c r="AF2689" s="46">
        <v>11.476000000000001</v>
      </c>
      <c r="AG2689" s="40">
        <v>8.0000000000000002E-3</v>
      </c>
      <c r="AH2689" s="40">
        <v>4.0000000000000001E-3</v>
      </c>
      <c r="AI2689" s="40">
        <v>1.2E-2</v>
      </c>
      <c r="AK2689">
        <v>776.125</v>
      </c>
      <c r="AL2689" s="40">
        <v>248.96899999999999</v>
      </c>
      <c r="AM2689" s="47">
        <v>0.10297000000000001</v>
      </c>
      <c r="AN2689" s="47">
        <v>5.9079E-2</v>
      </c>
      <c r="AO2689" s="7">
        <v>15.398999999999999</v>
      </c>
      <c r="AP2689" s="7">
        <v>22.682516</v>
      </c>
      <c r="AQ2689" s="7">
        <v>29.053000000000001</v>
      </c>
      <c r="AR2689" s="47">
        <v>5.254E-3</v>
      </c>
      <c r="AS2689" s="48">
        <v>1.8385E-4</v>
      </c>
      <c r="AT2689" s="48">
        <v>1.2657E-4</v>
      </c>
      <c r="AU2689" s="7">
        <v>21.388999999999999</v>
      </c>
      <c r="AV2689" s="40">
        <v>1.3963960000000029</v>
      </c>
      <c r="AW2689" s="47">
        <v>7.9180468749999997E-2</v>
      </c>
      <c r="AX2689" s="47">
        <v>0.10884595937500001</v>
      </c>
      <c r="AZ2689" s="40">
        <v>778.76196000000004</v>
      </c>
      <c r="BA2689" s="40">
        <v>777.04200000000003</v>
      </c>
      <c r="BB2689" s="40">
        <v>280.69022999999999</v>
      </c>
      <c r="BC2689" s="7">
        <v>24.116</v>
      </c>
      <c r="BD2689" s="7">
        <v>21.805744000000001</v>
      </c>
      <c r="BE2689" s="7">
        <v>34.723999999999997</v>
      </c>
      <c r="BF2689" s="47">
        <v>8.3300000000000006E-3</v>
      </c>
      <c r="BG2689" s="48">
        <v>1.65E-4</v>
      </c>
      <c r="BH2689" s="48">
        <v>5.44E-4</v>
      </c>
      <c r="BI2689" s="7">
        <v>19.78</v>
      </c>
      <c r="BJ2689" s="40">
        <v>8.8799999999999997E-6</v>
      </c>
      <c r="BK2689" s="48">
        <v>8.8800000000000001E-4</v>
      </c>
      <c r="BL2689" s="48">
        <v>0.51589926562499999</v>
      </c>
    </row>
    <row r="2690" spans="17:64" x14ac:dyDescent="0.3">
      <c r="Q2690" s="41">
        <v>775.02499999999998</v>
      </c>
      <c r="R2690" s="41">
        <v>126.09099999999999</v>
      </c>
      <c r="S2690" s="32">
        <v>9.968</v>
      </c>
      <c r="T2690" s="32">
        <v>11.527312</v>
      </c>
      <c r="U2690" s="32">
        <v>20.387</v>
      </c>
      <c r="V2690" s="43">
        <v>1.4599999999999999E-3</v>
      </c>
      <c r="W2690" s="44">
        <v>3.8000000000000002E-5</v>
      </c>
      <c r="X2690" s="43">
        <v>4.0000000000000003E-5</v>
      </c>
      <c r="Y2690" s="32">
        <v>10.69</v>
      </c>
      <c r="Z2690" s="41">
        <v>2.4844720000000002</v>
      </c>
      <c r="AA2690" s="45">
        <v>8.9140625000000036E-3</v>
      </c>
      <c r="AB2690" s="45">
        <v>3.5074781250000006E-2</v>
      </c>
      <c r="AD2690" s="40">
        <v>740.17700000000002</v>
      </c>
      <c r="AE2690" s="40">
        <v>161.11500000000001</v>
      </c>
      <c r="AF2690" s="46">
        <v>12.082000000000001</v>
      </c>
      <c r="AG2690" s="40">
        <v>1.0999999999999999E-2</v>
      </c>
      <c r="AH2690" s="40">
        <v>4.0000000000000001E-3</v>
      </c>
      <c r="AI2690" s="40">
        <v>1.4999999999999999E-2</v>
      </c>
      <c r="AK2690">
        <v>776.04200000000003</v>
      </c>
      <c r="AL2690" s="40">
        <v>248.9846</v>
      </c>
      <c r="AM2690" s="47">
        <v>0.17379</v>
      </c>
      <c r="AN2690" s="47">
        <v>0.15436</v>
      </c>
      <c r="AO2690" s="7">
        <v>21.129000000000001</v>
      </c>
      <c r="AP2690" s="7">
        <v>21.431836000000001</v>
      </c>
      <c r="AQ2690" s="7">
        <v>35.259</v>
      </c>
      <c r="AR2690" s="47">
        <v>4.9949E-3</v>
      </c>
      <c r="AS2690" s="48">
        <v>1.4035E-4</v>
      </c>
      <c r="AT2690" s="48">
        <v>1.4087E-4</v>
      </c>
      <c r="AU2690" s="7">
        <v>19.657</v>
      </c>
      <c r="AV2690" s="40">
        <v>8.8880000000000001E-3</v>
      </c>
      <c r="AW2690" s="47">
        <v>4.0842226562499986E-2</v>
      </c>
      <c r="AX2690" s="47">
        <v>0.12402001703125</v>
      </c>
      <c r="AZ2690" s="40">
        <v>778.69439999999997</v>
      </c>
      <c r="BA2690" s="40">
        <v>776.95799999999997</v>
      </c>
      <c r="BB2690" s="40">
        <v>280.70031</v>
      </c>
      <c r="BC2690" s="7">
        <v>21.155999999999999</v>
      </c>
      <c r="BD2690" s="7">
        <v>21.554104000000002</v>
      </c>
      <c r="BE2690" s="7">
        <v>31.795000000000002</v>
      </c>
      <c r="BF2690" s="47">
        <v>9.0399999999999994E-3</v>
      </c>
      <c r="BG2690" s="48">
        <v>1.07E-4</v>
      </c>
      <c r="BH2690" s="48">
        <v>5.6899999999999995E-4</v>
      </c>
      <c r="BI2690" s="7">
        <v>19.777000000000001</v>
      </c>
      <c r="BJ2690" s="40">
        <v>8.8799999999999997E-6</v>
      </c>
      <c r="BK2690" s="48">
        <v>8.8800000000000001E-4</v>
      </c>
      <c r="BL2690" s="48">
        <v>0.53850412499999989</v>
      </c>
    </row>
    <row r="2691" spans="17:64" x14ac:dyDescent="0.3">
      <c r="Q2691" s="41">
        <v>774.93899999999996</v>
      </c>
      <c r="R2691" s="41">
        <v>126.099</v>
      </c>
      <c r="S2691" s="32">
        <v>7.3570000000000002</v>
      </c>
      <c r="T2691" s="32">
        <v>12.117988</v>
      </c>
      <c r="U2691" s="32">
        <v>16.347000000000001</v>
      </c>
      <c r="V2691" s="43">
        <v>1.73E-3</v>
      </c>
      <c r="W2691" s="44">
        <v>2.1999999999999999E-5</v>
      </c>
      <c r="X2691" s="43">
        <v>4.6999999999999997E-5</v>
      </c>
      <c r="Y2691" s="32">
        <v>11.5</v>
      </c>
      <c r="Z2691" s="41">
        <v>3.1338280000000012</v>
      </c>
      <c r="AA2691" s="45">
        <v>3.3203125000000003E-3</v>
      </c>
      <c r="AB2691" s="45">
        <v>4.1163953125E-2</v>
      </c>
      <c r="AD2691" s="40">
        <v>740.09500000000003</v>
      </c>
      <c r="AE2691" s="40">
        <v>161.125</v>
      </c>
      <c r="AF2691" s="46">
        <v>13.968</v>
      </c>
      <c r="AG2691" s="40">
        <v>0.02</v>
      </c>
      <c r="AH2691" s="40">
        <v>7.0000000000000001E-3</v>
      </c>
      <c r="AI2691" s="40">
        <v>2.7E-2</v>
      </c>
      <c r="AK2691">
        <v>775.95799999999997</v>
      </c>
      <c r="AL2691" s="40">
        <v>249.00139999999999</v>
      </c>
      <c r="AM2691" s="47">
        <v>8.9398000000000005E-2</v>
      </c>
      <c r="AN2691" s="47">
        <v>8.9552999999999994E-2</v>
      </c>
      <c r="AO2691" s="7">
        <v>19.053000000000001</v>
      </c>
      <c r="AP2691" s="7">
        <v>21.364452</v>
      </c>
      <c r="AQ2691" s="7">
        <v>36.817999999999998</v>
      </c>
      <c r="AR2691" s="47">
        <v>4.5173000000000001E-3</v>
      </c>
      <c r="AS2691" s="48">
        <v>1.7419000000000001E-4</v>
      </c>
      <c r="AT2691" s="48">
        <v>1.1958E-4</v>
      </c>
      <c r="AU2691" s="7">
        <v>19.763999999999999</v>
      </c>
      <c r="AV2691" s="40">
        <v>2.5988119999999952</v>
      </c>
      <c r="AW2691" s="47">
        <v>8.4196914062500017E-2</v>
      </c>
      <c r="AX2691" s="47">
        <v>0.10434117078125001</v>
      </c>
      <c r="AZ2691" s="40">
        <v>778.61887999999999</v>
      </c>
      <c r="BA2691" s="40">
        <v>776.875</v>
      </c>
      <c r="BB2691" s="40">
        <v>280.71168</v>
      </c>
      <c r="BC2691" s="7">
        <v>15.882</v>
      </c>
      <c r="BD2691" s="7">
        <v>21.682088</v>
      </c>
      <c r="BE2691" s="7">
        <v>25.265000000000001</v>
      </c>
      <c r="BF2691" s="47">
        <v>5.2700000000000004E-3</v>
      </c>
      <c r="BG2691" s="48">
        <v>1.18E-4</v>
      </c>
      <c r="BH2691" s="48">
        <v>6.8499999999999995E-4</v>
      </c>
      <c r="BI2691" s="7">
        <v>20.347999999999999</v>
      </c>
      <c r="BJ2691" s="40">
        <v>8.8799999999999997E-6</v>
      </c>
      <c r="BK2691" s="48">
        <v>1.3011718750000002E-2</v>
      </c>
      <c r="BL2691" s="48">
        <v>0.66722198437500002</v>
      </c>
    </row>
    <row r="2692" spans="17:64" x14ac:dyDescent="0.3">
      <c r="Q2692" s="41">
        <v>774.86300000000006</v>
      </c>
      <c r="R2692" s="41">
        <v>126.10599999999999</v>
      </c>
      <c r="S2692" s="32">
        <v>3.8239999999999998</v>
      </c>
      <c r="T2692" s="32">
        <v>12.041216</v>
      </c>
      <c r="U2692" s="32">
        <v>10.86</v>
      </c>
      <c r="V2692" s="43">
        <v>1.89E-3</v>
      </c>
      <c r="W2692" s="44">
        <v>3.0000000000000001E-5</v>
      </c>
      <c r="X2692" s="43">
        <v>5.1E-5</v>
      </c>
      <c r="Y2692" s="32">
        <v>11.72</v>
      </c>
      <c r="Z2692" s="41">
        <v>3.9920959999999992</v>
      </c>
      <c r="AA2692" s="45">
        <v>3.3203125000000003E-3</v>
      </c>
      <c r="AB2692" s="45">
        <v>4.4624203124999998E-2</v>
      </c>
      <c r="AD2692" s="40">
        <v>740.01300000000003</v>
      </c>
      <c r="AE2692" s="40">
        <v>161.13499999999999</v>
      </c>
      <c r="AF2692" s="46">
        <v>14.502000000000001</v>
      </c>
      <c r="AG2692" s="40">
        <v>3.5000000000000003E-2</v>
      </c>
      <c r="AH2692" s="40">
        <v>1.4E-2</v>
      </c>
      <c r="AI2692" s="40">
        <v>4.9000000000000002E-2</v>
      </c>
      <c r="AK2692">
        <v>775.875</v>
      </c>
      <c r="AL2692" s="40">
        <v>249.02</v>
      </c>
      <c r="AM2692" s="47">
        <v>1.8814999999999998E-2</v>
      </c>
      <c r="AN2692" s="47">
        <v>9.7081000000000008E-3</v>
      </c>
      <c r="AO2692" s="7">
        <v>13.004</v>
      </c>
      <c r="AP2692" s="7">
        <v>20.601336</v>
      </c>
      <c r="AQ2692" s="7">
        <v>25.667000000000002</v>
      </c>
      <c r="AR2692" s="47">
        <v>4.0210000000000003E-3</v>
      </c>
      <c r="AS2692" s="48">
        <v>1.3878E-4</v>
      </c>
      <c r="AT2692" s="48">
        <v>9.3754999999999999E-5</v>
      </c>
      <c r="AU2692" s="7">
        <v>19.509</v>
      </c>
      <c r="AV2692" s="40">
        <v>2.3118160000000003</v>
      </c>
      <c r="AW2692" s="47">
        <v>5.8674140624999996E-2</v>
      </c>
      <c r="AX2692" s="47">
        <v>8.0190407812500003E-2</v>
      </c>
      <c r="AZ2692" s="40">
        <v>778.54232000000002</v>
      </c>
      <c r="BA2692" s="40">
        <v>776.79200000000003</v>
      </c>
      <c r="BB2692" s="40">
        <v>280.72316000000001</v>
      </c>
      <c r="BC2692" s="7">
        <v>9.9410000000000007</v>
      </c>
      <c r="BD2692" s="7">
        <v>21.283044</v>
      </c>
      <c r="BE2692" s="7">
        <v>18.626000000000001</v>
      </c>
      <c r="BF2692" s="47">
        <v>4.5799999999999999E-3</v>
      </c>
      <c r="BG2692" s="48">
        <v>1.3799999999999999E-4</v>
      </c>
      <c r="BH2692" s="48">
        <v>6.9899999999999997E-4</v>
      </c>
      <c r="BI2692" s="7">
        <v>20.448</v>
      </c>
      <c r="BJ2692" s="40">
        <v>0.77196400000000054</v>
      </c>
      <c r="BK2692" s="48">
        <v>4.6757812500000002E-2</v>
      </c>
      <c r="BL2692" s="48">
        <v>0.68354965624999997</v>
      </c>
    </row>
    <row r="2693" spans="17:64" x14ac:dyDescent="0.3">
      <c r="Q2693" s="41">
        <v>774.77700000000004</v>
      </c>
      <c r="R2693" s="41">
        <v>126.114</v>
      </c>
      <c r="S2693" s="32">
        <v>1.929</v>
      </c>
      <c r="T2693" s="32">
        <v>11.662036000000001</v>
      </c>
      <c r="U2693" s="32">
        <v>8.0879999999999992</v>
      </c>
      <c r="V2693" s="43">
        <v>1.7700000000000001E-3</v>
      </c>
      <c r="W2693" s="44">
        <v>6.0999999999999999E-5</v>
      </c>
      <c r="X2693" s="43">
        <v>5.3000000000000001E-5</v>
      </c>
      <c r="Y2693" s="32">
        <v>11.5</v>
      </c>
      <c r="Z2693" s="41">
        <v>4.6235159999999986</v>
      </c>
      <c r="AA2693" s="45">
        <v>2.5738281249999998E-2</v>
      </c>
      <c r="AB2693" s="45">
        <v>4.7029015624999997E-2</v>
      </c>
      <c r="AD2693" s="40">
        <v>739.93</v>
      </c>
      <c r="AE2693" s="40">
        <v>161.14500000000001</v>
      </c>
      <c r="AF2693" s="46">
        <v>14.426</v>
      </c>
      <c r="AG2693" s="40">
        <v>4.9000000000000002E-2</v>
      </c>
      <c r="AH2693" s="40">
        <v>2.1999999999999999E-2</v>
      </c>
      <c r="AI2693" s="40">
        <v>7.0999999999999994E-2</v>
      </c>
      <c r="AK2693">
        <v>775.79200000000003</v>
      </c>
      <c r="AL2693" s="40">
        <v>249.03997000000001</v>
      </c>
      <c r="AM2693" s="47">
        <v>2.5715999999999999E-2</v>
      </c>
      <c r="AN2693" s="47">
        <v>1.0246999999999999E-2</v>
      </c>
      <c r="AO2693" s="7">
        <v>7.9489999999999998</v>
      </c>
      <c r="AP2693" s="7">
        <v>21.479716</v>
      </c>
      <c r="AQ2693" s="7">
        <v>19.042000000000002</v>
      </c>
      <c r="AR2693" s="47">
        <v>4.0356999999999997E-3</v>
      </c>
      <c r="AS2693" s="48">
        <v>1.0184E-4</v>
      </c>
      <c r="AT2693" s="48">
        <v>9.0634E-5</v>
      </c>
      <c r="AU2693" s="7">
        <v>20.812000000000001</v>
      </c>
      <c r="AV2693" s="40">
        <v>4.7655960000000022</v>
      </c>
      <c r="AW2693" s="47">
        <v>2.1441289062500011E-2</v>
      </c>
      <c r="AX2693" s="47">
        <v>7.7019818281249999E-2</v>
      </c>
      <c r="AZ2693" s="40">
        <v>778.46930999999995</v>
      </c>
      <c r="BA2693" s="40">
        <v>776.70799999999997</v>
      </c>
      <c r="BB2693" s="40">
        <v>280.73406</v>
      </c>
      <c r="BC2693" s="7">
        <v>5.9770000000000003</v>
      </c>
      <c r="BD2693" s="7">
        <v>19.788068000000003</v>
      </c>
      <c r="BE2693" s="7">
        <v>13.377000000000001</v>
      </c>
      <c r="BF2693" s="47">
        <v>4.2199999999999998E-3</v>
      </c>
      <c r="BG2693" s="48">
        <v>1.36E-4</v>
      </c>
      <c r="BH2693" s="48">
        <v>6.8999999999999997E-4</v>
      </c>
      <c r="BI2693" s="7">
        <v>19.286000000000001</v>
      </c>
      <c r="BJ2693" s="40">
        <v>2.6423079999999999</v>
      </c>
      <c r="BK2693" s="48">
        <v>5.1929687500000002E-2</v>
      </c>
      <c r="BL2693" s="48">
        <v>0.67576409375000002</v>
      </c>
    </row>
    <row r="2694" spans="17:64" x14ac:dyDescent="0.3">
      <c r="Q2694" s="41">
        <v>774.69</v>
      </c>
      <c r="R2694" s="41">
        <v>126.122</v>
      </c>
      <c r="S2694" s="32">
        <v>1.2090000000000001</v>
      </c>
      <c r="T2694" s="32">
        <v>11.461556</v>
      </c>
      <c r="U2694" s="32">
        <v>6.367</v>
      </c>
      <c r="V2694" s="43">
        <v>1.5E-3</v>
      </c>
      <c r="W2694" s="44">
        <v>7.7000000000000001E-5</v>
      </c>
      <c r="X2694" s="43">
        <v>5.5999999999999999E-5</v>
      </c>
      <c r="Y2694" s="32">
        <v>11.36</v>
      </c>
      <c r="Z2694" s="41">
        <v>4.1956360000000004</v>
      </c>
      <c r="AA2694" s="45">
        <v>4.7117187499999998E-2</v>
      </c>
      <c r="AB2694" s="45">
        <v>5.0939843749999998E-2</v>
      </c>
      <c r="AD2694" s="40">
        <v>739.84799999999996</v>
      </c>
      <c r="AE2694" s="40">
        <v>161.155</v>
      </c>
      <c r="AF2694" s="46">
        <v>14.304</v>
      </c>
      <c r="AG2694" s="40">
        <v>4.9000000000000002E-2</v>
      </c>
      <c r="AH2694" s="40">
        <v>2.1000000000000001E-2</v>
      </c>
      <c r="AI2694" s="40">
        <v>7.0000000000000007E-2</v>
      </c>
      <c r="AK2694">
        <v>775.70799999999997</v>
      </c>
      <c r="AL2694" s="40">
        <v>249.05916999999999</v>
      </c>
      <c r="AO2694" s="7"/>
      <c r="AP2694" s="7"/>
      <c r="AQ2694" s="7"/>
      <c r="AS2694" s="48"/>
      <c r="AT2694" s="48"/>
      <c r="AU2694" s="7"/>
      <c r="AZ2694" s="40">
        <v>778.39652999999998</v>
      </c>
      <c r="BA2694" s="40">
        <v>776.625</v>
      </c>
      <c r="BB2694" s="40">
        <v>280.74491999999998</v>
      </c>
      <c r="BC2694" s="7">
        <v>3.6240000000000001</v>
      </c>
      <c r="BD2694" s="7">
        <v>18.040416</v>
      </c>
      <c r="BE2694" s="7">
        <v>10.359</v>
      </c>
      <c r="BF2694" s="47">
        <v>4.0899999999999999E-3</v>
      </c>
      <c r="BG2694" s="48">
        <v>1.6000000000000001E-4</v>
      </c>
      <c r="BH2694" s="48">
        <v>6.9099999999999999E-4</v>
      </c>
      <c r="BI2694" s="7">
        <v>17.736000000000001</v>
      </c>
      <c r="BJ2694" s="40">
        <v>3.8502959999999993</v>
      </c>
      <c r="BK2694" s="48">
        <v>7.851953125000001E-2</v>
      </c>
      <c r="BL2694" s="48">
        <v>0.67720264062500002</v>
      </c>
    </row>
    <row r="2695" spans="17:64" x14ac:dyDescent="0.3">
      <c r="Q2695" s="41">
        <v>774.60299999999995</v>
      </c>
      <c r="R2695" s="41">
        <v>126.13</v>
      </c>
      <c r="S2695" s="32">
        <v>1.103</v>
      </c>
      <c r="T2695" s="32">
        <v>11.512651999999999</v>
      </c>
      <c r="U2695" s="32">
        <v>5.7009999999999996</v>
      </c>
      <c r="V2695" s="43">
        <v>1.17E-3</v>
      </c>
      <c r="W2695" s="44">
        <v>1.02E-4</v>
      </c>
      <c r="X2695" s="43">
        <v>6.6000000000000005E-5</v>
      </c>
      <c r="Y2695" s="32">
        <v>11.42</v>
      </c>
      <c r="Z2695" s="41">
        <v>3.7200119999999997</v>
      </c>
      <c r="AA2695" s="45">
        <v>7.8691406249999998E-2</v>
      </c>
      <c r="AB2695" s="45">
        <v>6.2053078125000008E-2</v>
      </c>
      <c r="AD2695" s="40">
        <v>739.76499999999999</v>
      </c>
      <c r="AE2695" s="40">
        <v>161.16499999999999</v>
      </c>
      <c r="AF2695" s="46">
        <v>13.468999999999999</v>
      </c>
      <c r="AG2695" s="40">
        <v>3.6999999999999998E-2</v>
      </c>
      <c r="AH2695" s="40">
        <v>1.7000000000000001E-2</v>
      </c>
      <c r="AI2695" s="40">
        <v>5.3999999999999999E-2</v>
      </c>
      <c r="AK2695">
        <v>775.625</v>
      </c>
      <c r="AL2695" s="40">
        <v>249.07813999999999</v>
      </c>
      <c r="AO2695" s="7"/>
      <c r="AP2695" s="7"/>
      <c r="AQ2695" s="7"/>
      <c r="AS2695" s="48"/>
      <c r="AT2695" s="48"/>
      <c r="AU2695" s="7"/>
      <c r="AZ2695" s="40">
        <v>778.32465000000002</v>
      </c>
      <c r="BA2695" s="40">
        <v>776.54200000000003</v>
      </c>
      <c r="BB2695" s="40">
        <v>280.75580000000002</v>
      </c>
      <c r="BC2695" s="7">
        <v>3.2149999999999999</v>
      </c>
      <c r="BD2695" s="7">
        <v>17.68506</v>
      </c>
      <c r="BE2695" s="7">
        <v>10.462</v>
      </c>
      <c r="BF2695" s="47">
        <v>5.2399999999999999E-3</v>
      </c>
      <c r="BG2695" s="48">
        <v>1.6899999999999999E-4</v>
      </c>
      <c r="BH2695" s="48">
        <v>6.8800000000000003E-4</v>
      </c>
      <c r="BI2695" s="7">
        <v>17.414999999999999</v>
      </c>
      <c r="BJ2695" s="40">
        <v>4.6878599999999997</v>
      </c>
      <c r="BK2695" s="48">
        <v>6.4609374999999997E-2</v>
      </c>
      <c r="BL2695" s="48">
        <v>0.67032318749999997</v>
      </c>
    </row>
    <row r="2696" spans="17:64" x14ac:dyDescent="0.3">
      <c r="Q2696" s="41">
        <v>774.52800000000002</v>
      </c>
      <c r="R2696" s="41">
        <v>126.137</v>
      </c>
      <c r="S2696" s="32">
        <v>1.6739999999999999</v>
      </c>
      <c r="T2696" s="32">
        <v>12.430615999999999</v>
      </c>
      <c r="U2696" s="32">
        <v>8.4030000000000005</v>
      </c>
      <c r="V2696" s="43">
        <v>9.1E-4</v>
      </c>
      <c r="W2696" s="44">
        <v>1.0399999999999999E-4</v>
      </c>
      <c r="X2696" s="43">
        <v>5.3999999999999998E-5</v>
      </c>
      <c r="Y2696" s="32">
        <v>12.29</v>
      </c>
      <c r="Z2696" s="41">
        <v>5.3964960000000008</v>
      </c>
      <c r="AA2696" s="45">
        <v>8.5871093750000002E-2</v>
      </c>
      <c r="AB2696" s="45">
        <v>5.0930171874999999E-2</v>
      </c>
      <c r="AD2696" s="40">
        <v>739.68200000000002</v>
      </c>
      <c r="AE2696" s="40">
        <v>161.17500000000001</v>
      </c>
      <c r="AF2696" s="46">
        <v>12.68</v>
      </c>
      <c r="AG2696" s="40">
        <v>1.2E-2</v>
      </c>
      <c r="AH2696" s="40">
        <v>0.01</v>
      </c>
      <c r="AI2696" s="40">
        <v>2.1999999999999999E-2</v>
      </c>
      <c r="AK2696">
        <v>775.54200000000003</v>
      </c>
      <c r="AL2696" s="40">
        <v>249.09710999999999</v>
      </c>
      <c r="AO2696" s="7"/>
      <c r="AP2696" s="7"/>
      <c r="AQ2696" s="7"/>
      <c r="AS2696" s="48"/>
      <c r="AT2696" s="48"/>
      <c r="AU2696" s="7"/>
      <c r="AZ2696" s="40">
        <v>778.25184999999999</v>
      </c>
      <c r="BA2696" s="40">
        <v>776.45799999999997</v>
      </c>
      <c r="BB2696" s="40">
        <v>280.76666</v>
      </c>
      <c r="BC2696" s="7">
        <v>3.99</v>
      </c>
      <c r="BD2696" s="7">
        <v>18.983159999999998</v>
      </c>
      <c r="BE2696" s="7">
        <v>12.128</v>
      </c>
      <c r="BF2696" s="47">
        <v>6.1500000000000001E-3</v>
      </c>
      <c r="BG2696" s="48">
        <v>2.12E-4</v>
      </c>
      <c r="BH2696" s="48">
        <v>6.2299999999999996E-4</v>
      </c>
      <c r="BI2696" s="7">
        <v>18.648</v>
      </c>
      <c r="BJ2696" s="40">
        <v>4.9619599999999995</v>
      </c>
      <c r="BK2696" s="48">
        <v>8.9480468750000014E-2</v>
      </c>
      <c r="BL2696" s="48">
        <v>0.60225335937500002</v>
      </c>
    </row>
    <row r="2697" spans="17:64" x14ac:dyDescent="0.3">
      <c r="Q2697" s="41">
        <v>774.44100000000003</v>
      </c>
      <c r="R2697" s="41">
        <v>126.145</v>
      </c>
      <c r="S2697" s="32">
        <v>4.8220000000000001</v>
      </c>
      <c r="T2697" s="32">
        <v>14.655048000000001</v>
      </c>
      <c r="U2697" s="32">
        <v>16.989000000000001</v>
      </c>
      <c r="V2697" s="43">
        <v>9.3000000000000005E-4</v>
      </c>
      <c r="W2697" s="44">
        <v>1E-4</v>
      </c>
      <c r="X2697" s="43">
        <v>3.4E-5</v>
      </c>
      <c r="Y2697" s="32">
        <v>14.25</v>
      </c>
      <c r="Z2697" s="41">
        <v>8.3286879999999996</v>
      </c>
      <c r="AA2697" s="45">
        <v>8.1472656249999997E-2</v>
      </c>
      <c r="AB2697" s="45">
        <v>3.0862703124999998E-2</v>
      </c>
      <c r="AD2697" s="40">
        <v>739.6</v>
      </c>
      <c r="AE2697" s="40">
        <v>161.185</v>
      </c>
      <c r="AF2697" s="46">
        <v>12.595000000000001</v>
      </c>
      <c r="AG2697" s="40">
        <v>8.9999999999999993E-3</v>
      </c>
      <c r="AH2697" s="40">
        <v>7.0000000000000001E-3</v>
      </c>
      <c r="AI2697" s="40">
        <v>1.6E-2</v>
      </c>
      <c r="AK2697">
        <v>775.45799999999997</v>
      </c>
      <c r="AL2697" s="40">
        <v>249.11631</v>
      </c>
      <c r="AO2697" s="7"/>
      <c r="AP2697" s="7"/>
      <c r="AQ2697" s="7"/>
      <c r="AS2697" s="48"/>
      <c r="AT2697" s="48"/>
      <c r="AU2697" s="7"/>
      <c r="AZ2697" s="40">
        <v>778.17951000000005</v>
      </c>
      <c r="BA2697" s="40">
        <v>776.375</v>
      </c>
      <c r="BB2697" s="40">
        <v>280.77749999999997</v>
      </c>
      <c r="BC2697" s="7">
        <v>5.2679999999999998</v>
      </c>
      <c r="BD2697" s="7">
        <v>21.271512000000001</v>
      </c>
      <c r="BE2697" s="7">
        <v>14.234</v>
      </c>
      <c r="BF2697" s="47">
        <v>6.5300000000000002E-3</v>
      </c>
      <c r="BG2697" s="48">
        <v>1.9799999999999999E-4</v>
      </c>
      <c r="BH2697" s="48">
        <v>5.6599999999999999E-4</v>
      </c>
      <c r="BI2697" s="7">
        <v>20.829000000000001</v>
      </c>
      <c r="BJ2697" s="40">
        <v>4.772672</v>
      </c>
      <c r="BK2697" s="48">
        <v>6.7910156249999992E-2</v>
      </c>
      <c r="BL2697" s="48">
        <v>0.54397145312499995</v>
      </c>
    </row>
    <row r="2698" spans="17:64" x14ac:dyDescent="0.3">
      <c r="Q2698" s="41">
        <v>774.35500000000002</v>
      </c>
      <c r="R2698" s="41">
        <v>126.15300000000001</v>
      </c>
      <c r="S2698" s="32">
        <v>11.689</v>
      </c>
      <c r="T2698" s="32">
        <v>17.241876000000001</v>
      </c>
      <c r="U2698" s="32">
        <v>31.501999999999999</v>
      </c>
      <c r="V2698" s="43">
        <v>1.25E-3</v>
      </c>
      <c r="W2698" s="44">
        <v>8.2999999999999998E-5</v>
      </c>
      <c r="X2698" s="43">
        <v>5.1E-5</v>
      </c>
      <c r="Y2698" s="32">
        <v>16.260000000000002</v>
      </c>
      <c r="Z2698" s="41">
        <v>10.508555999999999</v>
      </c>
      <c r="AA2698" s="45">
        <v>5.8097656249999997E-2</v>
      </c>
      <c r="AB2698" s="45">
        <v>4.6783203124999999E-2</v>
      </c>
      <c r="AD2698" s="40">
        <v>739.51700000000005</v>
      </c>
      <c r="AE2698" s="40">
        <v>161.19499999999999</v>
      </c>
      <c r="AF2698" s="46">
        <v>13.347</v>
      </c>
      <c r="AG2698" s="40">
        <v>8.9999999999999993E-3</v>
      </c>
      <c r="AH2698" s="40">
        <v>7.0000000000000001E-3</v>
      </c>
      <c r="AI2698" s="40">
        <v>1.6E-2</v>
      </c>
      <c r="AK2698">
        <v>775.375</v>
      </c>
      <c r="AL2698" s="40">
        <v>249.13529</v>
      </c>
      <c r="AO2698" s="7"/>
      <c r="AP2698" s="7"/>
      <c r="AQ2698" s="7"/>
      <c r="AS2698" s="48"/>
      <c r="AT2698" s="48"/>
      <c r="AU2698" s="7"/>
      <c r="AZ2698" s="40">
        <v>778.10709000000008</v>
      </c>
      <c r="BA2698" s="40">
        <v>776.29200000000003</v>
      </c>
      <c r="BB2698" s="40">
        <v>280.78841999999997</v>
      </c>
      <c r="BC2698" s="7">
        <v>7.1079999999999997</v>
      </c>
      <c r="BD2698" s="7">
        <v>23.876072000000001</v>
      </c>
      <c r="BE2698" s="7">
        <v>16.661999999999999</v>
      </c>
      <c r="BF2698" s="47">
        <v>6.3600000000000002E-3</v>
      </c>
      <c r="BG2698" s="48">
        <v>2.13E-4</v>
      </c>
      <c r="BH2698" s="48">
        <v>4.9100000000000001E-4</v>
      </c>
      <c r="BI2698" s="7">
        <v>23.279</v>
      </c>
      <c r="BJ2698" s="40">
        <v>3.8960319999999999</v>
      </c>
      <c r="BK2698" s="48">
        <v>8.6296874999999995E-2</v>
      </c>
      <c r="BL2698" s="48">
        <v>0.46954493750000004</v>
      </c>
    </row>
    <row r="2699" spans="17:64" x14ac:dyDescent="0.3">
      <c r="Q2699" s="41">
        <v>774.279</v>
      </c>
      <c r="R2699" s="41">
        <v>126.16</v>
      </c>
      <c r="S2699" s="32">
        <v>28.187000000000001</v>
      </c>
      <c r="T2699" s="32">
        <v>20.937708000000001</v>
      </c>
      <c r="U2699" s="32">
        <v>55.826000000000001</v>
      </c>
      <c r="V2699" s="43">
        <v>2.1800000000000001E-3</v>
      </c>
      <c r="W2699" s="44">
        <v>6.8999999999999997E-5</v>
      </c>
      <c r="X2699" s="43">
        <v>9.7E-5</v>
      </c>
      <c r="Y2699" s="32">
        <v>18.57</v>
      </c>
      <c r="Z2699" s="41">
        <v>5.202147999999994</v>
      </c>
      <c r="AA2699" s="45">
        <v>2.5570312499999998E-2</v>
      </c>
      <c r="AB2699" s="45">
        <v>8.964590624999999E-2</v>
      </c>
      <c r="AD2699" s="40">
        <v>739.43499999999995</v>
      </c>
      <c r="AE2699" s="40">
        <v>161.20500000000001</v>
      </c>
      <c r="AF2699" s="46">
        <v>15.092000000000001</v>
      </c>
      <c r="AG2699" s="40">
        <v>0.01</v>
      </c>
      <c r="AH2699" s="40">
        <v>5.0000000000000001E-3</v>
      </c>
      <c r="AI2699" s="40">
        <v>1.4999999999999999E-2</v>
      </c>
      <c r="AK2699">
        <v>775.29200000000003</v>
      </c>
      <c r="AL2699" s="40">
        <v>249.15425999999999</v>
      </c>
      <c r="AM2699" s="47">
        <v>6.0900999999999997E-2</v>
      </c>
      <c r="AN2699" s="47">
        <v>2.6407E-2</v>
      </c>
      <c r="AO2699" s="7">
        <v>6.8259999999999996</v>
      </c>
      <c r="AP2699" s="7">
        <v>21.268384000000001</v>
      </c>
      <c r="AQ2699" s="7">
        <v>16.43</v>
      </c>
      <c r="AR2699" s="47">
        <v>5.0109999999999998E-3</v>
      </c>
      <c r="AS2699" s="48">
        <v>1.3951E-4</v>
      </c>
      <c r="AT2699" s="48">
        <v>7.9734999999999995E-5</v>
      </c>
      <c r="AU2699" s="7">
        <v>20.695</v>
      </c>
      <c r="AV2699" s="40">
        <v>4.1705039999999993</v>
      </c>
      <c r="AW2699" s="47">
        <v>3.9681484375000006E-2</v>
      </c>
      <c r="AX2699" s="47">
        <v>6.2830704687500002E-2</v>
      </c>
      <c r="AZ2699" s="40">
        <v>778.03426000000002</v>
      </c>
      <c r="BA2699" s="40">
        <v>776.20799999999997</v>
      </c>
      <c r="BB2699" s="40">
        <v>280.79935</v>
      </c>
      <c r="BC2699" s="7">
        <v>9.26</v>
      </c>
      <c r="BD2699" s="7">
        <v>26.482839999999999</v>
      </c>
      <c r="BE2699" s="7">
        <v>19.074000000000002</v>
      </c>
      <c r="BF2699" s="47">
        <v>6.4200000000000004E-3</v>
      </c>
      <c r="BG2699" s="48">
        <v>1.9900000000000001E-4</v>
      </c>
      <c r="BH2699" s="48">
        <v>4.7100000000000001E-4</v>
      </c>
      <c r="BI2699" s="7">
        <v>25.704999999999998</v>
      </c>
      <c r="BJ2699" s="40">
        <v>2.4430399999999999</v>
      </c>
      <c r="BK2699" s="48">
        <v>7.1101562500000007E-2</v>
      </c>
      <c r="BL2699" s="48">
        <v>0.44934253125000001</v>
      </c>
    </row>
    <row r="2700" spans="17:64" x14ac:dyDescent="0.3">
      <c r="Q2700" s="41">
        <v>774.19200000000001</v>
      </c>
      <c r="R2700" s="41">
        <v>126.16800000000001</v>
      </c>
      <c r="S2700" s="32">
        <v>51.319000000000003</v>
      </c>
      <c r="T2700" s="32">
        <v>27.860796000000001</v>
      </c>
      <c r="U2700" s="32">
        <v>93.863</v>
      </c>
      <c r="V2700" s="43">
        <v>2.5899999999999999E-3</v>
      </c>
      <c r="W2700" s="44">
        <v>1.35E-4</v>
      </c>
      <c r="X2700" s="43">
        <v>1.08E-4</v>
      </c>
      <c r="Y2700" s="32">
        <v>23.55</v>
      </c>
      <c r="Z2700" s="41">
        <v>1.6940759999999955</v>
      </c>
      <c r="AA2700" s="45">
        <v>8.340234375000001E-2</v>
      </c>
      <c r="AB2700" s="45">
        <v>9.9262796875000003E-2</v>
      </c>
      <c r="AD2700" s="40">
        <v>739.35299999999995</v>
      </c>
      <c r="AE2700" s="40">
        <v>161.215</v>
      </c>
      <c r="AF2700" s="46">
        <v>17.521999999999998</v>
      </c>
      <c r="AG2700" s="40">
        <v>1.2E-2</v>
      </c>
      <c r="AH2700" s="40">
        <v>7.0000000000000001E-3</v>
      </c>
      <c r="AI2700" s="40">
        <v>1.9E-2</v>
      </c>
      <c r="AK2700">
        <v>775.20799999999997</v>
      </c>
      <c r="AL2700" s="40">
        <v>249.17339999999999</v>
      </c>
      <c r="AM2700" s="47">
        <v>8.8127999999999998E-2</v>
      </c>
      <c r="AN2700" s="47">
        <v>3.5161999999999999E-2</v>
      </c>
      <c r="AO2700" s="7">
        <v>8.3030000000000008</v>
      </c>
      <c r="AP2700" s="7">
        <v>23.300452</v>
      </c>
      <c r="AQ2700" s="7">
        <v>15.331</v>
      </c>
      <c r="AR2700" s="47">
        <v>5.2186999999999997E-3</v>
      </c>
      <c r="AS2700" s="48">
        <v>1.5378000000000001E-4</v>
      </c>
      <c r="AT2700" s="48">
        <v>8.708E-5</v>
      </c>
      <c r="AU2700" s="7">
        <v>22.603000000000002</v>
      </c>
      <c r="AV2700" s="40">
        <v>0.4188119999999973</v>
      </c>
      <c r="AW2700" s="47">
        <v>4.9813710937500012E-2</v>
      </c>
      <c r="AX2700" s="47">
        <v>6.9475041718750005E-2</v>
      </c>
      <c r="AZ2700" s="40">
        <v>777.96230000000003</v>
      </c>
      <c r="BA2700" s="40">
        <v>776.125</v>
      </c>
      <c r="BB2700" s="40">
        <v>280.81166999999999</v>
      </c>
      <c r="BC2700" s="7">
        <v>10.801</v>
      </c>
      <c r="BD2700" s="7">
        <v>28.009284000000001</v>
      </c>
      <c r="BE2700" s="7">
        <v>20.513000000000002</v>
      </c>
      <c r="BF2700" s="47">
        <v>6.3600000000000002E-3</v>
      </c>
      <c r="BG2700" s="48">
        <v>1.8900000000000001E-4</v>
      </c>
      <c r="BH2700" s="48">
        <v>4.5600000000000003E-4</v>
      </c>
      <c r="BI2700" s="7">
        <v>27.102</v>
      </c>
      <c r="BJ2700" s="40">
        <v>1.1144040000000004</v>
      </c>
      <c r="BK2700" s="48">
        <v>6.2296875000000015E-2</v>
      </c>
      <c r="BL2700" s="48">
        <v>0.43454493750000001</v>
      </c>
    </row>
    <row r="2701" spans="17:64" x14ac:dyDescent="0.3">
      <c r="Q2701" s="41">
        <v>774.10599999999999</v>
      </c>
      <c r="R2701" s="41">
        <v>126.176</v>
      </c>
      <c r="S2701" s="32">
        <v>71.066000000000003</v>
      </c>
      <c r="T2701" s="32">
        <v>34.319544</v>
      </c>
      <c r="U2701" s="32">
        <v>127.92</v>
      </c>
      <c r="V2701" s="43">
        <v>2.7399999999999998E-3</v>
      </c>
      <c r="W2701" s="44">
        <v>1.75E-4</v>
      </c>
      <c r="X2701" s="43">
        <v>9.7999999999999997E-5</v>
      </c>
      <c r="Y2701" s="32">
        <v>28.35</v>
      </c>
      <c r="Z2701" s="41">
        <v>0.28546399999999039</v>
      </c>
      <c r="AA2701" s="45">
        <v>0.1204140625</v>
      </c>
      <c r="AB2701" s="45">
        <v>8.875678125E-2</v>
      </c>
      <c r="AD2701" s="40">
        <v>739.27</v>
      </c>
      <c r="AE2701" s="40">
        <v>161.22499999999999</v>
      </c>
      <c r="AF2701" s="46">
        <v>19.948</v>
      </c>
      <c r="AG2701" s="40">
        <v>2.5999999999999999E-2</v>
      </c>
      <c r="AH2701" s="40">
        <v>1.9E-2</v>
      </c>
      <c r="AI2701" s="40">
        <v>4.4999999999999998E-2</v>
      </c>
      <c r="AK2701">
        <v>775.125</v>
      </c>
      <c r="AL2701" s="40">
        <v>249.19200000000001</v>
      </c>
      <c r="AM2701" s="47">
        <v>0.14452999999999999</v>
      </c>
      <c r="AN2701" s="47">
        <v>7.5991000000000003E-2</v>
      </c>
      <c r="AO2701" s="7">
        <v>11.692</v>
      </c>
      <c r="AP2701" s="7">
        <v>25.033127999999998</v>
      </c>
      <c r="AQ2701" s="7">
        <v>14.77</v>
      </c>
      <c r="AR2701" s="47">
        <v>5.7238999999999996E-3</v>
      </c>
      <c r="AS2701" s="48">
        <v>1.9488E-4</v>
      </c>
      <c r="AT2701" s="48">
        <v>9.0829999999999996E-5</v>
      </c>
      <c r="AU2701" s="7">
        <v>24.050999999999998</v>
      </c>
      <c r="AV2701" s="40">
        <v>8.8880000000000001E-3</v>
      </c>
      <c r="AW2701" s="47">
        <v>8.0849179687500008E-2</v>
      </c>
      <c r="AX2701" s="47">
        <v>7.1520781093749999E-2</v>
      </c>
      <c r="AZ2701" s="40">
        <v>777.88313000000005</v>
      </c>
      <c r="BA2701" s="40">
        <v>776.04200000000003</v>
      </c>
      <c r="BB2701" s="40">
        <v>280.82670999999999</v>
      </c>
      <c r="BC2701" s="7">
        <v>11.061</v>
      </c>
      <c r="BD2701" s="7">
        <v>26.506124000000003</v>
      </c>
      <c r="BE2701" s="7">
        <v>19.420999999999999</v>
      </c>
      <c r="BF2701" s="47">
        <v>6.5300000000000002E-3</v>
      </c>
      <c r="BG2701" s="48">
        <v>1.8900000000000001E-4</v>
      </c>
      <c r="BH2701" s="48">
        <v>4.3399999999999998E-4</v>
      </c>
      <c r="BI2701" s="7">
        <v>25.577000000000002</v>
      </c>
      <c r="BJ2701" s="40">
        <v>8.8799999999999997E-6</v>
      </c>
      <c r="BK2701" s="48">
        <v>5.8910156250000019E-2</v>
      </c>
      <c r="BL2701" s="48">
        <v>0.411971453125</v>
      </c>
    </row>
    <row r="2702" spans="17:64" x14ac:dyDescent="0.3">
      <c r="Q2702" s="41">
        <v>774.03</v>
      </c>
      <c r="R2702" s="41">
        <v>126.18300000000001</v>
      </c>
      <c r="S2702" s="32">
        <v>73.013000000000005</v>
      </c>
      <c r="T2702" s="32">
        <v>33.493091999999997</v>
      </c>
      <c r="U2702" s="32">
        <v>133.56</v>
      </c>
      <c r="V2702" s="43">
        <v>2.4399999999999999E-3</v>
      </c>
      <c r="W2702" s="44">
        <v>1.93E-4</v>
      </c>
      <c r="X2702" s="43">
        <v>1E-4</v>
      </c>
      <c r="Y2702" s="32">
        <v>27.36</v>
      </c>
      <c r="Z2702" s="41">
        <v>2.4286519999999996</v>
      </c>
      <c r="AA2702" s="45">
        <v>0.14439062499999999</v>
      </c>
      <c r="AB2702" s="45">
        <v>9.1768812500000005E-2</v>
      </c>
      <c r="AD2702" s="40">
        <v>739.18799999999999</v>
      </c>
      <c r="AE2702" s="40">
        <v>161.23500000000001</v>
      </c>
      <c r="AF2702" s="46">
        <v>21.523</v>
      </c>
      <c r="AG2702" s="40">
        <v>4.9000000000000002E-2</v>
      </c>
      <c r="AH2702" s="40">
        <v>2.1999999999999999E-2</v>
      </c>
      <c r="AI2702" s="40">
        <v>7.0999999999999994E-2</v>
      </c>
      <c r="AK2702">
        <v>775.04200000000003</v>
      </c>
      <c r="AL2702" s="40">
        <v>249.2106</v>
      </c>
      <c r="AM2702" s="47">
        <v>7.4048000000000003E-2</v>
      </c>
      <c r="AN2702" s="47">
        <v>1.9716000000000001E-2</v>
      </c>
      <c r="AO2702" s="7">
        <v>11.943</v>
      </c>
      <c r="AP2702" s="7">
        <v>19.594212000000002</v>
      </c>
      <c r="AQ2702" s="7">
        <v>18.553999999999998</v>
      </c>
      <c r="AR2702" s="47">
        <v>4.1117000000000003E-3</v>
      </c>
      <c r="AS2702" s="48">
        <v>1.5866E-4</v>
      </c>
      <c r="AT2702" s="48">
        <v>7.9504000000000003E-5</v>
      </c>
      <c r="AU2702" s="7">
        <v>18.591000000000001</v>
      </c>
      <c r="AV2702" s="40">
        <v>8.8880000000000001E-3</v>
      </c>
      <c r="AW2702" s="47">
        <v>7.6747226562499993E-2</v>
      </c>
      <c r="AX2702" s="47">
        <v>6.5633437031250005E-2</v>
      </c>
      <c r="AZ2702" s="40">
        <v>777.79485999999997</v>
      </c>
      <c r="BA2702" s="40">
        <v>775.95799999999997</v>
      </c>
      <c r="BB2702" s="40">
        <v>280.84352000000001</v>
      </c>
      <c r="BC2702" s="7">
        <v>10.334</v>
      </c>
      <c r="BD2702" s="7">
        <v>23.403055999999999</v>
      </c>
      <c r="BE2702" s="7">
        <v>17.29</v>
      </c>
      <c r="BF2702" s="47">
        <v>7.0699999999999999E-3</v>
      </c>
      <c r="BG2702" s="48">
        <v>2.12E-4</v>
      </c>
      <c r="BH2702" s="48">
        <v>3.9199999999999999E-4</v>
      </c>
      <c r="BI2702" s="7">
        <v>22.535</v>
      </c>
      <c r="BJ2702" s="40">
        <v>8.8799999999999997E-6</v>
      </c>
      <c r="BK2702" s="48">
        <v>7.1152343750000013E-2</v>
      </c>
      <c r="BL2702" s="48">
        <v>0.36814979687499999</v>
      </c>
    </row>
    <row r="2703" spans="17:64" x14ac:dyDescent="0.3">
      <c r="Q2703" s="41">
        <v>773.94299999999998</v>
      </c>
      <c r="R2703" s="41">
        <v>126.191</v>
      </c>
      <c r="S2703" s="32">
        <v>56.279000000000003</v>
      </c>
      <c r="T2703" s="32">
        <v>25.447436</v>
      </c>
      <c r="U2703" s="32">
        <v>107.33</v>
      </c>
      <c r="V2703" s="43">
        <v>2.2899999999999999E-3</v>
      </c>
      <c r="W2703" s="44">
        <v>1.5699999999999999E-4</v>
      </c>
      <c r="X2703" s="43">
        <v>1.3200000000000001E-4</v>
      </c>
      <c r="Y2703" s="32">
        <v>20.72</v>
      </c>
      <c r="Z2703" s="41">
        <v>6.2529159999999848</v>
      </c>
      <c r="AA2703" s="45">
        <v>0.11137890625000001</v>
      </c>
      <c r="AB2703" s="45">
        <v>0.12427482812500001</v>
      </c>
      <c r="AD2703" s="40">
        <v>739.10500000000002</v>
      </c>
      <c r="AE2703" s="40">
        <v>161.245</v>
      </c>
      <c r="AF2703" s="46">
        <v>21.545000000000002</v>
      </c>
      <c r="AG2703" s="40">
        <v>4.3999999999999997E-2</v>
      </c>
      <c r="AH2703" s="40">
        <v>1.2E-2</v>
      </c>
      <c r="AI2703" s="40">
        <v>5.6000000000000001E-2</v>
      </c>
      <c r="AK2703">
        <v>774.95799999999997</v>
      </c>
      <c r="AL2703" s="40">
        <v>249.22612000000001</v>
      </c>
      <c r="AM2703" s="47">
        <v>2.3515000000000001E-2</v>
      </c>
      <c r="AN2703" s="47">
        <v>6.8931000000000001E-3</v>
      </c>
      <c r="AO2703" s="7">
        <v>11.335000000000001</v>
      </c>
      <c r="AP2703" s="7">
        <v>17.657139999999998</v>
      </c>
      <c r="AQ2703" s="7">
        <v>18.709</v>
      </c>
      <c r="AR2703" s="47">
        <v>3.0195E-3</v>
      </c>
      <c r="AS2703" s="48">
        <v>7.7571000000000007E-5</v>
      </c>
      <c r="AT2703" s="48">
        <v>7.3336000000000004E-5</v>
      </c>
      <c r="AU2703" s="7">
        <v>16.704999999999998</v>
      </c>
      <c r="AV2703" s="40">
        <v>8.8880000000000001E-3</v>
      </c>
      <c r="AW2703" s="47">
        <v>1.7416898437500012E-2</v>
      </c>
      <c r="AX2703" s="47">
        <v>6.3149905468750003E-2</v>
      </c>
      <c r="AZ2703" s="40">
        <v>777.70214999999996</v>
      </c>
      <c r="BA2703" s="40">
        <v>775.875</v>
      </c>
      <c r="BB2703" s="40">
        <v>280.86113</v>
      </c>
      <c r="BC2703" s="7">
        <v>8.94</v>
      </c>
      <c r="BD2703" s="7">
        <v>21.24296</v>
      </c>
      <c r="BE2703" s="7">
        <v>14.561</v>
      </c>
      <c r="BF2703" s="47">
        <v>2.068E-2</v>
      </c>
      <c r="BG2703" s="48">
        <v>2.5000000000000001E-4</v>
      </c>
      <c r="BH2703" s="48">
        <v>3.5100000000000002E-4</v>
      </c>
      <c r="BI2703" s="7">
        <v>20.492000000000001</v>
      </c>
      <c r="BJ2703" s="40">
        <v>8.8799999999999997E-6</v>
      </c>
      <c r="BK2703" s="48">
        <v>8.8800000000000001E-4</v>
      </c>
      <c r="BL2703" s="48">
        <v>0.2812373125</v>
      </c>
    </row>
    <row r="2704" spans="17:64" x14ac:dyDescent="0.3">
      <c r="Q2704" s="41">
        <v>773.85699999999997</v>
      </c>
      <c r="R2704" s="41">
        <v>126.199</v>
      </c>
      <c r="S2704" s="32">
        <v>29.588999999999999</v>
      </c>
      <c r="T2704" s="32">
        <v>18.915475999999998</v>
      </c>
      <c r="U2704" s="32">
        <v>68.072999999999993</v>
      </c>
      <c r="V2704" s="43">
        <v>2.14E-3</v>
      </c>
      <c r="W2704" s="44">
        <v>3.2200000000000002E-4</v>
      </c>
      <c r="X2704" s="43">
        <v>1.3899999999999999E-4</v>
      </c>
      <c r="Y2704" s="32">
        <v>16.43</v>
      </c>
      <c r="Z2704" s="41">
        <v>14.931155999999994</v>
      </c>
      <c r="AA2704" s="45">
        <v>0.2793671875</v>
      </c>
      <c r="AB2704" s="45">
        <v>0.13178084374999999</v>
      </c>
      <c r="AD2704" s="40">
        <v>738.97900000000004</v>
      </c>
      <c r="AE2704" s="40">
        <v>161.255</v>
      </c>
      <c r="AF2704" s="46">
        <v>19.725000000000001</v>
      </c>
      <c r="AG2704" s="40">
        <v>0.02</v>
      </c>
      <c r="AH2704" s="40">
        <v>6.0000000000000001E-3</v>
      </c>
      <c r="AI2704" s="40">
        <v>2.5999999999999999E-2</v>
      </c>
      <c r="AK2704">
        <v>774.875</v>
      </c>
      <c r="AL2704" s="40">
        <v>249.2397</v>
      </c>
      <c r="AM2704" s="47">
        <v>1.6913000000000001E-2</v>
      </c>
      <c r="AN2704" s="47">
        <v>4.0236999999999998E-3</v>
      </c>
      <c r="AO2704" s="7">
        <v>9.2379999999999995</v>
      </c>
      <c r="AP2704" s="7">
        <v>15.650992</v>
      </c>
      <c r="AQ2704" s="7">
        <v>21.739000000000001</v>
      </c>
      <c r="AR2704" s="47">
        <v>1.7344999999999999E-3</v>
      </c>
      <c r="AS2704" s="48">
        <v>4.7574999999999998E-5</v>
      </c>
      <c r="AT2704" s="48">
        <v>6.3830000000000004E-5</v>
      </c>
      <c r="AU2704" s="7">
        <v>14.875</v>
      </c>
      <c r="AV2704" s="40">
        <v>5.147552000000001</v>
      </c>
      <c r="AW2704" s="47">
        <v>1.3020507812500004E-2</v>
      </c>
      <c r="AX2704" s="47">
        <v>5.7978772656250004E-2</v>
      </c>
      <c r="AZ2704" s="40">
        <v>777.60795000000007</v>
      </c>
      <c r="BA2704" s="40">
        <v>775.79200000000003</v>
      </c>
      <c r="BB2704" s="40">
        <v>280.87905000000001</v>
      </c>
      <c r="BC2704" s="7">
        <v>7.5439999999999996</v>
      </c>
      <c r="BD2704" s="7">
        <v>18.832696000000002</v>
      </c>
      <c r="BE2704" s="7">
        <v>11.323</v>
      </c>
      <c r="BF2704" s="47">
        <v>2.1510000000000001E-2</v>
      </c>
      <c r="BG2704" s="48">
        <v>2.23E-4</v>
      </c>
      <c r="BH2704" s="48">
        <v>3.3799999999999998E-4</v>
      </c>
      <c r="BI2704" s="7">
        <v>18.199000000000002</v>
      </c>
      <c r="BJ2704" s="40">
        <v>8.8799999999999997E-6</v>
      </c>
      <c r="BK2704" s="48">
        <v>8.8800000000000001E-4</v>
      </c>
      <c r="BL2704" s="48">
        <v>0.26543735937499996</v>
      </c>
    </row>
    <row r="2705" spans="17:64" x14ac:dyDescent="0.3">
      <c r="Q2705" s="41">
        <v>773.77</v>
      </c>
      <c r="R2705" s="41">
        <v>126.20699999999999</v>
      </c>
      <c r="S2705" s="32">
        <v>9.5540000000000003</v>
      </c>
      <c r="T2705" s="32">
        <v>15.322535999999999</v>
      </c>
      <c r="U2705" s="32">
        <v>24.408999999999999</v>
      </c>
      <c r="V2705" s="43">
        <v>3.0699999999999998E-3</v>
      </c>
      <c r="W2705" s="44">
        <v>3.3100000000000002E-4</v>
      </c>
      <c r="X2705" s="43">
        <v>1.66E-4</v>
      </c>
      <c r="Y2705" s="32">
        <v>14.52</v>
      </c>
      <c r="Z2705" s="41">
        <v>7.2500159999999987</v>
      </c>
      <c r="AA2705" s="45">
        <v>0.26983984375000003</v>
      </c>
      <c r="AB2705" s="45">
        <v>0.15564354687500001</v>
      </c>
      <c r="AD2705" s="40">
        <v>738.84900000000005</v>
      </c>
      <c r="AE2705" s="40">
        <v>161.26499999999999</v>
      </c>
      <c r="AF2705" s="46">
        <v>17.079000000000001</v>
      </c>
      <c r="AG2705" s="40">
        <v>1.2E-2</v>
      </c>
      <c r="AH2705" s="40">
        <v>5.0000000000000001E-3</v>
      </c>
      <c r="AI2705" s="40">
        <v>1.7000000000000001E-2</v>
      </c>
      <c r="AK2705">
        <v>774.79200000000003</v>
      </c>
      <c r="AL2705" s="40">
        <v>249.25272000000001</v>
      </c>
      <c r="AM2705" s="47">
        <v>1.04E-2</v>
      </c>
      <c r="AN2705" s="47">
        <v>3.0371E-3</v>
      </c>
      <c r="AO2705" s="7">
        <v>7.5259999999999998</v>
      </c>
      <c r="AP2705" s="7">
        <v>15.679184000000001</v>
      </c>
      <c r="AQ2705" s="7">
        <v>18.823</v>
      </c>
      <c r="AR2705" s="47">
        <v>1.3472E-3</v>
      </c>
      <c r="AS2705" s="48">
        <v>4.0513000000000003E-5</v>
      </c>
      <c r="AT2705" s="48">
        <v>3.8711999999999998E-5</v>
      </c>
      <c r="AU2705" s="7">
        <v>15.047000000000001</v>
      </c>
      <c r="AV2705" s="40">
        <v>5.3063040000000008</v>
      </c>
      <c r="AW2705" s="47">
        <v>1.3674250000000006E-2</v>
      </c>
      <c r="AX2705" s="47">
        <v>3.4167305000000002E-2</v>
      </c>
      <c r="AZ2705" s="40">
        <v>777.51316999999995</v>
      </c>
      <c r="BA2705" s="40">
        <v>775.70799999999997</v>
      </c>
      <c r="BB2705" s="40">
        <v>280.89708000000002</v>
      </c>
      <c r="BC2705" s="7">
        <v>6.04</v>
      </c>
      <c r="BD2705" s="7">
        <v>17.059359999999998</v>
      </c>
      <c r="BE2705" s="7">
        <v>9.0679999999999996</v>
      </c>
      <c r="BF2705" s="47">
        <v>1.2579999999999999E-2</v>
      </c>
      <c r="BG2705" s="48">
        <v>1.6100000000000001E-4</v>
      </c>
      <c r="BH2705" s="48">
        <v>3.0899999999999998E-4</v>
      </c>
      <c r="BI2705" s="7">
        <v>16.552</v>
      </c>
      <c r="BJ2705" s="40">
        <v>8.8799999999999997E-6</v>
      </c>
      <c r="BK2705" s="48">
        <v>8.8800000000000001E-4</v>
      </c>
      <c r="BL2705" s="48">
        <v>0.26656215625000002</v>
      </c>
    </row>
    <row r="2706" spans="17:64" x14ac:dyDescent="0.3">
      <c r="Q2706" s="41">
        <v>773.69500000000005</v>
      </c>
      <c r="R2706" s="41">
        <v>126.214</v>
      </c>
      <c r="S2706" s="32">
        <v>5.2240000000000002</v>
      </c>
      <c r="T2706" s="32">
        <v>15.048815999999999</v>
      </c>
      <c r="U2706" s="32">
        <v>12.741</v>
      </c>
      <c r="V2706" s="43">
        <v>3.13E-3</v>
      </c>
      <c r="W2706" s="44">
        <v>2.9799999999999998E-4</v>
      </c>
      <c r="X2706" s="43">
        <v>1.7100000000000001E-4</v>
      </c>
      <c r="Y2706" s="32">
        <v>14.61</v>
      </c>
      <c r="Z2706" s="41">
        <v>3.3586959999999983</v>
      </c>
      <c r="AA2706" s="45">
        <v>0.23564453124999996</v>
      </c>
      <c r="AB2706" s="45">
        <v>0.16044114062500001</v>
      </c>
      <c r="AD2706" s="40">
        <v>738.71900000000005</v>
      </c>
      <c r="AE2706" s="40">
        <v>161.27500000000001</v>
      </c>
      <c r="AF2706" s="46">
        <v>15.539</v>
      </c>
      <c r="AG2706" s="40">
        <v>4.0000000000000001E-3</v>
      </c>
      <c r="AH2706" s="40">
        <v>2E-3</v>
      </c>
      <c r="AI2706" s="40">
        <v>6.0000000000000001E-3</v>
      </c>
      <c r="AK2706">
        <v>774.70799999999997</v>
      </c>
      <c r="AL2706" s="40">
        <v>249.26612</v>
      </c>
      <c r="AM2706" s="47">
        <v>7.5256999999999998E-3</v>
      </c>
      <c r="AN2706" s="47">
        <v>6.2163000000000001E-3</v>
      </c>
      <c r="AO2706" s="7">
        <v>4.4390000000000001</v>
      </c>
      <c r="AP2706" s="7">
        <v>15.702876</v>
      </c>
      <c r="AQ2706" s="7">
        <v>11.923999999999999</v>
      </c>
      <c r="AR2706" s="47">
        <v>1.0735E-3</v>
      </c>
      <c r="AS2706" s="48">
        <v>4.4186E-5</v>
      </c>
      <c r="AT2706" s="48">
        <v>3.3254999999999999E-5</v>
      </c>
      <c r="AU2706" s="7">
        <v>15.33</v>
      </c>
      <c r="AV2706" s="40">
        <v>3.9515559999999992</v>
      </c>
      <c r="AW2706" s="47">
        <v>2.27998671875E-2</v>
      </c>
      <c r="AX2706" s="47">
        <v>2.963361484375E-2</v>
      </c>
      <c r="AZ2706" s="40">
        <v>777.41961000000003</v>
      </c>
      <c r="BA2706" s="40">
        <v>775.625</v>
      </c>
      <c r="BB2706" s="40">
        <v>280.91487999999998</v>
      </c>
      <c r="BC2706" s="7">
        <v>4.923</v>
      </c>
      <c r="BD2706" s="7">
        <v>16.679531999999998</v>
      </c>
      <c r="BE2706" s="7">
        <v>8.4190000000000005</v>
      </c>
      <c r="BF2706" s="47">
        <v>4.7000000000000002E-3</v>
      </c>
      <c r="BG2706" s="48">
        <v>1.15E-4</v>
      </c>
      <c r="BH2706" s="48">
        <v>2.4600000000000002E-4</v>
      </c>
      <c r="BI2706" s="7">
        <v>16.265999999999998</v>
      </c>
      <c r="BJ2706" s="40">
        <v>8.8799999999999997E-6</v>
      </c>
      <c r="BK2706" s="48">
        <v>2.1367187499999996E-2</v>
      </c>
      <c r="BL2706" s="48">
        <v>0.23014484375000002</v>
      </c>
    </row>
    <row r="2707" spans="17:64" x14ac:dyDescent="0.3">
      <c r="Q2707" s="41">
        <v>773.60799999999995</v>
      </c>
      <c r="R2707" s="41">
        <v>126.22199999999999</v>
      </c>
      <c r="T2707" s="32">
        <v>16.59</v>
      </c>
      <c r="W2707" s="44">
        <v>1.27E-4</v>
      </c>
      <c r="X2707" s="43">
        <v>9.7E-5</v>
      </c>
      <c r="Y2707" s="32">
        <v>16.59</v>
      </c>
      <c r="AB2707" s="45"/>
      <c r="AD2707" s="40">
        <v>738.58799999999997</v>
      </c>
      <c r="AE2707" s="40">
        <v>161.285</v>
      </c>
      <c r="AF2707" s="46">
        <v>16.135000000000002</v>
      </c>
      <c r="AG2707" s="40">
        <v>8.0000000000000002E-3</v>
      </c>
      <c r="AH2707" s="40">
        <v>3.0000000000000001E-3</v>
      </c>
      <c r="AI2707" s="40">
        <v>1.0999999999999999E-2</v>
      </c>
      <c r="AK2707">
        <v>774.625</v>
      </c>
      <c r="AL2707" s="40">
        <v>249.27940000000001</v>
      </c>
      <c r="AM2707" s="47">
        <v>2.1555999999999999E-2</v>
      </c>
      <c r="AN2707" s="47">
        <v>1.6778999999999999E-2</v>
      </c>
      <c r="AO2707" s="7">
        <v>1.7529999999999999</v>
      </c>
      <c r="AP2707" s="7">
        <v>16.534252000000002</v>
      </c>
      <c r="AQ2707" s="7">
        <v>6.7389999999999999</v>
      </c>
      <c r="AR2707" s="47">
        <v>1.2315E-3</v>
      </c>
      <c r="AS2707" s="48">
        <v>4.8894000000000003E-5</v>
      </c>
      <c r="AT2707" s="48">
        <v>3.2768000000000002E-5</v>
      </c>
      <c r="AU2707" s="7">
        <v>16.387</v>
      </c>
      <c r="AV2707" s="40">
        <v>3.5906120000000001</v>
      </c>
      <c r="AW2707" s="47">
        <v>2.4360210937500001E-2</v>
      </c>
      <c r="AX2707" s="47">
        <v>2.8613611718750001E-2</v>
      </c>
      <c r="AZ2707" s="40">
        <v>777.32616000000007</v>
      </c>
      <c r="BA2707" s="40">
        <v>775.54200000000003</v>
      </c>
      <c r="BB2707" s="40">
        <v>280.93270999999999</v>
      </c>
      <c r="BC2707" s="7">
        <v>5.2009999999999996</v>
      </c>
      <c r="BD2707" s="7">
        <v>17.916884</v>
      </c>
      <c r="BE2707" s="7">
        <v>9.9629999999999992</v>
      </c>
      <c r="BF2707" s="47">
        <v>3.7100000000000002E-3</v>
      </c>
      <c r="BG2707" s="48">
        <v>9.0000000000000006E-5</v>
      </c>
      <c r="BH2707" s="48">
        <v>1.9599999999999999E-4</v>
      </c>
      <c r="BI2707" s="7">
        <v>17.48</v>
      </c>
      <c r="BJ2707" s="40">
        <v>0.62200400000000045</v>
      </c>
      <c r="BK2707" s="48">
        <v>1.6089843750000006E-2</v>
      </c>
      <c r="BL2707" s="48">
        <v>0.18348454687499999</v>
      </c>
    </row>
    <row r="2708" spans="17:64" x14ac:dyDescent="0.3">
      <c r="Q2708" s="41">
        <v>773.52099999999996</v>
      </c>
      <c r="R2708" s="41">
        <v>126.23</v>
      </c>
      <c r="T2708" s="32">
        <v>16.59</v>
      </c>
      <c r="W2708" s="44">
        <v>1.27E-4</v>
      </c>
      <c r="X2708" s="43">
        <v>9.7E-5</v>
      </c>
      <c r="Y2708" s="32">
        <v>16.59</v>
      </c>
      <c r="AB2708" s="45"/>
      <c r="AD2708" s="40">
        <v>738.45799999999997</v>
      </c>
      <c r="AE2708" s="40">
        <v>161.29499999999999</v>
      </c>
      <c r="AF2708" s="46">
        <v>16.234999999999999</v>
      </c>
      <c r="AG2708" s="40">
        <v>2.3E-2</v>
      </c>
      <c r="AH2708" s="40">
        <v>5.0000000000000001E-3</v>
      </c>
      <c r="AI2708" s="40">
        <v>2.8000000000000001E-2</v>
      </c>
      <c r="AK2708">
        <v>774.54200000000003</v>
      </c>
      <c r="AL2708" s="40">
        <v>249.29267999999999</v>
      </c>
      <c r="AM2708" s="47">
        <v>6.2195999999999996E-3</v>
      </c>
      <c r="AN2708" s="47">
        <v>9.0260999999999998E-4</v>
      </c>
      <c r="AO2708" s="7">
        <v>1.107</v>
      </c>
      <c r="AP2708" s="7">
        <v>15.980988</v>
      </c>
      <c r="AQ2708" s="7">
        <v>5.7843999999999998</v>
      </c>
      <c r="AR2708" s="47">
        <v>1.4352E-3</v>
      </c>
      <c r="AS2708" s="48">
        <v>4.9360000000000002E-5</v>
      </c>
      <c r="AT2708" s="48">
        <v>3.2339999999999999E-5</v>
      </c>
      <c r="AU2708" s="7">
        <v>15.888</v>
      </c>
      <c r="AV2708" s="40">
        <v>3.7962279999999997</v>
      </c>
      <c r="AW2708" s="47">
        <v>2.0768125000000005E-2</v>
      </c>
      <c r="AX2708" s="47">
        <v>2.7498442500000001E-2</v>
      </c>
      <c r="AZ2708" s="40">
        <v>777.22062999999991</v>
      </c>
      <c r="BA2708" s="40">
        <v>775.45799999999997</v>
      </c>
      <c r="BB2708" s="40">
        <v>280.95281</v>
      </c>
      <c r="BC2708" s="7">
        <v>6.8949999999999996</v>
      </c>
      <c r="BD2708" s="7">
        <v>19.68918</v>
      </c>
      <c r="BE2708" s="7">
        <v>13.569000000000001</v>
      </c>
      <c r="BF2708" s="47">
        <v>3.1900000000000001E-3</v>
      </c>
      <c r="BG2708" s="48">
        <v>9.5000000000000005E-5</v>
      </c>
      <c r="BH2708" s="48">
        <v>1.4300000000000001E-4</v>
      </c>
      <c r="BI2708" s="7">
        <v>19.11</v>
      </c>
      <c r="BJ2708" s="40">
        <v>1.1855800000000016</v>
      </c>
      <c r="BK2708" s="48">
        <v>3.1449218750000008E-2</v>
      </c>
      <c r="BL2708" s="48">
        <v>0.132238734375</v>
      </c>
    </row>
    <row r="2709" spans="17:64" x14ac:dyDescent="0.3">
      <c r="Q2709" s="41">
        <v>773.44600000000003</v>
      </c>
      <c r="R2709" s="41">
        <v>126.23699999999999</v>
      </c>
      <c r="T2709" s="32">
        <v>16.59</v>
      </c>
      <c r="W2709" s="44">
        <v>1.27E-4</v>
      </c>
      <c r="X2709" s="43">
        <v>9.7E-5</v>
      </c>
      <c r="Y2709" s="32">
        <v>16.59</v>
      </c>
      <c r="AB2709" s="45"/>
      <c r="AD2709" s="40">
        <v>738.32799999999997</v>
      </c>
      <c r="AE2709" s="40">
        <v>161.30500000000001</v>
      </c>
      <c r="AF2709" s="46">
        <v>15.574999999999999</v>
      </c>
      <c r="AG2709" s="40">
        <v>2.1000000000000001E-2</v>
      </c>
      <c r="AH2709" s="40">
        <v>7.0000000000000001E-3</v>
      </c>
      <c r="AI2709" s="40">
        <v>2.8000000000000001E-2</v>
      </c>
      <c r="AK2709">
        <v>774.45799999999997</v>
      </c>
      <c r="AL2709" s="40">
        <v>249.3058</v>
      </c>
      <c r="AM2709" s="47">
        <v>5.9061000000000001E-3</v>
      </c>
      <c r="AN2709" s="47">
        <v>2.4131999999999999E-3</v>
      </c>
      <c r="AO2709" s="7">
        <v>1.173</v>
      </c>
      <c r="AP2709" s="7">
        <v>16.817532</v>
      </c>
      <c r="AQ2709" s="7">
        <v>7.9905999999999997</v>
      </c>
      <c r="AR2709" s="47">
        <v>2.3674999999999998E-3</v>
      </c>
      <c r="AS2709" s="48">
        <v>4.6934000000000002E-5</v>
      </c>
      <c r="AT2709" s="48">
        <v>4.0006999999999998E-5</v>
      </c>
      <c r="AU2709" s="7">
        <v>16.719000000000001</v>
      </c>
      <c r="AV2709" s="40">
        <v>5.8838919999999995</v>
      </c>
      <c r="AW2709" s="47">
        <v>8.8800000000000001E-4</v>
      </c>
      <c r="AX2709" s="47">
        <v>3.2020386718749995E-2</v>
      </c>
      <c r="AZ2709" s="40">
        <v>777.12710000000004</v>
      </c>
      <c r="BA2709" s="40">
        <v>775.375</v>
      </c>
      <c r="BB2709" s="40">
        <v>280.97064</v>
      </c>
      <c r="BC2709" s="7">
        <v>9.7469999999999999</v>
      </c>
      <c r="BD2709" s="7">
        <v>21.316748</v>
      </c>
      <c r="BE2709" s="7">
        <v>17.896999999999998</v>
      </c>
      <c r="BF2709" s="47">
        <v>3.3500000000000001E-3</v>
      </c>
      <c r="BG2709" s="48">
        <v>1.26E-4</v>
      </c>
      <c r="BH2709" s="48">
        <v>1.35E-4</v>
      </c>
      <c r="BI2709" s="7">
        <v>20.498000000000001</v>
      </c>
      <c r="BJ2709" s="40">
        <v>0.39138799999999918</v>
      </c>
      <c r="BK2709" s="48">
        <v>5.9261718749999991E-2</v>
      </c>
      <c r="BL2709" s="48">
        <v>0.12369898437499999</v>
      </c>
    </row>
    <row r="2710" spans="17:64" x14ac:dyDescent="0.3">
      <c r="Q2710" s="41">
        <v>773.35900000000004</v>
      </c>
      <c r="R2710" s="41">
        <v>126.245</v>
      </c>
      <c r="T2710" s="32">
        <v>16.59</v>
      </c>
      <c r="W2710" s="44">
        <v>1.27E-4</v>
      </c>
      <c r="X2710" s="43">
        <v>9.7E-5</v>
      </c>
      <c r="Y2710" s="32">
        <v>16.59</v>
      </c>
      <c r="AB2710" s="45"/>
      <c r="AD2710" s="40">
        <v>738.19799999999998</v>
      </c>
      <c r="AE2710" s="40">
        <v>161.315</v>
      </c>
      <c r="AF2710" s="46">
        <v>14.307</v>
      </c>
      <c r="AG2710" s="40">
        <v>1.2999999999999999E-2</v>
      </c>
      <c r="AH2710" s="40">
        <v>5.0000000000000001E-3</v>
      </c>
      <c r="AI2710" s="40">
        <v>1.7999999999999999E-2</v>
      </c>
      <c r="AK2710">
        <v>774.375</v>
      </c>
      <c r="AL2710" s="40">
        <v>249.31880000000001</v>
      </c>
      <c r="AM2710" s="47">
        <v>1.405E-2</v>
      </c>
      <c r="AN2710" s="47">
        <v>3.8820999999999999E-3</v>
      </c>
      <c r="AO2710" s="7">
        <v>2.2839999999999998</v>
      </c>
      <c r="AP2710" s="7">
        <v>22.797856000000003</v>
      </c>
      <c r="AQ2710" s="7">
        <v>9.0202000000000009</v>
      </c>
      <c r="AR2710" s="47">
        <v>2.617E-3</v>
      </c>
      <c r="AS2710" s="48">
        <v>5.8826999999999998E-5</v>
      </c>
      <c r="AT2710" s="48">
        <v>5.5321000000000001E-5</v>
      </c>
      <c r="AU2710" s="7">
        <v>22.606000000000002</v>
      </c>
      <c r="AV2710" s="40">
        <v>4.9181360000000014</v>
      </c>
      <c r="AW2710" s="47">
        <v>6.6914531249999999E-3</v>
      </c>
      <c r="AX2710" s="47">
        <v>4.6492714062500003E-2</v>
      </c>
      <c r="AZ2710" s="40">
        <v>777.03372000000002</v>
      </c>
      <c r="BA2710" s="40">
        <v>775.29200000000003</v>
      </c>
      <c r="BB2710" s="40">
        <v>280.98845</v>
      </c>
      <c r="BC2710" s="7">
        <v>12.901999999999999</v>
      </c>
      <c r="BD2710" s="7">
        <v>23.209768</v>
      </c>
      <c r="BE2710" s="7">
        <v>23.564</v>
      </c>
      <c r="BF2710" s="47">
        <v>3.3300000000000001E-3</v>
      </c>
      <c r="BG2710" s="48">
        <v>1.36E-4</v>
      </c>
      <c r="BH2710" s="48">
        <v>1.55E-4</v>
      </c>
      <c r="BI2710" s="7">
        <v>22.126000000000001</v>
      </c>
      <c r="BJ2710" s="40">
        <v>0.39200800000000058</v>
      </c>
      <c r="BK2710" s="48">
        <v>6.9660156249999994E-2</v>
      </c>
      <c r="BL2710" s="48">
        <v>0.143766453125</v>
      </c>
    </row>
    <row r="2711" spans="17:64" x14ac:dyDescent="0.3">
      <c r="Q2711" s="41">
        <v>773.27300000000002</v>
      </c>
      <c r="R2711" s="41">
        <v>126.253</v>
      </c>
      <c r="S2711" s="32">
        <v>2.843</v>
      </c>
      <c r="T2711" s="32">
        <v>16.628812</v>
      </c>
      <c r="U2711" s="32">
        <v>6.335</v>
      </c>
      <c r="V2711" s="43">
        <v>2.32E-3</v>
      </c>
      <c r="W2711" s="44">
        <v>2.1900000000000001E-4</v>
      </c>
      <c r="X2711" s="43">
        <v>1.54E-4</v>
      </c>
      <c r="Y2711" s="32">
        <v>16.39</v>
      </c>
      <c r="Z2711" s="41">
        <v>1.2289719999999997</v>
      </c>
      <c r="AA2711" s="45">
        <v>0.17278125000000003</v>
      </c>
      <c r="AB2711" s="45">
        <v>0.146173625</v>
      </c>
      <c r="AD2711" s="40">
        <v>738.06799999999998</v>
      </c>
      <c r="AE2711" s="40">
        <v>161.32499999999999</v>
      </c>
      <c r="AF2711" s="46">
        <v>12.22</v>
      </c>
      <c r="AG2711" s="40">
        <v>7.0000000000000001E-3</v>
      </c>
      <c r="AH2711" s="40">
        <v>4.0000000000000001E-3</v>
      </c>
      <c r="AI2711" s="40">
        <v>1.0999999999999999E-2</v>
      </c>
      <c r="AK2711">
        <v>774.29200000000003</v>
      </c>
      <c r="AL2711" s="40">
        <v>249.33207999999999</v>
      </c>
      <c r="AM2711" s="47">
        <v>5.3407000000000003E-2</v>
      </c>
      <c r="AN2711" s="47">
        <v>1.1838E-2</v>
      </c>
      <c r="AO2711" s="7">
        <v>5.4809999999999999</v>
      </c>
      <c r="AP2711" s="7">
        <v>30.264403999999999</v>
      </c>
      <c r="AQ2711" s="7">
        <v>13.21</v>
      </c>
      <c r="AR2711" s="47">
        <v>4.7999999999999996E-3</v>
      </c>
      <c r="AS2711" s="48">
        <v>1.0247999999999999E-4</v>
      </c>
      <c r="AT2711" s="48">
        <v>7.0037999999999996E-5</v>
      </c>
      <c r="AU2711" s="7">
        <v>29.803999999999998</v>
      </c>
      <c r="AV2711" s="40">
        <v>3.366124000000001</v>
      </c>
      <c r="AW2711" s="47">
        <v>6.8550000000000147E-3</v>
      </c>
      <c r="AX2711" s="47">
        <v>5.3845499999999998E-2</v>
      </c>
      <c r="AZ2711" s="40">
        <v>776.93883999999991</v>
      </c>
      <c r="BA2711" s="40">
        <v>775.20799999999997</v>
      </c>
      <c r="BB2711" s="40">
        <v>281.00614000000002</v>
      </c>
      <c r="BC2711" s="7">
        <v>16.082000000000001</v>
      </c>
      <c r="BD2711" s="7">
        <v>24.779888</v>
      </c>
      <c r="BE2711" s="7">
        <v>30.635999999999999</v>
      </c>
      <c r="BF2711" s="47">
        <v>3.2799999999999999E-3</v>
      </c>
      <c r="BG2711" s="48">
        <v>1.2400000000000001E-4</v>
      </c>
      <c r="BH2711" s="48">
        <v>1.56E-4</v>
      </c>
      <c r="BI2711" s="7">
        <v>23.428999999999998</v>
      </c>
      <c r="BJ2711" s="40">
        <v>1.7527279999999976</v>
      </c>
      <c r="BK2711" s="48">
        <v>5.8656250000000007E-2</v>
      </c>
      <c r="BL2711" s="48">
        <v>0.144935125</v>
      </c>
    </row>
    <row r="2712" spans="17:64" x14ac:dyDescent="0.3">
      <c r="Q2712" s="41">
        <v>773.197</v>
      </c>
      <c r="R2712" s="41">
        <v>126.26</v>
      </c>
      <c r="S2712" s="32">
        <v>1.4219999999999999</v>
      </c>
      <c r="T2712" s="32">
        <v>22.789448</v>
      </c>
      <c r="U2712" s="32">
        <v>4.4020000000000001</v>
      </c>
      <c r="V2712" s="43">
        <v>1.23E-3</v>
      </c>
      <c r="W2712" s="44">
        <v>2.05E-4</v>
      </c>
      <c r="X2712" s="43">
        <v>9.1000000000000003E-5</v>
      </c>
      <c r="Y2712" s="32">
        <v>22.67</v>
      </c>
      <c r="Z2712" s="41">
        <v>1.8480880000000002</v>
      </c>
      <c r="AA2712" s="45">
        <v>0.18049609375</v>
      </c>
      <c r="AB2712" s="45">
        <v>8.6850671875000007E-2</v>
      </c>
      <c r="AD2712" s="40">
        <v>737.93799999999999</v>
      </c>
      <c r="AE2712" s="40">
        <v>161.33500000000001</v>
      </c>
      <c r="AF2712" s="46">
        <v>14.679</v>
      </c>
      <c r="AG2712" s="40">
        <v>7.0000000000000001E-3</v>
      </c>
      <c r="AH2712" s="40">
        <v>5.0000000000000001E-3</v>
      </c>
      <c r="AI2712" s="40">
        <v>1.2E-2</v>
      </c>
      <c r="AK2712">
        <v>774.20799999999997</v>
      </c>
      <c r="AL2712" s="40">
        <v>249.34612000000001</v>
      </c>
      <c r="AM2712" s="47">
        <v>0.19277</v>
      </c>
      <c r="AN2712" s="47">
        <v>5.425E-2</v>
      </c>
      <c r="AO2712" s="7">
        <v>10.364000000000001</v>
      </c>
      <c r="AP2712" s="7">
        <v>38.935575999999998</v>
      </c>
      <c r="AQ2712" s="7">
        <v>21.727</v>
      </c>
      <c r="AR2712" s="47">
        <v>6.2505E-3</v>
      </c>
      <c r="AS2712" s="48">
        <v>1.5674999999999999E-4</v>
      </c>
      <c r="AT2712" s="48">
        <v>7.6520999999999995E-5</v>
      </c>
      <c r="AU2712" s="7">
        <v>38.064999999999998</v>
      </c>
      <c r="AV2712" s="40">
        <v>3.1132559999999998</v>
      </c>
      <c r="AW2712" s="47">
        <v>3.2228320312499996E-2</v>
      </c>
      <c r="AX2712" s="47">
        <v>5.5435328906249998E-2</v>
      </c>
      <c r="AZ2712" s="40">
        <v>776.84468000000004</v>
      </c>
      <c r="BA2712" s="40">
        <v>775.125</v>
      </c>
      <c r="BB2712" s="40">
        <v>281.02373999999998</v>
      </c>
      <c r="BC2712" s="7">
        <v>19.009</v>
      </c>
      <c r="BD2712" s="7">
        <v>25.430755999999999</v>
      </c>
      <c r="BE2712" s="7">
        <v>38.826000000000001</v>
      </c>
      <c r="BF2712" s="47">
        <v>3.2399999999999998E-3</v>
      </c>
      <c r="BG2712" s="48">
        <v>1.1900000000000001E-4</v>
      </c>
      <c r="BH2712" s="48">
        <v>1.45E-4</v>
      </c>
      <c r="BI2712" s="7">
        <v>23.834</v>
      </c>
      <c r="BJ2712" s="40">
        <v>4.6858360000000019</v>
      </c>
      <c r="BK2712" s="48">
        <v>5.4453125000000005E-2</v>
      </c>
      <c r="BL2712" s="48">
        <v>0.13407006249999998</v>
      </c>
    </row>
    <row r="2713" spans="17:64" x14ac:dyDescent="0.3">
      <c r="Q2713" s="41">
        <v>773.11</v>
      </c>
      <c r="R2713" s="41">
        <v>126.268</v>
      </c>
      <c r="S2713" s="32">
        <v>2.891</v>
      </c>
      <c r="T2713" s="32">
        <v>30.582844000000001</v>
      </c>
      <c r="U2713" s="32">
        <v>12.493</v>
      </c>
      <c r="V2713" s="43">
        <v>2.3900000000000002E-3</v>
      </c>
      <c r="W2713" s="44">
        <v>3.9899999999999999E-4</v>
      </c>
      <c r="X2713" s="43">
        <v>1.6799999999999999E-4</v>
      </c>
      <c r="Y2713" s="32">
        <v>30.34</v>
      </c>
      <c r="Z2713" s="41">
        <v>7.300764</v>
      </c>
      <c r="AA2713" s="45">
        <v>0.35138671874999999</v>
      </c>
      <c r="AB2713" s="45">
        <v>0.15993748437499999</v>
      </c>
      <c r="AD2713" s="40">
        <v>737.80799999999999</v>
      </c>
      <c r="AE2713" s="40">
        <v>161.345</v>
      </c>
      <c r="AF2713" s="46">
        <v>13.026999999999999</v>
      </c>
      <c r="AG2713" s="40">
        <v>1.0999999999999999E-2</v>
      </c>
      <c r="AH2713" s="40">
        <v>8.9999999999999993E-3</v>
      </c>
      <c r="AI2713" s="40">
        <v>0.02</v>
      </c>
      <c r="AK2713">
        <v>774.125</v>
      </c>
      <c r="AL2713" s="40">
        <v>249.35939999999999</v>
      </c>
      <c r="AM2713" s="47">
        <v>0.12028</v>
      </c>
      <c r="AN2713" s="47">
        <v>4.5239000000000001E-2</v>
      </c>
      <c r="AO2713" s="7">
        <v>12.66</v>
      </c>
      <c r="AP2713" s="7">
        <v>39.601439999999997</v>
      </c>
      <c r="AQ2713" s="7">
        <v>23.683</v>
      </c>
      <c r="AR2713" s="47">
        <v>5.9527E-3</v>
      </c>
      <c r="AS2713" s="48">
        <v>1.1886E-4</v>
      </c>
      <c r="AT2713" s="48">
        <v>6.8132000000000004E-5</v>
      </c>
      <c r="AU2713" s="7">
        <v>38.537999999999997</v>
      </c>
      <c r="AV2713" s="40">
        <v>0.94563999999999737</v>
      </c>
      <c r="AW2713" s="47">
        <v>8.8800000000000001E-4</v>
      </c>
      <c r="AX2713" s="47">
        <v>4.8050938593750009E-2</v>
      </c>
      <c r="AZ2713" s="40">
        <v>776.75097000000005</v>
      </c>
      <c r="BA2713" s="40">
        <v>775.04200000000003</v>
      </c>
      <c r="BB2713" s="40">
        <v>281.04111999999998</v>
      </c>
      <c r="BC2713" s="7">
        <v>21.704000000000001</v>
      </c>
      <c r="BD2713" s="7">
        <v>25.471136000000001</v>
      </c>
      <c r="BE2713" s="7">
        <v>44.088999999999999</v>
      </c>
      <c r="BF2713" s="47">
        <v>3.3400000000000001E-3</v>
      </c>
      <c r="BG2713" s="48">
        <v>1.3799999999999999E-4</v>
      </c>
      <c r="BH2713" s="48">
        <v>1.27E-4</v>
      </c>
      <c r="BI2713" s="7">
        <v>23.648</v>
      </c>
      <c r="BJ2713" s="40">
        <v>5.1086159999999978</v>
      </c>
      <c r="BK2713" s="48">
        <v>7.1460937499999988E-2</v>
      </c>
      <c r="BL2713" s="48">
        <v>0.11573271874999999</v>
      </c>
    </row>
    <row r="2714" spans="17:64" x14ac:dyDescent="0.3">
      <c r="Q2714" s="41">
        <v>773.024</v>
      </c>
      <c r="R2714" s="41">
        <v>126.276</v>
      </c>
      <c r="S2714" s="32">
        <v>8.8520000000000003</v>
      </c>
      <c r="T2714" s="32">
        <v>35.593568000000005</v>
      </c>
      <c r="U2714" s="32">
        <v>25.135000000000002</v>
      </c>
      <c r="V2714" s="43">
        <v>3.63E-3</v>
      </c>
      <c r="W2714" s="44">
        <v>5.53E-4</v>
      </c>
      <c r="X2714" s="43">
        <v>3.6699999999999998E-4</v>
      </c>
      <c r="Y2714" s="32">
        <v>34.85</v>
      </c>
      <c r="Z2714" s="41">
        <v>9.2368079999999999</v>
      </c>
      <c r="AA2714" s="45">
        <v>0.48068359374999997</v>
      </c>
      <c r="AB2714" s="45">
        <v>0.354754421875</v>
      </c>
      <c r="AD2714" s="40">
        <v>737.678</v>
      </c>
      <c r="AE2714" s="40">
        <v>161.35499999999999</v>
      </c>
      <c r="AF2714" s="46">
        <v>14.664999999999999</v>
      </c>
      <c r="AG2714" s="40">
        <v>1.4999999999999999E-2</v>
      </c>
      <c r="AH2714" s="40">
        <v>1.2E-2</v>
      </c>
      <c r="AI2714" s="40">
        <v>2.7E-2</v>
      </c>
      <c r="AK2714">
        <v>774.04200000000003</v>
      </c>
      <c r="AL2714" s="40">
        <v>249.37219999999999</v>
      </c>
      <c r="AM2714" s="47">
        <v>3.202E-2</v>
      </c>
      <c r="AN2714" s="47">
        <v>1.5719E-2</v>
      </c>
      <c r="AO2714" s="7">
        <v>10.340999999999999</v>
      </c>
      <c r="AP2714" s="7">
        <v>27.780643999999999</v>
      </c>
      <c r="AQ2714" s="7">
        <v>19.335999999999999</v>
      </c>
      <c r="AR2714" s="47">
        <v>6.1364000000000002E-3</v>
      </c>
      <c r="AS2714" s="48">
        <v>1.2897000000000001E-4</v>
      </c>
      <c r="AT2714" s="48">
        <v>9.1652999999999998E-5</v>
      </c>
      <c r="AU2714" s="7">
        <v>26.911999999999999</v>
      </c>
      <c r="AV2714" s="40">
        <v>0.7635639999999988</v>
      </c>
      <c r="AW2714" s="47">
        <v>6.7214062500000086E-3</v>
      </c>
      <c r="AX2714" s="47">
        <v>7.0952238124999997E-2</v>
      </c>
      <c r="AZ2714" s="40">
        <v>776.64620000000002</v>
      </c>
      <c r="BA2714" s="40">
        <v>774.95799999999997</v>
      </c>
      <c r="BB2714" s="40">
        <v>281.06052</v>
      </c>
      <c r="BC2714" s="7">
        <v>21.917999999999999</v>
      </c>
      <c r="BD2714" s="7">
        <v>23.629111999999999</v>
      </c>
      <c r="BE2714" s="7">
        <v>42.871000000000002</v>
      </c>
      <c r="BF2714" s="47">
        <v>3.4299999999999999E-3</v>
      </c>
      <c r="BG2714" s="48">
        <v>2.6800000000000001E-4</v>
      </c>
      <c r="BH2714" s="48">
        <v>1.26E-4</v>
      </c>
      <c r="BI2714" s="7">
        <v>21.788</v>
      </c>
      <c r="BJ2714" s="40">
        <v>3.5062720000000027</v>
      </c>
      <c r="BK2714" s="48">
        <v>0.19966796875000004</v>
      </c>
      <c r="BL2714" s="48">
        <v>0.114429109375</v>
      </c>
    </row>
    <row r="2715" spans="17:64" x14ac:dyDescent="0.3">
      <c r="Q2715" s="41">
        <v>772.93700000000001</v>
      </c>
      <c r="R2715" s="41">
        <v>126.28400000000001</v>
      </c>
      <c r="S2715" s="32">
        <v>12.04</v>
      </c>
      <c r="T2715" s="32">
        <v>31.481359999999999</v>
      </c>
      <c r="U2715" s="32">
        <v>27.087</v>
      </c>
      <c r="V2715" s="43">
        <v>2.7899999999999999E-3</v>
      </c>
      <c r="W2715" s="44">
        <v>4.9799999999999996E-4</v>
      </c>
      <c r="X2715" s="43">
        <v>4.0000000000000002E-4</v>
      </c>
      <c r="Y2715" s="32">
        <v>30.47</v>
      </c>
      <c r="Z2715" s="41">
        <v>5.463160000000002</v>
      </c>
      <c r="AA2715" s="45">
        <v>0.44241796875</v>
      </c>
      <c r="AB2715" s="45">
        <v>0.39058810937500005</v>
      </c>
      <c r="AD2715" s="40">
        <v>737.54700000000003</v>
      </c>
      <c r="AE2715" s="40">
        <v>161.36500000000001</v>
      </c>
      <c r="AF2715" s="46">
        <v>15.906000000000001</v>
      </c>
      <c r="AG2715" s="40">
        <v>1.9E-2</v>
      </c>
      <c r="AH2715" s="40">
        <v>0.01</v>
      </c>
      <c r="AI2715" s="40">
        <v>2.9000000000000001E-2</v>
      </c>
      <c r="AK2715">
        <v>773.95799999999997</v>
      </c>
      <c r="AL2715" s="40">
        <v>249.38640000000001</v>
      </c>
      <c r="AM2715" s="47">
        <v>9.5200000000000007E-3</v>
      </c>
      <c r="AN2715" s="47">
        <v>4.5978E-3</v>
      </c>
      <c r="AO2715" s="7">
        <v>6.3029999999999999</v>
      </c>
      <c r="AP2715" s="7">
        <v>17.159451999999998</v>
      </c>
      <c r="AQ2715" s="7">
        <v>11.212999999999999</v>
      </c>
      <c r="AR2715" s="47">
        <v>4.7019000000000002E-3</v>
      </c>
      <c r="AS2715" s="48">
        <v>1.3547E-4</v>
      </c>
      <c r="AT2715" s="48">
        <v>9.6187999999999995E-5</v>
      </c>
      <c r="AU2715" s="7">
        <v>16.63</v>
      </c>
      <c r="AV2715" s="40">
        <v>8.8880000000000001E-3</v>
      </c>
      <c r="AW2715" s="47">
        <v>4.1799335937499994E-2</v>
      </c>
      <c r="AX2715" s="47">
        <v>8.0326434218749992E-2</v>
      </c>
      <c r="AZ2715" s="40">
        <v>776.53880000000004</v>
      </c>
      <c r="BA2715" s="40">
        <v>774.875</v>
      </c>
      <c r="BB2715" s="40">
        <v>281.08058999999997</v>
      </c>
      <c r="BC2715" s="7">
        <v>16.795999999999999</v>
      </c>
      <c r="BD2715" s="7">
        <v>20.031863999999999</v>
      </c>
      <c r="BE2715" s="7">
        <v>32.957000000000001</v>
      </c>
      <c r="BF2715" s="47">
        <v>3.0000000000000001E-3</v>
      </c>
      <c r="BG2715" s="48">
        <v>3.7500000000000001E-4</v>
      </c>
      <c r="BH2715" s="48">
        <v>1.21E-4</v>
      </c>
      <c r="BI2715" s="7">
        <v>18.620999999999999</v>
      </c>
      <c r="BJ2715" s="40">
        <v>2.7913840000000008</v>
      </c>
      <c r="BK2715" s="48">
        <v>0.31523437499999996</v>
      </c>
      <c r="BL2715" s="48">
        <v>0.11087968749999999</v>
      </c>
    </row>
    <row r="2716" spans="17:64" x14ac:dyDescent="0.3">
      <c r="Q2716" s="41">
        <v>772.86099999999999</v>
      </c>
      <c r="R2716" s="41">
        <v>126.291</v>
      </c>
      <c r="S2716" s="32">
        <v>10.821999999999999</v>
      </c>
      <c r="T2716" s="32">
        <v>25.569047999999999</v>
      </c>
      <c r="U2716" s="32">
        <v>23.786999999999999</v>
      </c>
      <c r="V2716" s="43">
        <v>1.7700000000000001E-3</v>
      </c>
      <c r="W2716" s="44">
        <v>4.4799999999999999E-4</v>
      </c>
      <c r="X2716" s="43">
        <v>3.21E-4</v>
      </c>
      <c r="Y2716" s="32">
        <v>24.66</v>
      </c>
      <c r="Z2716" s="41">
        <v>4.3506880000000017</v>
      </c>
      <c r="AA2716" s="45">
        <v>0.41273828125000001</v>
      </c>
      <c r="AB2716" s="45">
        <v>0.31502901562499996</v>
      </c>
      <c r="AD2716" s="40">
        <v>737.41700000000003</v>
      </c>
      <c r="AE2716" s="40">
        <v>161.375</v>
      </c>
      <c r="AF2716" s="46">
        <v>17.734000000000002</v>
      </c>
      <c r="AG2716" s="40">
        <v>2.8000000000000001E-2</v>
      </c>
      <c r="AH2716" s="40">
        <v>7.0000000000000001E-3</v>
      </c>
      <c r="AI2716" s="40">
        <v>3.5000000000000003E-2</v>
      </c>
      <c r="AK2716">
        <v>773.875</v>
      </c>
      <c r="AL2716" s="40">
        <v>249.40299999999999</v>
      </c>
      <c r="AM2716" s="47">
        <v>1.2989000000000001E-2</v>
      </c>
      <c r="AN2716" s="47">
        <v>3.9746E-3</v>
      </c>
      <c r="AO2716" s="7">
        <v>4.09</v>
      </c>
      <c r="AP2716" s="7">
        <v>11.37656</v>
      </c>
      <c r="AQ2716" s="7">
        <v>8.4923999999999999</v>
      </c>
      <c r="AR2716" s="47">
        <v>1.4813000000000001E-3</v>
      </c>
      <c r="AS2716" s="48">
        <v>9.7751999999999995E-5</v>
      </c>
      <c r="AT2716" s="48">
        <v>6.0863000000000003E-5</v>
      </c>
      <c r="AU2716" s="7">
        <v>11.032999999999999</v>
      </c>
      <c r="AV2716" s="40">
        <v>1.1467600000000004</v>
      </c>
      <c r="AW2716" s="47">
        <v>6.8241726562499994E-2</v>
      </c>
      <c r="AX2716" s="47">
        <v>5.5865927031250005E-2</v>
      </c>
      <c r="AZ2716" s="40">
        <v>776.43650000000002</v>
      </c>
      <c r="BA2716" s="40">
        <v>774.79200000000003</v>
      </c>
      <c r="BB2716" s="40">
        <v>281.09953999999999</v>
      </c>
      <c r="BC2716" s="7">
        <v>11.869</v>
      </c>
      <c r="BD2716" s="7">
        <v>17.970996</v>
      </c>
      <c r="BE2716" s="7">
        <v>23.462</v>
      </c>
      <c r="BF2716" s="47">
        <v>3.48E-3</v>
      </c>
      <c r="BG2716" s="48">
        <v>2.5799999999999998E-4</v>
      </c>
      <c r="BH2716" s="48">
        <v>1.27E-4</v>
      </c>
      <c r="BI2716" s="7">
        <v>16.974</v>
      </c>
      <c r="BJ2716" s="40">
        <v>2.1452759999999991</v>
      </c>
      <c r="BK2716" s="48">
        <v>0.18867187499999999</v>
      </c>
      <c r="BL2716" s="48">
        <v>0.11526043749999999</v>
      </c>
    </row>
    <row r="2717" spans="17:64" x14ac:dyDescent="0.3">
      <c r="Q2717" s="41">
        <v>772.77499999999998</v>
      </c>
      <c r="R2717" s="41">
        <v>126.29900000000001</v>
      </c>
      <c r="S2717" s="32">
        <v>8.032</v>
      </c>
      <c r="T2717" s="32">
        <v>20.974688</v>
      </c>
      <c r="U2717" s="32">
        <v>18.11</v>
      </c>
      <c r="V2717" s="43">
        <v>1.39E-3</v>
      </c>
      <c r="W2717" s="44">
        <v>3.2299999999999999E-4</v>
      </c>
      <c r="X2717" s="43">
        <v>2.4699999999999999E-4</v>
      </c>
      <c r="Y2717" s="32">
        <v>20.3</v>
      </c>
      <c r="Z2717" s="41">
        <v>3.6845279999999985</v>
      </c>
      <c r="AA2717" s="45">
        <v>0.29530859375000001</v>
      </c>
      <c r="AB2717" s="45">
        <v>0.24231092187499997</v>
      </c>
      <c r="AD2717" s="40">
        <v>737.28700000000003</v>
      </c>
      <c r="AE2717" s="40">
        <v>161.38499999999999</v>
      </c>
      <c r="AF2717" s="46">
        <v>17.16</v>
      </c>
      <c r="AG2717" s="40">
        <v>0.04</v>
      </c>
      <c r="AH2717" s="40">
        <v>1.2E-2</v>
      </c>
      <c r="AI2717" s="40">
        <v>5.1999999999999998E-2</v>
      </c>
      <c r="AK2717">
        <v>773.79200000000003</v>
      </c>
      <c r="AL2717" s="40">
        <v>249.4196</v>
      </c>
      <c r="AM2717" s="47">
        <v>2.0265999999999999E-2</v>
      </c>
      <c r="AN2717" s="47">
        <v>9.9608000000000006E-3</v>
      </c>
      <c r="AO2717" s="7">
        <v>3.6230000000000002</v>
      </c>
      <c r="AP2717" s="7">
        <v>10.250332</v>
      </c>
      <c r="AQ2717" s="7">
        <v>7.5614999999999997</v>
      </c>
      <c r="AR2717" s="47">
        <v>9.9926000000000008E-4</v>
      </c>
      <c r="AS2717" s="48">
        <v>9.8385000000000001E-5</v>
      </c>
      <c r="AT2717" s="48">
        <v>6.4146999999999994E-5</v>
      </c>
      <c r="AU2717" s="7">
        <v>9.9459999999999997</v>
      </c>
      <c r="AV2717" s="40">
        <v>1.0545919999999995</v>
      </c>
      <c r="AW2717" s="47">
        <v>7.8477867187500008E-2</v>
      </c>
      <c r="AX2717" s="47">
        <v>6.0776058843749994E-2</v>
      </c>
      <c r="AZ2717" s="40">
        <v>776.33204999999998</v>
      </c>
      <c r="BA2717" s="40">
        <v>774.70799999999997</v>
      </c>
      <c r="BB2717" s="40">
        <v>281.11894999999998</v>
      </c>
      <c r="BC2717" s="7">
        <v>8.5299999999999994</v>
      </c>
      <c r="BD2717" s="7">
        <v>17.194520000000001</v>
      </c>
      <c r="BE2717" s="7">
        <v>16.271000000000001</v>
      </c>
      <c r="BF2717" s="47">
        <v>4.64E-3</v>
      </c>
      <c r="BG2717" s="48">
        <v>1.9699999999999999E-4</v>
      </c>
      <c r="BH2717" s="48">
        <v>1.6000000000000001E-4</v>
      </c>
      <c r="BI2717" s="7">
        <v>16.478000000000002</v>
      </c>
      <c r="BJ2717" s="40">
        <v>0.9511200000000013</v>
      </c>
      <c r="BK2717" s="48">
        <v>0.1045625</v>
      </c>
      <c r="BL2717" s="48">
        <v>0.14434725000000001</v>
      </c>
    </row>
    <row r="2718" spans="17:64" x14ac:dyDescent="0.3">
      <c r="Q2718" s="41">
        <v>772.68799999999999</v>
      </c>
      <c r="R2718" s="41">
        <v>126.307</v>
      </c>
      <c r="S2718" s="32">
        <v>5.08</v>
      </c>
      <c r="T2718" s="32">
        <v>20.206720000000001</v>
      </c>
      <c r="U2718" s="32">
        <v>11.818</v>
      </c>
      <c r="V2718" s="43">
        <v>1.42E-3</v>
      </c>
      <c r="W2718" s="44">
        <v>2.3900000000000001E-4</v>
      </c>
      <c r="X2718" s="43">
        <v>2.1100000000000001E-4</v>
      </c>
      <c r="Y2718" s="32">
        <v>19.78</v>
      </c>
      <c r="Z2718" s="41">
        <v>2.6943199999999994</v>
      </c>
      <c r="AA2718" s="45">
        <v>0.21071093750000003</v>
      </c>
      <c r="AB2718" s="45">
        <v>0.20620971874999999</v>
      </c>
      <c r="AD2718" s="40">
        <v>737.16600000000005</v>
      </c>
      <c r="AE2718" s="40">
        <v>161.39500000000001</v>
      </c>
      <c r="AF2718" s="46">
        <v>15.28</v>
      </c>
      <c r="AG2718" s="40">
        <v>5.3999999999999999E-2</v>
      </c>
      <c r="AH2718" s="40">
        <v>2.3E-2</v>
      </c>
      <c r="AI2718" s="40">
        <v>7.6999999999999999E-2</v>
      </c>
      <c r="AK2718">
        <v>773.70799999999997</v>
      </c>
      <c r="AL2718" s="40">
        <v>249.43655999999999</v>
      </c>
      <c r="AM2718" s="47">
        <v>1.2177E-2</v>
      </c>
      <c r="AN2718" s="47">
        <v>9.2803E-3</v>
      </c>
      <c r="AO2718" s="7">
        <v>2.8260000000000001</v>
      </c>
      <c r="AP2718" s="7">
        <v>8.3363840000000007</v>
      </c>
      <c r="AQ2718" s="7">
        <v>5.3037000000000001</v>
      </c>
      <c r="AR2718" s="47">
        <v>8.5344999999999996E-4</v>
      </c>
      <c r="AS2718" s="48">
        <v>1.1769000000000001E-4</v>
      </c>
      <c r="AT2718" s="48">
        <v>5.7791000000000003E-5</v>
      </c>
      <c r="AU2718" s="7">
        <v>8.0990000000000002</v>
      </c>
      <c r="AV2718" s="40">
        <v>0.22820399999999985</v>
      </c>
      <c r="AW2718" s="47">
        <v>0.10068767578125</v>
      </c>
      <c r="AX2718" s="47">
        <v>5.4911939765625001E-2</v>
      </c>
      <c r="AZ2718" s="40">
        <v>776.22977000000003</v>
      </c>
      <c r="BA2718" s="40">
        <v>774.625</v>
      </c>
      <c r="BB2718" s="40">
        <v>281.13801000000001</v>
      </c>
      <c r="BC2718" s="7">
        <v>6.48</v>
      </c>
      <c r="BD2718" s="7">
        <v>17.200319999999998</v>
      </c>
      <c r="BE2718" s="7">
        <v>10.827999999999999</v>
      </c>
      <c r="BF2718" s="47">
        <v>5.1700000000000001E-3</v>
      </c>
      <c r="BG2718" s="48">
        <v>2.02E-4</v>
      </c>
      <c r="BH2718" s="48">
        <v>1.3899999999999999E-4</v>
      </c>
      <c r="BI2718" s="7">
        <v>16.655999999999999</v>
      </c>
      <c r="BJ2718" s="40">
        <v>8.8799999999999997E-6</v>
      </c>
      <c r="BK2718" s="48">
        <v>9.9003906249999996E-2</v>
      </c>
      <c r="BL2718" s="48">
        <v>0.12155932812499999</v>
      </c>
    </row>
    <row r="2719" spans="17:64" x14ac:dyDescent="0.3">
      <c r="Q2719" s="41">
        <v>772.61199999999997</v>
      </c>
      <c r="R2719" s="41">
        <v>126.31399999999999</v>
      </c>
      <c r="S2719" s="32">
        <v>3.4649999999999999</v>
      </c>
      <c r="T2719" s="32">
        <v>22.411060000000003</v>
      </c>
      <c r="U2719" s="32">
        <v>8.7449999999999992</v>
      </c>
      <c r="V2719" s="43">
        <v>1.41E-3</v>
      </c>
      <c r="W2719" s="44">
        <v>2.6400000000000002E-4</v>
      </c>
      <c r="X2719" s="43">
        <v>2.0799999999999999E-4</v>
      </c>
      <c r="Y2719" s="32">
        <v>22.12</v>
      </c>
      <c r="Z2719" s="41">
        <v>2.5218599999999993</v>
      </c>
      <c r="AA2719" s="45">
        <v>0.23591015625</v>
      </c>
      <c r="AB2719" s="45">
        <v>0.20324345312499997</v>
      </c>
      <c r="AD2719" s="40">
        <v>737.06899999999996</v>
      </c>
      <c r="AE2719" s="40">
        <v>161.405</v>
      </c>
      <c r="AF2719" s="46">
        <v>14.108000000000001</v>
      </c>
      <c r="AG2719" s="40">
        <v>2.3E-2</v>
      </c>
      <c r="AH2719" s="40">
        <v>1.2E-2</v>
      </c>
      <c r="AI2719" s="40">
        <v>3.5000000000000003E-2</v>
      </c>
      <c r="AK2719">
        <v>773.625</v>
      </c>
      <c r="AL2719" s="40">
        <v>249.453</v>
      </c>
      <c r="AM2719" s="47">
        <v>8.7545999999999995E-3</v>
      </c>
      <c r="AN2719" s="47">
        <v>5.1114999999999997E-3</v>
      </c>
      <c r="AO2719" s="7">
        <v>2.7090000000000001</v>
      </c>
      <c r="AP2719" s="7">
        <v>9.2162559999999996</v>
      </c>
      <c r="AQ2719" s="7">
        <v>5.1802999999999999</v>
      </c>
      <c r="AR2719" s="47">
        <v>1.1187E-3</v>
      </c>
      <c r="AS2719" s="48">
        <v>1.4016000000000001E-4</v>
      </c>
      <c r="AT2719" s="48">
        <v>6.9470999999999999E-5</v>
      </c>
      <c r="AU2719" s="7">
        <v>8.9886999999999997</v>
      </c>
      <c r="AV2719" s="40">
        <v>0.31493599999999944</v>
      </c>
      <c r="AW2719" s="47">
        <v>0.11787339843750001</v>
      </c>
      <c r="AX2719" s="47">
        <v>6.5697135468750001E-2</v>
      </c>
      <c r="AZ2719" s="40">
        <v>776.12716</v>
      </c>
      <c r="BA2719" s="40">
        <v>774.54200000000003</v>
      </c>
      <c r="BB2719" s="40">
        <v>281.15701000000001</v>
      </c>
      <c r="BC2719" s="7">
        <v>6.4489999999999998</v>
      </c>
      <c r="BD2719" s="7">
        <v>18.703716</v>
      </c>
      <c r="BE2719" s="7">
        <v>9.3030000000000008</v>
      </c>
      <c r="BF2719" s="47">
        <v>5.4999999999999997E-3</v>
      </c>
      <c r="BG2719" s="48">
        <v>1.55E-4</v>
      </c>
      <c r="BH2719" s="48">
        <v>1.37E-4</v>
      </c>
      <c r="BI2719" s="7">
        <v>18.161999999999999</v>
      </c>
      <c r="BJ2719" s="40">
        <v>8.8799999999999997E-6</v>
      </c>
      <c r="BK2719" s="48">
        <v>4.5429687500000003E-2</v>
      </c>
      <c r="BL2719" s="48">
        <v>0.11844609375000001</v>
      </c>
    </row>
    <row r="2720" spans="17:64" x14ac:dyDescent="0.3">
      <c r="Q2720" s="41">
        <v>772.52599999999995</v>
      </c>
      <c r="R2720" s="41">
        <v>126.322</v>
      </c>
      <c r="S2720" s="32">
        <v>3.7559999999999998</v>
      </c>
      <c r="T2720" s="32">
        <v>25.675504</v>
      </c>
      <c r="U2720" s="32">
        <v>10.282</v>
      </c>
      <c r="V2720" s="43">
        <v>1.82E-3</v>
      </c>
      <c r="W2720" s="44">
        <v>2.9700000000000001E-4</v>
      </c>
      <c r="X2720" s="43">
        <v>2.7099999999999997E-4</v>
      </c>
      <c r="Y2720" s="32">
        <v>25.36</v>
      </c>
      <c r="Z2720" s="41">
        <v>3.5362240000000007</v>
      </c>
      <c r="AA2720" s="45">
        <v>0.2607421875</v>
      </c>
      <c r="AB2720" s="45">
        <v>0.26486034375</v>
      </c>
      <c r="AD2720" s="40">
        <v>736.97299999999905</v>
      </c>
      <c r="AE2720" s="40">
        <v>161.41499999999999</v>
      </c>
      <c r="AF2720" s="46">
        <v>13.028</v>
      </c>
      <c r="AG2720" s="40">
        <v>1.4999999999999999E-2</v>
      </c>
      <c r="AH2720" s="40">
        <v>3.0000000000000001E-3</v>
      </c>
      <c r="AI2720" s="40">
        <v>1.7999999999999999E-2</v>
      </c>
      <c r="AK2720">
        <v>773.54200000000003</v>
      </c>
      <c r="AL2720" s="40">
        <v>249.46960000000001</v>
      </c>
      <c r="AO2720" s="7">
        <v>2.8820000000000001</v>
      </c>
      <c r="AP2720" s="7">
        <v>14.238088000000001</v>
      </c>
      <c r="AQ2720" s="7">
        <v>5.8106999999999998</v>
      </c>
      <c r="AR2720" s="47">
        <v>1.2302999999999999E-3</v>
      </c>
      <c r="AS2720" s="48">
        <v>1.4083999999999999E-4</v>
      </c>
      <c r="AT2720" s="48">
        <v>7.0858000000000005E-5</v>
      </c>
      <c r="AU2720" s="7">
        <v>13.996</v>
      </c>
      <c r="AV2720" s="40">
        <v>0.6346279999999993</v>
      </c>
      <c r="AW2720" s="47">
        <v>0.11633011718749998</v>
      </c>
      <c r="AX2720" s="47">
        <v>6.6707659843750003E-2</v>
      </c>
      <c r="AZ2720" s="40">
        <v>776.01772999999991</v>
      </c>
      <c r="BA2720" s="40">
        <v>774.45799999999997</v>
      </c>
      <c r="BB2720" s="40">
        <v>281.17759999999998</v>
      </c>
      <c r="BC2720" s="7">
        <v>8.2249999999999996</v>
      </c>
      <c r="BD2720" s="7">
        <v>20.728899999999999</v>
      </c>
      <c r="BE2720" s="7">
        <v>10.672000000000001</v>
      </c>
      <c r="BF2720" s="47">
        <v>5.4000000000000003E-3</v>
      </c>
      <c r="BG2720" s="48">
        <v>1.5100000000000001E-4</v>
      </c>
      <c r="BH2720" s="48">
        <v>1.4200000000000001E-4</v>
      </c>
      <c r="BI2720" s="7">
        <v>20.038</v>
      </c>
      <c r="BJ2720" s="40">
        <v>8.8799999999999997E-6</v>
      </c>
      <c r="BK2720" s="48">
        <v>4.3421875000000006E-2</v>
      </c>
      <c r="BL2720" s="48">
        <v>0.12378343750000002</v>
      </c>
    </row>
    <row r="2721" spans="17:64" x14ac:dyDescent="0.3">
      <c r="Q2721" s="41">
        <v>772.43899999999996</v>
      </c>
      <c r="R2721" s="41">
        <v>126.33</v>
      </c>
      <c r="S2721" s="32">
        <v>5.7919999999999998</v>
      </c>
      <c r="T2721" s="32">
        <v>27.236528</v>
      </c>
      <c r="U2721" s="32">
        <v>15.148</v>
      </c>
      <c r="V2721" s="43">
        <v>2.5300000000000001E-3</v>
      </c>
      <c r="W2721" s="44">
        <v>3.8299999999999999E-4</v>
      </c>
      <c r="X2721" s="43">
        <v>3.3599999999999998E-4</v>
      </c>
      <c r="Y2721" s="32">
        <v>26.75</v>
      </c>
      <c r="Z2721" s="41">
        <v>4.7455680000000005</v>
      </c>
      <c r="AA2721" s="45">
        <v>0.33259765624999998</v>
      </c>
      <c r="AB2721" s="45">
        <v>0.32746520312499999</v>
      </c>
      <c r="AD2721" s="40">
        <v>736.87599999999998</v>
      </c>
      <c r="AE2721" s="40">
        <v>161.42500000000001</v>
      </c>
      <c r="AF2721" s="46">
        <v>11.49</v>
      </c>
      <c r="AG2721" s="40">
        <v>1.4E-2</v>
      </c>
      <c r="AH2721" s="40">
        <v>5.0000000000000001E-3</v>
      </c>
      <c r="AI2721" s="40">
        <v>1.9E-2</v>
      </c>
      <c r="AK2721">
        <v>773.45799999999997</v>
      </c>
      <c r="AL2721" s="40">
        <v>249.4864</v>
      </c>
      <c r="AO2721" s="7"/>
      <c r="AP2721" s="7">
        <v>15.282999999999999</v>
      </c>
      <c r="AQ2721" s="7"/>
      <c r="AS2721" s="48"/>
      <c r="AT2721" s="48"/>
      <c r="AU2721" s="7">
        <v>15.282999999999999</v>
      </c>
      <c r="AZ2721" s="40">
        <v>775.91083000000003</v>
      </c>
      <c r="BA2721" s="40">
        <v>774.375</v>
      </c>
      <c r="BB2721" s="40">
        <v>281.19972000000001</v>
      </c>
      <c r="BC2721" s="7">
        <v>10.726000000000001</v>
      </c>
      <c r="BD2721" s="7">
        <v>21.520984000000002</v>
      </c>
      <c r="BE2721" s="7">
        <v>14.513</v>
      </c>
      <c r="BF2721" s="47">
        <v>5.7000000000000002E-3</v>
      </c>
      <c r="BG2721" s="48">
        <v>1.56E-4</v>
      </c>
      <c r="BH2721" s="48">
        <v>1.6200000000000001E-4</v>
      </c>
      <c r="BI2721" s="7">
        <v>20.62</v>
      </c>
      <c r="BJ2721" s="40">
        <v>8.8799999999999997E-6</v>
      </c>
      <c r="BK2721" s="48">
        <v>4.2445312499999992E-2</v>
      </c>
      <c r="BL2721" s="48">
        <v>0.14277140625000001</v>
      </c>
    </row>
    <row r="2722" spans="17:64" x14ac:dyDescent="0.3">
      <c r="Q2722" s="41">
        <v>772.36400000000003</v>
      </c>
      <c r="R2722" s="41">
        <v>126.337</v>
      </c>
      <c r="S2722" s="32">
        <v>9.0299999999999994</v>
      </c>
      <c r="T2722" s="32">
        <v>26.70852</v>
      </c>
      <c r="U2722" s="32">
        <v>21.67</v>
      </c>
      <c r="V2722" s="43">
        <v>3.0000000000000001E-3</v>
      </c>
      <c r="W2722" s="44">
        <v>4.7800000000000002E-4</v>
      </c>
      <c r="X2722" s="43">
        <v>3.3100000000000002E-4</v>
      </c>
      <c r="Y2722" s="32">
        <v>25.95</v>
      </c>
      <c r="Z2722" s="41">
        <v>5.4521200000000007</v>
      </c>
      <c r="AA2722" s="45">
        <v>0.41823437499999999</v>
      </c>
      <c r="AB2722" s="45">
        <v>0.32087968750000001</v>
      </c>
      <c r="AD2722" s="40">
        <v>736.78</v>
      </c>
      <c r="AE2722" s="40">
        <v>161.435</v>
      </c>
      <c r="AF2722" s="46">
        <v>10.122999999999999</v>
      </c>
      <c r="AG2722" s="40">
        <v>7.0000000000000001E-3</v>
      </c>
      <c r="AH2722" s="40">
        <v>6.0000000000000001E-3</v>
      </c>
      <c r="AI2722" s="40">
        <v>1.2999999999999999E-2</v>
      </c>
      <c r="AK2722">
        <v>773.375</v>
      </c>
      <c r="AL2722" s="40">
        <v>249.50399999999999</v>
      </c>
      <c r="AO2722" s="7"/>
      <c r="AP2722" s="7">
        <v>13.516</v>
      </c>
      <c r="AQ2722" s="7"/>
      <c r="AS2722" s="48"/>
      <c r="AT2722" s="48"/>
      <c r="AU2722" s="7">
        <v>13.516</v>
      </c>
      <c r="AZ2722" s="40">
        <v>775.80857000000003</v>
      </c>
      <c r="BA2722" s="40">
        <v>774.29200000000003</v>
      </c>
      <c r="BB2722" s="40">
        <v>281.22125999999997</v>
      </c>
      <c r="BC2722" s="7">
        <v>13.178000000000001</v>
      </c>
      <c r="BD2722" s="7">
        <v>21.421952000000001</v>
      </c>
      <c r="BE2722" s="7">
        <v>19.148</v>
      </c>
      <c r="BF2722" s="47">
        <v>4.6499999999999996E-3</v>
      </c>
      <c r="BG2722" s="48">
        <v>1.63E-4</v>
      </c>
      <c r="BH2722" s="48">
        <v>1.47E-4</v>
      </c>
      <c r="BI2722" s="7">
        <v>20.315000000000001</v>
      </c>
      <c r="BJ2722" s="40">
        <v>8.8799999999999997E-6</v>
      </c>
      <c r="BK2722" s="48">
        <v>7.036328125000002E-2</v>
      </c>
      <c r="BL2722" s="48">
        <v>0.13131351562500002</v>
      </c>
    </row>
    <row r="2723" spans="17:64" x14ac:dyDescent="0.3">
      <c r="Q2723" s="41">
        <v>772.27700000000004</v>
      </c>
      <c r="R2723" s="41">
        <v>126.345</v>
      </c>
      <c r="S2723" s="32">
        <v>14.019</v>
      </c>
      <c r="T2723" s="32">
        <v>25.287596000000001</v>
      </c>
      <c r="U2723" s="32">
        <v>30.812000000000001</v>
      </c>
      <c r="V2723" s="43">
        <v>3.3700000000000002E-3</v>
      </c>
      <c r="W2723" s="44">
        <v>5.1599999999999997E-4</v>
      </c>
      <c r="X2723" s="43">
        <v>3.28E-4</v>
      </c>
      <c r="Y2723" s="32">
        <v>24.11</v>
      </c>
      <c r="Z2723" s="41">
        <v>5.6338760000000008</v>
      </c>
      <c r="AA2723" s="45">
        <v>0.44886328124999991</v>
      </c>
      <c r="AB2723" s="45">
        <v>0.31663151562499997</v>
      </c>
      <c r="AD2723" s="40">
        <v>736.68299999999999</v>
      </c>
      <c r="AE2723" s="40">
        <v>161.44499999999999</v>
      </c>
      <c r="AF2723" s="46">
        <v>9.5969999999999995</v>
      </c>
      <c r="AG2723" s="40">
        <v>6.0000000000000001E-3</v>
      </c>
      <c r="AH2723" s="40">
        <v>3.0000000000000001E-3</v>
      </c>
      <c r="AI2723" s="40">
        <v>8.9999999999999993E-3</v>
      </c>
      <c r="AK2723">
        <v>773.29200000000003</v>
      </c>
      <c r="AL2723" s="40">
        <v>249.5196</v>
      </c>
      <c r="AO2723" s="7"/>
      <c r="AP2723" s="7">
        <v>15.561999999999999</v>
      </c>
      <c r="AQ2723" s="7"/>
      <c r="AS2723" s="48"/>
      <c r="AT2723" s="48"/>
      <c r="AU2723" s="7">
        <v>15.561999999999999</v>
      </c>
      <c r="AZ2723" s="40">
        <v>775.70406000000003</v>
      </c>
      <c r="BA2723" s="40">
        <v>774.20799999999997</v>
      </c>
      <c r="BB2723" s="40">
        <v>281.24349999999998</v>
      </c>
      <c r="BC2723" s="7">
        <v>14.7</v>
      </c>
      <c r="BD2723" s="7">
        <v>19.982800000000001</v>
      </c>
      <c r="BE2723" s="7">
        <v>22.722999999999999</v>
      </c>
      <c r="BF2723" s="47">
        <v>3.0300000000000001E-3</v>
      </c>
      <c r="BG2723" s="48">
        <v>2.0000000000000001E-4</v>
      </c>
      <c r="BH2723" s="48">
        <v>1.6100000000000001E-4</v>
      </c>
      <c r="BI2723" s="7">
        <v>18.748000000000001</v>
      </c>
      <c r="BJ2723" s="40">
        <v>8.8799999999999997E-6</v>
      </c>
      <c r="BK2723" s="48">
        <v>0.13963671875</v>
      </c>
      <c r="BL2723" s="48">
        <v>0.15077848437499999</v>
      </c>
    </row>
    <row r="2724" spans="17:64" x14ac:dyDescent="0.3">
      <c r="Q2724" s="41">
        <v>772.19100000000003</v>
      </c>
      <c r="R2724" s="41">
        <v>126.35299999999999</v>
      </c>
      <c r="S2724" s="32">
        <v>19.143000000000001</v>
      </c>
      <c r="T2724" s="32">
        <v>23.148011999999998</v>
      </c>
      <c r="U2724" s="32">
        <v>39.713000000000001</v>
      </c>
      <c r="V2724" s="43">
        <v>3.7299999999999998E-3</v>
      </c>
      <c r="W2724" s="44">
        <v>4.9600000000000002E-4</v>
      </c>
      <c r="X2724" s="43">
        <v>3.5E-4</v>
      </c>
      <c r="Y2724" s="32">
        <v>21.54</v>
      </c>
      <c r="Z2724" s="41">
        <v>5.3321719999999999</v>
      </c>
      <c r="AA2724" s="45">
        <v>0.42169140625000001</v>
      </c>
      <c r="AB2724" s="45">
        <v>0.33741707812499999</v>
      </c>
      <c r="AD2724" s="40">
        <v>736.58600000000001</v>
      </c>
      <c r="AE2724" s="40">
        <v>161.45500000000001</v>
      </c>
      <c r="AF2724" s="46">
        <v>9.6129999999999995</v>
      </c>
      <c r="AG2724" s="40">
        <v>4.0000000000000001E-3</v>
      </c>
      <c r="AH2724" s="40">
        <v>1E-3</v>
      </c>
      <c r="AI2724" s="40">
        <v>5.0000000000000001E-3</v>
      </c>
      <c r="AK2724">
        <v>773.20799999999997</v>
      </c>
      <c r="AL2724" s="40">
        <v>249.53540000000001</v>
      </c>
      <c r="AO2724" s="7"/>
      <c r="AP2724" s="7">
        <v>16.943000000000001</v>
      </c>
      <c r="AQ2724" s="7"/>
      <c r="AS2724" s="48"/>
      <c r="AT2724" s="48"/>
      <c r="AU2724" s="7">
        <v>16.943000000000001</v>
      </c>
      <c r="AZ2724" s="40">
        <v>775.60185000000001</v>
      </c>
      <c r="BA2724" s="40">
        <v>774.125</v>
      </c>
      <c r="BB2724" s="40">
        <v>281.26524000000001</v>
      </c>
      <c r="BC2724" s="7">
        <v>14.180999999999999</v>
      </c>
      <c r="BD2724" s="7">
        <v>17.295203999999998</v>
      </c>
      <c r="BE2724" s="7">
        <v>22.754000000000001</v>
      </c>
      <c r="BF2724" s="47">
        <v>2.97E-3</v>
      </c>
      <c r="BG2724" s="48">
        <v>2.2000000000000001E-4</v>
      </c>
      <c r="BH2724" s="48">
        <v>2.34E-4</v>
      </c>
      <c r="BI2724" s="7">
        <v>16.103999999999999</v>
      </c>
      <c r="BJ2724" s="40">
        <v>8.8799999999999997E-6</v>
      </c>
      <c r="BK2724" s="48">
        <v>0.16083203125000001</v>
      </c>
      <c r="BL2724" s="48">
        <v>0.22398089062500001</v>
      </c>
    </row>
    <row r="2725" spans="17:64" x14ac:dyDescent="0.3">
      <c r="Q2725" s="41">
        <v>772.10400000000004</v>
      </c>
      <c r="R2725" s="41">
        <v>126.361</v>
      </c>
      <c r="S2725" s="32">
        <v>22.623000000000001</v>
      </c>
      <c r="T2725" s="32">
        <v>20.610332</v>
      </c>
      <c r="U2725" s="32">
        <v>45.982999999999997</v>
      </c>
      <c r="V2725" s="43">
        <v>5.6299999999999996E-3</v>
      </c>
      <c r="W2725" s="44">
        <v>3.8299999999999999E-4</v>
      </c>
      <c r="X2725" s="43">
        <v>2.9799999999999998E-4</v>
      </c>
      <c r="Y2725" s="32">
        <v>18.71</v>
      </c>
      <c r="Z2725" s="41">
        <v>5.3520919999999919</v>
      </c>
      <c r="AA2725" s="45">
        <v>0.27083984374999998</v>
      </c>
      <c r="AB2725" s="45">
        <v>0.27900754687500001</v>
      </c>
      <c r="AD2725" s="40">
        <v>736.49</v>
      </c>
      <c r="AE2725" s="40">
        <v>161.465</v>
      </c>
      <c r="AF2725" s="46">
        <v>11.141999999999999</v>
      </c>
      <c r="AG2725" s="40">
        <v>6.0000000000000001E-3</v>
      </c>
      <c r="AH2725" s="40">
        <v>3.0000000000000001E-3</v>
      </c>
      <c r="AI2725" s="40">
        <v>8.9999999999999993E-3</v>
      </c>
      <c r="AK2725">
        <v>773.125</v>
      </c>
      <c r="AL2725" s="40">
        <v>249.553</v>
      </c>
      <c r="AO2725" s="7"/>
      <c r="AP2725" s="7">
        <v>14.97</v>
      </c>
      <c r="AQ2725" s="7"/>
      <c r="AS2725" s="48"/>
      <c r="AT2725" s="48"/>
      <c r="AU2725" s="7">
        <v>14.97</v>
      </c>
      <c r="AZ2725" s="40">
        <v>775.49905000000001</v>
      </c>
      <c r="BA2725" s="40">
        <v>774.04200000000003</v>
      </c>
      <c r="BB2725" s="40">
        <v>281.28712000000002</v>
      </c>
      <c r="BC2725" s="7">
        <v>11.801</v>
      </c>
      <c r="BD2725" s="7">
        <v>15.119284</v>
      </c>
      <c r="BE2725" s="7">
        <v>18.946999999999999</v>
      </c>
      <c r="BF2725" s="47">
        <v>2.8500000000000001E-3</v>
      </c>
      <c r="BG2725" s="48">
        <v>1.7799999999999999E-4</v>
      </c>
      <c r="BH2725" s="48">
        <v>2.32E-4</v>
      </c>
      <c r="BI2725" s="7">
        <v>14.128</v>
      </c>
      <c r="BJ2725" s="40">
        <v>8.8799999999999997E-6</v>
      </c>
      <c r="BK2725" s="48">
        <v>0.12122265624999999</v>
      </c>
      <c r="BL2725" s="48">
        <v>0.222385703125</v>
      </c>
    </row>
    <row r="2726" spans="17:64" x14ac:dyDescent="0.3">
      <c r="Q2726" s="41">
        <v>772.02800000000002</v>
      </c>
      <c r="R2726" s="41">
        <v>126.36799999999999</v>
      </c>
      <c r="S2726" s="32">
        <v>23.484999999999999</v>
      </c>
      <c r="T2726" s="32">
        <v>18.792740000000002</v>
      </c>
      <c r="U2726" s="32">
        <v>47.665999999999997</v>
      </c>
      <c r="V2726" s="43">
        <v>5.3600000000000002E-3</v>
      </c>
      <c r="W2726" s="44">
        <v>2.8600000000000001E-4</v>
      </c>
      <c r="X2726" s="43">
        <v>2.7900000000000001E-4</v>
      </c>
      <c r="Y2726" s="32">
        <v>16.82</v>
      </c>
      <c r="Z2726" s="41">
        <v>5.486939999999997</v>
      </c>
      <c r="AA2726" s="45">
        <v>0.17921875000000001</v>
      </c>
      <c r="AB2726" s="45">
        <v>0.26091837499999998</v>
      </c>
      <c r="AD2726" s="40">
        <v>736.39300000000003</v>
      </c>
      <c r="AE2726" s="40">
        <v>161.47499999999999</v>
      </c>
      <c r="AF2726" s="46">
        <v>13.04</v>
      </c>
      <c r="AG2726" s="40">
        <v>8.9999999999999993E-3</v>
      </c>
      <c r="AH2726" s="40">
        <v>5.0000000000000001E-3</v>
      </c>
      <c r="AI2726" s="40">
        <v>1.4E-2</v>
      </c>
      <c r="AK2726">
        <v>773.04200000000003</v>
      </c>
      <c r="AL2726" s="40">
        <v>249.5686</v>
      </c>
      <c r="AO2726" s="7"/>
      <c r="AP2726" s="7">
        <v>17.151</v>
      </c>
      <c r="AQ2726" s="7"/>
      <c r="AS2726" s="48"/>
      <c r="AT2726" s="48"/>
      <c r="AU2726" s="7">
        <v>17.151</v>
      </c>
      <c r="AZ2726" s="40">
        <v>775.38346000000001</v>
      </c>
      <c r="BA2726" s="40">
        <v>773.95799999999997</v>
      </c>
      <c r="BB2726" s="40">
        <v>281.31157000000002</v>
      </c>
      <c r="BC2726" s="7">
        <v>8.8800000000000008</v>
      </c>
      <c r="BD2726" s="7">
        <v>13.73592</v>
      </c>
      <c r="BE2726" s="7">
        <v>13.375</v>
      </c>
      <c r="BF2726" s="47">
        <v>2.8900000000000002E-3</v>
      </c>
      <c r="BG2726" s="48">
        <v>1.35E-4</v>
      </c>
      <c r="BH2726" s="48">
        <v>2.1599999999999999E-4</v>
      </c>
      <c r="BI2726" s="7">
        <v>12.99</v>
      </c>
      <c r="BJ2726" s="40">
        <v>8.8799999999999997E-6</v>
      </c>
      <c r="BK2726" s="48">
        <v>7.7425781250000006E-2</v>
      </c>
      <c r="BL2726" s="48">
        <v>0.206250765625</v>
      </c>
    </row>
    <row r="2727" spans="17:64" x14ac:dyDescent="0.3">
      <c r="Q2727" s="41">
        <v>771.94200000000001</v>
      </c>
      <c r="R2727" s="41">
        <v>126.376</v>
      </c>
      <c r="S2727" s="32">
        <v>21.527000000000001</v>
      </c>
      <c r="T2727" s="32">
        <v>18.988268000000001</v>
      </c>
      <c r="U2727" s="32">
        <v>44.155999999999999</v>
      </c>
      <c r="V2727" s="43">
        <v>5.2599999999999999E-3</v>
      </c>
      <c r="W2727" s="44">
        <v>2.4000000000000001E-4</v>
      </c>
      <c r="X2727" s="43">
        <v>2.2499999999999999E-4</v>
      </c>
      <c r="Y2727" s="32">
        <v>17.18</v>
      </c>
      <c r="Z2727" s="41">
        <v>5.4935079999999985</v>
      </c>
      <c r="AA2727" s="45">
        <v>0.13521093749999999</v>
      </c>
      <c r="AB2727" s="45">
        <v>0.20725571874999998</v>
      </c>
      <c r="AD2727" s="40">
        <v>736.29600000000005</v>
      </c>
      <c r="AE2727" s="40">
        <v>161.48500000000001</v>
      </c>
      <c r="AF2727" s="46">
        <v>15.15</v>
      </c>
      <c r="AG2727" s="40">
        <v>8.0000000000000002E-3</v>
      </c>
      <c r="AH2727" s="40">
        <v>0.01</v>
      </c>
      <c r="AI2727" s="40">
        <v>1.7999999999999999E-2</v>
      </c>
      <c r="AK2727">
        <v>772.95799999999997</v>
      </c>
      <c r="AL2727" s="40">
        <v>249.58459999999999</v>
      </c>
      <c r="AO2727" s="7"/>
      <c r="AP2727" s="7">
        <v>17.43</v>
      </c>
      <c r="AQ2727" s="7"/>
      <c r="AS2727" s="48"/>
      <c r="AT2727" s="48"/>
      <c r="AU2727" s="7">
        <v>17.43</v>
      </c>
      <c r="AZ2727" s="40">
        <v>775.26585999999998</v>
      </c>
      <c r="BA2727" s="40">
        <v>773.875</v>
      </c>
      <c r="BB2727" s="40">
        <v>281.33652000000001</v>
      </c>
      <c r="BC2727" s="7">
        <v>5.7389999999999999</v>
      </c>
      <c r="BD2727" s="7">
        <v>12.520076</v>
      </c>
      <c r="BE2727" s="7">
        <v>7.3780000000000001</v>
      </c>
      <c r="BF2727" s="47">
        <v>3.0300000000000001E-3</v>
      </c>
      <c r="BG2727" s="48">
        <v>1.46E-4</v>
      </c>
      <c r="BH2727" s="48">
        <v>2.1000000000000001E-4</v>
      </c>
      <c r="BI2727" s="7">
        <v>12.038</v>
      </c>
      <c r="BJ2727" s="40">
        <v>8.8799999999999997E-6</v>
      </c>
      <c r="BK2727" s="48">
        <v>8.5636718749999993E-2</v>
      </c>
      <c r="BL2727" s="48">
        <v>0.19977848437500001</v>
      </c>
    </row>
    <row r="2728" spans="17:64" x14ac:dyDescent="0.3">
      <c r="Q2728" s="41">
        <v>771.85500000000002</v>
      </c>
      <c r="R2728" s="41">
        <v>126.384</v>
      </c>
      <c r="S2728" s="32">
        <v>16.353999999999999</v>
      </c>
      <c r="T2728" s="32">
        <v>21.253736</v>
      </c>
      <c r="U2728" s="32">
        <v>34.860999999999997</v>
      </c>
      <c r="V2728" s="43">
        <v>4.6800000000000001E-3</v>
      </c>
      <c r="W2728" s="44">
        <v>2.6400000000000002E-4</v>
      </c>
      <c r="X2728" s="43">
        <v>1.8000000000000001E-4</v>
      </c>
      <c r="Y2728" s="32">
        <v>19.88</v>
      </c>
      <c r="Z2728" s="41">
        <v>5.489215999999999</v>
      </c>
      <c r="AA2728" s="45">
        <v>0.17076562500000003</v>
      </c>
      <c r="AB2728" s="45">
        <v>0.16421231250000001</v>
      </c>
      <c r="AD2728" s="40">
        <v>736.2</v>
      </c>
      <c r="AE2728" s="40">
        <v>161.495</v>
      </c>
      <c r="AF2728" s="46">
        <v>18.285</v>
      </c>
      <c r="AG2728" s="40">
        <v>0.01</v>
      </c>
      <c r="AH2728" s="40">
        <v>5.0000000000000001E-3</v>
      </c>
      <c r="AI2728" s="40">
        <v>1.4999999999999999E-2</v>
      </c>
      <c r="AK2728">
        <v>772.875</v>
      </c>
      <c r="AL2728" s="40">
        <v>249.59800000000001</v>
      </c>
      <c r="AO2728" s="7"/>
      <c r="AP2728" s="7">
        <v>17.922999999999998</v>
      </c>
      <c r="AQ2728" s="7"/>
      <c r="AS2728" s="48"/>
      <c r="AT2728" s="48"/>
      <c r="AU2728" s="7">
        <v>17.922999999999998</v>
      </c>
      <c r="AZ2728" s="40">
        <v>775.15215000000001</v>
      </c>
      <c r="BA2728" s="40">
        <v>773.79200000000003</v>
      </c>
      <c r="BB2728" s="40">
        <v>281.36070999999998</v>
      </c>
      <c r="BC2728" s="7">
        <v>3.3580000000000001</v>
      </c>
      <c r="BD2728" s="7">
        <v>12.161071999999999</v>
      </c>
      <c r="BE2728" s="7">
        <v>5.2080000000000002</v>
      </c>
      <c r="BF2728" s="47">
        <v>2.0500000000000002E-3</v>
      </c>
      <c r="BG2728" s="48">
        <v>1.7899999999999999E-4</v>
      </c>
      <c r="BH2728" s="48">
        <v>2.05E-4</v>
      </c>
      <c r="BI2728" s="7">
        <v>11.879</v>
      </c>
      <c r="BJ2728" s="40">
        <v>8.8799999999999997E-6</v>
      </c>
      <c r="BK2728" s="48">
        <v>0.13816015625</v>
      </c>
      <c r="BL2728" s="48">
        <v>0.19808445312499998</v>
      </c>
    </row>
    <row r="2729" spans="17:64" x14ac:dyDescent="0.3">
      <c r="Q2729" s="41">
        <v>771.779</v>
      </c>
      <c r="R2729" s="41">
        <v>126.39100000000001</v>
      </c>
      <c r="S2729" s="32">
        <v>10.234</v>
      </c>
      <c r="T2729" s="32">
        <v>22.219656000000001</v>
      </c>
      <c r="U2729" s="32">
        <v>24.725999999999999</v>
      </c>
      <c r="V2729" s="43">
        <v>3.2499999999999999E-3</v>
      </c>
      <c r="W2729" s="44">
        <v>2.72E-4</v>
      </c>
      <c r="X2729" s="43">
        <v>2.1000000000000001E-4</v>
      </c>
      <c r="Y2729" s="32">
        <v>21.36</v>
      </c>
      <c r="Z2729" s="41">
        <v>6.3457359999999987</v>
      </c>
      <c r="AA2729" s="45">
        <v>0.20725390625000001</v>
      </c>
      <c r="AB2729" s="45">
        <v>0.19903632812499999</v>
      </c>
      <c r="AD2729" s="40">
        <v>736.10299999999904</v>
      </c>
      <c r="AE2729" s="40">
        <v>161.505</v>
      </c>
      <c r="AF2729" s="46">
        <v>19.571000000000002</v>
      </c>
      <c r="AG2729" s="40">
        <v>2.1999999999999999E-2</v>
      </c>
      <c r="AH2729" s="40">
        <v>1.2E-2</v>
      </c>
      <c r="AI2729" s="40">
        <v>3.4000000000000002E-2</v>
      </c>
      <c r="AK2729">
        <v>772.79200000000003</v>
      </c>
      <c r="AL2729" s="40">
        <v>249.61152000000001</v>
      </c>
      <c r="AO2729" s="7"/>
      <c r="AP2729" s="7">
        <v>14.999000000000001</v>
      </c>
      <c r="AQ2729" s="7"/>
      <c r="AS2729" s="48"/>
      <c r="AT2729" s="48"/>
      <c r="AU2729" s="7">
        <v>14.999000000000001</v>
      </c>
      <c r="AZ2729" s="40">
        <v>775.03645999999992</v>
      </c>
      <c r="BA2729" s="40">
        <v>773.70799999999997</v>
      </c>
      <c r="BB2729" s="40">
        <v>281.38531</v>
      </c>
      <c r="BC2729" s="7">
        <v>2.2269999999999999</v>
      </c>
      <c r="BD2729" s="7">
        <v>12.282068000000001</v>
      </c>
      <c r="BE2729" s="7">
        <v>4.9109999999999996</v>
      </c>
      <c r="BF2729" s="47">
        <v>1.48E-3</v>
      </c>
      <c r="BG2729" s="48">
        <v>2.0100000000000001E-4</v>
      </c>
      <c r="BH2729" s="48">
        <v>2.0100000000000001E-4</v>
      </c>
      <c r="BI2729" s="7">
        <v>12.095000000000001</v>
      </c>
      <c r="BJ2729" s="40">
        <v>0.91130799999999956</v>
      </c>
      <c r="BK2729" s="48">
        <v>0.171515625</v>
      </c>
      <c r="BL2729" s="48">
        <v>0.1960073125</v>
      </c>
    </row>
    <row r="2730" spans="17:64" x14ac:dyDescent="0.3">
      <c r="Q2730" s="41">
        <v>771.69299999999998</v>
      </c>
      <c r="R2730" s="41">
        <v>126.399</v>
      </c>
      <c r="S2730" s="32">
        <v>4.6100000000000003</v>
      </c>
      <c r="T2730" s="32">
        <v>21.287239999999997</v>
      </c>
      <c r="U2730" s="32">
        <v>14.981</v>
      </c>
      <c r="V2730" s="43">
        <v>3.0400000000000002E-3</v>
      </c>
      <c r="W2730" s="44">
        <v>2.7599999999999999E-4</v>
      </c>
      <c r="X2730" s="43">
        <v>1.7000000000000001E-4</v>
      </c>
      <c r="Y2730" s="32">
        <v>20.9</v>
      </c>
      <c r="Z2730" s="41">
        <v>6.7014399999999998</v>
      </c>
      <c r="AA2730" s="45">
        <v>0.21543749999999998</v>
      </c>
      <c r="AB2730" s="45">
        <v>0.15974475000000002</v>
      </c>
      <c r="AD2730" s="40">
        <v>736.00599999999997</v>
      </c>
      <c r="AE2730" s="40">
        <v>161.51499999999999</v>
      </c>
      <c r="AF2730" s="46">
        <v>18.952999999999999</v>
      </c>
      <c r="AG2730" s="40">
        <v>0.03</v>
      </c>
      <c r="AH2730" s="40">
        <v>1.2999999999999999E-2</v>
      </c>
      <c r="AI2730" s="40">
        <v>4.2999999999999997E-2</v>
      </c>
      <c r="AK2730">
        <v>772.70799999999997</v>
      </c>
      <c r="AL2730" s="40">
        <v>249.62434999999999</v>
      </c>
      <c r="AO2730" s="7"/>
      <c r="AP2730" s="7">
        <v>13.923</v>
      </c>
      <c r="AQ2730" s="7"/>
      <c r="AS2730" s="48"/>
      <c r="AT2730" s="48"/>
      <c r="AU2730" s="7">
        <v>13.923</v>
      </c>
      <c r="AZ2730" s="40">
        <v>774.92287999999996</v>
      </c>
      <c r="BA2730" s="40">
        <v>773.625</v>
      </c>
      <c r="BB2730" s="40">
        <v>281.40724</v>
      </c>
      <c r="BC2730" s="7">
        <v>1.714</v>
      </c>
      <c r="BD2730" s="7">
        <v>12.068976000000001</v>
      </c>
      <c r="BE2730" s="7">
        <v>4.68</v>
      </c>
      <c r="BF2730" s="47">
        <v>1.3799999999999999E-3</v>
      </c>
      <c r="BG2730" s="48">
        <v>2.1100000000000001E-4</v>
      </c>
      <c r="BH2730" s="48">
        <v>2.0000000000000001E-4</v>
      </c>
      <c r="BI2730" s="7">
        <v>11.925000000000001</v>
      </c>
      <c r="BJ2730" s="40">
        <v>1.6016559999999997</v>
      </c>
      <c r="BK2730" s="48">
        <v>0.18350781250000001</v>
      </c>
      <c r="BL2730" s="48">
        <v>0.19534465625</v>
      </c>
    </row>
    <row r="2731" spans="17:64" x14ac:dyDescent="0.3">
      <c r="Q2731" s="41">
        <v>771.60599999999999</v>
      </c>
      <c r="R2731" s="41">
        <v>126.407</v>
      </c>
      <c r="S2731" s="32">
        <v>1.841</v>
      </c>
      <c r="T2731" s="32">
        <v>19.174644000000001</v>
      </c>
      <c r="U2731" s="32">
        <v>9.07</v>
      </c>
      <c r="V2731" s="43">
        <v>3.2200000000000002E-3</v>
      </c>
      <c r="W2731" s="44">
        <v>2.8299999999999999E-4</v>
      </c>
      <c r="X2731" s="43">
        <v>1.5200000000000001E-4</v>
      </c>
      <c r="Y2731" s="32">
        <v>19.02</v>
      </c>
      <c r="Z2731" s="41">
        <v>5.7635640000000006</v>
      </c>
      <c r="AA2731" s="45">
        <v>0.21885156249999996</v>
      </c>
      <c r="AB2731" s="45">
        <v>0.14113753125000003</v>
      </c>
      <c r="AD2731" s="40">
        <v>735.91</v>
      </c>
      <c r="AE2731" s="40">
        <v>161.52500000000001</v>
      </c>
      <c r="AF2731" s="46">
        <v>17.690000000000001</v>
      </c>
      <c r="AG2731" s="40">
        <v>1.4999999999999999E-2</v>
      </c>
      <c r="AH2731" s="40">
        <v>7.0000000000000001E-3</v>
      </c>
      <c r="AI2731" s="40">
        <v>2.1999999999999999E-2</v>
      </c>
      <c r="AK2731">
        <v>772.625</v>
      </c>
      <c r="AL2731" s="40">
        <v>249.63820000000001</v>
      </c>
      <c r="AO2731" s="7"/>
      <c r="AP2731" s="7">
        <v>12.797000000000001</v>
      </c>
      <c r="AQ2731" s="7"/>
      <c r="AS2731" s="48"/>
      <c r="AT2731" s="48"/>
      <c r="AU2731" s="7">
        <v>12.797000000000001</v>
      </c>
      <c r="AZ2731" s="40">
        <v>774.80777999999998</v>
      </c>
      <c r="BA2731" s="40">
        <v>773.54200000000003</v>
      </c>
      <c r="BB2731" s="40">
        <v>281.42856</v>
      </c>
      <c r="BC2731" s="7">
        <v>1.593</v>
      </c>
      <c r="BD2731" s="7">
        <v>12.274812000000001</v>
      </c>
      <c r="BE2731" s="7">
        <v>4.8949999999999996</v>
      </c>
      <c r="BF2731" s="47">
        <v>1.42E-3</v>
      </c>
      <c r="BG2731" s="48">
        <v>1.34E-4</v>
      </c>
      <c r="BH2731" s="48">
        <v>1.95E-4</v>
      </c>
      <c r="BI2731" s="7">
        <v>12.141</v>
      </c>
      <c r="BJ2731" s="40">
        <v>2.0339719999999994</v>
      </c>
      <c r="BK2731" s="48">
        <v>0.1057109375</v>
      </c>
      <c r="BL2731" s="48">
        <v>0.19020971875000001</v>
      </c>
    </row>
    <row r="2732" spans="17:64" x14ac:dyDescent="0.3">
      <c r="Q2732" s="41">
        <v>771.53099999999995</v>
      </c>
      <c r="R2732" s="41">
        <v>126.414</v>
      </c>
      <c r="S2732" s="32">
        <v>1.391</v>
      </c>
      <c r="T2732" s="32">
        <v>17.096844000000001</v>
      </c>
      <c r="U2732" s="32">
        <v>6.8040000000000003</v>
      </c>
      <c r="V2732" s="43">
        <v>3.1800000000000001E-3</v>
      </c>
      <c r="W2732" s="44">
        <v>2.3900000000000001E-4</v>
      </c>
      <c r="X2732" s="43">
        <v>1.0399999999999999E-4</v>
      </c>
      <c r="Y2732" s="32">
        <v>16.98</v>
      </c>
      <c r="Z2732" s="41">
        <v>4.3057639999999999</v>
      </c>
      <c r="AA2732" s="45">
        <v>0.17564843750000003</v>
      </c>
      <c r="AB2732" s="45">
        <v>9.327246874999999E-2</v>
      </c>
      <c r="AD2732" s="40">
        <v>735.81299999999999</v>
      </c>
      <c r="AE2732" s="40">
        <v>161.535</v>
      </c>
      <c r="AF2732" s="46">
        <v>15.303000000000001</v>
      </c>
      <c r="AG2732" s="40">
        <v>1.4E-2</v>
      </c>
      <c r="AH2732" s="40">
        <v>3.0000000000000001E-3</v>
      </c>
      <c r="AI2732" s="40">
        <v>1.7000000000000001E-2</v>
      </c>
      <c r="AK2732">
        <v>772.54200000000003</v>
      </c>
      <c r="AL2732" s="40">
        <v>249.65208000000001</v>
      </c>
      <c r="AO2732" s="7"/>
      <c r="AP2732" s="7">
        <v>14.276999999999999</v>
      </c>
      <c r="AQ2732" s="7"/>
      <c r="AS2732" s="48"/>
      <c r="AT2732" s="48"/>
      <c r="AU2732" s="7">
        <v>14.276999999999999</v>
      </c>
      <c r="AZ2732" s="40">
        <v>774.68345999999997</v>
      </c>
      <c r="BA2732" s="40">
        <v>773.45799999999997</v>
      </c>
      <c r="BB2732" s="40">
        <v>281.45157999999998</v>
      </c>
      <c r="BC2732" s="7">
        <v>1.651</v>
      </c>
      <c r="BD2732" s="7">
        <v>12.832684</v>
      </c>
      <c r="BE2732" s="7">
        <v>5.2060000000000004</v>
      </c>
      <c r="BF2732" s="47">
        <v>1.6100000000000001E-3</v>
      </c>
      <c r="BG2732" s="48">
        <v>1.2E-4</v>
      </c>
      <c r="BH2732" s="48">
        <v>1.7200000000000001E-4</v>
      </c>
      <c r="BI2732" s="7">
        <v>12.694000000000001</v>
      </c>
      <c r="BJ2732" s="40">
        <v>2.2408040000000002</v>
      </c>
      <c r="BK2732" s="48">
        <v>8.7925781250000001E-2</v>
      </c>
      <c r="BL2732" s="48">
        <v>0.166568765625</v>
      </c>
    </row>
    <row r="2733" spans="17:64" x14ac:dyDescent="0.3">
      <c r="Q2733" s="41">
        <v>771.44399999999996</v>
      </c>
      <c r="R2733" s="41">
        <v>126.422</v>
      </c>
      <c r="S2733" s="32">
        <v>1.8660000000000001</v>
      </c>
      <c r="T2733" s="32">
        <v>15.606743999999999</v>
      </c>
      <c r="U2733" s="32">
        <v>6.6360000000000001</v>
      </c>
      <c r="V2733" s="43">
        <v>2.81E-3</v>
      </c>
      <c r="W2733" s="44">
        <v>2.24E-4</v>
      </c>
      <c r="X2733" s="43">
        <v>8.7000000000000001E-5</v>
      </c>
      <c r="Y2733" s="32">
        <v>15.45</v>
      </c>
      <c r="Z2733" s="41">
        <v>3.2846639999999998</v>
      </c>
      <c r="AA2733" s="45">
        <v>0.16801953124999999</v>
      </c>
      <c r="AB2733" s="45">
        <v>7.7520640624999998E-2</v>
      </c>
      <c r="AD2733" s="40">
        <v>735.71699999999998</v>
      </c>
      <c r="AE2733" s="40">
        <v>161.54499999999999</v>
      </c>
      <c r="AF2733" s="46">
        <v>12.983000000000001</v>
      </c>
      <c r="AG2733" s="40">
        <v>0.01</v>
      </c>
      <c r="AH2733" s="40">
        <v>4.0000000000000001E-3</v>
      </c>
      <c r="AI2733" s="40">
        <v>1.4E-2</v>
      </c>
      <c r="AK2733">
        <v>772.45799999999997</v>
      </c>
      <c r="AL2733" s="40">
        <v>249.66452000000001</v>
      </c>
      <c r="AO2733" s="7"/>
      <c r="AP2733" s="7">
        <v>16.911000000000001</v>
      </c>
      <c r="AQ2733" s="7"/>
      <c r="AS2733" s="48"/>
      <c r="AT2733" s="48"/>
      <c r="AU2733" s="7">
        <v>16.911000000000001</v>
      </c>
      <c r="AZ2733" s="40">
        <v>774.56997000000001</v>
      </c>
      <c r="BA2733" s="40">
        <v>773.375</v>
      </c>
      <c r="BB2733" s="40">
        <v>281.47246000000001</v>
      </c>
      <c r="BC2733" s="7">
        <v>1.9319999999999999</v>
      </c>
      <c r="BD2733" s="7">
        <v>13.986288</v>
      </c>
      <c r="BE2733" s="7">
        <v>5.64</v>
      </c>
      <c r="BF2733" s="47">
        <v>1.7799999999999999E-3</v>
      </c>
      <c r="BG2733" s="48">
        <v>1.2400000000000001E-4</v>
      </c>
      <c r="BH2733" s="48">
        <v>1.5300000000000001E-4</v>
      </c>
      <c r="BI2733" s="7">
        <v>13.824</v>
      </c>
      <c r="BJ2733" s="40">
        <v>2.1701279999999996</v>
      </c>
      <c r="BK2733" s="48">
        <v>8.8539062500000001E-2</v>
      </c>
      <c r="BL2733" s="48">
        <v>0.14699528125000003</v>
      </c>
    </row>
    <row r="2734" spans="17:64" x14ac:dyDescent="0.3">
      <c r="Q2734" s="41">
        <v>771.35699999999997</v>
      </c>
      <c r="R2734" s="41">
        <v>126.43</v>
      </c>
      <c r="S2734" s="32">
        <v>3.6829999999999998</v>
      </c>
      <c r="T2734" s="32">
        <v>14.169371999999999</v>
      </c>
      <c r="U2734" s="32">
        <v>10.01</v>
      </c>
      <c r="V2734" s="43">
        <v>2.99E-3</v>
      </c>
      <c r="W2734" s="44">
        <v>2.03E-4</v>
      </c>
      <c r="X2734" s="43">
        <v>1.01E-4</v>
      </c>
      <c r="Y2734" s="32">
        <v>13.86</v>
      </c>
      <c r="Z2734" s="41">
        <v>3.3953319999999998</v>
      </c>
      <c r="AA2734" s="45">
        <v>0.14343359375</v>
      </c>
      <c r="AB2734" s="45">
        <v>9.0913421874999997E-2</v>
      </c>
      <c r="AD2734" s="40">
        <v>735.62</v>
      </c>
      <c r="AE2734" s="40">
        <v>161.55500000000001</v>
      </c>
      <c r="AF2734" s="46">
        <v>10.824</v>
      </c>
      <c r="AG2734" s="40">
        <v>6.0000000000000001E-3</v>
      </c>
      <c r="AH2734" s="40">
        <v>2E-3</v>
      </c>
      <c r="AI2734" s="40">
        <v>8.0000000000000002E-3</v>
      </c>
      <c r="AK2734">
        <v>772.375</v>
      </c>
      <c r="AL2734" s="40">
        <v>249.67843999999999</v>
      </c>
      <c r="AO2734" s="7"/>
      <c r="AP2734" s="7">
        <v>19.106999999999999</v>
      </c>
      <c r="AQ2734" s="7"/>
      <c r="AS2734" s="48"/>
      <c r="AT2734" s="48"/>
      <c r="AU2734" s="7">
        <v>19.106999999999999</v>
      </c>
      <c r="AZ2734" s="40">
        <v>774.45540000000005</v>
      </c>
      <c r="BA2734" s="40">
        <v>773.29200000000003</v>
      </c>
      <c r="BB2734" s="40">
        <v>281.49363</v>
      </c>
      <c r="BC2734" s="7">
        <v>2.464</v>
      </c>
      <c r="BD2734" s="7">
        <v>15.168975999999999</v>
      </c>
      <c r="BE2734" s="7">
        <v>6.4290000000000003</v>
      </c>
      <c r="BF2734" s="47">
        <v>1.97E-3</v>
      </c>
      <c r="BG2734" s="48">
        <v>1.2E-4</v>
      </c>
      <c r="BH2734" s="48">
        <v>1.4300000000000001E-4</v>
      </c>
      <c r="BI2734" s="7">
        <v>14.962</v>
      </c>
      <c r="BJ2734" s="40">
        <v>2.0036560000000003</v>
      </c>
      <c r="BK2734" s="48">
        <v>8.0753906250000007E-2</v>
      </c>
      <c r="BL2734" s="48">
        <v>0.13635432812500001</v>
      </c>
    </row>
    <row r="2735" spans="17:64" x14ac:dyDescent="0.3">
      <c r="Q2735" s="41">
        <v>771.27099999999996</v>
      </c>
      <c r="R2735" s="41">
        <v>126.438</v>
      </c>
      <c r="S2735" s="32">
        <v>8.5559999999999992</v>
      </c>
      <c r="T2735" s="32">
        <v>13.998704</v>
      </c>
      <c r="U2735" s="32">
        <v>17.896999999999998</v>
      </c>
      <c r="V2735" s="43">
        <v>3.65E-3</v>
      </c>
      <c r="W2735" s="44">
        <v>1.6899999999999999E-4</v>
      </c>
      <c r="X2735" s="43">
        <v>1.2300000000000001E-4</v>
      </c>
      <c r="Y2735" s="32">
        <v>13.28</v>
      </c>
      <c r="Z2735" s="41">
        <v>2.530424</v>
      </c>
      <c r="AA2735" s="45">
        <v>9.628515624999999E-2</v>
      </c>
      <c r="AB2735" s="45">
        <v>0.110686953125</v>
      </c>
      <c r="AD2735" s="40">
        <v>735.52300000000002</v>
      </c>
      <c r="AE2735" s="40">
        <v>161.565</v>
      </c>
      <c r="AF2735" s="46">
        <v>10.348000000000001</v>
      </c>
      <c r="AG2735" s="40">
        <v>7.0000000000000001E-3</v>
      </c>
      <c r="AH2735" s="40">
        <v>5.0000000000000001E-3</v>
      </c>
      <c r="AI2735" s="40">
        <v>1.2E-2</v>
      </c>
      <c r="AK2735">
        <v>772.29200000000003</v>
      </c>
      <c r="AL2735" s="40">
        <v>249.69193000000001</v>
      </c>
      <c r="AO2735" s="7">
        <v>3.448</v>
      </c>
      <c r="AP2735" s="7">
        <v>13.388631999999999</v>
      </c>
      <c r="AQ2735" s="7">
        <v>7.7088000000000001</v>
      </c>
      <c r="AR2735" s="47">
        <v>6.9320999999999999E-4</v>
      </c>
      <c r="AS2735" s="48">
        <v>1.1221E-4</v>
      </c>
      <c r="AT2735" s="48">
        <v>7.1928999999999995E-5</v>
      </c>
      <c r="AU2735" s="7">
        <v>13.099</v>
      </c>
      <c r="AV2735" s="40">
        <v>1.5161920000000002</v>
      </c>
      <c r="AW2735" s="47">
        <v>9.8399957031249999E-2</v>
      </c>
      <c r="AX2735" s="47">
        <v>6.9590499390624991E-2</v>
      </c>
      <c r="AZ2735" s="40">
        <v>774.34051999999997</v>
      </c>
      <c r="BA2735" s="40">
        <v>773.20799999999997</v>
      </c>
      <c r="BB2735" s="40">
        <v>281.51490000000001</v>
      </c>
      <c r="BC2735" s="7">
        <v>3.4129999999999998</v>
      </c>
      <c r="BD2735" s="7">
        <v>16.429691999999999</v>
      </c>
      <c r="BE2735" s="7">
        <v>7.53</v>
      </c>
      <c r="BF2735" s="47">
        <v>2.2699999999999999E-3</v>
      </c>
      <c r="BG2735" s="48">
        <v>1.4999999999999999E-4</v>
      </c>
      <c r="BH2735" s="48">
        <v>1.46E-4</v>
      </c>
      <c r="BI2735" s="7">
        <v>16.143000000000001</v>
      </c>
      <c r="BJ2735" s="40">
        <v>1.4002520000000001</v>
      </c>
      <c r="BK2735" s="48">
        <v>0.10477734375</v>
      </c>
      <c r="BL2735" s="48">
        <v>0.13834229687499999</v>
      </c>
    </row>
    <row r="2736" spans="17:64" x14ac:dyDescent="0.3">
      <c r="Q2736" s="41">
        <v>771.19500000000005</v>
      </c>
      <c r="R2736" s="41">
        <v>126.44499999999999</v>
      </c>
      <c r="S2736" s="32">
        <v>15.101000000000001</v>
      </c>
      <c r="T2736" s="32">
        <v>13.518484000000001</v>
      </c>
      <c r="U2736" s="32">
        <v>28.148</v>
      </c>
      <c r="V2736" s="43">
        <v>4.7499999999999999E-3</v>
      </c>
      <c r="W2736" s="44">
        <v>1.6899999999999999E-4</v>
      </c>
      <c r="X2736" s="43">
        <v>1.4300000000000001E-4</v>
      </c>
      <c r="Y2736" s="32">
        <v>12.25</v>
      </c>
      <c r="Z2736" s="41">
        <v>1.026603999999999</v>
      </c>
      <c r="AA2736" s="45">
        <v>7.4371093750000006E-2</v>
      </c>
      <c r="AB2736" s="45">
        <v>0.12697617187500002</v>
      </c>
      <c r="AD2736" s="40">
        <v>735.42700000000002</v>
      </c>
      <c r="AE2736" s="40">
        <v>161.57499999999999</v>
      </c>
      <c r="AF2736" s="46">
        <v>10.587999999999999</v>
      </c>
      <c r="AG2736" s="40">
        <v>8.9999999999999993E-3</v>
      </c>
      <c r="AH2736" s="40">
        <v>3.0000000000000001E-3</v>
      </c>
      <c r="AI2736" s="40">
        <v>1.2E-2</v>
      </c>
      <c r="AK2736">
        <v>772.20799999999997</v>
      </c>
      <c r="AL2736" s="40">
        <v>249.70552000000001</v>
      </c>
      <c r="AM2736" s="47">
        <v>1.7458999999999999E-2</v>
      </c>
      <c r="AN2736" s="47">
        <v>5.1440000000000001E-3</v>
      </c>
      <c r="AO2736" s="7">
        <v>3.9289999999999998</v>
      </c>
      <c r="AP2736" s="7">
        <v>11.716035999999999</v>
      </c>
      <c r="AQ2736" s="7">
        <v>7.8944999999999999</v>
      </c>
      <c r="AR2736" s="47">
        <v>9.3849000000000005E-4</v>
      </c>
      <c r="AS2736" s="48">
        <v>1.1116999999999999E-4</v>
      </c>
      <c r="AT2736" s="48">
        <v>7.1967999999999999E-5</v>
      </c>
      <c r="AU2736" s="7">
        <v>11.385999999999999</v>
      </c>
      <c r="AV2736" s="40">
        <v>0.83801599999999965</v>
      </c>
      <c r="AW2736" s="47">
        <v>9.2473519531249992E-2</v>
      </c>
      <c r="AX2736" s="47">
        <v>6.8802062640624995E-2</v>
      </c>
      <c r="AZ2736" s="40">
        <v>774.22639000000004</v>
      </c>
      <c r="BA2736" s="40">
        <v>773.125</v>
      </c>
      <c r="BB2736" s="40">
        <v>281.53604000000001</v>
      </c>
      <c r="BC2736" s="7">
        <v>4.569</v>
      </c>
      <c r="BD2736" s="7">
        <v>17.140796000000002</v>
      </c>
      <c r="BE2736" s="7">
        <v>8.3559999999999999</v>
      </c>
      <c r="BF2736" s="47">
        <v>2.5300000000000001E-3</v>
      </c>
      <c r="BG2736" s="48">
        <v>1.8000000000000001E-4</v>
      </c>
      <c r="BH2736" s="48">
        <v>1.5799999999999999E-4</v>
      </c>
      <c r="BI2736" s="7">
        <v>16.757000000000001</v>
      </c>
      <c r="BJ2736" s="40">
        <v>0.15007600000000032</v>
      </c>
      <c r="BK2736" s="48">
        <v>0.12959765625</v>
      </c>
      <c r="BL2736" s="48">
        <v>0.149465203125</v>
      </c>
    </row>
    <row r="2737" spans="17:64" x14ac:dyDescent="0.3">
      <c r="Q2737" s="41">
        <v>771.10900000000004</v>
      </c>
      <c r="R2737" s="41">
        <v>126.453</v>
      </c>
      <c r="S2737" s="32">
        <v>22.780999999999999</v>
      </c>
      <c r="T2737" s="32">
        <v>13.793604</v>
      </c>
      <c r="U2737" s="32">
        <v>40.305999999999997</v>
      </c>
      <c r="V2737" s="43">
        <v>5.9199999999999999E-3</v>
      </c>
      <c r="W2737" s="44">
        <v>1.44E-4</v>
      </c>
      <c r="X2737" s="43">
        <v>1.54E-4</v>
      </c>
      <c r="Y2737" s="32">
        <v>11.88</v>
      </c>
      <c r="Z2737" s="41">
        <v>6.0736000000005674E-2</v>
      </c>
      <c r="AA2737" s="45">
        <v>2.6062500000000002E-2</v>
      </c>
      <c r="AB2737" s="45">
        <v>0.13402925000000002</v>
      </c>
      <c r="AD2737" s="40">
        <v>735.33</v>
      </c>
      <c r="AE2737" s="40">
        <v>161.58500000000001</v>
      </c>
      <c r="AF2737" s="46">
        <v>11.656000000000001</v>
      </c>
      <c r="AG2737" s="40">
        <v>6.0000000000000001E-3</v>
      </c>
      <c r="AH2737" s="40">
        <v>1E-3</v>
      </c>
      <c r="AI2737" s="40">
        <v>7.0000000000000001E-3</v>
      </c>
      <c r="AK2737">
        <v>772.125</v>
      </c>
      <c r="AL2737" s="40">
        <v>249.71879999999999</v>
      </c>
      <c r="AM2737" s="47">
        <v>1.9227000000000001E-2</v>
      </c>
      <c r="AN2737" s="47">
        <v>5.5430999999999996E-3</v>
      </c>
      <c r="AO2737" s="7">
        <v>6.6360000000000001</v>
      </c>
      <c r="AP2737" s="7">
        <v>14.723424</v>
      </c>
      <c r="AQ2737" s="7">
        <v>12.989000000000001</v>
      </c>
      <c r="AR2737" s="47">
        <v>1.3171999999999999E-3</v>
      </c>
      <c r="AS2737" s="48">
        <v>1.2017E-4</v>
      </c>
      <c r="AT2737" s="48">
        <v>7.0018999999999995E-5</v>
      </c>
      <c r="AU2737" s="7">
        <v>14.166</v>
      </c>
      <c r="AV2737" s="40">
        <v>1.0707439999999995</v>
      </c>
      <c r="AW2737" s="47">
        <v>9.3928906249999999E-2</v>
      </c>
      <c r="AX2737" s="47">
        <v>6.5575508125000001E-2</v>
      </c>
      <c r="AZ2737" s="40">
        <v>774.10408000000007</v>
      </c>
      <c r="BA2737" s="40">
        <v>773.04200000000003</v>
      </c>
      <c r="BB2737" s="40">
        <v>281.55862000000002</v>
      </c>
      <c r="BC2737" s="7">
        <v>5.4119999999999999</v>
      </c>
      <c r="BD2737" s="7">
        <v>18.122608</v>
      </c>
      <c r="BE2737" s="7">
        <v>9.484</v>
      </c>
      <c r="BF2737" s="47">
        <v>3.8600000000000001E-3</v>
      </c>
      <c r="BG2737" s="48">
        <v>1.7000000000000001E-4</v>
      </c>
      <c r="BH2737" s="48">
        <v>1.4799999999999999E-4</v>
      </c>
      <c r="BI2737" s="7">
        <v>17.667999999999999</v>
      </c>
      <c r="BJ2737" s="40">
        <v>8.8799999999999997E-6</v>
      </c>
      <c r="BK2737" s="48">
        <v>9.3101562499999999E-2</v>
      </c>
      <c r="BL2737" s="48">
        <v>0.13497853125000001</v>
      </c>
    </row>
    <row r="2738" spans="17:64" x14ac:dyDescent="0.3">
      <c r="Q2738" s="41">
        <v>771.02200000000005</v>
      </c>
      <c r="R2738" s="41">
        <v>126.461</v>
      </c>
      <c r="S2738" s="32">
        <v>27.641999999999999</v>
      </c>
      <c r="T2738" s="32">
        <v>15.591927999999999</v>
      </c>
      <c r="U2738" s="32">
        <v>47.442999999999998</v>
      </c>
      <c r="V2738" s="43">
        <v>6.0299999999999998E-3</v>
      </c>
      <c r="W2738" s="44">
        <v>1.1400000000000001E-4</v>
      </c>
      <c r="X2738" s="43">
        <v>1.45E-4</v>
      </c>
      <c r="Y2738" s="32">
        <v>13.27</v>
      </c>
      <c r="Z2738" s="41">
        <v>6.0736000000005674E-2</v>
      </c>
      <c r="AA2738" s="45">
        <v>3.3203125000000003E-3</v>
      </c>
      <c r="AB2738" s="45">
        <v>0.124658171875</v>
      </c>
      <c r="AD2738" s="40">
        <v>735.23299999999904</v>
      </c>
      <c r="AE2738" s="40">
        <v>161.595</v>
      </c>
      <c r="AF2738" s="46">
        <v>12.631</v>
      </c>
      <c r="AG2738" s="40">
        <v>0.01</v>
      </c>
      <c r="AH2738" s="40">
        <v>2E-3</v>
      </c>
      <c r="AI2738" s="40">
        <v>1.2E-2</v>
      </c>
      <c r="AK2738">
        <v>772.04200000000003</v>
      </c>
      <c r="AL2738" s="40">
        <v>249.73208</v>
      </c>
      <c r="AM2738" s="47">
        <v>2.3109000000000001E-2</v>
      </c>
      <c r="AN2738" s="47">
        <v>7.2521E-3</v>
      </c>
      <c r="AO2738" s="7">
        <v>7.7220000000000004</v>
      </c>
      <c r="AP2738" s="7">
        <v>16.096648000000002</v>
      </c>
      <c r="AQ2738" s="7">
        <v>13.769</v>
      </c>
      <c r="AR2738" s="47">
        <v>1.0528E-3</v>
      </c>
      <c r="AS2738" s="48">
        <v>1.3328999999999999E-4</v>
      </c>
      <c r="AT2738" s="48">
        <v>6.5858999999999994E-5</v>
      </c>
      <c r="AU2738" s="7">
        <v>15.448</v>
      </c>
      <c r="AV2738" s="40">
        <v>8.8880000000000001E-3</v>
      </c>
      <c r="AW2738" s="47">
        <v>0.11231624999999999</v>
      </c>
      <c r="AX2738" s="47">
        <v>6.2307444999999996E-2</v>
      </c>
      <c r="AZ2738" s="40">
        <v>774.00743</v>
      </c>
      <c r="BA2738" s="40">
        <v>772.95799999999997</v>
      </c>
      <c r="BB2738" s="40">
        <v>281.57646</v>
      </c>
      <c r="BC2738" s="7">
        <v>5.923</v>
      </c>
      <c r="BD2738" s="7">
        <v>18.924531999999999</v>
      </c>
      <c r="BE2738" s="7">
        <v>11.003</v>
      </c>
      <c r="BF2738" s="47">
        <v>4.62E-3</v>
      </c>
      <c r="BG2738" s="48">
        <v>1.5300000000000001E-4</v>
      </c>
      <c r="BH2738" s="48">
        <v>1.7799999999999999E-4</v>
      </c>
      <c r="BI2738" s="7">
        <v>18.427</v>
      </c>
      <c r="BJ2738" s="40">
        <v>0.36529200000000017</v>
      </c>
      <c r="BK2738" s="48">
        <v>6.0960937500000006E-2</v>
      </c>
      <c r="BL2738" s="48">
        <v>0.16241471874999999</v>
      </c>
    </row>
    <row r="2739" spans="17:64" x14ac:dyDescent="0.3">
      <c r="Q2739" s="41">
        <v>770.94600000000003</v>
      </c>
      <c r="R2739" s="41">
        <v>126.468</v>
      </c>
      <c r="S2739" s="32">
        <v>25.437999999999999</v>
      </c>
      <c r="T2739" s="32">
        <v>18.466791999999998</v>
      </c>
      <c r="U2739" s="32">
        <v>44.101999999999997</v>
      </c>
      <c r="V2739" s="43">
        <v>4.81E-3</v>
      </c>
      <c r="W2739" s="44">
        <v>7.8999999999999996E-5</v>
      </c>
      <c r="X2739" s="43">
        <v>1.44E-4</v>
      </c>
      <c r="Y2739" s="32">
        <v>16.329999999999998</v>
      </c>
      <c r="Z2739" s="41">
        <v>6.0736000000005674E-2</v>
      </c>
      <c r="AA2739" s="45">
        <v>3.3203125000000003E-3</v>
      </c>
      <c r="AB2739" s="45">
        <v>0.12777376562500001</v>
      </c>
      <c r="AD2739" s="40">
        <v>735.13699999999903</v>
      </c>
      <c r="AE2739" s="40">
        <v>161.60499999999999</v>
      </c>
      <c r="AF2739" s="46">
        <v>14.727</v>
      </c>
      <c r="AG2739" s="40">
        <v>2.4E-2</v>
      </c>
      <c r="AH2739" s="40">
        <v>8.9999999999999993E-3</v>
      </c>
      <c r="AI2739" s="40">
        <v>3.3000000000000002E-2</v>
      </c>
      <c r="AK2739">
        <v>771.95799999999997</v>
      </c>
      <c r="AL2739" s="40">
        <v>249.74323000000001</v>
      </c>
      <c r="AM2739" s="47">
        <v>2.5641000000000001E-2</v>
      </c>
      <c r="AN2739" s="47">
        <v>1.5622E-2</v>
      </c>
      <c r="AO2739" s="7">
        <v>7.4619999999999997</v>
      </c>
      <c r="AP2739" s="7">
        <v>15.294808</v>
      </c>
      <c r="AQ2739" s="7">
        <v>13.489000000000001</v>
      </c>
      <c r="AR2739" s="47">
        <v>9.2460000000000003E-4</v>
      </c>
      <c r="AS2739" s="48">
        <v>1.2557000000000001E-4</v>
      </c>
      <c r="AT2739" s="48">
        <v>6.2272000000000003E-5</v>
      </c>
      <c r="AU2739" s="7">
        <v>14.667999999999999</v>
      </c>
      <c r="AV2739" s="40">
        <v>8.7248000000000658E-2</v>
      </c>
      <c r="AW2739" s="47">
        <v>0.107150234375</v>
      </c>
      <c r="AX2739" s="47">
        <v>5.9152919687500007E-2</v>
      </c>
      <c r="AZ2739" s="40">
        <v>773.92873999999995</v>
      </c>
      <c r="BA2739" s="40">
        <v>772.875</v>
      </c>
      <c r="BB2739" s="40">
        <v>281.59185000000002</v>
      </c>
      <c r="BC2739" s="7">
        <v>6.056</v>
      </c>
      <c r="BD2739" s="7">
        <v>19.291704000000003</v>
      </c>
      <c r="BE2739" s="7">
        <v>12.481</v>
      </c>
      <c r="BF2739" s="47">
        <v>4.3299999999999996E-3</v>
      </c>
      <c r="BG2739" s="48">
        <v>1.4200000000000001E-4</v>
      </c>
      <c r="BH2739" s="48">
        <v>2.1800000000000001E-4</v>
      </c>
      <c r="BI2739" s="7">
        <v>18.783000000000001</v>
      </c>
      <c r="BJ2739" s="40">
        <v>1.6044239999999999</v>
      </c>
      <c r="BK2739" s="48">
        <v>5.5738281250000014E-2</v>
      </c>
      <c r="BL2739" s="48">
        <v>0.20339301562500001</v>
      </c>
    </row>
    <row r="2740" spans="17:64" x14ac:dyDescent="0.3">
      <c r="Q2740" s="41">
        <v>770.86</v>
      </c>
      <c r="R2740" s="41">
        <v>126.476</v>
      </c>
      <c r="S2740" s="32">
        <v>20.186</v>
      </c>
      <c r="T2740" s="32">
        <v>21.355623999999999</v>
      </c>
      <c r="U2740" s="32">
        <v>36.5</v>
      </c>
      <c r="V2740" s="43">
        <v>3.13E-3</v>
      </c>
      <c r="W2740" s="44">
        <v>8.2999999999999998E-5</v>
      </c>
      <c r="X2740" s="43">
        <v>1.4899999999999999E-4</v>
      </c>
      <c r="Y2740" s="32">
        <v>19.66</v>
      </c>
      <c r="Z2740" s="41">
        <v>0.24594400000000149</v>
      </c>
      <c r="AA2740" s="45">
        <v>2.0644531249999994E-2</v>
      </c>
      <c r="AB2740" s="45">
        <v>0.13844114062499999</v>
      </c>
      <c r="AD2740" s="40">
        <v>735.04</v>
      </c>
      <c r="AE2740" s="40">
        <v>161.61500000000001</v>
      </c>
      <c r="AF2740" s="46">
        <v>15.832000000000001</v>
      </c>
      <c r="AG2740" s="40">
        <v>6.4000000000000001E-2</v>
      </c>
      <c r="AH2740" s="40">
        <v>1.9E-2</v>
      </c>
      <c r="AI2740" s="40">
        <v>8.3000000000000004E-2</v>
      </c>
      <c r="AK2740">
        <v>771.875</v>
      </c>
      <c r="AL2740" s="40">
        <v>249.75299999999999</v>
      </c>
      <c r="AM2740" s="47">
        <v>4.2588000000000001E-2</v>
      </c>
      <c r="AN2740" s="47">
        <v>2.3751000000000001E-2</v>
      </c>
      <c r="AO2740" s="7">
        <v>6.9240000000000004</v>
      </c>
      <c r="AP2740" s="7">
        <v>15.084616</v>
      </c>
      <c r="AQ2740" s="7">
        <v>12.183999999999999</v>
      </c>
      <c r="AR2740" s="47">
        <v>8.7783999999999996E-4</v>
      </c>
      <c r="AS2740" s="48">
        <v>1.1288E-4</v>
      </c>
      <c r="AT2740" s="48">
        <v>6.2799000000000006E-5</v>
      </c>
      <c r="AU2740" s="7">
        <v>14.503</v>
      </c>
      <c r="AV2740" s="40">
        <v>8.8880000000000001E-3</v>
      </c>
      <c r="AW2740" s="47">
        <v>9.5391781250000002E-2</v>
      </c>
      <c r="AX2740" s="47">
        <v>5.983766162500001E-2</v>
      </c>
      <c r="AZ2740" s="40">
        <v>773.85194999999999</v>
      </c>
      <c r="BA2740" s="40">
        <v>772.79200000000003</v>
      </c>
      <c r="BB2740" s="40">
        <v>281.60696999999999</v>
      </c>
      <c r="BC2740" s="7">
        <v>5.4720000000000004</v>
      </c>
      <c r="BD2740" s="7">
        <v>19.435648</v>
      </c>
      <c r="BE2740" s="7">
        <v>12.85</v>
      </c>
      <c r="BF2740" s="47">
        <v>3.2699999999999999E-3</v>
      </c>
      <c r="BG2740" s="48">
        <v>1.7799999999999999E-4</v>
      </c>
      <c r="BH2740" s="48">
        <v>2.34E-4</v>
      </c>
      <c r="BI2740" s="7">
        <v>18.975999999999999</v>
      </c>
      <c r="BJ2740" s="40">
        <v>3.0222879999999979</v>
      </c>
      <c r="BK2740" s="48">
        <v>0.11285546874999999</v>
      </c>
      <c r="BL2740" s="48">
        <v>0.22296885937499999</v>
      </c>
    </row>
    <row r="2741" spans="17:64" x14ac:dyDescent="0.3">
      <c r="Q2741" s="41">
        <v>770.77300000000002</v>
      </c>
      <c r="R2741" s="41">
        <v>126.48399999999999</v>
      </c>
      <c r="S2741" s="32">
        <v>14.337</v>
      </c>
      <c r="T2741" s="32">
        <v>19.254308000000002</v>
      </c>
      <c r="U2741" s="32">
        <v>27.262</v>
      </c>
      <c r="V2741" s="43">
        <v>2.48E-3</v>
      </c>
      <c r="W2741" s="44">
        <v>9.2E-5</v>
      </c>
      <c r="X2741" s="43">
        <v>1.3100000000000001E-4</v>
      </c>
      <c r="Y2741" s="32">
        <v>18.05</v>
      </c>
      <c r="Z2741" s="41">
        <v>1.512748000000002</v>
      </c>
      <c r="AA2741" s="45">
        <v>4.259375E-2</v>
      </c>
      <c r="AB2741" s="45">
        <v>0.122633875</v>
      </c>
      <c r="AD2741" s="40">
        <v>734.97799999999904</v>
      </c>
      <c r="AE2741" s="40">
        <v>161.625</v>
      </c>
      <c r="AF2741" s="46">
        <v>14.726000000000001</v>
      </c>
      <c r="AG2741" s="40">
        <v>2.3E-2</v>
      </c>
      <c r="AH2741" s="40">
        <v>1.2E-2</v>
      </c>
      <c r="AI2741" s="40">
        <v>3.5000000000000003E-2</v>
      </c>
      <c r="AK2741">
        <v>771.79200000000003</v>
      </c>
      <c r="AL2741" s="40">
        <v>249.76334</v>
      </c>
      <c r="AM2741" s="47">
        <v>3.2858999999999999E-2</v>
      </c>
      <c r="AN2741" s="47">
        <v>2.6581E-2</v>
      </c>
      <c r="AO2741" s="7">
        <v>4.8049999999999997</v>
      </c>
      <c r="AP2741" s="7">
        <v>13.03262</v>
      </c>
      <c r="AQ2741" s="7">
        <v>7.2586000000000004</v>
      </c>
      <c r="AR2741" s="47">
        <v>1.3381000000000001E-3</v>
      </c>
      <c r="AS2741" s="48">
        <v>9.7447000000000004E-5</v>
      </c>
      <c r="AT2741" s="48">
        <v>6.6341999999999996E-5</v>
      </c>
      <c r="AU2741" s="7">
        <v>12.629</v>
      </c>
      <c r="AV2741" s="40">
        <v>8.8880000000000001E-3</v>
      </c>
      <c r="AW2741" s="47">
        <v>7.0789539062500004E-2</v>
      </c>
      <c r="AX2741" s="47">
        <v>6.1828003281249995E-2</v>
      </c>
      <c r="AZ2741" s="40">
        <v>773.77436</v>
      </c>
      <c r="BA2741" s="40">
        <v>772.70799999999997</v>
      </c>
      <c r="BB2741" s="40">
        <v>281.62218000000001</v>
      </c>
      <c r="BC2741" s="7">
        <v>4.8230000000000004</v>
      </c>
      <c r="BD2741" s="7">
        <v>20.525131999999999</v>
      </c>
      <c r="BE2741" s="7">
        <v>12.419</v>
      </c>
      <c r="BF2741" s="47">
        <v>3.2599999999999999E-3</v>
      </c>
      <c r="BG2741" s="48">
        <v>2.05E-4</v>
      </c>
      <c r="BH2741" s="48">
        <v>2.4800000000000001E-4</v>
      </c>
      <c r="BI2741" s="7">
        <v>20.12</v>
      </c>
      <c r="BJ2741" s="40">
        <v>3.7568919999999988</v>
      </c>
      <c r="BK2741" s="48">
        <v>0.1400546875</v>
      </c>
      <c r="BL2741" s="48">
        <v>0.23700259375000002</v>
      </c>
    </row>
    <row r="2742" spans="17:64" x14ac:dyDescent="0.3">
      <c r="Q2742" s="41">
        <v>770.68700000000001</v>
      </c>
      <c r="R2742" s="41">
        <v>126.492</v>
      </c>
      <c r="S2742" s="32">
        <v>9.4250000000000007</v>
      </c>
      <c r="T2742" s="32">
        <v>14.2317</v>
      </c>
      <c r="U2742" s="32">
        <v>18.254999999999999</v>
      </c>
      <c r="V2742" s="43">
        <v>2.4199999999999998E-3</v>
      </c>
      <c r="W2742" s="44">
        <v>1.17E-4</v>
      </c>
      <c r="X2742" s="43">
        <v>1.3899999999999999E-4</v>
      </c>
      <c r="Y2742" s="32">
        <v>13.44</v>
      </c>
      <c r="Z2742" s="41">
        <v>1.3276999999999965</v>
      </c>
      <c r="AA2742" s="45">
        <v>6.8789062499999998E-2</v>
      </c>
      <c r="AB2742" s="45">
        <v>0.13083628124999999</v>
      </c>
      <c r="AD2742" s="40">
        <v>734.91800000000001</v>
      </c>
      <c r="AE2742" s="40">
        <v>161.63499999999999</v>
      </c>
      <c r="AF2742" s="46">
        <v>13.404999999999999</v>
      </c>
      <c r="AG2742" s="40">
        <v>8.9999999999999993E-3</v>
      </c>
      <c r="AH2742" s="40">
        <v>5.0000000000000001E-3</v>
      </c>
      <c r="AI2742" s="40">
        <v>1.4E-2</v>
      </c>
      <c r="AK2742">
        <v>771.70799999999997</v>
      </c>
      <c r="AL2742" s="40">
        <v>249.77294000000001</v>
      </c>
      <c r="AM2742" s="47">
        <v>1.7392999999999999E-2</v>
      </c>
      <c r="AN2742" s="47">
        <v>2.0251999999999999E-2</v>
      </c>
      <c r="AO2742" s="7">
        <v>2.891</v>
      </c>
      <c r="AP2742" s="7">
        <v>11.972844</v>
      </c>
      <c r="AQ2742" s="7">
        <v>4.0223000000000004</v>
      </c>
      <c r="AR2742" s="47">
        <v>1.3868999999999999E-3</v>
      </c>
      <c r="AS2742" s="48">
        <v>8.8231000000000003E-5</v>
      </c>
      <c r="AT2742" s="48">
        <v>6.5098000000000006E-5</v>
      </c>
      <c r="AU2742" s="7">
        <v>11.73</v>
      </c>
      <c r="AV2742" s="40">
        <v>8.8880000000000001E-3</v>
      </c>
      <c r="AW2742" s="47">
        <v>6.0601351562500003E-2</v>
      </c>
      <c r="AX2742" s="47">
        <v>6.0419379531250005E-2</v>
      </c>
      <c r="AZ2742" s="40">
        <v>773.69772</v>
      </c>
      <c r="BA2742" s="40">
        <v>772.625</v>
      </c>
      <c r="BB2742" s="40">
        <v>281.63740999999999</v>
      </c>
      <c r="BC2742" s="7">
        <v>4.367</v>
      </c>
      <c r="BD2742" s="7">
        <v>22.717828000000001</v>
      </c>
      <c r="BE2742" s="7">
        <v>12.365</v>
      </c>
      <c r="BF2742" s="47">
        <v>3.32E-3</v>
      </c>
      <c r="BG2742" s="48">
        <v>2.4800000000000001E-4</v>
      </c>
      <c r="BH2742" s="48">
        <v>2.7399999999999999E-4</v>
      </c>
      <c r="BI2742" s="7">
        <v>22.350999999999999</v>
      </c>
      <c r="BJ2742" s="40">
        <v>4.5218680000000004</v>
      </c>
      <c r="BK2742" s="48">
        <v>0.18185937499999999</v>
      </c>
      <c r="BL2742" s="48">
        <v>0.2628001875</v>
      </c>
    </row>
    <row r="2743" spans="17:64" x14ac:dyDescent="0.3">
      <c r="Q2743" s="41">
        <v>770.61099999999999</v>
      </c>
      <c r="R2743" s="41">
        <v>126.499</v>
      </c>
      <c r="S2743" s="32">
        <v>6.41</v>
      </c>
      <c r="T2743" s="32">
        <v>9.0584399999999992</v>
      </c>
      <c r="U2743" s="32">
        <v>12.246</v>
      </c>
      <c r="V2743" s="43">
        <v>2.33E-3</v>
      </c>
      <c r="W2743" s="44">
        <v>1.2999999999999999E-4</v>
      </c>
      <c r="X2743" s="43">
        <v>1.06E-4</v>
      </c>
      <c r="Y2743" s="32">
        <v>8.52</v>
      </c>
      <c r="Z2743" s="41">
        <v>0.7336399999999994</v>
      </c>
      <c r="AA2743" s="45">
        <v>8.358203124999998E-2</v>
      </c>
      <c r="AB2743" s="45">
        <v>9.813989062499999E-2</v>
      </c>
      <c r="AD2743" s="40">
        <v>734.85900000000004</v>
      </c>
      <c r="AE2743" s="40">
        <v>161.64500000000001</v>
      </c>
      <c r="AF2743" s="46">
        <v>10.391999999999999</v>
      </c>
      <c r="AG2743" s="40">
        <v>0.01</v>
      </c>
      <c r="AH2743" s="40">
        <v>1.2E-2</v>
      </c>
      <c r="AI2743" s="40">
        <v>2.1999999999999999E-2</v>
      </c>
      <c r="AK2743">
        <v>771.625</v>
      </c>
      <c r="AL2743" s="40">
        <v>249.78231</v>
      </c>
      <c r="AM2743" s="47">
        <v>1.4846E-2</v>
      </c>
      <c r="AN2743" s="47">
        <v>4.4663999999999997E-3</v>
      </c>
      <c r="AO2743" s="7">
        <v>1.7190000000000001</v>
      </c>
      <c r="AP2743" s="7">
        <v>12.841396</v>
      </c>
      <c r="AQ2743" s="7">
        <v>1.9911000000000001</v>
      </c>
      <c r="AR2743" s="47">
        <v>1.3292E-3</v>
      </c>
      <c r="AS2743" s="48">
        <v>8.3898000000000002E-5</v>
      </c>
      <c r="AT2743" s="48">
        <v>6.0375999999999999E-5</v>
      </c>
      <c r="AU2743" s="7">
        <v>12.696999999999999</v>
      </c>
      <c r="AV2743" s="40">
        <v>8.8880000000000001E-3</v>
      </c>
      <c r="AW2743" s="47">
        <v>5.7417843750000003E-2</v>
      </c>
      <c r="AX2743" s="47">
        <v>5.5892026875E-2</v>
      </c>
      <c r="AZ2743" s="40">
        <v>773.62081999999998</v>
      </c>
      <c r="BA2743" s="40">
        <v>772.54200000000003</v>
      </c>
      <c r="BB2743" s="40">
        <v>281.65249</v>
      </c>
      <c r="BC2743" s="7">
        <v>4.4939999999999998</v>
      </c>
      <c r="BD2743" s="7">
        <v>24.712496000000002</v>
      </c>
      <c r="BE2743" s="7">
        <v>13.016</v>
      </c>
      <c r="BF2743" s="47">
        <v>3.4099999999999998E-3</v>
      </c>
      <c r="BG2743" s="48">
        <v>2.7599999999999999E-4</v>
      </c>
      <c r="BH2743" s="48">
        <v>2.9700000000000001E-4</v>
      </c>
      <c r="BI2743" s="7">
        <v>24.335000000000001</v>
      </c>
      <c r="BJ2743" s="40">
        <v>4.9447760000000009</v>
      </c>
      <c r="BK2743" s="48">
        <v>0.20806640625</v>
      </c>
      <c r="BL2743" s="48">
        <v>0.28549657812500001</v>
      </c>
    </row>
    <row r="2744" spans="17:64" x14ac:dyDescent="0.3">
      <c r="Q2744" s="41">
        <v>770.524</v>
      </c>
      <c r="R2744" s="41">
        <v>126.50700000000001</v>
      </c>
      <c r="S2744" s="32">
        <v>5.9550000000000001</v>
      </c>
      <c r="T2744" s="32">
        <v>7.5102199999999995</v>
      </c>
      <c r="U2744" s="32">
        <v>11.63</v>
      </c>
      <c r="V2744" s="43">
        <v>2.3900000000000002E-3</v>
      </c>
      <c r="W2744" s="44">
        <v>1.01E-4</v>
      </c>
      <c r="X2744" s="43">
        <v>8.7000000000000001E-5</v>
      </c>
      <c r="Y2744" s="32">
        <v>7.01</v>
      </c>
      <c r="Z2744" s="41">
        <v>0.93482000000000021</v>
      </c>
      <c r="AA2744" s="45">
        <v>5.3386718749999992E-2</v>
      </c>
      <c r="AB2744" s="45">
        <v>7.8937484374999992E-2</v>
      </c>
      <c r="AD2744" s="40">
        <v>734.79999999999905</v>
      </c>
      <c r="AE2744" s="40">
        <v>161.655</v>
      </c>
      <c r="AF2744" s="46">
        <v>8.7850000000000001</v>
      </c>
      <c r="AG2744" s="40">
        <v>0.01</v>
      </c>
      <c r="AH2744" s="40">
        <v>8.0000000000000002E-3</v>
      </c>
      <c r="AI2744" s="40">
        <v>1.7999999999999999E-2</v>
      </c>
      <c r="AK2744">
        <v>771.54200000000003</v>
      </c>
      <c r="AL2744" s="40">
        <v>249.79216</v>
      </c>
      <c r="AM2744" s="47">
        <v>9.0570000000000008E-3</v>
      </c>
      <c r="AN2744" s="47">
        <v>5.8146999999999999E-3</v>
      </c>
      <c r="AO2744" s="7">
        <v>1.972</v>
      </c>
      <c r="AP2744" s="7">
        <v>14.659648000000001</v>
      </c>
      <c r="AQ2744" s="7">
        <v>3.4194</v>
      </c>
      <c r="AR2744" s="47">
        <v>1.4319000000000001E-3</v>
      </c>
      <c r="AS2744" s="48">
        <v>1.0192999999999999E-4</v>
      </c>
      <c r="AT2744" s="48">
        <v>6.3423000000000006E-5</v>
      </c>
      <c r="AU2744" s="7">
        <v>14.494</v>
      </c>
      <c r="AV2744" s="40">
        <v>8.8880000000000001E-3</v>
      </c>
      <c r="AW2744" s="47">
        <v>7.3403867187499999E-2</v>
      </c>
      <c r="AX2744" s="47">
        <v>5.8592574843750002E-2</v>
      </c>
      <c r="AZ2744" s="40">
        <v>773.54071999999996</v>
      </c>
      <c r="BA2744" s="40">
        <v>772.45799999999997</v>
      </c>
      <c r="BB2744" s="40">
        <v>281.66825999999998</v>
      </c>
      <c r="BC2744" s="7">
        <v>5.3940000000000001</v>
      </c>
      <c r="BD2744" s="7">
        <v>25.170095999999997</v>
      </c>
      <c r="BE2744" s="7">
        <v>14.157</v>
      </c>
      <c r="BF2744" s="47">
        <v>3.62E-3</v>
      </c>
      <c r="BG2744" s="48">
        <v>2.9500000000000001E-4</v>
      </c>
      <c r="BH2744" s="48">
        <v>3.0499999999999999E-4</v>
      </c>
      <c r="BI2744" s="7">
        <v>24.716999999999999</v>
      </c>
      <c r="BJ2744" s="40">
        <v>4.4693760000000005</v>
      </c>
      <c r="BK2744" s="48">
        <v>0.22288281250000003</v>
      </c>
      <c r="BL2744" s="48">
        <v>0.29278815624999999</v>
      </c>
    </row>
    <row r="2745" spans="17:64" x14ac:dyDescent="0.3">
      <c r="Q2745" s="41">
        <v>770.43799999999999</v>
      </c>
      <c r="R2745" s="41">
        <v>126.515</v>
      </c>
      <c r="S2745" s="32">
        <v>5.3490000000000002</v>
      </c>
      <c r="T2745" s="32">
        <v>8.2193159999999992</v>
      </c>
      <c r="U2745" s="32">
        <v>12.176</v>
      </c>
      <c r="V2745" s="43">
        <v>2.3999999999999998E-3</v>
      </c>
      <c r="W2745" s="44">
        <v>8.2999999999999998E-5</v>
      </c>
      <c r="X2745" s="43">
        <v>8.1000000000000004E-5</v>
      </c>
      <c r="Y2745" s="32">
        <v>7.77</v>
      </c>
      <c r="Z2745" s="41">
        <v>2.5691959999999998</v>
      </c>
      <c r="AA2745" s="45">
        <v>3.518750000000001E-2</v>
      </c>
      <c r="AB2745" s="45">
        <v>7.2903750000000003E-2</v>
      </c>
      <c r="AD2745" s="40">
        <v>734.74099999999999</v>
      </c>
      <c r="AE2745" s="40">
        <v>161.66499999999999</v>
      </c>
      <c r="AF2745" s="46">
        <v>8.4890000000000008</v>
      </c>
      <c r="AG2745" s="40">
        <v>8.0000000000000002E-3</v>
      </c>
      <c r="AH2745" s="40">
        <v>5.0000000000000001E-3</v>
      </c>
      <c r="AI2745" s="40">
        <v>1.2999999999999999E-2</v>
      </c>
      <c r="AK2745">
        <v>771.45799999999997</v>
      </c>
      <c r="AL2745" s="40">
        <v>249.80224000000001</v>
      </c>
      <c r="AM2745" s="47">
        <v>1.1622E-2</v>
      </c>
      <c r="AN2745" s="47">
        <v>5.9787E-3</v>
      </c>
      <c r="AO2745" s="7">
        <v>3.2879999999999998</v>
      </c>
      <c r="AP2745" s="7">
        <v>20.030192</v>
      </c>
      <c r="AQ2745" s="7">
        <v>9.4537999999999993</v>
      </c>
      <c r="AR2745" s="47">
        <v>1.9254000000000001E-3</v>
      </c>
      <c r="AS2745" s="48">
        <v>1.3192999999999999E-4</v>
      </c>
      <c r="AT2745" s="48">
        <v>7.0395999999999995E-5</v>
      </c>
      <c r="AU2745" s="7">
        <v>19.754000000000001</v>
      </c>
      <c r="AV2745" s="40">
        <v>3.5485519999999999</v>
      </c>
      <c r="AW2745" s="47">
        <v>9.3572421874999992E-2</v>
      </c>
      <c r="AX2745" s="47">
        <v>6.3900783437499997E-2</v>
      </c>
      <c r="AZ2745" s="40">
        <v>773.45578</v>
      </c>
      <c r="BA2745" s="40">
        <v>772.375</v>
      </c>
      <c r="BB2745" s="40">
        <v>281.68504000000001</v>
      </c>
      <c r="BC2745" s="7">
        <v>7.2130000000000001</v>
      </c>
      <c r="BD2745" s="7">
        <v>24.943892000000002</v>
      </c>
      <c r="BE2745" s="7">
        <v>16.120999999999999</v>
      </c>
      <c r="BF2745" s="47">
        <v>3.8500000000000001E-3</v>
      </c>
      <c r="BG2745" s="48">
        <v>2.7399999999999999E-4</v>
      </c>
      <c r="BH2745" s="48">
        <v>3.2600000000000001E-4</v>
      </c>
      <c r="BI2745" s="7">
        <v>24.338000000000001</v>
      </c>
      <c r="BJ2745" s="40">
        <v>3.1664519999999978</v>
      </c>
      <c r="BK2745" s="48">
        <v>0.19730078125</v>
      </c>
      <c r="BL2745" s="48">
        <v>0.31301226562500001</v>
      </c>
    </row>
    <row r="2746" spans="17:64" x14ac:dyDescent="0.3">
      <c r="Q2746" s="41">
        <v>770.36199999999997</v>
      </c>
      <c r="R2746" s="41">
        <v>126.52200000000001</v>
      </c>
      <c r="S2746" s="32">
        <v>6.1870000000000003</v>
      </c>
      <c r="T2746" s="32">
        <v>12.179708</v>
      </c>
      <c r="U2746" s="32">
        <v>15.51</v>
      </c>
      <c r="V2746" s="43">
        <v>3.0200000000000001E-3</v>
      </c>
      <c r="W2746" s="44">
        <v>7.7999999999999999E-5</v>
      </c>
      <c r="X2746" s="43">
        <v>1.02E-4</v>
      </c>
      <c r="Y2746" s="32">
        <v>11.66</v>
      </c>
      <c r="Z2746" s="41">
        <v>4.3981479999999991</v>
      </c>
      <c r="AA2746" s="45">
        <v>1.7835937500000003E-2</v>
      </c>
      <c r="AB2746" s="45">
        <v>9.1812218750000008E-2</v>
      </c>
      <c r="AD2746" s="40">
        <v>734.68200000000002</v>
      </c>
      <c r="AE2746" s="40">
        <v>161.67500000000001</v>
      </c>
      <c r="AF2746" s="46">
        <v>8.1120000000000001</v>
      </c>
      <c r="AG2746" s="40">
        <v>8.0000000000000002E-3</v>
      </c>
      <c r="AH2746" s="40">
        <v>2E-3</v>
      </c>
      <c r="AI2746" s="40">
        <v>0.01</v>
      </c>
      <c r="AK2746">
        <v>771.375</v>
      </c>
      <c r="AL2746" s="40">
        <v>249.8125</v>
      </c>
      <c r="AM2746" s="47">
        <v>1.4971999999999999E-2</v>
      </c>
      <c r="AN2746" s="47">
        <v>5.0356999999999997E-3</v>
      </c>
      <c r="AO2746" s="7">
        <v>4.5510000000000002</v>
      </c>
      <c r="AP2746" s="7">
        <v>23.863284</v>
      </c>
      <c r="AQ2746" s="7">
        <v>15.468999999999999</v>
      </c>
      <c r="AR2746" s="47">
        <v>1.9819E-3</v>
      </c>
      <c r="AS2746" s="48">
        <v>1.9997999999999999E-4</v>
      </c>
      <c r="AT2746" s="48">
        <v>8.8713000000000003E-5</v>
      </c>
      <c r="AU2746" s="7">
        <v>23.481000000000002</v>
      </c>
      <c r="AV2746" s="40">
        <v>7.2954039999999996</v>
      </c>
      <c r="AW2746" s="47">
        <v>0.16049683593749997</v>
      </c>
      <c r="AX2746" s="47">
        <v>8.2027184218750007E-2</v>
      </c>
      <c r="AZ2746" s="40">
        <v>773.37921000000006</v>
      </c>
      <c r="BA2746" s="40">
        <v>772.29200000000003</v>
      </c>
      <c r="BB2746" s="40">
        <v>281.70006000000001</v>
      </c>
      <c r="BC2746" s="7">
        <v>10.234999999999999</v>
      </c>
      <c r="BD2746" s="7">
        <v>25.512739999999997</v>
      </c>
      <c r="BE2746" s="7">
        <v>21.469000000000001</v>
      </c>
      <c r="BF2746" s="47">
        <v>4.0800000000000003E-3</v>
      </c>
      <c r="BG2746" s="48">
        <v>2.63E-4</v>
      </c>
      <c r="BH2746" s="48">
        <v>3.2000000000000003E-4</v>
      </c>
      <c r="BI2746" s="7">
        <v>24.652999999999999</v>
      </c>
      <c r="BJ2746" s="40">
        <v>3.086940000000002</v>
      </c>
      <c r="BK2746" s="48">
        <v>0.18171874999999998</v>
      </c>
      <c r="BL2746" s="48">
        <v>0.30623637500000001</v>
      </c>
    </row>
    <row r="2747" spans="17:64" x14ac:dyDescent="0.3">
      <c r="Q2747" s="41">
        <v>770.27499999999998</v>
      </c>
      <c r="R2747" s="41">
        <v>126.53</v>
      </c>
      <c r="S2747" s="32">
        <v>8.8699999999999992</v>
      </c>
      <c r="T2747" s="32">
        <v>18.495080000000002</v>
      </c>
      <c r="U2747" s="32">
        <v>22.084</v>
      </c>
      <c r="V2747" s="43">
        <v>4.0000000000000001E-3</v>
      </c>
      <c r="W2747" s="44">
        <v>1.06E-4</v>
      </c>
      <c r="X2747" s="43">
        <v>1.26E-4</v>
      </c>
      <c r="Y2747" s="32">
        <v>17.75</v>
      </c>
      <c r="Z2747" s="41">
        <v>6.1534800000000001</v>
      </c>
      <c r="AA2747" s="45">
        <v>2.6312500000000009E-2</v>
      </c>
      <c r="AB2747" s="45">
        <v>0.11250625</v>
      </c>
      <c r="AD2747" s="40">
        <v>734.62199999999905</v>
      </c>
      <c r="AE2747" s="40">
        <v>161.685</v>
      </c>
      <c r="AF2747" s="46">
        <v>8.5399999999999903</v>
      </c>
      <c r="AG2747" s="40">
        <v>1.0999999999999999E-2</v>
      </c>
      <c r="AH2747" s="40">
        <v>2E-3</v>
      </c>
      <c r="AI2747" s="40">
        <v>1.2999999999999999E-2</v>
      </c>
      <c r="AK2747">
        <v>771.29200000000003</v>
      </c>
      <c r="AL2747" s="40">
        <v>249.82248999999999</v>
      </c>
      <c r="AM2747" s="47">
        <v>2.7085999999999999E-2</v>
      </c>
      <c r="AN2747" s="47">
        <v>1.0409E-2</v>
      </c>
      <c r="AO2747" s="7">
        <v>8.7509999999999994</v>
      </c>
      <c r="AP2747" s="7">
        <v>29.033083999999999</v>
      </c>
      <c r="AQ2747" s="7">
        <v>27.125</v>
      </c>
      <c r="AR2747" s="47">
        <v>2.8627000000000001E-3</v>
      </c>
      <c r="AS2747" s="48">
        <v>2.6888999999999998E-4</v>
      </c>
      <c r="AT2747" s="48">
        <v>1.0888E-4</v>
      </c>
      <c r="AU2747" s="7">
        <v>28.297999999999998</v>
      </c>
      <c r="AV2747" s="40">
        <v>11.408204000000001</v>
      </c>
      <c r="AW2747" s="47">
        <v>0.21185964843749999</v>
      </c>
      <c r="AX2747" s="47">
        <v>9.9222860468749993E-2</v>
      </c>
      <c r="AZ2747" s="40">
        <v>773.30079999999998</v>
      </c>
      <c r="BA2747" s="40">
        <v>772.20799999999997</v>
      </c>
      <c r="BB2747" s="40">
        <v>281.71562999999998</v>
      </c>
      <c r="BC2747" s="7">
        <v>13.532999999999999</v>
      </c>
      <c r="BD2747" s="7">
        <v>26.897772</v>
      </c>
      <c r="BE2747" s="7">
        <v>28.213000000000001</v>
      </c>
      <c r="BF2747" s="47">
        <v>4.3699999999999998E-3</v>
      </c>
      <c r="BG2747" s="48">
        <v>2.9799999999999998E-4</v>
      </c>
      <c r="BH2747" s="48">
        <v>2.8499999999999999E-4</v>
      </c>
      <c r="BI2747" s="7">
        <v>25.760999999999999</v>
      </c>
      <c r="BJ2747" s="40">
        <v>3.9077320000000029</v>
      </c>
      <c r="BK2747" s="48">
        <v>0.21094140624999996</v>
      </c>
      <c r="BL2747" s="48">
        <v>0.27025807812500002</v>
      </c>
    </row>
    <row r="2748" spans="17:64" x14ac:dyDescent="0.3">
      <c r="Q2748" s="41">
        <v>770.18899999999996</v>
      </c>
      <c r="R2748" s="41">
        <v>126.538</v>
      </c>
      <c r="S2748" s="32">
        <v>12.579000000000001</v>
      </c>
      <c r="T2748" s="32">
        <v>24.486636000000001</v>
      </c>
      <c r="U2748" s="32">
        <v>29.016999999999999</v>
      </c>
      <c r="V2748" s="43">
        <v>5.2300000000000003E-3</v>
      </c>
      <c r="W2748" s="44">
        <v>1.18E-4</v>
      </c>
      <c r="X2748" s="43">
        <v>1.47E-4</v>
      </c>
      <c r="Y2748" s="32">
        <v>23.43</v>
      </c>
      <c r="Z2748" s="41">
        <v>6.4251159999999992</v>
      </c>
      <c r="AA2748" s="45">
        <v>1.3808593750000001E-2</v>
      </c>
      <c r="AB2748" s="45">
        <v>0.12935692187499997</v>
      </c>
      <c r="AD2748" s="40">
        <v>734.56299999999999</v>
      </c>
      <c r="AE2748" s="40">
        <v>161.69499999999999</v>
      </c>
      <c r="AF2748" s="46">
        <v>8.3879999999999999</v>
      </c>
      <c r="AG2748" s="40">
        <v>1.0999999999999999E-2</v>
      </c>
      <c r="AH2748" s="40">
        <v>4.0000000000000001E-3</v>
      </c>
      <c r="AI2748" s="40">
        <v>1.4999999999999999E-2</v>
      </c>
      <c r="AK2748">
        <v>771.20799999999997</v>
      </c>
      <c r="AL2748" s="40">
        <v>249.83208999999999</v>
      </c>
      <c r="AM2748" s="47">
        <v>5.9067000000000001E-2</v>
      </c>
      <c r="AN2748" s="47">
        <v>4.1085000000000003E-2</v>
      </c>
      <c r="AO2748" s="7">
        <v>16.283000000000001</v>
      </c>
      <c r="AP2748" s="7">
        <v>33.359772</v>
      </c>
      <c r="AQ2748" s="7">
        <v>38.847999999999999</v>
      </c>
      <c r="AR2748" s="47">
        <v>4.0359999999999997E-3</v>
      </c>
      <c r="AS2748" s="48">
        <v>2.8460999999999997E-4</v>
      </c>
      <c r="AT2748" s="48">
        <v>1.2021E-4</v>
      </c>
      <c r="AU2748" s="7">
        <v>31.992000000000001</v>
      </c>
      <c r="AV2748" s="40">
        <v>9.6037319999999973</v>
      </c>
      <c r="AW2748" s="47">
        <v>0.20420531249999996</v>
      </c>
      <c r="AX2748" s="47">
        <v>0.10659480625000001</v>
      </c>
      <c r="AZ2748" s="40">
        <v>773.22392000000002</v>
      </c>
      <c r="BA2748" s="40">
        <v>772.125</v>
      </c>
      <c r="BB2748" s="40">
        <v>281.73070000000001</v>
      </c>
      <c r="BC2748" s="7">
        <v>16.376999999999999</v>
      </c>
      <c r="BD2748" s="7">
        <v>28.118668</v>
      </c>
      <c r="BE2748" s="7">
        <v>33.082999999999998</v>
      </c>
      <c r="BF2748" s="47">
        <v>4.5100000000000001E-3</v>
      </c>
      <c r="BG2748" s="48">
        <v>3.3E-4</v>
      </c>
      <c r="BH2748" s="48">
        <v>2.6899999999999998E-4</v>
      </c>
      <c r="BI2748" s="7">
        <v>26.742999999999999</v>
      </c>
      <c r="BJ2748" s="40">
        <v>3.6699079999999995</v>
      </c>
      <c r="BK2748" s="48">
        <v>0.24015234375</v>
      </c>
      <c r="BL2748" s="48">
        <v>0.25378579687499997</v>
      </c>
    </row>
    <row r="2749" spans="17:64" x14ac:dyDescent="0.3">
      <c r="Q2749" s="41">
        <v>770.11300000000006</v>
      </c>
      <c r="R2749" s="41">
        <v>126.545</v>
      </c>
      <c r="S2749" s="32">
        <v>16.599</v>
      </c>
      <c r="T2749" s="32">
        <v>28.424316000000001</v>
      </c>
      <c r="U2749" s="32">
        <v>35.225999999999999</v>
      </c>
      <c r="V2749" s="43">
        <v>5.6299999999999996E-3</v>
      </c>
      <c r="W2749" s="44">
        <v>1.4200000000000001E-4</v>
      </c>
      <c r="X2749" s="43">
        <v>1.8799999999999999E-4</v>
      </c>
      <c r="Y2749" s="32">
        <v>27.03</v>
      </c>
      <c r="Z2749" s="41">
        <v>5.4141959999999969</v>
      </c>
      <c r="AA2749" s="45">
        <v>2.9839843750000015E-2</v>
      </c>
      <c r="AB2749" s="45">
        <v>0.169007546875</v>
      </c>
      <c r="AD2749" s="40">
        <v>734.50400000000002</v>
      </c>
      <c r="AE2749" s="40">
        <v>161.70500000000001</v>
      </c>
      <c r="AF2749" s="46">
        <v>8.7089999999999996</v>
      </c>
      <c r="AG2749" s="40">
        <v>7.0000000000000001E-3</v>
      </c>
      <c r="AH2749" s="40">
        <v>3.0000000000000001E-3</v>
      </c>
      <c r="AI2749" s="40">
        <v>0.01</v>
      </c>
      <c r="AK2749">
        <v>771.125</v>
      </c>
      <c r="AL2749" s="40">
        <v>249.84156999999999</v>
      </c>
      <c r="AM2749" s="47">
        <v>8.5807999999999995E-2</v>
      </c>
      <c r="AN2749" s="47">
        <v>3.1959000000000001E-2</v>
      </c>
      <c r="AO2749" s="7">
        <v>18.22</v>
      </c>
      <c r="AP2749" s="7">
        <v>30.63448</v>
      </c>
      <c r="AQ2749" s="7">
        <v>47.444000000000003</v>
      </c>
      <c r="AR2749" s="47">
        <v>4.0924000000000004E-3</v>
      </c>
      <c r="AS2749" s="48">
        <v>2.8760999999999999E-4</v>
      </c>
      <c r="AT2749" s="48">
        <v>1.2901000000000001E-4</v>
      </c>
      <c r="AU2749" s="7">
        <v>29.103999999999999</v>
      </c>
      <c r="AV2749" s="40">
        <v>14.720880000000001</v>
      </c>
      <c r="AW2749" s="47">
        <v>0.20608171875</v>
      </c>
      <c r="AX2749" s="47">
        <v>0.11520454437500001</v>
      </c>
      <c r="AZ2749" s="40">
        <v>773.14735000000007</v>
      </c>
      <c r="BA2749" s="40">
        <v>772.04200000000003</v>
      </c>
      <c r="BB2749" s="40">
        <v>281.74572999999998</v>
      </c>
      <c r="BC2749" s="7">
        <v>16.943999999999999</v>
      </c>
      <c r="BD2749" s="7">
        <v>28.406296000000001</v>
      </c>
      <c r="BE2749" s="7">
        <v>33.747999999999998</v>
      </c>
      <c r="BF2749" s="47">
        <v>4.7400000000000003E-3</v>
      </c>
      <c r="BG2749" s="48">
        <v>3.2600000000000001E-4</v>
      </c>
      <c r="BH2749" s="48">
        <v>2.8899999999999998E-4</v>
      </c>
      <c r="BI2749" s="7">
        <v>26.983000000000001</v>
      </c>
      <c r="BJ2749" s="40">
        <v>3.3165759999999977</v>
      </c>
      <c r="BK2749" s="48">
        <v>0.23157031250000001</v>
      </c>
      <c r="BL2749" s="48">
        <v>0.27300990624999993</v>
      </c>
    </row>
    <row r="2750" spans="17:64" x14ac:dyDescent="0.3">
      <c r="Q2750" s="41">
        <v>770.02599999999995</v>
      </c>
      <c r="R2750" s="41">
        <v>126.553</v>
      </c>
      <c r="S2750" s="32">
        <v>20.440999999999999</v>
      </c>
      <c r="T2750" s="32">
        <v>29.207044</v>
      </c>
      <c r="U2750" s="32">
        <v>39.933999999999997</v>
      </c>
      <c r="V2750" s="43">
        <v>5.1599999999999997E-3</v>
      </c>
      <c r="W2750" s="44">
        <v>1.4100000000000001E-4</v>
      </c>
      <c r="X2750" s="43">
        <v>1.95E-4</v>
      </c>
      <c r="Y2750" s="32">
        <v>27.49</v>
      </c>
      <c r="Z2750" s="41">
        <v>3.2219639999999998</v>
      </c>
      <c r="AA2750" s="45">
        <v>3.8203125000000032E-2</v>
      </c>
      <c r="AB2750" s="45">
        <v>0.17759306250000001</v>
      </c>
      <c r="AD2750" s="40">
        <v>734.44500000000005</v>
      </c>
      <c r="AE2750" s="40">
        <v>161.715</v>
      </c>
      <c r="AF2750" s="46">
        <v>9.85</v>
      </c>
      <c r="AG2750" s="40">
        <v>6.0000000000000001E-3</v>
      </c>
      <c r="AH2750" s="40">
        <v>3.0000000000000001E-3</v>
      </c>
      <c r="AI2750" s="40">
        <v>8.9999999999999993E-3</v>
      </c>
      <c r="AK2750">
        <v>771.04200000000003</v>
      </c>
      <c r="AL2750" s="40">
        <v>249.85140000000001</v>
      </c>
      <c r="AM2750" s="47">
        <v>5.1980999999999999E-2</v>
      </c>
      <c r="AN2750" s="47">
        <v>1.2879E-2</v>
      </c>
      <c r="AO2750" s="7">
        <v>15.96</v>
      </c>
      <c r="AP2750" s="7">
        <v>25.798639999999999</v>
      </c>
      <c r="AQ2750" s="7">
        <v>50.136000000000003</v>
      </c>
      <c r="AR2750" s="47">
        <v>5.5158000000000004E-3</v>
      </c>
      <c r="AS2750" s="48">
        <v>2.8039999999999999E-4</v>
      </c>
      <c r="AT2750" s="48">
        <v>1.3368000000000001E-4</v>
      </c>
      <c r="AU2750" s="7">
        <v>24.457999999999998</v>
      </c>
      <c r="AV2750" s="40">
        <v>21.47184</v>
      </c>
      <c r="AW2750" s="47">
        <v>0.17051492187499998</v>
      </c>
      <c r="AX2750" s="47">
        <v>0.1150727934375</v>
      </c>
      <c r="AZ2750" s="40">
        <v>773.07447999999999</v>
      </c>
      <c r="BA2750" s="40">
        <v>771.95799999999997</v>
      </c>
      <c r="BB2750" s="40">
        <v>281.7602</v>
      </c>
      <c r="BC2750" s="7">
        <v>15.881</v>
      </c>
      <c r="BD2750" s="7">
        <v>26.824003999999999</v>
      </c>
      <c r="BE2750" s="7">
        <v>30.141999999999999</v>
      </c>
      <c r="BF2750" s="47">
        <v>4.8900000000000002E-3</v>
      </c>
      <c r="BG2750" s="48">
        <v>3.1500000000000001E-4</v>
      </c>
      <c r="BH2750" s="48">
        <v>2.8299999999999999E-4</v>
      </c>
      <c r="BI2750" s="7">
        <v>25.49</v>
      </c>
      <c r="BJ2750" s="40">
        <v>1.6197239999999979</v>
      </c>
      <c r="BK2750" s="48">
        <v>0.21758203125</v>
      </c>
      <c r="BL2750" s="48">
        <v>0.26650389062499996</v>
      </c>
    </row>
    <row r="2751" spans="17:64" x14ac:dyDescent="0.3">
      <c r="Q2751" s="41">
        <v>769.94</v>
      </c>
      <c r="R2751" s="41">
        <v>126.56100000000001</v>
      </c>
      <c r="S2751" s="32">
        <v>18.54</v>
      </c>
      <c r="T2751" s="32">
        <v>26.077359999999999</v>
      </c>
      <c r="U2751" s="32">
        <v>37.159999999999997</v>
      </c>
      <c r="V2751" s="43">
        <v>3.4099999999999998E-3</v>
      </c>
      <c r="W2751" s="44">
        <v>1.45E-4</v>
      </c>
      <c r="X2751" s="43">
        <v>1.6000000000000001E-4</v>
      </c>
      <c r="Y2751" s="32">
        <v>24.52</v>
      </c>
      <c r="Z2751" s="41">
        <v>3.8621599999999958</v>
      </c>
      <c r="AA2751" s="45">
        <v>7.7066406250000011E-2</v>
      </c>
      <c r="AB2751" s="45">
        <v>0.14849657812500003</v>
      </c>
      <c r="AD2751" s="40">
        <v>734.38599999999997</v>
      </c>
      <c r="AE2751" s="40">
        <v>161.72499999999999</v>
      </c>
      <c r="AF2751" s="46">
        <v>11.574999999999999</v>
      </c>
      <c r="AG2751" s="40">
        <v>1.2E-2</v>
      </c>
      <c r="AH2751" s="40">
        <v>4.0000000000000001E-3</v>
      </c>
      <c r="AI2751" s="40">
        <v>1.6E-2</v>
      </c>
      <c r="AK2751">
        <v>770.95799999999997</v>
      </c>
      <c r="AL2751" s="40">
        <v>249.86372</v>
      </c>
      <c r="AM2751" s="47">
        <v>2.0806000000000002E-2</v>
      </c>
      <c r="AN2751" s="47">
        <v>9.4581000000000005E-3</v>
      </c>
      <c r="AO2751" s="7">
        <v>15.926</v>
      </c>
      <c r="AP2751" s="7">
        <v>21.202783999999998</v>
      </c>
      <c r="AQ2751" s="7">
        <v>36.216999999999999</v>
      </c>
      <c r="AR2751" s="47">
        <v>5.4685999999999997E-3</v>
      </c>
      <c r="AS2751" s="48">
        <v>2.6284000000000002E-4</v>
      </c>
      <c r="AT2751" s="48">
        <v>1.3880000000000001E-4</v>
      </c>
      <c r="AU2751" s="7">
        <v>19.864999999999998</v>
      </c>
      <c r="AV2751" s="40">
        <v>7.613903999999998</v>
      </c>
      <c r="AW2751" s="47">
        <v>0.15389523437500005</v>
      </c>
      <c r="AX2751" s="47">
        <v>0.12035201968750002</v>
      </c>
      <c r="AZ2751" s="40">
        <v>773.00751000000002</v>
      </c>
      <c r="BA2751" s="40">
        <v>771.875</v>
      </c>
      <c r="BB2751" s="40">
        <v>281.77332999999999</v>
      </c>
      <c r="BC2751" s="7">
        <v>13.487</v>
      </c>
      <c r="BD2751" s="7">
        <v>24.533908</v>
      </c>
      <c r="BE2751" s="7">
        <v>23.59</v>
      </c>
      <c r="BF2751" s="47">
        <v>4.8799999999999998E-3</v>
      </c>
      <c r="BG2751" s="48">
        <v>3.1E-4</v>
      </c>
      <c r="BH2751" s="48">
        <v>2.32E-4</v>
      </c>
      <c r="BI2751" s="7">
        <v>23.401</v>
      </c>
      <c r="BJ2751" s="40">
        <v>8.8799999999999997E-6</v>
      </c>
      <c r="BK2751" s="48">
        <v>0.21278125000000001</v>
      </c>
      <c r="BL2751" s="48">
        <v>0.21553762500000001</v>
      </c>
    </row>
    <row r="2752" spans="17:64" x14ac:dyDescent="0.3">
      <c r="Q2752" s="41">
        <v>769.85299999999995</v>
      </c>
      <c r="R2752" s="41">
        <v>126.569</v>
      </c>
      <c r="S2752" s="32">
        <v>9.4640000000000004</v>
      </c>
      <c r="T2752" s="32">
        <v>21.734976000000003</v>
      </c>
      <c r="U2752" s="32">
        <v>21.172000000000001</v>
      </c>
      <c r="V2752" s="43">
        <v>2.2699999999999999E-3</v>
      </c>
      <c r="W2752" s="44">
        <v>1.46E-4</v>
      </c>
      <c r="X2752" s="43">
        <v>1.3200000000000001E-4</v>
      </c>
      <c r="Y2752" s="32">
        <v>20.94</v>
      </c>
      <c r="Z2752" s="41">
        <v>4.1746559999999988</v>
      </c>
      <c r="AA2752" s="45">
        <v>0.10077734375000001</v>
      </c>
      <c r="AB2752" s="45">
        <v>0.12434229687500001</v>
      </c>
      <c r="AD2752" s="40">
        <v>734.327</v>
      </c>
      <c r="AE2752" s="40">
        <v>161.73500000000001</v>
      </c>
      <c r="AF2752" s="46">
        <v>13.287000000000001</v>
      </c>
      <c r="AG2752" s="40">
        <v>3.6999999999999998E-2</v>
      </c>
      <c r="AH2752" s="40">
        <v>0.02</v>
      </c>
      <c r="AI2752" s="40">
        <v>5.7000000000000002E-2</v>
      </c>
      <c r="AK2752">
        <v>770.875</v>
      </c>
      <c r="AL2752" s="40">
        <v>249.87899999999999</v>
      </c>
      <c r="AM2752" s="47">
        <v>2.716E-2</v>
      </c>
      <c r="AN2752" s="47">
        <v>2.5499000000000001E-2</v>
      </c>
      <c r="AO2752" s="7">
        <v>7.7859999999999996</v>
      </c>
      <c r="AP2752" s="7">
        <v>18.827023999999998</v>
      </c>
      <c r="AQ2752" s="7">
        <v>20.34</v>
      </c>
      <c r="AR2752" s="47">
        <v>1.9021000000000001E-3</v>
      </c>
      <c r="AS2752" s="48">
        <v>2.2389E-4</v>
      </c>
      <c r="AT2752" s="48">
        <v>1.3845E-4</v>
      </c>
      <c r="AU2752" s="7">
        <v>18.172999999999998</v>
      </c>
      <c r="AV2752" s="40">
        <v>6.356344</v>
      </c>
      <c r="AW2752" s="47">
        <v>0.1859966015625</v>
      </c>
      <c r="AX2752" s="47">
        <v>0.13203338453125002</v>
      </c>
      <c r="AZ2752" s="40">
        <v>772.94117000000006</v>
      </c>
      <c r="BA2752" s="40">
        <v>771.79200000000003</v>
      </c>
      <c r="BB2752" s="40">
        <v>281.78417999999999</v>
      </c>
      <c r="BC2752" s="7">
        <v>10.375999999999999</v>
      </c>
      <c r="BD2752" s="7">
        <v>23.199583999999998</v>
      </c>
      <c r="BE2752" s="7">
        <v>18.469000000000001</v>
      </c>
      <c r="BF2752" s="47">
        <v>4.7499999999999999E-3</v>
      </c>
      <c r="BG2752" s="48">
        <v>2.8200000000000002E-4</v>
      </c>
      <c r="BH2752" s="48">
        <v>2.5900000000000001E-4</v>
      </c>
      <c r="BI2752" s="7">
        <v>22.327999999999999</v>
      </c>
      <c r="BJ2752" s="40">
        <v>8.8799999999999997E-6</v>
      </c>
      <c r="BK2752" s="48">
        <v>0.18737109375000005</v>
      </c>
      <c r="BL2752" s="48">
        <v>0.24297617187500001</v>
      </c>
    </row>
    <row r="2753" spans="17:64" x14ac:dyDescent="0.3">
      <c r="Q2753" s="41">
        <v>769.77800000000002</v>
      </c>
      <c r="R2753" s="41">
        <v>126.57599999999999</v>
      </c>
      <c r="S2753" s="32">
        <v>5.0339999999999998</v>
      </c>
      <c r="T2753" s="32">
        <v>25.062856</v>
      </c>
      <c r="U2753" s="32">
        <v>9.9710000000000001</v>
      </c>
      <c r="V2753" s="43">
        <v>2.0699999999999998E-3</v>
      </c>
      <c r="W2753" s="44">
        <v>1.34E-4</v>
      </c>
      <c r="X2753" s="43">
        <v>1.12E-4</v>
      </c>
      <c r="Y2753" s="32">
        <v>24.64</v>
      </c>
      <c r="Z2753" s="41">
        <v>0.92993599999999965</v>
      </c>
      <c r="AA2753" s="45">
        <v>9.2761718750000013E-2</v>
      </c>
      <c r="AB2753" s="45">
        <v>0.105016984375</v>
      </c>
      <c r="AD2753" s="40">
        <v>734.26700000000005</v>
      </c>
      <c r="AE2753" s="40">
        <v>161.745</v>
      </c>
      <c r="AF2753" s="46">
        <v>14.064</v>
      </c>
      <c r="AG2753" s="40">
        <v>5.5E-2</v>
      </c>
      <c r="AH2753" s="40">
        <v>3.2000000000000001E-2</v>
      </c>
      <c r="AI2753" s="40">
        <v>8.6999999999999994E-2</v>
      </c>
      <c r="AK2753">
        <v>770.79200000000003</v>
      </c>
      <c r="AL2753" s="40">
        <v>249.89359999999999</v>
      </c>
      <c r="AM2753" s="47">
        <v>1.3164E-2</v>
      </c>
      <c r="AN2753" s="47">
        <v>7.7399000000000001E-3</v>
      </c>
      <c r="AO2753" s="7">
        <v>3.0619999999999998</v>
      </c>
      <c r="AP2753" s="7">
        <v>14.676208000000001</v>
      </c>
      <c r="AQ2753" s="7">
        <v>12.994</v>
      </c>
      <c r="AR2753" s="47">
        <v>1.6777000000000001E-3</v>
      </c>
      <c r="AS2753" s="48">
        <v>1.3557E-4</v>
      </c>
      <c r="AT2753" s="48">
        <v>9.6212000000000007E-5</v>
      </c>
      <c r="AU2753" s="7">
        <v>14.419</v>
      </c>
      <c r="AV2753" s="40">
        <v>7.4946479999999998</v>
      </c>
      <c r="AW2753" s="47">
        <v>0.10214707031250002</v>
      </c>
      <c r="AX2753" s="47">
        <v>9.0552383906250006E-2</v>
      </c>
      <c r="AZ2753" s="40">
        <v>772.86779000000001</v>
      </c>
      <c r="BA2753" s="40">
        <v>771.70799999999997</v>
      </c>
      <c r="BB2753" s="40">
        <v>281.79599000000002</v>
      </c>
      <c r="BC2753" s="7">
        <v>7.9249999999999998</v>
      </c>
      <c r="BD2753" s="7">
        <v>22.270700000000001</v>
      </c>
      <c r="BE2753" s="7">
        <v>15.917</v>
      </c>
      <c r="BF2753" s="47">
        <v>4.8399999999999997E-3</v>
      </c>
      <c r="BG2753" s="48">
        <v>2.8699999999999998E-4</v>
      </c>
      <c r="BH2753" s="48">
        <v>2.9399999999999999E-4</v>
      </c>
      <c r="BI2753" s="7">
        <v>21.605</v>
      </c>
      <c r="BJ2753" s="40">
        <v>1.6837</v>
      </c>
      <c r="BK2753" s="48">
        <v>0.19057812499999999</v>
      </c>
      <c r="BL2753" s="48">
        <v>0.2776725625</v>
      </c>
    </row>
    <row r="2754" spans="17:64" x14ac:dyDescent="0.3">
      <c r="Q2754" s="41">
        <v>769.69100000000003</v>
      </c>
      <c r="R2754" s="41">
        <v>126.584</v>
      </c>
      <c r="S2754" s="32">
        <v>5.5609999999999999</v>
      </c>
      <c r="T2754" s="32">
        <v>29.407124</v>
      </c>
      <c r="U2754" s="32">
        <v>10.866</v>
      </c>
      <c r="V2754" s="43">
        <v>2.4399999999999999E-3</v>
      </c>
      <c r="W2754" s="44">
        <v>1.18E-4</v>
      </c>
      <c r="X2754" s="43">
        <v>8.7999999999999998E-5</v>
      </c>
      <c r="Y2754" s="32">
        <v>28.94</v>
      </c>
      <c r="Z2754" s="41">
        <v>0.878444</v>
      </c>
      <c r="AA2754" s="45">
        <v>6.9390624999999997E-2</v>
      </c>
      <c r="AB2754" s="45">
        <v>7.9768812500000008E-2</v>
      </c>
      <c r="AD2754" s="40">
        <v>734.20799999999997</v>
      </c>
      <c r="AE2754" s="40">
        <v>161.755</v>
      </c>
      <c r="AF2754" s="46">
        <v>13.209</v>
      </c>
      <c r="AG2754" s="40">
        <v>1.7000000000000001E-2</v>
      </c>
      <c r="AH2754" s="40">
        <v>8.9999999999999993E-3</v>
      </c>
      <c r="AI2754" s="40">
        <v>2.5999999999999999E-2</v>
      </c>
      <c r="AK2754">
        <v>770.70799999999997</v>
      </c>
      <c r="AL2754" s="40">
        <v>249.9074</v>
      </c>
      <c r="AM2754" s="47">
        <v>4.3182000000000003E-3</v>
      </c>
      <c r="AN2754" s="47">
        <v>1.7727000000000001E-3</v>
      </c>
      <c r="AO2754" s="7">
        <v>1.3069999999999999</v>
      </c>
      <c r="AP2754" s="7">
        <v>11.668787999999999</v>
      </c>
      <c r="AQ2754" s="7">
        <v>3.3786</v>
      </c>
      <c r="AR2754" s="47">
        <v>1.2846999999999999E-3</v>
      </c>
      <c r="AS2754" s="48">
        <v>6.4108000000000004E-5</v>
      </c>
      <c r="AT2754" s="48">
        <v>5.6164E-5</v>
      </c>
      <c r="AU2754" s="7">
        <v>11.558999999999999</v>
      </c>
      <c r="AV2754" s="40">
        <v>1.031228</v>
      </c>
      <c r="AW2754" s="47">
        <v>3.8514367187500009E-2</v>
      </c>
      <c r="AX2754" s="47">
        <v>5.1830144843750002E-2</v>
      </c>
      <c r="AZ2754" s="40">
        <v>772.79786000000001</v>
      </c>
      <c r="BA2754" s="40">
        <v>771.625</v>
      </c>
      <c r="BB2754" s="40">
        <v>281.80712</v>
      </c>
      <c r="BC2754" s="7">
        <v>6.8369999999999997</v>
      </c>
      <c r="BD2754" s="7">
        <v>22.354308</v>
      </c>
      <c r="BE2754" s="7">
        <v>15.113</v>
      </c>
      <c r="BF2754" s="47">
        <v>5.0499999999999998E-3</v>
      </c>
      <c r="BG2754" s="48">
        <v>2.8200000000000002E-4</v>
      </c>
      <c r="BH2754" s="48">
        <v>2.9700000000000001E-4</v>
      </c>
      <c r="BI2754" s="7">
        <v>21.78</v>
      </c>
      <c r="BJ2754" s="40">
        <v>2.8337479999999999</v>
      </c>
      <c r="BK2754" s="48">
        <v>0.18139453125000002</v>
      </c>
      <c r="BL2754" s="48">
        <v>0.27996414062499997</v>
      </c>
    </row>
    <row r="2755" spans="17:64" x14ac:dyDescent="0.3">
      <c r="Q2755" s="41">
        <v>769.60500000000002</v>
      </c>
      <c r="R2755" s="41">
        <v>126.592</v>
      </c>
      <c r="S2755" s="32">
        <v>6.3179999999999996</v>
      </c>
      <c r="T2755" s="32">
        <v>31.480712</v>
      </c>
      <c r="U2755" s="32">
        <v>13.984999999999999</v>
      </c>
      <c r="V2755" s="43">
        <v>3.1800000000000001E-3</v>
      </c>
      <c r="W2755" s="44">
        <v>1.73E-4</v>
      </c>
      <c r="X2755" s="43">
        <v>7.4999999999999993E-5</v>
      </c>
      <c r="Y2755" s="32">
        <v>30.95</v>
      </c>
      <c r="Z2755" s="41">
        <v>2.6378719999999998</v>
      </c>
      <c r="AA2755" s="45">
        <v>0.1096484375</v>
      </c>
      <c r="AB2755" s="45">
        <v>6.4272468749999992E-2</v>
      </c>
      <c r="AD2755" s="40">
        <v>734.149</v>
      </c>
      <c r="AE2755" s="40">
        <v>161.76499999999999</v>
      </c>
      <c r="AF2755" s="46">
        <v>10.827999999999999</v>
      </c>
      <c r="AG2755" s="40">
        <v>8.9999999999999993E-3</v>
      </c>
      <c r="AH2755" s="40">
        <v>4.0000000000000001E-3</v>
      </c>
      <c r="AI2755" s="40">
        <v>1.2999999999999999E-2</v>
      </c>
      <c r="AK2755">
        <v>770.625</v>
      </c>
      <c r="AL2755" s="40">
        <v>249.9222</v>
      </c>
      <c r="AM2755" s="47">
        <v>6.6188999999999996E-3</v>
      </c>
      <c r="AN2755" s="47">
        <v>6.1771999999999999E-4</v>
      </c>
      <c r="AO2755" s="7">
        <v>0.95299999999999996</v>
      </c>
      <c r="AP2755" s="7">
        <v>11.808052</v>
      </c>
      <c r="AQ2755" s="7">
        <v>2.7412000000000001</v>
      </c>
      <c r="AR2755" s="47">
        <v>9.2495000000000001E-4</v>
      </c>
      <c r="AS2755" s="48">
        <v>4.2886000000000002E-5</v>
      </c>
      <c r="AT2755" s="48">
        <v>4.5661999999999998E-5</v>
      </c>
      <c r="AU2755" s="7">
        <v>11.728</v>
      </c>
      <c r="AV2755" s="40">
        <v>1.0296120000000002</v>
      </c>
      <c r="AW2755" s="47">
        <v>2.4459261718750003E-2</v>
      </c>
      <c r="AX2755" s="47">
        <v>4.2541738984375001E-2</v>
      </c>
      <c r="AZ2755" s="40">
        <v>772.73138000000006</v>
      </c>
      <c r="BA2755" s="40">
        <v>771.54200000000003</v>
      </c>
      <c r="BB2755" s="40">
        <v>281.81779999999998</v>
      </c>
      <c r="BC2755" s="7">
        <v>8.2509999999999994</v>
      </c>
      <c r="BD2755" s="7">
        <v>24.913083999999998</v>
      </c>
      <c r="BE2755" s="7">
        <v>18.175999999999998</v>
      </c>
      <c r="BF2755" s="47">
        <v>5.0800000000000003E-3</v>
      </c>
      <c r="BG2755" s="48">
        <v>2.42E-4</v>
      </c>
      <c r="BH2755" s="48">
        <v>2.7500000000000002E-4</v>
      </c>
      <c r="BI2755" s="7">
        <v>24.22</v>
      </c>
      <c r="BJ2755" s="40">
        <v>3.3572039999999994</v>
      </c>
      <c r="BK2755" s="48">
        <v>0.14079687499999999</v>
      </c>
      <c r="BL2755" s="48">
        <v>0.2578629375</v>
      </c>
    </row>
    <row r="2756" spans="17:64" x14ac:dyDescent="0.3">
      <c r="Q2756" s="41">
        <v>769.529</v>
      </c>
      <c r="R2756" s="41">
        <v>126.599</v>
      </c>
      <c r="S2756" s="32">
        <v>4.5170000000000003</v>
      </c>
      <c r="T2756" s="32">
        <v>30.139428000000002</v>
      </c>
      <c r="U2756" s="32">
        <v>10.917999999999999</v>
      </c>
      <c r="V2756" s="43">
        <v>3.8E-3</v>
      </c>
      <c r="W2756" s="44">
        <v>2.04E-4</v>
      </c>
      <c r="X2756" s="43">
        <v>8.2000000000000001E-5</v>
      </c>
      <c r="Y2756" s="32">
        <v>29.76</v>
      </c>
      <c r="Z2756" s="41">
        <v>2.8054679999999976</v>
      </c>
      <c r="AA2756" s="45">
        <v>0.128296875</v>
      </c>
      <c r="AB2756" s="45">
        <v>6.9180937500000012E-2</v>
      </c>
      <c r="AD2756" s="40">
        <v>734.09</v>
      </c>
      <c r="AE2756" s="40">
        <v>161.77500000000001</v>
      </c>
      <c r="AF2756" s="46">
        <v>8.5239999999999903</v>
      </c>
      <c r="AG2756" s="40">
        <v>7.0000000000000001E-3</v>
      </c>
      <c r="AH2756" s="40">
        <v>3.0000000000000001E-3</v>
      </c>
      <c r="AI2756" s="40">
        <v>0.01</v>
      </c>
      <c r="AK2756">
        <v>770.54200000000003</v>
      </c>
      <c r="AL2756" s="40">
        <v>249.93708000000001</v>
      </c>
      <c r="AM2756" s="47">
        <v>1.0852000000000001E-2</v>
      </c>
      <c r="AN2756" s="47">
        <v>4.0832000000000004E-3</v>
      </c>
      <c r="AO2756" s="7">
        <v>1.45</v>
      </c>
      <c r="AP2756" s="7">
        <v>14.0298</v>
      </c>
      <c r="AQ2756" s="7">
        <v>6.4368999999999996</v>
      </c>
      <c r="AR2756" s="47">
        <v>1.2474999999999999E-3</v>
      </c>
      <c r="AS2756" s="48">
        <v>6.0225E-5</v>
      </c>
      <c r="AT2756" s="48">
        <v>5.1926999999999999E-5</v>
      </c>
      <c r="AU2756" s="7">
        <v>13.907999999999999</v>
      </c>
      <c r="AV2756" s="40">
        <v>3.8326999999999996</v>
      </c>
      <c r="AW2756" s="47">
        <v>3.5372460937500003E-2</v>
      </c>
      <c r="AX2756" s="47">
        <v>4.7718636718749999E-2</v>
      </c>
      <c r="AZ2756" s="40">
        <v>772.66351999999995</v>
      </c>
      <c r="BA2756" s="40">
        <v>771.45799999999997</v>
      </c>
      <c r="BB2756" s="40">
        <v>281.82857000000001</v>
      </c>
      <c r="BC2756" s="7">
        <v>11.032999999999999</v>
      </c>
      <c r="BD2756" s="7">
        <v>27.753772000000001</v>
      </c>
      <c r="BE2756" s="7">
        <v>24.146999999999998</v>
      </c>
      <c r="BF2756" s="47">
        <v>5.4400000000000004E-3</v>
      </c>
      <c r="BG2756" s="48">
        <v>2.3499999999999999E-4</v>
      </c>
      <c r="BH2756" s="48">
        <v>3.01E-4</v>
      </c>
      <c r="BI2756" s="7">
        <v>26.827000000000002</v>
      </c>
      <c r="BJ2756" s="40">
        <v>4.3317319999999988</v>
      </c>
      <c r="BK2756" s="48">
        <v>0.12662499999999999</v>
      </c>
      <c r="BL2756" s="48">
        <v>0.28264849999999997</v>
      </c>
    </row>
    <row r="2757" spans="17:64" x14ac:dyDescent="0.3">
      <c r="Q2757" s="41">
        <v>769.44200000000001</v>
      </c>
      <c r="R2757" s="41">
        <v>126.607</v>
      </c>
      <c r="S2757" s="32">
        <v>2.1549999999999998</v>
      </c>
      <c r="T2757" s="32">
        <v>25.331019999999999</v>
      </c>
      <c r="U2757" s="32">
        <v>6.2939999999999996</v>
      </c>
      <c r="V2757" s="43">
        <v>3.6800000000000001E-3</v>
      </c>
      <c r="W2757" s="44">
        <v>1.9799999999999999E-4</v>
      </c>
      <c r="X2757" s="43">
        <v>8.6000000000000003E-5</v>
      </c>
      <c r="Y2757" s="32">
        <v>25.15</v>
      </c>
      <c r="Z2757" s="41">
        <v>2.4236199999999997</v>
      </c>
      <c r="AA2757" s="45">
        <v>0.12468749999999999</v>
      </c>
      <c r="AB2757" s="45">
        <v>7.3585750000000005E-2</v>
      </c>
      <c r="AD2757" s="40">
        <v>734.03099999999904</v>
      </c>
      <c r="AE2757" s="40">
        <v>161.785</v>
      </c>
      <c r="AF2757" s="46">
        <v>7.3019999999999996</v>
      </c>
      <c r="AG2757" s="40">
        <v>6.0000000000000001E-3</v>
      </c>
      <c r="AH2757" s="40">
        <v>2E-3</v>
      </c>
      <c r="AI2757" s="40">
        <v>8.0000000000000002E-3</v>
      </c>
      <c r="AK2757">
        <v>770.45799999999997</v>
      </c>
      <c r="AL2757" s="40">
        <v>249.95240000000001</v>
      </c>
      <c r="AM2757" s="47">
        <v>2.3025E-2</v>
      </c>
      <c r="AN2757" s="47">
        <v>5.3635999999999996E-3</v>
      </c>
      <c r="AO2757" s="7">
        <v>2.5310000000000001</v>
      </c>
      <c r="AP2757" s="7">
        <v>17.559604</v>
      </c>
      <c r="AQ2757" s="7">
        <v>12.648</v>
      </c>
      <c r="AR2757" s="47">
        <v>2.2047999999999998E-3</v>
      </c>
      <c r="AS2757" s="48">
        <v>9.0581000000000006E-5</v>
      </c>
      <c r="AT2757" s="48">
        <v>5.5485000000000002E-5</v>
      </c>
      <c r="AU2757" s="7">
        <v>17.347000000000001</v>
      </c>
      <c r="AV2757" s="40">
        <v>8.1023239999999994</v>
      </c>
      <c r="AW2757" s="47">
        <v>4.6657250000000018E-2</v>
      </c>
      <c r="AX2757" s="47">
        <v>4.8047245000000009E-2</v>
      </c>
      <c r="AZ2757" s="40">
        <v>772.59718999999996</v>
      </c>
      <c r="BA2757" s="40">
        <v>771.375</v>
      </c>
      <c r="BB2757" s="40">
        <v>281.83915999999999</v>
      </c>
      <c r="BC2757" s="7">
        <v>14.84</v>
      </c>
      <c r="BD2757" s="7">
        <v>30.822559999999999</v>
      </c>
      <c r="BE2757" s="7">
        <v>31.3</v>
      </c>
      <c r="BF2757" s="47">
        <v>6.3899999999999998E-3</v>
      </c>
      <c r="BG2757" s="48">
        <v>2.5500000000000002E-4</v>
      </c>
      <c r="BH2757" s="48">
        <v>3.19E-4</v>
      </c>
      <c r="BI2757" s="7">
        <v>29.576000000000001</v>
      </c>
      <c r="BJ2757" s="40">
        <v>4.647359999999999</v>
      </c>
      <c r="BK2757" s="48">
        <v>0.12769921875000001</v>
      </c>
      <c r="BL2757" s="48">
        <v>0.29744373437499999</v>
      </c>
    </row>
    <row r="2758" spans="17:64" x14ac:dyDescent="0.3">
      <c r="Q2758" s="41">
        <v>769.35599999999999</v>
      </c>
      <c r="R2758" s="41">
        <v>126.61499999999999</v>
      </c>
      <c r="S2758" s="32">
        <v>1.236</v>
      </c>
      <c r="T2758" s="32">
        <v>19.623823999999999</v>
      </c>
      <c r="U2758" s="32">
        <v>5.9420000000000002</v>
      </c>
      <c r="V2758" s="43">
        <v>3.2399999999999998E-3</v>
      </c>
      <c r="W2758" s="44">
        <v>1.75E-4</v>
      </c>
      <c r="X2758" s="43">
        <v>8.2999999999999998E-5</v>
      </c>
      <c r="Y2758" s="32">
        <v>19.52</v>
      </c>
      <c r="Z2758" s="41">
        <v>3.7221440000000001</v>
      </c>
      <c r="AA2758" s="45">
        <v>0.110453125</v>
      </c>
      <c r="AB2758" s="45">
        <v>7.2070062500000004E-2</v>
      </c>
      <c r="AD2758" s="40">
        <v>733.971</v>
      </c>
      <c r="AE2758" s="40">
        <v>161.79499999999999</v>
      </c>
      <c r="AF2758" s="46">
        <v>7.4560000000000004</v>
      </c>
      <c r="AG2758" s="40">
        <v>8.0000000000000002E-3</v>
      </c>
      <c r="AH2758" s="40">
        <v>2E-3</v>
      </c>
      <c r="AI2758" s="40">
        <v>0.01</v>
      </c>
      <c r="AK2758">
        <v>770.375</v>
      </c>
      <c r="AL2758" s="40">
        <v>249.96700000000001</v>
      </c>
      <c r="AM2758" s="47">
        <v>5.5821000000000003E-2</v>
      </c>
      <c r="AN2758" s="47">
        <v>2.1382999999999999E-2</v>
      </c>
      <c r="AO2758" s="7">
        <v>4.8419999999999996</v>
      </c>
      <c r="AP2758" s="7">
        <v>20.293728000000002</v>
      </c>
      <c r="AQ2758" s="7">
        <v>15.731999999999999</v>
      </c>
      <c r="AR2758" s="47">
        <v>3.7848999999999999E-3</v>
      </c>
      <c r="AS2758" s="48">
        <v>1.2637999999999999E-4</v>
      </c>
      <c r="AT2758" s="48">
        <v>7.6236000000000007E-5</v>
      </c>
      <c r="AU2758" s="7">
        <v>19.887</v>
      </c>
      <c r="AV2758" s="40">
        <v>7.0357679999999991</v>
      </c>
      <c r="AW2758" s="47">
        <v>5.0977695312499995E-2</v>
      </c>
      <c r="AX2758" s="47">
        <v>6.3467876406249998E-2</v>
      </c>
      <c r="AZ2758" s="40">
        <v>772.53091000000006</v>
      </c>
      <c r="BA2758" s="40">
        <v>771.29200000000003</v>
      </c>
      <c r="BB2758" s="40">
        <v>281.84978000000001</v>
      </c>
      <c r="BC2758" s="7">
        <v>18.385000000000002</v>
      </c>
      <c r="BD2758" s="7">
        <v>33.626339999999999</v>
      </c>
      <c r="BE2758" s="7">
        <v>38.119</v>
      </c>
      <c r="BF2758" s="47">
        <v>7.3400000000000002E-3</v>
      </c>
      <c r="BG2758" s="48">
        <v>2.8200000000000002E-4</v>
      </c>
      <c r="BH2758" s="48">
        <v>2.99E-4</v>
      </c>
      <c r="BI2758" s="7">
        <v>32.082000000000001</v>
      </c>
      <c r="BJ2758" s="40">
        <v>5.0995399999999975</v>
      </c>
      <c r="BK2758" s="48">
        <v>0.13577343750000004</v>
      </c>
      <c r="BL2758" s="48">
        <v>0.27423896875000003</v>
      </c>
    </row>
    <row r="2759" spans="17:64" x14ac:dyDescent="0.3">
      <c r="Q2759" s="41">
        <v>769.28</v>
      </c>
      <c r="R2759" s="41">
        <v>126.622</v>
      </c>
      <c r="S2759" s="32">
        <v>1.915</v>
      </c>
      <c r="T2759" s="32">
        <v>18.110859999999999</v>
      </c>
      <c r="U2759" s="32">
        <v>12.205</v>
      </c>
      <c r="V2759" s="43">
        <v>3.3500000000000001E-3</v>
      </c>
      <c r="W2759" s="44">
        <v>1.08E-4</v>
      </c>
      <c r="X2759" s="43">
        <v>7.7000000000000001E-5</v>
      </c>
      <c r="Y2759" s="32">
        <v>17.95</v>
      </c>
      <c r="Z2759" s="41">
        <v>8.7656600000000005</v>
      </c>
      <c r="AA2759" s="45">
        <v>4.1261718749999982E-2</v>
      </c>
      <c r="AB2759" s="45">
        <v>6.5698984375000005E-2</v>
      </c>
      <c r="AD2759" s="40">
        <v>733.91200000000003</v>
      </c>
      <c r="AE2759" s="40">
        <v>161.80500000000001</v>
      </c>
      <c r="AF2759" s="46">
        <v>7.657</v>
      </c>
      <c r="AG2759" s="40">
        <v>6.0000000000000001E-3</v>
      </c>
      <c r="AH2759" s="40">
        <v>4.0000000000000001E-3</v>
      </c>
      <c r="AI2759" s="40">
        <v>0.01</v>
      </c>
      <c r="AK2759">
        <v>770.29200000000003</v>
      </c>
      <c r="AL2759" s="40">
        <v>249.98128</v>
      </c>
      <c r="AM2759" s="47">
        <v>8.7679000000000007E-2</v>
      </c>
      <c r="AN2759" s="47">
        <v>4.0422E-2</v>
      </c>
      <c r="AO2759" s="7">
        <v>9.3010000000000002</v>
      </c>
      <c r="AP2759" s="7">
        <v>21.094283999999998</v>
      </c>
      <c r="AQ2759" s="7">
        <v>15.971</v>
      </c>
      <c r="AR2759" s="47">
        <v>5.3041E-3</v>
      </c>
      <c r="AS2759" s="48">
        <v>1.3993E-4</v>
      </c>
      <c r="AT2759" s="48">
        <v>9.5056999999999995E-5</v>
      </c>
      <c r="AU2759" s="7">
        <v>20.312999999999999</v>
      </c>
      <c r="AV2759" s="40">
        <v>8.8880000000000001E-3</v>
      </c>
      <c r="AW2759" s="47">
        <v>3.4262382812500006E-2</v>
      </c>
      <c r="AX2759" s="47">
        <v>7.7163950156250008E-2</v>
      </c>
      <c r="AZ2759" s="40">
        <v>772.46362999999997</v>
      </c>
      <c r="BA2759" s="40">
        <v>771.20799999999997</v>
      </c>
      <c r="BB2759" s="40">
        <v>281.86054000000001</v>
      </c>
      <c r="BC2759" s="7">
        <v>20.706</v>
      </c>
      <c r="BD2759" s="7">
        <v>34.785303999999996</v>
      </c>
      <c r="BE2759" s="7">
        <v>43.317999999999998</v>
      </c>
      <c r="BF2759" s="47">
        <v>7.4200000000000004E-3</v>
      </c>
      <c r="BG2759" s="48">
        <v>3.01E-4</v>
      </c>
      <c r="BH2759" s="48">
        <v>2.6899999999999998E-4</v>
      </c>
      <c r="BI2759" s="7">
        <v>33.045999999999999</v>
      </c>
      <c r="BJ2759" s="40">
        <v>6.1300239999999988</v>
      </c>
      <c r="BK2759" s="48">
        <v>0.15317968749999999</v>
      </c>
      <c r="BL2759" s="48">
        <v>0.24396909374999998</v>
      </c>
    </row>
    <row r="2760" spans="17:64" x14ac:dyDescent="0.3">
      <c r="Q2760" s="41">
        <v>769.19299999999998</v>
      </c>
      <c r="R2760" s="41">
        <v>126.63</v>
      </c>
      <c r="S2760" s="32">
        <v>3.0169999999999999</v>
      </c>
      <c r="T2760" s="32">
        <v>18.463428</v>
      </c>
      <c r="U2760" s="32">
        <v>19.12</v>
      </c>
      <c r="V2760" s="43">
        <v>3.3400000000000001E-3</v>
      </c>
      <c r="W2760" s="44">
        <v>1.3799999999999999E-4</v>
      </c>
      <c r="X2760" s="43">
        <v>6.9999999999999994E-5</v>
      </c>
      <c r="Y2760" s="32">
        <v>18.21</v>
      </c>
      <c r="Z2760" s="41">
        <v>13.701468000000002</v>
      </c>
      <c r="AA2760" s="45">
        <v>7.1460937499999988E-2</v>
      </c>
      <c r="AB2760" s="45">
        <v>5.8732718749999996E-2</v>
      </c>
      <c r="AD2760" s="40">
        <v>733.85299999999904</v>
      </c>
      <c r="AE2760" s="40">
        <v>161.815</v>
      </c>
      <c r="AF2760" s="46">
        <v>8.2850000000000001</v>
      </c>
      <c r="AG2760" s="40">
        <v>8.0000000000000002E-3</v>
      </c>
      <c r="AH2760" s="40">
        <v>3.0000000000000001E-3</v>
      </c>
      <c r="AI2760" s="40">
        <v>1.0999999999999999E-2</v>
      </c>
      <c r="AK2760">
        <v>770.20799999999997</v>
      </c>
      <c r="AL2760" s="40">
        <v>249.99556000000001</v>
      </c>
      <c r="AM2760" s="47">
        <v>6.9679000000000005E-2</v>
      </c>
      <c r="AN2760" s="47">
        <v>3.7711000000000001E-2</v>
      </c>
      <c r="AO2760" s="7">
        <v>13.449</v>
      </c>
      <c r="AP2760" s="7">
        <v>21.374715999999999</v>
      </c>
      <c r="AQ2760" s="7">
        <v>16.838000000000001</v>
      </c>
      <c r="AR2760" s="47">
        <v>6.1431000000000003E-3</v>
      </c>
      <c r="AS2760" s="48">
        <v>1.2893E-4</v>
      </c>
      <c r="AT2760" s="48">
        <v>9.5222000000000004E-5</v>
      </c>
      <c r="AU2760" s="7">
        <v>20.245000000000001</v>
      </c>
      <c r="AV2760" s="40">
        <v>8.8880000000000001E-3</v>
      </c>
      <c r="AW2760" s="47">
        <v>6.5479296875000023E-3</v>
      </c>
      <c r="AX2760" s="47">
        <v>7.4498636093750015E-2</v>
      </c>
      <c r="AZ2760" s="40">
        <v>772.39665000000002</v>
      </c>
      <c r="BA2760" s="40">
        <v>771.125</v>
      </c>
      <c r="BB2760" s="40">
        <v>281.87124999999997</v>
      </c>
      <c r="BC2760" s="7">
        <v>21.276</v>
      </c>
      <c r="BD2760" s="7">
        <v>33.947184</v>
      </c>
      <c r="BE2760" s="7">
        <v>44.503999999999998</v>
      </c>
      <c r="BF2760" s="47">
        <v>7.4900000000000001E-3</v>
      </c>
      <c r="BG2760" s="48">
        <v>2.7799999999999998E-4</v>
      </c>
      <c r="BH2760" s="48">
        <v>2.8299999999999999E-4</v>
      </c>
      <c r="BI2760" s="7">
        <v>32.159999999999997</v>
      </c>
      <c r="BJ2760" s="40">
        <v>6.2923039999999943</v>
      </c>
      <c r="BK2760" s="48">
        <v>0.12878515625</v>
      </c>
      <c r="BL2760" s="48">
        <v>0.257732953125</v>
      </c>
    </row>
    <row r="2761" spans="17:64" x14ac:dyDescent="0.3">
      <c r="Q2761" s="41">
        <v>769.10699999999997</v>
      </c>
      <c r="R2761" s="41">
        <v>126.63800000000001</v>
      </c>
      <c r="S2761" s="32">
        <v>3.5449999999999999</v>
      </c>
      <c r="T2761" s="32">
        <v>17.93778</v>
      </c>
      <c r="U2761" s="32">
        <v>22.715</v>
      </c>
      <c r="V2761" s="43">
        <v>3.4299999999999999E-3</v>
      </c>
      <c r="W2761" s="44">
        <v>1.4999999999999999E-4</v>
      </c>
      <c r="X2761" s="43">
        <v>6.6000000000000005E-5</v>
      </c>
      <c r="Y2761" s="32">
        <v>17.64</v>
      </c>
      <c r="Z2761" s="41">
        <v>16.348179999999999</v>
      </c>
      <c r="AA2761" s="45">
        <v>8.166796875E-2</v>
      </c>
      <c r="AB2761" s="45">
        <v>5.4429109375000007E-2</v>
      </c>
      <c r="AD2761" s="40">
        <v>733.79399999999998</v>
      </c>
      <c r="AE2761" s="40">
        <v>161.82499999999999</v>
      </c>
      <c r="AF2761" s="46">
        <v>8.6739999999999995</v>
      </c>
      <c r="AG2761" s="40">
        <v>8.9999999999999993E-3</v>
      </c>
      <c r="AH2761" s="40">
        <v>4.0000000000000001E-3</v>
      </c>
      <c r="AI2761" s="40">
        <v>1.2999999999999999E-2</v>
      </c>
      <c r="AK2761">
        <v>770.125</v>
      </c>
      <c r="AL2761" s="40">
        <v>250.01060000000001</v>
      </c>
      <c r="AM2761" s="47">
        <v>0.24587000000000001</v>
      </c>
      <c r="AN2761" s="47">
        <v>0.13274</v>
      </c>
      <c r="AO2761" s="7">
        <v>18.224</v>
      </c>
      <c r="AP2761" s="7">
        <v>23.085816000000001</v>
      </c>
      <c r="AQ2761" s="7">
        <v>21.167999999999999</v>
      </c>
      <c r="AR2761" s="47">
        <v>6.3931999999999999E-3</v>
      </c>
      <c r="AS2761" s="48">
        <v>1.0855E-4</v>
      </c>
      <c r="AT2761" s="48">
        <v>9.4498000000000002E-5</v>
      </c>
      <c r="AU2761" s="7">
        <v>21.555</v>
      </c>
      <c r="AV2761" s="40">
        <v>8.8880000000000001E-3</v>
      </c>
      <c r="AW2761" s="47">
        <v>8.8800000000000001E-4</v>
      </c>
      <c r="AX2761" s="47">
        <v>7.2930939375000003E-2</v>
      </c>
      <c r="AZ2761" s="40">
        <v>772.33024999999998</v>
      </c>
      <c r="BA2761" s="40">
        <v>771.04200000000003</v>
      </c>
      <c r="BB2761" s="40">
        <v>281.88179000000002</v>
      </c>
      <c r="BC2761" s="7">
        <v>21.082000000000001</v>
      </c>
      <c r="BD2761" s="7">
        <v>30.766887999999998</v>
      </c>
      <c r="BE2761" s="7">
        <v>39.899000000000001</v>
      </c>
      <c r="BF2761" s="47">
        <v>7.0600000000000003E-3</v>
      </c>
      <c r="BG2761" s="48">
        <v>2.4399999999999999E-4</v>
      </c>
      <c r="BH2761" s="48">
        <v>2.9599999999999998E-4</v>
      </c>
      <c r="BI2761" s="7">
        <v>28.995999999999999</v>
      </c>
      <c r="BJ2761" s="40">
        <v>2.0357279999999989</v>
      </c>
      <c r="BK2761" s="48">
        <v>0.10335156249999998</v>
      </c>
      <c r="BL2761" s="48">
        <v>0.27218353125</v>
      </c>
    </row>
    <row r="2762" spans="17:64" x14ac:dyDescent="0.3">
      <c r="Q2762" s="41">
        <v>769.02</v>
      </c>
      <c r="R2762" s="41">
        <v>126.646</v>
      </c>
      <c r="S2762" s="32">
        <v>3.7709999999999999</v>
      </c>
      <c r="T2762" s="32">
        <v>17.546764</v>
      </c>
      <c r="U2762" s="32">
        <v>22.484999999999999</v>
      </c>
      <c r="V2762" s="43">
        <v>5.1399999999999996E-3</v>
      </c>
      <c r="W2762" s="44">
        <v>8.1000000000000004E-5</v>
      </c>
      <c r="X2762" s="43">
        <v>7.3999999999999996E-5</v>
      </c>
      <c r="Y2762" s="32">
        <v>17.23</v>
      </c>
      <c r="Z2762" s="41">
        <v>15.712284</v>
      </c>
      <c r="AA2762" s="45">
        <v>3.3203125000000003E-3</v>
      </c>
      <c r="AB2762" s="45">
        <v>5.6660531249999993E-2</v>
      </c>
      <c r="AD2762" s="40">
        <v>733.73500000000001</v>
      </c>
      <c r="AE2762" s="40">
        <v>161.83500000000001</v>
      </c>
      <c r="AF2762" s="46">
        <v>8.3539999999999903</v>
      </c>
      <c r="AG2762" s="40">
        <v>7.0000000000000001E-3</v>
      </c>
      <c r="AH2762" s="40">
        <v>2E-3</v>
      </c>
      <c r="AI2762" s="40">
        <v>8.9999999999999993E-3</v>
      </c>
      <c r="AK2762">
        <v>770.04200000000003</v>
      </c>
      <c r="AL2762" s="40">
        <v>250.02547999999999</v>
      </c>
      <c r="AM2762" s="47">
        <v>0.16358</v>
      </c>
      <c r="AN2762" s="47">
        <v>8.6352999999999999E-2</v>
      </c>
      <c r="AO2762" s="7">
        <v>13.968999999999999</v>
      </c>
      <c r="AP2762" s="7">
        <v>22.958396</v>
      </c>
      <c r="AQ2762" s="7">
        <v>19.721</v>
      </c>
      <c r="AR2762" s="47">
        <v>6.5123000000000004E-3</v>
      </c>
      <c r="AS2762" s="48">
        <v>1.0492000000000001E-4</v>
      </c>
      <c r="AT2762" s="48">
        <v>1.1338E-4</v>
      </c>
      <c r="AU2762" s="7">
        <v>21.785</v>
      </c>
      <c r="AV2762" s="40">
        <v>8.8880000000000001E-3</v>
      </c>
      <c r="AW2762" s="47">
        <v>8.8800000000000001E-4</v>
      </c>
      <c r="AX2762" s="47">
        <v>9.1411162968750001E-2</v>
      </c>
      <c r="AZ2762" s="40">
        <v>772.25681999999995</v>
      </c>
      <c r="BA2762" s="40">
        <v>770.95799999999997</v>
      </c>
      <c r="BB2762" s="40">
        <v>281.89357999999999</v>
      </c>
      <c r="BC2762" s="7">
        <v>16.995999999999999</v>
      </c>
      <c r="BD2762" s="7">
        <v>23.929663999999999</v>
      </c>
      <c r="BE2762" s="7">
        <v>28.638000000000002</v>
      </c>
      <c r="BF2762" s="47">
        <v>6.2199999999999998E-3</v>
      </c>
      <c r="BG2762" s="48">
        <v>2.03E-4</v>
      </c>
      <c r="BH2762" s="48">
        <v>3.2499999999999999E-4</v>
      </c>
      <c r="BI2762" s="7">
        <v>22.501999999999999</v>
      </c>
      <c r="BJ2762" s="40">
        <v>8.8799999999999997E-6</v>
      </c>
      <c r="BK2762" s="48">
        <v>7.9085937499999995E-2</v>
      </c>
      <c r="BL2762" s="48">
        <v>0.30401721874999998</v>
      </c>
    </row>
    <row r="2763" spans="17:64" x14ac:dyDescent="0.3">
      <c r="Q2763" s="41">
        <v>768.94500000000005</v>
      </c>
      <c r="R2763" s="41">
        <v>126.65300000000001</v>
      </c>
      <c r="S2763" s="32">
        <v>4.2030000000000003</v>
      </c>
      <c r="T2763" s="32">
        <v>18.853052000000002</v>
      </c>
      <c r="U2763" s="32">
        <v>22.245000000000001</v>
      </c>
      <c r="V2763" s="43">
        <v>5.2399999999999999E-3</v>
      </c>
      <c r="W2763" s="44">
        <v>9.8999999999999994E-5</v>
      </c>
      <c r="X2763" s="43">
        <v>1.05E-4</v>
      </c>
      <c r="Y2763" s="32">
        <v>18.5</v>
      </c>
      <c r="Z2763" s="41">
        <v>14.696412</v>
      </c>
      <c r="AA2763" s="45">
        <v>3.3203125000000003E-3</v>
      </c>
      <c r="AB2763" s="45">
        <v>8.7323187499999996E-2</v>
      </c>
      <c r="AD2763" s="40">
        <v>733.67600000000004</v>
      </c>
      <c r="AE2763" s="40">
        <v>161.845</v>
      </c>
      <c r="AF2763" s="46">
        <v>8.7129999999999903</v>
      </c>
      <c r="AG2763" s="40">
        <v>5.0000000000000001E-3</v>
      </c>
      <c r="AH2763" s="40">
        <v>1E-3</v>
      </c>
      <c r="AI2763" s="40">
        <v>6.0000000000000001E-3</v>
      </c>
      <c r="AK2763">
        <v>769.95799999999997</v>
      </c>
      <c r="AL2763" s="40">
        <v>250.03992</v>
      </c>
      <c r="AM2763" s="47">
        <v>2.5524000000000002E-2</v>
      </c>
      <c r="AN2763" s="47">
        <v>1.2815999999999999E-2</v>
      </c>
      <c r="AO2763" s="7">
        <v>9.9819999999999993</v>
      </c>
      <c r="AP2763" s="7">
        <v>16.949488000000002</v>
      </c>
      <c r="AQ2763" s="7">
        <v>15.201000000000001</v>
      </c>
      <c r="AR2763" s="47">
        <v>5.7298000000000002E-3</v>
      </c>
      <c r="AS2763" s="48">
        <v>1.087E-4</v>
      </c>
      <c r="AT2763" s="48">
        <v>9.1890000000000003E-5</v>
      </c>
      <c r="AU2763" s="7">
        <v>16.111000000000001</v>
      </c>
      <c r="AV2763" s="40">
        <v>8.8880000000000001E-3</v>
      </c>
      <c r="AW2763" s="47">
        <v>8.8800000000000001E-4</v>
      </c>
      <c r="AX2763" s="47">
        <v>7.2560877812499994E-2</v>
      </c>
      <c r="AZ2763" s="40">
        <v>772.18214</v>
      </c>
      <c r="BA2763" s="40">
        <v>770.875</v>
      </c>
      <c r="BB2763" s="40">
        <v>281.90546000000001</v>
      </c>
      <c r="BC2763" s="7">
        <v>9.4589999999999996</v>
      </c>
      <c r="BD2763" s="7">
        <v>16.472556000000001</v>
      </c>
      <c r="BE2763" s="7">
        <v>15.994</v>
      </c>
      <c r="BF2763" s="47">
        <v>5.3200000000000001E-3</v>
      </c>
      <c r="BG2763" s="48">
        <v>1.76E-4</v>
      </c>
      <c r="BH2763" s="48">
        <v>3.39E-4</v>
      </c>
      <c r="BI2763" s="7">
        <v>15.678000000000001</v>
      </c>
      <c r="BJ2763" s="40">
        <v>8.8799999999999997E-6</v>
      </c>
      <c r="BK2763" s="48">
        <v>7.0015624999999998E-2</v>
      </c>
      <c r="BL2763" s="48">
        <v>0.32105331250000002</v>
      </c>
    </row>
    <row r="2764" spans="17:64" x14ac:dyDescent="0.3">
      <c r="Q2764" s="41">
        <v>768.85799999999995</v>
      </c>
      <c r="R2764" s="41">
        <v>126.661</v>
      </c>
      <c r="S2764" s="32">
        <v>4.8739999999999997</v>
      </c>
      <c r="T2764" s="32">
        <v>21.049416000000001</v>
      </c>
      <c r="U2764" s="32">
        <v>21.518000000000001</v>
      </c>
      <c r="V2764" s="43">
        <v>3.7599999999999999E-3</v>
      </c>
      <c r="W2764" s="44">
        <v>1.54E-4</v>
      </c>
      <c r="X2764" s="43">
        <v>1.5300000000000001E-4</v>
      </c>
      <c r="Y2764" s="32">
        <v>20.64</v>
      </c>
      <c r="Z2764" s="41">
        <v>12.764296000000002</v>
      </c>
      <c r="AA2764" s="45">
        <v>7.9093750000000004E-2</v>
      </c>
      <c r="AB2764" s="45">
        <v>0.14031587500000001</v>
      </c>
      <c r="AD2764" s="40">
        <v>733.61599999999999</v>
      </c>
      <c r="AE2764" s="40">
        <v>161.85499999999999</v>
      </c>
      <c r="AF2764" s="46">
        <v>9.6579999999999995</v>
      </c>
      <c r="AG2764" s="40">
        <v>5.0000000000000001E-3</v>
      </c>
      <c r="AH2764" s="40">
        <v>2E-3</v>
      </c>
      <c r="AI2764" s="40">
        <v>7.0000000000000001E-3</v>
      </c>
      <c r="AK2764">
        <v>769.875</v>
      </c>
      <c r="AL2764" s="40">
        <v>250.0532</v>
      </c>
      <c r="AM2764" s="47">
        <v>3.0883000000000001E-2</v>
      </c>
      <c r="AN2764" s="47">
        <v>1.6492E-2</v>
      </c>
      <c r="AO2764" s="7">
        <v>7.3230000000000004</v>
      </c>
      <c r="AP2764" s="7">
        <v>11.538132000000001</v>
      </c>
      <c r="AQ2764" s="7">
        <v>15.209</v>
      </c>
      <c r="AR2764" s="47">
        <v>2.6816000000000001E-3</v>
      </c>
      <c r="AS2764" s="48">
        <v>1.0064E-4</v>
      </c>
      <c r="AT2764" s="48">
        <v>6.9395999999999998E-5</v>
      </c>
      <c r="AU2764" s="7">
        <v>10.923</v>
      </c>
      <c r="AV2764" s="40">
        <v>2.0568919999999995</v>
      </c>
      <c r="AW2764" s="47">
        <v>4.7217499999999996E-2</v>
      </c>
      <c r="AX2764" s="47">
        <v>6.0349789999999993E-2</v>
      </c>
      <c r="AZ2764" s="40">
        <v>772.11264000000006</v>
      </c>
      <c r="BA2764" s="40">
        <v>770.79200000000003</v>
      </c>
      <c r="BB2764" s="40">
        <v>281.91663999999997</v>
      </c>
      <c r="BC2764" s="7">
        <v>4.3689999999999998</v>
      </c>
      <c r="BD2764" s="7">
        <v>13.487996000000001</v>
      </c>
      <c r="BE2764" s="7">
        <v>7.5650000000000004</v>
      </c>
      <c r="BF2764" s="47">
        <v>3.8300000000000001E-3</v>
      </c>
      <c r="BG2764" s="48">
        <v>1.36E-4</v>
      </c>
      <c r="BH2764" s="48">
        <v>2.8699999999999998E-4</v>
      </c>
      <c r="BI2764" s="7">
        <v>13.121</v>
      </c>
      <c r="BJ2764" s="40">
        <v>8.8799999999999997E-6</v>
      </c>
      <c r="BK2764" s="48">
        <v>5.9699218749999991E-2</v>
      </c>
      <c r="BL2764" s="48">
        <v>0.27407973437499999</v>
      </c>
    </row>
    <row r="2765" spans="17:64" x14ac:dyDescent="0.3">
      <c r="Q2765" s="41">
        <v>768.77099999999996</v>
      </c>
      <c r="R2765" s="41">
        <v>126.669</v>
      </c>
      <c r="S2765" s="32">
        <v>5.3220000000000001</v>
      </c>
      <c r="T2765" s="32">
        <v>23.157048</v>
      </c>
      <c r="U2765" s="32">
        <v>19.692</v>
      </c>
      <c r="V2765" s="43">
        <v>2.7799999999999999E-3</v>
      </c>
      <c r="W2765" s="44">
        <v>1.6000000000000001E-4</v>
      </c>
      <c r="X2765" s="43">
        <v>1.4899999999999999E-4</v>
      </c>
      <c r="Y2765" s="32">
        <v>22.71</v>
      </c>
      <c r="Z2765" s="41">
        <v>10.133687999999999</v>
      </c>
      <c r="AA2765" s="45">
        <v>0.10461718750000001</v>
      </c>
      <c r="AB2765" s="45">
        <v>0.13962184375</v>
      </c>
      <c r="AD2765" s="40">
        <v>733.55700000000002</v>
      </c>
      <c r="AE2765" s="40">
        <v>161.86500000000001</v>
      </c>
      <c r="AF2765" s="46">
        <v>10.804</v>
      </c>
      <c r="AG2765" s="40">
        <v>8.9999999999999993E-3</v>
      </c>
      <c r="AH2765" s="40">
        <v>4.0000000000000001E-3</v>
      </c>
      <c r="AI2765" s="40">
        <v>1.2999999999999999E-2</v>
      </c>
      <c r="AK2765">
        <v>769.79200000000003</v>
      </c>
      <c r="AL2765" s="40">
        <v>250.06620000000001</v>
      </c>
      <c r="AM2765" s="47">
        <v>2.0667999999999999E-2</v>
      </c>
      <c r="AN2765" s="47">
        <v>9.3977999999999996E-3</v>
      </c>
      <c r="AO2765" s="7">
        <v>6.5330000000000004</v>
      </c>
      <c r="AP2765" s="7">
        <v>12.587771999999999</v>
      </c>
      <c r="AQ2765" s="7">
        <v>16.831</v>
      </c>
      <c r="AR2765" s="47">
        <v>1.2848E-3</v>
      </c>
      <c r="AS2765" s="48">
        <v>8.6541999999999999E-5</v>
      </c>
      <c r="AT2765" s="48">
        <v>6.6369000000000001E-5</v>
      </c>
      <c r="AU2765" s="7">
        <v>12.039</v>
      </c>
      <c r="AV2765" s="40">
        <v>5.0977319999999988</v>
      </c>
      <c r="AW2765" s="47">
        <v>6.0946375000000004E-2</v>
      </c>
      <c r="AX2765" s="47">
        <v>6.2034807499999997E-2</v>
      </c>
      <c r="AZ2765" s="40">
        <v>772.04147</v>
      </c>
      <c r="BA2765" s="40">
        <v>770.70799999999997</v>
      </c>
      <c r="BB2765" s="40">
        <v>281.92793999999998</v>
      </c>
      <c r="BC2765" s="7">
        <v>1.829</v>
      </c>
      <c r="BD2765" s="7">
        <v>12.952636</v>
      </c>
      <c r="BE2765" s="7">
        <v>3.6080000000000001</v>
      </c>
      <c r="BF2765" s="47">
        <v>3.2399999999999998E-3</v>
      </c>
      <c r="BG2765" s="48">
        <v>9.7999999999999997E-5</v>
      </c>
      <c r="BH2765" s="48">
        <v>2.5599999999999999E-4</v>
      </c>
      <c r="BI2765" s="7">
        <v>12.798999999999999</v>
      </c>
      <c r="BJ2765" s="40">
        <v>0.32311600000000018</v>
      </c>
      <c r="BK2765" s="48">
        <v>3.3453124999999993E-2</v>
      </c>
      <c r="BL2765" s="48">
        <v>0.24507006249999996</v>
      </c>
    </row>
    <row r="2766" spans="17:64" x14ac:dyDescent="0.3">
      <c r="Q2766" s="41">
        <v>768.69600000000003</v>
      </c>
      <c r="R2766" s="41">
        <v>126.676</v>
      </c>
      <c r="S2766" s="32">
        <v>4.96</v>
      </c>
      <c r="T2766" s="32">
        <v>23.586640000000003</v>
      </c>
      <c r="U2766" s="32">
        <v>14.96</v>
      </c>
      <c r="V2766" s="43">
        <v>2.2599999999999999E-3</v>
      </c>
      <c r="W2766" s="44">
        <v>1.36E-4</v>
      </c>
      <c r="X2766" s="43">
        <v>1.4999999999999999E-4</v>
      </c>
      <c r="Y2766" s="32">
        <v>23.17</v>
      </c>
      <c r="Z2766" s="41">
        <v>6.0518400000000003</v>
      </c>
      <c r="AA2766" s="45">
        <v>9.0976562500000011E-2</v>
      </c>
      <c r="AB2766" s="45">
        <v>0.14237603124999998</v>
      </c>
      <c r="AD2766" s="40">
        <v>733.49800000000005</v>
      </c>
      <c r="AE2766" s="40">
        <v>161.875</v>
      </c>
      <c r="AF2766" s="46">
        <v>12.238</v>
      </c>
      <c r="AG2766" s="40">
        <v>1.2E-2</v>
      </c>
      <c r="AH2766" s="40">
        <v>4.0000000000000001E-3</v>
      </c>
      <c r="AI2766" s="40">
        <v>1.6E-2</v>
      </c>
      <c r="AK2766">
        <v>769.70799999999997</v>
      </c>
      <c r="AL2766" s="40">
        <v>250.07933</v>
      </c>
      <c r="AM2766" s="47">
        <v>1.2316000000000001E-2</v>
      </c>
      <c r="AN2766" s="47">
        <v>6.0898000000000002E-3</v>
      </c>
      <c r="AO2766" s="7">
        <v>6.0590000000000002</v>
      </c>
      <c r="AP2766" s="7">
        <v>15.950956</v>
      </c>
      <c r="AQ2766" s="7">
        <v>18.032</v>
      </c>
      <c r="AR2766" s="47">
        <v>8.5017000000000003E-4</v>
      </c>
      <c r="AS2766" s="48">
        <v>7.5009E-5</v>
      </c>
      <c r="AT2766" s="48">
        <v>9.1265000000000001E-5</v>
      </c>
      <c r="AU2766" s="7">
        <v>15.442</v>
      </c>
      <c r="AV2766" s="40">
        <v>7.1500360000000001</v>
      </c>
      <c r="AW2766" s="47">
        <v>5.8072019531249998E-2</v>
      </c>
      <c r="AX2766" s="47">
        <v>8.8397004640624999E-2</v>
      </c>
      <c r="AZ2766" s="40">
        <v>771.97176999999999</v>
      </c>
      <c r="BA2766" s="40">
        <v>770.625</v>
      </c>
      <c r="BB2766" s="40">
        <v>281.93855000000002</v>
      </c>
      <c r="BC2766" s="7">
        <v>0.92500000000000004</v>
      </c>
      <c r="BD2766" s="7">
        <v>13.6167</v>
      </c>
      <c r="BE2766" s="7">
        <v>3.1480000000000001</v>
      </c>
      <c r="BF2766" s="47">
        <v>3.0300000000000001E-3</v>
      </c>
      <c r="BG2766" s="48">
        <v>9.2999999999999997E-5</v>
      </c>
      <c r="BH2766" s="48">
        <v>2.3599999999999999E-4</v>
      </c>
      <c r="BI2766" s="7">
        <v>13.539</v>
      </c>
      <c r="BJ2766" s="40">
        <v>1.4866999999999999</v>
      </c>
      <c r="BK2766" s="48">
        <v>3.2636718749999995E-2</v>
      </c>
      <c r="BL2766" s="48">
        <v>0.22577848437499998</v>
      </c>
    </row>
    <row r="2767" spans="17:64" x14ac:dyDescent="0.3">
      <c r="Q2767" s="41">
        <v>768.60900000000004</v>
      </c>
      <c r="R2767" s="41">
        <v>126.684</v>
      </c>
      <c r="S2767" s="32">
        <v>4.1449999999999996</v>
      </c>
      <c r="T2767" s="32">
        <v>23.818179999999998</v>
      </c>
      <c r="U2767" s="32">
        <v>11.037000000000001</v>
      </c>
      <c r="V2767" s="43">
        <v>1.56E-3</v>
      </c>
      <c r="W2767" s="44">
        <v>9.3999999999999994E-5</v>
      </c>
      <c r="X2767" s="43">
        <v>1.46E-4</v>
      </c>
      <c r="Y2767" s="32">
        <v>23.47</v>
      </c>
      <c r="Z2767" s="41">
        <v>3.5925800000000017</v>
      </c>
      <c r="AA2767" s="45">
        <v>6.2921874999999988E-2</v>
      </c>
      <c r="AB2767" s="45">
        <v>0.14073743750000001</v>
      </c>
      <c r="AD2767" s="40">
        <v>733.43899999999996</v>
      </c>
      <c r="AE2767" s="40">
        <v>161.88499999999999</v>
      </c>
      <c r="AF2767" s="46">
        <v>12.898</v>
      </c>
      <c r="AG2767" s="40">
        <v>0.01</v>
      </c>
      <c r="AH2767" s="40">
        <v>5.0000000000000001E-3</v>
      </c>
      <c r="AI2767" s="40">
        <v>1.4999999999999999E-2</v>
      </c>
      <c r="AK2767">
        <v>769.625</v>
      </c>
      <c r="AL2767" s="40">
        <v>250.0925</v>
      </c>
      <c r="AO2767" s="7"/>
      <c r="AP2767" s="7">
        <v>19.443000000000001</v>
      </c>
      <c r="AQ2767" s="7"/>
      <c r="AS2767" s="48">
        <v>7.2652999999999997E-5</v>
      </c>
      <c r="AT2767" s="48">
        <v>9.6626000000000006E-5</v>
      </c>
      <c r="AU2767" s="7">
        <v>19.443000000000001</v>
      </c>
      <c r="AW2767" s="47">
        <v>7.2652999999999995E-2</v>
      </c>
      <c r="AX2767" s="47">
        <v>9.6626000000000004E-2</v>
      </c>
      <c r="AZ2767" s="40">
        <v>771.90228000000002</v>
      </c>
      <c r="BA2767" s="40">
        <v>770.54200000000003</v>
      </c>
      <c r="BB2767" s="40">
        <v>281.94833999999997</v>
      </c>
      <c r="BC2767" s="7">
        <v>1.2749999999999999</v>
      </c>
      <c r="BD2767" s="7">
        <v>15.7431</v>
      </c>
      <c r="BE2767" s="7">
        <v>4.4820000000000002</v>
      </c>
      <c r="BF2767" s="47">
        <v>3.0899999999999999E-3</v>
      </c>
      <c r="BG2767" s="48">
        <v>8.2000000000000001E-5</v>
      </c>
      <c r="BH2767" s="48">
        <v>2.3499999999999999E-4</v>
      </c>
      <c r="BI2767" s="7">
        <v>15.635999999999999</v>
      </c>
      <c r="BJ2767" s="40">
        <v>2.1921000000000004</v>
      </c>
      <c r="BK2767" s="48">
        <v>2.0441406250000006E-2</v>
      </c>
      <c r="BL2767" s="48">
        <v>0.22457607812499999</v>
      </c>
    </row>
    <row r="2768" spans="17:64" x14ac:dyDescent="0.3">
      <c r="Q2768" s="41">
        <v>768.52200000000005</v>
      </c>
      <c r="R2768" s="41">
        <v>126.69199999999999</v>
      </c>
      <c r="S2768" s="32">
        <v>3.2189999999999999</v>
      </c>
      <c r="T2768" s="32">
        <v>22.110396000000001</v>
      </c>
      <c r="U2768" s="32">
        <v>8.4130000000000003</v>
      </c>
      <c r="V2768" s="43">
        <v>1.15E-3</v>
      </c>
      <c r="W2768" s="44">
        <v>6.7999999999999999E-5</v>
      </c>
      <c r="X2768" s="43">
        <v>1.6699999999999999E-4</v>
      </c>
      <c r="Y2768" s="32">
        <v>21.84</v>
      </c>
      <c r="Z2768" s="41">
        <v>2.6316760000000006</v>
      </c>
      <c r="AA2768" s="45">
        <v>4.5089843750000004E-2</v>
      </c>
      <c r="AB2768" s="45">
        <v>0.16312054687499999</v>
      </c>
      <c r="AD2768" s="40">
        <v>733.38</v>
      </c>
      <c r="AE2768" s="40">
        <v>161.89500000000001</v>
      </c>
      <c r="AF2768" s="46">
        <v>13.749000000000001</v>
      </c>
      <c r="AG2768" s="40">
        <v>7.0000000000000001E-3</v>
      </c>
      <c r="AH2768" s="40">
        <v>4.0000000000000001E-3</v>
      </c>
      <c r="AI2768" s="40">
        <v>1.0999999999999999E-2</v>
      </c>
      <c r="AK2768">
        <v>769.54200000000003</v>
      </c>
      <c r="AL2768" s="40">
        <v>250.10552000000001</v>
      </c>
      <c r="AO2768" s="7"/>
      <c r="AP2768" s="7">
        <v>16.940000000000001</v>
      </c>
      <c r="AQ2768" s="7"/>
      <c r="AS2768" s="48"/>
      <c r="AT2768" s="48"/>
      <c r="AU2768" s="7">
        <v>16.940000000000001</v>
      </c>
      <c r="AZ2768" s="40">
        <v>771.83175999999992</v>
      </c>
      <c r="BA2768" s="40">
        <v>770.45799999999997</v>
      </c>
      <c r="BB2768" s="40">
        <v>281.95823000000001</v>
      </c>
      <c r="BC2768" s="7">
        <v>2.2000000000000002</v>
      </c>
      <c r="BD2768" s="7">
        <v>18.049799999999998</v>
      </c>
      <c r="BE2768" s="7">
        <v>6.1369999999999996</v>
      </c>
      <c r="BF2768" s="47">
        <v>3.5300000000000002E-3</v>
      </c>
      <c r="BG2768" s="48">
        <v>8.6000000000000003E-5</v>
      </c>
      <c r="BH2768" s="48">
        <v>2.1699999999999999E-4</v>
      </c>
      <c r="BI2768" s="7">
        <v>17.864999999999998</v>
      </c>
      <c r="BJ2768" s="40">
        <v>2.1857999999999991</v>
      </c>
      <c r="BK2768" s="48">
        <v>1.5675781249999996E-2</v>
      </c>
      <c r="BL2768" s="48">
        <v>0.20509176562500001</v>
      </c>
    </row>
    <row r="2769" spans="17:64" x14ac:dyDescent="0.3">
      <c r="Q2769" s="41">
        <v>768.447</v>
      </c>
      <c r="R2769" s="41">
        <v>126.699</v>
      </c>
      <c r="S2769" s="32">
        <v>2.0790000000000002</v>
      </c>
      <c r="T2769" s="32">
        <v>18.474636</v>
      </c>
      <c r="U2769" s="32">
        <v>5.6539999999999999</v>
      </c>
      <c r="V2769" s="43">
        <v>9.7999999999999997E-4</v>
      </c>
      <c r="W2769" s="44">
        <v>8.0000000000000007E-5</v>
      </c>
      <c r="X2769" s="43">
        <v>1.4200000000000001E-4</v>
      </c>
      <c r="Y2769" s="32">
        <v>18.3</v>
      </c>
      <c r="Z2769" s="41">
        <v>1.9201159999999997</v>
      </c>
      <c r="AA2769" s="45">
        <v>6.0476562500000011E-2</v>
      </c>
      <c r="AB2769" s="45">
        <v>0.13869403125000002</v>
      </c>
      <c r="AD2769" s="40">
        <v>733.32</v>
      </c>
      <c r="AE2769" s="40">
        <v>161.905</v>
      </c>
      <c r="AF2769" s="46">
        <v>15.221</v>
      </c>
      <c r="AG2769" s="40">
        <v>8.9999999999999993E-3</v>
      </c>
      <c r="AH2769" s="40">
        <v>3.0000000000000001E-3</v>
      </c>
      <c r="AI2769" s="40">
        <v>1.2E-2</v>
      </c>
      <c r="AK2769">
        <v>769.45799999999997</v>
      </c>
      <c r="AL2769" s="40">
        <v>250.11834999999999</v>
      </c>
      <c r="AO2769" s="7"/>
      <c r="AP2769" s="7">
        <v>16.960999999999999</v>
      </c>
      <c r="AQ2769" s="7"/>
      <c r="AS2769" s="48"/>
      <c r="AT2769" s="48"/>
      <c r="AU2769" s="7">
        <v>16.960999999999999</v>
      </c>
      <c r="AZ2769" s="40">
        <v>771.76143999999999</v>
      </c>
      <c r="BA2769" s="40">
        <v>770.375</v>
      </c>
      <c r="BB2769" s="40">
        <v>281.96803999999997</v>
      </c>
      <c r="BC2769" s="7">
        <v>3.69</v>
      </c>
      <c r="BD2769" s="7">
        <v>20.71996</v>
      </c>
      <c r="BE2769" s="7">
        <v>8.4190000000000005</v>
      </c>
      <c r="BF2769" s="47">
        <v>4.0400000000000002E-3</v>
      </c>
      <c r="BG2769" s="48">
        <v>1.34E-4</v>
      </c>
      <c r="BH2769" s="48">
        <v>2.0599999999999999E-4</v>
      </c>
      <c r="BI2769" s="7">
        <v>20.41</v>
      </c>
      <c r="BJ2769" s="40">
        <v>1.79176</v>
      </c>
      <c r="BK2769" s="48">
        <v>5.3515625000000004E-2</v>
      </c>
      <c r="BL2769" s="48">
        <v>0.1923713125</v>
      </c>
    </row>
    <row r="2770" spans="17:64" x14ac:dyDescent="0.3">
      <c r="Q2770" s="41">
        <v>768.36</v>
      </c>
      <c r="R2770" s="41">
        <v>126.70699999999999</v>
      </c>
      <c r="S2770" s="32">
        <v>1.4430000000000001</v>
      </c>
      <c r="T2770" s="32">
        <v>15.751212000000001</v>
      </c>
      <c r="U2770" s="32">
        <v>4.4550000000000001</v>
      </c>
      <c r="V2770" s="43">
        <v>1.01E-3</v>
      </c>
      <c r="W2770" s="44">
        <v>1.26E-4</v>
      </c>
      <c r="X2770" s="43">
        <v>1.0399999999999999E-4</v>
      </c>
      <c r="Y2770" s="32">
        <v>15.63</v>
      </c>
      <c r="Z2770" s="41">
        <v>1.863372</v>
      </c>
      <c r="AA2770" s="45">
        <v>0.10587890625</v>
      </c>
      <c r="AB2770" s="45">
        <v>0.10059282812500001</v>
      </c>
      <c r="AD2770" s="40">
        <v>733.26099999999997</v>
      </c>
      <c r="AE2770" s="40">
        <v>161.91499999999999</v>
      </c>
      <c r="AF2770" s="46">
        <v>15.675000000000001</v>
      </c>
      <c r="AG2770" s="40">
        <v>1.7000000000000001E-2</v>
      </c>
      <c r="AH2770" s="40">
        <v>0.01</v>
      </c>
      <c r="AI2770" s="40">
        <v>2.7E-2</v>
      </c>
      <c r="AK2770">
        <v>769.375</v>
      </c>
      <c r="AL2770" s="40">
        <v>250.13130000000001</v>
      </c>
      <c r="AO2770" s="7"/>
      <c r="AP2770" s="7">
        <v>20.463999999999999</v>
      </c>
      <c r="AQ2770" s="7"/>
      <c r="AS2770" s="48"/>
      <c r="AT2770" s="48"/>
      <c r="AU2770" s="7">
        <v>20.463999999999999</v>
      </c>
      <c r="AZ2770" s="40">
        <v>771.69186000000002</v>
      </c>
      <c r="BA2770" s="40">
        <v>770.29200000000003</v>
      </c>
      <c r="BB2770" s="40">
        <v>281.9778</v>
      </c>
      <c r="BC2770" s="7">
        <v>6.3289999999999997</v>
      </c>
      <c r="BD2770" s="7">
        <v>23.517636</v>
      </c>
      <c r="BE2770" s="7">
        <v>12.051</v>
      </c>
      <c r="BF2770" s="47">
        <v>4.6899999999999997E-3</v>
      </c>
      <c r="BG2770" s="48">
        <v>2.23E-4</v>
      </c>
      <c r="BH2770" s="48">
        <v>2.0599999999999999E-4</v>
      </c>
      <c r="BI2770" s="7">
        <v>22.986000000000001</v>
      </c>
      <c r="BJ2770" s="40">
        <v>0.6841159999999995</v>
      </c>
      <c r="BK2770" s="48">
        <v>0.12956640625000002</v>
      </c>
      <c r="BL2770" s="48">
        <v>0.190178578125</v>
      </c>
    </row>
    <row r="2771" spans="17:64" x14ac:dyDescent="0.3">
      <c r="Q2771" s="41">
        <v>768.274</v>
      </c>
      <c r="R2771" s="41">
        <v>126.715</v>
      </c>
      <c r="S2771" s="32">
        <v>2.7690000000000001</v>
      </c>
      <c r="T2771" s="32">
        <v>18.192596000000002</v>
      </c>
      <c r="U2771" s="32">
        <v>9.5500000000000007</v>
      </c>
      <c r="W2771" s="44">
        <v>1.54E-4</v>
      </c>
      <c r="X2771" s="43">
        <v>7.2999999999999999E-5</v>
      </c>
      <c r="Y2771" s="32">
        <v>17.96</v>
      </c>
      <c r="Z2771" s="41">
        <v>4.5768760000000004</v>
      </c>
      <c r="AA2771" s="45">
        <v>0.154</v>
      </c>
      <c r="AB2771" s="45">
        <v>7.2999999999999995E-2</v>
      </c>
      <c r="AD2771" s="40">
        <v>733.202</v>
      </c>
      <c r="AE2771" s="40">
        <v>161.92500000000001</v>
      </c>
      <c r="AF2771" s="46">
        <v>13.968999999999999</v>
      </c>
      <c r="AG2771" s="40">
        <v>3.3000000000000002E-2</v>
      </c>
      <c r="AH2771" s="40">
        <v>1.4E-2</v>
      </c>
      <c r="AI2771" s="40">
        <v>4.7E-2</v>
      </c>
      <c r="AK2771">
        <v>769.29200000000003</v>
      </c>
      <c r="AL2771" s="40">
        <v>250.14490000000001</v>
      </c>
      <c r="AO2771" s="7"/>
      <c r="AP2771" s="7">
        <v>28.591000000000001</v>
      </c>
      <c r="AQ2771" s="7"/>
      <c r="AS2771" s="48"/>
      <c r="AT2771" s="48"/>
      <c r="AU2771" s="7">
        <v>28.591000000000001</v>
      </c>
      <c r="AZ2771" s="40">
        <v>771.61558000000002</v>
      </c>
      <c r="BA2771" s="40">
        <v>770.20799999999997</v>
      </c>
      <c r="BB2771" s="40">
        <v>281.98844000000003</v>
      </c>
      <c r="BC2771" s="7">
        <v>8.8849999999999998</v>
      </c>
      <c r="BD2771" s="7">
        <v>24.448340000000002</v>
      </c>
      <c r="BE2771" s="7">
        <v>14.962</v>
      </c>
      <c r="BF2771" s="47">
        <v>5.2100000000000002E-3</v>
      </c>
      <c r="BG2771" s="48">
        <v>3.6499999999999998E-4</v>
      </c>
      <c r="BH2771" s="48">
        <v>2.1800000000000001E-4</v>
      </c>
      <c r="BI2771" s="7">
        <v>23.702000000000002</v>
      </c>
      <c r="BJ2771" s="40">
        <v>8.8799999999999997E-6</v>
      </c>
      <c r="BK2771" s="48">
        <v>0.26120703125</v>
      </c>
      <c r="BL2771" s="48">
        <v>0.200424390625</v>
      </c>
    </row>
    <row r="2772" spans="17:64" x14ac:dyDescent="0.3">
      <c r="Q2772" s="41">
        <v>768.18700000000001</v>
      </c>
      <c r="R2772" s="41">
        <v>126.723</v>
      </c>
      <c r="S2772" s="32">
        <v>7.07</v>
      </c>
      <c r="T2772" s="32">
        <v>28.323879999999999</v>
      </c>
      <c r="U2772" s="32">
        <v>23.419</v>
      </c>
      <c r="W2772" s="44">
        <v>2.2100000000000001E-4</v>
      </c>
      <c r="X2772" s="43">
        <v>8.8999999999999995E-5</v>
      </c>
      <c r="Y2772" s="32">
        <v>27.73</v>
      </c>
      <c r="Z2772" s="41">
        <v>10.72128</v>
      </c>
      <c r="AA2772" s="45">
        <v>0.221</v>
      </c>
      <c r="AB2772" s="45">
        <v>8.8999999999999996E-2</v>
      </c>
      <c r="AD2772" s="40">
        <v>733.14300000000003</v>
      </c>
      <c r="AE2772" s="40">
        <v>161.935</v>
      </c>
      <c r="AF2772" s="46">
        <v>11.55</v>
      </c>
      <c r="AG2772" s="40">
        <v>1.7000000000000001E-2</v>
      </c>
      <c r="AH2772" s="40">
        <v>8.0000000000000002E-3</v>
      </c>
      <c r="AI2772" s="40">
        <v>2.5000000000000001E-2</v>
      </c>
      <c r="AK2772">
        <v>769.20799999999997</v>
      </c>
      <c r="AL2772" s="40">
        <v>250.15912</v>
      </c>
      <c r="AO2772" s="7"/>
      <c r="AP2772" s="7">
        <v>29.545000000000002</v>
      </c>
      <c r="AQ2772" s="7"/>
      <c r="AS2772" s="48"/>
      <c r="AT2772" s="48"/>
      <c r="AU2772" s="7">
        <v>29.545000000000002</v>
      </c>
      <c r="AZ2772" s="40">
        <v>771.54204000000004</v>
      </c>
      <c r="BA2772" s="40">
        <v>770.125</v>
      </c>
      <c r="BB2772" s="40">
        <v>281.99874</v>
      </c>
      <c r="BC2772" s="7">
        <v>10.439</v>
      </c>
      <c r="BD2772" s="7">
        <v>24.446876</v>
      </c>
      <c r="BE2772" s="7">
        <v>17.350000000000001</v>
      </c>
      <c r="BF2772" s="47">
        <v>5.4200000000000003E-3</v>
      </c>
      <c r="BG2772" s="48">
        <v>3.7199999999999999E-4</v>
      </c>
      <c r="BH2772" s="48">
        <v>2.4499999999999999E-4</v>
      </c>
      <c r="BI2772" s="7">
        <v>23.57</v>
      </c>
      <c r="BJ2772" s="40">
        <v>8.8799999999999997E-6</v>
      </c>
      <c r="BK2772" s="48">
        <v>0.26402343750000001</v>
      </c>
      <c r="BL2772" s="48">
        <v>0.22671596874999997</v>
      </c>
    </row>
    <row r="2773" spans="17:64" x14ac:dyDescent="0.3">
      <c r="Q2773" s="41">
        <v>768.11099999999999</v>
      </c>
      <c r="R2773" s="41">
        <v>126.73</v>
      </c>
      <c r="S2773" s="32">
        <v>13.17</v>
      </c>
      <c r="T2773" s="32">
        <v>40.936279999999996</v>
      </c>
      <c r="U2773" s="32">
        <v>40.607999999999997</v>
      </c>
      <c r="W2773" s="44">
        <v>2.5599999999999999E-4</v>
      </c>
      <c r="X2773" s="43">
        <v>9.6000000000000002E-5</v>
      </c>
      <c r="Y2773" s="32">
        <v>39.83</v>
      </c>
      <c r="Z2773" s="41">
        <v>16.954679999999996</v>
      </c>
      <c r="AA2773" s="45">
        <v>0.25600000000000001</v>
      </c>
      <c r="AB2773" s="45">
        <v>9.6000000000000002E-2</v>
      </c>
      <c r="AD2773" s="40">
        <v>733.08399999999904</v>
      </c>
      <c r="AE2773" s="40">
        <v>161.94499999999999</v>
      </c>
      <c r="AF2773" s="46">
        <v>9.1170000000000009</v>
      </c>
      <c r="AG2773" s="40">
        <v>1.2999999999999999E-2</v>
      </c>
      <c r="AH2773" s="40">
        <v>6.0000000000000001E-3</v>
      </c>
      <c r="AI2773" s="40">
        <v>1.9E-2</v>
      </c>
      <c r="AK2773">
        <v>769.125</v>
      </c>
      <c r="AL2773" s="40">
        <v>250.17162999999999</v>
      </c>
      <c r="AO2773" s="7"/>
      <c r="AP2773" s="7">
        <v>18.768000000000001</v>
      </c>
      <c r="AQ2773" s="7"/>
      <c r="AS2773" s="48"/>
      <c r="AT2773" s="48"/>
      <c r="AU2773" s="7">
        <v>18.768000000000001</v>
      </c>
      <c r="AZ2773" s="40">
        <v>771.47234000000003</v>
      </c>
      <c r="BA2773" s="40">
        <v>770.04200000000003</v>
      </c>
      <c r="BB2773" s="40">
        <v>282.00846999999999</v>
      </c>
      <c r="BC2773" s="7">
        <v>10.808999999999999</v>
      </c>
      <c r="BD2773" s="7">
        <v>21.132956</v>
      </c>
      <c r="BE2773" s="7">
        <v>17.175000000000001</v>
      </c>
      <c r="BF2773" s="47">
        <v>5.4200000000000003E-3</v>
      </c>
      <c r="BG2773" s="48">
        <v>1.73E-4</v>
      </c>
      <c r="BH2773" s="48">
        <v>2.3000000000000001E-4</v>
      </c>
      <c r="BI2773" s="7">
        <v>20.225000000000001</v>
      </c>
      <c r="BJ2773" s="40">
        <v>8.8799999999999997E-6</v>
      </c>
      <c r="BK2773" s="48">
        <v>6.5023437500000003E-2</v>
      </c>
      <c r="BL2773" s="48">
        <v>0.21171596874999998</v>
      </c>
    </row>
    <row r="2774" spans="17:64" x14ac:dyDescent="0.3">
      <c r="Q2774" s="41">
        <v>768.02499999999998</v>
      </c>
      <c r="R2774" s="41">
        <v>126.738</v>
      </c>
      <c r="S2774" s="32">
        <v>18.202999999999999</v>
      </c>
      <c r="T2774" s="32">
        <v>42.129052000000001</v>
      </c>
      <c r="U2774" s="32">
        <v>50.994</v>
      </c>
      <c r="W2774" s="44">
        <v>2.9399999999999999E-4</v>
      </c>
      <c r="X2774" s="43">
        <v>1.21E-4</v>
      </c>
      <c r="Y2774" s="32">
        <v>40.6</v>
      </c>
      <c r="Z2774" s="41">
        <v>18.301411999999999</v>
      </c>
      <c r="AA2774" s="45">
        <v>0.29399999999999998</v>
      </c>
      <c r="AB2774" s="45">
        <v>0.121</v>
      </c>
      <c r="AD2774" s="40">
        <v>733.024</v>
      </c>
      <c r="AE2774" s="40">
        <v>161.95500000000001</v>
      </c>
      <c r="AF2774" s="46">
        <v>7.2649999999999997</v>
      </c>
      <c r="AG2774" s="40">
        <v>2.8000000000000001E-2</v>
      </c>
      <c r="AH2774" s="40">
        <v>8.9999999999999993E-3</v>
      </c>
      <c r="AI2774" s="40">
        <v>3.6999999999999998E-2</v>
      </c>
      <c r="AK2774">
        <v>769.04200000000003</v>
      </c>
      <c r="AL2774" s="40">
        <v>250.18512000000001</v>
      </c>
      <c r="AO2774" s="7"/>
      <c r="AP2774" s="7">
        <v>15.734</v>
      </c>
      <c r="AQ2774" s="7"/>
      <c r="AS2774" s="48"/>
      <c r="AT2774" s="48"/>
      <c r="AU2774" s="7">
        <v>15.734</v>
      </c>
      <c r="AZ2774" s="40">
        <v>771.40121999999997</v>
      </c>
      <c r="BA2774" s="40">
        <v>769.95799999999997</v>
      </c>
      <c r="BB2774" s="40">
        <v>282.01848999999999</v>
      </c>
      <c r="BC2774" s="7">
        <v>10.444000000000001</v>
      </c>
      <c r="BD2774" s="7">
        <v>18.871296000000001</v>
      </c>
      <c r="BE2774" s="7">
        <v>16.216000000000001</v>
      </c>
      <c r="BF2774" s="47">
        <v>5.3800000000000002E-3</v>
      </c>
      <c r="BG2774" s="48">
        <v>1.6899999999999999E-4</v>
      </c>
      <c r="BH2774" s="48">
        <v>2.3499999999999999E-4</v>
      </c>
      <c r="BI2774" s="7">
        <v>17.994</v>
      </c>
      <c r="BJ2774" s="40">
        <v>8.8799999999999997E-6</v>
      </c>
      <c r="BK2774" s="48">
        <v>6.1820312500000002E-2</v>
      </c>
      <c r="BL2774" s="48">
        <v>0.21685090625</v>
      </c>
    </row>
    <row r="2775" spans="17:64" x14ac:dyDescent="0.3">
      <c r="Q2775" s="41">
        <v>767.93799999999999</v>
      </c>
      <c r="R2775" s="41">
        <v>126.746</v>
      </c>
      <c r="S2775" s="32">
        <v>19.376999999999999</v>
      </c>
      <c r="T2775" s="32">
        <v>30.397667999999999</v>
      </c>
      <c r="U2775" s="32">
        <v>48.554000000000002</v>
      </c>
      <c r="W2775" s="44">
        <v>2.8400000000000002E-4</v>
      </c>
      <c r="X2775" s="43">
        <v>1.44E-4</v>
      </c>
      <c r="Y2775" s="32">
        <v>28.77</v>
      </c>
      <c r="Z2775" s="41">
        <v>13.752908000000005</v>
      </c>
      <c r="AA2775" s="45">
        <v>0.28400000000000003</v>
      </c>
      <c r="AB2775" s="45">
        <v>0.14400000000000002</v>
      </c>
      <c r="AD2775" s="40">
        <v>732.96500000000003</v>
      </c>
      <c r="AE2775" s="40">
        <v>161.965</v>
      </c>
      <c r="AF2775" s="46">
        <v>6.9740000000000002</v>
      </c>
      <c r="AG2775" s="40">
        <v>2.5000000000000001E-2</v>
      </c>
      <c r="AH2775" s="40">
        <v>1.4999999999999999E-2</v>
      </c>
      <c r="AI2775" s="40">
        <v>0.04</v>
      </c>
      <c r="AK2775">
        <v>768.95799999999997</v>
      </c>
      <c r="AL2775" s="40">
        <v>250.19835</v>
      </c>
      <c r="AO2775" s="7"/>
      <c r="AP2775" s="7">
        <v>16.5</v>
      </c>
      <c r="AQ2775" s="7"/>
      <c r="AS2775" s="48"/>
      <c r="AT2775" s="48"/>
      <c r="AU2775" s="7">
        <v>16.5</v>
      </c>
      <c r="AZ2775" s="40">
        <v>771.33162000000004</v>
      </c>
      <c r="BA2775" s="40">
        <v>769.875</v>
      </c>
      <c r="BB2775" s="40">
        <v>282.02825000000001</v>
      </c>
      <c r="BC2775" s="7">
        <v>9.8620000000000001</v>
      </c>
      <c r="BD2775" s="7">
        <v>18.515408000000001</v>
      </c>
      <c r="BE2775" s="7">
        <v>15.467000000000001</v>
      </c>
      <c r="BF2775" s="47">
        <v>5.0299999999999997E-3</v>
      </c>
      <c r="BG2775" s="48">
        <v>1.63E-4</v>
      </c>
      <c r="BH2775" s="48">
        <v>2.6899999999999998E-4</v>
      </c>
      <c r="BI2775" s="7">
        <v>17.687000000000001</v>
      </c>
      <c r="BJ2775" s="40">
        <v>8.8799999999999997E-6</v>
      </c>
      <c r="BK2775" s="48">
        <v>6.2792968750000011E-2</v>
      </c>
      <c r="BL2775" s="48">
        <v>0.25203160937500002</v>
      </c>
    </row>
    <row r="2776" spans="17:64" x14ac:dyDescent="0.3">
      <c r="Q2776" s="41">
        <v>767.86300000000006</v>
      </c>
      <c r="R2776" s="41">
        <v>126.753</v>
      </c>
      <c r="S2776" s="32">
        <v>17.375</v>
      </c>
      <c r="T2776" s="32">
        <v>17.909499999999998</v>
      </c>
      <c r="U2776" s="32">
        <v>39.140999999999998</v>
      </c>
      <c r="V2776" s="43">
        <v>1.3600000000000001E-3</v>
      </c>
      <c r="W2776" s="44">
        <v>2.4800000000000001E-4</v>
      </c>
      <c r="X2776" s="43">
        <v>1.3899999999999999E-4</v>
      </c>
      <c r="Y2776" s="32">
        <v>16.45</v>
      </c>
      <c r="Z2776" s="41">
        <v>7.9354999999999976</v>
      </c>
      <c r="AA2776" s="45">
        <v>0.22090625000000003</v>
      </c>
      <c r="AB2776" s="45">
        <v>0.13441212499999999</v>
      </c>
      <c r="AD2776" s="40">
        <v>732.90599999999904</v>
      </c>
      <c r="AE2776" s="40">
        <v>161.97499999999999</v>
      </c>
      <c r="AF2776" s="46">
        <v>6.8470000000000004</v>
      </c>
      <c r="AG2776" s="40">
        <v>8.0000000000000002E-3</v>
      </c>
      <c r="AH2776" s="40">
        <v>5.0000000000000001E-3</v>
      </c>
      <c r="AI2776" s="40">
        <v>1.2999999999999999E-2</v>
      </c>
      <c r="AK2776">
        <v>768.875</v>
      </c>
      <c r="AL2776" s="40">
        <v>250.2122</v>
      </c>
      <c r="AO2776" s="7"/>
      <c r="AP2776" s="7">
        <v>16.811</v>
      </c>
      <c r="AQ2776" s="7"/>
      <c r="AS2776" s="48"/>
      <c r="AT2776" s="48"/>
      <c r="AU2776" s="7">
        <v>16.811</v>
      </c>
      <c r="AZ2776" s="40">
        <v>771.26202000000001</v>
      </c>
      <c r="BA2776" s="40">
        <v>769.79200000000003</v>
      </c>
      <c r="BB2776" s="40">
        <v>282.03795000000002</v>
      </c>
      <c r="BC2776" s="7">
        <v>8.5730000000000004</v>
      </c>
      <c r="BD2776" s="7">
        <v>19.087132</v>
      </c>
      <c r="BE2776" s="7">
        <v>16.106999999999999</v>
      </c>
      <c r="BF2776" s="47">
        <v>4.9500000000000004E-3</v>
      </c>
      <c r="BG2776" s="48">
        <v>1.26E-4</v>
      </c>
      <c r="BH2776" s="48">
        <v>2.6499999999999999E-4</v>
      </c>
      <c r="BI2776" s="7">
        <v>18.367000000000001</v>
      </c>
      <c r="BJ2776" s="40">
        <v>0.70989199999999819</v>
      </c>
      <c r="BK2776" s="48">
        <v>2.7386718749999987E-2</v>
      </c>
      <c r="BL2776" s="48">
        <v>0.24830148437499999</v>
      </c>
    </row>
    <row r="2777" spans="17:64" x14ac:dyDescent="0.3">
      <c r="Q2777" s="41">
        <v>767.77599999999995</v>
      </c>
      <c r="R2777" s="41">
        <v>126.761</v>
      </c>
      <c r="S2777" s="32">
        <v>13.808</v>
      </c>
      <c r="T2777" s="32">
        <v>14.709872000000001</v>
      </c>
      <c r="U2777" s="32">
        <v>28.295999999999999</v>
      </c>
      <c r="V2777" s="43">
        <v>1.6199999999999999E-3</v>
      </c>
      <c r="W2777" s="44">
        <v>1.22E-4</v>
      </c>
      <c r="X2777" s="43">
        <v>1.18E-4</v>
      </c>
      <c r="Y2777" s="32">
        <v>13.55</v>
      </c>
      <c r="Z2777" s="41">
        <v>3.4968319999999977</v>
      </c>
      <c r="AA2777" s="45">
        <v>8.9726562499999996E-2</v>
      </c>
      <c r="AB2777" s="45">
        <v>0.11253503124999999</v>
      </c>
      <c r="AD2777" s="40">
        <v>732.84699999999998</v>
      </c>
      <c r="AE2777" s="40">
        <v>161.98500000000001</v>
      </c>
      <c r="AF2777" s="46">
        <v>6.9130000000000003</v>
      </c>
      <c r="AG2777" s="40">
        <v>7.0000000000000001E-3</v>
      </c>
      <c r="AH2777" s="40">
        <v>4.0000000000000001E-3</v>
      </c>
      <c r="AI2777" s="40">
        <v>1.0999999999999999E-2</v>
      </c>
      <c r="AK2777">
        <v>768.79200000000003</v>
      </c>
      <c r="AL2777" s="40">
        <v>250.22532000000001</v>
      </c>
      <c r="AO2777" s="7"/>
      <c r="AP2777" s="7">
        <v>14.593999999999999</v>
      </c>
      <c r="AQ2777" s="7"/>
      <c r="AS2777" s="48"/>
      <c r="AT2777" s="48"/>
      <c r="AU2777" s="7">
        <v>14.593999999999999</v>
      </c>
      <c r="AZ2777" s="40">
        <v>771.19128000000001</v>
      </c>
      <c r="BA2777" s="40">
        <v>769.70799999999997</v>
      </c>
      <c r="BB2777" s="40">
        <v>282.04788000000002</v>
      </c>
      <c r="BC2777" s="7">
        <v>7.5759999999999996</v>
      </c>
      <c r="BD2777" s="7">
        <v>20.110384</v>
      </c>
      <c r="BE2777" s="7">
        <v>15.568</v>
      </c>
      <c r="BF2777" s="47">
        <v>4.81E-3</v>
      </c>
      <c r="BG2777" s="48">
        <v>1.22E-4</v>
      </c>
      <c r="BH2777" s="48">
        <v>2.7799999999999998E-4</v>
      </c>
      <c r="BI2777" s="7">
        <v>19.474</v>
      </c>
      <c r="BJ2777" s="40">
        <v>1.9615039999999997</v>
      </c>
      <c r="BK2777" s="48">
        <v>2.6175781249999995E-2</v>
      </c>
      <c r="BL2777" s="48">
        <v>0.26177376562499999</v>
      </c>
    </row>
    <row r="2778" spans="17:64" x14ac:dyDescent="0.3">
      <c r="Q2778" s="41">
        <v>767.68899999999996</v>
      </c>
      <c r="R2778" s="41">
        <v>126.76900000000001</v>
      </c>
      <c r="S2778" s="32">
        <v>9.3940000000000001</v>
      </c>
      <c r="T2778" s="32">
        <v>14.639096</v>
      </c>
      <c r="U2778" s="32">
        <v>18.675999999999998</v>
      </c>
      <c r="V2778" s="43">
        <v>1.6900000000000001E-3</v>
      </c>
      <c r="W2778" s="44">
        <v>1.08E-4</v>
      </c>
      <c r="X2778" s="43">
        <v>9.1000000000000003E-5</v>
      </c>
      <c r="Y2778" s="32">
        <v>13.85</v>
      </c>
      <c r="Z2778" s="41">
        <v>1.8043759999999978</v>
      </c>
      <c r="AA2778" s="45">
        <v>7.4332031249999986E-2</v>
      </c>
      <c r="AB2778" s="45">
        <v>8.5298890624999998E-2</v>
      </c>
      <c r="AD2778" s="40">
        <v>732.78800000000001</v>
      </c>
      <c r="AE2778" s="40">
        <v>161.995</v>
      </c>
      <c r="AF2778" s="46">
        <v>6.9119999999999999</v>
      </c>
      <c r="AG2778" s="40">
        <v>7.0000000000000001E-3</v>
      </c>
      <c r="AH2778" s="40">
        <v>2E-3</v>
      </c>
      <c r="AI2778" s="40">
        <v>8.9999999999999993E-3</v>
      </c>
      <c r="AK2778">
        <v>768.70799999999997</v>
      </c>
      <c r="AL2778" s="40">
        <v>250.23912000000001</v>
      </c>
      <c r="AO2778" s="7"/>
      <c r="AP2778" s="7">
        <v>11.164999999999999</v>
      </c>
      <c r="AQ2778" s="7"/>
      <c r="AS2778" s="48"/>
      <c r="AT2778" s="48"/>
      <c r="AU2778" s="7">
        <v>11.164999999999999</v>
      </c>
      <c r="AZ2778" s="40">
        <v>771.12114999999994</v>
      </c>
      <c r="BA2778" s="40">
        <v>769.625</v>
      </c>
      <c r="BB2778" s="40">
        <v>282.05765000000002</v>
      </c>
      <c r="BC2778" s="7">
        <v>7.3959999999999999</v>
      </c>
      <c r="BD2778" s="7">
        <v>20.957263999999999</v>
      </c>
      <c r="BE2778" s="7">
        <v>14.236000000000001</v>
      </c>
      <c r="BF2778" s="47">
        <v>4.7600000000000003E-3</v>
      </c>
      <c r="BG2778" s="48">
        <v>1.3100000000000001E-4</v>
      </c>
      <c r="BH2778" s="48">
        <v>2.5500000000000002E-4</v>
      </c>
      <c r="BI2778" s="7">
        <v>20.335999999999999</v>
      </c>
      <c r="BJ2778" s="40">
        <v>0.95278400000000119</v>
      </c>
      <c r="BK2778" s="48">
        <v>3.617187500000002E-2</v>
      </c>
      <c r="BL2778" s="48">
        <v>0.23894243749999999</v>
      </c>
    </row>
    <row r="2779" spans="17:64" x14ac:dyDescent="0.3">
      <c r="Q2779" s="41">
        <v>767.61400000000003</v>
      </c>
      <c r="R2779" s="41">
        <v>126.776</v>
      </c>
      <c r="S2779" s="32">
        <v>4.8949999999999996</v>
      </c>
      <c r="T2779" s="32">
        <v>13.76118</v>
      </c>
      <c r="U2779" s="32">
        <v>9.8070000000000004</v>
      </c>
      <c r="V2779" s="43">
        <v>1.32E-3</v>
      </c>
      <c r="W2779" s="44">
        <v>1.01E-4</v>
      </c>
      <c r="X2779" s="43">
        <v>6.7000000000000002E-5</v>
      </c>
      <c r="Y2779" s="32">
        <v>13.35</v>
      </c>
      <c r="Z2779" s="41">
        <v>1.0155800000000017</v>
      </c>
      <c r="AA2779" s="45">
        <v>7.4703125000000009E-2</v>
      </c>
      <c r="AB2779" s="45">
        <v>6.25470625E-2</v>
      </c>
      <c r="AD2779" s="40">
        <v>732.72900000000004</v>
      </c>
      <c r="AE2779" s="40">
        <v>162.005</v>
      </c>
      <c r="AF2779" s="46">
        <v>6.7789999999999999</v>
      </c>
      <c r="AG2779" s="40">
        <v>5.0000000000000001E-3</v>
      </c>
      <c r="AH2779" s="40">
        <v>2E-3</v>
      </c>
      <c r="AI2779" s="40">
        <v>7.0000000000000001E-3</v>
      </c>
      <c r="AK2779">
        <v>768.625</v>
      </c>
      <c r="AL2779" s="40">
        <v>250.25308000000001</v>
      </c>
      <c r="AO2779" s="7"/>
      <c r="AP2779" s="7">
        <v>11.052</v>
      </c>
      <c r="AQ2779" s="7"/>
      <c r="AS2779" s="48"/>
      <c r="AT2779" s="48"/>
      <c r="AU2779" s="7">
        <v>11.052</v>
      </c>
      <c r="AZ2779" s="40">
        <v>771.05154000000005</v>
      </c>
      <c r="BA2779" s="40">
        <v>769.54200000000003</v>
      </c>
      <c r="BB2779" s="40">
        <v>282.06745999999998</v>
      </c>
      <c r="BC2779" s="7">
        <v>7.37</v>
      </c>
      <c r="BD2779" s="7">
        <v>21.167079999999999</v>
      </c>
      <c r="BE2779" s="7">
        <v>13.157</v>
      </c>
      <c r="BF2779" s="47">
        <v>4.7499999999999999E-3</v>
      </c>
      <c r="BG2779" s="48">
        <v>1.4300000000000001E-4</v>
      </c>
      <c r="BH2779" s="48">
        <v>2.02E-4</v>
      </c>
      <c r="BI2779" s="7">
        <v>20.547999999999998</v>
      </c>
      <c r="BJ2779" s="40">
        <v>8.8799999999999997E-6</v>
      </c>
      <c r="BK2779" s="48">
        <v>4.8371093750000017E-2</v>
      </c>
      <c r="BL2779" s="48">
        <v>0.18597617187500001</v>
      </c>
    </row>
    <row r="2780" spans="17:64" x14ac:dyDescent="0.3">
      <c r="Q2780" s="41">
        <v>767.52700000000004</v>
      </c>
      <c r="R2780" s="41">
        <v>126.78400000000001</v>
      </c>
      <c r="S2780" s="32">
        <v>2.2000000000000002</v>
      </c>
      <c r="T2780" s="32">
        <v>11.8148</v>
      </c>
      <c r="U2780" s="32">
        <v>4.7069999999999999</v>
      </c>
      <c r="V2780" s="43">
        <v>1.01E-3</v>
      </c>
      <c r="W2780" s="44">
        <v>9.6000000000000002E-5</v>
      </c>
      <c r="X2780" s="43">
        <v>4.6E-5</v>
      </c>
      <c r="Y2780" s="32">
        <v>11.63</v>
      </c>
      <c r="Z2780" s="41">
        <v>0.75579999999999936</v>
      </c>
      <c r="AA2780" s="45">
        <v>7.5878906250000003E-2</v>
      </c>
      <c r="AB2780" s="45">
        <v>4.2592828125000003E-2</v>
      </c>
      <c r="AD2780" s="40">
        <v>732.66899999999998</v>
      </c>
      <c r="AE2780" s="40">
        <v>162.01499999999999</v>
      </c>
      <c r="AF2780" s="46">
        <v>6.8040000000000003</v>
      </c>
      <c r="AG2780" s="40">
        <v>5.0000000000000001E-3</v>
      </c>
      <c r="AH2780" s="40">
        <v>1E-3</v>
      </c>
      <c r="AI2780" s="40">
        <v>6.0000000000000001E-3</v>
      </c>
      <c r="AK2780">
        <v>768.54200000000003</v>
      </c>
      <c r="AL2780" s="40">
        <v>250.26661999999999</v>
      </c>
      <c r="AO2780" s="7"/>
      <c r="AP2780" s="7"/>
      <c r="AQ2780" s="7"/>
      <c r="AS2780" s="48"/>
      <c r="AT2780" s="48"/>
      <c r="AU2780" s="7"/>
      <c r="AZ2780" s="40">
        <v>770.98111999999992</v>
      </c>
      <c r="BA2780" s="40">
        <v>769.45799999999997</v>
      </c>
      <c r="BB2780" s="40">
        <v>282.07943999999998</v>
      </c>
      <c r="BC2780" s="7">
        <v>7.8860000000000001</v>
      </c>
      <c r="BD2780" s="7">
        <v>21.523424000000002</v>
      </c>
      <c r="BE2780" s="7">
        <v>14.259</v>
      </c>
      <c r="BF2780" s="47">
        <v>4.8199999999999996E-3</v>
      </c>
      <c r="BG2780" s="48">
        <v>1.3300000000000001E-4</v>
      </c>
      <c r="BH2780" s="48">
        <v>1.76E-4</v>
      </c>
      <c r="BI2780" s="7">
        <v>20.861000000000001</v>
      </c>
      <c r="BJ2780" s="40">
        <v>9.5743999999999829E-2</v>
      </c>
      <c r="BK2780" s="48">
        <v>3.6976562500000011E-2</v>
      </c>
      <c r="BL2780" s="48">
        <v>0.15974003125</v>
      </c>
    </row>
    <row r="2781" spans="17:64" x14ac:dyDescent="0.3">
      <c r="Q2781" s="41">
        <v>767.44100000000003</v>
      </c>
      <c r="R2781" s="41">
        <v>126.792</v>
      </c>
      <c r="S2781" s="32">
        <v>0.86099999999999999</v>
      </c>
      <c r="T2781" s="32">
        <v>10.162324</v>
      </c>
      <c r="U2781" s="32">
        <v>1.5980000000000001</v>
      </c>
      <c r="V2781" s="43">
        <v>8.5999999999999998E-4</v>
      </c>
      <c r="W2781" s="44">
        <v>7.3999999999999996E-5</v>
      </c>
      <c r="X2781" s="43">
        <v>2.4000000000000001E-5</v>
      </c>
      <c r="Y2781" s="32">
        <v>10.09</v>
      </c>
      <c r="Z2781" s="41">
        <v>5.1644000000000023E-2</v>
      </c>
      <c r="AA2781" s="45">
        <v>5.6867187499999992E-2</v>
      </c>
      <c r="AB2781" s="45">
        <v>2.1098843749999999E-2</v>
      </c>
      <c r="AD2781" s="40">
        <v>732.61</v>
      </c>
      <c r="AE2781" s="40">
        <v>162.02500000000001</v>
      </c>
      <c r="AF2781" s="46">
        <v>6.8520000000000003</v>
      </c>
      <c r="AG2781" s="40">
        <v>6.0000000000000001E-3</v>
      </c>
      <c r="AH2781" s="40">
        <v>2E-3</v>
      </c>
      <c r="AI2781" s="40">
        <v>8.0000000000000002E-3</v>
      </c>
      <c r="AK2781">
        <v>768.45799999999997</v>
      </c>
      <c r="AL2781" s="40">
        <v>250.28032999999999</v>
      </c>
      <c r="AO2781" s="7"/>
      <c r="AP2781" s="7"/>
      <c r="AQ2781" s="7"/>
      <c r="AS2781" s="48"/>
      <c r="AT2781" s="48"/>
      <c r="AU2781" s="7"/>
      <c r="AZ2781" s="40">
        <v>770.9058</v>
      </c>
      <c r="BA2781" s="40">
        <v>769.375</v>
      </c>
      <c r="BB2781" s="40">
        <v>282.09915000000001</v>
      </c>
      <c r="BC2781" s="7">
        <v>9.6210000000000004</v>
      </c>
      <c r="BD2781" s="7">
        <v>22.225164000000003</v>
      </c>
      <c r="BE2781" s="7">
        <v>17.550999999999998</v>
      </c>
      <c r="BF2781" s="47">
        <v>4.8199999999999996E-3</v>
      </c>
      <c r="BG2781" s="48">
        <v>1.05E-4</v>
      </c>
      <c r="BH2781" s="48">
        <v>1.92E-4</v>
      </c>
      <c r="BI2781" s="7">
        <v>21.417000000000002</v>
      </c>
      <c r="BJ2781" s="40">
        <v>0.27168399999999693</v>
      </c>
      <c r="BK2781" s="48">
        <v>8.9765625000000054E-3</v>
      </c>
      <c r="BL2781" s="48">
        <v>0.17574003125000001</v>
      </c>
    </row>
    <row r="2782" spans="17:64" x14ac:dyDescent="0.3">
      <c r="Q2782" s="41">
        <v>767.35400000000004</v>
      </c>
      <c r="R2782" s="41">
        <v>126.8</v>
      </c>
      <c r="S2782" s="32">
        <v>0.52400000000000002</v>
      </c>
      <c r="T2782" s="32">
        <v>9.4840159999999987</v>
      </c>
      <c r="U2782" s="32">
        <v>1.355</v>
      </c>
      <c r="V2782" s="43">
        <v>6.3000000000000003E-4</v>
      </c>
      <c r="W2782" s="44">
        <v>5.7000000000000003E-5</v>
      </c>
      <c r="X2782" s="43">
        <v>3.1000000000000001E-5</v>
      </c>
      <c r="Y2782" s="32">
        <v>9.44</v>
      </c>
      <c r="Z2782" s="41">
        <v>0.41389599999999993</v>
      </c>
      <c r="AA2782" s="45">
        <v>4.4449218749999998E-2</v>
      </c>
      <c r="AB2782" s="45">
        <v>2.8874734375000002E-2</v>
      </c>
      <c r="AD2782" s="40">
        <v>732.55100000000004</v>
      </c>
      <c r="AE2782" s="40">
        <v>162.035</v>
      </c>
      <c r="AF2782" s="46">
        <v>7.6150000000000002</v>
      </c>
      <c r="AG2782" s="40">
        <v>6.0000000000000001E-3</v>
      </c>
      <c r="AH2782" s="40">
        <v>3.0000000000000001E-3</v>
      </c>
      <c r="AI2782" s="40">
        <v>8.9999999999999993E-3</v>
      </c>
      <c r="AK2782">
        <v>768.375</v>
      </c>
      <c r="AL2782" s="40">
        <v>250.29387</v>
      </c>
      <c r="AO2782" s="7"/>
      <c r="AP2782" s="7"/>
      <c r="AQ2782" s="7"/>
      <c r="AS2782" s="48"/>
      <c r="AT2782" s="48"/>
      <c r="AU2782" s="7"/>
      <c r="AZ2782" s="40">
        <v>770.83105</v>
      </c>
      <c r="BA2782" s="40">
        <v>769.29200000000003</v>
      </c>
      <c r="BB2782" s="40">
        <v>282.11867000000001</v>
      </c>
      <c r="BC2782" s="7">
        <v>12</v>
      </c>
      <c r="BD2782" s="7">
        <v>22.788999999999998</v>
      </c>
      <c r="BE2782" s="7">
        <v>20.917999999999999</v>
      </c>
      <c r="BF2782" s="47">
        <v>4.6600000000000001E-3</v>
      </c>
      <c r="BG2782" s="48">
        <v>1.02E-4</v>
      </c>
      <c r="BH2782" s="48">
        <v>1.93E-4</v>
      </c>
      <c r="BI2782" s="7">
        <v>21.780999999999999</v>
      </c>
      <c r="BJ2782" s="40">
        <v>8.8799999999999997E-6</v>
      </c>
      <c r="BK2782" s="48">
        <v>9.1640624999999899E-3</v>
      </c>
      <c r="BL2782" s="48">
        <v>0.17727978124999999</v>
      </c>
    </row>
    <row r="2783" spans="17:64" x14ac:dyDescent="0.3">
      <c r="Q2783" s="41">
        <v>767.27800000000002</v>
      </c>
      <c r="R2783" s="41">
        <v>126.807</v>
      </c>
      <c r="S2783" s="32">
        <v>0.752</v>
      </c>
      <c r="T2783" s="32">
        <v>10.283168</v>
      </c>
      <c r="U2783" s="32">
        <v>2.3029999999999999</v>
      </c>
      <c r="V2783" s="43">
        <v>8.7000000000000001E-4</v>
      </c>
      <c r="W2783" s="44">
        <v>6.3E-5</v>
      </c>
      <c r="X2783" s="43">
        <v>3.8000000000000002E-5</v>
      </c>
      <c r="Y2783" s="32">
        <v>10.220000000000001</v>
      </c>
      <c r="Z2783" s="41">
        <v>0.95240799999999992</v>
      </c>
      <c r="AA2783" s="45">
        <v>4.5667968750000003E-2</v>
      </c>
      <c r="AB2783" s="45">
        <v>3.5065109375E-2</v>
      </c>
      <c r="AD2783" s="40">
        <v>732.49199999999996</v>
      </c>
      <c r="AE2783" s="40">
        <v>162.04499999999999</v>
      </c>
      <c r="AF2783" s="46">
        <v>9.2560000000000002</v>
      </c>
      <c r="AG2783" s="40">
        <v>8.0000000000000002E-3</v>
      </c>
      <c r="AH2783" s="40">
        <v>4.0000000000000001E-3</v>
      </c>
      <c r="AI2783" s="40">
        <v>1.2E-2</v>
      </c>
      <c r="AK2783">
        <v>768.29200000000003</v>
      </c>
      <c r="AL2783" s="40">
        <v>250.30741</v>
      </c>
      <c r="AO2783" s="7"/>
      <c r="AP2783" s="7"/>
      <c r="AQ2783" s="7"/>
      <c r="AS2783" s="48"/>
      <c r="AT2783" s="48"/>
      <c r="AU2783" s="7"/>
      <c r="AZ2783" s="40">
        <v>770.76060999999993</v>
      </c>
      <c r="BA2783" s="40">
        <v>769.20799999999997</v>
      </c>
      <c r="BB2783" s="40">
        <v>282.13693999999998</v>
      </c>
      <c r="BC2783" s="7">
        <v>14.448</v>
      </c>
      <c r="BD2783" s="7">
        <v>23.417632000000001</v>
      </c>
      <c r="BE2783" s="7">
        <v>23.978999999999999</v>
      </c>
      <c r="BF2783" s="47">
        <v>5.2599999999999999E-3</v>
      </c>
      <c r="BG2783" s="48">
        <v>1.2899999999999999E-4</v>
      </c>
      <c r="BH2783" s="48">
        <v>2.1699999999999999E-4</v>
      </c>
      <c r="BI2783" s="7">
        <v>22.204000000000001</v>
      </c>
      <c r="BJ2783" s="40">
        <v>8.8799999999999997E-6</v>
      </c>
      <c r="BK2783" s="48">
        <v>2.4210937499999981E-2</v>
      </c>
      <c r="BL2783" s="48">
        <v>0.19925571874999998</v>
      </c>
    </row>
    <row r="2784" spans="17:64" x14ac:dyDescent="0.3">
      <c r="Q2784" s="41">
        <v>767.19200000000001</v>
      </c>
      <c r="R2784" s="41">
        <v>126.815</v>
      </c>
      <c r="S2784" s="32">
        <v>1.802</v>
      </c>
      <c r="T2784" s="32">
        <v>12.881368</v>
      </c>
      <c r="U2784" s="32">
        <v>5.7969999999999997</v>
      </c>
      <c r="V2784" s="43">
        <v>1.4499999999999999E-3</v>
      </c>
      <c r="W2784" s="44">
        <v>6.7999999999999999E-5</v>
      </c>
      <c r="X2784" s="43">
        <v>5.3000000000000001E-5</v>
      </c>
      <c r="Y2784" s="32">
        <v>12.73</v>
      </c>
      <c r="Z2784" s="41">
        <v>2.5606079999999998</v>
      </c>
      <c r="AA2784" s="45">
        <v>3.9113281250000007E-2</v>
      </c>
      <c r="AB2784" s="45">
        <v>4.8108515625000001E-2</v>
      </c>
      <c r="AD2784" s="40">
        <v>732.43299999999999</v>
      </c>
      <c r="AE2784" s="40">
        <v>162.05500000000001</v>
      </c>
      <c r="AF2784" s="46">
        <v>14.346</v>
      </c>
      <c r="AG2784" s="40">
        <v>1.4E-2</v>
      </c>
      <c r="AH2784" s="40">
        <v>8.0000000000000002E-3</v>
      </c>
      <c r="AI2784" s="40">
        <v>2.1999999999999999E-2</v>
      </c>
      <c r="AK2784">
        <v>768.20799999999997</v>
      </c>
      <c r="AL2784" s="40">
        <v>250.32112000000001</v>
      </c>
      <c r="AO2784" s="7"/>
      <c r="AP2784" s="7"/>
      <c r="AQ2784" s="7"/>
      <c r="AS2784" s="48"/>
      <c r="AT2784" s="48"/>
      <c r="AU2784" s="7"/>
      <c r="AZ2784" s="40">
        <v>770.69102999999996</v>
      </c>
      <c r="BA2784" s="40">
        <v>769.125</v>
      </c>
      <c r="BB2784" s="40">
        <v>282.15499</v>
      </c>
      <c r="BC2784" s="7">
        <v>17.11</v>
      </c>
      <c r="BD2784" s="7">
        <v>24.352239999999998</v>
      </c>
      <c r="BE2784" s="7">
        <v>27.404</v>
      </c>
      <c r="BF2784" s="47">
        <v>2.3099999999999999E-2</v>
      </c>
      <c r="BG2784" s="48">
        <v>1.6699999999999999E-4</v>
      </c>
      <c r="BH2784" s="48">
        <v>2.5799999999999998E-4</v>
      </c>
      <c r="BI2784" s="7">
        <v>22.914999999999999</v>
      </c>
      <c r="BJ2784" s="40">
        <v>8.8799999999999997E-6</v>
      </c>
      <c r="BK2784" s="48">
        <v>8.8800000000000001E-4</v>
      </c>
      <c r="BL2784" s="48">
        <v>0.18007359374999998</v>
      </c>
    </row>
    <row r="2785" spans="17:64" x14ac:dyDescent="0.3">
      <c r="Q2785" s="41">
        <v>767.10500000000002</v>
      </c>
      <c r="R2785" s="41">
        <v>126.82299999999999</v>
      </c>
      <c r="S2785" s="32">
        <v>4.7119999999999997</v>
      </c>
      <c r="T2785" s="32">
        <v>16.695808</v>
      </c>
      <c r="U2785" s="32">
        <v>12.657999999999999</v>
      </c>
      <c r="V2785" s="43">
        <v>2.2100000000000002E-3</v>
      </c>
      <c r="W2785" s="44">
        <v>8.7999999999999998E-5</v>
      </c>
      <c r="X2785" s="43">
        <v>5.5999999999999999E-5</v>
      </c>
      <c r="Y2785" s="32">
        <v>16.3</v>
      </c>
      <c r="Z2785" s="41">
        <v>4.1952479999999994</v>
      </c>
      <c r="AA2785" s="45">
        <v>4.3972656249999992E-2</v>
      </c>
      <c r="AB2785" s="45">
        <v>4.8544703124999998E-2</v>
      </c>
      <c r="AD2785" s="40">
        <v>732.37300000000005</v>
      </c>
      <c r="AE2785" s="40">
        <v>162.065</v>
      </c>
      <c r="AF2785" s="46">
        <v>19.402999999999999</v>
      </c>
      <c r="AG2785" s="40">
        <v>5.7000000000000002E-2</v>
      </c>
      <c r="AH2785" s="40">
        <v>2.7E-2</v>
      </c>
      <c r="AI2785" s="40">
        <v>8.4000000000000005E-2</v>
      </c>
      <c r="AK2785">
        <v>768.125</v>
      </c>
      <c r="AL2785" s="40">
        <v>250.33466000000001</v>
      </c>
      <c r="AO2785" s="7">
        <v>6.1239999999999997</v>
      </c>
      <c r="AP2785" s="7">
        <v>14.850416000000001</v>
      </c>
      <c r="AQ2785" s="7">
        <v>14.467000000000001</v>
      </c>
      <c r="AR2785" s="47">
        <v>1.5796E-3</v>
      </c>
      <c r="AS2785" s="48">
        <v>7.5706999999999999E-5</v>
      </c>
      <c r="AT2785" s="48">
        <v>8.5127E-5</v>
      </c>
      <c r="AU2785" s="7">
        <v>14.336</v>
      </c>
      <c r="AV2785" s="40">
        <v>3.4682960000000005</v>
      </c>
      <c r="AW2785" s="47">
        <v>4.4238406249999994E-2</v>
      </c>
      <c r="AX2785" s="47">
        <v>7.9798318125000003E-2</v>
      </c>
      <c r="AZ2785" s="40">
        <v>770.62083000000007</v>
      </c>
      <c r="BA2785" s="40">
        <v>769.04200000000003</v>
      </c>
      <c r="BB2785" s="40">
        <v>282.17347000000001</v>
      </c>
      <c r="BC2785" s="7">
        <v>18.425999999999998</v>
      </c>
      <c r="BD2785" s="7">
        <v>25.729783999999999</v>
      </c>
      <c r="BE2785" s="7">
        <v>29.449000000000002</v>
      </c>
      <c r="BF2785" s="47">
        <v>2.5440000000000001E-2</v>
      </c>
      <c r="BG2785" s="48">
        <v>1.73E-4</v>
      </c>
      <c r="BH2785" s="48">
        <v>2.5700000000000001E-4</v>
      </c>
      <c r="BI2785" s="7">
        <v>24.181999999999999</v>
      </c>
      <c r="BJ2785" s="40">
        <v>8.8799999999999997E-6</v>
      </c>
      <c r="BK2785" s="48">
        <v>8.8800000000000001E-4</v>
      </c>
      <c r="BL2785" s="48">
        <v>0.17117975000000002</v>
      </c>
    </row>
    <row r="2786" spans="17:64" x14ac:dyDescent="0.3">
      <c r="Q2786" s="41">
        <v>767.029</v>
      </c>
      <c r="R2786" s="41">
        <v>126.83</v>
      </c>
      <c r="S2786" s="32">
        <v>10.294</v>
      </c>
      <c r="T2786" s="32">
        <v>20.304696</v>
      </c>
      <c r="U2786" s="32">
        <v>23.681999999999999</v>
      </c>
      <c r="V2786" s="43">
        <v>5.8399999999999997E-3</v>
      </c>
      <c r="W2786" s="44">
        <v>1.46E-4</v>
      </c>
      <c r="X2786" s="43">
        <v>9.3999999999999994E-5</v>
      </c>
      <c r="Y2786" s="32">
        <v>19.440000000000001</v>
      </c>
      <c r="Z2786" s="41">
        <v>5.1939759999999957</v>
      </c>
      <c r="AA2786" s="45">
        <v>2.9656250000000006E-2</v>
      </c>
      <c r="AB2786" s="45">
        <v>7.4299124999999994E-2</v>
      </c>
      <c r="AD2786" s="40">
        <v>732.31399999999996</v>
      </c>
      <c r="AE2786" s="40">
        <v>162.07499999999999</v>
      </c>
      <c r="AF2786" s="46">
        <v>20.878</v>
      </c>
      <c r="AG2786" s="40">
        <v>0.20599999999999999</v>
      </c>
      <c r="AH2786" s="40">
        <v>0.11899999999999999</v>
      </c>
      <c r="AI2786" s="40">
        <v>0.32500000000000001</v>
      </c>
      <c r="AK2786">
        <v>768.04200000000003</v>
      </c>
      <c r="AL2786" s="40">
        <v>250.34808000000001</v>
      </c>
      <c r="AM2786" s="47">
        <v>1.1937E-2</v>
      </c>
      <c r="AN2786" s="47">
        <v>1.1133000000000001E-2</v>
      </c>
      <c r="AO2786" s="7">
        <v>6.8940000000000001</v>
      </c>
      <c r="AP2786" s="7">
        <v>14.802096000000001</v>
      </c>
      <c r="AQ2786" s="7">
        <v>15.553000000000001</v>
      </c>
      <c r="AR2786" s="47">
        <v>1.2880999999999999E-3</v>
      </c>
      <c r="AS2786" s="48">
        <v>7.5575999999999996E-5</v>
      </c>
      <c r="AT2786" s="48">
        <v>8.3929000000000002E-5</v>
      </c>
      <c r="AU2786" s="7">
        <v>14.223000000000001</v>
      </c>
      <c r="AV2786" s="40">
        <v>3.1713760000000004</v>
      </c>
      <c r="AW2786" s="47">
        <v>4.9914632812500005E-2</v>
      </c>
      <c r="AX2786" s="47">
        <v>7.9583675156250006E-2</v>
      </c>
      <c r="AZ2786" s="40">
        <v>770.55196000000001</v>
      </c>
      <c r="BA2786" s="40">
        <v>768.95799999999997</v>
      </c>
      <c r="BB2786" s="40">
        <v>282.19132999999999</v>
      </c>
      <c r="BC2786" s="7">
        <v>18.248000000000001</v>
      </c>
      <c r="BD2786" s="7">
        <v>26.802831999999999</v>
      </c>
      <c r="BE2786" s="7">
        <v>28.975999999999999</v>
      </c>
      <c r="BF2786" s="47">
        <v>2.2669999999999999E-2</v>
      </c>
      <c r="BG2786" s="48">
        <v>1.6699999999999999E-4</v>
      </c>
      <c r="BH2786" s="48">
        <v>2.43E-4</v>
      </c>
      <c r="BI2786" s="7">
        <v>25.27</v>
      </c>
      <c r="BJ2786" s="40">
        <v>8.8799999999999997E-6</v>
      </c>
      <c r="BK2786" s="48">
        <v>8.8800000000000001E-4</v>
      </c>
      <c r="BL2786" s="48">
        <v>0.16652417187499999</v>
      </c>
    </row>
    <row r="2787" spans="17:64" x14ac:dyDescent="0.3">
      <c r="Q2787" s="41">
        <v>766.94299999999998</v>
      </c>
      <c r="R2787" s="41">
        <v>126.83799999999999</v>
      </c>
      <c r="S2787" s="32">
        <v>15.19</v>
      </c>
      <c r="T2787" s="32">
        <v>21.435960000000001</v>
      </c>
      <c r="U2787" s="32">
        <v>32.176000000000002</v>
      </c>
      <c r="V2787" s="43">
        <v>1.472E-2</v>
      </c>
      <c r="W2787" s="44">
        <v>1.7799999999999999E-4</v>
      </c>
      <c r="X2787" s="43">
        <v>1.2300000000000001E-4</v>
      </c>
      <c r="Y2787" s="32">
        <v>20.16</v>
      </c>
      <c r="Z2787" s="41">
        <v>4.8947600000000016</v>
      </c>
      <c r="AA2787" s="45">
        <v>3.3203125000000003E-3</v>
      </c>
      <c r="AB2787" s="45">
        <v>7.3343000000000005E-2</v>
      </c>
      <c r="AD2787" s="40">
        <v>732.255</v>
      </c>
      <c r="AE2787" s="40">
        <v>162.08500000000001</v>
      </c>
      <c r="AF2787" s="46">
        <v>20.728000000000002</v>
      </c>
      <c r="AG2787" s="40">
        <v>0.14000000000000001</v>
      </c>
      <c r="AH2787" s="40">
        <v>7.8E-2</v>
      </c>
      <c r="AI2787" s="40">
        <v>0.218</v>
      </c>
      <c r="AK2787">
        <v>767.95799999999997</v>
      </c>
      <c r="AL2787" s="40">
        <v>250.36019999999999</v>
      </c>
      <c r="AM2787" s="47">
        <v>8.2603999999999993E-3</v>
      </c>
      <c r="AN2787" s="47">
        <v>8.7170000000000008E-3</v>
      </c>
      <c r="AO2787" s="7">
        <v>6.3280000000000003</v>
      </c>
      <c r="AP2787" s="7">
        <v>15.433551999999999</v>
      </c>
      <c r="AQ2787" s="7">
        <v>14.981</v>
      </c>
      <c r="AR2787" s="47">
        <v>1.2397E-3</v>
      </c>
      <c r="AS2787" s="48">
        <v>7.0796000000000005E-5</v>
      </c>
      <c r="AT2787" s="48">
        <v>6.9628000000000005E-5</v>
      </c>
      <c r="AU2787" s="7">
        <v>14.901999999999999</v>
      </c>
      <c r="AV2787" s="40">
        <v>3.6159119999999998</v>
      </c>
      <c r="AW2787" s="47">
        <v>4.6098851562500001E-2</v>
      </c>
      <c r="AX2787" s="47">
        <v>6.5445949531250006E-2</v>
      </c>
      <c r="AZ2787" s="40">
        <v>770.48535000000004</v>
      </c>
      <c r="BA2787" s="40">
        <v>768.875</v>
      </c>
      <c r="BB2787" s="40">
        <v>282.20859000000002</v>
      </c>
      <c r="BC2787" s="7">
        <v>17.334</v>
      </c>
      <c r="BD2787" s="7">
        <v>28.064056000000001</v>
      </c>
      <c r="BE2787" s="7">
        <v>27.506</v>
      </c>
      <c r="BF2787" s="47">
        <v>5.8399999999999997E-3</v>
      </c>
      <c r="BG2787" s="48">
        <v>1.6699999999999999E-4</v>
      </c>
      <c r="BH2787" s="48">
        <v>2.3900000000000001E-4</v>
      </c>
      <c r="BI2787" s="7">
        <v>26.608000000000001</v>
      </c>
      <c r="BJ2787" s="40">
        <v>8.8799999999999997E-6</v>
      </c>
      <c r="BK2787" s="48">
        <v>5.065625E-2</v>
      </c>
      <c r="BL2787" s="48">
        <v>0.21929912500000001</v>
      </c>
    </row>
    <row r="2788" spans="17:64" x14ac:dyDescent="0.3">
      <c r="Q2788" s="41">
        <v>766.85599999999999</v>
      </c>
      <c r="R2788" s="41">
        <v>126.846</v>
      </c>
      <c r="S2788" s="32">
        <v>17.149999999999999</v>
      </c>
      <c r="T2788" s="32">
        <v>21.140599999999999</v>
      </c>
      <c r="U2788" s="32">
        <v>37.417999999999999</v>
      </c>
      <c r="V2788" s="43">
        <v>1.516E-2</v>
      </c>
      <c r="W2788" s="44">
        <v>1.8699999999999999E-4</v>
      </c>
      <c r="X2788" s="43">
        <v>1.3100000000000001E-4</v>
      </c>
      <c r="Y2788" s="32">
        <v>19.7</v>
      </c>
      <c r="Z2788" s="41">
        <v>6.6166000000000018</v>
      </c>
      <c r="AA2788" s="45">
        <v>3.3203125000000003E-3</v>
      </c>
      <c r="AB2788" s="45">
        <v>7.9858687500000011E-2</v>
      </c>
      <c r="AD2788" s="40">
        <v>732.19600000000003</v>
      </c>
      <c r="AE2788" s="40">
        <v>162.095</v>
      </c>
      <c r="AF2788" s="46">
        <v>19.111999999999998</v>
      </c>
      <c r="AG2788" s="40">
        <v>3.2000000000000001E-2</v>
      </c>
      <c r="AH2788" s="40">
        <v>1.4999999999999999E-2</v>
      </c>
      <c r="AI2788" s="40">
        <v>4.7E-2</v>
      </c>
      <c r="AK2788">
        <v>767.875</v>
      </c>
      <c r="AL2788" s="40">
        <v>250.36886000000001</v>
      </c>
      <c r="AM2788" s="47">
        <v>1.38E-2</v>
      </c>
      <c r="AN2788" s="47">
        <v>3.2441000000000002E-3</v>
      </c>
      <c r="AO2788" s="7">
        <v>6.6139999999999999</v>
      </c>
      <c r="AP2788" s="7">
        <v>15.576576000000001</v>
      </c>
      <c r="AQ2788" s="7">
        <v>14.808</v>
      </c>
      <c r="AR2788" s="47">
        <v>6.4050000000000001E-4</v>
      </c>
      <c r="AS2788" s="48">
        <v>6.3108000000000006E-5</v>
      </c>
      <c r="AT2788" s="48">
        <v>4.7373999999999997E-5</v>
      </c>
      <c r="AU2788" s="7">
        <v>15.021000000000001</v>
      </c>
      <c r="AV2788" s="40">
        <v>2.9292560000000005</v>
      </c>
      <c r="AW2788" s="47">
        <v>5.0348039062500009E-2</v>
      </c>
      <c r="AX2788" s="47">
        <v>4.521331328125E-2</v>
      </c>
      <c r="AZ2788" s="40">
        <v>770.41898000000003</v>
      </c>
      <c r="BA2788" s="40">
        <v>768.79200000000003</v>
      </c>
      <c r="BB2788" s="40">
        <v>282.22602999999998</v>
      </c>
      <c r="BC2788" s="7">
        <v>16.297999999999998</v>
      </c>
      <c r="BD2788" s="7">
        <v>29.056032000000002</v>
      </c>
      <c r="BE2788" s="7">
        <v>24.766999999999999</v>
      </c>
      <c r="BF2788" s="47">
        <v>4.3200000000000001E-3</v>
      </c>
      <c r="BG2788" s="48">
        <v>1.55E-4</v>
      </c>
      <c r="BH2788" s="48">
        <v>2.4699999999999999E-4</v>
      </c>
      <c r="BI2788" s="7">
        <v>27.687000000000001</v>
      </c>
      <c r="BJ2788" s="40">
        <v>8.8799999999999997E-6</v>
      </c>
      <c r="BK2788" s="48">
        <v>6.8937499999999999E-2</v>
      </c>
      <c r="BL2788" s="48">
        <v>0.23242674999999999</v>
      </c>
    </row>
    <row r="2789" spans="17:64" x14ac:dyDescent="0.3">
      <c r="Q2789" s="41">
        <v>766.77</v>
      </c>
      <c r="R2789" s="41">
        <v>126.854</v>
      </c>
      <c r="S2789" s="32">
        <v>16.018000000000001</v>
      </c>
      <c r="T2789" s="32">
        <v>19.595511999999999</v>
      </c>
      <c r="U2789" s="32">
        <v>38.384999999999998</v>
      </c>
      <c r="V2789" s="43">
        <v>1.452E-2</v>
      </c>
      <c r="W2789" s="44">
        <v>2.0599999999999999E-4</v>
      </c>
      <c r="X2789" s="43">
        <v>1.26E-4</v>
      </c>
      <c r="Y2789" s="32">
        <v>18.25</v>
      </c>
      <c r="Z2789" s="41">
        <v>9.6166719999999977</v>
      </c>
      <c r="AA2789" s="45">
        <v>3.3203125000000003E-3</v>
      </c>
      <c r="AB2789" s="45">
        <v>7.7017687500000001E-2</v>
      </c>
      <c r="AD2789" s="40">
        <v>732.11300000000006</v>
      </c>
      <c r="AE2789" s="40">
        <v>162.10499999999999</v>
      </c>
      <c r="AF2789" s="46">
        <v>15.86</v>
      </c>
      <c r="AG2789" s="40">
        <v>1.9E-2</v>
      </c>
      <c r="AH2789" s="40">
        <v>8.0000000000000002E-3</v>
      </c>
      <c r="AI2789" s="40">
        <v>2.7E-2</v>
      </c>
      <c r="AK2789">
        <v>767.79200000000003</v>
      </c>
      <c r="AL2789" s="40">
        <v>250.37834000000001</v>
      </c>
      <c r="AM2789" s="47">
        <v>1.9392E-2</v>
      </c>
      <c r="AN2789" s="47">
        <v>8.9355000000000007E-3</v>
      </c>
      <c r="AO2789" s="7">
        <v>6.1139999999999999</v>
      </c>
      <c r="AP2789" s="7">
        <v>15.393576000000001</v>
      </c>
      <c r="AQ2789" s="7">
        <v>13.622</v>
      </c>
      <c r="AR2789" s="47">
        <v>1.1123000000000001E-3</v>
      </c>
      <c r="AS2789" s="48">
        <v>7.6789E-5</v>
      </c>
      <c r="AT2789" s="48">
        <v>4.5680999999999999E-5</v>
      </c>
      <c r="AU2789" s="7">
        <v>14.88</v>
      </c>
      <c r="AV2789" s="40">
        <v>2.6412560000000003</v>
      </c>
      <c r="AW2789" s="47">
        <v>5.4629898437499998E-2</v>
      </c>
      <c r="AX2789" s="47">
        <v>4.1928725468749997E-2</v>
      </c>
      <c r="AZ2789" s="40">
        <v>770.35120999999992</v>
      </c>
      <c r="BA2789" s="40">
        <v>768.70799999999997</v>
      </c>
      <c r="BB2789" s="40">
        <v>282.24363</v>
      </c>
      <c r="BC2789" s="7">
        <v>14.875</v>
      </c>
      <c r="BD2789" s="7">
        <v>30.804500000000001</v>
      </c>
      <c r="BE2789" s="7">
        <v>22.49</v>
      </c>
      <c r="BF2789" s="47">
        <v>4.1700000000000001E-3</v>
      </c>
      <c r="BG2789" s="48">
        <v>1.5699999999999999E-4</v>
      </c>
      <c r="BH2789" s="48">
        <v>2.4800000000000001E-4</v>
      </c>
      <c r="BI2789" s="7">
        <v>29.555</v>
      </c>
      <c r="BJ2789" s="40">
        <v>8.8799999999999997E-6</v>
      </c>
      <c r="BK2789" s="48">
        <v>7.3925781249999989E-2</v>
      </c>
      <c r="BL2789" s="48">
        <v>0.23393276562500001</v>
      </c>
    </row>
    <row r="2790" spans="17:64" x14ac:dyDescent="0.3">
      <c r="Q2790" s="41">
        <v>766.69399999999996</v>
      </c>
      <c r="R2790" s="41">
        <v>126.861</v>
      </c>
      <c r="S2790" s="32">
        <v>12.772</v>
      </c>
      <c r="T2790" s="32">
        <v>17.812847999999999</v>
      </c>
      <c r="U2790" s="32">
        <v>35.271999999999998</v>
      </c>
      <c r="V2790" s="43">
        <v>1.166E-2</v>
      </c>
      <c r="W2790" s="44">
        <v>1.93E-4</v>
      </c>
      <c r="X2790" s="43">
        <v>8.7999999999999998E-5</v>
      </c>
      <c r="Y2790" s="32">
        <v>16.739999999999998</v>
      </c>
      <c r="Z2790" s="41">
        <v>12.333487999999999</v>
      </c>
      <c r="AA2790" s="45">
        <v>3.3203125000000003E-3</v>
      </c>
      <c r="AB2790" s="45">
        <v>4.8665718749999996E-2</v>
      </c>
      <c r="AD2790" s="40">
        <v>732.02800000000002</v>
      </c>
      <c r="AE2790" s="40">
        <v>162.11500000000001</v>
      </c>
      <c r="AF2790" s="46">
        <v>13.83</v>
      </c>
      <c r="AG2790" s="40">
        <v>2.4E-2</v>
      </c>
      <c r="AH2790" s="40">
        <v>8.9999999999999993E-3</v>
      </c>
      <c r="AI2790" s="40">
        <v>3.3000000000000002E-2</v>
      </c>
      <c r="AK2790">
        <v>767.70799999999997</v>
      </c>
      <c r="AL2790" s="40">
        <v>250.38784999999999</v>
      </c>
      <c r="AM2790" s="47">
        <v>1.5264E-2</v>
      </c>
      <c r="AN2790" s="47">
        <v>9.0360000000000006E-3</v>
      </c>
      <c r="AO2790" s="7">
        <v>5.4</v>
      </c>
      <c r="AP2790" s="7">
        <v>15.7666</v>
      </c>
      <c r="AQ2790" s="7">
        <v>13.28</v>
      </c>
      <c r="AR2790" s="47">
        <v>3.4960999999999998E-3</v>
      </c>
      <c r="AS2790" s="48">
        <v>9.891E-5</v>
      </c>
      <c r="AT2790" s="48">
        <v>5.2995000000000003E-5</v>
      </c>
      <c r="AU2790" s="7">
        <v>15.313000000000001</v>
      </c>
      <c r="AV2790" s="40">
        <v>3.5815999999999981</v>
      </c>
      <c r="AW2790" s="47">
        <v>2.92611328125E-2</v>
      </c>
      <c r="AX2790" s="47">
        <v>4.1201125156250004E-2</v>
      </c>
      <c r="AZ2790" s="40">
        <v>770.27958999999998</v>
      </c>
      <c r="BA2790" s="40">
        <v>768.625</v>
      </c>
      <c r="BB2790" s="40">
        <v>282.26220999999998</v>
      </c>
      <c r="BC2790" s="7">
        <v>13.605</v>
      </c>
      <c r="BD2790" s="7">
        <v>32.138819999999996</v>
      </c>
      <c r="BE2790" s="7">
        <v>19.812000000000001</v>
      </c>
      <c r="BF2790" s="47">
        <v>4.0000000000000001E-3</v>
      </c>
      <c r="BG2790" s="48">
        <v>1.3799999999999999E-4</v>
      </c>
      <c r="BH2790" s="48">
        <v>2.3900000000000001E-4</v>
      </c>
      <c r="BI2790" s="7">
        <v>30.995999999999999</v>
      </c>
      <c r="BJ2790" s="40">
        <v>8.8799999999999997E-6</v>
      </c>
      <c r="BK2790" s="48">
        <v>5.8312500000000003E-2</v>
      </c>
      <c r="BL2790" s="48">
        <v>0.22550625000000002</v>
      </c>
    </row>
    <row r="2791" spans="17:64" x14ac:dyDescent="0.3">
      <c r="Q2791" s="41">
        <v>766.60699999999997</v>
      </c>
      <c r="R2791" s="41">
        <v>126.869</v>
      </c>
      <c r="S2791" s="32">
        <v>8.9250000000000007</v>
      </c>
      <c r="T2791" s="32">
        <v>16.599699999999999</v>
      </c>
      <c r="U2791" s="32">
        <v>31.763999999999999</v>
      </c>
      <c r="V2791" s="43">
        <v>1.8500000000000001E-3</v>
      </c>
      <c r="W2791" s="44">
        <v>1.76E-4</v>
      </c>
      <c r="X2791" s="43">
        <v>6.9999999999999994E-5</v>
      </c>
      <c r="Y2791" s="32">
        <v>15.85</v>
      </c>
      <c r="Z2791" s="41">
        <v>15.734699999999997</v>
      </c>
      <c r="AA2791" s="45">
        <v>0.13914453125000001</v>
      </c>
      <c r="AB2791" s="45">
        <v>6.3759140624999988E-2</v>
      </c>
      <c r="AD2791" s="40">
        <v>731.94399999999996</v>
      </c>
      <c r="AE2791" s="40">
        <v>162.125</v>
      </c>
      <c r="AF2791" s="46">
        <v>13.321999999999999</v>
      </c>
      <c r="AG2791" s="40">
        <v>2.7E-2</v>
      </c>
      <c r="AH2791" s="40">
        <v>8.0000000000000002E-3</v>
      </c>
      <c r="AI2791" s="40">
        <v>3.5000000000000003E-2</v>
      </c>
      <c r="AK2791">
        <v>767.625</v>
      </c>
      <c r="AL2791" s="40">
        <v>250.3965</v>
      </c>
      <c r="AM2791" s="47">
        <v>1.2116E-2</v>
      </c>
      <c r="AN2791" s="47">
        <v>6.4925E-3</v>
      </c>
      <c r="AO2791" s="7">
        <v>4.1079999999999997</v>
      </c>
      <c r="AP2791" s="7">
        <v>17.709071999999999</v>
      </c>
      <c r="AQ2791" s="7">
        <v>11.574</v>
      </c>
      <c r="AR2791" s="47">
        <v>3.3500000000000001E-3</v>
      </c>
      <c r="AS2791" s="48">
        <v>9.9154000000000006E-5</v>
      </c>
      <c r="AT2791" s="48">
        <v>5.4151999999999999E-5</v>
      </c>
      <c r="AU2791" s="7">
        <v>17.364000000000001</v>
      </c>
      <c r="AV2791" s="40">
        <v>4.1960320000000007</v>
      </c>
      <c r="AW2791" s="47">
        <v>3.2415718749999996E-2</v>
      </c>
      <c r="AX2791" s="47">
        <v>4.2850984374999998E-2</v>
      </c>
      <c r="AZ2791" s="40">
        <v>770.20832000000007</v>
      </c>
      <c r="BA2791" s="40">
        <v>768.54200000000003</v>
      </c>
      <c r="BB2791" s="40">
        <v>282.28082000000001</v>
      </c>
      <c r="BC2791" s="7">
        <v>12.516</v>
      </c>
      <c r="BD2791" s="7">
        <v>34.076343999999999</v>
      </c>
      <c r="BE2791" s="7">
        <v>18.318999999999999</v>
      </c>
      <c r="BF2791" s="47">
        <v>3.6099999999999999E-3</v>
      </c>
      <c r="BG2791" s="48">
        <v>1.2300000000000001E-4</v>
      </c>
      <c r="BH2791" s="48">
        <v>2.3900000000000001E-4</v>
      </c>
      <c r="BI2791" s="7">
        <v>33.024999999999999</v>
      </c>
      <c r="BJ2791" s="40">
        <v>8.8799999999999997E-6</v>
      </c>
      <c r="BK2791" s="48">
        <v>5.1082031250000007E-2</v>
      </c>
      <c r="BL2791" s="48">
        <v>0.22682189062499999</v>
      </c>
    </row>
    <row r="2792" spans="17:64" x14ac:dyDescent="0.3">
      <c r="Q2792" s="41">
        <v>766.52099999999996</v>
      </c>
      <c r="R2792" s="41">
        <v>126.877</v>
      </c>
      <c r="S2792" s="32">
        <v>5.83</v>
      </c>
      <c r="T2792" s="32">
        <v>15.779719999999999</v>
      </c>
      <c r="U2792" s="32">
        <v>26.599</v>
      </c>
      <c r="V2792" s="43">
        <v>1.5299999999999999E-3</v>
      </c>
      <c r="W2792" s="44">
        <v>1.7699999999999999E-4</v>
      </c>
      <c r="X2792" s="43">
        <v>6.2000000000000003E-5</v>
      </c>
      <c r="Y2792" s="32">
        <v>15.29</v>
      </c>
      <c r="Z2792" s="41">
        <v>16.128320000000002</v>
      </c>
      <c r="AA2792" s="45">
        <v>0.14651953125</v>
      </c>
      <c r="AB2792" s="45">
        <v>5.6838640624999999E-2</v>
      </c>
      <c r="AD2792" s="40">
        <v>731.86</v>
      </c>
      <c r="AE2792" s="40">
        <v>162.13499999999999</v>
      </c>
      <c r="AF2792" s="46">
        <v>12.997999999999999</v>
      </c>
      <c r="AG2792" s="40">
        <v>0.01</v>
      </c>
      <c r="AH2792" s="40">
        <v>2E-3</v>
      </c>
      <c r="AI2792" s="40">
        <v>1.2E-2</v>
      </c>
      <c r="AK2792">
        <v>767.54200000000003</v>
      </c>
      <c r="AL2792" s="40">
        <v>250.40563</v>
      </c>
      <c r="AM2792" s="47">
        <v>2.4582E-2</v>
      </c>
      <c r="AN2792" s="47">
        <v>7.8629000000000008E-3</v>
      </c>
      <c r="AO2792" s="7">
        <v>2.87</v>
      </c>
      <c r="AP2792" s="7">
        <v>21.066079999999999</v>
      </c>
      <c r="AQ2792" s="7">
        <v>12.423</v>
      </c>
      <c r="AR2792" s="47">
        <v>3.4527E-3</v>
      </c>
      <c r="AS2792" s="48">
        <v>8.9612999999999997E-5</v>
      </c>
      <c r="AT2792" s="48">
        <v>5.2688000000000001E-5</v>
      </c>
      <c r="AU2792" s="7">
        <v>20.824999999999999</v>
      </c>
      <c r="AV2792" s="40">
        <v>7.2684799999999994</v>
      </c>
      <c r="AW2792" s="47">
        <v>2.0828742187499999E-2</v>
      </c>
      <c r="AX2792" s="47">
        <v>4.1040532343749998E-2</v>
      </c>
      <c r="AZ2792" s="40">
        <v>770.14129000000003</v>
      </c>
      <c r="BA2792" s="40">
        <v>768.45799999999997</v>
      </c>
      <c r="BB2792" s="40">
        <v>282.29826000000003</v>
      </c>
      <c r="BC2792" s="7">
        <v>11.746</v>
      </c>
      <c r="BD2792" s="7">
        <v>35.805664</v>
      </c>
      <c r="BE2792" s="7">
        <v>18</v>
      </c>
      <c r="BF2792" s="47">
        <v>3.4399999999999999E-3</v>
      </c>
      <c r="BG2792" s="48">
        <v>1.2E-4</v>
      </c>
      <c r="BH2792" s="48">
        <v>2.3900000000000001E-4</v>
      </c>
      <c r="BI2792" s="7">
        <v>34.819000000000003</v>
      </c>
      <c r="BJ2792" s="40">
        <v>8.8799999999999997E-6</v>
      </c>
      <c r="BK2792" s="48">
        <v>5.1468750000000001E-2</v>
      </c>
      <c r="BL2792" s="48">
        <v>0.22739537500000001</v>
      </c>
    </row>
    <row r="2793" spans="17:64" x14ac:dyDescent="0.3">
      <c r="Q2793" s="41">
        <v>766.44500000000005</v>
      </c>
      <c r="R2793" s="41">
        <v>126.884</v>
      </c>
      <c r="S2793" s="32">
        <v>3.9239999999999999</v>
      </c>
      <c r="T2793" s="32">
        <v>16.509616000000001</v>
      </c>
      <c r="U2793" s="32">
        <v>21.085999999999999</v>
      </c>
      <c r="V2793" s="43">
        <v>1.67E-3</v>
      </c>
      <c r="W2793" s="44">
        <v>1.6899999999999999E-4</v>
      </c>
      <c r="X2793" s="43">
        <v>6.9999999999999994E-5</v>
      </c>
      <c r="Y2793" s="32">
        <v>16.18</v>
      </c>
      <c r="Z2793" s="41">
        <v>14.038495999999999</v>
      </c>
      <c r="AA2793" s="45">
        <v>0.13573046875</v>
      </c>
      <c r="AB2793" s="45">
        <v>6.4366359375000001E-2</v>
      </c>
      <c r="AD2793" s="40">
        <v>731.77499999999998</v>
      </c>
      <c r="AE2793" s="40">
        <v>162.14500000000001</v>
      </c>
      <c r="AF2793" s="46">
        <v>12.67</v>
      </c>
      <c r="AG2793" s="40">
        <v>4.0000000000000001E-3</v>
      </c>
      <c r="AH2793" s="40">
        <v>1E-3</v>
      </c>
      <c r="AI2793" s="40">
        <v>5.0000000000000001E-3</v>
      </c>
      <c r="AK2793">
        <v>767.45799999999997</v>
      </c>
      <c r="AL2793" s="40">
        <v>250.4152</v>
      </c>
      <c r="AM2793" s="47">
        <v>6.8643999999999997E-2</v>
      </c>
      <c r="AN2793" s="47">
        <v>2.8944000000000001E-2</v>
      </c>
      <c r="AO2793" s="7">
        <v>2.996</v>
      </c>
      <c r="AP2793" s="7">
        <v>24.850664000000002</v>
      </c>
      <c r="AQ2793" s="7">
        <v>11.922000000000001</v>
      </c>
      <c r="AR2793" s="47">
        <v>4.9192999999999997E-3</v>
      </c>
      <c r="AS2793" s="48">
        <v>1.004E-4</v>
      </c>
      <c r="AT2793" s="48">
        <v>5.8697999999999999E-5</v>
      </c>
      <c r="AU2793" s="7">
        <v>24.599</v>
      </c>
      <c r="AV2793" s="40">
        <v>6.5411840000000003</v>
      </c>
      <c r="AW2793" s="47">
        <v>2.3983203124999936E-3</v>
      </c>
      <c r="AX2793" s="47">
        <v>4.2103048906249996E-2</v>
      </c>
      <c r="AZ2793" s="40">
        <v>770.07491000000005</v>
      </c>
      <c r="BA2793" s="40">
        <v>768.375</v>
      </c>
      <c r="BB2793" s="40">
        <v>282.31554999999997</v>
      </c>
      <c r="BC2793" s="7">
        <v>11.634</v>
      </c>
      <c r="BD2793" s="7">
        <v>37.269255999999999</v>
      </c>
      <c r="BE2793" s="7">
        <v>18.241</v>
      </c>
      <c r="BF2793" s="47">
        <v>3.3999999999999998E-3</v>
      </c>
      <c r="BG2793" s="48">
        <v>1.16E-4</v>
      </c>
      <c r="BH2793" s="48">
        <v>2.5999999999999998E-4</v>
      </c>
      <c r="BI2793" s="7">
        <v>36.292000000000002</v>
      </c>
      <c r="BJ2793" s="40">
        <v>8.8799999999999997E-6</v>
      </c>
      <c r="BK2793" s="48">
        <v>4.8265625000000006E-2</v>
      </c>
      <c r="BL2793" s="48">
        <v>0.24853031250000002</v>
      </c>
    </row>
    <row r="2794" spans="17:64" x14ac:dyDescent="0.3">
      <c r="Q2794" s="41">
        <v>766.35900000000004</v>
      </c>
      <c r="R2794" s="41">
        <v>126.892</v>
      </c>
      <c r="S2794" s="32">
        <v>3.7330000000000001</v>
      </c>
      <c r="T2794" s="32">
        <v>18.963571999999999</v>
      </c>
      <c r="U2794" s="32">
        <v>18.099</v>
      </c>
      <c r="V2794" s="43">
        <v>2.5799999999999998E-3</v>
      </c>
      <c r="W2794" s="44">
        <v>1.37E-4</v>
      </c>
      <c r="X2794" s="43">
        <v>9.8999999999999994E-5</v>
      </c>
      <c r="Y2794" s="32">
        <v>18.649999999999999</v>
      </c>
      <c r="Z2794" s="41">
        <v>11.394532</v>
      </c>
      <c r="AA2794" s="45">
        <v>8.5601562500000006E-2</v>
      </c>
      <c r="AB2794" s="45">
        <v>9.0296531249999992E-2</v>
      </c>
      <c r="AD2794" s="40">
        <v>731.69100000000003</v>
      </c>
      <c r="AE2794" s="40">
        <v>162.155</v>
      </c>
      <c r="AF2794" s="46">
        <v>12.340999999999999</v>
      </c>
      <c r="AG2794" s="40">
        <v>5.0000000000000001E-3</v>
      </c>
      <c r="AH2794" s="40">
        <v>1E-3</v>
      </c>
      <c r="AI2794" s="40">
        <v>6.0000000000000001E-3</v>
      </c>
      <c r="AK2794">
        <v>767.375</v>
      </c>
      <c r="AL2794" s="40">
        <v>250.42357000000001</v>
      </c>
      <c r="AM2794" s="47">
        <v>0.1009</v>
      </c>
      <c r="AN2794" s="47">
        <v>3.0495999999999999E-2</v>
      </c>
      <c r="AO2794" s="7">
        <v>4.2279999999999998</v>
      </c>
      <c r="AP2794" s="7">
        <v>27.878152</v>
      </c>
      <c r="AQ2794" s="7">
        <v>11.833</v>
      </c>
      <c r="AR2794" s="47">
        <v>3.8658999999999998E-3</v>
      </c>
      <c r="AS2794" s="48">
        <v>1.2108999999999999E-4</v>
      </c>
      <c r="AT2794" s="48">
        <v>6.8341000000000002E-5</v>
      </c>
      <c r="AU2794" s="7">
        <v>27.523</v>
      </c>
      <c r="AV2794" s="40">
        <v>4.2395120000000004</v>
      </c>
      <c r="AW2794" s="47">
        <v>4.4074023437499998E-2</v>
      </c>
      <c r="AX2794" s="47">
        <v>5.5299627968750008E-2</v>
      </c>
      <c r="AZ2794" s="40">
        <v>770.00804000000005</v>
      </c>
      <c r="BA2794" s="40">
        <v>768.29200000000003</v>
      </c>
      <c r="BB2794" s="40">
        <v>282.33294000000001</v>
      </c>
      <c r="BC2794" s="7">
        <v>11.680999999999999</v>
      </c>
      <c r="BD2794" s="7">
        <v>38.554203999999999</v>
      </c>
      <c r="BE2794" s="7">
        <v>19.611999999999998</v>
      </c>
      <c r="BF2794" s="47">
        <v>3.3E-3</v>
      </c>
      <c r="BG2794" s="48">
        <v>1.37E-4</v>
      </c>
      <c r="BH2794" s="48">
        <v>2.7500000000000002E-4</v>
      </c>
      <c r="BI2794" s="7">
        <v>37.573</v>
      </c>
      <c r="BJ2794" s="40">
        <v>8.8799999999999997E-6</v>
      </c>
      <c r="BK2794" s="48">
        <v>7.1257812500000003E-2</v>
      </c>
      <c r="BL2794" s="48">
        <v>0.26386765625000003</v>
      </c>
    </row>
    <row r="2795" spans="17:64" x14ac:dyDescent="0.3">
      <c r="Q2795" s="41">
        <v>766.27200000000005</v>
      </c>
      <c r="R2795" s="41">
        <v>126.9</v>
      </c>
      <c r="S2795" s="32">
        <v>5.0339999999999998</v>
      </c>
      <c r="T2795" s="32">
        <v>23.102855999999999</v>
      </c>
      <c r="U2795" s="32">
        <v>17.175000000000001</v>
      </c>
      <c r="V2795" s="43">
        <v>3.7200000000000002E-3</v>
      </c>
      <c r="W2795" s="44">
        <v>1.8000000000000001E-4</v>
      </c>
      <c r="X2795" s="43">
        <v>1.15E-4</v>
      </c>
      <c r="Y2795" s="32">
        <v>22.68</v>
      </c>
      <c r="Z2795" s="41">
        <v>8.1339360000000003</v>
      </c>
      <c r="AA2795" s="45">
        <v>0.105890625</v>
      </c>
      <c r="AB2795" s="45">
        <v>0.1024508125</v>
      </c>
      <c r="AD2795" s="40">
        <v>731.60699999999997</v>
      </c>
      <c r="AE2795" s="40">
        <v>162.16499999999999</v>
      </c>
      <c r="AF2795" s="46">
        <v>12.766</v>
      </c>
      <c r="AG2795" s="40">
        <v>0.01</v>
      </c>
      <c r="AH2795" s="40">
        <v>5.0000000000000001E-3</v>
      </c>
      <c r="AI2795" s="40">
        <v>1.4999999999999999E-2</v>
      </c>
      <c r="AK2795">
        <v>767.29200000000003</v>
      </c>
      <c r="AL2795" s="40">
        <v>250.43303</v>
      </c>
      <c r="AM2795" s="47">
        <v>8.7634000000000004E-2</v>
      </c>
      <c r="AN2795" s="47">
        <v>1.7097000000000001E-2</v>
      </c>
      <c r="AO2795" s="7">
        <v>6.3280000000000003</v>
      </c>
      <c r="AP2795" s="7">
        <v>31.169552000000003</v>
      </c>
      <c r="AQ2795" s="7">
        <v>14.922000000000001</v>
      </c>
      <c r="AR2795" s="47">
        <v>5.6376999999999998E-3</v>
      </c>
      <c r="AS2795" s="48">
        <v>1.0942000000000001E-4</v>
      </c>
      <c r="AT2795" s="48">
        <v>6.5365999999999997E-5</v>
      </c>
      <c r="AU2795" s="7">
        <v>30.638000000000002</v>
      </c>
      <c r="AV2795" s="40">
        <v>3.5569120000000005</v>
      </c>
      <c r="AW2795" s="47">
        <v>8.8800000000000001E-4</v>
      </c>
      <c r="AX2795" s="47">
        <v>4.6347571406249996E-2</v>
      </c>
      <c r="AZ2795" s="40">
        <v>769.94045999999992</v>
      </c>
      <c r="BA2795" s="40">
        <v>768.20799999999997</v>
      </c>
      <c r="BB2795" s="40">
        <v>282.34710999999999</v>
      </c>
      <c r="BC2795" s="7">
        <v>11.78</v>
      </c>
      <c r="BD2795" s="7">
        <v>38.968519999999998</v>
      </c>
      <c r="BE2795" s="7">
        <v>20.422000000000001</v>
      </c>
      <c r="BF2795" s="47">
        <v>3.1700000000000001E-3</v>
      </c>
      <c r="BG2795" s="48">
        <v>1.4100000000000001E-4</v>
      </c>
      <c r="BH2795" s="48">
        <v>2.7300000000000002E-4</v>
      </c>
      <c r="BI2795" s="7">
        <v>37.978999999999999</v>
      </c>
      <c r="BJ2795" s="40">
        <v>8.8799999999999997E-6</v>
      </c>
      <c r="BK2795" s="48">
        <v>7.7847656250000008E-2</v>
      </c>
      <c r="BL2795" s="48">
        <v>0.26230620312500003</v>
      </c>
    </row>
    <row r="2796" spans="17:64" x14ac:dyDescent="0.3">
      <c r="Q2796" s="41">
        <v>766.19600000000003</v>
      </c>
      <c r="R2796" s="41">
        <v>126.907</v>
      </c>
      <c r="S2796" s="32">
        <v>7.3929999999999998</v>
      </c>
      <c r="T2796" s="32">
        <v>28.611011999999999</v>
      </c>
      <c r="U2796" s="32">
        <v>18.321000000000002</v>
      </c>
      <c r="V2796" s="43">
        <v>5.0600000000000003E-3</v>
      </c>
      <c r="W2796" s="44">
        <v>2.33E-4</v>
      </c>
      <c r="X2796" s="43">
        <v>1.2999999999999999E-4</v>
      </c>
      <c r="Y2796" s="32">
        <v>27.99</v>
      </c>
      <c r="Z2796" s="41">
        <v>5.043172000000002</v>
      </c>
      <c r="AA2796" s="45">
        <v>0.1321953125</v>
      </c>
      <c r="AB2796" s="45">
        <v>0.11293040624999999</v>
      </c>
      <c r="AD2796" s="40">
        <v>731.52200000000005</v>
      </c>
      <c r="AE2796" s="40">
        <v>162.17500000000001</v>
      </c>
      <c r="AF2796" s="46">
        <v>13.144</v>
      </c>
      <c r="AG2796" s="40">
        <v>1.4E-2</v>
      </c>
      <c r="AH2796" s="40">
        <v>5.0000000000000001E-3</v>
      </c>
      <c r="AI2796" s="40">
        <v>1.9E-2</v>
      </c>
      <c r="AK2796">
        <v>767.20799999999997</v>
      </c>
      <c r="AL2796" s="40">
        <v>250.44220000000001</v>
      </c>
      <c r="AM2796" s="47">
        <v>8.0457000000000001E-2</v>
      </c>
      <c r="AN2796" s="47">
        <v>2.3429999999999999E-2</v>
      </c>
      <c r="AO2796" s="7">
        <v>7.63</v>
      </c>
      <c r="AP2796" s="7">
        <v>28.983920000000001</v>
      </c>
      <c r="AQ2796" s="7">
        <v>17.16</v>
      </c>
      <c r="AR2796" s="47">
        <v>6.2245E-3</v>
      </c>
      <c r="AS2796" s="48">
        <v>8.1893999999999999E-5</v>
      </c>
      <c r="AT2796" s="48">
        <v>5.6425000000000003E-5</v>
      </c>
      <c r="AU2796" s="7">
        <v>28.343</v>
      </c>
      <c r="AV2796" s="40">
        <v>3.4565199999999994</v>
      </c>
      <c r="AW2796" s="47">
        <v>8.8800000000000001E-4</v>
      </c>
      <c r="AX2796" s="47">
        <v>3.542703828125001E-2</v>
      </c>
      <c r="AZ2796" s="40">
        <v>769.87419999999997</v>
      </c>
      <c r="BA2796" s="40">
        <v>768.125</v>
      </c>
      <c r="BB2796" s="40">
        <v>282.36036000000001</v>
      </c>
      <c r="BC2796" s="7">
        <v>11.622</v>
      </c>
      <c r="BD2796" s="7">
        <v>38.590247999999995</v>
      </c>
      <c r="BE2796" s="7">
        <v>20.132000000000001</v>
      </c>
      <c r="BF2796" s="47">
        <v>3.0999999999999999E-3</v>
      </c>
      <c r="BG2796" s="48">
        <v>1.47E-4</v>
      </c>
      <c r="BH2796" s="48">
        <v>2.6200000000000003E-4</v>
      </c>
      <c r="BI2796" s="7">
        <v>37.613999999999997</v>
      </c>
      <c r="BJ2796" s="40">
        <v>8.8799999999999997E-6</v>
      </c>
      <c r="BK2796" s="48">
        <v>8.5242187500000011E-2</v>
      </c>
      <c r="BL2796" s="48">
        <v>0.25154234375000001</v>
      </c>
    </row>
    <row r="2797" spans="17:64" x14ac:dyDescent="0.3">
      <c r="Q2797" s="41">
        <v>766.11</v>
      </c>
      <c r="R2797" s="41">
        <v>126.91500000000001</v>
      </c>
      <c r="S2797" s="32">
        <v>10.058999999999999</v>
      </c>
      <c r="T2797" s="32">
        <v>32.464956000000001</v>
      </c>
      <c r="U2797" s="32">
        <v>20.425999999999998</v>
      </c>
      <c r="V2797" s="43">
        <v>6.7299999999999999E-3</v>
      </c>
      <c r="W2797" s="44">
        <v>2.7099999999999997E-4</v>
      </c>
      <c r="X2797" s="43">
        <v>1.7100000000000001E-4</v>
      </c>
      <c r="Y2797" s="32">
        <v>31.62</v>
      </c>
      <c r="Z2797" s="41">
        <v>2.3600360000000009</v>
      </c>
      <c r="AA2797" s="45">
        <v>0.13692578124999999</v>
      </c>
      <c r="AB2797" s="45">
        <v>0.14829676562499999</v>
      </c>
      <c r="AD2797" s="40">
        <v>731.43799999999999</v>
      </c>
      <c r="AE2797" s="40">
        <v>162.185</v>
      </c>
      <c r="AF2797" s="46">
        <v>13.637</v>
      </c>
      <c r="AG2797" s="40">
        <v>1.9E-2</v>
      </c>
      <c r="AH2797" s="40">
        <v>6.0000000000000001E-3</v>
      </c>
      <c r="AI2797" s="40">
        <v>2.5000000000000001E-2</v>
      </c>
      <c r="AK2797">
        <v>767.125</v>
      </c>
      <c r="AL2797" s="40">
        <v>250.45086000000001</v>
      </c>
      <c r="AM2797" s="47">
        <v>4.6399000000000003E-2</v>
      </c>
      <c r="AN2797" s="47">
        <v>1.4729000000000001E-2</v>
      </c>
      <c r="AO2797" s="7">
        <v>9.1829999999999998</v>
      </c>
      <c r="AP2797" s="7">
        <v>31.097372</v>
      </c>
      <c r="AQ2797" s="7">
        <v>19.454000000000001</v>
      </c>
      <c r="AR2797" s="47">
        <v>6.6035E-3</v>
      </c>
      <c r="AS2797" s="48">
        <v>6.8057000000000002E-5</v>
      </c>
      <c r="AT2797" s="48">
        <v>5.6329000000000002E-5</v>
      </c>
      <c r="AU2797" s="7">
        <v>30.326000000000001</v>
      </c>
      <c r="AV2797" s="40">
        <v>2.9613320000000023</v>
      </c>
      <c r="AW2797" s="47">
        <v>8.8800000000000001E-4</v>
      </c>
      <c r="AX2797" s="47">
        <v>3.4052505468750008E-2</v>
      </c>
      <c r="AZ2797" s="40">
        <v>769.80786000000001</v>
      </c>
      <c r="BA2797" s="40">
        <v>768.04200000000003</v>
      </c>
      <c r="BB2797" s="40">
        <v>282.37362999999999</v>
      </c>
      <c r="BC2797" s="7">
        <v>11.157999999999999</v>
      </c>
      <c r="BD2797" s="7">
        <v>36.949272000000001</v>
      </c>
      <c r="BE2797" s="7">
        <v>18.974</v>
      </c>
      <c r="BF2797" s="47">
        <v>3.1800000000000001E-3</v>
      </c>
      <c r="BG2797" s="48">
        <v>1.3999999999999999E-4</v>
      </c>
      <c r="BH2797" s="48">
        <v>2.4600000000000002E-4</v>
      </c>
      <c r="BI2797" s="7">
        <v>36.012</v>
      </c>
      <c r="BJ2797" s="40">
        <v>8.8799999999999997E-6</v>
      </c>
      <c r="BK2797" s="48">
        <v>7.6648437499999986E-2</v>
      </c>
      <c r="BL2797" s="48">
        <v>0.23527246875000002</v>
      </c>
    </row>
    <row r="2798" spans="17:64" x14ac:dyDescent="0.3">
      <c r="Q2798" s="41">
        <v>766.02300000000002</v>
      </c>
      <c r="R2798" s="41">
        <v>126.923</v>
      </c>
      <c r="S2798" s="32">
        <v>11.944000000000001</v>
      </c>
      <c r="T2798" s="32">
        <v>32.473295999999998</v>
      </c>
      <c r="U2798" s="32">
        <v>21.64</v>
      </c>
      <c r="V2798" s="43">
        <v>7.1000000000000004E-3</v>
      </c>
      <c r="W2798" s="44">
        <v>3.01E-4</v>
      </c>
      <c r="X2798" s="43">
        <v>2.9500000000000001E-4</v>
      </c>
      <c r="Y2798" s="32">
        <v>31.47</v>
      </c>
      <c r="Z2798" s="41">
        <v>0.18857599999999763</v>
      </c>
      <c r="AA2798" s="45">
        <v>0.15955468749999999</v>
      </c>
      <c r="AB2798" s="45">
        <v>0.27104859375000001</v>
      </c>
      <c r="AD2798" s="40">
        <v>731.35400000000004</v>
      </c>
      <c r="AE2798" s="40">
        <v>162.19499999999999</v>
      </c>
      <c r="AF2798" s="46">
        <v>13.422000000000001</v>
      </c>
      <c r="AG2798" s="40">
        <v>4.3999999999999997E-2</v>
      </c>
      <c r="AH2798" s="40">
        <v>1.4E-2</v>
      </c>
      <c r="AI2798" s="40">
        <v>5.8000000000000003E-2</v>
      </c>
      <c r="AK2798">
        <v>767.04200000000003</v>
      </c>
      <c r="AL2798" s="40">
        <v>250.46034</v>
      </c>
      <c r="AM2798" s="47">
        <v>2.9888999999999999E-2</v>
      </c>
      <c r="AN2798" s="47">
        <v>1.4231000000000001E-2</v>
      </c>
      <c r="AO2798" s="7">
        <v>9.9090000000000007</v>
      </c>
      <c r="AP2798" s="7">
        <v>28.967356000000002</v>
      </c>
      <c r="AQ2798" s="7">
        <v>21.92</v>
      </c>
      <c r="AR2798" s="47">
        <v>5.3366000000000004E-3</v>
      </c>
      <c r="AS2798" s="48">
        <v>6.2150999999999995E-5</v>
      </c>
      <c r="AT2798" s="48">
        <v>6.1348999999999998E-5</v>
      </c>
      <c r="AU2798" s="7">
        <v>28.135000000000002</v>
      </c>
      <c r="AV2798" s="40">
        <v>4.1234360000000017</v>
      </c>
      <c r="AW2798" s="47">
        <v>8.8800000000000001E-4</v>
      </c>
      <c r="AX2798" s="47">
        <v>4.3346313437499999E-2</v>
      </c>
      <c r="AZ2798" s="40">
        <v>769.75430999999992</v>
      </c>
      <c r="BA2798" s="40">
        <v>767.95799999999997</v>
      </c>
      <c r="BB2798" s="40">
        <v>282.38434000000001</v>
      </c>
      <c r="BC2798" s="7">
        <v>9.9350000000000005</v>
      </c>
      <c r="BD2798" s="7">
        <v>34.986539999999998</v>
      </c>
      <c r="BE2798" s="7">
        <v>16.978999999999999</v>
      </c>
      <c r="BF2798" s="47">
        <v>3.32E-3</v>
      </c>
      <c r="BG2798" s="48">
        <v>1.08E-4</v>
      </c>
      <c r="BH2798" s="48">
        <v>2.4499999999999999E-4</v>
      </c>
      <c r="BI2798" s="7">
        <v>34.152000000000001</v>
      </c>
      <c r="BJ2798" s="40">
        <v>8.8799999999999997E-6</v>
      </c>
      <c r="BK2798" s="48">
        <v>4.1859374999999997E-2</v>
      </c>
      <c r="BL2798" s="48">
        <v>0.23380018750000001</v>
      </c>
    </row>
    <row r="2799" spans="17:64" x14ac:dyDescent="0.3">
      <c r="Q2799" s="41">
        <v>765.93700000000001</v>
      </c>
      <c r="R2799" s="41">
        <v>126.931</v>
      </c>
      <c r="S2799" s="32">
        <v>11.967000000000001</v>
      </c>
      <c r="T2799" s="32">
        <v>28.745227999999997</v>
      </c>
      <c r="U2799" s="32">
        <v>20.387</v>
      </c>
      <c r="V2799" s="43">
        <v>6.3099999999999996E-3</v>
      </c>
      <c r="W2799" s="44">
        <v>2.7799999999999998E-4</v>
      </c>
      <c r="X2799" s="43">
        <v>3.1599999999999998E-4</v>
      </c>
      <c r="Y2799" s="32">
        <v>27.74</v>
      </c>
      <c r="Z2799" s="41">
        <v>6.0736000000005674E-2</v>
      </c>
      <c r="AA2799" s="45">
        <v>0.15229296875000001</v>
      </c>
      <c r="AB2799" s="45">
        <v>0.29471360937500002</v>
      </c>
      <c r="AD2799" s="40">
        <v>731.26900000000001</v>
      </c>
      <c r="AE2799" s="40">
        <v>162.20500000000001</v>
      </c>
      <c r="AF2799" s="46">
        <v>12.186</v>
      </c>
      <c r="AG2799" s="40">
        <v>6.7000000000000004E-2</v>
      </c>
      <c r="AH2799" s="40">
        <v>3.2000000000000001E-2</v>
      </c>
      <c r="AI2799" s="40">
        <v>9.9000000000000005E-2</v>
      </c>
      <c r="AK2799">
        <v>766.95799999999997</v>
      </c>
      <c r="AL2799" s="40">
        <v>250.47093000000001</v>
      </c>
      <c r="AM2799" s="47">
        <v>4.7891999999999997E-2</v>
      </c>
      <c r="AN2799" s="47">
        <v>7.4561999999999996E-3</v>
      </c>
      <c r="AO2799" s="7">
        <v>10.481</v>
      </c>
      <c r="AP2799" s="7">
        <v>26.390404</v>
      </c>
      <c r="AQ2799" s="7">
        <v>22.899000000000001</v>
      </c>
      <c r="AR2799" s="47">
        <v>2.7382999999999999E-3</v>
      </c>
      <c r="AS2799" s="48">
        <v>5.4938999999999997E-5</v>
      </c>
      <c r="AT2799" s="48">
        <v>6.7479999999999998E-5</v>
      </c>
      <c r="AU2799" s="7">
        <v>25.51</v>
      </c>
      <c r="AV2799" s="40">
        <v>4.0751240000000024</v>
      </c>
      <c r="AW2799" s="47">
        <v>8.8800000000000001E-4</v>
      </c>
      <c r="AX2799" s="47">
        <v>5.8242516093750002E-2</v>
      </c>
      <c r="AZ2799" s="40">
        <v>769.70626000000004</v>
      </c>
      <c r="BA2799" s="40">
        <v>767.875</v>
      </c>
      <c r="BB2799" s="40">
        <v>282.39395000000002</v>
      </c>
      <c r="BC2799" s="7">
        <v>8.1039999999999992</v>
      </c>
      <c r="BD2799" s="7">
        <v>31.918735999999999</v>
      </c>
      <c r="BE2799" s="7">
        <v>14.305999999999999</v>
      </c>
      <c r="BF2799" s="47">
        <v>3.16E-3</v>
      </c>
      <c r="BG2799" s="48">
        <v>1.1900000000000001E-4</v>
      </c>
      <c r="BH2799" s="48">
        <v>2.4499999999999999E-4</v>
      </c>
      <c r="BI2799" s="7">
        <v>31.238</v>
      </c>
      <c r="BJ2799" s="40">
        <v>8.8799999999999997E-6</v>
      </c>
      <c r="BK2799" s="48">
        <v>5.604687500000001E-2</v>
      </c>
      <c r="BL2799" s="48">
        <v>0.23433993749999998</v>
      </c>
    </row>
    <row r="2800" spans="17:64" x14ac:dyDescent="0.3">
      <c r="Q2800" s="41">
        <v>765.86099999999999</v>
      </c>
      <c r="R2800" s="41">
        <v>126.938</v>
      </c>
      <c r="S2800" s="32">
        <v>10.106999999999999</v>
      </c>
      <c r="T2800" s="32">
        <v>23.338987999999997</v>
      </c>
      <c r="U2800" s="32">
        <v>18.111000000000001</v>
      </c>
      <c r="V2800" s="43">
        <v>4.8300000000000001E-3</v>
      </c>
      <c r="W2800" s="44">
        <v>2.7999999999999998E-4</v>
      </c>
      <c r="X2800" s="43">
        <v>3.0600000000000001E-4</v>
      </c>
      <c r="Y2800" s="32">
        <v>22.49</v>
      </c>
      <c r="Z2800" s="41">
        <v>6.0736000000005674E-2</v>
      </c>
      <c r="AA2800" s="45">
        <v>0.18377734374999996</v>
      </c>
      <c r="AB2800" s="45">
        <v>0.28970629687499999</v>
      </c>
      <c r="AD2800" s="40">
        <v>731.18499999999904</v>
      </c>
      <c r="AE2800" s="40">
        <v>162.215</v>
      </c>
      <c r="AF2800" s="46">
        <v>10.316000000000001</v>
      </c>
      <c r="AG2800" s="40">
        <v>2.3E-2</v>
      </c>
      <c r="AH2800" s="40">
        <v>1.6E-2</v>
      </c>
      <c r="AI2800" s="40">
        <v>3.9E-2</v>
      </c>
      <c r="AK2800">
        <v>766.875</v>
      </c>
      <c r="AL2800" s="40">
        <v>250.4845</v>
      </c>
      <c r="AM2800" s="47">
        <v>2.2008E-2</v>
      </c>
      <c r="AN2800" s="47">
        <v>1.0434000000000001E-2</v>
      </c>
      <c r="AO2800" s="7">
        <v>7.4980000000000002</v>
      </c>
      <c r="AP2800" s="7">
        <v>24.926832000000001</v>
      </c>
      <c r="AQ2800" s="7">
        <v>18.393000000000001</v>
      </c>
      <c r="AR2800" s="47">
        <v>2.1484E-3</v>
      </c>
      <c r="AS2800" s="48">
        <v>5.1419999999999999E-5</v>
      </c>
      <c r="AT2800" s="48">
        <v>7.4418999999999993E-5</v>
      </c>
      <c r="AU2800" s="7">
        <v>24.297000000000001</v>
      </c>
      <c r="AV2800" s="40">
        <v>4.9265919999999994</v>
      </c>
      <c r="AW2800" s="47">
        <v>8.6198437500000034E-3</v>
      </c>
      <c r="AX2800" s="47">
        <v>6.7171506874999995E-2</v>
      </c>
      <c r="AZ2800" s="40">
        <v>769.6567</v>
      </c>
      <c r="BA2800" s="40">
        <v>767.79200000000003</v>
      </c>
      <c r="BB2800" s="40">
        <v>282.40386000000001</v>
      </c>
      <c r="BC2800" s="7">
        <v>6.1740000000000004</v>
      </c>
      <c r="BD2800" s="7">
        <v>29.947616</v>
      </c>
      <c r="BE2800" s="7">
        <v>12.305</v>
      </c>
      <c r="BF2800" s="47">
        <v>3.16E-3</v>
      </c>
      <c r="BG2800" s="48">
        <v>1.18E-4</v>
      </c>
      <c r="BH2800" s="48">
        <v>2.13E-4</v>
      </c>
      <c r="BI2800" s="7">
        <v>29.428999999999998</v>
      </c>
      <c r="BJ2800" s="40">
        <v>1.2164959999999994</v>
      </c>
      <c r="BK2800" s="48">
        <v>5.5046875000000002E-2</v>
      </c>
      <c r="BL2800" s="48">
        <v>0.20233993749999998</v>
      </c>
    </row>
    <row r="2801" spans="17:64" x14ac:dyDescent="0.3">
      <c r="Q2801" s="41">
        <v>765.774</v>
      </c>
      <c r="R2801" s="41">
        <v>126.946</v>
      </c>
      <c r="S2801" s="32">
        <v>8.173</v>
      </c>
      <c r="T2801" s="32">
        <v>20.786532000000001</v>
      </c>
      <c r="U2801" s="32">
        <v>16.712</v>
      </c>
      <c r="V2801" s="43">
        <v>2.8999999999999998E-3</v>
      </c>
      <c r="W2801" s="44">
        <v>2.9599999999999998E-4</v>
      </c>
      <c r="X2801" s="43">
        <v>3.3199999999999999E-4</v>
      </c>
      <c r="Y2801" s="32">
        <v>20.100000000000001</v>
      </c>
      <c r="Z2801" s="41">
        <v>2.0332919999999994</v>
      </c>
      <c r="AA2801" s="45">
        <v>0.23822656249999999</v>
      </c>
      <c r="AB2801" s="45">
        <v>0.32221703125000001</v>
      </c>
      <c r="AD2801" s="40">
        <v>731.101</v>
      </c>
      <c r="AE2801" s="40">
        <v>162.22499999999999</v>
      </c>
      <c r="AF2801" s="46">
        <v>8.7989999999999995</v>
      </c>
      <c r="AG2801" s="40">
        <v>8.9999999999999993E-3</v>
      </c>
      <c r="AH2801" s="40">
        <v>6.0000000000000001E-3</v>
      </c>
      <c r="AI2801" s="40">
        <v>1.4999999999999999E-2</v>
      </c>
      <c r="AK2801">
        <v>766.79200000000003</v>
      </c>
      <c r="AL2801" s="40">
        <v>250.49827999999999</v>
      </c>
      <c r="AM2801" s="47">
        <v>1.1244000000000001E-2</v>
      </c>
      <c r="AN2801" s="47">
        <v>4.4438000000000004E-3</v>
      </c>
      <c r="AO2801" s="7">
        <v>3.4380000000000002</v>
      </c>
      <c r="AP2801" s="7">
        <v>25.082792000000001</v>
      </c>
      <c r="AQ2801" s="7">
        <v>10.247999999999999</v>
      </c>
      <c r="AR2801" s="47">
        <v>1.4069E-3</v>
      </c>
      <c r="AS2801" s="48">
        <v>6.2094000000000006E-5</v>
      </c>
      <c r="AT2801" s="48">
        <v>7.6181999999999997E-5</v>
      </c>
      <c r="AU2801" s="7">
        <v>24.794</v>
      </c>
      <c r="AV2801" s="40">
        <v>4.073351999999999</v>
      </c>
      <c r="AW2801" s="47">
        <v>3.4065914062500008E-2</v>
      </c>
      <c r="AX2801" s="47">
        <v>7.143591078125E-2</v>
      </c>
      <c r="AZ2801" s="40">
        <v>769.60636</v>
      </c>
      <c r="BA2801" s="40">
        <v>767.70799999999997</v>
      </c>
      <c r="BB2801" s="40">
        <v>282.41392999999999</v>
      </c>
      <c r="BC2801" s="7">
        <v>5.0890000000000004</v>
      </c>
      <c r="BD2801" s="7">
        <v>27.524476</v>
      </c>
      <c r="BE2801" s="7">
        <v>11.528</v>
      </c>
      <c r="BF2801" s="47">
        <v>2.5899999999999999E-3</v>
      </c>
      <c r="BG2801" s="48">
        <v>1.1900000000000001E-4</v>
      </c>
      <c r="BH2801" s="48">
        <v>2.1000000000000001E-4</v>
      </c>
      <c r="BI2801" s="7">
        <v>27.097000000000001</v>
      </c>
      <c r="BJ2801" s="40">
        <v>2.3881560000000004</v>
      </c>
      <c r="BK2801" s="48">
        <v>6.740234375000001E-2</v>
      </c>
      <c r="BL2801" s="48">
        <v>0.20126279687500001</v>
      </c>
    </row>
    <row r="2802" spans="17:64" x14ac:dyDescent="0.3">
      <c r="Q2802" s="41">
        <v>765.68799999999999</v>
      </c>
      <c r="R2802" s="41">
        <v>126.95399999999999</v>
      </c>
      <c r="S2802" s="32">
        <v>6.8620000000000001</v>
      </c>
      <c r="T2802" s="32">
        <v>21.726407999999999</v>
      </c>
      <c r="U2802" s="32">
        <v>17.402999999999999</v>
      </c>
      <c r="V2802" s="43">
        <v>2.1800000000000001E-3</v>
      </c>
      <c r="W2802" s="44">
        <v>2.6400000000000002E-4</v>
      </c>
      <c r="X2802" s="43">
        <v>2.8400000000000002E-4</v>
      </c>
      <c r="Y2802" s="32">
        <v>21.15</v>
      </c>
      <c r="Z2802" s="41">
        <v>5.0788479999999989</v>
      </c>
      <c r="AA2802" s="45">
        <v>0.2205703125</v>
      </c>
      <c r="AB2802" s="45">
        <v>0.27664590625000002</v>
      </c>
      <c r="AD2802" s="40">
        <v>731.01700000000005</v>
      </c>
      <c r="AE2802" s="40">
        <v>162.23500000000001</v>
      </c>
      <c r="AF2802" s="46">
        <v>7.7439999999999998</v>
      </c>
      <c r="AG2802" s="40">
        <v>5.0000000000000001E-3</v>
      </c>
      <c r="AH2802" s="40">
        <v>3.0000000000000001E-3</v>
      </c>
      <c r="AI2802" s="40">
        <v>8.0000000000000002E-3</v>
      </c>
      <c r="AK2802">
        <v>766.70799999999997</v>
      </c>
      <c r="AL2802" s="40">
        <v>250.51060000000001</v>
      </c>
      <c r="AM2802" s="47">
        <v>8.1694000000000003E-3</v>
      </c>
      <c r="AN2802" s="47">
        <v>2.7902000000000001E-3</v>
      </c>
      <c r="AO2802" s="7">
        <v>1.0089999999999999</v>
      </c>
      <c r="AP2802" s="7">
        <v>23.357755999999998</v>
      </c>
      <c r="AQ2802" s="7">
        <v>3.1560000000000001</v>
      </c>
      <c r="AR2802" s="47">
        <v>8.5893999999999999E-4</v>
      </c>
      <c r="AS2802" s="48">
        <v>4.3004999999999999E-5</v>
      </c>
      <c r="AT2802" s="48">
        <v>4.3368000000000002E-5</v>
      </c>
      <c r="AU2802" s="7">
        <v>23.273</v>
      </c>
      <c r="AV2802" s="40">
        <v>1.3438360000000003</v>
      </c>
      <c r="AW2802" s="47">
        <v>2.58933046875E-2</v>
      </c>
      <c r="AX2802" s="47">
        <v>4.0470419593750001E-2</v>
      </c>
      <c r="AZ2802" s="40">
        <v>769.56127000000004</v>
      </c>
      <c r="BA2802" s="40">
        <v>767.625</v>
      </c>
      <c r="BB2802" s="40">
        <v>282.42295000000001</v>
      </c>
      <c r="BC2802" s="7">
        <v>4.891</v>
      </c>
      <c r="BD2802" s="7">
        <v>26.193844000000002</v>
      </c>
      <c r="BE2802" s="7">
        <v>12.763</v>
      </c>
      <c r="BF2802" s="47">
        <v>2.49E-3</v>
      </c>
      <c r="BG2802" s="48">
        <v>1.01E-4</v>
      </c>
      <c r="BH2802" s="48">
        <v>2.1599999999999999E-4</v>
      </c>
      <c r="BI2802" s="7">
        <v>25.783000000000001</v>
      </c>
      <c r="BJ2802" s="40">
        <v>3.978764</v>
      </c>
      <c r="BK2802" s="48">
        <v>5.1394531250000007E-2</v>
      </c>
      <c r="BL2802" s="48">
        <v>0.20760014062499998</v>
      </c>
    </row>
    <row r="2803" spans="17:64" x14ac:dyDescent="0.3">
      <c r="Q2803" s="41">
        <v>765.61199999999997</v>
      </c>
      <c r="R2803" s="41">
        <v>126.961</v>
      </c>
      <c r="S2803" s="32">
        <v>7.0410000000000004</v>
      </c>
      <c r="T2803" s="32">
        <v>26.391444</v>
      </c>
      <c r="U2803" s="32">
        <v>22.420999999999999</v>
      </c>
      <c r="V2803" s="43">
        <v>2.0799999999999998E-3</v>
      </c>
      <c r="W2803" s="44">
        <v>2.92E-4</v>
      </c>
      <c r="X2803" s="43">
        <v>2.8800000000000001E-4</v>
      </c>
      <c r="Y2803" s="32">
        <v>25.8</v>
      </c>
      <c r="Z2803" s="41">
        <v>9.7753639999999979</v>
      </c>
      <c r="AA2803" s="45">
        <v>0.25056250000000002</v>
      </c>
      <c r="AB2803" s="45">
        <v>0.28098325000000002</v>
      </c>
      <c r="AD2803" s="40">
        <v>730.93200000000002</v>
      </c>
      <c r="AE2803" s="40">
        <v>162.245</v>
      </c>
      <c r="AF2803" s="46">
        <v>8.32</v>
      </c>
      <c r="AG2803" s="40">
        <v>6.0000000000000001E-3</v>
      </c>
      <c r="AH2803" s="40">
        <v>3.0000000000000001E-3</v>
      </c>
      <c r="AI2803" s="40">
        <v>8.9999999999999993E-3</v>
      </c>
      <c r="AK2803">
        <v>766.625</v>
      </c>
      <c r="AL2803" s="40">
        <v>250.52340000000001</v>
      </c>
      <c r="AM2803" s="47">
        <v>1.0798E-2</v>
      </c>
      <c r="AN2803" s="47">
        <v>4.45E-3</v>
      </c>
      <c r="AO2803" s="7">
        <v>0.59899999999999998</v>
      </c>
      <c r="AP2803" s="7">
        <v>21.142315999999997</v>
      </c>
      <c r="AQ2803" s="7">
        <v>3.3597999999999999</v>
      </c>
      <c r="AR2803" s="47">
        <v>9.2878999999999998E-4</v>
      </c>
      <c r="AS2803" s="48">
        <v>3.4650000000000002E-5</v>
      </c>
      <c r="AT2803" s="48">
        <v>2.2104E-5</v>
      </c>
      <c r="AU2803" s="7">
        <v>21.091999999999999</v>
      </c>
      <c r="AV2803" s="40">
        <v>2.2839960000000001</v>
      </c>
      <c r="AW2803" s="47">
        <v>1.6146761718750003E-2</v>
      </c>
      <c r="AX2803" s="47">
        <v>1.8970784984374999E-2</v>
      </c>
      <c r="AZ2803" s="40">
        <v>769.51652000000001</v>
      </c>
      <c r="BA2803" s="40">
        <v>767.54200000000003</v>
      </c>
      <c r="BB2803" s="40">
        <v>282.43189999999998</v>
      </c>
      <c r="BC2803" s="7">
        <v>5.9870000000000001</v>
      </c>
      <c r="BD2803" s="7">
        <v>25.185908000000001</v>
      </c>
      <c r="BE2803" s="7">
        <v>15.407999999999999</v>
      </c>
      <c r="BF2803" s="47">
        <v>2.33E-3</v>
      </c>
      <c r="BG2803" s="48">
        <v>9.1000000000000003E-5</v>
      </c>
      <c r="BH2803" s="48">
        <v>2.2800000000000001E-4</v>
      </c>
      <c r="BI2803" s="7">
        <v>24.683</v>
      </c>
      <c r="BJ2803" s="40">
        <v>4.6553479999999983</v>
      </c>
      <c r="BK2803" s="48">
        <v>4.4582031250000001E-2</v>
      </c>
      <c r="BL2803" s="48">
        <v>0.22013989062500003</v>
      </c>
    </row>
    <row r="2804" spans="17:64" x14ac:dyDescent="0.3">
      <c r="Q2804" s="41">
        <v>765.52499999999998</v>
      </c>
      <c r="R2804" s="41">
        <v>126.96899999999999</v>
      </c>
      <c r="S2804" s="32">
        <v>7.4550000000000001</v>
      </c>
      <c r="T2804" s="32">
        <v>32.096220000000002</v>
      </c>
      <c r="U2804" s="32">
        <v>28.661999999999999</v>
      </c>
      <c r="V2804" s="43">
        <v>2.5600000000000002E-3</v>
      </c>
      <c r="W2804" s="44">
        <v>3.1100000000000002E-4</v>
      </c>
      <c r="X2804" s="43">
        <v>4.5100000000000001E-4</v>
      </c>
      <c r="Y2804" s="32">
        <v>31.47</v>
      </c>
      <c r="Z2804" s="41">
        <v>15.272819999999999</v>
      </c>
      <c r="AA2804" s="45">
        <v>0.26</v>
      </c>
      <c r="AB2804" s="45">
        <v>0.44236399999999998</v>
      </c>
      <c r="AD2804" s="40">
        <v>730.84799999999905</v>
      </c>
      <c r="AE2804" s="40">
        <v>162.255</v>
      </c>
      <c r="AF2804" s="46">
        <v>9.2140000000000004</v>
      </c>
      <c r="AG2804" s="40">
        <v>1.0999999999999999E-2</v>
      </c>
      <c r="AH2804" s="40">
        <v>4.0000000000000001E-3</v>
      </c>
      <c r="AI2804" s="40">
        <v>1.4999999999999999E-2</v>
      </c>
      <c r="AK2804">
        <v>766.54200000000003</v>
      </c>
      <c r="AL2804" s="40">
        <v>250.53667999999999</v>
      </c>
      <c r="AM2804" s="47">
        <v>7.2248E-3</v>
      </c>
      <c r="AN2804" s="47">
        <v>6.9549E-3</v>
      </c>
      <c r="AO2804" s="7">
        <v>0.68300000000000005</v>
      </c>
      <c r="AP2804" s="7">
        <v>17.940372</v>
      </c>
      <c r="AQ2804" s="7">
        <v>6.3989000000000003</v>
      </c>
      <c r="AR2804" s="47">
        <v>8.5581999999999997E-4</v>
      </c>
      <c r="AS2804" s="48">
        <v>5.1538E-5</v>
      </c>
      <c r="AT2804" s="48">
        <v>3.0386E-5</v>
      </c>
      <c r="AU2804" s="7">
        <v>17.882999999999999</v>
      </c>
      <c r="AV2804" s="40">
        <v>5.1722320000000002</v>
      </c>
      <c r="AW2804" s="47">
        <v>3.44884609375E-2</v>
      </c>
      <c r="AX2804" s="47">
        <v>2.7498944718749998E-2</v>
      </c>
      <c r="AZ2804" s="40">
        <v>769.47122999999999</v>
      </c>
      <c r="BA2804" s="40">
        <v>767.45799999999997</v>
      </c>
      <c r="BB2804" s="40">
        <v>282.44094999999999</v>
      </c>
      <c r="BC2804" s="7">
        <v>7.7679999999999998</v>
      </c>
      <c r="BD2804" s="7">
        <v>25.126512000000002</v>
      </c>
      <c r="BE2804" s="7">
        <v>18.648</v>
      </c>
      <c r="BF2804" s="47">
        <v>2.2200000000000002E-3</v>
      </c>
      <c r="BG2804" s="48">
        <v>9.8999999999999994E-5</v>
      </c>
      <c r="BH2804" s="48">
        <v>2.4000000000000001E-4</v>
      </c>
      <c r="BI2804" s="7">
        <v>24.474</v>
      </c>
      <c r="BJ2804" s="40">
        <v>4.6966719999999995</v>
      </c>
      <c r="BK2804" s="48">
        <v>5.4773437499999994E-2</v>
      </c>
      <c r="BL2804" s="48">
        <v>0.23251096875000002</v>
      </c>
    </row>
    <row r="2805" spans="17:64" x14ac:dyDescent="0.3">
      <c r="Q2805" s="41">
        <v>765.43899999999996</v>
      </c>
      <c r="R2805" s="41">
        <v>126.977</v>
      </c>
      <c r="S2805" s="32">
        <v>7.0890000000000004</v>
      </c>
      <c r="T2805" s="32">
        <v>36.745475999999996</v>
      </c>
      <c r="U2805" s="32">
        <v>31.981999999999999</v>
      </c>
      <c r="V2805" s="43">
        <v>2.81E-3</v>
      </c>
      <c r="W2805" s="44">
        <v>3.3100000000000002E-4</v>
      </c>
      <c r="X2805" s="43">
        <v>5.2999999999999998E-4</v>
      </c>
      <c r="Y2805" s="32">
        <v>36.15</v>
      </c>
      <c r="Z2805" s="41">
        <v>19.250155999999997</v>
      </c>
      <c r="AA2805" s="45">
        <v>0.27501953125000006</v>
      </c>
      <c r="AB2805" s="45">
        <v>0.52052064062500003</v>
      </c>
      <c r="AD2805" s="40">
        <v>730.76400000000001</v>
      </c>
      <c r="AE2805" s="40">
        <v>162.26499999999999</v>
      </c>
      <c r="AF2805" s="46">
        <v>9.0519999999999996</v>
      </c>
      <c r="AG2805" s="40">
        <v>7.0000000000000001E-3</v>
      </c>
      <c r="AH2805" s="40">
        <v>4.0000000000000001E-3</v>
      </c>
      <c r="AI2805" s="40">
        <v>1.0999999999999999E-2</v>
      </c>
      <c r="AK2805">
        <v>766.45799999999997</v>
      </c>
      <c r="AL2805" s="40">
        <v>250.55027000000001</v>
      </c>
      <c r="AM2805" s="47">
        <v>7.3797000000000003E-3</v>
      </c>
      <c r="AN2805" s="47">
        <v>2.8971999999999999E-3</v>
      </c>
      <c r="AO2805" s="7">
        <v>1.2370000000000001</v>
      </c>
      <c r="AP2805" s="7">
        <v>17.643908</v>
      </c>
      <c r="AQ2805" s="7">
        <v>10.379</v>
      </c>
      <c r="AR2805" s="47">
        <v>7.7302000000000002E-4</v>
      </c>
      <c r="AS2805" s="48">
        <v>6.0424000000000003E-5</v>
      </c>
      <c r="AT2805" s="48">
        <v>3.6094999999999999E-5</v>
      </c>
      <c r="AU2805" s="7">
        <v>17.54</v>
      </c>
      <c r="AV2805" s="40">
        <v>8.1573479999999989</v>
      </c>
      <c r="AW2805" s="47">
        <v>4.50239921875E-2</v>
      </c>
      <c r="AX2805" s="47">
        <v>3.3487265343749996E-2</v>
      </c>
      <c r="AZ2805" s="40">
        <v>769.42646999999999</v>
      </c>
      <c r="BA2805" s="40">
        <v>767.375</v>
      </c>
      <c r="BB2805" s="40">
        <v>282.44990999999999</v>
      </c>
      <c r="BC2805" s="7">
        <v>10.178000000000001</v>
      </c>
      <c r="BD2805" s="7">
        <v>25.497952000000002</v>
      </c>
      <c r="BE2805" s="7">
        <v>21.809000000000001</v>
      </c>
      <c r="BF2805" s="47">
        <v>2.2200000000000002E-3</v>
      </c>
      <c r="BG2805" s="48">
        <v>1.15E-4</v>
      </c>
      <c r="BH2805" s="48">
        <v>2.5099999999999998E-4</v>
      </c>
      <c r="BI2805" s="7">
        <v>24.643000000000001</v>
      </c>
      <c r="BJ2805" s="40">
        <v>3.5293120000000009</v>
      </c>
      <c r="BK2805" s="48">
        <v>7.0773437500000008E-2</v>
      </c>
      <c r="BL2805" s="48">
        <v>0.24351096874999997</v>
      </c>
    </row>
    <row r="2806" spans="17:64" x14ac:dyDescent="0.3">
      <c r="Q2806" s="41">
        <v>765.36300000000006</v>
      </c>
      <c r="R2806" s="41">
        <v>126.98399999999999</v>
      </c>
      <c r="S2806" s="32">
        <v>6.5549999999999997</v>
      </c>
      <c r="T2806" s="32">
        <v>40.910620000000002</v>
      </c>
      <c r="U2806" s="32">
        <v>31.706</v>
      </c>
      <c r="V2806" s="43">
        <v>2.6199999999999999E-3</v>
      </c>
      <c r="W2806" s="44">
        <v>3.5500000000000001E-4</v>
      </c>
      <c r="X2806" s="43">
        <v>5.6099999999999998E-4</v>
      </c>
      <c r="Y2806" s="32">
        <v>40.36</v>
      </c>
      <c r="Z2806" s="41">
        <v>19.933219999999999</v>
      </c>
      <c r="AA2806" s="45">
        <v>0.3028046875</v>
      </c>
      <c r="AB2806" s="45">
        <v>0.55216159375000007</v>
      </c>
      <c r="AD2806" s="40">
        <v>730.67899999999997</v>
      </c>
      <c r="AE2806" s="40">
        <v>162.27500000000001</v>
      </c>
      <c r="AF2806" s="46">
        <v>8.8059999999999903</v>
      </c>
      <c r="AG2806" s="40">
        <v>6.0000000000000001E-3</v>
      </c>
      <c r="AH2806" s="40">
        <v>2E-3</v>
      </c>
      <c r="AI2806" s="40">
        <v>8.0000000000000002E-3</v>
      </c>
      <c r="AK2806">
        <v>766.375</v>
      </c>
      <c r="AL2806" s="40">
        <v>250.56280000000001</v>
      </c>
      <c r="AM2806" s="47">
        <v>1.4154E-2</v>
      </c>
      <c r="AN2806" s="47">
        <v>5.4498999999999997E-3</v>
      </c>
      <c r="AO2806" s="7">
        <v>2.512</v>
      </c>
      <c r="AP2806" s="7">
        <v>18.204007999999998</v>
      </c>
      <c r="AQ2806" s="7">
        <v>14.538</v>
      </c>
      <c r="AR2806" s="47">
        <v>1.6626E-3</v>
      </c>
      <c r="AS2806" s="48">
        <v>6.4083000000000003E-5</v>
      </c>
      <c r="AT2806" s="48">
        <v>3.82E-5</v>
      </c>
      <c r="AU2806" s="7">
        <v>17.992999999999999</v>
      </c>
      <c r="AV2806" s="40">
        <v>10.026448</v>
      </c>
      <c r="AW2806" s="47">
        <v>3.0960890625000001E-2</v>
      </c>
      <c r="AX2806" s="47">
        <v>3.2591322812499997E-2</v>
      </c>
      <c r="AZ2806" s="40">
        <v>769.38127000000009</v>
      </c>
      <c r="BA2806" s="40">
        <v>767.29200000000003</v>
      </c>
      <c r="BB2806" s="40">
        <v>282.45895000000002</v>
      </c>
      <c r="BC2806" s="7">
        <v>12.398999999999999</v>
      </c>
      <c r="BD2806" s="7">
        <v>25.591516000000002</v>
      </c>
      <c r="BE2806" s="7">
        <v>24.274999999999999</v>
      </c>
      <c r="BF2806" s="47">
        <v>2.2300000000000002E-3</v>
      </c>
      <c r="BG2806" s="48">
        <v>1.1900000000000001E-4</v>
      </c>
      <c r="BH2806" s="48">
        <v>2.6400000000000002E-4</v>
      </c>
      <c r="BI2806" s="7">
        <v>24.55</v>
      </c>
      <c r="BJ2806" s="40">
        <v>2.0063959999999987</v>
      </c>
      <c r="BK2806" s="48">
        <v>7.4574218750000004E-2</v>
      </c>
      <c r="BL2806" s="48">
        <v>0.25647723437500003</v>
      </c>
    </row>
    <row r="2807" spans="17:64" x14ac:dyDescent="0.3">
      <c r="Q2807" s="41">
        <v>765.27700000000004</v>
      </c>
      <c r="R2807" s="41">
        <v>126.992</v>
      </c>
      <c r="S2807" s="32">
        <v>6.7709999999999999</v>
      </c>
      <c r="T2807" s="32">
        <v>43.008763999999999</v>
      </c>
      <c r="U2807" s="32">
        <v>27.434999999999999</v>
      </c>
      <c r="V2807" s="43">
        <v>2.5300000000000001E-3</v>
      </c>
      <c r="W2807" s="44">
        <v>3.8699999999999997E-4</v>
      </c>
      <c r="X2807" s="43">
        <v>5.7600000000000001E-4</v>
      </c>
      <c r="Y2807" s="32">
        <v>42.44</v>
      </c>
      <c r="Z2807" s="41">
        <v>15.274283999999998</v>
      </c>
      <c r="AA2807" s="45">
        <v>0.33659765624999999</v>
      </c>
      <c r="AB2807" s="45">
        <v>0.56746520312499993</v>
      </c>
      <c r="AD2807" s="40">
        <v>730.59500000000003</v>
      </c>
      <c r="AE2807" s="40">
        <v>162.285</v>
      </c>
      <c r="AF2807" s="46">
        <v>8.2140000000000004</v>
      </c>
      <c r="AG2807" s="40">
        <v>4.0000000000000001E-3</v>
      </c>
      <c r="AH2807" s="40">
        <v>3.0000000000000001E-3</v>
      </c>
      <c r="AI2807" s="40">
        <v>7.0000000000000001E-3</v>
      </c>
      <c r="AK2807">
        <v>766.29200000000003</v>
      </c>
      <c r="AL2807" s="40">
        <v>250.57607999999999</v>
      </c>
      <c r="AM2807" s="47">
        <v>3.8353999999999999E-2</v>
      </c>
      <c r="AN2807" s="47">
        <v>2.2563E-2</v>
      </c>
      <c r="AO2807" s="7">
        <v>5.7809999999999997</v>
      </c>
      <c r="AP2807" s="7">
        <v>23.629603999999997</v>
      </c>
      <c r="AQ2807" s="7">
        <v>23.302</v>
      </c>
      <c r="AR2807" s="47">
        <v>3.8446000000000001E-3</v>
      </c>
      <c r="AS2807" s="48">
        <v>7.2255000000000005E-5</v>
      </c>
      <c r="AT2807" s="48">
        <v>4.3460000000000001E-5</v>
      </c>
      <c r="AU2807" s="7">
        <v>23.143999999999998</v>
      </c>
      <c r="AV2807" s="40">
        <v>12.919324</v>
      </c>
      <c r="AW2807" s="47">
        <v>8.8800000000000001E-4</v>
      </c>
      <c r="AX2807" s="47">
        <v>3.0490482187499997E-2</v>
      </c>
      <c r="AZ2807" s="40">
        <v>769.33555999999999</v>
      </c>
      <c r="BA2807" s="40">
        <v>767.20799999999997</v>
      </c>
      <c r="BB2807" s="40">
        <v>282.46809000000002</v>
      </c>
      <c r="BC2807" s="7">
        <v>14.114000000000001</v>
      </c>
      <c r="BD2807" s="7">
        <v>26.407576000000002</v>
      </c>
      <c r="BE2807" s="7">
        <v>26.513999999999999</v>
      </c>
      <c r="BF2807" s="47">
        <v>2.3400000000000001E-3</v>
      </c>
      <c r="BG2807" s="48">
        <v>1.0399999999999999E-4</v>
      </c>
      <c r="BH2807" s="48">
        <v>2.4800000000000001E-4</v>
      </c>
      <c r="BI2807" s="7">
        <v>25.222000000000001</v>
      </c>
      <c r="BJ2807" s="40">
        <v>1.1652559999999959</v>
      </c>
      <c r="BK2807" s="48">
        <v>5.7382812499999991E-2</v>
      </c>
      <c r="BL2807" s="48">
        <v>0.24010615625000001</v>
      </c>
    </row>
    <row r="2808" spans="17:64" x14ac:dyDescent="0.3">
      <c r="Q2808" s="41">
        <v>765.19</v>
      </c>
      <c r="R2808" s="41">
        <v>127</v>
      </c>
      <c r="S2808" s="32">
        <v>8.7140000000000004</v>
      </c>
      <c r="T2808" s="32">
        <v>45.301976000000003</v>
      </c>
      <c r="U2808" s="32">
        <v>25.131</v>
      </c>
      <c r="V2808" s="43">
        <v>2.3999999999999998E-3</v>
      </c>
      <c r="W2808" s="44">
        <v>4.1300000000000001E-4</v>
      </c>
      <c r="X2808" s="43">
        <v>4.0000000000000002E-4</v>
      </c>
      <c r="Y2808" s="32">
        <v>44.57</v>
      </c>
      <c r="Z2808" s="41">
        <v>9.4806559999999998</v>
      </c>
      <c r="AA2808" s="45">
        <v>0.3651875</v>
      </c>
      <c r="AB2808" s="45">
        <v>0.39190375</v>
      </c>
      <c r="AD2808" s="40">
        <v>730.51099999999997</v>
      </c>
      <c r="AE2808" s="40">
        <v>162.29499999999999</v>
      </c>
      <c r="AF2808" s="46">
        <v>7.8259999999999996</v>
      </c>
      <c r="AG2808" s="40">
        <v>4.0000000000000001E-3</v>
      </c>
      <c r="AH2808" s="40">
        <v>2E-3</v>
      </c>
      <c r="AI2808" s="40">
        <v>6.0000000000000001E-3</v>
      </c>
      <c r="AK2808">
        <v>766.20799999999997</v>
      </c>
      <c r="AL2808" s="40">
        <v>250.58930000000001</v>
      </c>
      <c r="AM2808" s="47">
        <v>0.14163000000000001</v>
      </c>
      <c r="AN2808" s="47">
        <v>7.8475000000000003E-2</v>
      </c>
      <c r="AO2808" s="7">
        <v>10.318</v>
      </c>
      <c r="AP2808" s="7">
        <v>29.047712000000001</v>
      </c>
      <c r="AQ2808" s="7">
        <v>29.756</v>
      </c>
      <c r="AR2808" s="47">
        <v>3.9620999999999996E-3</v>
      </c>
      <c r="AS2808" s="48">
        <v>9.3139000000000004E-5</v>
      </c>
      <c r="AT2808" s="48">
        <v>5.7479999999999999E-5</v>
      </c>
      <c r="AU2808" s="7">
        <v>28.181000000000001</v>
      </c>
      <c r="AV2808" s="40">
        <v>11.224872000000001</v>
      </c>
      <c r="AW2808" s="47">
        <v>1.420653906250002E-2</v>
      </c>
      <c r="AX2808" s="47">
        <v>4.4114103281249997E-2</v>
      </c>
      <c r="AZ2808" s="40">
        <v>769.29083000000003</v>
      </c>
      <c r="BA2808" s="40">
        <v>767.125</v>
      </c>
      <c r="BB2808" s="40">
        <v>282.47703000000001</v>
      </c>
      <c r="BC2808" s="7">
        <v>15.023</v>
      </c>
      <c r="BD2808" s="7">
        <v>26.128932000000002</v>
      </c>
      <c r="BE2808" s="7">
        <v>27.053000000000001</v>
      </c>
      <c r="BF2808" s="47">
        <v>2.3600000000000001E-3</v>
      </c>
      <c r="BG2808" s="48">
        <v>9.5000000000000005E-5</v>
      </c>
      <c r="BH2808" s="48">
        <v>2.4399999999999999E-4</v>
      </c>
      <c r="BI2808" s="7">
        <v>24.867000000000001</v>
      </c>
      <c r="BJ2808" s="40">
        <v>7.1692000000002309E-2</v>
      </c>
      <c r="BK2808" s="48">
        <v>4.7984375000000003E-2</v>
      </c>
      <c r="BL2808" s="48">
        <v>0.23603868749999998</v>
      </c>
    </row>
    <row r="2809" spans="17:64" x14ac:dyDescent="0.3">
      <c r="Q2809" s="41">
        <v>765.10299999999995</v>
      </c>
      <c r="R2809" s="41">
        <v>127.008</v>
      </c>
      <c r="S2809" s="32">
        <v>11.874000000000001</v>
      </c>
      <c r="T2809" s="32">
        <v>47.817416000000001</v>
      </c>
      <c r="U2809" s="32">
        <v>25.693000000000001</v>
      </c>
      <c r="V2809" s="43">
        <v>2.8300000000000001E-3</v>
      </c>
      <c r="W2809" s="44">
        <v>4.6200000000000001E-4</v>
      </c>
      <c r="X2809" s="43">
        <v>3.1399999999999999E-4</v>
      </c>
      <c r="Y2809" s="32">
        <v>46.82</v>
      </c>
      <c r="Z2809" s="41">
        <v>4.3672959999999996</v>
      </c>
      <c r="AA2809" s="45">
        <v>0.40562109374999999</v>
      </c>
      <c r="AB2809" s="45">
        <v>0.30445317187499998</v>
      </c>
      <c r="AD2809" s="40">
        <v>730.42600000000004</v>
      </c>
      <c r="AE2809" s="40">
        <v>162.30500000000001</v>
      </c>
      <c r="AF2809" s="46">
        <v>7.3179999999999996</v>
      </c>
      <c r="AG2809" s="40">
        <v>4.0000000000000001E-3</v>
      </c>
      <c r="AH2809" s="40">
        <v>3.0000000000000001E-3</v>
      </c>
      <c r="AI2809" s="40">
        <v>7.0000000000000001E-3</v>
      </c>
      <c r="AK2809">
        <v>766.125</v>
      </c>
      <c r="AL2809" s="40">
        <v>250.60220000000001</v>
      </c>
      <c r="AM2809" s="47">
        <v>0.15226999999999999</v>
      </c>
      <c r="AN2809" s="47">
        <v>6.7766999999999994E-2</v>
      </c>
      <c r="AO2809" s="7">
        <v>11.792</v>
      </c>
      <c r="AP2809" s="7">
        <v>31.106528000000001</v>
      </c>
      <c r="AQ2809" s="7">
        <v>33.051000000000002</v>
      </c>
      <c r="AR2809" s="47">
        <v>3.9969999999999997E-3</v>
      </c>
      <c r="AS2809" s="48">
        <v>9.8012999999999998E-5</v>
      </c>
      <c r="AT2809" s="48">
        <v>5.1295000000000003E-5</v>
      </c>
      <c r="AU2809" s="7">
        <v>30.116</v>
      </c>
      <c r="AV2809" s="40">
        <v>11.872568000000001</v>
      </c>
      <c r="AW2809" s="47">
        <v>1.8385265625000004E-2</v>
      </c>
      <c r="AX2809" s="47">
        <v>3.7811370312500002E-2</v>
      </c>
      <c r="AZ2809" s="40">
        <v>769.24300000000005</v>
      </c>
      <c r="BA2809" s="40">
        <v>767.04200000000003</v>
      </c>
      <c r="BB2809" s="40">
        <v>282.48660000000001</v>
      </c>
      <c r="BC2809" s="7">
        <v>14.734999999999999</v>
      </c>
      <c r="BD2809" s="7">
        <v>26.570739999999997</v>
      </c>
      <c r="BE2809" s="7">
        <v>26.454000000000001</v>
      </c>
      <c r="BF2809" s="47">
        <v>2.3999999999999998E-3</v>
      </c>
      <c r="BG2809" s="48">
        <v>1.08E-4</v>
      </c>
      <c r="BH2809" s="48">
        <v>2.6699999999999998E-4</v>
      </c>
      <c r="BI2809" s="7">
        <v>25.332999999999998</v>
      </c>
      <c r="BJ2809" s="40">
        <v>8.8799999999999997E-6</v>
      </c>
      <c r="BK2809" s="48">
        <v>6.0187500000000005E-2</v>
      </c>
      <c r="BL2809" s="48">
        <v>0.25890374999999999</v>
      </c>
    </row>
    <row r="2810" spans="17:64" x14ac:dyDescent="0.3">
      <c r="Q2810" s="41">
        <v>765.02800000000002</v>
      </c>
      <c r="R2810" s="41">
        <v>127.015</v>
      </c>
      <c r="S2810" s="32">
        <v>15.226000000000001</v>
      </c>
      <c r="T2810" s="32">
        <v>49.838984000000004</v>
      </c>
      <c r="U2810" s="32">
        <v>28.292999999999999</v>
      </c>
      <c r="V2810" s="43">
        <v>3.5799999999999998E-3</v>
      </c>
      <c r="W2810" s="44">
        <v>4.4099999999999999E-4</v>
      </c>
      <c r="X2810" s="43">
        <v>2.4800000000000001E-4</v>
      </c>
      <c r="Y2810" s="32">
        <v>48.56</v>
      </c>
      <c r="Z2810" s="41">
        <v>0.94710399999999595</v>
      </c>
      <c r="AA2810" s="45">
        <v>0.36967968750000002</v>
      </c>
      <c r="AB2810" s="45">
        <v>0.23592309375000001</v>
      </c>
      <c r="AD2810" s="40">
        <v>730.34199999999998</v>
      </c>
      <c r="AE2810" s="40">
        <v>162.315</v>
      </c>
      <c r="AF2810" s="46">
        <v>6.9589999999999996</v>
      </c>
      <c r="AG2810" s="40">
        <v>5.0000000000000001E-3</v>
      </c>
      <c r="AH2810" s="40">
        <v>4.0000000000000001E-3</v>
      </c>
      <c r="AI2810" s="40">
        <v>8.9999999999999993E-3</v>
      </c>
      <c r="AK2810">
        <v>766.04200000000003</v>
      </c>
      <c r="AL2810" s="40">
        <v>250.61547999999999</v>
      </c>
      <c r="AM2810" s="47">
        <v>8.3781999999999995E-2</v>
      </c>
      <c r="AN2810" s="47">
        <v>3.5635E-2</v>
      </c>
      <c r="AO2810" s="7">
        <v>10.268000000000001</v>
      </c>
      <c r="AP2810" s="7">
        <v>27.827511999999999</v>
      </c>
      <c r="AQ2810" s="7">
        <v>32.021999999999998</v>
      </c>
      <c r="AR2810" s="47">
        <v>4.3216000000000001E-3</v>
      </c>
      <c r="AS2810" s="48">
        <v>8.9913999999999993E-5</v>
      </c>
      <c r="AT2810" s="48">
        <v>5.2642999999999997E-5</v>
      </c>
      <c r="AU2810" s="7">
        <v>26.965</v>
      </c>
      <c r="AV2810" s="40">
        <v>13.580671999999996</v>
      </c>
      <c r="AW2810" s="47">
        <v>3.8196249999999949E-3</v>
      </c>
      <c r="AX2810" s="47">
        <v>3.8064352499999995E-2</v>
      </c>
      <c r="AZ2810" s="40">
        <v>769.16197999999997</v>
      </c>
      <c r="BA2810" s="40">
        <v>766.95799999999997</v>
      </c>
      <c r="BB2810" s="40">
        <v>282.50279999999998</v>
      </c>
      <c r="BC2810" s="7">
        <v>14.093999999999999</v>
      </c>
      <c r="BD2810" s="7">
        <v>26.087896000000001</v>
      </c>
      <c r="BE2810" s="7">
        <v>23.917999999999999</v>
      </c>
      <c r="BF2810" s="47">
        <v>2.4399999999999999E-3</v>
      </c>
      <c r="BG2810" s="48">
        <v>9.8999999999999994E-5</v>
      </c>
      <c r="BH2810" s="48">
        <v>2.9100000000000003E-4</v>
      </c>
      <c r="BI2810" s="7">
        <v>24.904</v>
      </c>
      <c r="BJ2810" s="40">
        <v>8.8799999999999997E-6</v>
      </c>
      <c r="BK2810" s="48">
        <v>5.0390624999999994E-2</v>
      </c>
      <c r="BL2810" s="48">
        <v>0.28276881250000002</v>
      </c>
    </row>
    <row r="2811" spans="17:64" x14ac:dyDescent="0.3">
      <c r="Q2811" s="41">
        <v>764.94100000000003</v>
      </c>
      <c r="R2811" s="41">
        <v>127.023</v>
      </c>
      <c r="S2811" s="32">
        <v>17.884</v>
      </c>
      <c r="T2811" s="32">
        <v>52.212256000000004</v>
      </c>
      <c r="U2811" s="32">
        <v>29.221</v>
      </c>
      <c r="V2811" s="43">
        <v>4.3499999999999997E-3</v>
      </c>
      <c r="W2811" s="44">
        <v>4.6000000000000001E-4</v>
      </c>
      <c r="X2811" s="43">
        <v>2.23E-4</v>
      </c>
      <c r="Y2811" s="32">
        <v>50.71</v>
      </c>
      <c r="Z2811" s="41">
        <v>6.0736000000005674E-2</v>
      </c>
      <c r="AA2811" s="45">
        <v>0.37333984375000001</v>
      </c>
      <c r="AB2811" s="45">
        <v>0.20832554687499999</v>
      </c>
      <c r="AD2811" s="40">
        <v>730.25800000000004</v>
      </c>
      <c r="AE2811" s="40">
        <v>162.32499999999999</v>
      </c>
      <c r="AF2811" s="46">
        <v>7.0209999999999999</v>
      </c>
      <c r="AG2811" s="40">
        <v>5.0000000000000001E-3</v>
      </c>
      <c r="AH2811" s="40">
        <v>4.0000000000000001E-3</v>
      </c>
      <c r="AI2811" s="40">
        <v>8.9999999999999993E-3</v>
      </c>
      <c r="AK2811">
        <v>765.95799999999997</v>
      </c>
      <c r="AL2811" s="40">
        <v>250.63051999999999</v>
      </c>
      <c r="AM2811" s="47">
        <v>2.5465999999999999E-2</v>
      </c>
      <c r="AN2811" s="47">
        <v>1.1069000000000001E-2</v>
      </c>
      <c r="AO2811" s="7">
        <v>7.5030000000000001</v>
      </c>
      <c r="AP2811" s="7">
        <v>23.639251999999999</v>
      </c>
      <c r="AQ2811" s="7">
        <v>17.353000000000002</v>
      </c>
      <c r="AR2811" s="47">
        <v>3.2334E-3</v>
      </c>
      <c r="AS2811" s="48">
        <v>7.4750000000000001E-5</v>
      </c>
      <c r="AT2811" s="48">
        <v>6.4393999999999994E-5</v>
      </c>
      <c r="AU2811" s="7">
        <v>23.009</v>
      </c>
      <c r="AV2811" s="40">
        <v>3.8776120000000009</v>
      </c>
      <c r="AW2811" s="47">
        <v>1.0334609375000005E-2</v>
      </c>
      <c r="AX2811" s="47">
        <v>5.3486327187499995E-2</v>
      </c>
      <c r="AZ2811" s="40">
        <v>769.03011000000004</v>
      </c>
      <c r="BA2811" s="40">
        <v>766.875</v>
      </c>
      <c r="BB2811" s="40">
        <v>282.52938</v>
      </c>
      <c r="BC2811" s="7">
        <v>13.551</v>
      </c>
      <c r="BD2811" s="7">
        <v>25.754283999999998</v>
      </c>
      <c r="BE2811" s="7">
        <v>22.109000000000002</v>
      </c>
      <c r="BF2811" s="47">
        <v>2.3800000000000002E-3</v>
      </c>
      <c r="BG2811" s="48">
        <v>8.8999999999999995E-5</v>
      </c>
      <c r="BH2811" s="48">
        <v>2.9399999999999999E-4</v>
      </c>
      <c r="BI2811" s="7">
        <v>24.616</v>
      </c>
      <c r="BJ2811" s="40">
        <v>8.8799999999999997E-6</v>
      </c>
      <c r="BK2811" s="48">
        <v>4.1585937499999996E-2</v>
      </c>
      <c r="BL2811" s="48">
        <v>0.28597121874999998</v>
      </c>
    </row>
    <row r="2812" spans="17:64" x14ac:dyDescent="0.3">
      <c r="Q2812" s="41">
        <v>764.85500000000002</v>
      </c>
      <c r="R2812" s="41">
        <v>127.03100000000001</v>
      </c>
      <c r="S2812" s="32">
        <v>18.466999999999999</v>
      </c>
      <c r="T2812" s="32">
        <v>53.021228000000001</v>
      </c>
      <c r="U2812" s="32">
        <v>28.620999999999999</v>
      </c>
      <c r="V2812" s="43">
        <v>4.0000000000000001E-3</v>
      </c>
      <c r="W2812" s="44">
        <v>5.0100000000000003E-4</v>
      </c>
      <c r="X2812" s="43">
        <v>2.6499999999999999E-4</v>
      </c>
      <c r="Y2812" s="32">
        <v>51.47</v>
      </c>
      <c r="Z2812" s="41">
        <v>6.0736000000005674E-2</v>
      </c>
      <c r="AA2812" s="45">
        <v>0.42131250000000003</v>
      </c>
      <c r="AB2812" s="45">
        <v>0.25150624999999999</v>
      </c>
      <c r="AD2812" s="40">
        <v>730.173</v>
      </c>
      <c r="AE2812" s="40">
        <v>162.33500000000001</v>
      </c>
      <c r="AF2812" s="46">
        <v>6.9930000000000003</v>
      </c>
      <c r="AG2812" s="40">
        <v>6.0000000000000001E-3</v>
      </c>
      <c r="AH2812" s="40">
        <v>5.0000000000000001E-3</v>
      </c>
      <c r="AI2812" s="40">
        <v>1.0999999999999999E-2</v>
      </c>
      <c r="AK2812">
        <v>765.875</v>
      </c>
      <c r="AL2812" s="40">
        <v>250.64570000000001</v>
      </c>
      <c r="AM2812" s="47">
        <v>1.4005999999999999E-2</v>
      </c>
      <c r="AN2812" s="47">
        <v>4.1513000000000001E-3</v>
      </c>
      <c r="AO2812" s="7">
        <v>4.0839999999999996</v>
      </c>
      <c r="AP2812" s="7">
        <v>21.838056000000002</v>
      </c>
      <c r="AQ2812" s="7">
        <v>9.9719999999999995</v>
      </c>
      <c r="AR2812" s="47">
        <v>2.3915E-3</v>
      </c>
      <c r="AS2812" s="48">
        <v>6.5689000000000001E-5</v>
      </c>
      <c r="AT2812" s="48">
        <v>4.4212999999999998E-5</v>
      </c>
      <c r="AU2812" s="7">
        <v>21.495000000000001</v>
      </c>
      <c r="AV2812" s="40">
        <v>2.6371359999999999</v>
      </c>
      <c r="AW2812" s="47">
        <v>1.8045835937500001E-2</v>
      </c>
      <c r="AX2812" s="47">
        <v>3.614542421875E-2</v>
      </c>
      <c r="AZ2812" s="40">
        <v>768.90807000000007</v>
      </c>
      <c r="BA2812" s="40">
        <v>766.79200000000003</v>
      </c>
      <c r="BB2812" s="40">
        <v>282.56373000000002</v>
      </c>
      <c r="BC2812" s="7">
        <v>12.446</v>
      </c>
      <c r="BD2812" s="7">
        <v>26.056463999999998</v>
      </c>
      <c r="BE2812" s="7">
        <v>20.54</v>
      </c>
      <c r="BF2812" s="47">
        <v>2.3500000000000001E-3</v>
      </c>
      <c r="BG2812" s="48">
        <v>8.0000000000000007E-5</v>
      </c>
      <c r="BH2812" s="48">
        <v>2.8600000000000001E-4</v>
      </c>
      <c r="BI2812" s="7">
        <v>25.010999999999999</v>
      </c>
      <c r="BJ2812" s="40">
        <v>8.8799999999999997E-6</v>
      </c>
      <c r="BK2812" s="48">
        <v>3.3183593750000004E-2</v>
      </c>
      <c r="BL2812" s="48">
        <v>0.27807242187500003</v>
      </c>
    </row>
    <row r="2813" spans="17:64" x14ac:dyDescent="0.3">
      <c r="Q2813" s="41">
        <v>764.779</v>
      </c>
      <c r="R2813" s="41">
        <v>127.038</v>
      </c>
      <c r="S2813" s="32">
        <v>15.975</v>
      </c>
      <c r="T2813" s="32">
        <v>47.471900000000005</v>
      </c>
      <c r="U2813" s="32">
        <v>24.391999999999999</v>
      </c>
      <c r="V2813" s="43">
        <v>4.3600000000000002E-3</v>
      </c>
      <c r="W2813" s="44">
        <v>4.8200000000000001E-4</v>
      </c>
      <c r="X2813" s="43">
        <v>2.31E-4</v>
      </c>
      <c r="Y2813" s="32">
        <v>46.13</v>
      </c>
      <c r="Z2813" s="41">
        <v>6.0736000000005674E-2</v>
      </c>
      <c r="AA2813" s="45">
        <v>0.39514062499999997</v>
      </c>
      <c r="AB2813" s="45">
        <v>0.21629181249999999</v>
      </c>
      <c r="AD2813" s="40">
        <v>730.08900000000006</v>
      </c>
      <c r="AE2813" s="40">
        <v>162.345</v>
      </c>
      <c r="AF2813" s="46">
        <v>7.2869999999999999</v>
      </c>
      <c r="AG2813" s="40">
        <v>7.0000000000000001E-3</v>
      </c>
      <c r="AH2813" s="40">
        <v>5.0000000000000001E-3</v>
      </c>
      <c r="AI2813" s="40">
        <v>1.2E-2</v>
      </c>
      <c r="AK2813">
        <v>765.79200000000003</v>
      </c>
      <c r="AL2813" s="40">
        <v>250.66159999999999</v>
      </c>
      <c r="AM2813" s="47">
        <v>1.5934E-2</v>
      </c>
      <c r="AN2813" s="47">
        <v>6.1710999999999997E-3</v>
      </c>
      <c r="AO2813" s="7">
        <v>4.7409999999999997</v>
      </c>
      <c r="AP2813" s="7">
        <v>21.157243999999999</v>
      </c>
      <c r="AQ2813" s="7">
        <v>9.2337000000000007</v>
      </c>
      <c r="AR2813" s="47">
        <v>8.3011999999999995E-4</v>
      </c>
      <c r="AS2813" s="48">
        <v>7.0121000000000002E-5</v>
      </c>
      <c r="AT2813" s="48">
        <v>3.2651000000000003E-5</v>
      </c>
      <c r="AU2813" s="7">
        <v>20.759</v>
      </c>
      <c r="AV2813" s="40">
        <v>0.71886400000000172</v>
      </c>
      <c r="AW2813" s="47">
        <v>5.3583453125000007E-2</v>
      </c>
      <c r="AX2813" s="47">
        <v>2.9850642062500002E-2</v>
      </c>
      <c r="AZ2813" s="40">
        <v>768.78498000000002</v>
      </c>
      <c r="BA2813" s="40">
        <v>766.70799999999997</v>
      </c>
      <c r="BB2813" s="40">
        <v>282.60187999999999</v>
      </c>
      <c r="BC2813" s="7">
        <v>11.614000000000001</v>
      </c>
      <c r="BD2813" s="7">
        <v>25.850576</v>
      </c>
      <c r="BE2813" s="7">
        <v>18.492999999999999</v>
      </c>
      <c r="BF2813" s="47">
        <v>2.4099999999999998E-3</v>
      </c>
      <c r="BG2813" s="48">
        <v>7.3999999999999996E-5</v>
      </c>
      <c r="BH2813" s="48">
        <v>2.7E-4</v>
      </c>
      <c r="BI2813" s="7">
        <v>24.875</v>
      </c>
      <c r="BJ2813" s="40">
        <v>8.8799999999999997E-6</v>
      </c>
      <c r="BK2813" s="48">
        <v>2.5988281249999998E-2</v>
      </c>
      <c r="BL2813" s="48">
        <v>0.26187001562499995</v>
      </c>
    </row>
    <row r="2814" spans="17:64" x14ac:dyDescent="0.3">
      <c r="Q2814" s="41">
        <v>764.69200000000001</v>
      </c>
      <c r="R2814" s="41">
        <v>127.04600000000001</v>
      </c>
      <c r="S2814" s="32">
        <v>11.826000000000001</v>
      </c>
      <c r="T2814" s="32">
        <v>36.513384000000002</v>
      </c>
      <c r="U2814" s="32">
        <v>19.611999999999998</v>
      </c>
      <c r="V2814" s="43">
        <v>3.6099999999999999E-3</v>
      </c>
      <c r="W2814" s="44">
        <v>4.8099999999999998E-4</v>
      </c>
      <c r="X2814" s="43">
        <v>2.0900000000000001E-4</v>
      </c>
      <c r="Y2814" s="32">
        <v>35.520000000000003</v>
      </c>
      <c r="Z2814" s="41">
        <v>6.0736000000005674E-2</v>
      </c>
      <c r="AA2814" s="45">
        <v>0.40908203124999998</v>
      </c>
      <c r="AB2814" s="45">
        <v>0.19682189062500002</v>
      </c>
      <c r="AD2814" s="40">
        <v>730.005</v>
      </c>
      <c r="AE2814" s="40">
        <v>162.35499999999999</v>
      </c>
      <c r="AF2814" s="46">
        <v>6.8630000000000004</v>
      </c>
      <c r="AG2814" s="40">
        <v>1.2E-2</v>
      </c>
      <c r="AH2814" s="40">
        <v>1.0999999999999999E-2</v>
      </c>
      <c r="AI2814" s="40">
        <v>2.3E-2</v>
      </c>
      <c r="AK2814">
        <v>765.70799999999997</v>
      </c>
      <c r="AL2814" s="40">
        <v>250.67840000000001</v>
      </c>
      <c r="AM2814" s="47">
        <v>1.124E-2</v>
      </c>
      <c r="AN2814" s="47">
        <v>4.1453999999999996E-3</v>
      </c>
      <c r="AO2814" s="7">
        <v>4.0449999999999999</v>
      </c>
      <c r="AP2814" s="7">
        <v>18.56578</v>
      </c>
      <c r="AQ2814" s="7">
        <v>9.3240999999999996</v>
      </c>
      <c r="AR2814" s="47">
        <v>7.9272000000000001E-4</v>
      </c>
      <c r="AS2814" s="48">
        <v>6.7070000000000007E-5</v>
      </c>
      <c r="AT2814" s="48">
        <v>3.0712E-5</v>
      </c>
      <c r="AU2814" s="7">
        <v>18.225999999999999</v>
      </c>
      <c r="AV2814" s="40">
        <v>2.0592799999999993</v>
      </c>
      <c r="AW2814" s="47">
        <v>5.1277531250000008E-2</v>
      </c>
      <c r="AX2814" s="47">
        <v>2.8037808625000001E-2</v>
      </c>
      <c r="AZ2814" s="40">
        <v>768.66269999999997</v>
      </c>
      <c r="BA2814" s="40">
        <v>766.625</v>
      </c>
      <c r="BB2814" s="40">
        <v>282.63977999999997</v>
      </c>
      <c r="BC2814" s="7">
        <v>10.724</v>
      </c>
      <c r="BD2814" s="7">
        <v>25.681815999999998</v>
      </c>
      <c r="BE2814" s="7">
        <v>16.588999999999999</v>
      </c>
      <c r="BF2814" s="47">
        <v>2.47E-3</v>
      </c>
      <c r="BG2814" s="48">
        <v>7.6000000000000004E-5</v>
      </c>
      <c r="BH2814" s="48">
        <v>2.5099999999999998E-4</v>
      </c>
      <c r="BI2814" s="7">
        <v>24.780999999999999</v>
      </c>
      <c r="BJ2814" s="40">
        <v>8.8799999999999997E-6</v>
      </c>
      <c r="BK2814" s="48">
        <v>2.679296875000001E-2</v>
      </c>
      <c r="BL2814" s="48">
        <v>0.24266760937499995</v>
      </c>
    </row>
    <row r="2815" spans="17:64" x14ac:dyDescent="0.3">
      <c r="Q2815" s="41">
        <v>764.60599999999999</v>
      </c>
      <c r="R2815" s="41">
        <v>127.054</v>
      </c>
      <c r="S2815" s="32">
        <v>8.0449999999999999</v>
      </c>
      <c r="T2815" s="32">
        <v>24.645779999999998</v>
      </c>
      <c r="U2815" s="32">
        <v>15.917999999999999</v>
      </c>
      <c r="V2815" s="43">
        <v>2.2799999999999999E-3</v>
      </c>
      <c r="W2815" s="44">
        <v>4.4299999999999998E-4</v>
      </c>
      <c r="X2815" s="43">
        <v>2.05E-4</v>
      </c>
      <c r="Y2815" s="32">
        <v>23.97</v>
      </c>
      <c r="Z2815" s="41">
        <v>1.4691799999999997</v>
      </c>
      <c r="AA2815" s="45">
        <v>0.397578125</v>
      </c>
      <c r="AB2815" s="45">
        <v>0.19730856249999998</v>
      </c>
      <c r="AD2815" s="40">
        <v>729.92</v>
      </c>
      <c r="AE2815" s="40">
        <v>162.36500000000001</v>
      </c>
      <c r="AF2815" s="46">
        <v>6.33</v>
      </c>
      <c r="AG2815" s="40">
        <v>8.0000000000000002E-3</v>
      </c>
      <c r="AH2815" s="40">
        <v>7.0000000000000001E-3</v>
      </c>
      <c r="AI2815" s="40">
        <v>1.4999999999999999E-2</v>
      </c>
      <c r="AK2815">
        <v>765.625</v>
      </c>
      <c r="AL2815" s="40">
        <v>250.69300000000001</v>
      </c>
      <c r="AM2815" s="47">
        <v>7.2392000000000003E-3</v>
      </c>
      <c r="AN2815" s="47">
        <v>4.4970000000000001E-3</v>
      </c>
      <c r="AO2815" s="7">
        <v>1.35</v>
      </c>
      <c r="AP2815" s="7">
        <v>18.581399999999999</v>
      </c>
      <c r="AQ2815" s="7">
        <v>5.4802</v>
      </c>
      <c r="AR2815" s="47">
        <v>9.7772000000000006E-4</v>
      </c>
      <c r="AS2815" s="48">
        <v>5.7825999999999998E-5</v>
      </c>
      <c r="AT2815" s="48">
        <v>3.0892000000000002E-5</v>
      </c>
      <c r="AU2815" s="7">
        <v>18.468</v>
      </c>
      <c r="AV2815" s="40">
        <v>3.0555999999999996</v>
      </c>
      <c r="AW2815" s="47">
        <v>3.8347984374999998E-2</v>
      </c>
      <c r="AX2815" s="47">
        <v>2.7593722687499999E-2</v>
      </c>
      <c r="AZ2815" s="40">
        <v>768.54124999999999</v>
      </c>
      <c r="BA2815" s="40">
        <v>766.54200000000003</v>
      </c>
      <c r="BB2815" s="40">
        <v>282.67734999999999</v>
      </c>
      <c r="BC2815" s="7">
        <v>9.875</v>
      </c>
      <c r="BD2815" s="7">
        <v>25.665499999999998</v>
      </c>
      <c r="BE2815" s="7">
        <v>15.696</v>
      </c>
      <c r="BF2815" s="47">
        <v>2.5200000000000001E-3</v>
      </c>
      <c r="BG2815" s="48">
        <v>6.0999999999999999E-5</v>
      </c>
      <c r="BH2815" s="48">
        <v>2.3900000000000001E-4</v>
      </c>
      <c r="BI2815" s="7">
        <v>24.835999999999999</v>
      </c>
      <c r="BJ2815" s="40">
        <v>8.8799999999999997E-6</v>
      </c>
      <c r="BK2815" s="48">
        <v>1.0796874999999991E-2</v>
      </c>
      <c r="BL2815" s="48">
        <v>0.2304989375</v>
      </c>
    </row>
    <row r="2816" spans="17:64" x14ac:dyDescent="0.3">
      <c r="Q2816" s="41">
        <v>764.53</v>
      </c>
      <c r="R2816" s="41">
        <v>127.06100000000001</v>
      </c>
      <c r="S2816" s="32">
        <v>6.2290000000000001</v>
      </c>
      <c r="T2816" s="32">
        <v>18.413236000000001</v>
      </c>
      <c r="U2816" s="32">
        <v>15.962</v>
      </c>
      <c r="V2816" s="43">
        <v>1.15E-3</v>
      </c>
      <c r="W2816" s="44">
        <v>4.95E-4</v>
      </c>
      <c r="X2816" s="43">
        <v>1.75E-4</v>
      </c>
      <c r="Y2816" s="32">
        <v>17.89</v>
      </c>
      <c r="Z2816" s="41">
        <v>4.7747159999999997</v>
      </c>
      <c r="AA2816" s="45">
        <v>0.47208984375000002</v>
      </c>
      <c r="AB2816" s="45">
        <v>0.171120546875</v>
      </c>
      <c r="AD2816" s="40">
        <v>729.83600000000001</v>
      </c>
      <c r="AE2816" s="40">
        <v>162.375</v>
      </c>
      <c r="AF2816" s="46">
        <v>5.5119999999999898</v>
      </c>
      <c r="AG2816" s="40">
        <v>8.0000000000000002E-3</v>
      </c>
      <c r="AH2816" s="40">
        <v>2E-3</v>
      </c>
      <c r="AI2816" s="40">
        <v>0.01</v>
      </c>
      <c r="AK2816">
        <v>765.54200000000003</v>
      </c>
      <c r="AL2816" s="40">
        <v>250.70944</v>
      </c>
      <c r="AM2816" s="47">
        <v>6.6677999999999998E-3</v>
      </c>
      <c r="AN2816" s="47">
        <v>2.4827E-3</v>
      </c>
      <c r="AO2816" s="7">
        <v>0.97899999999999998</v>
      </c>
      <c r="AP2816" s="7">
        <v>18.288236000000001</v>
      </c>
      <c r="AQ2816" s="7">
        <v>5.9912999999999998</v>
      </c>
      <c r="AR2816" s="47">
        <v>9.6330999999999999E-4</v>
      </c>
      <c r="AS2816" s="48">
        <v>5.5566999999999998E-5</v>
      </c>
      <c r="AT2816" s="48">
        <v>2.6503999999999999E-5</v>
      </c>
      <c r="AU2816" s="7">
        <v>18.206</v>
      </c>
      <c r="AV2816" s="40">
        <v>4.2330160000000001</v>
      </c>
      <c r="AW2816" s="47">
        <v>3.6376058593750003E-2</v>
      </c>
      <c r="AX2816" s="47">
        <v>2.3254333921874999E-2</v>
      </c>
      <c r="AZ2816" s="40">
        <v>768.41417000000001</v>
      </c>
      <c r="BA2816" s="40">
        <v>766.45799999999997</v>
      </c>
      <c r="BB2816" s="40">
        <v>282.71677</v>
      </c>
      <c r="BC2816" s="7">
        <v>9.1969999999999992</v>
      </c>
      <c r="BD2816" s="7">
        <v>25.931547999999999</v>
      </c>
      <c r="BE2816" s="7">
        <v>15.295</v>
      </c>
      <c r="BF2816" s="47">
        <v>2.5500000000000002E-3</v>
      </c>
      <c r="BG2816" s="48">
        <v>6.3999999999999997E-5</v>
      </c>
      <c r="BH2816" s="48">
        <v>2.2100000000000001E-4</v>
      </c>
      <c r="BI2816" s="7">
        <v>25.158999999999999</v>
      </c>
      <c r="BJ2816" s="40">
        <v>8.8799999999999997E-6</v>
      </c>
      <c r="BK2816" s="48">
        <v>1.3199218749999993E-2</v>
      </c>
      <c r="BL2816" s="48">
        <v>0.21239773437500001</v>
      </c>
    </row>
    <row r="2817" spans="17:64" x14ac:dyDescent="0.3">
      <c r="Q2817" s="41">
        <v>764.44299999999998</v>
      </c>
      <c r="R2817" s="41">
        <v>127.069</v>
      </c>
      <c r="S2817" s="32">
        <v>5.3109999999999999</v>
      </c>
      <c r="T2817" s="32">
        <v>17.146124</v>
      </c>
      <c r="U2817" s="32">
        <v>19.701000000000001</v>
      </c>
      <c r="V2817" s="43">
        <v>7.2999999999999996E-4</v>
      </c>
      <c r="W2817" s="44">
        <v>5.9199999999999997E-4</v>
      </c>
      <c r="X2817" s="43">
        <v>1.9100000000000001E-4</v>
      </c>
      <c r="Y2817" s="32">
        <v>16.7</v>
      </c>
      <c r="Z2817" s="41">
        <v>10.162444000000001</v>
      </c>
      <c r="AA2817" s="45">
        <v>0.57745703124999992</v>
      </c>
      <c r="AB2817" s="45">
        <v>0.188537390625</v>
      </c>
      <c r="AD2817" s="40">
        <v>729.75199999999904</v>
      </c>
      <c r="AE2817" s="40">
        <v>162.38499999999999</v>
      </c>
      <c r="AF2817" s="46">
        <v>5.0720000000000001</v>
      </c>
      <c r="AG2817" s="40">
        <v>2.3E-2</v>
      </c>
      <c r="AH2817" s="40">
        <v>8.0000000000000002E-3</v>
      </c>
      <c r="AI2817" s="40">
        <v>3.1E-2</v>
      </c>
      <c r="AK2817">
        <v>765.45799999999997</v>
      </c>
      <c r="AL2817" s="40">
        <v>250.72540000000001</v>
      </c>
      <c r="AM2817" s="47">
        <v>1.2292000000000001E-2</v>
      </c>
      <c r="AN2817" s="47">
        <v>2.6423000000000002E-3</v>
      </c>
      <c r="AO2817" s="7">
        <v>1.87</v>
      </c>
      <c r="AP2817" s="7">
        <v>21.07808</v>
      </c>
      <c r="AQ2817" s="7">
        <v>14.151999999999999</v>
      </c>
      <c r="AR2817" s="47">
        <v>1.6586000000000001E-3</v>
      </c>
      <c r="AS2817" s="48">
        <v>5.9960000000000002E-5</v>
      </c>
      <c r="AT2817" s="48">
        <v>3.3915999999999999E-5</v>
      </c>
      <c r="AU2817" s="7">
        <v>20.920999999999999</v>
      </c>
      <c r="AV2817" s="40">
        <v>10.793479999999999</v>
      </c>
      <c r="AW2817" s="47">
        <v>2.6917578125000001E-2</v>
      </c>
      <c r="AX2817" s="47">
        <v>2.8320816562499997E-2</v>
      </c>
      <c r="AZ2817" s="40">
        <v>768.28588999999999</v>
      </c>
      <c r="BA2817" s="40">
        <v>766.375</v>
      </c>
      <c r="BB2817" s="40">
        <v>282.75628</v>
      </c>
      <c r="BC2817" s="7">
        <v>8.798</v>
      </c>
      <c r="BD2817" s="7">
        <v>25.856032000000003</v>
      </c>
      <c r="BE2817" s="7">
        <v>14.667999999999999</v>
      </c>
      <c r="BF2817" s="47">
        <v>2.63E-3</v>
      </c>
      <c r="BG2817" s="48">
        <v>7.4999999999999993E-5</v>
      </c>
      <c r="BH2817" s="48">
        <v>2.1100000000000001E-4</v>
      </c>
      <c r="BI2817" s="7">
        <v>25.117000000000001</v>
      </c>
      <c r="BJ2817" s="40">
        <v>8.8799999999999997E-6</v>
      </c>
      <c r="BK2817" s="48">
        <v>2.2605468749999989E-2</v>
      </c>
      <c r="BL2817" s="48">
        <v>0.202127859375</v>
      </c>
    </row>
    <row r="2818" spans="17:64" x14ac:dyDescent="0.3">
      <c r="Q2818" s="41">
        <v>764.35699999999997</v>
      </c>
      <c r="R2818" s="41">
        <v>127.077</v>
      </c>
      <c r="S2818" s="32">
        <v>4.41</v>
      </c>
      <c r="T2818" s="32">
        <v>17.230439999999998</v>
      </c>
      <c r="U2818" s="32">
        <v>25.15</v>
      </c>
      <c r="V2818" s="43">
        <v>7.7999999999999999E-4</v>
      </c>
      <c r="W2818" s="44">
        <v>7.0899999999999999E-4</v>
      </c>
      <c r="X2818" s="43">
        <v>2.1599999999999999E-4</v>
      </c>
      <c r="Y2818" s="32">
        <v>16.86</v>
      </c>
      <c r="Z2818" s="41">
        <v>17.229639999999996</v>
      </c>
      <c r="AA2818" s="45">
        <v>0.69346093749999993</v>
      </c>
      <c r="AB2818" s="45">
        <v>0.21336871874999999</v>
      </c>
      <c r="AD2818" s="40">
        <v>729.66700000000003</v>
      </c>
      <c r="AE2818" s="40">
        <v>162.39500000000001</v>
      </c>
      <c r="AF2818" s="46">
        <v>5.4960000000000004</v>
      </c>
      <c r="AG2818" s="40">
        <v>2.5999999999999999E-2</v>
      </c>
      <c r="AH2818" s="40">
        <v>1.0999999999999999E-2</v>
      </c>
      <c r="AI2818" s="40">
        <v>3.6999999999999998E-2</v>
      </c>
      <c r="AK2818">
        <v>765.375</v>
      </c>
      <c r="AL2818" s="40">
        <v>250.74180000000001</v>
      </c>
      <c r="AM2818" s="47">
        <v>5.8737999999999999E-2</v>
      </c>
      <c r="AN2818" s="47">
        <v>1.4463999999999999E-2</v>
      </c>
      <c r="AO2818" s="7">
        <v>3.7570000000000001</v>
      </c>
      <c r="AP2818" s="7">
        <v>23.016588000000002</v>
      </c>
      <c r="AQ2818" s="7">
        <v>20.542999999999999</v>
      </c>
      <c r="AR2818" s="47">
        <v>1.7815999999999999E-3</v>
      </c>
      <c r="AS2818" s="48">
        <v>7.7279000000000003E-5</v>
      </c>
      <c r="AT2818" s="48">
        <v>3.676E-5</v>
      </c>
      <c r="AU2818" s="7">
        <v>22.701000000000001</v>
      </c>
      <c r="AV2818" s="40">
        <v>13.795427999999998</v>
      </c>
      <c r="AW2818" s="47">
        <v>4.1786187500000009E-2</v>
      </c>
      <c r="AX2818" s="47">
        <v>3.0749883749999998E-2</v>
      </c>
      <c r="AZ2818" s="40">
        <v>768.16341</v>
      </c>
      <c r="BA2818" s="40">
        <v>766.29200000000003</v>
      </c>
      <c r="BB2818" s="40">
        <v>282.79424999999998</v>
      </c>
      <c r="BC2818" s="7">
        <v>8.4280000000000008</v>
      </c>
      <c r="BD2818" s="7">
        <v>25.480951999999998</v>
      </c>
      <c r="BE2818" s="7">
        <v>14.443</v>
      </c>
      <c r="BF2818" s="47">
        <v>2.7399999999999998E-3</v>
      </c>
      <c r="BG2818" s="48">
        <v>7.7000000000000001E-5</v>
      </c>
      <c r="BH2818" s="48">
        <v>2.0599999999999999E-4</v>
      </c>
      <c r="BI2818" s="7">
        <v>24.773</v>
      </c>
      <c r="BJ2818" s="40">
        <v>8.8799999999999997E-6</v>
      </c>
      <c r="BK2818" s="48">
        <v>2.2414062500000002E-2</v>
      </c>
      <c r="BL2818" s="48">
        <v>0.19675678124999998</v>
      </c>
    </row>
    <row r="2819" spans="17:64" x14ac:dyDescent="0.3">
      <c r="Q2819" s="41">
        <v>764.27</v>
      </c>
      <c r="R2819" s="41">
        <v>127.08499999999999</v>
      </c>
      <c r="S2819" s="32">
        <v>3.8820000000000001</v>
      </c>
      <c r="T2819" s="32">
        <v>18.076087999999999</v>
      </c>
      <c r="U2819" s="32">
        <v>30.45</v>
      </c>
      <c r="V2819" s="43">
        <v>1.2600000000000001E-3</v>
      </c>
      <c r="W2819" s="44">
        <v>6.9800000000000005E-4</v>
      </c>
      <c r="X2819" s="43">
        <v>2.12E-4</v>
      </c>
      <c r="Y2819" s="32">
        <v>17.75</v>
      </c>
      <c r="Z2819" s="41">
        <v>23.477927999999999</v>
      </c>
      <c r="AA2819" s="45">
        <v>0.67289843750000011</v>
      </c>
      <c r="AB2819" s="45">
        <v>0.20774946875</v>
      </c>
      <c r="AD2819" s="40">
        <v>729.58299999999997</v>
      </c>
      <c r="AE2819" s="40">
        <v>162.405</v>
      </c>
      <c r="AF2819" s="46">
        <v>6.2569999999999997</v>
      </c>
      <c r="AG2819" s="40">
        <v>2.1000000000000001E-2</v>
      </c>
      <c r="AH2819" s="40">
        <v>0.01</v>
      </c>
      <c r="AI2819" s="40">
        <v>3.1E-2</v>
      </c>
      <c r="AK2819">
        <v>765.29200000000003</v>
      </c>
      <c r="AL2819" s="40">
        <v>250.75659999999999</v>
      </c>
      <c r="AM2819" s="47">
        <v>7.5700000000000003E-2</v>
      </c>
      <c r="AN2819" s="47">
        <v>1.0534E-2</v>
      </c>
      <c r="AO2819" s="7">
        <v>5.423</v>
      </c>
      <c r="AP2819" s="7">
        <v>24.188532000000002</v>
      </c>
      <c r="AQ2819" s="7">
        <v>24.001000000000001</v>
      </c>
      <c r="AR2819" s="47">
        <v>1.652E-3</v>
      </c>
      <c r="AS2819" s="48">
        <v>7.5538999999999996E-5</v>
      </c>
      <c r="AT2819" s="48">
        <v>3.7234000000000003E-5</v>
      </c>
      <c r="AU2819" s="7">
        <v>23.733000000000001</v>
      </c>
      <c r="AV2819" s="40">
        <v>14.261292000000001</v>
      </c>
      <c r="AW2819" s="47">
        <v>4.2628062499999994E-2</v>
      </c>
      <c r="AX2819" s="47">
        <v>3.1661081250000001E-2</v>
      </c>
      <c r="AZ2819" s="40">
        <v>768.04052999999999</v>
      </c>
      <c r="BA2819" s="40">
        <v>766.20799999999997</v>
      </c>
      <c r="BB2819" s="40">
        <v>282.83233000000001</v>
      </c>
      <c r="BC2819" s="7">
        <v>8.19</v>
      </c>
      <c r="BD2819" s="7">
        <v>25.252960000000002</v>
      </c>
      <c r="BE2819" s="7">
        <v>14.702999999999999</v>
      </c>
      <c r="BF2819" s="47">
        <v>2.98E-3</v>
      </c>
      <c r="BG2819" s="48">
        <v>7.4999999999999993E-5</v>
      </c>
      <c r="BH2819" s="48">
        <v>1.9900000000000001E-4</v>
      </c>
      <c r="BI2819" s="7">
        <v>24.565000000000001</v>
      </c>
      <c r="BJ2819" s="40">
        <v>8.8799999999999997E-6</v>
      </c>
      <c r="BK2819" s="48">
        <v>1.5632812499999996E-2</v>
      </c>
      <c r="BL2819" s="48">
        <v>0.18894715625000003</v>
      </c>
    </row>
    <row r="2820" spans="17:64" x14ac:dyDescent="0.3">
      <c r="Q2820" s="41">
        <v>764.19399999999996</v>
      </c>
      <c r="R2820" s="41">
        <v>127.092</v>
      </c>
      <c r="S2820" s="32">
        <v>4.4939999999999998</v>
      </c>
      <c r="T2820" s="32">
        <v>19.397496</v>
      </c>
      <c r="U2820" s="32">
        <v>31.37</v>
      </c>
      <c r="V2820" s="43">
        <v>1.82E-3</v>
      </c>
      <c r="W2820" s="44">
        <v>7.0500000000000001E-4</v>
      </c>
      <c r="X2820" s="43">
        <v>2.0900000000000001E-4</v>
      </c>
      <c r="Y2820" s="32">
        <v>19.02</v>
      </c>
      <c r="Z2820" s="41">
        <v>23.298776000000004</v>
      </c>
      <c r="AA2820" s="45">
        <v>0.66874218749999992</v>
      </c>
      <c r="AB2820" s="45">
        <v>0.20286034375000001</v>
      </c>
      <c r="AD2820" s="40">
        <v>729.49900000000002</v>
      </c>
      <c r="AE2820" s="40">
        <v>162.41499999999999</v>
      </c>
      <c r="AF2820" s="46">
        <v>7.8289999999999997</v>
      </c>
      <c r="AG2820" s="40">
        <v>8.0000000000000002E-3</v>
      </c>
      <c r="AH2820" s="40">
        <v>3.0000000000000001E-3</v>
      </c>
      <c r="AI2820" s="40">
        <v>1.0999999999999999E-2</v>
      </c>
      <c r="AK2820">
        <v>765.20799999999997</v>
      </c>
      <c r="AL2820" s="40">
        <v>250.77340000000001</v>
      </c>
      <c r="AM2820" s="47">
        <v>8.1883999999999998E-2</v>
      </c>
      <c r="AN2820" s="47">
        <v>1.5599999999999999E-2</v>
      </c>
      <c r="AO2820" s="7">
        <v>5.6749999999999998</v>
      </c>
      <c r="AP2820" s="7">
        <v>22.590700000000002</v>
      </c>
      <c r="AQ2820" s="7">
        <v>22.434999999999999</v>
      </c>
      <c r="AR2820" s="47">
        <v>1.9492999999999999E-3</v>
      </c>
      <c r="AS2820" s="48">
        <v>6.2805999999999995E-5</v>
      </c>
      <c r="AT2820" s="48">
        <v>3.7778999999999999E-5</v>
      </c>
      <c r="AU2820" s="7">
        <v>22.114000000000001</v>
      </c>
      <c r="AV2820" s="40">
        <v>12.242699999999999</v>
      </c>
      <c r="AW2820" s="47">
        <v>2.3972289062499996E-2</v>
      </c>
      <c r="AX2820" s="47">
        <v>3.1203158281249997E-2</v>
      </c>
      <c r="AZ2820" s="40">
        <v>767.91912000000002</v>
      </c>
      <c r="BA2820" s="40">
        <v>766.125</v>
      </c>
      <c r="BB2820" s="40">
        <v>282.86338000000001</v>
      </c>
      <c r="BC2820" s="7">
        <v>8.2170000000000005</v>
      </c>
      <c r="BD2820" s="7">
        <v>25.068228000000001</v>
      </c>
      <c r="BE2820" s="7">
        <v>14.708</v>
      </c>
      <c r="BF2820" s="47">
        <v>3.0000000000000001E-3</v>
      </c>
      <c r="BG2820" s="48">
        <v>7.7999999999999999E-5</v>
      </c>
      <c r="BH2820" s="48">
        <v>2.0599999999999999E-4</v>
      </c>
      <c r="BI2820" s="7">
        <v>24.378</v>
      </c>
      <c r="BJ2820" s="40">
        <v>8.8799999999999997E-6</v>
      </c>
      <c r="BK2820" s="48">
        <v>1.8234374999999994E-2</v>
      </c>
      <c r="BL2820" s="48">
        <v>0.19587968750000001</v>
      </c>
    </row>
    <row r="2821" spans="17:64" x14ac:dyDescent="0.3">
      <c r="Q2821" s="41">
        <v>764.10799999999995</v>
      </c>
      <c r="R2821" s="41">
        <v>127.1</v>
      </c>
      <c r="S2821" s="32">
        <v>6.7290000000000001</v>
      </c>
      <c r="T2821" s="32">
        <v>22.735236</v>
      </c>
      <c r="U2821" s="32">
        <v>31.335000000000001</v>
      </c>
      <c r="V2821" s="43">
        <v>2.5600000000000002E-3</v>
      </c>
      <c r="W2821" s="44">
        <v>6.6399999999999999E-4</v>
      </c>
      <c r="X2821" s="43">
        <v>2.13E-4</v>
      </c>
      <c r="Y2821" s="32">
        <v>22.17</v>
      </c>
      <c r="Z2821" s="41">
        <v>19.249715999999999</v>
      </c>
      <c r="AA2821" s="45">
        <v>0.61299999999999999</v>
      </c>
      <c r="AB2821" s="45">
        <v>0.20436400000000002</v>
      </c>
      <c r="AD2821" s="40">
        <v>729.41399999999999</v>
      </c>
      <c r="AE2821" s="40">
        <v>162.42500000000001</v>
      </c>
      <c r="AF2821" s="46">
        <v>10.196999999999999</v>
      </c>
      <c r="AG2821" s="40">
        <v>8.9999999999999993E-3</v>
      </c>
      <c r="AH2821" s="40">
        <v>5.0000000000000001E-3</v>
      </c>
      <c r="AI2821" s="40">
        <v>1.4E-2</v>
      </c>
      <c r="AK2821">
        <v>765.125</v>
      </c>
      <c r="AL2821" s="40">
        <v>250.7894</v>
      </c>
      <c r="AM2821" s="47">
        <v>3.5612999999999999E-2</v>
      </c>
      <c r="AN2821" s="47">
        <v>8.3601000000000005E-3</v>
      </c>
      <c r="AO2821" s="7">
        <v>5.7080000000000002</v>
      </c>
      <c r="AP2821" s="7">
        <v>19.923472</v>
      </c>
      <c r="AQ2821" s="7">
        <v>19.795999999999999</v>
      </c>
      <c r="AR2821" s="47">
        <v>1.9591000000000001E-3</v>
      </c>
      <c r="AS2821" s="48">
        <v>5.6365E-5</v>
      </c>
      <c r="AT2821" s="48">
        <v>3.8386000000000001E-5</v>
      </c>
      <c r="AU2821" s="7">
        <v>19.443999999999999</v>
      </c>
      <c r="AV2821" s="40">
        <v>9.5444319999999987</v>
      </c>
      <c r="AW2821" s="47">
        <v>1.7336054687500001E-2</v>
      </c>
      <c r="AX2821" s="47">
        <v>3.1777098593750004E-2</v>
      </c>
      <c r="AZ2821" s="40">
        <v>767.79606999999999</v>
      </c>
      <c r="BA2821" s="40">
        <v>766.04200000000003</v>
      </c>
      <c r="BB2821" s="40">
        <v>282.89173</v>
      </c>
      <c r="BC2821" s="7">
        <v>8.1140000000000008</v>
      </c>
      <c r="BD2821" s="7">
        <v>24.573575999999999</v>
      </c>
      <c r="BE2821" s="7">
        <v>14.153</v>
      </c>
      <c r="BF2821" s="47">
        <v>2.8500000000000001E-3</v>
      </c>
      <c r="BG2821" s="48">
        <v>7.6000000000000004E-5</v>
      </c>
      <c r="BH2821" s="48">
        <v>2.2100000000000001E-4</v>
      </c>
      <c r="BI2821" s="7">
        <v>23.891999999999999</v>
      </c>
      <c r="BJ2821" s="40">
        <v>8.8799999999999997E-6</v>
      </c>
      <c r="BK2821" s="48">
        <v>1.9222656250000001E-2</v>
      </c>
      <c r="BL2821" s="48">
        <v>0.21138570312500002</v>
      </c>
    </row>
    <row r="2822" spans="17:64" x14ac:dyDescent="0.3">
      <c r="Q2822" s="41">
        <v>764.02099999999996</v>
      </c>
      <c r="R2822" s="41">
        <v>127.108</v>
      </c>
      <c r="S2822" s="32">
        <v>9.5890000000000004</v>
      </c>
      <c r="T2822" s="32">
        <v>25.475476</v>
      </c>
      <c r="U2822" s="32">
        <v>28.8</v>
      </c>
      <c r="V2822" s="43">
        <v>3.2200000000000002E-3</v>
      </c>
      <c r="W2822" s="44">
        <v>5.1900000000000004E-4</v>
      </c>
      <c r="X2822" s="43">
        <v>2.42E-4</v>
      </c>
      <c r="Y2822" s="32">
        <v>24.67</v>
      </c>
      <c r="Z2822" s="41">
        <v>11.578156</v>
      </c>
      <c r="AA2822" s="45">
        <v>0.45485156250000003</v>
      </c>
      <c r="AB2822" s="45">
        <v>0.23113753125</v>
      </c>
      <c r="AD2822" s="40">
        <v>729.33</v>
      </c>
      <c r="AE2822" s="40">
        <v>162.435</v>
      </c>
      <c r="AF2822" s="46">
        <v>12.122</v>
      </c>
      <c r="AG2822" s="40">
        <v>0.01</v>
      </c>
      <c r="AH2822" s="40">
        <v>6.0000000000000001E-3</v>
      </c>
      <c r="AI2822" s="40">
        <v>1.6E-2</v>
      </c>
      <c r="AK2822">
        <v>765.04200000000003</v>
      </c>
      <c r="AL2822" s="40">
        <v>250.80459999999999</v>
      </c>
      <c r="AM2822" s="47">
        <v>1.3128000000000001E-2</v>
      </c>
      <c r="AN2822" s="47">
        <v>3.6159999999999999E-3</v>
      </c>
      <c r="AO2822" s="7">
        <v>4.7050000000000001</v>
      </c>
      <c r="AP2822" s="7">
        <v>10.78722</v>
      </c>
      <c r="AQ2822" s="7">
        <v>9.4613999999999994</v>
      </c>
      <c r="AR2822" s="47">
        <v>1.9021000000000001E-3</v>
      </c>
      <c r="AS2822" s="48">
        <v>4.6978000000000003E-5</v>
      </c>
      <c r="AT2822" s="48">
        <v>4.4032000000000001E-5</v>
      </c>
      <c r="AU2822" s="7">
        <v>10.391999999999999</v>
      </c>
      <c r="AV2822" s="40">
        <v>1.0112199999999998</v>
      </c>
      <c r="AW2822" s="47">
        <v>9.0846015624999974E-3</v>
      </c>
      <c r="AX2822" s="47">
        <v>3.7615384531249997E-2</v>
      </c>
      <c r="AZ2822" s="40">
        <v>767.69724999999994</v>
      </c>
      <c r="BA2822" s="40">
        <v>765.95799999999997</v>
      </c>
      <c r="BB2822" s="40">
        <v>282.91448000000003</v>
      </c>
      <c r="BC2822" s="7">
        <v>7.5019999999999998</v>
      </c>
      <c r="BD2822" s="7">
        <v>23.621168000000001</v>
      </c>
      <c r="BE2822" s="7">
        <v>13.406000000000001</v>
      </c>
      <c r="BF2822" s="47">
        <v>2.63E-3</v>
      </c>
      <c r="BG2822" s="48">
        <v>5.5000000000000002E-5</v>
      </c>
      <c r="BH2822" s="48">
        <v>2.32E-4</v>
      </c>
      <c r="BI2822" s="7">
        <v>22.991</v>
      </c>
      <c r="BJ2822" s="40">
        <v>8.8799999999999997E-6</v>
      </c>
      <c r="BK2822" s="48">
        <v>2.6054687499999967E-3</v>
      </c>
      <c r="BL2822" s="48">
        <v>0.22312785937500001</v>
      </c>
    </row>
    <row r="2823" spans="17:64" x14ac:dyDescent="0.3">
      <c r="Q2823" s="41">
        <v>763.94600000000003</v>
      </c>
      <c r="R2823" s="41">
        <v>127.11499999999999</v>
      </c>
      <c r="S2823" s="32">
        <v>11.448</v>
      </c>
      <c r="T2823" s="32">
        <v>25.211632000000002</v>
      </c>
      <c r="U2823" s="32">
        <v>27.135000000000002</v>
      </c>
      <c r="V2823" s="43">
        <v>3.3300000000000001E-3</v>
      </c>
      <c r="W2823" s="44">
        <v>4.5800000000000002E-4</v>
      </c>
      <c r="X2823" s="43">
        <v>3.4900000000000003E-4</v>
      </c>
      <c r="Y2823" s="32">
        <v>24.25</v>
      </c>
      <c r="Z2823" s="41">
        <v>6.5743919999999996</v>
      </c>
      <c r="AA2823" s="45">
        <v>0.39166015625</v>
      </c>
      <c r="AB2823" s="45">
        <v>0.33776645312500003</v>
      </c>
      <c r="AD2823" s="40">
        <v>729.24599999999998</v>
      </c>
      <c r="AE2823" s="40">
        <v>162.44499999999999</v>
      </c>
      <c r="AF2823" s="46">
        <v>13.108000000000001</v>
      </c>
      <c r="AG2823" s="40">
        <v>0.03</v>
      </c>
      <c r="AH2823" s="40">
        <v>2.7E-2</v>
      </c>
      <c r="AI2823" s="40">
        <v>5.7000000000000002E-2</v>
      </c>
      <c r="AK2823">
        <v>764.95799999999997</v>
      </c>
      <c r="AL2823" s="40">
        <v>250.8211</v>
      </c>
      <c r="AM2823" s="47">
        <v>9.1771999999999999E-3</v>
      </c>
      <c r="AN2823" s="47">
        <v>4.3761E-3</v>
      </c>
      <c r="AO2823" s="7">
        <v>3.3410000000000002</v>
      </c>
      <c r="AP2823" s="7">
        <v>10.376644000000001</v>
      </c>
      <c r="AQ2823" s="7">
        <v>5.9851999999999999</v>
      </c>
      <c r="AR2823" s="47">
        <v>8.6322999999999999E-4</v>
      </c>
      <c r="AS2823" s="48">
        <v>4.1168999999999998E-5</v>
      </c>
      <c r="AT2823" s="48">
        <v>2.9722000000000001E-5</v>
      </c>
      <c r="AU2823" s="7">
        <v>10.096</v>
      </c>
      <c r="AV2823" s="40">
        <v>8.8880000000000001E-3</v>
      </c>
      <c r="AW2823" s="47">
        <v>2.3971839843749995E-2</v>
      </c>
      <c r="AX2823" s="47">
        <v>2.6809947546875001E-2</v>
      </c>
      <c r="AZ2823" s="40">
        <v>767.64218000000005</v>
      </c>
      <c r="BA2823" s="40">
        <v>765.875</v>
      </c>
      <c r="BB2823" s="40">
        <v>282.92705000000001</v>
      </c>
      <c r="BC2823" s="7">
        <v>6.5419999999999998</v>
      </c>
      <c r="BD2823" s="7">
        <v>21.897527999999998</v>
      </c>
      <c r="BE2823" s="7">
        <v>11.624000000000001</v>
      </c>
      <c r="BF2823" s="47">
        <v>2.0799999999999998E-3</v>
      </c>
      <c r="BG2823" s="48">
        <v>6.3999999999999997E-5</v>
      </c>
      <c r="BH2823" s="48">
        <v>2.7E-4</v>
      </c>
      <c r="BI2823" s="7">
        <v>21.347999999999999</v>
      </c>
      <c r="BJ2823" s="40">
        <v>8.8799999999999997E-6</v>
      </c>
      <c r="BK2823" s="48">
        <v>2.2562499999999999E-2</v>
      </c>
      <c r="BL2823" s="48">
        <v>0.26298325000000006</v>
      </c>
    </row>
    <row r="2824" spans="17:64" x14ac:dyDescent="0.3">
      <c r="Q2824" s="41">
        <v>763.85900000000004</v>
      </c>
      <c r="R2824" s="41">
        <v>127.123</v>
      </c>
      <c r="S2824" s="32">
        <v>11.906000000000001</v>
      </c>
      <c r="T2824" s="32">
        <v>23.410104</v>
      </c>
      <c r="U2824" s="32">
        <v>25.655000000000001</v>
      </c>
      <c r="V2824" s="43">
        <v>3.2200000000000002E-3</v>
      </c>
      <c r="W2824" s="44">
        <v>4.44E-4</v>
      </c>
      <c r="X2824" s="43">
        <v>3.68E-4</v>
      </c>
      <c r="Y2824" s="32">
        <v>22.41</v>
      </c>
      <c r="Z2824" s="41">
        <v>4.2718239999999987</v>
      </c>
      <c r="AA2824" s="45">
        <v>0.37985156249999996</v>
      </c>
      <c r="AB2824" s="45">
        <v>0.35713753124999997</v>
      </c>
      <c r="AD2824" s="40">
        <v>729.16099999999904</v>
      </c>
      <c r="AE2824" s="40">
        <v>162.45500000000001</v>
      </c>
      <c r="AF2824" s="46">
        <v>12.561999999999999</v>
      </c>
      <c r="AG2824" s="40">
        <v>6.8000000000000005E-2</v>
      </c>
      <c r="AH2824" s="40">
        <v>7.2999999999999995E-2</v>
      </c>
      <c r="AI2824" s="40">
        <v>0.14099999999999999</v>
      </c>
      <c r="AK2824">
        <v>764.875</v>
      </c>
      <c r="AL2824" s="40">
        <v>250.839</v>
      </c>
      <c r="AM2824" s="47">
        <v>4.8361000000000003E-3</v>
      </c>
      <c r="AN2824" s="47">
        <v>1.4514E-3</v>
      </c>
      <c r="AO2824" s="7">
        <v>2.504</v>
      </c>
      <c r="AP2824" s="7">
        <v>13.455335999999999</v>
      </c>
      <c r="AQ2824" s="7">
        <v>5.6371000000000002</v>
      </c>
      <c r="AR2824" s="47">
        <v>3.4413999999999999E-4</v>
      </c>
      <c r="AS2824" s="48">
        <v>3.9799999999999998E-5</v>
      </c>
      <c r="AT2824" s="48">
        <v>2.9850999999999999E-5</v>
      </c>
      <c r="AU2824" s="7">
        <v>13.244999999999999</v>
      </c>
      <c r="AV2824" s="40">
        <v>1.1399160000000004</v>
      </c>
      <c r="AW2824" s="47">
        <v>3.2944085937499999E-2</v>
      </c>
      <c r="AX2824" s="47">
        <v>2.8690065218749998E-2</v>
      </c>
      <c r="AZ2824" s="40">
        <v>767.58653000000004</v>
      </c>
      <c r="BA2824" s="40">
        <v>765.79200000000003</v>
      </c>
      <c r="BB2824" s="40">
        <v>282.93988000000002</v>
      </c>
      <c r="BC2824" s="7">
        <v>5.2320000000000002</v>
      </c>
      <c r="BD2824" s="7">
        <v>20.645488</v>
      </c>
      <c r="BE2824" s="7">
        <v>10.242000000000001</v>
      </c>
      <c r="BF2824" s="47">
        <v>2.2399999999999998E-3</v>
      </c>
      <c r="BG2824" s="48">
        <v>8.3999999999999995E-5</v>
      </c>
      <c r="BH2824" s="48">
        <v>2.6899999999999998E-4</v>
      </c>
      <c r="BI2824" s="7">
        <v>20.206</v>
      </c>
      <c r="BJ2824" s="40">
        <v>0.8453280000000003</v>
      </c>
      <c r="BK2824" s="48">
        <v>3.9374999999999993E-2</v>
      </c>
      <c r="BL2824" s="48">
        <v>0.2614435</v>
      </c>
    </row>
    <row r="2825" spans="17:64" x14ac:dyDescent="0.3">
      <c r="Q2825" s="41">
        <v>763.77300000000002</v>
      </c>
      <c r="R2825" s="41">
        <v>127.131</v>
      </c>
      <c r="S2825" s="32">
        <v>11.212999999999999</v>
      </c>
      <c r="T2825" s="32">
        <v>20.711891999999999</v>
      </c>
      <c r="U2825" s="32">
        <v>23.161000000000001</v>
      </c>
      <c r="V2825" s="43">
        <v>2.9399999999999999E-3</v>
      </c>
      <c r="W2825" s="44">
        <v>4.5899999999999999E-4</v>
      </c>
      <c r="X2825" s="43">
        <v>3.6499999999999998E-4</v>
      </c>
      <c r="Y2825" s="32">
        <v>19.77</v>
      </c>
      <c r="Z2825" s="41">
        <v>3.0224520000000012</v>
      </c>
      <c r="AA2825" s="45">
        <v>0.40042968749999996</v>
      </c>
      <c r="AB2825" s="45">
        <v>0.35508209374999999</v>
      </c>
      <c r="AD2825" s="40">
        <v>729.077</v>
      </c>
      <c r="AE2825" s="40">
        <v>162.465</v>
      </c>
      <c r="AF2825" s="46">
        <v>11.599</v>
      </c>
      <c r="AG2825" s="40">
        <v>1.9E-2</v>
      </c>
      <c r="AH2825" s="40">
        <v>1.4999999999999999E-2</v>
      </c>
      <c r="AI2825" s="40">
        <v>3.4000000000000002E-2</v>
      </c>
      <c r="AK2825">
        <v>764.79200000000003</v>
      </c>
      <c r="AL2825" s="40">
        <v>250.85560000000001</v>
      </c>
      <c r="AM2825" s="47">
        <v>1.1499000000000001E-2</v>
      </c>
      <c r="AN2825" s="47">
        <v>8.7364999999999995E-3</v>
      </c>
      <c r="AO2825" s="7">
        <v>1.726</v>
      </c>
      <c r="AP2825" s="7">
        <v>19.339984000000001</v>
      </c>
      <c r="AQ2825" s="7">
        <v>7.0345000000000004</v>
      </c>
      <c r="AR2825" s="47">
        <v>5.3001999999999997E-4</v>
      </c>
      <c r="AS2825" s="48">
        <v>5.7040999999999998E-5</v>
      </c>
      <c r="AT2825" s="48">
        <v>3.5589000000000001E-5</v>
      </c>
      <c r="AU2825" s="7">
        <v>19.195</v>
      </c>
      <c r="AV2825" s="40">
        <v>3.9346040000000002</v>
      </c>
      <c r="AW2825" s="47">
        <v>4.6482007812500004E-2</v>
      </c>
      <c r="AX2825" s="47">
        <v>3.3801010656250005E-2</v>
      </c>
      <c r="AZ2825" s="40">
        <v>767.53018999999995</v>
      </c>
      <c r="BA2825" s="40">
        <v>765.70799999999997</v>
      </c>
      <c r="BB2825" s="40">
        <v>282.95285999999999</v>
      </c>
      <c r="BC2825" s="7">
        <v>4.0830000000000002</v>
      </c>
      <c r="BD2825" s="7">
        <v>20.170971999999999</v>
      </c>
      <c r="BE2825" s="7">
        <v>8.7620000000000005</v>
      </c>
      <c r="BF2825" s="47">
        <v>2.3600000000000001E-3</v>
      </c>
      <c r="BG2825" s="48">
        <v>9.3999999999999994E-5</v>
      </c>
      <c r="BH2825" s="48">
        <v>2.7399999999999999E-4</v>
      </c>
      <c r="BI2825" s="7">
        <v>19.827999999999999</v>
      </c>
      <c r="BJ2825" s="40">
        <v>1.4289319999999996</v>
      </c>
      <c r="BK2825" s="48">
        <v>4.6984374999999995E-2</v>
      </c>
      <c r="BL2825" s="48">
        <v>0.26603868749999998</v>
      </c>
    </row>
    <row r="2826" spans="17:64" x14ac:dyDescent="0.3">
      <c r="Q2826" s="41">
        <v>763.697</v>
      </c>
      <c r="R2826" s="41">
        <v>127.13800000000001</v>
      </c>
      <c r="S2826" s="32">
        <v>10.029999999999999</v>
      </c>
      <c r="T2826" s="32">
        <v>17.762520000000002</v>
      </c>
      <c r="U2826" s="32">
        <v>20.584</v>
      </c>
      <c r="V2826" s="43">
        <v>2.4399999999999999E-3</v>
      </c>
      <c r="W2826" s="44">
        <v>4.6000000000000001E-4</v>
      </c>
      <c r="X2826" s="43">
        <v>3.4499999999999998E-4</v>
      </c>
      <c r="Y2826" s="32">
        <v>16.920000000000002</v>
      </c>
      <c r="Z2826" s="41">
        <v>2.5701199999999993</v>
      </c>
      <c r="AA2826" s="45">
        <v>0.41139062500000001</v>
      </c>
      <c r="AB2826" s="45">
        <v>0.33676881250000001</v>
      </c>
      <c r="AD2826" s="40">
        <v>728.99300000000005</v>
      </c>
      <c r="AE2826" s="40">
        <v>162.47499999999999</v>
      </c>
      <c r="AF2826" s="46">
        <v>10.201000000000001</v>
      </c>
      <c r="AG2826" s="40">
        <v>5.0000000000000001E-3</v>
      </c>
      <c r="AH2826" s="40">
        <v>4.0000000000000001E-3</v>
      </c>
      <c r="AI2826" s="40">
        <v>8.9999999999999993E-3</v>
      </c>
      <c r="AK2826">
        <v>764.70799999999997</v>
      </c>
      <c r="AL2826" s="40">
        <v>250.8734</v>
      </c>
      <c r="AM2826" s="47">
        <v>1.2315E-2</v>
      </c>
      <c r="AN2826" s="47">
        <v>1.8301000000000001E-2</v>
      </c>
      <c r="AO2826" s="7">
        <v>1.554</v>
      </c>
      <c r="AP2826" s="7">
        <v>24.723535999999999</v>
      </c>
      <c r="AQ2826" s="7">
        <v>10.029</v>
      </c>
      <c r="AR2826" s="47">
        <v>1.3399E-3</v>
      </c>
      <c r="AS2826" s="48">
        <v>7.6000000000000004E-5</v>
      </c>
      <c r="AT2826" s="48">
        <v>4.0368999999999999E-5</v>
      </c>
      <c r="AU2826" s="7">
        <v>24.593</v>
      </c>
      <c r="AV2826" s="40">
        <v>7.238016</v>
      </c>
      <c r="AW2826" s="47">
        <v>4.9306679687500007E-2</v>
      </c>
      <c r="AX2826" s="47">
        <v>3.5848931093750001E-2</v>
      </c>
      <c r="AZ2826" s="40">
        <v>767.47501999999997</v>
      </c>
      <c r="BA2826" s="40">
        <v>765.625</v>
      </c>
      <c r="BB2826" s="40">
        <v>282.96546000000001</v>
      </c>
      <c r="BC2826" s="7">
        <v>3.411</v>
      </c>
      <c r="BD2826" s="7">
        <v>20.646523999999999</v>
      </c>
      <c r="BE2826" s="7">
        <v>8.2669999999999995</v>
      </c>
      <c r="BF2826" s="47">
        <v>2.6099999999999999E-3</v>
      </c>
      <c r="BG2826" s="48">
        <v>9.2E-5</v>
      </c>
      <c r="BH2826" s="48">
        <v>2.7E-4</v>
      </c>
      <c r="BI2826" s="7">
        <v>20.36</v>
      </c>
      <c r="BJ2826" s="40">
        <v>2.1408439999999995</v>
      </c>
      <c r="BK2826" s="48">
        <v>4.0003906249999999E-2</v>
      </c>
      <c r="BL2826" s="48">
        <v>0.26119532812500001</v>
      </c>
    </row>
    <row r="2827" spans="17:64" x14ac:dyDescent="0.3">
      <c r="Q2827" s="41">
        <v>763.61</v>
      </c>
      <c r="R2827" s="41">
        <v>127.146</v>
      </c>
      <c r="S2827" s="32">
        <v>8.8160000000000007</v>
      </c>
      <c r="T2827" s="32">
        <v>15.640544</v>
      </c>
      <c r="U2827" s="32">
        <v>18.867000000000001</v>
      </c>
      <c r="V2827" s="43">
        <v>1.99E-3</v>
      </c>
      <c r="W2827" s="44">
        <v>4.5300000000000001E-4</v>
      </c>
      <c r="X2827" s="43">
        <v>3.3700000000000001E-4</v>
      </c>
      <c r="Y2827" s="32">
        <v>14.9</v>
      </c>
      <c r="Z2827" s="41">
        <v>3.0334639999999986</v>
      </c>
      <c r="AA2827" s="45">
        <v>0.41335546875000001</v>
      </c>
      <c r="AB2827" s="45">
        <v>0.33028685937499996</v>
      </c>
      <c r="AD2827" s="40">
        <v>728.90800000000002</v>
      </c>
      <c r="AE2827" s="40">
        <v>162.48500000000001</v>
      </c>
      <c r="AF2827" s="46">
        <v>7.7880000000000003</v>
      </c>
      <c r="AG2827" s="40">
        <v>4.0000000000000001E-3</v>
      </c>
      <c r="AH2827" s="40">
        <v>1E-3</v>
      </c>
      <c r="AI2827" s="40">
        <v>5.0000000000000001E-3</v>
      </c>
      <c r="AK2827">
        <v>764.625</v>
      </c>
      <c r="AL2827" s="40">
        <v>250.89</v>
      </c>
      <c r="AM2827" s="47">
        <v>2.1184999999999999E-2</v>
      </c>
      <c r="AN2827" s="47">
        <v>7.2659999999999999E-3</v>
      </c>
      <c r="AO2827" s="7">
        <v>2.2989999999999999</v>
      </c>
      <c r="AP2827" s="7">
        <v>30.780116</v>
      </c>
      <c r="AQ2827" s="7">
        <v>10.932</v>
      </c>
      <c r="AR2827" s="47">
        <v>2.1031999999999999E-3</v>
      </c>
      <c r="AS2827" s="48">
        <v>6.9256000000000002E-5</v>
      </c>
      <c r="AT2827" s="48">
        <v>4.4226E-5</v>
      </c>
      <c r="AU2827" s="7">
        <v>30.587</v>
      </c>
      <c r="AV2827" s="40">
        <v>6.8029960000000003</v>
      </c>
      <c r="AW2827" s="47">
        <v>2.7356312500000004E-2</v>
      </c>
      <c r="AX2827" s="47">
        <v>3.7130986250000005E-2</v>
      </c>
      <c r="AZ2827" s="40">
        <v>767.41991000000007</v>
      </c>
      <c r="BA2827" s="40">
        <v>765.54200000000003</v>
      </c>
      <c r="BB2827" s="40">
        <v>282.97820000000002</v>
      </c>
      <c r="BC2827" s="7">
        <v>3.76</v>
      </c>
      <c r="BD2827" s="7">
        <v>22.252840000000003</v>
      </c>
      <c r="BE2827" s="7">
        <v>9.9019999999999992</v>
      </c>
      <c r="BF2827" s="47">
        <v>2.8300000000000001E-3</v>
      </c>
      <c r="BG2827" s="48">
        <v>1.1900000000000001E-4</v>
      </c>
      <c r="BH2827" s="48">
        <v>2.7399999999999999E-4</v>
      </c>
      <c r="BI2827" s="7">
        <v>21.937000000000001</v>
      </c>
      <c r="BJ2827" s="40">
        <v>3.1490399999999994</v>
      </c>
      <c r="BK2827" s="48">
        <v>6.2621093749999995E-2</v>
      </c>
      <c r="BL2827" s="48">
        <v>0.264453171875</v>
      </c>
    </row>
    <row r="2828" spans="17:64" x14ac:dyDescent="0.3">
      <c r="Q2828" s="41">
        <v>763.524</v>
      </c>
      <c r="R2828" s="41">
        <v>127.154</v>
      </c>
      <c r="S2828" s="32">
        <v>7.5419999999999998</v>
      </c>
      <c r="T2828" s="32">
        <v>14.523528000000001</v>
      </c>
      <c r="U2828" s="32">
        <v>18.064</v>
      </c>
      <c r="V2828" s="43">
        <v>1.6199999999999999E-3</v>
      </c>
      <c r="W2828" s="44">
        <v>4.06E-4</v>
      </c>
      <c r="X2828" s="43">
        <v>2.41E-4</v>
      </c>
      <c r="Y2828" s="32">
        <v>13.89</v>
      </c>
      <c r="Z2828" s="41">
        <v>4.5185680000000001</v>
      </c>
      <c r="AA2828" s="45">
        <v>0.37372656249999997</v>
      </c>
      <c r="AB2828" s="45">
        <v>0.23553503125</v>
      </c>
      <c r="AD2828" s="40">
        <v>728.82399999999905</v>
      </c>
      <c r="AE2828" s="40">
        <v>162.495</v>
      </c>
      <c r="AF2828" s="46">
        <v>5.9690000000000003</v>
      </c>
      <c r="AG2828" s="40">
        <v>3.0000000000000001E-3</v>
      </c>
      <c r="AH2828" s="40">
        <v>2E-3</v>
      </c>
      <c r="AI2828" s="40">
        <v>5.0000000000000001E-3</v>
      </c>
      <c r="AK2828">
        <v>764.54200000000003</v>
      </c>
      <c r="AL2828" s="40">
        <v>250.90639999999999</v>
      </c>
      <c r="AM2828" s="47">
        <v>4.1929000000000001E-2</v>
      </c>
      <c r="AN2828" s="47">
        <v>2.3373000000000001E-2</v>
      </c>
      <c r="AO2828" s="7">
        <v>3.8959999999999999</v>
      </c>
      <c r="AP2828" s="7">
        <v>29.347263999999999</v>
      </c>
      <c r="AQ2828" s="7">
        <v>11.215999999999999</v>
      </c>
      <c r="AR2828" s="47">
        <v>2.8383000000000002E-3</v>
      </c>
      <c r="AS2828" s="48">
        <v>6.4146000000000006E-5</v>
      </c>
      <c r="AT2828" s="48">
        <v>5.4079000000000002E-5</v>
      </c>
      <c r="AU2828" s="7">
        <v>29.02</v>
      </c>
      <c r="AV2828" s="40">
        <v>4.2187839999999994</v>
      </c>
      <c r="AW2828" s="47">
        <v>7.6017421874999998E-3</v>
      </c>
      <c r="AX2828" s="47">
        <v>4.4504172343750002E-2</v>
      </c>
      <c r="AZ2828" s="40">
        <v>767.36416999999994</v>
      </c>
      <c r="BA2828" s="40">
        <v>765.45799999999997</v>
      </c>
      <c r="BB2828" s="40">
        <v>282.99101000000002</v>
      </c>
      <c r="BC2828" s="7">
        <v>5.0549999999999997</v>
      </c>
      <c r="BD2828" s="7">
        <v>24.213620000000002</v>
      </c>
      <c r="BE2828" s="7">
        <v>12.468</v>
      </c>
      <c r="BF2828" s="47">
        <v>3.0599999999999998E-3</v>
      </c>
      <c r="BG2828" s="48">
        <v>1.5899999999999999E-4</v>
      </c>
      <c r="BH2828" s="48">
        <v>2.7900000000000001E-4</v>
      </c>
      <c r="BI2828" s="7">
        <v>23.789000000000001</v>
      </c>
      <c r="BJ2828" s="40">
        <v>3.3892199999999999</v>
      </c>
      <c r="BK2828" s="48">
        <v>9.8039062499999996E-2</v>
      </c>
      <c r="BL2828" s="48">
        <v>0.26867728125000001</v>
      </c>
    </row>
    <row r="2829" spans="17:64" x14ac:dyDescent="0.3">
      <c r="Q2829" s="41">
        <v>763.43700000000001</v>
      </c>
      <c r="R2829" s="41">
        <v>127.16200000000001</v>
      </c>
      <c r="S2829" s="32">
        <v>6.4820000000000002</v>
      </c>
      <c r="T2829" s="32">
        <v>13.774488</v>
      </c>
      <c r="U2829" s="32">
        <v>18.573</v>
      </c>
      <c r="V2829" s="43">
        <v>1.3699999999999999E-3</v>
      </c>
      <c r="W2829" s="44">
        <v>3.8900000000000002E-4</v>
      </c>
      <c r="X2829" s="43">
        <v>1.76E-4</v>
      </c>
      <c r="Y2829" s="32">
        <v>13.23</v>
      </c>
      <c r="Z2829" s="41">
        <v>6.9313280000000006</v>
      </c>
      <c r="AA2829" s="45">
        <v>0.36170703125000003</v>
      </c>
      <c r="AB2829" s="45">
        <v>0.17137839062499999</v>
      </c>
      <c r="AD2829" s="40">
        <v>728.74</v>
      </c>
      <c r="AE2829" s="40">
        <v>162.505</v>
      </c>
      <c r="AF2829" s="46">
        <v>5.9870000000000001</v>
      </c>
      <c r="AG2829" s="40">
        <v>3.0000000000000001E-3</v>
      </c>
      <c r="AH2829" s="40">
        <v>1E-3</v>
      </c>
      <c r="AI2829" s="40">
        <v>4.0000000000000001E-3</v>
      </c>
      <c r="AK2829">
        <v>764.45799999999997</v>
      </c>
      <c r="AL2829" s="40">
        <v>250.92439999999999</v>
      </c>
      <c r="AM2829" s="47">
        <v>3.5219E-2</v>
      </c>
      <c r="AN2829" s="47">
        <v>1.0673E-2</v>
      </c>
      <c r="AO2829" s="7">
        <v>6.3259999999999996</v>
      </c>
      <c r="AP2829" s="7">
        <v>21.592383999999999</v>
      </c>
      <c r="AQ2829" s="7">
        <v>12.484</v>
      </c>
      <c r="AR2829" s="47">
        <v>3.0485999999999998E-3</v>
      </c>
      <c r="AS2829" s="48">
        <v>7.3417000000000005E-5</v>
      </c>
      <c r="AT2829" s="48">
        <v>5.7608999999999997E-5</v>
      </c>
      <c r="AU2829" s="7">
        <v>21.061</v>
      </c>
      <c r="AV2829" s="40">
        <v>1.1225040000000011</v>
      </c>
      <c r="AW2829" s="47">
        <v>1.2683171875000005E-2</v>
      </c>
      <c r="AX2829" s="47">
        <v>4.73247384375E-2</v>
      </c>
      <c r="AZ2829" s="40">
        <v>767.30899999999997</v>
      </c>
      <c r="BA2829" s="40">
        <v>765.375</v>
      </c>
      <c r="BB2829" s="40">
        <v>283.00364000000002</v>
      </c>
      <c r="BC2829" s="7">
        <v>7.1520000000000001</v>
      </c>
      <c r="BD2829" s="7">
        <v>27.433767999999997</v>
      </c>
      <c r="BE2829" s="7">
        <v>16.007000000000001</v>
      </c>
      <c r="BF2829" s="47">
        <v>3.4099999999999998E-3</v>
      </c>
      <c r="BG2829" s="48">
        <v>1.7200000000000001E-4</v>
      </c>
      <c r="BH2829" s="48">
        <v>2.8899999999999998E-4</v>
      </c>
      <c r="BI2829" s="7">
        <v>26.832999999999998</v>
      </c>
      <c r="BJ2829" s="40">
        <v>3.1620080000000002</v>
      </c>
      <c r="BK2829" s="48">
        <v>0.10406640625000002</v>
      </c>
      <c r="BL2829" s="48">
        <v>0.277496578125</v>
      </c>
    </row>
    <row r="2830" spans="17:64" x14ac:dyDescent="0.3">
      <c r="Q2830" s="41">
        <v>763.36099999999999</v>
      </c>
      <c r="R2830" s="41">
        <v>127.169</v>
      </c>
      <c r="S2830" s="32">
        <v>6.0650000000000004</v>
      </c>
      <c r="T2830" s="32">
        <v>13.179460000000001</v>
      </c>
      <c r="U2830" s="32">
        <v>21.29</v>
      </c>
      <c r="V2830" s="43">
        <v>1.2800000000000001E-3</v>
      </c>
      <c r="W2830" s="44">
        <v>3.7100000000000002E-4</v>
      </c>
      <c r="X2830" s="43">
        <v>1.5300000000000001E-4</v>
      </c>
      <c r="Y2830" s="32">
        <v>12.67</v>
      </c>
      <c r="Z2830" s="41">
        <v>10.397259999999998</v>
      </c>
      <c r="AA2830" s="45">
        <v>0.34549999999999997</v>
      </c>
      <c r="AB2830" s="45">
        <v>0.14868200000000001</v>
      </c>
      <c r="AD2830" s="40">
        <v>728.65499999999997</v>
      </c>
      <c r="AE2830" s="40">
        <v>162.51499999999999</v>
      </c>
      <c r="AF2830" s="46">
        <v>6.0350000000000001</v>
      </c>
      <c r="AG2830" s="40">
        <v>3.0000000000000001E-3</v>
      </c>
      <c r="AH2830" s="40">
        <v>2E-3</v>
      </c>
      <c r="AI2830" s="40">
        <v>5.0000000000000001E-3</v>
      </c>
      <c r="AK2830">
        <v>764.375</v>
      </c>
      <c r="AL2830" s="40">
        <v>250.941</v>
      </c>
      <c r="AM2830" s="47">
        <v>2.5891000000000001E-2</v>
      </c>
      <c r="AN2830" s="47">
        <v>2.3244999999999998E-2</v>
      </c>
      <c r="AO2830" s="7">
        <v>6.9729999999999999</v>
      </c>
      <c r="AP2830" s="7">
        <v>12.769731999999999</v>
      </c>
      <c r="AQ2830" s="7">
        <v>15.442</v>
      </c>
      <c r="AR2830" s="47">
        <v>2.4922E-3</v>
      </c>
      <c r="AS2830" s="48">
        <v>6.7780999999999994E-5</v>
      </c>
      <c r="AT2830" s="48">
        <v>4.8304999999999999E-5</v>
      </c>
      <c r="AU2830" s="7">
        <v>12.183999999999999</v>
      </c>
      <c r="AV2830" s="40">
        <v>2.9184920000000005</v>
      </c>
      <c r="AW2830" s="47">
        <v>1.8131703124999989E-2</v>
      </c>
      <c r="AX2830" s="47">
        <v>3.9897719062500003E-2</v>
      </c>
      <c r="AZ2830" s="40">
        <v>767.25355000000002</v>
      </c>
      <c r="BA2830" s="40">
        <v>765.29200000000003</v>
      </c>
      <c r="BB2830" s="40">
        <v>283.01627000000002</v>
      </c>
      <c r="BC2830" s="7">
        <v>9.89</v>
      </c>
      <c r="BD2830" s="7">
        <v>31.110760000000003</v>
      </c>
      <c r="BE2830" s="7">
        <v>20.663</v>
      </c>
      <c r="BF2830" s="47">
        <v>3.64E-3</v>
      </c>
      <c r="BG2830" s="48">
        <v>1.5100000000000001E-4</v>
      </c>
      <c r="BH2830" s="48">
        <v>2.8499999999999999E-4</v>
      </c>
      <c r="BI2830" s="7">
        <v>30.28</v>
      </c>
      <c r="BJ2830" s="40">
        <v>2.9005599999999987</v>
      </c>
      <c r="BK2830" s="48">
        <v>7.8484375000000009E-2</v>
      </c>
      <c r="BL2830" s="48">
        <v>0.27272068749999995</v>
      </c>
    </row>
    <row r="2831" spans="17:64" x14ac:dyDescent="0.3">
      <c r="Q2831" s="41">
        <v>763.27499999999998</v>
      </c>
      <c r="R2831" s="41">
        <v>127.17700000000001</v>
      </c>
      <c r="S2831" s="32">
        <v>6.093</v>
      </c>
      <c r="T2831" s="32">
        <v>13.281812</v>
      </c>
      <c r="U2831" s="32">
        <v>26.977</v>
      </c>
      <c r="V2831" s="43">
        <v>1.33E-3</v>
      </c>
      <c r="W2831" s="44">
        <v>3.2899999999999997E-4</v>
      </c>
      <c r="X2831" s="43">
        <v>1.3999999999999999E-4</v>
      </c>
      <c r="Y2831" s="32">
        <v>12.77</v>
      </c>
      <c r="Z2831" s="41">
        <v>16.033971999999999</v>
      </c>
      <c r="AA2831" s="45">
        <v>0.30250390625000001</v>
      </c>
      <c r="AB2831" s="45">
        <v>0.135513328125</v>
      </c>
      <c r="AD2831" s="40">
        <v>728.57100000000003</v>
      </c>
      <c r="AE2831" s="40">
        <v>162.52500000000001</v>
      </c>
      <c r="AF2831" s="46">
        <v>6.8949999999999996</v>
      </c>
      <c r="AG2831" s="40">
        <v>4.0000000000000001E-3</v>
      </c>
      <c r="AH2831" s="40">
        <v>1E-3</v>
      </c>
      <c r="AI2831" s="40">
        <v>5.0000000000000001E-3</v>
      </c>
      <c r="AK2831">
        <v>764.29200000000003</v>
      </c>
      <c r="AL2831" s="40">
        <v>250.95689999999999</v>
      </c>
      <c r="AM2831" s="47">
        <v>1.9859000000000002E-2</v>
      </c>
      <c r="AN2831" s="47">
        <v>1.1207E-2</v>
      </c>
      <c r="AO2831" s="7">
        <v>7.5369999999999999</v>
      </c>
      <c r="AP2831" s="7">
        <v>9.3640080000000001</v>
      </c>
      <c r="AQ2831" s="7">
        <v>14.096</v>
      </c>
      <c r="AR2831" s="47">
        <v>2.2398000000000001E-3</v>
      </c>
      <c r="AS2831" s="48">
        <v>5.0324999999999997E-5</v>
      </c>
      <c r="AT2831" s="48">
        <v>3.9872E-5</v>
      </c>
      <c r="AU2831" s="7">
        <v>8.7309000000000001</v>
      </c>
      <c r="AV2831" s="40">
        <v>0.55954799999999949</v>
      </c>
      <c r="AW2831" s="47">
        <v>5.7039843749999994E-3</v>
      </c>
      <c r="AX2831" s="47">
        <v>3.2316174687499997E-2</v>
      </c>
      <c r="AZ2831" s="40">
        <v>767.19707999999991</v>
      </c>
      <c r="BA2831" s="40">
        <v>765.20799999999997</v>
      </c>
      <c r="BB2831" s="40">
        <v>283.02929999999998</v>
      </c>
      <c r="BC2831" s="7">
        <v>13.029</v>
      </c>
      <c r="BD2831" s="7">
        <v>34.651436000000004</v>
      </c>
      <c r="BE2831" s="7">
        <v>25.577000000000002</v>
      </c>
      <c r="BF2831" s="47">
        <v>4.3499999999999997E-3</v>
      </c>
      <c r="BG2831" s="48">
        <v>1.47E-4</v>
      </c>
      <c r="BH2831" s="48">
        <v>3.3799999999999998E-4</v>
      </c>
      <c r="BI2831" s="7">
        <v>33.557000000000002</v>
      </c>
      <c r="BJ2831" s="40">
        <v>2.1769160000000021</v>
      </c>
      <c r="BK2831" s="48">
        <v>6.0339843749999997E-2</v>
      </c>
      <c r="BL2831" s="48">
        <v>0.32332554687499998</v>
      </c>
    </row>
    <row r="2832" spans="17:64" x14ac:dyDescent="0.3">
      <c r="Q2832" s="41">
        <v>763.18799999999999</v>
      </c>
      <c r="R2832" s="41">
        <v>127.185</v>
      </c>
      <c r="S2832" s="32">
        <v>6.38</v>
      </c>
      <c r="T2832" s="32">
        <v>13.615920000000001</v>
      </c>
      <c r="U2832" s="32">
        <v>33.755000000000003</v>
      </c>
      <c r="V2832" s="43">
        <v>1.9400000000000001E-3</v>
      </c>
      <c r="W2832" s="44">
        <v>3.1399999999999999E-4</v>
      </c>
      <c r="X2832" s="43">
        <v>1.3899999999999999E-4</v>
      </c>
      <c r="Y2832" s="32">
        <v>13.08</v>
      </c>
      <c r="Z2832" s="41">
        <v>22.296520000000001</v>
      </c>
      <c r="AA2832" s="45">
        <v>0.27535156249999998</v>
      </c>
      <c r="AB2832" s="45">
        <v>0.13245553124999998</v>
      </c>
      <c r="AD2832" s="40">
        <v>728.48699999999997</v>
      </c>
      <c r="AE2832" s="40">
        <v>162.535</v>
      </c>
      <c r="AF2832" s="46">
        <v>8.673</v>
      </c>
      <c r="AG2832" s="40">
        <v>4.0000000000000001E-3</v>
      </c>
      <c r="AH2832" s="40">
        <v>1E-3</v>
      </c>
      <c r="AI2832" s="40">
        <v>5.0000000000000001E-3</v>
      </c>
      <c r="AK2832">
        <v>764.20799999999997</v>
      </c>
      <c r="AL2832" s="40">
        <v>250.97540000000001</v>
      </c>
      <c r="AM2832" s="47">
        <v>1.8856000000000001E-2</v>
      </c>
      <c r="AN2832" s="47">
        <v>7.2765E-3</v>
      </c>
      <c r="AO2832" s="7">
        <v>6.6260000000000003</v>
      </c>
      <c r="AP2832" s="7">
        <v>9.7374840000000003</v>
      </c>
      <c r="AQ2832" s="7">
        <v>11.476000000000001</v>
      </c>
      <c r="AR2832" s="47">
        <v>2.0333E-3</v>
      </c>
      <c r="AS2832" s="48">
        <v>3.7489E-5</v>
      </c>
      <c r="AT2832" s="48">
        <v>5.4898999999999997E-5</v>
      </c>
      <c r="AU2832" s="7">
        <v>9.1808999999999994</v>
      </c>
      <c r="AV2832" s="40">
        <v>8.8880000000000001E-3</v>
      </c>
      <c r="AW2832" s="47">
        <v>8.8800000000000001E-4</v>
      </c>
      <c r="AX2832" s="47">
        <v>4.8039789531249995E-2</v>
      </c>
      <c r="AZ2832" s="40">
        <v>767.13655000000006</v>
      </c>
      <c r="BA2832" s="40">
        <v>765.125</v>
      </c>
      <c r="BB2832" s="40">
        <v>283.04324000000003</v>
      </c>
      <c r="BC2832" s="7">
        <v>15.615</v>
      </c>
      <c r="BD2832" s="7">
        <v>38.017660000000006</v>
      </c>
      <c r="BE2832" s="7">
        <v>29.254999999999999</v>
      </c>
      <c r="BF2832" s="47">
        <v>5.3400000000000001E-3</v>
      </c>
      <c r="BG2832" s="48">
        <v>1.8599999999999999E-4</v>
      </c>
      <c r="BH2832" s="48">
        <v>3.4400000000000001E-4</v>
      </c>
      <c r="BI2832" s="7">
        <v>36.706000000000003</v>
      </c>
      <c r="BJ2832" s="40">
        <v>1.2104599999999976</v>
      </c>
      <c r="BK2832" s="48">
        <v>7.9617187500000006E-2</v>
      </c>
      <c r="BL2832" s="48">
        <v>0.32598584375000006</v>
      </c>
    </row>
    <row r="2833" spans="17:64" x14ac:dyDescent="0.3">
      <c r="Q2833" s="41">
        <v>763.11300000000006</v>
      </c>
      <c r="R2833" s="41">
        <v>127.19199999999999</v>
      </c>
      <c r="S2833" s="32">
        <v>6.492</v>
      </c>
      <c r="T2833" s="32">
        <v>13.375328</v>
      </c>
      <c r="U2833" s="32">
        <v>39.4</v>
      </c>
      <c r="V2833" s="43">
        <v>3.2699999999999999E-3</v>
      </c>
      <c r="W2833" s="44">
        <v>3.2400000000000001E-4</v>
      </c>
      <c r="X2833" s="43">
        <v>1.2999999999999999E-4</v>
      </c>
      <c r="Y2833" s="32">
        <v>12.83</v>
      </c>
      <c r="Z2833" s="41">
        <v>27.740367999999997</v>
      </c>
      <c r="AA2833" s="45">
        <v>0.25885546875000004</v>
      </c>
      <c r="AB2833" s="45">
        <v>0.11896885937499999</v>
      </c>
      <c r="AD2833" s="40">
        <v>728.40300000000002</v>
      </c>
      <c r="AE2833" s="40">
        <v>162.54499999999999</v>
      </c>
      <c r="AF2833" s="46">
        <v>10.055</v>
      </c>
      <c r="AG2833" s="40">
        <v>4.0000000000000001E-3</v>
      </c>
      <c r="AH2833" s="40">
        <v>1E-3</v>
      </c>
      <c r="AI2833" s="40">
        <v>5.0000000000000001E-3</v>
      </c>
      <c r="AK2833">
        <v>764.125</v>
      </c>
      <c r="AL2833" s="40">
        <v>250.99199999999999</v>
      </c>
      <c r="AM2833" s="47">
        <v>3.4757999999999997E-2</v>
      </c>
      <c r="AN2833" s="47">
        <v>9.8414000000000001E-3</v>
      </c>
      <c r="AO2833" s="7">
        <v>7.1</v>
      </c>
      <c r="AP2833" s="7">
        <v>12.622399999999999</v>
      </c>
      <c r="AQ2833" s="7">
        <v>10.151</v>
      </c>
      <c r="AR2833" s="47">
        <v>2.6123000000000001E-3</v>
      </c>
      <c r="AS2833" s="48">
        <v>4.1904999999999999E-5</v>
      </c>
      <c r="AT2833" s="48">
        <v>7.8314999999999998E-5</v>
      </c>
      <c r="AU2833" s="7">
        <v>12.026</v>
      </c>
      <c r="AV2833" s="40">
        <v>8.8880000000000001E-3</v>
      </c>
      <c r="AW2833" s="47">
        <v>8.8800000000000001E-4</v>
      </c>
      <c r="AX2833" s="47">
        <v>6.9502569218750004E-2</v>
      </c>
      <c r="AZ2833" s="40">
        <v>767.07400000000007</v>
      </c>
      <c r="BA2833" s="40">
        <v>765.04200000000003</v>
      </c>
      <c r="BB2833" s="40">
        <v>283.05756000000002</v>
      </c>
      <c r="BC2833" s="7">
        <v>16.149000000000001</v>
      </c>
      <c r="BD2833" s="7">
        <v>38.907516000000001</v>
      </c>
      <c r="BE2833" s="7">
        <v>30.677</v>
      </c>
      <c r="BF2833" s="47">
        <v>5.4299999999999999E-3</v>
      </c>
      <c r="BG2833" s="48">
        <v>1.92E-4</v>
      </c>
      <c r="BH2833" s="48">
        <v>3.4000000000000002E-4</v>
      </c>
      <c r="BI2833" s="7">
        <v>37.551000000000002</v>
      </c>
      <c r="BJ2833" s="40">
        <v>1.6733959999999968</v>
      </c>
      <c r="BK2833" s="48">
        <v>8.3824218750000012E-2</v>
      </c>
      <c r="BL2833" s="48">
        <v>0.32168223437500004</v>
      </c>
    </row>
    <row r="2834" spans="17:64" x14ac:dyDescent="0.3">
      <c r="Q2834" s="41">
        <v>763.02599999999995</v>
      </c>
      <c r="R2834" s="41">
        <v>127.2</v>
      </c>
      <c r="S2834" s="32">
        <v>6.2430000000000003</v>
      </c>
      <c r="T2834" s="32">
        <v>13.184412</v>
      </c>
      <c r="U2834" s="32">
        <v>43.540999999999997</v>
      </c>
      <c r="V2834" s="43">
        <v>3.47E-3</v>
      </c>
      <c r="W2834" s="44">
        <v>3.3199999999999999E-4</v>
      </c>
      <c r="X2834" s="43">
        <v>1.47E-4</v>
      </c>
      <c r="Y2834" s="32">
        <v>12.66</v>
      </c>
      <c r="Z2834" s="41">
        <v>32.328571999999994</v>
      </c>
      <c r="AA2834" s="45">
        <v>0.26287109374999995</v>
      </c>
      <c r="AB2834" s="45">
        <v>0.13529417187499998</v>
      </c>
      <c r="AD2834" s="40">
        <v>728.31899999999996</v>
      </c>
      <c r="AE2834" s="40">
        <v>162.55500000000001</v>
      </c>
      <c r="AF2834" s="46">
        <v>12.755000000000001</v>
      </c>
      <c r="AG2834" s="40">
        <v>5.0000000000000001E-3</v>
      </c>
      <c r="AH2834" s="40">
        <v>2E-3</v>
      </c>
      <c r="AI2834" s="40">
        <v>7.0000000000000001E-3</v>
      </c>
      <c r="AK2834">
        <v>764.04200000000003</v>
      </c>
      <c r="AL2834" s="40">
        <v>251.00812999999999</v>
      </c>
      <c r="AM2834" s="47">
        <v>7.4009000000000005E-2</v>
      </c>
      <c r="AN2834" s="47">
        <v>3.3210999999999997E-2</v>
      </c>
      <c r="AO2834" s="7">
        <v>10.614000000000001</v>
      </c>
      <c r="AP2834" s="7">
        <v>13.437576</v>
      </c>
      <c r="AQ2834" s="7">
        <v>11.808999999999999</v>
      </c>
      <c r="AR2834" s="47">
        <v>3.4678999999999999E-3</v>
      </c>
      <c r="AS2834" s="48">
        <v>6.2148000000000002E-5</v>
      </c>
      <c r="AT2834" s="48">
        <v>7.8626000000000002E-5</v>
      </c>
      <c r="AU2834" s="7">
        <v>12.545999999999999</v>
      </c>
      <c r="AV2834" s="40">
        <v>8.8880000000000001E-3</v>
      </c>
      <c r="AW2834" s="47">
        <v>8.8800000000000001E-4</v>
      </c>
      <c r="AX2834" s="47">
        <v>6.6927256093749998E-2</v>
      </c>
      <c r="AZ2834" s="40">
        <v>767.00711999999999</v>
      </c>
      <c r="BA2834" s="40">
        <v>764.95799999999997</v>
      </c>
      <c r="BB2834" s="40">
        <v>283.07292999999999</v>
      </c>
      <c r="BC2834" s="7">
        <v>14.186999999999999</v>
      </c>
      <c r="BD2834" s="7">
        <v>35.690708000000001</v>
      </c>
      <c r="BE2834" s="7">
        <v>26.248000000000001</v>
      </c>
      <c r="BF2834" s="47">
        <v>4.0499999999999998E-3</v>
      </c>
      <c r="BG2834" s="48">
        <v>1.8200000000000001E-4</v>
      </c>
      <c r="BH2834" s="48">
        <v>3.19E-4</v>
      </c>
      <c r="BI2834" s="7">
        <v>34.499000000000002</v>
      </c>
      <c r="BJ2834" s="40">
        <v>0.76814800000000005</v>
      </c>
      <c r="BK2834" s="48">
        <v>0.10131640625</v>
      </c>
      <c r="BL2834" s="48">
        <v>0.30533757812500001</v>
      </c>
    </row>
    <row r="2835" spans="17:64" x14ac:dyDescent="0.3">
      <c r="Q2835" s="41">
        <v>762.93899999999996</v>
      </c>
      <c r="R2835" s="41">
        <v>127.208</v>
      </c>
      <c r="S2835" s="32">
        <v>5.4989999999999997</v>
      </c>
      <c r="T2835" s="32">
        <v>12.571916</v>
      </c>
      <c r="U2835" s="32">
        <v>43.441000000000003</v>
      </c>
      <c r="V2835" s="43">
        <v>3.5899999999999999E-3</v>
      </c>
      <c r="W2835" s="44">
        <v>2.9300000000000002E-4</v>
      </c>
      <c r="X2835" s="43">
        <v>1.35E-4</v>
      </c>
      <c r="Y2835" s="32">
        <v>12.11</v>
      </c>
      <c r="Z2835" s="41">
        <v>33.564796000000001</v>
      </c>
      <c r="AA2835" s="45">
        <v>0.22148046875000002</v>
      </c>
      <c r="AB2835" s="45">
        <v>0.12288935937499999</v>
      </c>
      <c r="AD2835" s="40">
        <v>728.23400000000004</v>
      </c>
      <c r="AE2835" s="40">
        <v>162.565</v>
      </c>
      <c r="AF2835" s="46">
        <v>14.298999999999999</v>
      </c>
      <c r="AG2835" s="40">
        <v>5.0000000000000001E-3</v>
      </c>
      <c r="AH2835" s="40">
        <v>1E-3</v>
      </c>
      <c r="AI2835" s="40">
        <v>6.0000000000000001E-3</v>
      </c>
      <c r="AK2835">
        <v>763.95799999999997</v>
      </c>
      <c r="AL2835" s="40">
        <v>251.02440000000001</v>
      </c>
      <c r="AM2835" s="47">
        <v>0.13561000000000001</v>
      </c>
      <c r="AN2835" s="47">
        <v>5.6881000000000001E-2</v>
      </c>
      <c r="AO2835" s="7">
        <v>11.013</v>
      </c>
      <c r="AP2835" s="7">
        <v>13.700092</v>
      </c>
      <c r="AQ2835" s="7">
        <v>10.709</v>
      </c>
      <c r="AR2835" s="47">
        <v>4.2626000000000001E-3</v>
      </c>
      <c r="AS2835" s="48">
        <v>6.4801999999999994E-5</v>
      </c>
      <c r="AT2835" s="48">
        <v>8.8058000000000003E-5</v>
      </c>
      <c r="AU2835" s="7">
        <v>12.775</v>
      </c>
      <c r="AV2835" s="40">
        <v>8.8880000000000001E-3</v>
      </c>
      <c r="AW2835" s="47">
        <v>8.8800000000000001E-4</v>
      </c>
      <c r="AX2835" s="47">
        <v>7.3678385312499997E-2</v>
      </c>
      <c r="AZ2835" s="40">
        <v>766.92659000000003</v>
      </c>
      <c r="BA2835" s="40">
        <v>764.875</v>
      </c>
      <c r="BB2835" s="40">
        <v>283.08713999999998</v>
      </c>
      <c r="BC2835" s="7">
        <v>11.494</v>
      </c>
      <c r="BD2835" s="7">
        <v>31.430496000000002</v>
      </c>
      <c r="BE2835" s="7">
        <v>20.260000000000002</v>
      </c>
      <c r="BF2835" s="47">
        <v>3.29E-3</v>
      </c>
      <c r="BG2835" s="48">
        <v>1.5300000000000001E-4</v>
      </c>
      <c r="BH2835" s="48">
        <v>3.5100000000000002E-4</v>
      </c>
      <c r="BI2835" s="7">
        <v>30.465</v>
      </c>
      <c r="BJ2835" s="40">
        <v>8.8799999999999997E-6</v>
      </c>
      <c r="BK2835" s="48">
        <v>8.7457031250000011E-2</v>
      </c>
      <c r="BL2835" s="48">
        <v>0.33990139062500002</v>
      </c>
    </row>
    <row r="2836" spans="17:64" x14ac:dyDescent="0.3">
      <c r="Q2836" s="41">
        <v>762.85299999999995</v>
      </c>
      <c r="R2836" s="41">
        <v>127.21599999999999</v>
      </c>
      <c r="S2836" s="32">
        <v>4.2389999999999999</v>
      </c>
      <c r="T2836" s="32">
        <v>10.766076</v>
      </c>
      <c r="U2836" s="32">
        <v>37.545000000000002</v>
      </c>
      <c r="V2836" s="43">
        <v>3.5999999999999999E-3</v>
      </c>
      <c r="W2836" s="44">
        <v>2.5799999999999998E-4</v>
      </c>
      <c r="X2836" s="43">
        <v>2.04E-4</v>
      </c>
      <c r="Y2836" s="32">
        <v>10.41</v>
      </c>
      <c r="Z2836" s="41">
        <v>29.931756</v>
      </c>
      <c r="AA2836" s="45">
        <v>0.18628124999999998</v>
      </c>
      <c r="AB2836" s="45">
        <v>0.191855625</v>
      </c>
      <c r="AD2836" s="40">
        <v>728.15</v>
      </c>
      <c r="AE2836" s="40">
        <v>162.57499999999999</v>
      </c>
      <c r="AF2836" s="46">
        <v>14.331</v>
      </c>
      <c r="AG2836" s="40">
        <v>1.4999999999999999E-2</v>
      </c>
      <c r="AH2836" s="40">
        <v>6.0000000000000001E-3</v>
      </c>
      <c r="AI2836" s="40">
        <v>2.1000000000000001E-2</v>
      </c>
      <c r="AK2836">
        <v>763.875</v>
      </c>
      <c r="AL2836" s="40">
        <v>251.03889000000001</v>
      </c>
      <c r="AM2836" s="47">
        <v>0.18575</v>
      </c>
      <c r="AN2836" s="47">
        <v>7.9786999999999997E-2</v>
      </c>
      <c r="AO2836" s="7">
        <v>9.5009999999999994</v>
      </c>
      <c r="AP2836" s="7">
        <v>12.047084</v>
      </c>
      <c r="AQ2836" s="7">
        <v>10.295999999999999</v>
      </c>
      <c r="AR2836" s="47">
        <v>2.9502E-3</v>
      </c>
      <c r="AS2836" s="48">
        <v>6.5554000000000003E-5</v>
      </c>
      <c r="AT2836" s="48">
        <v>9.9517000000000003E-5</v>
      </c>
      <c r="AU2836" s="7">
        <v>11.249000000000001</v>
      </c>
      <c r="AV2836" s="40">
        <v>8.8880000000000001E-3</v>
      </c>
      <c r="AW2836" s="47">
        <v>6.7804843750000022E-3</v>
      </c>
      <c r="AX2836" s="47">
        <v>8.9564684687500007E-2</v>
      </c>
      <c r="AZ2836" s="40">
        <v>766.84577000000002</v>
      </c>
      <c r="BA2836" s="40">
        <v>764.79200000000003</v>
      </c>
      <c r="BB2836" s="40">
        <v>283.10097000000002</v>
      </c>
      <c r="BC2836" s="7">
        <v>8.5839999999999996</v>
      </c>
      <c r="BD2836" s="7">
        <v>27.626056000000002</v>
      </c>
      <c r="BE2836" s="7">
        <v>13.49</v>
      </c>
      <c r="BF2836" s="47">
        <v>3.5899999999999999E-3</v>
      </c>
      <c r="BG2836" s="48">
        <v>1.4300000000000001E-4</v>
      </c>
      <c r="BH2836" s="48">
        <v>3.8900000000000002E-4</v>
      </c>
      <c r="BI2836" s="7">
        <v>26.905000000000001</v>
      </c>
      <c r="BJ2836" s="40">
        <v>8.8799999999999997E-6</v>
      </c>
      <c r="BK2836" s="48">
        <v>7.1480468750000012E-2</v>
      </c>
      <c r="BL2836" s="48">
        <v>0.37688935937500001</v>
      </c>
    </row>
    <row r="2837" spans="17:64" x14ac:dyDescent="0.3">
      <c r="Q2837" s="41">
        <v>762.77700000000004</v>
      </c>
      <c r="R2837" s="41">
        <v>127.223</v>
      </c>
      <c r="S2837" s="32">
        <v>2.8559999999999999</v>
      </c>
      <c r="T2837" s="32">
        <v>9.1499039999999994</v>
      </c>
      <c r="U2837" s="32">
        <v>28.137</v>
      </c>
      <c r="V2837" s="43">
        <v>2.9299999999999999E-3</v>
      </c>
      <c r="W2837" s="44">
        <v>2.2100000000000001E-4</v>
      </c>
      <c r="X2837" s="43">
        <v>1.8699999999999999E-4</v>
      </c>
      <c r="Y2837" s="32">
        <v>8.91</v>
      </c>
      <c r="Z2837" s="41">
        <v>23.007624</v>
      </c>
      <c r="AA2837" s="45">
        <v>0.16262890625000001</v>
      </c>
      <c r="AB2837" s="45">
        <v>0.17711582812499999</v>
      </c>
      <c r="AD2837" s="40">
        <v>728.06600000000003</v>
      </c>
      <c r="AE2837" s="40">
        <v>162.58500000000001</v>
      </c>
      <c r="AF2837" s="46">
        <v>14.336</v>
      </c>
      <c r="AG2837" s="40">
        <v>3.5000000000000003E-2</v>
      </c>
      <c r="AH2837" s="40">
        <v>1.6E-2</v>
      </c>
      <c r="AI2837" s="40">
        <v>5.0999999999999997E-2</v>
      </c>
      <c r="AK2837">
        <v>763.79200000000003</v>
      </c>
      <c r="AL2837" s="40">
        <v>251.05364</v>
      </c>
      <c r="AM2837" s="47">
        <v>1.9939999999999999E-2</v>
      </c>
      <c r="AN2837" s="47">
        <v>1.0356000000000001E-2</v>
      </c>
      <c r="AO2837" s="7">
        <v>4.7880000000000003</v>
      </c>
      <c r="AP2837" s="7">
        <v>9.2031919999999996</v>
      </c>
      <c r="AQ2837" s="7">
        <v>6.6148999999999996</v>
      </c>
      <c r="AR2837" s="47">
        <v>2.4941E-3</v>
      </c>
      <c r="AS2837" s="48">
        <v>8.3662E-5</v>
      </c>
      <c r="AT2837" s="48">
        <v>9.3900999999999994E-5</v>
      </c>
      <c r="AU2837" s="7">
        <v>8.8010000000000002</v>
      </c>
      <c r="AV2837" s="40">
        <v>8.8880000000000001E-3</v>
      </c>
      <c r="AW2837" s="47">
        <v>3.3974851562499998E-2</v>
      </c>
      <c r="AX2837" s="47">
        <v>8.548730953125E-2</v>
      </c>
      <c r="AZ2837" s="40">
        <v>766.76409999999998</v>
      </c>
      <c r="BA2837" s="40">
        <v>764.70799999999997</v>
      </c>
      <c r="BB2837" s="40">
        <v>283.11498</v>
      </c>
      <c r="BC2837" s="7">
        <v>5.141</v>
      </c>
      <c r="BD2837" s="7">
        <v>24.057844000000003</v>
      </c>
      <c r="BE2837" s="7">
        <v>7.6109999999999998</v>
      </c>
      <c r="BF2837" s="47">
        <v>3.65E-3</v>
      </c>
      <c r="BG2837" s="48">
        <v>1.5200000000000001E-4</v>
      </c>
      <c r="BH2837" s="48">
        <v>4.06E-4</v>
      </c>
      <c r="BI2837" s="7">
        <v>23.626000000000001</v>
      </c>
      <c r="BJ2837" s="40">
        <v>8.8799999999999997E-6</v>
      </c>
      <c r="BK2837" s="48">
        <v>7.9285156250000016E-2</v>
      </c>
      <c r="BL2837" s="48">
        <v>0.39368695312500002</v>
      </c>
    </row>
    <row r="2838" spans="17:64" x14ac:dyDescent="0.3">
      <c r="Q2838" s="41">
        <v>762.69</v>
      </c>
      <c r="R2838" s="41">
        <v>127.23099999999999</v>
      </c>
      <c r="S2838" s="32">
        <v>1.956</v>
      </c>
      <c r="T2838" s="32">
        <v>8.5943039999999993</v>
      </c>
      <c r="U2838" s="32">
        <v>18.012</v>
      </c>
      <c r="V2838" s="43">
        <v>1.6800000000000001E-3</v>
      </c>
      <c r="W2838" s="44">
        <v>1.93E-4</v>
      </c>
      <c r="X2838" s="43">
        <v>1.95E-4</v>
      </c>
      <c r="Y2838" s="32">
        <v>8.43</v>
      </c>
      <c r="Z2838" s="41">
        <v>14.499024</v>
      </c>
      <c r="AA2838" s="45">
        <v>0.15953125000000001</v>
      </c>
      <c r="AB2838" s="45">
        <v>0.189332625</v>
      </c>
      <c r="AD2838" s="40">
        <v>727.98199999999997</v>
      </c>
      <c r="AE2838" s="40">
        <v>162.595</v>
      </c>
      <c r="AF2838" s="46">
        <v>13.503</v>
      </c>
      <c r="AG2838" s="40">
        <v>2.4E-2</v>
      </c>
      <c r="AH2838" s="40">
        <v>0.01</v>
      </c>
      <c r="AI2838" s="40">
        <v>3.4000000000000002E-2</v>
      </c>
      <c r="AK2838">
        <v>763.70799999999997</v>
      </c>
      <c r="AL2838" s="40">
        <v>251.06711999999999</v>
      </c>
      <c r="AM2838" s="47">
        <v>7.4172999999999999E-3</v>
      </c>
      <c r="AN2838" s="47">
        <v>8.4924999999999996E-4</v>
      </c>
      <c r="AO2838" s="7">
        <v>1.591</v>
      </c>
      <c r="AP2838" s="7">
        <v>10.647644</v>
      </c>
      <c r="AQ2838" s="7">
        <v>6.2655000000000003</v>
      </c>
      <c r="AR2838" s="47">
        <v>9.5737999999999997E-4</v>
      </c>
      <c r="AS2838" s="48">
        <v>7.8238000000000005E-5</v>
      </c>
      <c r="AT2838" s="48">
        <v>7.8027000000000004E-5</v>
      </c>
      <c r="AU2838" s="7">
        <v>10.513999999999999</v>
      </c>
      <c r="AV2838" s="40">
        <v>3.4080640000000004</v>
      </c>
      <c r="AW2838" s="47">
        <v>5.9165195312500009E-2</v>
      </c>
      <c r="AX2838" s="47">
        <v>7.4797338406249997E-2</v>
      </c>
      <c r="AZ2838" s="40">
        <v>766.68286000000001</v>
      </c>
      <c r="BA2838" s="40">
        <v>764.625</v>
      </c>
      <c r="BB2838" s="40">
        <v>283.12875000000003</v>
      </c>
      <c r="BC2838" s="7">
        <v>3.73</v>
      </c>
      <c r="BD2838" s="7">
        <v>23.10932</v>
      </c>
      <c r="BE2838" s="7">
        <v>6.4180000000000001</v>
      </c>
      <c r="BF2838" s="47">
        <v>3.3800000000000002E-3</v>
      </c>
      <c r="BG2838" s="48">
        <v>1.55E-4</v>
      </c>
      <c r="BH2838" s="48">
        <v>3.7599999999999998E-4</v>
      </c>
      <c r="BI2838" s="7">
        <v>22.795999999999999</v>
      </c>
      <c r="BJ2838" s="40">
        <v>8.8799999999999997E-6</v>
      </c>
      <c r="BK2838" s="48">
        <v>8.7664062500000001E-2</v>
      </c>
      <c r="BL2838" s="48">
        <v>0.36459778124999997</v>
      </c>
    </row>
    <row r="2839" spans="17:64" x14ac:dyDescent="0.3">
      <c r="Q2839" s="41">
        <v>762.60400000000004</v>
      </c>
      <c r="R2839" s="41">
        <v>127.239</v>
      </c>
      <c r="S2839" s="32">
        <v>1.8360000000000001</v>
      </c>
      <c r="T2839" s="32">
        <v>8.454224</v>
      </c>
      <c r="U2839" s="32">
        <v>11.096</v>
      </c>
      <c r="V2839" s="43">
        <v>1.47E-3</v>
      </c>
      <c r="W2839" s="44">
        <v>1.9100000000000001E-4</v>
      </c>
      <c r="X2839" s="43">
        <v>2.0599999999999999E-4</v>
      </c>
      <c r="Y2839" s="32">
        <v>8.3000000000000007</v>
      </c>
      <c r="Z2839" s="41">
        <v>7.7985439999999997</v>
      </c>
      <c r="AA2839" s="45">
        <v>0.16171484375000003</v>
      </c>
      <c r="AB2839" s="45">
        <v>0.20104104687500002</v>
      </c>
      <c r="AD2839" s="40">
        <v>727.89700000000005</v>
      </c>
      <c r="AE2839" s="40">
        <v>162.60499999999999</v>
      </c>
      <c r="AF2839" s="46">
        <v>13.157999999999999</v>
      </c>
      <c r="AG2839" s="40">
        <v>4.3999999999999997E-2</v>
      </c>
      <c r="AH2839" s="40">
        <v>1.6E-2</v>
      </c>
      <c r="AI2839" s="40">
        <v>0.06</v>
      </c>
      <c r="AK2839">
        <v>763.625</v>
      </c>
      <c r="AL2839" s="40">
        <v>251.08199999999999</v>
      </c>
      <c r="AM2839" s="47">
        <v>6.9157999999999997E-3</v>
      </c>
      <c r="AN2839" s="47">
        <v>4.8309E-3</v>
      </c>
      <c r="AO2839" s="7">
        <v>0.746</v>
      </c>
      <c r="AP2839" s="7">
        <v>10.121663999999999</v>
      </c>
      <c r="AQ2839" s="7">
        <v>3.4910999999999999</v>
      </c>
      <c r="AR2839" s="47">
        <v>1.0195E-3</v>
      </c>
      <c r="AS2839" s="48">
        <v>5.8318E-5</v>
      </c>
      <c r="AT2839" s="48">
        <v>7.5913000000000003E-5</v>
      </c>
      <c r="AU2839" s="7">
        <v>10.058999999999999</v>
      </c>
      <c r="AV2839" s="40">
        <v>2.1512839999999995</v>
      </c>
      <c r="AW2839" s="47">
        <v>3.80076484375E-2</v>
      </c>
      <c r="AX2839" s="47">
        <v>7.2473780468750013E-2</v>
      </c>
      <c r="AZ2839" s="40">
        <v>766.60183000000006</v>
      </c>
      <c r="BA2839" s="40">
        <v>764.54200000000003</v>
      </c>
      <c r="BB2839" s="40">
        <v>283.14262000000002</v>
      </c>
      <c r="BC2839" s="7">
        <v>4.0629999999999997</v>
      </c>
      <c r="BD2839" s="7">
        <v>24.093291999999998</v>
      </c>
      <c r="BE2839" s="7">
        <v>8.3960000000000008</v>
      </c>
      <c r="BF2839" s="47">
        <v>2.97E-3</v>
      </c>
      <c r="BG2839" s="48">
        <v>1.4899999999999999E-4</v>
      </c>
      <c r="BH2839" s="48">
        <v>3.2899999999999997E-4</v>
      </c>
      <c r="BI2839" s="7">
        <v>23.751999999999999</v>
      </c>
      <c r="BJ2839" s="40">
        <v>1.0988520000000008</v>
      </c>
      <c r="BK2839" s="48">
        <v>8.9832031249999986E-2</v>
      </c>
      <c r="BL2839" s="48">
        <v>0.31898089062499996</v>
      </c>
    </row>
    <row r="2840" spans="17:64" x14ac:dyDescent="0.3">
      <c r="Q2840" s="41">
        <v>762.52800000000002</v>
      </c>
      <c r="R2840" s="41">
        <v>127.246</v>
      </c>
      <c r="S2840" s="32">
        <v>3.0030000000000001</v>
      </c>
      <c r="T2840" s="32">
        <v>10.312252000000001</v>
      </c>
      <c r="U2840" s="32">
        <v>10.17</v>
      </c>
      <c r="V2840" s="43">
        <v>1.5900000000000001E-3</v>
      </c>
      <c r="W2840" s="44">
        <v>2.4800000000000001E-4</v>
      </c>
      <c r="X2840" s="43">
        <v>2.0100000000000001E-4</v>
      </c>
      <c r="Y2840" s="32">
        <v>10.06</v>
      </c>
      <c r="Z2840" s="41">
        <v>4.7766119999999992</v>
      </c>
      <c r="AA2840" s="45">
        <v>0.21632421875000002</v>
      </c>
      <c r="AB2840" s="45">
        <v>0.195636234375</v>
      </c>
      <c r="AD2840" s="40">
        <v>727.81299999999999</v>
      </c>
      <c r="AE2840" s="40">
        <v>162.61500000000001</v>
      </c>
      <c r="AF2840" s="46">
        <v>14.022</v>
      </c>
      <c r="AG2840" s="40">
        <v>4.9000000000000002E-2</v>
      </c>
      <c r="AH2840" s="40">
        <v>1.7000000000000001E-2</v>
      </c>
      <c r="AI2840" s="40">
        <v>6.6000000000000003E-2</v>
      </c>
      <c r="AK2840">
        <v>763.54200000000003</v>
      </c>
      <c r="AL2840" s="40">
        <v>251.0966</v>
      </c>
      <c r="AM2840" s="47">
        <v>8.5900000000000004E-3</v>
      </c>
      <c r="AN2840" s="47">
        <v>1.9437E-3</v>
      </c>
      <c r="AO2840" s="7">
        <v>0.82699999999999996</v>
      </c>
      <c r="AP2840" s="7">
        <v>13.861468</v>
      </c>
      <c r="AQ2840" s="7">
        <v>5.4215</v>
      </c>
      <c r="AR2840" s="47">
        <v>1.4377000000000001E-3</v>
      </c>
      <c r="AS2840" s="48">
        <v>6.0807999999999998E-5</v>
      </c>
      <c r="AT2840" s="48">
        <v>8.5173000000000006E-5</v>
      </c>
      <c r="AU2840" s="7">
        <v>13.792</v>
      </c>
      <c r="AV2840" s="40">
        <v>3.9362079999999997</v>
      </c>
      <c r="AW2840" s="47">
        <v>3.2166320312499996E-2</v>
      </c>
      <c r="AX2840" s="47">
        <v>8.0323008906250007E-2</v>
      </c>
      <c r="AZ2840" s="40">
        <v>766.51553000000001</v>
      </c>
      <c r="BA2840" s="40">
        <v>764.45799999999997</v>
      </c>
      <c r="BB2840" s="40">
        <v>283.15732000000003</v>
      </c>
      <c r="BC2840" s="7">
        <v>5.34</v>
      </c>
      <c r="BD2840" s="7">
        <v>24.84656</v>
      </c>
      <c r="BE2840" s="7">
        <v>10.85</v>
      </c>
      <c r="BF2840" s="47">
        <v>2.8500000000000001E-3</v>
      </c>
      <c r="BG2840" s="48">
        <v>1.5300000000000001E-4</v>
      </c>
      <c r="BH2840" s="48">
        <v>2.8600000000000001E-4</v>
      </c>
      <c r="BI2840" s="7">
        <v>24.398</v>
      </c>
      <c r="BJ2840" s="40">
        <v>1.2593599999999991</v>
      </c>
      <c r="BK2840" s="48">
        <v>9.622265625000001E-2</v>
      </c>
      <c r="BL2840" s="48">
        <v>0.27638570312499999</v>
      </c>
    </row>
    <row r="2841" spans="17:64" x14ac:dyDescent="0.3">
      <c r="Q2841" s="41">
        <v>762.44200000000001</v>
      </c>
      <c r="R2841" s="41">
        <v>127.254</v>
      </c>
      <c r="S2841" s="32">
        <v>5.625</v>
      </c>
      <c r="T2841" s="32">
        <v>12.782500000000001</v>
      </c>
      <c r="U2841" s="32">
        <v>14.21</v>
      </c>
      <c r="V2841" s="43">
        <v>1.92E-3</v>
      </c>
      <c r="W2841" s="44">
        <v>2.9700000000000001E-4</v>
      </c>
      <c r="X2841" s="43">
        <v>1.8799999999999999E-4</v>
      </c>
      <c r="Y2841" s="32">
        <v>12.31</v>
      </c>
      <c r="Z2841" s="41">
        <v>4.1074999999999999</v>
      </c>
      <c r="AA2841" s="45">
        <v>0.25875000000000004</v>
      </c>
      <c r="AB2841" s="45">
        <v>0.18152299999999999</v>
      </c>
      <c r="AD2841" s="40">
        <v>727.72900000000004</v>
      </c>
      <c r="AE2841" s="40">
        <v>162.625</v>
      </c>
      <c r="AF2841" s="46">
        <v>15.911</v>
      </c>
      <c r="AG2841" s="40">
        <v>4.9000000000000002E-2</v>
      </c>
      <c r="AH2841" s="40">
        <v>2.3E-2</v>
      </c>
      <c r="AI2841" s="40">
        <v>7.1999999999999995E-2</v>
      </c>
      <c r="AK2841">
        <v>763.45799999999997</v>
      </c>
      <c r="AL2841" s="40">
        <v>251.11091999999999</v>
      </c>
      <c r="AM2841" s="47">
        <v>1.2793000000000001E-2</v>
      </c>
      <c r="AN2841" s="47">
        <v>5.9408000000000004E-3</v>
      </c>
      <c r="AO2841" s="7">
        <v>1.484</v>
      </c>
      <c r="AP2841" s="7">
        <v>17.585656</v>
      </c>
      <c r="AQ2841" s="7">
        <v>12.042</v>
      </c>
      <c r="AR2841" s="47">
        <v>1.6410000000000001E-3</v>
      </c>
      <c r="AS2841" s="48">
        <v>1.0194E-4</v>
      </c>
      <c r="AT2841" s="48">
        <v>9.4586999999999994E-5</v>
      </c>
      <c r="AU2841" s="7">
        <v>17.460999999999999</v>
      </c>
      <c r="AV2841" s="40">
        <v>9.3767359999999993</v>
      </c>
      <c r="AW2841" s="47">
        <v>6.9248203125000005E-2</v>
      </c>
      <c r="AX2841" s="47">
        <v>8.9051189062499994E-2</v>
      </c>
      <c r="AZ2841" s="40">
        <v>766.42952000000002</v>
      </c>
      <c r="BA2841" s="40">
        <v>764.375</v>
      </c>
      <c r="BB2841" s="40">
        <v>283.17203000000001</v>
      </c>
      <c r="BC2841" s="7">
        <v>7.3230000000000004</v>
      </c>
      <c r="BD2841" s="7">
        <v>24.838131999999998</v>
      </c>
      <c r="BE2841" s="7">
        <v>13.218</v>
      </c>
      <c r="BF2841" s="47">
        <v>2.8600000000000001E-3</v>
      </c>
      <c r="BG2841" s="48">
        <v>1.63E-4</v>
      </c>
      <c r="BH2841" s="48">
        <v>2.92E-4</v>
      </c>
      <c r="BI2841" s="7">
        <v>24.222999999999999</v>
      </c>
      <c r="BJ2841" s="40">
        <v>6.589199999999984E-2</v>
      </c>
      <c r="BK2841" s="48">
        <v>0.1060234375</v>
      </c>
      <c r="BL2841" s="48">
        <v>0.28235196875000002</v>
      </c>
    </row>
    <row r="2842" spans="17:64" x14ac:dyDescent="0.3">
      <c r="Q2842" s="41">
        <v>762.35500000000002</v>
      </c>
      <c r="R2842" s="41">
        <v>127.262</v>
      </c>
      <c r="S2842" s="32">
        <v>10.308999999999999</v>
      </c>
      <c r="T2842" s="32">
        <v>15.855956000000001</v>
      </c>
      <c r="U2842" s="32">
        <v>22.446999999999999</v>
      </c>
      <c r="V2842" s="43">
        <v>2.6099999999999999E-3</v>
      </c>
      <c r="W2842" s="44">
        <v>3.8099999999999999E-4</v>
      </c>
      <c r="X2842" s="43">
        <v>2.1900000000000001E-4</v>
      </c>
      <c r="Y2842" s="32">
        <v>14.99</v>
      </c>
      <c r="Z2842" s="41">
        <v>3.9320360000000001</v>
      </c>
      <c r="AA2842" s="45">
        <v>0.32900390624999998</v>
      </c>
      <c r="AB2842" s="45">
        <v>0.210195328125</v>
      </c>
      <c r="AD2842" s="40">
        <v>727.64499999999998</v>
      </c>
      <c r="AE2842" s="40">
        <v>162.63499999999999</v>
      </c>
      <c r="AF2842" s="46">
        <v>17.898</v>
      </c>
      <c r="AG2842" s="40">
        <v>2.3E-2</v>
      </c>
      <c r="AH2842" s="40">
        <v>0.02</v>
      </c>
      <c r="AI2842" s="40">
        <v>4.2999999999999997E-2</v>
      </c>
      <c r="AK2842">
        <v>763.375</v>
      </c>
      <c r="AL2842" s="40">
        <v>251.12588</v>
      </c>
      <c r="AM2842" s="47">
        <v>3.5038E-2</v>
      </c>
      <c r="AN2842" s="47">
        <v>7.3366999999999998E-3</v>
      </c>
      <c r="AO2842" s="7">
        <v>2.9689999999999999</v>
      </c>
      <c r="AP2842" s="7">
        <v>22.001396</v>
      </c>
      <c r="AQ2842" s="7">
        <v>16.437000000000001</v>
      </c>
      <c r="AR2842" s="47">
        <v>1.9534999999999999E-3</v>
      </c>
      <c r="AS2842" s="48">
        <v>1.4069000000000001E-4</v>
      </c>
      <c r="AT2842" s="48">
        <v>1.0742E-4</v>
      </c>
      <c r="AU2842" s="7">
        <v>21.751999999999999</v>
      </c>
      <c r="AV2842" s="40">
        <v>11.104676000000001</v>
      </c>
      <c r="AW2842" s="47">
        <v>0.10177261718750001</v>
      </c>
      <c r="AX2842" s="47">
        <v>0.10082998984375</v>
      </c>
      <c r="AZ2842" s="40">
        <v>766.34860000000003</v>
      </c>
      <c r="BA2842" s="40">
        <v>764.29200000000003</v>
      </c>
      <c r="BB2842" s="40">
        <v>283.18592000000001</v>
      </c>
      <c r="BC2842" s="7">
        <v>10.007</v>
      </c>
      <c r="BD2842" s="7">
        <v>23.621587999999999</v>
      </c>
      <c r="BE2842" s="7">
        <v>17.242000000000001</v>
      </c>
      <c r="BF2842" s="47">
        <v>2.7699999999999999E-3</v>
      </c>
      <c r="BG2842" s="48">
        <v>1.02E-4</v>
      </c>
      <c r="BH2842" s="48">
        <v>3.2499999999999999E-4</v>
      </c>
      <c r="BI2842" s="7">
        <v>22.780999999999999</v>
      </c>
      <c r="BJ2842" s="40">
        <v>8.8799999999999997E-6</v>
      </c>
      <c r="BK2842" s="48">
        <v>4.6816406250000005E-2</v>
      </c>
      <c r="BL2842" s="48">
        <v>0.315655578125</v>
      </c>
    </row>
    <row r="2843" spans="17:64" x14ac:dyDescent="0.3">
      <c r="Q2843" s="41">
        <v>762.279</v>
      </c>
      <c r="R2843" s="41">
        <v>127.26900000000001</v>
      </c>
      <c r="S2843" s="32">
        <v>18.454999999999998</v>
      </c>
      <c r="T2843" s="32">
        <v>20.220220000000001</v>
      </c>
      <c r="U2843" s="32">
        <v>38.332999999999998</v>
      </c>
      <c r="V2843" s="43">
        <v>3.2299999999999998E-3</v>
      </c>
      <c r="W2843" s="44">
        <v>4.8799999999999999E-4</v>
      </c>
      <c r="X2843" s="43">
        <v>2.7799999999999998E-4</v>
      </c>
      <c r="Y2843" s="32">
        <v>18.670000000000002</v>
      </c>
      <c r="Z2843" s="41">
        <v>5.1878200000000021</v>
      </c>
      <c r="AA2843" s="45">
        <v>0.42365234374999999</v>
      </c>
      <c r="AB2843" s="45">
        <v>0.26710379687500002</v>
      </c>
      <c r="AD2843" s="40">
        <v>727.56100000000004</v>
      </c>
      <c r="AE2843" s="40">
        <v>162.64500000000001</v>
      </c>
      <c r="AF2843" s="46">
        <v>19.919</v>
      </c>
      <c r="AG2843" s="40">
        <v>1.2E-2</v>
      </c>
      <c r="AH2843" s="40">
        <v>5.0000000000000001E-3</v>
      </c>
      <c r="AI2843" s="40">
        <v>1.7000000000000001E-2</v>
      </c>
      <c r="AK2843">
        <v>763.29200000000003</v>
      </c>
      <c r="AL2843" s="40">
        <v>251.13968</v>
      </c>
      <c r="AM2843" s="47">
        <v>3.3562000000000002E-2</v>
      </c>
      <c r="AN2843" s="47">
        <v>1.6057999999999999E-2</v>
      </c>
      <c r="AO2843" s="7">
        <v>4.282</v>
      </c>
      <c r="AP2843" s="7">
        <v>23.699687999999998</v>
      </c>
      <c r="AQ2843" s="7">
        <v>20.704000000000001</v>
      </c>
      <c r="AR2843" s="47">
        <v>1.8408999999999999E-3</v>
      </c>
      <c r="AS2843" s="48">
        <v>1.3462000000000001E-4</v>
      </c>
      <c r="AT2843" s="48">
        <v>1.4401999999999999E-4</v>
      </c>
      <c r="AU2843" s="7">
        <v>23.34</v>
      </c>
      <c r="AV2843" s="40">
        <v>13.013528000000001</v>
      </c>
      <c r="AW2843" s="47">
        <v>9.7945820312500015E-2</v>
      </c>
      <c r="AX2843" s="47">
        <v>0.13780983890624998</v>
      </c>
      <c r="AZ2843" s="40">
        <v>766.26622999999995</v>
      </c>
      <c r="BA2843" s="40">
        <v>764.20799999999997</v>
      </c>
      <c r="BB2843" s="40">
        <v>283.19995999999998</v>
      </c>
      <c r="BC2843" s="7">
        <v>12.792999999999999</v>
      </c>
      <c r="BD2843" s="7">
        <v>20.829611999999997</v>
      </c>
      <c r="BE2843" s="7">
        <v>21.603999999999999</v>
      </c>
      <c r="BF2843" s="47">
        <v>2.8900000000000002E-3</v>
      </c>
      <c r="BG2843" s="48">
        <v>8.2000000000000001E-5</v>
      </c>
      <c r="BH2843" s="48">
        <v>3.3199999999999999E-4</v>
      </c>
      <c r="BI2843" s="7">
        <v>19.754999999999999</v>
      </c>
      <c r="BJ2843" s="40">
        <v>8.8799999999999997E-6</v>
      </c>
      <c r="BK2843" s="48">
        <v>2.4425781250000007E-2</v>
      </c>
      <c r="BL2843" s="48">
        <v>0.32225076562499999</v>
      </c>
    </row>
    <row r="2844" spans="17:64" x14ac:dyDescent="0.3">
      <c r="Q2844" s="41">
        <v>762.19299999999998</v>
      </c>
      <c r="R2844" s="41">
        <v>127.277</v>
      </c>
      <c r="S2844" s="32">
        <v>28.134</v>
      </c>
      <c r="T2844" s="32">
        <v>24.003256</v>
      </c>
      <c r="U2844" s="32">
        <v>55.000999999999998</v>
      </c>
      <c r="V2844" s="43">
        <v>3.5799999999999998E-3</v>
      </c>
      <c r="W2844" s="44">
        <v>5.4500000000000002E-4</v>
      </c>
      <c r="X2844" s="43">
        <v>3.3E-4</v>
      </c>
      <c r="Y2844" s="32">
        <v>21.64</v>
      </c>
      <c r="Z2844" s="41">
        <v>4.4723359999999985</v>
      </c>
      <c r="AA2844" s="45">
        <v>0.47367968750000006</v>
      </c>
      <c r="AB2844" s="45">
        <v>0.31792309375</v>
      </c>
      <c r="AD2844" s="40">
        <v>727.476</v>
      </c>
      <c r="AE2844" s="40">
        <v>162.655</v>
      </c>
      <c r="AF2844" s="46">
        <v>20.103999999999999</v>
      </c>
      <c r="AG2844" s="40">
        <v>1.6E-2</v>
      </c>
      <c r="AH2844" s="40">
        <v>8.0000000000000002E-3</v>
      </c>
      <c r="AI2844" s="40">
        <v>2.4E-2</v>
      </c>
      <c r="AK2844">
        <v>763.20799999999997</v>
      </c>
      <c r="AL2844" s="40">
        <v>251.15440000000001</v>
      </c>
      <c r="AM2844" s="47">
        <v>3.3744000000000003E-2</v>
      </c>
      <c r="AN2844" s="47">
        <v>1.9309E-2</v>
      </c>
      <c r="AO2844" s="7">
        <v>4.1470000000000002</v>
      </c>
      <c r="AP2844" s="7">
        <v>22.474348000000003</v>
      </c>
      <c r="AQ2844" s="7">
        <v>17.696000000000002</v>
      </c>
      <c r="AR2844" s="47">
        <v>1.9262999999999999E-3</v>
      </c>
      <c r="AS2844" s="48">
        <v>1.37E-4</v>
      </c>
      <c r="AT2844" s="48">
        <v>1.6541E-4</v>
      </c>
      <c r="AU2844" s="7">
        <v>22.126000000000001</v>
      </c>
      <c r="AV2844" s="40">
        <v>10.247988000000001</v>
      </c>
      <c r="AW2844" s="47">
        <v>9.8624492187499996E-2</v>
      </c>
      <c r="AX2844" s="47">
        <v>0.15891174734374999</v>
      </c>
      <c r="AZ2844" s="40">
        <v>766.18555000000003</v>
      </c>
      <c r="BA2844" s="40">
        <v>764.125</v>
      </c>
      <c r="BB2844" s="40">
        <v>283.21372000000002</v>
      </c>
      <c r="BC2844" s="7">
        <v>15.641999999999999</v>
      </c>
      <c r="BD2844" s="7">
        <v>17.234928</v>
      </c>
      <c r="BE2844" s="7">
        <v>25.635000000000002</v>
      </c>
      <c r="BF2844" s="47">
        <v>2.8900000000000002E-3</v>
      </c>
      <c r="BG2844" s="48">
        <v>1.11E-4</v>
      </c>
      <c r="BH2844" s="48">
        <v>3.3199999999999999E-4</v>
      </c>
      <c r="BI2844" s="7">
        <v>15.920999999999999</v>
      </c>
      <c r="BJ2844" s="40">
        <v>8.8799999999999997E-6</v>
      </c>
      <c r="BK2844" s="48">
        <v>5.3425781250000005E-2</v>
      </c>
      <c r="BL2844" s="48">
        <v>0.32225076562499999</v>
      </c>
    </row>
    <row r="2845" spans="17:64" x14ac:dyDescent="0.3">
      <c r="Q2845" s="41">
        <v>762.10599999999999</v>
      </c>
      <c r="R2845" s="41">
        <v>127.285</v>
      </c>
      <c r="S2845" s="32">
        <v>36.287999999999997</v>
      </c>
      <c r="T2845" s="32">
        <v>26.818192</v>
      </c>
      <c r="U2845" s="32">
        <v>67.311000000000007</v>
      </c>
      <c r="V2845" s="43">
        <v>3.7399999999999998E-3</v>
      </c>
      <c r="W2845" s="44">
        <v>5.9800000000000001E-4</v>
      </c>
      <c r="X2845" s="43">
        <v>3.21E-4</v>
      </c>
      <c r="Y2845" s="32">
        <v>23.77</v>
      </c>
      <c r="Z2845" s="41">
        <v>2.1377520000000061</v>
      </c>
      <c r="AA2845" s="45">
        <v>0.52349218749999993</v>
      </c>
      <c r="AB2845" s="45">
        <v>0.30838334374999998</v>
      </c>
      <c r="AD2845" s="40">
        <v>727.39200000000005</v>
      </c>
      <c r="AE2845" s="40">
        <v>162.66499999999999</v>
      </c>
      <c r="AF2845" s="46">
        <v>20.074000000000002</v>
      </c>
      <c r="AG2845" s="40">
        <v>1.9E-2</v>
      </c>
      <c r="AH2845" s="40">
        <v>8.0000000000000002E-3</v>
      </c>
      <c r="AI2845" s="40">
        <v>2.7E-2</v>
      </c>
      <c r="AK2845">
        <v>763.125</v>
      </c>
      <c r="AL2845" s="40">
        <v>251.16800000000001</v>
      </c>
      <c r="AM2845" s="47">
        <v>2.4426E-2</v>
      </c>
      <c r="AN2845" s="47">
        <v>9.4044000000000003E-3</v>
      </c>
      <c r="AO2845" s="7">
        <v>4.2830000000000004</v>
      </c>
      <c r="AP2845" s="7">
        <v>21.649771999999999</v>
      </c>
      <c r="AQ2845" s="7">
        <v>13.685</v>
      </c>
      <c r="AR2845" s="47">
        <v>1.2685000000000001E-3</v>
      </c>
      <c r="AS2845" s="48">
        <v>1.2394000000000001E-4</v>
      </c>
      <c r="AT2845" s="48">
        <v>2.4522999999999998E-4</v>
      </c>
      <c r="AU2845" s="7">
        <v>21.29</v>
      </c>
      <c r="AV2845" s="40">
        <v>5.9927319999999993</v>
      </c>
      <c r="AW2845" s="47">
        <v>9.8669101562500014E-2</v>
      </c>
      <c r="AX2845" s="47">
        <v>0.24095079453124998</v>
      </c>
      <c r="AZ2845" s="40">
        <v>766.10451</v>
      </c>
      <c r="BA2845" s="40">
        <v>764.04200000000003</v>
      </c>
      <c r="BB2845" s="40">
        <v>283.22750000000002</v>
      </c>
      <c r="BC2845" s="7">
        <v>16.998000000000001</v>
      </c>
      <c r="BD2845" s="7">
        <v>13.545832000000001</v>
      </c>
      <c r="BE2845" s="7">
        <v>26.928999999999998</v>
      </c>
      <c r="BF2845" s="47">
        <v>2.9399999999999999E-3</v>
      </c>
      <c r="BG2845" s="48">
        <v>1.13E-4</v>
      </c>
      <c r="BH2845" s="48">
        <v>3.6099999999999999E-4</v>
      </c>
      <c r="BI2845" s="7">
        <v>12.118</v>
      </c>
      <c r="BJ2845" s="40">
        <v>8.8799999999999997E-6</v>
      </c>
      <c r="BK2845" s="48">
        <v>5.4429687499999997E-2</v>
      </c>
      <c r="BL2845" s="48">
        <v>0.35108209374999999</v>
      </c>
    </row>
    <row r="2846" spans="17:64" x14ac:dyDescent="0.3">
      <c r="Q2846" s="41">
        <v>762.02</v>
      </c>
      <c r="R2846" s="41">
        <v>127.29300000000001</v>
      </c>
      <c r="S2846" s="32">
        <v>41.850999999999999</v>
      </c>
      <c r="T2846" s="32">
        <v>27.515484000000001</v>
      </c>
      <c r="U2846" s="32">
        <v>78.141000000000005</v>
      </c>
      <c r="V2846" s="43">
        <v>3.5100000000000001E-3</v>
      </c>
      <c r="W2846" s="44">
        <v>6.0800000000000003E-4</v>
      </c>
      <c r="X2846" s="43">
        <v>3.0499999999999999E-4</v>
      </c>
      <c r="Y2846" s="32">
        <v>24</v>
      </c>
      <c r="Z2846" s="41">
        <v>2.9766040000000089</v>
      </c>
      <c r="AA2846" s="45">
        <v>0.53807421875000006</v>
      </c>
      <c r="AB2846" s="45">
        <v>0.29315923437499997</v>
      </c>
      <c r="AD2846" s="40">
        <v>727.30799999999999</v>
      </c>
      <c r="AE2846" s="40">
        <v>162.67500000000001</v>
      </c>
      <c r="AF2846" s="46">
        <v>17.748000000000001</v>
      </c>
      <c r="AG2846" s="40">
        <v>2.1999999999999999E-2</v>
      </c>
      <c r="AH2846" s="40">
        <v>8.9999999999999993E-3</v>
      </c>
      <c r="AI2846" s="40">
        <v>3.1E-2</v>
      </c>
      <c r="AK2846">
        <v>763.04200000000003</v>
      </c>
      <c r="AL2846" s="40">
        <v>251.18260000000001</v>
      </c>
      <c r="AM2846" s="47">
        <v>1.6310000000000002E-2</v>
      </c>
      <c r="AN2846" s="47">
        <v>1.0167000000000001E-2</v>
      </c>
      <c r="AO2846" s="7">
        <v>5.8460000000000001</v>
      </c>
      <c r="AP2846" s="7">
        <v>22.364064000000003</v>
      </c>
      <c r="AQ2846" s="7">
        <v>17.181000000000001</v>
      </c>
      <c r="AR2846" s="47">
        <v>6.5392E-4</v>
      </c>
      <c r="AS2846" s="48">
        <v>1.1506E-4</v>
      </c>
      <c r="AT2846" s="48">
        <v>3.213E-4</v>
      </c>
      <c r="AU2846" s="7">
        <v>21.873000000000001</v>
      </c>
      <c r="AV2846" s="40">
        <v>6.6815840000000009</v>
      </c>
      <c r="AW2846" s="47">
        <v>0.1020326875</v>
      </c>
      <c r="AX2846" s="47">
        <v>0.31909404175</v>
      </c>
      <c r="AZ2846" s="40">
        <v>766.01512000000002</v>
      </c>
      <c r="BA2846" s="40">
        <v>763.95799999999997</v>
      </c>
      <c r="BB2846" s="40">
        <v>283.24277999999998</v>
      </c>
      <c r="BC2846" s="7">
        <v>16.802</v>
      </c>
      <c r="BD2846" s="7">
        <v>11.380367999999999</v>
      </c>
      <c r="BE2846" s="7">
        <v>26.863</v>
      </c>
      <c r="BF2846" s="47">
        <v>2.6800000000000001E-3</v>
      </c>
      <c r="BG2846" s="48">
        <v>8.3999999999999995E-5</v>
      </c>
      <c r="BH2846" s="48">
        <v>3.88E-4</v>
      </c>
      <c r="BI2846" s="7">
        <v>9.9689999999999994</v>
      </c>
      <c r="BJ2846" s="40">
        <v>8.8799999999999997E-6</v>
      </c>
      <c r="BK2846" s="48">
        <v>3.0609374999999998E-2</v>
      </c>
      <c r="BL2846" s="48">
        <v>0.37895918750000002</v>
      </c>
    </row>
    <row r="2847" spans="17:64" x14ac:dyDescent="0.3">
      <c r="Q2847" s="41">
        <v>761.94399999999996</v>
      </c>
      <c r="R2847" s="41">
        <v>127.3</v>
      </c>
      <c r="S2847" s="32">
        <v>41.591000000000001</v>
      </c>
      <c r="T2847" s="32">
        <v>24.933644000000001</v>
      </c>
      <c r="U2847" s="32">
        <v>78.78</v>
      </c>
      <c r="V2847" s="43">
        <v>2.81E-3</v>
      </c>
      <c r="W2847" s="44">
        <v>5.6899999999999995E-4</v>
      </c>
      <c r="X2847" s="43">
        <v>2.7099999999999997E-4</v>
      </c>
      <c r="Y2847" s="32">
        <v>21.44</v>
      </c>
      <c r="Z2847" s="41">
        <v>4.0825639999999908</v>
      </c>
      <c r="AA2847" s="45">
        <v>0.51301953124999988</v>
      </c>
      <c r="AB2847" s="45">
        <v>0.26152064062499997</v>
      </c>
      <c r="AD2847" s="40">
        <v>727.22400000000005</v>
      </c>
      <c r="AE2847" s="40">
        <v>162.685</v>
      </c>
      <c r="AF2847" s="46">
        <v>14.092000000000001</v>
      </c>
      <c r="AG2847" s="40">
        <v>0.02</v>
      </c>
      <c r="AH2847" s="40">
        <v>6.0000000000000001E-3</v>
      </c>
      <c r="AI2847" s="40">
        <v>2.5999999999999999E-2</v>
      </c>
      <c r="AK2847">
        <v>762.95799999999997</v>
      </c>
      <c r="AL2847" s="40">
        <v>251.19739999999999</v>
      </c>
      <c r="AM2847" s="47">
        <v>2.2688E-2</v>
      </c>
      <c r="AN2847" s="47">
        <v>1.4500000000000001E-2</v>
      </c>
      <c r="AO2847" s="7">
        <v>7.3760000000000003</v>
      </c>
      <c r="AP2847" s="7">
        <v>26.082584000000001</v>
      </c>
      <c r="AQ2847" s="7">
        <v>17.751999999999999</v>
      </c>
      <c r="AR2847" s="47">
        <v>1.0819E-3</v>
      </c>
      <c r="AS2847" s="48">
        <v>1.5254E-4</v>
      </c>
      <c r="AT2847" s="48">
        <v>3.1959000000000002E-4</v>
      </c>
      <c r="AU2847" s="7">
        <v>25.463000000000001</v>
      </c>
      <c r="AV2847" s="40">
        <v>4.5047039999999985</v>
      </c>
      <c r="AW2847" s="47">
        <v>0.1309865234375</v>
      </c>
      <c r="AX2847" s="47">
        <v>0.31594027796875002</v>
      </c>
      <c r="AZ2847" s="40">
        <v>765.91854000000001</v>
      </c>
      <c r="BA2847" s="40">
        <v>763.875</v>
      </c>
      <c r="BB2847" s="40">
        <v>283.26238999999998</v>
      </c>
      <c r="BC2847" s="7">
        <v>15.976000000000001</v>
      </c>
      <c r="BD2847" s="7">
        <v>10.684984</v>
      </c>
      <c r="BE2847" s="7">
        <v>26.285</v>
      </c>
      <c r="BF2847" s="47">
        <v>2.48E-3</v>
      </c>
      <c r="BG2847" s="48">
        <v>7.6000000000000004E-5</v>
      </c>
      <c r="BH2847" s="48">
        <v>3.8999999999999999E-4</v>
      </c>
      <c r="BI2847" s="7">
        <v>9.343</v>
      </c>
      <c r="BJ2847" s="40">
        <v>8.8799999999999997E-6</v>
      </c>
      <c r="BK2847" s="48">
        <v>2.6593750000000006E-2</v>
      </c>
      <c r="BL2847" s="48">
        <v>0.38163387500000001</v>
      </c>
    </row>
    <row r="2848" spans="17:64" x14ac:dyDescent="0.3">
      <c r="Q2848" s="41">
        <v>761.85699999999997</v>
      </c>
      <c r="R2848" s="41">
        <v>127.30800000000001</v>
      </c>
      <c r="S2848" s="32">
        <v>33.1</v>
      </c>
      <c r="T2848" s="32">
        <v>19.810400000000001</v>
      </c>
      <c r="U2848" s="32">
        <v>66.164000000000001</v>
      </c>
      <c r="V2848" s="43">
        <v>1.97E-3</v>
      </c>
      <c r="W2848" s="44">
        <v>5.8299999999999997E-4</v>
      </c>
      <c r="X2848" s="43">
        <v>2.0599999999999999E-4</v>
      </c>
      <c r="Y2848" s="32">
        <v>17.03</v>
      </c>
      <c r="Z2848" s="41">
        <v>6.7164000000000001</v>
      </c>
      <c r="AA2848" s="45">
        <v>0.54375390624999997</v>
      </c>
      <c r="AB2848" s="45">
        <v>0.19935432812499998</v>
      </c>
      <c r="AD2848" s="40">
        <v>727.14</v>
      </c>
      <c r="AE2848" s="40">
        <v>162.69499999999999</v>
      </c>
      <c r="AF2848" s="46">
        <v>11.868</v>
      </c>
      <c r="AG2848" s="40">
        <v>1.7000000000000001E-2</v>
      </c>
      <c r="AH2848" s="40">
        <v>4.0000000000000001E-3</v>
      </c>
      <c r="AI2848" s="40">
        <v>2.1000000000000001E-2</v>
      </c>
      <c r="AK2848">
        <v>762.875</v>
      </c>
      <c r="AL2848" s="40">
        <v>251.214</v>
      </c>
      <c r="AM2848" s="47">
        <v>1.5973000000000001E-2</v>
      </c>
      <c r="AN2848" s="47">
        <v>1.5665999999999999E-2</v>
      </c>
      <c r="AO2848" s="7">
        <v>6.7869999999999999</v>
      </c>
      <c r="AP2848" s="7">
        <v>36.728107999999999</v>
      </c>
      <c r="AQ2848" s="7">
        <v>21.954000000000001</v>
      </c>
      <c r="AR2848" s="47">
        <v>9.6889000000000003E-4</v>
      </c>
      <c r="AS2848" s="48">
        <v>2.1106E-4</v>
      </c>
      <c r="AT2848" s="48">
        <v>4.1505999999999997E-4</v>
      </c>
      <c r="AU2848" s="7">
        <v>36.158000000000001</v>
      </c>
      <c r="AV2848" s="40">
        <v>9.7645480000000013</v>
      </c>
      <c r="AW2848" s="47">
        <v>0.19175789453125</v>
      </c>
      <c r="AX2848" s="47">
        <v>0.41179151014062493</v>
      </c>
      <c r="AZ2848" s="40">
        <v>765.81502</v>
      </c>
      <c r="BA2848" s="40">
        <v>763.79200000000003</v>
      </c>
      <c r="BB2848" s="40">
        <v>283.28415999999999</v>
      </c>
      <c r="BC2848" s="7">
        <v>14.624000000000001</v>
      </c>
      <c r="BD2848" s="7">
        <v>10.528416</v>
      </c>
      <c r="BE2848" s="7">
        <v>23.547999999999998</v>
      </c>
      <c r="BF2848" s="47">
        <v>2.5200000000000001E-3</v>
      </c>
      <c r="BG2848" s="48">
        <v>6.0000000000000002E-5</v>
      </c>
      <c r="BH2848" s="48">
        <v>3.8499999999999998E-4</v>
      </c>
      <c r="BI2848" s="7">
        <v>9.3000000000000007</v>
      </c>
      <c r="BJ2848" s="40">
        <v>8.8799999999999997E-6</v>
      </c>
      <c r="BK2848" s="48">
        <v>9.7968749999999931E-3</v>
      </c>
      <c r="BL2848" s="48">
        <v>0.37649893749999996</v>
      </c>
    </row>
    <row r="2849" spans="17:64" x14ac:dyDescent="0.3">
      <c r="Q2849" s="41">
        <v>761.77099999999996</v>
      </c>
      <c r="R2849" s="41">
        <v>127.316</v>
      </c>
      <c r="S2849" s="32">
        <v>20.902000000000001</v>
      </c>
      <c r="T2849" s="32">
        <v>16.475768000000002</v>
      </c>
      <c r="U2849" s="32">
        <v>45.499000000000002</v>
      </c>
      <c r="V2849" s="43">
        <v>1.64E-3</v>
      </c>
      <c r="W2849" s="44">
        <v>6.0700000000000001E-4</v>
      </c>
      <c r="X2849" s="43">
        <v>1.9699999999999999E-4</v>
      </c>
      <c r="Y2849" s="32">
        <v>14.72</v>
      </c>
      <c r="Z2849" s="41">
        <v>7.9590079999999972</v>
      </c>
      <c r="AA2849" s="45">
        <v>0.57432812499999997</v>
      </c>
      <c r="AB2849" s="45">
        <v>0.19146756249999999</v>
      </c>
      <c r="AD2849" s="40">
        <v>727.05499999999904</v>
      </c>
      <c r="AE2849" s="40">
        <v>162.70500000000001</v>
      </c>
      <c r="AF2849" s="46">
        <v>10.183</v>
      </c>
      <c r="AG2849" s="40">
        <v>1.4999999999999999E-2</v>
      </c>
      <c r="AH2849" s="40">
        <v>4.0000000000000001E-3</v>
      </c>
      <c r="AI2849" s="40">
        <v>1.9E-2</v>
      </c>
      <c r="AK2849">
        <v>762.79200000000003</v>
      </c>
      <c r="AL2849" s="40">
        <v>251.2296</v>
      </c>
      <c r="AM2849" s="47">
        <v>1.9996E-2</v>
      </c>
      <c r="AN2849" s="47">
        <v>2.7064999999999999E-2</v>
      </c>
      <c r="AO2849" s="7">
        <v>3.77</v>
      </c>
      <c r="AP2849" s="7">
        <v>46.994679999999995</v>
      </c>
      <c r="AQ2849" s="7">
        <v>34.369</v>
      </c>
      <c r="AR2849" s="47">
        <v>1.2729E-3</v>
      </c>
      <c r="AS2849" s="48">
        <v>3.1395000000000001E-4</v>
      </c>
      <c r="AT2849" s="48">
        <v>5.4956000000000004E-4</v>
      </c>
      <c r="AU2849" s="7">
        <v>46.677999999999997</v>
      </c>
      <c r="AV2849" s="40">
        <v>27.59808</v>
      </c>
      <c r="AW2849" s="47">
        <v>0.28859144531250003</v>
      </c>
      <c r="AX2849" s="47">
        <v>0.54526595140625012</v>
      </c>
      <c r="AZ2849" s="40">
        <v>765.71852999999999</v>
      </c>
      <c r="BA2849" s="40">
        <v>763.70799999999997</v>
      </c>
      <c r="BB2849" s="40">
        <v>283.30446999999998</v>
      </c>
      <c r="BC2849" s="7">
        <v>12.903</v>
      </c>
      <c r="BD2849" s="7">
        <v>10.973852000000001</v>
      </c>
      <c r="BE2849" s="7">
        <v>19.824999999999999</v>
      </c>
      <c r="BF2849" s="47">
        <v>2.4199999999999998E-3</v>
      </c>
      <c r="BG2849" s="48">
        <v>6.4999999999999994E-5</v>
      </c>
      <c r="BH2849" s="48">
        <v>4.17E-4</v>
      </c>
      <c r="BI2849" s="7">
        <v>9.89</v>
      </c>
      <c r="BJ2849" s="40">
        <v>8.8799999999999997E-6</v>
      </c>
      <c r="BK2849" s="48">
        <v>1.67890625E-2</v>
      </c>
      <c r="BL2849" s="48">
        <v>0.40883628124999999</v>
      </c>
    </row>
    <row r="2850" spans="17:64" x14ac:dyDescent="0.3">
      <c r="Q2850" s="41">
        <v>761.69500000000005</v>
      </c>
      <c r="R2850" s="41">
        <v>127.32299999999999</v>
      </c>
      <c r="S2850" s="32">
        <v>12.132999999999999</v>
      </c>
      <c r="T2850" s="32">
        <v>16.079172</v>
      </c>
      <c r="U2850" s="32">
        <v>29.617999999999999</v>
      </c>
      <c r="V2850" s="43">
        <v>1.24E-3</v>
      </c>
      <c r="W2850" s="44">
        <v>5.4799999999999998E-4</v>
      </c>
      <c r="X2850" s="43">
        <v>1.6200000000000001E-4</v>
      </c>
      <c r="Y2850" s="32">
        <v>15.06</v>
      </c>
      <c r="Z2850" s="41">
        <v>7.8271319999999989</v>
      </c>
      <c r="AA2850" s="45">
        <v>0.52329687499999999</v>
      </c>
      <c r="AB2850" s="45">
        <v>0.1578169375</v>
      </c>
      <c r="AD2850" s="40">
        <v>726.971</v>
      </c>
      <c r="AE2850" s="40">
        <v>162.715</v>
      </c>
      <c r="AF2850" s="46">
        <v>8.7420000000000009</v>
      </c>
      <c r="AG2850" s="40">
        <v>1.6E-2</v>
      </c>
      <c r="AH2850" s="40">
        <v>4.0000000000000001E-3</v>
      </c>
      <c r="AI2850" s="40">
        <v>0.02</v>
      </c>
      <c r="AK2850">
        <v>762.70799999999997</v>
      </c>
      <c r="AL2850" s="40">
        <v>251.24440000000001</v>
      </c>
      <c r="AM2850" s="47">
        <v>5.7910999999999997E-2</v>
      </c>
      <c r="AN2850" s="47">
        <v>0.13997000000000001</v>
      </c>
      <c r="AO2850" s="7">
        <v>2.6840000000000002</v>
      </c>
      <c r="AP2850" s="7">
        <v>50.796455999999999</v>
      </c>
      <c r="AQ2850" s="7">
        <v>29.917999999999999</v>
      </c>
      <c r="AR2850" s="47">
        <v>1.5027E-3</v>
      </c>
      <c r="AS2850" s="48">
        <v>2.4533999999999998E-4</v>
      </c>
      <c r="AT2850" s="48">
        <v>3.5722E-4</v>
      </c>
      <c r="AU2850" s="7">
        <v>50.570999999999998</v>
      </c>
      <c r="AV2850" s="40">
        <v>25.097535999999998</v>
      </c>
      <c r="AW2850" s="47">
        <v>0.21540339843749998</v>
      </c>
      <c r="AX2850" s="47">
        <v>0.35215073546874998</v>
      </c>
      <c r="AZ2850" s="40">
        <v>765.62284</v>
      </c>
      <c r="BA2850" s="40">
        <v>763.625</v>
      </c>
      <c r="BB2850" s="40">
        <v>283.32461000000001</v>
      </c>
      <c r="BC2850" s="7">
        <v>11.489000000000001</v>
      </c>
      <c r="BD2850" s="7">
        <v>11.984076</v>
      </c>
      <c r="BE2850" s="7">
        <v>16.236000000000001</v>
      </c>
      <c r="BF2850" s="47">
        <v>2.2399999999999998E-3</v>
      </c>
      <c r="BG2850" s="48">
        <v>6.8999999999999997E-5</v>
      </c>
      <c r="BH2850" s="48">
        <v>4.3600000000000003E-4</v>
      </c>
      <c r="BI2850" s="7">
        <v>11.019</v>
      </c>
      <c r="BJ2850" s="40">
        <v>8.8799999999999997E-6</v>
      </c>
      <c r="BK2850" s="48">
        <v>2.4374999999999997E-2</v>
      </c>
      <c r="BL2850" s="48">
        <v>0.42844350000000003</v>
      </c>
    </row>
    <row r="2851" spans="17:64" x14ac:dyDescent="0.3">
      <c r="Q2851" s="41">
        <v>761.60900000000004</v>
      </c>
      <c r="R2851" s="41">
        <v>127.331</v>
      </c>
      <c r="S2851" s="32">
        <v>7.1669999999999998</v>
      </c>
      <c r="T2851" s="32">
        <v>17.462028</v>
      </c>
      <c r="U2851" s="32">
        <v>19.309000000000001</v>
      </c>
      <c r="V2851" s="43">
        <v>1.06E-3</v>
      </c>
      <c r="W2851" s="44">
        <v>3.8400000000000001E-4</v>
      </c>
      <c r="X2851" s="43">
        <v>1.92E-4</v>
      </c>
      <c r="Y2851" s="32">
        <v>16.86</v>
      </c>
      <c r="Z2851" s="41">
        <v>6.4370680000000018</v>
      </c>
      <c r="AA2851" s="45">
        <v>0.36288281250000004</v>
      </c>
      <c r="AB2851" s="45">
        <v>0.18842415625</v>
      </c>
      <c r="AD2851" s="40">
        <v>726.88699999999903</v>
      </c>
      <c r="AE2851" s="40">
        <v>162.72499999999999</v>
      </c>
      <c r="AF2851" s="46">
        <v>7.367</v>
      </c>
      <c r="AG2851" s="40">
        <v>1.2E-2</v>
      </c>
      <c r="AH2851" s="40">
        <v>5.0000000000000001E-3</v>
      </c>
      <c r="AI2851" s="40">
        <v>1.7000000000000001E-2</v>
      </c>
      <c r="AK2851">
        <v>762.625</v>
      </c>
      <c r="AL2851" s="40">
        <v>251.26045999999999</v>
      </c>
      <c r="AO2851" s="7">
        <v>3.5539999999999998</v>
      </c>
      <c r="AP2851" s="7">
        <v>48.581536</v>
      </c>
      <c r="AQ2851" s="7">
        <v>27.847999999999999</v>
      </c>
      <c r="AR2851" s="47">
        <v>1.4145E-3</v>
      </c>
      <c r="AS2851" s="48">
        <v>1.9814E-4</v>
      </c>
      <c r="AT2851" s="48">
        <v>2.4177000000000001E-4</v>
      </c>
      <c r="AU2851" s="7">
        <v>48.283000000000001</v>
      </c>
      <c r="AV2851" s="40">
        <v>21.465015999999999</v>
      </c>
      <c r="AW2851" s="47">
        <v>0.16996050781249999</v>
      </c>
      <c r="AX2851" s="47">
        <v>0.23699827265625001</v>
      </c>
      <c r="AZ2851" s="40">
        <v>765.52775000000008</v>
      </c>
      <c r="BA2851" s="40">
        <v>763.54200000000003</v>
      </c>
      <c r="BB2851" s="40">
        <v>283.34463</v>
      </c>
      <c r="BC2851" s="7">
        <v>10.484999999999999</v>
      </c>
      <c r="BD2851" s="7">
        <v>12.807739999999999</v>
      </c>
      <c r="BE2851" s="7">
        <v>13.750999999999999</v>
      </c>
      <c r="BF2851" s="47">
        <v>2.1199999999999999E-3</v>
      </c>
      <c r="BG2851" s="48">
        <v>8.1000000000000004E-5</v>
      </c>
      <c r="BH2851" s="48">
        <v>4.4499999999999997E-4</v>
      </c>
      <c r="BI2851" s="7">
        <v>11.927</v>
      </c>
      <c r="BJ2851" s="40">
        <v>8.8799999999999997E-6</v>
      </c>
      <c r="BK2851" s="48">
        <v>3.8765625000000012E-2</v>
      </c>
      <c r="BL2851" s="48">
        <v>0.43784831249999995</v>
      </c>
    </row>
    <row r="2852" spans="17:64" x14ac:dyDescent="0.3">
      <c r="Q2852" s="41">
        <v>761.52200000000005</v>
      </c>
      <c r="R2852" s="41">
        <v>127.339</v>
      </c>
      <c r="S2852" s="32">
        <v>4.3040000000000003</v>
      </c>
      <c r="T2852" s="32">
        <v>19.551536000000002</v>
      </c>
      <c r="U2852" s="32">
        <v>14.939</v>
      </c>
      <c r="V2852" s="43">
        <v>1.23E-3</v>
      </c>
      <c r="W2852" s="44">
        <v>2.6699999999999998E-4</v>
      </c>
      <c r="X2852" s="43">
        <v>2.2000000000000001E-4</v>
      </c>
      <c r="Y2852" s="32">
        <v>19.190000000000001</v>
      </c>
      <c r="Z2852" s="41">
        <v>7.2090159999999992</v>
      </c>
      <c r="AA2852" s="45">
        <v>0.24249609374999997</v>
      </c>
      <c r="AB2852" s="45">
        <v>0.21585067187500001</v>
      </c>
      <c r="AD2852" s="40">
        <v>726.803</v>
      </c>
      <c r="AE2852" s="40">
        <v>162.73500000000001</v>
      </c>
      <c r="AF2852" s="46">
        <v>6.9459999999999997</v>
      </c>
      <c r="AG2852" s="40">
        <v>1.2E-2</v>
      </c>
      <c r="AH2852" s="40">
        <v>4.0000000000000001E-3</v>
      </c>
      <c r="AI2852" s="40">
        <v>1.6E-2</v>
      </c>
      <c r="AK2852">
        <v>762.54200000000003</v>
      </c>
      <c r="AL2852" s="40">
        <v>251.27624</v>
      </c>
      <c r="AO2852" s="7"/>
      <c r="AP2852" s="7"/>
      <c r="AQ2852" s="7"/>
      <c r="AS2852" s="48"/>
      <c r="AT2852" s="48"/>
      <c r="AU2852" s="7"/>
      <c r="AZ2852" s="40">
        <v>765.43098999999995</v>
      </c>
      <c r="BA2852" s="40">
        <v>763.45799999999997</v>
      </c>
      <c r="BB2852" s="40">
        <v>283.36479000000003</v>
      </c>
      <c r="BC2852" s="7">
        <v>10.220000000000001</v>
      </c>
      <c r="BD2852" s="7">
        <v>13.90748</v>
      </c>
      <c r="BE2852" s="7">
        <v>13.366</v>
      </c>
      <c r="BF2852" s="47">
        <v>2.2000000000000001E-3</v>
      </c>
      <c r="BG2852" s="48">
        <v>9.5000000000000005E-5</v>
      </c>
      <c r="BH2852" s="48">
        <v>4.2999999999999999E-4</v>
      </c>
      <c r="BI2852" s="7">
        <v>13.048999999999999</v>
      </c>
      <c r="BJ2852" s="40">
        <v>8.8799999999999997E-6</v>
      </c>
      <c r="BK2852" s="48">
        <v>5.1171875000000006E-2</v>
      </c>
      <c r="BL2852" s="48">
        <v>0.42257843750000001</v>
      </c>
    </row>
    <row r="2853" spans="17:64" x14ac:dyDescent="0.3">
      <c r="Q2853" s="41">
        <v>761.44600000000003</v>
      </c>
      <c r="R2853" s="41">
        <v>127.346</v>
      </c>
      <c r="S2853" s="32">
        <v>3.0910000000000002</v>
      </c>
      <c r="T2853" s="32">
        <v>23.029644000000001</v>
      </c>
      <c r="U2853" s="32">
        <v>15.845000000000001</v>
      </c>
      <c r="V2853" s="43">
        <v>2.1900000000000001E-3</v>
      </c>
      <c r="W2853" s="44">
        <v>3.4000000000000002E-4</v>
      </c>
      <c r="X2853" s="43">
        <v>2.81E-4</v>
      </c>
      <c r="Y2853" s="32">
        <v>22.77</v>
      </c>
      <c r="Z2853" s="41">
        <v>10.293564</v>
      </c>
      <c r="AA2853" s="45">
        <v>0.29637109375000004</v>
      </c>
      <c r="AB2853" s="45">
        <v>0.27361217187500003</v>
      </c>
      <c r="AD2853" s="40">
        <v>726.71900000000005</v>
      </c>
      <c r="AE2853" s="40">
        <v>162.745</v>
      </c>
      <c r="AF2853" s="46">
        <v>7.1470000000000002</v>
      </c>
      <c r="AG2853" s="40">
        <v>0.01</v>
      </c>
      <c r="AH2853" s="40">
        <v>4.0000000000000001E-3</v>
      </c>
      <c r="AI2853" s="40">
        <v>1.4E-2</v>
      </c>
      <c r="AK2853">
        <v>762.45799999999997</v>
      </c>
      <c r="AL2853" s="40">
        <v>251.29221000000001</v>
      </c>
      <c r="AO2853" s="7"/>
      <c r="AP2853" s="7"/>
      <c r="AQ2853" s="7"/>
      <c r="AS2853" s="48"/>
      <c r="AT2853" s="48"/>
      <c r="AU2853" s="7"/>
      <c r="AZ2853" s="40">
        <v>765.33554000000004</v>
      </c>
      <c r="BA2853" s="40">
        <v>763.375</v>
      </c>
      <c r="BB2853" s="40">
        <v>283.38488999999998</v>
      </c>
      <c r="BC2853" s="7">
        <v>10.794</v>
      </c>
      <c r="BD2853" s="7">
        <v>15.719696000000001</v>
      </c>
      <c r="BE2853" s="7">
        <v>15.045</v>
      </c>
      <c r="BF2853" s="47">
        <v>2.5699999999999998E-3</v>
      </c>
      <c r="BG2853" s="48">
        <v>1.08E-4</v>
      </c>
      <c r="BH2853" s="48">
        <v>4.7199999999999998E-4</v>
      </c>
      <c r="BI2853" s="7">
        <v>14.813000000000001</v>
      </c>
      <c r="BJ2853" s="40">
        <v>8.8799999999999997E-6</v>
      </c>
      <c r="BK2853" s="48">
        <v>5.6800781250000001E-2</v>
      </c>
      <c r="BL2853" s="48">
        <v>0.46333026562500002</v>
      </c>
    </row>
    <row r="2854" spans="17:64" x14ac:dyDescent="0.3">
      <c r="Q2854" s="41">
        <v>761.36</v>
      </c>
      <c r="R2854" s="41">
        <v>127.354</v>
      </c>
      <c r="S2854" s="32">
        <v>3.774</v>
      </c>
      <c r="T2854" s="32">
        <v>27.707015999999999</v>
      </c>
      <c r="U2854" s="32">
        <v>20.757999999999999</v>
      </c>
      <c r="V2854" s="43">
        <v>4.9899999999999996E-3</v>
      </c>
      <c r="W2854" s="44">
        <v>5.7200000000000003E-4</v>
      </c>
      <c r="X2854" s="43">
        <v>3.1100000000000002E-4</v>
      </c>
      <c r="Y2854" s="32">
        <v>27.39</v>
      </c>
      <c r="Z2854" s="41">
        <v>13.979896</v>
      </c>
      <c r="AA2854" s="45">
        <v>0.47258984375000002</v>
      </c>
      <c r="AB2854" s="45">
        <v>0.29416654687500005</v>
      </c>
      <c r="AD2854" s="40">
        <v>726.63400000000001</v>
      </c>
      <c r="AE2854" s="40">
        <v>162.755</v>
      </c>
      <c r="AF2854" s="46">
        <v>8.4009999999999998</v>
      </c>
      <c r="AG2854" s="40">
        <v>0.01</v>
      </c>
      <c r="AH2854" s="40">
        <v>4.0000000000000001E-3</v>
      </c>
      <c r="AI2854" s="40">
        <v>1.4E-2</v>
      </c>
      <c r="AK2854">
        <v>762.375</v>
      </c>
      <c r="AL2854" s="40">
        <v>251.30798999999999</v>
      </c>
      <c r="AO2854" s="7"/>
      <c r="AP2854" s="7"/>
      <c r="AQ2854" s="7"/>
      <c r="AS2854" s="48"/>
      <c r="AT2854" s="48"/>
      <c r="AU2854" s="7"/>
      <c r="AZ2854" s="40">
        <v>765.23310000000004</v>
      </c>
      <c r="BA2854" s="40">
        <v>763.29200000000003</v>
      </c>
      <c r="BB2854" s="40">
        <v>283.40643999999998</v>
      </c>
      <c r="BC2854" s="7">
        <v>12.754</v>
      </c>
      <c r="BD2854" s="7">
        <v>19.401335999999997</v>
      </c>
      <c r="BE2854" s="7">
        <v>20.794</v>
      </c>
      <c r="BF2854" s="47">
        <v>3.0000000000000001E-3</v>
      </c>
      <c r="BG2854" s="48">
        <v>1.1400000000000001E-4</v>
      </c>
      <c r="BH2854" s="48">
        <v>5.5699999999999999E-4</v>
      </c>
      <c r="BI2854" s="7">
        <v>18.329999999999998</v>
      </c>
      <c r="BJ2854" s="40">
        <v>8.8799999999999997E-6</v>
      </c>
      <c r="BK2854" s="48">
        <v>5.4234375000000001E-2</v>
      </c>
      <c r="BL2854" s="48">
        <v>0.54687968749999993</v>
      </c>
    </row>
    <row r="2855" spans="17:64" x14ac:dyDescent="0.3">
      <c r="Q2855" s="41">
        <v>761.27300000000002</v>
      </c>
      <c r="R2855" s="41">
        <v>127.36199999999999</v>
      </c>
      <c r="S2855" s="32">
        <v>5.1970000000000001</v>
      </c>
      <c r="T2855" s="32">
        <v>31.636547999999998</v>
      </c>
      <c r="U2855" s="32">
        <v>24.036999999999999</v>
      </c>
      <c r="V2855" s="43">
        <v>6.2100000000000002E-3</v>
      </c>
      <c r="W2855" s="44">
        <v>7.5699999999999997E-4</v>
      </c>
      <c r="X2855" s="43">
        <v>4.08E-4</v>
      </c>
      <c r="Y2855" s="32">
        <v>31.2</v>
      </c>
      <c r="Z2855" s="41">
        <v>14.703187999999999</v>
      </c>
      <c r="AA2855" s="45">
        <v>0.63328515624999993</v>
      </c>
      <c r="AB2855" s="45">
        <v>0.38705095312499999</v>
      </c>
      <c r="AD2855" s="40">
        <v>726.54999999999905</v>
      </c>
      <c r="AE2855" s="40">
        <v>162.76499999999999</v>
      </c>
      <c r="AF2855" s="46">
        <v>10.41</v>
      </c>
      <c r="AG2855" s="40">
        <v>8.9999999999999993E-3</v>
      </c>
      <c r="AH2855" s="40">
        <v>4.0000000000000001E-3</v>
      </c>
      <c r="AI2855" s="40">
        <v>1.2999999999999999E-2</v>
      </c>
      <c r="AK2855">
        <v>762.29200000000003</v>
      </c>
      <c r="AL2855" s="40">
        <v>251.32377</v>
      </c>
      <c r="AO2855" s="7"/>
      <c r="AP2855" s="7"/>
      <c r="AQ2855" s="7"/>
      <c r="AS2855" s="48"/>
      <c r="AT2855" s="48"/>
      <c r="AU2855" s="7"/>
      <c r="AZ2855" s="40">
        <v>765.13428999999996</v>
      </c>
      <c r="BA2855" s="40">
        <v>763.20799999999997</v>
      </c>
      <c r="BB2855" s="40">
        <v>283.42723000000001</v>
      </c>
      <c r="BC2855" s="7">
        <v>15.644</v>
      </c>
      <c r="BD2855" s="7">
        <v>23.479095999999998</v>
      </c>
      <c r="BE2855" s="7">
        <v>28.007000000000001</v>
      </c>
      <c r="BF2855" s="47">
        <v>3.2000000000000002E-3</v>
      </c>
      <c r="BG2855" s="48">
        <v>1.3799999999999999E-4</v>
      </c>
      <c r="BH2855" s="48">
        <v>6.8199999999999999E-4</v>
      </c>
      <c r="BI2855" s="7">
        <v>22.164999999999999</v>
      </c>
      <c r="BJ2855" s="40">
        <v>8.8799999999999997E-6</v>
      </c>
      <c r="BK2855" s="48">
        <v>7.4249999999999983E-2</v>
      </c>
      <c r="BL2855" s="48">
        <v>0.67120500000000005</v>
      </c>
    </row>
    <row r="2856" spans="17:64" x14ac:dyDescent="0.3">
      <c r="Q2856" s="41">
        <v>761.18600000000004</v>
      </c>
      <c r="R2856" s="41">
        <v>127.37</v>
      </c>
      <c r="S2856" s="32">
        <v>6.4850000000000003</v>
      </c>
      <c r="T2856" s="32">
        <v>33.184739999999998</v>
      </c>
      <c r="U2856" s="32">
        <v>24.173999999999999</v>
      </c>
      <c r="V2856" s="43">
        <v>6.4400000000000004E-3</v>
      </c>
      <c r="W2856" s="44">
        <v>9.1100000000000003E-4</v>
      </c>
      <c r="X2856" s="43">
        <v>4.0299999999999998E-4</v>
      </c>
      <c r="Y2856" s="32">
        <v>32.64</v>
      </c>
      <c r="Z2856" s="41">
        <v>12.526939999999998</v>
      </c>
      <c r="AA2856" s="45">
        <v>0.78270312499999994</v>
      </c>
      <c r="AB2856" s="45">
        <v>0.38127506249999998</v>
      </c>
      <c r="AD2856" s="40">
        <v>726.46600000000001</v>
      </c>
      <c r="AE2856" s="40">
        <v>162.77500000000001</v>
      </c>
      <c r="AF2856" s="46">
        <v>12.676</v>
      </c>
      <c r="AG2856" s="40">
        <v>8.9999999999999993E-3</v>
      </c>
      <c r="AH2856" s="40">
        <v>3.0000000000000001E-3</v>
      </c>
      <c r="AI2856" s="40">
        <v>1.2E-2</v>
      </c>
      <c r="AK2856">
        <v>762.20799999999997</v>
      </c>
      <c r="AL2856" s="40">
        <v>251.33974000000001</v>
      </c>
      <c r="AO2856" s="7"/>
      <c r="AP2856" s="7"/>
      <c r="AQ2856" s="7"/>
      <c r="AS2856" s="48"/>
      <c r="AT2856" s="48"/>
      <c r="AU2856" s="7"/>
      <c r="AZ2856" s="40">
        <v>765.03833999999995</v>
      </c>
      <c r="BA2856" s="40">
        <v>763.125</v>
      </c>
      <c r="BB2856" s="40">
        <v>283.44727</v>
      </c>
      <c r="BC2856" s="7">
        <v>18.503</v>
      </c>
      <c r="BD2856" s="7">
        <v>27.773252000000003</v>
      </c>
      <c r="BE2856" s="7">
        <v>35.759</v>
      </c>
      <c r="BF2856" s="47">
        <v>3.3E-3</v>
      </c>
      <c r="BG2856" s="48">
        <v>2.04E-4</v>
      </c>
      <c r="BH2856" s="48">
        <v>7.5900000000000002E-4</v>
      </c>
      <c r="BI2856" s="7">
        <v>26.219000000000001</v>
      </c>
      <c r="BJ2856" s="40">
        <v>2.5276119999999977</v>
      </c>
      <c r="BK2856" s="48">
        <v>0.13825781249999999</v>
      </c>
      <c r="BL2856" s="48">
        <v>0.74786765625000007</v>
      </c>
    </row>
    <row r="2857" spans="17:64" x14ac:dyDescent="0.3">
      <c r="Q2857" s="41">
        <v>761.11099999999999</v>
      </c>
      <c r="R2857" s="41">
        <v>127.377</v>
      </c>
      <c r="S2857" s="32">
        <v>12.311</v>
      </c>
      <c r="T2857" s="32">
        <v>32.994123999999999</v>
      </c>
      <c r="U2857" s="32">
        <v>24.3</v>
      </c>
      <c r="V2857" s="43">
        <v>5.0400000000000002E-3</v>
      </c>
      <c r="W2857" s="44">
        <v>8.8900000000000003E-4</v>
      </c>
      <c r="X2857" s="43">
        <v>4.3399999999999998E-4</v>
      </c>
      <c r="Y2857" s="32">
        <v>31.96</v>
      </c>
      <c r="Z2857" s="41">
        <v>2.1894440000000017</v>
      </c>
      <c r="AA2857" s="45">
        <v>0.78859374999999998</v>
      </c>
      <c r="AB2857" s="45">
        <v>0.41699787499999996</v>
      </c>
      <c r="AD2857" s="40">
        <v>726.38199999999904</v>
      </c>
      <c r="AE2857" s="40">
        <v>162.785</v>
      </c>
      <c r="AF2857" s="46">
        <v>15.628</v>
      </c>
      <c r="AG2857" s="40">
        <v>1.6E-2</v>
      </c>
      <c r="AH2857" s="40">
        <v>5.0000000000000001E-3</v>
      </c>
      <c r="AI2857" s="40">
        <v>2.1000000000000001E-2</v>
      </c>
      <c r="AK2857">
        <v>762.125</v>
      </c>
      <c r="AL2857" s="40">
        <v>251.35552000000001</v>
      </c>
      <c r="AO2857" s="7"/>
      <c r="AP2857" s="7"/>
      <c r="AQ2857" s="7"/>
      <c r="AS2857" s="48"/>
      <c r="AT2857" s="48"/>
      <c r="AU2857" s="7"/>
      <c r="AZ2857" s="40">
        <v>764.94312000000002</v>
      </c>
      <c r="BA2857" s="40">
        <v>763.04200000000003</v>
      </c>
      <c r="BB2857" s="40">
        <v>283.46674000000002</v>
      </c>
      <c r="BC2857" s="7">
        <v>19.539000000000001</v>
      </c>
      <c r="BD2857" s="7">
        <v>31.129276000000001</v>
      </c>
      <c r="BE2857" s="7">
        <v>40.564</v>
      </c>
      <c r="BF2857" s="47">
        <v>3.5999999999999999E-3</v>
      </c>
      <c r="BG2857" s="48">
        <v>3.1799999999999998E-4</v>
      </c>
      <c r="BH2857" s="48">
        <v>7.8600000000000002E-4</v>
      </c>
      <c r="BI2857" s="7">
        <v>29.488</v>
      </c>
      <c r="BJ2857" s="40">
        <v>5.4719559999999987</v>
      </c>
      <c r="BK2857" s="48">
        <v>0.24628124999999998</v>
      </c>
      <c r="BL2857" s="48">
        <v>0.77385562500000005</v>
      </c>
    </row>
    <row r="2858" spans="17:64" x14ac:dyDescent="0.3">
      <c r="Q2858" s="41">
        <v>761.024</v>
      </c>
      <c r="R2858" s="41">
        <v>127.38500000000001</v>
      </c>
      <c r="S2858" s="32">
        <v>14.013</v>
      </c>
      <c r="T2858" s="32">
        <v>30.207092000000003</v>
      </c>
      <c r="U2858" s="32">
        <v>25.268999999999998</v>
      </c>
      <c r="V2858" s="43">
        <v>3.5599999999999998E-3</v>
      </c>
      <c r="W2858" s="44">
        <v>8.4699999999999999E-4</v>
      </c>
      <c r="X2858" s="43">
        <v>3.2699999999999998E-4</v>
      </c>
      <c r="Y2858" s="32">
        <v>29.03</v>
      </c>
      <c r="Z2858" s="41">
        <v>0.10165199999999786</v>
      </c>
      <c r="AA2858" s="45">
        <v>0.77607812499999995</v>
      </c>
      <c r="AB2858" s="45">
        <v>0.31499056250000002</v>
      </c>
      <c r="AD2858" s="40">
        <v>726.29700000000003</v>
      </c>
      <c r="AE2858" s="40">
        <v>162.79499999999999</v>
      </c>
      <c r="AF2858" s="46">
        <v>17.641999999999999</v>
      </c>
      <c r="AG2858" s="40">
        <v>3.1E-2</v>
      </c>
      <c r="AH2858" s="40">
        <v>2.1999999999999999E-2</v>
      </c>
      <c r="AI2858" s="40">
        <v>5.2999999999999999E-2</v>
      </c>
      <c r="AK2858">
        <v>762.04200000000003</v>
      </c>
      <c r="AL2858" s="40">
        <v>251.37129999999999</v>
      </c>
      <c r="AO2858" s="7"/>
      <c r="AP2858" s="7"/>
      <c r="AQ2858" s="7"/>
      <c r="AS2858" s="48"/>
      <c r="AT2858" s="48"/>
      <c r="AU2858" s="7"/>
      <c r="AZ2858" s="40">
        <v>764.83823999999993</v>
      </c>
      <c r="BA2858" s="40">
        <v>762.95799999999997</v>
      </c>
      <c r="BB2858" s="40">
        <v>283.48755</v>
      </c>
      <c r="BC2858" s="7">
        <v>18.036000000000001</v>
      </c>
      <c r="BD2858" s="7">
        <v>35.241023999999996</v>
      </c>
      <c r="BE2858" s="7">
        <v>46.55</v>
      </c>
      <c r="BF2858" s="47">
        <v>4.1599999999999996E-3</v>
      </c>
      <c r="BG2858" s="48">
        <v>4.3300000000000001E-4</v>
      </c>
      <c r="BH2858" s="48">
        <v>8.7500000000000002E-4</v>
      </c>
      <c r="BI2858" s="7">
        <v>33.725999999999999</v>
      </c>
      <c r="BJ2858" s="40">
        <v>14.157343999999995</v>
      </c>
      <c r="BK2858" s="48">
        <v>0.35012500000000002</v>
      </c>
      <c r="BL2858" s="48">
        <v>0.86096650000000008</v>
      </c>
    </row>
    <row r="2859" spans="17:64" x14ac:dyDescent="0.3">
      <c r="Q2859" s="41">
        <v>760.93799999999999</v>
      </c>
      <c r="R2859" s="41">
        <v>127.393</v>
      </c>
      <c r="S2859" s="32">
        <v>12.018000000000001</v>
      </c>
      <c r="T2859" s="32">
        <v>25.469512000000002</v>
      </c>
      <c r="U2859" s="32">
        <v>23.140999999999998</v>
      </c>
      <c r="V2859" s="43">
        <v>2.5799999999999998E-3</v>
      </c>
      <c r="W2859" s="44">
        <v>6.4800000000000003E-4</v>
      </c>
      <c r="X2859" s="43">
        <v>2.0799999999999999E-4</v>
      </c>
      <c r="Y2859" s="32">
        <v>24.46</v>
      </c>
      <c r="Z2859" s="41">
        <v>1.5566719999999954</v>
      </c>
      <c r="AA2859" s="45">
        <v>0.59660156250000007</v>
      </c>
      <c r="AB2859" s="45">
        <v>0.19929653124999999</v>
      </c>
      <c r="AD2859" s="40">
        <v>726.21299999999997</v>
      </c>
      <c r="AE2859" s="40">
        <v>162.80500000000001</v>
      </c>
      <c r="AF2859" s="46">
        <v>18.001000000000001</v>
      </c>
      <c r="AG2859" s="40">
        <v>5.7000000000000002E-2</v>
      </c>
      <c r="AH2859" s="40">
        <v>3.5000000000000003E-2</v>
      </c>
      <c r="AI2859" s="40">
        <v>9.1999999999999998E-2</v>
      </c>
      <c r="AK2859">
        <v>761.95799999999997</v>
      </c>
      <c r="AL2859" s="40">
        <v>251.38727</v>
      </c>
      <c r="AO2859" s="7"/>
      <c r="AP2859" s="7"/>
      <c r="AQ2859" s="7"/>
      <c r="AS2859" s="48"/>
      <c r="AT2859" s="48"/>
      <c r="AU2859" s="7"/>
      <c r="AZ2859" s="40">
        <v>764.72547999999995</v>
      </c>
      <c r="BA2859" s="40">
        <v>762.875</v>
      </c>
      <c r="BB2859" s="40">
        <v>283.51</v>
      </c>
      <c r="BC2859" s="7">
        <v>14.116</v>
      </c>
      <c r="BD2859" s="7">
        <v>40.780743999999999</v>
      </c>
      <c r="BE2859" s="7">
        <v>57.991999999999997</v>
      </c>
      <c r="BF2859" s="47">
        <v>4.3200000000000001E-3</v>
      </c>
      <c r="BG2859" s="48">
        <v>4.4000000000000002E-4</v>
      </c>
      <c r="BH2859" s="48">
        <v>9.9500000000000001E-4</v>
      </c>
      <c r="BI2859" s="7">
        <v>39.594999999999999</v>
      </c>
      <c r="BJ2859" s="40">
        <v>32.639663999999996</v>
      </c>
      <c r="BK2859" s="48">
        <v>0.35393750000000002</v>
      </c>
      <c r="BL2859" s="48">
        <v>0.98042675000000001</v>
      </c>
    </row>
    <row r="2860" spans="17:64" x14ac:dyDescent="0.3">
      <c r="Q2860" s="41">
        <v>760.86199999999997</v>
      </c>
      <c r="R2860" s="41">
        <v>127.4</v>
      </c>
      <c r="S2860" s="32">
        <v>5.4560000000000004</v>
      </c>
      <c r="T2860" s="32">
        <v>20.068303999999998</v>
      </c>
      <c r="U2860" s="32">
        <v>17.064</v>
      </c>
      <c r="V2860" s="43">
        <v>1.6800000000000001E-3</v>
      </c>
      <c r="W2860" s="44">
        <v>4.4700000000000002E-4</v>
      </c>
      <c r="X2860" s="43">
        <v>1.9799999999999999E-4</v>
      </c>
      <c r="Y2860" s="32">
        <v>19.61</v>
      </c>
      <c r="Z2860" s="41">
        <v>7.2650239999999986</v>
      </c>
      <c r="AA2860" s="45">
        <v>0.41353125000000007</v>
      </c>
      <c r="AB2860" s="45">
        <v>0.19233262500000001</v>
      </c>
      <c r="AD2860" s="40">
        <v>726.12900000000002</v>
      </c>
      <c r="AE2860" s="40">
        <v>162.815</v>
      </c>
      <c r="AF2860" s="46">
        <v>17.033000000000001</v>
      </c>
      <c r="AG2860" s="40">
        <v>3.7999999999999999E-2</v>
      </c>
      <c r="AH2860" s="40">
        <v>1.0999999999999999E-2</v>
      </c>
      <c r="AI2860" s="40">
        <v>4.9000000000000002E-2</v>
      </c>
      <c r="AK2860">
        <v>761.875</v>
      </c>
      <c r="AL2860" s="40">
        <v>251.40305000000001</v>
      </c>
      <c r="AM2860" s="47">
        <v>5.8668999999999999E-2</v>
      </c>
      <c r="AN2860" s="47">
        <v>0.10990999999999999</v>
      </c>
      <c r="AO2860" s="7">
        <v>3.49</v>
      </c>
      <c r="AP2860" s="7">
        <v>9.9730600000000003</v>
      </c>
      <c r="AQ2860" s="7">
        <v>9.7439999999999998</v>
      </c>
      <c r="AR2860" s="47">
        <v>2.153E-3</v>
      </c>
      <c r="AS2860" s="48">
        <v>1.5446000000000001E-4</v>
      </c>
      <c r="AT2860" s="48">
        <v>8.5964000000000006E-5</v>
      </c>
      <c r="AU2860" s="7">
        <v>9.6798999999999999</v>
      </c>
      <c r="AV2860" s="40">
        <v>3.4759599999999988</v>
      </c>
      <c r="AW2860" s="47">
        <v>0.11156820312500002</v>
      </c>
      <c r="AX2860" s="47">
        <v>7.8700989062500004E-2</v>
      </c>
      <c r="AZ2860" s="40">
        <v>764.60636</v>
      </c>
      <c r="BA2860" s="40">
        <v>762.79200000000003</v>
      </c>
      <c r="BB2860" s="40">
        <v>283.53372999999999</v>
      </c>
      <c r="BC2860" s="7">
        <v>9.9489999999999998</v>
      </c>
      <c r="BD2860" s="7">
        <v>46.518715999999998</v>
      </c>
      <c r="BE2860" s="7">
        <v>78.221999999999994</v>
      </c>
      <c r="BF2860" s="47">
        <v>4.5900000000000003E-3</v>
      </c>
      <c r="BG2860" s="48">
        <v>4.4299999999999998E-4</v>
      </c>
      <c r="BH2860" s="48">
        <v>1.1119999999999999E-3</v>
      </c>
      <c r="BI2860" s="7">
        <v>45.683</v>
      </c>
      <c r="BJ2860" s="40">
        <v>60.353595999999996</v>
      </c>
      <c r="BK2860" s="48">
        <v>0.35155859374999998</v>
      </c>
      <c r="BL2860" s="48">
        <v>1.0965159218749998</v>
      </c>
    </row>
    <row r="2861" spans="17:64" x14ac:dyDescent="0.3">
      <c r="Q2861" s="41">
        <v>760.77499999999998</v>
      </c>
      <c r="R2861" s="41">
        <v>127.408</v>
      </c>
      <c r="S2861" s="32">
        <v>3.0939999999999999</v>
      </c>
      <c r="T2861" s="32">
        <v>16.019895999999999</v>
      </c>
      <c r="U2861" s="32">
        <v>10.065</v>
      </c>
      <c r="V2861" s="43">
        <v>1.0399999999999999E-3</v>
      </c>
      <c r="W2861" s="44">
        <v>2.9399999999999999E-4</v>
      </c>
      <c r="X2861" s="43">
        <v>1.54E-4</v>
      </c>
      <c r="Y2861" s="32">
        <v>15.76</v>
      </c>
      <c r="Z2861" s="41">
        <v>4.5081759999999997</v>
      </c>
      <c r="AA2861" s="45">
        <v>0.27328124999999998</v>
      </c>
      <c r="AB2861" s="45">
        <v>0.15049162500000002</v>
      </c>
      <c r="AD2861" s="40">
        <v>726.04499999999996</v>
      </c>
      <c r="AE2861" s="40">
        <v>162.82499999999999</v>
      </c>
      <c r="AF2861" s="46">
        <v>15.696999999999999</v>
      </c>
      <c r="AG2861" s="40">
        <v>1.2999999999999999E-2</v>
      </c>
      <c r="AH2861" s="40">
        <v>3.0000000000000001E-3</v>
      </c>
      <c r="AI2861" s="40">
        <v>1.6E-2</v>
      </c>
      <c r="AK2861">
        <v>761.79200000000003</v>
      </c>
      <c r="AL2861" s="40">
        <v>251.4196</v>
      </c>
      <c r="AM2861" s="47">
        <v>2.0865000000000002E-2</v>
      </c>
      <c r="AN2861" s="47">
        <v>1.5717999999999999E-2</v>
      </c>
      <c r="AO2861" s="7">
        <v>3.427</v>
      </c>
      <c r="AP2861" s="7">
        <v>10.003067999999999</v>
      </c>
      <c r="AQ2861" s="7">
        <v>7.4006500000000006</v>
      </c>
      <c r="AR2861" s="47">
        <v>1.5743E-3</v>
      </c>
      <c r="AS2861" s="48">
        <v>1.6839000000000001E-4</v>
      </c>
      <c r="AT2861" s="48">
        <v>8.0484999999999999E-5</v>
      </c>
      <c r="AU2861" s="7">
        <v>9.7151999999999994</v>
      </c>
      <c r="AV2861" s="40">
        <v>1.2457580000000004</v>
      </c>
      <c r="AW2861" s="47">
        <v>0.13702699218750003</v>
      </c>
      <c r="AX2861" s="47">
        <v>7.5174197343749999E-2</v>
      </c>
      <c r="AZ2861" s="40">
        <v>764.48924999999997</v>
      </c>
      <c r="BA2861" s="40">
        <v>762.70799999999997</v>
      </c>
      <c r="BB2861" s="40">
        <v>283.55711000000002</v>
      </c>
      <c r="BC2861" s="7">
        <v>7.2140000000000004</v>
      </c>
      <c r="BD2861" s="7">
        <v>51.684975999999999</v>
      </c>
      <c r="BE2861" s="7">
        <v>102.07</v>
      </c>
      <c r="BF2861" s="47">
        <v>4.5999999999999999E-3</v>
      </c>
      <c r="BG2861" s="48">
        <v>5.5999999999999995E-4</v>
      </c>
      <c r="BH2861" s="48">
        <v>1.304E-3</v>
      </c>
      <c r="BI2861" s="7">
        <v>51.079000000000001</v>
      </c>
      <c r="BJ2861" s="40">
        <v>89.113655999999992</v>
      </c>
      <c r="BK2861" s="48">
        <v>0.46835937499999997</v>
      </c>
      <c r="BL2861" s="48">
        <v>1.2884821874999999</v>
      </c>
    </row>
    <row r="2862" spans="17:64" x14ac:dyDescent="0.3">
      <c r="Q2862" s="41">
        <v>760.68899999999996</v>
      </c>
      <c r="R2862" s="41">
        <v>127.416</v>
      </c>
      <c r="S2862" s="32">
        <v>1.4990000000000001</v>
      </c>
      <c r="T2862" s="32">
        <v>12.945916</v>
      </c>
      <c r="U2862" s="32">
        <v>4.6440000000000001</v>
      </c>
      <c r="V2862" s="43">
        <v>5.8E-4</v>
      </c>
      <c r="W2862" s="44">
        <v>2.3900000000000001E-4</v>
      </c>
      <c r="X2862" s="43">
        <v>1.3899999999999999E-4</v>
      </c>
      <c r="Y2862" s="32">
        <v>12.82</v>
      </c>
      <c r="Z2862" s="41">
        <v>1.9517959999999999</v>
      </c>
      <c r="AA2862" s="45">
        <v>0.2274453125</v>
      </c>
      <c r="AB2862" s="45">
        <v>0.13704340625</v>
      </c>
      <c r="AD2862" s="40">
        <v>725.96100000000001</v>
      </c>
      <c r="AE2862" s="40">
        <v>162.83500000000001</v>
      </c>
      <c r="AF2862" s="46">
        <v>14.709</v>
      </c>
      <c r="AG2862" s="40">
        <v>1.6E-2</v>
      </c>
      <c r="AH2862" s="40">
        <v>5.0000000000000001E-3</v>
      </c>
      <c r="AI2862" s="40">
        <v>2.1000000000000001E-2</v>
      </c>
      <c r="AK2862">
        <v>761.70799999999997</v>
      </c>
      <c r="AL2862" s="40">
        <v>251.4358</v>
      </c>
      <c r="AM2862" s="47">
        <v>2.4548E-2</v>
      </c>
      <c r="AN2862" s="47">
        <v>9.5180000000000004E-3</v>
      </c>
      <c r="AO2862" s="7">
        <v>2.597</v>
      </c>
      <c r="AP2862" s="7">
        <v>11.780147999999999</v>
      </c>
      <c r="AQ2862" s="7">
        <v>5.6498999999999988</v>
      </c>
      <c r="AR2862" s="47">
        <v>9.6579999999999995E-4</v>
      </c>
      <c r="AS2862" s="48">
        <v>2.0359999999999999E-4</v>
      </c>
      <c r="AT2862" s="48">
        <v>9.1778000000000001E-5</v>
      </c>
      <c r="AU2862" s="7">
        <v>11.561999999999999</v>
      </c>
      <c r="AV2862" s="40">
        <v>0.98568799999999879</v>
      </c>
      <c r="AW2862" s="47">
        <v>0.18435945312499999</v>
      </c>
      <c r="AX2862" s="47">
        <v>8.85199340625E-2</v>
      </c>
      <c r="AZ2862" s="40">
        <v>764.37738999999999</v>
      </c>
      <c r="BA2862" s="40">
        <v>762.625</v>
      </c>
      <c r="BB2862" s="40">
        <v>283.57932</v>
      </c>
      <c r="BC2862" s="7">
        <v>5.3070000000000004</v>
      </c>
      <c r="BD2862" s="7">
        <v>55.368788000000002</v>
      </c>
      <c r="BE2862" s="7">
        <v>119.43</v>
      </c>
      <c r="BF2862" s="47">
        <v>4.3699999999999998E-3</v>
      </c>
      <c r="BG2862" s="48">
        <v>6.6100000000000002E-4</v>
      </c>
      <c r="BH2862" s="48">
        <v>1.518E-3</v>
      </c>
      <c r="BI2862" s="7">
        <v>54.923000000000002</v>
      </c>
      <c r="BJ2862" s="40">
        <v>109.898628</v>
      </c>
      <c r="BK2862" s="48">
        <v>0.57394140625000001</v>
      </c>
      <c r="BL2862" s="48">
        <v>1.503258078125</v>
      </c>
    </row>
    <row r="2863" spans="17:64" x14ac:dyDescent="0.3">
      <c r="Q2863" s="41">
        <v>760.61300000000006</v>
      </c>
      <c r="R2863" s="41">
        <v>127.423</v>
      </c>
      <c r="S2863" s="32">
        <v>0.63100000000000001</v>
      </c>
      <c r="T2863" s="32">
        <v>10.763004</v>
      </c>
      <c r="U2863" s="32">
        <v>1.373</v>
      </c>
      <c r="V2863" s="43">
        <v>4.2000000000000002E-4</v>
      </c>
      <c r="W2863" s="44">
        <v>2.0000000000000001E-4</v>
      </c>
      <c r="X2863" s="43">
        <v>1.02E-4</v>
      </c>
      <c r="Y2863" s="32">
        <v>10.71</v>
      </c>
      <c r="Z2863" s="41">
        <v>0.23972400000000005</v>
      </c>
      <c r="AA2863" s="45">
        <v>0.19163281250000003</v>
      </c>
      <c r="AB2863" s="45">
        <v>0.10058315625</v>
      </c>
      <c r="AD2863" s="40">
        <v>725.87599999999998</v>
      </c>
      <c r="AE2863" s="40">
        <v>162.845</v>
      </c>
      <c r="AF2863" s="46">
        <v>14.75</v>
      </c>
      <c r="AG2863" s="40">
        <v>1.9E-2</v>
      </c>
      <c r="AH2863" s="40">
        <v>8.0000000000000002E-3</v>
      </c>
      <c r="AI2863" s="40">
        <v>2.7E-2</v>
      </c>
      <c r="AK2863">
        <v>761.625</v>
      </c>
      <c r="AL2863" s="40">
        <v>251.452</v>
      </c>
      <c r="AM2863" s="47">
        <v>2.2806E-2</v>
      </c>
      <c r="AN2863" s="47">
        <v>2.5357999999999999E-2</v>
      </c>
      <c r="AO2863" s="7">
        <v>1.28</v>
      </c>
      <c r="AP2863" s="7">
        <v>14.108519999999999</v>
      </c>
      <c r="AQ2863" s="7">
        <v>3.1799000000000008</v>
      </c>
      <c r="AR2863" s="47">
        <v>1.1084999999999999E-3</v>
      </c>
      <c r="AS2863" s="48">
        <v>2.3137E-4</v>
      </c>
      <c r="AT2863" s="48">
        <v>1.0056E-4</v>
      </c>
      <c r="AU2863" s="7">
        <v>14.000999999999999</v>
      </c>
      <c r="AV2863" s="40">
        <v>0.8810200000000008</v>
      </c>
      <c r="AW2863" s="47">
        <v>0.20928660156250001</v>
      </c>
      <c r="AX2863" s="47">
        <v>9.6820544531250011E-2</v>
      </c>
      <c r="AZ2863" s="40">
        <v>764.26489000000004</v>
      </c>
      <c r="BA2863" s="40">
        <v>762.54200000000003</v>
      </c>
      <c r="BB2863" s="40">
        <v>283.60169000000002</v>
      </c>
      <c r="BC2863" s="7">
        <v>4.3029999999999999</v>
      </c>
      <c r="BD2863" s="7">
        <v>55.717452000000002</v>
      </c>
      <c r="BE2863" s="7">
        <v>113.17</v>
      </c>
      <c r="BF2863" s="47">
        <v>4.1900000000000001E-3</v>
      </c>
      <c r="BG2863" s="48">
        <v>6.7699999999999998E-4</v>
      </c>
      <c r="BH2863" s="48">
        <v>1.6130000000000001E-3</v>
      </c>
      <c r="BI2863" s="7">
        <v>55.356000000000002</v>
      </c>
      <c r="BJ2863" s="40">
        <v>105.441812</v>
      </c>
      <c r="BK2863" s="48">
        <v>0.59352734374999994</v>
      </c>
      <c r="BL2863" s="48">
        <v>1.5988652968750001</v>
      </c>
    </row>
    <row r="2864" spans="17:64" x14ac:dyDescent="0.3">
      <c r="Q2864" s="41">
        <v>760.52599999999995</v>
      </c>
      <c r="R2864" s="41">
        <v>127.431</v>
      </c>
      <c r="S2864" s="32">
        <v>0.36699999999999999</v>
      </c>
      <c r="T2864" s="32">
        <v>10.440828</v>
      </c>
      <c r="U2864" s="32">
        <v>0.78700000000000003</v>
      </c>
      <c r="V2864" s="43">
        <v>5.9000000000000003E-4</v>
      </c>
      <c r="W2864" s="44">
        <v>2.05E-4</v>
      </c>
      <c r="X2864" s="43">
        <v>7.7000000000000001E-5</v>
      </c>
      <c r="Y2864" s="32">
        <v>10.41</v>
      </c>
      <c r="Z2864" s="41">
        <v>0.12786799999999998</v>
      </c>
      <c r="AA2864" s="45">
        <v>0.19324609375000001</v>
      </c>
      <c r="AB2864" s="45">
        <v>7.5009671875000003E-2</v>
      </c>
      <c r="AD2864" s="40">
        <v>725.79200000000003</v>
      </c>
      <c r="AE2864" s="40">
        <v>162.85499999999999</v>
      </c>
      <c r="AF2864" s="46">
        <v>13.98</v>
      </c>
      <c r="AG2864" s="40">
        <v>2.1000000000000001E-2</v>
      </c>
      <c r="AH2864" s="40">
        <v>7.0000000000000001E-3</v>
      </c>
      <c r="AI2864" s="40">
        <v>2.8000000000000001E-2</v>
      </c>
      <c r="AK2864">
        <v>761.54200000000003</v>
      </c>
      <c r="AL2864" s="40">
        <v>251.46865</v>
      </c>
      <c r="AM2864" s="47">
        <v>1.5103999999999999E-2</v>
      </c>
      <c r="AN2864" s="47">
        <v>1.1205E-2</v>
      </c>
      <c r="AO2864" s="7">
        <v>0.64800000000000002</v>
      </c>
      <c r="AP2864" s="7">
        <v>14.546432000000001</v>
      </c>
      <c r="AQ2864" s="7">
        <v>1.5912000000000006</v>
      </c>
      <c r="AR2864" s="47">
        <v>1.1562E-3</v>
      </c>
      <c r="AS2864" s="48">
        <v>2.6134999999999998E-4</v>
      </c>
      <c r="AT2864" s="48">
        <v>1.0333E-4</v>
      </c>
      <c r="AU2864" s="7">
        <v>14.492000000000001</v>
      </c>
      <c r="AV2864" s="40">
        <v>0.42739200000000066</v>
      </c>
      <c r="AW2864" s="47">
        <v>0.23831632812499998</v>
      </c>
      <c r="AX2864" s="47">
        <v>9.9429631562499995E-2</v>
      </c>
      <c r="AZ2864" s="40">
        <v>764.14617999999996</v>
      </c>
      <c r="BA2864" s="40">
        <v>762.45799999999997</v>
      </c>
      <c r="BB2864" s="40">
        <v>283.62536</v>
      </c>
      <c r="BC2864" s="7">
        <v>3.8679999999999999</v>
      </c>
      <c r="BD2864" s="7">
        <v>53.357911999999999</v>
      </c>
      <c r="BE2864" s="7">
        <v>88.27</v>
      </c>
      <c r="BF2864" s="47">
        <v>3.9100000000000003E-3</v>
      </c>
      <c r="BG2864" s="48">
        <v>6.4499999999999996E-4</v>
      </c>
      <c r="BH2864" s="48">
        <v>1.485E-3</v>
      </c>
      <c r="BI2864" s="7">
        <v>53.033000000000001</v>
      </c>
      <c r="BJ2864" s="40">
        <v>81.323071999999996</v>
      </c>
      <c r="BK2864" s="48">
        <v>0.56710546875000001</v>
      </c>
      <c r="BL2864" s="48">
        <v>1.471809859375</v>
      </c>
    </row>
    <row r="2865" spans="17:64" x14ac:dyDescent="0.3">
      <c r="Q2865" s="41">
        <v>760.44</v>
      </c>
      <c r="R2865" s="41">
        <v>127.43899999999999</v>
      </c>
      <c r="S2865" s="32">
        <v>0.41899999999999998</v>
      </c>
      <c r="T2865" s="32">
        <v>12.025195999999999</v>
      </c>
      <c r="U2865" s="32">
        <v>1.6040000000000001</v>
      </c>
      <c r="V2865" s="43">
        <v>8.0999999999999996E-4</v>
      </c>
      <c r="W2865" s="44">
        <v>1.8000000000000001E-4</v>
      </c>
      <c r="X2865" s="43">
        <v>8.2999999999999998E-5</v>
      </c>
      <c r="Y2865" s="32">
        <v>11.99</v>
      </c>
      <c r="Z2865" s="41">
        <v>0.85147600000000012</v>
      </c>
      <c r="AA2865" s="45">
        <v>0.16386328124999999</v>
      </c>
      <c r="AB2865" s="45">
        <v>8.0267515624999994E-2</v>
      </c>
      <c r="AD2865" s="40">
        <v>725.70799999999997</v>
      </c>
      <c r="AE2865" s="40">
        <v>162.86500000000001</v>
      </c>
      <c r="AF2865" s="46">
        <v>14.712</v>
      </c>
      <c r="AG2865" s="40">
        <v>6.0000000000000001E-3</v>
      </c>
      <c r="AH2865" s="40">
        <v>4.0000000000000001E-3</v>
      </c>
      <c r="AI2865" s="40">
        <v>0.01</v>
      </c>
      <c r="AK2865">
        <v>761.45799999999997</v>
      </c>
      <c r="AL2865" s="40">
        <v>251.48609999999999</v>
      </c>
      <c r="AM2865" s="47">
        <v>1.3609E-2</v>
      </c>
      <c r="AN2865" s="47">
        <v>8.2074000000000001E-3</v>
      </c>
      <c r="AO2865" s="7">
        <v>0.94099999999999995</v>
      </c>
      <c r="AP2865" s="7">
        <v>14.708043999999999</v>
      </c>
      <c r="AQ2865" s="7">
        <v>1.9463500000000025</v>
      </c>
      <c r="AR2865" s="47">
        <v>1.4312000000000001E-3</v>
      </c>
      <c r="AS2865" s="48">
        <v>2.9076999999999998E-4</v>
      </c>
      <c r="AT2865" s="48">
        <v>1.0493999999999999E-4</v>
      </c>
      <c r="AU2865" s="7">
        <v>14.629</v>
      </c>
      <c r="AV2865" s="40">
        <v>0.2563140000000026</v>
      </c>
      <c r="AW2865" s="47">
        <v>0.26225781249999996</v>
      </c>
      <c r="AX2865" s="47">
        <v>0.10011193624999999</v>
      </c>
      <c r="AZ2865" s="40">
        <v>764.02539999999999</v>
      </c>
      <c r="BA2865" s="40">
        <v>762.375</v>
      </c>
      <c r="BB2865" s="40">
        <v>283.64952</v>
      </c>
      <c r="BC2865" s="7">
        <v>3.9169999999999998</v>
      </c>
      <c r="BD2865" s="7">
        <v>48.311028</v>
      </c>
      <c r="BE2865" s="7">
        <v>56.628</v>
      </c>
      <c r="BF2865" s="47">
        <v>3.5400000000000002E-3</v>
      </c>
      <c r="BG2865" s="48">
        <v>6.0599999999999998E-4</v>
      </c>
      <c r="BH2865" s="48">
        <v>1.2570000000000001E-3</v>
      </c>
      <c r="BI2865" s="7">
        <v>47.981999999999999</v>
      </c>
      <c r="BJ2865" s="40">
        <v>49.593068000000002</v>
      </c>
      <c r="BK2865" s="48">
        <v>0.53547656249999998</v>
      </c>
      <c r="BL2865" s="48">
        <v>1.2450580312500001</v>
      </c>
    </row>
    <row r="2866" spans="17:64" x14ac:dyDescent="0.3">
      <c r="Q2866" s="41">
        <v>760.35299999999995</v>
      </c>
      <c r="R2866" s="41">
        <v>127.447</v>
      </c>
      <c r="S2866" s="32">
        <v>0.67700000000000005</v>
      </c>
      <c r="T2866" s="32">
        <v>14.016868000000001</v>
      </c>
      <c r="U2866" s="32">
        <v>3.1960000000000002</v>
      </c>
      <c r="V2866" s="43">
        <v>1.23E-3</v>
      </c>
      <c r="W2866" s="44">
        <v>1.6699999999999999E-4</v>
      </c>
      <c r="X2866" s="43">
        <v>1.0399999999999999E-4</v>
      </c>
      <c r="Y2866" s="32">
        <v>13.96</v>
      </c>
      <c r="Z2866" s="41">
        <v>1.980108</v>
      </c>
      <c r="AA2866" s="45">
        <v>0.14249609375</v>
      </c>
      <c r="AB2866" s="45">
        <v>9.9850671875000005E-2</v>
      </c>
      <c r="AD2866" s="40">
        <v>725.62400000000002</v>
      </c>
      <c r="AE2866" s="40">
        <v>162.875</v>
      </c>
      <c r="AF2866" s="46">
        <v>14.657999999999999</v>
      </c>
      <c r="AG2866" s="40">
        <v>6.0000000000000001E-3</v>
      </c>
      <c r="AH2866" s="40">
        <v>4.0000000000000001E-3</v>
      </c>
      <c r="AI2866" s="40">
        <v>0.01</v>
      </c>
      <c r="AK2866">
        <v>761.375</v>
      </c>
      <c r="AL2866" s="40">
        <v>251.50237999999999</v>
      </c>
      <c r="AM2866" s="47">
        <v>2.0618000000000001E-2</v>
      </c>
      <c r="AN2866" s="47">
        <v>1.0569E-2</v>
      </c>
      <c r="AO2866" s="7">
        <v>2.1640000000000001</v>
      </c>
      <c r="AP2866" s="7">
        <v>16.284776000000001</v>
      </c>
      <c r="AQ2866" s="7">
        <v>7.0780000000000021</v>
      </c>
      <c r="AR2866" s="47">
        <v>2.1892999999999999E-3</v>
      </c>
      <c r="AS2866" s="48">
        <v>2.9414000000000003E-4</v>
      </c>
      <c r="AT2866" s="48">
        <v>1.0893E-4</v>
      </c>
      <c r="AU2866" s="7">
        <v>16.103000000000002</v>
      </c>
      <c r="AV2866" s="40">
        <v>3.1914560000000018</v>
      </c>
      <c r="AW2866" s="47">
        <v>0.25052503906250001</v>
      </c>
      <c r="AX2866" s="47">
        <v>0.10154453328125</v>
      </c>
      <c r="AZ2866" s="40">
        <v>763.89598999999998</v>
      </c>
      <c r="BA2866" s="40">
        <v>762.29200000000003</v>
      </c>
      <c r="BB2866" s="40">
        <v>283.67540000000002</v>
      </c>
      <c r="BC2866" s="7">
        <v>4.6399999999999997</v>
      </c>
      <c r="BD2866" s="7">
        <v>44.227760000000004</v>
      </c>
      <c r="BE2866" s="7">
        <v>34.94</v>
      </c>
      <c r="BF2866" s="47">
        <v>4.0299999999999997E-3</v>
      </c>
      <c r="BG2866" s="48">
        <v>6.3299999999999999E-4</v>
      </c>
      <c r="BH2866" s="48">
        <v>1.078E-3</v>
      </c>
      <c r="BI2866" s="7">
        <v>43.838000000000001</v>
      </c>
      <c r="BJ2866" s="40">
        <v>26.606559999999998</v>
      </c>
      <c r="BK2866" s="48">
        <v>0.55271484375000002</v>
      </c>
      <c r="BL2866" s="48">
        <v>1.0644050468749999</v>
      </c>
    </row>
    <row r="2867" spans="17:64" x14ac:dyDescent="0.3">
      <c r="Q2867" s="41">
        <v>760.27800000000002</v>
      </c>
      <c r="R2867" s="41">
        <v>127.45399999999999</v>
      </c>
      <c r="S2867" s="32">
        <v>1.18</v>
      </c>
      <c r="T2867" s="32">
        <v>16.30912</v>
      </c>
      <c r="U2867" s="32">
        <v>5.9610000000000003</v>
      </c>
      <c r="V2867" s="43">
        <v>2.2000000000000001E-3</v>
      </c>
      <c r="W2867" s="44">
        <v>2.31E-4</v>
      </c>
      <c r="X2867" s="43">
        <v>1.3100000000000001E-4</v>
      </c>
      <c r="Y2867" s="32">
        <v>16.21</v>
      </c>
      <c r="Z2867" s="41">
        <v>3.8417200000000005</v>
      </c>
      <c r="AA2867" s="45">
        <v>0.18717187499999999</v>
      </c>
      <c r="AB2867" s="45">
        <v>0.12357843750000001</v>
      </c>
      <c r="AD2867" s="40">
        <v>725.54</v>
      </c>
      <c r="AE2867" s="40">
        <v>162.88499999999999</v>
      </c>
      <c r="AF2867" s="46">
        <v>15.026</v>
      </c>
      <c r="AG2867" s="40">
        <v>8.0000000000000002E-3</v>
      </c>
      <c r="AH2867" s="40">
        <v>4.0000000000000001E-3</v>
      </c>
      <c r="AI2867" s="40">
        <v>1.2E-2</v>
      </c>
      <c r="AK2867">
        <v>761.29200000000003</v>
      </c>
      <c r="AL2867" s="40">
        <v>251.5196</v>
      </c>
      <c r="AM2867" s="47">
        <v>6.6770999999999997E-2</v>
      </c>
      <c r="AN2867" s="47">
        <v>3.6595999999999997E-2</v>
      </c>
      <c r="AO2867" s="7">
        <v>4.1479999999999997</v>
      </c>
      <c r="AP2867" s="7">
        <v>17.625432</v>
      </c>
      <c r="AQ2867" s="7">
        <v>12.326000000000001</v>
      </c>
      <c r="AR2867" s="47">
        <v>3.2112E-3</v>
      </c>
      <c r="AS2867" s="48">
        <v>2.9342000000000002E-4</v>
      </c>
      <c r="AT2867" s="48">
        <v>1.161E-4</v>
      </c>
      <c r="AU2867" s="7">
        <v>17.277000000000001</v>
      </c>
      <c r="AV2867" s="40">
        <v>4.8761920000000005</v>
      </c>
      <c r="AW2867" s="47">
        <v>0.22944687500000002</v>
      </c>
      <c r="AX2867" s="47">
        <v>0.10526721750000001</v>
      </c>
      <c r="AZ2867" s="40">
        <v>763.77503000000002</v>
      </c>
      <c r="BA2867" s="40">
        <v>762.20799999999997</v>
      </c>
      <c r="BB2867" s="40">
        <v>283.69959</v>
      </c>
      <c r="BC2867" s="7">
        <v>5.7949999999999999</v>
      </c>
      <c r="BD2867" s="7">
        <v>44.248780000000004</v>
      </c>
      <c r="BE2867" s="7">
        <v>27.189</v>
      </c>
      <c r="BF2867" s="47">
        <v>4.4999999999999997E-3</v>
      </c>
      <c r="BG2867" s="48">
        <v>6.0400000000000004E-4</v>
      </c>
      <c r="BH2867" s="48">
        <v>8.3100000000000003E-4</v>
      </c>
      <c r="BI2867" s="7">
        <v>43.762</v>
      </c>
      <c r="BJ2867" s="40">
        <v>16.781179999999999</v>
      </c>
      <c r="BK2867" s="48">
        <v>0.51435156250000003</v>
      </c>
      <c r="BL2867" s="48">
        <v>0.81581953125000006</v>
      </c>
    </row>
    <row r="2868" spans="17:64" x14ac:dyDescent="0.3">
      <c r="Q2868" s="41">
        <v>760.19100000000003</v>
      </c>
      <c r="R2868" s="41">
        <v>127.462</v>
      </c>
      <c r="S2868" s="32">
        <v>2.4630000000000001</v>
      </c>
      <c r="T2868" s="32">
        <v>18.826892000000001</v>
      </c>
      <c r="U2868" s="32">
        <v>9.8789999999999996</v>
      </c>
      <c r="V2868" s="43">
        <v>3.0599999999999998E-3</v>
      </c>
      <c r="W2868" s="44">
        <v>3.5300000000000002E-4</v>
      </c>
      <c r="X2868" s="43">
        <v>1.8799999999999999E-4</v>
      </c>
      <c r="Y2868" s="32">
        <v>18.62</v>
      </c>
      <c r="Z2868" s="41">
        <v>5.4554519999999993</v>
      </c>
      <c r="AA2868" s="45">
        <v>0.29203906250000006</v>
      </c>
      <c r="AB2868" s="45">
        <v>0.17767728124999999</v>
      </c>
      <c r="AD2868" s="40">
        <v>725.41899999999998</v>
      </c>
      <c r="AE2868" s="40">
        <v>162.89500000000001</v>
      </c>
      <c r="AF2868" s="46">
        <v>16.338999999999999</v>
      </c>
      <c r="AG2868" s="40">
        <v>1.2999999999999999E-2</v>
      </c>
      <c r="AH2868" s="40">
        <v>5.0000000000000001E-3</v>
      </c>
      <c r="AI2868" s="40">
        <v>1.7999999999999999E-2</v>
      </c>
      <c r="AK2868">
        <v>761.20799999999997</v>
      </c>
      <c r="AL2868" s="40">
        <v>251.53639999999999</v>
      </c>
      <c r="AM2868" s="47">
        <v>0.11154</v>
      </c>
      <c r="AN2868" s="47">
        <v>3.8524000000000003E-2</v>
      </c>
      <c r="AO2868" s="7">
        <v>5.798</v>
      </c>
      <c r="AP2868" s="7">
        <v>16.327031999999999</v>
      </c>
      <c r="AQ2868" s="7">
        <v>13.717500000000003</v>
      </c>
      <c r="AR2868" s="47">
        <v>3.7544000000000002E-3</v>
      </c>
      <c r="AS2868" s="48">
        <v>5.1747999999999996E-4</v>
      </c>
      <c r="AT2868" s="48">
        <v>2.9389999999999999E-4</v>
      </c>
      <c r="AU2868" s="7">
        <v>15.84</v>
      </c>
      <c r="AV2868" s="40">
        <v>3.304292000000002</v>
      </c>
      <c r="AW2868" s="47">
        <v>0.44268531249999993</v>
      </c>
      <c r="AX2868" s="47">
        <v>0.28123476624999999</v>
      </c>
      <c r="AZ2868" s="40">
        <v>763.65544999999997</v>
      </c>
      <c r="BA2868" s="40">
        <v>762.125</v>
      </c>
      <c r="BB2868" s="40">
        <v>283.72350999999998</v>
      </c>
      <c r="BC2868" s="7">
        <v>6.9359999999999999</v>
      </c>
      <c r="BD2868" s="7">
        <v>45.223624000000001</v>
      </c>
      <c r="BE2868" s="7">
        <v>26.233000000000001</v>
      </c>
      <c r="BF2868" s="47">
        <v>4.5500000000000002E-3</v>
      </c>
      <c r="BG2868" s="48">
        <v>5.5099999999999995E-4</v>
      </c>
      <c r="BH2868" s="48">
        <v>5.5999999999999995E-4</v>
      </c>
      <c r="BI2868" s="7">
        <v>44.640999999999998</v>
      </c>
      <c r="BJ2868" s="40">
        <v>13.775944000000001</v>
      </c>
      <c r="BK2868" s="48">
        <v>0.46035546874999994</v>
      </c>
      <c r="BL2868" s="48">
        <v>0.54465085937499991</v>
      </c>
    </row>
    <row r="2869" spans="17:64" x14ac:dyDescent="0.3">
      <c r="Q2869" s="41">
        <v>760.10400000000004</v>
      </c>
      <c r="R2869" s="41">
        <v>127.47</v>
      </c>
      <c r="S2869" s="32">
        <v>18.91</v>
      </c>
      <c r="T2869" s="32">
        <v>21.858439999999998</v>
      </c>
      <c r="U2869" s="32">
        <v>14.118</v>
      </c>
      <c r="V2869" s="43">
        <v>4.4200000000000003E-3</v>
      </c>
      <c r="W2869" s="44">
        <v>5.2999999999999998E-4</v>
      </c>
      <c r="X2869" s="43">
        <v>2.2499999999999999E-4</v>
      </c>
      <c r="Y2869" s="32">
        <v>20.27</v>
      </c>
      <c r="Z2869" s="41">
        <v>6.0736000000005674E-2</v>
      </c>
      <c r="AA2869" s="45">
        <v>0.44194531249999996</v>
      </c>
      <c r="AB2869" s="45">
        <v>0.21008940625</v>
      </c>
      <c r="AD2869" s="40">
        <v>725.28099999999904</v>
      </c>
      <c r="AE2869" s="40">
        <v>162.905</v>
      </c>
      <c r="AF2869" s="46">
        <v>16.393000000000001</v>
      </c>
      <c r="AG2869" s="40">
        <v>2.3E-2</v>
      </c>
      <c r="AH2869" s="40">
        <v>6.0000000000000001E-3</v>
      </c>
      <c r="AI2869" s="40">
        <v>2.9000000000000001E-2</v>
      </c>
      <c r="AK2869">
        <v>761.125</v>
      </c>
      <c r="AL2869" s="40">
        <v>251.55338</v>
      </c>
      <c r="AM2869" s="47">
        <v>7.5328999999999993E-2</v>
      </c>
      <c r="AN2869" s="47">
        <v>1.8260999999999999E-2</v>
      </c>
      <c r="AO2869" s="7">
        <v>7.2409999999999997</v>
      </c>
      <c r="AP2869" s="7">
        <v>14.571244</v>
      </c>
      <c r="AQ2869" s="7">
        <v>15.295500000000001</v>
      </c>
      <c r="AR2869" s="47">
        <v>3.8056000000000001E-3</v>
      </c>
      <c r="AS2869" s="48">
        <v>6.4210999999999999E-4</v>
      </c>
      <c r="AT2869" s="48">
        <v>4.0630000000000001E-4</v>
      </c>
      <c r="AU2869" s="7">
        <v>13.962999999999999</v>
      </c>
      <c r="AV2869" s="40">
        <v>2.2906640000000014</v>
      </c>
      <c r="AW2869" s="47">
        <v>0.56629531249999998</v>
      </c>
      <c r="AX2869" s="47">
        <v>0.39346204624999997</v>
      </c>
      <c r="AZ2869" s="40">
        <v>763.53827000000001</v>
      </c>
      <c r="BA2869" s="40">
        <v>762.04200000000003</v>
      </c>
      <c r="BB2869" s="40">
        <v>283.74695000000003</v>
      </c>
      <c r="BC2869" s="7">
        <v>7.4880000000000004</v>
      </c>
      <c r="BD2869" s="7">
        <v>44.312991999999994</v>
      </c>
      <c r="BE2869" s="7">
        <v>27.009</v>
      </c>
      <c r="BF2869" s="47">
        <v>4.47E-3</v>
      </c>
      <c r="BG2869" s="48">
        <v>5.3799999999999996E-4</v>
      </c>
      <c r="BH2869" s="48">
        <v>4.2200000000000001E-4</v>
      </c>
      <c r="BI2869" s="7">
        <v>43.683999999999997</v>
      </c>
      <c r="BJ2869" s="40">
        <v>13.560551999999999</v>
      </c>
      <c r="BK2869" s="48">
        <v>0.44894921874999999</v>
      </c>
      <c r="BL2869" s="48">
        <v>0.40692073437499998</v>
      </c>
    </row>
    <row r="2870" spans="17:64" x14ac:dyDescent="0.3">
      <c r="Q2870" s="41">
        <v>760.029</v>
      </c>
      <c r="R2870" s="41">
        <v>127.477</v>
      </c>
      <c r="S2870" s="32">
        <v>25.393000000000001</v>
      </c>
      <c r="T2870" s="32">
        <v>24.323012000000002</v>
      </c>
      <c r="U2870" s="32">
        <v>19.277999999999999</v>
      </c>
      <c r="V2870" s="43">
        <v>4.8500000000000001E-3</v>
      </c>
      <c r="W2870" s="44">
        <v>6.7299999999999999E-4</v>
      </c>
      <c r="X2870" s="43">
        <v>2.32E-4</v>
      </c>
      <c r="Y2870" s="32">
        <v>22.19</v>
      </c>
      <c r="Z2870" s="41">
        <v>6.0736000000005674E-2</v>
      </c>
      <c r="AA2870" s="45">
        <v>0.57637890624999999</v>
      </c>
      <c r="AB2870" s="45">
        <v>0.21563882812500001</v>
      </c>
      <c r="AD2870" s="40">
        <v>725.14200000000005</v>
      </c>
      <c r="AE2870" s="40">
        <v>162.91499999999999</v>
      </c>
      <c r="AF2870" s="46">
        <v>15.984</v>
      </c>
      <c r="AG2870" s="40">
        <v>3.5999999999999997E-2</v>
      </c>
      <c r="AH2870" s="40">
        <v>1.0999999999999999E-2</v>
      </c>
      <c r="AI2870" s="40">
        <v>4.7E-2</v>
      </c>
      <c r="AK2870">
        <v>761.04200000000003</v>
      </c>
      <c r="AL2870" s="40">
        <v>251.56965</v>
      </c>
      <c r="AM2870" s="47">
        <v>2.7578999999999999E-2</v>
      </c>
      <c r="AN2870" s="47">
        <v>1.7049999999999999E-2</v>
      </c>
      <c r="AO2870" s="7">
        <v>8.3870000000000005</v>
      </c>
      <c r="AP2870" s="7">
        <v>14.257508000000001</v>
      </c>
      <c r="AQ2870" s="7">
        <v>18.7895</v>
      </c>
      <c r="AR2870" s="47">
        <v>2.9513999999999999E-3</v>
      </c>
      <c r="AS2870" s="48">
        <v>6.0227000000000002E-4</v>
      </c>
      <c r="AT2870" s="48">
        <v>3.9866000000000001E-4</v>
      </c>
      <c r="AU2870" s="7">
        <v>13.553000000000001</v>
      </c>
      <c r="AV2870" s="40">
        <v>3.7264479999999995</v>
      </c>
      <c r="AW2870" s="47">
        <v>0.54347257812500005</v>
      </c>
      <c r="AX2870" s="47">
        <v>0.38870363656250001</v>
      </c>
      <c r="AZ2870" s="40">
        <v>763.44362000000001</v>
      </c>
      <c r="BA2870" s="40">
        <v>761.95799999999997</v>
      </c>
      <c r="BB2870" s="40">
        <v>283.76587999999998</v>
      </c>
      <c r="BC2870" s="7">
        <v>7.077</v>
      </c>
      <c r="BD2870" s="7">
        <v>40.539467999999999</v>
      </c>
      <c r="BE2870" s="7">
        <v>27.562000000000001</v>
      </c>
      <c r="BF2870" s="47">
        <v>4.2599999999999999E-3</v>
      </c>
      <c r="BG2870" s="48">
        <v>5.3700000000000004E-4</v>
      </c>
      <c r="BH2870" s="48">
        <v>4.0299999999999998E-4</v>
      </c>
      <c r="BI2870" s="7">
        <v>39.945</v>
      </c>
      <c r="BJ2870" s="40">
        <v>14.851708</v>
      </c>
      <c r="BK2870" s="48">
        <v>0.45213281250000004</v>
      </c>
      <c r="BL2870" s="48">
        <v>0.38862915625</v>
      </c>
    </row>
    <row r="2871" spans="17:64" x14ac:dyDescent="0.3">
      <c r="Q2871" s="41">
        <v>759.94200000000001</v>
      </c>
      <c r="R2871" s="41">
        <v>127.485</v>
      </c>
      <c r="S2871" s="32">
        <v>26.652999999999999</v>
      </c>
      <c r="T2871" s="32">
        <v>25.368852</v>
      </c>
      <c r="U2871" s="32">
        <v>24.521999999999998</v>
      </c>
      <c r="V2871" s="43">
        <v>4.9399999999999999E-3</v>
      </c>
      <c r="W2871" s="44">
        <v>6.8300000000000001E-4</v>
      </c>
      <c r="X2871" s="43">
        <v>2.6800000000000001E-4</v>
      </c>
      <c r="Y2871" s="32">
        <v>23.13</v>
      </c>
      <c r="Z2871" s="41">
        <v>6.0736000000005674E-2</v>
      </c>
      <c r="AA2871" s="45">
        <v>0.58458593749999999</v>
      </c>
      <c r="AB2871" s="45">
        <v>0.25133521874999998</v>
      </c>
      <c r="AD2871" s="40">
        <v>725.00400000000002</v>
      </c>
      <c r="AE2871" s="40">
        <v>162.92500000000001</v>
      </c>
      <c r="AF2871" s="46">
        <v>14.747</v>
      </c>
      <c r="AG2871" s="40">
        <v>4.5999999999999999E-2</v>
      </c>
      <c r="AH2871" s="40">
        <v>1.2999999999999999E-2</v>
      </c>
      <c r="AI2871" s="40">
        <v>5.8999999999999997E-2</v>
      </c>
      <c r="AK2871">
        <v>760.95799999999997</v>
      </c>
      <c r="AL2871" s="40">
        <v>251.58709999999999</v>
      </c>
      <c r="AM2871" s="47">
        <v>2.6356000000000001E-2</v>
      </c>
      <c r="AN2871" s="47">
        <v>1.0751999999999999E-2</v>
      </c>
      <c r="AO2871" s="7">
        <v>6.9530000000000003</v>
      </c>
      <c r="AP2871" s="7">
        <v>12.885052</v>
      </c>
      <c r="AQ2871" s="7">
        <v>15.996500000000001</v>
      </c>
      <c r="AR2871" s="47">
        <v>1.6873000000000001E-3</v>
      </c>
      <c r="AS2871" s="48">
        <v>5.8169999999999999E-4</v>
      </c>
      <c r="AT2871" s="48">
        <v>3.8603999999999998E-4</v>
      </c>
      <c r="AU2871" s="7">
        <v>12.301</v>
      </c>
      <c r="AV2871" s="40">
        <v>3.5089120000000005</v>
      </c>
      <c r="AW2871" s="47">
        <v>0.54808582031249997</v>
      </c>
      <c r="AX2871" s="47">
        <v>0.38034799890624998</v>
      </c>
      <c r="AZ2871" s="40">
        <v>763.38053000000002</v>
      </c>
      <c r="BA2871" s="40">
        <v>761.875</v>
      </c>
      <c r="BB2871" s="40">
        <v>283.77848999999998</v>
      </c>
      <c r="BC2871" s="7">
        <v>5.4189999999999996</v>
      </c>
      <c r="BD2871" s="7">
        <v>33.437196</v>
      </c>
      <c r="BE2871" s="7">
        <v>25.960999999999999</v>
      </c>
      <c r="BF2871" s="47">
        <v>4.1599999999999996E-3</v>
      </c>
      <c r="BG2871" s="48">
        <v>5.5599999999999996E-4</v>
      </c>
      <c r="BH2871" s="48">
        <v>4.8500000000000003E-4</v>
      </c>
      <c r="BI2871" s="7">
        <v>32.981999999999999</v>
      </c>
      <c r="BJ2871" s="40">
        <v>16.228476000000001</v>
      </c>
      <c r="BK2871" s="48">
        <v>0.47312499999999996</v>
      </c>
      <c r="BL2871" s="48">
        <v>0.47096650000000001</v>
      </c>
    </row>
    <row r="2872" spans="17:64" x14ac:dyDescent="0.3">
      <c r="Q2872" s="41">
        <v>759.85599999999999</v>
      </c>
      <c r="R2872" s="41">
        <v>127.49299999999999</v>
      </c>
      <c r="S2872" s="32">
        <v>11.366</v>
      </c>
      <c r="T2872" s="32">
        <v>25.704744000000002</v>
      </c>
      <c r="U2872" s="32">
        <v>28.143000000000001</v>
      </c>
      <c r="V2872" s="43">
        <v>3.98E-3</v>
      </c>
      <c r="W2872" s="44">
        <v>5.62E-4</v>
      </c>
      <c r="X2872" s="43">
        <v>2.63E-4</v>
      </c>
      <c r="Y2872" s="32">
        <v>24.75</v>
      </c>
      <c r="Z2872" s="41">
        <v>7.7296639999999996</v>
      </c>
      <c r="AA2872" s="45">
        <v>0.48271093749999999</v>
      </c>
      <c r="AB2872" s="45">
        <v>0.24957371875000001</v>
      </c>
      <c r="AD2872" s="40">
        <v>724.86599999999999</v>
      </c>
      <c r="AE2872" s="40">
        <v>162.935</v>
      </c>
      <c r="AF2872" s="46">
        <v>13.228</v>
      </c>
      <c r="AG2872" s="40">
        <v>2.8000000000000001E-2</v>
      </c>
      <c r="AH2872" s="40">
        <v>1.7000000000000001E-2</v>
      </c>
      <c r="AI2872" s="40">
        <v>4.4999999999999998E-2</v>
      </c>
      <c r="AK2872">
        <v>760.875</v>
      </c>
      <c r="AL2872" s="40">
        <v>251.60262</v>
      </c>
      <c r="AM2872" s="47">
        <v>1.6773E-2</v>
      </c>
      <c r="AN2872" s="47">
        <v>6.9982000000000004E-3</v>
      </c>
      <c r="AO2872" s="7">
        <v>3.7120000000000002</v>
      </c>
      <c r="AP2872" s="7">
        <v>10.746808</v>
      </c>
      <c r="AQ2872" s="7">
        <v>7.2709999999999972</v>
      </c>
      <c r="AR2872" s="47">
        <v>8.3865999999999997E-4</v>
      </c>
      <c r="AS2872" s="48">
        <v>5.6840999999999999E-4</v>
      </c>
      <c r="AT2872" s="48">
        <v>3.745E-4</v>
      </c>
      <c r="AU2872" s="7">
        <v>10.435</v>
      </c>
      <c r="AV2872" s="40">
        <v>0.60424799999999657</v>
      </c>
      <c r="AW2872" s="47">
        <v>0.55170232031249999</v>
      </c>
      <c r="AX2872" s="47">
        <v>0.37167083290624997</v>
      </c>
      <c r="AZ2872" s="40">
        <v>763.31143000000009</v>
      </c>
      <c r="BA2872" s="40">
        <v>761.79200000000003</v>
      </c>
      <c r="BB2872" s="40">
        <v>283.79230999999999</v>
      </c>
      <c r="BC2872" s="7">
        <v>3.105</v>
      </c>
      <c r="BD2872" s="7">
        <v>24.042819999999999</v>
      </c>
      <c r="BE2872" s="7">
        <v>22.923999999999999</v>
      </c>
      <c r="BF2872" s="47">
        <v>4.1399999999999996E-3</v>
      </c>
      <c r="BG2872" s="48">
        <v>6.0300000000000002E-4</v>
      </c>
      <c r="BH2872" s="48">
        <v>4.4900000000000002E-4</v>
      </c>
      <c r="BI2872" s="7">
        <v>23.782</v>
      </c>
      <c r="BJ2872" s="40">
        <v>17.34742</v>
      </c>
      <c r="BK2872" s="48">
        <v>0.52052343750000007</v>
      </c>
      <c r="BL2872" s="48">
        <v>0.43503396875</v>
      </c>
    </row>
    <row r="2873" spans="17:64" x14ac:dyDescent="0.3">
      <c r="Q2873" s="41">
        <v>759.76900000000001</v>
      </c>
      <c r="R2873" s="41">
        <v>127.501</v>
      </c>
      <c r="S2873" s="32">
        <v>9.0730000000000004</v>
      </c>
      <c r="T2873" s="32">
        <v>25.092131999999999</v>
      </c>
      <c r="U2873" s="32">
        <v>24.452999999999999</v>
      </c>
      <c r="V2873" s="43">
        <v>2.8400000000000001E-3</v>
      </c>
      <c r="W2873" s="44">
        <v>4.7899999999999999E-4</v>
      </c>
      <c r="X2873" s="43">
        <v>2.5000000000000001E-4</v>
      </c>
      <c r="Y2873" s="32">
        <v>24.33</v>
      </c>
      <c r="Z2873" s="41">
        <v>8.1578919999999968</v>
      </c>
      <c r="AA2873" s="45">
        <v>0.422421875</v>
      </c>
      <c r="AB2873" s="45">
        <v>0.2404194375</v>
      </c>
      <c r="AD2873" s="40">
        <v>724.72699999999998</v>
      </c>
      <c r="AE2873" s="40">
        <v>162.94499999999999</v>
      </c>
      <c r="AF2873" s="46">
        <v>10.029999999999999</v>
      </c>
      <c r="AG2873" s="40">
        <v>8.0000000000000002E-3</v>
      </c>
      <c r="AH2873" s="40">
        <v>5.0000000000000001E-3</v>
      </c>
      <c r="AI2873" s="40">
        <v>1.2999999999999999E-2</v>
      </c>
      <c r="AK2873">
        <v>760.79200000000003</v>
      </c>
      <c r="AL2873" s="40">
        <v>251.6189</v>
      </c>
      <c r="AM2873" s="47">
        <v>1.2375000000000001E-2</v>
      </c>
      <c r="AN2873" s="47">
        <v>3.3509E-3</v>
      </c>
      <c r="AO2873" s="7">
        <v>1.732</v>
      </c>
      <c r="AP2873" s="7">
        <v>9.250788</v>
      </c>
      <c r="AQ2873" s="7">
        <v>1.7446999999999999</v>
      </c>
      <c r="AR2873" s="47">
        <v>7.7853999999999998E-4</v>
      </c>
      <c r="AS2873" s="48">
        <v>2.8167999999999997E-4</v>
      </c>
      <c r="AT2873" s="48">
        <v>1.6074000000000001E-4</v>
      </c>
      <c r="AU2873" s="7">
        <v>9.1052999999999997</v>
      </c>
      <c r="AV2873" s="40">
        <v>8.8880000000000001E-3</v>
      </c>
      <c r="AW2873" s="47">
        <v>0.26617002343749996</v>
      </c>
      <c r="AX2873" s="47">
        <v>0.15811364396875</v>
      </c>
      <c r="AZ2873" s="40">
        <v>763.24240999999995</v>
      </c>
      <c r="BA2873" s="40">
        <v>761.70799999999997</v>
      </c>
      <c r="BB2873" s="40">
        <v>283.80612000000002</v>
      </c>
      <c r="BC2873" s="7">
        <v>1.611</v>
      </c>
      <c r="BD2873" s="7">
        <v>17.701324</v>
      </c>
      <c r="BE2873" s="7">
        <v>20.236000000000001</v>
      </c>
      <c r="BF2873" s="47">
        <v>3.8300000000000001E-3</v>
      </c>
      <c r="BG2873" s="48">
        <v>5.9500000000000004E-4</v>
      </c>
      <c r="BH2873" s="48">
        <v>3.9199999999999999E-4</v>
      </c>
      <c r="BI2873" s="7">
        <v>17.565999999999999</v>
      </c>
      <c r="BJ2873" s="40">
        <v>17.342644</v>
      </c>
      <c r="BK2873" s="48">
        <v>0.51869921875000002</v>
      </c>
      <c r="BL2873" s="48">
        <v>0.37907973437499998</v>
      </c>
    </row>
    <row r="2874" spans="17:64" x14ac:dyDescent="0.3">
      <c r="Q2874" s="41">
        <v>759.69299999999998</v>
      </c>
      <c r="R2874" s="41">
        <v>127.508</v>
      </c>
      <c r="S2874" s="32">
        <v>4.6769999999999996</v>
      </c>
      <c r="T2874" s="32">
        <v>23.502867999999999</v>
      </c>
      <c r="U2874" s="32">
        <v>18.454000000000001</v>
      </c>
      <c r="V2874" s="43">
        <v>1.8E-3</v>
      </c>
      <c r="W2874" s="44">
        <v>4.1199999999999999E-4</v>
      </c>
      <c r="X2874" s="43">
        <v>2.3800000000000001E-4</v>
      </c>
      <c r="Y2874" s="32">
        <v>23.11</v>
      </c>
      <c r="Z2874" s="41">
        <v>10.054108000000001</v>
      </c>
      <c r="AA2874" s="45">
        <v>0.37614062500000001</v>
      </c>
      <c r="AB2874" s="45">
        <v>0.23192781250000002</v>
      </c>
      <c r="AD2874" s="40">
        <v>724.58900000000006</v>
      </c>
      <c r="AE2874" s="40">
        <v>162.95500000000001</v>
      </c>
      <c r="AF2874" s="46">
        <v>8.4019999999999904</v>
      </c>
      <c r="AG2874" s="40">
        <v>7.0000000000000001E-3</v>
      </c>
      <c r="AH2874" s="40">
        <v>1E-3</v>
      </c>
      <c r="AI2874" s="40">
        <v>8.0000000000000002E-3</v>
      </c>
      <c r="AK2874">
        <v>760.70799999999997</v>
      </c>
      <c r="AL2874" s="40">
        <v>251.6344</v>
      </c>
      <c r="AM2874" s="47">
        <v>5.6032E-3</v>
      </c>
      <c r="AN2874" s="47">
        <v>2.869E-3</v>
      </c>
      <c r="AO2874" s="7">
        <v>1.3109999999999999</v>
      </c>
      <c r="AP2874" s="7">
        <v>9.085624000000001</v>
      </c>
      <c r="AQ2874" s="7">
        <v>1.7446999999999999</v>
      </c>
      <c r="AR2874" s="47">
        <v>8.9024999999999998E-4</v>
      </c>
      <c r="AS2874" s="48">
        <v>1.4134999999999999E-4</v>
      </c>
      <c r="AT2874" s="48">
        <v>5.5571E-5</v>
      </c>
      <c r="AU2874" s="7">
        <v>8.9755000000000003</v>
      </c>
      <c r="AV2874" s="40">
        <v>8.8880000000000001E-3</v>
      </c>
      <c r="AW2874" s="47">
        <v>0.12361455078125001</v>
      </c>
      <c r="AX2874" s="47">
        <v>5.2567797265625001E-2</v>
      </c>
      <c r="AZ2874" s="40">
        <v>763.17921999999999</v>
      </c>
      <c r="BA2874" s="40">
        <v>761.625</v>
      </c>
      <c r="BB2874" s="40">
        <v>283.81876</v>
      </c>
      <c r="BC2874" s="7">
        <v>1.282</v>
      </c>
      <c r="BD2874" s="7">
        <v>16.059688000000001</v>
      </c>
      <c r="BE2874" s="7">
        <v>16.795999999999999</v>
      </c>
      <c r="BF2874" s="47">
        <v>3.3800000000000002E-3</v>
      </c>
      <c r="BG2874" s="48">
        <v>5.2599999999999999E-4</v>
      </c>
      <c r="BH2874" s="48">
        <v>3.86E-4</v>
      </c>
      <c r="BI2874" s="7">
        <v>15.952</v>
      </c>
      <c r="BJ2874" s="40">
        <v>14.493528</v>
      </c>
      <c r="BK2874" s="48">
        <v>0.45866406249999997</v>
      </c>
      <c r="BL2874" s="48">
        <v>0.37459778125000004</v>
      </c>
    </row>
    <row r="2875" spans="17:64" x14ac:dyDescent="0.3">
      <c r="Q2875" s="41">
        <v>759.60699999999997</v>
      </c>
      <c r="R2875" s="41">
        <v>127.51600000000001</v>
      </c>
      <c r="S2875" s="32">
        <v>1.8009999999999999</v>
      </c>
      <c r="T2875" s="32">
        <v>21.851284</v>
      </c>
      <c r="U2875" s="32">
        <v>17.004999999999999</v>
      </c>
      <c r="V2875" s="43">
        <v>1.2800000000000001E-3</v>
      </c>
      <c r="W2875" s="44">
        <v>3.57E-4</v>
      </c>
      <c r="X2875" s="43">
        <v>2.1699999999999999E-4</v>
      </c>
      <c r="Y2875" s="32">
        <v>21.7</v>
      </c>
      <c r="Z2875" s="41">
        <v>13.770403999999999</v>
      </c>
      <c r="AA2875" s="45">
        <v>0.33149999999999996</v>
      </c>
      <c r="AB2875" s="45">
        <v>0.21268199999999998</v>
      </c>
      <c r="AD2875" s="40">
        <v>724.45</v>
      </c>
      <c r="AE2875" s="40">
        <v>162.965</v>
      </c>
      <c r="AF2875" s="46">
        <v>8.4440000000000008</v>
      </c>
      <c r="AG2875" s="40">
        <v>6.0000000000000001E-3</v>
      </c>
      <c r="AH2875" s="40">
        <v>2E-3</v>
      </c>
      <c r="AI2875" s="40">
        <v>8.0000000000000002E-3</v>
      </c>
      <c r="AK2875">
        <v>760.625</v>
      </c>
      <c r="AL2875" s="40">
        <v>251.65088</v>
      </c>
      <c r="AM2875" s="47">
        <v>7.2426000000000001E-3</v>
      </c>
      <c r="AN2875" s="47">
        <v>3.7033000000000001E-3</v>
      </c>
      <c r="AO2875" s="7">
        <v>1.3049999999999999</v>
      </c>
      <c r="AP2875" s="7">
        <v>10.70162</v>
      </c>
      <c r="AQ2875" s="7">
        <v>1.7446999999999999</v>
      </c>
      <c r="AR2875" s="47">
        <v>1.2340000000000001E-3</v>
      </c>
      <c r="AS2875" s="48">
        <v>1.5091E-4</v>
      </c>
      <c r="AT2875" s="48">
        <v>5.5954E-5</v>
      </c>
      <c r="AU2875" s="7">
        <v>10.592000000000001</v>
      </c>
      <c r="AV2875" s="40">
        <v>8.8880000000000001E-3</v>
      </c>
      <c r="AW2875" s="47">
        <v>0.12632640625000002</v>
      </c>
      <c r="AX2875" s="47">
        <v>5.1791178124999997E-2</v>
      </c>
      <c r="AZ2875" s="40">
        <v>763.11611000000005</v>
      </c>
      <c r="BA2875" s="40">
        <v>761.54200000000003</v>
      </c>
      <c r="BB2875" s="40">
        <v>283.83150999999998</v>
      </c>
      <c r="BC2875" s="7">
        <v>3.0009999999999999</v>
      </c>
      <c r="BD2875" s="7">
        <v>15.729084</v>
      </c>
      <c r="BE2875" s="7">
        <v>12.21</v>
      </c>
      <c r="BF2875" s="47">
        <v>2.8800000000000002E-3</v>
      </c>
      <c r="BG2875" s="48">
        <v>4.37E-4</v>
      </c>
      <c r="BH2875" s="48">
        <v>4.8500000000000003E-4</v>
      </c>
      <c r="BI2875" s="7">
        <v>15.477</v>
      </c>
      <c r="BJ2875" s="40">
        <v>6.8202040000000013</v>
      </c>
      <c r="BK2875" s="48">
        <v>0.37962499999999999</v>
      </c>
      <c r="BL2875" s="48">
        <v>0.47528450000000005</v>
      </c>
    </row>
    <row r="2876" spans="17:64" x14ac:dyDescent="0.3">
      <c r="Q2876" s="41">
        <v>759.52</v>
      </c>
      <c r="R2876" s="41">
        <v>127.524</v>
      </c>
      <c r="S2876" s="32">
        <v>1.1220000000000001</v>
      </c>
      <c r="T2876" s="32">
        <v>20.624248000000001</v>
      </c>
      <c r="U2876" s="32">
        <v>20.177</v>
      </c>
      <c r="V2876" s="43">
        <v>1.33E-3</v>
      </c>
      <c r="W2876" s="44">
        <v>2.5399999999999999E-4</v>
      </c>
      <c r="X2876" s="43">
        <v>1.7100000000000001E-4</v>
      </c>
      <c r="Y2876" s="32">
        <v>20.53</v>
      </c>
      <c r="Z2876" s="41">
        <v>18.161887999999998</v>
      </c>
      <c r="AA2876" s="45">
        <v>0.22750390625</v>
      </c>
      <c r="AB2876" s="45">
        <v>0.16651332812500003</v>
      </c>
      <c r="AD2876" s="40">
        <v>724.31200000000001</v>
      </c>
      <c r="AE2876" s="40">
        <v>162.97499999999999</v>
      </c>
      <c r="AF2876" s="46">
        <v>9.4169999999999998</v>
      </c>
      <c r="AG2876" s="40">
        <v>0.01</v>
      </c>
      <c r="AH2876" s="40">
        <v>4.0000000000000001E-3</v>
      </c>
      <c r="AI2876" s="40">
        <v>1.4E-2</v>
      </c>
      <c r="AK2876">
        <v>760.54200000000003</v>
      </c>
      <c r="AL2876" s="40">
        <v>251.66640000000001</v>
      </c>
      <c r="AM2876" s="47">
        <v>1.0973E-2</v>
      </c>
      <c r="AN2876" s="47">
        <v>2.9773E-3</v>
      </c>
      <c r="AO2876" s="7">
        <v>2.294</v>
      </c>
      <c r="AP2876" s="7">
        <v>14.499696</v>
      </c>
      <c r="AQ2876" s="7">
        <v>4.4642000000000017</v>
      </c>
      <c r="AR2876" s="47">
        <v>0.21231</v>
      </c>
      <c r="AS2876" s="48">
        <v>1.8504E-4</v>
      </c>
      <c r="AT2876" s="48">
        <v>1.1306000000000001E-4</v>
      </c>
      <c r="AU2876" s="7">
        <v>14.307</v>
      </c>
      <c r="AV2876" s="40">
        <v>0.34417600000000181</v>
      </c>
      <c r="AW2876" s="47">
        <v>8.8800000000000001E-4</v>
      </c>
      <c r="AX2876" s="47">
        <v>8.8800000000000001E-4</v>
      </c>
      <c r="AZ2876" s="40">
        <v>763.05221999999992</v>
      </c>
      <c r="BA2876" s="40">
        <v>761.45799999999997</v>
      </c>
      <c r="BB2876" s="40">
        <v>283.84435999999999</v>
      </c>
      <c r="BC2876" s="7">
        <v>3.5059999999999998</v>
      </c>
      <c r="BD2876" s="7">
        <v>16.089504000000002</v>
      </c>
      <c r="BE2876" s="7">
        <v>9.6229999999999993</v>
      </c>
      <c r="BF2876" s="47">
        <v>2.81E-3</v>
      </c>
      <c r="BG2876" s="48">
        <v>3.77E-4</v>
      </c>
      <c r="BH2876" s="48">
        <v>4.9700000000000005E-4</v>
      </c>
      <c r="BI2876" s="7">
        <v>15.795</v>
      </c>
      <c r="BJ2876" s="40">
        <v>3.3262239999999998</v>
      </c>
      <c r="BK2876" s="48">
        <v>0.32101953124999999</v>
      </c>
      <c r="BL2876" s="48">
        <v>0.48752064062500006</v>
      </c>
    </row>
    <row r="2877" spans="17:64" x14ac:dyDescent="0.3">
      <c r="Q2877" s="41">
        <v>759.44500000000005</v>
      </c>
      <c r="R2877" s="41">
        <v>127.53100000000001</v>
      </c>
      <c r="S2877" s="32">
        <v>0.88500000000000001</v>
      </c>
      <c r="T2877" s="32">
        <v>18.084340000000001</v>
      </c>
      <c r="U2877" s="32">
        <v>20.414000000000001</v>
      </c>
      <c r="V2877" s="43">
        <v>1.3500000000000001E-3</v>
      </c>
      <c r="W2877" s="44">
        <v>2.13E-4</v>
      </c>
      <c r="X2877" s="43">
        <v>1.47E-4</v>
      </c>
      <c r="Y2877" s="32">
        <v>18.010000000000002</v>
      </c>
      <c r="Z2877" s="41">
        <v>18.824540000000002</v>
      </c>
      <c r="AA2877" s="45">
        <v>0.18610546875</v>
      </c>
      <c r="AB2877" s="45">
        <v>0.14244585937500001</v>
      </c>
      <c r="AD2877" s="40">
        <v>724.173</v>
      </c>
      <c r="AE2877" s="40">
        <v>162.98500000000001</v>
      </c>
      <c r="AF2877" s="46">
        <v>10.6</v>
      </c>
      <c r="AG2877" s="40">
        <v>1.6E-2</v>
      </c>
      <c r="AH2877" s="40">
        <v>6.0000000000000001E-3</v>
      </c>
      <c r="AI2877" s="40">
        <v>2.1999999999999999E-2</v>
      </c>
      <c r="AK2877">
        <v>760.45799999999997</v>
      </c>
      <c r="AL2877" s="40">
        <v>251.68285</v>
      </c>
      <c r="AM2877" s="47">
        <v>5.6861000000000002E-2</v>
      </c>
      <c r="AN2877" s="47">
        <v>1.7524999999999999E-2</v>
      </c>
      <c r="AO2877" s="7">
        <v>5.2530000000000001</v>
      </c>
      <c r="AP2877" s="7">
        <v>17.049251999999999</v>
      </c>
      <c r="AQ2877" s="7">
        <v>8.5203500000000005</v>
      </c>
      <c r="AR2877" s="47">
        <v>0.52581</v>
      </c>
      <c r="AS2877" s="48">
        <v>2.1981E-4</v>
      </c>
      <c r="AT2877" s="48">
        <v>1.5411E-4</v>
      </c>
      <c r="AU2877" s="7">
        <v>16.608000000000001</v>
      </c>
      <c r="AV2877" s="40">
        <v>8.8880000000000001E-3</v>
      </c>
      <c r="AW2877" s="47">
        <v>8.8800000000000001E-4</v>
      </c>
      <c r="AX2877" s="47">
        <v>8.8800000000000001E-4</v>
      </c>
      <c r="AZ2877" s="40">
        <v>762.98904000000005</v>
      </c>
      <c r="BA2877" s="40">
        <v>761.375</v>
      </c>
      <c r="BB2877" s="40">
        <v>283.85699</v>
      </c>
      <c r="BC2877" s="7">
        <v>3.532</v>
      </c>
      <c r="BD2877" s="7">
        <v>17.704688000000001</v>
      </c>
      <c r="BE2877" s="7">
        <v>10.313000000000001</v>
      </c>
      <c r="BF2877" s="47">
        <v>3.0400000000000002E-3</v>
      </c>
      <c r="BG2877" s="48">
        <v>3.4400000000000001E-4</v>
      </c>
      <c r="BH2877" s="48">
        <v>3.6299999999999999E-4</v>
      </c>
      <c r="BI2877" s="7">
        <v>17.408000000000001</v>
      </c>
      <c r="BJ2877" s="40">
        <v>3.9695280000000004</v>
      </c>
      <c r="BK2877" s="48">
        <v>0.28343750000000001</v>
      </c>
      <c r="BL2877" s="48">
        <v>0.35274475</v>
      </c>
    </row>
    <row r="2878" spans="17:64" x14ac:dyDescent="0.3">
      <c r="Q2878" s="41">
        <v>759.35799999999995</v>
      </c>
      <c r="R2878" s="41">
        <v>127.539</v>
      </c>
      <c r="S2878" s="32">
        <v>0.68899999999999995</v>
      </c>
      <c r="T2878" s="32">
        <v>15.607876000000001</v>
      </c>
      <c r="U2878" s="32">
        <v>15.579000000000001</v>
      </c>
      <c r="V2878" s="43">
        <v>1.4499999999999999E-3</v>
      </c>
      <c r="W2878" s="44">
        <v>1.95E-4</v>
      </c>
      <c r="X2878" s="43">
        <v>1.7000000000000001E-4</v>
      </c>
      <c r="Y2878" s="32">
        <v>15.55</v>
      </c>
      <c r="Z2878" s="41">
        <v>14.341556000000001</v>
      </c>
      <c r="AA2878" s="45">
        <v>0.16611328124999999</v>
      </c>
      <c r="AB2878" s="45">
        <v>0.16510851562500001</v>
      </c>
      <c r="AD2878" s="40">
        <v>724.03499999999997</v>
      </c>
      <c r="AE2878" s="40">
        <v>162.995</v>
      </c>
      <c r="AF2878" s="46">
        <v>11.794</v>
      </c>
      <c r="AG2878" s="40">
        <v>1.2999999999999999E-2</v>
      </c>
      <c r="AH2878" s="40">
        <v>8.9999999999999993E-3</v>
      </c>
      <c r="AI2878" s="40">
        <v>2.1999999999999999E-2</v>
      </c>
      <c r="AK2878">
        <v>760.375</v>
      </c>
      <c r="AL2878" s="40">
        <v>251.69900000000001</v>
      </c>
      <c r="AM2878" s="47">
        <v>0.12071</v>
      </c>
      <c r="AN2878" s="47">
        <v>9.2561000000000004E-2</v>
      </c>
      <c r="AO2878" s="7">
        <v>7.1189999999999998</v>
      </c>
      <c r="AP2878" s="7">
        <v>16.419995999999998</v>
      </c>
      <c r="AQ2878" s="7">
        <v>9.4939999999999998</v>
      </c>
      <c r="AR2878" s="47">
        <v>0.52759999999999996</v>
      </c>
      <c r="AS2878" s="48">
        <v>2.4203000000000001E-4</v>
      </c>
      <c r="AT2878" s="48">
        <v>1.6428999999999999E-4</v>
      </c>
      <c r="AU2878" s="7">
        <v>15.821999999999999</v>
      </c>
      <c r="AV2878" s="40">
        <v>8.8880000000000001E-3</v>
      </c>
      <c r="AW2878" s="47">
        <v>8.8800000000000001E-4</v>
      </c>
      <c r="AX2878" s="47">
        <v>8.8800000000000001E-4</v>
      </c>
      <c r="AZ2878" s="40">
        <v>762.92585000000008</v>
      </c>
      <c r="BA2878" s="40">
        <v>761.29200000000003</v>
      </c>
      <c r="BB2878" s="40">
        <v>283.86962999999997</v>
      </c>
      <c r="BC2878" s="7">
        <v>6.1239999999999997</v>
      </c>
      <c r="BD2878" s="7">
        <v>20.229416000000001</v>
      </c>
      <c r="BE2878" s="7">
        <v>14.644</v>
      </c>
      <c r="BF2878" s="47">
        <v>3.13E-3</v>
      </c>
      <c r="BG2878" s="48">
        <v>3.5E-4</v>
      </c>
      <c r="BH2878" s="48">
        <v>3.5199999999999999E-4</v>
      </c>
      <c r="BI2878" s="7">
        <v>19.715</v>
      </c>
      <c r="BJ2878" s="40">
        <v>3.6452960000000001</v>
      </c>
      <c r="BK2878" s="48">
        <v>0.28764453125</v>
      </c>
      <c r="BL2878" s="48">
        <v>0.34144114062499997</v>
      </c>
    </row>
    <row r="2879" spans="17:64" x14ac:dyDescent="0.3">
      <c r="Q2879" s="41">
        <v>759.27099999999996</v>
      </c>
      <c r="R2879" s="41">
        <v>127.547</v>
      </c>
      <c r="S2879" s="32">
        <v>0.86499999999999999</v>
      </c>
      <c r="T2879" s="32">
        <v>15.292660000000001</v>
      </c>
      <c r="U2879" s="32">
        <v>9.4550000000000001</v>
      </c>
      <c r="V2879" s="43">
        <v>1.6100000000000001E-3</v>
      </c>
      <c r="W2879" s="44">
        <v>1.95E-4</v>
      </c>
      <c r="X2879" s="43">
        <v>1.6699999999999999E-4</v>
      </c>
      <c r="Y2879" s="32">
        <v>15.22</v>
      </c>
      <c r="Z2879" s="41">
        <v>7.9014600000000002</v>
      </c>
      <c r="AA2879" s="45">
        <v>0.16292578124999998</v>
      </c>
      <c r="AB2879" s="45">
        <v>0.161568765625</v>
      </c>
      <c r="AD2879" s="40">
        <v>723.89700000000005</v>
      </c>
      <c r="AE2879" s="40">
        <v>163.005</v>
      </c>
      <c r="AF2879" s="46">
        <v>12.034000000000001</v>
      </c>
      <c r="AG2879" s="40">
        <v>1.9E-2</v>
      </c>
      <c r="AH2879" s="40">
        <v>7.0000000000000001E-3</v>
      </c>
      <c r="AI2879" s="40">
        <v>2.5999999999999999E-2</v>
      </c>
      <c r="AK2879">
        <v>760.29200000000003</v>
      </c>
      <c r="AL2879" s="40">
        <v>251.71465000000001</v>
      </c>
      <c r="AM2879" s="47">
        <v>0.11168</v>
      </c>
      <c r="AN2879" s="47">
        <v>8.2046999999999995E-2</v>
      </c>
      <c r="AO2879" s="7">
        <v>7.88</v>
      </c>
      <c r="AP2879" s="7">
        <v>13.917920000000001</v>
      </c>
      <c r="AQ2879" s="7">
        <v>9.9359999999999999</v>
      </c>
      <c r="AR2879" s="47">
        <v>0.37787999999999999</v>
      </c>
      <c r="AS2879" s="48">
        <v>2.3671E-4</v>
      </c>
      <c r="AT2879" s="48">
        <v>1.6724E-4</v>
      </c>
      <c r="AU2879" s="7">
        <v>13.256</v>
      </c>
      <c r="AV2879" s="40">
        <v>8.8880000000000001E-3</v>
      </c>
      <c r="AW2879" s="47">
        <v>8.8800000000000001E-4</v>
      </c>
      <c r="AX2879" s="47">
        <v>8.8800000000000001E-4</v>
      </c>
      <c r="AZ2879" s="40">
        <v>762.86194</v>
      </c>
      <c r="BA2879" s="40">
        <v>761.20799999999997</v>
      </c>
      <c r="BB2879" s="40">
        <v>283.88240999999999</v>
      </c>
      <c r="BC2879" s="7">
        <v>9.0570000000000004</v>
      </c>
      <c r="BD2879" s="7">
        <v>22.410788</v>
      </c>
      <c r="BE2879" s="7">
        <v>19.558</v>
      </c>
      <c r="BF2879" s="47">
        <v>3.5699999999999998E-3</v>
      </c>
      <c r="BG2879" s="48">
        <v>4.0999999999999999E-4</v>
      </c>
      <c r="BH2879" s="48">
        <v>3.6999999999999999E-4</v>
      </c>
      <c r="BI2879" s="7">
        <v>21.65</v>
      </c>
      <c r="BJ2879" s="40">
        <v>3.2916279999999993</v>
      </c>
      <c r="BK2879" s="48">
        <v>0.33887890625</v>
      </c>
      <c r="BL2879" s="48">
        <v>0.35795682812499996</v>
      </c>
    </row>
    <row r="2880" spans="17:64" x14ac:dyDescent="0.3">
      <c r="Q2880" s="41">
        <v>759.19600000000003</v>
      </c>
      <c r="R2880" s="41">
        <v>127.554</v>
      </c>
      <c r="S2880" s="32">
        <v>1.6990000000000001</v>
      </c>
      <c r="T2880" s="32">
        <v>16.632715999999999</v>
      </c>
      <c r="U2880" s="32">
        <v>7.8559999999999999</v>
      </c>
      <c r="V2880" s="43">
        <v>2.5200000000000001E-3</v>
      </c>
      <c r="W2880" s="44">
        <v>2.2000000000000001E-4</v>
      </c>
      <c r="X2880" s="43">
        <v>1.7899999999999999E-4</v>
      </c>
      <c r="Y2880" s="32">
        <v>16.489999999999998</v>
      </c>
      <c r="Z2880" s="41">
        <v>4.8045960000000001</v>
      </c>
      <c r="AA2880" s="45">
        <v>0.16979687499999999</v>
      </c>
      <c r="AB2880" s="45">
        <v>0.17049893749999998</v>
      </c>
      <c r="AD2880" s="40">
        <v>723.75800000000004</v>
      </c>
      <c r="AE2880" s="40">
        <v>163.01499999999999</v>
      </c>
      <c r="AF2880" s="46">
        <v>11.726000000000001</v>
      </c>
      <c r="AG2880" s="40">
        <v>1.7999999999999999E-2</v>
      </c>
      <c r="AH2880" s="40">
        <v>8.0000000000000002E-3</v>
      </c>
      <c r="AI2880" s="40">
        <v>2.5999999999999999E-2</v>
      </c>
      <c r="AK2880">
        <v>760.20799999999997</v>
      </c>
      <c r="AL2880" s="40">
        <v>251.73047</v>
      </c>
      <c r="AM2880" s="47">
        <v>3.7607000000000002E-2</v>
      </c>
      <c r="AN2880" s="47">
        <v>1.4458E-2</v>
      </c>
      <c r="AO2880" s="7">
        <v>8.609</v>
      </c>
      <c r="AP2880" s="7">
        <v>9.7607559999999989</v>
      </c>
      <c r="AQ2880" s="7">
        <v>8.9284999999999979</v>
      </c>
      <c r="AR2880" s="47">
        <v>7.5161999999999998E-3</v>
      </c>
      <c r="AS2880" s="48">
        <v>2.0787E-4</v>
      </c>
      <c r="AT2880" s="48">
        <v>1.5969000000000001E-4</v>
      </c>
      <c r="AU2880" s="7">
        <v>9.0375999999999994</v>
      </c>
      <c r="AV2880" s="40">
        <v>8.8880000000000001E-3</v>
      </c>
      <c r="AW2880" s="47">
        <v>5.8133203125000012E-2</v>
      </c>
      <c r="AX2880" s="47">
        <v>0.13433456906250002</v>
      </c>
      <c r="AZ2880" s="40">
        <v>762.79885000000002</v>
      </c>
      <c r="BA2880" s="40">
        <v>761.125</v>
      </c>
      <c r="BB2880" s="40">
        <v>283.89503000000002</v>
      </c>
      <c r="BC2880" s="7">
        <v>10.86</v>
      </c>
      <c r="BD2880" s="7">
        <v>23.151240000000001</v>
      </c>
      <c r="BE2880" s="7">
        <v>23.152999999999999</v>
      </c>
      <c r="BF2880" s="47">
        <v>4.2399999999999998E-3</v>
      </c>
      <c r="BG2880" s="48">
        <v>4.1100000000000002E-4</v>
      </c>
      <c r="BH2880" s="48">
        <v>3.8999999999999999E-4</v>
      </c>
      <c r="BI2880" s="7">
        <v>22.239000000000001</v>
      </c>
      <c r="BJ2880" s="40">
        <v>3.6484400000000008</v>
      </c>
      <c r="BK2880" s="48">
        <v>0.32653125</v>
      </c>
      <c r="BL2880" s="48">
        <v>0.37569662500000001</v>
      </c>
    </row>
    <row r="2881" spans="17:64" x14ac:dyDescent="0.3">
      <c r="Q2881" s="41">
        <v>759.10900000000004</v>
      </c>
      <c r="R2881" s="41">
        <v>127.562</v>
      </c>
      <c r="S2881" s="32">
        <v>3.3820000000000001</v>
      </c>
      <c r="T2881" s="32">
        <v>17.424088000000001</v>
      </c>
      <c r="U2881" s="32">
        <v>13.92</v>
      </c>
      <c r="V2881" s="43">
        <v>4.1900000000000001E-3</v>
      </c>
      <c r="W2881" s="44">
        <v>3.2000000000000003E-4</v>
      </c>
      <c r="X2881" s="43">
        <v>2.23E-4</v>
      </c>
      <c r="Y2881" s="32">
        <v>17.14</v>
      </c>
      <c r="Z2881" s="41">
        <v>7.8459279999999998</v>
      </c>
      <c r="AA2881" s="45">
        <v>0.23652734375000004</v>
      </c>
      <c r="AB2881" s="45">
        <v>0.20886529687499999</v>
      </c>
      <c r="AD2881" s="40">
        <v>723.62</v>
      </c>
      <c r="AE2881" s="40">
        <v>163.02500000000001</v>
      </c>
      <c r="AF2881" s="46">
        <v>12.05</v>
      </c>
      <c r="AG2881" s="40">
        <v>8.0000000000000002E-3</v>
      </c>
      <c r="AH2881" s="40">
        <v>8.0000000000000002E-3</v>
      </c>
      <c r="AI2881" s="40">
        <v>1.6E-2</v>
      </c>
      <c r="AK2881">
        <v>760.125</v>
      </c>
      <c r="AL2881" s="40">
        <v>251.74662000000001</v>
      </c>
      <c r="AM2881" s="47">
        <v>7.2951999999999999E-3</v>
      </c>
      <c r="AN2881" s="47">
        <v>1.0418999999999999E-2</v>
      </c>
      <c r="AO2881" s="7">
        <v>12.403</v>
      </c>
      <c r="AP2881" s="7">
        <v>8.6953519999999997</v>
      </c>
      <c r="AQ2881" s="7">
        <v>18.200499999999998</v>
      </c>
      <c r="AR2881" s="47">
        <v>1.3121999999999999E-3</v>
      </c>
      <c r="AS2881" s="48">
        <v>1.5996000000000001E-4</v>
      </c>
      <c r="AT2881" s="48">
        <v>1.0636E-4</v>
      </c>
      <c r="AU2881" s="7">
        <v>7.6535000000000002</v>
      </c>
      <c r="AV2881" s="40">
        <v>8.8880000000000001E-3</v>
      </c>
      <c r="AW2881" s="47">
        <v>0.13381851562500002</v>
      </c>
      <c r="AX2881" s="47">
        <v>0.1019333753125</v>
      </c>
      <c r="AZ2881" s="40">
        <v>762.73517000000004</v>
      </c>
      <c r="BA2881" s="40">
        <v>761.04200000000003</v>
      </c>
      <c r="BB2881" s="40">
        <v>283.90777000000003</v>
      </c>
      <c r="BC2881" s="7">
        <v>11.750999999999999</v>
      </c>
      <c r="BD2881" s="7">
        <v>22.206084000000001</v>
      </c>
      <c r="BE2881" s="7">
        <v>22.879000000000001</v>
      </c>
      <c r="BF2881" s="47">
        <v>4.1700000000000001E-3</v>
      </c>
      <c r="BG2881" s="48">
        <v>4.26E-4</v>
      </c>
      <c r="BH2881" s="48">
        <v>3.9800000000000002E-4</v>
      </c>
      <c r="BI2881" s="7">
        <v>21.219000000000001</v>
      </c>
      <c r="BJ2881" s="40">
        <v>1.774204000000001</v>
      </c>
      <c r="BK2881" s="48">
        <v>0.34292578125000001</v>
      </c>
      <c r="BL2881" s="48">
        <v>0.38393276562500001</v>
      </c>
    </row>
    <row r="2882" spans="17:64" x14ac:dyDescent="0.3">
      <c r="Q2882" s="41">
        <v>759.02300000000002</v>
      </c>
      <c r="R2882" s="41">
        <v>127.57</v>
      </c>
      <c r="S2882" s="32">
        <v>5.3639999999999999</v>
      </c>
      <c r="T2882" s="32">
        <v>18.630576000000001</v>
      </c>
      <c r="U2882" s="32">
        <v>25.600999999999999</v>
      </c>
      <c r="V2882" s="43">
        <v>6.3E-3</v>
      </c>
      <c r="W2882" s="44">
        <v>4.0400000000000001E-4</v>
      </c>
      <c r="X2882" s="43">
        <v>2.41E-4</v>
      </c>
      <c r="Y2882" s="32">
        <v>18.18</v>
      </c>
      <c r="Z2882" s="41">
        <v>15.967255999999999</v>
      </c>
      <c r="AA2882" s="45">
        <v>0.27849218749999999</v>
      </c>
      <c r="AB2882" s="45">
        <v>0.21974734374999999</v>
      </c>
      <c r="AD2882" s="40">
        <v>723.48099999999999</v>
      </c>
      <c r="AE2882" s="40">
        <v>163.035</v>
      </c>
      <c r="AF2882" s="46">
        <v>13.6</v>
      </c>
      <c r="AG2882" s="40">
        <v>8.0000000000000002E-3</v>
      </c>
      <c r="AH2882" s="40">
        <v>4.0000000000000001E-3</v>
      </c>
      <c r="AI2882" s="40">
        <v>1.2E-2</v>
      </c>
      <c r="AK2882">
        <v>760.04200000000003</v>
      </c>
      <c r="AL2882" s="40">
        <v>251.76320000000001</v>
      </c>
      <c r="AM2882" s="47">
        <v>6.8948000000000004E-3</v>
      </c>
      <c r="AN2882" s="47">
        <v>2.9865E-3</v>
      </c>
      <c r="AO2882" s="7">
        <v>19.634</v>
      </c>
      <c r="AP2882" s="7">
        <v>9.888755999999999</v>
      </c>
      <c r="AQ2882" s="7">
        <v>34.319500000000005</v>
      </c>
      <c r="AR2882" s="47">
        <v>7.0425000000000001E-4</v>
      </c>
      <c r="AS2882" s="48">
        <v>1.119E-4</v>
      </c>
      <c r="AT2882" s="48">
        <v>6.2106000000000005E-5</v>
      </c>
      <c r="AU2882" s="7">
        <v>8.2394999999999996</v>
      </c>
      <c r="AV2882" s="40">
        <v>8.8880000000000001E-3</v>
      </c>
      <c r="AW2882" s="47">
        <v>9.7870019531250005E-2</v>
      </c>
      <c r="AX2882" s="47">
        <v>5.9730256640625007E-2</v>
      </c>
      <c r="AZ2882" s="40">
        <v>762.67003999999997</v>
      </c>
      <c r="BA2882" s="40">
        <v>760.95799999999997</v>
      </c>
      <c r="BB2882" s="40">
        <v>283.92079000000001</v>
      </c>
      <c r="BC2882" s="7">
        <v>11.898999999999999</v>
      </c>
      <c r="BD2882" s="7">
        <v>20.421516</v>
      </c>
      <c r="BE2882" s="7">
        <v>20.082000000000001</v>
      </c>
      <c r="BF2882" s="47">
        <v>3.8400000000000001E-3</v>
      </c>
      <c r="BG2882" s="48">
        <v>4.55E-4</v>
      </c>
      <c r="BH2882" s="48">
        <v>4.37E-4</v>
      </c>
      <c r="BI2882" s="7">
        <v>19.422000000000001</v>
      </c>
      <c r="BJ2882" s="40">
        <v>8.8799999999999997E-6</v>
      </c>
      <c r="BK2882" s="48">
        <v>0.3785</v>
      </c>
      <c r="BL2882" s="48">
        <v>0.42404599999999998</v>
      </c>
    </row>
    <row r="2883" spans="17:64" x14ac:dyDescent="0.3">
      <c r="Q2883" s="41">
        <v>758.93600000000004</v>
      </c>
      <c r="R2883" s="41">
        <v>127.578</v>
      </c>
      <c r="S2883" s="32">
        <v>6.1879999999999997</v>
      </c>
      <c r="T2883" s="32">
        <v>21.559791999999998</v>
      </c>
      <c r="U2883" s="32">
        <v>35.162999999999997</v>
      </c>
      <c r="V2883" s="43">
        <v>5.8599999999999998E-3</v>
      </c>
      <c r="W2883" s="44">
        <v>4.1800000000000002E-4</v>
      </c>
      <c r="X2883" s="43">
        <v>2.41E-4</v>
      </c>
      <c r="Y2883" s="32">
        <v>21.04</v>
      </c>
      <c r="Z2883" s="41">
        <v>24.049351999999999</v>
      </c>
      <c r="AA2883" s="45">
        <v>0.30125781250000006</v>
      </c>
      <c r="AB2883" s="45">
        <v>0.22123165625000002</v>
      </c>
      <c r="AD2883" s="40">
        <v>723.34299999999996</v>
      </c>
      <c r="AE2883" s="40">
        <v>163.04499999999999</v>
      </c>
      <c r="AF2883" s="46">
        <v>15.994999999999999</v>
      </c>
      <c r="AG2883" s="40">
        <v>1.2E-2</v>
      </c>
      <c r="AH2883" s="40">
        <v>1.0999999999999999E-2</v>
      </c>
      <c r="AI2883" s="40">
        <v>2.3E-2</v>
      </c>
      <c r="AK2883">
        <v>759.95799999999997</v>
      </c>
      <c r="AL2883" s="40">
        <v>251.77812</v>
      </c>
      <c r="AM2883" s="47">
        <v>1.3615E-2</v>
      </c>
      <c r="AN2883" s="47">
        <v>6.4833E-3</v>
      </c>
      <c r="AO2883" s="7">
        <v>19.617999999999999</v>
      </c>
      <c r="AP2883" s="7">
        <v>10.655011999999999</v>
      </c>
      <c r="AQ2883" s="7">
        <v>32.860500000000002</v>
      </c>
      <c r="AR2883" s="47">
        <v>6.0857999999999995E-4</v>
      </c>
      <c r="AS2883" s="48">
        <v>8.3597000000000006E-5</v>
      </c>
      <c r="AT2883" s="48">
        <v>5.1903000000000001E-5</v>
      </c>
      <c r="AU2883" s="7">
        <v>9.0070999999999994</v>
      </c>
      <c r="AV2883" s="40">
        <v>8.8880000000000001E-3</v>
      </c>
      <c r="AW2883" s="47">
        <v>7.1472945312500008E-2</v>
      </c>
      <c r="AX2883" s="47">
        <v>4.9849993406250001E-2</v>
      </c>
      <c r="AZ2883" s="40">
        <v>762.60482999999999</v>
      </c>
      <c r="BA2883" s="40">
        <v>760.875</v>
      </c>
      <c r="BB2883" s="40">
        <v>283.93383</v>
      </c>
      <c r="BC2883" s="7">
        <v>10.694000000000001</v>
      </c>
      <c r="BD2883" s="7">
        <v>18.588296</v>
      </c>
      <c r="BE2883" s="7">
        <v>18.414999999999999</v>
      </c>
      <c r="BF2883" s="47">
        <v>3.2799999999999999E-3</v>
      </c>
      <c r="BG2883" s="48">
        <v>4.4200000000000001E-4</v>
      </c>
      <c r="BH2883" s="48">
        <v>5.2599999999999999E-4</v>
      </c>
      <c r="BI2883" s="7">
        <v>17.690000000000001</v>
      </c>
      <c r="BJ2883" s="40">
        <v>8.8799999999999997E-6</v>
      </c>
      <c r="BK2883" s="48">
        <v>0.37665625000000003</v>
      </c>
      <c r="BL2883" s="48">
        <v>0.51493512500000005</v>
      </c>
    </row>
    <row r="2884" spans="17:64" x14ac:dyDescent="0.3">
      <c r="Q2884" s="41">
        <v>758.86</v>
      </c>
      <c r="R2884" s="41">
        <v>127.58499999999999</v>
      </c>
      <c r="S2884" s="32">
        <v>5.7389999999999999</v>
      </c>
      <c r="T2884" s="32">
        <v>26.762076</v>
      </c>
      <c r="U2884" s="32">
        <v>37.526000000000003</v>
      </c>
      <c r="V2884" s="43">
        <v>5.4799999999999996E-3</v>
      </c>
      <c r="W2884" s="44">
        <v>4.3600000000000003E-4</v>
      </c>
      <c r="X2884" s="43">
        <v>2.41E-4</v>
      </c>
      <c r="Y2884" s="32">
        <v>26.28</v>
      </c>
      <c r="Z2884" s="41">
        <v>27.218756000000003</v>
      </c>
      <c r="AA2884" s="45">
        <v>0.32682812500000002</v>
      </c>
      <c r="AB2884" s="45">
        <v>0.22251356250000001</v>
      </c>
      <c r="AD2884" s="40">
        <v>723.20500000000004</v>
      </c>
      <c r="AE2884" s="40">
        <v>163.05500000000001</v>
      </c>
      <c r="AF2884" s="46">
        <v>18.442</v>
      </c>
      <c r="AG2884" s="40">
        <v>4.3999999999999997E-2</v>
      </c>
      <c r="AH2884" s="40">
        <v>6.3E-2</v>
      </c>
      <c r="AI2884" s="40">
        <v>0.107</v>
      </c>
      <c r="AK2884">
        <v>759.875</v>
      </c>
      <c r="AL2884" s="40">
        <v>251.79237000000001</v>
      </c>
      <c r="AM2884" s="47">
        <v>2.3897000000000002E-2</v>
      </c>
      <c r="AN2884" s="47">
        <v>5.9065999999999997E-3</v>
      </c>
      <c r="AO2884" s="7">
        <v>11.808</v>
      </c>
      <c r="AP2884" s="7">
        <v>11.524872</v>
      </c>
      <c r="AQ2884" s="7">
        <v>15.379999999999999</v>
      </c>
      <c r="AR2884" s="47">
        <v>6.8212000000000004E-4</v>
      </c>
      <c r="AS2884" s="48">
        <v>7.7643000000000002E-5</v>
      </c>
      <c r="AT2884" s="48">
        <v>5.0003999999999998E-5</v>
      </c>
      <c r="AU2884" s="7">
        <v>10.532999999999999</v>
      </c>
      <c r="AV2884" s="40">
        <v>8.8880000000000001E-3</v>
      </c>
      <c r="AW2884" s="47">
        <v>6.4053890624999998E-2</v>
      </c>
      <c r="AX2884" s="47">
        <v>4.7702910812499999E-2</v>
      </c>
      <c r="AZ2884" s="40">
        <v>762.54495000000009</v>
      </c>
      <c r="BA2884" s="40">
        <v>760.79200000000003</v>
      </c>
      <c r="BB2884" s="40">
        <v>283.94580999999999</v>
      </c>
      <c r="BC2884" s="7">
        <v>9.1080000000000005</v>
      </c>
      <c r="BD2884" s="7">
        <v>17.323072</v>
      </c>
      <c r="BE2884" s="7">
        <v>17.042000000000002</v>
      </c>
      <c r="BF2884" s="47">
        <v>2.98E-3</v>
      </c>
      <c r="BG2884" s="48">
        <v>4.2000000000000002E-4</v>
      </c>
      <c r="BH2884" s="48">
        <v>5.5000000000000003E-4</v>
      </c>
      <c r="BI2884" s="7">
        <v>16.558</v>
      </c>
      <c r="BJ2884" s="40">
        <v>0.68403200000000197</v>
      </c>
      <c r="BK2884" s="48">
        <v>0.36063281250000001</v>
      </c>
      <c r="BL2884" s="48">
        <v>0.53994715625000012</v>
      </c>
    </row>
    <row r="2885" spans="17:64" x14ac:dyDescent="0.3">
      <c r="Q2885" s="41">
        <v>758.774</v>
      </c>
      <c r="R2885" s="41">
        <v>127.593</v>
      </c>
      <c r="S2885" s="32">
        <v>5.0570000000000004</v>
      </c>
      <c r="T2885" s="32">
        <v>30.644787999999998</v>
      </c>
      <c r="U2885" s="32">
        <v>30.895</v>
      </c>
      <c r="V2885" s="43">
        <v>4.3499999999999997E-3</v>
      </c>
      <c r="W2885" s="44">
        <v>3.8099999999999999E-4</v>
      </c>
      <c r="X2885" s="43">
        <v>2.14E-4</v>
      </c>
      <c r="Y2885" s="32">
        <v>30.22</v>
      </c>
      <c r="Z2885" s="41">
        <v>21.812627999999997</v>
      </c>
      <c r="AA2885" s="45">
        <v>0.29433984375</v>
      </c>
      <c r="AB2885" s="45">
        <v>0.19932554687499998</v>
      </c>
      <c r="AD2885" s="40">
        <v>723.09799999999905</v>
      </c>
      <c r="AE2885" s="40">
        <v>163.065</v>
      </c>
      <c r="AF2885" s="46">
        <v>17.094000000000001</v>
      </c>
      <c r="AG2885" s="40">
        <v>6.4000000000000001E-2</v>
      </c>
      <c r="AH2885" s="40">
        <v>8.8999999999999996E-2</v>
      </c>
      <c r="AI2885" s="40">
        <v>0.153</v>
      </c>
      <c r="AK2885">
        <v>759.79200000000003</v>
      </c>
      <c r="AL2885" s="40">
        <v>251.80690000000001</v>
      </c>
      <c r="AM2885" s="47">
        <v>1.6497999999999999E-2</v>
      </c>
      <c r="AN2885" s="47">
        <v>9.9766000000000004E-3</v>
      </c>
      <c r="AO2885" s="7">
        <v>4.29</v>
      </c>
      <c r="AP2885" s="7">
        <v>13.240360000000001</v>
      </c>
      <c r="AQ2885" s="7">
        <v>0.19265000000000221</v>
      </c>
      <c r="AR2885" s="47">
        <v>1.0272E-3</v>
      </c>
      <c r="AS2885" s="48">
        <v>9.1051000000000006E-5</v>
      </c>
      <c r="AT2885" s="48">
        <v>5.7979999999999997E-5</v>
      </c>
      <c r="AU2885" s="7">
        <v>12.88</v>
      </c>
      <c r="AV2885" s="40">
        <v>8.8880000000000001E-3</v>
      </c>
      <c r="AW2885" s="47">
        <v>7.0587250000000004E-2</v>
      </c>
      <c r="AX2885" s="47">
        <v>5.4514804999999993E-2</v>
      </c>
      <c r="AZ2885" s="40">
        <v>762.48538999999994</v>
      </c>
      <c r="BA2885" s="40">
        <v>760.70799999999997</v>
      </c>
      <c r="BB2885" s="40">
        <v>283.95771999999999</v>
      </c>
      <c r="BC2885" s="7">
        <v>7.5</v>
      </c>
      <c r="BD2885" s="7">
        <v>17.279999999999998</v>
      </c>
      <c r="BE2885" s="7">
        <v>15.423999999999999</v>
      </c>
      <c r="BF2885" s="47">
        <v>2.8999999999999998E-3</v>
      </c>
      <c r="BG2885" s="48">
        <v>4.3399999999999998E-4</v>
      </c>
      <c r="BH2885" s="48">
        <v>5.0299999999999997E-4</v>
      </c>
      <c r="BI2885" s="7">
        <v>16.649999999999999</v>
      </c>
      <c r="BJ2885" s="40">
        <v>1.9539999999999988</v>
      </c>
      <c r="BK2885" s="48">
        <v>0.37622656249999997</v>
      </c>
      <c r="BL2885" s="48">
        <v>0.49321703124999999</v>
      </c>
    </row>
    <row r="2886" spans="17:64" x14ac:dyDescent="0.3">
      <c r="Q2886" s="41">
        <v>758.68700000000001</v>
      </c>
      <c r="R2886" s="41">
        <v>127.601</v>
      </c>
      <c r="S2886" s="32">
        <v>4.8609999999999998</v>
      </c>
      <c r="T2886" s="32">
        <v>30.968323999999999</v>
      </c>
      <c r="U2886" s="32">
        <v>22.846</v>
      </c>
      <c r="V2886" s="43">
        <v>2.1099999999999999E-3</v>
      </c>
      <c r="W2886" s="44">
        <v>3.19E-4</v>
      </c>
      <c r="X2886" s="43">
        <v>1.63E-4</v>
      </c>
      <c r="Y2886" s="32">
        <v>30.56</v>
      </c>
      <c r="Z2886" s="41">
        <v>14.115644</v>
      </c>
      <c r="AA2886" s="45">
        <v>0.27696484374999997</v>
      </c>
      <c r="AB2886" s="45">
        <v>0.15588204687500001</v>
      </c>
      <c r="AD2886" s="40">
        <v>723.02099999999905</v>
      </c>
      <c r="AE2886" s="40">
        <v>163.07499999999999</v>
      </c>
      <c r="AF2886" s="46">
        <v>14.205</v>
      </c>
      <c r="AG2886" s="40">
        <v>1.6E-2</v>
      </c>
      <c r="AH2886" s="40">
        <v>1.0999999999999999E-2</v>
      </c>
      <c r="AI2886" s="40">
        <v>2.7E-2</v>
      </c>
      <c r="AK2886">
        <v>759.70799999999997</v>
      </c>
      <c r="AL2886" s="40">
        <v>251.82085000000001</v>
      </c>
      <c r="AM2886" s="47">
        <v>2.9947999999999999E-2</v>
      </c>
      <c r="AN2886" s="47">
        <v>7.1486999999999995E-2</v>
      </c>
      <c r="AO2886" s="7">
        <v>2.8620000000000001</v>
      </c>
      <c r="AP2886" s="7">
        <v>15.630408000000001</v>
      </c>
      <c r="AQ2886" s="7">
        <v>1.7446999999999999</v>
      </c>
      <c r="AR2886" s="47">
        <v>1.5472000000000001E-3</v>
      </c>
      <c r="AS2886" s="48">
        <v>1.3519000000000001E-4</v>
      </c>
      <c r="AT2886" s="48">
        <v>7.2313999999999999E-5</v>
      </c>
      <c r="AU2886" s="7">
        <v>15.39</v>
      </c>
      <c r="AV2886" s="40">
        <v>8.8880000000000001E-3</v>
      </c>
      <c r="AW2886" s="47">
        <v>0.10436687500000001</v>
      </c>
      <c r="AX2886" s="47">
        <v>6.7094617500000009E-2</v>
      </c>
      <c r="AZ2886" s="40">
        <v>762.42646000000002</v>
      </c>
      <c r="BA2886" s="40">
        <v>760.625</v>
      </c>
      <c r="BB2886" s="40">
        <v>283.96951000000001</v>
      </c>
      <c r="BC2886" s="7">
        <v>6.0309999999999997</v>
      </c>
      <c r="BD2886" s="7">
        <v>18.370604</v>
      </c>
      <c r="BE2886" s="7">
        <v>13.724</v>
      </c>
      <c r="BF2886" s="47">
        <v>2.5300000000000001E-3</v>
      </c>
      <c r="BG2886" s="48">
        <v>4.7800000000000002E-4</v>
      </c>
      <c r="BH2886" s="48">
        <v>4.7899999999999999E-4</v>
      </c>
      <c r="BI2886" s="7">
        <v>17.864000000000001</v>
      </c>
      <c r="BJ2886" s="40">
        <v>2.8923240000000003</v>
      </c>
      <c r="BK2886" s="48">
        <v>0.42759765625000001</v>
      </c>
      <c r="BL2886" s="48">
        <v>0.47046520312500001</v>
      </c>
    </row>
    <row r="2887" spans="17:64" x14ac:dyDescent="0.3">
      <c r="Q2887" s="41">
        <v>758.61099999999999</v>
      </c>
      <c r="R2887" s="41">
        <v>127.608</v>
      </c>
      <c r="S2887" s="32">
        <v>5.0149999999999997</v>
      </c>
      <c r="T2887" s="32">
        <v>29.35126</v>
      </c>
      <c r="U2887" s="32">
        <v>17.059000000000001</v>
      </c>
      <c r="V2887" s="43">
        <v>1.89E-3</v>
      </c>
      <c r="W2887" s="44">
        <v>2.9500000000000001E-4</v>
      </c>
      <c r="X2887" s="43">
        <v>1.7699999999999999E-4</v>
      </c>
      <c r="Y2887" s="32">
        <v>28.93</v>
      </c>
      <c r="Z2887" s="41">
        <v>8.0520600000000009</v>
      </c>
      <c r="AA2887" s="45">
        <v>0.25734765625000006</v>
      </c>
      <c r="AB2887" s="45">
        <v>0.17062420312500001</v>
      </c>
      <c r="AD2887" s="40">
        <v>722.94399999999996</v>
      </c>
      <c r="AE2887" s="40">
        <v>163.08500000000001</v>
      </c>
      <c r="AF2887" s="46">
        <v>11.406000000000001</v>
      </c>
      <c r="AG2887" s="40">
        <v>1.0999999999999999E-2</v>
      </c>
      <c r="AH2887" s="40">
        <v>6.0000000000000001E-3</v>
      </c>
      <c r="AI2887" s="40">
        <v>1.7000000000000001E-2</v>
      </c>
      <c r="AK2887">
        <v>759.625</v>
      </c>
      <c r="AL2887" s="40">
        <v>251.83449999999999</v>
      </c>
      <c r="AM2887" s="47">
        <v>1.7426000000000001E-2</v>
      </c>
      <c r="AN2887" s="47">
        <v>2.5656999999999999E-2</v>
      </c>
      <c r="AO2887" s="7">
        <v>4.3979999999999997</v>
      </c>
      <c r="AP2887" s="7">
        <v>18.311432</v>
      </c>
      <c r="AQ2887" s="7">
        <v>1.7446999999999999</v>
      </c>
      <c r="AR2887" s="47">
        <v>2.1064E-3</v>
      </c>
      <c r="AS2887" s="48">
        <v>2.4055999999999999E-4</v>
      </c>
      <c r="AT2887" s="48">
        <v>8.6710000000000002E-5</v>
      </c>
      <c r="AU2887" s="7">
        <v>17.942</v>
      </c>
      <c r="AV2887" s="40">
        <v>8.8880000000000001E-3</v>
      </c>
      <c r="AW2887" s="47">
        <v>0.19859656249999999</v>
      </c>
      <c r="AX2887" s="47">
        <v>7.9604191249999998E-2</v>
      </c>
      <c r="AZ2887" s="40">
        <v>762.36718000000008</v>
      </c>
      <c r="BA2887" s="40">
        <v>760.54200000000003</v>
      </c>
      <c r="BB2887" s="40">
        <v>283.98136</v>
      </c>
      <c r="BC2887" s="7">
        <v>5.2380000000000004</v>
      </c>
      <c r="BD2887" s="7">
        <v>19.668991999999999</v>
      </c>
      <c r="BE2887" s="7">
        <v>12.978999999999999</v>
      </c>
      <c r="BF2887" s="47">
        <v>2.0200000000000001E-3</v>
      </c>
      <c r="BG2887" s="48">
        <v>4.73E-4</v>
      </c>
      <c r="BH2887" s="48">
        <v>4.9899999999999999E-4</v>
      </c>
      <c r="BI2887" s="7">
        <v>19.228999999999999</v>
      </c>
      <c r="BJ2887" s="40">
        <v>3.5715519999999987</v>
      </c>
      <c r="BK2887" s="48">
        <v>0.43275781250000001</v>
      </c>
      <c r="BL2887" s="48">
        <v>0.49218565624999999</v>
      </c>
    </row>
    <row r="2888" spans="17:64" x14ac:dyDescent="0.3">
      <c r="Q2888" s="41">
        <v>758.52499999999998</v>
      </c>
      <c r="R2888" s="41">
        <v>127.616</v>
      </c>
      <c r="S2888" s="32">
        <v>4.8680000000000003</v>
      </c>
      <c r="T2888" s="32">
        <v>28.318912000000001</v>
      </c>
      <c r="U2888" s="32">
        <v>15.672000000000001</v>
      </c>
      <c r="V2888" s="43">
        <v>2.0400000000000001E-3</v>
      </c>
      <c r="W2888" s="44">
        <v>3.0800000000000001E-4</v>
      </c>
      <c r="X2888" s="43">
        <v>2.02E-4</v>
      </c>
      <c r="Y2888" s="32">
        <v>27.91</v>
      </c>
      <c r="Z2888" s="41">
        <v>6.9290719999999997</v>
      </c>
      <c r="AA2888" s="45">
        <v>0.26735937500000001</v>
      </c>
      <c r="AB2888" s="45">
        <v>0.19511818749999998</v>
      </c>
      <c r="AD2888" s="40">
        <v>722.86699999999996</v>
      </c>
      <c r="AE2888" s="40">
        <v>163.095</v>
      </c>
      <c r="AF2888" s="46">
        <v>8.6359999999999904</v>
      </c>
      <c r="AG2888" s="40">
        <v>6.0000000000000001E-3</v>
      </c>
      <c r="AH2888" s="40">
        <v>3.0000000000000001E-3</v>
      </c>
      <c r="AI2888" s="40">
        <v>8.9999999999999993E-3</v>
      </c>
      <c r="AK2888">
        <v>759.54200000000003</v>
      </c>
      <c r="AL2888" s="40">
        <v>251.84902</v>
      </c>
      <c r="AM2888" s="47">
        <v>2.9336999999999998E-2</v>
      </c>
      <c r="AN2888" s="47">
        <v>2.1135999999999999E-2</v>
      </c>
      <c r="AO2888" s="7">
        <v>5.7910000000000004</v>
      </c>
      <c r="AP2888" s="7">
        <v>19.790443999999997</v>
      </c>
      <c r="AQ2888" s="7">
        <v>3.9442000000000021</v>
      </c>
      <c r="AR2888" s="47">
        <v>2.5390999999999999E-3</v>
      </c>
      <c r="AS2888" s="48">
        <v>2.5815000000000001E-4</v>
      </c>
      <c r="AT2888" s="48">
        <v>8.9890999999999997E-5</v>
      </c>
      <c r="AU2888" s="7">
        <v>19.303999999999998</v>
      </c>
      <c r="AV2888" s="40">
        <v>8.8880000000000001E-3</v>
      </c>
      <c r="AW2888" s="47">
        <v>0.20756636718750004</v>
      </c>
      <c r="AX2888" s="47">
        <v>8.1325504843749993E-2</v>
      </c>
      <c r="AZ2888" s="40">
        <v>762.30705</v>
      </c>
      <c r="BA2888" s="40">
        <v>760.45799999999997</v>
      </c>
      <c r="BB2888" s="40">
        <v>283.99338999999998</v>
      </c>
      <c r="BC2888" s="7">
        <v>5.0960000000000001</v>
      </c>
      <c r="BD2888" s="7">
        <v>20.986063999999999</v>
      </c>
      <c r="BE2888" s="7">
        <v>13.157</v>
      </c>
      <c r="BF2888" s="47">
        <v>1.89E-3</v>
      </c>
      <c r="BG2888" s="48">
        <v>4.3300000000000001E-4</v>
      </c>
      <c r="BH2888" s="48">
        <v>5.0900000000000001E-4</v>
      </c>
      <c r="BI2888" s="7">
        <v>20.558</v>
      </c>
      <c r="BJ2888" s="40">
        <v>4.0045839999999995</v>
      </c>
      <c r="BK2888" s="48">
        <v>0.39534765625000001</v>
      </c>
      <c r="BL2888" s="48">
        <v>0.502624203125</v>
      </c>
    </row>
    <row r="2889" spans="17:64" x14ac:dyDescent="0.3">
      <c r="Q2889" s="41">
        <v>758.43799999999999</v>
      </c>
      <c r="R2889" s="41">
        <v>127.624</v>
      </c>
      <c r="S2889" s="32">
        <v>4.66</v>
      </c>
      <c r="T2889" s="32">
        <v>29.751439999999999</v>
      </c>
      <c r="U2889" s="32">
        <v>16.599</v>
      </c>
      <c r="V2889" s="43">
        <v>2.2699999999999999E-3</v>
      </c>
      <c r="W2889" s="44">
        <v>3.4000000000000002E-4</v>
      </c>
      <c r="X2889" s="43">
        <v>2.1900000000000001E-4</v>
      </c>
      <c r="Y2889" s="32">
        <v>29.36</v>
      </c>
      <c r="Z2889" s="41">
        <v>8.2296399999999998</v>
      </c>
      <c r="AA2889" s="45">
        <v>0.29477734375000003</v>
      </c>
      <c r="AB2889" s="45">
        <v>0.211342296875</v>
      </c>
      <c r="AD2889" s="40">
        <v>722.78899999999999</v>
      </c>
      <c r="AE2889" s="40">
        <v>163.10499999999999</v>
      </c>
      <c r="AF2889" s="46">
        <v>6.7789999999999999</v>
      </c>
      <c r="AG2889" s="40">
        <v>8.0000000000000002E-3</v>
      </c>
      <c r="AH2889" s="40">
        <v>4.0000000000000001E-3</v>
      </c>
      <c r="AI2889" s="40">
        <v>1.2E-2</v>
      </c>
      <c r="AK2889">
        <v>759.45799999999997</v>
      </c>
      <c r="AL2889" s="40">
        <v>251.8631</v>
      </c>
      <c r="AO2889" s="7"/>
      <c r="AP2889" s="7"/>
      <c r="AQ2889" s="7"/>
      <c r="AS2889" s="48"/>
      <c r="AT2889" s="48"/>
      <c r="AU2889" s="7"/>
      <c r="AZ2889" s="40">
        <v>762.24811999999997</v>
      </c>
      <c r="BA2889" s="40">
        <v>760.375</v>
      </c>
      <c r="BB2889" s="40">
        <v>284.00518</v>
      </c>
      <c r="BC2889" s="7">
        <v>5.8780000000000001</v>
      </c>
      <c r="BD2889" s="7">
        <v>22.314752000000002</v>
      </c>
      <c r="BE2889" s="7">
        <v>14.923</v>
      </c>
      <c r="BF2889" s="47">
        <v>1.92E-3</v>
      </c>
      <c r="BG2889" s="48">
        <v>4.08E-4</v>
      </c>
      <c r="BH2889" s="48">
        <v>5.0000000000000001E-4</v>
      </c>
      <c r="BI2889" s="7">
        <v>21.821000000000002</v>
      </c>
      <c r="BJ2889" s="40">
        <v>4.3661119999999993</v>
      </c>
      <c r="BK2889" s="48">
        <v>0.36975000000000002</v>
      </c>
      <c r="BL2889" s="48">
        <v>0.49352300000000004</v>
      </c>
    </row>
    <row r="2890" spans="17:64" x14ac:dyDescent="0.3">
      <c r="Q2890" s="41">
        <v>758.36199999999997</v>
      </c>
      <c r="R2890" s="41">
        <v>127.631</v>
      </c>
      <c r="S2890" s="32">
        <v>4.774</v>
      </c>
      <c r="T2890" s="32">
        <v>34.701015999999996</v>
      </c>
      <c r="U2890" s="32">
        <v>20.405000000000001</v>
      </c>
      <c r="V2890" s="43">
        <v>3.1800000000000001E-3</v>
      </c>
      <c r="W2890" s="44">
        <v>4.4900000000000002E-4</v>
      </c>
      <c r="X2890" s="43">
        <v>2.8699999999999998E-4</v>
      </c>
      <c r="Y2890" s="32">
        <v>34.299999999999997</v>
      </c>
      <c r="Z2890" s="41">
        <v>11.830896000000001</v>
      </c>
      <c r="AA2890" s="45">
        <v>0.38564843750000005</v>
      </c>
      <c r="AB2890" s="45">
        <v>0.27627246874999994</v>
      </c>
      <c r="AD2890" s="40">
        <v>722.71199999999999</v>
      </c>
      <c r="AE2890" s="40">
        <v>163.11500000000001</v>
      </c>
      <c r="AF2890" s="46">
        <v>6.5640000000000001</v>
      </c>
      <c r="AG2890" s="40">
        <v>7.0000000000000001E-3</v>
      </c>
      <c r="AH2890" s="40">
        <v>3.0000000000000001E-3</v>
      </c>
      <c r="AI2890" s="40">
        <v>0.01</v>
      </c>
      <c r="AK2890">
        <v>759.375</v>
      </c>
      <c r="AL2890" s="40">
        <v>251.87701000000001</v>
      </c>
      <c r="AO2890" s="7"/>
      <c r="AP2890" s="7"/>
      <c r="AQ2890" s="7"/>
      <c r="AS2890" s="48"/>
      <c r="AT2890" s="48"/>
      <c r="AU2890" s="7"/>
      <c r="AZ2890" s="40">
        <v>762.18918000000008</v>
      </c>
      <c r="BA2890" s="40">
        <v>760.29200000000003</v>
      </c>
      <c r="BB2890" s="40">
        <v>284.01695999999998</v>
      </c>
      <c r="BC2890" s="7">
        <v>7.625</v>
      </c>
      <c r="BD2890" s="7">
        <v>22.855499999999999</v>
      </c>
      <c r="BE2890" s="7">
        <v>19.823</v>
      </c>
      <c r="BF2890" s="47">
        <v>2.0400000000000001E-3</v>
      </c>
      <c r="BG2890" s="48">
        <v>3.3799999999999998E-4</v>
      </c>
      <c r="BH2890" s="48">
        <v>4.8000000000000001E-4</v>
      </c>
      <c r="BI2890" s="7">
        <v>22.215</v>
      </c>
      <c r="BJ2890" s="40">
        <v>6.1285000000000007</v>
      </c>
      <c r="BK2890" s="48">
        <v>0.29735937499999998</v>
      </c>
      <c r="BL2890" s="48">
        <v>0.47311818750000001</v>
      </c>
    </row>
    <row r="2891" spans="17:64" x14ac:dyDescent="0.3">
      <c r="Q2891" s="41">
        <v>758.27599999999995</v>
      </c>
      <c r="R2891" s="41">
        <v>127.639</v>
      </c>
      <c r="S2891" s="32">
        <v>6.6310000000000002</v>
      </c>
      <c r="T2891" s="32">
        <v>41.467003999999996</v>
      </c>
      <c r="U2891" s="32">
        <v>27.954000000000001</v>
      </c>
      <c r="V2891" s="43">
        <v>4.0800000000000003E-3</v>
      </c>
      <c r="W2891" s="44">
        <v>5.6800000000000004E-4</v>
      </c>
      <c r="X2891" s="43">
        <v>2.9599999999999998E-4</v>
      </c>
      <c r="Y2891" s="32">
        <v>40.909999999999997</v>
      </c>
      <c r="Z2891" s="41">
        <v>16.044724000000002</v>
      </c>
      <c r="AA2891" s="45">
        <v>0.48671875000000009</v>
      </c>
      <c r="AB2891" s="45">
        <v>0.28223637499999998</v>
      </c>
      <c r="AD2891" s="40">
        <v>722.63499999999999</v>
      </c>
      <c r="AE2891" s="40">
        <v>163.125</v>
      </c>
      <c r="AF2891" s="46">
        <v>5.4649999999999999</v>
      </c>
      <c r="AG2891" s="40">
        <v>5.0000000000000001E-3</v>
      </c>
      <c r="AH2891" s="40">
        <v>3.0000000000000001E-3</v>
      </c>
      <c r="AI2891" s="40">
        <v>8.0000000000000002E-3</v>
      </c>
      <c r="AK2891">
        <v>759.29200000000003</v>
      </c>
      <c r="AL2891" s="40">
        <v>251.89093</v>
      </c>
      <c r="AO2891" s="7">
        <v>6.7130000000000001</v>
      </c>
      <c r="AP2891" s="7">
        <v>20.301891999999999</v>
      </c>
      <c r="AQ2891" s="7">
        <v>9.4499999999999993</v>
      </c>
      <c r="AR2891" s="47">
        <v>2.9482000000000002E-3</v>
      </c>
      <c r="AS2891" s="48">
        <v>2.7582000000000003E-4</v>
      </c>
      <c r="AT2891" s="48">
        <v>9.6182999999999997E-5</v>
      </c>
      <c r="AU2891" s="7">
        <v>19.738</v>
      </c>
      <c r="AV2891" s="40">
        <v>8.8880000000000001E-3</v>
      </c>
      <c r="AW2891" s="47">
        <v>0.21708632812500001</v>
      </c>
      <c r="AX2891" s="47">
        <v>8.6237431562499994E-2</v>
      </c>
      <c r="AZ2891" s="40">
        <v>762.12954000000002</v>
      </c>
      <c r="BA2891" s="40">
        <v>760.20799999999997</v>
      </c>
      <c r="BB2891" s="40">
        <v>284.02888999999999</v>
      </c>
      <c r="BC2891" s="7">
        <v>9.1839999999999993</v>
      </c>
      <c r="BD2891" s="7">
        <v>22.423456000000002</v>
      </c>
      <c r="BE2891" s="7">
        <v>23.774000000000001</v>
      </c>
      <c r="BF2891" s="47">
        <v>2.2499999999999998E-3</v>
      </c>
      <c r="BG2891" s="48">
        <v>3.0499999999999999E-4</v>
      </c>
      <c r="BH2891" s="48">
        <v>4.5600000000000003E-4</v>
      </c>
      <c r="BI2891" s="7">
        <v>21.652000000000001</v>
      </c>
      <c r="BJ2891" s="40">
        <v>7.2795360000000002</v>
      </c>
      <c r="BK2891" s="48">
        <v>0.26017578125000002</v>
      </c>
      <c r="BL2891" s="48">
        <v>0.44840976562500001</v>
      </c>
    </row>
    <row r="2892" spans="17:64" x14ac:dyDescent="0.3">
      <c r="Q2892" s="41">
        <v>758.18899999999996</v>
      </c>
      <c r="R2892" s="41">
        <v>127.64700000000001</v>
      </c>
      <c r="S2892" s="32">
        <v>10.244</v>
      </c>
      <c r="T2892" s="32">
        <v>45.050495999999995</v>
      </c>
      <c r="U2892" s="32">
        <v>33.923000000000002</v>
      </c>
      <c r="V2892" s="43">
        <v>4.4900000000000001E-3</v>
      </c>
      <c r="W2892" s="44">
        <v>6.3000000000000003E-4</v>
      </c>
      <c r="X2892" s="43">
        <v>2.7900000000000001E-4</v>
      </c>
      <c r="Y2892" s="32">
        <v>44.19</v>
      </c>
      <c r="Z2892" s="41">
        <v>15.524776000000003</v>
      </c>
      <c r="AA2892" s="45">
        <v>0.54055078125</v>
      </c>
      <c r="AB2892" s="45">
        <v>0.263853265625</v>
      </c>
      <c r="AD2892" s="40">
        <v>722.55799999999999</v>
      </c>
      <c r="AE2892" s="40">
        <v>163.13499999999999</v>
      </c>
      <c r="AF2892" s="46">
        <v>5.2320000000000002</v>
      </c>
      <c r="AG2892" s="40">
        <v>5.0000000000000001E-3</v>
      </c>
      <c r="AH2892" s="40">
        <v>4.0000000000000001E-3</v>
      </c>
      <c r="AI2892" s="40">
        <v>8.9999999999999993E-3</v>
      </c>
      <c r="AK2892">
        <v>759.20799999999997</v>
      </c>
      <c r="AL2892" s="40">
        <v>251.9051</v>
      </c>
      <c r="AM2892" s="47">
        <v>6.0016E-2</v>
      </c>
      <c r="AN2892" s="47">
        <v>3.3731999999999998E-2</v>
      </c>
      <c r="AO2892" s="7">
        <v>7.1559999999999997</v>
      </c>
      <c r="AP2892" s="7">
        <v>20.250104</v>
      </c>
      <c r="AQ2892" s="7">
        <v>11.7325</v>
      </c>
      <c r="AR2892" s="47">
        <v>3.0484000000000002E-3</v>
      </c>
      <c r="AS2892" s="48">
        <v>2.8765000000000003E-4</v>
      </c>
      <c r="AT2892" s="48">
        <v>1.0310999999999999E-4</v>
      </c>
      <c r="AU2892" s="7">
        <v>19.649000000000001</v>
      </c>
      <c r="AV2892" s="40">
        <v>8.8880000000000001E-3</v>
      </c>
      <c r="AW2892" s="47">
        <v>0.22692015625000003</v>
      </c>
      <c r="AX2892" s="47">
        <v>9.2826413124999993E-2</v>
      </c>
      <c r="AZ2892" s="40">
        <v>762.07069999999999</v>
      </c>
      <c r="BA2892" s="40">
        <v>760.125</v>
      </c>
      <c r="BB2892" s="40">
        <v>284.04066</v>
      </c>
      <c r="BC2892" s="7">
        <v>10.282</v>
      </c>
      <c r="BD2892" s="7">
        <v>21.012688000000001</v>
      </c>
      <c r="BE2892" s="7">
        <v>25.375</v>
      </c>
      <c r="BF2892" s="47">
        <v>2.5400000000000002E-3</v>
      </c>
      <c r="BG2892" s="48">
        <v>3.0699999999999998E-4</v>
      </c>
      <c r="BH2892" s="48">
        <v>4.6200000000000001E-4</v>
      </c>
      <c r="BI2892" s="7">
        <v>20.149000000000001</v>
      </c>
      <c r="BJ2892" s="40">
        <v>6.9085280000000004</v>
      </c>
      <c r="BK2892" s="48">
        <v>0.25639843750000002</v>
      </c>
      <c r="BL2892" s="48">
        <v>0.45343146875000001</v>
      </c>
    </row>
    <row r="2893" spans="17:64" x14ac:dyDescent="0.3">
      <c r="Q2893" s="41">
        <v>758.10299999999995</v>
      </c>
      <c r="R2893" s="41">
        <v>127.655</v>
      </c>
      <c r="S2893" s="32">
        <v>13.003</v>
      </c>
      <c r="T2893" s="32">
        <v>41.092252000000002</v>
      </c>
      <c r="U2893" s="32">
        <v>34.945</v>
      </c>
      <c r="V2893" s="43">
        <v>4.8399999999999997E-3</v>
      </c>
      <c r="W2893" s="44">
        <v>5.5500000000000005E-4</v>
      </c>
      <c r="X2893" s="43">
        <v>2.7099999999999997E-4</v>
      </c>
      <c r="Y2893" s="32">
        <v>40</v>
      </c>
      <c r="Z2893" s="41">
        <v>11.591611999999998</v>
      </c>
      <c r="AA2893" s="45">
        <v>0.45857812500000006</v>
      </c>
      <c r="AB2893" s="45">
        <v>0.25467256249999998</v>
      </c>
      <c r="AD2893" s="40">
        <v>722.48</v>
      </c>
      <c r="AE2893" s="40">
        <v>163.14500000000001</v>
      </c>
      <c r="AF2893" s="46">
        <v>4.7320000000000002</v>
      </c>
      <c r="AG2893" s="40">
        <v>5.0000000000000001E-3</v>
      </c>
      <c r="AH2893" s="40">
        <v>4.0000000000000001E-3</v>
      </c>
      <c r="AI2893" s="40">
        <v>8.9999999999999993E-3</v>
      </c>
      <c r="AK2893">
        <v>759.125</v>
      </c>
      <c r="AL2893" s="40">
        <v>251.91963000000001</v>
      </c>
      <c r="AM2893" s="47">
        <v>5.2271999999999999E-2</v>
      </c>
      <c r="AN2893" s="47">
        <v>1.8069000000000002E-2</v>
      </c>
      <c r="AO2893" s="7">
        <v>8.6389999999999993</v>
      </c>
      <c r="AP2893" s="7">
        <v>19.113676000000002</v>
      </c>
      <c r="AQ2893" s="7">
        <v>14.9315</v>
      </c>
      <c r="AR2893" s="47">
        <v>3.0252E-3</v>
      </c>
      <c r="AS2893" s="48">
        <v>3.1022999999999999E-4</v>
      </c>
      <c r="AT2893" s="48">
        <v>1.1943E-4</v>
      </c>
      <c r="AU2893" s="7">
        <v>18.388000000000002</v>
      </c>
      <c r="AV2893" s="40">
        <v>8.8880000000000001E-3</v>
      </c>
      <c r="AW2893" s="47">
        <v>0.24996234374999998</v>
      </c>
      <c r="AX2893" s="47">
        <v>0.109224676875</v>
      </c>
      <c r="AZ2893" s="40">
        <v>762.00751000000002</v>
      </c>
      <c r="BA2893" s="40">
        <v>760.04200000000003</v>
      </c>
      <c r="BB2893" s="40">
        <v>284.05347</v>
      </c>
      <c r="BC2893" s="7">
        <v>10.856999999999999</v>
      </c>
      <c r="BD2893" s="7">
        <v>19.811987999999999</v>
      </c>
      <c r="BE2893" s="7">
        <v>26.021999999999998</v>
      </c>
      <c r="BF2893" s="47">
        <v>2.66E-3</v>
      </c>
      <c r="BG2893" s="48">
        <v>2.99E-4</v>
      </c>
      <c r="BH2893" s="48">
        <v>4.7100000000000001E-4</v>
      </c>
      <c r="BI2893" s="7">
        <v>18.899999999999999</v>
      </c>
      <c r="BJ2893" s="40">
        <v>6.5228280000000005</v>
      </c>
      <c r="BK2893" s="48">
        <v>0.24600781250000003</v>
      </c>
      <c r="BL2893" s="48">
        <v>0.46202665625</v>
      </c>
    </row>
    <row r="2894" spans="17:64" x14ac:dyDescent="0.3">
      <c r="Q2894" s="41">
        <v>758.02700000000004</v>
      </c>
      <c r="R2894" s="41">
        <v>127.66200000000001</v>
      </c>
      <c r="S2894" s="32">
        <v>14.161</v>
      </c>
      <c r="T2894" s="32">
        <v>30.759523999999999</v>
      </c>
      <c r="U2894" s="32">
        <v>32.115000000000002</v>
      </c>
      <c r="V2894" s="43">
        <v>4.13E-3</v>
      </c>
      <c r="W2894" s="44">
        <v>4.4499999999999997E-4</v>
      </c>
      <c r="X2894" s="43">
        <v>2.7E-4</v>
      </c>
      <c r="Y2894" s="32">
        <v>29.57</v>
      </c>
      <c r="Z2894" s="41">
        <v>6.6818440000000017</v>
      </c>
      <c r="AA2894" s="45">
        <v>0.36272265625</v>
      </c>
      <c r="AB2894" s="45">
        <v>0.25606770312500005</v>
      </c>
      <c r="AD2894" s="40">
        <v>722.40300000000002</v>
      </c>
      <c r="AE2894" s="40">
        <v>163.155</v>
      </c>
      <c r="AF2894" s="46">
        <v>4.7809999999999997</v>
      </c>
      <c r="AG2894" s="40">
        <v>4.0000000000000001E-3</v>
      </c>
      <c r="AH2894" s="40">
        <v>3.0000000000000001E-3</v>
      </c>
      <c r="AI2894" s="40">
        <v>7.0000000000000001E-3</v>
      </c>
      <c r="AK2894">
        <v>759.04200000000003</v>
      </c>
      <c r="AL2894" s="40">
        <v>251.93387999999999</v>
      </c>
      <c r="AM2894" s="47">
        <v>3.6781000000000001E-2</v>
      </c>
      <c r="AN2894" s="47">
        <v>1.4666999999999999E-2</v>
      </c>
      <c r="AO2894" s="7">
        <v>10.268000000000001</v>
      </c>
      <c r="AP2894" s="7">
        <v>18.352511999999997</v>
      </c>
      <c r="AQ2894" s="7">
        <v>19.180500000000002</v>
      </c>
      <c r="AR2894" s="47">
        <v>2.5538000000000002E-3</v>
      </c>
      <c r="AS2894" s="48">
        <v>3.3070000000000002E-4</v>
      </c>
      <c r="AT2894" s="48">
        <v>1.3677000000000001E-4</v>
      </c>
      <c r="AU2894" s="7">
        <v>17.489999999999998</v>
      </c>
      <c r="AV2894" s="40">
        <v>0.73917199999999994</v>
      </c>
      <c r="AW2894" s="47">
        <v>0.27982351562500002</v>
      </c>
      <c r="AX2894" s="47">
        <v>0.12815491531250001</v>
      </c>
      <c r="AZ2894" s="40">
        <v>761.93281000000002</v>
      </c>
      <c r="BA2894" s="40">
        <v>759.95799999999997</v>
      </c>
      <c r="BB2894" s="40">
        <v>284.06772999999998</v>
      </c>
      <c r="BC2894" s="7">
        <v>10.99</v>
      </c>
      <c r="BD2894" s="7">
        <v>19.895160000000001</v>
      </c>
      <c r="BE2894" s="7">
        <v>24.635999999999999</v>
      </c>
      <c r="BF2894" s="47">
        <v>2.6900000000000001E-3</v>
      </c>
      <c r="BG2894" s="48">
        <v>2.7900000000000001E-4</v>
      </c>
      <c r="BH2894" s="48">
        <v>4.6700000000000002E-4</v>
      </c>
      <c r="BI2894" s="7">
        <v>18.972000000000001</v>
      </c>
      <c r="BJ2894" s="40">
        <v>4.8979599999999976</v>
      </c>
      <c r="BK2894" s="48">
        <v>0.22541015625000002</v>
      </c>
      <c r="BL2894" s="48">
        <v>0.45792545312499999</v>
      </c>
    </row>
    <row r="2895" spans="17:64" x14ac:dyDescent="0.3">
      <c r="Q2895" s="41">
        <v>757.94100000000003</v>
      </c>
      <c r="R2895" s="41">
        <v>127.67</v>
      </c>
      <c r="S2895" s="32">
        <v>14.031000000000001</v>
      </c>
      <c r="T2895" s="32">
        <v>22.268604</v>
      </c>
      <c r="U2895" s="32">
        <v>27.763999999999999</v>
      </c>
      <c r="V2895" s="43">
        <v>2.97E-3</v>
      </c>
      <c r="W2895" s="44">
        <v>3.4000000000000002E-4</v>
      </c>
      <c r="X2895" s="43">
        <v>2.4699999999999999E-4</v>
      </c>
      <c r="Y2895" s="32">
        <v>21.09</v>
      </c>
      <c r="Z2895" s="41">
        <v>2.5643239999999992</v>
      </c>
      <c r="AA2895" s="45">
        <v>0.28083203125000006</v>
      </c>
      <c r="AB2895" s="45">
        <v>0.236980890625</v>
      </c>
      <c r="AD2895" s="40">
        <v>722.32600000000002</v>
      </c>
      <c r="AE2895" s="40">
        <v>163.16499999999999</v>
      </c>
      <c r="AF2895" s="46">
        <v>5.4089999999999998</v>
      </c>
      <c r="AG2895" s="40">
        <v>4.0000000000000001E-3</v>
      </c>
      <c r="AH2895" s="40">
        <v>1E-3</v>
      </c>
      <c r="AI2895" s="40">
        <v>5.0000000000000001E-3</v>
      </c>
      <c r="AK2895">
        <v>758.95799999999997</v>
      </c>
      <c r="AL2895" s="40">
        <v>251.94635</v>
      </c>
      <c r="AM2895" s="47">
        <v>6.3931000000000002E-2</v>
      </c>
      <c r="AN2895" s="47">
        <v>2.1285999999999999E-2</v>
      </c>
      <c r="AO2895" s="7">
        <v>10.201000000000001</v>
      </c>
      <c r="AP2895" s="7">
        <v>17.770884000000002</v>
      </c>
      <c r="AQ2895" s="7">
        <v>20.295500000000001</v>
      </c>
      <c r="AR2895" s="47">
        <v>2.0002000000000002E-3</v>
      </c>
      <c r="AS2895" s="48">
        <v>3.4540999999999999E-4</v>
      </c>
      <c r="AT2895" s="48">
        <v>1.4862999999999999E-4</v>
      </c>
      <c r="AU2895" s="7">
        <v>16.914000000000001</v>
      </c>
      <c r="AV2895" s="40">
        <v>1.9745039999999996</v>
      </c>
      <c r="AW2895" s="47">
        <v>0.305562265625</v>
      </c>
      <c r="AX2895" s="47">
        <v>0.14188245031249999</v>
      </c>
      <c r="AZ2895" s="40">
        <v>761.85553000000004</v>
      </c>
      <c r="BA2895" s="40">
        <v>759.875</v>
      </c>
      <c r="BB2895" s="40">
        <v>284.08244999999999</v>
      </c>
      <c r="BC2895" s="7">
        <v>9.9309999999999992</v>
      </c>
      <c r="BD2895" s="7">
        <v>20.592203999999999</v>
      </c>
      <c r="BE2895" s="7">
        <v>20.547000000000001</v>
      </c>
      <c r="BF2895" s="47">
        <v>3.5300000000000002E-3</v>
      </c>
      <c r="BG2895" s="48">
        <v>2.6600000000000001E-4</v>
      </c>
      <c r="BH2895" s="48">
        <v>4.4000000000000002E-4</v>
      </c>
      <c r="BI2895" s="7">
        <v>19.757999999999999</v>
      </c>
      <c r="BJ2895" s="40">
        <v>2.7109240000000021</v>
      </c>
      <c r="BK2895" s="48">
        <v>0.19567578124999999</v>
      </c>
      <c r="BL2895" s="48">
        <v>0.42809176562500001</v>
      </c>
    </row>
    <row r="2896" spans="17:64" x14ac:dyDescent="0.3">
      <c r="Q2896" s="41">
        <v>757.85400000000004</v>
      </c>
      <c r="R2896" s="41">
        <v>127.678</v>
      </c>
      <c r="S2896" s="32">
        <v>13.879</v>
      </c>
      <c r="T2896" s="32">
        <v>19.105836</v>
      </c>
      <c r="U2896" s="32">
        <v>25.931999999999999</v>
      </c>
      <c r="V2896" s="43">
        <v>2.14E-3</v>
      </c>
      <c r="W2896" s="44">
        <v>2.6899999999999998E-4</v>
      </c>
      <c r="X2896" s="43">
        <v>1.7000000000000001E-4</v>
      </c>
      <c r="Y2896" s="32">
        <v>17.940000000000001</v>
      </c>
      <c r="Z2896" s="41">
        <v>1.0053160000000005</v>
      </c>
      <c r="AA2896" s="45">
        <v>0.22636718749999998</v>
      </c>
      <c r="AB2896" s="45">
        <v>0.16278084374999999</v>
      </c>
      <c r="AD2896" s="40">
        <v>722.24900000000002</v>
      </c>
      <c r="AE2896" s="40">
        <v>163.17500000000001</v>
      </c>
      <c r="AF2896" s="46">
        <v>7.5810000000000004</v>
      </c>
      <c r="AG2896" s="40">
        <v>5.0000000000000001E-3</v>
      </c>
      <c r="AH2896" s="40">
        <v>2E-3</v>
      </c>
      <c r="AI2896" s="40">
        <v>7.0000000000000001E-3</v>
      </c>
      <c r="AK2896">
        <v>758.875</v>
      </c>
      <c r="AL2896" s="40">
        <v>251.95930000000001</v>
      </c>
      <c r="AM2896" s="47">
        <v>4.2341999999999998E-2</v>
      </c>
      <c r="AN2896" s="47">
        <v>3.1639E-2</v>
      </c>
      <c r="AO2896" s="7">
        <v>7.9909999999999997</v>
      </c>
      <c r="AP2896" s="7">
        <v>17.724244000000002</v>
      </c>
      <c r="AQ2896" s="7">
        <v>13.912999999999997</v>
      </c>
      <c r="AR2896" s="47">
        <v>1.7935E-3</v>
      </c>
      <c r="AS2896" s="48">
        <v>3.1419E-4</v>
      </c>
      <c r="AT2896" s="48">
        <v>1.5849000000000001E-4</v>
      </c>
      <c r="AU2896" s="7">
        <v>17.053000000000001</v>
      </c>
      <c r="AV2896" s="40">
        <v>8.8880000000000001E-3</v>
      </c>
      <c r="AW2896" s="47">
        <v>0.27846011718750002</v>
      </c>
      <c r="AX2896" s="47">
        <v>0.15243973984375003</v>
      </c>
      <c r="AZ2896" s="40">
        <v>761.77849000000003</v>
      </c>
      <c r="BA2896" s="40">
        <v>759.79200000000003</v>
      </c>
      <c r="BB2896" s="40">
        <v>284.09717000000001</v>
      </c>
      <c r="BC2896" s="7">
        <v>7.9459999999999997</v>
      </c>
      <c r="BD2896" s="7">
        <v>22.237463999999999</v>
      </c>
      <c r="BE2896" s="7">
        <v>17.71</v>
      </c>
      <c r="BF2896" s="47">
        <v>3.6099999999999999E-3</v>
      </c>
      <c r="BG2896" s="48">
        <v>2.4399999999999999E-4</v>
      </c>
      <c r="BH2896" s="48">
        <v>4.37E-4</v>
      </c>
      <c r="BI2896" s="7">
        <v>21.57</v>
      </c>
      <c r="BJ2896" s="40">
        <v>3.4389840000000014</v>
      </c>
      <c r="BK2896" s="48">
        <v>0.17208203124999999</v>
      </c>
      <c r="BL2896" s="48">
        <v>0.42482189062499998</v>
      </c>
    </row>
    <row r="2897" spans="17:64" x14ac:dyDescent="0.3">
      <c r="Q2897" s="41">
        <v>757.77800000000002</v>
      </c>
      <c r="R2897" s="41">
        <v>127.685</v>
      </c>
      <c r="S2897" s="32">
        <v>12.897</v>
      </c>
      <c r="T2897" s="32">
        <v>19.543348000000002</v>
      </c>
      <c r="U2897" s="32">
        <v>25.756</v>
      </c>
      <c r="V2897" s="43">
        <v>2.3800000000000002E-3</v>
      </c>
      <c r="W2897" s="44">
        <v>3.1100000000000002E-4</v>
      </c>
      <c r="X2897" s="43">
        <v>1.1400000000000001E-4</v>
      </c>
      <c r="Y2897" s="32">
        <v>18.46</v>
      </c>
      <c r="Z2897" s="41">
        <v>2.5929879999999983</v>
      </c>
      <c r="AA2897" s="45">
        <v>0.26358593750000003</v>
      </c>
      <c r="AB2897" s="45">
        <v>0.10597121875</v>
      </c>
      <c r="AD2897" s="40">
        <v>722.17100000000005</v>
      </c>
      <c r="AE2897" s="40">
        <v>163.185</v>
      </c>
      <c r="AF2897" s="46">
        <v>9.4600000000000009</v>
      </c>
      <c r="AG2897" s="40">
        <v>7.0000000000000001E-3</v>
      </c>
      <c r="AH2897" s="40">
        <v>8.0000000000000002E-3</v>
      </c>
      <c r="AI2897" s="40">
        <v>1.4999999999999999E-2</v>
      </c>
      <c r="AK2897">
        <v>758.79200000000003</v>
      </c>
      <c r="AL2897" s="40">
        <v>251.97192000000001</v>
      </c>
      <c r="AM2897" s="47">
        <v>2.5919000000000001E-2</v>
      </c>
      <c r="AN2897" s="47">
        <v>1.7023E-2</v>
      </c>
      <c r="AO2897" s="7">
        <v>5.1779999999999999</v>
      </c>
      <c r="AP2897" s="7">
        <v>17.947952000000001</v>
      </c>
      <c r="AQ2897" s="7">
        <v>6.8186499999999999</v>
      </c>
      <c r="AR2897" s="47">
        <v>1.5935000000000001E-3</v>
      </c>
      <c r="AS2897" s="48">
        <v>3.0253000000000002E-4</v>
      </c>
      <c r="AT2897" s="48">
        <v>1.6914E-4</v>
      </c>
      <c r="AU2897" s="7">
        <v>17.513000000000002</v>
      </c>
      <c r="AV2897" s="40">
        <v>8.8880000000000001E-3</v>
      </c>
      <c r="AW2897" s="47">
        <v>0.2707844921875</v>
      </c>
      <c r="AX2897" s="47">
        <v>0.16376442734374999</v>
      </c>
      <c r="AZ2897" s="40">
        <v>761.70078000000001</v>
      </c>
      <c r="BA2897" s="40">
        <v>759.70799999999997</v>
      </c>
      <c r="BB2897" s="40">
        <v>284.11196999999999</v>
      </c>
      <c r="BC2897" s="7">
        <v>6.8540000000000001</v>
      </c>
      <c r="BD2897" s="7">
        <v>23.897735999999998</v>
      </c>
      <c r="BE2897" s="7">
        <v>17.350000000000001</v>
      </c>
      <c r="BF2897" s="47">
        <v>3.0300000000000001E-3</v>
      </c>
      <c r="BG2897" s="48">
        <v>2.4800000000000001E-4</v>
      </c>
      <c r="BH2897" s="48">
        <v>4.4000000000000002E-4</v>
      </c>
      <c r="BI2897" s="7">
        <v>23.321999999999999</v>
      </c>
      <c r="BJ2897" s="40">
        <v>5.0402160000000009</v>
      </c>
      <c r="BK2897" s="48">
        <v>0.18763671875000001</v>
      </c>
      <c r="BL2897" s="48">
        <v>0.42977848437500005</v>
      </c>
    </row>
    <row r="2898" spans="17:64" x14ac:dyDescent="0.3">
      <c r="Q2898" s="41">
        <v>757.69200000000001</v>
      </c>
      <c r="R2898" s="41">
        <v>127.693</v>
      </c>
      <c r="S2898" s="32">
        <v>11.052</v>
      </c>
      <c r="T2898" s="32">
        <v>21.218367999999998</v>
      </c>
      <c r="U2898" s="32">
        <v>27.555</v>
      </c>
      <c r="V2898" s="43">
        <v>3.0699999999999998E-3</v>
      </c>
      <c r="W2898" s="44">
        <v>3.77E-4</v>
      </c>
      <c r="X2898" s="43">
        <v>8.7999999999999998E-5</v>
      </c>
      <c r="Y2898" s="32">
        <v>20.29</v>
      </c>
      <c r="Z2898" s="41">
        <v>7.7056080000000016</v>
      </c>
      <c r="AA2898" s="45">
        <v>0.31583984375000002</v>
      </c>
      <c r="AB2898" s="45">
        <v>7.7643546874999997E-2</v>
      </c>
      <c r="AD2898" s="40">
        <v>722.09400000000005</v>
      </c>
      <c r="AE2898" s="40">
        <v>163.19499999999999</v>
      </c>
      <c r="AF2898" s="46">
        <v>10.130000000000001</v>
      </c>
      <c r="AG2898" s="40">
        <v>0.01</v>
      </c>
      <c r="AH2898" s="40">
        <v>8.0000000000000002E-3</v>
      </c>
      <c r="AI2898" s="40">
        <v>1.7999999999999999E-2</v>
      </c>
      <c r="AK2898">
        <v>758.70799999999997</v>
      </c>
      <c r="AL2898" s="40">
        <v>251.98508000000001</v>
      </c>
      <c r="AM2898" s="47">
        <v>3.1905000000000003E-2</v>
      </c>
      <c r="AN2898" s="47">
        <v>1.5893000000000001E-2</v>
      </c>
      <c r="AO2898" s="7">
        <v>3.5609999999999999</v>
      </c>
      <c r="AP2898" s="7">
        <v>19.149124</v>
      </c>
      <c r="AQ2898" s="7">
        <v>1.2509000000000015</v>
      </c>
      <c r="AR2898" s="47">
        <v>1.4713E-3</v>
      </c>
      <c r="AS2898" s="48">
        <v>3.2852000000000001E-4</v>
      </c>
      <c r="AT2898" s="48">
        <v>1.7783E-4</v>
      </c>
      <c r="AU2898" s="7">
        <v>18.850000000000001</v>
      </c>
      <c r="AV2898" s="40">
        <v>8.8880000000000001E-3</v>
      </c>
      <c r="AW2898" s="47">
        <v>0.29920894531250003</v>
      </c>
      <c r="AX2898" s="47">
        <v>0.17286666140625001</v>
      </c>
      <c r="AZ2898" s="40">
        <v>761.62391000000002</v>
      </c>
      <c r="BA2898" s="40">
        <v>759.625</v>
      </c>
      <c r="BB2898" s="40">
        <v>284.12653</v>
      </c>
      <c r="BC2898" s="7">
        <v>6.3559999999999999</v>
      </c>
      <c r="BD2898" s="7">
        <v>25.080904</v>
      </c>
      <c r="BE2898" s="7">
        <v>16.771999999999998</v>
      </c>
      <c r="BF2898" s="47">
        <v>2.9399999999999999E-3</v>
      </c>
      <c r="BG2898" s="48">
        <v>2.6200000000000003E-4</v>
      </c>
      <c r="BH2898" s="48">
        <v>4.4900000000000002E-4</v>
      </c>
      <c r="BI2898" s="7">
        <v>24.547000000000001</v>
      </c>
      <c r="BJ2898" s="40">
        <v>5.3566239999999983</v>
      </c>
      <c r="BK2898" s="48">
        <v>0.20342968750000001</v>
      </c>
      <c r="BL2898" s="48">
        <v>0.43908209375000001</v>
      </c>
    </row>
    <row r="2899" spans="17:64" x14ac:dyDescent="0.3">
      <c r="Q2899" s="41">
        <v>757.60500000000002</v>
      </c>
      <c r="R2899" s="41">
        <v>127.70099999999999</v>
      </c>
      <c r="S2899" s="32">
        <v>7.9539999999999997</v>
      </c>
      <c r="T2899" s="32">
        <v>23.228135999999999</v>
      </c>
      <c r="U2899" s="32">
        <v>27.175000000000001</v>
      </c>
      <c r="V2899" s="43">
        <v>4.4799999999999996E-3</v>
      </c>
      <c r="W2899" s="44">
        <v>4.9100000000000001E-4</v>
      </c>
      <c r="X2899" s="43">
        <v>1.2300000000000001E-4</v>
      </c>
      <c r="Y2899" s="32">
        <v>22.56</v>
      </c>
      <c r="Z2899" s="41">
        <v>12.889616</v>
      </c>
      <c r="AA2899" s="45">
        <v>0.40175</v>
      </c>
      <c r="AB2899" s="45">
        <v>0.10788700000000001</v>
      </c>
      <c r="AD2899" s="40">
        <v>722.01700000000005</v>
      </c>
      <c r="AE2899" s="40">
        <v>163.20500000000001</v>
      </c>
      <c r="AF2899" s="46">
        <v>10.903</v>
      </c>
      <c r="AG2899" s="40">
        <v>1.2999999999999999E-2</v>
      </c>
      <c r="AH2899" s="40">
        <v>7.0000000000000001E-3</v>
      </c>
      <c r="AI2899" s="40">
        <v>0.02</v>
      </c>
      <c r="AK2899">
        <v>758.625</v>
      </c>
      <c r="AL2899" s="40">
        <v>251.9984</v>
      </c>
      <c r="AM2899" s="47">
        <v>2.6554000000000001E-2</v>
      </c>
      <c r="AN2899" s="47">
        <v>6.6179000000000003E-3</v>
      </c>
      <c r="AO2899" s="7">
        <v>4.0359999999999996</v>
      </c>
      <c r="AP2899" s="7">
        <v>20.691023999999999</v>
      </c>
      <c r="AQ2899" s="7">
        <v>0.85439999999999916</v>
      </c>
      <c r="AR2899" s="47">
        <v>1.7302000000000001E-3</v>
      </c>
      <c r="AS2899" s="48">
        <v>3.4980999999999999E-4</v>
      </c>
      <c r="AT2899" s="48">
        <v>1.7888999999999999E-4</v>
      </c>
      <c r="AU2899" s="7">
        <v>20.352</v>
      </c>
      <c r="AV2899" s="40">
        <v>8.8880000000000001E-3</v>
      </c>
      <c r="AW2899" s="47">
        <v>0.31534117187499999</v>
      </c>
      <c r="AX2899" s="47">
        <v>0.17305327843749999</v>
      </c>
      <c r="AZ2899" s="40">
        <v>761.54705000000001</v>
      </c>
      <c r="BA2899" s="40">
        <v>759.54200000000003</v>
      </c>
      <c r="BB2899" s="40">
        <v>284.14114000000001</v>
      </c>
      <c r="BC2899" s="7">
        <v>5.6589999999999998</v>
      </c>
      <c r="BD2899" s="7">
        <v>26.101356000000003</v>
      </c>
      <c r="BE2899" s="7">
        <v>15.256</v>
      </c>
      <c r="BF2899" s="47">
        <v>3.2499999999999999E-3</v>
      </c>
      <c r="BG2899" s="48">
        <v>2.8699999999999998E-4</v>
      </c>
      <c r="BH2899" s="48">
        <v>4.6700000000000002E-4</v>
      </c>
      <c r="BI2899" s="7">
        <v>25.626000000000001</v>
      </c>
      <c r="BJ2899" s="40">
        <v>5.0924360000000011</v>
      </c>
      <c r="BK2899" s="48">
        <v>0.22225390624999999</v>
      </c>
      <c r="BL2899" s="48">
        <v>0.45603632812500006</v>
      </c>
    </row>
    <row r="2900" spans="17:64" x14ac:dyDescent="0.3">
      <c r="Q2900" s="41">
        <v>757.529</v>
      </c>
      <c r="R2900" s="41">
        <v>127.708</v>
      </c>
      <c r="S2900" s="32">
        <v>5.0709999999999997</v>
      </c>
      <c r="T2900" s="32">
        <v>25.905964000000001</v>
      </c>
      <c r="U2900" s="32">
        <v>24.164000000000001</v>
      </c>
      <c r="V2900" s="43">
        <v>6.7499999999999999E-3</v>
      </c>
      <c r="W2900" s="44">
        <v>5.53E-4</v>
      </c>
      <c r="X2900" s="43">
        <v>2.0900000000000001E-4</v>
      </c>
      <c r="Y2900" s="32">
        <v>25.48</v>
      </c>
      <c r="Z2900" s="41">
        <v>15.056484000000001</v>
      </c>
      <c r="AA2900" s="45">
        <v>0.41852734375</v>
      </c>
      <c r="AB2900" s="45">
        <v>0.18622929687500001</v>
      </c>
      <c r="AD2900" s="40">
        <v>721.94</v>
      </c>
      <c r="AE2900" s="40">
        <v>163.215</v>
      </c>
      <c r="AF2900" s="46">
        <v>10.337999999999999</v>
      </c>
      <c r="AG2900" s="40">
        <v>2.8000000000000001E-2</v>
      </c>
      <c r="AH2900" s="40">
        <v>1.4E-2</v>
      </c>
      <c r="AI2900" s="40">
        <v>4.2000000000000003E-2</v>
      </c>
      <c r="AK2900">
        <v>758.54200000000003</v>
      </c>
      <c r="AL2900" s="40">
        <v>252.01071999999999</v>
      </c>
      <c r="AM2900" s="47">
        <v>2.5744E-2</v>
      </c>
      <c r="AN2900" s="47">
        <v>5.7139000000000001E-3</v>
      </c>
      <c r="AO2900" s="7">
        <v>5.5789999999999997</v>
      </c>
      <c r="AP2900" s="7">
        <v>22.604635999999999</v>
      </c>
      <c r="AQ2900" s="7">
        <v>4.3267000000000024</v>
      </c>
      <c r="AR2900" s="47">
        <v>1.8500000000000001E-3</v>
      </c>
      <c r="AS2900" s="48">
        <v>3.5174000000000002E-4</v>
      </c>
      <c r="AT2900" s="48">
        <v>1.6780000000000001E-4</v>
      </c>
      <c r="AU2900" s="7">
        <v>22.135999999999999</v>
      </c>
      <c r="AV2900" s="40">
        <v>8.8880000000000001E-3</v>
      </c>
      <c r="AW2900" s="47">
        <v>0.31488453125000004</v>
      </c>
      <c r="AX2900" s="47">
        <v>0.16155914062500001</v>
      </c>
      <c r="AZ2900" s="40">
        <v>761.46938999999998</v>
      </c>
      <c r="BA2900" s="40">
        <v>759.45799999999997</v>
      </c>
      <c r="BB2900" s="40">
        <v>284.15589</v>
      </c>
      <c r="BC2900" s="7">
        <v>5.0650000000000004</v>
      </c>
      <c r="BD2900" s="7">
        <v>27.25346</v>
      </c>
      <c r="BE2900" s="7">
        <v>14.609</v>
      </c>
      <c r="BF2900" s="47">
        <v>3.8600000000000001E-3</v>
      </c>
      <c r="BG2900" s="48">
        <v>3.6000000000000002E-4</v>
      </c>
      <c r="BH2900" s="48">
        <v>4.9600000000000002E-4</v>
      </c>
      <c r="BI2900" s="7">
        <v>26.827999999999999</v>
      </c>
      <c r="BJ2900" s="40">
        <v>5.5122599999999995</v>
      </c>
      <c r="BK2900" s="48">
        <v>0.28310156250000001</v>
      </c>
      <c r="BL2900" s="48">
        <v>0.48297853125000001</v>
      </c>
    </row>
    <row r="2901" spans="17:64" x14ac:dyDescent="0.3">
      <c r="Q2901" s="41">
        <v>757.44299999999998</v>
      </c>
      <c r="R2901" s="41">
        <v>127.71599999999999</v>
      </c>
      <c r="S2901" s="32">
        <v>3.6110000000000002</v>
      </c>
      <c r="T2901" s="32">
        <v>28.403324000000001</v>
      </c>
      <c r="U2901" s="32">
        <v>20.222999999999999</v>
      </c>
      <c r="V2901" s="43">
        <v>1.023E-2</v>
      </c>
      <c r="W2901" s="44">
        <v>6.3900000000000003E-4</v>
      </c>
      <c r="X2901" s="43">
        <v>3.2699999999999998E-4</v>
      </c>
      <c r="Y2901" s="32">
        <v>28.1</v>
      </c>
      <c r="Z2901" s="41">
        <v>13.737644</v>
      </c>
      <c r="AA2901" s="45">
        <v>0.43519921875000006</v>
      </c>
      <c r="AB2901" s="45">
        <v>0.29248973437499998</v>
      </c>
      <c r="AD2901" s="40">
        <v>721.86199999999997</v>
      </c>
      <c r="AE2901" s="40">
        <v>163.22499999999999</v>
      </c>
      <c r="AF2901" s="46">
        <v>9.8849999999999998</v>
      </c>
      <c r="AG2901" s="40">
        <v>3.5999999999999997E-2</v>
      </c>
      <c r="AH2901" s="40">
        <v>1.2999999999999999E-2</v>
      </c>
      <c r="AI2901" s="40">
        <v>4.9000000000000002E-2</v>
      </c>
      <c r="AK2901">
        <v>758.45799999999997</v>
      </c>
      <c r="AL2901" s="40">
        <v>252.02312000000001</v>
      </c>
      <c r="AM2901" s="47">
        <v>3.2655999999999998E-2</v>
      </c>
      <c r="AN2901" s="47">
        <v>1.2377000000000001E-2</v>
      </c>
      <c r="AO2901" s="7">
        <v>6.282</v>
      </c>
      <c r="AP2901" s="7">
        <v>23.499688000000003</v>
      </c>
      <c r="AQ2901" s="7">
        <v>5.8568499999999979</v>
      </c>
      <c r="AR2901" s="47">
        <v>2.1511999999999998E-3</v>
      </c>
      <c r="AS2901" s="48">
        <v>3.4876999999999998E-4</v>
      </c>
      <c r="AT2901" s="48">
        <v>1.6185E-4</v>
      </c>
      <c r="AU2901" s="7">
        <v>22.972000000000001</v>
      </c>
      <c r="AV2901" s="40">
        <v>8.8880000000000001E-3</v>
      </c>
      <c r="AW2901" s="47">
        <v>0.30591406249999997</v>
      </c>
      <c r="AX2901" s="47">
        <v>0.15459306125000002</v>
      </c>
      <c r="AZ2901" s="40">
        <v>761.39256</v>
      </c>
      <c r="BA2901" s="40">
        <v>759.375</v>
      </c>
      <c r="BB2901" s="40">
        <v>284.17066</v>
      </c>
      <c r="BC2901" s="7">
        <v>5.452</v>
      </c>
      <c r="BD2901" s="7">
        <v>28.549968</v>
      </c>
      <c r="BE2901" s="7">
        <v>15.715</v>
      </c>
      <c r="BF2901" s="47">
        <v>4.47E-3</v>
      </c>
      <c r="BG2901" s="48">
        <v>4.4999999999999999E-4</v>
      </c>
      <c r="BH2901" s="48">
        <v>5.3200000000000003E-4</v>
      </c>
      <c r="BI2901" s="7">
        <v>28.091999999999999</v>
      </c>
      <c r="BJ2901" s="40">
        <v>5.9232079999999989</v>
      </c>
      <c r="BK2901" s="48">
        <v>0.36094921875000002</v>
      </c>
      <c r="BL2901" s="48">
        <v>0.51692073437500008</v>
      </c>
    </row>
    <row r="2902" spans="17:64" x14ac:dyDescent="0.3">
      <c r="Q2902" s="41">
        <v>757.35599999999999</v>
      </c>
      <c r="R2902" s="41">
        <v>127.724</v>
      </c>
      <c r="S2902" s="32">
        <v>3.786</v>
      </c>
      <c r="T2902" s="32">
        <v>29.618024000000002</v>
      </c>
      <c r="U2902" s="32">
        <v>17.748000000000001</v>
      </c>
      <c r="V2902" s="43">
        <v>1.4120000000000001E-2</v>
      </c>
      <c r="W2902" s="44">
        <v>6.9999999999999999E-4</v>
      </c>
      <c r="X2902" s="43">
        <v>3.7599999999999998E-4</v>
      </c>
      <c r="Y2902" s="32">
        <v>29.3</v>
      </c>
      <c r="Z2902" s="41">
        <v>10.948344000000001</v>
      </c>
      <c r="AA2902" s="45">
        <v>0.41870312499999995</v>
      </c>
      <c r="AB2902" s="45">
        <v>0.32836706249999997</v>
      </c>
      <c r="AD2902" s="40">
        <v>721.78499999999997</v>
      </c>
      <c r="AE2902" s="40">
        <v>163.23500000000001</v>
      </c>
      <c r="AF2902" s="46">
        <v>9.2469999999999999</v>
      </c>
      <c r="AG2902" s="40">
        <v>2.4E-2</v>
      </c>
      <c r="AH2902" s="40">
        <v>0.01</v>
      </c>
      <c r="AI2902" s="40">
        <v>3.4000000000000002E-2</v>
      </c>
      <c r="AK2902">
        <v>758.375</v>
      </c>
      <c r="AL2902" s="40">
        <v>252.03639999999999</v>
      </c>
      <c r="AO2902" s="7"/>
      <c r="AP2902" s="7"/>
      <c r="AQ2902" s="7"/>
      <c r="AS2902" s="48"/>
      <c r="AT2902" s="48"/>
      <c r="AU2902" s="7"/>
      <c r="AZ2902" s="40">
        <v>761.31051000000002</v>
      </c>
      <c r="BA2902" s="40">
        <v>759.29200000000003</v>
      </c>
      <c r="BB2902" s="40">
        <v>284.18621999999999</v>
      </c>
      <c r="BC2902" s="7">
        <v>8.2360000000000007</v>
      </c>
      <c r="BD2902" s="7">
        <v>29.864823999999999</v>
      </c>
      <c r="BE2902" s="7">
        <v>19.960999999999999</v>
      </c>
      <c r="BF2902" s="47">
        <v>4.7800000000000004E-3</v>
      </c>
      <c r="BG2902" s="48">
        <v>4.8200000000000001E-4</v>
      </c>
      <c r="BH2902" s="48">
        <v>5.1199999999999998E-4</v>
      </c>
      <c r="BI2902" s="7">
        <v>29.172999999999998</v>
      </c>
      <c r="BJ2902" s="40">
        <v>5.1691439999999975</v>
      </c>
      <c r="BK2902" s="48">
        <v>0.38677343749999998</v>
      </c>
      <c r="BL2902" s="48">
        <v>0.49587496875000003</v>
      </c>
    </row>
    <row r="2903" spans="17:64" x14ac:dyDescent="0.3">
      <c r="Q2903" s="41">
        <v>757.27</v>
      </c>
      <c r="R2903" s="41">
        <v>127.732</v>
      </c>
      <c r="S2903" s="32">
        <v>6.3369999999999997</v>
      </c>
      <c r="T2903" s="32">
        <v>30.162307999999999</v>
      </c>
      <c r="U2903" s="32">
        <v>17.77</v>
      </c>
      <c r="V2903" s="43">
        <v>1.5010000000000001E-2</v>
      </c>
      <c r="W2903" s="44">
        <v>7.7399999999999995E-4</v>
      </c>
      <c r="X2903" s="43">
        <v>3.6200000000000002E-4</v>
      </c>
      <c r="Y2903" s="32">
        <v>29.63</v>
      </c>
      <c r="Z2903" s="41">
        <v>6.3887479999999996</v>
      </c>
      <c r="AA2903" s="45">
        <v>0.4749726562499999</v>
      </c>
      <c r="AB2903" s="45">
        <v>0.31136470312500003</v>
      </c>
      <c r="AD2903" s="40">
        <v>721.70799999999997</v>
      </c>
      <c r="AE2903" s="40">
        <v>163.245</v>
      </c>
      <c r="AF2903" s="46">
        <v>8.5540000000000003</v>
      </c>
      <c r="AG2903" s="40">
        <v>1.4999999999999999E-2</v>
      </c>
      <c r="AH2903" s="40">
        <v>4.0000000000000001E-3</v>
      </c>
      <c r="AI2903" s="40">
        <v>1.9E-2</v>
      </c>
      <c r="AK2903">
        <v>758.29200000000003</v>
      </c>
      <c r="AL2903" s="40">
        <v>252.04968</v>
      </c>
      <c r="AO2903" s="7"/>
      <c r="AP2903" s="7"/>
      <c r="AQ2903" s="7"/>
      <c r="AS2903" s="48"/>
      <c r="AT2903" s="48"/>
      <c r="AU2903" s="7"/>
      <c r="AZ2903" s="40">
        <v>761.22694000000001</v>
      </c>
      <c r="BA2903" s="40">
        <v>759.20799999999997</v>
      </c>
      <c r="BB2903" s="40">
        <v>284.20213000000001</v>
      </c>
      <c r="BC2903" s="7">
        <v>13.321</v>
      </c>
      <c r="BD2903" s="7">
        <v>30.636963999999999</v>
      </c>
      <c r="BE2903" s="7">
        <v>26.88</v>
      </c>
      <c r="BF2903" s="47">
        <v>5.2900000000000004E-3</v>
      </c>
      <c r="BG2903" s="48">
        <v>4.9299999999999995E-4</v>
      </c>
      <c r="BH2903" s="48">
        <v>4.8500000000000003E-4</v>
      </c>
      <c r="BI2903" s="7">
        <v>29.518000000000001</v>
      </c>
      <c r="BJ2903" s="40">
        <v>2.9554839999999984</v>
      </c>
      <c r="BK2903" s="48">
        <v>0.38761328124999994</v>
      </c>
      <c r="BL2903" s="48">
        <v>0.46715451562499999</v>
      </c>
    </row>
    <row r="2904" spans="17:64" x14ac:dyDescent="0.3">
      <c r="Q2904" s="41">
        <v>757.19399999999996</v>
      </c>
      <c r="R2904" s="41">
        <v>127.739</v>
      </c>
      <c r="S2904" s="32">
        <v>10.8</v>
      </c>
      <c r="T2904" s="32">
        <v>32.507200000000005</v>
      </c>
      <c r="U2904" s="32">
        <v>21.701000000000001</v>
      </c>
      <c r="V2904" s="43">
        <v>1.257E-2</v>
      </c>
      <c r="W2904" s="44">
        <v>8.8900000000000003E-4</v>
      </c>
      <c r="X2904" s="43">
        <v>3.6400000000000001E-4</v>
      </c>
      <c r="Y2904" s="32">
        <v>31.6</v>
      </c>
      <c r="Z2904" s="41">
        <v>2.304199999999998</v>
      </c>
      <c r="AA2904" s="45">
        <v>0.63858203125000002</v>
      </c>
      <c r="AB2904" s="45">
        <v>0.32159589062499999</v>
      </c>
      <c r="AD2904" s="40">
        <v>721.63099999999997</v>
      </c>
      <c r="AE2904" s="40">
        <v>163.255</v>
      </c>
      <c r="AF2904" s="46">
        <v>8.2829999999999995</v>
      </c>
      <c r="AG2904" s="40">
        <v>1.2999999999999999E-2</v>
      </c>
      <c r="AH2904" s="40">
        <v>7.0000000000000001E-3</v>
      </c>
      <c r="AI2904" s="40">
        <v>0.02</v>
      </c>
      <c r="AK2904">
        <v>758.20799999999997</v>
      </c>
      <c r="AL2904" s="40">
        <v>252.06312</v>
      </c>
      <c r="AO2904" s="7"/>
      <c r="AP2904" s="7"/>
      <c r="AQ2904" s="7"/>
      <c r="AS2904" s="48"/>
      <c r="AT2904" s="48"/>
      <c r="AU2904" s="7"/>
      <c r="AZ2904" s="40">
        <v>761.15003000000002</v>
      </c>
      <c r="BA2904" s="40">
        <v>759.125</v>
      </c>
      <c r="BB2904" s="40">
        <v>284.21672999999998</v>
      </c>
      <c r="BC2904" s="7">
        <v>17.085999999999999</v>
      </c>
      <c r="BD2904" s="7">
        <v>30.103224000000001</v>
      </c>
      <c r="BE2904" s="7">
        <v>32.215000000000003</v>
      </c>
      <c r="BF2904" s="47">
        <v>5.7000000000000002E-3</v>
      </c>
      <c r="BG2904" s="48">
        <v>4.9600000000000002E-4</v>
      </c>
      <c r="BH2904" s="48">
        <v>4.37E-4</v>
      </c>
      <c r="BI2904" s="7">
        <v>28.667999999999999</v>
      </c>
      <c r="BJ2904" s="40">
        <v>1.5285440000000037</v>
      </c>
      <c r="BK2904" s="48">
        <v>0.38244531250000002</v>
      </c>
      <c r="BL2904" s="48">
        <v>0.41777140624999998</v>
      </c>
    </row>
    <row r="2905" spans="17:64" x14ac:dyDescent="0.3">
      <c r="Q2905" s="41">
        <v>757.10699999999997</v>
      </c>
      <c r="R2905" s="41">
        <v>127.747</v>
      </c>
      <c r="S2905" s="32">
        <v>20.771000000000001</v>
      </c>
      <c r="T2905" s="32">
        <v>38.604764000000003</v>
      </c>
      <c r="U2905" s="32">
        <v>29.847000000000001</v>
      </c>
      <c r="V2905" s="43">
        <v>9.4199999999999996E-3</v>
      </c>
      <c r="W2905" s="44">
        <v>1.0549999999999999E-3</v>
      </c>
      <c r="X2905" s="43">
        <v>4.3800000000000002E-4</v>
      </c>
      <c r="Y2905" s="32">
        <v>36.86</v>
      </c>
      <c r="Z2905" s="41">
        <v>6.0736000000005674E-2</v>
      </c>
      <c r="AA2905" s="45">
        <v>0.86733593749999993</v>
      </c>
      <c r="AB2905" s="45">
        <v>0.40622221875000003</v>
      </c>
      <c r="AD2905" s="40">
        <v>721.553</v>
      </c>
      <c r="AE2905" s="40">
        <v>163.26499999999999</v>
      </c>
      <c r="AF2905" s="46">
        <v>7.9450000000000003</v>
      </c>
      <c r="AG2905" s="40">
        <v>8.9999999999999993E-3</v>
      </c>
      <c r="AH2905" s="40">
        <v>4.0000000000000001E-3</v>
      </c>
      <c r="AI2905" s="40">
        <v>1.2999999999999999E-2</v>
      </c>
      <c r="AK2905">
        <v>758.125</v>
      </c>
      <c r="AL2905" s="40">
        <v>252.07640000000001</v>
      </c>
      <c r="AO2905" s="7"/>
      <c r="AP2905" s="7"/>
      <c r="AQ2905" s="7"/>
      <c r="AS2905" s="48"/>
      <c r="AT2905" s="48"/>
      <c r="AU2905" s="7"/>
      <c r="AZ2905" s="40">
        <v>761.07235000000003</v>
      </c>
      <c r="BA2905" s="40">
        <v>759.04200000000003</v>
      </c>
      <c r="BB2905" s="40">
        <v>284.23154</v>
      </c>
      <c r="BC2905" s="7">
        <v>16.236000000000001</v>
      </c>
      <c r="BD2905" s="7">
        <v>28.104824000000001</v>
      </c>
      <c r="BE2905" s="7">
        <v>30.823</v>
      </c>
      <c r="BF2905" s="47">
        <v>5.4599999999999996E-3</v>
      </c>
      <c r="BG2905" s="48">
        <v>5.3700000000000004E-4</v>
      </c>
      <c r="BH2905" s="48">
        <v>4.3100000000000001E-4</v>
      </c>
      <c r="BI2905" s="7">
        <v>26.741</v>
      </c>
      <c r="BJ2905" s="40">
        <v>1.6631439999999991</v>
      </c>
      <c r="BK2905" s="48">
        <v>0.42822656250000007</v>
      </c>
      <c r="BL2905" s="48">
        <v>0.41258103125000001</v>
      </c>
    </row>
    <row r="2906" spans="17:64" x14ac:dyDescent="0.3">
      <c r="Q2906" s="41">
        <v>757.02099999999996</v>
      </c>
      <c r="R2906" s="41">
        <v>127.755</v>
      </c>
      <c r="S2906" s="32">
        <v>35.210999999999999</v>
      </c>
      <c r="T2906" s="32">
        <v>44.307724</v>
      </c>
      <c r="U2906" s="32">
        <v>38.805999999999997</v>
      </c>
      <c r="V2906" s="43">
        <v>7.8499999999999993E-3</v>
      </c>
      <c r="W2906" s="44">
        <v>1.0870000000000001E-3</v>
      </c>
      <c r="X2906" s="43">
        <v>6.0499999999999996E-4</v>
      </c>
      <c r="Y2906" s="32">
        <v>41.35</v>
      </c>
      <c r="Z2906" s="41">
        <v>6.0736000000005674E-2</v>
      </c>
      <c r="AA2906" s="45">
        <v>0.93061328125000009</v>
      </c>
      <c r="AB2906" s="45">
        <v>0.5785185156249999</v>
      </c>
      <c r="AD2906" s="40">
        <v>721.476</v>
      </c>
      <c r="AE2906" s="40">
        <v>163.27500000000001</v>
      </c>
      <c r="AF2906" s="46">
        <v>7.7939999999999996</v>
      </c>
      <c r="AG2906" s="40">
        <v>5.0000000000000001E-3</v>
      </c>
      <c r="AH2906" s="40">
        <v>3.0000000000000001E-3</v>
      </c>
      <c r="AI2906" s="40">
        <v>8.0000000000000002E-3</v>
      </c>
      <c r="AK2906">
        <v>758.04200000000003</v>
      </c>
      <c r="AL2906" s="40">
        <v>252.08967999999999</v>
      </c>
      <c r="AO2906" s="7"/>
      <c r="AP2906" s="7"/>
      <c r="AQ2906" s="7"/>
      <c r="AS2906" s="48"/>
      <c r="AT2906" s="48"/>
      <c r="AU2906" s="7"/>
      <c r="AZ2906" s="40">
        <v>760.99514999999997</v>
      </c>
      <c r="BA2906" s="40">
        <v>758.95799999999997</v>
      </c>
      <c r="BB2906" s="40">
        <v>284.24637000000001</v>
      </c>
      <c r="BC2906" s="7">
        <v>13.023999999999999</v>
      </c>
      <c r="BD2906" s="7">
        <v>25.721015999999999</v>
      </c>
      <c r="BE2906" s="7">
        <v>24.443000000000001</v>
      </c>
      <c r="BF2906" s="47">
        <v>4.81E-3</v>
      </c>
      <c r="BG2906" s="48">
        <v>4.8799999999999999E-4</v>
      </c>
      <c r="BH2906" s="48">
        <v>4.1899999999999999E-4</v>
      </c>
      <c r="BI2906" s="7">
        <v>24.626999999999999</v>
      </c>
      <c r="BJ2906" s="40">
        <v>1.0518960000000028</v>
      </c>
      <c r="BK2906" s="48">
        <v>0.39217578125000002</v>
      </c>
      <c r="BL2906" s="48">
        <v>0.40277376562499995</v>
      </c>
    </row>
    <row r="2907" spans="17:64" x14ac:dyDescent="0.3">
      <c r="Q2907" s="41">
        <v>756.94500000000005</v>
      </c>
      <c r="R2907" s="41">
        <v>127.762</v>
      </c>
      <c r="S2907" s="32">
        <v>39.591999999999999</v>
      </c>
      <c r="T2907" s="32">
        <v>46.385728</v>
      </c>
      <c r="U2907" s="32">
        <v>45.677</v>
      </c>
      <c r="V2907" s="43">
        <v>7.92E-3</v>
      </c>
      <c r="W2907" s="44">
        <v>9.6900000000000003E-4</v>
      </c>
      <c r="X2907" s="43">
        <v>6.3900000000000003E-4</v>
      </c>
      <c r="Y2907" s="32">
        <v>43.06</v>
      </c>
      <c r="Z2907" s="41">
        <v>6.0736000000005674E-2</v>
      </c>
      <c r="AA2907" s="45">
        <v>0.8112187500000001</v>
      </c>
      <c r="AB2907" s="45">
        <v>0.61228237500000005</v>
      </c>
      <c r="AD2907" s="40">
        <v>721.399</v>
      </c>
      <c r="AE2907" s="40">
        <v>163.285</v>
      </c>
      <c r="AF2907" s="46">
        <v>7.8710000000000004</v>
      </c>
      <c r="AG2907" s="40">
        <v>6.0000000000000001E-3</v>
      </c>
      <c r="AH2907" s="40">
        <v>2E-3</v>
      </c>
      <c r="AI2907" s="40">
        <v>8.0000000000000002E-3</v>
      </c>
      <c r="AK2907">
        <v>757.95799999999997</v>
      </c>
      <c r="AL2907" s="40">
        <v>252.10311999999999</v>
      </c>
      <c r="AM2907" s="47">
        <v>6.2100000000000002E-2</v>
      </c>
      <c r="AN2907" s="47">
        <v>2.4669E-2</v>
      </c>
      <c r="AO2907" s="7">
        <v>5.98</v>
      </c>
      <c r="AP2907" s="7">
        <v>23.322320000000001</v>
      </c>
      <c r="AQ2907" s="7">
        <v>16.7455</v>
      </c>
      <c r="AR2907" s="47">
        <v>2.1147000000000002E-3</v>
      </c>
      <c r="AS2907" s="48">
        <v>3.2110999999999999E-4</v>
      </c>
      <c r="AT2907" s="48">
        <v>1.4347000000000001E-4</v>
      </c>
      <c r="AU2907" s="7">
        <v>22.82</v>
      </c>
      <c r="AV2907" s="40">
        <v>6.0054199999999991</v>
      </c>
      <c r="AW2907" s="47">
        <v>0.2789812109375</v>
      </c>
      <c r="AX2907" s="47">
        <v>0.13633619171875</v>
      </c>
      <c r="AZ2907" s="40">
        <v>760.91980999999998</v>
      </c>
      <c r="BA2907" s="40">
        <v>758.875</v>
      </c>
      <c r="BB2907" s="40">
        <v>284.26130999999998</v>
      </c>
      <c r="BC2907" s="7">
        <v>9.0419999999999998</v>
      </c>
      <c r="BD2907" s="7">
        <v>22.914528000000001</v>
      </c>
      <c r="BE2907" s="7">
        <v>16.885999999999999</v>
      </c>
      <c r="BF2907" s="47">
        <v>4.28E-3</v>
      </c>
      <c r="BG2907" s="48">
        <v>3.28E-4</v>
      </c>
      <c r="BH2907" s="48">
        <v>4.08E-4</v>
      </c>
      <c r="BI2907" s="7">
        <v>22.155000000000001</v>
      </c>
      <c r="BJ2907" s="40">
        <v>0.64656799999999848</v>
      </c>
      <c r="BK2907" s="48">
        <v>0.242734375</v>
      </c>
      <c r="BL2907" s="48">
        <v>0.39356168749999998</v>
      </c>
    </row>
    <row r="2908" spans="17:64" x14ac:dyDescent="0.3">
      <c r="Q2908" s="41">
        <v>756.85900000000004</v>
      </c>
      <c r="R2908" s="41">
        <v>127.77</v>
      </c>
      <c r="S2908" s="32">
        <v>33.353999999999999</v>
      </c>
      <c r="T2908" s="32">
        <v>43.091735999999997</v>
      </c>
      <c r="U2908" s="32">
        <v>47.353000000000002</v>
      </c>
      <c r="V2908" s="43">
        <v>6.8300000000000001E-3</v>
      </c>
      <c r="W2908" s="44">
        <v>6.8499999999999995E-4</v>
      </c>
      <c r="X2908" s="43">
        <v>5.0000000000000001E-4</v>
      </c>
      <c r="Y2908" s="32">
        <v>40.29</v>
      </c>
      <c r="Z2908" s="41">
        <v>6.0736000000005674E-2</v>
      </c>
      <c r="AA2908" s="45">
        <v>0.54893359374999995</v>
      </c>
      <c r="AB2908" s="45">
        <v>0.47695942187500001</v>
      </c>
      <c r="AD2908" s="40">
        <v>721.322</v>
      </c>
      <c r="AE2908" s="40">
        <v>163.29499999999999</v>
      </c>
      <c r="AF2908" s="46">
        <v>8.1280000000000001</v>
      </c>
      <c r="AG2908" s="40">
        <v>8.9999999999999993E-3</v>
      </c>
      <c r="AH2908" s="40">
        <v>8.0000000000000002E-3</v>
      </c>
      <c r="AI2908" s="40">
        <v>1.7000000000000001E-2</v>
      </c>
      <c r="AK2908">
        <v>757.875</v>
      </c>
      <c r="AL2908" s="40">
        <v>252.11962</v>
      </c>
      <c r="AM2908" s="47">
        <v>4.5152999999999999E-2</v>
      </c>
      <c r="AN2908" s="47">
        <v>1.6888E-2</v>
      </c>
      <c r="AO2908" s="7">
        <v>4.2460000000000004</v>
      </c>
      <c r="AP2908" s="7">
        <v>21.906663999999999</v>
      </c>
      <c r="AQ2908" s="7">
        <v>11.081</v>
      </c>
      <c r="AR2908" s="47">
        <v>2.0758999999999999E-3</v>
      </c>
      <c r="AS2908" s="48">
        <v>2.9061000000000001E-4</v>
      </c>
      <c r="AT2908" s="48">
        <v>1.3187E-4</v>
      </c>
      <c r="AU2908" s="7">
        <v>21.55</v>
      </c>
      <c r="AV2908" s="40">
        <v>3.4551839999999983</v>
      </c>
      <c r="AW2908" s="47">
        <v>0.24925417968749999</v>
      </c>
      <c r="AX2908" s="47">
        <v>0.12486708109374998</v>
      </c>
      <c r="AZ2908" s="40">
        <v>760.84464000000003</v>
      </c>
      <c r="BA2908" s="40">
        <v>758.79200000000003</v>
      </c>
      <c r="BB2908" s="40">
        <v>284.27627000000001</v>
      </c>
      <c r="BC2908" s="7">
        <v>5.4619999999999997</v>
      </c>
      <c r="BD2908" s="7">
        <v>20.294808</v>
      </c>
      <c r="BE2908" s="7">
        <v>11.118</v>
      </c>
      <c r="BF2908" s="47">
        <v>3.81E-3</v>
      </c>
      <c r="BG2908" s="48">
        <v>3.4400000000000001E-4</v>
      </c>
      <c r="BH2908" s="48">
        <v>3.7599999999999998E-4</v>
      </c>
      <c r="BI2908" s="7">
        <v>19.835999999999999</v>
      </c>
      <c r="BJ2908" s="40">
        <v>1.3082480000000007</v>
      </c>
      <c r="BK2908" s="48">
        <v>0.26809765624999998</v>
      </c>
      <c r="BL2908" s="48">
        <v>0.36314720312499998</v>
      </c>
    </row>
    <row r="2909" spans="17:64" x14ac:dyDescent="0.3">
      <c r="Q2909" s="41">
        <v>756.77200000000005</v>
      </c>
      <c r="R2909" s="41">
        <v>127.77800000000001</v>
      </c>
      <c r="S2909" s="32">
        <v>24.422999999999998</v>
      </c>
      <c r="T2909" s="32">
        <v>35.381532</v>
      </c>
      <c r="U2909" s="32">
        <v>41.21</v>
      </c>
      <c r="V2909" s="43">
        <v>5.7000000000000002E-3</v>
      </c>
      <c r="W2909" s="44">
        <v>5.2400000000000005E-4</v>
      </c>
      <c r="X2909" s="43">
        <v>3.5E-4</v>
      </c>
      <c r="Y2909" s="32">
        <v>33.33</v>
      </c>
      <c r="Z2909" s="41">
        <v>6.0736000000005674E-2</v>
      </c>
      <c r="AA2909" s="45">
        <v>0.41044531250000005</v>
      </c>
      <c r="AB2909" s="45">
        <v>0.33077140625000001</v>
      </c>
      <c r="AD2909" s="40">
        <v>721.24400000000003</v>
      </c>
      <c r="AE2909" s="40">
        <v>163.30500000000001</v>
      </c>
      <c r="AF2909" s="46">
        <v>10.021000000000001</v>
      </c>
      <c r="AG2909" s="40">
        <v>1.0999999999999999E-2</v>
      </c>
      <c r="AH2909" s="40">
        <v>5.0000000000000001E-3</v>
      </c>
      <c r="AI2909" s="40">
        <v>1.6E-2</v>
      </c>
      <c r="AK2909">
        <v>757.79200000000003</v>
      </c>
      <c r="AL2909" s="40">
        <v>252.13730000000001</v>
      </c>
      <c r="AM2909" s="47">
        <v>2.0917999999999999E-2</v>
      </c>
      <c r="AN2909" s="47">
        <v>7.1792000000000002E-3</v>
      </c>
      <c r="AO2909" s="7">
        <v>1.744</v>
      </c>
      <c r="AP2909" s="7">
        <v>18.361495999999999</v>
      </c>
      <c r="AQ2909" s="7">
        <v>2.473650000000001</v>
      </c>
      <c r="AR2909" s="47">
        <v>1.6149999999999999E-3</v>
      </c>
      <c r="AS2909" s="48">
        <v>2.297E-4</v>
      </c>
      <c r="AT2909" s="48">
        <v>1.1132E-4</v>
      </c>
      <c r="AU2909" s="7">
        <v>18.215</v>
      </c>
      <c r="AV2909" s="40">
        <v>8.8880000000000001E-3</v>
      </c>
      <c r="AW2909" s="47">
        <v>0.19752617187499999</v>
      </c>
      <c r="AX2909" s="47">
        <v>0.1058718984375</v>
      </c>
      <c r="AZ2909" s="40">
        <v>760.76815999999997</v>
      </c>
      <c r="BA2909" s="40">
        <v>758.70799999999997</v>
      </c>
      <c r="BB2909" s="40">
        <v>284.29156999999998</v>
      </c>
      <c r="BC2909" s="7">
        <v>3.2370000000000001</v>
      </c>
      <c r="BD2909" s="7">
        <v>19.207908</v>
      </c>
      <c r="BE2909" s="7">
        <v>8.2530000000000001</v>
      </c>
      <c r="BF2909" s="47">
        <v>3.3600000000000001E-3</v>
      </c>
      <c r="BG2909" s="48">
        <v>3.3700000000000001E-4</v>
      </c>
      <c r="BH2909" s="48">
        <v>3.7500000000000001E-4</v>
      </c>
      <c r="BI2909" s="7">
        <v>18.936</v>
      </c>
      <c r="BJ2909" s="40">
        <v>2.4393479999999998</v>
      </c>
      <c r="BK2909" s="48">
        <v>0.27006250000000004</v>
      </c>
      <c r="BL2909" s="48">
        <v>0.36366525000000005</v>
      </c>
    </row>
    <row r="2910" spans="17:64" x14ac:dyDescent="0.3">
      <c r="Q2910" s="41">
        <v>756.69600000000003</v>
      </c>
      <c r="R2910" s="41">
        <v>127.785</v>
      </c>
      <c r="S2910" s="32">
        <v>18.75</v>
      </c>
      <c r="T2910" s="32">
        <v>27.824999999999999</v>
      </c>
      <c r="U2910" s="32">
        <v>32.091000000000001</v>
      </c>
      <c r="V2910" s="43">
        <v>4.64E-3</v>
      </c>
      <c r="W2910" s="44">
        <v>3.7500000000000001E-4</v>
      </c>
      <c r="X2910" s="43">
        <v>2.0799999999999999E-4</v>
      </c>
      <c r="Y2910" s="32">
        <v>26.25</v>
      </c>
      <c r="Z2910" s="41">
        <v>6.0736000000005674E-2</v>
      </c>
      <c r="AA2910" s="45">
        <v>0.28256250000000005</v>
      </c>
      <c r="AB2910" s="45">
        <v>0.19234725</v>
      </c>
      <c r="AD2910" s="40">
        <v>721.16700000000003</v>
      </c>
      <c r="AE2910" s="40">
        <v>163.315</v>
      </c>
      <c r="AF2910" s="46">
        <v>11.9</v>
      </c>
      <c r="AG2910" s="40">
        <v>1.2E-2</v>
      </c>
      <c r="AH2910" s="40">
        <v>6.0000000000000001E-3</v>
      </c>
      <c r="AI2910" s="40">
        <v>1.7999999999999999E-2</v>
      </c>
      <c r="AK2910">
        <v>757.70799999999997</v>
      </c>
      <c r="AL2910" s="40">
        <v>252.15636000000001</v>
      </c>
      <c r="AM2910" s="47">
        <v>1.0559000000000001E-2</v>
      </c>
      <c r="AN2910" s="47">
        <v>7.2861999999999996E-3</v>
      </c>
      <c r="AO2910" s="7">
        <v>0.7</v>
      </c>
      <c r="AP2910" s="7">
        <v>16.0928</v>
      </c>
      <c r="AQ2910" s="7">
        <v>1.7446999999999999</v>
      </c>
      <c r="AR2910" s="47">
        <v>1.2348000000000001E-3</v>
      </c>
      <c r="AS2910" s="48">
        <v>1.7865000000000001E-4</v>
      </c>
      <c r="AT2910" s="48">
        <v>9.6495000000000004E-5</v>
      </c>
      <c r="AU2910" s="7">
        <v>16.033999999999999</v>
      </c>
      <c r="AV2910" s="40">
        <v>0.48750000000000004</v>
      </c>
      <c r="AW2910" s="47">
        <v>0.15405046875</v>
      </c>
      <c r="AX2910" s="47">
        <v>9.2329479374999995E-2</v>
      </c>
      <c r="AZ2910" s="40">
        <v>760.69339000000002</v>
      </c>
      <c r="BA2910" s="40">
        <v>758.625</v>
      </c>
      <c r="BB2910" s="40">
        <v>284.30649</v>
      </c>
      <c r="BC2910" s="7">
        <v>2.3980000000000001</v>
      </c>
      <c r="BD2910" s="7">
        <v>18.823432</v>
      </c>
      <c r="BE2910" s="7">
        <v>7.9569999999999999</v>
      </c>
      <c r="BF2910" s="47">
        <v>2.9299999999999999E-3</v>
      </c>
      <c r="BG2910" s="48">
        <v>3.01E-4</v>
      </c>
      <c r="BH2910" s="48">
        <v>3.7100000000000002E-4</v>
      </c>
      <c r="BI2910" s="7">
        <v>18.622</v>
      </c>
      <c r="BJ2910" s="40">
        <v>3.6501919999999997</v>
      </c>
      <c r="BK2910" s="48">
        <v>0.24262890625</v>
      </c>
      <c r="BL2910" s="48">
        <v>0.36111582812500004</v>
      </c>
    </row>
    <row r="2911" spans="17:64" x14ac:dyDescent="0.3">
      <c r="Q2911" s="41">
        <v>756.61</v>
      </c>
      <c r="R2911" s="41">
        <v>127.79300000000001</v>
      </c>
      <c r="S2911" s="32">
        <v>13.384</v>
      </c>
      <c r="T2911" s="32">
        <v>22.794256000000001</v>
      </c>
      <c r="U2911" s="32">
        <v>22.388999999999999</v>
      </c>
      <c r="V2911" s="43">
        <v>2.9099999999999998E-3</v>
      </c>
      <c r="W2911" s="44">
        <v>2.34E-4</v>
      </c>
      <c r="X2911" s="43">
        <v>1.47E-4</v>
      </c>
      <c r="Y2911" s="32">
        <v>21.67</v>
      </c>
      <c r="Z2911" s="41">
        <v>6.0736000000005674E-2</v>
      </c>
      <c r="AA2911" s="45">
        <v>0.17602734375000001</v>
      </c>
      <c r="AB2911" s="45">
        <v>0.13718329687499997</v>
      </c>
      <c r="AD2911" s="40">
        <v>721.09</v>
      </c>
      <c r="AE2911" s="40">
        <v>163.32499999999999</v>
      </c>
      <c r="AF2911" s="46">
        <v>13.191000000000001</v>
      </c>
      <c r="AG2911" s="40">
        <v>3.6999999999999998E-2</v>
      </c>
      <c r="AH2911" s="40">
        <v>1.2999999999999999E-2</v>
      </c>
      <c r="AI2911" s="40">
        <v>0.05</v>
      </c>
      <c r="AK2911">
        <v>757.625</v>
      </c>
      <c r="AL2911" s="40">
        <v>252.1739</v>
      </c>
      <c r="AM2911" s="47">
        <v>6.7733999999999997E-3</v>
      </c>
      <c r="AN2911" s="47">
        <v>3.2751E-3</v>
      </c>
      <c r="AO2911" s="7">
        <v>0.52700000000000002</v>
      </c>
      <c r="AP2911" s="7">
        <v>13.851268000000001</v>
      </c>
      <c r="AQ2911" s="7">
        <v>1.7446999999999999</v>
      </c>
      <c r="AR2911" s="47">
        <v>1.0384000000000001E-3</v>
      </c>
      <c r="AS2911" s="48">
        <v>1.3660000000000001E-4</v>
      </c>
      <c r="AT2911" s="48">
        <v>8.8908999999999999E-5</v>
      </c>
      <c r="AU2911" s="7">
        <v>13.807</v>
      </c>
      <c r="AV2911" s="40">
        <v>0.79820799999999981</v>
      </c>
      <c r="AW2911" s="47">
        <v>0.11591312500000002</v>
      </c>
      <c r="AX2911" s="47">
        <v>8.5406022499999998E-2</v>
      </c>
      <c r="AZ2911" s="40">
        <v>760.61188000000004</v>
      </c>
      <c r="BA2911" s="40">
        <v>758.54200000000003</v>
      </c>
      <c r="BB2911" s="40">
        <v>284.32261999999997</v>
      </c>
      <c r="BC2911" s="7">
        <v>3.0219999999999998</v>
      </c>
      <c r="BD2911" s="7">
        <v>18.657848000000001</v>
      </c>
      <c r="BE2911" s="7">
        <v>9.2080000000000002</v>
      </c>
      <c r="BF2911" s="47">
        <v>3.0100000000000001E-3</v>
      </c>
      <c r="BG2911" s="48">
        <v>2.1900000000000001E-4</v>
      </c>
      <c r="BH2911" s="48">
        <v>3.9800000000000002E-4</v>
      </c>
      <c r="BI2911" s="7">
        <v>18.404</v>
      </c>
      <c r="BJ2911" s="40">
        <v>3.7804880000000001</v>
      </c>
      <c r="BK2911" s="48">
        <v>0.15903515625</v>
      </c>
      <c r="BL2911" s="48">
        <v>0.38784595312500003</v>
      </c>
    </row>
    <row r="2912" spans="17:64" x14ac:dyDescent="0.3">
      <c r="Q2912" s="41">
        <v>756.52300000000002</v>
      </c>
      <c r="R2912" s="41">
        <v>127.801</v>
      </c>
      <c r="S2912" s="32">
        <v>9.4879999999999995</v>
      </c>
      <c r="T2912" s="32">
        <v>19.976991999999999</v>
      </c>
      <c r="U2912" s="32">
        <v>15.46</v>
      </c>
      <c r="V2912" s="43">
        <v>1.8600000000000001E-3</v>
      </c>
      <c r="W2912" s="44">
        <v>1.8900000000000001E-4</v>
      </c>
      <c r="X2912" s="43">
        <v>1.9900000000000001E-4</v>
      </c>
      <c r="Y2912" s="32">
        <v>19.18</v>
      </c>
      <c r="Z2912" s="41">
        <v>6.0736000000005674E-2</v>
      </c>
      <c r="AA2912" s="45">
        <v>0.15194531250000001</v>
      </c>
      <c r="AB2912" s="45">
        <v>0.19272540625000001</v>
      </c>
      <c r="AD2912" s="40">
        <v>721.01300000000003</v>
      </c>
      <c r="AE2912" s="40">
        <v>163.33500000000001</v>
      </c>
      <c r="AF2912" s="46">
        <v>12.606999999999999</v>
      </c>
      <c r="AG2912" s="40">
        <v>5.0999999999999997E-2</v>
      </c>
      <c r="AH2912" s="40">
        <v>0.02</v>
      </c>
      <c r="AI2912" s="40">
        <v>7.0999999999999994E-2</v>
      </c>
      <c r="AK2912">
        <v>757.54200000000003</v>
      </c>
      <c r="AL2912" s="40">
        <v>252.19159999999999</v>
      </c>
      <c r="AM2912" s="47">
        <v>5.8701999999999999E-3</v>
      </c>
      <c r="AN2912" s="47">
        <v>5.9874000000000004E-3</v>
      </c>
      <c r="AO2912" s="7">
        <v>0.72699999999999998</v>
      </c>
      <c r="AP2912" s="7">
        <v>13.167068</v>
      </c>
      <c r="AQ2912" s="7">
        <v>1.2311999999999976</v>
      </c>
      <c r="AR2912" s="47">
        <v>1.2995999999999999E-3</v>
      </c>
      <c r="AS2912" s="48">
        <v>1.2637999999999999E-4</v>
      </c>
      <c r="AT2912" s="48">
        <v>9.8752999999999995E-5</v>
      </c>
      <c r="AU2912" s="7">
        <v>13.106</v>
      </c>
      <c r="AV2912" s="40">
        <v>8.8880000000000001E-3</v>
      </c>
      <c r="AW2912" s="47">
        <v>0.10048953125</v>
      </c>
      <c r="AX2912" s="47">
        <v>9.4368880624999998E-2</v>
      </c>
      <c r="AZ2912" s="40">
        <v>760.5317</v>
      </c>
      <c r="BA2912" s="40">
        <v>758.45799999999997</v>
      </c>
      <c r="BB2912" s="40">
        <v>284.33866</v>
      </c>
      <c r="BC2912" s="7">
        <v>4.9279999999999999</v>
      </c>
      <c r="BD2912" s="7">
        <v>18.966951999999999</v>
      </c>
      <c r="BE2912" s="7">
        <v>11.778</v>
      </c>
      <c r="BF2912" s="47">
        <v>3.31E-3</v>
      </c>
      <c r="BG2912" s="48">
        <v>2.2699999999999999E-4</v>
      </c>
      <c r="BH2912" s="48">
        <v>4.4099999999999999E-4</v>
      </c>
      <c r="BI2912" s="7">
        <v>18.553000000000001</v>
      </c>
      <c r="BJ2912" s="40">
        <v>2.9273120000000006</v>
      </c>
      <c r="BK2912" s="48">
        <v>0.16105859374999998</v>
      </c>
      <c r="BL2912" s="48">
        <v>0.42983392187499997</v>
      </c>
    </row>
    <row r="2913" spans="17:64" x14ac:dyDescent="0.3">
      <c r="Q2913" s="41">
        <v>756.43700000000001</v>
      </c>
      <c r="R2913" s="41">
        <v>127.809</v>
      </c>
      <c r="S2913" s="32">
        <v>6.4180000000000001</v>
      </c>
      <c r="T2913" s="32">
        <v>17.439111999999998</v>
      </c>
      <c r="U2913" s="32">
        <v>9.3859999999999992</v>
      </c>
      <c r="V2913" s="43">
        <v>1.2099999999999999E-3</v>
      </c>
      <c r="W2913" s="44">
        <v>1.54E-4</v>
      </c>
      <c r="X2913" s="43">
        <v>2.0799999999999999E-4</v>
      </c>
      <c r="Y2913" s="32">
        <v>16.899999999999999</v>
      </c>
      <c r="Z2913" s="41">
        <v>6.0736000000005674E-2</v>
      </c>
      <c r="AA2913" s="45">
        <v>0.12989453125000003</v>
      </c>
      <c r="AB2913" s="45">
        <v>0.20391814062499999</v>
      </c>
      <c r="AD2913" s="40">
        <v>720.93499999999904</v>
      </c>
      <c r="AE2913" s="40">
        <v>163.345</v>
      </c>
      <c r="AF2913" s="46">
        <v>11.446</v>
      </c>
      <c r="AG2913" s="40">
        <v>1.4E-2</v>
      </c>
      <c r="AH2913" s="40">
        <v>8.0000000000000002E-3</v>
      </c>
      <c r="AI2913" s="40">
        <v>2.1999999999999999E-2</v>
      </c>
      <c r="AK2913">
        <v>757.45799999999997</v>
      </c>
      <c r="AL2913" s="40">
        <v>252.20939999999999</v>
      </c>
      <c r="AM2913" s="47">
        <v>1.0900999999999999E-2</v>
      </c>
      <c r="AN2913" s="47">
        <v>4.6059999999999999E-3</v>
      </c>
      <c r="AO2913" s="7">
        <v>1.48</v>
      </c>
      <c r="AP2913" s="7">
        <v>15.746320000000001</v>
      </c>
      <c r="AQ2913" s="7">
        <v>4.0703500000000012</v>
      </c>
      <c r="AR2913" s="47">
        <v>1.9827999999999998E-3</v>
      </c>
      <c r="AS2913" s="48">
        <v>1.4946999999999999E-4</v>
      </c>
      <c r="AT2913" s="48">
        <v>1.1873E-4</v>
      </c>
      <c r="AU2913" s="7">
        <v>15.622</v>
      </c>
      <c r="AV2913" s="40">
        <v>1.4122700000000012</v>
      </c>
      <c r="AW2913" s="47">
        <v>0.10996890625</v>
      </c>
      <c r="AX2913" s="47">
        <v>0.112041148125</v>
      </c>
      <c r="AZ2913" s="40">
        <v>760.45681999999999</v>
      </c>
      <c r="BA2913" s="40">
        <v>758.375</v>
      </c>
      <c r="BB2913" s="40">
        <v>284.35347000000002</v>
      </c>
      <c r="BC2913" s="7">
        <v>8.4670000000000005</v>
      </c>
      <c r="BD2913" s="7">
        <v>20.780227999999997</v>
      </c>
      <c r="BE2913" s="7">
        <v>17.547000000000001</v>
      </c>
      <c r="BF2913" s="47">
        <v>2.8999999999999998E-3</v>
      </c>
      <c r="BG2913" s="48">
        <v>2.6600000000000001E-4</v>
      </c>
      <c r="BH2913" s="48">
        <v>4.8299999999999998E-4</v>
      </c>
      <c r="BI2913" s="7">
        <v>20.068999999999999</v>
      </c>
      <c r="BJ2913" s="40">
        <v>2.340268</v>
      </c>
      <c r="BK2913" s="48">
        <v>0.20822656250000002</v>
      </c>
      <c r="BL2913" s="48">
        <v>0.47321703124999998</v>
      </c>
    </row>
    <row r="2914" spans="17:64" x14ac:dyDescent="0.3">
      <c r="Q2914" s="41">
        <v>756.36099999999999</v>
      </c>
      <c r="R2914" s="41">
        <v>127.816</v>
      </c>
      <c r="S2914" s="32">
        <v>3.5070000000000001</v>
      </c>
      <c r="T2914" s="32">
        <v>17.164588000000002</v>
      </c>
      <c r="U2914" s="32">
        <v>5.2919999999999998</v>
      </c>
      <c r="V2914" s="43">
        <v>8.3000000000000001E-4</v>
      </c>
      <c r="W2914" s="44">
        <v>1.2999999999999999E-4</v>
      </c>
      <c r="X2914" s="43">
        <v>1.8599999999999999E-4</v>
      </c>
      <c r="Y2914" s="32">
        <v>16.87</v>
      </c>
      <c r="Z2914" s="41">
        <v>6.0736000000005674E-2</v>
      </c>
      <c r="AA2914" s="45">
        <v>0.11346484374999999</v>
      </c>
      <c r="AB2914" s="45">
        <v>0.18320004687499999</v>
      </c>
      <c r="AD2914" s="40">
        <v>720.81500000000005</v>
      </c>
      <c r="AE2914" s="40">
        <v>163.35499999999999</v>
      </c>
      <c r="AF2914" s="46">
        <v>10.51</v>
      </c>
      <c r="AG2914" s="40">
        <v>5.0000000000000001E-3</v>
      </c>
      <c r="AH2914" s="40">
        <v>3.0000000000000001E-3</v>
      </c>
      <c r="AI2914" s="40">
        <v>8.0000000000000002E-3</v>
      </c>
      <c r="AK2914">
        <v>757.375</v>
      </c>
      <c r="AL2914" s="40">
        <v>252.227</v>
      </c>
      <c r="AM2914" s="47">
        <v>5.2907000000000003E-2</v>
      </c>
      <c r="AN2914" s="47">
        <v>1.0109999999999999E-2</v>
      </c>
      <c r="AO2914" s="7">
        <v>3.0609999999999999</v>
      </c>
      <c r="AP2914" s="7">
        <v>21.410124</v>
      </c>
      <c r="AQ2914" s="7">
        <v>7.96</v>
      </c>
      <c r="AR2914" s="47">
        <v>3.3587000000000001E-3</v>
      </c>
      <c r="AS2914" s="48">
        <v>2.0730999999999999E-4</v>
      </c>
      <c r="AT2914" s="48">
        <v>1.5202999999999999E-4</v>
      </c>
      <c r="AU2914" s="7">
        <v>21.152999999999999</v>
      </c>
      <c r="AV2914" s="40">
        <v>2.4624439999999996</v>
      </c>
      <c r="AW2914" s="47">
        <v>0.14039839843749996</v>
      </c>
      <c r="AX2914" s="47">
        <v>0.14069963546874997</v>
      </c>
      <c r="AZ2914" s="40">
        <v>760.38205000000005</v>
      </c>
      <c r="BA2914" s="40">
        <v>758.29200000000003</v>
      </c>
      <c r="BB2914" s="40">
        <v>284.36838999999998</v>
      </c>
      <c r="BC2914" s="7">
        <v>12.56</v>
      </c>
      <c r="BD2914" s="7">
        <v>22.948040000000002</v>
      </c>
      <c r="BE2914" s="7">
        <v>25.975999999999999</v>
      </c>
      <c r="BF2914" s="47">
        <v>2.5799999999999998E-3</v>
      </c>
      <c r="BG2914" s="48">
        <v>2.5799999999999998E-4</v>
      </c>
      <c r="BH2914" s="48">
        <v>5.2599999999999999E-4</v>
      </c>
      <c r="BI2914" s="7">
        <v>21.893000000000001</v>
      </c>
      <c r="BJ2914" s="40">
        <v>3.4182399999999973</v>
      </c>
      <c r="BK2914" s="48">
        <v>0.2066015625</v>
      </c>
      <c r="BL2914" s="48">
        <v>0.51729653125000008</v>
      </c>
    </row>
    <row r="2915" spans="17:64" x14ac:dyDescent="0.3">
      <c r="Q2915" s="41">
        <v>756.274</v>
      </c>
      <c r="R2915" s="41">
        <v>127.824</v>
      </c>
      <c r="S2915" s="32">
        <v>2.0939999999999999</v>
      </c>
      <c r="T2915" s="32">
        <v>20.305896000000001</v>
      </c>
      <c r="U2915" s="32">
        <v>5.8380000000000001</v>
      </c>
      <c r="V2915" s="43">
        <v>9.2000000000000003E-4</v>
      </c>
      <c r="W2915" s="44">
        <v>1.44E-4</v>
      </c>
      <c r="X2915" s="43">
        <v>1.65E-4</v>
      </c>
      <c r="Y2915" s="32">
        <v>20.13</v>
      </c>
      <c r="Z2915" s="41">
        <v>2.0771760000000001</v>
      </c>
      <c r="AA2915" s="45">
        <v>0.12567187499999999</v>
      </c>
      <c r="AB2915" s="45">
        <v>0.16189643750000002</v>
      </c>
      <c r="AD2915" s="40">
        <v>720.69500000000005</v>
      </c>
      <c r="AE2915" s="40">
        <v>163.36500000000001</v>
      </c>
      <c r="AF2915" s="46">
        <v>9.4559999999999995</v>
      </c>
      <c r="AG2915" s="40">
        <v>6.0000000000000001E-3</v>
      </c>
      <c r="AH2915" s="40">
        <v>2E-3</v>
      </c>
      <c r="AI2915" s="40">
        <v>8.0000000000000002E-3</v>
      </c>
      <c r="AK2915">
        <v>757.29200000000003</v>
      </c>
      <c r="AL2915" s="40">
        <v>252.24459999999999</v>
      </c>
      <c r="AM2915" s="47">
        <v>0.12806000000000001</v>
      </c>
      <c r="AN2915" s="47">
        <v>5.8701999999999997E-2</v>
      </c>
      <c r="AO2915" s="7">
        <v>5.7549999999999999</v>
      </c>
      <c r="AP2915" s="7">
        <v>27.10642</v>
      </c>
      <c r="AQ2915" s="7">
        <v>11.420999999999999</v>
      </c>
      <c r="AR2915" s="47">
        <v>4.6952000000000001E-3</v>
      </c>
      <c r="AS2915" s="48">
        <v>2.6886999999999999E-4</v>
      </c>
      <c r="AT2915" s="48">
        <v>1.8217E-4</v>
      </c>
      <c r="AU2915" s="7">
        <v>26.623000000000001</v>
      </c>
      <c r="AV2915" s="40">
        <v>1.0850200000000001</v>
      </c>
      <c r="AW2915" s="47">
        <v>0.17533281249999999</v>
      </c>
      <c r="AX2915" s="47">
        <v>0.16633103625000001</v>
      </c>
      <c r="AZ2915" s="40">
        <v>760.30628999999999</v>
      </c>
      <c r="BA2915" s="40">
        <v>758.20799999999997</v>
      </c>
      <c r="BB2915" s="40">
        <v>284.38353999999998</v>
      </c>
      <c r="BC2915" s="7">
        <v>16.954000000000001</v>
      </c>
      <c r="BD2915" s="7">
        <v>24.883136</v>
      </c>
      <c r="BE2915" s="7">
        <v>35.441000000000003</v>
      </c>
      <c r="BF2915" s="47">
        <v>2.7799999999999999E-3</v>
      </c>
      <c r="BG2915" s="48">
        <v>2.5599999999999999E-4</v>
      </c>
      <c r="BH2915" s="48">
        <v>5.9299999999999999E-4</v>
      </c>
      <c r="BI2915" s="7">
        <v>23.459</v>
      </c>
      <c r="BJ2915" s="40">
        <v>4.9916160000000005</v>
      </c>
      <c r="BK2915" s="48">
        <v>0.20061718750000002</v>
      </c>
      <c r="BL2915" s="48">
        <v>0.58362184374999992</v>
      </c>
    </row>
    <row r="2916" spans="17:64" x14ac:dyDescent="0.3">
      <c r="Q2916" s="41">
        <v>756.18799999999999</v>
      </c>
      <c r="R2916" s="41">
        <v>127.83199999999999</v>
      </c>
      <c r="S2916" s="32">
        <v>2.2829999999999999</v>
      </c>
      <c r="T2916" s="32">
        <v>24.741772000000001</v>
      </c>
      <c r="U2916" s="32">
        <v>9.0809999999999995</v>
      </c>
      <c r="V2916" s="43">
        <v>1.1900000000000001E-3</v>
      </c>
      <c r="W2916" s="44">
        <v>2.33E-4</v>
      </c>
      <c r="X2916" s="43">
        <v>1.47E-4</v>
      </c>
      <c r="Y2916" s="32">
        <v>24.55</v>
      </c>
      <c r="Z2916" s="41">
        <v>4.9807319999999997</v>
      </c>
      <c r="AA2916" s="45">
        <v>0.20929296875</v>
      </c>
      <c r="AB2916" s="45">
        <v>0.14298560937499999</v>
      </c>
      <c r="AD2916" s="40">
        <v>720.57500000000005</v>
      </c>
      <c r="AE2916" s="40">
        <v>163.375</v>
      </c>
      <c r="AF2916" s="46">
        <v>10.225</v>
      </c>
      <c r="AG2916" s="40">
        <v>1.2E-2</v>
      </c>
      <c r="AH2916" s="40">
        <v>4.0000000000000001E-3</v>
      </c>
      <c r="AI2916" s="40">
        <v>1.6E-2</v>
      </c>
      <c r="AK2916">
        <v>757.20799999999997</v>
      </c>
      <c r="AL2916" s="40">
        <v>252.26195000000001</v>
      </c>
      <c r="AM2916" s="47">
        <v>0.15434999999999999</v>
      </c>
      <c r="AN2916" s="47">
        <v>6.3172000000000006E-2</v>
      </c>
      <c r="AO2916" s="7">
        <v>9.7390000000000008</v>
      </c>
      <c r="AP2916" s="7">
        <v>30.239076000000001</v>
      </c>
      <c r="AQ2916" s="7">
        <v>23.121500000000005</v>
      </c>
      <c r="AR2916" s="47">
        <v>5.2040999999999997E-3</v>
      </c>
      <c r="AS2916" s="48">
        <v>3.1995E-4</v>
      </c>
      <c r="AT2916" s="48">
        <v>2.0105000000000001E-4</v>
      </c>
      <c r="AU2916" s="7">
        <v>29.420999999999999</v>
      </c>
      <c r="AV2916" s="40">
        <v>5.6302560000000028</v>
      </c>
      <c r="AW2916" s="47">
        <v>0.2162745703125</v>
      </c>
      <c r="AX2916" s="47">
        <v>0.18349429390624999</v>
      </c>
      <c r="AZ2916" s="40">
        <v>760.23140000000001</v>
      </c>
      <c r="BA2916" s="40">
        <v>758.125</v>
      </c>
      <c r="BB2916" s="40">
        <v>284.39832000000001</v>
      </c>
      <c r="BC2916" s="7">
        <v>21.538</v>
      </c>
      <c r="BD2916" s="7">
        <v>27.483191999999999</v>
      </c>
      <c r="BE2916" s="7">
        <v>45.212000000000003</v>
      </c>
      <c r="BF2916" s="47">
        <v>2.99E-3</v>
      </c>
      <c r="BG2916" s="48">
        <v>3.2000000000000003E-4</v>
      </c>
      <c r="BH2916" s="48">
        <v>6.5700000000000003E-4</v>
      </c>
      <c r="BI2916" s="7">
        <v>25.673999999999999</v>
      </c>
      <c r="BJ2916" s="40">
        <v>6.529752000000002</v>
      </c>
      <c r="BK2916" s="48">
        <v>0.26043359375000003</v>
      </c>
      <c r="BL2916" s="48">
        <v>0.64691342187500001</v>
      </c>
    </row>
    <row r="2917" spans="17:64" x14ac:dyDescent="0.3">
      <c r="Q2917" s="41">
        <v>756.11199999999997</v>
      </c>
      <c r="R2917" s="41">
        <v>127.839</v>
      </c>
      <c r="S2917" s="32">
        <v>4.5510000000000002</v>
      </c>
      <c r="T2917" s="32">
        <v>32.552284</v>
      </c>
      <c r="U2917" s="32">
        <v>15.712999999999999</v>
      </c>
      <c r="V2917" s="43">
        <v>1.8600000000000001E-3</v>
      </c>
      <c r="W2917" s="44">
        <v>4.26E-4</v>
      </c>
      <c r="X2917" s="43">
        <v>2.13E-4</v>
      </c>
      <c r="Y2917" s="32">
        <v>32.17</v>
      </c>
      <c r="Z2917" s="41">
        <v>7.5394039999999993</v>
      </c>
      <c r="AA2917" s="45">
        <v>0.38894531249999997</v>
      </c>
      <c r="AB2917" s="45">
        <v>0.20672540624999999</v>
      </c>
      <c r="AD2917" s="40">
        <v>720.45500000000004</v>
      </c>
      <c r="AE2917" s="40">
        <v>163.38499999999999</v>
      </c>
      <c r="AF2917" s="46">
        <v>10.782</v>
      </c>
      <c r="AG2917" s="40">
        <v>1.9E-2</v>
      </c>
      <c r="AH2917" s="40">
        <v>5.0000000000000001E-3</v>
      </c>
      <c r="AI2917" s="40">
        <v>2.4E-2</v>
      </c>
      <c r="AK2917">
        <v>757.125</v>
      </c>
      <c r="AL2917" s="40">
        <v>252.27961999999999</v>
      </c>
      <c r="AM2917" s="47">
        <v>3.7756999999999999E-2</v>
      </c>
      <c r="AN2917" s="47">
        <v>1.2393E-2</v>
      </c>
      <c r="AO2917" s="7">
        <v>14.458</v>
      </c>
      <c r="AP2917" s="7">
        <v>29.517472000000001</v>
      </c>
      <c r="AQ2917" s="7">
        <v>34.923500000000004</v>
      </c>
      <c r="AR2917" s="47">
        <v>4.1684000000000001E-3</v>
      </c>
      <c r="AS2917" s="48">
        <v>3.3990000000000002E-4</v>
      </c>
      <c r="AT2917" s="48">
        <v>2.0427999999999999E-4</v>
      </c>
      <c r="AU2917" s="7">
        <v>28.303000000000001</v>
      </c>
      <c r="AV2917" s="40">
        <v>8.9569320000000019</v>
      </c>
      <c r="AW2917" s="47">
        <v>0.25685765625000001</v>
      </c>
      <c r="AX2917" s="47">
        <v>0.19021816312500001</v>
      </c>
      <c r="AZ2917" s="40">
        <v>760.15318000000002</v>
      </c>
      <c r="BA2917" s="40">
        <v>758.04200000000003</v>
      </c>
      <c r="BB2917" s="40">
        <v>284.41395999999997</v>
      </c>
      <c r="BC2917" s="7">
        <v>25.356999999999999</v>
      </c>
      <c r="BD2917" s="7">
        <v>29.643988</v>
      </c>
      <c r="BE2917" s="7">
        <v>52.067</v>
      </c>
      <c r="BF2917" s="47">
        <v>3.32E-3</v>
      </c>
      <c r="BG2917" s="48">
        <v>3.86E-4</v>
      </c>
      <c r="BH2917" s="48">
        <v>7.1500000000000003E-4</v>
      </c>
      <c r="BI2917" s="7">
        <v>27.513999999999999</v>
      </c>
      <c r="BJ2917" s="40">
        <v>6.5258279999999971</v>
      </c>
      <c r="BK2917" s="48">
        <v>0.319859375</v>
      </c>
      <c r="BL2917" s="48">
        <v>0.70380018749999995</v>
      </c>
    </row>
    <row r="2918" spans="17:64" x14ac:dyDescent="0.3">
      <c r="Q2918" s="41">
        <v>756.02499999999998</v>
      </c>
      <c r="R2918" s="41">
        <v>127.84699999999999</v>
      </c>
      <c r="S2918" s="32">
        <v>6.6360000000000001</v>
      </c>
      <c r="T2918" s="32">
        <v>40.367424</v>
      </c>
      <c r="U2918" s="32">
        <v>21.573</v>
      </c>
      <c r="V2918" s="43">
        <v>2.81E-3</v>
      </c>
      <c r="W2918" s="44">
        <v>5.3300000000000005E-4</v>
      </c>
      <c r="X2918" s="43">
        <v>2.8699999999999998E-4</v>
      </c>
      <c r="Y2918" s="32">
        <v>39.81</v>
      </c>
      <c r="Z2918" s="41">
        <v>9.6547439999999991</v>
      </c>
      <c r="AA2918" s="45">
        <v>0.47701953125000007</v>
      </c>
      <c r="AB2918" s="45">
        <v>0.27752064062499998</v>
      </c>
      <c r="AD2918" s="40">
        <v>720.33500000000004</v>
      </c>
      <c r="AE2918" s="40">
        <v>163.39500000000001</v>
      </c>
      <c r="AF2918" s="46">
        <v>10.936999999999999</v>
      </c>
      <c r="AG2918" s="40">
        <v>1.9E-2</v>
      </c>
      <c r="AH2918" s="40">
        <v>3.0000000000000001E-3</v>
      </c>
      <c r="AI2918" s="40">
        <v>2.1999999999999999E-2</v>
      </c>
      <c r="AK2918">
        <v>757.04200000000003</v>
      </c>
      <c r="AL2918" s="40">
        <v>252.29730000000001</v>
      </c>
      <c r="AM2918" s="47">
        <v>4.5310000000000003E-2</v>
      </c>
      <c r="AN2918" s="47">
        <v>3.1773000000000003E-2</v>
      </c>
      <c r="AO2918" s="7">
        <v>16.739999999999998</v>
      </c>
      <c r="AP2918" s="7">
        <v>26.445160000000001</v>
      </c>
      <c r="AQ2918" s="7">
        <v>42.425500000000007</v>
      </c>
      <c r="AR2918" s="47">
        <v>2.6462E-3</v>
      </c>
      <c r="AS2918" s="48">
        <v>3.2845999999999998E-4</v>
      </c>
      <c r="AT2918" s="48">
        <v>1.9683999999999999E-4</v>
      </c>
      <c r="AU2918" s="7">
        <v>25.039000000000001</v>
      </c>
      <c r="AV2918" s="40">
        <v>12.36046000000001</v>
      </c>
      <c r="AW2918" s="47">
        <v>0.27574273437499996</v>
      </c>
      <c r="AX2918" s="47">
        <v>0.1879132096875</v>
      </c>
      <c r="AZ2918" s="40">
        <v>760.06274999999994</v>
      </c>
      <c r="BA2918" s="40">
        <v>757.95799999999997</v>
      </c>
      <c r="BB2918" s="40">
        <v>284.43191000000002</v>
      </c>
      <c r="BC2918" s="7">
        <v>26.777000000000001</v>
      </c>
      <c r="BD2918" s="7">
        <v>30.708268</v>
      </c>
      <c r="BE2918" s="7">
        <v>52.405000000000001</v>
      </c>
      <c r="BF2918" s="47">
        <v>3.3999999999999998E-3</v>
      </c>
      <c r="BG2918" s="48">
        <v>4.15E-4</v>
      </c>
      <c r="BH2918" s="48">
        <v>7.7099999999999998E-4</v>
      </c>
      <c r="BI2918" s="7">
        <v>28.459</v>
      </c>
      <c r="BJ2918" s="40">
        <v>4.3135079999999988</v>
      </c>
      <c r="BK2918" s="48">
        <v>0.34726562500000002</v>
      </c>
      <c r="BL2918" s="48">
        <v>0.75953031249999992</v>
      </c>
    </row>
    <row r="2919" spans="17:64" x14ac:dyDescent="0.3">
      <c r="Q2919" s="41">
        <v>755.93899999999996</v>
      </c>
      <c r="R2919" s="41">
        <v>127.855</v>
      </c>
      <c r="S2919" s="32">
        <v>6.9180000000000001</v>
      </c>
      <c r="T2919" s="32">
        <v>42.651111999999998</v>
      </c>
      <c r="U2919" s="32">
        <v>24.120999999999999</v>
      </c>
      <c r="V2919" s="43">
        <v>2.96E-3</v>
      </c>
      <c r="W2919" s="44">
        <v>5.5900000000000004E-4</v>
      </c>
      <c r="X2919" s="43">
        <v>3.1199999999999999E-4</v>
      </c>
      <c r="Y2919" s="32">
        <v>42.07</v>
      </c>
      <c r="Z2919" s="41">
        <v>11.696271999999999</v>
      </c>
      <c r="AA2919" s="45">
        <v>0.50003125000000004</v>
      </c>
      <c r="AB2919" s="45">
        <v>0.30201462499999998</v>
      </c>
      <c r="AD2919" s="40">
        <v>720.21600000000001</v>
      </c>
      <c r="AE2919" s="40">
        <v>163.405</v>
      </c>
      <c r="AF2919" s="46">
        <v>10.593</v>
      </c>
      <c r="AG2919" s="40">
        <v>1.0999999999999999E-2</v>
      </c>
      <c r="AH2919" s="40">
        <v>4.0000000000000001E-3</v>
      </c>
      <c r="AI2919" s="40">
        <v>1.4999999999999999E-2</v>
      </c>
      <c r="AK2919">
        <v>756.95799999999997</v>
      </c>
      <c r="AL2919" s="40">
        <v>252.31440000000001</v>
      </c>
      <c r="AM2919" s="47">
        <v>4.0445000000000002E-2</v>
      </c>
      <c r="AN2919" s="47">
        <v>2.3722E-2</v>
      </c>
      <c r="AO2919" s="7">
        <v>14.173</v>
      </c>
      <c r="AP2919" s="7">
        <v>22.219532000000001</v>
      </c>
      <c r="AQ2919" s="7">
        <v>32.980500000000006</v>
      </c>
      <c r="AR2919" s="47">
        <v>1.9536000000000002E-3</v>
      </c>
      <c r="AS2919" s="48">
        <v>2.9419E-4</v>
      </c>
      <c r="AT2919" s="48">
        <v>1.8128E-4</v>
      </c>
      <c r="AU2919" s="7">
        <v>21.029</v>
      </c>
      <c r="AV2919" s="40">
        <v>7.5257920000000063</v>
      </c>
      <c r="AW2919" s="47">
        <v>0.25527062499999997</v>
      </c>
      <c r="AX2919" s="47">
        <v>0.17468965250000001</v>
      </c>
      <c r="AZ2919" s="40">
        <v>759.95441000000005</v>
      </c>
      <c r="BA2919" s="40">
        <v>757.875</v>
      </c>
      <c r="BB2919" s="40">
        <v>284.45352000000003</v>
      </c>
      <c r="BC2919" s="7">
        <v>23.568999999999999</v>
      </c>
      <c r="BD2919" s="7">
        <v>30.805796000000001</v>
      </c>
      <c r="BE2919" s="7">
        <v>45.392000000000003</v>
      </c>
      <c r="BF2919" s="47">
        <v>3.2100000000000002E-3</v>
      </c>
      <c r="BG2919" s="48">
        <v>4.5300000000000001E-4</v>
      </c>
      <c r="BH2919" s="48">
        <v>8.0699999999999999E-4</v>
      </c>
      <c r="BI2919" s="7">
        <v>28.826000000000001</v>
      </c>
      <c r="BJ2919" s="40">
        <v>3.0620760000000047</v>
      </c>
      <c r="BK2919" s="48">
        <v>0.38905078125000003</v>
      </c>
      <c r="BL2919" s="48">
        <v>0.79617126562499996</v>
      </c>
    </row>
    <row r="2920" spans="17:64" x14ac:dyDescent="0.3">
      <c r="Q2920" s="41">
        <v>755.85199999999998</v>
      </c>
      <c r="R2920" s="41">
        <v>127.863</v>
      </c>
      <c r="S2920" s="32">
        <v>5.7539999999999996</v>
      </c>
      <c r="T2920" s="32">
        <v>39.313336</v>
      </c>
      <c r="U2920" s="32">
        <v>22.303000000000001</v>
      </c>
      <c r="V2920" s="43">
        <v>2.8800000000000002E-3</v>
      </c>
      <c r="W2920" s="44">
        <v>5.4699999999999996E-4</v>
      </c>
      <c r="X2920" s="43">
        <v>3.1E-4</v>
      </c>
      <c r="Y2920" s="32">
        <v>38.83</v>
      </c>
      <c r="Z2920" s="41">
        <v>11.968816000000002</v>
      </c>
      <c r="AA2920" s="45">
        <v>0.48962499999999992</v>
      </c>
      <c r="AB2920" s="45">
        <v>0.30028450000000001</v>
      </c>
      <c r="AD2920" s="40">
        <v>720.096</v>
      </c>
      <c r="AE2920" s="40">
        <v>163.41499999999999</v>
      </c>
      <c r="AF2920" s="46">
        <v>9.9540000000000006</v>
      </c>
      <c r="AG2920" s="40">
        <v>6.0000000000000001E-3</v>
      </c>
      <c r="AH2920" s="40">
        <v>5.0000000000000001E-3</v>
      </c>
      <c r="AI2920" s="40">
        <v>1.0999999999999999E-2</v>
      </c>
      <c r="AK2920">
        <v>756.875</v>
      </c>
      <c r="AL2920" s="40">
        <v>252.33199999999999</v>
      </c>
      <c r="AM2920" s="47">
        <v>1.303E-2</v>
      </c>
      <c r="AN2920" s="47">
        <v>2.8625999999999999E-3</v>
      </c>
      <c r="AO2920" s="7">
        <v>9.1519999999999992</v>
      </c>
      <c r="AP2920" s="7">
        <v>17.786768000000002</v>
      </c>
      <c r="AQ2920" s="7">
        <v>13.615000000000002</v>
      </c>
      <c r="AR2920" s="47">
        <v>1.5202E-3</v>
      </c>
      <c r="AS2920" s="48">
        <v>2.5161999999999998E-4</v>
      </c>
      <c r="AT2920" s="48">
        <v>1.6092999999999999E-4</v>
      </c>
      <c r="AU2920" s="7">
        <v>17.018000000000001</v>
      </c>
      <c r="AV2920" s="40">
        <v>8.8880000000000001E-3</v>
      </c>
      <c r="AW2920" s="47">
        <v>0.22133476562499999</v>
      </c>
      <c r="AX2920" s="47">
        <v>0.15580170031250001</v>
      </c>
      <c r="AZ2920" s="40">
        <v>759.84127000000001</v>
      </c>
      <c r="BA2920" s="40">
        <v>757.79200000000003</v>
      </c>
      <c r="BB2920" s="40">
        <v>284.47617000000002</v>
      </c>
      <c r="BC2920" s="7">
        <v>20.196999999999999</v>
      </c>
      <c r="BD2920" s="7">
        <v>30.579547999999999</v>
      </c>
      <c r="BE2920" s="7">
        <v>39.024999999999999</v>
      </c>
      <c r="BF2920" s="47">
        <v>3.3600000000000001E-3</v>
      </c>
      <c r="BG2920" s="48">
        <v>5.0199999999999995E-4</v>
      </c>
      <c r="BH2920" s="48">
        <v>8.4800000000000001E-4</v>
      </c>
      <c r="BI2920" s="7">
        <v>28.882999999999999</v>
      </c>
      <c r="BJ2920" s="40">
        <v>2.7511879999999991</v>
      </c>
      <c r="BK2920" s="48">
        <v>0.43506249999999996</v>
      </c>
      <c r="BL2920" s="48">
        <v>0.83666525000000003</v>
      </c>
    </row>
    <row r="2921" spans="17:64" x14ac:dyDescent="0.3">
      <c r="Q2921" s="41">
        <v>755.77599999999995</v>
      </c>
      <c r="R2921" s="41">
        <v>127.87</v>
      </c>
      <c r="S2921" s="32">
        <v>4.0999999999999996</v>
      </c>
      <c r="T2921" s="32">
        <v>34.824399999999997</v>
      </c>
      <c r="U2921" s="32">
        <v>19.234999999999999</v>
      </c>
      <c r="V2921" s="43">
        <v>2.2599999999999999E-3</v>
      </c>
      <c r="W2921" s="44">
        <v>4.5600000000000003E-4</v>
      </c>
      <c r="X2921" s="43">
        <v>2.8899999999999998E-4</v>
      </c>
      <c r="Y2921" s="32">
        <v>34.479999999999997</v>
      </c>
      <c r="Z2921" s="41">
        <v>11.8714</v>
      </c>
      <c r="AA2921" s="45">
        <v>0.41097656250000003</v>
      </c>
      <c r="AB2921" s="45">
        <v>0.28137603124999999</v>
      </c>
      <c r="AD2921" s="40">
        <v>719.976</v>
      </c>
      <c r="AE2921" s="40">
        <v>163.42500000000001</v>
      </c>
      <c r="AF2921" s="46">
        <v>10.891999999999999</v>
      </c>
      <c r="AG2921" s="40">
        <v>6.0000000000000001E-3</v>
      </c>
      <c r="AH2921" s="40">
        <v>3.0000000000000001E-3</v>
      </c>
      <c r="AI2921" s="40">
        <v>8.9999999999999993E-3</v>
      </c>
      <c r="AK2921">
        <v>756.79200000000003</v>
      </c>
      <c r="AL2921" s="40">
        <v>252.3476</v>
      </c>
      <c r="AM2921" s="47">
        <v>1.7742999999999998E-2</v>
      </c>
      <c r="AN2921" s="47">
        <v>1.0902E-2</v>
      </c>
      <c r="AO2921" s="7">
        <v>5.8879999999999999</v>
      </c>
      <c r="AP2921" s="7">
        <v>16.124592</v>
      </c>
      <c r="AQ2921" s="7">
        <v>3.2686500000000027</v>
      </c>
      <c r="AR2921" s="47">
        <v>1.1406000000000001E-3</v>
      </c>
      <c r="AS2921" s="48">
        <v>2.0884000000000001E-4</v>
      </c>
      <c r="AT2921" s="48">
        <v>1.4076E-4</v>
      </c>
      <c r="AU2921" s="7">
        <v>15.63</v>
      </c>
      <c r="AV2921" s="40">
        <v>8.8880000000000001E-3</v>
      </c>
      <c r="AW2921" s="47">
        <v>0.18611710937500001</v>
      </c>
      <c r="AX2921" s="47">
        <v>0.1369122571875</v>
      </c>
      <c r="AZ2921" s="40">
        <v>759.72543999999994</v>
      </c>
      <c r="BA2921" s="40">
        <v>757.70799999999997</v>
      </c>
      <c r="BB2921" s="40">
        <v>284.49950999999999</v>
      </c>
      <c r="BC2921" s="7">
        <v>14.458</v>
      </c>
      <c r="BD2921" s="7">
        <v>29.712472000000002</v>
      </c>
      <c r="BE2921" s="7">
        <v>29.907</v>
      </c>
      <c r="BF2921" s="47">
        <v>3.5599999999999998E-3</v>
      </c>
      <c r="BG2921" s="48">
        <v>4.9299999999999995E-4</v>
      </c>
      <c r="BH2921" s="48">
        <v>9.0499999999999999E-4</v>
      </c>
      <c r="BI2921" s="7">
        <v>28.498000000000001</v>
      </c>
      <c r="BJ2921" s="40">
        <v>3.9404319999999977</v>
      </c>
      <c r="BK2921" s="48">
        <v>0.42207812499999992</v>
      </c>
      <c r="BL2921" s="48">
        <v>0.89299056249999997</v>
      </c>
    </row>
    <row r="2922" spans="17:64" x14ac:dyDescent="0.3">
      <c r="Q2922" s="41">
        <v>755.69</v>
      </c>
      <c r="R2922" s="41">
        <v>127.878</v>
      </c>
      <c r="S2922" s="32">
        <v>2.8260000000000001</v>
      </c>
      <c r="T2922" s="32">
        <v>31.557383999999999</v>
      </c>
      <c r="U2922" s="32">
        <v>16.164000000000001</v>
      </c>
      <c r="V2922" s="43">
        <v>1.66E-3</v>
      </c>
      <c r="W2922" s="44">
        <v>4.4799999999999999E-4</v>
      </c>
      <c r="X2922" s="43">
        <v>2.3499999999999999E-4</v>
      </c>
      <c r="Y2922" s="32">
        <v>31.32</v>
      </c>
      <c r="Z2922" s="41">
        <v>11.088504</v>
      </c>
      <c r="AA2922" s="45">
        <v>0.41492968749999998</v>
      </c>
      <c r="AB2922" s="45">
        <v>0.22940009375000001</v>
      </c>
      <c r="AD2922" s="40">
        <v>719.85599999999999</v>
      </c>
      <c r="AE2922" s="40">
        <v>163.435</v>
      </c>
      <c r="AF2922" s="46">
        <v>11.48</v>
      </c>
      <c r="AG2922" s="40">
        <v>7.0000000000000001E-3</v>
      </c>
      <c r="AH2922" s="40">
        <v>4.0000000000000001E-3</v>
      </c>
      <c r="AI2922" s="40">
        <v>1.0999999999999999E-2</v>
      </c>
      <c r="AK2922">
        <v>756.70799999999997</v>
      </c>
      <c r="AL2922" s="40">
        <v>252.36539999999999</v>
      </c>
      <c r="AM2922" s="47">
        <v>2.0501999999999999E-2</v>
      </c>
      <c r="AN2922" s="47">
        <v>1.1498E-2</v>
      </c>
      <c r="AO2922" s="7">
        <v>3.968</v>
      </c>
      <c r="AP2922" s="7">
        <v>17.109311999999999</v>
      </c>
      <c r="AQ2922" s="7">
        <v>4.6768999999999998</v>
      </c>
      <c r="AR2922" s="47">
        <v>1.1565E-3</v>
      </c>
      <c r="AS2922" s="48">
        <v>1.7356000000000001E-4</v>
      </c>
      <c r="AT2922" s="48">
        <v>1.3134E-4</v>
      </c>
      <c r="AU2922" s="7">
        <v>16.776</v>
      </c>
      <c r="AV2922" s="40">
        <v>8.8880000000000001E-3</v>
      </c>
      <c r="AW2922" s="47">
        <v>0.15052035156250002</v>
      </c>
      <c r="AX2922" s="47">
        <v>0.12743861953124999</v>
      </c>
      <c r="AZ2922" s="40">
        <v>759.61710000000005</v>
      </c>
      <c r="BA2922" s="40">
        <v>757.625</v>
      </c>
      <c r="BB2922" s="40">
        <v>284.52118000000002</v>
      </c>
      <c r="BC2922" s="7">
        <v>8.8369999999999997</v>
      </c>
      <c r="BD2922" s="7">
        <v>28.360308</v>
      </c>
      <c r="BE2922" s="7">
        <v>20.018000000000001</v>
      </c>
      <c r="BF2922" s="47">
        <v>3.65E-3</v>
      </c>
      <c r="BG2922" s="48">
        <v>4.2900000000000002E-4</v>
      </c>
      <c r="BH2922" s="48">
        <v>8.8800000000000001E-4</v>
      </c>
      <c r="BI2922" s="7">
        <v>27.617999999999999</v>
      </c>
      <c r="BJ2922" s="40">
        <v>4.1467480000000005</v>
      </c>
      <c r="BK2922" s="48">
        <v>0.35628515625000007</v>
      </c>
      <c r="BL2922" s="48">
        <v>0.875686953125</v>
      </c>
    </row>
    <row r="2923" spans="17:64" x14ac:dyDescent="0.3">
      <c r="Q2923" s="41">
        <v>755.60299999999995</v>
      </c>
      <c r="R2923" s="41">
        <v>127.886</v>
      </c>
      <c r="S2923" s="32">
        <v>2.17</v>
      </c>
      <c r="T2923" s="32">
        <v>28.822279999999999</v>
      </c>
      <c r="U2923" s="32">
        <v>12.82</v>
      </c>
      <c r="V2923" s="43">
        <v>1.4300000000000001E-3</v>
      </c>
      <c r="W2923" s="44">
        <v>4.8000000000000001E-4</v>
      </c>
      <c r="X2923" s="43">
        <v>2.1800000000000001E-4</v>
      </c>
      <c r="Y2923" s="32">
        <v>28.64</v>
      </c>
      <c r="Z2923" s="41">
        <v>8.9226799999999997</v>
      </c>
      <c r="AA2923" s="45">
        <v>0.45151171875000001</v>
      </c>
      <c r="AB2923" s="45">
        <v>0.21317598437500002</v>
      </c>
      <c r="AD2923" s="40">
        <v>719.73599999999999</v>
      </c>
      <c r="AE2923" s="40">
        <v>163.44499999999999</v>
      </c>
      <c r="AF2923" s="46">
        <v>12.603999999999999</v>
      </c>
      <c r="AG2923" s="40">
        <v>1.4E-2</v>
      </c>
      <c r="AH2923" s="40">
        <v>1.2E-2</v>
      </c>
      <c r="AI2923" s="40">
        <v>2.5999999999999999E-2</v>
      </c>
      <c r="AK2923">
        <v>756.625</v>
      </c>
      <c r="AL2923" s="40">
        <v>252.38287</v>
      </c>
      <c r="AM2923" s="47">
        <v>2.7099000000000002E-2</v>
      </c>
      <c r="AN2923" s="47">
        <v>1.2959999999999999E-2</v>
      </c>
      <c r="AO2923" s="7">
        <v>2.3439999999999999</v>
      </c>
      <c r="AP2923" s="7">
        <v>17.724895999999998</v>
      </c>
      <c r="AQ2923" s="7">
        <v>9.9694000000000038</v>
      </c>
      <c r="AR2923" s="47">
        <v>1.2642E-3</v>
      </c>
      <c r="AS2923" s="48">
        <v>1.6814999999999999E-4</v>
      </c>
      <c r="AT2923" s="48">
        <v>1.3055E-4</v>
      </c>
      <c r="AU2923" s="7">
        <v>17.527999999999999</v>
      </c>
      <c r="AV2923" s="40">
        <v>5.7595760000000036</v>
      </c>
      <c r="AW2923" s="47">
        <v>0.14296476562499999</v>
      </c>
      <c r="AX2923" s="47">
        <v>0.12628530031250002</v>
      </c>
      <c r="AZ2923" s="40">
        <v>759.50873999999999</v>
      </c>
      <c r="BA2923" s="40">
        <v>757.54200000000003</v>
      </c>
      <c r="BB2923" s="40">
        <v>284.54284999999999</v>
      </c>
      <c r="BC2923" s="7">
        <v>5.8739999999999997</v>
      </c>
      <c r="BD2923" s="7">
        <v>26.569416</v>
      </c>
      <c r="BE2923" s="7">
        <v>13.137</v>
      </c>
      <c r="BF2923" s="47">
        <v>3.1800000000000001E-3</v>
      </c>
      <c r="BG2923" s="48">
        <v>3.6600000000000001E-4</v>
      </c>
      <c r="BH2923" s="48">
        <v>7.85E-4</v>
      </c>
      <c r="BI2923" s="7">
        <v>26.076000000000001</v>
      </c>
      <c r="BJ2923" s="40">
        <v>2.5872960000000003</v>
      </c>
      <c r="BK2923" s="48">
        <v>0.30264843750000003</v>
      </c>
      <c r="BL2923" s="48">
        <v>0.77427246875</v>
      </c>
    </row>
    <row r="2924" spans="17:64" x14ac:dyDescent="0.3">
      <c r="Q2924" s="41">
        <v>755.52800000000002</v>
      </c>
      <c r="R2924" s="41">
        <v>127.893</v>
      </c>
      <c r="S2924" s="32">
        <v>2.3210000000000002</v>
      </c>
      <c r="T2924" s="32">
        <v>28.664963999999998</v>
      </c>
      <c r="U2924" s="32">
        <v>12.433</v>
      </c>
      <c r="V2924" s="43">
        <v>1.3699999999999999E-3</v>
      </c>
      <c r="W2924" s="44">
        <v>5.5400000000000002E-4</v>
      </c>
      <c r="X2924" s="43">
        <v>3.1199999999999999E-4</v>
      </c>
      <c r="Y2924" s="32">
        <v>28.47</v>
      </c>
      <c r="Z2924" s="41">
        <v>8.2644839999999995</v>
      </c>
      <c r="AA2924" s="45">
        <v>0.52670703125000007</v>
      </c>
      <c r="AB2924" s="45">
        <v>0.307378390625</v>
      </c>
      <c r="AD2924" s="40">
        <v>719.61699999999996</v>
      </c>
      <c r="AE2924" s="40">
        <v>163.45500000000001</v>
      </c>
      <c r="AF2924" s="46">
        <v>14.226000000000001</v>
      </c>
      <c r="AG2924" s="40">
        <v>2.8000000000000001E-2</v>
      </c>
      <c r="AH2924" s="40">
        <v>0.03</v>
      </c>
      <c r="AI2924" s="40">
        <v>5.8000000000000003E-2</v>
      </c>
      <c r="AK2924">
        <v>756.54200000000003</v>
      </c>
      <c r="AL2924" s="40">
        <v>252.39959999999999</v>
      </c>
      <c r="AM2924" s="47">
        <v>1.7840000000000002E-2</v>
      </c>
      <c r="AN2924" s="47">
        <v>7.3990999999999996E-3</v>
      </c>
      <c r="AO2924" s="7">
        <v>1.296</v>
      </c>
      <c r="AP2924" s="7">
        <v>16.249863999999999</v>
      </c>
      <c r="AQ2924" s="7">
        <v>5.4922000000000004</v>
      </c>
      <c r="AR2924" s="47">
        <v>1.312E-3</v>
      </c>
      <c r="AS2924" s="48">
        <v>1.6901000000000001E-4</v>
      </c>
      <c r="AT2924" s="48">
        <v>1.315E-4</v>
      </c>
      <c r="AU2924" s="7">
        <v>16.140999999999998</v>
      </c>
      <c r="AV2924" s="40">
        <v>3.1645840000000005</v>
      </c>
      <c r="AW2924" s="47">
        <v>0.14287250000000001</v>
      </c>
      <c r="AX2924" s="47">
        <v>0.12707404999999999</v>
      </c>
      <c r="AZ2924" s="40">
        <v>759.39810999999997</v>
      </c>
      <c r="BA2924" s="40">
        <v>757.45799999999997</v>
      </c>
      <c r="BB2924" s="40">
        <v>284.56497999999999</v>
      </c>
      <c r="BC2924" s="7">
        <v>4.6260000000000003</v>
      </c>
      <c r="BD2924" s="7">
        <v>25.666584</v>
      </c>
      <c r="BE2924" s="7">
        <v>10.263999999999999</v>
      </c>
      <c r="BF2924" s="47">
        <v>2.99E-3</v>
      </c>
      <c r="BG2924" s="48">
        <v>3.0800000000000001E-4</v>
      </c>
      <c r="BH2924" s="48">
        <v>7.0699999999999995E-4</v>
      </c>
      <c r="BI2924" s="7">
        <v>25.277999999999999</v>
      </c>
      <c r="BJ2924" s="40">
        <v>1.955703999999999</v>
      </c>
      <c r="BK2924" s="48">
        <v>0.24843359375000001</v>
      </c>
      <c r="BL2924" s="48">
        <v>0.69691342187499994</v>
      </c>
    </row>
    <row r="2925" spans="17:64" x14ac:dyDescent="0.3">
      <c r="Q2925" s="41">
        <v>755.44100000000003</v>
      </c>
      <c r="R2925" s="41">
        <v>127.901</v>
      </c>
      <c r="S2925" s="32">
        <v>3.4169999999999998</v>
      </c>
      <c r="T2925" s="32">
        <v>29.397027999999999</v>
      </c>
      <c r="U2925" s="32">
        <v>13.893000000000001</v>
      </c>
      <c r="V2925" s="43">
        <v>1.4599999999999999E-3</v>
      </c>
      <c r="W2925" s="44">
        <v>5.9299999999999999E-4</v>
      </c>
      <c r="X2925" s="43">
        <v>3.79E-4</v>
      </c>
      <c r="Y2925" s="32">
        <v>29.11</v>
      </c>
      <c r="Z2925" s="41">
        <v>7.7560680000000009</v>
      </c>
      <c r="AA2925" s="45">
        <v>0.56391406249999998</v>
      </c>
      <c r="AB2925" s="45">
        <v>0.37407478124999999</v>
      </c>
      <c r="AD2925" s="40">
        <v>719.49699999999905</v>
      </c>
      <c r="AE2925" s="40">
        <v>163.465</v>
      </c>
      <c r="AF2925" s="46">
        <v>15.167999999999999</v>
      </c>
      <c r="AG2925" s="40">
        <v>1.6E-2</v>
      </c>
      <c r="AH2925" s="40">
        <v>1.9E-2</v>
      </c>
      <c r="AI2925" s="40">
        <v>3.5000000000000003E-2</v>
      </c>
      <c r="AK2925">
        <v>756.45799999999997</v>
      </c>
      <c r="AL2925" s="40">
        <v>252.41656</v>
      </c>
      <c r="AM2925" s="47">
        <v>6.9565E-3</v>
      </c>
      <c r="AN2925" s="47">
        <v>4.0118000000000003E-3</v>
      </c>
      <c r="AO2925" s="7">
        <v>1.2569999999999999</v>
      </c>
      <c r="AP2925" s="7">
        <v>15.774588</v>
      </c>
      <c r="AQ2925" s="7">
        <v>1.7446999999999999</v>
      </c>
      <c r="AR2925" s="47">
        <v>1.1620000000000001E-3</v>
      </c>
      <c r="AS2925" s="48">
        <v>1.7671000000000001E-4</v>
      </c>
      <c r="AT2925" s="48">
        <v>1.3458E-4</v>
      </c>
      <c r="AU2925" s="7">
        <v>15.669</v>
      </c>
      <c r="AV2925" s="40">
        <v>8.8880000000000001E-3</v>
      </c>
      <c r="AW2925" s="47">
        <v>0.15356078125</v>
      </c>
      <c r="AX2925" s="47">
        <v>0.13066006562500002</v>
      </c>
      <c r="AZ2925" s="40">
        <v>759.28981999999996</v>
      </c>
      <c r="BA2925" s="40">
        <v>757.375</v>
      </c>
      <c r="BB2925" s="40">
        <v>284.58663999999999</v>
      </c>
      <c r="BC2925" s="7">
        <v>4.6429999999999998</v>
      </c>
      <c r="BD2925" s="7">
        <v>25.603012</v>
      </c>
      <c r="BE2925" s="7">
        <v>11.743</v>
      </c>
      <c r="BF2925" s="47">
        <v>2.96E-3</v>
      </c>
      <c r="BG2925" s="48">
        <v>2.7900000000000001E-4</v>
      </c>
      <c r="BH2925" s="48">
        <v>6.7100000000000005E-4</v>
      </c>
      <c r="BI2925" s="7">
        <v>25.213000000000001</v>
      </c>
      <c r="BJ2925" s="40">
        <v>3.4041720000000009</v>
      </c>
      <c r="BK2925" s="48">
        <v>0.22003125000000001</v>
      </c>
      <c r="BL2925" s="48">
        <v>0.66101462499999997</v>
      </c>
    </row>
    <row r="2926" spans="17:64" x14ac:dyDescent="0.3">
      <c r="Q2926" s="41">
        <v>755.35500000000002</v>
      </c>
      <c r="R2926" s="41">
        <v>127.90900000000001</v>
      </c>
      <c r="S2926" s="32">
        <v>5.72</v>
      </c>
      <c r="T2926" s="32">
        <v>31.39048</v>
      </c>
      <c r="U2926" s="32">
        <v>18.218</v>
      </c>
      <c r="V2926" s="43">
        <v>1.4499999999999999E-3</v>
      </c>
      <c r="W2926" s="44">
        <v>6.2600000000000004E-4</v>
      </c>
      <c r="X2926" s="43">
        <v>4.4299999999999998E-4</v>
      </c>
      <c r="Y2926" s="32">
        <v>30.91</v>
      </c>
      <c r="Z2926" s="41">
        <v>7.9448799999999995</v>
      </c>
      <c r="AA2926" s="45">
        <v>0.59711328125000007</v>
      </c>
      <c r="AB2926" s="45">
        <v>0.43810851562499997</v>
      </c>
      <c r="AD2926" s="40">
        <v>719.37699999999904</v>
      </c>
      <c r="AE2926" s="40">
        <v>163.47499999999999</v>
      </c>
      <c r="AF2926" s="46">
        <v>14.923999999999999</v>
      </c>
      <c r="AG2926" s="40">
        <v>0.01</v>
      </c>
      <c r="AH2926" s="40">
        <v>2E-3</v>
      </c>
      <c r="AI2926" s="40">
        <v>1.2E-2</v>
      </c>
      <c r="AK2926">
        <v>756.375</v>
      </c>
      <c r="AL2926" s="40">
        <v>252.43299999999999</v>
      </c>
      <c r="AM2926" s="47">
        <v>1.4491E-2</v>
      </c>
      <c r="AN2926" s="47">
        <v>6.7168000000000002E-3</v>
      </c>
      <c r="AO2926" s="7">
        <v>2.702</v>
      </c>
      <c r="AP2926" s="7">
        <v>16.388967999999998</v>
      </c>
      <c r="AQ2926" s="7">
        <v>0.39100000000000446</v>
      </c>
      <c r="AR2926" s="47">
        <v>1.1521999999999999E-3</v>
      </c>
      <c r="AS2926" s="48">
        <v>1.783E-4</v>
      </c>
      <c r="AT2926" s="48">
        <v>1.3263000000000001E-4</v>
      </c>
      <c r="AU2926" s="7">
        <v>16.161999999999999</v>
      </c>
      <c r="AV2926" s="40">
        <v>8.8880000000000001E-3</v>
      </c>
      <c r="AW2926" s="47">
        <v>0.155346015625</v>
      </c>
      <c r="AX2926" s="47">
        <v>0.12874312531249998</v>
      </c>
      <c r="AZ2926" s="40">
        <v>759.17953</v>
      </c>
      <c r="BA2926" s="40">
        <v>757.29200000000003</v>
      </c>
      <c r="BB2926" s="40">
        <v>284.60869000000002</v>
      </c>
      <c r="BC2926" s="7">
        <v>5.7859999999999996</v>
      </c>
      <c r="BD2926" s="7">
        <v>25.769024000000002</v>
      </c>
      <c r="BE2926" s="7">
        <v>15.042999999999999</v>
      </c>
      <c r="BF2926" s="47">
        <v>3.0599999999999998E-3</v>
      </c>
      <c r="BG2926" s="48">
        <v>3.0299999999999999E-4</v>
      </c>
      <c r="BH2926" s="48">
        <v>5.8900000000000001E-4</v>
      </c>
      <c r="BI2926" s="7">
        <v>25.283000000000001</v>
      </c>
      <c r="BJ2926" s="40">
        <v>4.6513439999999999</v>
      </c>
      <c r="BK2926" s="48">
        <v>0.24203906250000001</v>
      </c>
      <c r="BL2926" s="48">
        <v>0.57867728125000006</v>
      </c>
    </row>
    <row r="2927" spans="17:64" x14ac:dyDescent="0.3">
      <c r="Q2927" s="41">
        <v>755.279</v>
      </c>
      <c r="R2927" s="41">
        <v>127.916</v>
      </c>
      <c r="S2927" s="32">
        <v>9.0730000000000004</v>
      </c>
      <c r="T2927" s="32">
        <v>34.002132000000003</v>
      </c>
      <c r="U2927" s="32">
        <v>24.411999999999999</v>
      </c>
      <c r="V2927" s="43">
        <v>1.42E-3</v>
      </c>
      <c r="W2927" s="44">
        <v>6.7199999999999996E-4</v>
      </c>
      <c r="X2927" s="43">
        <v>5.2300000000000003E-4</v>
      </c>
      <c r="Y2927" s="32">
        <v>33.24</v>
      </c>
      <c r="Z2927" s="41">
        <v>8.1168919999999964</v>
      </c>
      <c r="AA2927" s="45">
        <v>0.64371093749999997</v>
      </c>
      <c r="AB2927" s="45">
        <v>0.51820971874999999</v>
      </c>
      <c r="AD2927" s="40">
        <v>719.25699999999904</v>
      </c>
      <c r="AE2927" s="40">
        <v>163.48500000000001</v>
      </c>
      <c r="AF2927" s="46">
        <v>15.973000000000001</v>
      </c>
      <c r="AG2927" s="40">
        <v>1.6E-2</v>
      </c>
      <c r="AH2927" s="40">
        <v>4.0000000000000001E-3</v>
      </c>
      <c r="AI2927" s="40">
        <v>0.02</v>
      </c>
      <c r="AK2927">
        <v>756.29200000000003</v>
      </c>
      <c r="AL2927" s="40">
        <v>252.45060000000001</v>
      </c>
      <c r="AM2927" s="47">
        <v>2.2308999999999999E-2</v>
      </c>
      <c r="AN2927" s="47">
        <v>9.0905000000000001E-4</v>
      </c>
      <c r="AO2927" s="7">
        <v>4.1360000000000001</v>
      </c>
      <c r="AP2927" s="7">
        <v>17.250423999999999</v>
      </c>
      <c r="AQ2927" s="7">
        <v>5.2029999999999959</v>
      </c>
      <c r="AR2927" s="47">
        <v>1.2193E-3</v>
      </c>
      <c r="AS2927" s="48">
        <v>1.7401999999999999E-4</v>
      </c>
      <c r="AT2927" s="48">
        <v>1.2899E-4</v>
      </c>
      <c r="AU2927" s="7">
        <v>16.902999999999999</v>
      </c>
      <c r="AV2927" s="40">
        <v>8.8880000000000001E-3</v>
      </c>
      <c r="AW2927" s="47">
        <v>0.14972925781250002</v>
      </c>
      <c r="AX2927" s="47">
        <v>0.12487676765624998</v>
      </c>
      <c r="AZ2927" s="40">
        <v>759.0607</v>
      </c>
      <c r="BA2927" s="40">
        <v>757.20799999999997</v>
      </c>
      <c r="BB2927" s="40">
        <v>284.63245999999998</v>
      </c>
      <c r="BC2927" s="7">
        <v>7.5880000000000001</v>
      </c>
      <c r="BD2927" s="7">
        <v>26.806391999999999</v>
      </c>
      <c r="BE2927" s="7">
        <v>19.888999999999999</v>
      </c>
      <c r="BF2927" s="47">
        <v>3.3700000000000002E-3</v>
      </c>
      <c r="BG2927" s="48">
        <v>2.6899999999999998E-4</v>
      </c>
      <c r="BH2927" s="48">
        <v>5.1800000000000001E-4</v>
      </c>
      <c r="BI2927" s="7">
        <v>26.169</v>
      </c>
      <c r="BJ2927" s="40">
        <v>6.2609519999999996</v>
      </c>
      <c r="BK2927" s="48">
        <v>0.20186328124999997</v>
      </c>
      <c r="BL2927" s="48">
        <v>0.50663151562500008</v>
      </c>
    </row>
    <row r="2928" spans="17:64" x14ac:dyDescent="0.3">
      <c r="Q2928" s="41">
        <v>755.19200000000001</v>
      </c>
      <c r="R2928" s="41">
        <v>127.92400000000001</v>
      </c>
      <c r="S2928" s="32">
        <v>12.439</v>
      </c>
      <c r="T2928" s="32">
        <v>36.814876000000005</v>
      </c>
      <c r="U2928" s="32">
        <v>30.219000000000001</v>
      </c>
      <c r="V2928" s="43">
        <v>1.5E-3</v>
      </c>
      <c r="W2928" s="44">
        <v>6.8000000000000005E-4</v>
      </c>
      <c r="X2928" s="43">
        <v>5.4500000000000002E-4</v>
      </c>
      <c r="Y2928" s="32">
        <v>35.770000000000003</v>
      </c>
      <c r="Z2928" s="41">
        <v>7.8785559999999997</v>
      </c>
      <c r="AA2928" s="45">
        <v>0.65011718750000014</v>
      </c>
      <c r="AB2928" s="45">
        <v>0.53993984375000004</v>
      </c>
      <c r="AD2928" s="40">
        <v>719.13699999999903</v>
      </c>
      <c r="AE2928" s="40">
        <v>163.495</v>
      </c>
      <c r="AF2928" s="46">
        <v>16.173999999999999</v>
      </c>
      <c r="AG2928" s="40">
        <v>2.9000000000000001E-2</v>
      </c>
      <c r="AH2928" s="40">
        <v>1.0999999999999999E-2</v>
      </c>
      <c r="AI2928" s="40">
        <v>0.04</v>
      </c>
      <c r="AK2928">
        <v>756.20799999999997</v>
      </c>
      <c r="AL2928" s="40">
        <v>252.4674</v>
      </c>
      <c r="AO2928" s="7">
        <v>5.3810000000000002</v>
      </c>
      <c r="AP2928" s="7">
        <v>17.896003999999998</v>
      </c>
      <c r="AQ2928" s="7">
        <v>9.4874999999999954</v>
      </c>
      <c r="AR2928" s="47">
        <v>1.2294999999999999E-3</v>
      </c>
      <c r="AS2928" s="48">
        <v>1.6456000000000001E-4</v>
      </c>
      <c r="AT2928" s="48">
        <v>1.2315000000000001E-4</v>
      </c>
      <c r="AU2928" s="7">
        <v>17.443999999999999</v>
      </c>
      <c r="AV2928" s="40">
        <v>8.8880000000000001E-3</v>
      </c>
      <c r="AW2928" s="47">
        <v>0.14006605468750002</v>
      </c>
      <c r="AX2928" s="47">
        <v>0.11900235859375001</v>
      </c>
      <c r="AZ2928" s="40">
        <v>758.95243000000005</v>
      </c>
      <c r="BA2928" s="40">
        <v>757.125</v>
      </c>
      <c r="BB2928" s="40">
        <v>284.65469999999999</v>
      </c>
      <c r="BC2928" s="7">
        <v>9.7579999999999991</v>
      </c>
      <c r="BD2928" s="7">
        <v>28.805672000000001</v>
      </c>
      <c r="BE2928" s="7">
        <v>25.149000000000001</v>
      </c>
      <c r="BF2928" s="47">
        <v>3.6900000000000001E-3</v>
      </c>
      <c r="BG2928" s="48">
        <v>2.6699999999999998E-4</v>
      </c>
      <c r="BH2928" s="48">
        <v>5.2800000000000004E-4</v>
      </c>
      <c r="BI2928" s="7">
        <v>27.986000000000001</v>
      </c>
      <c r="BJ2928" s="40">
        <v>7.6236320000000006</v>
      </c>
      <c r="BK2928" s="48">
        <v>0.19348828124999998</v>
      </c>
      <c r="BL2928" s="48">
        <v>0.51555201562500008</v>
      </c>
    </row>
    <row r="2929" spans="17:64" x14ac:dyDescent="0.3">
      <c r="Q2929" s="41">
        <v>755.10599999999999</v>
      </c>
      <c r="R2929" s="41">
        <v>127.932</v>
      </c>
      <c r="S2929" s="32">
        <v>14.786</v>
      </c>
      <c r="T2929" s="32">
        <v>37.782024</v>
      </c>
      <c r="U2929" s="32">
        <v>34.378</v>
      </c>
      <c r="V2929" s="43">
        <v>1.5499999999999999E-3</v>
      </c>
      <c r="W2929" s="44">
        <v>6.8199999999999999E-4</v>
      </c>
      <c r="X2929" s="43">
        <v>5.2999999999999998E-4</v>
      </c>
      <c r="Y2929" s="32">
        <v>36.54</v>
      </c>
      <c r="Z2929" s="41">
        <v>7.8223440000000011</v>
      </c>
      <c r="AA2929" s="45">
        <v>0.65112109375000005</v>
      </c>
      <c r="AB2929" s="45">
        <v>0.524771171875</v>
      </c>
      <c r="AD2929" s="40">
        <v>719.01800000000003</v>
      </c>
      <c r="AE2929" s="40">
        <v>163.505</v>
      </c>
      <c r="AF2929" s="46">
        <v>16.271999999999998</v>
      </c>
      <c r="AG2929" s="40">
        <v>6.4000000000000001E-2</v>
      </c>
      <c r="AH2929" s="40">
        <v>2.3E-2</v>
      </c>
      <c r="AI2929" s="40">
        <v>8.6999999999999994E-2</v>
      </c>
      <c r="AK2929">
        <v>756.125</v>
      </c>
      <c r="AL2929" s="40">
        <v>252.4845</v>
      </c>
      <c r="AM2929" s="47">
        <v>4.7218999999999997E-2</v>
      </c>
      <c r="AN2929" s="47">
        <v>1.8114999999999999E-2</v>
      </c>
      <c r="AO2929" s="7">
        <v>6.4219999999999997</v>
      </c>
      <c r="AP2929" s="7">
        <v>17.445447999999999</v>
      </c>
      <c r="AQ2929" s="7">
        <v>13.537500000000005</v>
      </c>
      <c r="AR2929" s="47">
        <v>1.2528999999999999E-3</v>
      </c>
      <c r="AS2929" s="48">
        <v>1.6092E-4</v>
      </c>
      <c r="AT2929" s="48">
        <v>1.2026E-4</v>
      </c>
      <c r="AU2929" s="7">
        <v>16.905999999999999</v>
      </c>
      <c r="AV2929" s="40">
        <v>2.0035880000000059</v>
      </c>
      <c r="AW2929" s="47">
        <v>0.13595988281249999</v>
      </c>
      <c r="AX2929" s="47">
        <v>0.11603342015625001</v>
      </c>
      <c r="AZ2929" s="40">
        <v>758.84350000000006</v>
      </c>
      <c r="BA2929" s="40">
        <v>757.04200000000003</v>
      </c>
      <c r="BB2929" s="40">
        <v>284.67759999999998</v>
      </c>
      <c r="BC2929" s="7">
        <v>11.645</v>
      </c>
      <c r="BD2929" s="7">
        <v>31.089179999999999</v>
      </c>
      <c r="BE2929" s="7">
        <v>28.757999999999999</v>
      </c>
      <c r="BF2929" s="47">
        <v>3.9100000000000003E-3</v>
      </c>
      <c r="BG2929" s="48">
        <v>3.1199999999999999E-4</v>
      </c>
      <c r="BH2929" s="48">
        <v>5.5800000000000001E-4</v>
      </c>
      <c r="BI2929" s="7">
        <v>30.111000000000001</v>
      </c>
      <c r="BJ2929" s="40">
        <v>7.8435799999999993</v>
      </c>
      <c r="BK2929" s="48">
        <v>0.23410546874999999</v>
      </c>
      <c r="BL2929" s="48">
        <v>0.54480985937500004</v>
      </c>
    </row>
    <row r="2930" spans="17:64" x14ac:dyDescent="0.3">
      <c r="Q2930" s="41">
        <v>755.01900000000001</v>
      </c>
      <c r="R2930" s="41">
        <v>127.94</v>
      </c>
      <c r="S2930" s="32">
        <v>14.481</v>
      </c>
      <c r="T2930" s="32">
        <v>35.146403999999997</v>
      </c>
      <c r="U2930" s="32">
        <v>34.793999999999997</v>
      </c>
      <c r="V2930" s="43">
        <v>1.58E-3</v>
      </c>
      <c r="W2930" s="44">
        <v>6.7500000000000004E-4</v>
      </c>
      <c r="X2930" s="43">
        <v>5.0799999999999999E-4</v>
      </c>
      <c r="Y2930" s="32">
        <v>33.93</v>
      </c>
      <c r="Z2930" s="41">
        <v>8.7861239999999974</v>
      </c>
      <c r="AA2930" s="45">
        <v>0.64352343749999996</v>
      </c>
      <c r="AB2930" s="45">
        <v>0.50266996875000003</v>
      </c>
      <c r="AD2930" s="40">
        <v>718.89800000000002</v>
      </c>
      <c r="AE2930" s="40">
        <v>163.51499999999999</v>
      </c>
      <c r="AF2930" s="46">
        <v>15.951000000000001</v>
      </c>
      <c r="AG2930" s="40">
        <v>8.3000000000000004E-2</v>
      </c>
      <c r="AH2930" s="40">
        <v>0.04</v>
      </c>
      <c r="AI2930" s="40">
        <v>0.123</v>
      </c>
      <c r="AK2930">
        <v>756.04200000000003</v>
      </c>
      <c r="AL2930" s="40">
        <v>252.5026</v>
      </c>
      <c r="AM2930" s="47">
        <v>1.2707E-2</v>
      </c>
      <c r="AN2930" s="47">
        <v>4.6905999999999996E-3</v>
      </c>
      <c r="AO2930" s="7">
        <v>8.7859999999999996</v>
      </c>
      <c r="AP2930" s="7">
        <v>15.080024</v>
      </c>
      <c r="AQ2930" s="7">
        <v>21.030500000000004</v>
      </c>
      <c r="AR2930" s="47">
        <v>1.3097E-3</v>
      </c>
      <c r="AS2930" s="48">
        <v>1.5914E-4</v>
      </c>
      <c r="AT2930" s="48">
        <v>1.0798000000000001E-4</v>
      </c>
      <c r="AU2930" s="7">
        <v>14.342000000000001</v>
      </c>
      <c r="AV2930" s="40">
        <v>5.2508440000000043</v>
      </c>
      <c r="AW2930" s="47">
        <v>0.1330483203125</v>
      </c>
      <c r="AX2930" s="47">
        <v>0.10356180890625001</v>
      </c>
      <c r="AZ2930" s="40">
        <v>758.75149999999996</v>
      </c>
      <c r="BA2930" s="40">
        <v>756.95799999999997</v>
      </c>
      <c r="BB2930" s="40">
        <v>284.69681000000003</v>
      </c>
      <c r="BC2930" s="7">
        <v>11.968999999999999</v>
      </c>
      <c r="BD2930" s="7">
        <v>32.512396000000003</v>
      </c>
      <c r="BE2930" s="7">
        <v>29.806999999999999</v>
      </c>
      <c r="BF2930" s="47">
        <v>3.9399999999999999E-3</v>
      </c>
      <c r="BG2930" s="48">
        <v>3.5799999999999997E-4</v>
      </c>
      <c r="BH2930" s="48">
        <v>5.6899999999999995E-4</v>
      </c>
      <c r="BI2930" s="7">
        <v>31.507000000000001</v>
      </c>
      <c r="BJ2930" s="40">
        <v>8.3106760000000008</v>
      </c>
      <c r="BK2930" s="48">
        <v>0.27950781249999995</v>
      </c>
      <c r="BL2930" s="48">
        <v>0.55570865624999988</v>
      </c>
    </row>
    <row r="2931" spans="17:64" x14ac:dyDescent="0.3">
      <c r="Q2931" s="41">
        <v>754.94299999999998</v>
      </c>
      <c r="R2931" s="41">
        <v>127.947</v>
      </c>
      <c r="S2931" s="32">
        <v>11.478</v>
      </c>
      <c r="T2931" s="32">
        <v>29.284151999999999</v>
      </c>
      <c r="U2931" s="32">
        <v>29.68</v>
      </c>
      <c r="V2931" s="43">
        <v>1.5100000000000001E-3</v>
      </c>
      <c r="W2931" s="44">
        <v>6.1899999999999998E-4</v>
      </c>
      <c r="X2931" s="43">
        <v>4.2000000000000002E-4</v>
      </c>
      <c r="Y2931" s="32">
        <v>28.32</v>
      </c>
      <c r="Z2931" s="41">
        <v>9.0655119999999982</v>
      </c>
      <c r="AA2931" s="45">
        <v>0.58891796874999991</v>
      </c>
      <c r="AB2931" s="45">
        <v>0.41490610937500005</v>
      </c>
      <c r="AD2931" s="40">
        <v>718.77800000000002</v>
      </c>
      <c r="AE2931" s="40">
        <v>163.52500000000001</v>
      </c>
      <c r="AF2931" s="46">
        <v>15.906000000000001</v>
      </c>
      <c r="AG2931" s="40">
        <v>1.4999999999999999E-2</v>
      </c>
      <c r="AH2931" s="40">
        <v>7.0000000000000001E-3</v>
      </c>
      <c r="AI2931" s="40">
        <v>2.1999999999999999E-2</v>
      </c>
      <c r="AK2931">
        <v>755.95799999999997</v>
      </c>
      <c r="AL2931" s="40">
        <v>252.51734999999999</v>
      </c>
      <c r="AM2931" s="47">
        <v>1.653E-2</v>
      </c>
      <c r="AN2931" s="47">
        <v>2.9802000000000001E-3</v>
      </c>
      <c r="AO2931" s="7">
        <v>8.1150000000000002</v>
      </c>
      <c r="AP2931" s="7">
        <v>13.488660000000001</v>
      </c>
      <c r="AQ2931" s="7">
        <v>18.948499999999999</v>
      </c>
      <c r="AR2931" s="47">
        <v>1.2780999999999999E-3</v>
      </c>
      <c r="AS2931" s="48">
        <v>1.4888E-4</v>
      </c>
      <c r="AT2931" s="48">
        <v>9.5131999999999997E-5</v>
      </c>
      <c r="AU2931" s="7">
        <v>12.807</v>
      </c>
      <c r="AV2931" s="40">
        <v>4.3739599999999985</v>
      </c>
      <c r="AW2931" s="47">
        <v>0.1234178515625</v>
      </c>
      <c r="AX2931" s="47">
        <v>9.0820409531249993E-2</v>
      </c>
      <c r="AZ2931" s="40">
        <v>758.67433000000005</v>
      </c>
      <c r="BA2931" s="40">
        <v>756.875</v>
      </c>
      <c r="BB2931" s="40">
        <v>284.71305999999998</v>
      </c>
      <c r="BC2931" s="7">
        <v>10.757999999999999</v>
      </c>
      <c r="BD2931" s="7">
        <v>33.004671999999999</v>
      </c>
      <c r="BE2931" s="7">
        <v>28.488</v>
      </c>
      <c r="BF2931" s="47">
        <v>3.8800000000000002E-3</v>
      </c>
      <c r="BG2931" s="48">
        <v>4.46E-4</v>
      </c>
      <c r="BH2931" s="48">
        <v>5.9999999999999995E-4</v>
      </c>
      <c r="BI2931" s="7">
        <v>32.100999999999999</v>
      </c>
      <c r="BJ2931" s="40">
        <v>9.1666319999999999</v>
      </c>
      <c r="BK2931" s="48">
        <v>0.36870312500000002</v>
      </c>
      <c r="BL2931" s="48">
        <v>0.58691106249999991</v>
      </c>
    </row>
    <row r="2932" spans="17:64" x14ac:dyDescent="0.3">
      <c r="Q2932" s="41">
        <v>754.85699999999997</v>
      </c>
      <c r="R2932" s="41">
        <v>127.955</v>
      </c>
      <c r="S2932" s="32">
        <v>6.8369999999999997</v>
      </c>
      <c r="T2932" s="32">
        <v>21.794307999999997</v>
      </c>
      <c r="U2932" s="32">
        <v>20.986000000000001</v>
      </c>
      <c r="V2932" s="43">
        <v>1.1100000000000001E-3</v>
      </c>
      <c r="W2932" s="44">
        <v>5.2899999999999996E-4</v>
      </c>
      <c r="X2932" s="43">
        <v>2.5399999999999999E-4</v>
      </c>
      <c r="Y2932" s="32">
        <v>21.22</v>
      </c>
      <c r="Z2932" s="41">
        <v>8.706748000000001</v>
      </c>
      <c r="AA2932" s="45">
        <v>0.50688671874999991</v>
      </c>
      <c r="AB2932" s="45">
        <v>0.25025548437499995</v>
      </c>
      <c r="AD2932" s="40">
        <v>718.65800000000002</v>
      </c>
      <c r="AE2932" s="40">
        <v>163.535</v>
      </c>
      <c r="AF2932" s="46">
        <v>14.412000000000001</v>
      </c>
      <c r="AG2932" s="40">
        <v>6.0000000000000001E-3</v>
      </c>
      <c r="AH2932" s="40">
        <v>4.0000000000000001E-3</v>
      </c>
      <c r="AI2932" s="40">
        <v>0.01</v>
      </c>
      <c r="AK2932">
        <v>755.875</v>
      </c>
      <c r="AL2932" s="40">
        <v>252.5318</v>
      </c>
      <c r="AM2932" s="47">
        <v>6.2195E-2</v>
      </c>
      <c r="AN2932" s="47">
        <v>2.9314E-2</v>
      </c>
      <c r="AO2932" s="7">
        <v>6.923</v>
      </c>
      <c r="AP2932" s="7">
        <v>12.913532</v>
      </c>
      <c r="AQ2932" s="7">
        <v>14.155999999999999</v>
      </c>
      <c r="AR2932" s="47">
        <v>1.3079999999999999E-3</v>
      </c>
      <c r="AS2932" s="48">
        <v>1.3077999999999999E-4</v>
      </c>
      <c r="AT2932" s="48">
        <v>8.3323000000000002E-5</v>
      </c>
      <c r="AU2932" s="7">
        <v>12.332000000000001</v>
      </c>
      <c r="AV2932" s="40">
        <v>1.7222919999999977</v>
      </c>
      <c r="AW2932" s="47">
        <v>0.10472218749999999</v>
      </c>
      <c r="AX2932" s="47">
        <v>7.8910543749999992E-2</v>
      </c>
      <c r="AZ2932" s="40">
        <v>758.59861999999998</v>
      </c>
      <c r="BA2932" s="40">
        <v>756.79200000000003</v>
      </c>
      <c r="BB2932" s="40">
        <v>284.72904</v>
      </c>
      <c r="BC2932" s="7">
        <v>10.071</v>
      </c>
      <c r="BD2932" s="7">
        <v>34.003964000000003</v>
      </c>
      <c r="BE2932" s="7">
        <v>29.405000000000001</v>
      </c>
      <c r="BF2932" s="47">
        <v>3.8300000000000001E-3</v>
      </c>
      <c r="BG2932" s="48">
        <v>4.5899999999999999E-4</v>
      </c>
      <c r="BH2932" s="48">
        <v>6.11E-4</v>
      </c>
      <c r="BI2932" s="7">
        <v>33.158000000000001</v>
      </c>
      <c r="BJ2932" s="40">
        <v>11.317484</v>
      </c>
      <c r="BK2932" s="48">
        <v>0.38269921875000001</v>
      </c>
      <c r="BL2932" s="48">
        <v>0.59807973437499995</v>
      </c>
    </row>
    <row r="2933" spans="17:64" x14ac:dyDescent="0.3">
      <c r="Q2933" s="41">
        <v>754.77</v>
      </c>
      <c r="R2933" s="41">
        <v>127.96299999999999</v>
      </c>
      <c r="S2933" s="32">
        <v>3.5419999999999998</v>
      </c>
      <c r="T2933" s="32">
        <v>16.877527999999998</v>
      </c>
      <c r="U2933" s="32">
        <v>12.750999999999999</v>
      </c>
      <c r="V2933" s="43">
        <v>7.2000000000000005E-4</v>
      </c>
      <c r="W2933" s="44">
        <v>4.0400000000000001E-4</v>
      </c>
      <c r="X2933" s="43">
        <v>1.45E-4</v>
      </c>
      <c r="Y2933" s="32">
        <v>16.579999999999998</v>
      </c>
      <c r="Z2933" s="41">
        <v>6.3895679999999997</v>
      </c>
      <c r="AA2933" s="45">
        <v>0.38965625000000004</v>
      </c>
      <c r="AB2933" s="45">
        <v>0.14257112499999999</v>
      </c>
      <c r="AD2933" s="40">
        <v>718.53800000000001</v>
      </c>
      <c r="AE2933" s="40">
        <v>163.54499999999999</v>
      </c>
      <c r="AF2933" s="46">
        <v>14.877000000000001</v>
      </c>
      <c r="AG2933" s="40">
        <v>1.0999999999999999E-2</v>
      </c>
      <c r="AH2933" s="40">
        <v>6.0000000000000001E-3</v>
      </c>
      <c r="AI2933" s="40">
        <v>1.7000000000000001E-2</v>
      </c>
      <c r="AK2933">
        <v>755.79200000000003</v>
      </c>
      <c r="AL2933" s="40">
        <v>252.54564999999999</v>
      </c>
      <c r="AM2933" s="47">
        <v>3.8563E-2</v>
      </c>
      <c r="AN2933" s="47">
        <v>2.3484000000000001E-2</v>
      </c>
      <c r="AO2933" s="7">
        <v>3.492</v>
      </c>
      <c r="AP2933" s="7">
        <v>12.260328000000001</v>
      </c>
      <c r="AQ2933" s="7">
        <v>5.0566499999999994</v>
      </c>
      <c r="AR2933" s="47">
        <v>1.2782E-3</v>
      </c>
      <c r="AS2933" s="48">
        <v>1.2312E-4</v>
      </c>
      <c r="AT2933" s="48">
        <v>7.4121000000000004E-5</v>
      </c>
      <c r="AU2933" s="7">
        <v>11.967000000000001</v>
      </c>
      <c r="AV2933" s="40">
        <v>8.8880000000000001E-3</v>
      </c>
      <c r="AW2933" s="47">
        <v>9.7655859375000001E-2</v>
      </c>
      <c r="AX2933" s="47">
        <v>6.9809072187500001E-2</v>
      </c>
      <c r="AZ2933" s="40">
        <v>758.52211</v>
      </c>
      <c r="BA2933" s="40">
        <v>756.70799999999997</v>
      </c>
      <c r="BB2933" s="40">
        <v>284.74518999999998</v>
      </c>
      <c r="BC2933" s="7">
        <v>9.3580000000000005</v>
      </c>
      <c r="BD2933" s="7">
        <v>36.033071999999997</v>
      </c>
      <c r="BE2933" s="7">
        <v>31.677</v>
      </c>
      <c r="BF2933" s="47">
        <v>3.7200000000000002E-3</v>
      </c>
      <c r="BG2933" s="48">
        <v>4.3300000000000001E-4</v>
      </c>
      <c r="BH2933" s="48">
        <v>6.3000000000000003E-4</v>
      </c>
      <c r="BI2933" s="7">
        <v>35.247</v>
      </c>
      <c r="BJ2933" s="40">
        <v>14.870031999999998</v>
      </c>
      <c r="BK2933" s="48">
        <v>0.35889062500000002</v>
      </c>
      <c r="BL2933" s="48">
        <v>0.61745081250000011</v>
      </c>
    </row>
    <row r="2934" spans="17:64" x14ac:dyDescent="0.3">
      <c r="Q2934" s="41">
        <v>754.69500000000005</v>
      </c>
      <c r="R2934" s="41">
        <v>127.97</v>
      </c>
      <c r="S2934" s="32">
        <v>1.7150000000000001</v>
      </c>
      <c r="T2934" s="32">
        <v>13.574059999999999</v>
      </c>
      <c r="U2934" s="32">
        <v>6.8760000000000003</v>
      </c>
      <c r="V2934" s="43">
        <v>3.4000000000000002E-4</v>
      </c>
      <c r="W2934" s="44">
        <v>3.01E-4</v>
      </c>
      <c r="X2934" s="43">
        <v>7.1000000000000005E-5</v>
      </c>
      <c r="Y2934" s="32">
        <v>13.43</v>
      </c>
      <c r="Z2934" s="41">
        <v>3.7958600000000002</v>
      </c>
      <c r="AA2934" s="45">
        <v>0.29422656250000001</v>
      </c>
      <c r="AB2934" s="45">
        <v>6.9853031250000003E-2</v>
      </c>
      <c r="AD2934" s="40">
        <v>718.41899999999998</v>
      </c>
      <c r="AE2934" s="40">
        <v>163.55500000000001</v>
      </c>
      <c r="AF2934" s="46">
        <v>17.094000000000001</v>
      </c>
      <c r="AG2934" s="40">
        <v>1.4E-2</v>
      </c>
      <c r="AH2934" s="40">
        <v>8.0000000000000002E-3</v>
      </c>
      <c r="AI2934" s="40">
        <v>2.1999999999999999E-2</v>
      </c>
      <c r="AK2934">
        <v>755.70799999999997</v>
      </c>
      <c r="AL2934" s="40">
        <v>252.56011000000001</v>
      </c>
      <c r="AM2934" s="47">
        <v>9.4667999999999992E-3</v>
      </c>
      <c r="AN2934" s="47">
        <v>3.0119999999999999E-3</v>
      </c>
      <c r="AO2934" s="7">
        <v>1.5429999999999999</v>
      </c>
      <c r="AP2934" s="7">
        <v>11.374611999999999</v>
      </c>
      <c r="AQ2934" s="7">
        <v>1.7446999999999999</v>
      </c>
      <c r="AR2934" s="47">
        <v>1.1195000000000001E-3</v>
      </c>
      <c r="AS2934" s="48">
        <v>1.2846999999999999E-4</v>
      </c>
      <c r="AT2934" s="48">
        <v>7.1761999999999995E-5</v>
      </c>
      <c r="AU2934" s="7">
        <v>11.244999999999999</v>
      </c>
      <c r="AV2934" s="40">
        <v>8.8880000000000001E-3</v>
      </c>
      <c r="AW2934" s="47">
        <v>0.1061674609375</v>
      </c>
      <c r="AX2934" s="47">
        <v>6.798543671875E-2</v>
      </c>
      <c r="AZ2934" s="40">
        <v>758.43955000000005</v>
      </c>
      <c r="BA2934" s="40">
        <v>756.625</v>
      </c>
      <c r="BB2934" s="40">
        <v>284.76238999999998</v>
      </c>
      <c r="BC2934" s="7">
        <v>8.0809999999999995</v>
      </c>
      <c r="BD2934" s="7">
        <v>38.004804</v>
      </c>
      <c r="BE2934" s="7">
        <v>33.064999999999998</v>
      </c>
      <c r="BF2934" s="47">
        <v>3.64E-3</v>
      </c>
      <c r="BG2934" s="48">
        <v>4.6200000000000001E-4</v>
      </c>
      <c r="BH2934" s="48">
        <v>6.2399999999999999E-4</v>
      </c>
      <c r="BI2934" s="7">
        <v>37.326000000000001</v>
      </c>
      <c r="BJ2934" s="40">
        <v>18.551524000000001</v>
      </c>
      <c r="BK2934" s="48">
        <v>0.38948437499999999</v>
      </c>
      <c r="BL2934" s="48">
        <v>0.61172068749999997</v>
      </c>
    </row>
    <row r="2935" spans="17:64" x14ac:dyDescent="0.3">
      <c r="Q2935" s="41">
        <v>754.60799999999995</v>
      </c>
      <c r="R2935" s="41">
        <v>127.97799999999999</v>
      </c>
      <c r="S2935" s="32">
        <v>1.403</v>
      </c>
      <c r="T2935" s="32">
        <v>10.977851999999999</v>
      </c>
      <c r="U2935" s="32">
        <v>4.8259999999999996</v>
      </c>
      <c r="V2935" s="43">
        <v>3.6999999999999999E-4</v>
      </c>
      <c r="W2935" s="44">
        <v>2.14E-4</v>
      </c>
      <c r="X2935" s="43">
        <v>6.6000000000000005E-5</v>
      </c>
      <c r="Y2935" s="32">
        <v>10.86</v>
      </c>
      <c r="Z2935" s="41">
        <v>2.3062119999999995</v>
      </c>
      <c r="AA2935" s="45">
        <v>0.20662890624999999</v>
      </c>
      <c r="AB2935" s="45">
        <v>6.4751828125000008E-2</v>
      </c>
      <c r="AD2935" s="40">
        <v>718.29899999999998</v>
      </c>
      <c r="AE2935" s="40">
        <v>163.565</v>
      </c>
      <c r="AF2935" s="46">
        <v>18.356000000000002</v>
      </c>
      <c r="AG2935" s="40">
        <v>1.4999999999999999E-2</v>
      </c>
      <c r="AH2935" s="40">
        <v>4.0000000000000001E-3</v>
      </c>
      <c r="AI2935" s="40">
        <v>1.9E-2</v>
      </c>
      <c r="AK2935">
        <v>755.625</v>
      </c>
      <c r="AL2935" s="40">
        <v>252.57415</v>
      </c>
      <c r="AM2935" s="47">
        <v>1.1759E-2</v>
      </c>
      <c r="AN2935" s="47">
        <v>7.7013000000000003E-3</v>
      </c>
      <c r="AO2935" s="7">
        <v>0.879</v>
      </c>
      <c r="AP2935" s="7">
        <v>11.139836000000001</v>
      </c>
      <c r="AQ2935" s="7">
        <v>1.7446999999999999</v>
      </c>
      <c r="AR2935" s="47">
        <v>9.6349000000000001E-4</v>
      </c>
      <c r="AS2935" s="48">
        <v>1.3640000000000001E-4</v>
      </c>
      <c r="AT2935" s="48">
        <v>7.6518000000000002E-5</v>
      </c>
      <c r="AU2935" s="7">
        <v>11.066000000000001</v>
      </c>
      <c r="AV2935" s="40">
        <v>0.16601599999999994</v>
      </c>
      <c r="AW2935" s="47">
        <v>0.11720547265625</v>
      </c>
      <c r="AX2935" s="47">
        <v>7.3267726703125008E-2</v>
      </c>
      <c r="AZ2935" s="40">
        <v>758.35969999999998</v>
      </c>
      <c r="BA2935" s="40">
        <v>756.54200000000003</v>
      </c>
      <c r="BB2935" s="40">
        <v>284.77922999999998</v>
      </c>
      <c r="BC2935" s="7">
        <v>6.0830000000000002</v>
      </c>
      <c r="BD2935" s="7">
        <v>37.971972000000001</v>
      </c>
      <c r="BE2935" s="7">
        <v>30.08</v>
      </c>
      <c r="BF2935" s="47">
        <v>3.5999999999999999E-3</v>
      </c>
      <c r="BG2935" s="48">
        <v>4.4000000000000002E-4</v>
      </c>
      <c r="BH2935" s="48">
        <v>5.5699999999999999E-4</v>
      </c>
      <c r="BI2935" s="7">
        <v>37.460999999999999</v>
      </c>
      <c r="BJ2935" s="40">
        <v>19.154931999999995</v>
      </c>
      <c r="BK2935" s="48">
        <v>0.36828125</v>
      </c>
      <c r="BL2935" s="48">
        <v>0.54485562500000007</v>
      </c>
    </row>
    <row r="2936" spans="17:64" x14ac:dyDescent="0.3">
      <c r="Q2936" s="41">
        <v>754.52099999999996</v>
      </c>
      <c r="R2936" s="41">
        <v>127.986</v>
      </c>
      <c r="S2936" s="32">
        <v>3.1040000000000001</v>
      </c>
      <c r="T2936" s="32">
        <v>12.400736</v>
      </c>
      <c r="U2936" s="32">
        <v>7.5380000000000003</v>
      </c>
      <c r="V2936" s="43">
        <v>7.3999999999999999E-4</v>
      </c>
      <c r="W2936" s="44">
        <v>2.5599999999999999E-4</v>
      </c>
      <c r="X2936" s="43">
        <v>9.6000000000000002E-5</v>
      </c>
      <c r="Y2936" s="32">
        <v>12.14</v>
      </c>
      <c r="Z2936" s="41">
        <v>1.9632160000000001</v>
      </c>
      <c r="AA2936" s="45">
        <v>0.2412578125</v>
      </c>
      <c r="AB2936" s="45">
        <v>9.3503656249999997E-2</v>
      </c>
      <c r="AD2936" s="40">
        <v>718.17899999999997</v>
      </c>
      <c r="AE2936" s="40">
        <v>163.57499999999999</v>
      </c>
      <c r="AF2936" s="46">
        <v>21.11</v>
      </c>
      <c r="AG2936" s="40">
        <v>2.8000000000000001E-2</v>
      </c>
      <c r="AH2936" s="40">
        <v>8.9999999999999993E-3</v>
      </c>
      <c r="AI2936" s="40">
        <v>3.6999999999999998E-2</v>
      </c>
      <c r="AK2936">
        <v>755.54200000000003</v>
      </c>
      <c r="AL2936" s="40">
        <v>252.58732000000001</v>
      </c>
      <c r="AM2936" s="47">
        <v>7.5709000000000002E-3</v>
      </c>
      <c r="AN2936" s="47">
        <v>3.7019000000000002E-3</v>
      </c>
      <c r="AO2936" s="7">
        <v>0.379</v>
      </c>
      <c r="AP2936" s="7">
        <v>10.358836</v>
      </c>
      <c r="AQ2936" s="7">
        <v>1.7446999999999999</v>
      </c>
      <c r="AR2936" s="47">
        <v>7.3203999999999999E-4</v>
      </c>
      <c r="AS2936" s="48">
        <v>1.4388000000000001E-4</v>
      </c>
      <c r="AT2936" s="48">
        <v>8.4856000000000002E-5</v>
      </c>
      <c r="AU2936" s="7">
        <v>10.327</v>
      </c>
      <c r="AV2936" s="40">
        <v>1.0640159999999999</v>
      </c>
      <c r="AW2936" s="47">
        <v>0.12929639062500001</v>
      </c>
      <c r="AX2936" s="47">
        <v>8.2386508812500009E-2</v>
      </c>
      <c r="AZ2936" s="40">
        <v>758.28309000000002</v>
      </c>
      <c r="BA2936" s="40">
        <v>756.45799999999997</v>
      </c>
      <c r="BB2936" s="40">
        <v>284.79518999999999</v>
      </c>
      <c r="BC2936" s="7">
        <v>4.5439999999999996</v>
      </c>
      <c r="BD2936" s="7">
        <v>37.809695999999995</v>
      </c>
      <c r="BE2936" s="7">
        <v>25.937000000000001</v>
      </c>
      <c r="BF2936" s="47">
        <v>3.7399999999999998E-3</v>
      </c>
      <c r="BG2936" s="48">
        <v>4.0999999999999999E-4</v>
      </c>
      <c r="BH2936" s="48">
        <v>4.8500000000000003E-4</v>
      </c>
      <c r="BI2936" s="7">
        <v>37.427999999999997</v>
      </c>
      <c r="BJ2936" s="40">
        <v>17.775976</v>
      </c>
      <c r="BK2936" s="48">
        <v>0.33549218749999998</v>
      </c>
      <c r="BL2936" s="48">
        <v>0.47238334375000002</v>
      </c>
    </row>
    <row r="2937" spans="17:64" x14ac:dyDescent="0.3">
      <c r="Q2937" s="41">
        <v>754.44600000000003</v>
      </c>
      <c r="R2937" s="41">
        <v>127.99299999999999</v>
      </c>
      <c r="T2937" s="32">
        <v>16.59</v>
      </c>
      <c r="W2937" s="44">
        <v>1.27E-4</v>
      </c>
      <c r="X2937" s="43">
        <v>9.7E-5</v>
      </c>
      <c r="Y2937" s="32">
        <v>16.59</v>
      </c>
      <c r="AB2937" s="45"/>
      <c r="AD2937" s="40">
        <v>718.06700000000001</v>
      </c>
      <c r="AE2937" s="40">
        <v>163.58500000000001</v>
      </c>
      <c r="AF2937" s="46">
        <v>22.885000000000002</v>
      </c>
      <c r="AG2937" s="40">
        <v>7.0999999999999994E-2</v>
      </c>
      <c r="AH2937" s="40">
        <v>2.3E-2</v>
      </c>
      <c r="AI2937" s="40">
        <v>9.4E-2</v>
      </c>
      <c r="AK2937">
        <v>755.45799999999997</v>
      </c>
      <c r="AL2937" s="40">
        <v>252.60159999999999</v>
      </c>
      <c r="AM2937" s="47">
        <v>4.6696000000000003E-3</v>
      </c>
      <c r="AN2937" s="47">
        <v>2.1167999999999998E-3</v>
      </c>
      <c r="AO2937" s="7">
        <v>0.55200000000000005</v>
      </c>
      <c r="AP2937" s="7">
        <v>10.781367999999999</v>
      </c>
      <c r="AQ2937" s="7">
        <v>1.7446999999999999</v>
      </c>
      <c r="AR2937" s="47">
        <v>6.9784000000000003E-4</v>
      </c>
      <c r="AS2937" s="48">
        <v>1.6871E-4</v>
      </c>
      <c r="AT2937" s="48">
        <v>9.4848999999999999E-5</v>
      </c>
      <c r="AU2937" s="7">
        <v>10.734999999999999</v>
      </c>
      <c r="AV2937" s="40">
        <v>0.75330799999999987</v>
      </c>
      <c r="AW2937" s="47">
        <v>0.15480771874999999</v>
      </c>
      <c r="AX2937" s="47">
        <v>9.2494880375000005E-2</v>
      </c>
      <c r="AZ2937" s="40">
        <v>758.20749999999998</v>
      </c>
      <c r="BA2937" s="40">
        <v>756.375</v>
      </c>
      <c r="BB2937" s="40">
        <v>284.81115</v>
      </c>
      <c r="BC2937" s="7">
        <v>4.63</v>
      </c>
      <c r="BD2937" s="7">
        <v>37.342919999999999</v>
      </c>
      <c r="BE2937" s="7">
        <v>21.63</v>
      </c>
      <c r="BF2937" s="47">
        <v>4.1900000000000001E-3</v>
      </c>
      <c r="BG2937" s="48">
        <v>4.9899999999999999E-4</v>
      </c>
      <c r="BH2937" s="48">
        <v>4.6700000000000002E-4</v>
      </c>
      <c r="BI2937" s="7">
        <v>36.954000000000001</v>
      </c>
      <c r="BJ2937" s="40">
        <v>13.314519999999998</v>
      </c>
      <c r="BK2937" s="48">
        <v>0.41552734375</v>
      </c>
      <c r="BL2937" s="48">
        <v>0.45286529687499999</v>
      </c>
    </row>
    <row r="2938" spans="17:64" x14ac:dyDescent="0.3">
      <c r="Q2938" s="41">
        <v>754.35900000000004</v>
      </c>
      <c r="R2938" s="41">
        <v>128.001</v>
      </c>
      <c r="T2938" s="32">
        <v>16.59</v>
      </c>
      <c r="W2938" s="44">
        <v>1.27E-4</v>
      </c>
      <c r="X2938" s="43">
        <v>9.7E-5</v>
      </c>
      <c r="Y2938" s="32">
        <v>16.59</v>
      </c>
      <c r="AB2938" s="45"/>
      <c r="AD2938" s="40">
        <v>717.97199999999998</v>
      </c>
      <c r="AE2938" s="40">
        <v>163.595</v>
      </c>
      <c r="AF2938" s="46">
        <v>21.259</v>
      </c>
      <c r="AG2938" s="40">
        <v>7.3999999999999996E-2</v>
      </c>
      <c r="AH2938" s="40">
        <v>2.4E-2</v>
      </c>
      <c r="AI2938" s="40">
        <v>9.8000000000000004E-2</v>
      </c>
      <c r="AK2938">
        <v>755.375</v>
      </c>
      <c r="AL2938" s="40">
        <v>252.6156</v>
      </c>
      <c r="AM2938" s="47">
        <v>5.0610000000000004E-3</v>
      </c>
      <c r="AN2938" s="47">
        <v>7.4425999999999995E-4</v>
      </c>
      <c r="AO2938" s="7">
        <v>1.353</v>
      </c>
      <c r="AP2938" s="7">
        <v>13.555652</v>
      </c>
      <c r="AQ2938" s="7">
        <v>5.3100000000000014</v>
      </c>
      <c r="AR2938" s="47">
        <v>8.5201999999999999E-4</v>
      </c>
      <c r="AS2938" s="48">
        <v>2.1709E-4</v>
      </c>
      <c r="AT2938" s="48">
        <v>1.0802E-4</v>
      </c>
      <c r="AU2938" s="7">
        <v>13.442</v>
      </c>
      <c r="AV2938" s="40">
        <v>2.8800120000000016</v>
      </c>
      <c r="AW2938" s="47">
        <v>0.20011616406249999</v>
      </c>
      <c r="AX2938" s="47">
        <v>0.10514576378125</v>
      </c>
      <c r="AZ2938" s="40">
        <v>758.13103000000001</v>
      </c>
      <c r="BA2938" s="40">
        <v>756.29200000000003</v>
      </c>
      <c r="BB2938" s="40">
        <v>284.82729</v>
      </c>
      <c r="BC2938" s="7">
        <v>6.9429999999999996</v>
      </c>
      <c r="BD2938" s="7">
        <v>37.483212000000002</v>
      </c>
      <c r="BE2938" s="7">
        <v>22.629000000000001</v>
      </c>
      <c r="BF2938" s="47">
        <v>4.5100000000000001E-3</v>
      </c>
      <c r="BG2938" s="48">
        <v>5.1699999999999999E-4</v>
      </c>
      <c r="BH2938" s="48">
        <v>4.4000000000000002E-4</v>
      </c>
      <c r="BI2938" s="7">
        <v>36.9</v>
      </c>
      <c r="BJ2938" s="40">
        <v>10.159372000000001</v>
      </c>
      <c r="BK2938" s="48">
        <v>0.42715234375</v>
      </c>
      <c r="BL2938" s="48">
        <v>0.42478579687500001</v>
      </c>
    </row>
    <row r="2939" spans="17:64" x14ac:dyDescent="0.3">
      <c r="Q2939" s="41">
        <v>754.27300000000002</v>
      </c>
      <c r="R2939" s="41">
        <v>128.00899999999999</v>
      </c>
      <c r="T2939" s="32">
        <v>16.59</v>
      </c>
      <c r="W2939" s="44">
        <v>1.27E-4</v>
      </c>
      <c r="X2939" s="43">
        <v>9.7E-5</v>
      </c>
      <c r="Y2939" s="32">
        <v>16.59</v>
      </c>
      <c r="AB2939" s="45"/>
      <c r="AD2939" s="40">
        <v>717.87699999999904</v>
      </c>
      <c r="AE2939" s="40">
        <v>163.60499999999999</v>
      </c>
      <c r="AF2939" s="46">
        <v>18.088999999999999</v>
      </c>
      <c r="AG2939" s="40">
        <v>3.3000000000000002E-2</v>
      </c>
      <c r="AH2939" s="40">
        <v>1.7999999999999999E-2</v>
      </c>
      <c r="AI2939" s="40">
        <v>5.0999999999999997E-2</v>
      </c>
      <c r="AK2939">
        <v>755.29200000000003</v>
      </c>
      <c r="AL2939" s="40">
        <v>252.62989999999999</v>
      </c>
      <c r="AM2939" s="47">
        <v>1.7246000000000001E-2</v>
      </c>
      <c r="AN2939" s="47">
        <v>5.4314999999999997E-3</v>
      </c>
      <c r="AO2939" s="7">
        <v>2.911</v>
      </c>
      <c r="AP2939" s="7">
        <v>18.244523999999998</v>
      </c>
      <c r="AQ2939" s="7">
        <v>9.9359999999999999</v>
      </c>
      <c r="AR2939" s="47">
        <v>1.2518E-3</v>
      </c>
      <c r="AS2939" s="48">
        <v>2.5180999999999999E-4</v>
      </c>
      <c r="AT2939" s="48">
        <v>1.2709E-4</v>
      </c>
      <c r="AU2939" s="7">
        <v>18</v>
      </c>
      <c r="AV2939" s="40">
        <v>4.7078439999999997</v>
      </c>
      <c r="AW2939" s="47">
        <v>0.22687179687499998</v>
      </c>
      <c r="AX2939" s="47">
        <v>0.1228671309375</v>
      </c>
      <c r="AZ2939" s="40">
        <v>758.05414999999994</v>
      </c>
      <c r="BA2939" s="40">
        <v>756.20799999999997</v>
      </c>
      <c r="BB2939" s="40">
        <v>284.8433</v>
      </c>
      <c r="BC2939" s="7">
        <v>10.093999999999999</v>
      </c>
      <c r="BD2939" s="7">
        <v>37.672896000000001</v>
      </c>
      <c r="BE2939" s="7">
        <v>29.358000000000001</v>
      </c>
      <c r="BF2939" s="47">
        <v>4.9300000000000004E-3</v>
      </c>
      <c r="BG2939" s="48">
        <v>4.1100000000000002E-4</v>
      </c>
      <c r="BH2939" s="48">
        <v>4.3800000000000002E-4</v>
      </c>
      <c r="BI2939" s="7">
        <v>36.825000000000003</v>
      </c>
      <c r="BJ2939" s="40">
        <v>11.229176000000002</v>
      </c>
      <c r="BK2939" s="48">
        <v>0.31278515625000003</v>
      </c>
      <c r="BL2939" s="48">
        <v>0.421368953125</v>
      </c>
    </row>
    <row r="2940" spans="17:64" x14ac:dyDescent="0.3">
      <c r="Q2940" s="41">
        <v>754.18600000000004</v>
      </c>
      <c r="R2940" s="41">
        <v>128.017</v>
      </c>
      <c r="T2940" s="32">
        <v>16.59</v>
      </c>
      <c r="W2940" s="44">
        <v>1.27E-4</v>
      </c>
      <c r="X2940" s="43">
        <v>9.7E-5</v>
      </c>
      <c r="Y2940" s="32">
        <v>16.59</v>
      </c>
      <c r="AB2940" s="45"/>
      <c r="AD2940" s="40">
        <v>717.78200000000004</v>
      </c>
      <c r="AE2940" s="40">
        <v>163.61500000000001</v>
      </c>
      <c r="AF2940" s="46">
        <v>15.468999999999999</v>
      </c>
      <c r="AG2940" s="40">
        <v>1.4E-2</v>
      </c>
      <c r="AH2940" s="40">
        <v>5.0000000000000001E-3</v>
      </c>
      <c r="AI2940" s="40">
        <v>1.9E-2</v>
      </c>
      <c r="AK2940">
        <v>755.20799999999997</v>
      </c>
      <c r="AL2940" s="40">
        <v>252.64411999999999</v>
      </c>
      <c r="AM2940" s="47">
        <v>5.9313999999999999E-2</v>
      </c>
      <c r="AN2940" s="47">
        <v>5.1507999999999998E-2</v>
      </c>
      <c r="AO2940" s="7">
        <v>4.8470000000000004</v>
      </c>
      <c r="AP2940" s="7">
        <v>22.602148</v>
      </c>
      <c r="AQ2940" s="7">
        <v>11.2445</v>
      </c>
      <c r="AR2940" s="47">
        <v>1.8628E-3</v>
      </c>
      <c r="AS2940" s="48">
        <v>2.7656000000000002E-4</v>
      </c>
      <c r="AT2940" s="48">
        <v>1.3760000000000001E-4</v>
      </c>
      <c r="AU2940" s="7">
        <v>22.195</v>
      </c>
      <c r="AV2940" s="40">
        <v>2.5392879999999991</v>
      </c>
      <c r="AW2940" s="47">
        <v>0.23944953125000001</v>
      </c>
      <c r="AX2940" s="47">
        <v>0.13131596062500003</v>
      </c>
      <c r="AZ2940" s="40">
        <v>757.97847999999999</v>
      </c>
      <c r="BA2940" s="40">
        <v>756.125</v>
      </c>
      <c r="BB2940" s="40">
        <v>284.85910000000001</v>
      </c>
      <c r="BC2940" s="7">
        <v>12.792</v>
      </c>
      <c r="BD2940" s="7">
        <v>36.734527999999997</v>
      </c>
      <c r="BE2940" s="7">
        <v>38.46</v>
      </c>
      <c r="BF2940" s="47">
        <v>5.11E-3</v>
      </c>
      <c r="BG2940" s="48">
        <v>4.0900000000000002E-4</v>
      </c>
      <c r="BH2940" s="48">
        <v>4.4200000000000001E-4</v>
      </c>
      <c r="BI2940" s="7">
        <v>35.659999999999997</v>
      </c>
      <c r="BJ2940" s="40">
        <v>15.485568000000001</v>
      </c>
      <c r="BK2940" s="48">
        <v>0.30719921875</v>
      </c>
      <c r="BL2940" s="48">
        <v>0.42476173437499998</v>
      </c>
    </row>
    <row r="2941" spans="17:64" x14ac:dyDescent="0.3">
      <c r="Q2941" s="41">
        <v>754.11</v>
      </c>
      <c r="R2941" s="41">
        <v>128.024</v>
      </c>
      <c r="T2941" s="32">
        <v>16.59</v>
      </c>
      <c r="W2941" s="44">
        <v>1.27E-4</v>
      </c>
      <c r="X2941" s="43">
        <v>9.7E-5</v>
      </c>
      <c r="Y2941" s="32">
        <v>16.59</v>
      </c>
      <c r="AB2941" s="45"/>
      <c r="AD2941" s="40">
        <v>717.68700000000001</v>
      </c>
      <c r="AE2941" s="40">
        <v>163.625</v>
      </c>
      <c r="AF2941" s="46">
        <v>12.097</v>
      </c>
      <c r="AG2941" s="40">
        <v>8.9999999999999993E-3</v>
      </c>
      <c r="AH2941" s="40">
        <v>2E-3</v>
      </c>
      <c r="AI2941" s="40">
        <v>1.0999999999999999E-2</v>
      </c>
      <c r="AK2941">
        <v>755.125</v>
      </c>
      <c r="AL2941" s="40">
        <v>252.65837999999999</v>
      </c>
      <c r="AM2941" s="47">
        <v>4.6808000000000002E-2</v>
      </c>
      <c r="AN2941" s="47">
        <v>5.3310999999999997E-2</v>
      </c>
      <c r="AO2941" s="7">
        <v>5.7629999999999999</v>
      </c>
      <c r="AP2941" s="7">
        <v>23.208092000000001</v>
      </c>
      <c r="AQ2941" s="7">
        <v>12.245500000000003</v>
      </c>
      <c r="AR2941" s="47">
        <v>2.3319999999999999E-3</v>
      </c>
      <c r="AS2941" s="48">
        <v>2.8857999999999998E-4</v>
      </c>
      <c r="AT2941" s="48">
        <v>1.4343E-4</v>
      </c>
      <c r="AU2941" s="7">
        <v>22.724</v>
      </c>
      <c r="AV2941" s="40">
        <v>1.8951520000000031</v>
      </c>
      <c r="AW2941" s="47">
        <v>0.24212218749999997</v>
      </c>
      <c r="AX2941" s="47">
        <v>0.13556314375</v>
      </c>
      <c r="AZ2941" s="40">
        <v>757.90355</v>
      </c>
      <c r="BA2941" s="40">
        <v>756.04200000000003</v>
      </c>
      <c r="BB2941" s="40">
        <v>284.87409000000002</v>
      </c>
      <c r="BC2941" s="7">
        <v>12.766</v>
      </c>
      <c r="BD2941" s="7">
        <v>33.701343999999999</v>
      </c>
      <c r="BE2941" s="7">
        <v>38.579000000000001</v>
      </c>
      <c r="BF2941" s="47">
        <v>5.11E-3</v>
      </c>
      <c r="BG2941" s="48">
        <v>4.2099999999999999E-4</v>
      </c>
      <c r="BH2941" s="48">
        <v>4.75E-4</v>
      </c>
      <c r="BI2941" s="7">
        <v>32.628999999999998</v>
      </c>
      <c r="BJ2941" s="40">
        <v>15.651264000000001</v>
      </c>
      <c r="BK2941" s="48">
        <v>0.31919921874999996</v>
      </c>
      <c r="BL2941" s="48">
        <v>0.45776173437500001</v>
      </c>
    </row>
    <row r="2942" spans="17:64" x14ac:dyDescent="0.3">
      <c r="Q2942" s="41">
        <v>754.024</v>
      </c>
      <c r="R2942" s="41">
        <v>128.03200000000001</v>
      </c>
      <c r="S2942" s="32">
        <v>28.619</v>
      </c>
      <c r="T2942" s="32">
        <v>36.663995999999997</v>
      </c>
      <c r="U2942" s="32">
        <v>49.642000000000003</v>
      </c>
      <c r="V2942" s="43">
        <v>4.9699999999999996E-3</v>
      </c>
      <c r="W2942" s="44">
        <v>7.8899999999999999E-4</v>
      </c>
      <c r="X2942" s="43">
        <v>4.4099999999999999E-4</v>
      </c>
      <c r="Y2942" s="32">
        <v>34.26</v>
      </c>
      <c r="Z2942" s="41">
        <v>6.0736000000005674E-2</v>
      </c>
      <c r="AA2942" s="45">
        <v>0.68998828125</v>
      </c>
      <c r="AB2942" s="45">
        <v>0.42423401562500002</v>
      </c>
      <c r="AD2942" s="40">
        <v>717.59199999999998</v>
      </c>
      <c r="AE2942" s="40">
        <v>163.63499999999999</v>
      </c>
      <c r="AF2942" s="46">
        <v>11.186</v>
      </c>
      <c r="AG2942" s="40">
        <v>8.0000000000000002E-3</v>
      </c>
      <c r="AH2942" s="40">
        <v>3.0000000000000001E-3</v>
      </c>
      <c r="AI2942" s="40">
        <v>1.0999999999999999E-2</v>
      </c>
      <c r="AK2942">
        <v>755.04200000000003</v>
      </c>
      <c r="AL2942" s="40">
        <v>252.67160000000001</v>
      </c>
      <c r="AM2942" s="47">
        <v>2.2941E-2</v>
      </c>
      <c r="AN2942" s="47">
        <v>1.0529999999999999E-2</v>
      </c>
      <c r="AO2942" s="7">
        <v>5.1479999999999997</v>
      </c>
      <c r="AP2942" s="7">
        <v>20.199431999999998</v>
      </c>
      <c r="AQ2942" s="7">
        <v>13.3095</v>
      </c>
      <c r="AR2942" s="47">
        <v>1.9635E-3</v>
      </c>
      <c r="AS2942" s="48">
        <v>2.9084E-4</v>
      </c>
      <c r="AT2942" s="48">
        <v>1.4650000000000001E-4</v>
      </c>
      <c r="AU2942" s="7">
        <v>19.766999999999999</v>
      </c>
      <c r="AV2942" s="40">
        <v>4.0636919999999996</v>
      </c>
      <c r="AW2942" s="47">
        <v>0.25172339843749997</v>
      </c>
      <c r="AX2942" s="47">
        <v>0.13987625546875002</v>
      </c>
      <c r="AZ2942" s="40">
        <v>757.83204999999998</v>
      </c>
      <c r="BA2942" s="40">
        <v>755.95799999999997</v>
      </c>
      <c r="BB2942" s="40">
        <v>284.88839000000002</v>
      </c>
      <c r="BC2942" s="7">
        <v>10.816000000000001</v>
      </c>
      <c r="BD2942" s="7">
        <v>28.880544</v>
      </c>
      <c r="BE2942" s="7">
        <v>31.704000000000001</v>
      </c>
      <c r="BF2942" s="47">
        <v>4.8999999999999998E-3</v>
      </c>
      <c r="BG2942" s="48">
        <v>3.6400000000000001E-4</v>
      </c>
      <c r="BH2942" s="48">
        <v>4.9200000000000003E-4</v>
      </c>
      <c r="BI2942" s="7">
        <v>27.972000000000001</v>
      </c>
      <c r="BJ2942" s="40">
        <v>12.278464</v>
      </c>
      <c r="BK2942" s="48">
        <v>0.26638281250000001</v>
      </c>
      <c r="BL2942" s="48">
        <v>0.47547015625000005</v>
      </c>
    </row>
    <row r="2943" spans="17:64" x14ac:dyDescent="0.3">
      <c r="Q2943" s="41">
        <v>753.93700000000001</v>
      </c>
      <c r="R2943" s="41">
        <v>128.04</v>
      </c>
      <c r="S2943" s="32">
        <v>29.734999999999999</v>
      </c>
      <c r="T2943" s="32">
        <v>39.127740000000003</v>
      </c>
      <c r="U2943" s="32">
        <v>55.381999999999998</v>
      </c>
      <c r="V2943" s="43">
        <v>5.4799999999999996E-3</v>
      </c>
      <c r="W2943" s="44">
        <v>9.3099999999999997E-4</v>
      </c>
      <c r="X2943" s="43">
        <v>5.6800000000000004E-4</v>
      </c>
      <c r="Y2943" s="32">
        <v>36.630000000000003</v>
      </c>
      <c r="Z2943" s="41">
        <v>1.9779399999999967</v>
      </c>
      <c r="AA2943" s="45">
        <v>0.82182812500000002</v>
      </c>
      <c r="AB2943" s="45">
        <v>0.54951356250000005</v>
      </c>
      <c r="AD2943" s="40">
        <v>717.49699999999905</v>
      </c>
      <c r="AE2943" s="40">
        <v>163.64500000000001</v>
      </c>
      <c r="AF2943" s="46">
        <v>11.307</v>
      </c>
      <c r="AG2943" s="40">
        <v>5.0000000000000001E-3</v>
      </c>
      <c r="AH2943" s="40">
        <v>4.0000000000000001E-3</v>
      </c>
      <c r="AI2943" s="40">
        <v>8.9999999999999993E-3</v>
      </c>
      <c r="AK2943">
        <v>754.95799999999997</v>
      </c>
      <c r="AL2943" s="40">
        <v>252.68684999999999</v>
      </c>
      <c r="AM2943" s="47">
        <v>1.4498E-2</v>
      </c>
      <c r="AN2943" s="47">
        <v>4.3817999999999999E-3</v>
      </c>
      <c r="AO2943" s="7">
        <v>3.992</v>
      </c>
      <c r="AP2943" s="7">
        <v>16.613327999999999</v>
      </c>
      <c r="AQ2943" s="7">
        <v>12.486499999999996</v>
      </c>
      <c r="AR2943" s="47">
        <v>1.3902999999999999E-3</v>
      </c>
      <c r="AS2943" s="48">
        <v>2.8250999999999998E-4</v>
      </c>
      <c r="AT2943" s="48">
        <v>1.4579999999999999E-4</v>
      </c>
      <c r="AU2943" s="7">
        <v>16.277999999999999</v>
      </c>
      <c r="AV2943" s="40">
        <v>5.3168679999999959</v>
      </c>
      <c r="AW2943" s="47">
        <v>0.25481261718749998</v>
      </c>
      <c r="AX2943" s="47">
        <v>0.14110990984374999</v>
      </c>
      <c r="AZ2943" s="40">
        <v>757.75909999999999</v>
      </c>
      <c r="BA2943" s="40">
        <v>755.875</v>
      </c>
      <c r="BB2943" s="40">
        <v>284.90298000000001</v>
      </c>
      <c r="BC2943" s="7">
        <v>7.6609999999999996</v>
      </c>
      <c r="BD2943" s="7">
        <v>24.728524</v>
      </c>
      <c r="BE2943" s="7">
        <v>23.83</v>
      </c>
      <c r="BF2943" s="47">
        <v>5.2900000000000004E-3</v>
      </c>
      <c r="BG2943" s="48">
        <v>3.0600000000000001E-4</v>
      </c>
      <c r="BH2943" s="48">
        <v>4.8799999999999999E-4</v>
      </c>
      <c r="BI2943" s="7">
        <v>24.085000000000001</v>
      </c>
      <c r="BJ2943" s="40">
        <v>10.070843999999999</v>
      </c>
      <c r="BK2943" s="48">
        <v>0.20061328125</v>
      </c>
      <c r="BL2943" s="48">
        <v>0.47015451562499999</v>
      </c>
    </row>
    <row r="2944" spans="17:64" x14ac:dyDescent="0.3">
      <c r="Q2944" s="41">
        <v>753.86099999999999</v>
      </c>
      <c r="R2944" s="41">
        <v>128.047</v>
      </c>
      <c r="S2944" s="32">
        <v>28.215</v>
      </c>
      <c r="T2944" s="32">
        <v>38.670059999999999</v>
      </c>
      <c r="U2944" s="32">
        <v>55.585999999999999</v>
      </c>
      <c r="V2944" s="43">
        <v>5.6299999999999996E-3</v>
      </c>
      <c r="W2944" s="44">
        <v>1.1429999999999999E-3</v>
      </c>
      <c r="X2944" s="43">
        <v>6.4999999999999997E-4</v>
      </c>
      <c r="Y2944" s="32">
        <v>36.299999999999997</v>
      </c>
      <c r="Z2944" s="41">
        <v>4.9118599999999972</v>
      </c>
      <c r="AA2944" s="45">
        <v>1.0308398437499999</v>
      </c>
      <c r="AB2944" s="45">
        <v>0.63100754687499994</v>
      </c>
      <c r="AD2944" s="40">
        <v>717.40200000000004</v>
      </c>
      <c r="AE2944" s="40">
        <v>163.655</v>
      </c>
      <c r="AF2944" s="46">
        <v>11.429</v>
      </c>
      <c r="AG2944" s="40">
        <v>0.01</v>
      </c>
      <c r="AH2944" s="40">
        <v>7.0000000000000001E-3</v>
      </c>
      <c r="AI2944" s="40">
        <v>1.7000000000000001E-2</v>
      </c>
      <c r="AK2944">
        <v>754.875</v>
      </c>
      <c r="AL2944" s="40">
        <v>252.70138</v>
      </c>
      <c r="AM2944" s="47">
        <v>1.2919E-2</v>
      </c>
      <c r="AN2944" s="47">
        <v>1.2033E-3</v>
      </c>
      <c r="AO2944" s="7">
        <v>3.7770000000000001</v>
      </c>
      <c r="AP2944" s="7">
        <v>15.796268</v>
      </c>
      <c r="AQ2944" s="7">
        <v>10.957999999999998</v>
      </c>
      <c r="AR2944" s="47">
        <v>1.0866999999999999E-3</v>
      </c>
      <c r="AS2944" s="48">
        <v>2.6284000000000002E-4</v>
      </c>
      <c r="AT2944" s="48">
        <v>1.4265E-4</v>
      </c>
      <c r="AU2944" s="7">
        <v>15.478999999999999</v>
      </c>
      <c r="AV2944" s="40">
        <v>4.1745079999999977</v>
      </c>
      <c r="AW2944" s="47">
        <v>0.24119089843750002</v>
      </c>
      <c r="AX2944" s="47">
        <v>0.13898408546875002</v>
      </c>
      <c r="AZ2944" s="40">
        <v>757.68781000000001</v>
      </c>
      <c r="BA2944" s="40">
        <v>755.79200000000003</v>
      </c>
      <c r="BB2944" s="40">
        <v>284.91723999999999</v>
      </c>
      <c r="BC2944" s="7">
        <v>4.7789999999999999</v>
      </c>
      <c r="BD2944" s="7">
        <v>22.594436000000002</v>
      </c>
      <c r="BE2944" s="7">
        <v>16.23</v>
      </c>
      <c r="BF2944" s="47">
        <v>5.7200000000000003E-3</v>
      </c>
      <c r="BG2944" s="48">
        <v>2.61E-4</v>
      </c>
      <c r="BH2944" s="48">
        <v>5.1400000000000003E-4</v>
      </c>
      <c r="BI2944" s="7">
        <v>22.193000000000001</v>
      </c>
      <c r="BJ2944" s="40">
        <v>7.6469160000000009</v>
      </c>
      <c r="BK2944" s="48">
        <v>0.14704687499999999</v>
      </c>
      <c r="BL2944" s="48">
        <v>0.49470393750000002</v>
      </c>
    </row>
    <row r="2945" spans="17:64" x14ac:dyDescent="0.3">
      <c r="Q2945" s="41">
        <v>753.77499999999998</v>
      </c>
      <c r="R2945" s="41">
        <v>128.05500000000001</v>
      </c>
      <c r="S2945" s="32">
        <v>25.702999999999999</v>
      </c>
      <c r="T2945" s="32">
        <v>33.939052000000004</v>
      </c>
      <c r="U2945" s="32">
        <v>50.24</v>
      </c>
      <c r="V2945" s="43">
        <v>4.1999999999999997E-3</v>
      </c>
      <c r="W2945" s="44">
        <v>1.4009999999999999E-3</v>
      </c>
      <c r="X2945" s="43">
        <v>6.2500000000000001E-4</v>
      </c>
      <c r="Y2945" s="32">
        <v>31.78</v>
      </c>
      <c r="Z2945" s="41">
        <v>4.0774120000000025</v>
      </c>
      <c r="AA2945" s="45">
        <v>1.317328125</v>
      </c>
      <c r="AB2945" s="45">
        <v>0.61083156249999992</v>
      </c>
      <c r="AD2945" s="40">
        <v>717.30700000000002</v>
      </c>
      <c r="AE2945" s="40">
        <v>163.66499999999999</v>
      </c>
      <c r="AF2945" s="46">
        <v>11.55</v>
      </c>
      <c r="AG2945" s="40">
        <v>1.2999999999999999E-2</v>
      </c>
      <c r="AH2945" s="40">
        <v>1.2E-2</v>
      </c>
      <c r="AI2945" s="40">
        <v>2.5000000000000001E-2</v>
      </c>
      <c r="AK2945">
        <v>754.79200000000003</v>
      </c>
      <c r="AL2945" s="40">
        <v>252.71708000000001</v>
      </c>
      <c r="AM2945" s="47">
        <v>1.6036000000000002E-2</v>
      </c>
      <c r="AN2945" s="47">
        <v>4.1091000000000001E-3</v>
      </c>
      <c r="AO2945" s="7">
        <v>3.61</v>
      </c>
      <c r="AP2945" s="7">
        <v>15.771240000000001</v>
      </c>
      <c r="AQ2945" s="7">
        <v>9.669649999999999</v>
      </c>
      <c r="AR2945" s="47">
        <v>9.8700000000000003E-4</v>
      </c>
      <c r="AS2945" s="48">
        <v>2.4771E-4</v>
      </c>
      <c r="AT2945" s="48">
        <v>1.4006000000000001E-4</v>
      </c>
      <c r="AU2945" s="7">
        <v>15.468</v>
      </c>
      <c r="AV2945" s="40">
        <v>3.1860899999999992</v>
      </c>
      <c r="AW2945" s="47">
        <v>0.228047109375</v>
      </c>
      <c r="AX2945" s="47">
        <v>0.13673041718750001</v>
      </c>
      <c r="AZ2945" s="40">
        <v>757.62099999999998</v>
      </c>
      <c r="BA2945" s="40">
        <v>755.70799999999997</v>
      </c>
      <c r="BB2945" s="40">
        <v>284.93060000000003</v>
      </c>
      <c r="BC2945" s="7">
        <v>2.7290000000000001</v>
      </c>
      <c r="BD2945" s="7">
        <v>20.693235999999999</v>
      </c>
      <c r="BE2945" s="7">
        <v>10.201000000000001</v>
      </c>
      <c r="BF2945" s="47">
        <v>4.8799999999999998E-3</v>
      </c>
      <c r="BG2945" s="48">
        <v>2.4399999999999999E-4</v>
      </c>
      <c r="BH2945" s="48">
        <v>4.9299999999999995E-4</v>
      </c>
      <c r="BI2945" s="7">
        <v>20.463999999999999</v>
      </c>
      <c r="BJ2945" s="40">
        <v>5.2997160000000001</v>
      </c>
      <c r="BK2945" s="48">
        <v>0.14678125</v>
      </c>
      <c r="BL2945" s="48">
        <v>0.47653762499999996</v>
      </c>
    </row>
    <row r="2946" spans="17:64" x14ac:dyDescent="0.3">
      <c r="Q2946" s="41">
        <v>753.68799999999999</v>
      </c>
      <c r="R2946" s="41">
        <v>128.06299999999999</v>
      </c>
      <c r="S2946" s="32">
        <v>24.355</v>
      </c>
      <c r="T2946" s="32">
        <v>28.865819999999999</v>
      </c>
      <c r="U2946" s="32">
        <v>47.65</v>
      </c>
      <c r="V2946" s="43">
        <v>2.7599999999999999E-3</v>
      </c>
      <c r="W2946" s="44">
        <v>1.639E-3</v>
      </c>
      <c r="X2946" s="43">
        <v>5.5800000000000001E-4</v>
      </c>
      <c r="Y2946" s="32">
        <v>26.82</v>
      </c>
      <c r="Z2946" s="41">
        <v>3.9084199999999996</v>
      </c>
      <c r="AA2946" s="45">
        <v>1.5840156250000001</v>
      </c>
      <c r="AB2946" s="45">
        <v>0.54868931250000008</v>
      </c>
      <c r="AD2946" s="40">
        <v>717.21199999999999</v>
      </c>
      <c r="AE2946" s="40">
        <v>163.67500000000001</v>
      </c>
      <c r="AF2946" s="46">
        <v>11.179</v>
      </c>
      <c r="AG2946" s="40">
        <v>8.0000000000000002E-3</v>
      </c>
      <c r="AH2946" s="40">
        <v>8.0000000000000002E-3</v>
      </c>
      <c r="AI2946" s="40">
        <v>1.6E-2</v>
      </c>
      <c r="AK2946">
        <v>754.70799999999997</v>
      </c>
      <c r="AL2946" s="40">
        <v>252.73335</v>
      </c>
      <c r="AM2946" s="47">
        <v>2.0983000000000002E-2</v>
      </c>
      <c r="AN2946" s="47">
        <v>1.3602E-2</v>
      </c>
      <c r="AO2946" s="7">
        <v>2.5680000000000001</v>
      </c>
      <c r="AP2946" s="7">
        <v>15.729711999999999</v>
      </c>
      <c r="AQ2946" s="7">
        <v>6.7598999999999982</v>
      </c>
      <c r="AR2946" s="47">
        <v>1.0078999999999999E-3</v>
      </c>
      <c r="AS2946" s="48">
        <v>2.4517000000000001E-4</v>
      </c>
      <c r="AT2946" s="48">
        <v>1.5181999999999999E-4</v>
      </c>
      <c r="AU2946" s="7">
        <v>15.513999999999999</v>
      </c>
      <c r="AV2946" s="40">
        <v>2.147771999999998</v>
      </c>
      <c r="AW2946" s="47">
        <v>0.22509074218750003</v>
      </c>
      <c r="AX2946" s="47">
        <v>0.14841991234375002</v>
      </c>
      <c r="AZ2946" s="40">
        <v>757.55430999999999</v>
      </c>
      <c r="BA2946" s="40">
        <v>755.625</v>
      </c>
      <c r="BB2946" s="40">
        <v>284.94394</v>
      </c>
      <c r="BC2946" s="7">
        <v>1.9259999999999999</v>
      </c>
      <c r="BD2946" s="7">
        <v>19.960784</v>
      </c>
      <c r="BE2946" s="7">
        <v>7.524</v>
      </c>
      <c r="BF2946" s="47">
        <v>3.6800000000000001E-3</v>
      </c>
      <c r="BG2946" s="48">
        <v>2.5399999999999999E-4</v>
      </c>
      <c r="BH2946" s="48">
        <v>4.4000000000000002E-4</v>
      </c>
      <c r="BI2946" s="7">
        <v>19.798999999999999</v>
      </c>
      <c r="BJ2946" s="40">
        <v>4.0649040000000003</v>
      </c>
      <c r="BK2946" s="48">
        <v>0.1806875</v>
      </c>
      <c r="BL2946" s="48">
        <v>0.42758574999999999</v>
      </c>
    </row>
    <row r="2947" spans="17:64" x14ac:dyDescent="0.3">
      <c r="Q2947" s="41">
        <v>753.61199999999997</v>
      </c>
      <c r="R2947" s="41">
        <v>128.07</v>
      </c>
      <c r="S2947" s="32">
        <v>24.419</v>
      </c>
      <c r="T2947" s="32">
        <v>26.461196000000001</v>
      </c>
      <c r="U2947" s="32">
        <v>48.152999999999999</v>
      </c>
      <c r="V2947" s="43">
        <v>1.4E-3</v>
      </c>
      <c r="W2947" s="44">
        <v>1.7589999999999999E-3</v>
      </c>
      <c r="X2947" s="43">
        <v>4.4299999999999998E-4</v>
      </c>
      <c r="Y2947" s="32">
        <v>24.41</v>
      </c>
      <c r="Z2947" s="41">
        <v>4.2964759999999984</v>
      </c>
      <c r="AA2947" s="45">
        <v>1.731109375</v>
      </c>
      <c r="AB2947" s="45">
        <v>0.4382771875</v>
      </c>
      <c r="AD2947" s="40">
        <v>717.11699999999996</v>
      </c>
      <c r="AE2947" s="40">
        <v>163.685</v>
      </c>
      <c r="AF2947" s="46">
        <v>11.726000000000001</v>
      </c>
      <c r="AG2947" s="40">
        <v>5.0000000000000001E-3</v>
      </c>
      <c r="AH2947" s="40">
        <v>3.0000000000000001E-3</v>
      </c>
      <c r="AI2947" s="40">
        <v>8.0000000000000002E-3</v>
      </c>
      <c r="AK2947">
        <v>754.625</v>
      </c>
      <c r="AL2947" s="40">
        <v>252.74799999999999</v>
      </c>
      <c r="AM2947" s="47">
        <v>1.9386E-2</v>
      </c>
      <c r="AN2947" s="47">
        <v>3.3089E-3</v>
      </c>
      <c r="AO2947" s="7">
        <v>1.304</v>
      </c>
      <c r="AP2947" s="7">
        <v>16.637535999999997</v>
      </c>
      <c r="AQ2947" s="7">
        <v>0.91840000000000277</v>
      </c>
      <c r="AR2947" s="47">
        <v>1.1425999999999999E-3</v>
      </c>
      <c r="AS2947" s="48">
        <v>2.7629999999999999E-4</v>
      </c>
      <c r="AT2947" s="48">
        <v>1.75E-4</v>
      </c>
      <c r="AU2947" s="7">
        <v>16.527999999999999</v>
      </c>
      <c r="AV2947" s="40">
        <v>8.8880000000000001E-3</v>
      </c>
      <c r="AW2947" s="47">
        <v>0.25353726562500001</v>
      </c>
      <c r="AX2947" s="47">
        <v>0.1711455103125</v>
      </c>
      <c r="AZ2947" s="40">
        <v>757.48779999999999</v>
      </c>
      <c r="BA2947" s="40">
        <v>755.54200000000003</v>
      </c>
      <c r="BB2947" s="40">
        <v>284.95724000000001</v>
      </c>
      <c r="BC2947" s="7">
        <v>2.153</v>
      </c>
      <c r="BD2947" s="7">
        <v>20.751852000000003</v>
      </c>
      <c r="BE2947" s="7">
        <v>8.8160000000000007</v>
      </c>
      <c r="BF2947" s="47">
        <v>3.2699999999999999E-3</v>
      </c>
      <c r="BG2947" s="48">
        <v>2.5799999999999998E-4</v>
      </c>
      <c r="BH2947" s="48">
        <v>3.9300000000000001E-4</v>
      </c>
      <c r="BI2947" s="7">
        <v>20.571000000000002</v>
      </c>
      <c r="BJ2947" s="40">
        <v>4.9492120000000011</v>
      </c>
      <c r="BK2947" s="48">
        <v>0.19285546874999998</v>
      </c>
      <c r="BL2947" s="48">
        <v>0.38196885937500002</v>
      </c>
    </row>
    <row r="2948" spans="17:64" x14ac:dyDescent="0.3">
      <c r="Q2948" s="41">
        <v>753.52599999999995</v>
      </c>
      <c r="R2948" s="41">
        <v>128.078</v>
      </c>
      <c r="S2948" s="32">
        <v>26.088999999999999</v>
      </c>
      <c r="T2948" s="32">
        <v>28.441476000000002</v>
      </c>
      <c r="U2948" s="32">
        <v>53.831000000000003</v>
      </c>
      <c r="V2948" s="43">
        <v>1.3600000000000001E-3</v>
      </c>
      <c r="W2948" s="44">
        <v>2.1640000000000001E-3</v>
      </c>
      <c r="X2948" s="43">
        <v>4.2700000000000002E-4</v>
      </c>
      <c r="Y2948" s="32">
        <v>26.25</v>
      </c>
      <c r="Z2948" s="41">
        <v>6.9751560000000055</v>
      </c>
      <c r="AA2948" s="45">
        <v>2.13690625</v>
      </c>
      <c r="AB2948" s="45">
        <v>0.42241212500000003</v>
      </c>
      <c r="AD2948" s="40">
        <v>717.02200000000005</v>
      </c>
      <c r="AE2948" s="40">
        <v>163.69499999999999</v>
      </c>
      <c r="AF2948" s="46">
        <v>11.670999999999999</v>
      </c>
      <c r="AG2948" s="40">
        <v>7.0000000000000001E-3</v>
      </c>
      <c r="AH2948" s="40">
        <v>5.0000000000000001E-3</v>
      </c>
      <c r="AI2948" s="40">
        <v>1.2E-2</v>
      </c>
      <c r="AK2948">
        <v>754.54200000000003</v>
      </c>
      <c r="AL2948" s="40">
        <v>252.76339999999999</v>
      </c>
      <c r="AM2948" s="47">
        <v>1.1896E-2</v>
      </c>
      <c r="AN2948" s="47">
        <v>7.0768999999999997E-3</v>
      </c>
      <c r="AO2948" s="7">
        <v>1.2110000000000001</v>
      </c>
      <c r="AP2948" s="7">
        <v>20.931723999999999</v>
      </c>
      <c r="AQ2948" s="7">
        <v>2.6412000000000013</v>
      </c>
      <c r="AR2948" s="47">
        <v>1.9629999999999999E-3</v>
      </c>
      <c r="AS2948" s="48">
        <v>3.3317999999999998E-4</v>
      </c>
      <c r="AT2948" s="48">
        <v>2.1162000000000001E-4</v>
      </c>
      <c r="AU2948" s="7">
        <v>20.83</v>
      </c>
      <c r="AV2948" s="40">
        <v>0.46624400000000099</v>
      </c>
      <c r="AW2948" s="47">
        <v>0.29407335937499995</v>
      </c>
      <c r="AX2948" s="47">
        <v>0.2049979421875</v>
      </c>
      <c r="AZ2948" s="40">
        <v>757.42094999999995</v>
      </c>
      <c r="BA2948" s="40">
        <v>755.45799999999997</v>
      </c>
      <c r="BB2948" s="40">
        <v>284.97061000000002</v>
      </c>
      <c r="BC2948" s="7">
        <v>3.1840000000000002</v>
      </c>
      <c r="BD2948" s="7">
        <v>23.402456000000001</v>
      </c>
      <c r="BE2948" s="7">
        <v>12.305</v>
      </c>
      <c r="BF2948" s="47">
        <v>3.2499999999999999E-3</v>
      </c>
      <c r="BG2948" s="48">
        <v>2.9599999999999998E-4</v>
      </c>
      <c r="BH2948" s="48">
        <v>4.2000000000000002E-4</v>
      </c>
      <c r="BI2948" s="7">
        <v>23.135000000000002</v>
      </c>
      <c r="BJ2948" s="40">
        <v>6.5865359999999997</v>
      </c>
      <c r="BK2948" s="48">
        <v>0.23125390624999997</v>
      </c>
      <c r="BL2948" s="48">
        <v>0.40903632812500001</v>
      </c>
    </row>
    <row r="2949" spans="17:64" x14ac:dyDescent="0.3">
      <c r="Q2949" s="41">
        <v>753.43899999999996</v>
      </c>
      <c r="R2949" s="41">
        <v>128.08600000000001</v>
      </c>
      <c r="S2949" s="32">
        <v>26.873999999999999</v>
      </c>
      <c r="T2949" s="32">
        <v>31.467416</v>
      </c>
      <c r="U2949" s="32">
        <v>57.555</v>
      </c>
      <c r="V2949" s="43">
        <v>1.5900000000000001E-3</v>
      </c>
      <c r="W2949" s="44">
        <v>2.343E-3</v>
      </c>
      <c r="X2949" s="43">
        <v>4.55E-4</v>
      </c>
      <c r="Y2949" s="32">
        <v>29.21</v>
      </c>
      <c r="Z2949" s="41">
        <v>9.2892960000000002</v>
      </c>
      <c r="AA2949" s="45">
        <v>2.3113242187499998</v>
      </c>
      <c r="AB2949" s="45">
        <v>0.449636234375</v>
      </c>
      <c r="AD2949" s="40">
        <v>716.92700000000002</v>
      </c>
      <c r="AE2949" s="40">
        <v>163.70500000000001</v>
      </c>
      <c r="AF2949" s="46">
        <v>12.064</v>
      </c>
      <c r="AG2949" s="40">
        <v>1.0999999999999999E-2</v>
      </c>
      <c r="AH2949" s="40">
        <v>6.0000000000000001E-3</v>
      </c>
      <c r="AI2949" s="40">
        <v>1.7000000000000001E-2</v>
      </c>
      <c r="AK2949">
        <v>754.45799999999997</v>
      </c>
      <c r="AL2949" s="40">
        <v>252.77809999999999</v>
      </c>
      <c r="AM2949" s="47">
        <v>1.8929999999999999E-2</v>
      </c>
      <c r="AN2949" s="47">
        <v>8.3452999999999999E-3</v>
      </c>
      <c r="AO2949" s="7">
        <v>2.3889999999999998</v>
      </c>
      <c r="AP2949" s="7">
        <v>28.720676000000001</v>
      </c>
      <c r="AQ2949" s="7">
        <v>5.8103499999999997</v>
      </c>
      <c r="AR2949" s="47">
        <v>3.6963E-3</v>
      </c>
      <c r="AS2949" s="48">
        <v>4.0780999999999999E-4</v>
      </c>
      <c r="AT2949" s="48">
        <v>2.4988000000000001E-4</v>
      </c>
      <c r="AU2949" s="7">
        <v>28.52</v>
      </c>
      <c r="AV2949" s="40">
        <v>1.5197060000000002</v>
      </c>
      <c r="AW2949" s="47">
        <v>0.33417277343750001</v>
      </c>
      <c r="AX2949" s="47">
        <v>0.23741076296875002</v>
      </c>
      <c r="AZ2949" s="40">
        <v>757.35482999999999</v>
      </c>
      <c r="BA2949" s="40">
        <v>755.375</v>
      </c>
      <c r="BB2949" s="40">
        <v>284.98383000000001</v>
      </c>
      <c r="BC2949" s="7">
        <v>5.016</v>
      </c>
      <c r="BD2949" s="7">
        <v>28.068344</v>
      </c>
      <c r="BE2949" s="7">
        <v>18.613</v>
      </c>
      <c r="BF2949" s="47">
        <v>3.46E-3</v>
      </c>
      <c r="BG2949" s="48">
        <v>3.8099999999999999E-4</v>
      </c>
      <c r="BH2949" s="48">
        <v>4.7399999999999997E-4</v>
      </c>
      <c r="BI2949" s="7">
        <v>27.646999999999998</v>
      </c>
      <c r="BJ2949" s="40">
        <v>9.6042639999999988</v>
      </c>
      <c r="BK2949" s="48">
        <v>0.31207031249999995</v>
      </c>
      <c r="BL2949" s="48">
        <v>0.46232790624999998</v>
      </c>
    </row>
    <row r="2950" spans="17:64" x14ac:dyDescent="0.3">
      <c r="Q2950" s="41">
        <v>753.35299999999995</v>
      </c>
      <c r="R2950" s="41">
        <v>128.09399999999999</v>
      </c>
      <c r="S2950" s="32">
        <v>26.513000000000002</v>
      </c>
      <c r="T2950" s="32">
        <v>33.967092000000001</v>
      </c>
      <c r="U2950" s="32">
        <v>61.085000000000001</v>
      </c>
      <c r="V2950" s="43">
        <v>2.0500000000000002E-3</v>
      </c>
      <c r="W2950" s="44">
        <v>2.5040000000000001E-3</v>
      </c>
      <c r="X2950" s="43">
        <v>5.8699999999999996E-4</v>
      </c>
      <c r="Y2950" s="32">
        <v>31.74</v>
      </c>
      <c r="Z2950" s="41">
        <v>13.467651999999994</v>
      </c>
      <c r="AA2950" s="45">
        <v>2.4631601562500003</v>
      </c>
      <c r="AB2950" s="45">
        <v>0.58008445312500001</v>
      </c>
      <c r="AD2950" s="40">
        <v>716.83199999999999</v>
      </c>
      <c r="AE2950" s="40">
        <v>163.715</v>
      </c>
      <c r="AF2950" s="46">
        <v>12.606</v>
      </c>
      <c r="AG2950" s="40">
        <v>1.7000000000000001E-2</v>
      </c>
      <c r="AH2950" s="40">
        <v>6.0000000000000001E-3</v>
      </c>
      <c r="AI2950" s="40">
        <v>2.3E-2</v>
      </c>
      <c r="AK2950">
        <v>754.375</v>
      </c>
      <c r="AL2950" s="40">
        <v>252.79362</v>
      </c>
      <c r="AM2950" s="47">
        <v>4.4523E-2</v>
      </c>
      <c r="AN2950" s="47">
        <v>2.2370000000000001E-2</v>
      </c>
      <c r="AO2950" s="7">
        <v>4.5609999999999999</v>
      </c>
      <c r="AP2950" s="7">
        <v>37.854123999999999</v>
      </c>
      <c r="AQ2950" s="7">
        <v>7.96</v>
      </c>
      <c r="AR2950" s="47">
        <v>5.7940999999999999E-3</v>
      </c>
      <c r="AS2950" s="48">
        <v>4.9417999999999999E-4</v>
      </c>
      <c r="AT2950" s="48">
        <v>2.8284000000000002E-4</v>
      </c>
      <c r="AU2950" s="7">
        <v>37.470999999999997</v>
      </c>
      <c r="AV2950" s="40">
        <v>8.8880000000000001E-3</v>
      </c>
      <c r="AW2950" s="47">
        <v>0.37875066406250002</v>
      </c>
      <c r="AX2950" s="47">
        <v>0.26329396578125003</v>
      </c>
      <c r="AZ2950" s="40">
        <v>757.28871000000004</v>
      </c>
      <c r="BA2950" s="40">
        <v>755.29200000000003</v>
      </c>
      <c r="BB2950" s="40">
        <v>284.99705999999998</v>
      </c>
      <c r="BC2950" s="7">
        <v>7.452</v>
      </c>
      <c r="BD2950" s="7">
        <v>34.626967999999998</v>
      </c>
      <c r="BE2950" s="7">
        <v>29.196999999999999</v>
      </c>
      <c r="BF2950" s="47">
        <v>4.0200000000000001E-3</v>
      </c>
      <c r="BG2950" s="48">
        <v>4.4799999999999999E-4</v>
      </c>
      <c r="BH2950" s="48">
        <v>5.13E-4</v>
      </c>
      <c r="BI2950" s="7">
        <v>34.000999999999998</v>
      </c>
      <c r="BJ2950" s="40">
        <v>15.813207999999999</v>
      </c>
      <c r="BK2950" s="48">
        <v>0.36791406249999997</v>
      </c>
      <c r="BL2950" s="48">
        <v>0.49943878124999996</v>
      </c>
    </row>
    <row r="2951" spans="17:64" x14ac:dyDescent="0.3">
      <c r="Q2951" s="41">
        <v>753.27700000000004</v>
      </c>
      <c r="R2951" s="41">
        <v>128.101</v>
      </c>
      <c r="S2951" s="32">
        <v>24.271000000000001</v>
      </c>
      <c r="T2951" s="32">
        <v>34.668764000000003</v>
      </c>
      <c r="U2951" s="32">
        <v>62.41</v>
      </c>
      <c r="V2951" s="43">
        <v>2.1800000000000001E-3</v>
      </c>
      <c r="W2951" s="44">
        <v>2.4160000000000002E-3</v>
      </c>
      <c r="X2951" s="43">
        <v>7.7200000000000001E-4</v>
      </c>
      <c r="Y2951" s="32">
        <v>32.630000000000003</v>
      </c>
      <c r="Z2951" s="41">
        <v>18.819283999999996</v>
      </c>
      <c r="AA2951" s="45">
        <v>2.3725703125000002</v>
      </c>
      <c r="AB2951" s="45">
        <v>0.76464590625000006</v>
      </c>
      <c r="AD2951" s="40">
        <v>716.73699999999997</v>
      </c>
      <c r="AE2951" s="40">
        <v>163.72499999999999</v>
      </c>
      <c r="AF2951" s="46">
        <v>12.292999999999999</v>
      </c>
      <c r="AG2951" s="40">
        <v>1.6E-2</v>
      </c>
      <c r="AH2951" s="40">
        <v>8.9999999999999993E-3</v>
      </c>
      <c r="AI2951" s="40">
        <v>2.5000000000000001E-2</v>
      </c>
      <c r="AK2951">
        <v>754.29200000000003</v>
      </c>
      <c r="AL2951" s="40">
        <v>252.8092</v>
      </c>
      <c r="AM2951" s="47">
        <v>0.18052000000000001</v>
      </c>
      <c r="AN2951" s="47">
        <v>0.10621</v>
      </c>
      <c r="AO2951" s="7">
        <v>6.952</v>
      </c>
      <c r="AP2951" s="7">
        <v>40.921968</v>
      </c>
      <c r="AQ2951" s="7">
        <v>15.461000000000006</v>
      </c>
      <c r="AR2951" s="47">
        <v>1.1615E-2</v>
      </c>
      <c r="AS2951" s="48">
        <v>5.2057000000000004E-4</v>
      </c>
      <c r="AT2951" s="48">
        <v>2.9029000000000001E-4</v>
      </c>
      <c r="AU2951" s="7">
        <v>40.338000000000001</v>
      </c>
      <c r="AV2951" s="40">
        <v>2.9752080000000056</v>
      </c>
      <c r="AW2951" s="47">
        <v>0.28917742187500006</v>
      </c>
      <c r="AX2951" s="47">
        <v>0.25110752343750004</v>
      </c>
      <c r="AZ2951" s="40">
        <v>757.22179999999992</v>
      </c>
      <c r="BA2951" s="40">
        <v>755.20799999999997</v>
      </c>
      <c r="BB2951" s="40">
        <v>285.01044000000002</v>
      </c>
      <c r="BC2951" s="7">
        <v>10.009</v>
      </c>
      <c r="BD2951" s="7">
        <v>39.917755999999997</v>
      </c>
      <c r="BE2951" s="7">
        <v>39.444000000000003</v>
      </c>
      <c r="BF2951" s="47">
        <v>4.4000000000000003E-3</v>
      </c>
      <c r="BG2951" s="48">
        <v>5.0000000000000001E-4</v>
      </c>
      <c r="BH2951" s="48">
        <v>5.4799999999999998E-4</v>
      </c>
      <c r="BI2951" s="7">
        <v>39.076999999999998</v>
      </c>
      <c r="BJ2951" s="40">
        <v>21.467836000000002</v>
      </c>
      <c r="BK2951" s="48">
        <v>0.41234375000000001</v>
      </c>
      <c r="BL2951" s="48">
        <v>0.53315687499999997</v>
      </c>
    </row>
    <row r="2952" spans="17:64" x14ac:dyDescent="0.3">
      <c r="Q2952" s="41">
        <v>753.19100000000003</v>
      </c>
      <c r="R2952" s="41">
        <v>128.10900000000001</v>
      </c>
      <c r="S2952" s="32">
        <v>21.547999999999998</v>
      </c>
      <c r="T2952" s="32">
        <v>34.870032000000002</v>
      </c>
      <c r="U2952" s="32">
        <v>65.283000000000001</v>
      </c>
      <c r="V2952" s="43">
        <v>2.2100000000000002E-3</v>
      </c>
      <c r="W2952" s="44">
        <v>2.0860000000000002E-3</v>
      </c>
      <c r="X2952" s="43">
        <v>1.0059999999999999E-3</v>
      </c>
      <c r="Y2952" s="32">
        <v>33.06</v>
      </c>
      <c r="Z2952" s="41">
        <v>26.582792000000005</v>
      </c>
      <c r="AA2952" s="45">
        <v>2.04197265625</v>
      </c>
      <c r="AB2952" s="45">
        <v>0.99854470312499988</v>
      </c>
      <c r="AD2952" s="40">
        <v>716.64200000000005</v>
      </c>
      <c r="AE2952" s="40">
        <v>163.73500000000001</v>
      </c>
      <c r="AF2952" s="46">
        <v>11.769</v>
      </c>
      <c r="AG2952" s="40">
        <v>1.0999999999999999E-2</v>
      </c>
      <c r="AH2952" s="40">
        <v>6.0000000000000001E-3</v>
      </c>
      <c r="AI2952" s="40">
        <v>1.7000000000000001E-2</v>
      </c>
      <c r="AK2952">
        <v>754.20799999999997</v>
      </c>
      <c r="AL2952" s="40">
        <v>252.82411999999999</v>
      </c>
      <c r="AM2952" s="47">
        <v>0.20798</v>
      </c>
      <c r="AN2952" s="47">
        <v>0.14005000000000001</v>
      </c>
      <c r="AO2952" s="7">
        <v>8.8290000000000006</v>
      </c>
      <c r="AP2952" s="7">
        <v>34.720635999999999</v>
      </c>
      <c r="AQ2952" s="7">
        <v>16.754500000000007</v>
      </c>
      <c r="AR2952" s="47">
        <v>1.5370999999999999E-2</v>
      </c>
      <c r="AS2952" s="48">
        <v>5.0644000000000004E-4</v>
      </c>
      <c r="AT2952" s="48">
        <v>2.7745999999999999E-4</v>
      </c>
      <c r="AU2952" s="7">
        <v>33.978999999999999</v>
      </c>
      <c r="AV2952" s="40">
        <v>0.89761600000000641</v>
      </c>
      <c r="AW2952" s="47">
        <v>0.20022085937500006</v>
      </c>
      <c r="AX2952" s="47">
        <v>0.22560689218749999</v>
      </c>
      <c r="AZ2952" s="40">
        <v>757.15575000000001</v>
      </c>
      <c r="BA2952" s="40">
        <v>755.125</v>
      </c>
      <c r="BB2952" s="40">
        <v>285.02364999999998</v>
      </c>
      <c r="BC2952" s="7">
        <v>12.55</v>
      </c>
      <c r="BD2952" s="7">
        <v>45.184200000000004</v>
      </c>
      <c r="BE2952" s="7">
        <v>48.862000000000002</v>
      </c>
      <c r="BF2952" s="47">
        <v>4.64E-3</v>
      </c>
      <c r="BG2952" s="48">
        <v>5.8799999999999998E-4</v>
      </c>
      <c r="BH2952" s="48">
        <v>6.1600000000000001E-4</v>
      </c>
      <c r="BI2952" s="7">
        <v>44.13</v>
      </c>
      <c r="BJ2952" s="40">
        <v>26.322199999999999</v>
      </c>
      <c r="BK2952" s="48">
        <v>0.49556250000000002</v>
      </c>
      <c r="BL2952" s="48">
        <v>0.60034725</v>
      </c>
    </row>
    <row r="2953" spans="17:64" x14ac:dyDescent="0.3">
      <c r="Q2953" s="41">
        <v>753.10400000000004</v>
      </c>
      <c r="R2953" s="41">
        <v>128.11699999999999</v>
      </c>
      <c r="S2953" s="32">
        <v>19.904</v>
      </c>
      <c r="T2953" s="32">
        <v>39.821936000000001</v>
      </c>
      <c r="U2953" s="32">
        <v>73.222999999999999</v>
      </c>
      <c r="V2953" s="43">
        <v>2.3400000000000001E-3</v>
      </c>
      <c r="W2953" s="44">
        <v>1.7459999999999999E-3</v>
      </c>
      <c r="X2953" s="43">
        <v>1.3209999999999999E-3</v>
      </c>
      <c r="Y2953" s="32">
        <v>38.15</v>
      </c>
      <c r="Z2953" s="41">
        <v>37.475415999999996</v>
      </c>
      <c r="AA2953" s="45">
        <v>1.6993828124999999</v>
      </c>
      <c r="AB2953" s="45">
        <v>1.3131061562499999</v>
      </c>
      <c r="AD2953" s="40">
        <v>716.54700000000003</v>
      </c>
      <c r="AE2953" s="40">
        <v>163.745</v>
      </c>
      <c r="AF2953" s="46">
        <v>10.531000000000001</v>
      </c>
      <c r="AG2953" s="40">
        <v>5.0000000000000001E-3</v>
      </c>
      <c r="AH2953" s="40">
        <v>3.0000000000000001E-3</v>
      </c>
      <c r="AI2953" s="40">
        <v>8.0000000000000002E-3</v>
      </c>
      <c r="AK2953">
        <v>754.125</v>
      </c>
      <c r="AL2953" s="40">
        <v>252.84012999999999</v>
      </c>
      <c r="AM2953" s="47">
        <v>8.4334000000000006E-2</v>
      </c>
      <c r="AN2953" s="47">
        <v>2.0232E-2</v>
      </c>
      <c r="AO2953" s="7">
        <v>11.396000000000001</v>
      </c>
      <c r="AP2953" s="7">
        <v>25.241263999999997</v>
      </c>
      <c r="AQ2953" s="7">
        <v>19.55350000000001</v>
      </c>
      <c r="AR2953" s="47">
        <v>1.2518E-2</v>
      </c>
      <c r="AS2953" s="48">
        <v>4.6008000000000003E-4</v>
      </c>
      <c r="AT2953" s="48">
        <v>2.5088999999999998E-4</v>
      </c>
      <c r="AU2953" s="7">
        <v>24.283999999999999</v>
      </c>
      <c r="AV2953" s="40">
        <v>8.8880000000000001E-3</v>
      </c>
      <c r="AW2953" s="47">
        <v>0.21069796875000002</v>
      </c>
      <c r="AX2953" s="47">
        <v>0.20866130937499996</v>
      </c>
      <c r="AZ2953" s="40">
        <v>757.08256000000006</v>
      </c>
      <c r="BA2953" s="40">
        <v>755.04200000000003</v>
      </c>
      <c r="BB2953" s="40">
        <v>285.03829000000002</v>
      </c>
      <c r="BC2953" s="7">
        <v>14.116</v>
      </c>
      <c r="BD2953" s="7">
        <v>48.020744000000001</v>
      </c>
      <c r="BE2953" s="7">
        <v>54.957999999999998</v>
      </c>
      <c r="BF2953" s="47">
        <v>6.0899999999999999E-3</v>
      </c>
      <c r="BG2953" s="48">
        <v>6.8599999999999998E-4</v>
      </c>
      <c r="BH2953" s="48">
        <v>7.3999999999999999E-4</v>
      </c>
      <c r="BI2953" s="7">
        <v>46.835000000000001</v>
      </c>
      <c r="BJ2953" s="40">
        <v>29.605663999999997</v>
      </c>
      <c r="BK2953" s="48">
        <v>0.56467578124999995</v>
      </c>
      <c r="BL2953" s="48">
        <v>0.71945576562499991</v>
      </c>
    </row>
    <row r="2954" spans="17:64" x14ac:dyDescent="0.3">
      <c r="Q2954" s="41">
        <v>753.02800000000002</v>
      </c>
      <c r="R2954" s="41">
        <v>128.124</v>
      </c>
      <c r="S2954" s="32">
        <v>19.890999999999998</v>
      </c>
      <c r="T2954" s="32">
        <v>48.280844000000002</v>
      </c>
      <c r="U2954" s="32">
        <v>81.838999999999999</v>
      </c>
      <c r="V2954" s="43">
        <v>2.6900000000000001E-3</v>
      </c>
      <c r="W2954" s="44">
        <v>1.5610000000000001E-3</v>
      </c>
      <c r="X2954" s="43">
        <v>1.4809999999999999E-3</v>
      </c>
      <c r="Y2954" s="32">
        <v>46.61</v>
      </c>
      <c r="Z2954" s="41">
        <v>46.114764000000001</v>
      </c>
      <c r="AA2954" s="45">
        <v>1.5074101562500002</v>
      </c>
      <c r="AB2954" s="45">
        <v>1.4719254531249999</v>
      </c>
      <c r="AD2954" s="40">
        <v>716.452</v>
      </c>
      <c r="AE2954" s="40">
        <v>163.755</v>
      </c>
      <c r="AF2954" s="46">
        <v>9.7279999999999998</v>
      </c>
      <c r="AG2954" s="40">
        <v>5.0000000000000001E-3</v>
      </c>
      <c r="AH2954" s="40">
        <v>1E-3</v>
      </c>
      <c r="AI2954" s="40">
        <v>6.0000000000000001E-3</v>
      </c>
      <c r="AK2954">
        <v>754.04200000000003</v>
      </c>
      <c r="AL2954" s="40">
        <v>252.85560000000001</v>
      </c>
      <c r="AM2954" s="47">
        <v>4.0885999999999999E-2</v>
      </c>
      <c r="AN2954" s="47">
        <v>2.4731E-2</v>
      </c>
      <c r="AO2954" s="7">
        <v>14.215999999999999</v>
      </c>
      <c r="AP2954" s="7">
        <v>20.436144000000002</v>
      </c>
      <c r="AQ2954" s="7">
        <v>26.770499999999998</v>
      </c>
      <c r="AR2954" s="47">
        <v>3.4194999999999998E-3</v>
      </c>
      <c r="AS2954" s="48">
        <v>3.8956E-4</v>
      </c>
      <c r="AT2954" s="48">
        <v>2.1536999999999999E-4</v>
      </c>
      <c r="AU2954" s="7">
        <v>19.242000000000001</v>
      </c>
      <c r="AV2954" s="40">
        <v>1.2385640000000002</v>
      </c>
      <c r="AW2954" s="47">
        <v>0.32143714843750004</v>
      </c>
      <c r="AX2954" s="47">
        <v>0.20383453046875</v>
      </c>
      <c r="AZ2954" s="40">
        <v>757.00226999999995</v>
      </c>
      <c r="BA2954" s="40">
        <v>754.95799999999997</v>
      </c>
      <c r="BB2954" s="40">
        <v>285.05453999999997</v>
      </c>
      <c r="BC2954" s="7">
        <v>13.929</v>
      </c>
      <c r="BD2954" s="7">
        <v>46.900036</v>
      </c>
      <c r="BE2954" s="7">
        <v>51.546999999999997</v>
      </c>
      <c r="BF2954" s="47">
        <v>7.0200000000000002E-3</v>
      </c>
      <c r="BG2954" s="48">
        <v>7.5000000000000002E-4</v>
      </c>
      <c r="BH2954" s="48">
        <v>8.5700000000000001E-4</v>
      </c>
      <c r="BI2954" s="7">
        <v>45.73</v>
      </c>
      <c r="BJ2954" s="40">
        <v>26.530515999999995</v>
      </c>
      <c r="BK2954" s="48">
        <v>0.61014843750000003</v>
      </c>
      <c r="BL2954" s="48">
        <v>0.83331846874999993</v>
      </c>
    </row>
    <row r="2955" spans="17:64" x14ac:dyDescent="0.3">
      <c r="Q2955" s="41">
        <v>752.94200000000001</v>
      </c>
      <c r="R2955" s="41">
        <v>128.13200000000001</v>
      </c>
      <c r="S2955" s="32">
        <v>20.352</v>
      </c>
      <c r="T2955" s="32">
        <v>58.059567999999999</v>
      </c>
      <c r="U2955" s="32">
        <v>89.694000000000003</v>
      </c>
      <c r="V2955" s="43">
        <v>3.6600000000000001E-3</v>
      </c>
      <c r="W2955" s="44">
        <v>1.495E-3</v>
      </c>
      <c r="X2955" s="43">
        <v>1.5449999999999999E-3</v>
      </c>
      <c r="Y2955" s="32">
        <v>56.35</v>
      </c>
      <c r="Z2955" s="41">
        <v>53.141808000000005</v>
      </c>
      <c r="AA2955" s="45">
        <v>1.4220859374999999</v>
      </c>
      <c r="AB2955" s="45">
        <v>1.5326532187499999</v>
      </c>
      <c r="AD2955" s="40">
        <v>716.35699999999997</v>
      </c>
      <c r="AE2955" s="40">
        <v>163.76499999999999</v>
      </c>
      <c r="AF2955" s="46">
        <v>9.6059999999999999</v>
      </c>
      <c r="AG2955" s="40">
        <v>5.0000000000000001E-3</v>
      </c>
      <c r="AH2955" s="40">
        <v>2E-3</v>
      </c>
      <c r="AI2955" s="40">
        <v>7.0000000000000001E-3</v>
      </c>
      <c r="AK2955">
        <v>753.95799999999997</v>
      </c>
      <c r="AL2955" s="40">
        <v>252.86887999999999</v>
      </c>
      <c r="AM2955" s="47">
        <v>2.6768E-2</v>
      </c>
      <c r="AN2955" s="47">
        <v>1.0931E-2</v>
      </c>
      <c r="AO2955" s="7">
        <v>13.769</v>
      </c>
      <c r="AP2955" s="7">
        <v>18.762596000000002</v>
      </c>
      <c r="AQ2955" s="7">
        <v>21.234500000000001</v>
      </c>
      <c r="AR2955" s="47">
        <v>1.9103E-3</v>
      </c>
      <c r="AS2955" s="48">
        <v>3.2021000000000003E-4</v>
      </c>
      <c r="AT2955" s="48">
        <v>1.8202E-4</v>
      </c>
      <c r="AU2955" s="7">
        <v>17.606000000000002</v>
      </c>
      <c r="AV2955" s="40">
        <v>8.8880000000000001E-3</v>
      </c>
      <c r="AW2955" s="47">
        <v>0.28215324218750004</v>
      </c>
      <c r="AX2955" s="47">
        <v>0.17557572234374999</v>
      </c>
      <c r="AZ2955" s="40">
        <v>756.92385000000002</v>
      </c>
      <c r="BA2955" s="40">
        <v>754.875</v>
      </c>
      <c r="BB2955" s="40">
        <v>285.0686</v>
      </c>
      <c r="BC2955" s="7">
        <v>11.585000000000001</v>
      </c>
      <c r="BD2955" s="7">
        <v>41.605139999999999</v>
      </c>
      <c r="BE2955" s="7">
        <v>36.902999999999999</v>
      </c>
      <c r="BF2955" s="47">
        <v>5.6699999999999997E-3</v>
      </c>
      <c r="BG2955" s="48">
        <v>8.2700000000000004E-4</v>
      </c>
      <c r="BH2955" s="48">
        <v>9.4499999999999998E-4</v>
      </c>
      <c r="BI2955" s="7">
        <v>40.631999999999998</v>
      </c>
      <c r="BJ2955" s="40">
        <v>16.096339999999998</v>
      </c>
      <c r="BK2955" s="48">
        <v>0.71404296875000006</v>
      </c>
      <c r="BL2955" s="48">
        <v>0.92587260937500004</v>
      </c>
    </row>
    <row r="2956" spans="17:64" x14ac:dyDescent="0.3">
      <c r="Q2956" s="41">
        <v>752.85500000000002</v>
      </c>
      <c r="R2956" s="41">
        <v>128.13999999999999</v>
      </c>
      <c r="S2956" s="32">
        <v>18.709</v>
      </c>
      <c r="T2956" s="32">
        <v>64.361555999999993</v>
      </c>
      <c r="U2956" s="32">
        <v>93.71</v>
      </c>
      <c r="V2956" s="43">
        <v>4.8500000000000001E-3</v>
      </c>
      <c r="W2956" s="44">
        <v>1.531E-3</v>
      </c>
      <c r="X2956" s="43">
        <v>1.5590000000000001E-3</v>
      </c>
      <c r="Y2956" s="32">
        <v>62.79</v>
      </c>
      <c r="Z2956" s="41">
        <v>60.108635999999997</v>
      </c>
      <c r="AA2956" s="45">
        <v>1.4343789062500001</v>
      </c>
      <c r="AB2956" s="45">
        <v>1.5426388281250001</v>
      </c>
      <c r="AD2956" s="40">
        <v>716.26199999999903</v>
      </c>
      <c r="AE2956" s="40">
        <v>163.77500000000001</v>
      </c>
      <c r="AF2956" s="46">
        <v>10.846</v>
      </c>
      <c r="AG2956" s="40">
        <v>6.0000000000000001E-3</v>
      </c>
      <c r="AH2956" s="40">
        <v>2E-3</v>
      </c>
      <c r="AI2956" s="40">
        <v>8.0000000000000002E-3</v>
      </c>
      <c r="AK2956">
        <v>753.875</v>
      </c>
      <c r="AL2956" s="40">
        <v>252.88311999999999</v>
      </c>
      <c r="AM2956" s="47">
        <v>1.6761999999999999E-2</v>
      </c>
      <c r="AN2956" s="47">
        <v>1.3181E-2</v>
      </c>
      <c r="AO2956" s="7">
        <v>9.0429999999999993</v>
      </c>
      <c r="AP2956" s="7">
        <v>17.097612000000002</v>
      </c>
      <c r="AQ2956" s="7">
        <v>9.6280000000000001</v>
      </c>
      <c r="AR2956" s="47">
        <v>1.2205E-3</v>
      </c>
      <c r="AS2956" s="48">
        <v>2.8153999999999999E-4</v>
      </c>
      <c r="AT2956" s="48">
        <v>1.6032000000000001E-4</v>
      </c>
      <c r="AU2956" s="7">
        <v>16.338000000000001</v>
      </c>
      <c r="AV2956" s="40">
        <v>8.8880000000000001E-3</v>
      </c>
      <c r="AW2956" s="47">
        <v>0.25722535156249998</v>
      </c>
      <c r="AX2956" s="47">
        <v>0.15620271953125001</v>
      </c>
      <c r="AZ2956" s="40">
        <v>756.84549000000004</v>
      </c>
      <c r="BA2956" s="40">
        <v>754.79200000000003</v>
      </c>
      <c r="BB2956" s="40">
        <v>285.08258999999998</v>
      </c>
      <c r="BC2956" s="7">
        <v>8.1820000000000004</v>
      </c>
      <c r="BD2956" s="7">
        <v>37.650288000000003</v>
      </c>
      <c r="BE2956" s="7">
        <v>23.681000000000001</v>
      </c>
      <c r="BF2956" s="47">
        <v>5.1200000000000004E-3</v>
      </c>
      <c r="BG2956" s="48">
        <v>7.3499999999999998E-4</v>
      </c>
      <c r="BH2956" s="48">
        <v>1.0690000000000001E-3</v>
      </c>
      <c r="BI2956" s="7">
        <v>36.963000000000001</v>
      </c>
      <c r="BJ2956" s="40">
        <v>8.9861280000000008</v>
      </c>
      <c r="BK2956" s="48">
        <v>0.63300000000000001</v>
      </c>
      <c r="BL2956" s="48">
        <v>1.051728</v>
      </c>
    </row>
    <row r="2957" spans="17:64" x14ac:dyDescent="0.3">
      <c r="Q2957" s="41">
        <v>752.779</v>
      </c>
      <c r="R2957" s="41">
        <v>128.14699999999999</v>
      </c>
      <c r="S2957" s="32">
        <v>15.176</v>
      </c>
      <c r="T2957" s="32">
        <v>64.284784000000002</v>
      </c>
      <c r="U2957" s="32">
        <v>89.730999999999995</v>
      </c>
      <c r="V2957" s="43">
        <v>9.2700000000000005E-3</v>
      </c>
      <c r="W2957" s="44">
        <v>1.817E-3</v>
      </c>
      <c r="X2957" s="43">
        <v>1.7440000000000001E-3</v>
      </c>
      <c r="Y2957" s="32">
        <v>63.01</v>
      </c>
      <c r="Z2957" s="41">
        <v>62.474903999999995</v>
      </c>
      <c r="AA2957" s="45">
        <v>1.63232421875</v>
      </c>
      <c r="AB2957" s="45">
        <v>1.7127282343750001</v>
      </c>
      <c r="AD2957" s="40">
        <v>716.16700000000003</v>
      </c>
      <c r="AE2957" s="40">
        <v>163.785</v>
      </c>
      <c r="AF2957" s="46">
        <v>13.238</v>
      </c>
      <c r="AG2957" s="40">
        <v>2.1999999999999999E-2</v>
      </c>
      <c r="AH2957" s="40">
        <v>1.0999999999999999E-2</v>
      </c>
      <c r="AI2957" s="40">
        <v>3.3000000000000002E-2</v>
      </c>
      <c r="AK2957">
        <v>753.79200000000003</v>
      </c>
      <c r="AL2957" s="40">
        <v>252.89660000000001</v>
      </c>
      <c r="AM2957" s="47">
        <v>1.7156000000000001E-2</v>
      </c>
      <c r="AN2957" s="47">
        <v>6.3295000000000001E-3</v>
      </c>
      <c r="AO2957" s="7">
        <v>3.9790000000000001</v>
      </c>
      <c r="AP2957" s="7">
        <v>15.898236000000001</v>
      </c>
      <c r="AQ2957" s="7">
        <v>1.7446999999999999</v>
      </c>
      <c r="AR2957" s="47">
        <v>1.1168E-3</v>
      </c>
      <c r="AS2957" s="48">
        <v>2.656E-4</v>
      </c>
      <c r="AT2957" s="48">
        <v>1.4925E-4</v>
      </c>
      <c r="AU2957" s="7">
        <v>15.564</v>
      </c>
      <c r="AV2957" s="40">
        <v>8.8880000000000001E-3</v>
      </c>
      <c r="AW2957" s="47">
        <v>0.24335124999999999</v>
      </c>
      <c r="AX2957" s="47">
        <v>0.14548254499999999</v>
      </c>
      <c r="AZ2957" s="40">
        <v>756.76623999999993</v>
      </c>
      <c r="BA2957" s="40">
        <v>754.70799999999997</v>
      </c>
      <c r="BB2957" s="40">
        <v>285.09692000000001</v>
      </c>
      <c r="BC2957" s="7">
        <v>5.6420000000000003</v>
      </c>
      <c r="BD2957" s="7">
        <v>35.443928</v>
      </c>
      <c r="BE2957" s="7">
        <v>16.934999999999999</v>
      </c>
      <c r="BF2957" s="47">
        <v>4.64E-3</v>
      </c>
      <c r="BG2957" s="48">
        <v>9.0499999999999999E-4</v>
      </c>
      <c r="BH2957" s="48">
        <v>1.2489999999999999E-3</v>
      </c>
      <c r="BI2957" s="7">
        <v>34.97</v>
      </c>
      <c r="BJ2957" s="40">
        <v>6.8019679999999987</v>
      </c>
      <c r="BK2957" s="48">
        <v>0.81256250000000008</v>
      </c>
      <c r="BL2957" s="48">
        <v>1.23334725</v>
      </c>
    </row>
    <row r="2958" spans="17:64" x14ac:dyDescent="0.3">
      <c r="Q2958" s="41">
        <v>752.69299999999998</v>
      </c>
      <c r="R2958" s="41">
        <v>128.155</v>
      </c>
      <c r="S2958" s="32">
        <v>10.707000000000001</v>
      </c>
      <c r="T2958" s="32">
        <v>63.809387999999998</v>
      </c>
      <c r="U2958" s="32">
        <v>83.938999999999993</v>
      </c>
      <c r="V2958" s="43">
        <v>1.6029999999999999E-2</v>
      </c>
      <c r="W2958" s="44">
        <v>2.0990000000000002E-3</v>
      </c>
      <c r="X2958" s="43">
        <v>1.9550000000000001E-3</v>
      </c>
      <c r="Y2958" s="32">
        <v>62.91</v>
      </c>
      <c r="Z2958" s="41">
        <v>64.709227999999996</v>
      </c>
      <c r="AA2958" s="45">
        <v>1.7796523437500003</v>
      </c>
      <c r="AB2958" s="45">
        <v>1.9009237968750001</v>
      </c>
      <c r="AD2958" s="40">
        <v>716.07899999999904</v>
      </c>
      <c r="AE2958" s="40">
        <v>163.79499999999999</v>
      </c>
      <c r="AF2958" s="46">
        <v>13.221</v>
      </c>
      <c r="AG2958" s="40">
        <v>5.5E-2</v>
      </c>
      <c r="AH2958" s="40">
        <v>4.2000000000000003E-2</v>
      </c>
      <c r="AI2958" s="40">
        <v>9.7000000000000003E-2</v>
      </c>
      <c r="AK2958">
        <v>753.70799999999997</v>
      </c>
      <c r="AL2958" s="40">
        <v>252.90985000000001</v>
      </c>
      <c r="AM2958" s="47">
        <v>1.7412E-2</v>
      </c>
      <c r="AN2958" s="47">
        <v>4.0988999999999999E-3</v>
      </c>
      <c r="AO2958" s="7">
        <v>1.411</v>
      </c>
      <c r="AP2958" s="7">
        <v>14.112524000000001</v>
      </c>
      <c r="AQ2958" s="7">
        <v>1.7446999999999999</v>
      </c>
      <c r="AR2958" s="47">
        <v>8.7832999999999997E-4</v>
      </c>
      <c r="AS2958" s="48">
        <v>2.5035999999999998E-4</v>
      </c>
      <c r="AT2958" s="48">
        <v>1.4312999999999999E-4</v>
      </c>
      <c r="AU2958" s="7">
        <v>13.994</v>
      </c>
      <c r="AV2958" s="40">
        <v>8.8880000000000001E-3</v>
      </c>
      <c r="AW2958" s="47">
        <v>0.23286201953124999</v>
      </c>
      <c r="AX2958" s="47">
        <v>0.14016700864062498</v>
      </c>
      <c r="AZ2958" s="40">
        <v>756.68782999999996</v>
      </c>
      <c r="BA2958" s="40">
        <v>754.625</v>
      </c>
      <c r="BB2958" s="40">
        <v>285.11092000000002</v>
      </c>
      <c r="BC2958" s="7">
        <v>4.1029999999999998</v>
      </c>
      <c r="BD2958" s="7">
        <v>34.766652000000001</v>
      </c>
      <c r="BE2958" s="7">
        <v>15.648</v>
      </c>
      <c r="BF2958" s="47">
        <v>4.6499999999999996E-3</v>
      </c>
      <c r="BG2958" s="48">
        <v>1.181E-3</v>
      </c>
      <c r="BH2958" s="48">
        <v>1.438E-3</v>
      </c>
      <c r="BI2958" s="7">
        <v>34.421999999999997</v>
      </c>
      <c r="BJ2958" s="40">
        <v>8.2790119999999998</v>
      </c>
      <c r="BK2958" s="48">
        <v>1.0883632812499999</v>
      </c>
      <c r="BL2958" s="48">
        <v>1.4223135156250002</v>
      </c>
    </row>
    <row r="2959" spans="17:64" x14ac:dyDescent="0.3">
      <c r="Q2959" s="41">
        <v>752.60599999999999</v>
      </c>
      <c r="R2959" s="41">
        <v>128.16300000000001</v>
      </c>
      <c r="S2959" s="32">
        <v>7.5640000000000001</v>
      </c>
      <c r="T2959" s="32">
        <v>65.375375999999989</v>
      </c>
      <c r="U2959" s="32">
        <v>75.730999999999995</v>
      </c>
      <c r="V2959" s="43">
        <v>2.009E-2</v>
      </c>
      <c r="W2959" s="44">
        <v>2.4120000000000001E-3</v>
      </c>
      <c r="X2959" s="43">
        <v>2.0790000000000001E-3</v>
      </c>
      <c r="Y2959" s="32">
        <v>64.739999999999995</v>
      </c>
      <c r="Z2959" s="41">
        <v>62.146055999999994</v>
      </c>
      <c r="AA2959" s="45">
        <v>2.0117695312500001</v>
      </c>
      <c r="AB2959" s="45">
        <v>2.011227640625</v>
      </c>
      <c r="AD2959" s="40">
        <v>716.01199999999903</v>
      </c>
      <c r="AE2959" s="40">
        <v>163.80500000000001</v>
      </c>
      <c r="AF2959" s="46">
        <v>12.747999999999999</v>
      </c>
      <c r="AG2959" s="40">
        <v>2.3E-2</v>
      </c>
      <c r="AH2959" s="40">
        <v>2.4E-2</v>
      </c>
      <c r="AI2959" s="40">
        <v>4.7E-2</v>
      </c>
      <c r="AK2959">
        <v>753.625</v>
      </c>
      <c r="AL2959" s="40">
        <v>252.92400000000001</v>
      </c>
      <c r="AM2959" s="47">
        <v>9.0966999999999992E-3</v>
      </c>
      <c r="AN2959" s="47">
        <v>3.8801999999999999E-3</v>
      </c>
      <c r="AO2959" s="7">
        <v>0.875</v>
      </c>
      <c r="AP2959" s="7">
        <v>12.345499999999999</v>
      </c>
      <c r="AQ2959" s="7">
        <v>1.7446999999999999</v>
      </c>
      <c r="AR2959" s="47">
        <v>6.5466000000000005E-4</v>
      </c>
      <c r="AS2959" s="48">
        <v>2.3916000000000001E-4</v>
      </c>
      <c r="AT2959" s="48">
        <v>1.3763E-4</v>
      </c>
      <c r="AU2959" s="7">
        <v>12.272</v>
      </c>
      <c r="AV2959" s="40">
        <v>0.1731999999999998</v>
      </c>
      <c r="AW2959" s="47">
        <v>0.22611794531250001</v>
      </c>
      <c r="AX2959" s="47">
        <v>0.13542154540624998</v>
      </c>
      <c r="AZ2959" s="40">
        <v>756.60941000000003</v>
      </c>
      <c r="BA2959" s="40">
        <v>754.54200000000003</v>
      </c>
      <c r="BB2959" s="40">
        <v>285.12511000000001</v>
      </c>
      <c r="BC2959" s="7">
        <v>3.944</v>
      </c>
      <c r="BD2959" s="7">
        <v>37.044296000000003</v>
      </c>
      <c r="BE2959" s="7">
        <v>18.231999999999999</v>
      </c>
      <c r="BF2959" s="47">
        <v>4.3899999999999998E-3</v>
      </c>
      <c r="BG2959" s="48">
        <v>8.12E-4</v>
      </c>
      <c r="BH2959" s="48">
        <v>1.5659999999999999E-3</v>
      </c>
      <c r="BI2959" s="7">
        <v>36.713000000000001</v>
      </c>
      <c r="BJ2959" s="40">
        <v>11.148575999999998</v>
      </c>
      <c r="BK2959" s="48">
        <v>0.72454296875000002</v>
      </c>
      <c r="BL2959" s="48">
        <v>1.5511906093749999</v>
      </c>
    </row>
    <row r="2960" spans="17:64" x14ac:dyDescent="0.3">
      <c r="Q2960" s="41">
        <v>752.52</v>
      </c>
      <c r="R2960" s="41">
        <v>128.17099999999999</v>
      </c>
      <c r="S2960" s="32">
        <v>7.2119999999999997</v>
      </c>
      <c r="T2960" s="32">
        <v>70.865808000000001</v>
      </c>
      <c r="U2960" s="32">
        <v>67.066999999999993</v>
      </c>
      <c r="V2960" s="43">
        <v>2.529E-2</v>
      </c>
      <c r="W2960" s="44">
        <v>2.565E-3</v>
      </c>
      <c r="X2960" s="43">
        <v>2.0760000000000002E-3</v>
      </c>
      <c r="Y2960" s="32">
        <v>70.260000000000005</v>
      </c>
      <c r="Z2960" s="41">
        <v>54.114247999999989</v>
      </c>
      <c r="AA2960" s="45">
        <v>2.0611757812500002</v>
      </c>
      <c r="AB2960" s="45">
        <v>1.9906857656250003</v>
      </c>
      <c r="AD2960" s="40">
        <v>715.94600000000003</v>
      </c>
      <c r="AE2960" s="40">
        <v>163.815</v>
      </c>
      <c r="AF2960" s="46">
        <v>11.234</v>
      </c>
      <c r="AG2960" s="40">
        <v>8.9999999999999993E-3</v>
      </c>
      <c r="AH2960" s="40">
        <v>4.0000000000000001E-3</v>
      </c>
      <c r="AI2960" s="40">
        <v>1.2999999999999999E-2</v>
      </c>
      <c r="AK2960">
        <v>753.54200000000003</v>
      </c>
      <c r="AL2960" s="40">
        <v>252.93639999999999</v>
      </c>
      <c r="AM2960" s="47">
        <v>1.042E-2</v>
      </c>
      <c r="AN2960" s="47">
        <v>3.7801000000000002E-3</v>
      </c>
      <c r="AO2960" s="7">
        <v>0.90300000000000002</v>
      </c>
      <c r="AP2960" s="7">
        <v>11.545852</v>
      </c>
      <c r="AQ2960" s="7">
        <v>1.7446999999999999</v>
      </c>
      <c r="AR2960" s="47">
        <v>5.2032000000000001E-4</v>
      </c>
      <c r="AS2960" s="48">
        <v>2.3560000000000001E-4</v>
      </c>
      <c r="AT2960" s="48">
        <v>1.4177999999999999E-4</v>
      </c>
      <c r="AU2960" s="7">
        <v>11.47</v>
      </c>
      <c r="AV2960" s="40">
        <v>0.12291199999999991</v>
      </c>
      <c r="AW2960" s="47">
        <v>0.22523425</v>
      </c>
      <c r="AX2960" s="47">
        <v>0.14002473299999998</v>
      </c>
      <c r="AZ2960" s="40">
        <v>756.53004999999996</v>
      </c>
      <c r="BA2960" s="40">
        <v>754.45799999999997</v>
      </c>
      <c r="BB2960" s="40">
        <v>285.13927999999999</v>
      </c>
      <c r="BC2960" s="7">
        <v>4.9950000000000001</v>
      </c>
      <c r="BD2960" s="7">
        <v>40.58858</v>
      </c>
      <c r="BE2960" s="7">
        <v>26.561</v>
      </c>
      <c r="BF2960" s="47">
        <v>3.9300000000000003E-3</v>
      </c>
      <c r="BG2960" s="48">
        <v>6.87E-4</v>
      </c>
      <c r="BH2960" s="48">
        <v>1.7470000000000001E-3</v>
      </c>
      <c r="BI2960" s="7">
        <v>40.168999999999997</v>
      </c>
      <c r="BJ2960" s="40">
        <v>17.589979999999997</v>
      </c>
      <c r="BK2960" s="48">
        <v>0.60870703125000003</v>
      </c>
      <c r="BL2960" s="48">
        <v>1.7337423906250002</v>
      </c>
    </row>
    <row r="2961" spans="17:64" x14ac:dyDescent="0.3">
      <c r="Q2961" s="41">
        <v>752.44399999999996</v>
      </c>
      <c r="R2961" s="41">
        <v>128.178</v>
      </c>
      <c r="S2961" s="32">
        <v>7.8460000000000001</v>
      </c>
      <c r="T2961" s="32">
        <v>77.219064000000003</v>
      </c>
      <c r="U2961" s="32">
        <v>59.261000000000003</v>
      </c>
      <c r="V2961" s="43">
        <v>3.3349999999999998E-2</v>
      </c>
      <c r="W2961" s="44">
        <v>2.6770000000000001E-3</v>
      </c>
      <c r="X2961" s="43">
        <v>1.936E-3</v>
      </c>
      <c r="Y2961" s="32">
        <v>76.56</v>
      </c>
      <c r="Z2961" s="41">
        <v>45.169584</v>
      </c>
      <c r="AA2961" s="45">
        <v>2.0126054687500003</v>
      </c>
      <c r="AB2961" s="45">
        <v>1.8234958593750001</v>
      </c>
      <c r="AD2961" s="40">
        <v>715.87900000000002</v>
      </c>
      <c r="AE2961" s="40">
        <v>163.82499999999999</v>
      </c>
      <c r="AF2961" s="46">
        <v>9.0090000000000003</v>
      </c>
      <c r="AG2961" s="40">
        <v>6.0000000000000001E-3</v>
      </c>
      <c r="AH2961" s="40">
        <v>4.0000000000000001E-3</v>
      </c>
      <c r="AI2961" s="40">
        <v>0.01</v>
      </c>
      <c r="AK2961">
        <v>753.45799999999997</v>
      </c>
      <c r="AL2961" s="40">
        <v>252.95068000000001</v>
      </c>
      <c r="AM2961" s="47">
        <v>1.2806E-2</v>
      </c>
      <c r="AN2961" s="47">
        <v>6.9319999999999998E-3</v>
      </c>
      <c r="AO2961" s="7">
        <v>0.96699999999999997</v>
      </c>
      <c r="AP2961" s="7">
        <v>12.205228</v>
      </c>
      <c r="AQ2961" s="7">
        <v>1.7446999999999999</v>
      </c>
      <c r="AR2961" s="47">
        <v>6.2708000000000002E-4</v>
      </c>
      <c r="AS2961" s="48">
        <v>2.3987999999999999E-4</v>
      </c>
      <c r="AT2961" s="48">
        <v>1.5490999999999999E-4</v>
      </c>
      <c r="AU2961" s="7">
        <v>12.124000000000001</v>
      </c>
      <c r="AV2961" s="40">
        <v>8.8880000000000001E-3</v>
      </c>
      <c r="AW2961" s="47">
        <v>0.22738739062499999</v>
      </c>
      <c r="AX2961" s="47">
        <v>0.1527945848125</v>
      </c>
      <c r="AZ2961" s="40">
        <v>756.45173999999997</v>
      </c>
      <c r="BA2961" s="40">
        <v>754.375</v>
      </c>
      <c r="BB2961" s="40">
        <v>285.15325999999999</v>
      </c>
      <c r="BC2961" s="7">
        <v>7.1989999999999998</v>
      </c>
      <c r="BD2961" s="7">
        <v>43.534716000000003</v>
      </c>
      <c r="BE2961" s="7">
        <v>37.436999999999998</v>
      </c>
      <c r="BF2961" s="47">
        <v>4.0699999999999998E-3</v>
      </c>
      <c r="BG2961" s="48">
        <v>8.3799999999999999E-4</v>
      </c>
      <c r="BH2961" s="48">
        <v>1.7309999999999999E-3</v>
      </c>
      <c r="BI2961" s="7">
        <v>42.93</v>
      </c>
      <c r="BJ2961" s="40">
        <v>24.507595999999999</v>
      </c>
      <c r="BK2961" s="48">
        <v>0.75691796874999995</v>
      </c>
      <c r="BL2961" s="48">
        <v>1.7172701093749998</v>
      </c>
    </row>
    <row r="2962" spans="17:64" x14ac:dyDescent="0.3">
      <c r="Q2962" s="41">
        <v>752.35699999999997</v>
      </c>
      <c r="R2962" s="41">
        <v>128.18600000000001</v>
      </c>
      <c r="S2962" s="32">
        <v>9.1010000000000009</v>
      </c>
      <c r="T2962" s="32">
        <v>79.994484</v>
      </c>
      <c r="U2962" s="32">
        <v>50.796999999999997</v>
      </c>
      <c r="V2962" s="43">
        <v>3.5810000000000002E-2</v>
      </c>
      <c r="W2962" s="44">
        <v>2.4780000000000002E-3</v>
      </c>
      <c r="X2962" s="43">
        <v>1.493E-3</v>
      </c>
      <c r="Y2962" s="32">
        <v>79.23</v>
      </c>
      <c r="Z2962" s="41">
        <v>34.451603999999996</v>
      </c>
      <c r="AA2962" s="45">
        <v>1.7645976562500003</v>
      </c>
      <c r="AB2962" s="45">
        <v>1.372197203125</v>
      </c>
      <c r="AD2962" s="40">
        <v>715.81299999999999</v>
      </c>
      <c r="AE2962" s="40">
        <v>163.83500000000001</v>
      </c>
      <c r="AF2962" s="46">
        <v>7.2869999999999999</v>
      </c>
      <c r="AG2962" s="40">
        <v>5.0000000000000001E-3</v>
      </c>
      <c r="AH2962" s="40">
        <v>2E-3</v>
      </c>
      <c r="AI2962" s="40">
        <v>7.0000000000000001E-3</v>
      </c>
      <c r="AK2962">
        <v>753.375</v>
      </c>
      <c r="AL2962" s="40">
        <v>252.9632</v>
      </c>
      <c r="AM2962" s="47">
        <v>1.7798000000000001E-2</v>
      </c>
      <c r="AN2962" s="47">
        <v>9.7891999999999996E-3</v>
      </c>
      <c r="AO2962" s="7">
        <v>2.0590000000000002</v>
      </c>
      <c r="AP2962" s="7">
        <v>14.248956</v>
      </c>
      <c r="AQ2962" s="7">
        <v>7.96</v>
      </c>
      <c r="AR2962" s="47">
        <v>8.3504E-4</v>
      </c>
      <c r="AS2962" s="48">
        <v>2.7743000000000001E-4</v>
      </c>
      <c r="AT2962" s="48">
        <v>1.8535000000000001E-4</v>
      </c>
      <c r="AU2962" s="7">
        <v>14.076000000000001</v>
      </c>
      <c r="AV2962" s="40">
        <v>4.2620360000000002</v>
      </c>
      <c r="AW2962" s="47">
        <v>0.26079443749999998</v>
      </c>
      <c r="AX2962" s="47">
        <v>0.18253304475000001</v>
      </c>
      <c r="AZ2962" s="40">
        <v>756.37339000000009</v>
      </c>
      <c r="BA2962" s="40">
        <v>754.29200000000003</v>
      </c>
      <c r="BB2962" s="40">
        <v>285.16743000000002</v>
      </c>
      <c r="BC2962" s="7">
        <v>10.259</v>
      </c>
      <c r="BD2962" s="7">
        <v>44.051755999999997</v>
      </c>
      <c r="BE2962" s="7">
        <v>44.899000000000001</v>
      </c>
      <c r="BF2962" s="47">
        <v>4.1200000000000004E-3</v>
      </c>
      <c r="BG2962" s="48">
        <v>8.3600000000000005E-4</v>
      </c>
      <c r="BH2962" s="48">
        <v>1.56E-3</v>
      </c>
      <c r="BI2962" s="7">
        <v>43.19</v>
      </c>
      <c r="BJ2962" s="40">
        <v>26.473835999999999</v>
      </c>
      <c r="BK2962" s="48">
        <v>0.75392187500000007</v>
      </c>
      <c r="BL2962" s="48">
        <v>1.5461014375</v>
      </c>
    </row>
    <row r="2963" spans="17:64" x14ac:dyDescent="0.3">
      <c r="Q2963" s="41">
        <v>752.27099999999996</v>
      </c>
      <c r="R2963" s="41">
        <v>128.19399999999999</v>
      </c>
      <c r="S2963" s="32">
        <v>9.8130000000000006</v>
      </c>
      <c r="T2963" s="32">
        <v>73.704291999999995</v>
      </c>
      <c r="U2963" s="32">
        <v>44.741</v>
      </c>
      <c r="V2963" s="43">
        <v>2.869E-2</v>
      </c>
      <c r="W2963" s="44">
        <v>2.0219999999999999E-3</v>
      </c>
      <c r="X2963" s="43">
        <v>9.5600000000000004E-4</v>
      </c>
      <c r="Y2963" s="32">
        <v>72.88</v>
      </c>
      <c r="Z2963" s="41">
        <v>27.116851999999998</v>
      </c>
      <c r="AA2963" s="45">
        <v>1.45044140625</v>
      </c>
      <c r="AB2963" s="45">
        <v>0.85921607812500012</v>
      </c>
      <c r="AD2963" s="40">
        <v>715.74599999999998</v>
      </c>
      <c r="AE2963" s="40">
        <v>163.845</v>
      </c>
      <c r="AF2963" s="46">
        <v>7.5449999999999999</v>
      </c>
      <c r="AG2963" s="40">
        <v>6.0000000000000001E-3</v>
      </c>
      <c r="AH2963" s="40">
        <v>5.0000000000000001E-3</v>
      </c>
      <c r="AI2963" s="40">
        <v>1.0999999999999999E-2</v>
      </c>
      <c r="AK2963">
        <v>753.29200000000003</v>
      </c>
      <c r="AL2963" s="40">
        <v>252.97691</v>
      </c>
      <c r="AM2963" s="47">
        <v>1.0063000000000001E-2</v>
      </c>
      <c r="AN2963" s="47">
        <v>8.4274999999999992E-3</v>
      </c>
      <c r="AO2963" s="7">
        <v>5.0590000000000002</v>
      </c>
      <c r="AP2963" s="7">
        <v>17.176956000000001</v>
      </c>
      <c r="AQ2963" s="7">
        <v>9.9359999999999999</v>
      </c>
      <c r="AR2963" s="47">
        <v>9.6838999999999996E-4</v>
      </c>
      <c r="AS2963" s="48">
        <v>3.5950000000000001E-4</v>
      </c>
      <c r="AT2963" s="48">
        <v>2.2236000000000001E-4</v>
      </c>
      <c r="AU2963" s="7">
        <v>16.751999999999999</v>
      </c>
      <c r="AV2963" s="40">
        <v>0.85003599999999935</v>
      </c>
      <c r="AW2963" s="47">
        <v>0.34020785546874999</v>
      </c>
      <c r="AX2963" s="47">
        <v>0.21909319685937501</v>
      </c>
      <c r="AZ2963" s="40">
        <v>756.29403000000002</v>
      </c>
      <c r="BA2963" s="40">
        <v>754.20799999999997</v>
      </c>
      <c r="BB2963" s="40">
        <v>285.1816</v>
      </c>
      <c r="BC2963" s="7">
        <v>13.23</v>
      </c>
      <c r="BD2963" s="7">
        <v>40.534320000000001</v>
      </c>
      <c r="BE2963" s="7">
        <v>45.438000000000002</v>
      </c>
      <c r="BF2963" s="47">
        <v>4.3E-3</v>
      </c>
      <c r="BG2963" s="48">
        <v>7.2900000000000005E-4</v>
      </c>
      <c r="BH2963" s="48">
        <v>1.279E-3</v>
      </c>
      <c r="BI2963" s="7">
        <v>39.423000000000002</v>
      </c>
      <c r="BJ2963" s="40">
        <v>21.676920000000003</v>
      </c>
      <c r="BK2963" s="48">
        <v>0.64333593750000007</v>
      </c>
      <c r="BL2963" s="48">
        <v>1.2644942187499999</v>
      </c>
    </row>
    <row r="2964" spans="17:64" x14ac:dyDescent="0.3">
      <c r="Q2964" s="41">
        <v>752.19500000000005</v>
      </c>
      <c r="R2964" s="41">
        <v>128.20099999999999</v>
      </c>
      <c r="S2964" s="32">
        <v>9.9600000000000009</v>
      </c>
      <c r="T2964" s="32">
        <v>62.946640000000002</v>
      </c>
      <c r="U2964" s="32">
        <v>38.899000000000001</v>
      </c>
      <c r="V2964" s="43">
        <v>2.2210000000000001E-2</v>
      </c>
      <c r="W2964" s="44">
        <v>1.451E-3</v>
      </c>
      <c r="X2964" s="43">
        <v>5.62E-4</v>
      </c>
      <c r="Y2964" s="32">
        <v>62.11</v>
      </c>
      <c r="Z2964" s="41">
        <v>21.010839999999998</v>
      </c>
      <c r="AA2964" s="45">
        <v>1.00853515625</v>
      </c>
      <c r="AB2964" s="45">
        <v>0.48707595312500002</v>
      </c>
      <c r="AD2964" s="40">
        <v>715.67999999999904</v>
      </c>
      <c r="AE2964" s="40">
        <v>163.85499999999999</v>
      </c>
      <c r="AF2964" s="46">
        <v>7.95</v>
      </c>
      <c r="AG2964" s="40">
        <v>7.0000000000000001E-3</v>
      </c>
      <c r="AH2964" s="40">
        <v>6.0000000000000001E-3</v>
      </c>
      <c r="AI2964" s="40">
        <v>1.2999999999999999E-2</v>
      </c>
      <c r="AK2964">
        <v>753.20799999999997</v>
      </c>
      <c r="AL2964" s="40">
        <v>252.9906</v>
      </c>
      <c r="AM2964" s="47">
        <v>1.4452E-2</v>
      </c>
      <c r="AN2964" s="47">
        <v>2.3812999999999998E-3</v>
      </c>
      <c r="AO2964" s="7">
        <v>9.7550000000000008</v>
      </c>
      <c r="AP2964" s="7">
        <v>21.500420000000002</v>
      </c>
      <c r="AQ2964" s="7">
        <v>11.2445</v>
      </c>
      <c r="AR2964" s="47">
        <v>1.1555999999999999E-3</v>
      </c>
      <c r="AS2964" s="48">
        <v>4.5670999999999998E-4</v>
      </c>
      <c r="AT2964" s="48">
        <v>2.5221999999999999E-4</v>
      </c>
      <c r="AU2964" s="7">
        <v>20.681000000000001</v>
      </c>
      <c r="AV2964" s="40">
        <v>8.8880000000000001E-3</v>
      </c>
      <c r="AW2964" s="47">
        <v>0.43368828124999997</v>
      </c>
      <c r="AX2964" s="47">
        <v>0.248321655625</v>
      </c>
      <c r="AZ2964" s="40">
        <v>756.20727999999997</v>
      </c>
      <c r="BA2964" s="40">
        <v>754.125</v>
      </c>
      <c r="BB2964" s="40">
        <v>285.19713000000002</v>
      </c>
      <c r="BC2964" s="7">
        <v>14.584</v>
      </c>
      <c r="BD2964" s="7">
        <v>33.642056000000004</v>
      </c>
      <c r="BE2964" s="7">
        <v>38.820999999999998</v>
      </c>
      <c r="BF2964" s="47">
        <v>8.3899999999999999E-3</v>
      </c>
      <c r="BG2964" s="48">
        <v>5.62E-4</v>
      </c>
      <c r="BH2964" s="48">
        <v>1.0660000000000001E-3</v>
      </c>
      <c r="BI2964" s="7">
        <v>32.417000000000002</v>
      </c>
      <c r="BJ2964" s="40">
        <v>12.628135999999998</v>
      </c>
      <c r="BK2964" s="48">
        <v>0.39485546875000005</v>
      </c>
      <c r="BL2964" s="48">
        <v>1.037696859375</v>
      </c>
    </row>
    <row r="2965" spans="17:64" x14ac:dyDescent="0.3">
      <c r="Q2965" s="41">
        <v>752.10900000000004</v>
      </c>
      <c r="R2965" s="41">
        <v>128.209</v>
      </c>
      <c r="S2965" s="32">
        <v>10.127000000000001</v>
      </c>
      <c r="T2965" s="32">
        <v>50.310668</v>
      </c>
      <c r="U2965" s="32">
        <v>32.726999999999997</v>
      </c>
      <c r="V2965" s="43">
        <v>1.873E-2</v>
      </c>
      <c r="W2965" s="44">
        <v>1.253E-3</v>
      </c>
      <c r="X2965" s="43">
        <v>4.57E-4</v>
      </c>
      <c r="Y2965" s="32">
        <v>49.46</v>
      </c>
      <c r="Z2965" s="41">
        <v>14.538907999999996</v>
      </c>
      <c r="AA2965" s="45">
        <v>0.87986328125000002</v>
      </c>
      <c r="AB2965" s="45">
        <v>0.393815515625</v>
      </c>
      <c r="AD2965" s="40">
        <v>715.61300000000006</v>
      </c>
      <c r="AE2965" s="40">
        <v>163.86500000000001</v>
      </c>
      <c r="AF2965" s="46">
        <v>8.2040000000000006</v>
      </c>
      <c r="AG2965" s="40">
        <v>5.0000000000000001E-3</v>
      </c>
      <c r="AH2965" s="40">
        <v>2E-3</v>
      </c>
      <c r="AI2965" s="40">
        <v>7.0000000000000001E-3</v>
      </c>
      <c r="AK2965">
        <v>753.125</v>
      </c>
      <c r="AL2965" s="40">
        <v>253.00460000000001</v>
      </c>
      <c r="AM2965" s="47">
        <v>4.6689000000000001E-2</v>
      </c>
      <c r="AN2965" s="47">
        <v>1.7472999999999999E-2</v>
      </c>
      <c r="AO2965" s="7">
        <v>15.79</v>
      </c>
      <c r="AP2965" s="7">
        <v>25.859360000000002</v>
      </c>
      <c r="AQ2965" s="7">
        <v>14.810500000000001</v>
      </c>
      <c r="AR2965" s="47">
        <v>1.4142E-3</v>
      </c>
      <c r="AS2965" s="48">
        <v>5.1811999999999995E-4</v>
      </c>
      <c r="AT2965" s="48">
        <v>2.8837999999999997E-4</v>
      </c>
      <c r="AU2965" s="7">
        <v>24.533000000000001</v>
      </c>
      <c r="AV2965" s="40">
        <v>8.8880000000000001E-3</v>
      </c>
      <c r="AW2965" s="47">
        <v>0.48994648437499999</v>
      </c>
      <c r="AX2965" s="47">
        <v>0.28360928468749996</v>
      </c>
      <c r="AZ2965" s="40">
        <v>756.12114000000008</v>
      </c>
      <c r="BA2965" s="40">
        <v>754.04200000000003</v>
      </c>
      <c r="BB2965" s="40">
        <v>285.21265</v>
      </c>
      <c r="BC2965" s="7">
        <v>13.065</v>
      </c>
      <c r="BD2965" s="7">
        <v>26.697460000000003</v>
      </c>
      <c r="BE2965" s="7">
        <v>28.675999999999998</v>
      </c>
      <c r="BF2965" s="47">
        <v>1.129E-2</v>
      </c>
      <c r="BG2965" s="48">
        <v>4.8099999999999998E-4</v>
      </c>
      <c r="BH2965" s="48">
        <v>8.25E-4</v>
      </c>
      <c r="BI2965" s="7">
        <v>25.6</v>
      </c>
      <c r="BJ2965" s="40">
        <v>5.2112599999999993</v>
      </c>
      <c r="BK2965" s="48">
        <v>0.25608203125000001</v>
      </c>
      <c r="BL2965" s="48">
        <v>0.78691389062499995</v>
      </c>
    </row>
    <row r="2966" spans="17:64" x14ac:dyDescent="0.3">
      <c r="Q2966" s="41">
        <v>752.02200000000005</v>
      </c>
      <c r="R2966" s="41">
        <v>128.21700000000001</v>
      </c>
      <c r="S2966" s="32">
        <v>10.542</v>
      </c>
      <c r="T2966" s="32">
        <v>42.535527999999999</v>
      </c>
      <c r="U2966" s="32">
        <v>29.021000000000001</v>
      </c>
      <c r="V2966" s="43">
        <v>1.187E-2</v>
      </c>
      <c r="W2966" s="44">
        <v>9.3999999999999997E-4</v>
      </c>
      <c r="X2966" s="43">
        <v>3.5199999999999999E-4</v>
      </c>
      <c r="Y2966" s="32">
        <v>41.65</v>
      </c>
      <c r="Z2966" s="41">
        <v>10.087568000000001</v>
      </c>
      <c r="AA2966" s="45">
        <v>0.70352734375000003</v>
      </c>
      <c r="AB2966" s="45">
        <v>0.31195729687499996</v>
      </c>
      <c r="AD2966" s="40">
        <v>715.54700000000003</v>
      </c>
      <c r="AE2966" s="40">
        <v>163.875</v>
      </c>
      <c r="AF2966" s="46">
        <v>8.5570000000000004</v>
      </c>
      <c r="AG2966" s="40">
        <v>4.0000000000000001E-3</v>
      </c>
      <c r="AH2966" s="40">
        <v>3.0000000000000001E-3</v>
      </c>
      <c r="AI2966" s="40">
        <v>7.0000000000000001E-3</v>
      </c>
      <c r="AK2966">
        <v>753.04200000000003</v>
      </c>
      <c r="AL2966" s="40">
        <v>253.01792</v>
      </c>
      <c r="AM2966" s="47">
        <v>5.6498E-2</v>
      </c>
      <c r="AN2966" s="47">
        <v>1.6993999999999999E-2</v>
      </c>
      <c r="AO2966" s="7">
        <v>15.324</v>
      </c>
      <c r="AP2966" s="7">
        <v>24.093216000000002</v>
      </c>
      <c r="AQ2966" s="7">
        <v>18.9495</v>
      </c>
      <c r="AR2966" s="47">
        <v>1.5843000000000001E-3</v>
      </c>
      <c r="AS2966" s="48">
        <v>5.3218000000000004E-4</v>
      </c>
      <c r="AT2966" s="48">
        <v>2.8740999999999999E-4</v>
      </c>
      <c r="AU2966" s="7">
        <v>22.806000000000001</v>
      </c>
      <c r="AV2966" s="40">
        <v>8.8880000000000001E-3</v>
      </c>
      <c r="AW2966" s="47">
        <v>0.50061777343750014</v>
      </c>
      <c r="AX2966" s="47">
        <v>0.28206546296875001</v>
      </c>
      <c r="AZ2966" s="40">
        <v>756.03631999999993</v>
      </c>
      <c r="BA2966" s="40">
        <v>753.95799999999997</v>
      </c>
      <c r="BB2966" s="40">
        <v>285.22784999999999</v>
      </c>
      <c r="BC2966" s="7">
        <v>10</v>
      </c>
      <c r="BD2966" s="7">
        <v>22.998999999999999</v>
      </c>
      <c r="BE2966" s="7">
        <v>18.997</v>
      </c>
      <c r="BF2966" s="47">
        <v>4.7200000000000002E-3</v>
      </c>
      <c r="BG2966" s="48">
        <v>3.8299999999999999E-4</v>
      </c>
      <c r="BH2966" s="48">
        <v>5.9100000000000005E-4</v>
      </c>
      <c r="BI2966" s="7">
        <v>22.158999999999999</v>
      </c>
      <c r="BJ2966" s="40">
        <v>1.036999999999999</v>
      </c>
      <c r="BK2966" s="48">
        <v>0.28896875</v>
      </c>
      <c r="BL2966" s="48">
        <v>0.575077375</v>
      </c>
    </row>
    <row r="2967" spans="17:64" x14ac:dyDescent="0.3">
      <c r="Q2967" s="41">
        <v>751.93499999999995</v>
      </c>
      <c r="R2967" s="41">
        <v>128.22499999999999</v>
      </c>
      <c r="S2967" s="32">
        <v>11.771000000000001</v>
      </c>
      <c r="T2967" s="32">
        <v>38.308764000000004</v>
      </c>
      <c r="U2967" s="32">
        <v>25.911999999999999</v>
      </c>
      <c r="V2967" s="43">
        <v>4.8399999999999997E-3</v>
      </c>
      <c r="W2967" s="44">
        <v>5.71E-4</v>
      </c>
      <c r="X2967" s="43">
        <v>2.8400000000000002E-4</v>
      </c>
      <c r="Y2967" s="32">
        <v>37.32</v>
      </c>
      <c r="Z2967" s="41">
        <v>4.7712839999999979</v>
      </c>
      <c r="AA2967" s="45">
        <v>0.47457812500000002</v>
      </c>
      <c r="AB2967" s="45">
        <v>0.26767256250000004</v>
      </c>
      <c r="AD2967" s="40">
        <v>715.48</v>
      </c>
      <c r="AE2967" s="40">
        <v>163.88499999999999</v>
      </c>
      <c r="AF2967" s="46">
        <v>8.9090000000000007</v>
      </c>
      <c r="AG2967" s="40">
        <v>4.0000000000000001E-3</v>
      </c>
      <c r="AH2967" s="40">
        <v>4.0000000000000001E-3</v>
      </c>
      <c r="AI2967" s="40">
        <v>8.0000000000000002E-3</v>
      </c>
      <c r="AK2967">
        <v>752.95799999999997</v>
      </c>
      <c r="AL2967" s="40">
        <v>253.03263000000001</v>
      </c>
      <c r="AM2967" s="47">
        <v>4.5182E-2</v>
      </c>
      <c r="AN2967" s="47">
        <v>1.0982E-2</v>
      </c>
      <c r="AO2967" s="7">
        <v>11.847</v>
      </c>
      <c r="AP2967" s="7">
        <v>19.824148000000001</v>
      </c>
      <c r="AQ2967" s="7">
        <v>13.96149999999999</v>
      </c>
      <c r="AR2967" s="47">
        <v>1.4478E-3</v>
      </c>
      <c r="AS2967" s="48">
        <v>5.0973000000000001E-4</v>
      </c>
      <c r="AT2967" s="48">
        <v>2.6778000000000001E-4</v>
      </c>
      <c r="AU2967" s="7">
        <v>18.829000000000001</v>
      </c>
      <c r="AV2967" s="40">
        <v>8.8880000000000001E-3</v>
      </c>
      <c r="AW2967" s="47">
        <v>0.48088710937500001</v>
      </c>
      <c r="AX2967" s="47">
        <v>0.26289593718749998</v>
      </c>
      <c r="AZ2967" s="40">
        <v>755.94395999999995</v>
      </c>
      <c r="BA2967" s="40">
        <v>753.875</v>
      </c>
      <c r="BB2967" s="40">
        <v>285.24851000000001</v>
      </c>
      <c r="BC2967" s="7">
        <v>6.62</v>
      </c>
      <c r="BD2967" s="7">
        <v>21.913080000000001</v>
      </c>
      <c r="BE2967" s="7">
        <v>12.148999999999999</v>
      </c>
      <c r="BF2967" s="47">
        <v>1.7600000000000001E-3</v>
      </c>
      <c r="BG2967" s="48">
        <v>3.1599999999999998E-4</v>
      </c>
      <c r="BH2967" s="48">
        <v>4.8000000000000001E-4</v>
      </c>
      <c r="BI2967" s="7">
        <v>21.356999999999999</v>
      </c>
      <c r="BJ2967" s="40">
        <v>0.25947999999999816</v>
      </c>
      <c r="BK2967" s="48">
        <v>0.28093750000000001</v>
      </c>
      <c r="BL2967" s="48">
        <v>0.47406275000000003</v>
      </c>
    </row>
    <row r="2968" spans="17:64" x14ac:dyDescent="0.3">
      <c r="Q2968" s="41">
        <v>751.86</v>
      </c>
      <c r="R2968" s="41">
        <v>128.232</v>
      </c>
      <c r="S2968" s="32">
        <v>11.651999999999999</v>
      </c>
      <c r="T2968" s="32">
        <v>33.058768000000001</v>
      </c>
      <c r="U2968" s="32">
        <v>23.248000000000001</v>
      </c>
      <c r="V2968" s="43">
        <v>2.5500000000000002E-3</v>
      </c>
      <c r="W2968" s="44">
        <v>3.7399999999999998E-4</v>
      </c>
      <c r="X2968" s="43">
        <v>1.93E-4</v>
      </c>
      <c r="Y2968" s="32">
        <v>32.08</v>
      </c>
      <c r="Z2968" s="41">
        <v>2.3210080000000026</v>
      </c>
      <c r="AA2968" s="45">
        <v>0.32319921874999996</v>
      </c>
      <c r="AB2968" s="45">
        <v>0.18439773437500001</v>
      </c>
      <c r="AD2968" s="40">
        <v>715.41399999999999</v>
      </c>
      <c r="AE2968" s="40">
        <v>163.89500000000001</v>
      </c>
      <c r="AF2968" s="46">
        <v>9.1950000000000003</v>
      </c>
      <c r="AG2968" s="40">
        <v>4.0000000000000001E-3</v>
      </c>
      <c r="AH2968" s="40">
        <v>4.0000000000000001E-3</v>
      </c>
      <c r="AI2968" s="40">
        <v>8.0000000000000002E-3</v>
      </c>
      <c r="AK2968">
        <v>752.875</v>
      </c>
      <c r="AL2968" s="40">
        <v>253.047</v>
      </c>
      <c r="AM2968" s="47">
        <v>3.2216000000000002E-2</v>
      </c>
      <c r="AN2968" s="47">
        <v>3.1428999999999999E-2</v>
      </c>
      <c r="AO2968" s="7">
        <v>6.0339999999999998</v>
      </c>
      <c r="AP2968" s="7">
        <v>13.706855999999998</v>
      </c>
      <c r="AQ2968" s="7">
        <v>7.2340000000000089</v>
      </c>
      <c r="AR2968" s="47">
        <v>1.0235999999999999E-3</v>
      </c>
      <c r="AS2968" s="48">
        <v>4.4317E-4</v>
      </c>
      <c r="AT2968" s="48">
        <v>2.2739E-4</v>
      </c>
      <c r="AU2968" s="7">
        <v>13.2</v>
      </c>
      <c r="AV2968" s="40">
        <v>8.8880000000000001E-3</v>
      </c>
      <c r="AW2968" s="47">
        <v>0.42277796874999996</v>
      </c>
      <c r="AX2968" s="47">
        <v>0.223936949375</v>
      </c>
      <c r="AZ2968" s="40">
        <v>755.85130000000004</v>
      </c>
      <c r="BA2968" s="40">
        <v>753.79200000000003</v>
      </c>
      <c r="BB2968" s="40">
        <v>285.27166999999997</v>
      </c>
      <c r="BC2968" s="7">
        <v>4.0460000000000003</v>
      </c>
      <c r="BD2968" s="7">
        <v>22.720863999999999</v>
      </c>
      <c r="BE2968" s="7">
        <v>8.39</v>
      </c>
      <c r="BF2968" s="47">
        <v>1.58E-3</v>
      </c>
      <c r="BG2968" s="48">
        <v>2.8200000000000002E-4</v>
      </c>
      <c r="BH2968" s="48">
        <v>4.9700000000000005E-4</v>
      </c>
      <c r="BI2968" s="7">
        <v>22.381</v>
      </c>
      <c r="BJ2968" s="40">
        <v>1.1233839999999997</v>
      </c>
      <c r="BK2968" s="48">
        <v>0.25052343750000006</v>
      </c>
      <c r="BL2968" s="48">
        <v>0.49166996875000007</v>
      </c>
    </row>
    <row r="2969" spans="17:64" x14ac:dyDescent="0.3">
      <c r="Q2969" s="41">
        <v>751.77300000000002</v>
      </c>
      <c r="R2969" s="41">
        <v>128.24</v>
      </c>
      <c r="S2969" s="32">
        <v>9.5259999999999998</v>
      </c>
      <c r="T2969" s="32">
        <v>25.590184000000001</v>
      </c>
      <c r="U2969" s="32">
        <v>19.713999999999999</v>
      </c>
      <c r="V2969" s="43">
        <v>1.5900000000000001E-3</v>
      </c>
      <c r="W2969" s="44">
        <v>2.34E-4</v>
      </c>
      <c r="X2969" s="43">
        <v>1.2300000000000001E-4</v>
      </c>
      <c r="Y2969" s="32">
        <v>24.79</v>
      </c>
      <c r="Z2969" s="41">
        <v>2.6053040000000003</v>
      </c>
      <c r="AA2969" s="45">
        <v>0.20232421875000001</v>
      </c>
      <c r="AB2969" s="45">
        <v>0.11763623437500001</v>
      </c>
      <c r="AD2969" s="40">
        <v>715.34699999999998</v>
      </c>
      <c r="AE2969" s="40">
        <v>163.905</v>
      </c>
      <c r="AF2969" s="46">
        <v>9.4819999999999904</v>
      </c>
      <c r="AG2969" s="40">
        <v>5.0000000000000001E-3</v>
      </c>
      <c r="AH2969" s="40">
        <v>3.0000000000000001E-3</v>
      </c>
      <c r="AI2969" s="40">
        <v>8.0000000000000002E-3</v>
      </c>
      <c r="AK2969">
        <v>752.79200000000003</v>
      </c>
      <c r="AL2969" s="40">
        <v>253.06115</v>
      </c>
      <c r="AM2969" s="47">
        <v>1.6841999999999999E-2</v>
      </c>
      <c r="AN2969" s="47">
        <v>7.0742000000000001E-3</v>
      </c>
      <c r="AO2969" s="7">
        <v>2.8439999999999999</v>
      </c>
      <c r="AP2969" s="7">
        <v>10.171596000000001</v>
      </c>
      <c r="AQ2969" s="7">
        <v>1.7446999999999999</v>
      </c>
      <c r="AR2969" s="47">
        <v>7.1214E-4</v>
      </c>
      <c r="AS2969" s="48">
        <v>3.4328000000000001E-4</v>
      </c>
      <c r="AT2969" s="48">
        <v>1.8724E-4</v>
      </c>
      <c r="AU2969" s="7">
        <v>9.9327000000000005</v>
      </c>
      <c r="AV2969" s="40">
        <v>8.8880000000000001E-3</v>
      </c>
      <c r="AW2969" s="47">
        <v>0.32909283593749999</v>
      </c>
      <c r="AX2969" s="47">
        <v>0.18483764021875002</v>
      </c>
      <c r="AZ2969" s="40">
        <v>755.75753999999995</v>
      </c>
      <c r="BA2969" s="40">
        <v>753.70799999999997</v>
      </c>
      <c r="BB2969" s="40">
        <v>285.29512</v>
      </c>
      <c r="BC2969" s="7">
        <v>2.5489999999999999</v>
      </c>
      <c r="BD2969" s="7">
        <v>24.408116</v>
      </c>
      <c r="BE2969" s="7">
        <v>7.0819999999999999</v>
      </c>
      <c r="BF2969" s="47">
        <v>1.56E-3</v>
      </c>
      <c r="BG2969" s="48">
        <v>2.9500000000000001E-4</v>
      </c>
      <c r="BH2969" s="48">
        <v>5.5199999999999997E-4</v>
      </c>
      <c r="BI2969" s="7">
        <v>24.193999999999999</v>
      </c>
      <c r="BJ2969" s="40">
        <v>2.5039959999999999</v>
      </c>
      <c r="BK2969" s="48">
        <v>0.26392187499999997</v>
      </c>
      <c r="BL2969" s="48">
        <v>0.54673743749999992</v>
      </c>
    </row>
    <row r="2970" spans="17:64" x14ac:dyDescent="0.3">
      <c r="Q2970" s="41">
        <v>751.68700000000001</v>
      </c>
      <c r="R2970" s="41">
        <v>128.24799999999999</v>
      </c>
      <c r="S2970" s="32">
        <v>6.1660000000000004</v>
      </c>
      <c r="T2970" s="32">
        <v>17.137944000000001</v>
      </c>
      <c r="U2970" s="32">
        <v>13.81</v>
      </c>
      <c r="V2970" s="43">
        <v>8.1999999999999998E-4</v>
      </c>
      <c r="W2970" s="44">
        <v>1.0900000000000001E-4</v>
      </c>
      <c r="X2970" s="43">
        <v>8.2999999999999998E-5</v>
      </c>
      <c r="Y2970" s="32">
        <v>16.62</v>
      </c>
      <c r="Z2970" s="41">
        <v>2.7358639999999994</v>
      </c>
      <c r="AA2970" s="45">
        <v>9.2664062500000005E-2</v>
      </c>
      <c r="AB2970" s="45">
        <v>8.0233781249999997E-2</v>
      </c>
      <c r="AD2970" s="40">
        <v>715.28099999999904</v>
      </c>
      <c r="AE2970" s="40">
        <v>163.91499999999999</v>
      </c>
      <c r="AF2970" s="46">
        <v>9.7680000000000007</v>
      </c>
      <c r="AG2970" s="40">
        <v>5.0000000000000001E-3</v>
      </c>
      <c r="AH2970" s="40">
        <v>3.0000000000000001E-3</v>
      </c>
      <c r="AI2970" s="40">
        <v>8.0000000000000002E-3</v>
      </c>
      <c r="AK2970">
        <v>752.70799999999997</v>
      </c>
      <c r="AL2970" s="40">
        <v>253.07585</v>
      </c>
      <c r="AM2970" s="47">
        <v>1.1499000000000001E-2</v>
      </c>
      <c r="AN2970" s="47">
        <v>5.0093999999999998E-3</v>
      </c>
      <c r="AO2970" s="7">
        <v>2.677</v>
      </c>
      <c r="AP2970" s="7">
        <v>9.7220680000000002</v>
      </c>
      <c r="AQ2970" s="7">
        <v>4.4368999999999907</v>
      </c>
      <c r="AR2970" s="47">
        <v>7.5549999999999999E-4</v>
      </c>
      <c r="AS2970" s="48">
        <v>2.5677000000000002E-4</v>
      </c>
      <c r="AT2970" s="48">
        <v>1.5449999999999999E-4</v>
      </c>
      <c r="AU2970" s="7">
        <v>9.4971999999999994</v>
      </c>
      <c r="AV2970" s="40">
        <v>8.8880000000000001E-3</v>
      </c>
      <c r="AW2970" s="47">
        <v>0.24171902343750004</v>
      </c>
      <c r="AX2970" s="47">
        <v>0.15195136796874997</v>
      </c>
      <c r="AZ2970" s="40">
        <v>755.66481999999996</v>
      </c>
      <c r="BA2970" s="40">
        <v>753.625</v>
      </c>
      <c r="BB2970" s="40">
        <v>285.31830000000002</v>
      </c>
      <c r="BC2970" s="7">
        <v>1.8109999999999999</v>
      </c>
      <c r="BD2970" s="7">
        <v>26.521124</v>
      </c>
      <c r="BE2970" s="7">
        <v>6.8090000000000002</v>
      </c>
      <c r="BF2970" s="47">
        <v>1.6900000000000001E-3</v>
      </c>
      <c r="BG2970" s="48">
        <v>3.48E-4</v>
      </c>
      <c r="BH2970" s="48">
        <v>6.4800000000000003E-4</v>
      </c>
      <c r="BI2970" s="7">
        <v>26.369</v>
      </c>
      <c r="BJ2970" s="40">
        <v>3.5564440000000004</v>
      </c>
      <c r="BK2970" s="48">
        <v>0.31433203124999998</v>
      </c>
      <c r="BL2970" s="48">
        <v>0.64229889062500001</v>
      </c>
    </row>
    <row r="2971" spans="17:64" x14ac:dyDescent="0.3">
      <c r="Q2971" s="41">
        <v>751.61099999999999</v>
      </c>
      <c r="R2971" s="41">
        <v>128.255</v>
      </c>
      <c r="S2971" s="32">
        <v>4.4089999999999998</v>
      </c>
      <c r="T2971" s="32">
        <v>12.360355999999999</v>
      </c>
      <c r="U2971" s="32">
        <v>9.7919999999999998</v>
      </c>
      <c r="V2971" s="43">
        <v>3.5E-4</v>
      </c>
      <c r="W2971" s="44">
        <v>6.3999999999999997E-5</v>
      </c>
      <c r="X2971" s="43">
        <v>4.3000000000000002E-5</v>
      </c>
      <c r="Y2971" s="32">
        <v>11.99</v>
      </c>
      <c r="Z2971" s="41">
        <v>1.8734359999999999</v>
      </c>
      <c r="AA2971" s="45">
        <v>5.7027343749999994E-2</v>
      </c>
      <c r="AB2971" s="45">
        <v>4.1819296875000002E-2</v>
      </c>
      <c r="AD2971" s="40">
        <v>715.21400000000006</v>
      </c>
      <c r="AE2971" s="40">
        <v>163.92500000000001</v>
      </c>
      <c r="AF2971" s="46">
        <v>10.054</v>
      </c>
      <c r="AG2971" s="40">
        <v>5.0000000000000001E-3</v>
      </c>
      <c r="AH2971" s="40">
        <v>5.0000000000000001E-3</v>
      </c>
      <c r="AI2971" s="40">
        <v>0.01</v>
      </c>
      <c r="AK2971">
        <v>752.625</v>
      </c>
      <c r="AL2971" s="40">
        <v>253.09037000000001</v>
      </c>
      <c r="AM2971" s="47">
        <v>8.9785000000000004E-3</v>
      </c>
      <c r="AN2971" s="47">
        <v>4.0568000000000002E-3</v>
      </c>
      <c r="AO2971" s="7">
        <v>2.88</v>
      </c>
      <c r="AP2971" s="7">
        <v>11.03692</v>
      </c>
      <c r="AQ2971" s="7">
        <v>4.2153999999999998</v>
      </c>
      <c r="AR2971" s="47">
        <v>8.6830999999999996E-4</v>
      </c>
      <c r="AS2971" s="48">
        <v>2.1819E-4</v>
      </c>
      <c r="AT2971" s="48">
        <v>1.3364E-4</v>
      </c>
      <c r="AU2971" s="7">
        <v>10.795</v>
      </c>
      <c r="AV2971" s="40">
        <v>8.8880000000000001E-3</v>
      </c>
      <c r="AW2971" s="47">
        <v>0.20089163671874999</v>
      </c>
      <c r="AX2971" s="47">
        <v>0.130710810484375</v>
      </c>
      <c r="AZ2971" s="40">
        <v>755.57204999999999</v>
      </c>
      <c r="BA2971" s="40">
        <v>753.54200000000003</v>
      </c>
      <c r="BB2971" s="40">
        <v>285.34149000000002</v>
      </c>
      <c r="BC2971" s="7">
        <v>1.667</v>
      </c>
      <c r="BD2971" s="7">
        <v>28.756028000000001</v>
      </c>
      <c r="BE2971" s="7">
        <v>7.7919999999999998</v>
      </c>
      <c r="BF2971" s="47">
        <v>1.75E-3</v>
      </c>
      <c r="BG2971" s="48">
        <v>3.9500000000000001E-4</v>
      </c>
      <c r="BH2971" s="48">
        <v>6.4000000000000005E-4</v>
      </c>
      <c r="BI2971" s="7">
        <v>28.616</v>
      </c>
      <c r="BJ2971" s="40">
        <v>4.7980679999999998</v>
      </c>
      <c r="BK2971" s="48">
        <v>0.36013671874999997</v>
      </c>
      <c r="BL2971" s="48">
        <v>0.6340964843750001</v>
      </c>
    </row>
    <row r="2972" spans="17:64" x14ac:dyDescent="0.3">
      <c r="Q2972" s="41">
        <v>751.524</v>
      </c>
      <c r="R2972" s="41">
        <v>128.26300000000001</v>
      </c>
      <c r="S2972" s="32">
        <v>4.1139999999999999</v>
      </c>
      <c r="T2972" s="32">
        <v>11.345575999999999</v>
      </c>
      <c r="U2972" s="32">
        <v>8.468</v>
      </c>
      <c r="V2972" s="43">
        <v>3.3E-4</v>
      </c>
      <c r="W2972" s="44">
        <v>7.4999999999999993E-5</v>
      </c>
      <c r="X2972" s="43">
        <v>4.3000000000000002E-5</v>
      </c>
      <c r="Y2972" s="32">
        <v>11</v>
      </c>
      <c r="Z2972" s="41">
        <v>1.079256</v>
      </c>
      <c r="AA2972" s="45">
        <v>6.8425781249999998E-2</v>
      </c>
      <c r="AB2972" s="45">
        <v>4.1886765625000003E-2</v>
      </c>
      <c r="AD2972" s="40">
        <v>715.14700000000005</v>
      </c>
      <c r="AE2972" s="40">
        <v>163.935</v>
      </c>
      <c r="AF2972" s="46">
        <v>11.09</v>
      </c>
      <c r="AG2972" s="40">
        <v>8.0000000000000002E-3</v>
      </c>
      <c r="AH2972" s="40">
        <v>2E-3</v>
      </c>
      <c r="AI2972" s="40">
        <v>0.01</v>
      </c>
      <c r="AK2972">
        <v>752.54200000000003</v>
      </c>
      <c r="AL2972" s="40">
        <v>253.10589999999999</v>
      </c>
      <c r="AM2972" s="47">
        <v>1.8494E-2</v>
      </c>
      <c r="AN2972" s="47">
        <v>6.5263999999999999E-3</v>
      </c>
      <c r="AO2972" s="7">
        <v>2.3650000000000002</v>
      </c>
      <c r="AP2972" s="7">
        <v>13.15366</v>
      </c>
      <c r="AQ2972" s="7">
        <v>5.4922000000000004</v>
      </c>
      <c r="AR2972" s="47">
        <v>1.2714E-3</v>
      </c>
      <c r="AS2972" s="48">
        <v>2.2185999999999999E-4</v>
      </c>
      <c r="AT2972" s="48">
        <v>1.494E-4</v>
      </c>
      <c r="AU2972" s="7">
        <v>12.955</v>
      </c>
      <c r="AV2972" s="40">
        <v>1.2446599999999997</v>
      </c>
      <c r="AW2972" s="47">
        <v>0.19653132812499999</v>
      </c>
      <c r="AX2972" s="47">
        <v>0.1451110115625</v>
      </c>
      <c r="AZ2972" s="40">
        <v>755.47827999999993</v>
      </c>
      <c r="BA2972" s="40">
        <v>753.45799999999997</v>
      </c>
      <c r="BB2972" s="40">
        <v>285.36518000000001</v>
      </c>
      <c r="BC2972" s="7">
        <v>2.1139999999999999</v>
      </c>
      <c r="BD2972" s="7">
        <v>29.504576</v>
      </c>
      <c r="BE2972" s="7">
        <v>10.372999999999999</v>
      </c>
      <c r="BF2972" s="47">
        <v>1.7600000000000001E-3</v>
      </c>
      <c r="BG2972" s="48">
        <v>4.2200000000000001E-4</v>
      </c>
      <c r="BH2972" s="48">
        <v>6.0099999999999997E-4</v>
      </c>
      <c r="BI2972" s="7">
        <v>29.327000000000002</v>
      </c>
      <c r="BJ2972" s="40">
        <v>6.576255999999999</v>
      </c>
      <c r="BK2972" s="48">
        <v>0.38693750000000005</v>
      </c>
      <c r="BL2972" s="48">
        <v>0.59506274999999997</v>
      </c>
    </row>
    <row r="2973" spans="17:64" x14ac:dyDescent="0.3">
      <c r="Q2973" s="41">
        <v>751.43799999999999</v>
      </c>
      <c r="R2973" s="41">
        <v>128.27099999999999</v>
      </c>
      <c r="S2973" s="32">
        <v>3.8980000000000001</v>
      </c>
      <c r="T2973" s="32">
        <v>12.337432</v>
      </c>
      <c r="U2973" s="32">
        <v>8.4550000000000001</v>
      </c>
      <c r="V2973" s="43">
        <v>5.2999999999999998E-4</v>
      </c>
      <c r="W2973" s="44">
        <v>8.0000000000000007E-5</v>
      </c>
      <c r="X2973" s="43">
        <v>4.1E-5</v>
      </c>
      <c r="Y2973" s="32">
        <v>12.01</v>
      </c>
      <c r="Z2973" s="41">
        <v>1.4541919999999999</v>
      </c>
      <c r="AA2973" s="45">
        <v>6.9441406250000004E-2</v>
      </c>
      <c r="AB2973" s="45">
        <v>3.9212078125000001E-2</v>
      </c>
      <c r="AD2973" s="40">
        <v>715.08100000000002</v>
      </c>
      <c r="AE2973" s="40">
        <v>163.94499999999999</v>
      </c>
      <c r="AF2973" s="46">
        <v>11.502000000000001</v>
      </c>
      <c r="AG2973" s="40">
        <v>0.01</v>
      </c>
      <c r="AH2973" s="40">
        <v>5.0000000000000001E-3</v>
      </c>
      <c r="AI2973" s="40">
        <v>1.4999999999999999E-2</v>
      </c>
      <c r="AK2973">
        <v>752.45799999999997</v>
      </c>
      <c r="AL2973" s="40">
        <v>253.1206</v>
      </c>
      <c r="AM2973" s="47">
        <v>2.1815999999999999E-2</v>
      </c>
      <c r="AN2973" s="47">
        <v>8.6432000000000002E-3</v>
      </c>
      <c r="AO2973" s="7">
        <v>1.52</v>
      </c>
      <c r="AP2973" s="7">
        <v>15.94468</v>
      </c>
      <c r="AQ2973" s="7">
        <v>5.8103499999999997</v>
      </c>
      <c r="AR2973" s="47">
        <v>1.6517999999999999E-3</v>
      </c>
      <c r="AS2973" s="48">
        <v>2.6174999999999999E-4</v>
      </c>
      <c r="AT2973" s="48">
        <v>1.8262000000000001E-4</v>
      </c>
      <c r="AU2973" s="7">
        <v>15.817</v>
      </c>
      <c r="AV2973" s="40">
        <v>3.0804299999999998</v>
      </c>
      <c r="AW2973" s="47">
        <v>0.22884304687499998</v>
      </c>
      <c r="AX2973" s="47">
        <v>0.17704775593750002</v>
      </c>
      <c r="AZ2973" s="40">
        <v>755.38048000000003</v>
      </c>
      <c r="BA2973" s="40">
        <v>753.375</v>
      </c>
      <c r="BB2973" s="40">
        <v>285.38963000000001</v>
      </c>
      <c r="BC2973" s="7">
        <v>3.2069999999999999</v>
      </c>
      <c r="BD2973" s="7">
        <v>28.994388000000001</v>
      </c>
      <c r="BE2973" s="7">
        <v>12.648</v>
      </c>
      <c r="BF2973" s="47">
        <v>1.91E-3</v>
      </c>
      <c r="BG2973" s="48">
        <v>4.1300000000000001E-4</v>
      </c>
      <c r="BH2973" s="48">
        <v>5.7700000000000004E-4</v>
      </c>
      <c r="BI2973" s="7">
        <v>28.725000000000001</v>
      </c>
      <c r="BJ2973" s="40">
        <v>6.8882279999999998</v>
      </c>
      <c r="BK2973" s="48">
        <v>0.37494921875000004</v>
      </c>
      <c r="BL2973" s="48">
        <v>0.57055673437499999</v>
      </c>
    </row>
    <row r="2974" spans="17:64" x14ac:dyDescent="0.3">
      <c r="Q2974" s="41">
        <v>751.36199999999997</v>
      </c>
      <c r="R2974" s="41">
        <v>128.27799999999999</v>
      </c>
      <c r="S2974" s="32">
        <v>4.3650000000000002</v>
      </c>
      <c r="T2974" s="32">
        <v>15.59666</v>
      </c>
      <c r="U2974" s="32">
        <v>9.3670000000000009</v>
      </c>
      <c r="V2974" s="43">
        <v>1.0200000000000001E-3</v>
      </c>
      <c r="W2974" s="44">
        <v>1.1400000000000001E-4</v>
      </c>
      <c r="X2974" s="43">
        <v>4.6E-5</v>
      </c>
      <c r="Y2974" s="32">
        <v>15.23</v>
      </c>
      <c r="Z2974" s="41">
        <v>1.5274600000000005</v>
      </c>
      <c r="AA2974" s="45">
        <v>9.3679687500000011E-2</v>
      </c>
      <c r="AB2974" s="45">
        <v>4.2559093749999999E-2</v>
      </c>
      <c r="AD2974" s="40">
        <v>714.98500000000001</v>
      </c>
      <c r="AE2974" s="40">
        <v>163.95500000000001</v>
      </c>
      <c r="AF2974" s="46">
        <v>11.045</v>
      </c>
      <c r="AG2974" s="40">
        <v>1.7000000000000001E-2</v>
      </c>
      <c r="AH2974" s="40">
        <v>8.0000000000000002E-3</v>
      </c>
      <c r="AI2974" s="40">
        <v>2.5000000000000001E-2</v>
      </c>
      <c r="AK2974">
        <v>752.375</v>
      </c>
      <c r="AL2974" s="40">
        <v>253.13512</v>
      </c>
      <c r="AM2974" s="47">
        <v>1.2559000000000001E-2</v>
      </c>
      <c r="AN2974" s="47">
        <v>8.3871999999999992E-3</v>
      </c>
      <c r="AO2974" s="7">
        <v>1.35</v>
      </c>
      <c r="AP2974" s="7">
        <v>19.6844</v>
      </c>
      <c r="AQ2974" s="7">
        <v>7.96</v>
      </c>
      <c r="AR2974" s="47">
        <v>1.9677000000000002E-3</v>
      </c>
      <c r="AS2974" s="48">
        <v>3.2540999999999999E-4</v>
      </c>
      <c r="AT2974" s="48">
        <v>2.1887E-4</v>
      </c>
      <c r="AU2974" s="7">
        <v>19.571000000000002</v>
      </c>
      <c r="AV2974" s="40">
        <v>5.5353999999999992</v>
      </c>
      <c r="AW2974" s="47">
        <v>0.28620972656249999</v>
      </c>
      <c r="AX2974" s="47">
        <v>0.21223208703124999</v>
      </c>
      <c r="AZ2974" s="40">
        <v>755.27988000000005</v>
      </c>
      <c r="BA2974" s="40">
        <v>753.29200000000003</v>
      </c>
      <c r="BB2974" s="40">
        <v>285.41478000000001</v>
      </c>
      <c r="BC2974" s="7">
        <v>4.4660000000000002</v>
      </c>
      <c r="BD2974" s="7">
        <v>27.383143999999998</v>
      </c>
      <c r="BE2974" s="7">
        <v>13.109</v>
      </c>
      <c r="BF2974" s="47">
        <v>2.1299999999999999E-3</v>
      </c>
      <c r="BG2974" s="48">
        <v>4.3300000000000001E-4</v>
      </c>
      <c r="BH2974" s="48">
        <v>5.04E-4</v>
      </c>
      <c r="BI2974" s="7">
        <v>27.007999999999999</v>
      </c>
      <c r="BJ2974" s="40">
        <v>5.0880639999999993</v>
      </c>
      <c r="BK2974" s="48">
        <v>0.39056640625</v>
      </c>
      <c r="BL2974" s="48">
        <v>0.49681457812499996</v>
      </c>
    </row>
    <row r="2975" spans="17:64" x14ac:dyDescent="0.3">
      <c r="Q2975" s="41">
        <v>751.27499999999998</v>
      </c>
      <c r="R2975" s="41">
        <v>128.286</v>
      </c>
      <c r="S2975" s="32">
        <v>7.5229999999999997</v>
      </c>
      <c r="T2975" s="32">
        <v>22.051932000000001</v>
      </c>
      <c r="U2975" s="32">
        <v>15.048999999999999</v>
      </c>
      <c r="V2975" s="43">
        <v>1.7600000000000001E-3</v>
      </c>
      <c r="W2975" s="44">
        <v>1.5300000000000001E-4</v>
      </c>
      <c r="X2975" s="43">
        <v>7.7000000000000001E-5</v>
      </c>
      <c r="Y2975" s="32">
        <v>21.42</v>
      </c>
      <c r="Z2975" s="41">
        <v>1.5376919999999998</v>
      </c>
      <c r="AA2975" s="45">
        <v>0.11793750000000001</v>
      </c>
      <c r="AB2975" s="45">
        <v>7.1062750000000008E-2</v>
      </c>
      <c r="AD2975" s="40">
        <v>714.88</v>
      </c>
      <c r="AE2975" s="40">
        <v>163.965</v>
      </c>
      <c r="AF2975" s="46">
        <v>9.9169999999999998</v>
      </c>
      <c r="AG2975" s="40">
        <v>1.4999999999999999E-2</v>
      </c>
      <c r="AH2975" s="40">
        <v>0.01</v>
      </c>
      <c r="AI2975" s="40">
        <v>2.5000000000000001E-2</v>
      </c>
      <c r="AK2975">
        <v>752.29200000000003</v>
      </c>
      <c r="AL2975" s="40">
        <v>253.15065000000001</v>
      </c>
      <c r="AM2975" s="47">
        <v>3.9510000000000003E-2</v>
      </c>
      <c r="AN2975" s="47">
        <v>2.8809000000000001E-2</v>
      </c>
      <c r="AO2975" s="7">
        <v>2.2890000000000001</v>
      </c>
      <c r="AP2975" s="7">
        <v>22.925276</v>
      </c>
      <c r="AQ2975" s="7">
        <v>9.9359999999999999</v>
      </c>
      <c r="AR2975" s="47">
        <v>3.0715999999999999E-3</v>
      </c>
      <c r="AS2975" s="48">
        <v>3.9446000000000001E-4</v>
      </c>
      <c r="AT2975" s="48">
        <v>2.5046999999999998E-4</v>
      </c>
      <c r="AU2975" s="7">
        <v>22.733000000000001</v>
      </c>
      <c r="AV2975" s="40">
        <v>5.8249559999999994</v>
      </c>
      <c r="AW2975" s="47">
        <v>0.33326796875000003</v>
      </c>
      <c r="AX2975" s="47">
        <v>0.24010814937499997</v>
      </c>
      <c r="AZ2975" s="40">
        <v>755.18598999999995</v>
      </c>
      <c r="BA2975" s="40">
        <v>753.20799999999997</v>
      </c>
      <c r="BB2975" s="40">
        <v>285.43824999999998</v>
      </c>
      <c r="BC2975" s="7">
        <v>5.5110000000000001</v>
      </c>
      <c r="BD2975" s="7">
        <v>24.056924000000002</v>
      </c>
      <c r="BE2975" s="7">
        <v>12.93</v>
      </c>
      <c r="BF2975" s="47">
        <v>2.3400000000000001E-3</v>
      </c>
      <c r="BG2975" s="48">
        <v>4.17E-4</v>
      </c>
      <c r="BH2975" s="48">
        <v>7.2999999999999996E-4</v>
      </c>
      <c r="BI2975" s="7">
        <v>23.594000000000001</v>
      </c>
      <c r="BJ2975" s="40">
        <v>3.0322439999999986</v>
      </c>
      <c r="BK2975" s="48">
        <v>0.37038281249999999</v>
      </c>
      <c r="BL2975" s="48">
        <v>0.72210615624999996</v>
      </c>
    </row>
    <row r="2976" spans="17:64" x14ac:dyDescent="0.3">
      <c r="Q2976" s="41">
        <v>751.18899999999996</v>
      </c>
      <c r="R2976" s="41">
        <v>128.29400000000001</v>
      </c>
      <c r="S2976" s="32">
        <v>15.419</v>
      </c>
      <c r="T2976" s="32">
        <v>31.975196</v>
      </c>
      <c r="U2976" s="32">
        <v>28.914000000000001</v>
      </c>
      <c r="V2976" s="43">
        <v>3.2499999999999999E-3</v>
      </c>
      <c r="W2976" s="44">
        <v>2.1599999999999999E-4</v>
      </c>
      <c r="X2976" s="43">
        <v>1.2400000000000001E-4</v>
      </c>
      <c r="Y2976" s="32">
        <v>30.68</v>
      </c>
      <c r="Z2976" s="41">
        <v>1.2214759999999991</v>
      </c>
      <c r="AA2976" s="45">
        <v>0.15125390624999999</v>
      </c>
      <c r="AB2976" s="45">
        <v>0.11303632812500002</v>
      </c>
      <c r="AD2976" s="40">
        <v>714.774</v>
      </c>
      <c r="AE2976" s="40">
        <v>163.97499999999999</v>
      </c>
      <c r="AF2976" s="46">
        <v>8.7590000000000003</v>
      </c>
      <c r="AG2976" s="40">
        <v>8.0000000000000002E-3</v>
      </c>
      <c r="AH2976" s="40">
        <v>2E-3</v>
      </c>
      <c r="AI2976" s="40">
        <v>0.01</v>
      </c>
      <c r="AK2976">
        <v>752.20799999999997</v>
      </c>
      <c r="AL2976" s="40">
        <v>253.16534999999999</v>
      </c>
      <c r="AM2976" s="47">
        <v>6.0464999999999998E-2</v>
      </c>
      <c r="AN2976" s="47">
        <v>1.5459000000000001E-2</v>
      </c>
      <c r="AO2976" s="7">
        <v>4.0960000000000001</v>
      </c>
      <c r="AP2976" s="7">
        <v>24.279063999999998</v>
      </c>
      <c r="AQ2976" s="7">
        <v>11.2445</v>
      </c>
      <c r="AR2976" s="47">
        <v>4.0810000000000004E-3</v>
      </c>
      <c r="AS2976" s="48">
        <v>4.5885000000000001E-4</v>
      </c>
      <c r="AT2976" s="48">
        <v>2.8515000000000002E-4</v>
      </c>
      <c r="AU2976" s="7">
        <v>23.934999999999999</v>
      </c>
      <c r="AV2976" s="40">
        <v>3.8880840000000001</v>
      </c>
      <c r="AW2976" s="47">
        <v>0.37754882812500001</v>
      </c>
      <c r="AX2976" s="47">
        <v>0.2713830015625</v>
      </c>
      <c r="AZ2976" s="40">
        <v>755.09342000000004</v>
      </c>
      <c r="BA2976" s="40">
        <v>753.125</v>
      </c>
      <c r="BB2976" s="40">
        <v>285.46163999999999</v>
      </c>
      <c r="BC2976" s="7">
        <v>6.1050000000000004</v>
      </c>
      <c r="BD2976" s="7">
        <v>20.164820000000002</v>
      </c>
      <c r="BE2976" s="7">
        <v>12.02</v>
      </c>
      <c r="BF2976" s="47">
        <v>2.4599999999999999E-3</v>
      </c>
      <c r="BG2976" s="48">
        <v>3.0899999999999998E-4</v>
      </c>
      <c r="BH2976" s="48">
        <v>1.2229999999999999E-3</v>
      </c>
      <c r="BI2976" s="7">
        <v>19.652000000000001</v>
      </c>
      <c r="BJ2976" s="40">
        <v>1.055419999999998</v>
      </c>
      <c r="BK2976" s="48">
        <v>0.25999218749999997</v>
      </c>
      <c r="BL2976" s="48">
        <v>1.2147013437499998</v>
      </c>
    </row>
    <row r="2977" spans="17:64" x14ac:dyDescent="0.3">
      <c r="Q2977" s="41">
        <v>751.10199999999998</v>
      </c>
      <c r="R2977" s="41">
        <v>128.30199999999999</v>
      </c>
      <c r="S2977" s="32">
        <v>25.975000000000001</v>
      </c>
      <c r="T2977" s="32">
        <v>42.621899999999997</v>
      </c>
      <c r="U2977" s="32">
        <v>48.576999999999998</v>
      </c>
      <c r="V2977" s="43">
        <v>4.3299999999999996E-3</v>
      </c>
      <c r="W2977" s="44">
        <v>2.2599999999999999E-4</v>
      </c>
      <c r="X2977" s="43">
        <v>1.5899999999999999E-4</v>
      </c>
      <c r="Y2977" s="32">
        <v>40.44</v>
      </c>
      <c r="Z2977" s="41">
        <v>1.9258999999999915</v>
      </c>
      <c r="AA2977" s="45">
        <v>0.13973828124999998</v>
      </c>
      <c r="AB2977" s="45">
        <v>0.14439301562499998</v>
      </c>
      <c r="AD2977" s="40">
        <v>714.66800000000001</v>
      </c>
      <c r="AE2977" s="40">
        <v>163.98500000000001</v>
      </c>
      <c r="AF2977" s="46">
        <v>7.1470000000000002</v>
      </c>
      <c r="AG2977" s="40">
        <v>8.9999999999999993E-3</v>
      </c>
      <c r="AH2977" s="40">
        <v>2E-3</v>
      </c>
      <c r="AI2977" s="40">
        <v>1.0999999999999999E-2</v>
      </c>
      <c r="AK2977">
        <v>752.125</v>
      </c>
      <c r="AL2977" s="40">
        <v>253.1798</v>
      </c>
      <c r="AM2977" s="47">
        <v>4.6524000000000003E-2</v>
      </c>
      <c r="AN2977" s="47">
        <v>1.7706E-2</v>
      </c>
      <c r="AO2977" s="7">
        <v>6.343</v>
      </c>
      <c r="AP2977" s="7">
        <v>22.817812</v>
      </c>
      <c r="AQ2977" s="7">
        <v>11.7805</v>
      </c>
      <c r="AR2977" s="47">
        <v>3.8738000000000002E-3</v>
      </c>
      <c r="AS2977" s="48">
        <v>5.4127999999999999E-4</v>
      </c>
      <c r="AT2977" s="48">
        <v>3.2656999999999999E-4</v>
      </c>
      <c r="AU2977" s="7">
        <v>22.285</v>
      </c>
      <c r="AV2977" s="40">
        <v>0.38847200000000015</v>
      </c>
      <c r="AW2977" s="47">
        <v>0.46410664062499996</v>
      </c>
      <c r="AX2977" s="47">
        <v>0.31350197781249994</v>
      </c>
      <c r="AZ2977" s="40">
        <v>754.99998000000005</v>
      </c>
      <c r="BA2977" s="40">
        <v>753.04200000000003</v>
      </c>
      <c r="BB2977" s="40">
        <v>285.48500000000001</v>
      </c>
      <c r="BC2977" s="7">
        <v>6.0960000000000001</v>
      </c>
      <c r="BD2977" s="7">
        <v>16.939063999999998</v>
      </c>
      <c r="BE2977" s="7">
        <v>10.202999999999999</v>
      </c>
      <c r="BF2977" s="47">
        <v>2.6700000000000001E-3</v>
      </c>
      <c r="BG2977" s="48">
        <v>2.7099999999999997E-4</v>
      </c>
      <c r="BH2977" s="48">
        <v>6.7400000000000001E-4</v>
      </c>
      <c r="BI2977" s="7">
        <v>16.427</v>
      </c>
      <c r="BJ2977" s="40">
        <v>8.8799999999999997E-6</v>
      </c>
      <c r="BK2977" s="48">
        <v>0.21780859374999997</v>
      </c>
      <c r="BL2977" s="48">
        <v>0.66499292187500003</v>
      </c>
    </row>
    <row r="2978" spans="17:64" x14ac:dyDescent="0.3">
      <c r="Q2978" s="41">
        <v>751.02599999999995</v>
      </c>
      <c r="R2978" s="41">
        <v>128.309</v>
      </c>
      <c r="S2978" s="32">
        <v>33.430999999999997</v>
      </c>
      <c r="T2978" s="32">
        <v>48.408203999999998</v>
      </c>
      <c r="U2978" s="32">
        <v>65.8</v>
      </c>
      <c r="V2978" s="43">
        <v>4.5399999999999998E-3</v>
      </c>
      <c r="W2978" s="44">
        <v>2.2100000000000001E-4</v>
      </c>
      <c r="X2978" s="43">
        <v>1.9000000000000001E-4</v>
      </c>
      <c r="Y2978" s="32">
        <v>45.6</v>
      </c>
      <c r="Z2978" s="41">
        <v>5.7579240000000027</v>
      </c>
      <c r="AA2978" s="45">
        <v>0.13055468750000002</v>
      </c>
      <c r="AB2978" s="45">
        <v>0.17468459375000003</v>
      </c>
      <c r="AD2978" s="40">
        <v>714.56200000000001</v>
      </c>
      <c r="AE2978" s="40">
        <v>163.995</v>
      </c>
      <c r="AF2978" s="46">
        <v>6.3959999999999999</v>
      </c>
      <c r="AG2978" s="40">
        <v>8.9999999999999993E-3</v>
      </c>
      <c r="AH2978" s="40">
        <v>4.0000000000000001E-3</v>
      </c>
      <c r="AI2978" s="40">
        <v>1.2999999999999999E-2</v>
      </c>
      <c r="AK2978">
        <v>752.04200000000003</v>
      </c>
      <c r="AL2978" s="40">
        <v>253.19364999999999</v>
      </c>
      <c r="AM2978" s="47">
        <v>4.8295999999999999E-2</v>
      </c>
      <c r="AN2978" s="47">
        <v>1.6313000000000001E-2</v>
      </c>
      <c r="AO2978" s="7">
        <v>8.6159999999999997</v>
      </c>
      <c r="AP2978" s="7">
        <v>22.628744000000001</v>
      </c>
      <c r="AQ2978" s="7">
        <v>13.3095</v>
      </c>
      <c r="AR2978" s="47">
        <v>3.1074000000000002E-3</v>
      </c>
      <c r="AS2978" s="48">
        <v>6.3571999999999999E-4</v>
      </c>
      <c r="AT2978" s="48">
        <v>3.6241000000000002E-4</v>
      </c>
      <c r="AU2978" s="7">
        <v>21.905000000000001</v>
      </c>
      <c r="AV2978" s="40">
        <v>8.8880000000000001E-3</v>
      </c>
      <c r="AW2978" s="47">
        <v>0.573814765625</v>
      </c>
      <c r="AX2978" s="47">
        <v>0.35192738031249998</v>
      </c>
      <c r="AZ2978" s="40">
        <v>754.90045999999995</v>
      </c>
      <c r="BA2978" s="40">
        <v>752.95799999999997</v>
      </c>
      <c r="BB2978" s="40">
        <v>285.50785000000002</v>
      </c>
      <c r="BC2978" s="7">
        <v>5.6189999999999998</v>
      </c>
      <c r="BD2978" s="7">
        <v>15.164996</v>
      </c>
      <c r="BE2978" s="7">
        <v>9.3569999999999993</v>
      </c>
      <c r="BF2978" s="47">
        <v>2.7599999999999999E-3</v>
      </c>
      <c r="BG2978" s="48">
        <v>3.1300000000000002E-4</v>
      </c>
      <c r="BH2978" s="48">
        <v>2.2499999999999999E-4</v>
      </c>
      <c r="BI2978" s="7">
        <v>14.693</v>
      </c>
      <c r="BJ2978" s="40">
        <v>8.8799999999999997E-6</v>
      </c>
      <c r="BK2978" s="48">
        <v>0.25801562499999997</v>
      </c>
      <c r="BL2978" s="48">
        <v>0.21568931250000001</v>
      </c>
    </row>
    <row r="2979" spans="17:64" x14ac:dyDescent="0.3">
      <c r="Q2979" s="41">
        <v>750.94</v>
      </c>
      <c r="R2979" s="41">
        <v>128.31700000000001</v>
      </c>
      <c r="S2979" s="32">
        <v>33.884999999999998</v>
      </c>
      <c r="T2979" s="32">
        <v>47.706339999999997</v>
      </c>
      <c r="U2979" s="32">
        <v>70.751999999999995</v>
      </c>
      <c r="V2979" s="43">
        <v>3.7200000000000002E-3</v>
      </c>
      <c r="W2979" s="44">
        <v>2.0900000000000001E-4</v>
      </c>
      <c r="X2979" s="43">
        <v>1.85E-4</v>
      </c>
      <c r="Y2979" s="32">
        <v>44.86</v>
      </c>
      <c r="Z2979" s="41">
        <v>9.8945399999999992</v>
      </c>
      <c r="AA2979" s="45">
        <v>0.13489062500000001</v>
      </c>
      <c r="AB2979" s="45">
        <v>0.17245081249999999</v>
      </c>
      <c r="AD2979" s="40">
        <v>714.45600000000002</v>
      </c>
      <c r="AE2979" s="40">
        <v>164.005</v>
      </c>
      <c r="AF2979" s="46">
        <v>6.5830000000000002</v>
      </c>
      <c r="AG2979" s="40">
        <v>8.9999999999999993E-3</v>
      </c>
      <c r="AH2979" s="40">
        <v>5.0000000000000001E-3</v>
      </c>
      <c r="AI2979" s="40">
        <v>1.4E-2</v>
      </c>
      <c r="AK2979">
        <v>751.95799999999997</v>
      </c>
      <c r="AL2979" s="40">
        <v>253.20828</v>
      </c>
      <c r="AM2979" s="47">
        <v>3.1718000000000003E-2</v>
      </c>
      <c r="AN2979" s="47">
        <v>2.3493E-2</v>
      </c>
      <c r="AO2979" s="7">
        <v>9.2780000000000005</v>
      </c>
      <c r="AP2979" s="7">
        <v>26.022351999999998</v>
      </c>
      <c r="AQ2979" s="7">
        <v>12.951499999999999</v>
      </c>
      <c r="AR2979" s="47">
        <v>8.2141000000000002E-3</v>
      </c>
      <c r="AS2979" s="48">
        <v>7.5199999999999996E-4</v>
      </c>
      <c r="AT2979" s="48">
        <v>3.9981000000000001E-4</v>
      </c>
      <c r="AU2979" s="7">
        <v>25.242999999999999</v>
      </c>
      <c r="AV2979" s="40">
        <v>8.8880000000000001E-3</v>
      </c>
      <c r="AW2979" s="47">
        <v>0.58835972656249991</v>
      </c>
      <c r="AX2979" s="47">
        <v>0.37210024703125</v>
      </c>
      <c r="AZ2979" s="40">
        <v>754.79467999999997</v>
      </c>
      <c r="BA2979" s="40">
        <v>752.875</v>
      </c>
      <c r="BB2979" s="40">
        <v>285.53212000000002</v>
      </c>
      <c r="BC2979" s="7">
        <v>4.84</v>
      </c>
      <c r="BD2979" s="7">
        <v>14.51056</v>
      </c>
      <c r="BE2979" s="7">
        <v>8.4239999999999995</v>
      </c>
      <c r="BF2979" s="47">
        <v>2.7799999999999999E-3</v>
      </c>
      <c r="BG2979" s="48">
        <v>3.2000000000000003E-4</v>
      </c>
      <c r="BH2979" s="48">
        <v>2.31E-4</v>
      </c>
      <c r="BI2979" s="7">
        <v>14.103999999999999</v>
      </c>
      <c r="BJ2979" s="40">
        <v>8.8799999999999997E-6</v>
      </c>
      <c r="BK2979" s="48">
        <v>0.26461718750000002</v>
      </c>
      <c r="BL2979" s="48">
        <v>0.22162184375000002</v>
      </c>
    </row>
    <row r="2980" spans="17:64" x14ac:dyDescent="0.3">
      <c r="Q2980" s="41">
        <v>750.85299999999995</v>
      </c>
      <c r="R2980" s="41">
        <v>128.32499999999999</v>
      </c>
      <c r="S2980" s="32">
        <v>29.922999999999998</v>
      </c>
      <c r="T2980" s="32">
        <v>43.753532</v>
      </c>
      <c r="U2980" s="32">
        <v>65.462000000000003</v>
      </c>
      <c r="V2980" s="43">
        <v>2.9399999999999999E-3</v>
      </c>
      <c r="W2980" s="44">
        <v>1.84E-4</v>
      </c>
      <c r="X2980" s="43">
        <v>1.7100000000000001E-4</v>
      </c>
      <c r="Y2980" s="32">
        <v>41.24</v>
      </c>
      <c r="Z2980" s="41">
        <v>11.720292000000008</v>
      </c>
      <c r="AA2980" s="45">
        <v>0.1254296875</v>
      </c>
      <c r="AB2980" s="45">
        <v>0.16108209375000002</v>
      </c>
      <c r="AD2980" s="40">
        <v>714.35</v>
      </c>
      <c r="AE2980" s="40">
        <v>164.01499999999999</v>
      </c>
      <c r="AF2980" s="46">
        <v>7.0839999999999996</v>
      </c>
      <c r="AG2980" s="40">
        <v>8.9999999999999993E-3</v>
      </c>
      <c r="AH2980" s="40">
        <v>3.0000000000000001E-3</v>
      </c>
      <c r="AI2980" s="40">
        <v>1.2E-2</v>
      </c>
      <c r="AK2980">
        <v>751.875</v>
      </c>
      <c r="AL2980" s="40">
        <v>253.22059999999999</v>
      </c>
      <c r="AM2980" s="47">
        <v>2.8389000000000001E-2</v>
      </c>
      <c r="AN2980" s="47">
        <v>2.9885999999999999E-2</v>
      </c>
      <c r="AO2980" s="7">
        <v>8.1419999999999995</v>
      </c>
      <c r="AP2980" s="7">
        <v>33.221927999999998</v>
      </c>
      <c r="AQ2980" s="7">
        <v>9.7439999999999998</v>
      </c>
      <c r="AR2980" s="47">
        <v>1.0123999999999999E-2</v>
      </c>
      <c r="AS2980" s="48">
        <v>8.7153999999999997E-4</v>
      </c>
      <c r="AT2980" s="48">
        <v>4.3762E-4</v>
      </c>
      <c r="AU2980" s="7">
        <v>32.537999999999997</v>
      </c>
      <c r="AV2980" s="40">
        <v>8.8880000000000001E-3</v>
      </c>
      <c r="AW2980" s="47">
        <v>0.66985093750000002</v>
      </c>
      <c r="AX2980" s="47">
        <v>0.40346731874999997</v>
      </c>
      <c r="AZ2980" s="40">
        <v>754.68903999999998</v>
      </c>
      <c r="BA2980" s="40">
        <v>752.79200000000003</v>
      </c>
      <c r="BB2980" s="40">
        <v>285.55635000000001</v>
      </c>
      <c r="BC2980" s="7">
        <v>4.2169999999999996</v>
      </c>
      <c r="BD2980" s="7">
        <v>14.650227999999998</v>
      </c>
      <c r="BE2980" s="7">
        <v>6.7869999999999999</v>
      </c>
      <c r="BF2980" s="47">
        <v>2.98E-3</v>
      </c>
      <c r="BG2980" s="48">
        <v>2.6400000000000002E-4</v>
      </c>
      <c r="BH2980" s="48">
        <v>2.6499999999999999E-4</v>
      </c>
      <c r="BI2980" s="7">
        <v>14.295999999999999</v>
      </c>
      <c r="BJ2980" s="40">
        <v>8.8799999999999997E-6</v>
      </c>
      <c r="BK2980" s="48">
        <v>0.20463281250000001</v>
      </c>
      <c r="BL2980" s="48">
        <v>0.25494715624999997</v>
      </c>
    </row>
    <row r="2981" spans="17:64" x14ac:dyDescent="0.3">
      <c r="Q2981" s="41">
        <v>750.77800000000002</v>
      </c>
      <c r="R2981" s="41">
        <v>128.33199999999999</v>
      </c>
      <c r="S2981" s="32">
        <v>23.829000000000001</v>
      </c>
      <c r="T2981" s="32">
        <v>39.741636</v>
      </c>
      <c r="U2981" s="32">
        <v>56.585999999999999</v>
      </c>
      <c r="V2981" s="43">
        <v>2.2399999999999998E-3</v>
      </c>
      <c r="W2981" s="44">
        <v>1.94E-4</v>
      </c>
      <c r="X2981" s="43">
        <v>1.5899999999999999E-4</v>
      </c>
      <c r="Y2981" s="32">
        <v>37.74</v>
      </c>
      <c r="Z2981" s="41">
        <v>13.789116</v>
      </c>
      <c r="AA2981" s="45">
        <v>0.14937499999999998</v>
      </c>
      <c r="AB2981" s="45">
        <v>0.15144350000000001</v>
      </c>
      <c r="AD2981" s="40">
        <v>714.24400000000003</v>
      </c>
      <c r="AE2981" s="40">
        <v>164.02500000000001</v>
      </c>
      <c r="AF2981" s="46">
        <v>7.9219999999999997</v>
      </c>
      <c r="AG2981" s="40">
        <v>8.9999999999999993E-3</v>
      </c>
      <c r="AH2981" s="40">
        <v>5.0000000000000001E-3</v>
      </c>
      <c r="AI2981" s="40">
        <v>1.4E-2</v>
      </c>
      <c r="AK2981">
        <v>751.79200000000003</v>
      </c>
      <c r="AL2981" s="40">
        <v>253.23314999999999</v>
      </c>
      <c r="AM2981" s="47">
        <v>4.8787999999999998E-2</v>
      </c>
      <c r="AN2981" s="47">
        <v>3.1126000000000001E-2</v>
      </c>
      <c r="AO2981" s="7">
        <v>7.117</v>
      </c>
      <c r="AP2981" s="7">
        <v>44.036828</v>
      </c>
      <c r="AQ2981" s="7">
        <v>6.8186499999999999</v>
      </c>
      <c r="AR2981" s="47">
        <v>9.2642000000000002E-3</v>
      </c>
      <c r="AS2981" s="48">
        <v>9.7579999999999997E-4</v>
      </c>
      <c r="AT2981" s="48">
        <v>4.7579000000000002E-4</v>
      </c>
      <c r="AU2981" s="7">
        <v>43.439</v>
      </c>
      <c r="AV2981" s="40">
        <v>8.8880000000000001E-3</v>
      </c>
      <c r="AW2981" s="47">
        <v>0.79123976562500009</v>
      </c>
      <c r="AX2981" s="47">
        <v>0.44453780031250001</v>
      </c>
      <c r="AZ2981" s="40">
        <v>754.58200999999997</v>
      </c>
      <c r="BA2981" s="40">
        <v>752.70799999999997</v>
      </c>
      <c r="BB2981" s="40">
        <v>285.58103999999997</v>
      </c>
      <c r="BC2981" s="7">
        <v>3.68</v>
      </c>
      <c r="BD2981" s="7">
        <v>15.21012</v>
      </c>
      <c r="BE2981" s="7">
        <v>5.5759999999999996</v>
      </c>
      <c r="BF2981" s="47">
        <v>3.2299999999999998E-3</v>
      </c>
      <c r="BG2981" s="48">
        <v>2.5000000000000001E-4</v>
      </c>
      <c r="BH2981" s="48">
        <v>2.8699999999999998E-4</v>
      </c>
      <c r="BI2981" s="7">
        <v>14.901</v>
      </c>
      <c r="BJ2981" s="40">
        <v>8.8799999999999997E-6</v>
      </c>
      <c r="BK2981" s="48">
        <v>0.18565234375</v>
      </c>
      <c r="BL2981" s="48">
        <v>0.27610379687499997</v>
      </c>
    </row>
    <row r="2982" spans="17:64" x14ac:dyDescent="0.3">
      <c r="Q2982" s="41">
        <v>750.69100000000003</v>
      </c>
      <c r="R2982" s="41">
        <v>128.34</v>
      </c>
      <c r="S2982" s="32">
        <v>18.306999999999999</v>
      </c>
      <c r="T2982" s="32">
        <v>37.317788</v>
      </c>
      <c r="U2982" s="32">
        <v>46.561999999999998</v>
      </c>
      <c r="V2982" s="43">
        <v>1.64E-3</v>
      </c>
      <c r="W2982" s="44">
        <v>2.0900000000000001E-4</v>
      </c>
      <c r="X2982" s="43">
        <v>1.3899999999999999E-4</v>
      </c>
      <c r="Y2982" s="32">
        <v>35.78</v>
      </c>
      <c r="Z2982" s="41">
        <v>13.682628000000001</v>
      </c>
      <c r="AA2982" s="45">
        <v>0.176328125</v>
      </c>
      <c r="AB2982" s="45">
        <v>0.1334675625</v>
      </c>
      <c r="AD2982" s="40">
        <v>714.13800000000003</v>
      </c>
      <c r="AE2982" s="40">
        <v>164.035</v>
      </c>
      <c r="AF2982" s="46">
        <v>9.7170000000000005</v>
      </c>
      <c r="AG2982" s="40">
        <v>1.4999999999999999E-2</v>
      </c>
      <c r="AH2982" s="40">
        <v>6.0000000000000001E-3</v>
      </c>
      <c r="AI2982" s="40">
        <v>2.1000000000000001E-2</v>
      </c>
      <c r="AK2982">
        <v>751.70799999999997</v>
      </c>
      <c r="AL2982" s="40">
        <v>253.24567999999999</v>
      </c>
      <c r="AM2982" s="47">
        <v>5.6709000000000002E-2</v>
      </c>
      <c r="AN2982" s="47">
        <v>2.9173000000000001E-2</v>
      </c>
      <c r="AO2982" s="7">
        <v>7.577</v>
      </c>
      <c r="AP2982" s="7">
        <v>54.289467999999999</v>
      </c>
      <c r="AQ2982" s="7">
        <v>4.6768999999999998</v>
      </c>
      <c r="AR2982" s="47">
        <v>3.2200000000000002E-3</v>
      </c>
      <c r="AS2982" s="48">
        <v>1.0426000000000001E-3</v>
      </c>
      <c r="AT2982" s="48">
        <v>5.1137000000000003E-4</v>
      </c>
      <c r="AU2982" s="7">
        <v>53.652999999999999</v>
      </c>
      <c r="AV2982" s="40">
        <v>8.8880000000000001E-3</v>
      </c>
      <c r="AW2982" s="47">
        <v>0.97845156250000009</v>
      </c>
      <c r="AX2982" s="47">
        <v>0.50050753125000003</v>
      </c>
      <c r="AZ2982" s="40">
        <v>754.46429999999998</v>
      </c>
      <c r="BA2982" s="40">
        <v>752.625</v>
      </c>
      <c r="BB2982" s="40">
        <v>285.60795000000002</v>
      </c>
      <c r="BC2982" s="7">
        <v>2.8719999999999999</v>
      </c>
      <c r="BD2982" s="7">
        <v>15.931248</v>
      </c>
      <c r="BE2982" s="7">
        <v>5.2149999999999999</v>
      </c>
      <c r="BF2982" s="47">
        <v>3.6900000000000001E-3</v>
      </c>
      <c r="BG2982" s="48">
        <v>3.2000000000000003E-4</v>
      </c>
      <c r="BH2982" s="48">
        <v>2.8899999999999998E-4</v>
      </c>
      <c r="BI2982" s="7">
        <v>15.69</v>
      </c>
      <c r="BJ2982" s="40">
        <v>5.6887999999999828E-2</v>
      </c>
      <c r="BK2982" s="48">
        <v>0.24648828125000002</v>
      </c>
      <c r="BL2982" s="48">
        <v>0.27655201562499998</v>
      </c>
    </row>
    <row r="2983" spans="17:64" x14ac:dyDescent="0.3">
      <c r="Q2983" s="41">
        <v>750.60400000000004</v>
      </c>
      <c r="R2983" s="41">
        <v>128.34800000000001</v>
      </c>
      <c r="S2983" s="32">
        <v>13.433999999999999</v>
      </c>
      <c r="T2983" s="32">
        <v>36.588456000000001</v>
      </c>
      <c r="U2983" s="32">
        <v>36.802999999999997</v>
      </c>
      <c r="V2983" s="43">
        <v>1.48E-3</v>
      </c>
      <c r="W2983" s="44">
        <v>2.2699999999999999E-4</v>
      </c>
      <c r="X2983" s="43">
        <v>1.2899999999999999E-4</v>
      </c>
      <c r="Y2983" s="32">
        <v>35.46</v>
      </c>
      <c r="Z2983" s="41">
        <v>12.675535999999997</v>
      </c>
      <c r="AA2983" s="45">
        <v>0.197515625</v>
      </c>
      <c r="AB2983" s="45">
        <v>0.12400731249999998</v>
      </c>
      <c r="AD2983" s="40">
        <v>714.03200000000004</v>
      </c>
      <c r="AE2983" s="40">
        <v>164.04499999999999</v>
      </c>
      <c r="AF2983" s="46">
        <v>11.968</v>
      </c>
      <c r="AG2983" s="40">
        <v>1.2E-2</v>
      </c>
      <c r="AH2983" s="40">
        <v>7.0000000000000001E-3</v>
      </c>
      <c r="AI2983" s="40">
        <v>1.9E-2</v>
      </c>
      <c r="AK2983">
        <v>751.625</v>
      </c>
      <c r="AL2983" s="40">
        <v>253.2587</v>
      </c>
      <c r="AM2983" s="47">
        <v>5.2180999999999998E-2</v>
      </c>
      <c r="AN2983" s="47">
        <v>3.2426999999999997E-2</v>
      </c>
      <c r="AO2983" s="7">
        <v>6.423</v>
      </c>
      <c r="AP2983" s="7">
        <v>57.274532000000001</v>
      </c>
      <c r="AQ2983" s="7"/>
      <c r="AR2983" s="47">
        <v>1.841E-3</v>
      </c>
      <c r="AS2983" s="48">
        <v>1.0421E-3</v>
      </c>
      <c r="AT2983" s="48">
        <v>5.1517000000000002E-4</v>
      </c>
      <c r="AU2983" s="7">
        <v>56.734999999999999</v>
      </c>
      <c r="AW2983" s="47">
        <v>1.0054238281250001</v>
      </c>
      <c r="AX2983" s="47">
        <v>0.50895950156250003</v>
      </c>
      <c r="AZ2983" s="40">
        <v>754.35658999999998</v>
      </c>
      <c r="BA2983" s="40">
        <v>752.54200000000003</v>
      </c>
      <c r="BB2983" s="40">
        <v>285.63276999999999</v>
      </c>
      <c r="BC2983" s="7">
        <v>2.306</v>
      </c>
      <c r="BD2983" s="7">
        <v>17.555703999999999</v>
      </c>
      <c r="BE2983" s="7">
        <v>6.399</v>
      </c>
      <c r="BF2983" s="47">
        <v>4.5199999999999997E-3</v>
      </c>
      <c r="BG2983" s="48">
        <v>3.9599999999999998E-4</v>
      </c>
      <c r="BH2983" s="48">
        <v>3.1399999999999999E-4</v>
      </c>
      <c r="BI2983" s="7">
        <v>17.361999999999998</v>
      </c>
      <c r="BJ2983" s="40">
        <v>2.2574239999999994</v>
      </c>
      <c r="BK2983" s="48">
        <v>0.30595312499999999</v>
      </c>
      <c r="BL2983" s="48">
        <v>0.29875206249999997</v>
      </c>
    </row>
    <row r="2984" spans="17:64" x14ac:dyDescent="0.3">
      <c r="Q2984" s="41">
        <v>750.529</v>
      </c>
      <c r="R2984" s="41">
        <v>128.35499999999999</v>
      </c>
      <c r="S2984" s="32">
        <v>11.191000000000001</v>
      </c>
      <c r="T2984" s="32">
        <v>38.370044</v>
      </c>
      <c r="U2984" s="32">
        <v>32.518000000000001</v>
      </c>
      <c r="V2984" s="43">
        <v>1.42E-3</v>
      </c>
      <c r="W2984" s="44">
        <v>2.4000000000000001E-4</v>
      </c>
      <c r="X2984" s="43">
        <v>1.2300000000000001E-4</v>
      </c>
      <c r="Y2984" s="32">
        <v>37.43</v>
      </c>
      <c r="Z2984" s="41">
        <v>12.418963999999999</v>
      </c>
      <c r="AA2984" s="45">
        <v>0.2117109375</v>
      </c>
      <c r="AB2984" s="45">
        <v>0.11820971875000001</v>
      </c>
      <c r="AD2984" s="40">
        <v>713.92700000000002</v>
      </c>
      <c r="AE2984" s="40">
        <v>164.05500000000001</v>
      </c>
      <c r="AF2984" s="46">
        <v>13.305999999999999</v>
      </c>
      <c r="AG2984" s="40">
        <v>0.01</v>
      </c>
      <c r="AH2984" s="40">
        <v>7.0000000000000001E-3</v>
      </c>
      <c r="AI2984" s="40">
        <v>1.7000000000000001E-2</v>
      </c>
      <c r="AK2984">
        <v>751.54200000000003</v>
      </c>
      <c r="AL2984" s="40">
        <v>253.27108000000001</v>
      </c>
      <c r="AO2984" s="7">
        <v>5.9409999999999998</v>
      </c>
      <c r="AP2984" s="7">
        <v>51.253043999999996</v>
      </c>
      <c r="AQ2984" s="7"/>
      <c r="AR2984" s="47">
        <v>1.7168999999999999E-3</v>
      </c>
      <c r="AS2984" s="48">
        <v>1.0231000000000001E-3</v>
      </c>
      <c r="AT2984" s="48">
        <v>5.0321000000000003E-4</v>
      </c>
      <c r="AU2984" s="7">
        <v>50.753999999999998</v>
      </c>
      <c r="AW2984" s="47">
        <v>0.98889613281250011</v>
      </c>
      <c r="AX2984" s="47">
        <v>0.49741814515624999</v>
      </c>
      <c r="AZ2984" s="40">
        <v>754.24954000000002</v>
      </c>
      <c r="BA2984" s="40">
        <v>752.45799999999997</v>
      </c>
      <c r="BB2984" s="40">
        <v>285.65737999999999</v>
      </c>
      <c r="BC2984" s="7">
        <v>2.927</v>
      </c>
      <c r="BD2984" s="7">
        <v>20.734868000000002</v>
      </c>
      <c r="BE2984" s="7">
        <v>9.33</v>
      </c>
      <c r="BF2984" s="47">
        <v>5.3400000000000001E-3</v>
      </c>
      <c r="BG2984" s="48">
        <v>4.8099999999999998E-4</v>
      </c>
      <c r="BH2984" s="48">
        <v>3.6999999999999999E-4</v>
      </c>
      <c r="BI2984" s="7">
        <v>20.489000000000001</v>
      </c>
      <c r="BJ2984" s="40">
        <v>4.0731079999999995</v>
      </c>
      <c r="BK2984" s="48">
        <v>0.3746171875</v>
      </c>
      <c r="BL2984" s="48">
        <v>0.35198584375000003</v>
      </c>
    </row>
    <row r="2985" spans="17:64" x14ac:dyDescent="0.3">
      <c r="Q2985" s="41">
        <v>750.44200000000001</v>
      </c>
      <c r="R2985" s="41">
        <v>128.363</v>
      </c>
      <c r="S2985" s="32">
        <v>11.512</v>
      </c>
      <c r="T2985" s="32">
        <v>41.147008</v>
      </c>
      <c r="U2985" s="32">
        <v>33.429000000000002</v>
      </c>
      <c r="V2985" s="43">
        <v>1.6100000000000001E-3</v>
      </c>
      <c r="W2985" s="44">
        <v>2.4499999999999999E-4</v>
      </c>
      <c r="X2985" s="43">
        <v>1.44E-4</v>
      </c>
      <c r="Y2985" s="32">
        <v>40.18</v>
      </c>
      <c r="Z2985" s="41">
        <v>12.753448000000002</v>
      </c>
      <c r="AA2985" s="45">
        <v>0.21292578124999997</v>
      </c>
      <c r="AB2985" s="45">
        <v>0.13856876562500001</v>
      </c>
      <c r="AD2985" s="40">
        <v>713.82100000000003</v>
      </c>
      <c r="AE2985" s="40">
        <v>164.065</v>
      </c>
      <c r="AF2985" s="46">
        <v>15.42</v>
      </c>
      <c r="AG2985" s="40">
        <v>1.4999999999999999E-2</v>
      </c>
      <c r="AH2985" s="40">
        <v>0.01</v>
      </c>
      <c r="AI2985" s="40">
        <v>2.5000000000000001E-2</v>
      </c>
      <c r="AK2985">
        <v>751.45799999999997</v>
      </c>
      <c r="AL2985" s="40">
        <v>253.28385</v>
      </c>
      <c r="AO2985" s="7">
        <v>4.3339999999999996</v>
      </c>
      <c r="AP2985" s="7">
        <v>41.268056000000001</v>
      </c>
      <c r="AQ2985" s="7"/>
      <c r="AR2985" s="47">
        <v>1.7706E-3</v>
      </c>
      <c r="AS2985" s="48">
        <v>1.0049E-3</v>
      </c>
      <c r="AT2985" s="48">
        <v>4.9021000000000004E-4</v>
      </c>
      <c r="AU2985" s="7">
        <v>40.904000000000003</v>
      </c>
      <c r="AW2985" s="47">
        <v>0.96962632812499994</v>
      </c>
      <c r="AX2985" s="47">
        <v>0.48423699156250005</v>
      </c>
      <c r="AZ2985" s="40">
        <v>754.14386000000002</v>
      </c>
      <c r="BA2985" s="40">
        <v>752.375</v>
      </c>
      <c r="BB2985" s="40">
        <v>285.68162000000001</v>
      </c>
      <c r="BC2985" s="7">
        <v>4.5629999999999997</v>
      </c>
      <c r="BD2985" s="7">
        <v>24.962292000000001</v>
      </c>
      <c r="BE2985" s="7">
        <v>14.398</v>
      </c>
      <c r="BF2985" s="47">
        <v>6.2300000000000003E-3</v>
      </c>
      <c r="BG2985" s="48">
        <v>5.9999999999999995E-4</v>
      </c>
      <c r="BH2985" s="48">
        <v>4.0099999999999999E-4</v>
      </c>
      <c r="BI2985" s="7">
        <v>24.579000000000001</v>
      </c>
      <c r="BJ2985" s="40">
        <v>6.202852</v>
      </c>
      <c r="BK2985" s="48">
        <v>0.47588671874999994</v>
      </c>
      <c r="BL2985" s="48">
        <v>0.37998348437500001</v>
      </c>
    </row>
    <row r="2986" spans="17:64" x14ac:dyDescent="0.3">
      <c r="Q2986" s="41">
        <v>750.35599999999999</v>
      </c>
      <c r="R2986" s="41">
        <v>128.37100000000001</v>
      </c>
      <c r="S2986" s="32">
        <v>14.510999999999999</v>
      </c>
      <c r="T2986" s="32">
        <v>44.268923999999998</v>
      </c>
      <c r="U2986" s="32">
        <v>38.811</v>
      </c>
      <c r="V2986" s="43">
        <v>1.83E-3</v>
      </c>
      <c r="W2986" s="44">
        <v>2.4600000000000002E-4</v>
      </c>
      <c r="X2986" s="43">
        <v>1.56E-4</v>
      </c>
      <c r="Y2986" s="32">
        <v>43.05</v>
      </c>
      <c r="Z2986" s="41">
        <v>12.749244000000001</v>
      </c>
      <c r="AA2986" s="45">
        <v>0.20954296875</v>
      </c>
      <c r="AB2986" s="45">
        <v>0.149826609375</v>
      </c>
      <c r="AD2986" s="40">
        <v>713.71500000000003</v>
      </c>
      <c r="AE2986" s="40">
        <v>164.07499999999999</v>
      </c>
      <c r="AF2986" s="46">
        <v>16.725999999999999</v>
      </c>
      <c r="AG2986" s="40">
        <v>1.6E-2</v>
      </c>
      <c r="AH2986" s="40">
        <v>1.2E-2</v>
      </c>
      <c r="AI2986" s="40">
        <v>2.8000000000000001E-2</v>
      </c>
      <c r="AK2986">
        <v>751.375</v>
      </c>
      <c r="AL2986" s="40">
        <v>253.29658000000001</v>
      </c>
      <c r="AO2986" s="7">
        <v>3.3029999999999999</v>
      </c>
      <c r="AP2986" s="7">
        <v>36.789451999999997</v>
      </c>
      <c r="AQ2986" s="7"/>
      <c r="AR2986" s="47">
        <v>1.8591E-3</v>
      </c>
      <c r="AS2986" s="48">
        <v>9.8726E-4</v>
      </c>
      <c r="AT2986" s="48">
        <v>4.8207000000000002E-4</v>
      </c>
      <c r="AU2986" s="7">
        <v>36.512</v>
      </c>
      <c r="AW2986" s="47">
        <v>0.95022324218749998</v>
      </c>
      <c r="AX2986" s="47">
        <v>0.47579844234375007</v>
      </c>
      <c r="AZ2986" s="40">
        <v>754.03815000000009</v>
      </c>
      <c r="BA2986" s="40">
        <v>752.29200000000003</v>
      </c>
      <c r="BB2986" s="40">
        <v>285.70587</v>
      </c>
      <c r="BC2986" s="7">
        <v>7.0250000000000004</v>
      </c>
      <c r="BD2986" s="7">
        <v>29.771100000000001</v>
      </c>
      <c r="BE2986" s="7">
        <v>20.89</v>
      </c>
      <c r="BF2986" s="47">
        <v>7.4200000000000004E-3</v>
      </c>
      <c r="BG2986" s="48">
        <v>6.6E-4</v>
      </c>
      <c r="BH2986" s="48">
        <v>4.0000000000000002E-4</v>
      </c>
      <c r="BI2986" s="7">
        <v>29.181000000000001</v>
      </c>
      <c r="BJ2986" s="40">
        <v>8.2730999999999995</v>
      </c>
      <c r="BK2986" s="48">
        <v>0.51217968750000009</v>
      </c>
      <c r="BL2986" s="48">
        <v>0.37496909375000004</v>
      </c>
    </row>
    <row r="2987" spans="17:64" x14ac:dyDescent="0.3">
      <c r="Q2987" s="41">
        <v>750.26900000000001</v>
      </c>
      <c r="R2987" s="41">
        <v>128.37899999999999</v>
      </c>
      <c r="S2987" s="32">
        <v>20.013999999999999</v>
      </c>
      <c r="T2987" s="32">
        <v>47.281176000000002</v>
      </c>
      <c r="U2987" s="32">
        <v>47.878999999999998</v>
      </c>
      <c r="V2987" s="43">
        <v>2.1099999999999999E-3</v>
      </c>
      <c r="W2987" s="44">
        <v>2.14E-4</v>
      </c>
      <c r="X2987" s="43">
        <v>1.4799999999999999E-4</v>
      </c>
      <c r="Y2987" s="32">
        <v>45.6</v>
      </c>
      <c r="Z2987" s="41">
        <v>11.933855999999999</v>
      </c>
      <c r="AA2987" s="45">
        <v>0.17196484374999998</v>
      </c>
      <c r="AB2987" s="45">
        <v>0.140882046875</v>
      </c>
      <c r="AD2987" s="40">
        <v>713.62400000000002</v>
      </c>
      <c r="AE2987" s="40">
        <v>164.08500000000001</v>
      </c>
      <c r="AF2987" s="46">
        <v>16.809000000000001</v>
      </c>
      <c r="AG2987" s="40">
        <v>1.4999999999999999E-2</v>
      </c>
      <c r="AH2987" s="40">
        <v>1.6E-2</v>
      </c>
      <c r="AI2987" s="40">
        <v>3.1E-2</v>
      </c>
      <c r="AK2987">
        <v>751.29200000000003</v>
      </c>
      <c r="AL2987" s="40">
        <v>253.30880999999999</v>
      </c>
      <c r="AO2987" s="7">
        <v>3.9649999999999999</v>
      </c>
      <c r="AP2987" s="7">
        <v>34.143060000000006</v>
      </c>
      <c r="AQ2987" s="7"/>
      <c r="AR2987" s="47">
        <v>1.9685000000000002E-3</v>
      </c>
      <c r="AS2987" s="48">
        <v>9.6969000000000005E-4</v>
      </c>
      <c r="AT2987" s="48">
        <v>4.7427999999999999E-4</v>
      </c>
      <c r="AU2987" s="7">
        <v>33.81</v>
      </c>
      <c r="AW2987" s="47">
        <v>0.9304737890625</v>
      </c>
      <c r="AX2987" s="47">
        <v>0.46763938828124996</v>
      </c>
      <c r="AZ2987" s="40">
        <v>753.93106999999998</v>
      </c>
      <c r="BA2987" s="40">
        <v>752.20799999999997</v>
      </c>
      <c r="BB2987" s="40">
        <v>285.72430000000003</v>
      </c>
      <c r="BC2987" s="7">
        <v>10.336</v>
      </c>
      <c r="BD2987" s="7">
        <v>36.449224000000001</v>
      </c>
      <c r="BE2987" s="7">
        <v>27.835999999999999</v>
      </c>
      <c r="BF2987" s="47">
        <v>9.1500000000000001E-3</v>
      </c>
      <c r="BG2987" s="48">
        <v>7.5799999999999999E-4</v>
      </c>
      <c r="BH2987" s="48">
        <v>4.5300000000000001E-4</v>
      </c>
      <c r="BI2987" s="7">
        <v>35.581000000000003</v>
      </c>
      <c r="BJ2987" s="40">
        <v>9.2725439999999963</v>
      </c>
      <c r="BK2987" s="48">
        <v>0.57571484374999993</v>
      </c>
      <c r="BL2987" s="48">
        <v>0.42213304687500003</v>
      </c>
    </row>
    <row r="2988" spans="17:64" x14ac:dyDescent="0.3">
      <c r="Q2988" s="41">
        <v>750.19299999999998</v>
      </c>
      <c r="R2988" s="41">
        <v>128.386</v>
      </c>
      <c r="S2988" s="32">
        <v>25.797999999999998</v>
      </c>
      <c r="T2988" s="32">
        <v>49.567031999999998</v>
      </c>
      <c r="U2988" s="32">
        <v>57.527000000000001</v>
      </c>
      <c r="V2988" s="43">
        <v>2.2699999999999999E-3</v>
      </c>
      <c r="W2988" s="44">
        <v>1.66E-4</v>
      </c>
      <c r="X2988" s="43">
        <v>1.34E-4</v>
      </c>
      <c r="Y2988" s="32">
        <v>47.4</v>
      </c>
      <c r="Z2988" s="41">
        <v>11.193792000000002</v>
      </c>
      <c r="AA2988" s="45">
        <v>0.12077734375</v>
      </c>
      <c r="AB2988" s="45">
        <v>0.12634229687500001</v>
      </c>
      <c r="AD2988" s="40">
        <v>713.577</v>
      </c>
      <c r="AE2988" s="40">
        <v>164.095</v>
      </c>
      <c r="AF2988" s="46">
        <v>14.298</v>
      </c>
      <c r="AG2988" s="40">
        <v>3.4000000000000002E-2</v>
      </c>
      <c r="AH2988" s="40">
        <v>4.4999999999999998E-2</v>
      </c>
      <c r="AI2988" s="40">
        <v>7.9000000000000001E-2</v>
      </c>
      <c r="AK2988">
        <v>751.20799999999997</v>
      </c>
      <c r="AL2988" s="40">
        <v>253.32172</v>
      </c>
      <c r="AO2988" s="7">
        <v>4.8819999999999997</v>
      </c>
      <c r="AP2988" s="7">
        <v>32.716087999999999</v>
      </c>
      <c r="AQ2988" s="7"/>
      <c r="AR2988" s="47">
        <v>2.2469E-3</v>
      </c>
      <c r="AS2988" s="48">
        <v>9.3490000000000001E-4</v>
      </c>
      <c r="AT2988" s="48">
        <v>4.6595000000000002E-4</v>
      </c>
      <c r="AU2988" s="7">
        <v>32.305999999999997</v>
      </c>
      <c r="AW2988" s="47">
        <v>0.89013753906249993</v>
      </c>
      <c r="AX2988" s="47">
        <v>0.45837022328125004</v>
      </c>
      <c r="AZ2988" s="40">
        <v>753.82533000000001</v>
      </c>
      <c r="BA2988" s="40">
        <v>752.125</v>
      </c>
      <c r="BB2988" s="40">
        <v>285.73917999999998</v>
      </c>
      <c r="BC2988" s="7">
        <v>14.364000000000001</v>
      </c>
      <c r="BD2988" s="7">
        <v>44.584575999999998</v>
      </c>
      <c r="BE2988" s="7">
        <v>34.579000000000001</v>
      </c>
      <c r="BF2988" s="47">
        <v>1.0840000000000001E-2</v>
      </c>
      <c r="BG2988" s="48">
        <v>8.9800000000000004E-4</v>
      </c>
      <c r="BH2988" s="48">
        <v>5.2400000000000005E-4</v>
      </c>
      <c r="BI2988" s="7">
        <v>43.378</v>
      </c>
      <c r="BJ2988" s="40">
        <v>8.7812559999999991</v>
      </c>
      <c r="BK2988" s="48">
        <v>0.68204687500000005</v>
      </c>
      <c r="BL2988" s="48">
        <v>0.48743193750000002</v>
      </c>
    </row>
    <row r="2989" spans="17:64" x14ac:dyDescent="0.3">
      <c r="Q2989" s="41">
        <v>750.10699999999997</v>
      </c>
      <c r="R2989" s="41">
        <v>128.39400000000001</v>
      </c>
      <c r="S2989" s="32">
        <v>30.081</v>
      </c>
      <c r="T2989" s="32">
        <v>49.426803999999997</v>
      </c>
      <c r="U2989" s="32">
        <v>66.316000000000003</v>
      </c>
      <c r="V2989" s="43">
        <v>2.4599999999999999E-3</v>
      </c>
      <c r="W2989" s="44">
        <v>1.27E-4</v>
      </c>
      <c r="X2989" s="43">
        <v>1.17E-4</v>
      </c>
      <c r="Y2989" s="32">
        <v>46.9</v>
      </c>
      <c r="Z2989" s="41">
        <v>12.290524000000005</v>
      </c>
      <c r="AA2989" s="45">
        <v>7.799218749999999E-2</v>
      </c>
      <c r="AB2989" s="45">
        <v>0.10870134375</v>
      </c>
      <c r="AD2989" s="40">
        <v>713.529</v>
      </c>
      <c r="AE2989" s="40">
        <v>164.10499999999999</v>
      </c>
      <c r="AF2989" s="46">
        <v>10.234999999999999</v>
      </c>
      <c r="AG2989" s="40">
        <v>1.4999999999999999E-2</v>
      </c>
      <c r="AH2989" s="40">
        <v>1.2E-2</v>
      </c>
      <c r="AI2989" s="40">
        <v>2.7E-2</v>
      </c>
      <c r="AK2989">
        <v>751.125</v>
      </c>
      <c r="AL2989" s="40">
        <v>253.33362</v>
      </c>
      <c r="AM2989" s="47">
        <v>5.0899E-2</v>
      </c>
      <c r="AN2989" s="47">
        <v>7.2405999999999998E-2</v>
      </c>
      <c r="AO2989" s="7">
        <v>6.41</v>
      </c>
      <c r="AP2989" s="7">
        <v>33.065440000000002</v>
      </c>
      <c r="AQ2989" s="7"/>
      <c r="AR2989" s="47">
        <v>2.5593999999999999E-3</v>
      </c>
      <c r="AS2989" s="48">
        <v>8.8239999999999998E-4</v>
      </c>
      <c r="AT2989" s="48">
        <v>4.5539000000000002E-4</v>
      </c>
      <c r="AU2989" s="7">
        <v>32.527000000000001</v>
      </c>
      <c r="AW2989" s="47">
        <v>0.83141195312499994</v>
      </c>
      <c r="AX2989" s="47">
        <v>0.44675602406250003</v>
      </c>
      <c r="AZ2989" s="40">
        <v>753.71852000000001</v>
      </c>
      <c r="BA2989" s="40">
        <v>752.04200000000003</v>
      </c>
      <c r="BB2989" s="40">
        <v>285.75409000000002</v>
      </c>
      <c r="BC2989" s="7">
        <v>17.196999999999999</v>
      </c>
      <c r="BD2989" s="7">
        <v>51.648547999999998</v>
      </c>
      <c r="BE2989" s="7">
        <v>37.780999999999999</v>
      </c>
      <c r="BF2989" s="47">
        <v>1.248E-2</v>
      </c>
      <c r="BG2989" s="48">
        <v>1.0549999999999999E-3</v>
      </c>
      <c r="BH2989" s="48">
        <v>5.9100000000000005E-4</v>
      </c>
      <c r="BI2989" s="7">
        <v>50.204000000000001</v>
      </c>
      <c r="BJ2989" s="40">
        <v>6.895188000000001</v>
      </c>
      <c r="BK2989" s="48">
        <v>0.80637500000000006</v>
      </c>
      <c r="BL2989" s="48">
        <v>0.54889949999999998</v>
      </c>
    </row>
    <row r="2990" spans="17:64" x14ac:dyDescent="0.3">
      <c r="Q2990" s="41">
        <v>750.02</v>
      </c>
      <c r="R2990" s="41">
        <v>128.40199999999999</v>
      </c>
      <c r="S2990" s="32">
        <v>31.027999999999999</v>
      </c>
      <c r="T2990" s="32">
        <v>46.806352000000004</v>
      </c>
      <c r="U2990" s="32">
        <v>69.721000000000004</v>
      </c>
      <c r="V2990" s="43">
        <v>2.1800000000000001E-3</v>
      </c>
      <c r="W2990" s="44">
        <v>8.2999999999999998E-5</v>
      </c>
      <c r="X2990" s="43">
        <v>7.2999999999999999E-5</v>
      </c>
      <c r="Y2990" s="32">
        <v>44.2</v>
      </c>
      <c r="Z2990" s="41">
        <v>13.994712000000007</v>
      </c>
      <c r="AA2990" s="45">
        <v>3.9570312500000003E-2</v>
      </c>
      <c r="AB2990" s="45">
        <v>6.5645906249999997E-2</v>
      </c>
      <c r="AD2990" s="40">
        <v>713.48099999999999</v>
      </c>
      <c r="AE2990" s="40">
        <v>164.11500000000001</v>
      </c>
      <c r="AF2990" s="46">
        <v>7.4340000000000002</v>
      </c>
      <c r="AG2990" s="40">
        <v>1.2E-2</v>
      </c>
      <c r="AH2990" s="40">
        <v>4.0000000000000001E-3</v>
      </c>
      <c r="AI2990" s="40">
        <v>1.6E-2</v>
      </c>
      <c r="AK2990">
        <v>751.04200000000003</v>
      </c>
      <c r="AL2990" s="40">
        <v>253.34719999999999</v>
      </c>
      <c r="AM2990" s="47">
        <v>9.4374E-2</v>
      </c>
      <c r="AN2990" s="47">
        <v>5.2540000000000003E-2</v>
      </c>
      <c r="AO2990" s="7">
        <v>7.0510000000000002</v>
      </c>
      <c r="AP2990" s="7">
        <v>35.999283999999996</v>
      </c>
      <c r="AQ2990" s="7"/>
      <c r="AR2990" s="47">
        <v>2.6754999999999999E-3</v>
      </c>
      <c r="AS2990" s="48">
        <v>8.7401000000000004E-4</v>
      </c>
      <c r="AT2990" s="48">
        <v>4.2864999999999998E-4</v>
      </c>
      <c r="AU2990" s="7">
        <v>35.406999999999996</v>
      </c>
      <c r="AW2990" s="47">
        <v>0.82070902343750007</v>
      </c>
      <c r="AX2990" s="47">
        <v>0.41962436796874997</v>
      </c>
      <c r="AZ2990" s="40">
        <v>753.59160999999995</v>
      </c>
      <c r="BA2990" s="40">
        <v>751.95799999999997</v>
      </c>
      <c r="BB2990" s="40">
        <v>285.77195999999998</v>
      </c>
      <c r="BC2990" s="7">
        <v>18.79</v>
      </c>
      <c r="BD2990" s="7">
        <v>59.090360000000004</v>
      </c>
      <c r="BE2990" s="7">
        <v>40.795999999999999</v>
      </c>
      <c r="BF2990" s="47">
        <v>1.426E-2</v>
      </c>
      <c r="BG2990" s="48">
        <v>1.122E-3</v>
      </c>
      <c r="BH2990" s="48">
        <v>6.5600000000000001E-4</v>
      </c>
      <c r="BI2990" s="7">
        <v>57.512</v>
      </c>
      <c r="BJ2990" s="40">
        <v>7.0491600000000005</v>
      </c>
      <c r="BK2990" s="48">
        <v>0.83791406249999989</v>
      </c>
      <c r="BL2990" s="48">
        <v>0.60789478124999996</v>
      </c>
    </row>
    <row r="2991" spans="17:64" x14ac:dyDescent="0.3">
      <c r="Q2991" s="41">
        <v>749.94500000000005</v>
      </c>
      <c r="R2991" s="41">
        <v>128.40899999999999</v>
      </c>
      <c r="S2991" s="32">
        <v>24.518999999999998</v>
      </c>
      <c r="T2991" s="32">
        <v>35.719595999999996</v>
      </c>
      <c r="U2991" s="32">
        <v>62.527999999999999</v>
      </c>
      <c r="V2991" s="43">
        <v>2.3400000000000001E-3</v>
      </c>
      <c r="W2991" s="44">
        <v>1.05E-4</v>
      </c>
      <c r="X2991" s="43">
        <v>6.0999999999999999E-5</v>
      </c>
      <c r="Y2991" s="32">
        <v>33.659999999999997</v>
      </c>
      <c r="Z2991" s="41">
        <v>18.491875999999998</v>
      </c>
      <c r="AA2991" s="45">
        <v>5.8382812500000006E-2</v>
      </c>
      <c r="AB2991" s="45">
        <v>5.3106156250000001E-2</v>
      </c>
      <c r="AD2991" s="40">
        <v>713.43299999999999</v>
      </c>
      <c r="AE2991" s="40">
        <v>164.125</v>
      </c>
      <c r="AF2991" s="46">
        <v>5.8719999999999999</v>
      </c>
      <c r="AG2991" s="40">
        <v>8.9999999999999993E-3</v>
      </c>
      <c r="AH2991" s="40">
        <v>6.0000000000000001E-3</v>
      </c>
      <c r="AI2991" s="40">
        <v>1.4999999999999999E-2</v>
      </c>
      <c r="AK2991">
        <v>750.95799999999997</v>
      </c>
      <c r="AL2991" s="40">
        <v>253.3614</v>
      </c>
      <c r="AM2991" s="47">
        <v>0.11613</v>
      </c>
      <c r="AN2991" s="47">
        <v>7.9574000000000006E-2</v>
      </c>
      <c r="AO2991" s="7">
        <v>6.351</v>
      </c>
      <c r="AP2991" s="7">
        <v>37.105484000000004</v>
      </c>
      <c r="AQ2991" s="7">
        <v>70.709999999999994</v>
      </c>
      <c r="AR2991" s="47">
        <v>2.9193000000000001E-3</v>
      </c>
      <c r="AS2991" s="48">
        <v>8.9725999999999998E-4</v>
      </c>
      <c r="AT2991" s="48">
        <v>4.1161000000000002E-4</v>
      </c>
      <c r="AU2991" s="7">
        <v>36.572000000000003</v>
      </c>
      <c r="AV2991" s="40">
        <v>59.303603999999993</v>
      </c>
      <c r="AW2991" s="47">
        <v>0.83910207031249995</v>
      </c>
      <c r="AX2991" s="47">
        <v>0.40176192390624998</v>
      </c>
      <c r="AZ2991" s="40">
        <v>753.48824999999999</v>
      </c>
      <c r="BA2991" s="40">
        <v>751.875</v>
      </c>
      <c r="BB2991" s="40">
        <v>285.78636999999998</v>
      </c>
      <c r="BC2991" s="7">
        <v>19.724</v>
      </c>
      <c r="BD2991" s="7">
        <v>67.342816000000013</v>
      </c>
      <c r="BE2991" s="7">
        <v>44.164999999999999</v>
      </c>
      <c r="BF2991" s="47">
        <v>1.504E-2</v>
      </c>
      <c r="BG2991" s="48">
        <v>1.0989999999999999E-3</v>
      </c>
      <c r="BH2991" s="48">
        <v>6.5300000000000004E-4</v>
      </c>
      <c r="BI2991" s="7">
        <v>65.686000000000007</v>
      </c>
      <c r="BJ2991" s="40">
        <v>8.7406959999999998</v>
      </c>
      <c r="BK2991" s="48">
        <v>0.79937499999999995</v>
      </c>
      <c r="BL2991" s="48">
        <v>0.60226350000000006</v>
      </c>
    </row>
    <row r="2992" spans="17:64" x14ac:dyDescent="0.3">
      <c r="Q2992" s="41">
        <v>749.85799999999995</v>
      </c>
      <c r="R2992" s="41">
        <v>128.417</v>
      </c>
      <c r="S2992" s="32">
        <v>18.151</v>
      </c>
      <c r="T2992" s="32">
        <v>24.064684</v>
      </c>
      <c r="U2992" s="32">
        <v>43.941000000000003</v>
      </c>
      <c r="V2992" s="43">
        <v>2.3800000000000002E-3</v>
      </c>
      <c r="W2992" s="44">
        <v>9.2999999999999997E-5</v>
      </c>
      <c r="X2992" s="43">
        <v>3.8999999999999999E-5</v>
      </c>
      <c r="Y2992" s="32">
        <v>22.54</v>
      </c>
      <c r="Z2992" s="41">
        <v>11.341804000000003</v>
      </c>
      <c r="AA2992" s="45">
        <v>4.55859375E-2</v>
      </c>
      <c r="AB2992" s="45">
        <v>3.0971218749999998E-2</v>
      </c>
      <c r="AD2992" s="40">
        <v>713.38599999999997</v>
      </c>
      <c r="AE2992" s="40">
        <v>164.13499999999999</v>
      </c>
      <c r="AF2992" s="46">
        <v>5.3869999999999898</v>
      </c>
      <c r="AG2992" s="40">
        <v>8.0000000000000002E-3</v>
      </c>
      <c r="AH2992" s="40">
        <v>3.0000000000000001E-3</v>
      </c>
      <c r="AI2992" s="40">
        <v>1.0999999999999999E-2</v>
      </c>
      <c r="AK2992">
        <v>750.875</v>
      </c>
      <c r="AL2992" s="40">
        <v>253.37899999999999</v>
      </c>
      <c r="AM2992" s="47">
        <v>8.2449999999999996E-2</v>
      </c>
      <c r="AN2992" s="47">
        <v>9.8228999999999997E-2</v>
      </c>
      <c r="AO2992" s="7">
        <v>4.6429999999999998</v>
      </c>
      <c r="AP2992" s="7">
        <v>35.520012000000001</v>
      </c>
      <c r="AQ2992" s="7">
        <v>61.776000000000003</v>
      </c>
      <c r="AR2992" s="47">
        <v>3.1494000000000001E-3</v>
      </c>
      <c r="AS2992" s="48">
        <v>9.4005E-4</v>
      </c>
      <c r="AT2992" s="48">
        <v>4.0400000000000001E-4</v>
      </c>
      <c r="AU2992" s="7">
        <v>35.130000000000003</v>
      </c>
      <c r="AV2992" s="40">
        <v>53.437172000000004</v>
      </c>
      <c r="AW2992" s="47">
        <v>0.87730804687499997</v>
      </c>
      <c r="AX2992" s="47">
        <v>0.39337569593749999</v>
      </c>
      <c r="AZ2992" s="40">
        <v>753.39476000000002</v>
      </c>
      <c r="BA2992" s="40">
        <v>751.79200000000003</v>
      </c>
      <c r="BB2992" s="40">
        <v>285.79948000000002</v>
      </c>
      <c r="BC2992" s="7">
        <v>18.338999999999999</v>
      </c>
      <c r="BD2992" s="7">
        <v>74.448475999999999</v>
      </c>
      <c r="BE2992" s="7">
        <v>46.491</v>
      </c>
      <c r="BF2992" s="47">
        <v>1.5769999999999999E-2</v>
      </c>
      <c r="BG2992" s="48">
        <v>1.281E-3</v>
      </c>
      <c r="BH2992" s="48">
        <v>1.073E-3</v>
      </c>
      <c r="BI2992" s="7">
        <v>72.908000000000001</v>
      </c>
      <c r="BJ2992" s="40">
        <v>13.554155999999999</v>
      </c>
      <c r="BK2992" s="48">
        <v>0.96683203125000006</v>
      </c>
      <c r="BL2992" s="48">
        <v>1.019800890625</v>
      </c>
    </row>
    <row r="2993" spans="17:64" x14ac:dyDescent="0.3">
      <c r="Q2993" s="41">
        <v>749.77099999999996</v>
      </c>
      <c r="R2993" s="41">
        <v>128.42500000000001</v>
      </c>
      <c r="S2993" s="32">
        <v>12.516</v>
      </c>
      <c r="T2993" s="32">
        <v>17.641344</v>
      </c>
      <c r="U2993" s="32">
        <v>25.885000000000002</v>
      </c>
      <c r="V2993" s="43">
        <v>9.3999999999999997E-4</v>
      </c>
      <c r="W2993" s="44">
        <v>3.0000000000000001E-5</v>
      </c>
      <c r="X2993" s="43">
        <v>3.1000000000000001E-5</v>
      </c>
      <c r="Y2993" s="32">
        <v>16.59</v>
      </c>
      <c r="Z2993" s="41">
        <v>3.4062640000000002</v>
      </c>
      <c r="AA2993" s="45">
        <v>1.1273437500000002E-2</v>
      </c>
      <c r="AB2993" s="45">
        <v>2.7828968749999999E-2</v>
      </c>
      <c r="AD2993" s="40">
        <v>713.33799999999997</v>
      </c>
      <c r="AE2993" s="40">
        <v>164.14500000000001</v>
      </c>
      <c r="AF2993" s="46">
        <v>5.87</v>
      </c>
      <c r="AG2993" s="40">
        <v>1.6E-2</v>
      </c>
      <c r="AH2993" s="40">
        <v>5.0000000000000001E-3</v>
      </c>
      <c r="AI2993" s="40">
        <v>2.1000000000000001E-2</v>
      </c>
      <c r="AK2993">
        <v>750.79200000000003</v>
      </c>
      <c r="AL2993" s="40">
        <v>253.3956</v>
      </c>
      <c r="AM2993" s="47">
        <v>4.7669000000000003E-2</v>
      </c>
      <c r="AN2993" s="47">
        <v>3.0734000000000001E-2</v>
      </c>
      <c r="AO2993" s="7">
        <v>3.548</v>
      </c>
      <c r="AP2993" s="7">
        <v>33.051031999999999</v>
      </c>
      <c r="AQ2993" s="7">
        <v>47.637999999999998</v>
      </c>
      <c r="AR2993" s="47">
        <v>3.5103000000000001E-3</v>
      </c>
      <c r="AS2993" s="48">
        <v>9.4828000000000002E-4</v>
      </c>
      <c r="AT2993" s="48">
        <v>3.9219999999999999E-4</v>
      </c>
      <c r="AU2993" s="7">
        <v>32.753</v>
      </c>
      <c r="AV2993" s="40">
        <v>41.265791999999998</v>
      </c>
      <c r="AW2993" s="47">
        <v>0.87834824218750007</v>
      </c>
      <c r="AX2993" s="47">
        <v>0.38035822234375</v>
      </c>
      <c r="AZ2993" s="40">
        <v>753.29903999999999</v>
      </c>
      <c r="BA2993" s="40">
        <v>751.70799999999997</v>
      </c>
      <c r="BB2993" s="40">
        <v>285.81288000000001</v>
      </c>
      <c r="BC2993" s="7">
        <v>15.875999999999999</v>
      </c>
      <c r="BD2993" s="7">
        <v>78.159583999999995</v>
      </c>
      <c r="BE2993" s="7">
        <v>45.44</v>
      </c>
      <c r="BF2993" s="47">
        <v>1.6299999999999999E-2</v>
      </c>
      <c r="BG2993" s="48">
        <v>1.4909999999999999E-3</v>
      </c>
      <c r="BH2993" s="48">
        <v>1.307E-3</v>
      </c>
      <c r="BI2993" s="7">
        <v>76.825999999999993</v>
      </c>
      <c r="BJ2993" s="40">
        <v>16.926703999999997</v>
      </c>
      <c r="BK2993" s="48">
        <v>1.1662734374999999</v>
      </c>
      <c r="BL2993" s="48">
        <v>1.2520129687499999</v>
      </c>
    </row>
    <row r="2994" spans="17:64" x14ac:dyDescent="0.3">
      <c r="Q2994" s="41">
        <v>749.69600000000003</v>
      </c>
      <c r="R2994" s="41">
        <v>128.43199999999999</v>
      </c>
      <c r="S2994" s="32">
        <v>9.1609999999999996</v>
      </c>
      <c r="T2994" s="32">
        <v>17.359524</v>
      </c>
      <c r="U2994" s="32">
        <v>16.736999999999998</v>
      </c>
      <c r="V2994" s="43">
        <v>4.0999999999999999E-4</v>
      </c>
      <c r="W2994" s="44">
        <v>2.9E-5</v>
      </c>
      <c r="X2994" s="43">
        <v>4.1E-5</v>
      </c>
      <c r="Y2994" s="32">
        <v>16.59</v>
      </c>
      <c r="Z2994" s="41">
        <v>0.28384399999999843</v>
      </c>
      <c r="AA2994" s="45">
        <v>2.0832031250000001E-2</v>
      </c>
      <c r="AB2994" s="45">
        <v>3.9616890624999998E-2</v>
      </c>
      <c r="AD2994" s="40">
        <v>713.29</v>
      </c>
      <c r="AE2994" s="40">
        <v>164.155</v>
      </c>
      <c r="AF2994" s="46">
        <v>5.7850000000000001</v>
      </c>
      <c r="AG2994" s="40">
        <v>1.7999999999999999E-2</v>
      </c>
      <c r="AH2994" s="40">
        <v>8.9999999999999993E-3</v>
      </c>
      <c r="AI2994" s="40">
        <v>2.7E-2</v>
      </c>
      <c r="AK2994">
        <v>750.70799999999997</v>
      </c>
      <c r="AL2994" s="40">
        <v>253.4127</v>
      </c>
      <c r="AM2994" s="47">
        <v>2.8174999999999999E-2</v>
      </c>
      <c r="AN2994" s="47">
        <v>2.1395000000000001E-2</v>
      </c>
      <c r="AO2994" s="7">
        <v>2.5750000000000002</v>
      </c>
      <c r="AP2994" s="7">
        <v>30.869299999999999</v>
      </c>
      <c r="AQ2994" s="7">
        <v>52.485999999999997</v>
      </c>
      <c r="AR2994" s="47">
        <v>2.9564999999999999E-3</v>
      </c>
      <c r="AS2994" s="48">
        <v>8.9992000000000002E-4</v>
      </c>
      <c r="AT2994" s="48">
        <v>3.6753000000000003E-4</v>
      </c>
      <c r="AU2994" s="7">
        <v>30.652999999999999</v>
      </c>
      <c r="AV2994" s="40">
        <v>47.8613</v>
      </c>
      <c r="AW2994" s="47">
        <v>0.84102097656249997</v>
      </c>
      <c r="AX2994" s="47">
        <v>0.35755643203125004</v>
      </c>
      <c r="AZ2994" s="40">
        <v>753.20452</v>
      </c>
      <c r="BA2994" s="40">
        <v>751.625</v>
      </c>
      <c r="BB2994" s="40">
        <v>285.82605000000001</v>
      </c>
      <c r="BC2994" s="7">
        <v>12.542</v>
      </c>
      <c r="BD2994" s="7">
        <v>79.401527999999999</v>
      </c>
      <c r="BE2994" s="7">
        <v>44.758000000000003</v>
      </c>
      <c r="BF2994" s="47">
        <v>1.533E-2</v>
      </c>
      <c r="BG2994" s="48">
        <v>1.4649999999999999E-3</v>
      </c>
      <c r="BH2994" s="48">
        <v>1.1069999999999999E-3</v>
      </c>
      <c r="BI2994" s="7">
        <v>78.347999999999999</v>
      </c>
      <c r="BJ2994" s="40">
        <v>22.232568000000004</v>
      </c>
      <c r="BK2994" s="48">
        <v>1.1595976562499999</v>
      </c>
      <c r="BL2994" s="48">
        <v>1.055285203125</v>
      </c>
    </row>
    <row r="2995" spans="17:64" x14ac:dyDescent="0.3">
      <c r="Q2995" s="41">
        <v>749.60900000000004</v>
      </c>
      <c r="R2995" s="41">
        <v>128.44</v>
      </c>
      <c r="S2995" s="32">
        <v>8.49</v>
      </c>
      <c r="T2995" s="32">
        <v>17.303159999999998</v>
      </c>
      <c r="U2995" s="32">
        <v>15.939</v>
      </c>
      <c r="V2995" s="43">
        <v>2.7E-4</v>
      </c>
      <c r="W2995" s="44">
        <v>2.4000000000000001E-5</v>
      </c>
      <c r="X2995" s="43">
        <v>3.1000000000000001E-5</v>
      </c>
      <c r="Y2995" s="32">
        <v>16.59</v>
      </c>
      <c r="Z2995" s="41">
        <v>0.69095999999999869</v>
      </c>
      <c r="AA2995" s="45">
        <v>1.8621093750000001E-2</v>
      </c>
      <c r="AB2995" s="45">
        <v>3.0089171875000001E-2</v>
      </c>
      <c r="AD2995" s="40">
        <v>713.24199999999996</v>
      </c>
      <c r="AE2995" s="40">
        <v>164.16499999999999</v>
      </c>
      <c r="AF2995" s="46">
        <v>5.7869999999999999</v>
      </c>
      <c r="AG2995" s="40">
        <v>0.02</v>
      </c>
      <c r="AH2995" s="40">
        <v>8.9999999999999993E-3</v>
      </c>
      <c r="AI2995" s="40">
        <v>2.9000000000000001E-2</v>
      </c>
      <c r="AK2995">
        <v>750.625</v>
      </c>
      <c r="AL2995" s="40">
        <v>253.429</v>
      </c>
      <c r="AM2995" s="47">
        <v>1.9800999999999999E-2</v>
      </c>
      <c r="AN2995" s="47">
        <v>1.095E-2</v>
      </c>
      <c r="AO2995" s="7">
        <v>1.272</v>
      </c>
      <c r="AP2995" s="7">
        <v>28.390847999999998</v>
      </c>
      <c r="AQ2995" s="7">
        <v>78.072000000000003</v>
      </c>
      <c r="AR2995" s="47">
        <v>1.7642000000000001E-3</v>
      </c>
      <c r="AS2995" s="48">
        <v>8.34E-4</v>
      </c>
      <c r="AT2995" s="48">
        <v>3.2549E-4</v>
      </c>
      <c r="AU2995" s="7">
        <v>28.283999999999999</v>
      </c>
      <c r="AV2995" s="40">
        <v>75.787487999999996</v>
      </c>
      <c r="AW2995" s="47">
        <v>0.79885382812499994</v>
      </c>
      <c r="AX2995" s="47">
        <v>0.31953858156249998</v>
      </c>
      <c r="AZ2995" s="40">
        <v>753.11017000000004</v>
      </c>
      <c r="BA2995" s="40">
        <v>751.54200000000003</v>
      </c>
      <c r="BB2995" s="40">
        <v>285.83933999999999</v>
      </c>
      <c r="BC2995" s="7">
        <v>10.531000000000001</v>
      </c>
      <c r="BD2995" s="7">
        <v>76.685603999999998</v>
      </c>
      <c r="BE2995" s="7">
        <v>48.115000000000002</v>
      </c>
      <c r="BF2995" s="47">
        <v>1.435E-2</v>
      </c>
      <c r="BG2995" s="48">
        <v>1.433E-3</v>
      </c>
      <c r="BH2995" s="48">
        <v>8.03E-4</v>
      </c>
      <c r="BI2995" s="7">
        <v>75.801000000000002</v>
      </c>
      <c r="BJ2995" s="40">
        <v>29.201324</v>
      </c>
      <c r="BK2995" s="48">
        <v>1.14712109375</v>
      </c>
      <c r="BL2995" s="48">
        <v>0.75459117187500002</v>
      </c>
    </row>
    <row r="2996" spans="17:64" x14ac:dyDescent="0.3">
      <c r="Q2996" s="41">
        <v>749.52300000000002</v>
      </c>
      <c r="R2996" s="41">
        <v>128.44800000000001</v>
      </c>
      <c r="S2996" s="32">
        <v>7.7220000000000004</v>
      </c>
      <c r="T2996" s="32">
        <v>17.238648000000001</v>
      </c>
      <c r="U2996" s="32">
        <v>14.426</v>
      </c>
      <c r="V2996" s="43">
        <v>2.5999999999999998E-4</v>
      </c>
      <c r="W2996" s="44">
        <v>2.5000000000000001E-5</v>
      </c>
      <c r="X2996" s="43">
        <v>2.6999999999999999E-5</v>
      </c>
      <c r="Y2996" s="32">
        <v>16.59</v>
      </c>
      <c r="Z2996" s="41">
        <v>0.55728799999999978</v>
      </c>
      <c r="AA2996" s="45">
        <v>1.9820312500000003E-2</v>
      </c>
      <c r="AB2996" s="45">
        <v>2.6122906249999998E-2</v>
      </c>
      <c r="AD2996" s="40">
        <v>713.19500000000005</v>
      </c>
      <c r="AE2996" s="40">
        <v>164.17500000000001</v>
      </c>
      <c r="AF2996" s="46">
        <v>6.1159999999999997</v>
      </c>
      <c r="AG2996" s="40">
        <v>1.2999999999999999E-2</v>
      </c>
      <c r="AH2996" s="40">
        <v>7.0000000000000001E-3</v>
      </c>
      <c r="AI2996" s="40">
        <v>0.02</v>
      </c>
      <c r="AK2996">
        <v>750.54200000000003</v>
      </c>
      <c r="AL2996" s="40">
        <v>253.44593</v>
      </c>
      <c r="AM2996" s="47">
        <v>4.4479999999999999E-2</v>
      </c>
      <c r="AN2996" s="47">
        <v>2.3095000000000001E-2</v>
      </c>
      <c r="AO2996" s="7">
        <v>0.70699999999999996</v>
      </c>
      <c r="AP2996" s="7">
        <v>28.449387999999999</v>
      </c>
      <c r="AQ2996" s="7">
        <v>80.088999999999999</v>
      </c>
      <c r="AR2996" s="47">
        <v>1.2654999999999999E-3</v>
      </c>
      <c r="AS2996" s="48">
        <v>7.4520999999999995E-4</v>
      </c>
      <c r="AT2996" s="48">
        <v>2.8592E-4</v>
      </c>
      <c r="AU2996" s="7">
        <v>28.39</v>
      </c>
      <c r="AV2996" s="40">
        <v>78.819227999999995</v>
      </c>
      <c r="AW2996" s="47">
        <v>0.71999886718749995</v>
      </c>
      <c r="AX2996" s="47">
        <v>0.28165091484374999</v>
      </c>
      <c r="AZ2996" s="40">
        <v>753.01398999999992</v>
      </c>
      <c r="BA2996" s="40">
        <v>751.45799999999997</v>
      </c>
      <c r="BB2996" s="40">
        <v>285.85289</v>
      </c>
      <c r="BC2996" s="7">
        <v>12.593</v>
      </c>
      <c r="BD2996" s="7">
        <v>74.452811999999994</v>
      </c>
      <c r="BE2996" s="7">
        <v>57.692999999999998</v>
      </c>
      <c r="BF2996" s="47">
        <v>1.439E-2</v>
      </c>
      <c r="BG2996" s="48">
        <v>1.7960000000000001E-3</v>
      </c>
      <c r="BH2996" s="48">
        <v>8.12E-4</v>
      </c>
      <c r="BI2996" s="7">
        <v>73.394999999999996</v>
      </c>
      <c r="BJ2996" s="40">
        <v>35.075971999999993</v>
      </c>
      <c r="BK2996" s="48">
        <v>1.5093242187500002</v>
      </c>
      <c r="BL2996" s="48">
        <v>0.76345623437499999</v>
      </c>
    </row>
    <row r="2997" spans="17:64" x14ac:dyDescent="0.3">
      <c r="Q2997" s="41">
        <v>749.43600000000004</v>
      </c>
      <c r="R2997" s="41">
        <v>128.45599999999999</v>
      </c>
      <c r="S2997" s="32">
        <v>7.3029999999999999</v>
      </c>
      <c r="T2997" s="32">
        <v>9.6834520000000008</v>
      </c>
      <c r="U2997" s="32">
        <v>13.507999999999999</v>
      </c>
      <c r="V2997" s="43">
        <v>3.6000000000000002E-4</v>
      </c>
      <c r="W2997" s="44">
        <v>2.6999999999999999E-5</v>
      </c>
      <c r="X2997" s="43">
        <v>2.9E-5</v>
      </c>
      <c r="Y2997" s="32">
        <v>9.07</v>
      </c>
      <c r="Z2997" s="41">
        <v>0.39181199999999805</v>
      </c>
      <c r="AA2997" s="45">
        <v>1.9828124999999999E-2</v>
      </c>
      <c r="AB2997" s="45">
        <v>2.7785562499999999E-2</v>
      </c>
      <c r="AD2997" s="40">
        <v>713.14700000000005</v>
      </c>
      <c r="AE2997" s="40">
        <v>164.185</v>
      </c>
      <c r="AF2997" s="46">
        <v>6.7110000000000003</v>
      </c>
      <c r="AG2997" s="40">
        <v>0.01</v>
      </c>
      <c r="AH2997" s="40">
        <v>4.0000000000000001E-3</v>
      </c>
      <c r="AI2997" s="40">
        <v>1.4E-2</v>
      </c>
      <c r="AK2997">
        <v>750.45799999999997</v>
      </c>
      <c r="AL2997" s="40">
        <v>253.46424999999999</v>
      </c>
      <c r="AM2997" s="47">
        <v>1.7894E-2</v>
      </c>
      <c r="AN2997" s="47">
        <v>1.6961E-2</v>
      </c>
      <c r="AO2997" s="7">
        <v>0.60899999999999999</v>
      </c>
      <c r="AP2997" s="7">
        <v>28.265155999999998</v>
      </c>
      <c r="AQ2997" s="7">
        <v>67.646000000000001</v>
      </c>
      <c r="AR2997" s="47">
        <v>1.2091999999999999E-3</v>
      </c>
      <c r="AS2997" s="48">
        <v>6.3035000000000001E-4</v>
      </c>
      <c r="AT2997" s="48">
        <v>2.4193000000000001E-4</v>
      </c>
      <c r="AU2997" s="7">
        <v>28.213999999999999</v>
      </c>
      <c r="AV2997" s="40">
        <v>66.552236000000008</v>
      </c>
      <c r="AW2997" s="47">
        <v>0.60626046875000006</v>
      </c>
      <c r="AX2997" s="47">
        <v>0.23785083937500001</v>
      </c>
      <c r="AZ2997" s="40">
        <v>752.91088999999999</v>
      </c>
      <c r="BA2997" s="40">
        <v>751.375</v>
      </c>
      <c r="BB2997" s="40">
        <v>285.87436000000002</v>
      </c>
      <c r="BC2997" s="7">
        <v>13.183999999999999</v>
      </c>
      <c r="BD2997" s="7">
        <v>73.398455999999996</v>
      </c>
      <c r="BE2997" s="7">
        <v>69.031999999999996</v>
      </c>
      <c r="BF2997" s="47">
        <v>1.273E-2</v>
      </c>
      <c r="BG2997" s="48">
        <v>2.0699999999999998E-3</v>
      </c>
      <c r="BH2997" s="48">
        <v>8.7699999999999996E-4</v>
      </c>
      <c r="BI2997" s="7">
        <v>72.290999999999997</v>
      </c>
      <c r="BJ2997" s="40">
        <v>45.353535999999998</v>
      </c>
      <c r="BK2997" s="48">
        <v>1.8163945312499998</v>
      </c>
      <c r="BL2997" s="48">
        <v>0.83405614062499989</v>
      </c>
    </row>
    <row r="2998" spans="17:64" x14ac:dyDescent="0.3">
      <c r="Q2998" s="41">
        <v>749.36</v>
      </c>
      <c r="R2998" s="41">
        <v>128.46299999999999</v>
      </c>
      <c r="S2998" s="32">
        <v>6.181</v>
      </c>
      <c r="T2998" s="32">
        <v>11.889203999999999</v>
      </c>
      <c r="U2998" s="32">
        <v>10.866</v>
      </c>
      <c r="V2998" s="43">
        <v>6.0999999999999997E-4</v>
      </c>
      <c r="W2998" s="44">
        <v>5.1E-5</v>
      </c>
      <c r="X2998" s="43">
        <v>2.6999999999999999E-5</v>
      </c>
      <c r="Y2998" s="32">
        <v>11.37</v>
      </c>
      <c r="Z2998" s="41">
        <v>6.0736000000005674E-2</v>
      </c>
      <c r="AA2998" s="45">
        <v>3.8847656249999994E-2</v>
      </c>
      <c r="AB2998" s="45">
        <v>2.4942203125E-2</v>
      </c>
      <c r="AD2998" s="40">
        <v>713.09900000000005</v>
      </c>
      <c r="AE2998" s="40">
        <v>164.19499999999999</v>
      </c>
      <c r="AF2998" s="46">
        <v>7.6890000000000001</v>
      </c>
      <c r="AG2998" s="40">
        <v>8.9999999999999993E-3</v>
      </c>
      <c r="AH2998" s="40">
        <v>3.0000000000000001E-3</v>
      </c>
      <c r="AI2998" s="40">
        <v>1.2E-2</v>
      </c>
      <c r="AK2998">
        <v>750.375</v>
      </c>
      <c r="AL2998" s="40">
        <v>253.48099999999999</v>
      </c>
      <c r="AM2998" s="47">
        <v>1.3873E-2</v>
      </c>
      <c r="AN2998" s="47">
        <v>6.2915000000000002E-3</v>
      </c>
      <c r="AO2998" s="7">
        <v>0.84099999999999997</v>
      </c>
      <c r="AP2998" s="7">
        <v>29.690644000000002</v>
      </c>
      <c r="AQ2998" s="7">
        <v>38.933</v>
      </c>
      <c r="AR2998" s="47">
        <v>1.3910999999999999E-3</v>
      </c>
      <c r="AS2998" s="48">
        <v>5.1515999999999997E-4</v>
      </c>
      <c r="AT2998" s="48">
        <v>2.0331E-4</v>
      </c>
      <c r="AU2998" s="7">
        <v>29.62</v>
      </c>
      <c r="AV2998" s="40">
        <v>37.422564000000001</v>
      </c>
      <c r="AW2998" s="47">
        <v>0.48744667968749994</v>
      </c>
      <c r="AX2998" s="47">
        <v>0.19861721109375002</v>
      </c>
      <c r="AZ2998" s="40">
        <v>752.81635000000006</v>
      </c>
      <c r="BA2998" s="40">
        <v>751.29200000000003</v>
      </c>
      <c r="BB2998" s="40">
        <v>285.89514000000003</v>
      </c>
      <c r="BC2998" s="7">
        <v>11.785</v>
      </c>
      <c r="BD2998" s="7">
        <v>72.316940000000002</v>
      </c>
      <c r="BE2998" s="7">
        <v>75.064999999999998</v>
      </c>
      <c r="BF2998" s="47">
        <v>8.7600000000000004E-3</v>
      </c>
      <c r="BG2998" s="48">
        <v>2.127E-3</v>
      </c>
      <c r="BH2998" s="48">
        <v>9.0899999999999998E-4</v>
      </c>
      <c r="BI2998" s="7">
        <v>71.326999999999998</v>
      </c>
      <c r="BJ2998" s="40">
        <v>53.899139999999996</v>
      </c>
      <c r="BK2998" s="48">
        <v>1.952484375</v>
      </c>
      <c r="BL2998" s="48">
        <v>0.87944868749999994</v>
      </c>
    </row>
    <row r="2999" spans="17:64" x14ac:dyDescent="0.3">
      <c r="Q2999" s="41">
        <v>749.274</v>
      </c>
      <c r="R2999" s="41">
        <v>128.471</v>
      </c>
      <c r="S2999" s="32">
        <v>3.06</v>
      </c>
      <c r="T2999" s="32">
        <v>18.017040000000001</v>
      </c>
      <c r="U2999" s="32">
        <v>9.673</v>
      </c>
      <c r="V2999" s="43">
        <v>1.15E-3</v>
      </c>
      <c r="W2999" s="44">
        <v>6.6000000000000005E-5</v>
      </c>
      <c r="X2999" s="43">
        <v>5.1E-5</v>
      </c>
      <c r="Y2999" s="32">
        <v>17.760000000000002</v>
      </c>
      <c r="Z2999" s="41">
        <v>4.1772399999999994</v>
      </c>
      <c r="AA2999" s="45">
        <v>4.3089843750000009E-2</v>
      </c>
      <c r="AB2999" s="45">
        <v>4.7120546875000002E-2</v>
      </c>
      <c r="AD2999" s="40">
        <v>713.05100000000004</v>
      </c>
      <c r="AE2999" s="40">
        <v>164.20500000000001</v>
      </c>
      <c r="AF2999" s="46">
        <v>9.4440000000000008</v>
      </c>
      <c r="AG2999" s="40">
        <v>8.9999999999999993E-3</v>
      </c>
      <c r="AH2999" s="40">
        <v>7.0000000000000001E-3</v>
      </c>
      <c r="AI2999" s="40">
        <v>1.6E-2</v>
      </c>
      <c r="AK2999">
        <v>750.29200000000003</v>
      </c>
      <c r="AL2999" s="40">
        <v>253.49760000000001</v>
      </c>
      <c r="AM2999" s="47">
        <v>3.6387000000000003E-2</v>
      </c>
      <c r="AN2999" s="47">
        <v>1.7562000000000001E-2</v>
      </c>
      <c r="AO2999" s="7">
        <v>1.8240000000000001</v>
      </c>
      <c r="AP2999" s="7">
        <v>32.458216</v>
      </c>
      <c r="AQ2999" s="7">
        <v>19.881</v>
      </c>
      <c r="AR2999" s="47">
        <v>2.0117999999999998E-3</v>
      </c>
      <c r="AS2999" s="48">
        <v>4.2499999999999998E-4</v>
      </c>
      <c r="AT2999" s="48">
        <v>1.6589E-4</v>
      </c>
      <c r="AU2999" s="7">
        <v>32.305</v>
      </c>
      <c r="AV2999" s="40">
        <v>16.605096</v>
      </c>
      <c r="AW2999" s="47">
        <v>0.38492117187500002</v>
      </c>
      <c r="AX2999" s="47">
        <v>0.1591033184375</v>
      </c>
      <c r="AZ2999" s="40">
        <v>752.72084999999993</v>
      </c>
      <c r="BA2999" s="40">
        <v>751.20799999999997</v>
      </c>
      <c r="BB2999" s="40">
        <v>285.91611999999998</v>
      </c>
      <c r="BC2999" s="7">
        <v>10.236000000000001</v>
      </c>
      <c r="BD2999" s="7">
        <v>68.663824000000005</v>
      </c>
      <c r="BE2999" s="7">
        <v>70.819000000000003</v>
      </c>
      <c r="BF2999" s="47">
        <v>6.3200000000000001E-3</v>
      </c>
      <c r="BG2999" s="48">
        <v>2.1450000000000002E-3</v>
      </c>
      <c r="BH2999" s="48">
        <v>9.1799999999999998E-4</v>
      </c>
      <c r="BI2999" s="7">
        <v>67.804000000000002</v>
      </c>
      <c r="BJ2999" s="40">
        <v>52.435144000000001</v>
      </c>
      <c r="BK2999" s="48">
        <v>2.0190937500000001</v>
      </c>
      <c r="BL2999" s="48">
        <v>0.89667987500000002</v>
      </c>
    </row>
    <row r="3000" spans="17:64" x14ac:dyDescent="0.3">
      <c r="Q3000" s="41">
        <v>749.18700000000001</v>
      </c>
      <c r="R3000" s="41">
        <v>128.47900000000001</v>
      </c>
      <c r="S3000" s="32">
        <v>2.4969999999999999</v>
      </c>
      <c r="T3000" s="32">
        <v>28.169748000000002</v>
      </c>
      <c r="U3000" s="32">
        <v>13.301</v>
      </c>
      <c r="V3000" s="43">
        <v>2.64E-3</v>
      </c>
      <c r="W3000" s="44">
        <v>1.45E-4</v>
      </c>
      <c r="X3000" s="43">
        <v>1.02E-4</v>
      </c>
      <c r="Y3000" s="32">
        <v>27.96</v>
      </c>
      <c r="Z3000" s="41">
        <v>8.8163879999999999</v>
      </c>
      <c r="AA3000" s="45">
        <v>9.2406249999999995E-2</v>
      </c>
      <c r="AB3000" s="45">
        <v>9.3094125E-2</v>
      </c>
      <c r="AD3000" s="40">
        <v>713.00300000000004</v>
      </c>
      <c r="AE3000" s="40">
        <v>164.215</v>
      </c>
      <c r="AF3000" s="46">
        <v>12.906000000000001</v>
      </c>
      <c r="AG3000" s="40">
        <v>8.9999999999999993E-3</v>
      </c>
      <c r="AH3000" s="40">
        <v>6.0000000000000001E-3</v>
      </c>
      <c r="AI3000" s="40">
        <v>1.4999999999999999E-2</v>
      </c>
      <c r="AK3000">
        <v>750.20799999999997</v>
      </c>
      <c r="AL3000" s="40">
        <v>253.51439999999999</v>
      </c>
      <c r="AM3000" s="47">
        <v>0.14913000000000001</v>
      </c>
      <c r="AN3000" s="47">
        <v>0.12157</v>
      </c>
      <c r="AO3000" s="7">
        <v>3.4359999999999999</v>
      </c>
      <c r="AP3000" s="7">
        <v>36.735624000000001</v>
      </c>
      <c r="AQ3000" s="7">
        <v>17.895</v>
      </c>
      <c r="AR3000" s="47">
        <v>2.9428000000000002E-3</v>
      </c>
      <c r="AS3000" s="48">
        <v>3.4934000000000001E-4</v>
      </c>
      <c r="AT3000" s="48">
        <v>1.3708000000000001E-4</v>
      </c>
      <c r="AU3000" s="7">
        <v>36.447000000000003</v>
      </c>
      <c r="AV3000" s="40">
        <v>11.723943999999999</v>
      </c>
      <c r="AW3000" s="47">
        <v>0.29071390625000004</v>
      </c>
      <c r="AX3000" s="47">
        <v>0.12715264812500002</v>
      </c>
      <c r="AZ3000" s="40">
        <v>752.62716999999998</v>
      </c>
      <c r="BA3000" s="40">
        <v>751.125</v>
      </c>
      <c r="BB3000" s="40">
        <v>285.93669999999997</v>
      </c>
      <c r="BC3000" s="7">
        <v>10.856999999999999</v>
      </c>
      <c r="BD3000" s="7">
        <v>64.619987999999992</v>
      </c>
      <c r="BE3000" s="7">
        <v>60.558999999999997</v>
      </c>
      <c r="BF3000" s="47">
        <v>5.0200000000000002E-3</v>
      </c>
      <c r="BG3000" s="48">
        <v>2.2520000000000001E-3</v>
      </c>
      <c r="BH3000" s="48">
        <v>9.4499999999999998E-4</v>
      </c>
      <c r="BI3000" s="7">
        <v>63.707999999999998</v>
      </c>
      <c r="BJ3000" s="40">
        <v>41.059827999999996</v>
      </c>
      <c r="BK3000" s="48">
        <v>2.1519921874999999</v>
      </c>
      <c r="BL3000" s="48">
        <v>0.92806534374999994</v>
      </c>
    </row>
    <row r="3001" spans="17:64" x14ac:dyDescent="0.3">
      <c r="Q3001" s="41">
        <v>749.11099999999999</v>
      </c>
      <c r="R3001" s="41">
        <v>128.48599999999999</v>
      </c>
      <c r="S3001" s="32">
        <v>8.9710000000000001</v>
      </c>
      <c r="T3001" s="32">
        <v>40.093564000000001</v>
      </c>
      <c r="U3001" s="32">
        <v>23.835000000000001</v>
      </c>
      <c r="V3001" s="43">
        <v>3.79E-3</v>
      </c>
      <c r="W3001" s="44">
        <v>2.3699999999999999E-4</v>
      </c>
      <c r="X3001" s="43">
        <v>1.5200000000000001E-4</v>
      </c>
      <c r="Y3001" s="32">
        <v>39.340000000000003</v>
      </c>
      <c r="Z3001" s="41">
        <v>7.7230840000000001</v>
      </c>
      <c r="AA3001" s="45">
        <v>0.16149609374999999</v>
      </c>
      <c r="AB3001" s="45">
        <v>0.139214671875</v>
      </c>
      <c r="AD3001" s="40">
        <v>712.95600000000002</v>
      </c>
      <c r="AE3001" s="40">
        <v>164.22499999999999</v>
      </c>
      <c r="AF3001" s="46">
        <v>15.193</v>
      </c>
      <c r="AG3001" s="40">
        <v>3.5999999999999997E-2</v>
      </c>
      <c r="AH3001" s="40">
        <v>3.2000000000000001E-2</v>
      </c>
      <c r="AI3001" s="40">
        <v>6.8000000000000005E-2</v>
      </c>
      <c r="AK3001">
        <v>750.125</v>
      </c>
      <c r="AL3001" s="40">
        <v>253.53100000000001</v>
      </c>
      <c r="AM3001" s="47">
        <v>0.15833</v>
      </c>
      <c r="AN3001" s="47">
        <v>0.26852999999999999</v>
      </c>
      <c r="AO3001" s="7">
        <v>4.6959999999999997</v>
      </c>
      <c r="AP3001" s="7">
        <v>37.606464000000003</v>
      </c>
      <c r="AQ3001" s="7">
        <v>17.353999999999999</v>
      </c>
      <c r="AR3001" s="47">
        <v>3.5707E-3</v>
      </c>
      <c r="AS3001" s="48">
        <v>2.7305E-4</v>
      </c>
      <c r="AT3001" s="48">
        <v>1.1004E-4</v>
      </c>
      <c r="AU3001" s="7">
        <v>37.212000000000003</v>
      </c>
      <c r="AV3001" s="40">
        <v>8.9199839999999995</v>
      </c>
      <c r="AW3001" s="47">
        <v>0.20191496093750003</v>
      </c>
      <c r="AX3001" s="47">
        <v>9.7994466718750006E-2</v>
      </c>
      <c r="AZ3001" s="40">
        <v>752.53316000000007</v>
      </c>
      <c r="BA3001" s="40">
        <v>751.04200000000003</v>
      </c>
      <c r="BB3001" s="40">
        <v>285.95735999999999</v>
      </c>
      <c r="BC3001" s="7">
        <v>10.731</v>
      </c>
      <c r="BD3001" s="7">
        <v>61.598404000000002</v>
      </c>
      <c r="BE3001" s="7">
        <v>52.853999999999999</v>
      </c>
      <c r="BF3001" s="47">
        <v>4.7099999999999998E-3</v>
      </c>
      <c r="BG3001" s="48">
        <v>2.3050000000000002E-3</v>
      </c>
      <c r="BH3001" s="48">
        <v>9.7199999999999999E-4</v>
      </c>
      <c r="BI3001" s="7">
        <v>60.697000000000003</v>
      </c>
      <c r="BJ3001" s="40">
        <v>33.581124000000003</v>
      </c>
      <c r="BK3001" s="48">
        <v>2.2111679687500003</v>
      </c>
      <c r="BL3001" s="48">
        <v>0.95611110937499999</v>
      </c>
    </row>
    <row r="3002" spans="17:64" x14ac:dyDescent="0.3">
      <c r="Q3002" s="41">
        <v>749.02499999999998</v>
      </c>
      <c r="R3002" s="41">
        <v>128.494</v>
      </c>
      <c r="S3002" s="32">
        <v>18.152000000000001</v>
      </c>
      <c r="T3002" s="32">
        <v>29.194768000000003</v>
      </c>
      <c r="U3002" s="32">
        <v>34.021000000000001</v>
      </c>
      <c r="V3002" s="43">
        <v>4.8999999999999998E-3</v>
      </c>
      <c r="W3002" s="44">
        <v>1.5699999999999999E-4</v>
      </c>
      <c r="X3002" s="43">
        <v>1.5899999999999999E-4</v>
      </c>
      <c r="Y3002" s="32">
        <v>27.67</v>
      </c>
      <c r="Z3002" s="41">
        <v>1.4200079999999957</v>
      </c>
      <c r="AA3002" s="45">
        <v>5.93828125E-2</v>
      </c>
      <c r="AB3002" s="45">
        <v>0.14247015624999998</v>
      </c>
      <c r="AD3002" s="40">
        <v>712.90800000000002</v>
      </c>
      <c r="AE3002" s="40">
        <v>164.23500000000001</v>
      </c>
      <c r="AF3002" s="46">
        <v>14.805</v>
      </c>
      <c r="AG3002" s="40">
        <v>6.3E-2</v>
      </c>
      <c r="AH3002" s="40">
        <v>6.5000000000000002E-2</v>
      </c>
      <c r="AI3002" s="40">
        <v>0.128</v>
      </c>
      <c r="AK3002">
        <v>750.04200000000003</v>
      </c>
      <c r="AL3002" s="40">
        <v>253.54727</v>
      </c>
      <c r="AM3002" s="47">
        <v>2.2487E-2</v>
      </c>
      <c r="AN3002" s="47">
        <v>6.9084000000000007E-2</v>
      </c>
      <c r="AO3002" s="7">
        <v>4.5999999999999996</v>
      </c>
      <c r="AP3002" s="7">
        <v>33.022400000000005</v>
      </c>
      <c r="AQ3002" s="7">
        <v>16.376000000000001</v>
      </c>
      <c r="AR3002" s="47">
        <v>4.0704000000000001E-3</v>
      </c>
      <c r="AS3002" s="48">
        <v>2.4148E-4</v>
      </c>
      <c r="AT3002" s="48">
        <v>1.0043E-4</v>
      </c>
      <c r="AU3002" s="7">
        <v>32.636000000000003</v>
      </c>
      <c r="AV3002" s="40">
        <v>8.1144000000000016</v>
      </c>
      <c r="AW3002" s="47">
        <v>0.16039</v>
      </c>
      <c r="AX3002" s="47">
        <v>8.669876E-2</v>
      </c>
      <c r="AZ3002" s="40">
        <v>752.44157999999993</v>
      </c>
      <c r="BA3002" s="40">
        <v>750.95799999999997</v>
      </c>
      <c r="BB3002" s="40">
        <v>285.97753999999998</v>
      </c>
      <c r="BC3002" s="7">
        <v>10.204000000000001</v>
      </c>
      <c r="BD3002" s="7">
        <v>57.323135999999998</v>
      </c>
      <c r="BE3002" s="7">
        <v>44.128999999999998</v>
      </c>
      <c r="BF3002" s="47">
        <v>4.2399999999999998E-3</v>
      </c>
      <c r="BG3002" s="48">
        <v>2.3349999999999998E-3</v>
      </c>
      <c r="BH3002" s="48">
        <v>1.047E-3</v>
      </c>
      <c r="BI3002" s="7">
        <v>56.466000000000001</v>
      </c>
      <c r="BJ3002" s="40">
        <v>25.802615999999997</v>
      </c>
      <c r="BK3002" s="48">
        <v>2.2505312499999999</v>
      </c>
      <c r="BL3002" s="48">
        <v>1.032696625</v>
      </c>
    </row>
    <row r="3003" spans="17:64" x14ac:dyDescent="0.3">
      <c r="Q3003" s="41">
        <v>748.93799999999999</v>
      </c>
      <c r="R3003" s="41">
        <v>128.50200000000001</v>
      </c>
      <c r="S3003" s="32">
        <v>17.716999999999999</v>
      </c>
      <c r="T3003" s="32">
        <v>17.388228000000002</v>
      </c>
      <c r="U3003" s="32">
        <v>34.587000000000003</v>
      </c>
      <c r="V3003" s="43">
        <v>5.2700000000000004E-3</v>
      </c>
      <c r="W3003" s="44">
        <v>7.2999999999999999E-5</v>
      </c>
      <c r="X3003" s="43">
        <v>1.02E-4</v>
      </c>
      <c r="Y3003" s="32">
        <v>15.9</v>
      </c>
      <c r="Z3003" s="41">
        <v>2.7672680000000049</v>
      </c>
      <c r="AA3003" s="45">
        <v>3.3203125000000003E-3</v>
      </c>
      <c r="AB3003" s="45">
        <v>8.4221984375000003E-2</v>
      </c>
      <c r="AD3003" s="40">
        <v>712.86</v>
      </c>
      <c r="AE3003" s="40">
        <v>164.245</v>
      </c>
      <c r="AF3003" s="46">
        <v>13.962999999999999</v>
      </c>
      <c r="AG3003" s="40">
        <v>1.7000000000000001E-2</v>
      </c>
      <c r="AH3003" s="40">
        <v>0.01</v>
      </c>
      <c r="AI3003" s="40">
        <v>2.7E-2</v>
      </c>
      <c r="AK3003">
        <v>749.95799999999997</v>
      </c>
      <c r="AL3003" s="40">
        <v>253.56058999999999</v>
      </c>
      <c r="AO3003" s="7"/>
      <c r="AP3003" s="7"/>
      <c r="AQ3003" s="7"/>
      <c r="AS3003" s="48">
        <v>2.2581000000000001E-4</v>
      </c>
      <c r="AT3003" s="48">
        <v>9.8473000000000004E-5</v>
      </c>
      <c r="AU3003" s="7"/>
      <c r="AW3003" s="47">
        <v>0.22581000000000001</v>
      </c>
      <c r="AX3003" s="47">
        <v>9.8473000000000005E-2</v>
      </c>
      <c r="AZ3003" s="40">
        <v>752.35514999999998</v>
      </c>
      <c r="BA3003" s="40">
        <v>750.875</v>
      </c>
      <c r="BB3003" s="40">
        <v>285.99648999999999</v>
      </c>
      <c r="BC3003" s="7">
        <v>8.56</v>
      </c>
      <c r="BD3003" s="7">
        <v>52.647039999999997</v>
      </c>
      <c r="BE3003" s="7">
        <v>38.548999999999999</v>
      </c>
      <c r="BF3003" s="47">
        <v>3.6600000000000001E-3</v>
      </c>
      <c r="BG3003" s="48">
        <v>2.3960000000000001E-3</v>
      </c>
      <c r="BH3003" s="48">
        <v>1.109E-3</v>
      </c>
      <c r="BI3003" s="7">
        <v>51.927999999999997</v>
      </c>
      <c r="BJ3003" s="40">
        <v>23.175239999999999</v>
      </c>
      <c r="BK3003" s="48">
        <v>2.3230859375000001</v>
      </c>
      <c r="BL3003" s="48">
        <v>1.09665321875</v>
      </c>
    </row>
    <row r="3004" spans="17:64" x14ac:dyDescent="0.3">
      <c r="Q3004" s="41">
        <v>748.86199999999997</v>
      </c>
      <c r="R3004" s="41">
        <v>128.50899999999999</v>
      </c>
      <c r="S3004" s="32">
        <v>14.349</v>
      </c>
      <c r="T3004" s="32">
        <v>16.165316000000001</v>
      </c>
      <c r="U3004" s="32">
        <v>29.521999999999998</v>
      </c>
      <c r="V3004" s="43">
        <v>4.8700000000000002E-3</v>
      </c>
      <c r="W3004" s="44">
        <v>8.0000000000000007E-5</v>
      </c>
      <c r="X3004" s="43">
        <v>7.2000000000000002E-5</v>
      </c>
      <c r="Y3004" s="32">
        <v>14.96</v>
      </c>
      <c r="Z3004" s="41">
        <v>3.7511959999999966</v>
      </c>
      <c r="AA3004" s="45">
        <v>3.3203125000000003E-3</v>
      </c>
      <c r="AB3004" s="45">
        <v>5.5571359375000004E-2</v>
      </c>
      <c r="AD3004" s="40">
        <v>712.81200000000001</v>
      </c>
      <c r="AE3004" s="40">
        <v>164.255</v>
      </c>
      <c r="AF3004" s="46">
        <v>13.111000000000001</v>
      </c>
      <c r="AG3004" s="40">
        <v>1.4E-2</v>
      </c>
      <c r="AH3004" s="40">
        <v>3.0000000000000001E-3</v>
      </c>
      <c r="AI3004" s="40">
        <v>1.7000000000000001E-2</v>
      </c>
      <c r="AK3004">
        <v>749.875</v>
      </c>
      <c r="AL3004" s="40">
        <v>253.57375999999999</v>
      </c>
      <c r="AO3004" s="7"/>
      <c r="AP3004" s="7"/>
      <c r="AQ3004" s="7"/>
      <c r="AS3004" s="48">
        <v>2.2015000000000001E-4</v>
      </c>
      <c r="AT3004" s="48">
        <v>9.7768000000000003E-5</v>
      </c>
      <c r="AU3004" s="7"/>
      <c r="AW3004" s="47">
        <v>0.22015000000000001</v>
      </c>
      <c r="AX3004" s="47">
        <v>9.7768000000000008E-2</v>
      </c>
      <c r="AZ3004" s="40">
        <v>752.26116000000002</v>
      </c>
      <c r="BA3004" s="40">
        <v>750.79200000000003</v>
      </c>
      <c r="BB3004" s="40">
        <v>286.01719000000003</v>
      </c>
      <c r="BC3004" s="7">
        <v>6.3220000000000001</v>
      </c>
      <c r="BD3004" s="7">
        <v>46.613047999999999</v>
      </c>
      <c r="BE3004" s="7">
        <v>31.14</v>
      </c>
      <c r="BF3004" s="47">
        <v>3.15E-3</v>
      </c>
      <c r="BG3004" s="48">
        <v>2.2569999999999999E-3</v>
      </c>
      <c r="BH3004" s="48">
        <v>1.0610000000000001E-3</v>
      </c>
      <c r="BI3004" s="7">
        <v>46.082000000000001</v>
      </c>
      <c r="BJ3004" s="40">
        <v>19.785688</v>
      </c>
      <c r="BK3004" s="48">
        <v>2.1942460937499999</v>
      </c>
      <c r="BL3004" s="48">
        <v>1.0503736718750001</v>
      </c>
    </row>
    <row r="3005" spans="17:64" x14ac:dyDescent="0.3">
      <c r="Q3005" s="41">
        <v>748.77599999999995</v>
      </c>
      <c r="R3005" s="41">
        <v>128.517</v>
      </c>
      <c r="S3005" s="32">
        <v>10.44</v>
      </c>
      <c r="T3005" s="32">
        <v>17.016960000000001</v>
      </c>
      <c r="U3005" s="32">
        <v>22.736000000000001</v>
      </c>
      <c r="V3005" s="43">
        <v>1.98E-3</v>
      </c>
      <c r="W3005" s="44">
        <v>6.7000000000000002E-5</v>
      </c>
      <c r="X3005" s="43">
        <v>5.5999999999999999E-5</v>
      </c>
      <c r="Y3005" s="32">
        <v>16.14</v>
      </c>
      <c r="Z3005" s="41">
        <v>3.9857600000000026</v>
      </c>
      <c r="AA3005" s="45">
        <v>2.7554687500000005E-2</v>
      </c>
      <c r="AB3005" s="45">
        <v>4.9320593750000002E-2</v>
      </c>
      <c r="AD3005" s="40">
        <v>712.76499999999999</v>
      </c>
      <c r="AE3005" s="40">
        <v>164.26499999999999</v>
      </c>
      <c r="AF3005" s="46">
        <v>14.797000000000001</v>
      </c>
      <c r="AG3005" s="40">
        <v>1.4E-2</v>
      </c>
      <c r="AH3005" s="40">
        <v>5.0000000000000001E-3</v>
      </c>
      <c r="AI3005" s="40">
        <v>1.9E-2</v>
      </c>
      <c r="AK3005">
        <v>749.79200000000003</v>
      </c>
      <c r="AL3005" s="40">
        <v>253.58691999999999</v>
      </c>
      <c r="AM3005" s="47">
        <v>1.0071999999999999E-2</v>
      </c>
      <c r="AN3005" s="47">
        <v>5.4681E-3</v>
      </c>
      <c r="AO3005" s="7">
        <v>4.274</v>
      </c>
      <c r="AP3005" s="7">
        <v>31.104016000000001</v>
      </c>
      <c r="AQ3005" s="7">
        <v>15.488</v>
      </c>
      <c r="AR3005" s="47">
        <v>3.3400000000000001E-3</v>
      </c>
      <c r="AS3005" s="48">
        <v>2.0769000000000001E-4</v>
      </c>
      <c r="AT3005" s="48">
        <v>9.4369000000000004E-5</v>
      </c>
      <c r="AU3005" s="7">
        <v>30.745000000000001</v>
      </c>
      <c r="AV3005" s="40">
        <v>7.8118959999999991</v>
      </c>
      <c r="AW3005" s="47">
        <v>0.14115093750000002</v>
      </c>
      <c r="AX3005" s="47">
        <v>8.3101718749999998E-2</v>
      </c>
      <c r="AZ3005" s="40">
        <v>752.17572999999993</v>
      </c>
      <c r="BA3005" s="40">
        <v>750.70799999999997</v>
      </c>
      <c r="BB3005" s="40">
        <v>286.03595000000001</v>
      </c>
      <c r="BC3005" s="7">
        <v>4.923</v>
      </c>
      <c r="BD3005" s="7">
        <v>40.080532000000005</v>
      </c>
      <c r="BE3005" s="7">
        <v>23.439</v>
      </c>
      <c r="BF3005" s="47">
        <v>2.9199999999999999E-3</v>
      </c>
      <c r="BG3005" s="48">
        <v>1.8469999999999999E-3</v>
      </c>
      <c r="BH3005" s="48">
        <v>8.1499999999999997E-4</v>
      </c>
      <c r="BI3005" s="7">
        <v>39.667000000000002</v>
      </c>
      <c r="BJ3005" s="40">
        <v>14.597291999999999</v>
      </c>
      <c r="BK3005" s="48">
        <v>1.7888281249999998</v>
      </c>
      <c r="BL3005" s="48">
        <v>0.80514956249999992</v>
      </c>
    </row>
    <row r="3006" spans="17:64" x14ac:dyDescent="0.3">
      <c r="Q3006" s="41">
        <v>748.68899999999996</v>
      </c>
      <c r="R3006" s="41">
        <v>128.52500000000001</v>
      </c>
      <c r="S3006" s="32">
        <v>7.1529999999999996</v>
      </c>
      <c r="T3006" s="32">
        <v>18.550851999999999</v>
      </c>
      <c r="U3006" s="32">
        <v>16.451000000000001</v>
      </c>
      <c r="V3006" s="43">
        <v>9.8999999999999999E-4</v>
      </c>
      <c r="W3006" s="44">
        <v>6.2000000000000003E-5</v>
      </c>
      <c r="X3006" s="43">
        <v>5.3999999999999998E-5</v>
      </c>
      <c r="Y3006" s="32">
        <v>17.95</v>
      </c>
      <c r="Z3006" s="41">
        <v>3.6042120000000004</v>
      </c>
      <c r="AA3006" s="45">
        <v>4.2277343750000002E-2</v>
      </c>
      <c r="AB3006" s="45">
        <v>5.0660296874999997E-2</v>
      </c>
      <c r="AD3006" s="40">
        <v>712.71699999999998</v>
      </c>
      <c r="AE3006" s="40">
        <v>164.27500000000001</v>
      </c>
      <c r="AF3006" s="46">
        <v>14.185</v>
      </c>
      <c r="AG3006" s="40">
        <v>1.2999999999999999E-2</v>
      </c>
      <c r="AH3006" s="40">
        <v>5.0000000000000001E-3</v>
      </c>
      <c r="AI3006" s="40">
        <v>1.7999999999999999E-2</v>
      </c>
      <c r="AK3006">
        <v>749.70799999999997</v>
      </c>
      <c r="AL3006" s="40">
        <v>253.60028</v>
      </c>
      <c r="AM3006" s="47">
        <v>3.0654000000000001E-2</v>
      </c>
      <c r="AN3006" s="47">
        <v>1.9019000000000001E-2</v>
      </c>
      <c r="AO3006" s="7">
        <v>3.6360000000000001</v>
      </c>
      <c r="AP3006" s="7">
        <v>28.595423999999998</v>
      </c>
      <c r="AQ3006" s="7">
        <v>14.247999999999999</v>
      </c>
      <c r="AR3006" s="47">
        <v>2.4748000000000001E-3</v>
      </c>
      <c r="AS3006" s="48">
        <v>1.8841999999999999E-4</v>
      </c>
      <c r="AT3006" s="48">
        <v>8.6780999999999995E-5</v>
      </c>
      <c r="AU3006" s="7">
        <v>28.29</v>
      </c>
      <c r="AV3006" s="40">
        <v>7.7177439999999988</v>
      </c>
      <c r="AW3006" s="47">
        <v>0.13911734375000001</v>
      </c>
      <c r="AX3006" s="47">
        <v>7.8432416874999994E-2</v>
      </c>
      <c r="AZ3006" s="40">
        <v>752.09058000000005</v>
      </c>
      <c r="BA3006" s="40">
        <v>750.625</v>
      </c>
      <c r="BB3006" s="40">
        <v>286.05466000000001</v>
      </c>
      <c r="BC3006" s="7">
        <v>4.2190000000000003</v>
      </c>
      <c r="BD3006" s="7">
        <v>35.549396000000002</v>
      </c>
      <c r="BE3006" s="7">
        <v>18.777999999999999</v>
      </c>
      <c r="BF3006" s="47">
        <v>2.8900000000000002E-3</v>
      </c>
      <c r="BG3006" s="48">
        <v>1.377E-3</v>
      </c>
      <c r="BH3006" s="48">
        <v>6.0499999999999996E-4</v>
      </c>
      <c r="BI3006" s="7">
        <v>35.195</v>
      </c>
      <c r="BJ3006" s="40">
        <v>11.200675999999998</v>
      </c>
      <c r="BK3006" s="48">
        <v>1.3194257812499999</v>
      </c>
      <c r="BL3006" s="48">
        <v>0.59525076562500001</v>
      </c>
    </row>
    <row r="3007" spans="17:64" x14ac:dyDescent="0.3">
      <c r="Q3007" s="41">
        <v>748.60299999999995</v>
      </c>
      <c r="R3007" s="41">
        <v>128.53299999999999</v>
      </c>
      <c r="S3007" s="32">
        <v>4.9269999999999996</v>
      </c>
      <c r="T3007" s="32">
        <v>21.173868000000002</v>
      </c>
      <c r="U3007" s="32">
        <v>11.818</v>
      </c>
      <c r="V3007" s="43">
        <v>1.2999999999999999E-3</v>
      </c>
      <c r="W3007" s="44">
        <v>8.2000000000000001E-5</v>
      </c>
      <c r="X3007" s="43">
        <v>6.0000000000000002E-5</v>
      </c>
      <c r="Y3007" s="32">
        <v>20.76</v>
      </c>
      <c r="Z3007" s="41">
        <v>2.9691080000000003</v>
      </c>
      <c r="AA3007" s="45">
        <v>5.6101562500000007E-2</v>
      </c>
      <c r="AB3007" s="45">
        <v>5.5614531250000002E-2</v>
      </c>
      <c r="AD3007" s="40">
        <v>712.66499999999996</v>
      </c>
      <c r="AE3007" s="40">
        <v>164.285</v>
      </c>
      <c r="AF3007" s="46">
        <v>16.556000000000001</v>
      </c>
      <c r="AG3007" s="40">
        <v>1.2E-2</v>
      </c>
      <c r="AH3007" s="40">
        <v>6.0000000000000001E-3</v>
      </c>
      <c r="AI3007" s="40">
        <v>1.7999999999999999E-2</v>
      </c>
      <c r="AK3007">
        <v>749.625</v>
      </c>
      <c r="AL3007" s="40">
        <v>253.61259999999999</v>
      </c>
      <c r="AM3007" s="47">
        <v>5.9977999999999997E-2</v>
      </c>
      <c r="AN3007" s="47">
        <v>5.4906000000000003E-2</v>
      </c>
      <c r="AO3007" s="7">
        <v>2.8170000000000002</v>
      </c>
      <c r="AP3007" s="7">
        <v>27.908628</v>
      </c>
      <c r="AQ3007" s="7">
        <v>13.486000000000001</v>
      </c>
      <c r="AR3007" s="47">
        <v>1.2769000000000001E-3</v>
      </c>
      <c r="AS3007" s="48">
        <v>1.6411E-4</v>
      </c>
      <c r="AT3007" s="48">
        <v>7.7595999999999994E-5</v>
      </c>
      <c r="AU3007" s="7">
        <v>27.672000000000001</v>
      </c>
      <c r="AV3007" s="40">
        <v>8.4266679999999994</v>
      </c>
      <c r="AW3007" s="47">
        <v>0.13867175781249999</v>
      </c>
      <c r="AX3007" s="47">
        <v>7.328845765625E-2</v>
      </c>
      <c r="AZ3007" s="40">
        <v>752.00531999999998</v>
      </c>
      <c r="BA3007" s="40">
        <v>750.54200000000003</v>
      </c>
      <c r="BB3007" s="40">
        <v>286.07341000000002</v>
      </c>
      <c r="BC3007" s="7">
        <v>3.0070000000000001</v>
      </c>
      <c r="BD3007" s="7">
        <v>33.207588000000001</v>
      </c>
      <c r="BE3007" s="7">
        <v>16.105</v>
      </c>
      <c r="BF3007" s="47">
        <v>3.2799999999999999E-3</v>
      </c>
      <c r="BG3007" s="48">
        <v>9.7599999999999998E-4</v>
      </c>
      <c r="BH3007" s="48">
        <v>5.9500000000000004E-4</v>
      </c>
      <c r="BI3007" s="7">
        <v>32.954999999999998</v>
      </c>
      <c r="BJ3007" s="40">
        <v>10.704428</v>
      </c>
      <c r="BK3007" s="48">
        <v>0.91065625000000006</v>
      </c>
      <c r="BL3007" s="48">
        <v>0.58393512500000011</v>
      </c>
    </row>
    <row r="3008" spans="17:64" x14ac:dyDescent="0.3">
      <c r="Q3008" s="41">
        <v>748.52700000000004</v>
      </c>
      <c r="R3008" s="41">
        <v>128.54</v>
      </c>
      <c r="S3008" s="32">
        <v>4.3490000000000002</v>
      </c>
      <c r="T3008" s="32">
        <v>24.995315999999999</v>
      </c>
      <c r="U3008" s="32">
        <v>10.48</v>
      </c>
      <c r="V3008" s="43">
        <v>1.7600000000000001E-3</v>
      </c>
      <c r="W3008" s="44">
        <v>1.2400000000000001E-4</v>
      </c>
      <c r="X3008" s="43">
        <v>5.8E-5</v>
      </c>
      <c r="Y3008" s="32">
        <v>24.63</v>
      </c>
      <c r="Z3008" s="41">
        <v>2.6691959999999995</v>
      </c>
      <c r="AA3008" s="45">
        <v>8.8937500000000017E-2</v>
      </c>
      <c r="AB3008" s="45">
        <v>5.2062750000000005E-2</v>
      </c>
      <c r="AD3008" s="40">
        <v>712.59100000000001</v>
      </c>
      <c r="AE3008" s="40">
        <v>164.29499999999999</v>
      </c>
      <c r="AF3008" s="46">
        <v>16.378</v>
      </c>
      <c r="AG3008" s="40">
        <v>0.01</v>
      </c>
      <c r="AH3008" s="40">
        <v>8.9999999999999993E-3</v>
      </c>
      <c r="AI3008" s="40">
        <v>1.9E-2</v>
      </c>
      <c r="AK3008">
        <v>749.54200000000003</v>
      </c>
      <c r="AL3008" s="40">
        <v>253.62428</v>
      </c>
      <c r="AM3008" s="47">
        <v>3.0242999999999999E-2</v>
      </c>
      <c r="AN3008" s="47">
        <v>2.1371999999999999E-2</v>
      </c>
      <c r="AO3008" s="7">
        <v>2.0659999999999998</v>
      </c>
      <c r="AP3008" s="7">
        <v>27.042543999999999</v>
      </c>
      <c r="AQ3008" s="7">
        <v>12.079000000000001</v>
      </c>
      <c r="AR3008" s="47">
        <v>1.4427000000000001E-3</v>
      </c>
      <c r="AS3008" s="48">
        <v>1.4250999999999999E-4</v>
      </c>
      <c r="AT3008" s="48">
        <v>6.9352999999999998E-5</v>
      </c>
      <c r="AU3008" s="7">
        <v>26.869</v>
      </c>
      <c r="AV3008" s="40">
        <v>8.3684640000000012</v>
      </c>
      <c r="AW3008" s="47">
        <v>0.11376871093749999</v>
      </c>
      <c r="AX3008" s="47">
        <v>6.4486141718750001E-2</v>
      </c>
      <c r="AZ3008" s="40">
        <v>751.91910999999993</v>
      </c>
      <c r="BA3008" s="40">
        <v>750.45799999999997</v>
      </c>
      <c r="BB3008" s="40">
        <v>286.08843000000002</v>
      </c>
      <c r="BC3008" s="7">
        <v>2.4630000000000001</v>
      </c>
      <c r="BD3008" s="7">
        <v>33.127892000000003</v>
      </c>
      <c r="BE3008" s="7">
        <v>15.327999999999999</v>
      </c>
      <c r="BF3008" s="47">
        <v>3.3300000000000001E-3</v>
      </c>
      <c r="BG3008" s="48">
        <v>7.45E-4</v>
      </c>
      <c r="BH3008" s="48">
        <v>5.0100000000000003E-4</v>
      </c>
      <c r="BI3008" s="7">
        <v>32.920999999999999</v>
      </c>
      <c r="BJ3008" s="40">
        <v>10.904451999999999</v>
      </c>
      <c r="BK3008" s="48">
        <v>0.67866015624999998</v>
      </c>
      <c r="BL3008" s="48">
        <v>0.48976645312500006</v>
      </c>
    </row>
    <row r="3009" spans="17:64" x14ac:dyDescent="0.3">
      <c r="Q3009" s="41">
        <v>748.44</v>
      </c>
      <c r="R3009" s="41">
        <v>128.548</v>
      </c>
      <c r="S3009" s="32">
        <v>4.8849999999999998</v>
      </c>
      <c r="T3009" s="32">
        <v>28.730340000000002</v>
      </c>
      <c r="U3009" s="32">
        <v>11.512</v>
      </c>
      <c r="V3009" s="43">
        <v>2.4599999999999999E-3</v>
      </c>
      <c r="W3009" s="44">
        <v>1.4300000000000001E-4</v>
      </c>
      <c r="X3009" s="43">
        <v>5.8E-5</v>
      </c>
      <c r="Y3009" s="32">
        <v>28.32</v>
      </c>
      <c r="Z3009" s="41">
        <v>2.7385400000000004</v>
      </c>
      <c r="AA3009" s="45">
        <v>9.3992187500000005E-2</v>
      </c>
      <c r="AB3009" s="45">
        <v>4.9701343750000002E-2</v>
      </c>
      <c r="AD3009" s="40">
        <v>712.51700000000005</v>
      </c>
      <c r="AE3009" s="40">
        <v>164.30500000000001</v>
      </c>
      <c r="AF3009" s="46">
        <v>14.782999999999999</v>
      </c>
      <c r="AG3009" s="40">
        <v>0.01</v>
      </c>
      <c r="AH3009" s="40">
        <v>8.0000000000000002E-3</v>
      </c>
      <c r="AI3009" s="40">
        <v>1.7999999999999999E-2</v>
      </c>
      <c r="AK3009">
        <v>749.45799999999997</v>
      </c>
      <c r="AL3009" s="40">
        <v>253.63659999999999</v>
      </c>
      <c r="AM3009" s="47">
        <v>1.8223E-2</v>
      </c>
      <c r="AN3009" s="47">
        <v>1.0888999999999999E-2</v>
      </c>
      <c r="AO3009" s="7">
        <v>1.806</v>
      </c>
      <c r="AP3009" s="7">
        <v>25.780704</v>
      </c>
      <c r="AQ3009" s="7">
        <v>10.629</v>
      </c>
      <c r="AR3009" s="47">
        <v>1.7570999999999999E-3</v>
      </c>
      <c r="AS3009" s="48">
        <v>1.2896000000000001E-4</v>
      </c>
      <c r="AT3009" s="48">
        <v>6.3546000000000004E-5</v>
      </c>
      <c r="AU3009" s="7">
        <v>25.629000000000001</v>
      </c>
      <c r="AV3009" s="40">
        <v>7.3854239999999995</v>
      </c>
      <c r="AW3009" s="47">
        <v>9.3955273437500028E-2</v>
      </c>
      <c r="AX3009" s="47">
        <v>5.7618532968750011E-2</v>
      </c>
      <c r="AZ3009" s="40">
        <v>751.83451000000002</v>
      </c>
      <c r="BA3009" s="40">
        <v>750.375</v>
      </c>
      <c r="BB3009" s="40">
        <v>286.10288000000003</v>
      </c>
      <c r="BC3009" s="7">
        <v>3.74</v>
      </c>
      <c r="BD3009" s="7">
        <v>35.167160000000003</v>
      </c>
      <c r="BE3009" s="7">
        <v>17.311</v>
      </c>
      <c r="BF3009" s="47">
        <v>3.2399999999999998E-3</v>
      </c>
      <c r="BG3009" s="48">
        <v>5.8299999999999997E-4</v>
      </c>
      <c r="BH3009" s="48">
        <v>3.5100000000000002E-4</v>
      </c>
      <c r="BI3009" s="7">
        <v>34.853000000000002</v>
      </c>
      <c r="BJ3009" s="40">
        <v>10.593959999999999</v>
      </c>
      <c r="BK3009" s="48">
        <v>0.51845312499999996</v>
      </c>
      <c r="BL3009" s="48">
        <v>0.34007006249999999</v>
      </c>
    </row>
    <row r="3010" spans="17:64" x14ac:dyDescent="0.3">
      <c r="Q3010" s="41">
        <v>748.35400000000004</v>
      </c>
      <c r="R3010" s="41">
        <v>128.55600000000001</v>
      </c>
      <c r="S3010" s="32">
        <v>6.27</v>
      </c>
      <c r="T3010" s="32">
        <v>31.456679999999999</v>
      </c>
      <c r="U3010" s="32">
        <v>13.795</v>
      </c>
      <c r="V3010" s="43">
        <v>3.0500000000000002E-3</v>
      </c>
      <c r="W3010" s="44">
        <v>1.7000000000000001E-4</v>
      </c>
      <c r="X3010" s="43">
        <v>6.2000000000000003E-5</v>
      </c>
      <c r="Y3010" s="32">
        <v>30.93</v>
      </c>
      <c r="Z3010" s="41">
        <v>2.5340800000000012</v>
      </c>
      <c r="AA3010" s="45">
        <v>0.10923828125000001</v>
      </c>
      <c r="AB3010" s="45">
        <v>5.1711015624999995E-2</v>
      </c>
      <c r="AD3010" s="40">
        <v>712.44299999999998</v>
      </c>
      <c r="AE3010" s="40">
        <v>164.315</v>
      </c>
      <c r="AF3010" s="46">
        <v>13.308</v>
      </c>
      <c r="AG3010" s="40">
        <v>7.0000000000000001E-3</v>
      </c>
      <c r="AH3010" s="40">
        <v>4.0000000000000001E-3</v>
      </c>
      <c r="AI3010" s="40">
        <v>1.0999999999999999E-2</v>
      </c>
      <c r="AK3010">
        <v>749.375</v>
      </c>
      <c r="AL3010" s="40">
        <v>253.649</v>
      </c>
      <c r="AM3010" s="47">
        <v>2.6804000000000001E-2</v>
      </c>
      <c r="AN3010" s="47">
        <v>8.5956000000000001E-3</v>
      </c>
      <c r="AO3010" s="7">
        <v>2.8380000000000001</v>
      </c>
      <c r="AP3010" s="7">
        <v>24.868392</v>
      </c>
      <c r="AQ3010" s="7">
        <v>11.446</v>
      </c>
      <c r="AR3010" s="47">
        <v>2.2147999999999998E-3</v>
      </c>
      <c r="AS3010" s="48">
        <v>1.2313999999999999E-4</v>
      </c>
      <c r="AT3010" s="48">
        <v>5.9276E-5</v>
      </c>
      <c r="AU3010" s="7">
        <v>24.63</v>
      </c>
      <c r="AV3010" s="40">
        <v>6.3489519999999997</v>
      </c>
      <c r="AW3010" s="47">
        <v>7.9017031250000008E-2</v>
      </c>
      <c r="AX3010" s="47">
        <v>5.1804510625000001E-2</v>
      </c>
      <c r="AZ3010" s="40">
        <v>751.74955</v>
      </c>
      <c r="BA3010" s="40">
        <v>750.29200000000003</v>
      </c>
      <c r="BB3010" s="40">
        <v>286.11745000000002</v>
      </c>
      <c r="BC3010" s="7">
        <v>6.2530000000000001</v>
      </c>
      <c r="BD3010" s="7">
        <v>36.920252000000005</v>
      </c>
      <c r="BE3010" s="7">
        <v>21.364999999999998</v>
      </c>
      <c r="BF3010" s="47">
        <v>3.5100000000000001E-3</v>
      </c>
      <c r="BG3010" s="48">
        <v>4.3899999999999999E-4</v>
      </c>
      <c r="BH3010" s="48">
        <v>3.1599999999999998E-4</v>
      </c>
      <c r="BI3010" s="7">
        <v>36.395000000000003</v>
      </c>
      <c r="BJ3010" s="40">
        <v>10.134611999999999</v>
      </c>
      <c r="BK3010" s="48">
        <v>0.36907421875000002</v>
      </c>
      <c r="BL3010" s="48">
        <v>0.30415923437499998</v>
      </c>
    </row>
    <row r="3011" spans="17:64" x14ac:dyDescent="0.3">
      <c r="Q3011" s="41">
        <v>748.27800000000002</v>
      </c>
      <c r="R3011" s="41">
        <v>128.56299999999999</v>
      </c>
      <c r="S3011" s="32">
        <v>7.9450000000000003</v>
      </c>
      <c r="T3011" s="32">
        <v>31.677380000000003</v>
      </c>
      <c r="U3011" s="32">
        <v>15.99</v>
      </c>
      <c r="V3011" s="43">
        <v>3.65E-3</v>
      </c>
      <c r="W3011" s="44">
        <v>1.7899999999999999E-4</v>
      </c>
      <c r="X3011" s="43">
        <v>8.8999999999999995E-5</v>
      </c>
      <c r="Y3011" s="32">
        <v>31.01</v>
      </c>
      <c r="Z3011" s="41">
        <v>1.7207799999999995</v>
      </c>
      <c r="AA3011" s="45">
        <v>0.10628515624999998</v>
      </c>
      <c r="AB3011" s="45">
        <v>7.6686953124999985E-2</v>
      </c>
      <c r="AD3011" s="40">
        <v>712.36900000000003</v>
      </c>
      <c r="AE3011" s="40">
        <v>164.32499999999999</v>
      </c>
      <c r="AF3011" s="46">
        <v>11.802</v>
      </c>
      <c r="AG3011" s="40">
        <v>1.6E-2</v>
      </c>
      <c r="AH3011" s="40">
        <v>5.0000000000000001E-3</v>
      </c>
      <c r="AI3011" s="40">
        <v>2.1000000000000001E-2</v>
      </c>
      <c r="AK3011">
        <v>749.29200000000003</v>
      </c>
      <c r="AL3011" s="40">
        <v>253.66165000000001</v>
      </c>
      <c r="AM3011" s="47">
        <v>4.2023999999999999E-2</v>
      </c>
      <c r="AN3011" s="47">
        <v>2.6412999999999999E-2</v>
      </c>
      <c r="AO3011" s="7">
        <v>6.5309999999999997</v>
      </c>
      <c r="AP3011" s="7">
        <v>26.090604000000003</v>
      </c>
      <c r="AQ3011" s="7">
        <v>16.635999999999999</v>
      </c>
      <c r="AR3011" s="47">
        <v>2.7223E-3</v>
      </c>
      <c r="AS3011" s="48">
        <v>1.1692E-4</v>
      </c>
      <c r="AT3011" s="48">
        <v>5.8007999999999998E-5</v>
      </c>
      <c r="AU3011" s="7">
        <v>25.542000000000002</v>
      </c>
      <c r="AV3011" s="40">
        <v>4.9063239999999997</v>
      </c>
      <c r="AW3011" s="47">
        <v>6.2686679687499997E-2</v>
      </c>
      <c r="AX3011" s="47">
        <v>4.8824491093749992E-2</v>
      </c>
      <c r="AZ3011" s="40">
        <v>751.65836000000002</v>
      </c>
      <c r="BA3011" s="40">
        <v>750.20799999999997</v>
      </c>
      <c r="BB3011" s="40">
        <v>286.13290999999998</v>
      </c>
      <c r="BC3011" s="7">
        <v>9.5909999999999993</v>
      </c>
      <c r="BD3011" s="7">
        <v>38.284644</v>
      </c>
      <c r="BE3011" s="7">
        <v>26.024000000000001</v>
      </c>
      <c r="BF3011" s="47">
        <v>3.8300000000000001E-3</v>
      </c>
      <c r="BG3011" s="48">
        <v>3.1500000000000001E-4</v>
      </c>
      <c r="BH3011" s="48">
        <v>2.9E-4</v>
      </c>
      <c r="BI3011" s="7">
        <v>37.478999999999999</v>
      </c>
      <c r="BJ3011" s="40">
        <v>8.7985640000000025</v>
      </c>
      <c r="BK3011" s="48">
        <v>0.23869921875</v>
      </c>
      <c r="BL3011" s="48">
        <v>0.277079734375</v>
      </c>
    </row>
    <row r="3012" spans="17:64" x14ac:dyDescent="0.3">
      <c r="Q3012" s="41">
        <v>748.19200000000001</v>
      </c>
      <c r="R3012" s="41">
        <v>128.571</v>
      </c>
      <c r="S3012" s="32">
        <v>9.3379999999999992</v>
      </c>
      <c r="T3012" s="32">
        <v>30.724392000000002</v>
      </c>
      <c r="U3012" s="32">
        <v>17.858000000000001</v>
      </c>
      <c r="V3012" s="43">
        <v>3.9300000000000003E-3</v>
      </c>
      <c r="W3012" s="44">
        <v>1.6000000000000001E-4</v>
      </c>
      <c r="X3012" s="43">
        <v>1.16E-4</v>
      </c>
      <c r="Y3012" s="32">
        <v>29.94</v>
      </c>
      <c r="Z3012" s="41">
        <v>1.0869520000000001</v>
      </c>
      <c r="AA3012" s="45">
        <v>8.1707031250000006E-2</v>
      </c>
      <c r="AB3012" s="45">
        <v>0.102742390625</v>
      </c>
      <c r="AD3012" s="40">
        <v>712.29499999999996</v>
      </c>
      <c r="AE3012" s="40">
        <v>164.33500000000001</v>
      </c>
      <c r="AF3012" s="46">
        <v>10.430999999999999</v>
      </c>
      <c r="AG3012" s="40">
        <v>1.7000000000000001E-2</v>
      </c>
      <c r="AH3012" s="40">
        <v>8.0000000000000002E-3</v>
      </c>
      <c r="AI3012" s="40">
        <v>2.5000000000000001E-2</v>
      </c>
      <c r="AK3012">
        <v>749.20799999999997</v>
      </c>
      <c r="AL3012" s="40">
        <v>253.67352</v>
      </c>
      <c r="AM3012" s="47">
        <v>6.5559000000000006E-2</v>
      </c>
      <c r="AN3012" s="47">
        <v>3.5571999999999999E-2</v>
      </c>
      <c r="AO3012" s="7">
        <v>12.6</v>
      </c>
      <c r="AP3012" s="7">
        <v>28.453399999999998</v>
      </c>
      <c r="AQ3012" s="7">
        <v>25.896999999999998</v>
      </c>
      <c r="AR3012" s="47">
        <v>2.9445999999999999E-3</v>
      </c>
      <c r="AS3012" s="48">
        <v>1.0870999999999999E-4</v>
      </c>
      <c r="AT3012" s="48">
        <v>5.8749999999999998E-5</v>
      </c>
      <c r="AU3012" s="7">
        <v>27.395</v>
      </c>
      <c r="AV3012" s="40">
        <v>3.2673999999999985</v>
      </c>
      <c r="AW3012" s="47">
        <v>5.0048046875000002E-2</v>
      </c>
      <c r="AX3012" s="47">
        <v>4.8816575937499995E-2</v>
      </c>
      <c r="AZ3012" s="40">
        <v>751.56805999999995</v>
      </c>
      <c r="BA3012" s="40">
        <v>750.125</v>
      </c>
      <c r="BB3012" s="40">
        <v>286.14837999999997</v>
      </c>
      <c r="BC3012" s="7">
        <v>13.47</v>
      </c>
      <c r="BD3012" s="7">
        <v>39.058480000000003</v>
      </c>
      <c r="BE3012" s="7">
        <v>31.536999999999999</v>
      </c>
      <c r="BF3012" s="47">
        <v>2.094E-2</v>
      </c>
      <c r="BG3012" s="48">
        <v>2.72E-4</v>
      </c>
      <c r="BH3012" s="48">
        <v>2.8499999999999999E-4</v>
      </c>
      <c r="BI3012" s="7">
        <v>37.927</v>
      </c>
      <c r="BJ3012" s="40">
        <v>7.3448799999999963</v>
      </c>
      <c r="BK3012" s="48">
        <v>8.8800000000000001E-4</v>
      </c>
      <c r="BL3012" s="48">
        <v>0.21436021875</v>
      </c>
    </row>
    <row r="3013" spans="17:64" x14ac:dyDescent="0.3">
      <c r="Q3013" s="41">
        <v>748.10500000000002</v>
      </c>
      <c r="R3013" s="41">
        <v>128.57900000000001</v>
      </c>
      <c r="S3013" s="32">
        <v>10.504</v>
      </c>
      <c r="T3013" s="32">
        <v>28.502336</v>
      </c>
      <c r="U3013" s="32">
        <v>18.952000000000002</v>
      </c>
      <c r="V3013" s="43">
        <v>3.8500000000000001E-3</v>
      </c>
      <c r="W3013" s="44">
        <v>1.4899999999999999E-4</v>
      </c>
      <c r="X3013" s="43">
        <v>1.2300000000000001E-4</v>
      </c>
      <c r="Y3013" s="32">
        <v>27.62</v>
      </c>
      <c r="Z3013" s="41">
        <v>8.6816000000002447E-2</v>
      </c>
      <c r="AA3013" s="45">
        <v>7.2300781249999987E-2</v>
      </c>
      <c r="AB3013" s="45">
        <v>0.11001226562500001</v>
      </c>
      <c r="AD3013" s="40">
        <v>712.221</v>
      </c>
      <c r="AE3013" s="40">
        <v>164.345</v>
      </c>
      <c r="AF3013" s="46">
        <v>10.65</v>
      </c>
      <c r="AG3013" s="40">
        <v>6.0000000000000001E-3</v>
      </c>
      <c r="AH3013" s="40">
        <v>3.0000000000000001E-3</v>
      </c>
      <c r="AI3013" s="40">
        <v>8.9999999999999993E-3</v>
      </c>
      <c r="AK3013">
        <v>749.125</v>
      </c>
      <c r="AL3013" s="40">
        <v>253.68532999999999</v>
      </c>
      <c r="AM3013" s="47">
        <v>0.10874</v>
      </c>
      <c r="AN3013" s="47">
        <v>4.8604000000000001E-2</v>
      </c>
      <c r="AO3013" s="7">
        <v>18.87</v>
      </c>
      <c r="AP3013" s="7">
        <v>30.035080000000001</v>
      </c>
      <c r="AQ3013" s="7">
        <v>35.066000000000003</v>
      </c>
      <c r="AR3013" s="47">
        <v>3.0636000000000001E-3</v>
      </c>
      <c r="AS3013" s="48">
        <v>1.0156E-4</v>
      </c>
      <c r="AT3013" s="48">
        <v>5.66E-5</v>
      </c>
      <c r="AU3013" s="7">
        <v>28.45</v>
      </c>
      <c r="AV3013" s="40">
        <v>1.1754800000000003</v>
      </c>
      <c r="AW3013" s="47">
        <v>4.0527343749999993E-2</v>
      </c>
      <c r="AX3013" s="47">
        <v>4.6265136875000001E-2</v>
      </c>
      <c r="AZ3013" s="40">
        <v>751.48319000000004</v>
      </c>
      <c r="BA3013" s="40">
        <v>750.04200000000003</v>
      </c>
      <c r="BB3013" s="40">
        <v>286.16289999999998</v>
      </c>
      <c r="BC3013" s="7">
        <v>15.943</v>
      </c>
      <c r="BD3013" s="7">
        <v>38.753212000000005</v>
      </c>
      <c r="BE3013" s="7">
        <v>36.188000000000002</v>
      </c>
      <c r="BF3013" s="47">
        <v>2.401E-2</v>
      </c>
      <c r="BG3013" s="48">
        <v>2.9300000000000002E-4</v>
      </c>
      <c r="BH3013" s="48">
        <v>2.9399999999999999E-4</v>
      </c>
      <c r="BI3013" s="7">
        <v>37.414000000000001</v>
      </c>
      <c r="BJ3013" s="40">
        <v>7.5543720000000008</v>
      </c>
      <c r="BK3013" s="48">
        <v>8.8800000000000001E-4</v>
      </c>
      <c r="BL3013" s="48">
        <v>0.21300376562500001</v>
      </c>
    </row>
    <row r="3014" spans="17:64" x14ac:dyDescent="0.3">
      <c r="Q3014" s="41">
        <v>748.01800000000003</v>
      </c>
      <c r="R3014" s="41">
        <v>128.58699999999999</v>
      </c>
      <c r="S3014" s="32">
        <v>11.28</v>
      </c>
      <c r="T3014" s="32">
        <v>26.447520000000001</v>
      </c>
      <c r="U3014" s="32">
        <v>20.927</v>
      </c>
      <c r="V3014" s="43">
        <v>3.5000000000000001E-3</v>
      </c>
      <c r="W3014" s="44">
        <v>1.1400000000000001E-4</v>
      </c>
      <c r="X3014" s="43">
        <v>1.15E-4</v>
      </c>
      <c r="Y3014" s="32">
        <v>25.5</v>
      </c>
      <c r="Z3014" s="41">
        <v>0.66812000000000182</v>
      </c>
      <c r="AA3014" s="45">
        <v>4.4273437500000012E-2</v>
      </c>
      <c r="AB3014" s="45">
        <v>0.10319296875</v>
      </c>
      <c r="AD3014" s="40">
        <v>712.14700000000005</v>
      </c>
      <c r="AE3014" s="40">
        <v>164.35499999999999</v>
      </c>
      <c r="AF3014" s="46">
        <v>10.928000000000001</v>
      </c>
      <c r="AG3014" s="40">
        <v>3.0000000000000001E-3</v>
      </c>
      <c r="AH3014" s="40">
        <v>1E-3</v>
      </c>
      <c r="AI3014" s="40">
        <v>4.0000000000000001E-3</v>
      </c>
      <c r="AK3014">
        <v>749.04200000000003</v>
      </c>
      <c r="AL3014" s="40">
        <v>253.69773000000001</v>
      </c>
      <c r="AM3014" s="47">
        <v>4.0238999999999997E-2</v>
      </c>
      <c r="AN3014" s="47">
        <v>1.7496999999999999E-2</v>
      </c>
      <c r="AO3014" s="7">
        <v>20.791</v>
      </c>
      <c r="AP3014" s="7">
        <v>28.726444000000001</v>
      </c>
      <c r="AQ3014" s="7">
        <v>37.963999999999999</v>
      </c>
      <c r="AR3014" s="47">
        <v>2.715E-3</v>
      </c>
      <c r="AS3014" s="48">
        <v>9.6551000000000004E-5</v>
      </c>
      <c r="AT3014" s="48">
        <v>5.4954999999999998E-5</v>
      </c>
      <c r="AU3014" s="7">
        <v>26.98</v>
      </c>
      <c r="AV3014" s="40">
        <v>0.62336399999999514</v>
      </c>
      <c r="AW3014" s="47">
        <v>4.2463109375000009E-2</v>
      </c>
      <c r="AX3014" s="47">
        <v>4.5796117187499999E-2</v>
      </c>
      <c r="AZ3014" s="40">
        <v>751.39796000000001</v>
      </c>
      <c r="BA3014" s="40">
        <v>749.95799999999997</v>
      </c>
      <c r="BB3014" s="40">
        <v>286.17741999999998</v>
      </c>
      <c r="BC3014" s="7">
        <v>16.052</v>
      </c>
      <c r="BD3014" s="7">
        <v>37.422367999999999</v>
      </c>
      <c r="BE3014" s="7">
        <v>35.957000000000001</v>
      </c>
      <c r="BF3014" s="47">
        <v>1.3769999999999999E-2</v>
      </c>
      <c r="BG3014" s="48">
        <v>2.5999999999999998E-4</v>
      </c>
      <c r="BH3014" s="48">
        <v>2.9300000000000002E-4</v>
      </c>
      <c r="BI3014" s="7">
        <v>36.073999999999998</v>
      </c>
      <c r="BJ3014" s="40">
        <v>7.1276080000000022</v>
      </c>
      <c r="BK3014" s="48">
        <v>8.8800000000000001E-4</v>
      </c>
      <c r="BL3014" s="48">
        <v>0.24654776562500005</v>
      </c>
    </row>
    <row r="3015" spans="17:64" x14ac:dyDescent="0.3">
      <c r="Q3015" s="41">
        <v>747.94299999999998</v>
      </c>
      <c r="R3015" s="41">
        <v>128.59399999999999</v>
      </c>
      <c r="S3015" s="32">
        <v>11.192</v>
      </c>
      <c r="T3015" s="32">
        <v>24.200128000000003</v>
      </c>
      <c r="U3015" s="32">
        <v>22.25</v>
      </c>
      <c r="V3015" s="43">
        <v>2.9299999999999999E-3</v>
      </c>
      <c r="W3015" s="44">
        <v>8.6000000000000003E-5</v>
      </c>
      <c r="X3015" s="43">
        <v>1.02E-4</v>
      </c>
      <c r="Y3015" s="32">
        <v>23.26</v>
      </c>
      <c r="Z3015" s="41">
        <v>2.1491679999999995</v>
      </c>
      <c r="AA3015" s="45">
        <v>2.7628906250000012E-2</v>
      </c>
      <c r="AB3015" s="45">
        <v>9.2115828125000007E-2</v>
      </c>
      <c r="AD3015" s="40">
        <v>712.07299999999998</v>
      </c>
      <c r="AE3015" s="40">
        <v>164.36500000000001</v>
      </c>
      <c r="AF3015" s="46">
        <v>11.247999999999999</v>
      </c>
      <c r="AG3015" s="40">
        <v>1.0999999999999999E-2</v>
      </c>
      <c r="AH3015" s="40">
        <v>4.0000000000000001E-3</v>
      </c>
      <c r="AI3015" s="40">
        <v>1.4999999999999999E-2</v>
      </c>
      <c r="AK3015">
        <v>748.95799999999997</v>
      </c>
      <c r="AL3015" s="40">
        <v>253.71279999999999</v>
      </c>
      <c r="AM3015" s="47">
        <v>1.4803999999999999E-2</v>
      </c>
      <c r="AN3015" s="47">
        <v>1.2553E-2</v>
      </c>
      <c r="AO3015" s="7">
        <v>15.798999999999999</v>
      </c>
      <c r="AP3015" s="7">
        <v>25.002116000000001</v>
      </c>
      <c r="AQ3015" s="7">
        <v>27.975999999999999</v>
      </c>
      <c r="AR3015" s="47">
        <v>2.0508000000000002E-3</v>
      </c>
      <c r="AS3015" s="48">
        <v>9.4309999999999997E-5</v>
      </c>
      <c r="AT3015" s="48">
        <v>5.4169000000000003E-5</v>
      </c>
      <c r="AU3015" s="7">
        <v>23.675000000000001</v>
      </c>
      <c r="AV3015" s="40">
        <v>8.8880000000000001E-3</v>
      </c>
      <c r="AW3015" s="47">
        <v>5.345421874999999E-2</v>
      </c>
      <c r="AX3015" s="47">
        <v>4.7250754375000002E-2</v>
      </c>
      <c r="AZ3015" s="40">
        <v>751.31353000000001</v>
      </c>
      <c r="BA3015" s="40">
        <v>749.875</v>
      </c>
      <c r="BB3015" s="40">
        <v>286.19186000000002</v>
      </c>
      <c r="BC3015" s="7">
        <v>13.769</v>
      </c>
      <c r="BD3015" s="7">
        <v>35.613596000000001</v>
      </c>
      <c r="BE3015" s="7">
        <v>30.516999999999999</v>
      </c>
      <c r="BF3015" s="47">
        <v>6.1999999999999998E-3</v>
      </c>
      <c r="BG3015" s="48">
        <v>2.1000000000000001E-4</v>
      </c>
      <c r="BH3015" s="48">
        <v>2.9799999999999998E-4</v>
      </c>
      <c r="BI3015" s="7">
        <v>34.457000000000001</v>
      </c>
      <c r="BJ3015" s="40">
        <v>5.7878759999999971</v>
      </c>
      <c r="BK3015" s="48">
        <v>8.648437500000003E-2</v>
      </c>
      <c r="BL3015" s="48">
        <v>0.27708468749999998</v>
      </c>
    </row>
    <row r="3016" spans="17:64" x14ac:dyDescent="0.3">
      <c r="Q3016" s="41">
        <v>747.85599999999999</v>
      </c>
      <c r="R3016" s="41">
        <v>128.602</v>
      </c>
      <c r="S3016" s="32">
        <v>9.8979999999999997</v>
      </c>
      <c r="T3016" s="32">
        <v>20.601431999999999</v>
      </c>
      <c r="U3016" s="32">
        <v>20.582000000000001</v>
      </c>
      <c r="V3016" s="43">
        <v>2.4099999999999998E-3</v>
      </c>
      <c r="W3016" s="44">
        <v>6.7999999999999999E-5</v>
      </c>
      <c r="X3016" s="43">
        <v>1.03E-4</v>
      </c>
      <c r="Y3016" s="32">
        <v>19.77</v>
      </c>
      <c r="Z3016" s="41">
        <v>2.8051920000000017</v>
      </c>
      <c r="AA3016" s="45">
        <v>1.998828125E-2</v>
      </c>
      <c r="AB3016" s="45">
        <v>9.4870015624999998E-2</v>
      </c>
      <c r="AD3016" s="40">
        <v>711.99900000000002</v>
      </c>
      <c r="AE3016" s="40">
        <v>164.375</v>
      </c>
      <c r="AF3016" s="46">
        <v>11.709</v>
      </c>
      <c r="AG3016" s="40">
        <v>1.4E-2</v>
      </c>
      <c r="AH3016" s="40">
        <v>6.0000000000000001E-3</v>
      </c>
      <c r="AI3016" s="40">
        <v>0.02</v>
      </c>
      <c r="AK3016">
        <v>748.875</v>
      </c>
      <c r="AL3016" s="40">
        <v>253.732</v>
      </c>
      <c r="AM3016" s="47">
        <v>1.1695000000000001E-2</v>
      </c>
      <c r="AN3016" s="47">
        <v>9.7952999999999998E-3</v>
      </c>
      <c r="AO3016" s="7">
        <v>7.3040000000000003</v>
      </c>
      <c r="AP3016" s="7">
        <v>23.624535999999999</v>
      </c>
      <c r="AQ3016" s="7">
        <v>12.699</v>
      </c>
      <c r="AR3016" s="47">
        <v>1.1249999999999999E-3</v>
      </c>
      <c r="AS3016" s="48">
        <v>9.8249000000000001E-5</v>
      </c>
      <c r="AT3016" s="48">
        <v>5.4490000000000002E-5</v>
      </c>
      <c r="AU3016" s="7">
        <v>23.010999999999999</v>
      </c>
      <c r="AV3016" s="40">
        <v>8.8880000000000001E-3</v>
      </c>
      <c r="AW3016" s="47">
        <v>7.5836890625E-2</v>
      </c>
      <c r="AX3016" s="47">
        <v>5.0694882812500001E-2</v>
      </c>
      <c r="AZ3016" s="40">
        <v>751.22904000000005</v>
      </c>
      <c r="BA3016" s="40">
        <v>749.79200000000003</v>
      </c>
      <c r="BB3016" s="40">
        <v>286.20620000000002</v>
      </c>
      <c r="BC3016" s="7">
        <v>9.6150000000000002</v>
      </c>
      <c r="BD3016" s="7">
        <v>34.077660000000002</v>
      </c>
      <c r="BE3016" s="7">
        <v>22.417999999999999</v>
      </c>
      <c r="BF3016" s="47">
        <v>5.4000000000000003E-3</v>
      </c>
      <c r="BG3016" s="48">
        <v>2.13E-4</v>
      </c>
      <c r="BH3016" s="48">
        <v>3.0299999999999999E-4</v>
      </c>
      <c r="BI3016" s="7">
        <v>33.270000000000003</v>
      </c>
      <c r="BJ3016" s="40">
        <v>5.1494599999999977</v>
      </c>
      <c r="BK3016" s="48">
        <v>0.105421875</v>
      </c>
      <c r="BL3016" s="48">
        <v>0.28478343749999996</v>
      </c>
    </row>
    <row r="3017" spans="17:64" x14ac:dyDescent="0.3">
      <c r="Q3017" s="41">
        <v>747.77</v>
      </c>
      <c r="R3017" s="41">
        <v>128.61000000000001</v>
      </c>
      <c r="S3017" s="32">
        <v>6.9539999999999997</v>
      </c>
      <c r="T3017" s="32">
        <v>16.054136</v>
      </c>
      <c r="U3017" s="32">
        <v>14.879</v>
      </c>
      <c r="V3017" s="43">
        <v>1.7700000000000001E-3</v>
      </c>
      <c r="W3017" s="44">
        <v>3.8000000000000002E-5</v>
      </c>
      <c r="X3017" s="43">
        <v>9.5000000000000005E-5</v>
      </c>
      <c r="Y3017" s="32">
        <v>15.47</v>
      </c>
      <c r="Z3017" s="41">
        <v>2.3896160000000002</v>
      </c>
      <c r="AA3017" s="45">
        <v>2.7382812500000011E-3</v>
      </c>
      <c r="AB3017" s="45">
        <v>8.9029015625000013E-2</v>
      </c>
      <c r="AD3017" s="40">
        <v>711.92499999999905</v>
      </c>
      <c r="AE3017" s="40">
        <v>164.38499999999999</v>
      </c>
      <c r="AF3017" s="46">
        <v>12.382999999999999</v>
      </c>
      <c r="AG3017" s="40">
        <v>5.0000000000000001E-3</v>
      </c>
      <c r="AH3017" s="40">
        <v>4.0000000000000001E-3</v>
      </c>
      <c r="AI3017" s="40">
        <v>8.9999999999999993E-3</v>
      </c>
      <c r="AK3017">
        <v>748.79200000000003</v>
      </c>
      <c r="AL3017" s="40">
        <v>253.75086999999999</v>
      </c>
      <c r="AM3017" s="47">
        <v>1.9698E-2</v>
      </c>
      <c r="AN3017" s="47">
        <v>3.1285000000000002E-3</v>
      </c>
      <c r="AO3017" s="7">
        <v>3.6829999999999998</v>
      </c>
      <c r="AP3017" s="7">
        <v>26.055371999999998</v>
      </c>
      <c r="AQ3017" s="7">
        <v>6.9916999999999998</v>
      </c>
      <c r="AR3017" s="47">
        <v>8.5468000000000002E-4</v>
      </c>
      <c r="AS3017" s="48">
        <v>1.0244E-4</v>
      </c>
      <c r="AT3017" s="48">
        <v>5.1583999999999999E-5</v>
      </c>
      <c r="AU3017" s="7">
        <v>25.745999999999999</v>
      </c>
      <c r="AV3017" s="40">
        <v>0.37703199999999981</v>
      </c>
      <c r="AW3017" s="47">
        <v>8.5413171874999999E-2</v>
      </c>
      <c r="AX3017" s="47">
        <v>4.8700790437499995E-2</v>
      </c>
      <c r="AZ3017" s="40">
        <v>751.14348999999993</v>
      </c>
      <c r="BA3017" s="40">
        <v>749.70799999999997</v>
      </c>
      <c r="BB3017" s="40">
        <v>286.22084999999998</v>
      </c>
      <c r="BC3017" s="7">
        <v>5.782</v>
      </c>
      <c r="BD3017" s="7">
        <v>32.495688000000001</v>
      </c>
      <c r="BE3017" s="7">
        <v>16.119</v>
      </c>
      <c r="BF3017" s="47">
        <v>4.96E-3</v>
      </c>
      <c r="BG3017" s="48">
        <v>1.84E-4</v>
      </c>
      <c r="BH3017" s="48">
        <v>2.9799999999999998E-4</v>
      </c>
      <c r="BI3017" s="7">
        <v>32.01</v>
      </c>
      <c r="BJ3017" s="40">
        <v>5.7345279999999992</v>
      </c>
      <c r="BK3017" s="48">
        <v>8.5187499999999999E-2</v>
      </c>
      <c r="BL3017" s="48">
        <v>0.28126774999999998</v>
      </c>
    </row>
    <row r="3018" spans="17:64" x14ac:dyDescent="0.3">
      <c r="Q3018" s="41">
        <v>747.69399999999996</v>
      </c>
      <c r="R3018" s="41">
        <v>128.61699999999999</v>
      </c>
      <c r="S3018" s="32">
        <v>3.8479999999999999</v>
      </c>
      <c r="T3018" s="32">
        <v>11.793232000000001</v>
      </c>
      <c r="U3018" s="32">
        <v>8.2469999999999999</v>
      </c>
      <c r="V3018" s="43">
        <v>1.4499999999999999E-3</v>
      </c>
      <c r="W3018" s="44">
        <v>2.5999999999999998E-5</v>
      </c>
      <c r="X3018" s="43">
        <v>8.0000000000000007E-5</v>
      </c>
      <c r="Y3018" s="32">
        <v>11.47</v>
      </c>
      <c r="Z3018" s="41">
        <v>1.3359920000000001</v>
      </c>
      <c r="AA3018" s="45">
        <v>3.3203125000000003E-3</v>
      </c>
      <c r="AB3018" s="45">
        <v>7.5108515625000011E-2</v>
      </c>
      <c r="AD3018" s="40">
        <v>711.851</v>
      </c>
      <c r="AE3018" s="40">
        <v>164.39500000000001</v>
      </c>
      <c r="AF3018" s="46">
        <v>13.869</v>
      </c>
      <c r="AG3018" s="40">
        <v>4.0000000000000001E-3</v>
      </c>
      <c r="AH3018" s="40">
        <v>1E-3</v>
      </c>
      <c r="AI3018" s="40">
        <v>5.0000000000000001E-3</v>
      </c>
      <c r="AK3018">
        <v>748.70799999999997</v>
      </c>
      <c r="AL3018" s="40">
        <v>253.76987</v>
      </c>
      <c r="AM3018" s="47">
        <v>1.6740000000000001E-2</v>
      </c>
      <c r="AN3018" s="47">
        <v>2.4594E-3</v>
      </c>
      <c r="AO3018" s="7">
        <v>1.6</v>
      </c>
      <c r="AP3018" s="7">
        <v>25.134399999999999</v>
      </c>
      <c r="AQ3018" s="7">
        <v>3.9121000000000001</v>
      </c>
      <c r="AR3018" s="47">
        <v>7.6354999999999999E-4</v>
      </c>
      <c r="AS3018" s="48">
        <v>1.0073000000000001E-4</v>
      </c>
      <c r="AT3018" s="48">
        <v>4.5639000000000001E-5</v>
      </c>
      <c r="AU3018" s="7">
        <v>25</v>
      </c>
      <c r="AV3018" s="40">
        <v>1.0385</v>
      </c>
      <c r="AW3018" s="47">
        <v>8.5518652343750015E-2</v>
      </c>
      <c r="AX3018" s="47">
        <v>4.3063211796875007E-2</v>
      </c>
      <c r="AZ3018" s="40">
        <v>751.06001000000003</v>
      </c>
      <c r="BA3018" s="40">
        <v>749.625</v>
      </c>
      <c r="BB3018" s="40">
        <v>286.23516999999998</v>
      </c>
      <c r="BC3018" s="7">
        <v>3.5859999999999999</v>
      </c>
      <c r="BD3018" s="7">
        <v>31.698224</v>
      </c>
      <c r="BE3018" s="7">
        <v>13.842000000000001</v>
      </c>
      <c r="BF3018" s="47">
        <v>5.45E-3</v>
      </c>
      <c r="BG3018" s="48">
        <v>1.2300000000000001E-4</v>
      </c>
      <c r="BH3018" s="48">
        <v>2.8200000000000002E-4</v>
      </c>
      <c r="BI3018" s="7">
        <v>31.396999999999998</v>
      </c>
      <c r="BJ3018" s="40">
        <v>7.4015440000000003</v>
      </c>
      <c r="BK3018" s="48">
        <v>1.4425781250000021E-2</v>
      </c>
      <c r="BL3018" s="48">
        <v>0.26361476562500002</v>
      </c>
    </row>
    <row r="3019" spans="17:64" x14ac:dyDescent="0.3">
      <c r="Q3019" s="41">
        <v>747.60699999999997</v>
      </c>
      <c r="R3019" s="41">
        <v>128.625</v>
      </c>
      <c r="S3019" s="32">
        <v>1.913</v>
      </c>
      <c r="T3019" s="32">
        <v>9.0906919999999989</v>
      </c>
      <c r="U3019" s="32">
        <v>4.8159999999999998</v>
      </c>
      <c r="V3019" s="43">
        <v>1.34E-3</v>
      </c>
      <c r="W3019" s="44">
        <v>2.8E-5</v>
      </c>
      <c r="X3019" s="43">
        <v>5.5999999999999999E-5</v>
      </c>
      <c r="Y3019" s="32">
        <v>8.93</v>
      </c>
      <c r="Z3019" s="41">
        <v>1.3802519999999996</v>
      </c>
      <c r="AA3019" s="45">
        <v>1.3046875000000003E-3</v>
      </c>
      <c r="AB3019" s="45">
        <v>5.1479593749999997E-2</v>
      </c>
      <c r="AD3019" s="40">
        <v>711.77800000000002</v>
      </c>
      <c r="AE3019" s="40">
        <v>164.405</v>
      </c>
      <c r="AF3019" s="46">
        <v>15.742000000000001</v>
      </c>
      <c r="AG3019" s="40">
        <v>8.0000000000000002E-3</v>
      </c>
      <c r="AH3019" s="40">
        <v>3.0000000000000001E-3</v>
      </c>
      <c r="AI3019" s="40">
        <v>1.0999999999999999E-2</v>
      </c>
      <c r="AK3019">
        <v>748.625</v>
      </c>
      <c r="AL3019" s="40">
        <v>253.78899999999999</v>
      </c>
      <c r="AM3019" s="47">
        <v>5.3620999999999999E-3</v>
      </c>
      <c r="AN3019" s="47">
        <v>4.7185999999999999E-3</v>
      </c>
      <c r="AO3019" s="7">
        <v>0.56999999999999995</v>
      </c>
      <c r="AP3019" s="7">
        <v>23.465879999999999</v>
      </c>
      <c r="AQ3019" s="7">
        <v>3.3673000000000002</v>
      </c>
      <c r="AR3019" s="47">
        <v>6.7323000000000003E-4</v>
      </c>
      <c r="AS3019" s="48">
        <v>9.5577999999999999E-5</v>
      </c>
      <c r="AT3019" s="48">
        <v>4.2521000000000002E-5</v>
      </c>
      <c r="AU3019" s="7">
        <v>23.417999999999999</v>
      </c>
      <c r="AV3019" s="40">
        <v>2.3435800000000002</v>
      </c>
      <c r="AW3019" s="47">
        <v>8.2165996093749999E-2</v>
      </c>
      <c r="AX3019" s="47">
        <v>4.0249900671874998E-2</v>
      </c>
      <c r="AZ3019" s="40">
        <v>750.96765000000005</v>
      </c>
      <c r="BA3019" s="40">
        <v>749.54200000000003</v>
      </c>
      <c r="BB3019" s="40">
        <v>286.25081999999998</v>
      </c>
      <c r="BC3019" s="7">
        <v>3.548</v>
      </c>
      <c r="BD3019" s="7">
        <v>31.688032</v>
      </c>
      <c r="BE3019" s="7">
        <v>14.852</v>
      </c>
      <c r="BF3019" s="47">
        <v>5.4799999999999996E-3</v>
      </c>
      <c r="BG3019" s="48">
        <v>1.1E-4</v>
      </c>
      <c r="BH3019" s="48">
        <v>2.8499999999999999E-4</v>
      </c>
      <c r="BI3019" s="7">
        <v>31.39</v>
      </c>
      <c r="BJ3019" s="40">
        <v>8.4797919999999998</v>
      </c>
      <c r="BK3019" s="48">
        <v>8.2812500000000149E-4</v>
      </c>
      <c r="BL3019" s="48">
        <v>0.26651356249999997</v>
      </c>
    </row>
    <row r="3020" spans="17:64" x14ac:dyDescent="0.3">
      <c r="Q3020" s="41">
        <v>747.52099999999996</v>
      </c>
      <c r="R3020" s="41">
        <v>128.63300000000001</v>
      </c>
      <c r="S3020" s="32">
        <v>2.0910000000000002</v>
      </c>
      <c r="T3020" s="32">
        <v>8.4556439999999995</v>
      </c>
      <c r="U3020" s="32">
        <v>5.3639999999999999</v>
      </c>
      <c r="V3020" s="43">
        <v>1.5299999999999999E-3</v>
      </c>
      <c r="W3020" s="44">
        <v>3.8000000000000002E-5</v>
      </c>
      <c r="X3020" s="43">
        <v>2.6999999999999999E-5</v>
      </c>
      <c r="Y3020" s="32">
        <v>8.2799999999999994</v>
      </c>
      <c r="Z3020" s="41">
        <v>1.6085639999999994</v>
      </c>
      <c r="AA3020" s="45">
        <v>7.5195312500000054E-3</v>
      </c>
      <c r="AB3020" s="45">
        <v>2.1838640624999999E-2</v>
      </c>
      <c r="AD3020" s="40">
        <v>711.70399999999904</v>
      </c>
      <c r="AE3020" s="40">
        <v>164.41499999999999</v>
      </c>
      <c r="AF3020" s="46">
        <v>18.056999999999999</v>
      </c>
      <c r="AG3020" s="40">
        <v>1.7999999999999999E-2</v>
      </c>
      <c r="AH3020" s="40">
        <v>7.0000000000000001E-3</v>
      </c>
      <c r="AI3020" s="40">
        <v>2.5000000000000001E-2</v>
      </c>
      <c r="AK3020">
        <v>748.54200000000003</v>
      </c>
      <c r="AL3020" s="40">
        <v>253.8066</v>
      </c>
      <c r="AM3020" s="47">
        <v>1.0312E-2</v>
      </c>
      <c r="AN3020" s="47">
        <v>1.2078999999999999E-2</v>
      </c>
      <c r="AO3020" s="7">
        <v>0.53700000000000003</v>
      </c>
      <c r="AP3020" s="7">
        <v>24.467108</v>
      </c>
      <c r="AQ3020" s="7">
        <v>4.1590999999999996</v>
      </c>
      <c r="AR3020" s="47">
        <v>7.5918000000000003E-4</v>
      </c>
      <c r="AS3020" s="48">
        <v>8.1662999999999994E-5</v>
      </c>
      <c r="AT3020" s="48">
        <v>3.7787999999999998E-5</v>
      </c>
      <c r="AU3020" s="7">
        <v>24.422000000000001</v>
      </c>
      <c r="AV3020" s="40">
        <v>3.1946479999999995</v>
      </c>
      <c r="AW3020" s="47">
        <v>6.6538710937499995E-2</v>
      </c>
      <c r="AX3020" s="47">
        <v>3.5226953718749995E-2</v>
      </c>
      <c r="AZ3020" s="40">
        <v>750.88009999999997</v>
      </c>
      <c r="BA3020" s="40">
        <v>749.45799999999997</v>
      </c>
      <c r="BB3020" s="40">
        <v>286.26566000000003</v>
      </c>
      <c r="BC3020" s="7">
        <v>4.8789999999999996</v>
      </c>
      <c r="BD3020" s="7">
        <v>32.154836000000003</v>
      </c>
      <c r="BE3020" s="7">
        <v>16.146999999999998</v>
      </c>
      <c r="BF3020" s="47">
        <v>4.62E-3</v>
      </c>
      <c r="BG3020" s="48">
        <v>1.6699999999999999E-4</v>
      </c>
      <c r="BH3020" s="48">
        <v>2.8899999999999998E-4</v>
      </c>
      <c r="BI3020" s="7">
        <v>31.745000000000001</v>
      </c>
      <c r="BJ3020" s="40">
        <v>7.3843159999999983</v>
      </c>
      <c r="BK3020" s="48">
        <v>7.4960937499999991E-2</v>
      </c>
      <c r="BL3020" s="48">
        <v>0.27341471875000001</v>
      </c>
    </row>
    <row r="3021" spans="17:64" x14ac:dyDescent="0.3">
      <c r="Q3021" s="41">
        <v>747.44500000000005</v>
      </c>
      <c r="R3021" s="41">
        <v>128.63999999999999</v>
      </c>
      <c r="S3021" s="32">
        <v>3.8650000000000002</v>
      </c>
      <c r="T3021" s="32">
        <v>9.0946599999999993</v>
      </c>
      <c r="U3021" s="32">
        <v>7.9009999999999998</v>
      </c>
      <c r="V3021" s="43">
        <v>2.0899999999999998E-3</v>
      </c>
      <c r="W3021" s="44">
        <v>5.7000000000000003E-5</v>
      </c>
      <c r="X3021" s="43">
        <v>2.5000000000000001E-5</v>
      </c>
      <c r="Y3021" s="32">
        <v>8.77</v>
      </c>
      <c r="Z3021" s="41">
        <v>0.95945999999999909</v>
      </c>
      <c r="AA3021" s="45">
        <v>1.536328125000001E-2</v>
      </c>
      <c r="AB3021" s="45">
        <v>1.7949515624999999E-2</v>
      </c>
      <c r="AD3021" s="40">
        <v>711.63</v>
      </c>
      <c r="AE3021" s="40">
        <v>164.42500000000001</v>
      </c>
      <c r="AF3021" s="46">
        <v>17.678999999999998</v>
      </c>
      <c r="AG3021" s="40">
        <v>2.8000000000000001E-2</v>
      </c>
      <c r="AH3021" s="40">
        <v>1.6E-2</v>
      </c>
      <c r="AI3021" s="40">
        <v>4.3999999999999997E-2</v>
      </c>
      <c r="AK3021">
        <v>748.45799999999997</v>
      </c>
      <c r="AL3021" s="40">
        <v>253.8254</v>
      </c>
      <c r="AM3021" s="47">
        <v>1.3748E-2</v>
      </c>
      <c r="AN3021" s="47">
        <v>5.4184000000000003E-3</v>
      </c>
      <c r="AO3021" s="7">
        <v>1.01</v>
      </c>
      <c r="AP3021" s="7">
        <v>24.919840000000001</v>
      </c>
      <c r="AQ3021" s="7">
        <v>3.7865000000000002</v>
      </c>
      <c r="AR3021" s="47">
        <v>9.5138000000000004E-4</v>
      </c>
      <c r="AS3021" s="48">
        <v>6.1014999999999998E-5</v>
      </c>
      <c r="AT3021" s="48">
        <v>3.1613999999999999E-5</v>
      </c>
      <c r="AU3021" s="7">
        <v>24.835000000000001</v>
      </c>
      <c r="AV3021" s="40">
        <v>1.9725400000000002</v>
      </c>
      <c r="AW3021" s="47">
        <v>4.2061726562499999E-2</v>
      </c>
      <c r="AX3021" s="47">
        <v>2.8404579031249998E-2</v>
      </c>
      <c r="AZ3021" s="40">
        <v>750.79567999999995</v>
      </c>
      <c r="BA3021" s="40">
        <v>749.375</v>
      </c>
      <c r="BB3021" s="40">
        <v>286.27996999999999</v>
      </c>
      <c r="BC3021" s="7">
        <v>7.0540000000000003</v>
      </c>
      <c r="BD3021" s="7">
        <v>32.338535999999998</v>
      </c>
      <c r="BE3021" s="7">
        <v>17.297000000000001</v>
      </c>
      <c r="BF3021" s="47">
        <v>3.7299999999999998E-3</v>
      </c>
      <c r="BG3021" s="48">
        <v>2.1499999999999999E-4</v>
      </c>
      <c r="BH3021" s="48">
        <v>2.7799999999999998E-4</v>
      </c>
      <c r="BI3021" s="7">
        <v>31.745999999999999</v>
      </c>
      <c r="BJ3021" s="40">
        <v>4.6280160000000006</v>
      </c>
      <c r="BK3021" s="48">
        <v>0.14069140625000001</v>
      </c>
      <c r="BL3021" s="48">
        <v>0.26541707812499993</v>
      </c>
    </row>
    <row r="3022" spans="17:64" x14ac:dyDescent="0.3">
      <c r="Q3022" s="41">
        <v>747.35900000000004</v>
      </c>
      <c r="R3022" s="41">
        <v>128.648</v>
      </c>
      <c r="S3022" s="32">
        <v>7.1020000000000003</v>
      </c>
      <c r="T3022" s="32">
        <v>10.366567999999999</v>
      </c>
      <c r="U3022" s="32">
        <v>12.278</v>
      </c>
      <c r="V3022" s="43">
        <v>2.8999999999999998E-3</v>
      </c>
      <c r="W3022" s="44">
        <v>5.5999999999999999E-5</v>
      </c>
      <c r="X3022" s="43">
        <v>2.9E-5</v>
      </c>
      <c r="Y3022" s="32">
        <v>9.77</v>
      </c>
      <c r="Z3022" s="41">
        <v>6.0736000000005674E-2</v>
      </c>
      <c r="AA3022" s="45">
        <v>3.3203125000000003E-3</v>
      </c>
      <c r="AB3022" s="45">
        <v>1.9217031249999999E-2</v>
      </c>
      <c r="AD3022" s="40">
        <v>711.55600000000004</v>
      </c>
      <c r="AE3022" s="40">
        <v>164.435</v>
      </c>
      <c r="AF3022" s="46">
        <v>17.300999999999998</v>
      </c>
      <c r="AG3022" s="40">
        <v>0.04</v>
      </c>
      <c r="AH3022" s="40">
        <v>1.7000000000000001E-2</v>
      </c>
      <c r="AI3022" s="40">
        <v>5.7000000000000002E-2</v>
      </c>
      <c r="AK3022">
        <v>748.375</v>
      </c>
      <c r="AL3022" s="40">
        <v>253.84433000000001</v>
      </c>
      <c r="AM3022" s="47">
        <v>9.6092E-3</v>
      </c>
      <c r="AN3022" s="47">
        <v>9.4874999999999994E-3</v>
      </c>
      <c r="AO3022" s="7">
        <v>2.34</v>
      </c>
      <c r="AP3022" s="7">
        <v>23.71556</v>
      </c>
      <c r="AQ3022" s="7">
        <v>3.9998999999999998</v>
      </c>
      <c r="AR3022" s="47">
        <v>2.532E-3</v>
      </c>
      <c r="AS3022" s="48">
        <v>5.1162999999999998E-5</v>
      </c>
      <c r="AT3022" s="48">
        <v>2.8116E-5</v>
      </c>
      <c r="AU3022" s="7">
        <v>23.518999999999998</v>
      </c>
      <c r="AV3022" s="40">
        <v>8.8880000000000001E-3</v>
      </c>
      <c r="AW3022" s="47">
        <v>8.8800000000000001E-4</v>
      </c>
      <c r="AX3022" s="47">
        <v>1.957445625E-2</v>
      </c>
      <c r="AZ3022" s="40">
        <v>750.71177999999998</v>
      </c>
      <c r="BA3022" s="40">
        <v>749.29200000000003</v>
      </c>
      <c r="BB3022" s="40">
        <v>286.29419000000001</v>
      </c>
      <c r="BC3022" s="7">
        <v>9.7729999999999997</v>
      </c>
      <c r="BD3022" s="7">
        <v>32.620932000000003</v>
      </c>
      <c r="BE3022" s="7">
        <v>20.206</v>
      </c>
      <c r="BF3022" s="47">
        <v>3.3999999999999998E-3</v>
      </c>
      <c r="BG3022" s="48">
        <v>2.0900000000000001E-4</v>
      </c>
      <c r="BH3022" s="48">
        <v>2.63E-4</v>
      </c>
      <c r="BI3022" s="7">
        <v>31.8</v>
      </c>
      <c r="BJ3022" s="40">
        <v>2.6536919999999995</v>
      </c>
      <c r="BK3022" s="48">
        <v>0.14126562500000001</v>
      </c>
      <c r="BL3022" s="48">
        <v>0.25153031249999996</v>
      </c>
    </row>
    <row r="3023" spans="17:64" x14ac:dyDescent="0.3">
      <c r="Q3023" s="41">
        <v>747.27200000000005</v>
      </c>
      <c r="R3023" s="41">
        <v>128.65600000000001</v>
      </c>
      <c r="S3023" s="32">
        <v>10.798999999999999</v>
      </c>
      <c r="T3023" s="32">
        <v>11.457116000000001</v>
      </c>
      <c r="U3023" s="32">
        <v>18.052</v>
      </c>
      <c r="V3023" s="43">
        <v>3.1900000000000001E-3</v>
      </c>
      <c r="W3023" s="44">
        <v>6.0000000000000002E-5</v>
      </c>
      <c r="X3023" s="43">
        <v>4.1999999999999998E-5</v>
      </c>
      <c r="Y3023" s="32">
        <v>10.55</v>
      </c>
      <c r="Z3023" s="41">
        <v>6.0736000000005674E-2</v>
      </c>
      <c r="AA3023" s="45">
        <v>3.3203125000000003E-3</v>
      </c>
      <c r="AB3023" s="45">
        <v>3.1238734374999994E-2</v>
      </c>
      <c r="AD3023" s="40">
        <v>711.48199999999997</v>
      </c>
      <c r="AE3023" s="40">
        <v>164.44499999999999</v>
      </c>
      <c r="AF3023" s="46">
        <v>16.922999999999998</v>
      </c>
      <c r="AG3023" s="40">
        <v>5.0999999999999997E-2</v>
      </c>
      <c r="AH3023" s="40">
        <v>1.7999999999999999E-2</v>
      </c>
      <c r="AI3023" s="40">
        <v>6.9000000000000006E-2</v>
      </c>
      <c r="AK3023">
        <v>748.29200000000003</v>
      </c>
      <c r="AL3023" s="40">
        <v>253.86359999999999</v>
      </c>
      <c r="AM3023" s="47">
        <v>3.9030000000000002E-2</v>
      </c>
      <c r="AN3023" s="47">
        <v>7.9813000000000002E-3</v>
      </c>
      <c r="AO3023" s="7">
        <v>4.3929999999999998</v>
      </c>
      <c r="AP3023" s="7">
        <v>20.803012000000003</v>
      </c>
      <c r="AQ3023" s="7">
        <v>6.5682</v>
      </c>
      <c r="AR3023" s="47">
        <v>3.0634E-3</v>
      </c>
      <c r="AS3023" s="48">
        <v>4.8157E-5</v>
      </c>
      <c r="AT3023" s="48">
        <v>2.7404999999999999E-5</v>
      </c>
      <c r="AU3023" s="7">
        <v>20.434000000000001</v>
      </c>
      <c r="AV3023" s="40">
        <v>8.8880000000000001E-3</v>
      </c>
      <c r="AW3023" s="47">
        <v>8.8800000000000001E-4</v>
      </c>
      <c r="AX3023" s="47">
        <v>1.70708115625E-2</v>
      </c>
      <c r="AZ3023" s="40">
        <v>750.62677999999994</v>
      </c>
      <c r="BA3023" s="40">
        <v>749.20799999999997</v>
      </c>
      <c r="BB3023" s="40">
        <v>286.30860000000001</v>
      </c>
      <c r="BC3023" s="7">
        <v>13.647</v>
      </c>
      <c r="BD3023" s="7">
        <v>32.842348000000001</v>
      </c>
      <c r="BE3023" s="7">
        <v>25.242000000000001</v>
      </c>
      <c r="BF3023" s="47">
        <v>3.0400000000000002E-3</v>
      </c>
      <c r="BG3023" s="48">
        <v>2.03E-4</v>
      </c>
      <c r="BH3023" s="48">
        <v>2.5700000000000001E-4</v>
      </c>
      <c r="BI3023" s="7">
        <v>31.696000000000002</v>
      </c>
      <c r="BJ3023" s="40">
        <v>0.73198800000000119</v>
      </c>
      <c r="BK3023" s="48">
        <v>0.14243749999999999</v>
      </c>
      <c r="BL3023" s="48">
        <v>0.24674475000000001</v>
      </c>
    </row>
    <row r="3024" spans="17:64" x14ac:dyDescent="0.3">
      <c r="Q3024" s="41">
        <v>747.18499999999995</v>
      </c>
      <c r="R3024" s="41">
        <v>128.66399999999999</v>
      </c>
      <c r="S3024" s="32">
        <v>14.276</v>
      </c>
      <c r="T3024" s="32">
        <v>11.599184000000001</v>
      </c>
      <c r="U3024" s="32">
        <v>24.917000000000002</v>
      </c>
      <c r="V3024" s="43">
        <v>2.9499999999999999E-3</v>
      </c>
      <c r="W3024" s="44">
        <v>4.3999999999999999E-5</v>
      </c>
      <c r="X3024" s="43">
        <v>3.4999999999999997E-5</v>
      </c>
      <c r="Y3024" s="32">
        <v>10.4</v>
      </c>
      <c r="Z3024" s="41">
        <v>6.0736000000005674E-2</v>
      </c>
      <c r="AA3024" s="45">
        <v>3.3203125000000003E-3</v>
      </c>
      <c r="AB3024" s="45">
        <v>2.5048359374999999E-2</v>
      </c>
      <c r="AD3024" s="40">
        <v>711.40800000000002</v>
      </c>
      <c r="AE3024" s="40">
        <v>164.45500000000001</v>
      </c>
      <c r="AF3024" s="46">
        <v>16.544</v>
      </c>
      <c r="AG3024" s="40">
        <v>6.3E-2</v>
      </c>
      <c r="AH3024" s="40">
        <v>1.9E-2</v>
      </c>
      <c r="AI3024" s="40">
        <v>8.2000000000000003E-2</v>
      </c>
      <c r="AK3024">
        <v>748.20799999999997</v>
      </c>
      <c r="AL3024" s="40">
        <v>253.88239999999999</v>
      </c>
      <c r="AM3024" s="47">
        <v>2.9789E-2</v>
      </c>
      <c r="AN3024" s="47">
        <v>5.5091000000000003E-3</v>
      </c>
      <c r="AO3024" s="7">
        <v>5.5789999999999997</v>
      </c>
      <c r="AP3024" s="7">
        <v>18.013636000000002</v>
      </c>
      <c r="AQ3024" s="7">
        <v>8.6107999999999993</v>
      </c>
      <c r="AR3024" s="47">
        <v>2.2826000000000001E-3</v>
      </c>
      <c r="AS3024" s="48">
        <v>4.5259000000000002E-5</v>
      </c>
      <c r="AT3024" s="48">
        <v>2.5828000000000001E-5</v>
      </c>
      <c r="AU3024" s="7">
        <v>17.545000000000002</v>
      </c>
      <c r="AV3024" s="40">
        <v>8.8880000000000001E-3</v>
      </c>
      <c r="AW3024" s="47">
        <v>8.8800000000000001E-4</v>
      </c>
      <c r="AX3024" s="47">
        <v>1.8127791562499999E-2</v>
      </c>
      <c r="AZ3024" s="40">
        <v>750.54232999999999</v>
      </c>
      <c r="BA3024" s="40">
        <v>749.125</v>
      </c>
      <c r="BB3024" s="40">
        <v>286.32290999999998</v>
      </c>
      <c r="BC3024" s="7">
        <v>17.338000000000001</v>
      </c>
      <c r="BD3024" s="7">
        <v>33.648392000000001</v>
      </c>
      <c r="BE3024" s="7">
        <v>31.084</v>
      </c>
      <c r="BF3024" s="47">
        <v>2.7100000000000002E-3</v>
      </c>
      <c r="BG3024" s="48">
        <v>1.9100000000000001E-4</v>
      </c>
      <c r="BH3024" s="48">
        <v>2.6699999999999998E-4</v>
      </c>
      <c r="BI3024" s="7">
        <v>32.192</v>
      </c>
      <c r="BJ3024" s="40">
        <v>8.8799999999999997E-6</v>
      </c>
      <c r="BK3024" s="48">
        <v>0.13701171875000001</v>
      </c>
      <c r="BL3024" s="48">
        <v>0.25785798437499996</v>
      </c>
    </row>
    <row r="3025" spans="17:64" x14ac:dyDescent="0.3">
      <c r="Q3025" s="41">
        <v>747.11</v>
      </c>
      <c r="R3025" s="41">
        <v>128.67099999999999</v>
      </c>
      <c r="S3025" s="32">
        <v>16.882000000000001</v>
      </c>
      <c r="T3025" s="32">
        <v>11.348088000000001</v>
      </c>
      <c r="U3025" s="32">
        <v>31.282</v>
      </c>
      <c r="V3025" s="43">
        <v>2.1800000000000001E-3</v>
      </c>
      <c r="W3025" s="44">
        <v>3.1000000000000001E-5</v>
      </c>
      <c r="X3025" s="43">
        <v>3.0000000000000001E-5</v>
      </c>
      <c r="Y3025" s="32">
        <v>9.93</v>
      </c>
      <c r="Z3025" s="41">
        <v>0.96192799999999679</v>
      </c>
      <c r="AA3025" s="45">
        <v>3.3203125000000003E-3</v>
      </c>
      <c r="AB3025" s="45">
        <v>2.264590625E-2</v>
      </c>
      <c r="AD3025" s="40">
        <v>711.33399999999904</v>
      </c>
      <c r="AE3025" s="40">
        <v>164.465</v>
      </c>
      <c r="AF3025" s="46">
        <v>16.166</v>
      </c>
      <c r="AG3025" s="40">
        <v>7.4999999999999997E-2</v>
      </c>
      <c r="AH3025" s="40">
        <v>1.9E-2</v>
      </c>
      <c r="AI3025" s="40">
        <v>9.4E-2</v>
      </c>
      <c r="AK3025">
        <v>748.125</v>
      </c>
      <c r="AL3025" s="40">
        <v>253.90100000000001</v>
      </c>
      <c r="AM3025" s="47">
        <v>1.6990000000000002E-2</v>
      </c>
      <c r="AN3025" s="47">
        <v>4.8285999999999997E-3</v>
      </c>
      <c r="AO3025" s="7">
        <v>5.9569999999999999</v>
      </c>
      <c r="AP3025" s="7">
        <v>15.504387999999999</v>
      </c>
      <c r="AQ3025" s="7">
        <v>10.581</v>
      </c>
      <c r="AR3025" s="47">
        <v>1.9361000000000001E-3</v>
      </c>
      <c r="AS3025" s="48">
        <v>4.4700000000000002E-5</v>
      </c>
      <c r="AT3025" s="48">
        <v>2.2107999999999999E-5</v>
      </c>
      <c r="AU3025" s="7">
        <v>15.004</v>
      </c>
      <c r="AV3025" s="40">
        <v>8.8880000000000001E-3</v>
      </c>
      <c r="AW3025" s="47">
        <v>6.1292578125000012E-3</v>
      </c>
      <c r="AX3025" s="47">
        <v>1.5576687656249998E-2</v>
      </c>
      <c r="AZ3025" s="40">
        <v>750.45902000000001</v>
      </c>
      <c r="BA3025" s="40">
        <v>749.04200000000003</v>
      </c>
      <c r="BB3025" s="40">
        <v>286.33703000000003</v>
      </c>
      <c r="BC3025" s="7">
        <v>19.042000000000002</v>
      </c>
      <c r="BD3025" s="7">
        <v>34.892527999999999</v>
      </c>
      <c r="BE3025" s="7">
        <v>35.747999999999998</v>
      </c>
      <c r="BF3025" s="47">
        <v>2.7299999999999998E-3</v>
      </c>
      <c r="BG3025" s="48">
        <v>1.92E-4</v>
      </c>
      <c r="BH3025" s="48">
        <v>2.5399999999999999E-4</v>
      </c>
      <c r="BI3025" s="7">
        <v>33.292999999999999</v>
      </c>
      <c r="BJ3025" s="40">
        <v>1.5485679999999959</v>
      </c>
      <c r="BK3025" s="48">
        <v>0.13761328125000002</v>
      </c>
      <c r="BL3025" s="48">
        <v>0.24479051562499998</v>
      </c>
    </row>
    <row r="3026" spans="17:64" x14ac:dyDescent="0.3">
      <c r="Q3026" s="41">
        <v>747.02300000000002</v>
      </c>
      <c r="R3026" s="41">
        <v>128.679</v>
      </c>
      <c r="S3026" s="32">
        <v>18.814</v>
      </c>
      <c r="T3026" s="32">
        <v>11.880376</v>
      </c>
      <c r="U3026" s="32">
        <v>36.671999999999997</v>
      </c>
      <c r="V3026" s="43">
        <v>1.4599999999999999E-3</v>
      </c>
      <c r="W3026" s="44">
        <v>2.8E-5</v>
      </c>
      <c r="X3026" s="43">
        <v>3.1000000000000001E-5</v>
      </c>
      <c r="Y3026" s="32">
        <v>10.3</v>
      </c>
      <c r="Z3026" s="41">
        <v>2.8820559999999986</v>
      </c>
      <c r="AA3026" s="45">
        <v>3.3203125000000003E-3</v>
      </c>
      <c r="AB3026" s="45">
        <v>2.6074781250000005E-2</v>
      </c>
      <c r="AD3026" s="40">
        <v>711.26</v>
      </c>
      <c r="AE3026" s="40">
        <v>164.47499999999999</v>
      </c>
      <c r="AF3026" s="46">
        <v>15.788</v>
      </c>
      <c r="AG3026" s="40">
        <v>8.5999999999999993E-2</v>
      </c>
      <c r="AH3026" s="40">
        <v>0.02</v>
      </c>
      <c r="AI3026" s="40">
        <v>0.106</v>
      </c>
      <c r="AK3026">
        <v>748.04200000000003</v>
      </c>
      <c r="AL3026" s="40">
        <v>253.92046999999999</v>
      </c>
      <c r="AM3026" s="47">
        <v>3.2235E-2</v>
      </c>
      <c r="AN3026" s="47">
        <v>1.8981000000000001E-2</v>
      </c>
      <c r="AO3026" s="7">
        <v>6.3230000000000004</v>
      </c>
      <c r="AP3026" s="7">
        <v>13.424132</v>
      </c>
      <c r="AQ3026" s="7">
        <v>10.682</v>
      </c>
      <c r="AR3026" s="47">
        <v>1.9895999999999998E-3</v>
      </c>
      <c r="AS3026" s="48">
        <v>7.5813000000000001E-5</v>
      </c>
      <c r="AT3026" s="48">
        <v>4.9802000000000002E-5</v>
      </c>
      <c r="AU3026" s="7">
        <v>12.893000000000001</v>
      </c>
      <c r="AV3026" s="40">
        <v>8.8880000000000001E-3</v>
      </c>
      <c r="AW3026" s="47">
        <v>3.6176437500000005E-2</v>
      </c>
      <c r="AX3026" s="47">
        <v>4.3090208750000004E-2</v>
      </c>
      <c r="AZ3026" s="40">
        <v>750.37675000000002</v>
      </c>
      <c r="BA3026" s="40">
        <v>748.95799999999997</v>
      </c>
      <c r="BB3026" s="40">
        <v>286.35097000000002</v>
      </c>
      <c r="BC3026" s="7">
        <v>18.585999999999999</v>
      </c>
      <c r="BD3026" s="7">
        <v>36.788224</v>
      </c>
      <c r="BE3026" s="7">
        <v>37.302</v>
      </c>
      <c r="BF3026" s="47">
        <v>2.7399999999999998E-3</v>
      </c>
      <c r="BG3026" s="48">
        <v>1.7200000000000001E-4</v>
      </c>
      <c r="BH3026" s="48">
        <v>2.13E-4</v>
      </c>
      <c r="BI3026" s="7">
        <v>35.226999999999997</v>
      </c>
      <c r="BJ3026" s="40">
        <v>3.9215440000000044</v>
      </c>
      <c r="BK3026" s="48">
        <v>0.1174140625</v>
      </c>
      <c r="BL3026" s="48">
        <v>0.20375678124999999</v>
      </c>
    </row>
    <row r="3027" spans="17:64" x14ac:dyDescent="0.3">
      <c r="Q3027" s="41">
        <v>746.93700000000001</v>
      </c>
      <c r="R3027" s="41">
        <v>128.68700000000001</v>
      </c>
      <c r="S3027" s="32">
        <v>19.414000000000001</v>
      </c>
      <c r="T3027" s="32">
        <v>13.880776000000001</v>
      </c>
      <c r="U3027" s="32">
        <v>38.539000000000001</v>
      </c>
      <c r="V3027" s="43">
        <v>1.1800000000000001E-3</v>
      </c>
      <c r="W3027" s="44">
        <v>4.5000000000000003E-5</v>
      </c>
      <c r="X3027" s="43">
        <v>4.0000000000000003E-5</v>
      </c>
      <c r="Y3027" s="32">
        <v>12.25</v>
      </c>
      <c r="Z3027" s="41">
        <v>3.6714559999999992</v>
      </c>
      <c r="AA3027" s="45">
        <v>2.1492187500000003E-2</v>
      </c>
      <c r="AB3027" s="45">
        <v>3.6019343750000002E-2</v>
      </c>
      <c r="AD3027" s="40">
        <v>711.18600000000004</v>
      </c>
      <c r="AE3027" s="40">
        <v>164.48500000000001</v>
      </c>
      <c r="AF3027" s="46">
        <v>15.41</v>
      </c>
      <c r="AG3027" s="40">
        <v>9.8000000000000004E-2</v>
      </c>
      <c r="AH3027" s="40">
        <v>2.1000000000000001E-2</v>
      </c>
      <c r="AI3027" s="40">
        <v>0.11899999999999999</v>
      </c>
      <c r="AK3027">
        <v>747.95799999999997</v>
      </c>
      <c r="AL3027" s="40">
        <v>253.9374</v>
      </c>
      <c r="AM3027" s="47">
        <v>1.8804000000000001E-2</v>
      </c>
      <c r="AN3027" s="47">
        <v>1.3615E-2</v>
      </c>
      <c r="AO3027" s="7">
        <v>5.72</v>
      </c>
      <c r="AP3027" s="7">
        <v>12.35948</v>
      </c>
      <c r="AQ3027" s="7">
        <v>9.1443999999999992</v>
      </c>
      <c r="AR3027" s="47">
        <v>1.5521000000000001E-3</v>
      </c>
      <c r="AS3027" s="48">
        <v>2.1418000000000001E-4</v>
      </c>
      <c r="AT3027" s="48">
        <v>1.7458999999999999E-4</v>
      </c>
      <c r="AU3027" s="7">
        <v>11.879</v>
      </c>
      <c r="AV3027" s="40">
        <v>8.8880000000000001E-3</v>
      </c>
      <c r="AW3027" s="47">
        <v>0.18325925781250002</v>
      </c>
      <c r="AX3027" s="47">
        <v>0.16935408765624999</v>
      </c>
      <c r="AZ3027" s="40">
        <v>750.29142999999999</v>
      </c>
      <c r="BA3027" s="40">
        <v>748.875</v>
      </c>
      <c r="BB3027" s="40">
        <v>286.36543999999998</v>
      </c>
      <c r="BC3027" s="7">
        <v>16.596</v>
      </c>
      <c r="BD3027" s="7">
        <v>40.510064</v>
      </c>
      <c r="BE3027" s="7">
        <v>34.145000000000003</v>
      </c>
      <c r="BF3027" s="47">
        <v>2.48E-3</v>
      </c>
      <c r="BG3027" s="48">
        <v>2.03E-4</v>
      </c>
      <c r="BH3027" s="48">
        <v>2.0599999999999999E-4</v>
      </c>
      <c r="BI3027" s="7">
        <v>39.116</v>
      </c>
      <c r="BJ3027" s="40">
        <v>4.3385840000000009</v>
      </c>
      <c r="BK3027" s="48">
        <v>0.15359375</v>
      </c>
      <c r="BL3027" s="48">
        <v>0.19763387499999999</v>
      </c>
    </row>
    <row r="3028" spans="17:64" x14ac:dyDescent="0.3">
      <c r="Q3028" s="41">
        <v>746.86099999999999</v>
      </c>
      <c r="R3028" s="41">
        <v>128.69399999999999</v>
      </c>
      <c r="S3028" s="32">
        <v>17.259</v>
      </c>
      <c r="T3028" s="32">
        <v>15.609756000000001</v>
      </c>
      <c r="U3028" s="32">
        <v>32.204000000000001</v>
      </c>
      <c r="V3028" s="43">
        <v>1.23E-3</v>
      </c>
      <c r="W3028" s="44">
        <v>7.2000000000000002E-5</v>
      </c>
      <c r="X3028" s="43">
        <v>5.5000000000000002E-5</v>
      </c>
      <c r="Y3028" s="32">
        <v>14.16</v>
      </c>
      <c r="Z3028" s="41">
        <v>1.2068359999999991</v>
      </c>
      <c r="AA3028" s="45">
        <v>4.7496093749999996E-2</v>
      </c>
      <c r="AB3028" s="45">
        <v>5.0850671875000003E-2</v>
      </c>
      <c r="AD3028" s="40">
        <v>711.11199999999997</v>
      </c>
      <c r="AE3028" s="40">
        <v>164.495</v>
      </c>
      <c r="AF3028" s="46">
        <v>23.024999999999999</v>
      </c>
      <c r="AG3028" s="40">
        <v>5.5E-2</v>
      </c>
      <c r="AH3028" s="40">
        <v>1.6E-2</v>
      </c>
      <c r="AI3028" s="40">
        <v>7.0999999999999994E-2</v>
      </c>
      <c r="AK3028">
        <v>747.875</v>
      </c>
      <c r="AL3028" s="40">
        <v>253.95417</v>
      </c>
      <c r="AM3028" s="47">
        <v>1.0170999999999999E-2</v>
      </c>
      <c r="AN3028" s="47">
        <v>1.2581999999999999E-3</v>
      </c>
      <c r="AO3028" s="7">
        <v>4.2229999999999999</v>
      </c>
      <c r="AP3028" s="7">
        <v>12.773732000000001</v>
      </c>
      <c r="AQ3028" s="7">
        <v>6.9756999999999998</v>
      </c>
      <c r="AR3028" s="47">
        <v>9.8537999999999989E-4</v>
      </c>
      <c r="AS3028" s="48">
        <v>2.3877999999999999E-4</v>
      </c>
      <c r="AT3028" s="48">
        <v>1.9990000000000001E-4</v>
      </c>
      <c r="AU3028" s="7">
        <v>12.419</v>
      </c>
      <c r="AV3028" s="40">
        <v>8.8880000000000001E-3</v>
      </c>
      <c r="AW3028" s="47">
        <v>0.21914938281249999</v>
      </c>
      <c r="AX3028" s="47">
        <v>0.19657588215624999</v>
      </c>
      <c r="AZ3028" s="40">
        <v>750.20722999999998</v>
      </c>
      <c r="BA3028" s="40">
        <v>748.79200000000003</v>
      </c>
      <c r="BB3028" s="40">
        <v>286.37970999999999</v>
      </c>
      <c r="BC3028" s="7">
        <v>12.452999999999999</v>
      </c>
      <c r="BD3028" s="7">
        <v>45.304052000000006</v>
      </c>
      <c r="BE3028" s="7">
        <v>26.338000000000001</v>
      </c>
      <c r="BF3028" s="47">
        <v>4.0800000000000003E-3</v>
      </c>
      <c r="BG3028" s="48">
        <v>1.8900000000000001E-4</v>
      </c>
      <c r="BH3028" s="48">
        <v>2.2800000000000001E-4</v>
      </c>
      <c r="BI3028" s="7">
        <v>44.258000000000003</v>
      </c>
      <c r="BJ3028" s="40">
        <v>3.9724120000000021</v>
      </c>
      <c r="BK3028" s="48">
        <v>0.10771875000000002</v>
      </c>
      <c r="BL3028" s="48">
        <v>0.21423637500000001</v>
      </c>
    </row>
    <row r="3029" spans="17:64" x14ac:dyDescent="0.3">
      <c r="Q3029" s="41">
        <v>746.774</v>
      </c>
      <c r="R3029" s="41">
        <v>128.702</v>
      </c>
      <c r="S3029" s="32">
        <v>12.106</v>
      </c>
      <c r="T3029" s="32">
        <v>14.336904000000001</v>
      </c>
      <c r="U3029" s="32">
        <v>20.184999999999999</v>
      </c>
      <c r="V3029" s="43">
        <v>1.0200000000000001E-3</v>
      </c>
      <c r="W3029" s="44">
        <v>7.3999999999999996E-5</v>
      </c>
      <c r="X3029" s="43">
        <v>5.5999999999999999E-5</v>
      </c>
      <c r="Y3029" s="32">
        <v>13.32</v>
      </c>
      <c r="Z3029" s="41">
        <v>6.0736000000005674E-2</v>
      </c>
      <c r="AA3029" s="45">
        <v>5.3679687499999997E-2</v>
      </c>
      <c r="AB3029" s="45">
        <v>5.2559093750000001E-2</v>
      </c>
      <c r="AD3029" s="40">
        <v>711.03800000000001</v>
      </c>
      <c r="AE3029" s="40">
        <v>164.505</v>
      </c>
      <c r="AF3029" s="46">
        <v>16.754000000000001</v>
      </c>
      <c r="AG3029" s="40">
        <v>8.9999999999999993E-3</v>
      </c>
      <c r="AH3029" s="40">
        <v>4.0000000000000001E-3</v>
      </c>
      <c r="AI3029" s="40">
        <v>1.2999999999999999E-2</v>
      </c>
      <c r="AK3029">
        <v>747.79200000000003</v>
      </c>
      <c r="AL3029" s="40">
        <v>253.9716</v>
      </c>
      <c r="AM3029" s="47">
        <v>1.0243E-2</v>
      </c>
      <c r="AN3029" s="47">
        <v>3.4337E-3</v>
      </c>
      <c r="AO3029" s="7">
        <v>3.2160000000000002</v>
      </c>
      <c r="AP3029" s="7">
        <v>14.956144</v>
      </c>
      <c r="AQ3029" s="7">
        <v>5.8609</v>
      </c>
      <c r="AR3029" s="47">
        <v>1.1106E-3</v>
      </c>
      <c r="AS3029" s="48">
        <v>2.3969E-4</v>
      </c>
      <c r="AT3029" s="48">
        <v>2.0413000000000001E-4</v>
      </c>
      <c r="AU3029" s="7">
        <v>14.686</v>
      </c>
      <c r="AV3029" s="40">
        <v>8.4963999999999373E-2</v>
      </c>
      <c r="AW3029" s="47">
        <v>0.21756476562500002</v>
      </c>
      <c r="AX3029" s="47">
        <v>0.20038346031250001</v>
      </c>
      <c r="AZ3029" s="40">
        <v>750.12225000000001</v>
      </c>
      <c r="BA3029" s="40">
        <v>748.70799999999997</v>
      </c>
      <c r="BB3029" s="40">
        <v>286.39411000000001</v>
      </c>
      <c r="BC3029" s="7">
        <v>8.7959999999999994</v>
      </c>
      <c r="BD3029" s="7">
        <v>50.694864000000003</v>
      </c>
      <c r="BE3029" s="7">
        <v>18.795000000000002</v>
      </c>
      <c r="BF3029" s="47">
        <v>4.81E-3</v>
      </c>
      <c r="BG3029" s="48">
        <v>1.2799999999999999E-4</v>
      </c>
      <c r="BH3029" s="48">
        <v>2.5399999999999999E-4</v>
      </c>
      <c r="BI3029" s="7">
        <v>49.956000000000003</v>
      </c>
      <c r="BJ3029" s="40">
        <v>2.997384000000002</v>
      </c>
      <c r="BK3029" s="48">
        <v>3.2175781249999993E-2</v>
      </c>
      <c r="BL3029" s="48">
        <v>0.23777376562499999</v>
      </c>
    </row>
    <row r="3030" spans="17:64" x14ac:dyDescent="0.3">
      <c r="Q3030" s="41">
        <v>746.68799999999999</v>
      </c>
      <c r="R3030" s="41">
        <v>128.71</v>
      </c>
      <c r="S3030" s="32">
        <v>6.1689999999999996</v>
      </c>
      <c r="T3030" s="32">
        <v>11.078196</v>
      </c>
      <c r="U3030" s="32">
        <v>8.94</v>
      </c>
      <c r="V3030" s="43">
        <v>7.7999999999999999E-4</v>
      </c>
      <c r="W3030" s="44">
        <v>4.8999999999999998E-5</v>
      </c>
      <c r="X3030" s="43">
        <v>4.8000000000000001E-5</v>
      </c>
      <c r="Y3030" s="32">
        <v>10.56</v>
      </c>
      <c r="Z3030" s="41">
        <v>6.0736000000005674E-2</v>
      </c>
      <c r="AA3030" s="45">
        <v>3.3460937500000003E-2</v>
      </c>
      <c r="AB3030" s="45">
        <v>4.5368718750000002E-2</v>
      </c>
      <c r="AD3030" s="40">
        <v>710.96400000000006</v>
      </c>
      <c r="AE3030" s="40">
        <v>164.51499999999999</v>
      </c>
      <c r="AF3030" s="46">
        <v>10.98</v>
      </c>
      <c r="AG3030" s="40">
        <v>0.01</v>
      </c>
      <c r="AH3030" s="40">
        <v>6.0000000000000001E-3</v>
      </c>
      <c r="AI3030" s="40">
        <v>1.6E-2</v>
      </c>
      <c r="AK3030">
        <v>747.70799999999997</v>
      </c>
      <c r="AL3030" s="40">
        <v>253.98840000000001</v>
      </c>
      <c r="AM3030" s="47">
        <v>9.7406999999999997E-3</v>
      </c>
      <c r="AN3030" s="47">
        <v>4.0340000000000003E-3</v>
      </c>
      <c r="AO3030" s="7">
        <v>3.2869999999999999</v>
      </c>
      <c r="AP3030" s="7">
        <v>17.607108</v>
      </c>
      <c r="AQ3030" s="7">
        <v>6.4314</v>
      </c>
      <c r="AR3030" s="47">
        <v>1.4819E-3</v>
      </c>
      <c r="AS3030" s="48">
        <v>2.4761999999999999E-4</v>
      </c>
      <c r="AT3030" s="48">
        <v>2.2353999999999999E-4</v>
      </c>
      <c r="AU3030" s="7">
        <v>17.331</v>
      </c>
      <c r="AV3030" s="40">
        <v>0.52794800000000031</v>
      </c>
      <c r="AW3030" s="47">
        <v>0.2180977734375</v>
      </c>
      <c r="AX3030" s="47">
        <v>0.21854090296874998</v>
      </c>
      <c r="AZ3030" s="40">
        <v>750.03832999999997</v>
      </c>
      <c r="BA3030" s="40">
        <v>748.625</v>
      </c>
      <c r="BB3030" s="40">
        <v>286.40839</v>
      </c>
      <c r="BC3030" s="7">
        <v>5.8570000000000002</v>
      </c>
      <c r="BD3030" s="7">
        <v>56.269987999999998</v>
      </c>
      <c r="BE3030" s="7">
        <v>14.746</v>
      </c>
      <c r="BF3030" s="47">
        <v>3.7100000000000002E-3</v>
      </c>
      <c r="BG3030" s="48">
        <v>1.3100000000000001E-4</v>
      </c>
      <c r="BH3030" s="48">
        <v>2.81E-4</v>
      </c>
      <c r="BI3030" s="7">
        <v>55.777999999999999</v>
      </c>
      <c r="BJ3030" s="40">
        <v>4.2268279999999994</v>
      </c>
      <c r="BK3030" s="48">
        <v>5.7089843750000015E-2</v>
      </c>
      <c r="BL3030" s="48">
        <v>0.26848454687500001</v>
      </c>
    </row>
    <row r="3031" spans="17:64" x14ac:dyDescent="0.3">
      <c r="Q3031" s="41">
        <v>746.61199999999997</v>
      </c>
      <c r="R3031" s="41">
        <v>128.71700000000001</v>
      </c>
      <c r="S3031" s="32">
        <v>1.883</v>
      </c>
      <c r="T3031" s="32">
        <v>9.7481720000000003</v>
      </c>
      <c r="U3031" s="32">
        <v>2.0910000000000002</v>
      </c>
      <c r="V3031" s="43">
        <v>8.1999999999999998E-4</v>
      </c>
      <c r="W3031" s="44">
        <v>3.4999999999999997E-5</v>
      </c>
      <c r="X3031" s="43">
        <v>3.6000000000000001E-5</v>
      </c>
      <c r="Y3031" s="32">
        <v>9.59</v>
      </c>
      <c r="Z3031" s="41">
        <v>6.0736000000005674E-2</v>
      </c>
      <c r="AA3031" s="45">
        <v>1.8664062499999998E-2</v>
      </c>
      <c r="AB3031" s="45">
        <v>3.3233781250000004E-2</v>
      </c>
      <c r="AD3031" s="40">
        <v>710.89</v>
      </c>
      <c r="AE3031" s="40">
        <v>164.52500000000001</v>
      </c>
      <c r="AF3031" s="46">
        <v>8.5079999999999902</v>
      </c>
      <c r="AG3031" s="40">
        <v>1.2E-2</v>
      </c>
      <c r="AH3031" s="40">
        <v>1.0999999999999999E-2</v>
      </c>
      <c r="AI3031" s="40">
        <v>2.3E-2</v>
      </c>
      <c r="AK3031">
        <v>747.625</v>
      </c>
      <c r="AL3031" s="40">
        <v>254.00399999999999</v>
      </c>
      <c r="AM3031" s="47">
        <v>2.0249E-2</v>
      </c>
      <c r="AN3031" s="47">
        <v>1.3058999999999999E-2</v>
      </c>
      <c r="AO3031" s="7">
        <v>3.9830000000000001</v>
      </c>
      <c r="AP3031" s="7">
        <v>18.577572</v>
      </c>
      <c r="AQ3031" s="7">
        <v>7.4009</v>
      </c>
      <c r="AR3031" s="47">
        <v>1.9090999999999999E-3</v>
      </c>
      <c r="AS3031" s="48">
        <v>2.4732999999999998E-4</v>
      </c>
      <c r="AT3031" s="48">
        <v>2.2970999999999999E-4</v>
      </c>
      <c r="AU3031" s="7">
        <v>18.242999999999999</v>
      </c>
      <c r="AV3031" s="40">
        <v>0.24743199999999987</v>
      </c>
      <c r="AW3031" s="47">
        <v>0.20929714843749997</v>
      </c>
      <c r="AX3031" s="47">
        <v>0.22326977046875002</v>
      </c>
      <c r="AZ3031" s="40">
        <v>749.95449000000008</v>
      </c>
      <c r="BA3031" s="40">
        <v>748.54200000000003</v>
      </c>
      <c r="BB3031" s="40">
        <v>286.42534999999998</v>
      </c>
      <c r="BC3031" s="7">
        <v>4.6790000000000003</v>
      </c>
      <c r="BD3031" s="7">
        <v>60.026036000000005</v>
      </c>
      <c r="BE3031" s="7">
        <v>14.494</v>
      </c>
      <c r="BF3031" s="47">
        <v>2.8600000000000001E-3</v>
      </c>
      <c r="BG3031" s="48">
        <v>1.4300000000000001E-4</v>
      </c>
      <c r="BH3031" s="48">
        <v>2.6899999999999998E-4</v>
      </c>
      <c r="BI3031" s="7">
        <v>59.633000000000003</v>
      </c>
      <c r="BJ3031" s="40">
        <v>6.0905159999999992</v>
      </c>
      <c r="BK3031" s="48">
        <v>8.6023437499999994E-2</v>
      </c>
      <c r="BL3031" s="48">
        <v>0.25935196874999999</v>
      </c>
    </row>
    <row r="3032" spans="17:64" x14ac:dyDescent="0.3">
      <c r="Q3032" s="41">
        <v>746.52499999999998</v>
      </c>
      <c r="R3032" s="41">
        <v>128.72499999999999</v>
      </c>
      <c r="S3032" s="32">
        <v>1.1859999999999999</v>
      </c>
      <c r="T3032" s="32">
        <v>14.489624000000001</v>
      </c>
      <c r="U3032" s="32">
        <v>2.2240000000000002</v>
      </c>
      <c r="V3032" s="43">
        <v>1.1100000000000001E-3</v>
      </c>
      <c r="W3032" s="44">
        <v>5.8999999999999998E-5</v>
      </c>
      <c r="X3032" s="43">
        <v>2.4000000000000001E-5</v>
      </c>
      <c r="Y3032" s="32">
        <v>14.39</v>
      </c>
      <c r="Z3032" s="41">
        <v>9.3944000000000472E-2</v>
      </c>
      <c r="AA3032" s="45">
        <v>3.6886718749999999E-2</v>
      </c>
      <c r="AB3032" s="45">
        <v>2.0255484375E-2</v>
      </c>
      <c r="AD3032" s="40">
        <v>710.81600000000003</v>
      </c>
      <c r="AE3032" s="40">
        <v>164.535</v>
      </c>
      <c r="AF3032" s="46">
        <v>7.5990000000000002</v>
      </c>
      <c r="AG3032" s="40">
        <v>1.0999999999999999E-2</v>
      </c>
      <c r="AH3032" s="40">
        <v>7.0000000000000001E-3</v>
      </c>
      <c r="AI3032" s="40">
        <v>1.7999999999999999E-2</v>
      </c>
      <c r="AK3032">
        <v>747.54200000000003</v>
      </c>
      <c r="AL3032" s="40">
        <v>254.02088000000001</v>
      </c>
      <c r="AO3032" s="7">
        <v>4.1139999999999999</v>
      </c>
      <c r="AP3032" s="7">
        <v>18.368576000000001</v>
      </c>
      <c r="AQ3032" s="7">
        <v>7.3346999999999998</v>
      </c>
      <c r="AR3032" s="47">
        <v>1.8843E-3</v>
      </c>
      <c r="AS3032" s="48">
        <v>2.2578999999999999E-4</v>
      </c>
      <c r="AT3032" s="48">
        <v>2.1132E-4</v>
      </c>
      <c r="AU3032" s="7">
        <v>18.023</v>
      </c>
      <c r="AV3032" s="40">
        <v>8.8880000000000001E-3</v>
      </c>
      <c r="AW3032" s="47">
        <v>0.1882512109375</v>
      </c>
      <c r="AX3032" s="47">
        <v>0.20496343171875001</v>
      </c>
      <c r="AZ3032" s="40">
        <v>749.86953999999992</v>
      </c>
      <c r="BA3032" s="40">
        <v>748.45799999999997</v>
      </c>
      <c r="BB3032" s="40">
        <v>286.44488000000001</v>
      </c>
      <c r="BC3032" s="7">
        <v>5.4089999999999998</v>
      </c>
      <c r="BD3032" s="7">
        <v>59.403355999999995</v>
      </c>
      <c r="BE3032" s="7">
        <v>16.146000000000001</v>
      </c>
      <c r="BF3032" s="47">
        <v>3.1099999999999999E-3</v>
      </c>
      <c r="BG3032" s="48">
        <v>1.3200000000000001E-4</v>
      </c>
      <c r="BH3032" s="48">
        <v>2.8699999999999998E-4</v>
      </c>
      <c r="BI3032" s="7">
        <v>58.948999999999998</v>
      </c>
      <c r="BJ3032" s="40">
        <v>6.4314360000000015</v>
      </c>
      <c r="BK3032" s="48">
        <v>7.0042968750000004E-2</v>
      </c>
      <c r="BL3032" s="48">
        <v>0.27650860937499999</v>
      </c>
    </row>
    <row r="3033" spans="17:64" x14ac:dyDescent="0.3">
      <c r="Q3033" s="41">
        <v>746.43899999999996</v>
      </c>
      <c r="R3033" s="41">
        <v>128.733</v>
      </c>
      <c r="S3033" s="32">
        <v>2.3279999999999998</v>
      </c>
      <c r="T3033" s="32">
        <v>21.625551999999999</v>
      </c>
      <c r="U3033" s="32">
        <v>7.1689999999999996</v>
      </c>
      <c r="V3033" s="43">
        <v>2.9299999999999999E-3</v>
      </c>
      <c r="W3033" s="44">
        <v>1.26E-4</v>
      </c>
      <c r="X3033" s="43">
        <v>3.6000000000000001E-5</v>
      </c>
      <c r="Y3033" s="32">
        <v>21.43</v>
      </c>
      <c r="Z3033" s="41">
        <v>2.9879119999999997</v>
      </c>
      <c r="AA3033" s="45">
        <v>6.7628906250000009E-2</v>
      </c>
      <c r="AB3033" s="45">
        <v>2.6115828125000001E-2</v>
      </c>
      <c r="AD3033" s="40">
        <v>710.74300000000005</v>
      </c>
      <c r="AE3033" s="40">
        <v>164.54499999999999</v>
      </c>
      <c r="AF3033" s="46">
        <v>6.9219999999999997</v>
      </c>
      <c r="AG3033" s="40">
        <v>6.0000000000000001E-3</v>
      </c>
      <c r="AH3033" s="40">
        <v>3.0000000000000001E-3</v>
      </c>
      <c r="AI3033" s="40">
        <v>8.9999999999999993E-3</v>
      </c>
      <c r="AK3033">
        <v>747.45799999999997</v>
      </c>
      <c r="AL3033" s="40">
        <v>254.03802999999999</v>
      </c>
      <c r="AO3033" s="7"/>
      <c r="AP3033" s="7"/>
      <c r="AQ3033" s="7"/>
      <c r="AS3033" s="48"/>
      <c r="AT3033" s="48"/>
      <c r="AU3033" s="7"/>
      <c r="AZ3033" s="40">
        <v>749.78512000000001</v>
      </c>
      <c r="BA3033" s="40">
        <v>748.375</v>
      </c>
      <c r="BB3033" s="40">
        <v>286.46429000000001</v>
      </c>
      <c r="BC3033" s="7">
        <v>6.9119999999999999</v>
      </c>
      <c r="BD3033" s="7">
        <v>54.671607999999999</v>
      </c>
      <c r="BE3033" s="7">
        <v>17.917000000000002</v>
      </c>
      <c r="BF3033" s="47">
        <v>3.5300000000000002E-3</v>
      </c>
      <c r="BG3033" s="48">
        <v>1.3999999999999999E-4</v>
      </c>
      <c r="BH3033" s="48">
        <v>3.19E-4</v>
      </c>
      <c r="BI3033" s="7">
        <v>54.091000000000001</v>
      </c>
      <c r="BJ3033" s="40">
        <v>5.5030480000000015</v>
      </c>
      <c r="BK3033" s="48">
        <v>6.9675781249999985E-2</v>
      </c>
      <c r="BL3033" s="48">
        <v>0.30709176562499996</v>
      </c>
    </row>
    <row r="3034" spans="17:64" x14ac:dyDescent="0.3">
      <c r="Q3034" s="41">
        <v>746.35199999999998</v>
      </c>
      <c r="R3034" s="41">
        <v>128.74100000000001</v>
      </c>
      <c r="S3034" s="32">
        <v>5.6109999999999998</v>
      </c>
      <c r="T3034" s="32">
        <v>28.181324</v>
      </c>
      <c r="U3034" s="32">
        <v>16.521000000000001</v>
      </c>
      <c r="V3034" s="43">
        <v>5.6100000000000004E-3</v>
      </c>
      <c r="W3034" s="44">
        <v>1.7000000000000001E-4</v>
      </c>
      <c r="X3034" s="43">
        <v>7.2000000000000002E-5</v>
      </c>
      <c r="Y3034" s="32">
        <v>27.71</v>
      </c>
      <c r="Z3034" s="41">
        <v>6.4436440000000008</v>
      </c>
      <c r="AA3034" s="45">
        <v>5.823828125000001E-2</v>
      </c>
      <c r="AB3034" s="45">
        <v>5.3075015624999999E-2</v>
      </c>
      <c r="AD3034" s="40">
        <v>710.66899999999998</v>
      </c>
      <c r="AE3034" s="40">
        <v>164.55500000000001</v>
      </c>
      <c r="AF3034" s="46">
        <v>6.3620000000000001</v>
      </c>
      <c r="AG3034" s="40">
        <v>7.0000000000000001E-3</v>
      </c>
      <c r="AH3034" s="40">
        <v>3.0000000000000001E-3</v>
      </c>
      <c r="AI3034" s="40">
        <v>0.01</v>
      </c>
      <c r="AK3034">
        <v>747.375</v>
      </c>
      <c r="AL3034" s="40">
        <v>254.05498</v>
      </c>
      <c r="AO3034" s="7"/>
      <c r="AP3034" s="7"/>
      <c r="AQ3034" s="7"/>
      <c r="AS3034" s="48"/>
      <c r="AT3034" s="48"/>
      <c r="AU3034" s="7"/>
      <c r="AZ3034" s="40">
        <v>749.70068000000003</v>
      </c>
      <c r="BA3034" s="40">
        <v>748.29200000000003</v>
      </c>
      <c r="BB3034" s="40">
        <v>286.48367999999999</v>
      </c>
      <c r="BC3034" s="7">
        <v>8.657</v>
      </c>
      <c r="BD3034" s="7">
        <v>45.796188000000001</v>
      </c>
      <c r="BE3034" s="7">
        <v>19.834</v>
      </c>
      <c r="BF3034" s="47">
        <v>3.7000000000000002E-3</v>
      </c>
      <c r="BG3034" s="48">
        <v>1.4100000000000001E-4</v>
      </c>
      <c r="BH3034" s="48">
        <v>2.8899999999999998E-4</v>
      </c>
      <c r="BI3034" s="7">
        <v>45.069000000000003</v>
      </c>
      <c r="BJ3034" s="40">
        <v>4.2860279999999999</v>
      </c>
      <c r="BK3034" s="48">
        <v>6.728906250000001E-2</v>
      </c>
      <c r="BL3034" s="48">
        <v>0.27651828125</v>
      </c>
    </row>
    <row r="3035" spans="17:64" x14ac:dyDescent="0.3">
      <c r="Q3035" s="41">
        <v>746.27599999999995</v>
      </c>
      <c r="R3035" s="41">
        <v>128.74799999999999</v>
      </c>
      <c r="S3035" s="32">
        <v>11.561999999999999</v>
      </c>
      <c r="T3035" s="32">
        <v>31.491208</v>
      </c>
      <c r="U3035" s="32">
        <v>28.742000000000001</v>
      </c>
      <c r="V3035" s="43">
        <v>8.43E-3</v>
      </c>
      <c r="W3035" s="44">
        <v>1.8200000000000001E-4</v>
      </c>
      <c r="X3035" s="43">
        <v>9.1000000000000003E-5</v>
      </c>
      <c r="Y3035" s="32">
        <v>30.52</v>
      </c>
      <c r="Z3035" s="41">
        <v>7.9766480000000008</v>
      </c>
      <c r="AA3035" s="45">
        <v>1.4058593749999992E-2</v>
      </c>
      <c r="AB3035" s="45">
        <v>6.2561921874999996E-2</v>
      </c>
      <c r="AD3035" s="40">
        <v>710.59500000000003</v>
      </c>
      <c r="AE3035" s="40">
        <v>164.565</v>
      </c>
      <c r="AF3035" s="46">
        <v>6.6920000000000002</v>
      </c>
      <c r="AG3035" s="40">
        <v>3.0000000000000001E-3</v>
      </c>
      <c r="AH3035" s="40">
        <v>3.0000000000000001E-3</v>
      </c>
      <c r="AI3035" s="40">
        <v>6.0000000000000001E-3</v>
      </c>
      <c r="AK3035">
        <v>747.29200000000003</v>
      </c>
      <c r="AL3035" s="40">
        <v>254.07192000000001</v>
      </c>
      <c r="AO3035" s="7"/>
      <c r="AP3035" s="7"/>
      <c r="AQ3035" s="7"/>
      <c r="AS3035" s="48"/>
      <c r="AT3035" s="48"/>
      <c r="AU3035" s="7"/>
      <c r="AZ3035" s="40">
        <v>749.61568999999997</v>
      </c>
      <c r="BA3035" s="40">
        <v>748.20799999999997</v>
      </c>
      <c r="BB3035" s="40">
        <v>286.50321000000002</v>
      </c>
      <c r="BC3035" s="7">
        <v>10.224</v>
      </c>
      <c r="BD3035" s="7">
        <v>36.897815999999999</v>
      </c>
      <c r="BE3035" s="7">
        <v>22.315000000000001</v>
      </c>
      <c r="BF3035" s="47">
        <v>3.62E-3</v>
      </c>
      <c r="BG3035" s="48">
        <v>1.17E-4</v>
      </c>
      <c r="BH3035" s="48">
        <v>2.6699999999999998E-4</v>
      </c>
      <c r="BI3035" s="7">
        <v>36.039000000000001</v>
      </c>
      <c r="BJ3035" s="40">
        <v>3.9526959999999995</v>
      </c>
      <c r="BK3035" s="48">
        <v>4.4882812500000001E-2</v>
      </c>
      <c r="BL3035" s="48">
        <v>0.25478815624999995</v>
      </c>
    </row>
    <row r="3036" spans="17:64" x14ac:dyDescent="0.3">
      <c r="Q3036" s="41">
        <v>746.19</v>
      </c>
      <c r="R3036" s="41">
        <v>128.756</v>
      </c>
      <c r="S3036" s="32">
        <v>16.574999999999999</v>
      </c>
      <c r="T3036" s="32">
        <v>28.712299999999999</v>
      </c>
      <c r="U3036" s="32">
        <v>35.564</v>
      </c>
      <c r="V3036" s="43">
        <v>7.28E-3</v>
      </c>
      <c r="W3036" s="44">
        <v>1.8699999999999999E-4</v>
      </c>
      <c r="X3036" s="43">
        <v>1.07E-4</v>
      </c>
      <c r="Y3036" s="32">
        <v>27.32</v>
      </c>
      <c r="Z3036" s="41">
        <v>5.795300000000001</v>
      </c>
      <c r="AA3036" s="45">
        <v>4.1968749999999985E-2</v>
      </c>
      <c r="AB3036" s="45">
        <v>8.2441374999999997E-2</v>
      </c>
      <c r="AD3036" s="40">
        <v>710.52099999999905</v>
      </c>
      <c r="AE3036" s="40">
        <v>164.57499999999999</v>
      </c>
      <c r="AF3036" s="46">
        <v>6.8029999999999999</v>
      </c>
      <c r="AG3036" s="40">
        <v>4.0000000000000001E-3</v>
      </c>
      <c r="AH3036" s="40">
        <v>2E-3</v>
      </c>
      <c r="AI3036" s="40">
        <v>6.0000000000000001E-3</v>
      </c>
      <c r="AK3036">
        <v>747.20799999999997</v>
      </c>
      <c r="AL3036" s="40">
        <v>254.08908</v>
      </c>
      <c r="AO3036" s="7"/>
      <c r="AP3036" s="7"/>
      <c r="AQ3036" s="7"/>
      <c r="AS3036" s="48"/>
      <c r="AT3036" s="48"/>
      <c r="AU3036" s="7"/>
      <c r="AZ3036" s="40">
        <v>749.52259000000004</v>
      </c>
      <c r="BA3036" s="40">
        <v>748.125</v>
      </c>
      <c r="BB3036" s="40">
        <v>286.52463</v>
      </c>
      <c r="BC3036" s="7">
        <v>11.326000000000001</v>
      </c>
      <c r="BD3036" s="7">
        <v>29.307384000000003</v>
      </c>
      <c r="BE3036" s="7">
        <v>22.853000000000002</v>
      </c>
      <c r="BF3036" s="47">
        <v>3.5400000000000002E-3</v>
      </c>
      <c r="BG3036" s="48">
        <v>6.9999999999999994E-5</v>
      </c>
      <c r="BH3036" s="48">
        <v>2.6499999999999999E-4</v>
      </c>
      <c r="BI3036" s="7">
        <v>28.356000000000002</v>
      </c>
      <c r="BJ3036" s="40">
        <v>2.5115039999999986</v>
      </c>
      <c r="BK3036" s="48">
        <v>8.8800000000000001E-4</v>
      </c>
      <c r="BL3036" s="48">
        <v>0.25305803124999998</v>
      </c>
    </row>
    <row r="3037" spans="17:64" x14ac:dyDescent="0.3">
      <c r="Q3037" s="41">
        <v>746.10299999999995</v>
      </c>
      <c r="R3037" s="41">
        <v>128.76400000000001</v>
      </c>
      <c r="S3037" s="32">
        <v>17.673999999999999</v>
      </c>
      <c r="T3037" s="32">
        <v>20.594615999999998</v>
      </c>
      <c r="U3037" s="32">
        <v>33.728000000000002</v>
      </c>
      <c r="V3037" s="43">
        <v>4.2399999999999998E-3</v>
      </c>
      <c r="W3037" s="44">
        <v>1.7899999999999999E-4</v>
      </c>
      <c r="X3037" s="43">
        <v>1.15E-4</v>
      </c>
      <c r="Y3037" s="32">
        <v>19.11</v>
      </c>
      <c r="Z3037" s="41">
        <v>1.9854960000000013</v>
      </c>
      <c r="AA3037" s="45">
        <v>9.4531249999999997E-2</v>
      </c>
      <c r="AB3037" s="45">
        <v>0.10069662500000001</v>
      </c>
      <c r="AD3037" s="40">
        <v>710.447</v>
      </c>
      <c r="AE3037" s="40">
        <v>164.58500000000001</v>
      </c>
      <c r="AF3037" s="46">
        <v>7.93</v>
      </c>
      <c r="AG3037" s="40">
        <v>4.0000000000000001E-3</v>
      </c>
      <c r="AH3037" s="40">
        <v>1E-3</v>
      </c>
      <c r="AI3037" s="40">
        <v>5.0000000000000001E-3</v>
      </c>
      <c r="AK3037">
        <v>747.125</v>
      </c>
      <c r="AL3037" s="40">
        <v>254.10599999999999</v>
      </c>
      <c r="AM3037" s="47">
        <v>7.3601E-2</v>
      </c>
      <c r="AN3037" s="47">
        <v>3.4633999999999998E-2</v>
      </c>
      <c r="AO3037" s="7">
        <v>4.2750000000000004</v>
      </c>
      <c r="AP3037" s="7">
        <v>16.6311</v>
      </c>
      <c r="AQ3037" s="7">
        <v>7.2478999999999996</v>
      </c>
      <c r="AR3037" s="47">
        <v>1.8081E-3</v>
      </c>
      <c r="AS3037" s="48">
        <v>6.2469000000000001E-5</v>
      </c>
      <c r="AT3037" s="48">
        <v>6.5835999999999998E-5</v>
      </c>
      <c r="AU3037" s="7">
        <v>16.271999999999998</v>
      </c>
      <c r="AV3037" s="40">
        <v>8.8880000000000001E-3</v>
      </c>
      <c r="AW3037" s="47">
        <v>2.6448257812500001E-2</v>
      </c>
      <c r="AX3037" s="47">
        <v>5.9736487656249997E-2</v>
      </c>
      <c r="AZ3037" s="40">
        <v>749.43502000000001</v>
      </c>
      <c r="BA3037" s="40">
        <v>748.04200000000003</v>
      </c>
      <c r="BB3037" s="40">
        <v>286.54476</v>
      </c>
      <c r="BC3037" s="7">
        <v>10.753</v>
      </c>
      <c r="BD3037" s="7">
        <v>23.858251999999997</v>
      </c>
      <c r="BE3037" s="7">
        <v>20.231000000000002</v>
      </c>
      <c r="BF3037" s="47">
        <v>3.2799999999999999E-3</v>
      </c>
      <c r="BG3037" s="48">
        <v>4.1E-5</v>
      </c>
      <c r="BH3037" s="48">
        <v>2.7E-4</v>
      </c>
      <c r="BI3037" s="7">
        <v>22.954999999999998</v>
      </c>
      <c r="BJ3037" s="40">
        <v>0.91861199999999954</v>
      </c>
      <c r="BK3037" s="48">
        <v>8.8800000000000001E-4</v>
      </c>
      <c r="BL3037" s="48">
        <v>0.25893512499999999</v>
      </c>
    </row>
    <row r="3038" spans="17:64" x14ac:dyDescent="0.3">
      <c r="Q3038" s="41">
        <v>746.02800000000002</v>
      </c>
      <c r="R3038" s="41">
        <v>128.77099999999999</v>
      </c>
      <c r="S3038" s="32">
        <v>16.584</v>
      </c>
      <c r="T3038" s="32">
        <v>12.343055999999999</v>
      </c>
      <c r="U3038" s="32">
        <v>30.152999999999999</v>
      </c>
      <c r="V3038" s="43">
        <v>1.7600000000000001E-3</v>
      </c>
      <c r="W3038" s="44">
        <v>1.1400000000000001E-4</v>
      </c>
      <c r="X3038" s="43">
        <v>7.4999999999999993E-5</v>
      </c>
      <c r="Y3038" s="32">
        <v>10.95</v>
      </c>
      <c r="Z3038" s="41">
        <v>0.3681359999999998</v>
      </c>
      <c r="AA3038" s="45">
        <v>7.8937500000000022E-2</v>
      </c>
      <c r="AB3038" s="45">
        <v>6.9062749999999992E-2</v>
      </c>
      <c r="AD3038" s="40">
        <v>710.37300000000005</v>
      </c>
      <c r="AE3038" s="40">
        <v>164.595</v>
      </c>
      <c r="AF3038" s="46">
        <v>9.0579999999999998</v>
      </c>
      <c r="AG3038" s="40">
        <v>5.0000000000000001E-3</v>
      </c>
      <c r="AH3038" s="40">
        <v>4.0000000000000001E-3</v>
      </c>
      <c r="AI3038" s="40">
        <v>8.9999999999999993E-3</v>
      </c>
      <c r="AK3038">
        <v>747.04200000000003</v>
      </c>
      <c r="AL3038" s="40">
        <v>254.1216</v>
      </c>
      <c r="AM3038" s="47">
        <v>1.7228E-2</v>
      </c>
      <c r="AN3038" s="47">
        <v>1.1370999999999999E-2</v>
      </c>
      <c r="AO3038" s="7">
        <v>3.8050000000000002</v>
      </c>
      <c r="AP3038" s="7">
        <v>13.30362</v>
      </c>
      <c r="AQ3038" s="7">
        <v>5.2873999999999999</v>
      </c>
      <c r="AR3038" s="47">
        <v>1.5536E-3</v>
      </c>
      <c r="AS3038" s="48">
        <v>4.3250000000000001E-5</v>
      </c>
      <c r="AT3038" s="48">
        <v>4.8137999999999999E-5</v>
      </c>
      <c r="AU3038" s="7">
        <v>12.984</v>
      </c>
      <c r="AV3038" s="40">
        <v>8.8880000000000001E-3</v>
      </c>
      <c r="AW3038" s="47">
        <v>1.2299375000000005E-2</v>
      </c>
      <c r="AX3038" s="47">
        <v>4.2897027499999997E-2</v>
      </c>
      <c r="AZ3038" s="40">
        <v>749.33911000000001</v>
      </c>
      <c r="BA3038" s="40">
        <v>747.95799999999997</v>
      </c>
      <c r="BB3038" s="40">
        <v>286.56679000000003</v>
      </c>
      <c r="BC3038" s="7">
        <v>8.7490000000000006</v>
      </c>
      <c r="BD3038" s="7">
        <v>20.421916000000003</v>
      </c>
      <c r="BE3038" s="7">
        <v>15.339</v>
      </c>
      <c r="BF3038" s="47">
        <v>2.66E-3</v>
      </c>
      <c r="BG3038" s="48">
        <v>4.0000000000000003E-5</v>
      </c>
      <c r="BH3038" s="48">
        <v>2.52E-4</v>
      </c>
      <c r="BI3038" s="7">
        <v>19.687000000000001</v>
      </c>
      <c r="BJ3038" s="40">
        <v>8.8799999999999997E-6</v>
      </c>
      <c r="BK3038" s="48">
        <v>8.8800000000000001E-4</v>
      </c>
      <c r="BL3038" s="48">
        <v>0.24302665625</v>
      </c>
    </row>
    <row r="3039" spans="17:64" x14ac:dyDescent="0.3">
      <c r="Q3039" s="41">
        <v>745.94100000000003</v>
      </c>
      <c r="R3039" s="41">
        <v>128.779</v>
      </c>
      <c r="S3039" s="32">
        <v>17.832000000000001</v>
      </c>
      <c r="T3039" s="32">
        <v>10.367887999999999</v>
      </c>
      <c r="U3039" s="32">
        <v>32.438000000000002</v>
      </c>
      <c r="V3039" s="43">
        <v>8.8000000000000003E-4</v>
      </c>
      <c r="W3039" s="44">
        <v>5.8E-5</v>
      </c>
      <c r="X3039" s="43">
        <v>3.3000000000000003E-5</v>
      </c>
      <c r="Y3039" s="32">
        <v>8.8699999999999992</v>
      </c>
      <c r="Z3039" s="41">
        <v>0.41172800000000365</v>
      </c>
      <c r="AA3039" s="45">
        <v>4.0468750000000005E-2</v>
      </c>
      <c r="AB3039" s="45">
        <v>3.0031375000000003E-2</v>
      </c>
      <c r="AD3039" s="40">
        <v>710.29899999999998</v>
      </c>
      <c r="AE3039" s="40">
        <v>164.60499999999999</v>
      </c>
      <c r="AF3039" s="46">
        <v>9.7949999999999999</v>
      </c>
      <c r="AG3039" s="40">
        <v>1.0999999999999999E-2</v>
      </c>
      <c r="AH3039" s="40">
        <v>5.0000000000000001E-3</v>
      </c>
      <c r="AI3039" s="40">
        <v>1.6E-2</v>
      </c>
      <c r="AK3039">
        <v>746.95799999999997</v>
      </c>
      <c r="AL3039" s="40">
        <v>254.13852</v>
      </c>
      <c r="AM3039" s="47">
        <v>9.4988E-3</v>
      </c>
      <c r="AN3039" s="47">
        <v>3.6205999999999999E-3</v>
      </c>
      <c r="AO3039" s="7">
        <v>2.8769999999999998</v>
      </c>
      <c r="AP3039" s="7">
        <v>12.401668000000001</v>
      </c>
      <c r="AQ3039" s="7">
        <v>4.0313999999999997</v>
      </c>
      <c r="AR3039" s="47">
        <v>1.2059E-3</v>
      </c>
      <c r="AS3039" s="48">
        <v>4.0593999999999998E-5</v>
      </c>
      <c r="AT3039" s="48">
        <v>4.3556000000000001E-5</v>
      </c>
      <c r="AU3039" s="7">
        <v>12.16</v>
      </c>
      <c r="AV3039" s="40">
        <v>8.8880000000000001E-3</v>
      </c>
      <c r="AW3039" s="47">
        <v>1.6570210937499996E-2</v>
      </c>
      <c r="AX3039" s="47">
        <v>3.9487971718750001E-2</v>
      </c>
      <c r="AZ3039" s="40">
        <v>749.23122000000001</v>
      </c>
      <c r="BA3039" s="40">
        <v>747.875</v>
      </c>
      <c r="BB3039" s="40">
        <v>286.59154000000001</v>
      </c>
      <c r="BC3039" s="7">
        <v>6.5270000000000001</v>
      </c>
      <c r="BD3039" s="7">
        <v>19.143267999999999</v>
      </c>
      <c r="BE3039" s="7">
        <v>10.295999999999999</v>
      </c>
      <c r="BF3039" s="47">
        <v>2.14E-3</v>
      </c>
      <c r="BG3039" s="48">
        <v>4.1E-5</v>
      </c>
      <c r="BH3039" s="48">
        <v>1.9000000000000001E-4</v>
      </c>
      <c r="BI3039" s="7">
        <v>18.594999999999999</v>
      </c>
      <c r="BJ3039" s="40">
        <v>8.8799999999999997E-6</v>
      </c>
      <c r="BK3039" s="48">
        <v>8.8800000000000001E-4</v>
      </c>
      <c r="BL3039" s="48">
        <v>0.18278084375</v>
      </c>
    </row>
    <row r="3040" spans="17:64" x14ac:dyDescent="0.3">
      <c r="Q3040" s="41">
        <v>745.85400000000004</v>
      </c>
      <c r="R3040" s="41">
        <v>128.78700000000001</v>
      </c>
      <c r="S3040" s="32">
        <v>19.285</v>
      </c>
      <c r="T3040" s="32">
        <v>13.899939999999999</v>
      </c>
      <c r="U3040" s="32">
        <v>35.393999999999998</v>
      </c>
      <c r="V3040" s="43">
        <v>8.4999999999999995E-4</v>
      </c>
      <c r="W3040" s="44">
        <v>4.5000000000000003E-5</v>
      </c>
      <c r="X3040" s="43">
        <v>4.5000000000000003E-5</v>
      </c>
      <c r="Y3040" s="32">
        <v>12.28</v>
      </c>
      <c r="Z3040" s="41">
        <v>0.75813999999999737</v>
      </c>
      <c r="AA3040" s="45">
        <v>2.8066406250000005E-2</v>
      </c>
      <c r="AB3040" s="45">
        <v>4.2132578125E-2</v>
      </c>
      <c r="AD3040" s="40">
        <v>710.22500000000002</v>
      </c>
      <c r="AE3040" s="40">
        <v>164.61500000000001</v>
      </c>
      <c r="AF3040" s="46">
        <v>10.888</v>
      </c>
      <c r="AG3040" s="40">
        <v>1.7999999999999999E-2</v>
      </c>
      <c r="AH3040" s="40">
        <v>1.2999999999999999E-2</v>
      </c>
      <c r="AI3040" s="40">
        <v>3.1E-2</v>
      </c>
      <c r="AK3040">
        <v>746.875</v>
      </c>
      <c r="AL3040" s="40">
        <v>254.15350000000001</v>
      </c>
      <c r="AM3040" s="47">
        <v>1.3067E-2</v>
      </c>
      <c r="AO3040" s="7">
        <v>1.712</v>
      </c>
      <c r="AP3040" s="7">
        <v>13.663808</v>
      </c>
      <c r="AQ3040" s="7">
        <v>2.8921999999999999</v>
      </c>
      <c r="AR3040" s="47">
        <v>1.2243E-3</v>
      </c>
      <c r="AS3040" s="48">
        <v>3.6788000000000001E-5</v>
      </c>
      <c r="AT3040" s="48">
        <v>3.2113000000000002E-5</v>
      </c>
      <c r="AU3040" s="7">
        <v>13.52</v>
      </c>
      <c r="AV3040" s="40">
        <v>8.8880000000000001E-3</v>
      </c>
      <c r="AW3040" s="47">
        <v>1.23976484375E-2</v>
      </c>
      <c r="AX3040" s="47">
        <v>2.7982900468750006E-2</v>
      </c>
      <c r="AZ3040" s="40">
        <v>749.12340000000006</v>
      </c>
      <c r="BA3040" s="40">
        <v>747.79200000000003</v>
      </c>
      <c r="BB3040" s="40">
        <v>286.61630000000002</v>
      </c>
      <c r="BC3040" s="7">
        <v>4.7859999999999996</v>
      </c>
      <c r="BD3040" s="7">
        <v>19.534024000000002</v>
      </c>
      <c r="BE3040" s="7">
        <v>7.4320000000000004</v>
      </c>
      <c r="BF3040" s="47">
        <v>2.1199999999999999E-3</v>
      </c>
      <c r="BG3040" s="48">
        <v>4.1999999999999998E-5</v>
      </c>
      <c r="BH3040" s="48">
        <v>1.9799999999999999E-4</v>
      </c>
      <c r="BI3040" s="7">
        <v>19.132000000000001</v>
      </c>
      <c r="BJ3040" s="40">
        <v>8.8799999999999997E-6</v>
      </c>
      <c r="BK3040" s="48">
        <v>8.8800000000000001E-4</v>
      </c>
      <c r="BL3040" s="48">
        <v>0.19084831250000001</v>
      </c>
    </row>
    <row r="3041" spans="17:64" x14ac:dyDescent="0.3">
      <c r="Q3041" s="41">
        <v>745.779</v>
      </c>
      <c r="R3041" s="41">
        <v>128.79400000000001</v>
      </c>
      <c r="S3041" s="32">
        <v>14.760999999999999</v>
      </c>
      <c r="T3041" s="32">
        <v>16.869924000000001</v>
      </c>
      <c r="U3041" s="32">
        <v>28.7</v>
      </c>
      <c r="V3041" s="43">
        <v>9.8999999999999999E-4</v>
      </c>
      <c r="W3041" s="44">
        <v>5.1E-5</v>
      </c>
      <c r="X3041" s="43">
        <v>6.7999999999999999E-5</v>
      </c>
      <c r="Y3041" s="32">
        <v>15.63</v>
      </c>
      <c r="Z3041" s="41">
        <v>2.1892439999999986</v>
      </c>
      <c r="AA3041" s="45">
        <v>3.1277343749999999E-2</v>
      </c>
      <c r="AB3041" s="45">
        <v>6.4660296874999995E-2</v>
      </c>
      <c r="AD3041" s="40">
        <v>710.15099999999904</v>
      </c>
      <c r="AE3041" s="40">
        <v>164.625</v>
      </c>
      <c r="AF3041" s="46">
        <v>10.983000000000001</v>
      </c>
      <c r="AG3041" s="40">
        <v>1.9E-2</v>
      </c>
      <c r="AH3041" s="40">
        <v>6.0000000000000001E-3</v>
      </c>
      <c r="AI3041" s="40">
        <v>2.5000000000000001E-2</v>
      </c>
      <c r="AK3041">
        <v>746.79200000000003</v>
      </c>
      <c r="AL3041" s="40">
        <v>254.1686</v>
      </c>
      <c r="AM3041" s="47">
        <v>1.8894000000000001E-2</v>
      </c>
      <c r="AN3041" s="47">
        <v>1.1304E-2</v>
      </c>
      <c r="AO3041" s="7">
        <v>0.79900000000000004</v>
      </c>
      <c r="AP3041" s="7">
        <v>15.166116000000001</v>
      </c>
      <c r="AQ3041" s="7">
        <v>2.5596000000000001</v>
      </c>
      <c r="AR3041" s="47">
        <v>1.3006999999999999E-3</v>
      </c>
      <c r="AS3041" s="48">
        <v>3.1664E-5</v>
      </c>
      <c r="AT3041" s="48">
        <v>1.1537E-5</v>
      </c>
      <c r="AU3041" s="7">
        <v>15.099</v>
      </c>
      <c r="AV3041" s="40">
        <v>1.1245959999999999</v>
      </c>
      <c r="AW3041" s="47">
        <v>5.7516171875000065E-3</v>
      </c>
      <c r="AX3041" s="47">
        <v>7.1491698437499999E-3</v>
      </c>
      <c r="AZ3041" s="40">
        <v>749.01391000000001</v>
      </c>
      <c r="BA3041" s="40">
        <v>747.70799999999997</v>
      </c>
      <c r="BB3041" s="40">
        <v>286.64138000000003</v>
      </c>
      <c r="BC3041" s="7">
        <v>3.5550000000000002</v>
      </c>
      <c r="BD3041" s="7">
        <v>20.739619999999999</v>
      </c>
      <c r="BE3041" s="7">
        <v>6.266</v>
      </c>
      <c r="BF3041" s="47">
        <v>2.2499999999999998E-3</v>
      </c>
      <c r="BG3041" s="48">
        <v>4.8000000000000001E-5</v>
      </c>
      <c r="BH3041" s="48">
        <v>1.9699999999999999E-4</v>
      </c>
      <c r="BI3041" s="7">
        <v>20.440999999999999</v>
      </c>
      <c r="BJ3041" s="40">
        <v>8.8799999999999997E-6</v>
      </c>
      <c r="BK3041" s="48">
        <v>3.175781250000005E-3</v>
      </c>
      <c r="BL3041" s="48">
        <v>0.189409765625</v>
      </c>
    </row>
    <row r="3042" spans="17:64" x14ac:dyDescent="0.3">
      <c r="Q3042" s="41">
        <v>745.69200000000001</v>
      </c>
      <c r="R3042" s="41">
        <v>128.80199999999999</v>
      </c>
      <c r="S3042" s="32">
        <v>7.7839999999999998</v>
      </c>
      <c r="T3042" s="32">
        <v>16.653856000000001</v>
      </c>
      <c r="U3042" s="32">
        <v>16.253</v>
      </c>
      <c r="V3042" s="43">
        <v>8.4000000000000003E-4</v>
      </c>
      <c r="W3042" s="44">
        <v>6.6000000000000005E-5</v>
      </c>
      <c r="X3042" s="43">
        <v>5.8999999999999998E-5</v>
      </c>
      <c r="Y3042" s="32">
        <v>16</v>
      </c>
      <c r="Z3042" s="41">
        <v>2.2729359999999996</v>
      </c>
      <c r="AA3042" s="45">
        <v>4.9265625000000007E-2</v>
      </c>
      <c r="AB3042" s="45">
        <v>5.6166312499999996E-2</v>
      </c>
      <c r="AD3042" s="40">
        <v>710.077</v>
      </c>
      <c r="AE3042" s="40">
        <v>164.63499999999999</v>
      </c>
      <c r="AF3042" s="46">
        <v>10.156000000000001</v>
      </c>
      <c r="AG3042" s="40">
        <v>0.02</v>
      </c>
      <c r="AH3042" s="40">
        <v>8.0000000000000002E-3</v>
      </c>
      <c r="AI3042" s="40">
        <v>2.8000000000000001E-2</v>
      </c>
      <c r="AK3042">
        <v>746.70799999999997</v>
      </c>
      <c r="AL3042" s="40">
        <v>254.18440000000001</v>
      </c>
      <c r="AM3042" s="47">
        <v>9.0323999999999995E-3</v>
      </c>
      <c r="AN3042" s="47">
        <v>1.6900999999999999E-3</v>
      </c>
      <c r="AO3042" s="7">
        <v>0.47099999999999997</v>
      </c>
      <c r="AP3042" s="7">
        <v>15.890564000000001</v>
      </c>
      <c r="AQ3042" s="7">
        <v>2.3980000000000001</v>
      </c>
      <c r="AR3042" s="47">
        <v>1.219E-3</v>
      </c>
      <c r="AS3042" s="48">
        <v>3.5067999999999997E-5</v>
      </c>
      <c r="AT3042" s="48">
        <v>8.4201999999999994E-6</v>
      </c>
      <c r="AU3042" s="7">
        <v>15.851000000000001</v>
      </c>
      <c r="AV3042" s="40">
        <v>1.5520840000000002</v>
      </c>
      <c r="AW3042" s="47">
        <v>1.0783234374999997E-2</v>
      </c>
      <c r="AX3042" s="47">
        <v>4.3079796874999987E-3</v>
      </c>
      <c r="AZ3042" s="40">
        <v>748.90538000000004</v>
      </c>
      <c r="BA3042" s="40">
        <v>747.625</v>
      </c>
      <c r="BB3042" s="40">
        <v>286.66449999999998</v>
      </c>
      <c r="BC3042" s="7">
        <v>3.33</v>
      </c>
      <c r="BD3042" s="7">
        <v>22.421720000000001</v>
      </c>
      <c r="BE3042" s="7">
        <v>6.2729999999999997</v>
      </c>
      <c r="BF3042" s="47">
        <v>2.6099999999999999E-3</v>
      </c>
      <c r="BG3042" s="48">
        <v>5.8999999999999998E-5</v>
      </c>
      <c r="BH3042" s="48">
        <v>2.4899999999999998E-4</v>
      </c>
      <c r="BI3042" s="7">
        <v>22.141999999999999</v>
      </c>
      <c r="BJ3042" s="40">
        <v>0.29231999999999925</v>
      </c>
      <c r="BK3042" s="48">
        <v>7.003906249999998E-3</v>
      </c>
      <c r="BL3042" s="48">
        <v>0.24019532812499997</v>
      </c>
    </row>
    <row r="3043" spans="17:64" x14ac:dyDescent="0.3">
      <c r="Q3043" s="41">
        <v>745.60599999999999</v>
      </c>
      <c r="R3043" s="41">
        <v>128.81</v>
      </c>
      <c r="S3043" s="32">
        <v>3.0289999999999999</v>
      </c>
      <c r="T3043" s="32">
        <v>12.984436000000001</v>
      </c>
      <c r="U3043" s="32">
        <v>6.06</v>
      </c>
      <c r="V3043" s="43">
        <v>6.3000000000000003E-4</v>
      </c>
      <c r="W3043" s="44">
        <v>6.6000000000000005E-5</v>
      </c>
      <c r="X3043" s="43">
        <v>3.8999999999999999E-5</v>
      </c>
      <c r="Y3043" s="32">
        <v>12.73</v>
      </c>
      <c r="Z3043" s="41">
        <v>0.61991599999999991</v>
      </c>
      <c r="AA3043" s="45">
        <v>5.3449218749999999E-2</v>
      </c>
      <c r="AB3043" s="45">
        <v>3.6874734375000003E-2</v>
      </c>
      <c r="AD3043" s="40">
        <v>710.00300000000004</v>
      </c>
      <c r="AE3043" s="40">
        <v>164.64500000000001</v>
      </c>
      <c r="AF3043" s="46">
        <v>8.9030000000000005</v>
      </c>
      <c r="AG3043" s="40">
        <v>8.9999999999999993E-3</v>
      </c>
      <c r="AH3043" s="40">
        <v>4.0000000000000001E-3</v>
      </c>
      <c r="AI3043" s="40">
        <v>1.2999999999999999E-2</v>
      </c>
      <c r="AK3043">
        <v>746.625</v>
      </c>
      <c r="AL3043" s="40">
        <v>254.2</v>
      </c>
      <c r="AM3043" s="47">
        <v>1.5946999999999999E-2</v>
      </c>
      <c r="AN3043" s="47">
        <v>1.2496E-2</v>
      </c>
      <c r="AO3043" s="7">
        <v>0.56100000000000005</v>
      </c>
      <c r="AP3043" s="7">
        <v>16.318124000000001</v>
      </c>
      <c r="AQ3043" s="7">
        <v>2.6804000000000001</v>
      </c>
      <c r="AR3043" s="47">
        <v>1.1967E-3</v>
      </c>
      <c r="AS3043" s="48">
        <v>3.7750999999999998E-5</v>
      </c>
      <c r="AT3043" s="48">
        <v>7.6179999999999997E-6</v>
      </c>
      <c r="AU3043" s="7">
        <v>16.271000000000001</v>
      </c>
      <c r="AV3043" s="40">
        <v>1.672844</v>
      </c>
      <c r="AW3043" s="47">
        <v>1.39104921875E-2</v>
      </c>
      <c r="AX3043" s="47">
        <v>3.5810073437499996E-3</v>
      </c>
      <c r="AZ3043" s="40">
        <v>748.79358000000002</v>
      </c>
      <c r="BA3043" s="40">
        <v>747.54200000000003</v>
      </c>
      <c r="BB3043" s="40">
        <v>286.68799999999999</v>
      </c>
      <c r="BC3043" s="7">
        <v>4.3760000000000003</v>
      </c>
      <c r="BD3043" s="7">
        <v>24.410584</v>
      </c>
      <c r="BE3043" s="7">
        <v>7.4109999999999996</v>
      </c>
      <c r="BF3043" s="47">
        <v>2.7799999999999999E-3</v>
      </c>
      <c r="BG3043" s="48">
        <v>5.5000000000000002E-5</v>
      </c>
      <c r="BH3043" s="48">
        <v>2.4600000000000002E-4</v>
      </c>
      <c r="BI3043" s="7">
        <v>24.042999999999999</v>
      </c>
      <c r="BJ3043" s="40">
        <v>8.8799999999999997E-6</v>
      </c>
      <c r="BK3043" s="48">
        <v>8.8800000000000001E-4</v>
      </c>
      <c r="BL3043" s="48">
        <v>0.23662184375000003</v>
      </c>
    </row>
    <row r="3044" spans="17:64" x14ac:dyDescent="0.3">
      <c r="Q3044" s="41">
        <v>745.51900000000001</v>
      </c>
      <c r="R3044" s="41">
        <v>128.81800000000001</v>
      </c>
      <c r="S3044" s="32">
        <v>1.0609999999999999</v>
      </c>
      <c r="T3044" s="32">
        <v>8.8991240000000005</v>
      </c>
      <c r="U3044" s="32">
        <v>1.91</v>
      </c>
      <c r="V3044" s="43">
        <v>5.0000000000000001E-4</v>
      </c>
      <c r="W3044" s="44">
        <v>5.3000000000000001E-5</v>
      </c>
      <c r="X3044" s="43">
        <v>2.9E-5</v>
      </c>
      <c r="Y3044" s="32">
        <v>8.81</v>
      </c>
      <c r="Z3044" s="41">
        <v>4.4439999999998925E-3</v>
      </c>
      <c r="AA3044" s="45">
        <v>4.3039062500000003E-2</v>
      </c>
      <c r="AB3044" s="45">
        <v>2.7313281250000002E-2</v>
      </c>
      <c r="AD3044" s="40">
        <v>709.92899999999997</v>
      </c>
      <c r="AE3044" s="40">
        <v>164.655</v>
      </c>
      <c r="AF3044" s="46">
        <v>8.1549999999999994</v>
      </c>
      <c r="AG3044" s="40">
        <v>8.9999999999999993E-3</v>
      </c>
      <c r="AH3044" s="40">
        <v>4.0000000000000001E-3</v>
      </c>
      <c r="AI3044" s="40">
        <v>1.2999999999999999E-2</v>
      </c>
      <c r="AK3044">
        <v>746.54200000000003</v>
      </c>
      <c r="AL3044" s="40">
        <v>254.21448000000001</v>
      </c>
      <c r="AM3044" s="47">
        <v>1.3438E-2</v>
      </c>
      <c r="AN3044" s="47">
        <v>1.4661E-2</v>
      </c>
      <c r="AO3044" s="7">
        <v>0.94099999999999995</v>
      </c>
      <c r="AP3044" s="7">
        <v>15.676043999999999</v>
      </c>
      <c r="AQ3044" s="7">
        <v>3.3508</v>
      </c>
      <c r="AR3044" s="47">
        <v>1.3006000000000001E-3</v>
      </c>
      <c r="AS3044" s="48">
        <v>4.6745000000000001E-5</v>
      </c>
      <c r="AT3044" s="48">
        <v>6.2758000000000001E-6</v>
      </c>
      <c r="AU3044" s="7">
        <v>15.597</v>
      </c>
      <c r="AV3044" s="40">
        <v>1.6607640000000001</v>
      </c>
      <c r="AW3044" s="47">
        <v>2.0834609374999997E-2</v>
      </c>
      <c r="AX3044" s="47">
        <v>1.8883071874999993E-3</v>
      </c>
      <c r="AZ3044" s="40">
        <v>748.67646000000002</v>
      </c>
      <c r="BA3044" s="40">
        <v>747.45799999999997</v>
      </c>
      <c r="BB3044" s="40">
        <v>286.71260999999998</v>
      </c>
      <c r="BC3044" s="7">
        <v>6.13</v>
      </c>
      <c r="BD3044" s="7">
        <v>26.635919999999999</v>
      </c>
      <c r="BE3044" s="7">
        <v>9.2110000000000003</v>
      </c>
      <c r="BF3044" s="47">
        <v>2.65E-3</v>
      </c>
      <c r="BG3044" s="48">
        <v>5.8999999999999998E-5</v>
      </c>
      <c r="BH3044" s="48">
        <v>1.9799999999999999E-4</v>
      </c>
      <c r="BI3044" s="7">
        <v>26.120999999999999</v>
      </c>
      <c r="BJ3044" s="40">
        <v>8.8799999999999997E-6</v>
      </c>
      <c r="BK3044" s="48">
        <v>6.2070312499999938E-3</v>
      </c>
      <c r="BL3044" s="48">
        <v>0.18906039062499999</v>
      </c>
    </row>
    <row r="3045" spans="17:64" x14ac:dyDescent="0.3">
      <c r="Q3045" s="41">
        <v>745.44299999999998</v>
      </c>
      <c r="R3045" s="41">
        <v>128.82499999999999</v>
      </c>
      <c r="S3045" s="32">
        <v>0.41199999999999998</v>
      </c>
      <c r="T3045" s="32">
        <v>7.3546080000000007</v>
      </c>
      <c r="U3045" s="32">
        <v>1.363</v>
      </c>
      <c r="V3045" s="43">
        <v>4.0000000000000002E-4</v>
      </c>
      <c r="W3045" s="44">
        <v>4.6999999999999997E-5</v>
      </c>
      <c r="X3045" s="43">
        <v>1.9000000000000001E-5</v>
      </c>
      <c r="Y3045" s="32">
        <v>7.32</v>
      </c>
      <c r="Z3045" s="41">
        <v>0.62304800000000005</v>
      </c>
      <c r="AA3045" s="45">
        <v>3.9031249999999997E-2</v>
      </c>
      <c r="AB3045" s="45">
        <v>1.7650625000000003E-2</v>
      </c>
      <c r="AD3045" s="40">
        <v>709.85500000000002</v>
      </c>
      <c r="AE3045" s="40">
        <v>164.66499999999999</v>
      </c>
      <c r="AF3045" s="46">
        <v>8.3279999999999994</v>
      </c>
      <c r="AG3045" s="40">
        <v>0.01</v>
      </c>
      <c r="AH3045" s="40">
        <v>2E-3</v>
      </c>
      <c r="AI3045" s="40">
        <v>1.2E-2</v>
      </c>
      <c r="AK3045">
        <v>746.45799999999997</v>
      </c>
      <c r="AL3045" s="40">
        <v>254.23012</v>
      </c>
      <c r="AM3045" s="47">
        <v>1.7229999999999999E-2</v>
      </c>
      <c r="AN3045" s="47">
        <v>1.7278000000000002E-2</v>
      </c>
      <c r="AO3045" s="7">
        <v>2.2599999999999998</v>
      </c>
      <c r="AP3045" s="7">
        <v>14.339840000000001</v>
      </c>
      <c r="AQ3045" s="7">
        <v>3.9622999999999999</v>
      </c>
      <c r="AR3045" s="47">
        <v>1.5020999999999999E-3</v>
      </c>
      <c r="AS3045" s="48">
        <v>5.1164E-5</v>
      </c>
      <c r="AT3045" s="48">
        <v>1.3434E-5</v>
      </c>
      <c r="AU3045" s="7">
        <v>14.15</v>
      </c>
      <c r="AV3045" s="40">
        <v>8.8880000000000001E-3</v>
      </c>
      <c r="AW3045" s="47">
        <v>2.1239351562500002E-2</v>
      </c>
      <c r="AX3045" s="47">
        <v>8.366759531250002E-3</v>
      </c>
      <c r="AZ3045" s="40">
        <v>748.56858</v>
      </c>
      <c r="BA3045" s="40">
        <v>747.375</v>
      </c>
      <c r="BB3045" s="40">
        <v>286.7353</v>
      </c>
      <c r="BC3045" s="7">
        <v>7.9790000000000001</v>
      </c>
      <c r="BD3045" s="7">
        <v>28.023236000000001</v>
      </c>
      <c r="BE3045" s="7">
        <v>11.942</v>
      </c>
      <c r="BF3045" s="47">
        <v>2.7399999999999998E-3</v>
      </c>
      <c r="BG3045" s="48">
        <v>1.03E-4</v>
      </c>
      <c r="BH3045" s="48">
        <v>1.92E-4</v>
      </c>
      <c r="BI3045" s="7">
        <v>27.353000000000002</v>
      </c>
      <c r="BJ3045" s="40">
        <v>8.8799999999999997E-6</v>
      </c>
      <c r="BK3045" s="48">
        <v>4.8414062499999994E-2</v>
      </c>
      <c r="BL3045" s="48">
        <v>0.18275678125</v>
      </c>
    </row>
    <row r="3046" spans="17:64" x14ac:dyDescent="0.3">
      <c r="Q3046" s="41">
        <v>745.35699999999997</v>
      </c>
      <c r="R3046" s="41">
        <v>128.833</v>
      </c>
      <c r="S3046" s="32">
        <v>0.24</v>
      </c>
      <c r="T3046" s="32">
        <v>8.9901600000000013</v>
      </c>
      <c r="U3046" s="32">
        <v>3.2890000000000001</v>
      </c>
      <c r="V3046" s="43">
        <v>4.4999999999999999E-4</v>
      </c>
      <c r="W3046" s="44">
        <v>6.0999999999999999E-5</v>
      </c>
      <c r="X3046" s="43">
        <v>3.9999999999999998E-6</v>
      </c>
      <c r="Y3046" s="32">
        <v>8.9700000000000006</v>
      </c>
      <c r="Z3046" s="41">
        <v>2.8579600000000003</v>
      </c>
      <c r="AA3046" s="45">
        <v>5.2035156249999999E-2</v>
      </c>
      <c r="AB3046" s="45">
        <v>2.4819531249999998E-3</v>
      </c>
      <c r="AD3046" s="40">
        <v>709.78099999999904</v>
      </c>
      <c r="AE3046" s="40">
        <v>164.67500000000001</v>
      </c>
      <c r="AF3046" s="46">
        <v>8.6780000000000008</v>
      </c>
      <c r="AG3046" s="40">
        <v>1.0999999999999999E-2</v>
      </c>
      <c r="AH3046" s="40">
        <v>4.0000000000000001E-3</v>
      </c>
      <c r="AI3046" s="40">
        <v>1.4999999999999999E-2</v>
      </c>
      <c r="AK3046">
        <v>746.375</v>
      </c>
      <c r="AL3046" s="40">
        <v>254.245</v>
      </c>
      <c r="AM3046" s="47">
        <v>3.7067999999999997E-2</v>
      </c>
      <c r="AN3046" s="47">
        <v>2.2468999999999999E-2</v>
      </c>
      <c r="AO3046" s="7">
        <v>7.1589999999999998</v>
      </c>
      <c r="AP3046" s="7">
        <v>14.004356000000001</v>
      </c>
      <c r="AQ3046" s="7">
        <v>5.0174000000000003</v>
      </c>
      <c r="AR3046" s="47">
        <v>2.1204000000000001E-3</v>
      </c>
      <c r="AS3046" s="48">
        <v>5.1926999999999999E-5</v>
      </c>
      <c r="AT3046" s="48">
        <v>2.1540999999999999E-5</v>
      </c>
      <c r="AU3046" s="7">
        <v>13.403</v>
      </c>
      <c r="AV3046" s="40">
        <v>8.8880000000000001E-3</v>
      </c>
      <c r="AW3046" s="47">
        <v>9.684656249999998E-3</v>
      </c>
      <c r="AX3046" s="47">
        <v>1.4387963124999998E-2</v>
      </c>
      <c r="AZ3046" s="40">
        <v>748.45730000000003</v>
      </c>
      <c r="BA3046" s="40">
        <v>747.29200000000003</v>
      </c>
      <c r="BB3046" s="40">
        <v>286.75869</v>
      </c>
      <c r="BC3046" s="7">
        <v>8.6739999999999995</v>
      </c>
      <c r="BD3046" s="7">
        <v>28.073615999999998</v>
      </c>
      <c r="BE3046" s="7">
        <v>13.224</v>
      </c>
      <c r="BF3046" s="47">
        <v>2.82E-3</v>
      </c>
      <c r="BG3046" s="48">
        <v>1.1900000000000001E-4</v>
      </c>
      <c r="BH3046" s="48">
        <v>2.12E-4</v>
      </c>
      <c r="BI3046" s="7">
        <v>27.344999999999999</v>
      </c>
      <c r="BJ3046" s="40">
        <v>8.8799999999999997E-6</v>
      </c>
      <c r="BK3046" s="48">
        <v>6.2820312500000017E-2</v>
      </c>
      <c r="BL3046" s="48">
        <v>0.20248690624999999</v>
      </c>
    </row>
    <row r="3047" spans="17:64" x14ac:dyDescent="0.3">
      <c r="Q3047" s="41">
        <v>745.27</v>
      </c>
      <c r="R3047" s="41">
        <v>128.84100000000001</v>
      </c>
      <c r="S3047" s="32">
        <v>0.498</v>
      </c>
      <c r="T3047" s="32">
        <v>12.501832</v>
      </c>
      <c r="U3047" s="32">
        <v>5.17</v>
      </c>
      <c r="V3047" s="43">
        <v>7.5000000000000002E-4</v>
      </c>
      <c r="W3047" s="44">
        <v>7.8999999999999996E-5</v>
      </c>
      <c r="X3047" s="43">
        <v>6.9999999999999999E-6</v>
      </c>
      <c r="Y3047" s="32">
        <v>12.46</v>
      </c>
      <c r="Z3047" s="41">
        <v>4.2755919999999996</v>
      </c>
      <c r="AA3047" s="45">
        <v>6.405859374999999E-2</v>
      </c>
      <c r="AB3047" s="45">
        <v>4.4699218750000004E-3</v>
      </c>
      <c r="AD3047" s="40">
        <v>709.70799999999997</v>
      </c>
      <c r="AE3047" s="40">
        <v>164.685</v>
      </c>
      <c r="AF3047" s="46">
        <v>9.4589999999999996</v>
      </c>
      <c r="AG3047" s="40">
        <v>1.4999999999999999E-2</v>
      </c>
      <c r="AH3047" s="40">
        <v>0.01</v>
      </c>
      <c r="AI3047" s="40">
        <v>2.5000000000000001E-2</v>
      </c>
      <c r="AK3047">
        <v>746.29200000000003</v>
      </c>
      <c r="AL3047" s="40">
        <v>254.26060000000001</v>
      </c>
      <c r="AM3047" s="47">
        <v>0.11815000000000001</v>
      </c>
      <c r="AN3047" s="47">
        <v>9.0329999999999994E-2</v>
      </c>
      <c r="AO3047" s="7">
        <v>9.0589999999999993</v>
      </c>
      <c r="AP3047" s="7">
        <v>14.152956</v>
      </c>
      <c r="AQ3047" s="7">
        <v>6.3273000000000001</v>
      </c>
      <c r="AR3047" s="47">
        <v>2.9312000000000001E-3</v>
      </c>
      <c r="AS3047" s="48">
        <v>5.2240000000000001E-5</v>
      </c>
      <c r="AT3047" s="48">
        <v>2.5559999999999999E-5</v>
      </c>
      <c r="AU3047" s="7">
        <v>13.391999999999999</v>
      </c>
      <c r="AV3047" s="40">
        <v>8.8880000000000001E-3</v>
      </c>
      <c r="AW3047" s="47">
        <v>8.8800000000000001E-4</v>
      </c>
      <c r="AX3047" s="47">
        <v>1.567178E-2</v>
      </c>
      <c r="AZ3047" s="40">
        <v>748.33547999999996</v>
      </c>
      <c r="BA3047" s="40">
        <v>747.20799999999997</v>
      </c>
      <c r="BB3047" s="40">
        <v>286.78428000000002</v>
      </c>
    </row>
    <row r="3048" spans="17:64" x14ac:dyDescent="0.3">
      <c r="Q3048" s="41">
        <v>745.19399999999996</v>
      </c>
      <c r="R3048" s="41">
        <v>128.84800000000001</v>
      </c>
      <c r="S3048" s="32">
        <v>1.7949999999999999</v>
      </c>
      <c r="T3048" s="32">
        <v>16.380780000000001</v>
      </c>
      <c r="U3048" s="32">
        <v>6.48</v>
      </c>
      <c r="V3048" s="43">
        <v>1.49E-3</v>
      </c>
      <c r="W3048" s="44">
        <v>9.8999999999999994E-5</v>
      </c>
      <c r="X3048" s="43">
        <v>2.0999999999999999E-5</v>
      </c>
      <c r="Y3048" s="32">
        <v>16.23</v>
      </c>
      <c r="Z3048" s="41">
        <v>3.2561800000000005</v>
      </c>
      <c r="AA3048" s="45">
        <v>6.931640624999999E-2</v>
      </c>
      <c r="AB3048" s="45">
        <v>1.5973578124999999E-2</v>
      </c>
      <c r="AD3048" s="40">
        <v>709.63400000000001</v>
      </c>
      <c r="AE3048" s="40">
        <v>164.69499999999999</v>
      </c>
      <c r="AF3048" s="46">
        <v>10.714</v>
      </c>
      <c r="AG3048" s="40">
        <v>1.4999999999999999E-2</v>
      </c>
      <c r="AH3048" s="40">
        <v>1.0999999999999999E-2</v>
      </c>
      <c r="AI3048" s="40">
        <v>2.5999999999999999E-2</v>
      </c>
      <c r="AK3048">
        <v>746.20799999999997</v>
      </c>
      <c r="AL3048" s="40">
        <v>254.2764</v>
      </c>
      <c r="AM3048" s="47">
        <v>5.7569000000000002E-2</v>
      </c>
      <c r="AN3048" s="47">
        <v>1.3746E-2</v>
      </c>
      <c r="AO3048" s="7">
        <v>9.5850000000000009</v>
      </c>
      <c r="AP3048" s="7">
        <v>12.92014</v>
      </c>
      <c r="AQ3048" s="7">
        <v>9.3041</v>
      </c>
      <c r="AR3048" s="47">
        <v>3.4478E-3</v>
      </c>
      <c r="AS3048" s="48">
        <v>5.3511000000000003E-5</v>
      </c>
      <c r="AT3048" s="48">
        <v>2.9986999999999999E-5</v>
      </c>
      <c r="AU3048" s="7">
        <v>12.115</v>
      </c>
      <c r="AV3048" s="40">
        <v>8.8880000000000001E-3</v>
      </c>
      <c r="AW3048" s="47">
        <v>8.8800000000000001E-4</v>
      </c>
      <c r="AX3048" s="47">
        <v>1.8356062187500001E-2</v>
      </c>
      <c r="AZ3048" s="40">
        <v>748.21315000000004</v>
      </c>
      <c r="BA3048" s="40">
        <v>747.125</v>
      </c>
      <c r="BB3048" s="40">
        <v>286.80997000000002</v>
      </c>
    </row>
    <row r="3049" spans="17:64" x14ac:dyDescent="0.3">
      <c r="Q3049" s="41">
        <v>745.10799999999995</v>
      </c>
      <c r="R3049" s="41">
        <v>128.85599999999999</v>
      </c>
      <c r="S3049" s="32">
        <v>5.2880000000000003</v>
      </c>
      <c r="T3049" s="32">
        <v>20.504192</v>
      </c>
      <c r="U3049" s="32">
        <v>10.065</v>
      </c>
      <c r="V3049" s="43">
        <v>3.0100000000000001E-3</v>
      </c>
      <c r="W3049" s="44">
        <v>7.8999999999999996E-5</v>
      </c>
      <c r="X3049" s="43">
        <v>5.1999999999999997E-5</v>
      </c>
      <c r="Y3049" s="32">
        <v>20.059999999999999</v>
      </c>
      <c r="Z3049" s="41">
        <v>0.5677519999999987</v>
      </c>
      <c r="AA3049" s="45">
        <v>1.9035156249999994E-2</v>
      </c>
      <c r="AB3049" s="45">
        <v>4.1845953124999995E-2</v>
      </c>
      <c r="AD3049" s="40">
        <v>709.55999999999904</v>
      </c>
      <c r="AE3049" s="40">
        <v>164.70500000000001</v>
      </c>
      <c r="AF3049" s="46">
        <v>11.173</v>
      </c>
      <c r="AG3049" s="40">
        <v>6.0000000000000001E-3</v>
      </c>
      <c r="AH3049" s="40">
        <v>4.0000000000000001E-3</v>
      </c>
      <c r="AI3049" s="40">
        <v>0.01</v>
      </c>
      <c r="AK3049">
        <v>746.125</v>
      </c>
      <c r="AL3049" s="40">
        <v>254.292</v>
      </c>
      <c r="AM3049" s="47">
        <v>1.8341E-2</v>
      </c>
      <c r="AN3049" s="47">
        <v>6.3401000000000004E-3</v>
      </c>
      <c r="AO3049" s="7">
        <v>9.4930000000000003</v>
      </c>
      <c r="AP3049" s="7">
        <v>10.916411999999999</v>
      </c>
      <c r="AQ3049" s="7">
        <v>14.49</v>
      </c>
      <c r="AR3049" s="47">
        <v>3.3278000000000001E-3</v>
      </c>
      <c r="AS3049" s="48">
        <v>5.0713E-5</v>
      </c>
      <c r="AT3049" s="48">
        <v>3.8254999999999999E-5</v>
      </c>
      <c r="AU3049" s="7">
        <v>10.119</v>
      </c>
      <c r="AV3049" s="40">
        <v>8.8880000000000001E-3</v>
      </c>
      <c r="AW3049" s="47">
        <v>8.8800000000000001E-4</v>
      </c>
      <c r="AX3049" s="47">
        <v>2.7028874687499999E-2</v>
      </c>
      <c r="AZ3049" s="40">
        <v>748.09798999999998</v>
      </c>
      <c r="BA3049" s="40">
        <v>747.04200000000003</v>
      </c>
      <c r="BB3049" s="40">
        <v>286.83415000000002</v>
      </c>
      <c r="BC3049" s="7">
        <v>9.125</v>
      </c>
      <c r="BD3049" s="7">
        <v>27.169499999999999</v>
      </c>
      <c r="BE3049" s="7">
        <v>13.859</v>
      </c>
      <c r="BF3049" s="47">
        <v>2.9099999999999998E-3</v>
      </c>
      <c r="BG3049" s="48">
        <v>1.1E-4</v>
      </c>
      <c r="BH3049" s="48">
        <v>2.1000000000000001E-4</v>
      </c>
      <c r="BI3049" s="7">
        <v>26.402999999999999</v>
      </c>
      <c r="BJ3049" s="40">
        <v>8.8799999999999997E-6</v>
      </c>
      <c r="BK3049" s="48">
        <v>5.2027343750000003E-2</v>
      </c>
      <c r="BL3049" s="48">
        <v>0.200183296875</v>
      </c>
    </row>
    <row r="3050" spans="17:64" x14ac:dyDescent="0.3">
      <c r="Q3050" s="41">
        <v>745.02099999999996</v>
      </c>
      <c r="R3050" s="41">
        <v>128.864</v>
      </c>
      <c r="S3050" s="32">
        <v>8.5380000000000003</v>
      </c>
      <c r="T3050" s="32">
        <v>22.847192</v>
      </c>
      <c r="U3050" s="32">
        <v>12.685</v>
      </c>
      <c r="V3050" s="43">
        <v>3.4499999999999999E-3</v>
      </c>
      <c r="W3050" s="44">
        <v>5.3000000000000001E-5</v>
      </c>
      <c r="X3050" s="43">
        <v>5.1999999999999997E-5</v>
      </c>
      <c r="Y3050" s="32">
        <v>22.13</v>
      </c>
      <c r="Z3050" s="41">
        <v>6.0736000000005674E-2</v>
      </c>
      <c r="AA3050" s="45">
        <v>3.3203125000000003E-3</v>
      </c>
      <c r="AB3050" s="45">
        <v>4.0361640624999993E-2</v>
      </c>
      <c r="AD3050" s="40">
        <v>709.48599999999999</v>
      </c>
      <c r="AE3050" s="40">
        <v>164.715</v>
      </c>
      <c r="AF3050" s="46">
        <v>11.8</v>
      </c>
      <c r="AG3050" s="40">
        <v>5.0000000000000001E-3</v>
      </c>
      <c r="AH3050" s="40">
        <v>4.0000000000000001E-3</v>
      </c>
      <c r="AI3050" s="40">
        <v>8.9999999999999993E-3</v>
      </c>
      <c r="AK3050">
        <v>746.04200000000003</v>
      </c>
      <c r="AL3050" s="40">
        <v>254.30672000000001</v>
      </c>
      <c r="AM3050" s="47">
        <v>2.1322000000000001E-2</v>
      </c>
      <c r="AN3050" s="47">
        <v>7.7790000000000003E-3</v>
      </c>
      <c r="AO3050" s="7">
        <v>10.076000000000001</v>
      </c>
      <c r="AP3050" s="7">
        <v>9.881984000000001</v>
      </c>
      <c r="AQ3050" s="7">
        <v>16.25</v>
      </c>
      <c r="AR3050" s="47">
        <v>2.6738E-3</v>
      </c>
      <c r="AS3050" s="48">
        <v>4.3974999999999998E-5</v>
      </c>
      <c r="AT3050" s="48">
        <v>4.1454E-5</v>
      </c>
      <c r="AU3050" s="7">
        <v>9.0356000000000005</v>
      </c>
      <c r="AV3050" s="40">
        <v>8.8880000000000001E-3</v>
      </c>
      <c r="AW3050" s="47">
        <v>8.8800000000000001E-4</v>
      </c>
      <c r="AX3050" s="47">
        <v>3.2434102812499997E-2</v>
      </c>
      <c r="AZ3050" s="40">
        <v>748.00194999999997</v>
      </c>
      <c r="BA3050" s="40">
        <v>746.95799999999997</v>
      </c>
      <c r="BB3050" s="40">
        <v>286.85437000000002</v>
      </c>
      <c r="BC3050" s="7">
        <v>8.7539999999999996</v>
      </c>
      <c r="BD3050" s="7">
        <v>25.008336</v>
      </c>
      <c r="BE3050" s="7">
        <v>12.366</v>
      </c>
      <c r="BF3050" s="47">
        <v>2.9199999999999999E-3</v>
      </c>
      <c r="BG3050" s="48">
        <v>1.08E-4</v>
      </c>
      <c r="BH3050" s="48">
        <v>2.03E-4</v>
      </c>
      <c r="BI3050" s="7">
        <v>24.273</v>
      </c>
      <c r="BJ3050" s="40">
        <v>8.8799999999999997E-6</v>
      </c>
      <c r="BK3050" s="48">
        <v>4.9828125000000001E-2</v>
      </c>
      <c r="BL3050" s="48">
        <v>0.19314956249999998</v>
      </c>
    </row>
    <row r="3051" spans="17:64" x14ac:dyDescent="0.3">
      <c r="Q3051" s="41">
        <v>744.94600000000003</v>
      </c>
      <c r="R3051" s="41">
        <v>128.87100000000001</v>
      </c>
      <c r="S3051" s="32">
        <v>6.4059999999999997</v>
      </c>
      <c r="T3051" s="32">
        <v>18.188103999999999</v>
      </c>
      <c r="U3051" s="32">
        <v>8.4390000000000001</v>
      </c>
      <c r="V3051" s="43">
        <v>2.3700000000000001E-3</v>
      </c>
      <c r="W3051" s="44">
        <v>4.6999999999999997E-5</v>
      </c>
      <c r="X3051" s="43">
        <v>4.3000000000000002E-5</v>
      </c>
      <c r="Y3051" s="32">
        <v>17.649999999999999</v>
      </c>
      <c r="Z3051" s="41">
        <v>6.0736000000005674E-2</v>
      </c>
      <c r="AA3051" s="45">
        <v>3.3203125000000003E-3</v>
      </c>
      <c r="AB3051" s="45">
        <v>3.5004953125000002E-2</v>
      </c>
      <c r="AD3051" s="40">
        <v>709.41200000000003</v>
      </c>
      <c r="AE3051" s="40">
        <v>164.72499999999999</v>
      </c>
      <c r="AF3051" s="46">
        <v>12.414</v>
      </c>
      <c r="AG3051" s="40">
        <v>7.0000000000000001E-3</v>
      </c>
      <c r="AH3051" s="40">
        <v>2E-3</v>
      </c>
      <c r="AI3051" s="40">
        <v>8.9999999999999993E-3</v>
      </c>
      <c r="AK3051">
        <v>745.95799999999997</v>
      </c>
      <c r="AL3051" s="40">
        <v>254.32158000000001</v>
      </c>
      <c r="AM3051" s="47">
        <v>2.7550000000000002E-2</v>
      </c>
      <c r="AN3051" s="47">
        <v>1.5776999999999999E-2</v>
      </c>
      <c r="AO3051" s="7">
        <v>9.7270000000000003</v>
      </c>
      <c r="AP3051" s="7">
        <v>9.352468</v>
      </c>
      <c r="AQ3051" s="7">
        <v>17.562999999999999</v>
      </c>
      <c r="AR3051" s="47">
        <v>2.1247000000000002E-3</v>
      </c>
      <c r="AS3051" s="48">
        <v>4.0253000000000002E-5</v>
      </c>
      <c r="AT3051" s="48">
        <v>3.8665999999999999E-5</v>
      </c>
      <c r="AU3051" s="7">
        <v>8.5353999999999992</v>
      </c>
      <c r="AV3051" s="40">
        <v>9.3307999999996838E-2</v>
      </c>
      <c r="AW3051" s="47">
        <v>8.8800000000000001E-4</v>
      </c>
      <c r="AX3051" s="47">
        <v>3.1498457343749994E-2</v>
      </c>
      <c r="AZ3051" s="40">
        <v>747.94027000000006</v>
      </c>
      <c r="BA3051" s="40">
        <v>746.875</v>
      </c>
      <c r="BB3051" s="40">
        <v>286.8655</v>
      </c>
      <c r="BC3051" s="7">
        <v>7.4279999999999999</v>
      </c>
      <c r="BD3051" s="7">
        <v>24.163951999999998</v>
      </c>
      <c r="BE3051" s="7">
        <v>9.6579999999999995</v>
      </c>
      <c r="BF3051" s="47">
        <v>3.0200000000000001E-3</v>
      </c>
      <c r="BG3051" s="48">
        <v>1.4799999999999999E-4</v>
      </c>
      <c r="BH3051" s="48">
        <v>1.8000000000000001E-4</v>
      </c>
      <c r="BI3051" s="7">
        <v>23.54</v>
      </c>
      <c r="BJ3051" s="40">
        <v>8.8799999999999997E-6</v>
      </c>
      <c r="BK3051" s="48">
        <v>8.7835937500000003E-2</v>
      </c>
      <c r="BL3051" s="48">
        <v>0.16981221874999999</v>
      </c>
    </row>
    <row r="3052" spans="17:64" x14ac:dyDescent="0.3">
      <c r="Q3052" s="41">
        <v>744.85900000000004</v>
      </c>
      <c r="R3052" s="41">
        <v>128.87899999999999</v>
      </c>
      <c r="S3052" s="32">
        <v>1.901</v>
      </c>
      <c r="T3052" s="32">
        <v>10.989684</v>
      </c>
      <c r="U3052" s="32">
        <v>2.9849999999999999</v>
      </c>
      <c r="V3052" s="43">
        <v>1.06E-3</v>
      </c>
      <c r="W3052" s="44">
        <v>4.8000000000000001E-5</v>
      </c>
      <c r="X3052" s="43">
        <v>4.8000000000000001E-5</v>
      </c>
      <c r="Y3052" s="32">
        <v>10.83</v>
      </c>
      <c r="Z3052" s="41">
        <v>6.0736000000005674E-2</v>
      </c>
      <c r="AA3052" s="45">
        <v>2.6882812500000002E-2</v>
      </c>
      <c r="AB3052" s="45">
        <v>4.4424156249999999E-2</v>
      </c>
      <c r="AD3052" s="40">
        <v>709.33799999999997</v>
      </c>
      <c r="AE3052" s="40">
        <v>164.73500000000001</v>
      </c>
      <c r="AF3052" s="46">
        <v>12.595000000000001</v>
      </c>
      <c r="AG3052" s="40">
        <v>7.0000000000000001E-3</v>
      </c>
      <c r="AH3052" s="40">
        <v>2E-3</v>
      </c>
      <c r="AI3052" s="40">
        <v>8.9999999999999993E-3</v>
      </c>
      <c r="AK3052">
        <v>745.875</v>
      </c>
      <c r="AL3052" s="40">
        <v>254.3356</v>
      </c>
      <c r="AM3052" s="47">
        <v>1.0919999999999999E-2</v>
      </c>
      <c r="AN3052" s="47">
        <v>4.1573000000000001E-3</v>
      </c>
      <c r="AO3052" s="7">
        <v>8.0839999999999996</v>
      </c>
      <c r="AP3052" s="7">
        <v>8.8924559999999992</v>
      </c>
      <c r="AQ3052" s="7">
        <v>16.809999999999999</v>
      </c>
      <c r="AR3052" s="47">
        <v>1.3703999999999999E-3</v>
      </c>
      <c r="AS3052" s="48">
        <v>3.8642E-5</v>
      </c>
      <c r="AT3052" s="48">
        <v>4.0546000000000001E-5</v>
      </c>
      <c r="AU3052" s="7">
        <v>8.2134</v>
      </c>
      <c r="AV3052" s="40">
        <v>2.2911359999999998</v>
      </c>
      <c r="AW3052" s="47">
        <v>1.1341062500000002E-2</v>
      </c>
      <c r="AX3052" s="47">
        <v>3.5923041250000003E-2</v>
      </c>
      <c r="AZ3052" s="40">
        <v>747.88042000000007</v>
      </c>
      <c r="BA3052" s="40">
        <v>746.79200000000003</v>
      </c>
      <c r="BB3052" s="40">
        <v>286.87635</v>
      </c>
      <c r="BC3052" s="7">
        <v>5.1550000000000002</v>
      </c>
      <c r="BD3052" s="7">
        <v>25.659019999999998</v>
      </c>
      <c r="BE3052" s="7">
        <v>7.577</v>
      </c>
      <c r="BF3052" s="47">
        <v>2.9199999999999999E-3</v>
      </c>
      <c r="BG3052" s="48">
        <v>1.6200000000000001E-4</v>
      </c>
      <c r="BH3052" s="48">
        <v>1.9100000000000001E-4</v>
      </c>
      <c r="BI3052" s="7">
        <v>25.225999999999999</v>
      </c>
      <c r="BJ3052" s="40">
        <v>8.8799999999999997E-6</v>
      </c>
      <c r="BK3052" s="48">
        <v>0.10382812500000001</v>
      </c>
      <c r="BL3052" s="48">
        <v>0.1811495625</v>
      </c>
    </row>
    <row r="3053" spans="17:64" x14ac:dyDescent="0.3">
      <c r="Q3053" s="41">
        <v>744.77300000000002</v>
      </c>
      <c r="R3053" s="41">
        <v>128.887</v>
      </c>
      <c r="S3053" s="32">
        <v>0.59399999999999997</v>
      </c>
      <c r="T3053" s="32">
        <v>8.9898959999999999</v>
      </c>
      <c r="U3053" s="32">
        <v>3.3580000000000001</v>
      </c>
      <c r="V3053" s="43">
        <v>5.9000000000000003E-4</v>
      </c>
      <c r="W3053" s="44">
        <v>6.4999999999999994E-5</v>
      </c>
      <c r="X3053" s="43">
        <v>5.1999999999999997E-5</v>
      </c>
      <c r="Y3053" s="32">
        <v>8.94</v>
      </c>
      <c r="Z3053" s="41">
        <v>2.2911760000000001</v>
      </c>
      <c r="AA3053" s="45">
        <v>5.3246093749999994E-2</v>
      </c>
      <c r="AB3053" s="45">
        <v>5.0009671874999995E-2</v>
      </c>
      <c r="AD3053" s="40">
        <v>709.26400000000001</v>
      </c>
      <c r="AE3053" s="40">
        <v>164.745</v>
      </c>
      <c r="AF3053" s="46">
        <v>13.244999999999999</v>
      </c>
      <c r="AG3053" s="40">
        <v>4.0000000000000001E-3</v>
      </c>
      <c r="AH3053" s="40">
        <v>2E-3</v>
      </c>
      <c r="AI3053" s="40">
        <v>6.0000000000000001E-3</v>
      </c>
      <c r="AK3053">
        <v>745.79200000000003</v>
      </c>
      <c r="AL3053" s="40">
        <v>254.3509</v>
      </c>
      <c r="AM3053" s="47">
        <v>1.0543E-2</v>
      </c>
      <c r="AN3053" s="47">
        <v>2.8260999999999998E-3</v>
      </c>
      <c r="AO3053" s="7">
        <v>5.1980000000000004</v>
      </c>
      <c r="AP3053" s="7">
        <v>8.7729319999999991</v>
      </c>
      <c r="AQ3053" s="7">
        <v>12.018000000000001</v>
      </c>
      <c r="AR3053" s="47">
        <v>9.0735999999999996E-4</v>
      </c>
      <c r="AS3053" s="48">
        <v>3.5670999999999998E-5</v>
      </c>
      <c r="AT3053" s="48">
        <v>3.9555999999999999E-5</v>
      </c>
      <c r="AU3053" s="7">
        <v>8.3362999999999996</v>
      </c>
      <c r="AV3053" s="40">
        <v>2.6823920000000001</v>
      </c>
      <c r="AW3053" s="47">
        <v>1.7594687499999997E-2</v>
      </c>
      <c r="AX3053" s="47">
        <v>3.6495077749999993E-2</v>
      </c>
      <c r="AZ3053" s="40">
        <v>747.81449999999995</v>
      </c>
      <c r="BA3053" s="40">
        <v>746.70799999999997</v>
      </c>
      <c r="BB3053" s="40">
        <v>286.88817999999998</v>
      </c>
      <c r="BC3053" s="7">
        <v>3.1480000000000001</v>
      </c>
      <c r="BD3053" s="7">
        <v>28.964431999999999</v>
      </c>
      <c r="BE3053" s="7">
        <v>7.1420000000000003</v>
      </c>
      <c r="BF3053" s="47">
        <v>3.2299999999999998E-3</v>
      </c>
      <c r="BG3053" s="48">
        <v>1.73E-4</v>
      </c>
      <c r="BH3053" s="48">
        <v>2.0100000000000001E-4</v>
      </c>
      <c r="BI3053" s="7">
        <v>28.7</v>
      </c>
      <c r="BJ3053" s="40">
        <v>1.4881919999999997</v>
      </c>
      <c r="BK3053" s="48">
        <v>0.10865234375</v>
      </c>
      <c r="BL3053" s="48">
        <v>0.19010379687500001</v>
      </c>
    </row>
    <row r="3054" spans="17:64" x14ac:dyDescent="0.3">
      <c r="Q3054" s="41">
        <v>744.68600000000004</v>
      </c>
      <c r="R3054" s="41">
        <v>128.89500000000001</v>
      </c>
      <c r="S3054" s="32">
        <v>1.284</v>
      </c>
      <c r="T3054" s="32">
        <v>8.9478559999999998</v>
      </c>
      <c r="U3054" s="32">
        <v>6.3609999999999998</v>
      </c>
      <c r="V3054" s="43">
        <v>4.2999999999999999E-4</v>
      </c>
      <c r="W3054" s="44">
        <v>9.7E-5</v>
      </c>
      <c r="X3054" s="43">
        <v>3.4999999999999997E-5</v>
      </c>
      <c r="Y3054" s="32">
        <v>8.84</v>
      </c>
      <c r="Z3054" s="41">
        <v>4.0549359999999997</v>
      </c>
      <c r="AA3054" s="45">
        <v>8.8433593749999997E-2</v>
      </c>
      <c r="AB3054" s="45">
        <v>3.3549421874999992E-2</v>
      </c>
      <c r="AD3054" s="40">
        <v>709.19</v>
      </c>
      <c r="AE3054" s="40">
        <v>164.755</v>
      </c>
      <c r="AF3054" s="46">
        <v>15.143000000000001</v>
      </c>
      <c r="AG3054" s="40">
        <v>5.0000000000000001E-3</v>
      </c>
      <c r="AH3054" s="40">
        <v>1E-3</v>
      </c>
      <c r="AI3054" s="40">
        <v>6.0000000000000001E-3</v>
      </c>
      <c r="AK3054">
        <v>745.70799999999997</v>
      </c>
      <c r="AL3054" s="40">
        <v>254.36484999999999</v>
      </c>
      <c r="AM3054" s="47">
        <v>9.7496000000000006E-3</v>
      </c>
      <c r="AN3054" s="47">
        <v>5.5041999999999999E-3</v>
      </c>
      <c r="AO3054" s="7">
        <v>2.7309999999999999</v>
      </c>
      <c r="AP3054" s="7">
        <v>9.1754040000000003</v>
      </c>
      <c r="AQ3054" s="7">
        <v>7.4067999999999996</v>
      </c>
      <c r="AR3054" s="47">
        <v>7.8773000000000005E-4</v>
      </c>
      <c r="AS3054" s="48">
        <v>3.6695E-5</v>
      </c>
      <c r="AT3054" s="48">
        <v>3.9118000000000001E-5</v>
      </c>
      <c r="AU3054" s="7">
        <v>8.9459999999999997</v>
      </c>
      <c r="AV3054" s="40">
        <v>2.5019239999999998</v>
      </c>
      <c r="AW3054" s="47">
        <v>2.1001941406249999E-2</v>
      </c>
      <c r="AX3054" s="47">
        <v>3.6460642078125001E-2</v>
      </c>
      <c r="AZ3054" s="40">
        <v>747.74851000000001</v>
      </c>
      <c r="BA3054" s="40">
        <v>746.625</v>
      </c>
      <c r="BB3054" s="40">
        <v>286.90017999999998</v>
      </c>
      <c r="BC3054" s="7">
        <v>2.2440000000000002</v>
      </c>
      <c r="BD3054" s="7">
        <v>33.524495999999999</v>
      </c>
      <c r="BE3054" s="7">
        <v>8.218</v>
      </c>
      <c r="BF3054" s="47">
        <v>2.9399999999999999E-3</v>
      </c>
      <c r="BG3054" s="48">
        <v>1.7000000000000001E-4</v>
      </c>
      <c r="BH3054" s="48">
        <v>1.9100000000000001E-4</v>
      </c>
      <c r="BI3054" s="7">
        <v>33.335999999999999</v>
      </c>
      <c r="BJ3054" s="40">
        <v>4.1877759999999995</v>
      </c>
      <c r="BK3054" s="48">
        <v>0.11142968750000001</v>
      </c>
      <c r="BL3054" s="48">
        <v>0.18108209375000001</v>
      </c>
    </row>
    <row r="3055" spans="17:64" x14ac:dyDescent="0.3">
      <c r="Q3055" s="41">
        <v>744.61</v>
      </c>
      <c r="R3055" s="41">
        <v>128.90199999999999</v>
      </c>
      <c r="S3055" s="32">
        <v>5.32</v>
      </c>
      <c r="T3055" s="32">
        <v>11.01688</v>
      </c>
      <c r="U3055" s="32">
        <v>11.377000000000001</v>
      </c>
      <c r="V3055" s="43">
        <v>5.1000000000000004E-4</v>
      </c>
      <c r="W3055" s="44">
        <v>1.05E-4</v>
      </c>
      <c r="X3055" s="43">
        <v>7.7000000000000001E-5</v>
      </c>
      <c r="Y3055" s="32">
        <v>10.57</v>
      </c>
      <c r="Z3055" s="41">
        <v>1.8222799999999992</v>
      </c>
      <c r="AA3055" s="45">
        <v>9.4839843750000014E-2</v>
      </c>
      <c r="AB3055" s="45">
        <v>7.5279546875000006E-2</v>
      </c>
      <c r="AD3055" s="40">
        <v>709.11599999999999</v>
      </c>
      <c r="AE3055" s="40">
        <v>164.76499999999999</v>
      </c>
      <c r="AF3055" s="46">
        <v>17.574999999999999</v>
      </c>
      <c r="AG3055" s="40">
        <v>8.0000000000000002E-3</v>
      </c>
      <c r="AH3055" s="40">
        <v>2E-3</v>
      </c>
      <c r="AI3055" s="40">
        <v>0.01</v>
      </c>
      <c r="AK3055">
        <v>745.625</v>
      </c>
      <c r="AL3055" s="40">
        <v>254.38</v>
      </c>
      <c r="AM3055" s="47">
        <v>7.0816999999999998E-3</v>
      </c>
      <c r="AN3055" s="47">
        <v>2.8395E-3</v>
      </c>
      <c r="AO3055" s="7">
        <v>1.157</v>
      </c>
      <c r="AP3055" s="7">
        <v>10.170188</v>
      </c>
      <c r="AQ3055" s="7">
        <v>5.7824</v>
      </c>
      <c r="AR3055" s="47">
        <v>7.0708999999999995E-4</v>
      </c>
      <c r="AS3055" s="48">
        <v>3.7299999999999999E-5</v>
      </c>
      <c r="AT3055" s="48">
        <v>3.5376999999999997E-5</v>
      </c>
      <c r="AU3055" s="7">
        <v>10.073</v>
      </c>
      <c r="AV3055" s="40">
        <v>3.7044280000000001</v>
      </c>
      <c r="AW3055" s="47">
        <v>2.321344140625E-2</v>
      </c>
      <c r="AX3055" s="47">
        <v>3.2991676078124997E-2</v>
      </c>
      <c r="AZ3055" s="40">
        <v>747.68731000000002</v>
      </c>
      <c r="BA3055" s="40">
        <v>746.54200000000003</v>
      </c>
      <c r="BB3055" s="40">
        <v>286.91118999999998</v>
      </c>
      <c r="BC3055" s="7">
        <v>1.9790000000000001</v>
      </c>
      <c r="BD3055" s="7">
        <v>35.709235999999997</v>
      </c>
      <c r="BE3055" s="7">
        <v>8.8160000000000007</v>
      </c>
      <c r="BF3055" s="47">
        <v>1.9599999999999999E-3</v>
      </c>
      <c r="BG3055" s="48">
        <v>2.22E-4</v>
      </c>
      <c r="BH3055" s="48">
        <v>1.84E-4</v>
      </c>
      <c r="BI3055" s="7">
        <v>35.542999999999999</v>
      </c>
      <c r="BJ3055" s="40">
        <v>5.2617159999999998</v>
      </c>
      <c r="BK3055" s="48">
        <v>0.18295312500000002</v>
      </c>
      <c r="BL3055" s="48">
        <v>0.1773880625</v>
      </c>
    </row>
    <row r="3056" spans="17:64" x14ac:dyDescent="0.3">
      <c r="Q3056" s="41">
        <v>744.524</v>
      </c>
      <c r="R3056" s="41">
        <v>128.91</v>
      </c>
      <c r="S3056" s="32">
        <v>9.0969999999999995</v>
      </c>
      <c r="T3056" s="32">
        <v>12.154148000000001</v>
      </c>
      <c r="U3056" s="32">
        <v>14.981999999999999</v>
      </c>
      <c r="V3056" s="43">
        <v>8.4000000000000003E-4</v>
      </c>
      <c r="W3056" s="44">
        <v>9.1000000000000003E-5</v>
      </c>
      <c r="X3056" s="43">
        <v>1.2999999999999999E-4</v>
      </c>
      <c r="Y3056" s="32">
        <v>11.39</v>
      </c>
      <c r="Z3056" s="41">
        <v>6.0736000000005674E-2</v>
      </c>
      <c r="AA3056" s="45">
        <v>7.4265625000000002E-2</v>
      </c>
      <c r="AB3056" s="45">
        <v>0.12716631249999999</v>
      </c>
      <c r="AD3056" s="40">
        <v>709.04200000000003</v>
      </c>
      <c r="AE3056" s="40">
        <v>164.77500000000001</v>
      </c>
      <c r="AF3056" s="46">
        <v>19.094000000000001</v>
      </c>
      <c r="AG3056" s="40">
        <v>2.5000000000000001E-2</v>
      </c>
      <c r="AH3056" s="40">
        <v>7.0000000000000001E-3</v>
      </c>
      <c r="AI3056" s="40">
        <v>3.2000000000000001E-2</v>
      </c>
      <c r="AK3056">
        <v>745.54200000000003</v>
      </c>
      <c r="AL3056" s="40">
        <v>254.39359999999999</v>
      </c>
      <c r="AM3056" s="47">
        <v>6.6683999999999997E-3</v>
      </c>
      <c r="AN3056" s="47">
        <v>1.9430000000000001E-3</v>
      </c>
      <c r="AO3056" s="7">
        <v>1.036</v>
      </c>
      <c r="AP3056" s="7">
        <v>11.239023999999999</v>
      </c>
      <c r="AQ3056" s="7">
        <v>7.6683000000000003</v>
      </c>
      <c r="AR3056" s="47">
        <v>9.2148999999999996E-4</v>
      </c>
      <c r="AS3056" s="48">
        <v>3.8676E-5</v>
      </c>
      <c r="AT3056" s="48">
        <v>3.4721999999999997E-5</v>
      </c>
      <c r="AU3056" s="7">
        <v>11.151999999999999</v>
      </c>
      <c r="AV3056" s="40">
        <v>5.8076439999999998</v>
      </c>
      <c r="AW3056" s="47">
        <v>2.0318191406250002E-2</v>
      </c>
      <c r="AX3056" s="47">
        <v>3.1613411078124994E-2</v>
      </c>
      <c r="AZ3056" s="40">
        <v>747.62672999999995</v>
      </c>
      <c r="BA3056" s="40">
        <v>746.45799999999997</v>
      </c>
      <c r="BB3056" s="40">
        <v>286.92214000000001</v>
      </c>
      <c r="BC3056" s="7">
        <v>2.6040000000000001</v>
      </c>
      <c r="BD3056" s="7">
        <v>35.036735999999998</v>
      </c>
      <c r="BE3056" s="7">
        <v>8.8490000000000002</v>
      </c>
      <c r="BF3056" s="47">
        <v>1.97E-3</v>
      </c>
      <c r="BG3056" s="48">
        <v>3.1799999999999998E-4</v>
      </c>
      <c r="BH3056" s="48">
        <v>1.8599999999999999E-4</v>
      </c>
      <c r="BI3056" s="7">
        <v>34.817999999999998</v>
      </c>
      <c r="BJ3056" s="40">
        <v>4.1722159999999997</v>
      </c>
      <c r="BK3056" s="48">
        <v>0.27875390624999996</v>
      </c>
      <c r="BL3056" s="48">
        <v>0.17935432812499999</v>
      </c>
    </row>
    <row r="3057" spans="17:64" x14ac:dyDescent="0.3">
      <c r="Q3057" s="41">
        <v>744.43700000000001</v>
      </c>
      <c r="R3057" s="41">
        <v>128.91800000000001</v>
      </c>
      <c r="S3057" s="32">
        <v>6.444</v>
      </c>
      <c r="T3057" s="32">
        <v>9.1812959999999997</v>
      </c>
      <c r="U3057" s="32">
        <v>11.276</v>
      </c>
      <c r="V3057" s="43">
        <v>8.0999999999999996E-4</v>
      </c>
      <c r="W3057" s="44">
        <v>6.2000000000000003E-5</v>
      </c>
      <c r="X3057" s="43">
        <v>9.2999999999999997E-5</v>
      </c>
      <c r="Y3057" s="32">
        <v>8.64</v>
      </c>
      <c r="Z3057" s="41">
        <v>6.0736000000005674E-2</v>
      </c>
      <c r="AA3057" s="45">
        <v>4.5863281250000006E-2</v>
      </c>
      <c r="AB3057" s="45">
        <v>9.0267515624999989E-2</v>
      </c>
      <c r="AD3057" s="40">
        <v>708.94299999999998</v>
      </c>
      <c r="AE3057" s="40">
        <v>164.785</v>
      </c>
      <c r="AF3057" s="46">
        <v>18.597999999999999</v>
      </c>
      <c r="AG3057" s="40">
        <v>5.8999999999999997E-2</v>
      </c>
      <c r="AH3057" s="40">
        <v>2.7E-2</v>
      </c>
      <c r="AI3057" s="40">
        <v>8.5999999999999993E-2</v>
      </c>
      <c r="AK3057">
        <v>745.45799999999997</v>
      </c>
      <c r="AL3057" s="40">
        <v>254.40809999999999</v>
      </c>
      <c r="AM3057" s="47">
        <v>9.1661999999999993E-3</v>
      </c>
      <c r="AN3057" s="47">
        <v>4.7143999999999997E-3</v>
      </c>
      <c r="AO3057" s="7">
        <v>1.569</v>
      </c>
      <c r="AP3057" s="7">
        <v>11.526795999999999</v>
      </c>
      <c r="AQ3057" s="7">
        <v>8.4581999999999997</v>
      </c>
      <c r="AR3057" s="47">
        <v>1.5219999999999999E-3</v>
      </c>
      <c r="AS3057" s="48">
        <v>4.3853999999999997E-5</v>
      </c>
      <c r="AT3057" s="48">
        <v>3.3966E-5</v>
      </c>
      <c r="AU3057" s="7">
        <v>11.395</v>
      </c>
      <c r="AV3057" s="40">
        <v>5.6402760000000001</v>
      </c>
      <c r="AW3057" s="47">
        <v>1.3532906250000002E-2</v>
      </c>
      <c r="AX3057" s="47">
        <v>2.8831628124999998E-2</v>
      </c>
      <c r="AZ3057" s="40">
        <v>747.56722000000002</v>
      </c>
      <c r="BA3057" s="40">
        <v>746.375</v>
      </c>
      <c r="BB3057" s="40">
        <v>286.93281999999999</v>
      </c>
      <c r="BC3057" s="7">
        <v>4.0670000000000002</v>
      </c>
      <c r="BD3057" s="7">
        <v>30.685628000000001</v>
      </c>
      <c r="BE3057" s="7">
        <v>8.6709999999999994</v>
      </c>
      <c r="BF3057" s="47">
        <v>1.92E-3</v>
      </c>
      <c r="BG3057" s="48">
        <v>3.1199999999999999E-4</v>
      </c>
      <c r="BH3057" s="48">
        <v>1.7100000000000001E-4</v>
      </c>
      <c r="BI3057" s="7">
        <v>30.344000000000001</v>
      </c>
      <c r="BJ3057" s="40">
        <v>1.3666679999999989</v>
      </c>
      <c r="BK3057" s="48">
        <v>0.27374999999999999</v>
      </c>
      <c r="BL3057" s="48">
        <v>0.164523</v>
      </c>
    </row>
    <row r="3058" spans="17:64" x14ac:dyDescent="0.3">
      <c r="Q3058" s="41">
        <v>744.36099999999999</v>
      </c>
      <c r="R3058" s="41">
        <v>128.92500000000001</v>
      </c>
      <c r="S3058" s="32">
        <v>2.58</v>
      </c>
      <c r="T3058" s="32">
        <v>8.0967199999999995</v>
      </c>
      <c r="U3058" s="32">
        <v>5.5010000000000003</v>
      </c>
      <c r="V3058" s="43">
        <v>7.6000000000000004E-4</v>
      </c>
      <c r="W3058" s="44">
        <v>5.1E-5</v>
      </c>
      <c r="X3058" s="43">
        <v>9.2999999999999997E-5</v>
      </c>
      <c r="Y3058" s="32">
        <v>7.88</v>
      </c>
      <c r="Z3058" s="41">
        <v>0.86732000000000031</v>
      </c>
      <c r="AA3058" s="45">
        <v>3.5859375000000006E-2</v>
      </c>
      <c r="AB3058" s="45">
        <v>9.0436187500000001E-2</v>
      </c>
      <c r="AD3058" s="40">
        <v>708.80100000000004</v>
      </c>
      <c r="AE3058" s="40">
        <v>164.79499999999999</v>
      </c>
      <c r="AF3058" s="46">
        <v>17.047000000000001</v>
      </c>
      <c r="AG3058" s="40">
        <v>8.8999999999999996E-2</v>
      </c>
      <c r="AH3058" s="40">
        <v>3.4000000000000002E-2</v>
      </c>
      <c r="AI3058" s="40">
        <v>0.123</v>
      </c>
      <c r="AK3058">
        <v>745.375</v>
      </c>
      <c r="AL3058" s="40">
        <v>254.42362</v>
      </c>
      <c r="AM3058" s="47">
        <v>1.7455999999999999E-2</v>
      </c>
      <c r="AN3058" s="47">
        <v>1.4853E-2</v>
      </c>
      <c r="AO3058" s="7">
        <v>2.3639999999999999</v>
      </c>
      <c r="AP3058" s="7">
        <v>12.412576</v>
      </c>
      <c r="AQ3058" s="7">
        <v>7.9217000000000004</v>
      </c>
      <c r="AR3058" s="47">
        <v>2.7063999999999999E-3</v>
      </c>
      <c r="AS3058" s="48">
        <v>5.4768000000000001E-5</v>
      </c>
      <c r="AT3058" s="48">
        <v>3.5243999999999997E-5</v>
      </c>
      <c r="AU3058" s="7">
        <v>12.214</v>
      </c>
      <c r="AV3058" s="40">
        <v>3.6759560000000002</v>
      </c>
      <c r="AW3058" s="47">
        <v>8.8800000000000001E-4</v>
      </c>
      <c r="AX3058" s="47">
        <v>2.6114128749999996E-2</v>
      </c>
      <c r="AZ3058" s="40">
        <v>747.50783999999999</v>
      </c>
      <c r="BA3058" s="40">
        <v>746.29200000000003</v>
      </c>
      <c r="BB3058" s="40">
        <v>286.94357000000002</v>
      </c>
      <c r="BC3058" s="7">
        <v>6.3529999999999998</v>
      </c>
      <c r="BD3058" s="7">
        <v>23.333652000000001</v>
      </c>
      <c r="BE3058" s="7">
        <v>10.241</v>
      </c>
      <c r="BF3058" s="47">
        <v>1.89E-3</v>
      </c>
      <c r="BG3058" s="48">
        <v>1.76E-4</v>
      </c>
      <c r="BH3058" s="48">
        <v>1.6899999999999999E-4</v>
      </c>
      <c r="BI3058" s="7">
        <v>22.8</v>
      </c>
      <c r="BJ3058" s="40">
        <v>8.8799999999999997E-6</v>
      </c>
      <c r="BK3058" s="48">
        <v>0.13834765625000001</v>
      </c>
      <c r="BL3058" s="48">
        <v>0.16262420312500001</v>
      </c>
    </row>
    <row r="3059" spans="17:64" x14ac:dyDescent="0.3">
      <c r="Q3059" s="41">
        <v>744.27499999999998</v>
      </c>
      <c r="R3059" s="41">
        <v>128.93299999999999</v>
      </c>
      <c r="S3059" s="32">
        <v>2.3290000000000002</v>
      </c>
      <c r="T3059" s="32">
        <v>11.585636000000001</v>
      </c>
      <c r="U3059" s="32">
        <v>5.7359999999999998</v>
      </c>
      <c r="V3059" s="43">
        <v>1.2199999999999999E-3</v>
      </c>
      <c r="W3059" s="44">
        <v>5.7000000000000003E-5</v>
      </c>
      <c r="X3059" s="43">
        <v>1.0399999999999999E-4</v>
      </c>
      <c r="Y3059" s="32">
        <v>11.39</v>
      </c>
      <c r="Z3059" s="41">
        <v>1.5531159999999993</v>
      </c>
      <c r="AA3059" s="45">
        <v>3.2695312500000004E-2</v>
      </c>
      <c r="AB3059" s="45">
        <v>9.9884406250000002E-2</v>
      </c>
      <c r="AD3059" s="40">
        <v>708.65899999999999</v>
      </c>
      <c r="AE3059" s="40">
        <v>164.80500000000001</v>
      </c>
      <c r="AF3059" s="46">
        <v>14.84</v>
      </c>
      <c r="AG3059" s="40">
        <v>7.0999999999999994E-2</v>
      </c>
      <c r="AH3059" s="40">
        <v>3.3000000000000002E-2</v>
      </c>
      <c r="AI3059" s="40">
        <v>0.104</v>
      </c>
      <c r="AK3059">
        <v>745.29200000000003</v>
      </c>
      <c r="AL3059" s="40">
        <v>254.4374</v>
      </c>
      <c r="AM3059" s="47">
        <v>2.7607E-2</v>
      </c>
      <c r="AN3059" s="47">
        <v>9.3214000000000005E-3</v>
      </c>
      <c r="AO3059" s="7">
        <v>3.9649999999999999</v>
      </c>
      <c r="AP3059" s="7">
        <v>14.73006</v>
      </c>
      <c r="AQ3059" s="7">
        <v>9.8478999999999992</v>
      </c>
      <c r="AR3059" s="47">
        <v>3.9782999999999997E-3</v>
      </c>
      <c r="AS3059" s="48">
        <v>6.9144000000000001E-5</v>
      </c>
      <c r="AT3059" s="48">
        <v>4.8124999999999997E-5</v>
      </c>
      <c r="AU3059" s="7">
        <v>14.397</v>
      </c>
      <c r="AV3059" s="40">
        <v>2.7267599999999996</v>
      </c>
      <c r="AW3059" s="47">
        <v>8.8800000000000001E-4</v>
      </c>
      <c r="AX3059" s="47">
        <v>3.4704453593750004E-2</v>
      </c>
      <c r="AZ3059" s="40">
        <v>747.44749999999999</v>
      </c>
      <c r="BA3059" s="40">
        <v>746.20799999999997</v>
      </c>
      <c r="BB3059" s="40">
        <v>286.95454999999998</v>
      </c>
      <c r="BC3059" s="7">
        <v>9.6259999999999994</v>
      </c>
      <c r="BD3059" s="7">
        <v>17.645583999999999</v>
      </c>
      <c r="BE3059" s="7">
        <v>13.961</v>
      </c>
      <c r="BF3059" s="47">
        <v>1.97E-3</v>
      </c>
      <c r="BG3059" s="48">
        <v>9.6000000000000002E-5</v>
      </c>
      <c r="BH3059" s="48">
        <v>2.04E-4</v>
      </c>
      <c r="BI3059" s="7">
        <v>16.837</v>
      </c>
      <c r="BJ3059" s="40">
        <v>8.8799999999999997E-6</v>
      </c>
      <c r="BK3059" s="48">
        <v>5.675390625E-2</v>
      </c>
      <c r="BL3059" s="48">
        <v>0.19735432812500001</v>
      </c>
    </row>
    <row r="3060" spans="17:64" x14ac:dyDescent="0.3">
      <c r="Q3060" s="41">
        <v>744.18799999999999</v>
      </c>
      <c r="R3060" s="41">
        <v>128.941</v>
      </c>
      <c r="S3060" s="32">
        <v>4.6130000000000004</v>
      </c>
      <c r="T3060" s="32">
        <v>15.647492</v>
      </c>
      <c r="U3060" s="32">
        <v>11.92</v>
      </c>
      <c r="V3060" s="43">
        <v>2.1099999999999999E-3</v>
      </c>
      <c r="W3060" s="44">
        <v>9.2E-5</v>
      </c>
      <c r="X3060" s="43">
        <v>1.25E-4</v>
      </c>
      <c r="Y3060" s="32">
        <v>15.26</v>
      </c>
      <c r="Z3060" s="41">
        <v>3.6350519999999982</v>
      </c>
      <c r="AA3060" s="45">
        <v>4.9964843750000001E-2</v>
      </c>
      <c r="AB3060" s="45">
        <v>0.11788204687500001</v>
      </c>
      <c r="AD3060" s="40">
        <v>708.51700000000005</v>
      </c>
      <c r="AE3060" s="40">
        <v>164.815</v>
      </c>
      <c r="AF3060" s="46">
        <v>9.4779999999999998</v>
      </c>
      <c r="AG3060" s="40">
        <v>1.6E-2</v>
      </c>
      <c r="AH3060" s="40">
        <v>7.0000000000000001E-3</v>
      </c>
      <c r="AI3060" s="40">
        <v>2.3E-2</v>
      </c>
      <c r="AK3060">
        <v>745.20799999999997</v>
      </c>
      <c r="AL3060" s="40">
        <v>254.45134999999999</v>
      </c>
      <c r="AM3060" s="47">
        <v>6.6058000000000006E-2</v>
      </c>
      <c r="AN3060" s="47">
        <v>2.0811E-2</v>
      </c>
      <c r="AO3060" s="7">
        <v>6.5620000000000003</v>
      </c>
      <c r="AP3060" s="7">
        <v>16.648208</v>
      </c>
      <c r="AQ3060" s="7">
        <v>13.109</v>
      </c>
      <c r="AR3060" s="47">
        <v>5.2021999999999997E-3</v>
      </c>
      <c r="AS3060" s="48">
        <v>7.4107E-5</v>
      </c>
      <c r="AT3060" s="48">
        <v>5.1790999999999999E-5</v>
      </c>
      <c r="AU3060" s="7">
        <v>16.097000000000001</v>
      </c>
      <c r="AV3060" s="40">
        <v>1.3236479999999986</v>
      </c>
      <c r="AW3060" s="47">
        <v>8.8800000000000001E-4</v>
      </c>
      <c r="AX3060" s="47">
        <v>3.42417034375E-2</v>
      </c>
      <c r="AZ3060" s="40">
        <v>747.38773000000003</v>
      </c>
      <c r="BA3060" s="40">
        <v>746.125</v>
      </c>
      <c r="BB3060" s="40">
        <v>286.96523000000002</v>
      </c>
      <c r="BC3060" s="7">
        <v>13.757999999999999</v>
      </c>
      <c r="BD3060" s="7">
        <v>14.930672000000001</v>
      </c>
      <c r="BE3060" s="7">
        <v>19.779</v>
      </c>
      <c r="BF3060" s="47">
        <v>2.1700000000000001E-3</v>
      </c>
      <c r="BG3060" s="48">
        <v>7.7000000000000001E-5</v>
      </c>
      <c r="BH3060" s="48">
        <v>2.13E-4</v>
      </c>
      <c r="BI3060" s="7">
        <v>13.775</v>
      </c>
      <c r="BJ3060" s="40">
        <v>8.8799999999999997E-6</v>
      </c>
      <c r="BK3060" s="48">
        <v>3.3769531249999998E-2</v>
      </c>
      <c r="BL3060" s="48">
        <v>0.20567964062499999</v>
      </c>
    </row>
    <row r="3061" spans="17:64" x14ac:dyDescent="0.3">
      <c r="Q3061" s="41">
        <v>744.10199999999998</v>
      </c>
      <c r="R3061" s="41">
        <v>128.94900000000001</v>
      </c>
      <c r="S3061" s="32">
        <v>9.9689999999999994</v>
      </c>
      <c r="T3061" s="32">
        <v>16.937396</v>
      </c>
      <c r="U3061" s="32">
        <v>21.175000000000001</v>
      </c>
      <c r="V3061" s="43">
        <v>2.9099999999999998E-3</v>
      </c>
      <c r="W3061" s="44">
        <v>1.2999999999999999E-4</v>
      </c>
      <c r="X3061" s="43">
        <v>1.01E-4</v>
      </c>
      <c r="Y3061" s="32">
        <v>16.100000000000001</v>
      </c>
      <c r="Z3061" s="41">
        <v>3.2706760000000017</v>
      </c>
      <c r="AA3061" s="45">
        <v>7.2027343749999986E-2</v>
      </c>
      <c r="AB3061" s="45">
        <v>9.1183296875E-2</v>
      </c>
      <c r="AD3061" s="40">
        <v>708.375</v>
      </c>
      <c r="AE3061" s="40">
        <v>164.82499999999999</v>
      </c>
      <c r="AF3061" s="46">
        <v>5.2089999999999899</v>
      </c>
      <c r="AG3061" s="40">
        <v>5.0000000000000001E-3</v>
      </c>
      <c r="AH3061" s="40">
        <v>2E-3</v>
      </c>
      <c r="AI3061" s="40">
        <v>7.0000000000000001E-3</v>
      </c>
      <c r="AK3061">
        <v>745.125</v>
      </c>
      <c r="AL3061" s="40">
        <v>254.46688</v>
      </c>
      <c r="AM3061" s="47">
        <v>0.14882999999999999</v>
      </c>
      <c r="AN3061" s="47">
        <v>4.5512999999999998E-2</v>
      </c>
      <c r="AO3061" s="7">
        <v>9.1780000000000008</v>
      </c>
      <c r="AP3061" s="7">
        <v>15.689952</v>
      </c>
      <c r="AQ3061" s="7">
        <v>15.794</v>
      </c>
      <c r="AR3061" s="47">
        <v>5.7080999999999998E-3</v>
      </c>
      <c r="AS3061" s="48">
        <v>7.3232000000000006E-5</v>
      </c>
      <c r="AT3061" s="48">
        <v>5.0101E-5</v>
      </c>
      <c r="AU3061" s="7">
        <v>14.919</v>
      </c>
      <c r="AV3061" s="40">
        <v>8.8880000000000001E-3</v>
      </c>
      <c r="AW3061" s="47">
        <v>8.8800000000000001E-4</v>
      </c>
      <c r="AX3061" s="47">
        <v>3.0845081406250006E-2</v>
      </c>
      <c r="AZ3061" s="40">
        <v>747.32817</v>
      </c>
      <c r="BA3061" s="40">
        <v>746.04200000000003</v>
      </c>
      <c r="BB3061" s="40">
        <v>286.97606000000002</v>
      </c>
      <c r="BC3061" s="7">
        <v>17.324999999999999</v>
      </c>
      <c r="BD3061" s="7">
        <v>14.9123</v>
      </c>
      <c r="BE3061" s="7">
        <v>26.606999999999999</v>
      </c>
      <c r="BF3061" s="47">
        <v>2.32E-3</v>
      </c>
      <c r="BG3061" s="48">
        <v>7.1000000000000005E-5</v>
      </c>
      <c r="BH3061" s="48">
        <v>2.14E-4</v>
      </c>
      <c r="BI3061" s="7">
        <v>13.457000000000001</v>
      </c>
      <c r="BJ3061" s="40">
        <v>8.8799999999999997E-6</v>
      </c>
      <c r="BK3061" s="48">
        <v>2.4781250000000008E-2</v>
      </c>
      <c r="BL3061" s="48">
        <v>0.206173625</v>
      </c>
    </row>
    <row r="3062" spans="17:64" x14ac:dyDescent="0.3">
      <c r="Q3062" s="41">
        <v>744.02599999999995</v>
      </c>
      <c r="R3062" s="41">
        <v>128.95599999999999</v>
      </c>
      <c r="S3062" s="32">
        <v>17.067</v>
      </c>
      <c r="T3062" s="32">
        <v>14.023628</v>
      </c>
      <c r="U3062" s="32">
        <v>29.614999999999998</v>
      </c>
      <c r="V3062" s="43">
        <v>3.3600000000000001E-3</v>
      </c>
      <c r="W3062" s="44">
        <v>1.3300000000000001E-4</v>
      </c>
      <c r="X3062" s="43">
        <v>1.11E-4</v>
      </c>
      <c r="Y3062" s="32">
        <v>12.59</v>
      </c>
      <c r="Z3062" s="41">
        <v>6.0736000000005674E-2</v>
      </c>
      <c r="AA3062" s="45">
        <v>6.606250000000001E-2</v>
      </c>
      <c r="AB3062" s="45">
        <v>9.9665250000000011E-2</v>
      </c>
      <c r="AD3062" s="40">
        <v>708.23299999999904</v>
      </c>
      <c r="AE3062" s="40">
        <v>164.83500000000001</v>
      </c>
      <c r="AF3062" s="46">
        <v>3.68</v>
      </c>
      <c r="AG3062" s="40">
        <v>4.0000000000000001E-3</v>
      </c>
      <c r="AH3062" s="40">
        <v>3.0000000000000001E-3</v>
      </c>
      <c r="AI3062" s="40">
        <v>7.0000000000000001E-3</v>
      </c>
      <c r="AK3062">
        <v>745.04200000000003</v>
      </c>
      <c r="AL3062" s="40">
        <v>254.48068000000001</v>
      </c>
      <c r="AM3062" s="47">
        <v>0.13633000000000001</v>
      </c>
      <c r="AN3062" s="47">
        <v>6.2921000000000005E-2</v>
      </c>
      <c r="AO3062" s="7">
        <v>9.4730000000000008</v>
      </c>
      <c r="AP3062" s="7">
        <v>12.326732</v>
      </c>
      <c r="AQ3062" s="7">
        <v>15.224</v>
      </c>
      <c r="AR3062" s="47">
        <v>4.2393999999999999E-3</v>
      </c>
      <c r="AS3062" s="48">
        <v>7.3832999999999996E-5</v>
      </c>
      <c r="AT3062" s="48">
        <v>5.0433000000000003E-5</v>
      </c>
      <c r="AU3062" s="7">
        <v>11.531000000000001</v>
      </c>
      <c r="AV3062" s="40">
        <v>8.8880000000000001E-3</v>
      </c>
      <c r="AW3062" s="47">
        <v>8.8800000000000001E-4</v>
      </c>
      <c r="AX3062" s="47">
        <v>3.6131649062500007E-2</v>
      </c>
      <c r="AZ3062" s="40">
        <v>747.26807999999994</v>
      </c>
      <c r="BA3062" s="40">
        <v>745.95799999999997</v>
      </c>
      <c r="BB3062" s="40">
        <v>286.98694999999998</v>
      </c>
      <c r="BC3062" s="7">
        <v>19.285</v>
      </c>
      <c r="BD3062" s="7">
        <v>15.300939999999999</v>
      </c>
      <c r="BE3062" s="7">
        <v>30.628</v>
      </c>
      <c r="BF3062" s="47">
        <v>2.4299999999999999E-3</v>
      </c>
      <c r="BG3062" s="48">
        <v>6.3E-5</v>
      </c>
      <c r="BH3062" s="48">
        <v>2.1800000000000001E-4</v>
      </c>
      <c r="BI3062" s="7">
        <v>13.680999999999999</v>
      </c>
      <c r="BJ3062" s="40">
        <v>8.8799999999999997E-6</v>
      </c>
      <c r="BK3062" s="48">
        <v>1.4589843750000008E-2</v>
      </c>
      <c r="BL3062" s="48">
        <v>0.20980254687500002</v>
      </c>
    </row>
    <row r="3063" spans="17:64" x14ac:dyDescent="0.3">
      <c r="Q3063" s="41">
        <v>743.93899999999996</v>
      </c>
      <c r="R3063" s="41">
        <v>128.964</v>
      </c>
      <c r="S3063" s="32">
        <v>14.627000000000001</v>
      </c>
      <c r="T3063" s="32">
        <v>9.1486680000000007</v>
      </c>
      <c r="U3063" s="32">
        <v>23.937000000000001</v>
      </c>
      <c r="V3063" s="43">
        <v>2.5500000000000002E-3</v>
      </c>
      <c r="W3063" s="44">
        <v>1.2999999999999999E-4</v>
      </c>
      <c r="X3063" s="43">
        <v>9.6000000000000002E-5</v>
      </c>
      <c r="Y3063" s="32">
        <v>7.92</v>
      </c>
      <c r="Z3063" s="41">
        <v>6.0736000000005674E-2</v>
      </c>
      <c r="AA3063" s="45">
        <v>7.9199218749999981E-2</v>
      </c>
      <c r="AB3063" s="45">
        <v>8.7397734374999994E-2</v>
      </c>
      <c r="AD3063" s="40">
        <v>708.09100000000001</v>
      </c>
      <c r="AE3063" s="40">
        <v>164.845</v>
      </c>
      <c r="AF3063" s="46">
        <v>2.4359999999999999</v>
      </c>
      <c r="AG3063" s="40">
        <v>2E-3</v>
      </c>
      <c r="AH3063" s="40">
        <v>1E-3</v>
      </c>
      <c r="AI3063" s="40">
        <v>3.0000000000000001E-3</v>
      </c>
      <c r="AK3063">
        <v>744.95799999999997</v>
      </c>
      <c r="AL3063" s="40">
        <v>254.49472</v>
      </c>
      <c r="AM3063" s="47">
        <v>3.6583999999999998E-2</v>
      </c>
      <c r="AN3063" s="47">
        <v>1.8598E-2</v>
      </c>
      <c r="AO3063" s="7">
        <v>7.0439999999999996</v>
      </c>
      <c r="AP3063" s="7">
        <v>8.9228960000000015</v>
      </c>
      <c r="AQ3063" s="7">
        <v>11.29</v>
      </c>
      <c r="AR3063" s="47">
        <v>2.5175000000000002E-3</v>
      </c>
      <c r="AS3063" s="48">
        <v>7.0259999999999995E-5</v>
      </c>
      <c r="AT3063" s="48">
        <v>5.0707000000000001E-5</v>
      </c>
      <c r="AU3063" s="7">
        <v>8.3312000000000008</v>
      </c>
      <c r="AV3063" s="40">
        <v>8.8880000000000001E-3</v>
      </c>
      <c r="AW3063" s="47">
        <v>2.010667968749999E-2</v>
      </c>
      <c r="AX3063" s="47">
        <v>4.2214371093750001E-2</v>
      </c>
      <c r="AZ3063" s="40">
        <v>747.18435999999997</v>
      </c>
      <c r="BA3063" s="40">
        <v>745.875</v>
      </c>
      <c r="BB3063" s="40">
        <v>287.00202999999999</v>
      </c>
      <c r="BC3063" s="7">
        <v>18.72</v>
      </c>
      <c r="BD3063" s="7">
        <v>15.786480000000001</v>
      </c>
      <c r="BE3063" s="7">
        <v>30.558</v>
      </c>
      <c r="BF3063" s="47">
        <v>2.3900000000000002E-3</v>
      </c>
      <c r="BG3063" s="48">
        <v>4.8999999999999998E-5</v>
      </c>
      <c r="BH3063" s="48">
        <v>2.0599999999999999E-4</v>
      </c>
      <c r="BI3063" s="7">
        <v>14.214</v>
      </c>
      <c r="BJ3063" s="40">
        <v>8.8799999999999997E-6</v>
      </c>
      <c r="BK3063" s="48">
        <v>1.3867187499999908E-3</v>
      </c>
      <c r="BL3063" s="48">
        <v>0.197937484375</v>
      </c>
    </row>
    <row r="3064" spans="17:64" x14ac:dyDescent="0.3">
      <c r="Q3064" s="41">
        <v>743.85299999999995</v>
      </c>
      <c r="R3064" s="41">
        <v>128.97200000000001</v>
      </c>
      <c r="S3064" s="32">
        <v>6.1280000000000001</v>
      </c>
      <c r="T3064" s="32">
        <v>7.9847519999999994</v>
      </c>
      <c r="U3064" s="32">
        <v>9.7650000000000006</v>
      </c>
      <c r="V3064" s="43">
        <v>1.5200000000000001E-3</v>
      </c>
      <c r="W3064" s="44">
        <v>6.3999999999999997E-5</v>
      </c>
      <c r="X3064" s="43">
        <v>4.5000000000000003E-5</v>
      </c>
      <c r="Y3064" s="32">
        <v>7.47</v>
      </c>
      <c r="Z3064" s="41">
        <v>6.0736000000005674E-2</v>
      </c>
      <c r="AA3064" s="45">
        <v>3.3718749999999999E-2</v>
      </c>
      <c r="AB3064" s="45">
        <v>3.9872375000000009E-2</v>
      </c>
      <c r="AD3064" s="40">
        <v>707.94899999999905</v>
      </c>
      <c r="AE3064" s="40">
        <v>164.85499999999999</v>
      </c>
      <c r="AF3064" s="46">
        <v>1.87</v>
      </c>
      <c r="AG3064" s="40">
        <v>3.0000000000000001E-3</v>
      </c>
      <c r="AH3064" s="40">
        <v>1E-3</v>
      </c>
      <c r="AI3064" s="40">
        <v>4.0000000000000001E-3</v>
      </c>
      <c r="AK3064">
        <v>744.875</v>
      </c>
      <c r="AL3064" s="40">
        <v>254.50632999999999</v>
      </c>
      <c r="AM3064" s="47">
        <v>1.3146E-2</v>
      </c>
      <c r="AN3064" s="47">
        <v>6.6708999999999996E-3</v>
      </c>
      <c r="AO3064" s="7">
        <v>4.0170000000000003</v>
      </c>
      <c r="AP3064" s="7">
        <v>6.9631280000000002</v>
      </c>
      <c r="AQ3064" s="7">
        <v>5.5697000000000001</v>
      </c>
      <c r="AR3064" s="47">
        <v>9.7868E-4</v>
      </c>
      <c r="AS3064" s="48">
        <v>6.1480000000000001E-5</v>
      </c>
      <c r="AT3064" s="48">
        <v>4.6628000000000001E-5</v>
      </c>
      <c r="AU3064" s="7">
        <v>6.6257000000000001</v>
      </c>
      <c r="AV3064" s="40">
        <v>8.8880000000000001E-3</v>
      </c>
      <c r="AW3064" s="47">
        <v>4.1982859375000001E-2</v>
      </c>
      <c r="AX3064" s="47">
        <v>4.33264841875E-2</v>
      </c>
      <c r="AZ3064" s="40">
        <v>747.07202000000007</v>
      </c>
      <c r="BA3064" s="40">
        <v>745.79200000000003</v>
      </c>
      <c r="BB3064" s="40">
        <v>287.02226999999999</v>
      </c>
      <c r="BC3064" s="7">
        <v>15.031000000000001</v>
      </c>
      <c r="BD3064" s="7">
        <v>16.118604000000001</v>
      </c>
      <c r="BE3064" s="7">
        <v>25.693000000000001</v>
      </c>
      <c r="BF3064" s="47">
        <v>2.3500000000000001E-3</v>
      </c>
      <c r="BG3064" s="48">
        <v>1.36E-4</v>
      </c>
      <c r="BH3064" s="48">
        <v>1.8900000000000001E-4</v>
      </c>
      <c r="BI3064" s="7">
        <v>14.856</v>
      </c>
      <c r="BJ3064" s="40">
        <v>8.8799999999999997E-6</v>
      </c>
      <c r="BK3064" s="48">
        <v>8.9183593749999984E-2</v>
      </c>
      <c r="BL3064" s="48">
        <v>0.181072421875</v>
      </c>
    </row>
    <row r="3065" spans="17:64" x14ac:dyDescent="0.3">
      <c r="Q3065" s="41">
        <v>743.77700000000004</v>
      </c>
      <c r="R3065" s="41">
        <v>128.97900000000001</v>
      </c>
      <c r="S3065" s="32">
        <v>5.1369999999999996</v>
      </c>
      <c r="T3065" s="32">
        <v>9.3615080000000006</v>
      </c>
      <c r="U3065" s="32">
        <v>8.6609999999999996</v>
      </c>
      <c r="V3065" s="43">
        <v>1.4400000000000001E-3</v>
      </c>
      <c r="W3065" s="44">
        <v>3.1000000000000001E-5</v>
      </c>
      <c r="X3065" s="43">
        <v>3.3000000000000003E-5</v>
      </c>
      <c r="Y3065" s="32">
        <v>8.93</v>
      </c>
      <c r="Z3065" s="41">
        <v>6.0736000000005674E-2</v>
      </c>
      <c r="AA3065" s="45">
        <v>2.3125000000000021E-3</v>
      </c>
      <c r="AB3065" s="45">
        <v>2.8142250000000004E-2</v>
      </c>
      <c r="AD3065" s="40">
        <v>707.80700000000002</v>
      </c>
      <c r="AE3065" s="40">
        <v>164.86500000000001</v>
      </c>
      <c r="AF3065" s="46">
        <v>4.399</v>
      </c>
      <c r="AG3065" s="40">
        <v>8.0000000000000002E-3</v>
      </c>
      <c r="AH3065" s="40">
        <v>4.0000000000000001E-3</v>
      </c>
      <c r="AI3065" s="40">
        <v>1.2E-2</v>
      </c>
      <c r="AK3065">
        <v>744.79200000000003</v>
      </c>
      <c r="AL3065" s="40">
        <v>254.51907</v>
      </c>
      <c r="AM3065" s="47">
        <v>1.4718999999999999E-2</v>
      </c>
      <c r="AN3065" s="47">
        <v>5.1203000000000004E-3</v>
      </c>
      <c r="AO3065" s="7">
        <v>1.79</v>
      </c>
      <c r="AP3065" s="7">
        <v>6.7965600000000004</v>
      </c>
      <c r="AQ3065" s="7">
        <v>2.3180999999999998</v>
      </c>
      <c r="AR3065" s="47">
        <v>6.7460999999999997E-4</v>
      </c>
      <c r="AS3065" s="48">
        <v>4.9836000000000002E-5</v>
      </c>
      <c r="AT3065" s="48">
        <v>3.4505000000000003E-5</v>
      </c>
      <c r="AU3065" s="7">
        <v>6.6462000000000003</v>
      </c>
      <c r="AV3065" s="40">
        <v>8.8880000000000001E-3</v>
      </c>
      <c r="AW3065" s="47">
        <v>3.6396503906250002E-2</v>
      </c>
      <c r="AX3065" s="47">
        <v>3.2229245328125003E-2</v>
      </c>
      <c r="AZ3065" s="40">
        <v>746.95831999999996</v>
      </c>
      <c r="BA3065" s="40">
        <v>745.70799999999997</v>
      </c>
      <c r="BB3065" s="40">
        <v>287.04228000000001</v>
      </c>
      <c r="BC3065" s="7">
        <v>10.933</v>
      </c>
      <c r="BD3065" s="7">
        <v>16.243372000000001</v>
      </c>
      <c r="BE3065" s="7">
        <v>19.149000000000001</v>
      </c>
      <c r="BF3065" s="47">
        <v>2.9499999999999999E-3</v>
      </c>
      <c r="BG3065" s="48">
        <v>1.75E-4</v>
      </c>
      <c r="BH3065" s="48">
        <v>1.8699999999999999E-4</v>
      </c>
      <c r="BI3065" s="7">
        <v>15.324999999999999</v>
      </c>
      <c r="BJ3065" s="40">
        <v>8.8799999999999997E-6</v>
      </c>
      <c r="BK3065" s="48">
        <v>0.11623046875</v>
      </c>
      <c r="BL3065" s="48">
        <v>0.17704835937499999</v>
      </c>
    </row>
    <row r="3066" spans="17:64" x14ac:dyDescent="0.3">
      <c r="Q3066" s="41">
        <v>743.69</v>
      </c>
      <c r="R3066" s="41">
        <v>128.98699999999999</v>
      </c>
      <c r="S3066" s="32">
        <v>3.8849999999999998</v>
      </c>
      <c r="T3066" s="32">
        <v>8.0263399999999994</v>
      </c>
      <c r="U3066" s="32">
        <v>7.1159999999999997</v>
      </c>
      <c r="V3066" s="43">
        <v>1.07E-3</v>
      </c>
      <c r="W3066" s="44">
        <v>3.0000000000000001E-5</v>
      </c>
      <c r="X3066" s="43">
        <v>4.8000000000000001E-5</v>
      </c>
      <c r="Y3066" s="32">
        <v>7.7</v>
      </c>
      <c r="Z3066" s="41">
        <v>0.13853999999999989</v>
      </c>
      <c r="AA3066" s="45">
        <v>8.6835937500000012E-3</v>
      </c>
      <c r="AB3066" s="45">
        <v>4.4390421875000002E-2</v>
      </c>
      <c r="AD3066" s="40">
        <v>707.66499999999996</v>
      </c>
      <c r="AE3066" s="40">
        <v>164.875</v>
      </c>
      <c r="AF3066" s="46">
        <v>5.157</v>
      </c>
      <c r="AG3066" s="40">
        <v>1.7000000000000001E-2</v>
      </c>
      <c r="AH3066" s="40">
        <v>1.2999999999999999E-2</v>
      </c>
      <c r="AI3066" s="40">
        <v>0.03</v>
      </c>
      <c r="AK3066">
        <v>744.70799999999997</v>
      </c>
      <c r="AL3066" s="40">
        <v>254.53048000000001</v>
      </c>
      <c r="AM3066" s="47">
        <v>1.0989000000000001E-2</v>
      </c>
      <c r="AN3066" s="47">
        <v>2.4570999999999998E-3</v>
      </c>
      <c r="AO3066" s="7">
        <v>0.82</v>
      </c>
      <c r="AP3066" s="7">
        <v>7.5512800000000002</v>
      </c>
      <c r="AQ3066" s="7">
        <v>1.7311000000000001</v>
      </c>
      <c r="AR3066" s="47">
        <v>5.3583000000000005E-4</v>
      </c>
      <c r="AS3066" s="48">
        <v>5.3037000000000001E-5</v>
      </c>
      <c r="AT3066" s="48">
        <v>2.8858000000000001E-5</v>
      </c>
      <c r="AU3066" s="7">
        <v>7.4824000000000002</v>
      </c>
      <c r="AV3066" s="40">
        <v>0.25838000000000005</v>
      </c>
      <c r="AW3066" s="47">
        <v>4.2362261718749995E-2</v>
      </c>
      <c r="AX3066" s="47">
        <v>2.7050410984375002E-2</v>
      </c>
      <c r="AZ3066" s="40">
        <v>746.84596999999997</v>
      </c>
      <c r="BA3066" s="40">
        <v>745.625</v>
      </c>
      <c r="BB3066" s="40">
        <v>287.06144999999998</v>
      </c>
      <c r="BC3066" s="7">
        <v>7.73</v>
      </c>
      <c r="BD3066" s="7">
        <v>16.40832</v>
      </c>
      <c r="BE3066" s="7">
        <v>13.766999999999999</v>
      </c>
      <c r="BF3066" s="47">
        <v>3.1800000000000001E-3</v>
      </c>
      <c r="BG3066" s="48">
        <v>1.1400000000000001E-4</v>
      </c>
      <c r="BH3066" s="48">
        <v>2.0000000000000001E-4</v>
      </c>
      <c r="BI3066" s="7">
        <v>15.759</v>
      </c>
      <c r="BJ3066" s="40">
        <v>8.8799999999999997E-6</v>
      </c>
      <c r="BK3066" s="48">
        <v>5.0648437500000004E-2</v>
      </c>
      <c r="BL3066" s="48">
        <v>0.18927246875000001</v>
      </c>
    </row>
    <row r="3067" spans="17:64" x14ac:dyDescent="0.3">
      <c r="Q3067" s="41">
        <v>743.60400000000004</v>
      </c>
      <c r="R3067" s="41">
        <v>128.995</v>
      </c>
      <c r="S3067" s="32">
        <v>2.028</v>
      </c>
      <c r="T3067" s="32">
        <v>7.0503520000000002</v>
      </c>
      <c r="U3067" s="32">
        <v>3.9550000000000001</v>
      </c>
      <c r="V3067" s="43">
        <v>4.2000000000000002E-4</v>
      </c>
      <c r="W3067" s="44">
        <v>3.8000000000000002E-5</v>
      </c>
      <c r="X3067" s="43">
        <v>8.8999999999999995E-5</v>
      </c>
      <c r="Y3067" s="32">
        <v>6.88</v>
      </c>
      <c r="Z3067" s="41">
        <v>0.31271199999999988</v>
      </c>
      <c r="AA3067" s="45">
        <v>2.9632812500000001E-2</v>
      </c>
      <c r="AB3067" s="45">
        <v>8.7583156249999988E-2</v>
      </c>
      <c r="AD3067" s="40">
        <v>707.52300000000002</v>
      </c>
      <c r="AE3067" s="40">
        <v>164.88499999999999</v>
      </c>
      <c r="AF3067" s="46">
        <v>5.4740000000000002</v>
      </c>
      <c r="AG3067" s="40">
        <v>0.01</v>
      </c>
      <c r="AH3067" s="40">
        <v>3.0000000000000001E-3</v>
      </c>
      <c r="AI3067" s="40">
        <v>1.2999999999999999E-2</v>
      </c>
      <c r="AK3067">
        <v>744.625</v>
      </c>
      <c r="AL3067" s="40">
        <v>254.54310000000001</v>
      </c>
      <c r="AM3067" s="47">
        <v>9.1044000000000003E-3</v>
      </c>
      <c r="AN3067" s="47">
        <v>4.7191999999999998E-3</v>
      </c>
      <c r="AO3067" s="7">
        <v>0.53600000000000003</v>
      </c>
      <c r="AP3067" s="7">
        <v>8.5867240000000002</v>
      </c>
      <c r="AQ3067" s="7">
        <v>2.6612</v>
      </c>
      <c r="AR3067" s="47">
        <v>4.5731E-4</v>
      </c>
      <c r="AS3067" s="48">
        <v>5.8621E-5</v>
      </c>
      <c r="AT3067" s="48">
        <v>2.6071000000000002E-5</v>
      </c>
      <c r="AU3067" s="7">
        <v>8.5417000000000005</v>
      </c>
      <c r="AV3067" s="40">
        <v>1.6985440000000001</v>
      </c>
      <c r="AW3067" s="47">
        <v>4.9510527343749999E-2</v>
      </c>
      <c r="AX3067" s="47">
        <v>2.4528293296875E-2</v>
      </c>
      <c r="AZ3067" s="40">
        <v>746.73363000000006</v>
      </c>
      <c r="BA3067" s="40">
        <v>745.54200000000003</v>
      </c>
      <c r="BB3067" s="40">
        <v>287.08049</v>
      </c>
      <c r="BC3067" s="7">
        <v>6.1120000000000001</v>
      </c>
      <c r="BD3067" s="7">
        <v>16.941408000000003</v>
      </c>
      <c r="BE3067" s="7">
        <v>12.125</v>
      </c>
      <c r="BF3067" s="47">
        <v>2.8E-3</v>
      </c>
      <c r="BG3067" s="48">
        <v>4.1999999999999998E-5</v>
      </c>
      <c r="BH3067" s="48">
        <v>2.0900000000000001E-4</v>
      </c>
      <c r="BI3067" s="7">
        <v>16.428000000000001</v>
      </c>
      <c r="BJ3067" s="40">
        <v>1.1478479999999998</v>
      </c>
      <c r="BK3067" s="48">
        <v>8.8800000000000001E-4</v>
      </c>
      <c r="BL3067" s="48">
        <v>0.19955437500000001</v>
      </c>
    </row>
    <row r="3068" spans="17:64" x14ac:dyDescent="0.3">
      <c r="Q3068" s="41">
        <v>743.52800000000002</v>
      </c>
      <c r="R3068" s="41">
        <v>129.00200000000001</v>
      </c>
      <c r="S3068" s="32">
        <v>1.851</v>
      </c>
      <c r="T3068" s="32">
        <v>8.8554839999999988</v>
      </c>
      <c r="U3068" s="32">
        <v>5.13</v>
      </c>
      <c r="V3068" s="43">
        <v>8.4999999999999995E-4</v>
      </c>
      <c r="W3068" s="44">
        <v>5.7000000000000003E-5</v>
      </c>
      <c r="X3068" s="43">
        <v>7.2999999999999999E-5</v>
      </c>
      <c r="Y3068" s="32">
        <v>8.6999999999999993</v>
      </c>
      <c r="Z3068" s="41">
        <v>1.8056039999999998</v>
      </c>
      <c r="AA3068" s="45">
        <v>4.0066406250000006E-2</v>
      </c>
      <c r="AB3068" s="45">
        <v>7.0132578125000011E-2</v>
      </c>
      <c r="AD3068" s="40">
        <v>707.38099999999997</v>
      </c>
      <c r="AE3068" s="40">
        <v>164.89500000000001</v>
      </c>
      <c r="AF3068" s="46">
        <v>5.625</v>
      </c>
      <c r="AG3068" s="40">
        <v>1.0999999999999999E-2</v>
      </c>
      <c r="AH3068" s="40">
        <v>5.0000000000000001E-3</v>
      </c>
      <c r="AI3068" s="40">
        <v>1.6E-2</v>
      </c>
      <c r="AK3068">
        <v>744.54200000000003</v>
      </c>
      <c r="AL3068" s="40">
        <v>254.55568</v>
      </c>
      <c r="AM3068" s="47">
        <v>6.0867999999999998E-3</v>
      </c>
      <c r="AN3068" s="47">
        <v>8.4753999999999993E-3</v>
      </c>
      <c r="AO3068" s="7">
        <v>0.54800000000000004</v>
      </c>
      <c r="AP3068" s="7">
        <v>9.1625320000000006</v>
      </c>
      <c r="AQ3068" s="7">
        <v>3.29</v>
      </c>
      <c r="AR3068" s="47">
        <v>5.6298999999999997E-4</v>
      </c>
      <c r="AS3068" s="48">
        <v>5.2883999999999997E-5</v>
      </c>
      <c r="AT3068" s="48">
        <v>2.7829000000000001E-5</v>
      </c>
      <c r="AU3068" s="7">
        <v>9.1165000000000003</v>
      </c>
      <c r="AV3068" s="40">
        <v>2.3057919999999998</v>
      </c>
      <c r="AW3068" s="47">
        <v>4.1668183593749998E-2</v>
      </c>
      <c r="AX3068" s="47">
        <v>2.5929788421875002E-2</v>
      </c>
      <c r="AZ3068" s="40">
        <v>746.61992999999995</v>
      </c>
      <c r="BA3068" s="40">
        <v>745.45799999999997</v>
      </c>
      <c r="BB3068" s="40">
        <v>287.09976</v>
      </c>
      <c r="BC3068" s="7">
        <v>6.3780000000000001</v>
      </c>
      <c r="BD3068" s="7">
        <v>18.102751999999999</v>
      </c>
      <c r="BE3068" s="7">
        <v>13.199</v>
      </c>
      <c r="BF3068" s="47">
        <v>2.4099999999999998E-3</v>
      </c>
      <c r="BG3068" s="48">
        <v>1.9000000000000001E-5</v>
      </c>
      <c r="BH3068" s="48">
        <v>2.14E-4</v>
      </c>
      <c r="BI3068" s="7">
        <v>17.567</v>
      </c>
      <c r="BJ3068" s="40">
        <v>1.7441119999999994</v>
      </c>
      <c r="BK3068" s="48">
        <v>8.8800000000000001E-4</v>
      </c>
      <c r="BL3068" s="48">
        <v>0.20587001562499999</v>
      </c>
    </row>
    <row r="3069" spans="17:64" x14ac:dyDescent="0.3">
      <c r="Q3069" s="41">
        <v>743.44200000000001</v>
      </c>
      <c r="R3069" s="41">
        <v>129.01</v>
      </c>
      <c r="S3069" s="32">
        <v>3.1909999999999998</v>
      </c>
      <c r="T3069" s="32">
        <v>11.108044</v>
      </c>
      <c r="U3069" s="32">
        <v>9.3960000000000008</v>
      </c>
      <c r="V3069" s="43">
        <v>1.6299999999999999E-3</v>
      </c>
      <c r="W3069" s="44">
        <v>7.6000000000000004E-5</v>
      </c>
      <c r="X3069" s="43">
        <v>5.5999999999999999E-5</v>
      </c>
      <c r="Y3069" s="32">
        <v>10.84</v>
      </c>
      <c r="Z3069" s="41">
        <v>3.6649640000000012</v>
      </c>
      <c r="AA3069" s="45">
        <v>4.3527343750000003E-2</v>
      </c>
      <c r="AB3069" s="45">
        <v>5.0501296875000004E-2</v>
      </c>
      <c r="AD3069" s="40">
        <v>707.23900000000003</v>
      </c>
      <c r="AE3069" s="40">
        <v>164.905</v>
      </c>
      <c r="AF3069" s="46">
        <v>5.7450000000000001</v>
      </c>
      <c r="AG3069" s="40">
        <v>0.02</v>
      </c>
      <c r="AH3069" s="40">
        <v>0.01</v>
      </c>
      <c r="AI3069" s="40">
        <v>0.03</v>
      </c>
      <c r="AK3069">
        <v>744.45799999999997</v>
      </c>
      <c r="AL3069" s="40">
        <v>254.56811999999999</v>
      </c>
      <c r="AM3069" s="47">
        <v>6.0670999999999998E-3</v>
      </c>
      <c r="AN3069" s="47">
        <v>2.2672999999999999E-3</v>
      </c>
      <c r="AO3069" s="7">
        <v>0.82799999999999996</v>
      </c>
      <c r="AP3069" s="7">
        <v>10.336551999999999</v>
      </c>
      <c r="AQ3069" s="7">
        <v>4.7317</v>
      </c>
      <c r="AR3069" s="47">
        <v>9.0282999999999997E-4</v>
      </c>
      <c r="AS3069" s="48">
        <v>5.3109999999999998E-5</v>
      </c>
      <c r="AT3069" s="48">
        <v>3.1154E-5</v>
      </c>
      <c r="AU3069" s="7">
        <v>10.266999999999999</v>
      </c>
      <c r="AV3069" s="40">
        <v>3.2446120000000001</v>
      </c>
      <c r="AW3069" s="47">
        <v>3.5123933593749997E-2</v>
      </c>
      <c r="AX3069" s="47">
        <v>2.8108359421875E-2</v>
      </c>
      <c r="AZ3069" s="40">
        <v>746.50757999999996</v>
      </c>
      <c r="BA3069" s="40">
        <v>745.375</v>
      </c>
      <c r="BB3069" s="40">
        <v>287.11880000000002</v>
      </c>
      <c r="BC3069" s="7">
        <v>8.609</v>
      </c>
      <c r="BD3069" s="7">
        <v>19.672156000000001</v>
      </c>
      <c r="BE3069" s="7">
        <v>16.577999999999999</v>
      </c>
      <c r="BF3069" s="47">
        <v>2.4499999999999999E-3</v>
      </c>
      <c r="BG3069" s="48">
        <v>1.5999999999999999E-5</v>
      </c>
      <c r="BH3069" s="48">
        <v>1.9900000000000001E-4</v>
      </c>
      <c r="BI3069" s="7">
        <v>18.949000000000002</v>
      </c>
      <c r="BJ3069" s="40">
        <v>1.1162359999999989</v>
      </c>
      <c r="BK3069" s="48">
        <v>8.8800000000000001E-4</v>
      </c>
      <c r="BL3069" s="48">
        <v>0.19073507812500001</v>
      </c>
    </row>
    <row r="3070" spans="17:64" x14ac:dyDescent="0.3">
      <c r="Q3070" s="41">
        <v>743.35500000000002</v>
      </c>
      <c r="R3070" s="41">
        <v>129.018</v>
      </c>
      <c r="S3070" s="32">
        <v>7.0439999999999996</v>
      </c>
      <c r="T3070" s="32">
        <v>10.671696000000001</v>
      </c>
      <c r="U3070" s="32">
        <v>14.851000000000001</v>
      </c>
      <c r="V3070" s="43">
        <v>2.0200000000000001E-3</v>
      </c>
      <c r="W3070" s="44">
        <v>9.0000000000000006E-5</v>
      </c>
      <c r="X3070" s="43">
        <v>5.7000000000000003E-5</v>
      </c>
      <c r="Y3070" s="32">
        <v>10.08</v>
      </c>
      <c r="Z3070" s="41">
        <v>2.1999760000000013</v>
      </c>
      <c r="AA3070" s="45">
        <v>4.9757812500000005E-2</v>
      </c>
      <c r="AB3070" s="45">
        <v>5.0185656250000002E-2</v>
      </c>
      <c r="AD3070" s="40">
        <v>707.09699999999998</v>
      </c>
      <c r="AE3070" s="40">
        <v>164.91499999999999</v>
      </c>
      <c r="AF3070" s="46">
        <v>7.125</v>
      </c>
      <c r="AG3070" s="40">
        <v>1.9E-2</v>
      </c>
      <c r="AH3070" s="40">
        <v>0.01</v>
      </c>
      <c r="AI3070" s="40">
        <v>2.9000000000000001E-2</v>
      </c>
      <c r="AK3070">
        <v>744.375</v>
      </c>
      <c r="AL3070" s="40">
        <v>254.58</v>
      </c>
      <c r="AM3070" s="47">
        <v>1.0991000000000001E-2</v>
      </c>
      <c r="AN3070" s="47">
        <v>4.2681999999999998E-3</v>
      </c>
      <c r="AO3070" s="7">
        <v>1.3160000000000001</v>
      </c>
      <c r="AP3070" s="7">
        <v>11.435544</v>
      </c>
      <c r="AQ3070" s="7">
        <v>6.3091999999999997</v>
      </c>
      <c r="AR3070" s="47">
        <v>1.3354E-3</v>
      </c>
      <c r="AS3070" s="48">
        <v>5.5176000000000002E-5</v>
      </c>
      <c r="AT3070" s="48">
        <v>3.3315999999999997E-5</v>
      </c>
      <c r="AU3070" s="7">
        <v>11.324999999999999</v>
      </c>
      <c r="AV3070" s="40">
        <v>3.9456639999999994</v>
      </c>
      <c r="AW3070" s="47">
        <v>2.8572328125000001E-2</v>
      </c>
      <c r="AX3070" s="47">
        <v>2.8811111562499998E-2</v>
      </c>
      <c r="AZ3070" s="40">
        <v>746.39524000000006</v>
      </c>
      <c r="BA3070" s="40">
        <v>745.29200000000003</v>
      </c>
      <c r="BB3070" s="40">
        <v>287.13783999999998</v>
      </c>
      <c r="BC3070" s="7">
        <v>14.053000000000001</v>
      </c>
      <c r="BD3070" s="7">
        <v>21.047452</v>
      </c>
      <c r="BE3070" s="7">
        <v>23.878</v>
      </c>
      <c r="BF3070" s="47">
        <v>2.6199999999999999E-3</v>
      </c>
      <c r="BG3070" s="48">
        <v>3.0000000000000001E-5</v>
      </c>
      <c r="BH3070" s="48">
        <v>2.02E-4</v>
      </c>
      <c r="BI3070" s="7">
        <v>19.867000000000001</v>
      </c>
      <c r="BJ3070" s="40">
        <v>8.8799999999999997E-6</v>
      </c>
      <c r="BK3070" s="48">
        <v>8.8800000000000001E-4</v>
      </c>
      <c r="BL3070" s="48">
        <v>0.19316159375</v>
      </c>
    </row>
    <row r="3071" spans="17:64" x14ac:dyDescent="0.3">
      <c r="Q3071" s="41">
        <v>743.26800000000003</v>
      </c>
      <c r="R3071" s="41">
        <v>129.02600000000001</v>
      </c>
      <c r="S3071" s="32">
        <v>11.75</v>
      </c>
      <c r="T3071" s="32">
        <v>7.4770000000000003</v>
      </c>
      <c r="U3071" s="32">
        <v>22.148</v>
      </c>
      <c r="V3071" s="43">
        <v>1.41E-3</v>
      </c>
      <c r="W3071" s="44">
        <v>1.01E-4</v>
      </c>
      <c r="X3071" s="43">
        <v>6.6000000000000005E-5</v>
      </c>
      <c r="Y3071" s="32">
        <v>6.49</v>
      </c>
      <c r="Z3071" s="41">
        <v>1.0449999999999982</v>
      </c>
      <c r="AA3071" s="45">
        <v>7.2910156250000011E-2</v>
      </c>
      <c r="AB3071" s="45">
        <v>6.1243453125E-2</v>
      </c>
      <c r="AD3071" s="40">
        <v>706.95500000000004</v>
      </c>
      <c r="AE3071" s="40">
        <v>164.92500000000001</v>
      </c>
      <c r="AF3071" s="46">
        <v>8.16</v>
      </c>
      <c r="AG3071" s="40">
        <v>1.7000000000000001E-2</v>
      </c>
      <c r="AH3071" s="40">
        <v>0.01</v>
      </c>
      <c r="AI3071" s="40">
        <v>2.7E-2</v>
      </c>
      <c r="AK3071">
        <v>744.29200000000003</v>
      </c>
      <c r="AL3071" s="40">
        <v>254.59264999999999</v>
      </c>
      <c r="AM3071" s="47">
        <v>2.2789E-2</v>
      </c>
      <c r="AN3071" s="47">
        <v>8.4533000000000004E-3</v>
      </c>
      <c r="AO3071" s="7">
        <v>1.794</v>
      </c>
      <c r="AP3071" s="7">
        <v>11.941696</v>
      </c>
      <c r="AQ3071" s="7">
        <v>6.3575999999999997</v>
      </c>
      <c r="AR3071" s="47">
        <v>1.6301E-3</v>
      </c>
      <c r="AS3071" s="48">
        <v>5.5787E-5</v>
      </c>
      <c r="AT3071" s="48">
        <v>3.2666000000000002E-5</v>
      </c>
      <c r="AU3071" s="7">
        <v>11.791</v>
      </c>
      <c r="AV3071" s="40">
        <v>3.1355759999999995</v>
      </c>
      <c r="AW3071" s="47">
        <v>2.33123515625E-2</v>
      </c>
      <c r="AX3071" s="47">
        <v>2.7166959531250003E-2</v>
      </c>
      <c r="AZ3071" s="40">
        <v>746.28153999999995</v>
      </c>
      <c r="BA3071" s="40">
        <v>745.20799999999997</v>
      </c>
      <c r="BB3071" s="40">
        <v>287.15710999999999</v>
      </c>
      <c r="BC3071" s="7">
        <v>19.59</v>
      </c>
      <c r="BD3071" s="7">
        <v>21.62556</v>
      </c>
      <c r="BE3071" s="7">
        <v>32.091000000000001</v>
      </c>
      <c r="BF3071" s="47">
        <v>2.7599999999999999E-3</v>
      </c>
      <c r="BG3071" s="48">
        <v>5.3999999999999998E-5</v>
      </c>
      <c r="BH3071" s="48">
        <v>1.74E-4</v>
      </c>
      <c r="BI3071" s="7">
        <v>19.98</v>
      </c>
      <c r="BJ3071" s="40">
        <v>8.8799999999999997E-6</v>
      </c>
      <c r="BK3071" s="48">
        <v>8.8800000000000001E-4</v>
      </c>
      <c r="BL3071" s="48">
        <v>0.16468931250000002</v>
      </c>
    </row>
    <row r="3072" spans="17:64" x14ac:dyDescent="0.3">
      <c r="Q3072" s="41">
        <v>743.19299999999998</v>
      </c>
      <c r="R3072" s="41">
        <v>129.03299999999999</v>
      </c>
      <c r="S3072" s="32">
        <v>16.71</v>
      </c>
      <c r="T3072" s="32">
        <v>6.0236400000000003</v>
      </c>
      <c r="U3072" s="32">
        <v>31.181000000000001</v>
      </c>
      <c r="V3072" s="43">
        <v>9.7999999999999997E-4</v>
      </c>
      <c r="W3072" s="44">
        <v>8.7999999999999998E-5</v>
      </c>
      <c r="X3072" s="43">
        <v>7.2000000000000002E-5</v>
      </c>
      <c r="Y3072" s="32">
        <v>4.62</v>
      </c>
      <c r="Z3072" s="41">
        <v>1.1698399999999971</v>
      </c>
      <c r="AA3072" s="45">
        <v>6.8476562500000004E-2</v>
      </c>
      <c r="AB3072" s="45">
        <v>6.8694031249999996E-2</v>
      </c>
      <c r="AD3072" s="40">
        <v>706.81299999999999</v>
      </c>
      <c r="AE3072" s="40">
        <v>164.935</v>
      </c>
      <c r="AF3072" s="46">
        <v>8.8800000000000008</v>
      </c>
      <c r="AG3072" s="40">
        <v>1.7000000000000001E-2</v>
      </c>
      <c r="AH3072" s="40">
        <v>1.2E-2</v>
      </c>
      <c r="AI3072" s="40">
        <v>2.9000000000000001E-2</v>
      </c>
      <c r="AK3072">
        <v>744.20799999999997</v>
      </c>
      <c r="AL3072" s="40">
        <v>254.60408000000001</v>
      </c>
      <c r="AM3072" s="47">
        <v>3.8871000000000003E-2</v>
      </c>
      <c r="AN3072" s="47">
        <v>1.1668E-2</v>
      </c>
      <c r="AO3072" s="7">
        <v>1.915</v>
      </c>
      <c r="AP3072" s="7">
        <v>11.05086</v>
      </c>
      <c r="AQ3072" s="7">
        <v>6.3322000000000003</v>
      </c>
      <c r="AR3072" s="47">
        <v>1.5246000000000001E-3</v>
      </c>
      <c r="AS3072" s="48">
        <v>5.9409E-5</v>
      </c>
      <c r="AT3072" s="48">
        <v>3.5899000000000003E-5</v>
      </c>
      <c r="AU3072" s="7">
        <v>10.89</v>
      </c>
      <c r="AV3072" s="40">
        <v>2.8928600000000002</v>
      </c>
      <c r="AW3072" s="47">
        <v>2.9036109375000001E-2</v>
      </c>
      <c r="AX3072" s="47">
        <v>3.0755857187500003E-2</v>
      </c>
      <c r="AZ3072" s="40">
        <v>746.16918999999996</v>
      </c>
      <c r="BA3072" s="40">
        <v>745.125</v>
      </c>
      <c r="BB3072" s="40">
        <v>287.17615000000001</v>
      </c>
      <c r="BC3072" s="7">
        <v>23.788</v>
      </c>
      <c r="BD3072" s="7">
        <v>21.818192</v>
      </c>
      <c r="BE3072" s="7">
        <v>39.195</v>
      </c>
      <c r="BF3072" s="47">
        <v>2.9199999999999999E-3</v>
      </c>
      <c r="BG3072" s="48">
        <v>8.2000000000000001E-5</v>
      </c>
      <c r="BH3072" s="48">
        <v>1.3300000000000001E-4</v>
      </c>
      <c r="BI3072" s="7">
        <v>19.82</v>
      </c>
      <c r="BJ3072" s="40">
        <v>8.8799999999999997E-6</v>
      </c>
      <c r="BK3072" s="48">
        <v>2.3828125000000006E-2</v>
      </c>
      <c r="BL3072" s="48">
        <v>0.1231495625</v>
      </c>
    </row>
    <row r="3073" spans="17:64" x14ac:dyDescent="0.3">
      <c r="Q3073" s="41">
        <v>743.10599999999999</v>
      </c>
      <c r="R3073" s="41">
        <v>129.041</v>
      </c>
      <c r="S3073" s="32">
        <v>20.867999999999999</v>
      </c>
      <c r="T3073" s="32">
        <v>5.3029120000000001</v>
      </c>
      <c r="U3073" s="32">
        <v>38.594999999999999</v>
      </c>
      <c r="V3073" s="43">
        <v>8.9999999999999998E-4</v>
      </c>
      <c r="W3073" s="44">
        <v>9.5000000000000005E-5</v>
      </c>
      <c r="X3073" s="43">
        <v>7.2000000000000002E-5</v>
      </c>
      <c r="Y3073" s="32">
        <v>3.55</v>
      </c>
      <c r="Z3073" s="41">
        <v>1.1160720000000026</v>
      </c>
      <c r="AA3073" s="45">
        <v>7.7070312500000002E-2</v>
      </c>
      <c r="AB3073" s="45">
        <v>6.8963906250000012E-2</v>
      </c>
      <c r="AD3073" s="40">
        <v>706.67</v>
      </c>
      <c r="AE3073" s="40">
        <v>164.94499999999999</v>
      </c>
      <c r="AF3073" s="46">
        <v>9.4670000000000005</v>
      </c>
      <c r="AG3073" s="40">
        <v>1.6E-2</v>
      </c>
      <c r="AH3073" s="40">
        <v>2.1000000000000001E-2</v>
      </c>
      <c r="AI3073" s="40">
        <v>3.6999999999999998E-2</v>
      </c>
      <c r="AK3073">
        <v>744.125</v>
      </c>
      <c r="AL3073" s="40">
        <v>254.61680000000001</v>
      </c>
      <c r="AO3073" s="7">
        <v>1.867</v>
      </c>
      <c r="AP3073" s="7">
        <v>10.509828000000001</v>
      </c>
      <c r="AQ3073" s="7">
        <v>6.0277000000000003</v>
      </c>
      <c r="AR3073" s="47">
        <v>1.3933000000000001E-3</v>
      </c>
      <c r="AS3073" s="48">
        <v>6.1227000000000002E-5</v>
      </c>
      <c r="AT3073" s="48">
        <v>3.7707000000000003E-5</v>
      </c>
      <c r="AU3073" s="7">
        <v>10.353</v>
      </c>
      <c r="AV3073" s="40">
        <v>2.6745680000000003</v>
      </c>
      <c r="AW3073" s="47">
        <v>3.34698515625E-2</v>
      </c>
      <c r="AX3073" s="47">
        <v>3.3006789531250004E-2</v>
      </c>
      <c r="AZ3073" s="40">
        <v>746.05685000000005</v>
      </c>
      <c r="BA3073" s="40">
        <v>745.04200000000003</v>
      </c>
      <c r="BB3073" s="40">
        <v>287.19519000000003</v>
      </c>
      <c r="BC3073" s="7">
        <v>25.562999999999999</v>
      </c>
      <c r="BD3073" s="7">
        <v>20.973292000000001</v>
      </c>
      <c r="BE3073" s="7">
        <v>43.268000000000001</v>
      </c>
      <c r="BF3073" s="47">
        <v>2.98E-3</v>
      </c>
      <c r="BG3073" s="48">
        <v>7.1000000000000005E-5</v>
      </c>
      <c r="BH3073" s="48">
        <v>1.4300000000000001E-4</v>
      </c>
      <c r="BI3073" s="7">
        <v>18.826000000000001</v>
      </c>
      <c r="BJ3073" s="40">
        <v>8.8799999999999997E-6</v>
      </c>
      <c r="BK3073" s="48">
        <v>1.1632812500000006E-2</v>
      </c>
      <c r="BL3073" s="48">
        <v>0.13294715625</v>
      </c>
    </row>
    <row r="3074" spans="17:64" x14ac:dyDescent="0.3">
      <c r="Q3074" s="41">
        <v>743.02</v>
      </c>
      <c r="R3074" s="41">
        <v>129.04900000000001</v>
      </c>
      <c r="S3074" s="32">
        <v>24.481999999999999</v>
      </c>
      <c r="T3074" s="32">
        <v>4.9764879999999998</v>
      </c>
      <c r="U3074" s="32">
        <v>46.674999999999997</v>
      </c>
      <c r="V3074" s="43">
        <v>6.9999999999999999E-4</v>
      </c>
      <c r="W3074" s="44">
        <v>9.0000000000000006E-5</v>
      </c>
      <c r="X3074" s="43">
        <v>6.8999999999999997E-5</v>
      </c>
      <c r="Y3074" s="32">
        <v>2.92</v>
      </c>
      <c r="Z3074" s="41">
        <v>2.7053279999999944</v>
      </c>
      <c r="AA3074" s="45">
        <v>7.6054687500000009E-2</v>
      </c>
      <c r="AB3074" s="45">
        <v>6.6638593749999989E-2</v>
      </c>
      <c r="AD3074" s="40">
        <v>706.529</v>
      </c>
      <c r="AE3074" s="40">
        <v>164.95500000000001</v>
      </c>
      <c r="AF3074" s="46">
        <v>9.7889999999999997</v>
      </c>
      <c r="AG3074" s="40">
        <v>1.4999999999999999E-2</v>
      </c>
      <c r="AH3074" s="40">
        <v>1.0999999999999999E-2</v>
      </c>
      <c r="AI3074" s="40">
        <v>2.5999999999999999E-2</v>
      </c>
      <c r="AK3074">
        <v>744.04200000000003</v>
      </c>
      <c r="AL3074" s="40">
        <v>254.63007999999999</v>
      </c>
      <c r="AO3074" s="7"/>
      <c r="AP3074" s="7"/>
      <c r="AQ3074" s="7"/>
      <c r="AS3074" s="48">
        <v>6.1253999999999993E-5</v>
      </c>
      <c r="AT3074" s="48">
        <v>3.7815999999999998E-5</v>
      </c>
      <c r="AU3074" s="7"/>
      <c r="AW3074" s="47">
        <v>6.1253999999999996E-2</v>
      </c>
      <c r="AX3074" s="47">
        <v>3.7815999999999995E-2</v>
      </c>
      <c r="AZ3074" s="40">
        <v>745.95799999999997</v>
      </c>
      <c r="BA3074" s="40">
        <v>744.95799999999997</v>
      </c>
      <c r="BB3074" s="40">
        <v>287.21411000000001</v>
      </c>
      <c r="BC3074" s="7">
        <v>23.602</v>
      </c>
      <c r="BD3074" s="7">
        <v>19.135567999999999</v>
      </c>
      <c r="BE3074" s="7">
        <v>41.137999999999998</v>
      </c>
      <c r="BF3074" s="47">
        <v>2.8500000000000001E-3</v>
      </c>
      <c r="BG3074" s="48">
        <v>4.8000000000000001E-5</v>
      </c>
      <c r="BH3074" s="48">
        <v>1.3799999999999999E-4</v>
      </c>
      <c r="BI3074" s="7">
        <v>17.152999999999999</v>
      </c>
      <c r="BJ3074" s="40">
        <v>8.8799999999999997E-6</v>
      </c>
      <c r="BK3074" s="48">
        <v>8.8800000000000001E-4</v>
      </c>
      <c r="BL3074" s="48">
        <v>0.128385703125</v>
      </c>
    </row>
    <row r="3075" spans="17:64" x14ac:dyDescent="0.3">
      <c r="Q3075" s="41">
        <v>742.94399999999996</v>
      </c>
      <c r="R3075" s="41">
        <v>129.05600000000001</v>
      </c>
      <c r="S3075" s="32">
        <v>27.33</v>
      </c>
      <c r="T3075" s="32">
        <v>4.6457200000000007</v>
      </c>
      <c r="U3075" s="32">
        <v>53.914999999999999</v>
      </c>
      <c r="V3075" s="43">
        <v>4.6999999999999999E-4</v>
      </c>
      <c r="W3075" s="44">
        <v>7.6000000000000004E-5</v>
      </c>
      <c r="X3075" s="43">
        <v>7.3999999999999996E-5</v>
      </c>
      <c r="Y3075" s="32">
        <v>2.35</v>
      </c>
      <c r="Z3075" s="41">
        <v>4.8303200000000004</v>
      </c>
      <c r="AA3075" s="45">
        <v>6.6636718750000004E-2</v>
      </c>
      <c r="AB3075" s="45">
        <v>7.2414484374999991E-2</v>
      </c>
      <c r="AD3075" s="40">
        <v>706.38699999999903</v>
      </c>
      <c r="AE3075" s="40">
        <v>164.965</v>
      </c>
      <c r="AF3075" s="46">
        <v>8.8729999999999905</v>
      </c>
      <c r="AG3075" s="40">
        <v>0.01</v>
      </c>
      <c r="AH3075" s="40">
        <v>6.0000000000000001E-3</v>
      </c>
      <c r="AI3075" s="40">
        <v>1.6E-2</v>
      </c>
      <c r="AK3075">
        <v>743.95799999999997</v>
      </c>
      <c r="AL3075" s="40">
        <v>254.64352</v>
      </c>
      <c r="AO3075" s="7">
        <v>1.742</v>
      </c>
      <c r="AP3075" s="7">
        <v>9.7324280000000005</v>
      </c>
      <c r="AQ3075" s="7">
        <v>5.1502999999999997</v>
      </c>
      <c r="AR3075" s="47">
        <v>1.1398000000000001E-3</v>
      </c>
      <c r="AS3075" s="48">
        <v>6.1344000000000001E-5</v>
      </c>
      <c r="AT3075" s="48">
        <v>3.8176000000000002E-5</v>
      </c>
      <c r="AU3075" s="7">
        <v>9.5861000000000001</v>
      </c>
      <c r="AV3075" s="40">
        <v>2.0216679999999996</v>
      </c>
      <c r="AW3075" s="47">
        <v>3.8637046874999997E-2</v>
      </c>
      <c r="AX3075" s="47">
        <v>3.4330955937499998E-2</v>
      </c>
      <c r="AZ3075" s="40">
        <v>745.875</v>
      </c>
      <c r="BA3075" s="40">
        <v>744.875</v>
      </c>
      <c r="BB3075" s="40">
        <v>287.23232999999999</v>
      </c>
      <c r="BC3075" s="7">
        <v>18.428999999999998</v>
      </c>
      <c r="BD3075" s="7">
        <v>17.266036</v>
      </c>
      <c r="BE3075" s="7">
        <v>31.222999999999999</v>
      </c>
      <c r="BF3075" s="47">
        <v>2.66E-3</v>
      </c>
      <c r="BG3075" s="48">
        <v>5.3999999999999998E-5</v>
      </c>
      <c r="BH3075" s="48">
        <v>1.27E-4</v>
      </c>
      <c r="BI3075" s="7">
        <v>15.718</v>
      </c>
      <c r="BJ3075" s="40">
        <v>8.8799999999999997E-6</v>
      </c>
      <c r="BK3075" s="48">
        <v>1.0078124999999983E-3</v>
      </c>
      <c r="BL3075" s="48">
        <v>0.11802665624999999</v>
      </c>
    </row>
    <row r="3076" spans="17:64" x14ac:dyDescent="0.3">
      <c r="Q3076" s="41">
        <v>742.85699999999997</v>
      </c>
      <c r="R3076" s="41">
        <v>129.06399999999999</v>
      </c>
      <c r="S3076" s="32">
        <v>26.036999999999999</v>
      </c>
      <c r="T3076" s="32">
        <v>5.9571079999999998</v>
      </c>
      <c r="U3076" s="32">
        <v>52.948</v>
      </c>
      <c r="V3076" s="43">
        <v>4.8000000000000001E-4</v>
      </c>
      <c r="W3076" s="44">
        <v>6.8999999999999997E-5</v>
      </c>
      <c r="X3076" s="43">
        <v>7.3999999999999996E-5</v>
      </c>
      <c r="Y3076" s="32">
        <v>3.77</v>
      </c>
      <c r="Z3076" s="41">
        <v>6.1855480000000043</v>
      </c>
      <c r="AA3076" s="45">
        <v>5.9437499999999997E-2</v>
      </c>
      <c r="AB3076" s="45">
        <v>7.2380749999999994E-2</v>
      </c>
      <c r="AD3076" s="40">
        <v>706.24400000000003</v>
      </c>
      <c r="AE3076" s="40">
        <v>164.97499999999999</v>
      </c>
      <c r="AF3076" s="46">
        <v>8.8089999999999904</v>
      </c>
      <c r="AG3076" s="40">
        <v>0.01</v>
      </c>
      <c r="AH3076" s="40">
        <v>8.0000000000000002E-3</v>
      </c>
      <c r="AI3076" s="40">
        <v>1.7999999999999999E-2</v>
      </c>
      <c r="AK3076">
        <v>743.875</v>
      </c>
      <c r="AL3076" s="40">
        <v>254.65688</v>
      </c>
      <c r="AM3076" s="47">
        <v>1.3167E-2</v>
      </c>
      <c r="AN3076" s="47">
        <v>3.6373999999999998E-3</v>
      </c>
      <c r="AO3076" s="7">
        <v>1.6839999999999999</v>
      </c>
      <c r="AP3076" s="7">
        <v>9.3094559999999991</v>
      </c>
      <c r="AQ3076" s="7">
        <v>4.5575999999999999</v>
      </c>
      <c r="AR3076" s="47">
        <v>1.0563E-3</v>
      </c>
      <c r="AS3076" s="48">
        <v>6.1370000000000004E-5</v>
      </c>
      <c r="AT3076" s="48">
        <v>3.8281000000000002E-5</v>
      </c>
      <c r="AU3076" s="7">
        <v>9.1679999999999993</v>
      </c>
      <c r="AV3076" s="40">
        <v>1.5331359999999998</v>
      </c>
      <c r="AW3076" s="47">
        <v>4.0326523437500005E-2</v>
      </c>
      <c r="AX3076" s="47">
        <v>3.4717637968749999E-2</v>
      </c>
      <c r="AZ3076" s="40">
        <v>745.79200000000003</v>
      </c>
      <c r="BA3076" s="40">
        <v>744.79200000000003</v>
      </c>
      <c r="BB3076" s="40">
        <v>287.25056000000001</v>
      </c>
      <c r="BC3076" s="7">
        <v>12.183</v>
      </c>
      <c r="BD3076" s="7">
        <v>15.975372</v>
      </c>
      <c r="BE3076" s="7">
        <v>19.074000000000002</v>
      </c>
      <c r="BF3076" s="47">
        <v>3.0000000000000001E-3</v>
      </c>
      <c r="BG3076" s="48">
        <v>4.8999999999999998E-5</v>
      </c>
      <c r="BH3076" s="48">
        <v>1.3799999999999999E-4</v>
      </c>
      <c r="BI3076" s="7">
        <v>14.952</v>
      </c>
      <c r="BJ3076" s="40">
        <v>8.8799999999999997E-6</v>
      </c>
      <c r="BK3076" s="48">
        <v>8.8800000000000001E-4</v>
      </c>
      <c r="BL3076" s="48">
        <v>0.12787968750000001</v>
      </c>
    </row>
    <row r="3077" spans="17:64" x14ac:dyDescent="0.3">
      <c r="Q3077" s="41">
        <v>742.77099999999996</v>
      </c>
      <c r="R3077" s="41">
        <v>129.072</v>
      </c>
      <c r="S3077" s="32">
        <v>20.596</v>
      </c>
      <c r="T3077" s="32">
        <v>8.6400640000000006</v>
      </c>
      <c r="U3077" s="32">
        <v>42</v>
      </c>
      <c r="V3077" s="43">
        <v>7.2000000000000005E-4</v>
      </c>
      <c r="W3077" s="44">
        <v>6.3E-5</v>
      </c>
      <c r="X3077" s="43">
        <v>9.7999999999999997E-5</v>
      </c>
      <c r="Y3077" s="32">
        <v>6.91</v>
      </c>
      <c r="Z3077" s="41">
        <v>5.0095839999999967</v>
      </c>
      <c r="AA3077" s="45">
        <v>4.8656249999999998E-2</v>
      </c>
      <c r="AB3077" s="45">
        <v>9.5571124999999993E-2</v>
      </c>
      <c r="AD3077" s="40">
        <v>706.10199999999998</v>
      </c>
      <c r="AE3077" s="40">
        <v>164.98500000000001</v>
      </c>
      <c r="AF3077" s="46">
        <v>8.8019999999999996</v>
      </c>
      <c r="AG3077" s="40">
        <v>0.01</v>
      </c>
      <c r="AH3077" s="40">
        <v>1.9E-2</v>
      </c>
      <c r="AI3077" s="40">
        <v>2.9000000000000001E-2</v>
      </c>
      <c r="AK3077">
        <v>743.79200000000003</v>
      </c>
      <c r="AL3077" s="40">
        <v>254.67160000000001</v>
      </c>
      <c r="AM3077" s="47">
        <v>9.3092000000000001E-3</v>
      </c>
      <c r="AN3077" s="47">
        <v>1.8751E-3</v>
      </c>
      <c r="AO3077" s="7">
        <v>1.3740000000000001</v>
      </c>
      <c r="AP3077" s="7">
        <v>7.502116</v>
      </c>
      <c r="AQ3077" s="7">
        <v>2.2608000000000001</v>
      </c>
      <c r="AR3077" s="47">
        <v>5.7149999999999996E-4</v>
      </c>
      <c r="AS3077" s="48">
        <v>5.9144999999999997E-5</v>
      </c>
      <c r="AT3077" s="48">
        <v>3.7994999999999998E-5</v>
      </c>
      <c r="AU3077" s="7">
        <v>7.3867000000000003</v>
      </c>
      <c r="AV3077" s="40">
        <v>8.8880000000000001E-3</v>
      </c>
      <c r="AW3077" s="47">
        <v>4.7759648437499996E-2</v>
      </c>
      <c r="AX3077" s="47">
        <v>3.6067080468749999E-2</v>
      </c>
      <c r="AZ3077" s="40">
        <v>745.70799999999997</v>
      </c>
      <c r="BA3077" s="40">
        <v>744.70799999999997</v>
      </c>
      <c r="BB3077" s="40">
        <v>287.26900000000001</v>
      </c>
      <c r="BC3077" s="7">
        <v>6.681</v>
      </c>
      <c r="BD3077" s="7">
        <v>15.032204</v>
      </c>
      <c r="BE3077" s="7">
        <v>10.393000000000001</v>
      </c>
      <c r="BF3077" s="47">
        <v>3.29E-3</v>
      </c>
      <c r="BG3077" s="48">
        <v>4.1999999999999998E-5</v>
      </c>
      <c r="BH3077" s="48">
        <v>1.47E-4</v>
      </c>
      <c r="BI3077" s="7">
        <v>14.471</v>
      </c>
      <c r="BJ3077" s="40">
        <v>8.8799999999999997E-6</v>
      </c>
      <c r="BK3077" s="48">
        <v>8.8800000000000001E-4</v>
      </c>
      <c r="BL3077" s="48">
        <v>0.13590139062500001</v>
      </c>
    </row>
    <row r="3078" spans="17:64" x14ac:dyDescent="0.3">
      <c r="Q3078" s="41">
        <v>742.69500000000005</v>
      </c>
      <c r="R3078" s="41">
        <v>129.07900000000001</v>
      </c>
      <c r="S3078" s="32">
        <v>14.914</v>
      </c>
      <c r="T3078" s="32">
        <v>10.242776000000001</v>
      </c>
      <c r="U3078" s="32">
        <v>28.300999999999998</v>
      </c>
      <c r="V3078" s="43">
        <v>1.0200000000000001E-3</v>
      </c>
      <c r="W3078" s="44">
        <v>7.2000000000000002E-5</v>
      </c>
      <c r="X3078" s="43">
        <v>1.1900000000000001E-4</v>
      </c>
      <c r="Y3078" s="32">
        <v>8.99</v>
      </c>
      <c r="Z3078" s="41">
        <v>1.5154559999999968</v>
      </c>
      <c r="AA3078" s="45">
        <v>5.1679687500000002E-2</v>
      </c>
      <c r="AB3078" s="45">
        <v>0.11555909374999999</v>
      </c>
      <c r="AD3078" s="40">
        <v>705.96</v>
      </c>
      <c r="AE3078" s="40">
        <v>164.995</v>
      </c>
      <c r="AF3078" s="46">
        <v>9.61</v>
      </c>
      <c r="AG3078" s="40">
        <v>2.1999999999999999E-2</v>
      </c>
      <c r="AH3078" s="40">
        <v>4.2999999999999997E-2</v>
      </c>
      <c r="AI3078" s="40">
        <v>6.5000000000000002E-2</v>
      </c>
      <c r="AK3078">
        <v>743.70799999999997</v>
      </c>
      <c r="AL3078" s="40">
        <v>254.68610000000001</v>
      </c>
      <c r="AM3078" s="47">
        <v>1.0246999999999999E-2</v>
      </c>
      <c r="AN3078" s="47">
        <v>2.4283999999999998E-3</v>
      </c>
      <c r="AO3078" s="7">
        <v>1.161</v>
      </c>
      <c r="AP3078" s="7">
        <v>6.8784239999999999</v>
      </c>
      <c r="AQ3078" s="7">
        <v>1.4129</v>
      </c>
      <c r="AR3078" s="47">
        <v>4.5199999999999998E-4</v>
      </c>
      <c r="AS3078" s="48">
        <v>5.4098999999999998E-5</v>
      </c>
      <c r="AT3078" s="48">
        <v>3.7095999999999999E-5</v>
      </c>
      <c r="AU3078" s="7">
        <v>6.7808999999999999</v>
      </c>
      <c r="AV3078" s="40">
        <v>8.8880000000000001E-3</v>
      </c>
      <c r="AW3078" s="47">
        <v>4.5094312499999997E-2</v>
      </c>
      <c r="AX3078" s="47">
        <v>3.5571206250000001E-2</v>
      </c>
      <c r="AZ3078" s="40">
        <v>745.625</v>
      </c>
      <c r="BA3078" s="40">
        <v>744.625</v>
      </c>
      <c r="BB3078" s="40">
        <v>287.28721999999999</v>
      </c>
      <c r="BC3078" s="7">
        <v>3.657</v>
      </c>
      <c r="BD3078" s="7">
        <v>14.645187999999999</v>
      </c>
      <c r="BE3078" s="7">
        <v>6.2770000000000001</v>
      </c>
      <c r="BF3078" s="47">
        <v>2.7699999999999999E-3</v>
      </c>
      <c r="BG3078" s="48">
        <v>4.1999999999999998E-5</v>
      </c>
      <c r="BH3078" s="48">
        <v>1.6000000000000001E-4</v>
      </c>
      <c r="BI3078" s="7">
        <v>14.337999999999999</v>
      </c>
      <c r="BJ3078" s="40">
        <v>8.8799999999999997E-6</v>
      </c>
      <c r="BK3078" s="48">
        <v>8.8800000000000001E-4</v>
      </c>
      <c r="BL3078" s="48">
        <v>0.15065557812500002</v>
      </c>
    </row>
    <row r="3079" spans="17:64" x14ac:dyDescent="0.3">
      <c r="Q3079" s="41">
        <v>742.60799999999995</v>
      </c>
      <c r="R3079" s="41">
        <v>129.08699999999999</v>
      </c>
      <c r="S3079" s="32">
        <v>8.9489999999999998</v>
      </c>
      <c r="T3079" s="32">
        <v>10.041715999999999</v>
      </c>
      <c r="U3079" s="32">
        <v>15.555999999999999</v>
      </c>
      <c r="V3079" s="43">
        <v>1.3500000000000001E-3</v>
      </c>
      <c r="W3079" s="44">
        <v>7.2000000000000002E-5</v>
      </c>
      <c r="X3079" s="43">
        <v>1.4100000000000001E-4</v>
      </c>
      <c r="Y3079" s="32">
        <v>9.2899999999999991</v>
      </c>
      <c r="Z3079" s="41">
        <v>6.0736000000005674E-2</v>
      </c>
      <c r="AA3079" s="45">
        <v>4.5105468750000002E-2</v>
      </c>
      <c r="AB3079" s="45">
        <v>0.13644585937500003</v>
      </c>
      <c r="AD3079" s="40">
        <v>705.81799999999998</v>
      </c>
      <c r="AE3079" s="40">
        <v>165.005</v>
      </c>
      <c r="AF3079" s="46">
        <v>9.8000000000000007</v>
      </c>
      <c r="AG3079" s="40">
        <v>2.4E-2</v>
      </c>
      <c r="AH3079" s="40">
        <v>3.6999999999999998E-2</v>
      </c>
      <c r="AI3079" s="40">
        <v>6.0999999999999999E-2</v>
      </c>
      <c r="AK3079">
        <v>743.625</v>
      </c>
      <c r="AL3079" s="40">
        <v>254.70062999999999</v>
      </c>
      <c r="AM3079" s="47">
        <v>1.1676000000000001E-2</v>
      </c>
      <c r="AN3079" s="47">
        <v>4.2541999999999996E-3</v>
      </c>
      <c r="AO3079" s="7">
        <v>0.85299999999999998</v>
      </c>
      <c r="AP3079" s="7">
        <v>7.8483520000000002</v>
      </c>
      <c r="AQ3079" s="7">
        <v>1.1862999999999999</v>
      </c>
      <c r="AR3079" s="47">
        <v>5.1570999999999995E-4</v>
      </c>
      <c r="AS3079" s="48">
        <v>5.1486000000000001E-5</v>
      </c>
      <c r="AT3079" s="48">
        <v>3.4347999999999997E-5</v>
      </c>
      <c r="AU3079" s="7">
        <v>7.7766999999999999</v>
      </c>
      <c r="AV3079" s="40">
        <v>8.8880000000000001E-3</v>
      </c>
      <c r="AW3079" s="47">
        <v>4.1212089843750008E-2</v>
      </c>
      <c r="AX3079" s="47">
        <v>3.2608284546874998E-2</v>
      </c>
      <c r="AZ3079" s="40">
        <v>745.54200000000003</v>
      </c>
      <c r="BA3079" s="40">
        <v>744.54200000000003</v>
      </c>
      <c r="BB3079" s="40">
        <v>287.30565000000001</v>
      </c>
      <c r="BC3079" s="7">
        <v>3.0659999999999998</v>
      </c>
      <c r="BD3079" s="7">
        <v>14.796543999999999</v>
      </c>
      <c r="BE3079" s="7">
        <v>6.0350000000000001</v>
      </c>
      <c r="BF3079" s="47">
        <v>1.82E-3</v>
      </c>
      <c r="BG3079" s="48">
        <v>3.6999999999999998E-5</v>
      </c>
      <c r="BH3079" s="48">
        <v>1.6200000000000001E-4</v>
      </c>
      <c r="BI3079" s="7">
        <v>14.539</v>
      </c>
      <c r="BJ3079" s="40">
        <v>0.52846400000000049</v>
      </c>
      <c r="BK3079" s="48">
        <v>7.4218749999999686E-4</v>
      </c>
      <c r="BL3079" s="48">
        <v>0.15586034374999999</v>
      </c>
    </row>
    <row r="3080" spans="17:64" x14ac:dyDescent="0.3">
      <c r="Q3080" s="41">
        <v>742.52200000000005</v>
      </c>
      <c r="R3080" s="41">
        <v>129.095</v>
      </c>
      <c r="S3080" s="32">
        <v>3.698</v>
      </c>
      <c r="T3080" s="32">
        <v>8.6706319999999995</v>
      </c>
      <c r="U3080" s="32">
        <v>7.5179999999999998</v>
      </c>
      <c r="V3080" s="43">
        <v>1.4E-3</v>
      </c>
      <c r="W3080" s="44">
        <v>6.3E-5</v>
      </c>
      <c r="X3080" s="43">
        <v>1.2E-4</v>
      </c>
      <c r="Y3080" s="32">
        <v>8.36</v>
      </c>
      <c r="Z3080" s="41">
        <v>0.87639200000000006</v>
      </c>
      <c r="AA3080" s="45">
        <v>3.5109375000000005E-2</v>
      </c>
      <c r="AB3080" s="45">
        <v>0.1152771875</v>
      </c>
      <c r="AD3080" s="40">
        <v>705.67600000000004</v>
      </c>
      <c r="AE3080" s="40">
        <v>165.01499999999999</v>
      </c>
      <c r="AF3080" s="46">
        <v>9.99</v>
      </c>
      <c r="AG3080" s="40">
        <v>2.3E-2</v>
      </c>
      <c r="AH3080" s="40">
        <v>2.9000000000000001E-2</v>
      </c>
      <c r="AI3080" s="40">
        <v>5.1999999999999998E-2</v>
      </c>
      <c r="AK3080">
        <v>743.54200000000003</v>
      </c>
      <c r="AL3080" s="40">
        <v>254.71514999999999</v>
      </c>
      <c r="AM3080" s="47">
        <v>1.0088E-2</v>
      </c>
      <c r="AN3080" s="47">
        <v>3.4667999999999999E-3</v>
      </c>
      <c r="AO3080" s="7">
        <v>0.746</v>
      </c>
      <c r="AP3080" s="7">
        <v>9.7727640000000005</v>
      </c>
      <c r="AQ3080" s="7">
        <v>2.3473000000000002</v>
      </c>
      <c r="AR3080" s="47">
        <v>6.8517000000000003E-4</v>
      </c>
      <c r="AS3080" s="48">
        <v>5.571E-5</v>
      </c>
      <c r="AT3080" s="48">
        <v>2.7736E-5</v>
      </c>
      <c r="AU3080" s="7">
        <v>9.7101000000000006</v>
      </c>
      <c r="AV3080" s="40">
        <v>1.007484</v>
      </c>
      <c r="AW3080" s="47">
        <v>4.2060128906250001E-2</v>
      </c>
      <c r="AX3080" s="47">
        <v>2.5424621828125001E-2</v>
      </c>
      <c r="AZ3080" s="40">
        <v>745.45799999999997</v>
      </c>
      <c r="BA3080" s="40">
        <v>744.45799999999997</v>
      </c>
      <c r="BB3080" s="40">
        <v>287.32391000000001</v>
      </c>
      <c r="BC3080" s="7">
        <v>3.55</v>
      </c>
      <c r="BD3080" s="7">
        <v>15.2202</v>
      </c>
      <c r="BE3080" s="7">
        <v>6.6760000000000002</v>
      </c>
      <c r="BF3080" s="47">
        <v>1.5499999999999999E-3</v>
      </c>
      <c r="BG3080" s="48">
        <v>3.3000000000000003E-5</v>
      </c>
      <c r="BH3080" s="48">
        <v>1.6699999999999999E-4</v>
      </c>
      <c r="BI3080" s="7">
        <v>14.922000000000001</v>
      </c>
      <c r="BJ3080" s="40">
        <v>0.30020000000000024</v>
      </c>
      <c r="BK3080" s="48">
        <v>2.1210937500000071E-3</v>
      </c>
      <c r="BL3080" s="48">
        <v>0.16177117187500001</v>
      </c>
    </row>
    <row r="3081" spans="17:64" x14ac:dyDescent="0.3">
      <c r="Q3081" s="41">
        <v>742.43499999999995</v>
      </c>
      <c r="R3081" s="41">
        <v>129.10300000000001</v>
      </c>
      <c r="S3081" s="32">
        <v>1.395</v>
      </c>
      <c r="T3081" s="32">
        <v>8.2471800000000002</v>
      </c>
      <c r="U3081" s="32">
        <v>6.3570000000000002</v>
      </c>
      <c r="V3081" s="43">
        <v>1.3699999999999999E-3</v>
      </c>
      <c r="W3081" s="44">
        <v>8.5000000000000006E-5</v>
      </c>
      <c r="X3081" s="43">
        <v>1.01E-4</v>
      </c>
      <c r="Y3081" s="32">
        <v>8.1300000000000008</v>
      </c>
      <c r="Z3081" s="41">
        <v>3.8515800000000002</v>
      </c>
      <c r="AA3081" s="45">
        <v>5.7707031250000006E-2</v>
      </c>
      <c r="AB3081" s="45">
        <v>9.6378390625000004E-2</v>
      </c>
      <c r="AD3081" s="40">
        <v>705.53399999999999</v>
      </c>
      <c r="AE3081" s="40">
        <v>165.02500000000001</v>
      </c>
      <c r="AF3081" s="46">
        <v>10.179</v>
      </c>
      <c r="AG3081" s="40">
        <v>2.1000000000000001E-2</v>
      </c>
      <c r="AH3081" s="40">
        <v>2.1999999999999999E-2</v>
      </c>
      <c r="AI3081" s="40">
        <v>4.2999999999999997E-2</v>
      </c>
      <c r="AK3081">
        <v>743.45799999999997</v>
      </c>
      <c r="AL3081" s="40">
        <v>254.72967</v>
      </c>
      <c r="AM3081" s="47">
        <v>9.7111999999999997E-3</v>
      </c>
      <c r="AN3081" s="47">
        <v>3.6319999999999998E-3</v>
      </c>
      <c r="AO3081" s="7">
        <v>1.212</v>
      </c>
      <c r="AP3081" s="7">
        <v>11.941808</v>
      </c>
      <c r="AQ3081" s="7">
        <v>3.8738999999999999</v>
      </c>
      <c r="AR3081" s="47">
        <v>1.1841E-3</v>
      </c>
      <c r="AS3081" s="48">
        <v>5.6295999999999998E-5</v>
      </c>
      <c r="AT3081" s="48">
        <v>2.5576999999999999E-5</v>
      </c>
      <c r="AU3081" s="7">
        <v>11.84</v>
      </c>
      <c r="AV3081" s="40">
        <v>1.6971479999999999</v>
      </c>
      <c r="AW3081" s="47">
        <v>3.2706507812500001E-2</v>
      </c>
      <c r="AX3081" s="47">
        <v>2.158251265625E-2</v>
      </c>
      <c r="AZ3081" s="40">
        <v>745.375</v>
      </c>
      <c r="BA3081" s="40">
        <v>744.375</v>
      </c>
      <c r="BB3081" s="40">
        <v>287.34233</v>
      </c>
      <c r="BC3081" s="7">
        <v>4.6180000000000003</v>
      </c>
      <c r="BD3081" s="7">
        <v>15.666912</v>
      </c>
      <c r="BE3081" s="7">
        <v>7.4619999999999997</v>
      </c>
      <c r="BF3081" s="47">
        <v>1.56E-3</v>
      </c>
      <c r="BG3081" s="48">
        <v>3.8999999999999999E-5</v>
      </c>
      <c r="BH3081" s="48">
        <v>1.73E-4</v>
      </c>
      <c r="BI3081" s="7">
        <v>15.279</v>
      </c>
      <c r="BJ3081" s="40">
        <v>8.8799999999999997E-6</v>
      </c>
      <c r="BK3081" s="48">
        <v>7.9218750000000018E-3</v>
      </c>
      <c r="BL3081" s="48">
        <v>0.1677374375</v>
      </c>
    </row>
    <row r="3082" spans="17:64" x14ac:dyDescent="0.3">
      <c r="Q3082" s="41">
        <v>742.36</v>
      </c>
      <c r="R3082" s="41">
        <v>129.11000000000001</v>
      </c>
      <c r="S3082" s="32">
        <v>1.0329999999999999</v>
      </c>
      <c r="T3082" s="32">
        <v>8.7267720000000004</v>
      </c>
      <c r="U3082" s="32">
        <v>7.0830000000000002</v>
      </c>
      <c r="V3082" s="43">
        <v>1.57E-3</v>
      </c>
      <c r="W3082" s="44">
        <v>1.15E-4</v>
      </c>
      <c r="X3082" s="43">
        <v>1.15E-4</v>
      </c>
      <c r="Y3082" s="32">
        <v>8.64</v>
      </c>
      <c r="Z3082" s="41">
        <v>5.2277320000000005</v>
      </c>
      <c r="AA3082" s="45">
        <v>8.3722656249999999E-2</v>
      </c>
      <c r="AB3082" s="45">
        <v>0.109703703125</v>
      </c>
      <c r="AD3082" s="40">
        <v>705.39200000000005</v>
      </c>
      <c r="AE3082" s="40">
        <v>165.035</v>
      </c>
      <c r="AF3082" s="46">
        <v>10.369</v>
      </c>
      <c r="AG3082" s="40">
        <v>0.02</v>
      </c>
      <c r="AH3082" s="40">
        <v>1.4E-2</v>
      </c>
      <c r="AI3082" s="40">
        <v>3.4000000000000002E-2</v>
      </c>
      <c r="AK3082">
        <v>743.375</v>
      </c>
      <c r="AL3082" s="40">
        <v>254.74363</v>
      </c>
      <c r="AM3082" s="47">
        <v>1.8388999999999999E-2</v>
      </c>
      <c r="AN3082" s="47">
        <v>1.1915999999999999E-3</v>
      </c>
      <c r="AO3082" s="7">
        <v>1.901</v>
      </c>
      <c r="AP3082" s="7">
        <v>12.810684</v>
      </c>
      <c r="AQ3082" s="7">
        <v>4.8278999999999996</v>
      </c>
      <c r="AR3082" s="47">
        <v>1.7604000000000001E-3</v>
      </c>
      <c r="AS3082" s="48">
        <v>5.3514000000000003E-5</v>
      </c>
      <c r="AT3082" s="48">
        <v>2.2257999999999999E-5</v>
      </c>
      <c r="AU3082" s="7">
        <v>12.651</v>
      </c>
      <c r="AV3082" s="40">
        <v>1.4137039999999996</v>
      </c>
      <c r="AW3082" s="47">
        <v>1.8443531250000006E-2</v>
      </c>
      <c r="AX3082" s="47">
        <v>1.6319400624999997E-2</v>
      </c>
      <c r="AZ3082" s="40">
        <v>745.29200000000003</v>
      </c>
      <c r="BA3082" s="40">
        <v>744.29200000000003</v>
      </c>
      <c r="BB3082" s="40">
        <v>287.36056000000002</v>
      </c>
      <c r="BC3082" s="7">
        <v>6.1619999999999999</v>
      </c>
      <c r="BD3082" s="7">
        <v>16.412607999999999</v>
      </c>
      <c r="BE3082" s="7">
        <v>9.3040000000000003</v>
      </c>
      <c r="BF3082" s="47">
        <v>1.89E-3</v>
      </c>
      <c r="BG3082" s="48">
        <v>5.5000000000000002E-5</v>
      </c>
      <c r="BH3082" s="48">
        <v>1.8000000000000001E-4</v>
      </c>
      <c r="BI3082" s="7">
        <v>15.895</v>
      </c>
      <c r="BJ3082" s="40">
        <v>8.8799999999999997E-6</v>
      </c>
      <c r="BK3082" s="48">
        <v>1.734765625000001E-2</v>
      </c>
      <c r="BL3082" s="48">
        <v>0.17362420312500002</v>
      </c>
    </row>
    <row r="3083" spans="17:64" x14ac:dyDescent="0.3">
      <c r="Q3083" s="41">
        <v>742.27300000000002</v>
      </c>
      <c r="R3083" s="41">
        <v>129.11799999999999</v>
      </c>
      <c r="S3083" s="32">
        <v>2.0329999999999999</v>
      </c>
      <c r="T3083" s="32">
        <v>12.860771999999999</v>
      </c>
      <c r="U3083" s="32">
        <v>11.384</v>
      </c>
      <c r="V3083" s="43">
        <v>2.6700000000000001E-3</v>
      </c>
      <c r="W3083" s="44">
        <v>1.3200000000000001E-4</v>
      </c>
      <c r="X3083" s="43">
        <v>1.37E-4</v>
      </c>
      <c r="Y3083" s="32">
        <v>12.69</v>
      </c>
      <c r="Z3083" s="41">
        <v>7.7327320000000004</v>
      </c>
      <c r="AA3083" s="45">
        <v>7.8808593750000017E-2</v>
      </c>
      <c r="AB3083" s="45">
        <v>0.127992921875</v>
      </c>
      <c r="AD3083" s="40">
        <v>705.25</v>
      </c>
      <c r="AE3083" s="40">
        <v>165.04499999999999</v>
      </c>
      <c r="AF3083" s="46">
        <v>10.847</v>
      </c>
      <c r="AG3083" s="40">
        <v>2.8000000000000001E-2</v>
      </c>
      <c r="AH3083" s="40">
        <v>1.2E-2</v>
      </c>
      <c r="AI3083" s="40">
        <v>0.04</v>
      </c>
      <c r="AK3083">
        <v>743.29200000000003</v>
      </c>
      <c r="AL3083" s="40">
        <v>254.75815</v>
      </c>
      <c r="AM3083" s="47">
        <v>5.5428999999999999E-2</v>
      </c>
      <c r="AN3083" s="47">
        <v>1.6993000000000001E-2</v>
      </c>
      <c r="AO3083" s="7">
        <v>4.92</v>
      </c>
      <c r="AP3083" s="7">
        <v>13.21428</v>
      </c>
      <c r="AQ3083" s="7">
        <v>6.3978000000000002</v>
      </c>
      <c r="AR3083" s="47">
        <v>2.996E-3</v>
      </c>
      <c r="AS3083" s="48">
        <v>5.3029000000000003E-5</v>
      </c>
      <c r="AT3083" s="48">
        <v>2.2439E-5</v>
      </c>
      <c r="AU3083" s="7">
        <v>12.801</v>
      </c>
      <c r="AV3083" s="40">
        <v>8.8880000000000001E-3</v>
      </c>
      <c r="AW3083" s="47">
        <v>8.8800000000000001E-4</v>
      </c>
      <c r="AX3083" s="47">
        <v>1.2332181249999999E-2</v>
      </c>
      <c r="AZ3083" s="40">
        <v>745.20799999999997</v>
      </c>
      <c r="BA3083" s="40">
        <v>744.20799999999997</v>
      </c>
      <c r="BB3083" s="40">
        <v>287.37900000000002</v>
      </c>
      <c r="BC3083" s="7">
        <v>7.6559999999999997</v>
      </c>
      <c r="BD3083" s="7">
        <v>16.330103999999999</v>
      </c>
      <c r="BE3083" s="7">
        <v>11.523999999999999</v>
      </c>
      <c r="BF3083" s="47">
        <v>2.3999999999999998E-3</v>
      </c>
      <c r="BG3083" s="48">
        <v>4.5000000000000003E-5</v>
      </c>
      <c r="BH3083" s="48">
        <v>1.65E-4</v>
      </c>
      <c r="BI3083" s="7">
        <v>15.686999999999999</v>
      </c>
      <c r="BJ3083" s="40">
        <v>8.8799999999999997E-6</v>
      </c>
      <c r="BK3083" s="48">
        <v>8.8800000000000001E-4</v>
      </c>
      <c r="BL3083" s="48">
        <v>0.15690375000000001</v>
      </c>
    </row>
    <row r="3084" spans="17:64" x14ac:dyDescent="0.3">
      <c r="Q3084" s="41">
        <v>742.18600000000004</v>
      </c>
      <c r="R3084" s="41">
        <v>129.126</v>
      </c>
      <c r="S3084" s="32">
        <v>6.8940000000000001</v>
      </c>
      <c r="T3084" s="32">
        <v>20.409095999999998</v>
      </c>
      <c r="U3084" s="32">
        <v>19.277000000000001</v>
      </c>
      <c r="V3084" s="43">
        <v>4.2100000000000002E-3</v>
      </c>
      <c r="W3084" s="44">
        <v>1.7000000000000001E-4</v>
      </c>
      <c r="X3084" s="43">
        <v>1.66E-4</v>
      </c>
      <c r="Y3084" s="32">
        <v>19.829999999999998</v>
      </c>
      <c r="Z3084" s="41">
        <v>6.8953760000000006</v>
      </c>
      <c r="AA3084" s="45">
        <v>8.6128906250000012E-2</v>
      </c>
      <c r="AB3084" s="45">
        <v>0.15179782812500001</v>
      </c>
      <c r="AD3084" s="40">
        <v>705.10799999999904</v>
      </c>
      <c r="AE3084" s="40">
        <v>165.05500000000001</v>
      </c>
      <c r="AF3084" s="46">
        <v>10.766999999999999</v>
      </c>
      <c r="AG3084" s="40">
        <v>3.7999999999999999E-2</v>
      </c>
      <c r="AH3084" s="40">
        <v>1.7000000000000001E-2</v>
      </c>
      <c r="AI3084" s="40">
        <v>5.5E-2</v>
      </c>
      <c r="AK3084">
        <v>743.20799999999997</v>
      </c>
      <c r="AL3084" s="40">
        <v>254.77285000000001</v>
      </c>
      <c r="AM3084" s="47">
        <v>7.8491000000000005E-2</v>
      </c>
      <c r="AN3084" s="47">
        <v>2.1144E-2</v>
      </c>
      <c r="AO3084" s="7">
        <v>8.2170000000000005</v>
      </c>
      <c r="AP3084" s="7">
        <v>12.337228</v>
      </c>
      <c r="AQ3084" s="7">
        <v>11.568</v>
      </c>
      <c r="AR3084" s="47">
        <v>3.79E-3</v>
      </c>
      <c r="AS3084" s="48">
        <v>5.5109999999999999E-5</v>
      </c>
      <c r="AT3084" s="48">
        <v>2.3818000000000001E-5</v>
      </c>
      <c r="AU3084" s="7">
        <v>11.647</v>
      </c>
      <c r="AV3084" s="40">
        <v>8.8880000000000001E-3</v>
      </c>
      <c r="AW3084" s="47">
        <v>8.8800000000000001E-4</v>
      </c>
      <c r="AX3084" s="47">
        <v>1.1032671875E-2</v>
      </c>
      <c r="AZ3084" s="40">
        <v>745.125</v>
      </c>
      <c r="BA3084" s="40">
        <v>744.125</v>
      </c>
      <c r="BB3084" s="40">
        <v>287.39722</v>
      </c>
      <c r="BC3084" s="7">
        <v>8.7959999999999994</v>
      </c>
      <c r="BD3084" s="7">
        <v>15.571864</v>
      </c>
      <c r="BE3084" s="7">
        <v>12.843999999999999</v>
      </c>
      <c r="BF3084" s="47">
        <v>2.7200000000000002E-3</v>
      </c>
      <c r="BG3084" s="48">
        <v>3.1000000000000001E-5</v>
      </c>
      <c r="BH3084" s="48">
        <v>1.45E-4</v>
      </c>
      <c r="BI3084" s="7">
        <v>14.833</v>
      </c>
      <c r="BJ3084" s="40">
        <v>8.8799999999999997E-6</v>
      </c>
      <c r="BK3084" s="48">
        <v>8.8800000000000001E-4</v>
      </c>
      <c r="BL3084" s="48">
        <v>0.13582425000000001</v>
      </c>
    </row>
    <row r="3085" spans="17:64" x14ac:dyDescent="0.3">
      <c r="Q3085" s="41">
        <v>742.11099999999999</v>
      </c>
      <c r="R3085" s="41">
        <v>129.13300000000001</v>
      </c>
      <c r="S3085" s="32">
        <v>19.727</v>
      </c>
      <c r="T3085" s="32">
        <v>27.167068</v>
      </c>
      <c r="U3085" s="32">
        <v>38.771999999999998</v>
      </c>
      <c r="V3085" s="43">
        <v>5.64E-3</v>
      </c>
      <c r="W3085" s="44">
        <v>1.8200000000000001E-4</v>
      </c>
      <c r="X3085" s="43">
        <v>1.73E-4</v>
      </c>
      <c r="Y3085" s="32">
        <v>25.51</v>
      </c>
      <c r="Z3085" s="41">
        <v>3.3423079999999956</v>
      </c>
      <c r="AA3085" s="45">
        <v>6.9640625000000012E-2</v>
      </c>
      <c r="AB3085" s="45">
        <v>0.15397381250000003</v>
      </c>
      <c r="AD3085" s="40">
        <v>704.96600000000001</v>
      </c>
      <c r="AE3085" s="40">
        <v>165.065</v>
      </c>
      <c r="AF3085" s="46">
        <v>9.67</v>
      </c>
      <c r="AG3085" s="40">
        <v>1.4E-2</v>
      </c>
      <c r="AH3085" s="40">
        <v>8.0000000000000002E-3</v>
      </c>
      <c r="AI3085" s="40">
        <v>2.1999999999999999E-2</v>
      </c>
      <c r="AK3085">
        <v>743.125</v>
      </c>
      <c r="AL3085" s="40">
        <v>254.78738000000001</v>
      </c>
      <c r="AM3085" s="47">
        <v>3.1781999999999998E-2</v>
      </c>
      <c r="AN3085" s="47">
        <v>9.2557000000000004E-3</v>
      </c>
      <c r="AO3085" s="7">
        <v>13.138999999999999</v>
      </c>
      <c r="AP3085" s="7">
        <v>11.601675999999999</v>
      </c>
      <c r="AQ3085" s="7">
        <v>21.792999999999999</v>
      </c>
      <c r="AR3085" s="47">
        <v>3.3652999999999999E-3</v>
      </c>
      <c r="AS3085" s="48">
        <v>5.431E-5</v>
      </c>
      <c r="AT3085" s="48">
        <v>2.4142999999999999E-5</v>
      </c>
      <c r="AU3085" s="7">
        <v>10.497999999999999</v>
      </c>
      <c r="AV3085" s="40">
        <v>8.8880000000000001E-3</v>
      </c>
      <c r="AW3085" s="47">
        <v>8.8800000000000001E-4</v>
      </c>
      <c r="AX3085" s="47">
        <v>1.2790370781250001E-2</v>
      </c>
      <c r="AZ3085" s="40">
        <v>745.04200000000003</v>
      </c>
      <c r="BA3085" s="40">
        <v>744.04200000000003</v>
      </c>
      <c r="BB3085" s="40">
        <v>287.41543999999999</v>
      </c>
      <c r="BC3085" s="7">
        <v>9.1549999999999994</v>
      </c>
      <c r="BD3085" s="7">
        <v>14.298019999999999</v>
      </c>
      <c r="BE3085" s="7">
        <v>13.067</v>
      </c>
      <c r="BF3085" s="47">
        <v>2.5799999999999998E-3</v>
      </c>
      <c r="BG3085" s="48">
        <v>7.7000000000000001E-5</v>
      </c>
      <c r="BH3085" s="48">
        <v>1.5899999999999999E-4</v>
      </c>
      <c r="BI3085" s="7">
        <v>13.529</v>
      </c>
      <c r="BJ3085" s="40">
        <v>8.8799999999999997E-6</v>
      </c>
      <c r="BK3085" s="48">
        <v>2.5601562500000011E-2</v>
      </c>
      <c r="BL3085" s="48">
        <v>0.15029653125</v>
      </c>
    </row>
    <row r="3086" spans="17:64" x14ac:dyDescent="0.3">
      <c r="Q3086" s="41">
        <v>742.024</v>
      </c>
      <c r="R3086" s="41">
        <v>129.14099999999999</v>
      </c>
      <c r="S3086" s="32">
        <v>39.35</v>
      </c>
      <c r="T3086" s="32">
        <v>28.845399999999998</v>
      </c>
      <c r="U3086" s="32">
        <v>69.528000000000006</v>
      </c>
      <c r="V3086" s="43">
        <v>5.8799999999999998E-3</v>
      </c>
      <c r="W3086" s="44">
        <v>1.66E-4</v>
      </c>
      <c r="X3086" s="43">
        <v>1.7200000000000001E-4</v>
      </c>
      <c r="Y3086" s="32">
        <v>25.54</v>
      </c>
      <c r="Z3086" s="41">
        <v>6.0736000000005674E-2</v>
      </c>
      <c r="AA3086" s="45">
        <v>4.8859374999999997E-2</v>
      </c>
      <c r="AB3086" s="45">
        <v>0.15216418749999999</v>
      </c>
      <c r="AD3086" s="40">
        <v>704.82399999999905</v>
      </c>
      <c r="AE3086" s="40">
        <v>165.07499999999999</v>
      </c>
      <c r="AF3086" s="46">
        <v>8.1129999999999995</v>
      </c>
      <c r="AG3086" s="40">
        <v>8.0000000000000002E-3</v>
      </c>
      <c r="AH3086" s="40">
        <v>3.0000000000000001E-3</v>
      </c>
      <c r="AI3086" s="40">
        <v>1.0999999999999999E-2</v>
      </c>
      <c r="AK3086">
        <v>743.04200000000003</v>
      </c>
      <c r="AL3086" s="40">
        <v>254.80189999999999</v>
      </c>
      <c r="AM3086" s="47">
        <v>3.3410000000000002E-2</v>
      </c>
      <c r="AN3086" s="47">
        <v>6.3597000000000002E-3</v>
      </c>
      <c r="AO3086" s="7">
        <v>17.774000000000001</v>
      </c>
      <c r="AP3086" s="7">
        <v>11.098916000000001</v>
      </c>
      <c r="AQ3086" s="7">
        <v>31.248999999999999</v>
      </c>
      <c r="AR3086" s="47">
        <v>2.0533999999999999E-3</v>
      </c>
      <c r="AS3086" s="48">
        <v>4.3377000000000002E-5</v>
      </c>
      <c r="AT3086" s="48">
        <v>2.4076000000000001E-5</v>
      </c>
      <c r="AU3086" s="7">
        <v>9.6059000000000001</v>
      </c>
      <c r="AV3086" s="40">
        <v>8.8880000000000001E-3</v>
      </c>
      <c r="AW3086" s="47">
        <v>2.4694218750000011E-3</v>
      </c>
      <c r="AX3086" s="47">
        <v>1.7148983437500001E-2</v>
      </c>
      <c r="AZ3086" s="40">
        <v>744.95799999999997</v>
      </c>
      <c r="BA3086" s="40">
        <v>743.95799999999997</v>
      </c>
      <c r="BB3086" s="40">
        <v>287.43274000000002</v>
      </c>
      <c r="BC3086" s="7">
        <v>8.8469999999999995</v>
      </c>
      <c r="BD3086" s="7">
        <v>13.369147999999999</v>
      </c>
      <c r="BE3086" s="7">
        <v>12.417</v>
      </c>
      <c r="BF3086" s="47">
        <v>2.3E-3</v>
      </c>
      <c r="BG3086" s="48">
        <v>1.2E-4</v>
      </c>
      <c r="BH3086" s="48">
        <v>1.73E-4</v>
      </c>
      <c r="BI3086" s="7">
        <v>12.625999999999999</v>
      </c>
      <c r="BJ3086" s="40">
        <v>8.8799999999999997E-6</v>
      </c>
      <c r="BK3086" s="48">
        <v>7.4179687500000008E-2</v>
      </c>
      <c r="BL3086" s="48">
        <v>0.16524109375000001</v>
      </c>
    </row>
    <row r="3087" spans="17:64" x14ac:dyDescent="0.3">
      <c r="Q3087" s="41">
        <v>741.93799999999999</v>
      </c>
      <c r="R3087" s="41">
        <v>129.149</v>
      </c>
      <c r="S3087" s="32">
        <v>52.433</v>
      </c>
      <c r="T3087" s="32">
        <v>26.914372</v>
      </c>
      <c r="U3087" s="32">
        <v>90.257999999999996</v>
      </c>
      <c r="V3087" s="43">
        <v>5.4000000000000003E-3</v>
      </c>
      <c r="W3087" s="44">
        <v>1.0900000000000001E-4</v>
      </c>
      <c r="X3087" s="43">
        <v>1.3799999999999999E-4</v>
      </c>
      <c r="Y3087" s="32">
        <v>22.51</v>
      </c>
      <c r="Z3087" s="41">
        <v>6.0736000000005674E-2</v>
      </c>
      <c r="AA3087" s="45">
        <v>1.4218749999999991E-3</v>
      </c>
      <c r="AB3087" s="45">
        <v>0.11978343749999999</v>
      </c>
      <c r="AD3087" s="40">
        <v>704.68200000000002</v>
      </c>
      <c r="AE3087" s="40">
        <v>165.08500000000001</v>
      </c>
      <c r="AF3087" s="46">
        <v>7.1820000000000004</v>
      </c>
      <c r="AG3087" s="40">
        <v>1.4999999999999999E-2</v>
      </c>
      <c r="AH3087" s="40">
        <v>6.0000000000000001E-3</v>
      </c>
      <c r="AI3087" s="40">
        <v>2.1000000000000001E-2</v>
      </c>
      <c r="AK3087">
        <v>742.95799999999997</v>
      </c>
      <c r="AL3087" s="40">
        <v>254.81846999999999</v>
      </c>
      <c r="AM3087" s="47">
        <v>1.6736999999999998E-2</v>
      </c>
      <c r="AN3087" s="47">
        <v>7.0797999999999998E-3</v>
      </c>
      <c r="AO3087" s="7">
        <v>14.731999999999999</v>
      </c>
      <c r="AP3087" s="7">
        <v>10.335387999999998</v>
      </c>
      <c r="AQ3087" s="7">
        <v>25.673999999999999</v>
      </c>
      <c r="AR3087" s="47">
        <v>1.1444999999999999E-3</v>
      </c>
      <c r="AS3087" s="48">
        <v>3.5898000000000001E-5</v>
      </c>
      <c r="AT3087" s="48">
        <v>2.3408999999999999E-5</v>
      </c>
      <c r="AU3087" s="7">
        <v>9.0978999999999992</v>
      </c>
      <c r="AV3087" s="40">
        <v>8.8880000000000001E-3</v>
      </c>
      <c r="AW3087" s="47">
        <v>1.3097414062500005E-2</v>
      </c>
      <c r="AX3087" s="47">
        <v>1.9548100781250001E-2</v>
      </c>
      <c r="AZ3087" s="40">
        <v>744.875</v>
      </c>
      <c r="BA3087" s="40">
        <v>743.875</v>
      </c>
      <c r="BB3087" s="40">
        <v>287.44857999999999</v>
      </c>
      <c r="BC3087" s="7">
        <v>7.6079999999999997</v>
      </c>
      <c r="BD3087" s="7">
        <v>13.253072000000001</v>
      </c>
      <c r="BE3087" s="7">
        <v>10.631</v>
      </c>
      <c r="BF3087" s="47">
        <v>2.5300000000000001E-3</v>
      </c>
      <c r="BG3087" s="48">
        <v>9.1000000000000003E-5</v>
      </c>
      <c r="BH3087" s="48">
        <v>1.8200000000000001E-4</v>
      </c>
      <c r="BI3087" s="7">
        <v>12.614000000000001</v>
      </c>
      <c r="BJ3087" s="40">
        <v>8.8799999999999997E-6</v>
      </c>
      <c r="BK3087" s="48">
        <v>4.0597656249999996E-2</v>
      </c>
      <c r="BL3087" s="48">
        <v>0.17346520312499999</v>
      </c>
    </row>
    <row r="3088" spans="17:64" x14ac:dyDescent="0.3">
      <c r="Q3088" s="41">
        <v>741.86199999999997</v>
      </c>
      <c r="R3088" s="41">
        <v>129.15600000000001</v>
      </c>
      <c r="S3088" s="32">
        <v>51.84</v>
      </c>
      <c r="T3088" s="32">
        <v>23.17456</v>
      </c>
      <c r="U3088" s="32">
        <v>90.834999999999994</v>
      </c>
      <c r="V3088" s="43">
        <v>4.1200000000000004E-3</v>
      </c>
      <c r="W3088" s="44">
        <v>1E-4</v>
      </c>
      <c r="X3088" s="43">
        <v>1.02E-4</v>
      </c>
      <c r="Y3088" s="32">
        <v>18.82</v>
      </c>
      <c r="Z3088" s="41">
        <v>6.0736000000005674E-2</v>
      </c>
      <c r="AA3088" s="45">
        <v>1.7921874999999993E-2</v>
      </c>
      <c r="AB3088" s="45">
        <v>8.8101437500000004E-2</v>
      </c>
      <c r="AD3088" s="40">
        <v>704.54</v>
      </c>
      <c r="AE3088" s="40">
        <v>165.095</v>
      </c>
      <c r="AF3088" s="46">
        <v>6.7009999999999996</v>
      </c>
      <c r="AG3088" s="40">
        <v>1.6E-2</v>
      </c>
      <c r="AH3088" s="40">
        <v>1.0999999999999999E-2</v>
      </c>
      <c r="AI3088" s="40">
        <v>2.7E-2</v>
      </c>
      <c r="AK3088">
        <v>742.875</v>
      </c>
      <c r="AL3088" s="40">
        <v>254.83783</v>
      </c>
      <c r="AM3088" s="47">
        <v>1.6227999999999999E-2</v>
      </c>
      <c r="AN3088" s="47">
        <v>1.1693E-2</v>
      </c>
      <c r="AO3088" s="7">
        <v>5.9720000000000004</v>
      </c>
      <c r="AP3088" s="7">
        <v>9.664947999999999</v>
      </c>
      <c r="AQ3088" s="7">
        <v>10.734999999999999</v>
      </c>
      <c r="AR3088" s="47">
        <v>1.0771999999999999E-3</v>
      </c>
      <c r="AS3088" s="48">
        <v>3.1075000000000003E-5</v>
      </c>
      <c r="AT3088" s="48">
        <v>2.1251E-5</v>
      </c>
      <c r="AU3088" s="7">
        <v>9.1632999999999996</v>
      </c>
      <c r="AV3088" s="40">
        <v>8.8880000000000001E-3</v>
      </c>
      <c r="AW3088" s="47">
        <v>9.6151562500000048E-3</v>
      </c>
      <c r="AX3088" s="47">
        <v>1.7617133125E-2</v>
      </c>
      <c r="AZ3088" s="40">
        <v>744.79200000000003</v>
      </c>
      <c r="BA3088" s="40">
        <v>743.79200000000003</v>
      </c>
      <c r="BB3088" s="40">
        <v>287.46442000000002</v>
      </c>
      <c r="BC3088" s="7">
        <v>5.6020000000000003</v>
      </c>
      <c r="BD3088" s="7">
        <v>13.692568</v>
      </c>
      <c r="BE3088" s="7">
        <v>7.9260000000000002</v>
      </c>
      <c r="BF3088" s="47">
        <v>2.7799999999999999E-3</v>
      </c>
      <c r="BG3088" s="48">
        <v>9.2E-5</v>
      </c>
      <c r="BH3088" s="48">
        <v>1.8900000000000001E-4</v>
      </c>
      <c r="BI3088" s="7">
        <v>13.222</v>
      </c>
      <c r="BJ3088" s="40">
        <v>8.8799999999999997E-6</v>
      </c>
      <c r="BK3088" s="48">
        <v>3.6617187500000002E-2</v>
      </c>
      <c r="BL3088" s="48">
        <v>0.17962184375000001</v>
      </c>
    </row>
    <row r="3089" spans="17:64" x14ac:dyDescent="0.3">
      <c r="Q3089" s="41">
        <v>741.77499999999998</v>
      </c>
      <c r="R3089" s="41">
        <v>129.16399999999999</v>
      </c>
      <c r="S3089" s="32">
        <v>38.39</v>
      </c>
      <c r="T3089" s="32">
        <v>17.444760000000002</v>
      </c>
      <c r="U3089" s="32">
        <v>71.578999999999994</v>
      </c>
      <c r="V3089" s="43">
        <v>2.7699999999999999E-3</v>
      </c>
      <c r="W3089" s="44">
        <v>9.3999999999999994E-5</v>
      </c>
      <c r="X3089" s="43">
        <v>1E-4</v>
      </c>
      <c r="Y3089" s="32">
        <v>14.22</v>
      </c>
      <c r="Z3089" s="41">
        <v>2.6305599999999885</v>
      </c>
      <c r="AA3089" s="45">
        <v>3.8816406249999998E-2</v>
      </c>
      <c r="AB3089" s="45">
        <v>9.0655578124999997E-2</v>
      </c>
      <c r="AD3089" s="40">
        <v>704.39800000000002</v>
      </c>
      <c r="AE3089" s="40">
        <v>165.10499999999999</v>
      </c>
      <c r="AF3089" s="46">
        <v>6.1509999999999998</v>
      </c>
      <c r="AG3089" s="40">
        <v>1.2E-2</v>
      </c>
      <c r="AH3089" s="40">
        <v>8.0000000000000002E-3</v>
      </c>
      <c r="AI3089" s="40">
        <v>0.02</v>
      </c>
      <c r="AK3089">
        <v>742.79200000000003</v>
      </c>
      <c r="AL3089" s="40">
        <v>254.85720000000001</v>
      </c>
      <c r="AM3089" s="47">
        <v>3.2967999999999997E-2</v>
      </c>
      <c r="AN3089" s="47">
        <v>2.2386E-2</v>
      </c>
      <c r="AO3089" s="7">
        <v>2.5960000000000001</v>
      </c>
      <c r="AP3089" s="7">
        <v>8.6049640000000007</v>
      </c>
      <c r="AQ3089" s="7">
        <v>5.8913000000000002</v>
      </c>
      <c r="AR3089" s="47">
        <v>1.2440999999999999E-3</v>
      </c>
      <c r="AS3089" s="48">
        <v>2.5993999999999999E-5</v>
      </c>
      <c r="AT3089" s="48">
        <v>2.0530000000000002E-5</v>
      </c>
      <c r="AU3089" s="7">
        <v>8.3869000000000007</v>
      </c>
      <c r="AV3089" s="40">
        <v>1.2288839999999999</v>
      </c>
      <c r="AW3089" s="47">
        <v>1.2091953125000004E-3</v>
      </c>
      <c r="AX3089" s="47">
        <v>1.6333106406250002E-2</v>
      </c>
      <c r="AZ3089" s="40">
        <v>744.70799999999997</v>
      </c>
      <c r="BA3089" s="40">
        <v>743.70799999999997</v>
      </c>
      <c r="BB3089" s="40">
        <v>287.48038000000003</v>
      </c>
      <c r="BC3089" s="7">
        <v>3.8109999999999999</v>
      </c>
      <c r="BD3089" s="7">
        <v>14.679124</v>
      </c>
      <c r="BE3089" s="7">
        <v>5.875</v>
      </c>
      <c r="BF3089" s="47">
        <v>2.3800000000000002E-3</v>
      </c>
      <c r="BG3089" s="48">
        <v>8.1000000000000004E-5</v>
      </c>
      <c r="BH3089" s="48">
        <v>2.14E-4</v>
      </c>
      <c r="BI3089" s="7">
        <v>14.359</v>
      </c>
      <c r="BJ3089" s="40">
        <v>8.8799999999999997E-6</v>
      </c>
      <c r="BK3089" s="48">
        <v>3.3585937500000003E-2</v>
      </c>
      <c r="BL3089" s="48">
        <v>0.20597121874999999</v>
      </c>
    </row>
    <row r="3090" spans="17:64" x14ac:dyDescent="0.3">
      <c r="Q3090" s="41">
        <v>741.68899999999996</v>
      </c>
      <c r="R3090" s="41">
        <v>129.172</v>
      </c>
      <c r="S3090" s="32">
        <v>21.131</v>
      </c>
      <c r="T3090" s="32">
        <v>12.165004</v>
      </c>
      <c r="U3090" s="32">
        <v>44.31</v>
      </c>
      <c r="V3090" s="43">
        <v>1.65E-3</v>
      </c>
      <c r="W3090" s="44">
        <v>1.11E-4</v>
      </c>
      <c r="X3090" s="43">
        <v>8.1000000000000004E-5</v>
      </c>
      <c r="Y3090" s="32">
        <v>10.39</v>
      </c>
      <c r="Z3090" s="41">
        <v>6.3587240000000023</v>
      </c>
      <c r="AA3090" s="45">
        <v>7.8128906250000005E-2</v>
      </c>
      <c r="AB3090" s="45">
        <v>7.5433828125000005E-2</v>
      </c>
      <c r="AD3090" s="40">
        <v>704.25599999999997</v>
      </c>
      <c r="AE3090" s="40">
        <v>165.11500000000001</v>
      </c>
      <c r="AF3090" s="46">
        <v>5.63</v>
      </c>
      <c r="AG3090" s="40">
        <v>6.0000000000000001E-3</v>
      </c>
      <c r="AH3090" s="40">
        <v>4.0000000000000001E-3</v>
      </c>
      <c r="AI3090" s="40">
        <v>0.01</v>
      </c>
      <c r="AK3090">
        <v>742.70799999999997</v>
      </c>
      <c r="AL3090" s="40">
        <v>254.8768</v>
      </c>
      <c r="AM3090" s="47">
        <v>1.6688000000000001E-2</v>
      </c>
      <c r="AN3090" s="47">
        <v>7.6753000000000004E-3</v>
      </c>
      <c r="AO3090" s="7">
        <v>1.21</v>
      </c>
      <c r="AP3090" s="7">
        <v>6.98874</v>
      </c>
      <c r="AQ3090" s="7">
        <v>3.2265999999999999</v>
      </c>
      <c r="AR3090" s="47">
        <v>1.1509000000000001E-3</v>
      </c>
      <c r="AS3090" s="48">
        <v>2.7027999999999999E-5</v>
      </c>
      <c r="AT3090" s="48">
        <v>2.1182000000000001E-5</v>
      </c>
      <c r="AU3090" s="7">
        <v>6.8871000000000002</v>
      </c>
      <c r="AV3090" s="40">
        <v>1.0534399999999997</v>
      </c>
      <c r="AW3090" s="47">
        <v>4.0999140624999961E-3</v>
      </c>
      <c r="AX3090" s="47">
        <v>1.7299510781249999E-2</v>
      </c>
      <c r="AZ3090" s="40">
        <v>744.625</v>
      </c>
      <c r="BA3090" s="40">
        <v>743.625</v>
      </c>
      <c r="BB3090" s="40">
        <v>287.49615</v>
      </c>
      <c r="BC3090" s="7">
        <v>2.7389999999999999</v>
      </c>
      <c r="BD3090" s="7">
        <v>15.252076000000001</v>
      </c>
      <c r="BE3090" s="7">
        <v>5.1509999999999998</v>
      </c>
      <c r="BF3090" s="47">
        <v>2.1800000000000001E-3</v>
      </c>
      <c r="BG3090" s="48">
        <v>3.3000000000000003E-5</v>
      </c>
      <c r="BH3090" s="48">
        <v>2.1599999999999999E-4</v>
      </c>
      <c r="BI3090" s="7">
        <v>15.022</v>
      </c>
      <c r="BJ3090" s="40">
        <v>0.23175599999999985</v>
      </c>
      <c r="BK3090" s="48">
        <v>8.8800000000000001E-4</v>
      </c>
      <c r="BL3090" s="48">
        <v>0.20864590624999999</v>
      </c>
    </row>
    <row r="3091" spans="17:64" x14ac:dyDescent="0.3">
      <c r="Q3091" s="41">
        <v>741.60199999999998</v>
      </c>
      <c r="R3091" s="41">
        <v>129.18</v>
      </c>
      <c r="S3091" s="32">
        <v>7.4009999999999998</v>
      </c>
      <c r="T3091" s="32">
        <v>7.8416839999999999</v>
      </c>
      <c r="U3091" s="32">
        <v>20.074000000000002</v>
      </c>
      <c r="V3091" s="43">
        <v>1.1900000000000001E-3</v>
      </c>
      <c r="W3091" s="44">
        <v>1.02E-4</v>
      </c>
      <c r="X3091" s="43">
        <v>6.3999999999999997E-5</v>
      </c>
      <c r="Y3091" s="32">
        <v>7.22</v>
      </c>
      <c r="Z3091" s="41">
        <v>6.7818040000000011</v>
      </c>
      <c r="AA3091" s="45">
        <v>7.8292968749999997E-2</v>
      </c>
      <c r="AB3091" s="45">
        <v>5.9985609374999992E-2</v>
      </c>
      <c r="AD3091" s="40">
        <v>704.11400000000003</v>
      </c>
      <c r="AE3091" s="40">
        <v>165.125</v>
      </c>
      <c r="AF3091" s="46">
        <v>5.391</v>
      </c>
      <c r="AG3091" s="40">
        <v>5.0000000000000001E-3</v>
      </c>
      <c r="AH3091" s="40">
        <v>1E-3</v>
      </c>
      <c r="AI3091" s="40">
        <v>6.0000000000000001E-3</v>
      </c>
      <c r="AK3091">
        <v>742.625</v>
      </c>
      <c r="AL3091" s="40">
        <v>254.89617000000001</v>
      </c>
      <c r="AM3091" s="47">
        <v>7.3404999999999998E-3</v>
      </c>
      <c r="AN3091" s="47">
        <v>3.6470000000000001E-3</v>
      </c>
      <c r="AO3091" s="7">
        <v>0.56899999999999995</v>
      </c>
      <c r="AP3091" s="7">
        <v>6.6233959999999996</v>
      </c>
      <c r="AQ3091" s="7">
        <v>2.8313999999999999</v>
      </c>
      <c r="AR3091" s="47">
        <v>8.5782999999999996E-4</v>
      </c>
      <c r="AS3091" s="48">
        <v>3.7630999999999999E-5</v>
      </c>
      <c r="AT3091" s="48">
        <v>2.4811999999999999E-5</v>
      </c>
      <c r="AU3091" s="7">
        <v>6.5755999999999997</v>
      </c>
      <c r="AV3091" s="40">
        <v>1.8094760000000001</v>
      </c>
      <c r="AW3091" s="47">
        <v>2.0541417968750003E-2</v>
      </c>
      <c r="AX3091" s="47">
        <v>2.1918164109374999E-2</v>
      </c>
      <c r="AZ3091" s="40">
        <v>744.54200000000003</v>
      </c>
      <c r="BA3091" s="40">
        <v>743.54200000000003</v>
      </c>
      <c r="BB3091" s="40">
        <v>287.51197999999999</v>
      </c>
      <c r="BC3091" s="7">
        <v>2.1520000000000001</v>
      </c>
      <c r="BD3091" s="7">
        <v>15.015768000000001</v>
      </c>
      <c r="BE3091" s="7">
        <v>5.3559999999999999</v>
      </c>
      <c r="BF3091" s="47">
        <v>1.6900000000000001E-3</v>
      </c>
      <c r="BG3091" s="48">
        <v>4.3000000000000002E-5</v>
      </c>
      <c r="BH3091" s="48">
        <v>2.0799999999999999E-4</v>
      </c>
      <c r="BI3091" s="7">
        <v>14.835000000000001</v>
      </c>
      <c r="BJ3091" s="40">
        <v>1.4910079999999994</v>
      </c>
      <c r="BK3091" s="48">
        <v>9.3320312500000027E-3</v>
      </c>
      <c r="BL3091" s="48">
        <v>0.20229889062500001</v>
      </c>
    </row>
    <row r="3092" spans="17:64" x14ac:dyDescent="0.3">
      <c r="Q3092" s="41">
        <v>741.52599999999995</v>
      </c>
      <c r="R3092" s="41">
        <v>129.18700000000001</v>
      </c>
      <c r="S3092" s="32">
        <v>1.75</v>
      </c>
      <c r="T3092" s="32">
        <v>5.867</v>
      </c>
      <c r="U3092" s="32">
        <v>7.0819999999999999</v>
      </c>
      <c r="V3092" s="43">
        <v>9.3999999999999997E-4</v>
      </c>
      <c r="W3092" s="44">
        <v>6.0000000000000002E-5</v>
      </c>
      <c r="X3092" s="43">
        <v>5.3999999999999998E-5</v>
      </c>
      <c r="Y3092" s="32">
        <v>5.72</v>
      </c>
      <c r="Z3092" s="41">
        <v>3.9389999999999996</v>
      </c>
      <c r="AA3092" s="45">
        <v>4.1273437500000003E-2</v>
      </c>
      <c r="AB3092" s="45">
        <v>5.0828968750000002E-2</v>
      </c>
      <c r="AD3092" s="40">
        <v>703.97199999999998</v>
      </c>
      <c r="AE3092" s="40">
        <v>165.13499999999999</v>
      </c>
      <c r="AF3092" s="46">
        <v>5.0940000000000003</v>
      </c>
      <c r="AG3092" s="40">
        <v>5.0000000000000001E-3</v>
      </c>
      <c r="AH3092" s="40">
        <v>1E-3</v>
      </c>
      <c r="AI3092" s="40">
        <v>6.0000000000000001E-3</v>
      </c>
      <c r="AK3092">
        <v>742.54200000000003</v>
      </c>
      <c r="AL3092" s="40">
        <v>254.91552999999999</v>
      </c>
      <c r="AM3092" s="47">
        <v>1.0808E-2</v>
      </c>
      <c r="AN3092" s="47">
        <v>4.3245999999999996E-3</v>
      </c>
      <c r="AO3092" s="7">
        <v>1.028</v>
      </c>
      <c r="AP3092" s="7">
        <v>7.3902519999999994</v>
      </c>
      <c r="AQ3092" s="7">
        <v>5.5030000000000001</v>
      </c>
      <c r="AR3092" s="47">
        <v>8.8411000000000002E-4</v>
      </c>
      <c r="AS3092" s="48">
        <v>5.3093000000000001E-5</v>
      </c>
      <c r="AT3092" s="48">
        <v>3.4031E-5</v>
      </c>
      <c r="AU3092" s="7">
        <v>7.3038999999999996</v>
      </c>
      <c r="AV3092" s="40">
        <v>3.6567119999999997</v>
      </c>
      <c r="AW3092" s="47">
        <v>3.5479871093750004E-2</v>
      </c>
      <c r="AX3092" s="47">
        <v>3.1048510171874998E-2</v>
      </c>
      <c r="AZ3092" s="40">
        <v>744.45799999999997</v>
      </c>
      <c r="BA3092" s="40">
        <v>743.45799999999997</v>
      </c>
      <c r="BB3092" s="40">
        <v>287.52802000000003</v>
      </c>
      <c r="BC3092" s="7">
        <v>2.734</v>
      </c>
      <c r="BD3092" s="7">
        <v>14.623656</v>
      </c>
      <c r="BE3092" s="7">
        <v>6.9109999999999996</v>
      </c>
      <c r="BF3092" s="47">
        <v>1.7799999999999999E-3</v>
      </c>
      <c r="BG3092" s="48">
        <v>4.1999999999999998E-5</v>
      </c>
      <c r="BH3092" s="48">
        <v>1.7100000000000001E-4</v>
      </c>
      <c r="BI3092" s="7">
        <v>14.394</v>
      </c>
      <c r="BJ3092" s="40">
        <v>2.0007359999999998</v>
      </c>
      <c r="BK3092" s="48">
        <v>6.5390625000000006E-3</v>
      </c>
      <c r="BL3092" s="48">
        <v>0.16499528125000001</v>
      </c>
    </row>
    <row r="3093" spans="17:64" x14ac:dyDescent="0.3">
      <c r="Q3093" s="41">
        <v>741.44</v>
      </c>
      <c r="R3093" s="41">
        <v>129.19499999999999</v>
      </c>
      <c r="S3093" s="32">
        <v>0.38100000000000001</v>
      </c>
      <c r="T3093" s="32">
        <v>4.8720039999999996</v>
      </c>
      <c r="U3093" s="32">
        <v>2.6240000000000001</v>
      </c>
      <c r="V3093" s="43">
        <v>8.8000000000000003E-4</v>
      </c>
      <c r="W3093" s="44">
        <v>1.9000000000000001E-5</v>
      </c>
      <c r="X3093" s="43">
        <v>3.1000000000000001E-5</v>
      </c>
      <c r="Y3093" s="32">
        <v>4.84</v>
      </c>
      <c r="Z3093" s="41">
        <v>1.939724</v>
      </c>
      <c r="AA3093" s="45">
        <v>1.4687500000000017E-3</v>
      </c>
      <c r="AB3093" s="45">
        <v>2.8031375000000001E-2</v>
      </c>
      <c r="AD3093" s="40">
        <v>703.83</v>
      </c>
      <c r="AE3093" s="40">
        <v>165.14500000000001</v>
      </c>
      <c r="AF3093" s="46">
        <v>5.7439999999999998</v>
      </c>
      <c r="AG3093" s="40">
        <v>4.0000000000000001E-3</v>
      </c>
      <c r="AH3093" s="40">
        <v>2E-3</v>
      </c>
      <c r="AI3093" s="40">
        <v>6.0000000000000001E-3</v>
      </c>
      <c r="AK3093">
        <v>742.45799999999997</v>
      </c>
      <c r="AL3093" s="40">
        <v>254.93612999999999</v>
      </c>
      <c r="AM3093" s="47">
        <v>2.2658000000000001E-2</v>
      </c>
      <c r="AN3093" s="47">
        <v>8.5173999999999996E-3</v>
      </c>
      <c r="AO3093" s="7">
        <v>2.3650000000000002</v>
      </c>
      <c r="AP3093" s="7">
        <v>7.2962600000000002</v>
      </c>
      <c r="AQ3093" s="7">
        <v>6.9817999999999998</v>
      </c>
      <c r="AR3093" s="47">
        <v>9.5341000000000002E-4</v>
      </c>
      <c r="AS3093" s="48">
        <v>7.2034999999999997E-5</v>
      </c>
      <c r="AT3093" s="48">
        <v>4.6335999999999998E-5</v>
      </c>
      <c r="AU3093" s="7">
        <v>7.0975999999999999</v>
      </c>
      <c r="AV3093" s="40">
        <v>2.734259999999999</v>
      </c>
      <c r="AW3093" s="47">
        <v>5.3041285156249993E-2</v>
      </c>
      <c r="AX3093" s="47">
        <v>4.3119730953124998E-2</v>
      </c>
      <c r="AZ3093" s="40">
        <v>744.375</v>
      </c>
      <c r="BA3093" s="40">
        <v>743.375</v>
      </c>
      <c r="BB3093" s="40">
        <v>287.54385000000002</v>
      </c>
      <c r="BC3093" s="7">
        <v>4.0410000000000004</v>
      </c>
      <c r="BD3093" s="7">
        <v>15.552443999999999</v>
      </c>
      <c r="BE3093" s="7">
        <v>9.1199999999999992</v>
      </c>
      <c r="BF3093" s="47">
        <v>2.7499999999999998E-3</v>
      </c>
      <c r="BG3093" s="48">
        <v>5.0000000000000002E-5</v>
      </c>
      <c r="BH3093" s="48">
        <v>1.6100000000000001E-4</v>
      </c>
      <c r="BI3093" s="7">
        <v>15.212999999999999</v>
      </c>
      <c r="BJ3093" s="40">
        <v>1.8623639999999986</v>
      </c>
      <c r="BK3093" s="48">
        <v>8.8800000000000001E-4</v>
      </c>
      <c r="BL3093" s="48">
        <v>0.15172304687500002</v>
      </c>
    </row>
    <row r="3094" spans="17:64" x14ac:dyDescent="0.3">
      <c r="Q3094" s="41">
        <v>741.35299999999995</v>
      </c>
      <c r="R3094" s="41">
        <v>129.203</v>
      </c>
      <c r="S3094" s="32">
        <v>0.439</v>
      </c>
      <c r="T3094" s="32">
        <v>4.676876</v>
      </c>
      <c r="U3094" s="32">
        <v>2.66</v>
      </c>
      <c r="V3094" s="43">
        <v>1.1900000000000001E-3</v>
      </c>
      <c r="W3094" s="44">
        <v>2.5000000000000001E-5</v>
      </c>
      <c r="X3094" s="43">
        <v>3.3000000000000003E-5</v>
      </c>
      <c r="Y3094" s="32">
        <v>4.6399999999999997</v>
      </c>
      <c r="Z3094" s="41">
        <v>1.871556</v>
      </c>
      <c r="AA3094" s="45">
        <v>1.2929687500000022E-3</v>
      </c>
      <c r="AB3094" s="45">
        <v>2.8985609375000002E-2</v>
      </c>
      <c r="AD3094" s="40">
        <v>703.68799999999999</v>
      </c>
      <c r="AE3094" s="40">
        <v>165.155</v>
      </c>
      <c r="AF3094" s="46">
        <v>6.3609999999999998</v>
      </c>
      <c r="AG3094" s="40">
        <v>5.0000000000000001E-3</v>
      </c>
      <c r="AH3094" s="40">
        <v>3.0000000000000001E-3</v>
      </c>
      <c r="AI3094" s="40">
        <v>8.0000000000000002E-3</v>
      </c>
      <c r="AK3094">
        <v>742.375</v>
      </c>
      <c r="AL3094" s="40">
        <v>254.9554</v>
      </c>
      <c r="AM3094" s="47">
        <v>2.9047E-2</v>
      </c>
      <c r="AN3094" s="47">
        <v>3.5261000000000001E-2</v>
      </c>
      <c r="AO3094" s="7">
        <v>3.4089999999999998</v>
      </c>
      <c r="AP3094" s="7">
        <v>6.8110559999999998</v>
      </c>
      <c r="AQ3094" s="7">
        <v>7.1809000000000003</v>
      </c>
      <c r="AR3094" s="47">
        <v>9.0530999999999999E-4</v>
      </c>
      <c r="AS3094" s="48">
        <v>8.1972999999999996E-5</v>
      </c>
      <c r="AT3094" s="48">
        <v>5.5319999999999999E-5</v>
      </c>
      <c r="AU3094" s="7">
        <v>6.5247000000000002</v>
      </c>
      <c r="AV3094" s="40">
        <v>1.0583360000000006</v>
      </c>
      <c r="AW3094" s="47">
        <v>6.3937527343749995E-2</v>
      </c>
      <c r="AX3094" s="47">
        <v>5.2265993296874994E-2</v>
      </c>
      <c r="AZ3094" s="40">
        <v>744.29200000000003</v>
      </c>
      <c r="BA3094" s="40">
        <v>743.29200000000003</v>
      </c>
      <c r="BB3094" s="40">
        <v>287.55962</v>
      </c>
      <c r="BC3094" s="7">
        <v>5.4770000000000003</v>
      </c>
      <c r="BD3094" s="7">
        <v>16.397068000000001</v>
      </c>
      <c r="BE3094" s="7">
        <v>10.038</v>
      </c>
      <c r="BF3094" s="47">
        <v>2.9099999999999998E-3</v>
      </c>
      <c r="BG3094" s="48">
        <v>3.4E-5</v>
      </c>
      <c r="BH3094" s="48">
        <v>1.7699999999999999E-4</v>
      </c>
      <c r="BI3094" s="7">
        <v>15.936999999999999</v>
      </c>
      <c r="BJ3094" s="40">
        <v>0.20130799999999915</v>
      </c>
      <c r="BK3094" s="48">
        <v>8.8800000000000001E-4</v>
      </c>
      <c r="BL3094" s="48">
        <v>0.16718329687499997</v>
      </c>
    </row>
    <row r="3095" spans="17:64" x14ac:dyDescent="0.3">
      <c r="Q3095" s="41">
        <v>741.27800000000002</v>
      </c>
      <c r="R3095" s="41">
        <v>129.21</v>
      </c>
      <c r="S3095" s="32">
        <v>0.82699999999999996</v>
      </c>
      <c r="T3095" s="32">
        <v>5.1094679999999997</v>
      </c>
      <c r="U3095" s="32">
        <v>3.7869999999999999</v>
      </c>
      <c r="V3095" s="43">
        <v>1.5299999999999999E-3</v>
      </c>
      <c r="W3095" s="44">
        <v>4.1E-5</v>
      </c>
      <c r="X3095" s="43">
        <v>3.0000000000000001E-5</v>
      </c>
      <c r="Y3095" s="32">
        <v>5.04</v>
      </c>
      <c r="Z3095" s="41">
        <v>2.3017079999999996</v>
      </c>
      <c r="AA3095" s="45">
        <v>1.0519531250000004E-2</v>
      </c>
      <c r="AB3095" s="45">
        <v>2.4838640625000002E-2</v>
      </c>
      <c r="AD3095" s="40">
        <v>703.54600000000005</v>
      </c>
      <c r="AE3095" s="40">
        <v>165.16499999999999</v>
      </c>
      <c r="AF3095" s="46">
        <v>7.3879999999999999</v>
      </c>
      <c r="AG3095" s="40">
        <v>7.0000000000000001E-3</v>
      </c>
      <c r="AH3095" s="40">
        <v>4.0000000000000001E-3</v>
      </c>
      <c r="AI3095" s="40">
        <v>1.0999999999999999E-2</v>
      </c>
      <c r="AK3095">
        <v>742.29200000000003</v>
      </c>
      <c r="AL3095" s="40">
        <v>254.97457</v>
      </c>
      <c r="AO3095" s="7"/>
      <c r="AP3095" s="7"/>
      <c r="AQ3095" s="7"/>
      <c r="AS3095" s="48">
        <v>8.2795999999999998E-5</v>
      </c>
      <c r="AT3095" s="48">
        <v>5.6242000000000001E-5</v>
      </c>
      <c r="AU3095" s="7"/>
      <c r="AW3095" s="47">
        <v>8.2795999999999995E-2</v>
      </c>
      <c r="AX3095" s="47">
        <v>5.6242E-2</v>
      </c>
      <c r="AZ3095" s="40">
        <v>744.20799999999997</v>
      </c>
      <c r="BA3095" s="40">
        <v>743.20799999999997</v>
      </c>
      <c r="BB3095" s="40">
        <v>287.57558</v>
      </c>
      <c r="BC3095" s="7">
        <v>6.6079999999999997</v>
      </c>
      <c r="BD3095" s="7">
        <v>16.348071999999998</v>
      </c>
      <c r="BE3095" s="7">
        <v>10.266</v>
      </c>
      <c r="BF3095" s="47">
        <v>2.7000000000000001E-3</v>
      </c>
      <c r="BG3095" s="48">
        <v>7.8999999999999996E-5</v>
      </c>
      <c r="BH3095" s="48">
        <v>2.1599999999999999E-4</v>
      </c>
      <c r="BI3095" s="7">
        <v>15.792999999999999</v>
      </c>
      <c r="BJ3095" s="40">
        <v>8.8799999999999997E-6</v>
      </c>
      <c r="BK3095" s="48">
        <v>2.5210937499999992E-2</v>
      </c>
      <c r="BL3095" s="48">
        <v>0.20689171874999998</v>
      </c>
    </row>
    <row r="3096" spans="17:64" x14ac:dyDescent="0.3">
      <c r="Q3096" s="41">
        <v>741.19100000000003</v>
      </c>
      <c r="R3096" s="41">
        <v>129.21799999999999</v>
      </c>
      <c r="S3096" s="32">
        <v>1.8340000000000001</v>
      </c>
      <c r="T3096" s="32">
        <v>6.1540559999999997</v>
      </c>
      <c r="U3096" s="32">
        <v>5.9660000000000002</v>
      </c>
      <c r="V3096" s="43">
        <v>2.33E-3</v>
      </c>
      <c r="W3096" s="44">
        <v>6.3999999999999997E-5</v>
      </c>
      <c r="X3096" s="43">
        <v>4.1E-5</v>
      </c>
      <c r="Y3096" s="32">
        <v>6</v>
      </c>
      <c r="Z3096" s="41">
        <v>2.6721360000000001</v>
      </c>
      <c r="AA3096" s="45">
        <v>1.7582031249999991E-2</v>
      </c>
      <c r="AB3096" s="45">
        <v>3.3139890625000001E-2</v>
      </c>
      <c r="AD3096" s="40">
        <v>703.404</v>
      </c>
      <c r="AE3096" s="40">
        <v>165.17500000000001</v>
      </c>
      <c r="AF3096" s="46">
        <v>9.0120000000000005</v>
      </c>
      <c r="AG3096" s="40">
        <v>8.0000000000000002E-3</v>
      </c>
      <c r="AH3096" s="40">
        <v>3.0000000000000001E-3</v>
      </c>
      <c r="AI3096" s="40">
        <v>1.0999999999999999E-2</v>
      </c>
      <c r="AK3096">
        <v>742.20799999999997</v>
      </c>
      <c r="AL3096" s="40">
        <v>254.99397999999999</v>
      </c>
      <c r="AO3096" s="7"/>
      <c r="AP3096" s="7"/>
      <c r="AQ3096" s="7"/>
      <c r="AS3096" s="48"/>
      <c r="AT3096" s="48"/>
      <c r="AU3096" s="7"/>
      <c r="AZ3096" s="40">
        <v>744.125</v>
      </c>
      <c r="BA3096" s="40">
        <v>743.125</v>
      </c>
      <c r="BB3096" s="40">
        <v>287.59142000000003</v>
      </c>
      <c r="BC3096" s="7">
        <v>7.0490000000000004</v>
      </c>
      <c r="BD3096" s="7">
        <v>16.094116</v>
      </c>
      <c r="BE3096" s="7">
        <v>11.342000000000001</v>
      </c>
      <c r="BF3096" s="47">
        <v>3.5500000000000002E-3</v>
      </c>
      <c r="BG3096" s="48">
        <v>1.16E-4</v>
      </c>
      <c r="BH3096" s="48">
        <v>2.9700000000000001E-4</v>
      </c>
      <c r="BI3096" s="7">
        <v>15.502000000000001</v>
      </c>
      <c r="BJ3096" s="40">
        <v>8.8799999999999997E-6</v>
      </c>
      <c r="BK3096" s="48">
        <v>4.527734374999999E-2</v>
      </c>
      <c r="BL3096" s="48">
        <v>0.28502429687499997</v>
      </c>
    </row>
    <row r="3097" spans="17:64" x14ac:dyDescent="0.3">
      <c r="Q3097" s="41">
        <v>741.10400000000004</v>
      </c>
      <c r="R3097" s="41">
        <v>129.226</v>
      </c>
      <c r="S3097" s="32">
        <v>3.597</v>
      </c>
      <c r="T3097" s="32">
        <v>7.1821479999999998</v>
      </c>
      <c r="U3097" s="32">
        <v>9.39</v>
      </c>
      <c r="V3097" s="43">
        <v>3.0000000000000001E-3</v>
      </c>
      <c r="W3097" s="44">
        <v>6.3999999999999997E-5</v>
      </c>
      <c r="X3097" s="43">
        <v>6.7000000000000002E-5</v>
      </c>
      <c r="Y3097" s="32">
        <v>6.88</v>
      </c>
      <c r="Z3097" s="41">
        <v>2.9297880000000003</v>
      </c>
      <c r="AA3097" s="45">
        <v>4.2343749999999925E-3</v>
      </c>
      <c r="AB3097" s="45">
        <v>5.6879687499999998E-2</v>
      </c>
      <c r="AD3097" s="40">
        <v>703.26199999999903</v>
      </c>
      <c r="AE3097" s="40">
        <v>165.185</v>
      </c>
      <c r="AF3097" s="46">
        <v>10.364000000000001</v>
      </c>
      <c r="AG3097" s="40">
        <v>1.2999999999999999E-2</v>
      </c>
      <c r="AH3097" s="40">
        <v>6.0000000000000001E-3</v>
      </c>
      <c r="AI3097" s="40">
        <v>1.9E-2</v>
      </c>
      <c r="AK3097">
        <v>742.125</v>
      </c>
      <c r="AL3097" s="40">
        <v>255.01312999999999</v>
      </c>
      <c r="AM3097" s="47">
        <v>3.0120999999999998E-2</v>
      </c>
      <c r="AN3097" s="47">
        <v>1.9199999999999998E-2</v>
      </c>
      <c r="AO3097" s="7">
        <v>4.452</v>
      </c>
      <c r="AP3097" s="7">
        <v>6.6342679999999996</v>
      </c>
      <c r="AQ3097" s="7">
        <v>8.4878999999999998</v>
      </c>
      <c r="AR3097" s="47">
        <v>9.4664E-4</v>
      </c>
      <c r="AS3097" s="48">
        <v>8.6978000000000006E-5</v>
      </c>
      <c r="AT3097" s="48">
        <v>6.0931000000000003E-5</v>
      </c>
      <c r="AU3097" s="7">
        <v>6.2603</v>
      </c>
      <c r="AV3097" s="40">
        <v>0.49210799999999999</v>
      </c>
      <c r="AW3097" s="47">
        <v>6.8119156250000007E-2</v>
      </c>
      <c r="AX3097" s="47">
        <v>5.7737569124999999E-2</v>
      </c>
      <c r="AZ3097" s="40">
        <v>744.04200000000003</v>
      </c>
      <c r="BA3097" s="40">
        <v>743.04200000000003</v>
      </c>
      <c r="BB3097" s="40">
        <v>287.60712000000001</v>
      </c>
      <c r="BC3097" s="7">
        <v>7.2960000000000003</v>
      </c>
      <c r="BD3097" s="7">
        <v>16.224864</v>
      </c>
      <c r="BE3097" s="7">
        <v>12.601000000000001</v>
      </c>
      <c r="BF3097" s="47">
        <v>2.8800000000000002E-3</v>
      </c>
      <c r="BG3097" s="48">
        <v>1.1E-4</v>
      </c>
      <c r="BH3097" s="48">
        <v>3.0800000000000001E-4</v>
      </c>
      <c r="BI3097" s="7">
        <v>15.612</v>
      </c>
      <c r="BJ3097" s="40">
        <v>8.8799999999999997E-6</v>
      </c>
      <c r="BK3097" s="48">
        <v>5.2625000000000005E-2</v>
      </c>
      <c r="BL3097" s="48">
        <v>0.29828450000000001</v>
      </c>
    </row>
    <row r="3098" spans="17:64" x14ac:dyDescent="0.3">
      <c r="Q3098" s="41">
        <v>741.01800000000003</v>
      </c>
      <c r="R3098" s="41">
        <v>129.23400000000001</v>
      </c>
      <c r="S3098" s="32">
        <v>5.415</v>
      </c>
      <c r="T3098" s="32">
        <v>7.7148599999999998</v>
      </c>
      <c r="U3098" s="32">
        <v>12.476000000000001</v>
      </c>
      <c r="V3098" s="43">
        <v>3.8300000000000001E-3</v>
      </c>
      <c r="W3098" s="44">
        <v>6.9999999999999994E-5</v>
      </c>
      <c r="X3098" s="43">
        <v>7.7000000000000001E-5</v>
      </c>
      <c r="Y3098" s="32">
        <v>7.26</v>
      </c>
      <c r="Z3098" s="41">
        <v>2.7506599999999999</v>
      </c>
      <c r="AA3098" s="45">
        <v>3.3203125000000003E-3</v>
      </c>
      <c r="AB3098" s="45">
        <v>6.4079734375000003E-2</v>
      </c>
      <c r="AD3098" s="40">
        <v>703.12</v>
      </c>
      <c r="AE3098" s="40">
        <v>165.19499999999999</v>
      </c>
      <c r="AF3098" s="46">
        <v>11.869</v>
      </c>
      <c r="AG3098" s="40">
        <v>2.1000000000000001E-2</v>
      </c>
      <c r="AH3098" s="40">
        <v>8.9999999999999993E-3</v>
      </c>
      <c r="AI3098" s="40">
        <v>0.03</v>
      </c>
      <c r="AK3098">
        <v>742.04200000000003</v>
      </c>
      <c r="AL3098" s="40">
        <v>255.0318</v>
      </c>
      <c r="AM3098" s="47">
        <v>2.3455E-2</v>
      </c>
      <c r="AN3098" s="47">
        <v>1.0144E-2</v>
      </c>
      <c r="AO3098" s="7">
        <v>5.851</v>
      </c>
      <c r="AP3098" s="7">
        <v>7.2279840000000002</v>
      </c>
      <c r="AQ3098" s="7">
        <v>10.276999999999999</v>
      </c>
      <c r="AR3098" s="47">
        <v>7.9473E-4</v>
      </c>
      <c r="AS3098" s="48">
        <v>8.7163000000000006E-5</v>
      </c>
      <c r="AT3098" s="48">
        <v>6.3511999999999998E-5</v>
      </c>
      <c r="AU3098" s="7">
        <v>6.7365000000000004</v>
      </c>
      <c r="AV3098" s="40">
        <v>8.8880000000000001E-3</v>
      </c>
      <c r="AW3098" s="47">
        <v>7.1330488281250007E-2</v>
      </c>
      <c r="AX3098" s="47">
        <v>6.0831028015624997E-2</v>
      </c>
      <c r="AZ3098" s="40">
        <v>743.95799999999997</v>
      </c>
      <c r="BA3098" s="40">
        <v>742.95799999999997</v>
      </c>
      <c r="BB3098" s="40">
        <v>287.62360000000001</v>
      </c>
      <c r="BC3098" s="7">
        <v>7.0960000000000001</v>
      </c>
      <c r="BD3098" s="7">
        <v>15.955064</v>
      </c>
      <c r="BE3098" s="7">
        <v>12.914999999999999</v>
      </c>
      <c r="BF3098" s="47">
        <v>2.14E-3</v>
      </c>
      <c r="BG3098" s="48">
        <v>8.2000000000000001E-5</v>
      </c>
      <c r="BH3098" s="48">
        <v>3.0699999999999998E-4</v>
      </c>
      <c r="BI3098" s="7">
        <v>15.359</v>
      </c>
      <c r="BJ3098" s="40">
        <v>0.17058399999999807</v>
      </c>
      <c r="BK3098" s="48">
        <v>3.9367187499999998E-2</v>
      </c>
      <c r="BL3098" s="48">
        <v>0.29978084374999997</v>
      </c>
    </row>
    <row r="3099" spans="17:64" x14ac:dyDescent="0.3">
      <c r="Q3099" s="41">
        <v>740.94200000000001</v>
      </c>
      <c r="R3099" s="41">
        <v>129.24100000000001</v>
      </c>
      <c r="S3099" s="32">
        <v>5.87</v>
      </c>
      <c r="T3099" s="32">
        <v>6.8430799999999996</v>
      </c>
      <c r="U3099" s="32">
        <v>12.765000000000001</v>
      </c>
      <c r="V3099" s="43">
        <v>3.5100000000000001E-3</v>
      </c>
      <c r="W3099" s="44">
        <v>8.2000000000000001E-5</v>
      </c>
      <c r="X3099" s="43">
        <v>8.8999999999999995E-5</v>
      </c>
      <c r="Y3099" s="32">
        <v>6.35</v>
      </c>
      <c r="Z3099" s="41">
        <v>2.2224800000000009</v>
      </c>
      <c r="AA3099" s="45">
        <v>1.2074218750000001E-2</v>
      </c>
      <c r="AB3099" s="45">
        <v>7.7159234374999996E-2</v>
      </c>
      <c r="AD3099" s="40">
        <v>702.99400000000003</v>
      </c>
      <c r="AE3099" s="40">
        <v>165.20500000000001</v>
      </c>
      <c r="AF3099" s="46">
        <v>13.226000000000001</v>
      </c>
      <c r="AG3099" s="40">
        <v>4.5999999999999999E-2</v>
      </c>
      <c r="AH3099" s="40">
        <v>3.2000000000000001E-2</v>
      </c>
      <c r="AI3099" s="40">
        <v>7.8E-2</v>
      </c>
      <c r="AK3099">
        <v>741.95799999999997</v>
      </c>
      <c r="AL3099" s="40">
        <v>255.05099999999999</v>
      </c>
      <c r="AM3099" s="47">
        <v>2.5170999999999999E-2</v>
      </c>
      <c r="AN3099" s="47">
        <v>1.2182E-2</v>
      </c>
      <c r="AO3099" s="7">
        <v>5.3559999999999999</v>
      </c>
      <c r="AP3099" s="7">
        <v>7.5846039999999997</v>
      </c>
      <c r="AQ3099" s="7">
        <v>9.7727000000000004</v>
      </c>
      <c r="AR3099" s="47">
        <v>7.3972000000000003E-4</v>
      </c>
      <c r="AS3099" s="48">
        <v>8.4625999999999999E-5</v>
      </c>
      <c r="AT3099" s="48">
        <v>6.8547999999999995E-5</v>
      </c>
      <c r="AU3099" s="7">
        <v>7.1346999999999996</v>
      </c>
      <c r="AV3099" s="40">
        <v>0.15332399999999957</v>
      </c>
      <c r="AW3099" s="47">
        <v>6.9889390624999992E-2</v>
      </c>
      <c r="AX3099" s="47">
        <v>6.6052600812500001E-2</v>
      </c>
      <c r="AZ3099" s="40">
        <v>743.875</v>
      </c>
      <c r="BA3099" s="40">
        <v>742.875</v>
      </c>
      <c r="BB3099" s="40">
        <v>287.64019999999999</v>
      </c>
      <c r="BC3099" s="7">
        <v>6.5830000000000002</v>
      </c>
      <c r="BD3099" s="7">
        <v>14.826972</v>
      </c>
      <c r="BE3099" s="7">
        <v>10.615</v>
      </c>
      <c r="BF3099" s="47">
        <v>2.9499999999999999E-3</v>
      </c>
      <c r="BG3099" s="48">
        <v>3.0000000000000001E-5</v>
      </c>
      <c r="BH3099" s="48">
        <v>3.57E-4</v>
      </c>
      <c r="BI3099" s="7">
        <v>14.273999999999999</v>
      </c>
      <c r="BJ3099" s="40">
        <v>8.8799999999999997E-6</v>
      </c>
      <c r="BK3099" s="48">
        <v>8.8800000000000001E-4</v>
      </c>
      <c r="BL3099" s="48">
        <v>0.347048359375</v>
      </c>
    </row>
    <row r="3100" spans="17:64" x14ac:dyDescent="0.3">
      <c r="Q3100" s="41">
        <v>740.85599999999999</v>
      </c>
      <c r="R3100" s="41">
        <v>129.249</v>
      </c>
      <c r="S3100" s="32">
        <v>3.85</v>
      </c>
      <c r="T3100" s="32">
        <v>5.0834000000000001</v>
      </c>
      <c r="U3100" s="32">
        <v>8.2110000000000003</v>
      </c>
      <c r="V3100" s="43">
        <v>2.5999999999999999E-3</v>
      </c>
      <c r="W3100" s="44">
        <v>9.7E-5</v>
      </c>
      <c r="X3100" s="43">
        <v>8.2000000000000001E-5</v>
      </c>
      <c r="Y3100" s="32">
        <v>4.76</v>
      </c>
      <c r="Z3100" s="41">
        <v>1.2964000000000002</v>
      </c>
      <c r="AA3100" s="45">
        <v>4.5203125000000011E-2</v>
      </c>
      <c r="AB3100" s="45">
        <v>7.3229062500000011E-2</v>
      </c>
      <c r="AD3100" s="40">
        <v>702.91200000000003</v>
      </c>
      <c r="AE3100" s="40">
        <v>165.215</v>
      </c>
      <c r="AF3100" s="46">
        <v>12.340999999999999</v>
      </c>
      <c r="AG3100" s="40">
        <v>6.8000000000000005E-2</v>
      </c>
      <c r="AH3100" s="40">
        <v>0.04</v>
      </c>
      <c r="AI3100" s="40">
        <v>0.108</v>
      </c>
      <c r="AK3100">
        <v>741.875</v>
      </c>
      <c r="AL3100" s="40">
        <v>255.07038</v>
      </c>
      <c r="AM3100" s="47">
        <v>1.7920999999999999E-2</v>
      </c>
      <c r="AN3100" s="47">
        <v>5.9965000000000001E-3</v>
      </c>
      <c r="AO3100" s="7">
        <v>3.145</v>
      </c>
      <c r="AP3100" s="7">
        <v>7.48428</v>
      </c>
      <c r="AQ3100" s="7">
        <v>6.5419</v>
      </c>
      <c r="AR3100" s="47">
        <v>7.3704E-4</v>
      </c>
      <c r="AS3100" s="48">
        <v>8.4481999999999995E-5</v>
      </c>
      <c r="AT3100" s="48">
        <v>7.0094999999999999E-5</v>
      </c>
      <c r="AU3100" s="7">
        <v>7.2201000000000004</v>
      </c>
      <c r="AV3100" s="40">
        <v>0.89348000000000027</v>
      </c>
      <c r="AW3100" s="47">
        <v>6.9798781249999997E-2</v>
      </c>
      <c r="AX3100" s="47">
        <v>6.7608641625000007E-2</v>
      </c>
      <c r="AZ3100" s="40">
        <v>743.79200000000003</v>
      </c>
      <c r="BA3100" s="40">
        <v>742.79200000000003</v>
      </c>
      <c r="BB3100" s="40">
        <v>287.65679999999998</v>
      </c>
      <c r="BC3100" s="7">
        <v>4.9569999999999999</v>
      </c>
      <c r="BD3100" s="7">
        <v>13.236388</v>
      </c>
      <c r="BE3100" s="7">
        <v>7.6470000000000002</v>
      </c>
      <c r="BF3100" s="47">
        <v>2.66E-3</v>
      </c>
      <c r="BG3100" s="48">
        <v>4.3999999999999999E-5</v>
      </c>
      <c r="BH3100" s="48">
        <v>3.5E-4</v>
      </c>
      <c r="BI3100" s="7">
        <v>12.82</v>
      </c>
      <c r="BJ3100" s="40">
        <v>8.8799999999999997E-6</v>
      </c>
      <c r="BK3100" s="48">
        <v>8.8800000000000001E-4</v>
      </c>
      <c r="BL3100" s="48">
        <v>0.34102665625</v>
      </c>
    </row>
    <row r="3101" spans="17:64" x14ac:dyDescent="0.3">
      <c r="Q3101" s="41">
        <v>740.76900000000001</v>
      </c>
      <c r="R3101" s="41">
        <v>129.25700000000001</v>
      </c>
      <c r="S3101" s="32">
        <v>1.6870000000000001</v>
      </c>
      <c r="T3101" s="32">
        <v>4.201708</v>
      </c>
      <c r="U3101" s="32">
        <v>3.742</v>
      </c>
      <c r="V3101" s="43">
        <v>1.7799999999999999E-3</v>
      </c>
      <c r="W3101" s="44">
        <v>1.4799999999999999E-4</v>
      </c>
      <c r="X3101" s="43">
        <v>8.2000000000000001E-5</v>
      </c>
      <c r="Y3101" s="32">
        <v>4.0599999999999996</v>
      </c>
      <c r="Z3101" s="41">
        <v>0.712148</v>
      </c>
      <c r="AA3101" s="45">
        <v>0.1125390625</v>
      </c>
      <c r="AB3101" s="45">
        <v>7.5995281250000005E-2</v>
      </c>
      <c r="AD3101" s="40">
        <v>702.82899999999904</v>
      </c>
      <c r="AE3101" s="40">
        <v>165.22499999999999</v>
      </c>
      <c r="AF3101" s="46">
        <v>11.03</v>
      </c>
      <c r="AG3101" s="40">
        <v>3.6999999999999998E-2</v>
      </c>
      <c r="AH3101" s="40">
        <v>2.3E-2</v>
      </c>
      <c r="AI3101" s="40">
        <v>0.06</v>
      </c>
      <c r="AK3101">
        <v>741.79200000000003</v>
      </c>
      <c r="AL3101" s="40">
        <v>255.08824000000001</v>
      </c>
      <c r="AM3101" s="47">
        <v>2.1828E-2</v>
      </c>
      <c r="AN3101" s="47">
        <v>8.6295999999999994E-3</v>
      </c>
      <c r="AO3101" s="7">
        <v>1.1479999999999999</v>
      </c>
      <c r="AP3101" s="7">
        <v>7.7858320000000001</v>
      </c>
      <c r="AQ3101" s="7">
        <v>3.1126</v>
      </c>
      <c r="AR3101" s="47">
        <v>7.025E-4</v>
      </c>
      <c r="AS3101" s="48">
        <v>8.1899999999999999E-5</v>
      </c>
      <c r="AT3101" s="48">
        <v>6.4523999999999994E-5</v>
      </c>
      <c r="AU3101" s="7">
        <v>7.6894</v>
      </c>
      <c r="AV3101" s="40">
        <v>1.0507919999999999</v>
      </c>
      <c r="AW3101" s="47">
        <v>6.7904882812499998E-2</v>
      </c>
      <c r="AX3101" s="47">
        <v>6.2154160156249999E-2</v>
      </c>
      <c r="AZ3101" s="40">
        <v>743.70799999999997</v>
      </c>
      <c r="BA3101" s="40">
        <v>742.70799999999997</v>
      </c>
      <c r="BB3101" s="40">
        <v>287.67360000000002</v>
      </c>
      <c r="BC3101" s="7">
        <v>2.7010000000000001</v>
      </c>
      <c r="BD3101" s="7">
        <v>12.299884</v>
      </c>
      <c r="BE3101" s="7">
        <v>5.8810000000000002</v>
      </c>
      <c r="BF3101" s="47">
        <v>1.7899999999999999E-3</v>
      </c>
      <c r="BG3101" s="48">
        <v>4.6999999999999997E-5</v>
      </c>
      <c r="BH3101" s="48">
        <v>3.1399999999999999E-4</v>
      </c>
      <c r="BI3101" s="7">
        <v>12.073</v>
      </c>
      <c r="BJ3101" s="40">
        <v>1.0300039999999999</v>
      </c>
      <c r="BK3101" s="48">
        <v>1.1339843750000004E-2</v>
      </c>
      <c r="BL3101" s="48">
        <v>0.30796154687499999</v>
      </c>
    </row>
    <row r="3102" spans="17:64" x14ac:dyDescent="0.3">
      <c r="Q3102" s="41">
        <v>740.69299999999998</v>
      </c>
      <c r="R3102" s="41">
        <v>129.26400000000001</v>
      </c>
      <c r="S3102" s="32">
        <v>0.98299999999999998</v>
      </c>
      <c r="T3102" s="32">
        <v>5.3925719999999995</v>
      </c>
      <c r="U3102" s="32">
        <v>2.1339999999999999</v>
      </c>
      <c r="V3102" s="43">
        <v>9.6000000000000002E-4</v>
      </c>
      <c r="W3102" s="44">
        <v>4.3800000000000002E-4</v>
      </c>
      <c r="X3102" s="43">
        <v>1.0399999999999999E-4</v>
      </c>
      <c r="Y3102" s="32">
        <v>5.31</v>
      </c>
      <c r="Z3102" s="41">
        <v>0.36853199999999986</v>
      </c>
      <c r="AA3102" s="45">
        <v>0.41887500000000005</v>
      </c>
      <c r="AB3102" s="45">
        <v>0.10076149999999999</v>
      </c>
      <c r="AD3102" s="40">
        <v>702.74599999999998</v>
      </c>
      <c r="AE3102" s="40">
        <v>165.23500000000001</v>
      </c>
      <c r="AF3102" s="46">
        <v>9.4429999999999996</v>
      </c>
      <c r="AG3102" s="40">
        <v>0.01</v>
      </c>
      <c r="AH3102" s="40">
        <v>6.0000000000000001E-3</v>
      </c>
      <c r="AI3102" s="40">
        <v>1.6E-2</v>
      </c>
      <c r="AK3102">
        <v>741.70799999999997</v>
      </c>
      <c r="AL3102" s="40">
        <v>255.10570000000001</v>
      </c>
      <c r="AM3102" s="47">
        <v>1.8141000000000001E-2</v>
      </c>
      <c r="AN3102" s="47">
        <v>9.8852999999999996E-3</v>
      </c>
      <c r="AO3102" s="7">
        <v>0.54200000000000004</v>
      </c>
      <c r="AP3102" s="7">
        <v>9.0727279999999997</v>
      </c>
      <c r="AQ3102" s="7">
        <v>2.5956999999999999</v>
      </c>
      <c r="AR3102" s="47">
        <v>7.6959999999999995E-4</v>
      </c>
      <c r="AS3102" s="48">
        <v>8.3961999999999993E-5</v>
      </c>
      <c r="AT3102" s="48">
        <v>6.1260000000000006E-5</v>
      </c>
      <c r="AU3102" s="7">
        <v>9.0272000000000006</v>
      </c>
      <c r="AV3102" s="40">
        <v>1.6222679999999998</v>
      </c>
      <c r="AW3102" s="47">
        <v>6.8630124999999986E-2</v>
      </c>
      <c r="AX3102" s="47">
        <v>5.8663802500000008E-2</v>
      </c>
      <c r="AZ3102" s="40">
        <v>743.625</v>
      </c>
      <c r="BA3102" s="40">
        <v>742.625</v>
      </c>
      <c r="BB3102" s="40">
        <v>287.6902</v>
      </c>
      <c r="BC3102" s="7">
        <v>1.343</v>
      </c>
      <c r="BD3102" s="7">
        <v>11.557812</v>
      </c>
      <c r="BE3102" s="7">
        <v>5.2510000000000003</v>
      </c>
      <c r="BF3102" s="47">
        <v>1.6000000000000001E-3</v>
      </c>
      <c r="BG3102" s="48">
        <v>4.6E-5</v>
      </c>
      <c r="BH3102" s="48">
        <v>2.9500000000000001E-4</v>
      </c>
      <c r="BI3102" s="7">
        <v>11.445</v>
      </c>
      <c r="BJ3102" s="40">
        <v>2.8389720000000005</v>
      </c>
      <c r="BK3102" s="48">
        <v>1.4124999999999997E-2</v>
      </c>
      <c r="BL3102" s="48">
        <v>0.28960250000000004</v>
      </c>
    </row>
    <row r="3103" spans="17:64" x14ac:dyDescent="0.3">
      <c r="Q3103" s="41">
        <v>740.60699999999997</v>
      </c>
      <c r="R3103" s="41">
        <v>129.27199999999999</v>
      </c>
      <c r="S3103" s="32">
        <v>1.2589999999999999</v>
      </c>
      <c r="T3103" s="32">
        <v>9.2857559999999992</v>
      </c>
      <c r="U3103" s="32">
        <v>3.59</v>
      </c>
      <c r="V3103" s="43">
        <v>1.73E-3</v>
      </c>
      <c r="W3103" s="44">
        <v>6.69E-4</v>
      </c>
      <c r="X3103" s="43">
        <v>1.6799999999999999E-4</v>
      </c>
      <c r="Y3103" s="32">
        <v>9.18</v>
      </c>
      <c r="Z3103" s="41">
        <v>1.3288359999999999</v>
      </c>
      <c r="AA3103" s="45">
        <v>0.63453515625000001</v>
      </c>
      <c r="AB3103" s="45">
        <v>0.16216395312499998</v>
      </c>
      <c r="AD3103" s="40">
        <v>702.66399999999999</v>
      </c>
      <c r="AE3103" s="40">
        <v>165.245</v>
      </c>
      <c r="AF3103" s="46">
        <v>7.8719999999999999</v>
      </c>
      <c r="AG3103" s="40">
        <v>0.01</v>
      </c>
      <c r="AH3103" s="40">
        <v>4.0000000000000001E-3</v>
      </c>
      <c r="AI3103" s="40">
        <v>1.4E-2</v>
      </c>
      <c r="AK3103">
        <v>741.625</v>
      </c>
      <c r="AL3103" s="40">
        <v>255.12475000000001</v>
      </c>
      <c r="AM3103" s="47">
        <v>2.0878000000000001E-2</v>
      </c>
      <c r="AN3103" s="47">
        <v>1.4049000000000001E-2</v>
      </c>
      <c r="AO3103" s="7">
        <v>0.58699999999999997</v>
      </c>
      <c r="AP3103" s="7">
        <v>11.603308</v>
      </c>
      <c r="AQ3103" s="7">
        <v>4.1288</v>
      </c>
      <c r="AR3103" s="47">
        <v>8.2014000000000002E-4</v>
      </c>
      <c r="AS3103" s="48">
        <v>8.8733999999999994E-5</v>
      </c>
      <c r="AT3103" s="48">
        <v>6.0145000000000001E-5</v>
      </c>
      <c r="AU3103" s="7">
        <v>11.554</v>
      </c>
      <c r="AV3103" s="40">
        <v>3.0745480000000001</v>
      </c>
      <c r="AW3103" s="47">
        <v>7.2395273437499991E-2</v>
      </c>
      <c r="AX3103" s="47">
        <v>5.7378308968750007E-2</v>
      </c>
      <c r="AZ3103" s="40">
        <v>743.54200000000003</v>
      </c>
      <c r="BA3103" s="40">
        <v>742.54200000000003</v>
      </c>
      <c r="BB3103" s="40">
        <v>287.70679999999999</v>
      </c>
      <c r="BC3103" s="7">
        <v>1.365</v>
      </c>
      <c r="BD3103" s="7">
        <v>11.07366</v>
      </c>
      <c r="BE3103" s="7">
        <v>6.13</v>
      </c>
      <c r="BF3103" s="47">
        <v>1.6299999999999999E-3</v>
      </c>
      <c r="BG3103" s="48">
        <v>4.3000000000000002E-5</v>
      </c>
      <c r="BH3103" s="48">
        <v>2.8600000000000001E-4</v>
      </c>
      <c r="BI3103" s="7">
        <v>10.959</v>
      </c>
      <c r="BJ3103" s="40">
        <v>3.6784599999999998</v>
      </c>
      <c r="BK3103" s="48">
        <v>1.0527343749999998E-2</v>
      </c>
      <c r="BL3103" s="48">
        <v>0.28050129687500003</v>
      </c>
    </row>
    <row r="3104" spans="17:64" x14ac:dyDescent="0.3">
      <c r="Q3104" s="41">
        <v>740.52</v>
      </c>
      <c r="R3104" s="41">
        <v>129.28</v>
      </c>
      <c r="S3104" s="32">
        <v>1.71</v>
      </c>
      <c r="T3104" s="32">
        <v>12.333639999999999</v>
      </c>
      <c r="U3104" s="32">
        <v>6.31</v>
      </c>
      <c r="V3104" s="43">
        <v>2.0699999999999998E-3</v>
      </c>
      <c r="W3104" s="44">
        <v>6.4499999999999996E-4</v>
      </c>
      <c r="X3104" s="43">
        <v>2.0900000000000001E-4</v>
      </c>
      <c r="Y3104" s="32">
        <v>12.19</v>
      </c>
      <c r="Z3104" s="41">
        <v>3.2388399999999997</v>
      </c>
      <c r="AA3104" s="45">
        <v>0.60376171874999995</v>
      </c>
      <c r="AB3104" s="45">
        <v>0.20201698437500001</v>
      </c>
      <c r="AD3104" s="40">
        <v>702.58100000000002</v>
      </c>
      <c r="AE3104" s="40">
        <v>165.255</v>
      </c>
      <c r="AF3104" s="46">
        <v>7.0579999999999998</v>
      </c>
      <c r="AG3104" s="40">
        <v>7.0000000000000001E-3</v>
      </c>
      <c r="AH3104" s="40">
        <v>6.0000000000000001E-3</v>
      </c>
      <c r="AI3104" s="40">
        <v>1.2999999999999999E-2</v>
      </c>
      <c r="AK3104">
        <v>741.54200000000003</v>
      </c>
      <c r="AL3104" s="40">
        <v>255.14404999999999</v>
      </c>
      <c r="AM3104" s="47">
        <v>1.7617000000000001E-2</v>
      </c>
      <c r="AN3104" s="47">
        <v>1.3858000000000001E-2</v>
      </c>
      <c r="AO3104" s="7">
        <v>1.03</v>
      </c>
      <c r="AP3104" s="7">
        <v>12.473520000000001</v>
      </c>
      <c r="AQ3104" s="7">
        <v>6.3893000000000004</v>
      </c>
      <c r="AR3104" s="47">
        <v>1.0112000000000001E-3</v>
      </c>
      <c r="AS3104" s="48">
        <v>9.0439000000000006E-5</v>
      </c>
      <c r="AT3104" s="48">
        <v>5.8972999999999999E-5</v>
      </c>
      <c r="AU3104" s="7">
        <v>12.387</v>
      </c>
      <c r="AV3104" s="40">
        <v>4.5394199999999998</v>
      </c>
      <c r="AW3104" s="47">
        <v>7.0293999999999995E-2</v>
      </c>
      <c r="AX3104" s="47">
        <v>5.5561779999999998E-2</v>
      </c>
      <c r="AZ3104" s="40">
        <v>743.45799999999997</v>
      </c>
      <c r="BA3104" s="40">
        <v>742.45799999999997</v>
      </c>
      <c r="BB3104" s="40">
        <v>287.72359999999998</v>
      </c>
      <c r="BC3104" s="7">
        <v>1.782</v>
      </c>
      <c r="BD3104" s="7">
        <v>11.366688</v>
      </c>
      <c r="BE3104" s="7">
        <v>6.95</v>
      </c>
      <c r="BI3104" s="7">
        <v>11.217000000000001</v>
      </c>
      <c r="BJ3104" s="40">
        <v>3.7495280000000002</v>
      </c>
    </row>
    <row r="3105" spans="17:64" x14ac:dyDescent="0.3">
      <c r="Q3105" s="41">
        <v>740.44399999999996</v>
      </c>
      <c r="R3105" s="41">
        <v>129.28700000000001</v>
      </c>
      <c r="S3105" s="32">
        <v>1.9330000000000001</v>
      </c>
      <c r="T3105" s="32">
        <v>12.222372</v>
      </c>
      <c r="U3105" s="32">
        <v>7.7060000000000004</v>
      </c>
      <c r="V3105" s="43">
        <v>1.9300000000000001E-3</v>
      </c>
      <c r="W3105" s="44">
        <v>4.26E-4</v>
      </c>
      <c r="X3105" s="43">
        <v>1.8699999999999999E-4</v>
      </c>
      <c r="Y3105" s="32">
        <v>12.06</v>
      </c>
      <c r="Z3105" s="41">
        <v>4.2343320000000002</v>
      </c>
      <c r="AA3105" s="45">
        <v>0.38755078124999998</v>
      </c>
      <c r="AB3105" s="45">
        <v>0.18048926562499998</v>
      </c>
      <c r="AD3105" s="40">
        <v>702.49900000000002</v>
      </c>
      <c r="AE3105" s="40">
        <v>165.26499999999999</v>
      </c>
      <c r="AF3105" s="46">
        <v>6.5289999999999999</v>
      </c>
      <c r="AG3105" s="40">
        <v>5.0000000000000001E-3</v>
      </c>
      <c r="AH3105" s="40">
        <v>2E-3</v>
      </c>
      <c r="AI3105" s="40">
        <v>7.0000000000000001E-3</v>
      </c>
      <c r="AK3105">
        <v>741.45799999999997</v>
      </c>
      <c r="AL3105" s="40">
        <v>255.16258999999999</v>
      </c>
      <c r="AO3105" s="7">
        <v>1.3109999999999999</v>
      </c>
      <c r="AP3105" s="7">
        <v>12.445124000000002</v>
      </c>
      <c r="AQ3105" s="7">
        <v>7.05</v>
      </c>
      <c r="AR3105" s="47">
        <v>1.0253E-3</v>
      </c>
      <c r="AS3105" s="48"/>
      <c r="AT3105" s="48"/>
      <c r="AU3105" s="7">
        <v>12.335000000000001</v>
      </c>
      <c r="AV3105" s="40">
        <v>4.6954440000000002</v>
      </c>
      <c r="AZ3105" s="40">
        <v>743.375</v>
      </c>
      <c r="BA3105" s="40">
        <v>742.375</v>
      </c>
      <c r="BB3105" s="40">
        <v>287.74040000000002</v>
      </c>
    </row>
    <row r="3106" spans="17:64" x14ac:dyDescent="0.3">
      <c r="Q3106" s="41">
        <v>740.35799999999995</v>
      </c>
      <c r="R3106" s="41">
        <v>129.29499999999999</v>
      </c>
      <c r="S3106" s="32">
        <v>1.9990000000000001</v>
      </c>
      <c r="T3106" s="32">
        <v>10.807916000000001</v>
      </c>
      <c r="U3106" s="32">
        <v>8.0890000000000004</v>
      </c>
      <c r="V3106" s="43">
        <v>1.24E-3</v>
      </c>
      <c r="W3106" s="44">
        <v>2.81E-4</v>
      </c>
      <c r="X3106" s="43">
        <v>1.01E-4</v>
      </c>
      <c r="Y3106" s="32">
        <v>10.64</v>
      </c>
      <c r="Z3106" s="41">
        <v>4.4987960000000005</v>
      </c>
      <c r="AA3106" s="45">
        <v>0.25629687500000004</v>
      </c>
      <c r="AB3106" s="45">
        <v>9.6816937499999992E-2</v>
      </c>
      <c r="AD3106" s="40">
        <v>702.41600000000005</v>
      </c>
      <c r="AE3106" s="40">
        <v>165.27500000000001</v>
      </c>
      <c r="AF3106" s="46">
        <v>6.35</v>
      </c>
      <c r="AG3106" s="40">
        <v>4.0000000000000001E-3</v>
      </c>
      <c r="AH3106" s="40">
        <v>1E-3</v>
      </c>
      <c r="AI3106" s="40">
        <v>5.0000000000000001E-3</v>
      </c>
      <c r="AK3106">
        <v>741.375</v>
      </c>
      <c r="AL3106" s="40">
        <v>255.18079</v>
      </c>
      <c r="AO3106" s="7"/>
      <c r="AP3106" s="7"/>
      <c r="AQ3106" s="7"/>
      <c r="AS3106" s="48">
        <v>8.9182000000000001E-5</v>
      </c>
      <c r="AT3106" s="48">
        <v>5.4508000000000001E-5</v>
      </c>
      <c r="AU3106" s="7"/>
      <c r="AW3106" s="47">
        <v>8.9181999999999997E-2</v>
      </c>
      <c r="AX3106" s="47">
        <v>5.4508000000000001E-2</v>
      </c>
      <c r="AZ3106" s="40">
        <v>743.29200000000003</v>
      </c>
      <c r="BA3106" s="40">
        <v>742.29200000000003</v>
      </c>
      <c r="BB3106" s="40">
        <v>287.75700000000001</v>
      </c>
      <c r="BC3106" s="7">
        <v>6.3689999999999998</v>
      </c>
      <c r="BD3106" s="7">
        <v>14.322996</v>
      </c>
      <c r="BE3106" s="7">
        <v>12.459</v>
      </c>
      <c r="BF3106" s="47">
        <v>2.2300000000000002E-3</v>
      </c>
      <c r="BG3106" s="48">
        <v>7.4999999999999993E-5</v>
      </c>
      <c r="BH3106" s="48">
        <v>1.7899999999999999E-4</v>
      </c>
      <c r="BI3106" s="7">
        <v>13.788</v>
      </c>
      <c r="BJ3106" s="40">
        <v>1.0202759999999991</v>
      </c>
      <c r="BK3106" s="48">
        <v>3.0574218749999989E-2</v>
      </c>
      <c r="BL3106" s="48">
        <v>0.17147723437500001</v>
      </c>
    </row>
    <row r="3107" spans="17:64" x14ac:dyDescent="0.3">
      <c r="Q3107" s="41">
        <v>740.27099999999996</v>
      </c>
      <c r="R3107" s="41">
        <v>129.303</v>
      </c>
      <c r="S3107" s="32">
        <v>2.8650000000000002</v>
      </c>
      <c r="T3107" s="32">
        <v>11.520659999999999</v>
      </c>
      <c r="U3107" s="32">
        <v>9.4510000000000005</v>
      </c>
      <c r="V3107" s="43">
        <v>1.1900000000000001E-3</v>
      </c>
      <c r="W3107" s="44">
        <v>1.83E-4</v>
      </c>
      <c r="X3107" s="43">
        <v>8.1000000000000004E-5</v>
      </c>
      <c r="Y3107" s="32">
        <v>11.28</v>
      </c>
      <c r="Z3107" s="41">
        <v>4.3054600000000001</v>
      </c>
      <c r="AA3107" s="45">
        <v>0.15929296875000001</v>
      </c>
      <c r="AB3107" s="45">
        <v>7.6985609375E-2</v>
      </c>
      <c r="AD3107" s="40">
        <v>702.33299999999997</v>
      </c>
      <c r="AE3107" s="40">
        <v>165.285</v>
      </c>
      <c r="AF3107" s="46">
        <v>6.6749999999999998</v>
      </c>
      <c r="AG3107" s="40">
        <v>6.0000000000000001E-3</v>
      </c>
      <c r="AH3107" s="40">
        <v>2E-3</v>
      </c>
      <c r="AI3107" s="40">
        <v>8.0000000000000002E-3</v>
      </c>
      <c r="AK3107">
        <v>741.29200000000003</v>
      </c>
      <c r="AL3107" s="40">
        <v>255.19898000000001</v>
      </c>
      <c r="AM3107" s="47">
        <v>1.8620000000000001E-2</v>
      </c>
      <c r="AN3107" s="47">
        <v>2.1507999999999999E-2</v>
      </c>
      <c r="AO3107" s="7">
        <v>2.1789999999999998</v>
      </c>
      <c r="AP3107" s="7">
        <v>11.568035999999999</v>
      </c>
      <c r="AQ3107" s="7">
        <v>8.5655999999999999</v>
      </c>
      <c r="AR3107" s="47">
        <v>1.1141E-3</v>
      </c>
      <c r="AS3107" s="48">
        <v>8.8077000000000004E-5</v>
      </c>
      <c r="AT3107" s="48">
        <v>5.2550999999999999E-5</v>
      </c>
      <c r="AU3107" s="7">
        <v>11.385</v>
      </c>
      <c r="AV3107" s="40">
        <v>4.6521159999999995</v>
      </c>
      <c r="AW3107" s="47">
        <v>6.5882039062499995E-2</v>
      </c>
      <c r="AX3107" s="47">
        <v>4.8792653281250001E-2</v>
      </c>
      <c r="AZ3107" s="40">
        <v>743.20799999999997</v>
      </c>
      <c r="BA3107" s="40">
        <v>742.20799999999997</v>
      </c>
      <c r="BB3107" s="40">
        <v>287.77379999999999</v>
      </c>
      <c r="BC3107" s="7">
        <v>8.5350000000000001</v>
      </c>
      <c r="BD3107" s="7">
        <v>14.659939999999999</v>
      </c>
      <c r="BE3107" s="7">
        <v>15.914999999999999</v>
      </c>
      <c r="BF3107" s="47">
        <v>2.3E-3</v>
      </c>
      <c r="BG3107" s="48">
        <v>8.0000000000000007E-5</v>
      </c>
      <c r="BH3107" s="48">
        <v>1.6799999999999999E-4</v>
      </c>
      <c r="BI3107" s="7">
        <v>13.943</v>
      </c>
      <c r="BJ3107" s="40">
        <v>0.58613999999999855</v>
      </c>
      <c r="BK3107" s="48">
        <v>3.4179687500000014E-2</v>
      </c>
      <c r="BL3107" s="48">
        <v>0.16024109374999998</v>
      </c>
    </row>
    <row r="3108" spans="17:64" x14ac:dyDescent="0.3">
      <c r="Q3108" s="41">
        <v>740.18499999999995</v>
      </c>
      <c r="R3108" s="41">
        <v>129.31100000000001</v>
      </c>
      <c r="S3108" s="32">
        <v>6.16</v>
      </c>
      <c r="T3108" s="32">
        <v>14.19744</v>
      </c>
      <c r="U3108" s="32">
        <v>13.068</v>
      </c>
      <c r="V3108" s="43">
        <v>1.99E-3</v>
      </c>
      <c r="W3108" s="44">
        <v>1.45E-4</v>
      </c>
      <c r="X3108" s="43">
        <v>9.5000000000000005E-5</v>
      </c>
      <c r="Y3108" s="32">
        <v>13.68</v>
      </c>
      <c r="Z3108" s="41">
        <v>2.0046399999999984</v>
      </c>
      <c r="AA3108" s="45">
        <v>0.10535546875000001</v>
      </c>
      <c r="AB3108" s="45">
        <v>8.8286859375000012E-2</v>
      </c>
      <c r="AD3108" s="40">
        <v>702.25099999999998</v>
      </c>
      <c r="AE3108" s="40">
        <v>165.29499999999999</v>
      </c>
      <c r="AF3108" s="46">
        <v>6.5529999999999999</v>
      </c>
      <c r="AG3108" s="40">
        <v>6.0000000000000001E-3</v>
      </c>
      <c r="AH3108" s="40">
        <v>2E-3</v>
      </c>
      <c r="AI3108" s="40">
        <v>8.0000000000000002E-3</v>
      </c>
      <c r="AK3108">
        <v>741.20799999999997</v>
      </c>
      <c r="AL3108" s="40">
        <v>255.21813</v>
      </c>
      <c r="AM3108" s="47">
        <v>2.2172999999999998E-2</v>
      </c>
      <c r="AN3108" s="47">
        <v>2.2231999999999998E-2</v>
      </c>
      <c r="AO3108" s="7">
        <v>3.51</v>
      </c>
      <c r="AP3108" s="7">
        <v>8.9867400000000011</v>
      </c>
      <c r="AQ3108" s="7">
        <v>10.074</v>
      </c>
      <c r="AR3108" s="47">
        <v>1.3565999999999999E-3</v>
      </c>
      <c r="AS3108" s="48">
        <v>8.0628000000000001E-5</v>
      </c>
      <c r="AT3108" s="48">
        <v>4.6743000000000003E-5</v>
      </c>
      <c r="AU3108" s="7">
        <v>8.6919000000000004</v>
      </c>
      <c r="AV3108" s="40">
        <v>3.7700399999999998</v>
      </c>
      <c r="AW3108" s="47">
        <v>5.3601984375000002E-2</v>
      </c>
      <c r="AX3108" s="47">
        <v>4.2166594687500003E-2</v>
      </c>
      <c r="AZ3108" s="40">
        <v>743.125</v>
      </c>
      <c r="BA3108" s="40">
        <v>742.125</v>
      </c>
      <c r="BB3108" s="40">
        <v>287.79039999999998</v>
      </c>
      <c r="BC3108" s="7">
        <v>8.5939999999999994</v>
      </c>
      <c r="BD3108" s="7">
        <v>12.615895999999999</v>
      </c>
      <c r="BE3108" s="7">
        <v>16.085999999999999</v>
      </c>
      <c r="BF3108" s="47">
        <v>2.3800000000000002E-3</v>
      </c>
      <c r="BG3108" s="48">
        <v>9.3999999999999994E-5</v>
      </c>
      <c r="BH3108" s="48">
        <v>1.47E-4</v>
      </c>
      <c r="BI3108" s="7">
        <v>11.894</v>
      </c>
      <c r="BJ3108" s="40">
        <v>0.65117599999999953</v>
      </c>
      <c r="BK3108" s="48">
        <v>4.6585937499999994E-2</v>
      </c>
      <c r="BL3108" s="48">
        <v>0.13897121874999999</v>
      </c>
    </row>
    <row r="3109" spans="17:64" x14ac:dyDescent="0.3">
      <c r="Q3109" s="41">
        <v>740.10900000000004</v>
      </c>
      <c r="R3109" s="41">
        <v>129.31800000000001</v>
      </c>
      <c r="S3109" s="32">
        <v>14.044</v>
      </c>
      <c r="T3109" s="32">
        <v>17.249696</v>
      </c>
      <c r="U3109" s="32">
        <v>24.039000000000001</v>
      </c>
      <c r="V3109" s="43">
        <v>2.7499999999999998E-3</v>
      </c>
      <c r="W3109" s="44">
        <v>1.4899999999999999E-4</v>
      </c>
      <c r="X3109" s="43">
        <v>8.2999999999999998E-5</v>
      </c>
      <c r="Y3109" s="32">
        <v>16.07</v>
      </c>
      <c r="Z3109" s="41">
        <v>6.0736000000005674E-2</v>
      </c>
      <c r="AA3109" s="45">
        <v>9.4214843749999999E-2</v>
      </c>
      <c r="AB3109" s="45">
        <v>7.3723046875000003E-2</v>
      </c>
      <c r="AD3109" s="40">
        <v>702.16800000000001</v>
      </c>
      <c r="AE3109" s="40">
        <v>165.30500000000001</v>
      </c>
      <c r="AF3109" s="46">
        <v>6.7249999999999996</v>
      </c>
      <c r="AG3109" s="40">
        <v>7.0000000000000001E-3</v>
      </c>
      <c r="AH3109" s="40">
        <v>5.0000000000000001E-3</v>
      </c>
      <c r="AI3109" s="40">
        <v>1.2E-2</v>
      </c>
      <c r="AK3109">
        <v>741.125</v>
      </c>
      <c r="AL3109" s="40">
        <v>255.23533</v>
      </c>
      <c r="AM3109" s="47">
        <v>3.6366999999999997E-2</v>
      </c>
      <c r="AN3109" s="47">
        <v>1.9810999999999999E-2</v>
      </c>
      <c r="AO3109" s="7">
        <v>5.2350000000000003</v>
      </c>
      <c r="AP3109" s="7">
        <v>5.8149400000000009</v>
      </c>
      <c r="AQ3109" s="7">
        <v>11.141999999999999</v>
      </c>
      <c r="AR3109" s="47">
        <v>1.4411999999999999E-3</v>
      </c>
      <c r="AS3109" s="48">
        <v>6.7347000000000004E-5</v>
      </c>
      <c r="AT3109" s="48">
        <v>4.2740000000000001E-5</v>
      </c>
      <c r="AU3109" s="7">
        <v>5.3752000000000004</v>
      </c>
      <c r="AV3109" s="40">
        <v>1.7399399999999989</v>
      </c>
      <c r="AW3109" s="47">
        <v>3.8635593750000009E-2</v>
      </c>
      <c r="AX3109" s="47">
        <v>3.7878201874999996E-2</v>
      </c>
      <c r="AZ3109" s="40">
        <v>743.04200000000003</v>
      </c>
      <c r="BA3109" s="40">
        <v>742.04200000000003</v>
      </c>
      <c r="BB3109" s="40">
        <v>287.80700000000002</v>
      </c>
      <c r="BF3109" s="47">
        <v>1.91E-3</v>
      </c>
      <c r="BG3109" s="48">
        <v>9.6000000000000002E-5</v>
      </c>
      <c r="BH3109" s="48">
        <v>9.5000000000000005E-5</v>
      </c>
      <c r="BK3109" s="48">
        <v>5.7949218750000003E-2</v>
      </c>
      <c r="BL3109" s="48">
        <v>8.8556734375000001E-2</v>
      </c>
    </row>
    <row r="3110" spans="17:64" x14ac:dyDescent="0.3">
      <c r="Q3110" s="41">
        <v>740.02200000000005</v>
      </c>
      <c r="R3110" s="41">
        <v>129.32599999999999</v>
      </c>
      <c r="S3110" s="32">
        <v>22.044</v>
      </c>
      <c r="T3110" s="32">
        <v>17.561696000000001</v>
      </c>
      <c r="U3110" s="32">
        <v>37.279000000000003</v>
      </c>
      <c r="V3110" s="43">
        <v>3.4499999999999999E-3</v>
      </c>
      <c r="W3110" s="44">
        <v>1.7799999999999999E-4</v>
      </c>
      <c r="X3110" s="43">
        <v>1.2E-4</v>
      </c>
      <c r="Y3110" s="32">
        <v>15.71</v>
      </c>
      <c r="Z3110" s="41">
        <v>6.0736000000005674E-2</v>
      </c>
      <c r="AA3110" s="45">
        <v>0.10926953125</v>
      </c>
      <c r="AB3110" s="45">
        <v>0.10836164062500001</v>
      </c>
      <c r="AD3110" s="40">
        <v>702.08600000000001</v>
      </c>
      <c r="AE3110" s="40">
        <v>165.315</v>
      </c>
      <c r="AF3110" s="46">
        <v>7.4240000000000004</v>
      </c>
      <c r="AG3110" s="40">
        <v>1.0999999999999999E-2</v>
      </c>
      <c r="AH3110" s="40">
        <v>8.0000000000000002E-3</v>
      </c>
      <c r="AI3110" s="40">
        <v>1.9E-2</v>
      </c>
      <c r="AK3110">
        <v>741.04200000000003</v>
      </c>
      <c r="AL3110" s="40">
        <v>255.25552999999999</v>
      </c>
      <c r="AM3110" s="47">
        <v>1.5539000000000001E-2</v>
      </c>
      <c r="AN3110" s="47">
        <v>4.6657000000000001E-3</v>
      </c>
      <c r="AO3110" s="7">
        <v>5.7990000000000004</v>
      </c>
      <c r="AP3110" s="7">
        <v>4.9003160000000001</v>
      </c>
      <c r="AQ3110" s="7">
        <v>10.706</v>
      </c>
      <c r="AR3110" s="47">
        <v>1.3916E-3</v>
      </c>
      <c r="AS3110" s="48">
        <v>5.0519999999999997E-5</v>
      </c>
      <c r="AT3110" s="48">
        <v>3.2140000000000001E-5</v>
      </c>
      <c r="AU3110" s="7">
        <v>4.4131999999999998</v>
      </c>
      <c r="AV3110" s="40">
        <v>0.29099599999999803</v>
      </c>
      <c r="AW3110" s="47">
        <v>2.2796718749999997E-2</v>
      </c>
      <c r="AX3110" s="47">
        <v>2.7445524375000002E-2</v>
      </c>
      <c r="AZ3110" s="40">
        <v>742.95799999999997</v>
      </c>
      <c r="BA3110" s="40">
        <v>741.95799999999997</v>
      </c>
      <c r="BB3110" s="40">
        <v>287.82330000000002</v>
      </c>
      <c r="BC3110" s="7">
        <v>6.444</v>
      </c>
      <c r="BD3110" s="7">
        <v>19.603296</v>
      </c>
      <c r="BE3110" s="7">
        <v>11.489000000000001</v>
      </c>
      <c r="BF3110" s="47">
        <v>9.1699999999999993E-3</v>
      </c>
      <c r="BG3110" s="48">
        <v>9.2E-5</v>
      </c>
      <c r="BH3110" s="48">
        <v>1.7200000000000001E-4</v>
      </c>
      <c r="BI3110" s="7">
        <v>19.062000000000001</v>
      </c>
      <c r="BJ3110" s="40">
        <v>8.8799999999999997E-6</v>
      </c>
      <c r="BK3110" s="48">
        <v>8.8800000000000001E-4</v>
      </c>
      <c r="BL3110" s="48">
        <v>0.14106557812500001</v>
      </c>
    </row>
    <row r="3111" spans="17:64" x14ac:dyDescent="0.3">
      <c r="Q3111" s="41">
        <v>739.93600000000004</v>
      </c>
      <c r="R3111" s="41">
        <v>129.334</v>
      </c>
      <c r="S3111" s="32">
        <v>22.077000000000002</v>
      </c>
      <c r="T3111" s="32">
        <v>16.184467999999999</v>
      </c>
      <c r="U3111" s="32">
        <v>38.392000000000003</v>
      </c>
      <c r="V3111" s="43">
        <v>3.5999999999999999E-3</v>
      </c>
      <c r="W3111" s="44">
        <v>1.7100000000000001E-4</v>
      </c>
      <c r="X3111" s="43">
        <v>1.76E-4</v>
      </c>
      <c r="Y3111" s="32">
        <v>14.33</v>
      </c>
      <c r="Z3111" s="41">
        <v>6.0736000000005674E-2</v>
      </c>
      <c r="AA3111" s="45">
        <v>9.9281250000000015E-2</v>
      </c>
      <c r="AB3111" s="45">
        <v>0.163855625</v>
      </c>
      <c r="AD3111" s="40">
        <v>702.00300000000004</v>
      </c>
      <c r="AE3111" s="40">
        <v>165.32499999999999</v>
      </c>
      <c r="AF3111" s="46">
        <v>8.4529999999999994</v>
      </c>
      <c r="AG3111" s="40">
        <v>1.2999999999999999E-2</v>
      </c>
      <c r="AH3111" s="40">
        <v>7.0000000000000001E-3</v>
      </c>
      <c r="AI3111" s="40">
        <v>0.02</v>
      </c>
      <c r="AK3111">
        <v>740.95799999999997</v>
      </c>
      <c r="AL3111" s="40">
        <v>255.27035000000001</v>
      </c>
      <c r="AM3111" s="47">
        <v>1.1664000000000001E-2</v>
      </c>
      <c r="AN3111" s="47">
        <v>5.2307999999999999E-3</v>
      </c>
      <c r="AO3111" s="7">
        <v>5.4409999999999998</v>
      </c>
      <c r="AP3111" s="7">
        <v>5.1174439999999999</v>
      </c>
      <c r="AQ3111" s="7">
        <v>9.7462</v>
      </c>
      <c r="AR3111" s="47">
        <v>1.3131E-3</v>
      </c>
      <c r="AS3111" s="48">
        <v>3.9790999999999999E-5</v>
      </c>
      <c r="AT3111" s="48">
        <v>2.6024999999999999E-5</v>
      </c>
      <c r="AU3111" s="7">
        <v>4.6604000000000001</v>
      </c>
      <c r="AV3111" s="40">
        <v>8.8880000000000001E-3</v>
      </c>
      <c r="AW3111" s="47">
        <v>1.3631585937500003E-2</v>
      </c>
      <c r="AX3111" s="47">
        <v>2.1595339218749999E-2</v>
      </c>
      <c r="AZ3111" s="40">
        <v>742.875</v>
      </c>
      <c r="BA3111" s="40">
        <v>741.875</v>
      </c>
      <c r="BB3111" s="40">
        <v>287.83904000000001</v>
      </c>
      <c r="BC3111" s="7">
        <v>5.673</v>
      </c>
      <c r="BD3111" s="7">
        <v>20.217531999999999</v>
      </c>
      <c r="BE3111" s="7">
        <v>10.478999999999999</v>
      </c>
      <c r="BF3111" s="47">
        <v>2.0799999999999999E-2</v>
      </c>
      <c r="BG3111" s="48">
        <v>9.1000000000000003E-5</v>
      </c>
      <c r="BH3111" s="48">
        <v>2.8400000000000002E-4</v>
      </c>
      <c r="BI3111" s="7">
        <v>19.741</v>
      </c>
      <c r="BJ3111" s="40">
        <v>0.29029199999999911</v>
      </c>
      <c r="BK3111" s="48">
        <v>8.8800000000000001E-4</v>
      </c>
      <c r="BL3111" s="48">
        <v>0.21383250000000001</v>
      </c>
    </row>
    <row r="3112" spans="17:64" x14ac:dyDescent="0.3">
      <c r="Q3112" s="41">
        <v>739.86</v>
      </c>
      <c r="R3112" s="41">
        <v>129.34100000000001</v>
      </c>
      <c r="S3112" s="32">
        <v>16.774000000000001</v>
      </c>
      <c r="T3112" s="32">
        <v>14.969016</v>
      </c>
      <c r="U3112" s="32">
        <v>30.638999999999999</v>
      </c>
      <c r="V3112" s="43">
        <v>3.0100000000000001E-3</v>
      </c>
      <c r="W3112" s="44">
        <v>1.8699999999999999E-4</v>
      </c>
      <c r="X3112" s="43">
        <v>2.3900000000000001E-4</v>
      </c>
      <c r="Y3112" s="32">
        <v>13.56</v>
      </c>
      <c r="Z3112" s="41">
        <v>0.5128959999999978</v>
      </c>
      <c r="AA3112" s="45">
        <v>0.12703515624999998</v>
      </c>
      <c r="AB3112" s="45">
        <v>0.22884595312500003</v>
      </c>
      <c r="AD3112" s="40">
        <v>701.92</v>
      </c>
      <c r="AE3112" s="40">
        <v>165.33500000000001</v>
      </c>
      <c r="AF3112" s="46">
        <v>9.3670000000000009</v>
      </c>
      <c r="AG3112" s="40">
        <v>1.7000000000000001E-2</v>
      </c>
      <c r="AH3112" s="40">
        <v>7.0000000000000001E-3</v>
      </c>
      <c r="AI3112" s="40">
        <v>2.4E-2</v>
      </c>
      <c r="AK3112">
        <v>740.875</v>
      </c>
      <c r="AL3112" s="40">
        <v>255.2833</v>
      </c>
      <c r="AM3112" s="47">
        <v>8.0488000000000001E-3</v>
      </c>
      <c r="AN3112" s="47">
        <v>5.5884999999999997E-3</v>
      </c>
      <c r="AO3112" s="7">
        <v>4.1870000000000003</v>
      </c>
      <c r="AP3112" s="7">
        <v>5.5684080000000007</v>
      </c>
      <c r="AQ3112" s="7">
        <v>7.9253</v>
      </c>
      <c r="AR3112" s="47">
        <v>1.1613000000000001E-3</v>
      </c>
      <c r="AS3112" s="48">
        <v>3.7085999999999997E-5</v>
      </c>
      <c r="AT3112" s="48">
        <v>2.4618E-5</v>
      </c>
      <c r="AU3112" s="7">
        <v>5.2167000000000003</v>
      </c>
      <c r="AV3112" s="40">
        <v>0.40544799999999892</v>
      </c>
      <c r="AW3112" s="47">
        <v>1.3950726562499998E-2</v>
      </c>
      <c r="AX3112" s="47">
        <v>2.070042703125E-2</v>
      </c>
      <c r="AZ3112" s="40">
        <v>742.79200000000003</v>
      </c>
      <c r="BA3112" s="40">
        <v>741.79200000000003</v>
      </c>
      <c r="BB3112" s="40">
        <v>287.85480999999999</v>
      </c>
      <c r="BC3112" s="7">
        <v>4.2439999999999998</v>
      </c>
      <c r="BD3112" s="7">
        <v>20.848496000000001</v>
      </c>
      <c r="BE3112" s="7">
        <v>8.7469999999999999</v>
      </c>
      <c r="BF3112" s="47">
        <v>1.235E-2</v>
      </c>
      <c r="BG3112" s="48">
        <v>1.02E-4</v>
      </c>
      <c r="BH3112" s="48">
        <v>2.4899999999999998E-4</v>
      </c>
      <c r="BI3112" s="7">
        <v>20.492000000000001</v>
      </c>
      <c r="BJ3112" s="40">
        <v>1.1247759999999998</v>
      </c>
      <c r="BK3112" s="48">
        <v>8.8800000000000001E-4</v>
      </c>
      <c r="BL3112" s="48">
        <v>0.20733804687499999</v>
      </c>
    </row>
    <row r="3113" spans="17:64" x14ac:dyDescent="0.3">
      <c r="Q3113" s="41">
        <v>739.774</v>
      </c>
      <c r="R3113" s="41">
        <v>129.34899999999999</v>
      </c>
      <c r="S3113" s="32">
        <v>9.9030000000000005</v>
      </c>
      <c r="T3113" s="32">
        <v>14.211852</v>
      </c>
      <c r="U3113" s="32">
        <v>21.347999999999999</v>
      </c>
      <c r="V3113" s="43">
        <v>2.2499999999999998E-3</v>
      </c>
      <c r="W3113" s="44">
        <v>1.8200000000000001E-4</v>
      </c>
      <c r="X3113" s="43">
        <v>2.1000000000000001E-4</v>
      </c>
      <c r="Y3113" s="32">
        <v>13.38</v>
      </c>
      <c r="Z3113" s="41">
        <v>3.5622119999999988</v>
      </c>
      <c r="AA3113" s="45">
        <v>0.13717578125000002</v>
      </c>
      <c r="AB3113" s="45">
        <v>0.20240976562499999</v>
      </c>
      <c r="AD3113" s="40">
        <v>701.83799999999997</v>
      </c>
      <c r="AE3113" s="40">
        <v>165.345</v>
      </c>
      <c r="AF3113" s="46">
        <v>11.117000000000001</v>
      </c>
      <c r="AG3113" s="40">
        <v>2.8000000000000001E-2</v>
      </c>
      <c r="AH3113" s="40">
        <v>1.4999999999999999E-2</v>
      </c>
      <c r="AI3113" s="40">
        <v>4.2999999999999997E-2</v>
      </c>
      <c r="AK3113">
        <v>740.79200000000003</v>
      </c>
      <c r="AL3113" s="40">
        <v>255.29625999999999</v>
      </c>
      <c r="AM3113" s="47">
        <v>1.0074E-2</v>
      </c>
      <c r="AN3113" s="47">
        <v>2.2211000000000002E-3</v>
      </c>
      <c r="AO3113" s="7">
        <v>3.3780000000000001</v>
      </c>
      <c r="AP3113" s="7">
        <v>5.7350519999999996</v>
      </c>
      <c r="AQ3113" s="7">
        <v>6.2168000000000001</v>
      </c>
      <c r="AR3113" s="47">
        <v>1.0357000000000001E-3</v>
      </c>
      <c r="AS3113" s="48">
        <v>3.8118999999999999E-5</v>
      </c>
      <c r="AT3113" s="48">
        <v>2.5174999999999999E-5</v>
      </c>
      <c r="AU3113" s="7">
        <v>5.4512999999999998</v>
      </c>
      <c r="AV3113" s="40">
        <v>0.1499119999999996</v>
      </c>
      <c r="AW3113" s="47">
        <v>1.74859140625E-2</v>
      </c>
      <c r="AX3113" s="47">
        <v>2.1681130781249999E-2</v>
      </c>
      <c r="AZ3113" s="40">
        <v>742.70799999999997</v>
      </c>
      <c r="BA3113" s="40">
        <v>741.70799999999997</v>
      </c>
      <c r="BB3113" s="40">
        <v>287.87065999999999</v>
      </c>
      <c r="BC3113" s="7">
        <v>2.9860000000000002</v>
      </c>
      <c r="BD3113" s="7">
        <v>21.413824000000002</v>
      </c>
      <c r="BE3113" s="7">
        <v>7.5620000000000003</v>
      </c>
      <c r="BF3113" s="47">
        <v>3.2799999999999999E-3</v>
      </c>
      <c r="BG3113" s="48">
        <v>8.2999999999999998E-5</v>
      </c>
      <c r="BH3113" s="48">
        <v>2.52E-4</v>
      </c>
      <c r="BI3113" s="7">
        <v>21.163</v>
      </c>
      <c r="BJ3113" s="40">
        <v>2.1991439999999995</v>
      </c>
      <c r="BK3113" s="48">
        <v>1.7656249999999998E-2</v>
      </c>
      <c r="BL3113" s="48">
        <v>0.240935125</v>
      </c>
    </row>
    <row r="3114" spans="17:64" x14ac:dyDescent="0.3">
      <c r="Q3114" s="41">
        <v>739.68700000000001</v>
      </c>
      <c r="R3114" s="41">
        <v>129.357</v>
      </c>
      <c r="S3114" s="32">
        <v>5.141</v>
      </c>
      <c r="T3114" s="32">
        <v>13.561844000000001</v>
      </c>
      <c r="U3114" s="32">
        <v>15.667999999999999</v>
      </c>
      <c r="V3114" s="43">
        <v>1.6900000000000001E-3</v>
      </c>
      <c r="W3114" s="44">
        <v>1.7100000000000001E-4</v>
      </c>
      <c r="X3114" s="43">
        <v>2.0599999999999999E-4</v>
      </c>
      <c r="Y3114" s="32">
        <v>13.13</v>
      </c>
      <c r="Z3114" s="41">
        <v>6.4347639999999995</v>
      </c>
      <c r="AA3114" s="45">
        <v>0.13733203125000001</v>
      </c>
      <c r="AB3114" s="45">
        <v>0.200298890625</v>
      </c>
      <c r="AD3114" s="40">
        <v>701.755</v>
      </c>
      <c r="AE3114" s="40">
        <v>165.35499999999999</v>
      </c>
      <c r="AF3114" s="46">
        <v>11.893000000000001</v>
      </c>
      <c r="AG3114" s="40">
        <v>2.5000000000000001E-2</v>
      </c>
      <c r="AH3114" s="40">
        <v>1.0999999999999999E-2</v>
      </c>
      <c r="AI3114" s="40">
        <v>3.5999999999999997E-2</v>
      </c>
      <c r="AK3114">
        <v>740.70799999999997</v>
      </c>
      <c r="AL3114" s="40">
        <v>255.30985000000001</v>
      </c>
      <c r="AM3114" s="47">
        <v>1.2558E-2</v>
      </c>
      <c r="AN3114" s="47">
        <v>3.8208999999999999E-3</v>
      </c>
      <c r="AO3114" s="7">
        <v>2.5539999999999998</v>
      </c>
      <c r="AP3114" s="7">
        <v>6.182436</v>
      </c>
      <c r="AQ3114" s="7">
        <v>4.5961999999999996</v>
      </c>
      <c r="AR3114" s="47">
        <v>8.6452000000000002E-4</v>
      </c>
      <c r="AS3114" s="48">
        <v>4.1675999999999999E-5</v>
      </c>
      <c r="AT3114" s="48">
        <v>2.4528E-5</v>
      </c>
      <c r="AU3114" s="7">
        <v>5.9679000000000002</v>
      </c>
      <c r="AV3114" s="40">
        <v>8.8880000000000001E-3</v>
      </c>
      <c r="AW3114" s="47">
        <v>2.4453140624999998E-2</v>
      </c>
      <c r="AX3114" s="47">
        <v>2.1611595812499999E-2</v>
      </c>
      <c r="AZ3114" s="40">
        <v>742.625</v>
      </c>
      <c r="BA3114" s="40">
        <v>741.625</v>
      </c>
      <c r="BB3114" s="40">
        <v>287.88632000000001</v>
      </c>
      <c r="BC3114" s="7">
        <v>2.4470000000000001</v>
      </c>
      <c r="BD3114" s="7">
        <v>20.923548</v>
      </c>
      <c r="BE3114" s="7">
        <v>6.5039999999999996</v>
      </c>
      <c r="BF3114" s="47">
        <v>3.3300000000000001E-3</v>
      </c>
      <c r="BG3114" s="48">
        <v>6.3999999999999997E-5</v>
      </c>
      <c r="BH3114" s="48">
        <v>2.72E-4</v>
      </c>
      <c r="BI3114" s="7">
        <v>20.718</v>
      </c>
      <c r="BJ3114" s="40">
        <v>2.1091879999999996</v>
      </c>
      <c r="BK3114" s="48">
        <v>8.8800000000000001E-4</v>
      </c>
      <c r="BL3114" s="48">
        <v>0.26076645312499996</v>
      </c>
    </row>
    <row r="3115" spans="17:64" x14ac:dyDescent="0.3">
      <c r="Q3115" s="41">
        <v>739.61099999999999</v>
      </c>
      <c r="R3115" s="41">
        <v>129.364</v>
      </c>
      <c r="S3115" s="32">
        <v>2.5550000000000002</v>
      </c>
      <c r="T3115" s="32">
        <v>12.97462</v>
      </c>
      <c r="U3115" s="32">
        <v>13.925000000000001</v>
      </c>
      <c r="V3115" s="43">
        <v>1.8600000000000001E-3</v>
      </c>
      <c r="W3115" s="44">
        <v>1.73E-4</v>
      </c>
      <c r="X3115" s="43">
        <v>1.2E-4</v>
      </c>
      <c r="Y3115" s="32">
        <v>12.76</v>
      </c>
      <c r="Z3115" s="41">
        <v>9.3362200000000009</v>
      </c>
      <c r="AA3115" s="45">
        <v>0.1359453125</v>
      </c>
      <c r="AB3115" s="45">
        <v>0.11372540625000001</v>
      </c>
      <c r="AD3115" s="40">
        <v>701.67200000000003</v>
      </c>
      <c r="AE3115" s="40">
        <v>165.36500000000001</v>
      </c>
      <c r="AF3115" s="46">
        <v>12.462999999999999</v>
      </c>
      <c r="AG3115" s="40">
        <v>0.01</v>
      </c>
      <c r="AH3115" s="40">
        <v>6.0000000000000001E-3</v>
      </c>
      <c r="AI3115" s="40">
        <v>1.6E-2</v>
      </c>
      <c r="AK3115">
        <v>740.625</v>
      </c>
      <c r="AL3115" s="40">
        <v>255.32262</v>
      </c>
      <c r="AM3115" s="47">
        <v>1.0879E-2</v>
      </c>
      <c r="AN3115" s="47">
        <v>9.5028000000000005E-3</v>
      </c>
      <c r="AO3115" s="7">
        <v>1.452</v>
      </c>
      <c r="AP3115" s="7">
        <v>7.5932680000000001</v>
      </c>
      <c r="AQ3115" s="7">
        <v>4.0156999999999998</v>
      </c>
      <c r="AR3115" s="47">
        <v>6.3537999999999995E-4</v>
      </c>
      <c r="AS3115" s="48">
        <v>4.8402000000000002E-5</v>
      </c>
      <c r="AT3115" s="48">
        <v>2.5426999999999999E-5</v>
      </c>
      <c r="AU3115" s="7">
        <v>7.4713000000000003</v>
      </c>
      <c r="AV3115" s="40">
        <v>1.4079079999999999</v>
      </c>
      <c r="AW3115" s="47">
        <v>3.5744039062500003E-2</v>
      </c>
      <c r="AX3115" s="47">
        <v>2.3283585281249998E-2</v>
      </c>
      <c r="AZ3115" s="40">
        <v>742.54200000000003</v>
      </c>
      <c r="BA3115" s="40">
        <v>741.54200000000003</v>
      </c>
      <c r="BB3115" s="40">
        <v>287.90212000000002</v>
      </c>
      <c r="BC3115" s="7">
        <v>2.6059999999999999</v>
      </c>
      <c r="BD3115" s="7">
        <v>19.396903999999999</v>
      </c>
      <c r="BE3115" s="7">
        <v>5.6269999999999998</v>
      </c>
      <c r="BF3115" s="47">
        <v>3.1900000000000001E-3</v>
      </c>
      <c r="BG3115" s="48">
        <v>6.7000000000000002E-5</v>
      </c>
      <c r="BH3115" s="48">
        <v>2.5900000000000001E-4</v>
      </c>
      <c r="BI3115" s="7">
        <v>19.178000000000001</v>
      </c>
      <c r="BJ3115" s="40">
        <v>0.94662399999999991</v>
      </c>
      <c r="BK3115" s="48">
        <v>3.449218750000007E-3</v>
      </c>
      <c r="BL3115" s="48">
        <v>0.24823873437500002</v>
      </c>
    </row>
    <row r="3116" spans="17:64" x14ac:dyDescent="0.3">
      <c r="Q3116" s="41">
        <v>739.52499999999998</v>
      </c>
      <c r="R3116" s="41">
        <v>129.37200000000001</v>
      </c>
      <c r="S3116" s="32">
        <v>1.794</v>
      </c>
      <c r="T3116" s="32">
        <v>12.690695999999999</v>
      </c>
      <c r="U3116" s="32">
        <v>14.26</v>
      </c>
      <c r="V3116" s="43">
        <v>2.2200000000000002E-3</v>
      </c>
      <c r="W3116" s="44">
        <v>1.35E-4</v>
      </c>
      <c r="X3116" s="43">
        <v>9.2E-5</v>
      </c>
      <c r="Y3116" s="32">
        <v>12.54</v>
      </c>
      <c r="Z3116" s="41">
        <v>11.037976</v>
      </c>
      <c r="AA3116" s="45">
        <v>9.0773437500000012E-2</v>
      </c>
      <c r="AB3116" s="45">
        <v>8.4510968749999998E-2</v>
      </c>
      <c r="AD3116" s="40">
        <v>701.59</v>
      </c>
      <c r="AE3116" s="40">
        <v>165.375</v>
      </c>
      <c r="AF3116" s="46">
        <v>12.353</v>
      </c>
      <c r="AG3116" s="40">
        <v>5.0000000000000001E-3</v>
      </c>
      <c r="AH3116" s="40">
        <v>3.0000000000000001E-3</v>
      </c>
      <c r="AI3116" s="40">
        <v>8.0000000000000002E-3</v>
      </c>
      <c r="AK3116">
        <v>740.54200000000003</v>
      </c>
      <c r="AL3116" s="40">
        <v>255.33539999999999</v>
      </c>
      <c r="AM3116" s="47">
        <v>1.7228E-2</v>
      </c>
      <c r="AN3116" s="47">
        <v>1.2743000000000001E-2</v>
      </c>
      <c r="AO3116" s="7">
        <v>1.155</v>
      </c>
      <c r="AP3116" s="7">
        <v>9.5645199999999999</v>
      </c>
      <c r="AQ3116" s="7">
        <v>5.6215999999999999</v>
      </c>
      <c r="AR3116" s="47">
        <v>6.4656999999999996E-4</v>
      </c>
      <c r="AS3116" s="48">
        <v>5.7562000000000002E-5</v>
      </c>
      <c r="AT3116" s="48">
        <v>2.8257000000000001E-5</v>
      </c>
      <c r="AU3116" s="7">
        <v>9.4674999999999994</v>
      </c>
      <c r="AV3116" s="40">
        <v>3.5472199999999998</v>
      </c>
      <c r="AW3116" s="47">
        <v>4.4681113281250004E-2</v>
      </c>
      <c r="AX3116" s="47">
        <v>2.6075836515625003E-2</v>
      </c>
      <c r="AZ3116" s="40">
        <v>742.45799999999997</v>
      </c>
      <c r="BA3116" s="40">
        <v>741.45799999999997</v>
      </c>
      <c r="BB3116" s="40">
        <v>287.91802000000001</v>
      </c>
      <c r="BC3116" s="7">
        <v>3.54</v>
      </c>
      <c r="BD3116" s="7">
        <v>17.864360000000001</v>
      </c>
      <c r="BE3116" s="7">
        <v>5.6550000000000002</v>
      </c>
      <c r="BF3116" s="47">
        <v>3.4399999999999999E-3</v>
      </c>
      <c r="BG3116" s="48">
        <v>6.8999999999999997E-5</v>
      </c>
      <c r="BH3116" s="48">
        <v>2.8499999999999999E-4</v>
      </c>
      <c r="BI3116" s="7">
        <v>17.567</v>
      </c>
      <c r="BJ3116" s="40">
        <v>8.8799999999999997E-6</v>
      </c>
      <c r="BK3116" s="48">
        <v>4.6874999999999445E-4</v>
      </c>
      <c r="BL3116" s="48">
        <v>0.273395375</v>
      </c>
    </row>
    <row r="3117" spans="17:64" x14ac:dyDescent="0.3">
      <c r="Q3117" s="41">
        <v>739.43799999999999</v>
      </c>
      <c r="R3117" s="41">
        <v>129.38</v>
      </c>
      <c r="S3117" s="32">
        <v>1.8740000000000001</v>
      </c>
      <c r="T3117" s="32">
        <v>13.407416</v>
      </c>
      <c r="U3117" s="32">
        <v>16.071999999999999</v>
      </c>
      <c r="V3117" s="43">
        <v>2.4199999999999998E-3</v>
      </c>
      <c r="W3117" s="44">
        <v>1.12E-4</v>
      </c>
      <c r="X3117" s="43">
        <v>8.2999999999999998E-5</v>
      </c>
      <c r="Y3117" s="32">
        <v>13.25</v>
      </c>
      <c r="Z3117" s="41">
        <v>12.706295999999998</v>
      </c>
      <c r="AA3117" s="45">
        <v>6.3789062500000007E-2</v>
      </c>
      <c r="AB3117" s="45">
        <v>7.4836281249999997E-2</v>
      </c>
      <c r="AD3117" s="40">
        <v>701.50699999999904</v>
      </c>
      <c r="AE3117" s="40">
        <v>165.38499999999999</v>
      </c>
      <c r="AF3117" s="46">
        <v>13.096</v>
      </c>
      <c r="AG3117" s="40">
        <v>8.9999999999999993E-3</v>
      </c>
      <c r="AH3117" s="40">
        <v>3.0000000000000001E-3</v>
      </c>
      <c r="AI3117" s="40">
        <v>1.2E-2</v>
      </c>
      <c r="AK3117">
        <v>740.45799999999997</v>
      </c>
      <c r="AL3117" s="40">
        <v>255.34835000000001</v>
      </c>
      <c r="AM3117" s="47">
        <v>1.7014000000000001E-2</v>
      </c>
      <c r="AN3117" s="47">
        <v>7.5097000000000002E-3</v>
      </c>
      <c r="AO3117" s="7">
        <v>1.452</v>
      </c>
      <c r="AP3117" s="7">
        <v>11.810968000000001</v>
      </c>
      <c r="AQ3117" s="7">
        <v>8.5132999999999992</v>
      </c>
      <c r="AR3117" s="47">
        <v>7.3218000000000003E-4</v>
      </c>
      <c r="AS3117" s="48">
        <v>6.9468000000000006E-5</v>
      </c>
      <c r="AT3117" s="48">
        <v>3.0244E-5</v>
      </c>
      <c r="AU3117" s="7">
        <v>11.689</v>
      </c>
      <c r="AV3117" s="40">
        <v>5.9055079999999993</v>
      </c>
      <c r="AW3117" s="47">
        <v>5.4881601562500007E-2</v>
      </c>
      <c r="AX3117" s="47">
        <v>2.7774036531250001E-2</v>
      </c>
      <c r="AZ3117" s="40">
        <v>742.375</v>
      </c>
      <c r="BA3117" s="40">
        <v>741.375</v>
      </c>
      <c r="BB3117" s="40">
        <v>287.93367999999998</v>
      </c>
      <c r="BC3117" s="7">
        <v>5.2839999999999998</v>
      </c>
      <c r="BD3117" s="7">
        <v>16.139855999999998</v>
      </c>
      <c r="BE3117" s="7">
        <v>7.4279999999999999</v>
      </c>
      <c r="BF3117" s="47">
        <v>1.306E-2</v>
      </c>
      <c r="BG3117" s="48">
        <v>6.9999999999999994E-5</v>
      </c>
      <c r="BH3117" s="48">
        <v>3.4499999999999998E-4</v>
      </c>
      <c r="BI3117" s="7">
        <v>15.696</v>
      </c>
      <c r="BJ3117" s="40">
        <v>8.8799999999999997E-6</v>
      </c>
      <c r="BK3117" s="48">
        <v>8.8800000000000001E-4</v>
      </c>
      <c r="BL3117" s="48">
        <v>0.30094290624999998</v>
      </c>
    </row>
    <row r="3118" spans="17:64" x14ac:dyDescent="0.3">
      <c r="Q3118" s="41">
        <v>739.35199999999998</v>
      </c>
      <c r="R3118" s="41">
        <v>129.38800000000001</v>
      </c>
      <c r="S3118" s="32">
        <v>2.5779999999999998</v>
      </c>
      <c r="T3118" s="32">
        <v>15.536552</v>
      </c>
      <c r="U3118" s="32">
        <v>17.922999999999998</v>
      </c>
      <c r="V3118" s="43">
        <v>2.7599999999999999E-3</v>
      </c>
      <c r="W3118" s="44">
        <v>1.0900000000000001E-4</v>
      </c>
      <c r="X3118" s="43">
        <v>9.0000000000000006E-5</v>
      </c>
      <c r="Y3118" s="32">
        <v>15.32</v>
      </c>
      <c r="Z3118" s="41">
        <v>13.292911999999998</v>
      </c>
      <c r="AA3118" s="45">
        <v>5.4015625000000005E-2</v>
      </c>
      <c r="AB3118" s="45">
        <v>8.0689312500000013E-2</v>
      </c>
      <c r="AD3118" s="40">
        <v>701.42399999999998</v>
      </c>
      <c r="AE3118" s="40">
        <v>165.39500000000001</v>
      </c>
      <c r="AF3118" s="46">
        <v>13.606999999999999</v>
      </c>
      <c r="AG3118" s="40">
        <v>1.0999999999999999E-2</v>
      </c>
      <c r="AH3118" s="40">
        <v>7.0000000000000001E-3</v>
      </c>
      <c r="AI3118" s="40">
        <v>1.7999999999999999E-2</v>
      </c>
      <c r="AK3118">
        <v>740.375</v>
      </c>
      <c r="AL3118" s="40">
        <v>255.3613</v>
      </c>
      <c r="AM3118" s="47">
        <v>1.1469999999999999E-2</v>
      </c>
      <c r="AN3118" s="47">
        <v>1.0999999999999999E-2</v>
      </c>
      <c r="AO3118" s="7">
        <v>2.056</v>
      </c>
      <c r="AP3118" s="7">
        <v>13.840703999999999</v>
      </c>
      <c r="AQ3118" s="7">
        <v>9.8832000000000004</v>
      </c>
      <c r="AR3118" s="47">
        <v>1.1391000000000001E-3</v>
      </c>
      <c r="AS3118" s="48">
        <v>8.5033999999999999E-5</v>
      </c>
      <c r="AT3118" s="48">
        <v>2.8643E-5</v>
      </c>
      <c r="AU3118" s="7">
        <v>13.667999999999999</v>
      </c>
      <c r="AV3118" s="40">
        <v>6.1906239999999997</v>
      </c>
      <c r="AW3118" s="47">
        <v>6.2340992187499993E-2</v>
      </c>
      <c r="AX3118" s="47">
        <v>2.4800317343749999E-2</v>
      </c>
      <c r="AZ3118" s="40">
        <v>742.29200000000003</v>
      </c>
      <c r="BA3118" s="40">
        <v>741.29200000000003</v>
      </c>
      <c r="BB3118" s="40">
        <v>287.94934000000001</v>
      </c>
      <c r="BC3118" s="7">
        <v>7.91</v>
      </c>
      <c r="BD3118" s="7">
        <v>14.948440000000002</v>
      </c>
      <c r="BE3118" s="7">
        <v>10.967000000000001</v>
      </c>
      <c r="BF3118" s="47">
        <v>9.0690000000000007E-2</v>
      </c>
      <c r="BG3118" s="48">
        <v>6.6000000000000005E-5</v>
      </c>
      <c r="BH3118" s="48">
        <v>3.01E-4</v>
      </c>
      <c r="BI3118" s="7">
        <v>14.284000000000001</v>
      </c>
      <c r="BJ3118" s="40">
        <v>8.8799999999999997E-6</v>
      </c>
      <c r="BK3118" s="48">
        <v>8.8800000000000001E-4</v>
      </c>
      <c r="BL3118" s="48">
        <v>8.8800000000000001E-4</v>
      </c>
    </row>
    <row r="3119" spans="17:64" x14ac:dyDescent="0.3">
      <c r="Q3119" s="41">
        <v>739.27599999999995</v>
      </c>
      <c r="R3119" s="41">
        <v>129.39500000000001</v>
      </c>
      <c r="S3119" s="32">
        <v>4.6349999999999998</v>
      </c>
      <c r="T3119" s="32">
        <v>19.42934</v>
      </c>
      <c r="U3119" s="32">
        <v>21.062999999999999</v>
      </c>
      <c r="V3119" s="43">
        <v>3.47E-3</v>
      </c>
      <c r="W3119" s="44">
        <v>1.66E-4</v>
      </c>
      <c r="X3119" s="43">
        <v>1.66E-4</v>
      </c>
      <c r="Y3119" s="32">
        <v>19.04</v>
      </c>
      <c r="Z3119" s="41">
        <v>12.738539999999999</v>
      </c>
      <c r="AA3119" s="45">
        <v>9.6871093750000012E-2</v>
      </c>
      <c r="AB3119" s="45">
        <v>0.154294171875</v>
      </c>
      <c r="AD3119" s="40">
        <v>701.34199999999998</v>
      </c>
      <c r="AE3119" s="40">
        <v>165.405</v>
      </c>
      <c r="AF3119" s="46">
        <v>14.244999999999999</v>
      </c>
      <c r="AG3119" s="40">
        <v>8.9999999999999993E-3</v>
      </c>
      <c r="AH3119" s="40">
        <v>8.0000000000000002E-3</v>
      </c>
      <c r="AI3119" s="40">
        <v>1.7000000000000001E-2</v>
      </c>
      <c r="AK3119">
        <v>740.29200000000003</v>
      </c>
      <c r="AL3119" s="40">
        <v>255.3749</v>
      </c>
      <c r="AM3119" s="47">
        <v>2.0226999999999998E-2</v>
      </c>
      <c r="AN3119" s="47">
        <v>7.5868000000000003E-3</v>
      </c>
      <c r="AO3119" s="7">
        <v>3.5979999999999999</v>
      </c>
      <c r="AP3119" s="7">
        <v>15.624231999999999</v>
      </c>
      <c r="AQ3119" s="7">
        <v>10.532</v>
      </c>
      <c r="AR3119" s="47">
        <v>2.2588E-3</v>
      </c>
      <c r="AS3119" s="48">
        <v>9.6957E-5</v>
      </c>
      <c r="AT3119" s="48">
        <v>3.2873999999999997E-5</v>
      </c>
      <c r="AU3119" s="7">
        <v>15.321999999999999</v>
      </c>
      <c r="AV3119" s="40">
        <v>4.0699920000000001</v>
      </c>
      <c r="AW3119" s="47">
        <v>5.1957468749999999E-2</v>
      </c>
      <c r="AX3119" s="47">
        <v>2.5254079374999999E-2</v>
      </c>
      <c r="AZ3119" s="40">
        <v>742.20799999999997</v>
      </c>
      <c r="BA3119" s="40">
        <v>741.20799999999997</v>
      </c>
      <c r="BB3119" s="40">
        <v>287.96537999999998</v>
      </c>
      <c r="BC3119" s="7">
        <v>12.231999999999999</v>
      </c>
      <c r="BD3119" s="7">
        <v>14.861488</v>
      </c>
      <c r="BE3119" s="7">
        <v>17.55</v>
      </c>
      <c r="BF3119" s="47">
        <v>7.7439999999999995E-2</v>
      </c>
      <c r="BG3119" s="48">
        <v>8.1000000000000004E-5</v>
      </c>
      <c r="BH3119" s="48">
        <v>2.43E-4</v>
      </c>
      <c r="BI3119" s="7">
        <v>13.834</v>
      </c>
      <c r="BJ3119" s="40">
        <v>8.8799999999999997E-6</v>
      </c>
      <c r="BK3119" s="48">
        <v>8.8800000000000001E-4</v>
      </c>
      <c r="BL3119" s="48">
        <v>8.8800000000000001E-4</v>
      </c>
    </row>
    <row r="3120" spans="17:64" x14ac:dyDescent="0.3">
      <c r="Q3120" s="41">
        <v>739.18899999999996</v>
      </c>
      <c r="R3120" s="41">
        <v>129.40299999999999</v>
      </c>
      <c r="S3120" s="32">
        <v>8.1110000000000007</v>
      </c>
      <c r="T3120" s="32">
        <v>23.251324</v>
      </c>
      <c r="U3120" s="32">
        <v>25.358000000000001</v>
      </c>
      <c r="V3120" s="43">
        <v>3.8600000000000001E-3</v>
      </c>
      <c r="W3120" s="44">
        <v>1.9699999999999999E-4</v>
      </c>
      <c r="X3120" s="43">
        <v>1.7100000000000001E-4</v>
      </c>
      <c r="Y3120" s="32">
        <v>22.57</v>
      </c>
      <c r="Z3120" s="41">
        <v>10.790643999999999</v>
      </c>
      <c r="AA3120" s="45">
        <v>0.12010156249999998</v>
      </c>
      <c r="AB3120" s="45">
        <v>0.15797853125000003</v>
      </c>
      <c r="AD3120" s="40">
        <v>701.25900000000001</v>
      </c>
      <c r="AE3120" s="40">
        <v>165.41499999999999</v>
      </c>
      <c r="AF3120" s="46">
        <v>13.923999999999999</v>
      </c>
      <c r="AG3120" s="40">
        <v>1.2E-2</v>
      </c>
      <c r="AH3120" s="40">
        <v>5.0000000000000001E-3</v>
      </c>
      <c r="AI3120" s="40">
        <v>1.7000000000000001E-2</v>
      </c>
      <c r="AK3120">
        <v>740.20799999999997</v>
      </c>
      <c r="AL3120" s="40">
        <v>255.38784999999999</v>
      </c>
      <c r="AM3120" s="47">
        <v>5.0528999999999998E-2</v>
      </c>
      <c r="AN3120" s="47">
        <v>2.0136000000000001E-2</v>
      </c>
      <c r="AO3120" s="7">
        <v>6.5119999999999996</v>
      </c>
      <c r="AP3120" s="7">
        <v>16.602008000000001</v>
      </c>
      <c r="AQ3120" s="7">
        <v>13.733000000000001</v>
      </c>
      <c r="AR3120" s="47">
        <v>3.8543000000000002E-3</v>
      </c>
      <c r="AS3120" s="48">
        <v>1.0441E-4</v>
      </c>
      <c r="AT3120" s="48">
        <v>3.8145999999999997E-5</v>
      </c>
      <c r="AU3120" s="7">
        <v>16.055</v>
      </c>
      <c r="AV3120" s="40">
        <v>2.0374480000000013</v>
      </c>
      <c r="AW3120" s="47">
        <v>2.7625117187499985E-2</v>
      </c>
      <c r="AX3120" s="47">
        <v>2.5143759843749995E-2</v>
      </c>
      <c r="AZ3120" s="40">
        <v>742.125</v>
      </c>
      <c r="BA3120" s="40">
        <v>741.125</v>
      </c>
      <c r="BB3120" s="40">
        <v>287.98104000000001</v>
      </c>
      <c r="BC3120" s="7">
        <v>16.742999999999999</v>
      </c>
      <c r="BD3120" s="7">
        <v>15.096411999999999</v>
      </c>
      <c r="BE3120" s="7">
        <v>25.506</v>
      </c>
      <c r="BF3120" s="47">
        <v>3.5899999999999999E-3</v>
      </c>
      <c r="BG3120" s="48">
        <v>1.0399999999999999E-4</v>
      </c>
      <c r="BH3120" s="48">
        <v>2.0100000000000001E-4</v>
      </c>
      <c r="BI3120" s="7">
        <v>13.69</v>
      </c>
      <c r="BJ3120" s="40">
        <v>8.8799999999999997E-6</v>
      </c>
      <c r="BK3120" s="48">
        <v>3.2480468749999998E-2</v>
      </c>
      <c r="BL3120" s="48">
        <v>0.18888935937500001</v>
      </c>
    </row>
    <row r="3121" spans="17:64" x14ac:dyDescent="0.3">
      <c r="Q3121" s="41">
        <v>739.10299999999995</v>
      </c>
      <c r="R3121" s="41">
        <v>129.411</v>
      </c>
      <c r="S3121" s="32">
        <v>12.234999999999999</v>
      </c>
      <c r="T3121" s="32">
        <v>26.127740000000003</v>
      </c>
      <c r="U3121" s="32">
        <v>29.542999999999999</v>
      </c>
      <c r="V3121" s="43">
        <v>3.5100000000000001E-3</v>
      </c>
      <c r="W3121" s="44">
        <v>1.8000000000000001E-4</v>
      </c>
      <c r="X3121" s="43">
        <v>1.54E-4</v>
      </c>
      <c r="Y3121" s="32">
        <v>25.1</v>
      </c>
      <c r="Z3121" s="41">
        <v>7.5689400000000013</v>
      </c>
      <c r="AA3121" s="45">
        <v>0.11007421875000001</v>
      </c>
      <c r="AB3121" s="45">
        <v>0.142159234375</v>
      </c>
      <c r="AD3121" s="40">
        <v>701.17700000000002</v>
      </c>
      <c r="AE3121" s="40">
        <v>165.42500000000001</v>
      </c>
      <c r="AF3121" s="46">
        <v>12.523999999999999</v>
      </c>
      <c r="AG3121" s="40">
        <v>1.4999999999999999E-2</v>
      </c>
      <c r="AH3121" s="40">
        <v>0.01</v>
      </c>
      <c r="AI3121" s="40">
        <v>2.5000000000000001E-2</v>
      </c>
      <c r="AK3121">
        <v>740.125</v>
      </c>
      <c r="AL3121" s="40">
        <v>255.40062</v>
      </c>
      <c r="AM3121" s="47">
        <v>0.12024</v>
      </c>
      <c r="AN3121" s="47">
        <v>5.4611E-2</v>
      </c>
      <c r="AO3121" s="7">
        <v>10.938000000000001</v>
      </c>
      <c r="AP3121" s="7">
        <v>16.299792</v>
      </c>
      <c r="AQ3121" s="7">
        <v>18.687000000000001</v>
      </c>
      <c r="AR3121" s="47">
        <v>4.8697000000000002E-3</v>
      </c>
      <c r="AS3121" s="48">
        <v>1.0984000000000001E-4</v>
      </c>
      <c r="AT3121" s="48">
        <v>4.2667000000000003E-5</v>
      </c>
      <c r="AU3121" s="7">
        <v>15.381</v>
      </c>
      <c r="AV3121" s="40">
        <v>8.8880000000000001E-3</v>
      </c>
      <c r="AW3121" s="47">
        <v>1.2826445312500013E-2</v>
      </c>
      <c r="AX3121" s="47">
        <v>2.6239371406250003E-2</v>
      </c>
      <c r="AZ3121" s="40">
        <v>742.04200000000003</v>
      </c>
      <c r="BA3121" s="40">
        <v>741.04200000000003</v>
      </c>
      <c r="BB3121" s="40">
        <v>287.99669999999998</v>
      </c>
      <c r="BC3121" s="7">
        <v>19.111000000000001</v>
      </c>
      <c r="BD3121" s="7">
        <v>14.553324</v>
      </c>
      <c r="BE3121" s="7">
        <v>31.044</v>
      </c>
      <c r="BF3121" s="47">
        <v>3.62E-3</v>
      </c>
      <c r="BG3121" s="48">
        <v>1.3899999999999999E-4</v>
      </c>
      <c r="BH3121" s="48">
        <v>2.3599999999999999E-4</v>
      </c>
      <c r="BI3121" s="7">
        <v>12.948</v>
      </c>
      <c r="BJ3121" s="40">
        <v>8.8799999999999997E-6</v>
      </c>
      <c r="BK3121" s="48">
        <v>6.68828125E-2</v>
      </c>
      <c r="BL3121" s="48">
        <v>0.22378815624999998</v>
      </c>
    </row>
    <row r="3122" spans="17:64" x14ac:dyDescent="0.3">
      <c r="Q3122" s="41">
        <v>739.02700000000004</v>
      </c>
      <c r="R3122" s="41">
        <v>129.41800000000001</v>
      </c>
      <c r="S3122" s="32">
        <v>13.935</v>
      </c>
      <c r="T3122" s="32">
        <v>24.940539999999999</v>
      </c>
      <c r="U3122" s="32">
        <v>29.751999999999999</v>
      </c>
      <c r="V3122" s="43">
        <v>3.3700000000000002E-3</v>
      </c>
      <c r="W3122" s="44">
        <v>1.85E-4</v>
      </c>
      <c r="X3122" s="43">
        <v>1.3799999999999999E-4</v>
      </c>
      <c r="Y3122" s="32">
        <v>23.77</v>
      </c>
      <c r="Z3122" s="41">
        <v>4.7247399999999971</v>
      </c>
      <c r="AA3122" s="45">
        <v>0.11786328124999999</v>
      </c>
      <c r="AB3122" s="45">
        <v>0.126631515625</v>
      </c>
      <c r="AD3122" s="40">
        <v>701.09400000000005</v>
      </c>
      <c r="AE3122" s="40">
        <v>165.435</v>
      </c>
      <c r="AF3122" s="46">
        <v>11.416</v>
      </c>
      <c r="AG3122" s="40">
        <v>2.7E-2</v>
      </c>
      <c r="AH3122" s="40">
        <v>1.4E-2</v>
      </c>
      <c r="AI3122" s="40">
        <v>4.1000000000000002E-2</v>
      </c>
      <c r="AK3122">
        <v>740.04200000000003</v>
      </c>
      <c r="AL3122" s="40">
        <v>255.4134</v>
      </c>
      <c r="AM3122" s="47">
        <v>5.1447E-2</v>
      </c>
      <c r="AN3122" s="47">
        <v>2.2572999999999999E-2</v>
      </c>
      <c r="AO3122" s="7">
        <v>13.819000000000001</v>
      </c>
      <c r="AP3122" s="7">
        <v>14.839796</v>
      </c>
      <c r="AQ3122" s="7">
        <v>20.861999999999998</v>
      </c>
      <c r="AR3122" s="47">
        <v>4.5963999999999996E-3</v>
      </c>
      <c r="AS3122" s="48">
        <v>1.1223E-4</v>
      </c>
      <c r="AT3122" s="48">
        <v>4.5884000000000003E-5</v>
      </c>
      <c r="AU3122" s="7">
        <v>13.679</v>
      </c>
      <c r="AV3122" s="40">
        <v>8.8880000000000001E-3</v>
      </c>
      <c r="AW3122" s="47">
        <v>2.0661093750000015E-2</v>
      </c>
      <c r="AX3122" s="47">
        <v>3.0378331875000004E-2</v>
      </c>
      <c r="AZ3122" s="40">
        <v>741.95799999999997</v>
      </c>
      <c r="BA3122" s="40">
        <v>740.95799999999997</v>
      </c>
      <c r="BB3122" s="40">
        <v>288.01299999999998</v>
      </c>
      <c r="BC3122" s="7">
        <v>19.277999999999999</v>
      </c>
      <c r="BD3122" s="7">
        <v>14.078351999999999</v>
      </c>
      <c r="BE3122" s="7">
        <v>32.863</v>
      </c>
      <c r="BF3122" s="47">
        <v>3.5400000000000002E-3</v>
      </c>
      <c r="BG3122" s="48">
        <v>1.2899999999999999E-4</v>
      </c>
      <c r="BH3122" s="48">
        <v>2.5900000000000001E-4</v>
      </c>
      <c r="BI3122" s="7">
        <v>12.459</v>
      </c>
      <c r="BJ3122" s="40">
        <v>8.8799999999999997E-6</v>
      </c>
      <c r="BK3122" s="48">
        <v>5.8476562499999989E-2</v>
      </c>
      <c r="BL3122" s="48">
        <v>0.24705803125</v>
      </c>
    </row>
    <row r="3123" spans="17:64" x14ac:dyDescent="0.3">
      <c r="Q3123" s="41">
        <v>738.94100000000003</v>
      </c>
      <c r="R3123" s="41">
        <v>129.42599999999999</v>
      </c>
      <c r="S3123" s="32">
        <v>13.108000000000001</v>
      </c>
      <c r="T3123" s="32">
        <v>21.701072</v>
      </c>
      <c r="U3123" s="32">
        <v>26.241</v>
      </c>
      <c r="V3123" s="43">
        <v>2.9299999999999999E-3</v>
      </c>
      <c r="W3123" s="44">
        <v>2.0799999999999999E-4</v>
      </c>
      <c r="X3123" s="43">
        <v>9.1000000000000003E-5</v>
      </c>
      <c r="Y3123" s="32">
        <v>20.6</v>
      </c>
      <c r="Z3123" s="41">
        <v>2.699031999999999</v>
      </c>
      <c r="AA3123" s="45">
        <v>0.14962890625</v>
      </c>
      <c r="AB3123" s="45">
        <v>8.1115828125000011E-2</v>
      </c>
      <c r="AD3123" s="40">
        <v>701.01099999999997</v>
      </c>
      <c r="AE3123" s="40">
        <v>165.44499999999999</v>
      </c>
      <c r="AF3123" s="46">
        <v>9.7040000000000006</v>
      </c>
      <c r="AG3123" s="40">
        <v>2.9000000000000001E-2</v>
      </c>
      <c r="AH3123" s="40">
        <v>3.4000000000000002E-2</v>
      </c>
      <c r="AI3123" s="40">
        <v>6.3E-2</v>
      </c>
      <c r="AK3123">
        <v>739.95799999999997</v>
      </c>
      <c r="AL3123" s="40">
        <v>255.4281</v>
      </c>
      <c r="AM3123" s="47">
        <v>0.15059</v>
      </c>
      <c r="AN3123" s="47">
        <v>7.8757999999999995E-2</v>
      </c>
      <c r="AO3123" s="7">
        <v>12.53</v>
      </c>
      <c r="AP3123" s="7">
        <v>12.723519999999999</v>
      </c>
      <c r="AQ3123" s="7">
        <v>18.175000000000001</v>
      </c>
      <c r="AR3123" s="47">
        <v>4.0648999999999998E-3</v>
      </c>
      <c r="AS3123" s="48">
        <v>1.0558E-4</v>
      </c>
      <c r="AT3123" s="48">
        <v>4.7786E-5</v>
      </c>
      <c r="AU3123" s="7">
        <v>11.670999999999999</v>
      </c>
      <c r="AV3123" s="40">
        <v>8.8880000000000001E-3</v>
      </c>
      <c r="AW3123" s="47">
        <v>2.459957031250001E-2</v>
      </c>
      <c r="AX3123" s="47">
        <v>3.4073313906250006E-2</v>
      </c>
      <c r="AZ3123" s="40">
        <v>741.875</v>
      </c>
      <c r="BA3123" s="40">
        <v>740.875</v>
      </c>
      <c r="BB3123" s="40">
        <v>288.02960000000002</v>
      </c>
      <c r="BC3123" s="7">
        <v>17.082000000000001</v>
      </c>
      <c r="BD3123" s="7">
        <v>13.355888</v>
      </c>
      <c r="BE3123" s="7">
        <v>28.51</v>
      </c>
      <c r="BF3123" s="47">
        <v>3.6700000000000001E-3</v>
      </c>
      <c r="BG3123" s="48">
        <v>1.0900000000000001E-4</v>
      </c>
      <c r="BH3123" s="48">
        <v>2.3599999999999999E-4</v>
      </c>
      <c r="BI3123" s="7">
        <v>11.920999999999999</v>
      </c>
      <c r="BJ3123" s="40">
        <v>8.8799999999999997E-6</v>
      </c>
      <c r="BK3123" s="48">
        <v>3.5886718750000018E-2</v>
      </c>
      <c r="BL3123" s="48">
        <v>0.22361948437500001</v>
      </c>
    </row>
    <row r="3124" spans="17:64" x14ac:dyDescent="0.3">
      <c r="Q3124" s="41">
        <v>738.85400000000004</v>
      </c>
      <c r="R3124" s="41">
        <v>129.434</v>
      </c>
      <c r="S3124" s="32">
        <v>10.936</v>
      </c>
      <c r="T3124" s="32">
        <v>18.748624</v>
      </c>
      <c r="U3124" s="32">
        <v>22.09</v>
      </c>
      <c r="V3124" s="43">
        <v>2.2100000000000002E-3</v>
      </c>
      <c r="W3124" s="44">
        <v>2.23E-4</v>
      </c>
      <c r="X3124" s="43">
        <v>2.9E-5</v>
      </c>
      <c r="Y3124" s="32">
        <v>17.829999999999998</v>
      </c>
      <c r="Z3124" s="41">
        <v>2.4489440000000009</v>
      </c>
      <c r="AA3124" s="45">
        <v>0.17897265624999997</v>
      </c>
      <c r="AB3124" s="45">
        <v>2.1544703124999998E-2</v>
      </c>
      <c r="AD3124" s="40">
        <v>700.92899999999997</v>
      </c>
      <c r="AE3124" s="40">
        <v>165.45500000000001</v>
      </c>
      <c r="AF3124" s="46">
        <v>7.9909999999999997</v>
      </c>
      <c r="AG3124" s="40">
        <v>8.9999999999999993E-3</v>
      </c>
      <c r="AH3124" s="40">
        <v>0.01</v>
      </c>
      <c r="AI3124" s="40">
        <v>1.9E-2</v>
      </c>
      <c r="AK3124">
        <v>739.875</v>
      </c>
      <c r="AL3124" s="40">
        <v>255.44188</v>
      </c>
      <c r="AM3124" s="47">
        <v>5.3753000000000002E-2</v>
      </c>
      <c r="AN3124" s="47">
        <v>3.7490999999999997E-2</v>
      </c>
      <c r="AO3124" s="7">
        <v>8.1630000000000003</v>
      </c>
      <c r="AP3124" s="7">
        <v>10.754692</v>
      </c>
      <c r="AQ3124" s="7">
        <v>14.657</v>
      </c>
      <c r="AR3124" s="47">
        <v>3.5268999999999999E-3</v>
      </c>
      <c r="AS3124" s="48">
        <v>8.8792E-5</v>
      </c>
      <c r="AT3124" s="48">
        <v>4.7015999999999998E-5</v>
      </c>
      <c r="AU3124" s="7">
        <v>10.069000000000001</v>
      </c>
      <c r="AV3124" s="40">
        <v>8.8880000000000001E-3</v>
      </c>
      <c r="AW3124" s="47">
        <v>1.8529539062499999E-2</v>
      </c>
      <c r="AX3124" s="47">
        <v>3.5118223281249999E-2</v>
      </c>
      <c r="AZ3124" s="40">
        <v>741.79200000000003</v>
      </c>
      <c r="BA3124" s="40">
        <v>740.79200000000003</v>
      </c>
      <c r="BB3124" s="40">
        <v>288.0462</v>
      </c>
      <c r="BC3124" s="7">
        <v>12.045999999999999</v>
      </c>
      <c r="BD3124" s="7">
        <v>12.763864000000002</v>
      </c>
      <c r="BE3124" s="7">
        <v>19.849</v>
      </c>
      <c r="BF3124" s="47">
        <v>3.6900000000000001E-3</v>
      </c>
      <c r="BG3124" s="48">
        <v>7.2000000000000002E-5</v>
      </c>
      <c r="BH3124" s="48">
        <v>2.04E-4</v>
      </c>
      <c r="BI3124" s="7">
        <v>11.752000000000001</v>
      </c>
      <c r="BJ3124" s="40">
        <v>8.8799999999999997E-6</v>
      </c>
      <c r="BK3124" s="48">
        <v>8.8800000000000001E-4</v>
      </c>
      <c r="BL3124" s="48">
        <v>0.19155201562499999</v>
      </c>
    </row>
    <row r="3125" spans="17:64" x14ac:dyDescent="0.3">
      <c r="Q3125" s="41">
        <v>738.77800000000002</v>
      </c>
      <c r="R3125" s="41">
        <v>129.441</v>
      </c>
      <c r="S3125" s="32">
        <v>7.7869999999999999</v>
      </c>
      <c r="T3125" s="32">
        <v>15.344108</v>
      </c>
      <c r="U3125" s="32">
        <v>16.803000000000001</v>
      </c>
      <c r="V3125" s="43">
        <v>1.8699999999999999E-3</v>
      </c>
      <c r="W3125" s="44">
        <v>1.9699999999999999E-4</v>
      </c>
      <c r="X3125" s="43">
        <v>3.0000000000000001E-5</v>
      </c>
      <c r="Y3125" s="32">
        <v>14.69</v>
      </c>
      <c r="Z3125" s="41">
        <v>2.8175480000000004</v>
      </c>
      <c r="AA3125" s="45">
        <v>0.15974609375000001</v>
      </c>
      <c r="AB3125" s="45">
        <v>2.3691671875E-2</v>
      </c>
      <c r="AD3125" s="40">
        <v>700.846</v>
      </c>
      <c r="AE3125" s="40">
        <v>165.465</v>
      </c>
      <c r="AF3125" s="46">
        <v>6.7249999999999996</v>
      </c>
      <c r="AG3125" s="40">
        <v>8.0000000000000002E-3</v>
      </c>
      <c r="AH3125" s="40">
        <v>3.0000000000000001E-3</v>
      </c>
      <c r="AI3125" s="40">
        <v>1.0999999999999999E-2</v>
      </c>
      <c r="AK3125">
        <v>739.79200000000003</v>
      </c>
      <c r="AL3125" s="40">
        <v>255.4564</v>
      </c>
      <c r="AM3125" s="47">
        <v>2.7945999999999999E-2</v>
      </c>
      <c r="AN3125" s="47">
        <v>1.2245000000000001E-2</v>
      </c>
      <c r="AO3125" s="7">
        <v>5.3890000000000002</v>
      </c>
      <c r="AP3125" s="7">
        <v>8.779376000000001</v>
      </c>
      <c r="AQ3125" s="7">
        <v>10.507</v>
      </c>
      <c r="AR3125" s="47">
        <v>2.4710999999999999E-3</v>
      </c>
      <c r="AS3125" s="48">
        <v>7.1352000000000004E-5</v>
      </c>
      <c r="AT3125" s="48">
        <v>3.7648999999999998E-5</v>
      </c>
      <c r="AU3125" s="7">
        <v>8.3267000000000007</v>
      </c>
      <c r="AV3125" s="40">
        <v>0.82835599999999943</v>
      </c>
      <c r="AW3125" s="47">
        <v>2.2123054687500004E-2</v>
      </c>
      <c r="AX3125" s="47">
        <v>2.9312898593750001E-2</v>
      </c>
      <c r="AZ3125" s="40">
        <v>741.70799999999997</v>
      </c>
      <c r="BA3125" s="40">
        <v>740.70799999999997</v>
      </c>
      <c r="BB3125" s="40">
        <v>288.06299999999999</v>
      </c>
      <c r="BC3125" s="7">
        <v>7.3259999999999996</v>
      </c>
      <c r="BD3125" s="7">
        <v>13.036384</v>
      </c>
      <c r="BE3125" s="7">
        <v>12.189</v>
      </c>
      <c r="BF3125" s="47">
        <v>3.3600000000000001E-3</v>
      </c>
      <c r="BG3125" s="48">
        <v>5.5000000000000002E-5</v>
      </c>
      <c r="BH3125" s="48">
        <v>1.74E-4</v>
      </c>
      <c r="BI3125" s="7">
        <v>12.420999999999999</v>
      </c>
      <c r="BJ3125" s="40">
        <v>8.8799999999999997E-6</v>
      </c>
      <c r="BK3125" s="48">
        <v>8.8800000000000001E-4</v>
      </c>
      <c r="BL3125" s="48">
        <v>0.16266524999999998</v>
      </c>
    </row>
    <row r="3126" spans="17:64" x14ac:dyDescent="0.3">
      <c r="Q3126" s="41">
        <v>738.69200000000001</v>
      </c>
      <c r="R3126" s="41">
        <v>129.44900000000001</v>
      </c>
      <c r="S3126" s="32">
        <v>5.3079999999999998</v>
      </c>
      <c r="T3126" s="32">
        <v>12.995872</v>
      </c>
      <c r="U3126" s="32">
        <v>12.888</v>
      </c>
      <c r="V3126" s="43">
        <v>1.67E-3</v>
      </c>
      <c r="W3126" s="44">
        <v>1.8200000000000001E-4</v>
      </c>
      <c r="X3126" s="43">
        <v>4.8999999999999998E-5</v>
      </c>
      <c r="Y3126" s="32">
        <v>12.55</v>
      </c>
      <c r="Z3126" s="41">
        <v>3.354832</v>
      </c>
      <c r="AA3126" s="45">
        <v>0.14873046874999998</v>
      </c>
      <c r="AB3126" s="45">
        <v>4.3366359374999996E-2</v>
      </c>
      <c r="AD3126" s="40">
        <v>700.76400000000001</v>
      </c>
      <c r="AE3126" s="40">
        <v>165.47499999999999</v>
      </c>
      <c r="AF3126" s="46">
        <v>5.65</v>
      </c>
      <c r="AG3126" s="40">
        <v>8.0000000000000002E-3</v>
      </c>
      <c r="AH3126" s="40">
        <v>5.0000000000000001E-3</v>
      </c>
      <c r="AI3126" s="40">
        <v>1.2999999999999999E-2</v>
      </c>
      <c r="AK3126">
        <v>739.70799999999997</v>
      </c>
      <c r="AL3126" s="40">
        <v>255.47110000000001</v>
      </c>
      <c r="AM3126" s="47">
        <v>1.3710999999999999E-2</v>
      </c>
      <c r="AN3126" s="47">
        <v>4.3841000000000001E-3</v>
      </c>
      <c r="AO3126" s="7">
        <v>3.1320000000000001</v>
      </c>
      <c r="AP3126" s="7">
        <v>7.0829879999999994</v>
      </c>
      <c r="AQ3126" s="7">
        <v>6.2995000000000001</v>
      </c>
      <c r="AR3126" s="47">
        <v>1.459E-3</v>
      </c>
      <c r="AS3126" s="48">
        <v>5.7170000000000003E-5</v>
      </c>
      <c r="AT3126" s="48">
        <v>2.9592000000000001E-5</v>
      </c>
      <c r="AU3126" s="7">
        <v>6.8198999999999996</v>
      </c>
      <c r="AV3126" s="40">
        <v>0.67442799999999981</v>
      </c>
      <c r="AW3126" s="47">
        <v>2.8103984375000002E-2</v>
      </c>
      <c r="AX3126" s="47">
        <v>2.4670154687500001E-2</v>
      </c>
      <c r="AZ3126" s="40">
        <v>741.625</v>
      </c>
      <c r="BA3126" s="40">
        <v>740.625</v>
      </c>
      <c r="BB3126" s="40">
        <v>288.07969000000003</v>
      </c>
      <c r="BC3126" s="7">
        <v>4.4740000000000002</v>
      </c>
      <c r="BD3126" s="7">
        <v>13.999816000000001</v>
      </c>
      <c r="BE3126" s="7">
        <v>7.94</v>
      </c>
      <c r="BF3126" s="47">
        <v>3.29E-3</v>
      </c>
      <c r="BG3126" s="48">
        <v>7.8999999999999996E-5</v>
      </c>
      <c r="BH3126" s="48">
        <v>1.4999999999999999E-4</v>
      </c>
      <c r="BI3126" s="7">
        <v>13.624000000000001</v>
      </c>
      <c r="BJ3126" s="40">
        <v>8.8799999999999997E-6</v>
      </c>
      <c r="BK3126" s="48">
        <v>1.3457031250000001E-2</v>
      </c>
      <c r="BL3126" s="48">
        <v>0.13890139062499998</v>
      </c>
    </row>
    <row r="3127" spans="17:64" x14ac:dyDescent="0.3">
      <c r="Q3127" s="41">
        <v>738.60500000000002</v>
      </c>
      <c r="R3127" s="41">
        <v>129.45699999999999</v>
      </c>
      <c r="S3127" s="32">
        <v>3.8079999999999998</v>
      </c>
      <c r="T3127" s="32">
        <v>12.249872</v>
      </c>
      <c r="U3127" s="32">
        <v>10.039999999999999</v>
      </c>
      <c r="V3127" s="43">
        <v>1.7099999999999999E-3</v>
      </c>
      <c r="W3127" s="44">
        <v>1.8699999999999999E-4</v>
      </c>
      <c r="X3127" s="43">
        <v>6.3999999999999997E-5</v>
      </c>
      <c r="Y3127" s="32">
        <v>11.93</v>
      </c>
      <c r="Z3127" s="41">
        <v>3.2008319999999992</v>
      </c>
      <c r="AA3127" s="45">
        <v>0.15293359374999999</v>
      </c>
      <c r="AB3127" s="45">
        <v>5.8231421875000001E-2</v>
      </c>
      <c r="AD3127" s="40">
        <v>700.68100000000004</v>
      </c>
      <c r="AE3127" s="40">
        <v>165.48500000000001</v>
      </c>
      <c r="AF3127" s="46">
        <v>5.3949999999999898</v>
      </c>
      <c r="AG3127" s="40">
        <v>8.9999999999999993E-3</v>
      </c>
      <c r="AH3127" s="40">
        <v>3.0000000000000001E-3</v>
      </c>
      <c r="AI3127" s="40">
        <v>1.2E-2</v>
      </c>
      <c r="AK3127">
        <v>739.625</v>
      </c>
      <c r="AL3127" s="40">
        <v>255.48562999999999</v>
      </c>
      <c r="AM3127" s="47">
        <v>1.027E-2</v>
      </c>
      <c r="AN3127" s="47">
        <v>6.9630999999999998E-3</v>
      </c>
      <c r="AO3127" s="7">
        <v>1.3520000000000001</v>
      </c>
      <c r="AP3127" s="7">
        <v>6.3705679999999996</v>
      </c>
      <c r="AQ3127" s="7">
        <v>2.6187999999999998</v>
      </c>
      <c r="AR3127" s="47">
        <v>1.0292999999999999E-3</v>
      </c>
      <c r="AS3127" s="48">
        <v>4.7437E-5</v>
      </c>
      <c r="AT3127" s="48">
        <v>2.7203E-5</v>
      </c>
      <c r="AU3127" s="7">
        <v>6.2569999999999997</v>
      </c>
      <c r="AV3127" s="40">
        <v>0.19060799999999967</v>
      </c>
      <c r="AW3127" s="47">
        <v>2.6931414062500002E-2</v>
      </c>
      <c r="AX3127" s="47">
        <v>2.3730720781250002E-2</v>
      </c>
      <c r="AZ3127" s="40">
        <v>741.54200000000003</v>
      </c>
      <c r="BA3127" s="40">
        <v>740.54200000000003</v>
      </c>
      <c r="BB3127" s="40">
        <v>288.09640000000002</v>
      </c>
      <c r="BC3127" s="7">
        <v>4.101</v>
      </c>
      <c r="BD3127" s="7">
        <v>15.052484</v>
      </c>
      <c r="BE3127" s="7">
        <v>8.1609999999999996</v>
      </c>
      <c r="BF3127" s="47">
        <v>3.3600000000000001E-3</v>
      </c>
      <c r="BG3127" s="48">
        <v>7.7000000000000001E-5</v>
      </c>
      <c r="BH3127" s="48">
        <v>1.3100000000000001E-4</v>
      </c>
      <c r="BI3127" s="7">
        <v>14.708</v>
      </c>
      <c r="BJ3127" s="40">
        <v>0.79560399999999909</v>
      </c>
      <c r="BK3127" s="48">
        <v>1.0062500000000007E-2</v>
      </c>
      <c r="BL3127" s="48">
        <v>0.11966525000000001</v>
      </c>
    </row>
    <row r="3128" spans="17:64" x14ac:dyDescent="0.3">
      <c r="Q3128" s="41">
        <v>738.51900000000001</v>
      </c>
      <c r="R3128" s="41">
        <v>129.465</v>
      </c>
      <c r="S3128" s="32">
        <v>3.9420000000000002</v>
      </c>
      <c r="T3128" s="32">
        <v>12.541128</v>
      </c>
      <c r="U3128" s="32">
        <v>10.054</v>
      </c>
      <c r="V3128" s="43">
        <v>1.8600000000000001E-3</v>
      </c>
      <c r="W3128" s="44">
        <v>1.4200000000000001E-4</v>
      </c>
      <c r="X3128" s="43">
        <v>7.2000000000000002E-5</v>
      </c>
      <c r="Y3128" s="32">
        <v>12.21</v>
      </c>
      <c r="Z3128" s="41">
        <v>2.9741679999999997</v>
      </c>
      <c r="AA3128" s="45">
        <v>0.1049453125</v>
      </c>
      <c r="AB3128" s="45">
        <v>6.5725406250000007E-2</v>
      </c>
      <c r="AD3128" s="40">
        <v>700.59799999999905</v>
      </c>
      <c r="AE3128" s="40">
        <v>165.495</v>
      </c>
      <c r="AF3128" s="46">
        <v>5.5679999999999898</v>
      </c>
      <c r="AG3128" s="40">
        <v>7.0000000000000001E-3</v>
      </c>
      <c r="AH3128" s="40">
        <v>4.0000000000000001E-3</v>
      </c>
      <c r="AI3128" s="40">
        <v>1.0999999999999999E-2</v>
      </c>
      <c r="AK3128">
        <v>739.54200000000003</v>
      </c>
      <c r="AL3128" s="40">
        <v>255.50014999999999</v>
      </c>
      <c r="AM3128" s="47">
        <v>1.1813000000000001E-2</v>
      </c>
      <c r="AN3128" s="47">
        <v>4.9848000000000002E-3</v>
      </c>
      <c r="AO3128" s="7">
        <v>0.56499999999999995</v>
      </c>
      <c r="AP3128" s="7">
        <v>7.1561599999999999</v>
      </c>
      <c r="AQ3128" s="7">
        <v>1.2083999999999999</v>
      </c>
      <c r="AR3128" s="47">
        <v>7.1210000000000002E-4</v>
      </c>
      <c r="AS3128" s="48">
        <v>3.8385999999999997E-4</v>
      </c>
      <c r="AT3128" s="48">
        <v>3.2274000000000002E-4</v>
      </c>
      <c r="AU3128" s="7">
        <v>7.1086999999999998</v>
      </c>
      <c r="AV3128" s="40">
        <v>0.19365999999999994</v>
      </c>
      <c r="AW3128" s="47">
        <v>0.36967363281249999</v>
      </c>
      <c r="AX3128" s="47">
        <v>0.32033777515625</v>
      </c>
      <c r="AZ3128" s="40">
        <v>741.45799999999997</v>
      </c>
      <c r="BA3128" s="40">
        <v>740.45799999999997</v>
      </c>
      <c r="BB3128" s="40">
        <v>288.11320000000001</v>
      </c>
      <c r="BC3128" s="7">
        <v>5.6230000000000002</v>
      </c>
      <c r="BD3128" s="7">
        <v>15.921332</v>
      </c>
      <c r="BE3128" s="7">
        <v>10.776</v>
      </c>
      <c r="BF3128" s="47">
        <v>3.4199999999999999E-3</v>
      </c>
      <c r="BG3128" s="48">
        <v>6.7000000000000002E-5</v>
      </c>
      <c r="BH3128" s="48">
        <v>1.1400000000000001E-4</v>
      </c>
      <c r="BI3128" s="7">
        <v>15.449</v>
      </c>
      <c r="BJ3128" s="40">
        <v>0.67709200000000003</v>
      </c>
      <c r="BK3128" s="48">
        <v>8.8800000000000001E-4</v>
      </c>
      <c r="BL3128" s="48">
        <v>0.10246284375000002</v>
      </c>
    </row>
    <row r="3129" spans="17:64" x14ac:dyDescent="0.3">
      <c r="Q3129" s="41">
        <v>738.44299999999998</v>
      </c>
      <c r="R3129" s="41">
        <v>129.47200000000001</v>
      </c>
      <c r="S3129" s="32">
        <v>5.4820000000000002</v>
      </c>
      <c r="T3129" s="32">
        <v>13.730487999999999</v>
      </c>
      <c r="U3129" s="32">
        <v>12.064</v>
      </c>
      <c r="V3129" s="43">
        <v>1.8E-3</v>
      </c>
      <c r="W3129" s="44">
        <v>8.3999999999999995E-5</v>
      </c>
      <c r="X3129" s="43">
        <v>6.6000000000000005E-5</v>
      </c>
      <c r="Y3129" s="32">
        <v>13.27</v>
      </c>
      <c r="Z3129" s="41">
        <v>2.2183279999999996</v>
      </c>
      <c r="AA3129" s="45">
        <v>4.8140624999999999E-2</v>
      </c>
      <c r="AB3129" s="45">
        <v>5.9927812500000004E-2</v>
      </c>
      <c r="AD3129" s="40">
        <v>700.51599999999996</v>
      </c>
      <c r="AE3129" s="40">
        <v>165.505</v>
      </c>
      <c r="AF3129" s="46">
        <v>6.5259999999999998</v>
      </c>
      <c r="AG3129" s="40">
        <v>5.0000000000000001E-3</v>
      </c>
      <c r="AH3129" s="40">
        <v>3.0000000000000001E-3</v>
      </c>
      <c r="AI3129" s="40">
        <v>8.0000000000000002E-3</v>
      </c>
      <c r="AK3129">
        <v>739.45799999999997</v>
      </c>
      <c r="AL3129" s="40">
        <v>255.51585</v>
      </c>
      <c r="AM3129" s="47">
        <v>8.1516000000000002E-3</v>
      </c>
      <c r="AN3129" s="47">
        <v>4.6652999999999998E-3</v>
      </c>
      <c r="AO3129" s="7">
        <v>0.40100000000000002</v>
      </c>
      <c r="AP3129" s="7">
        <v>8.117583999999999</v>
      </c>
      <c r="AQ3129" s="7">
        <v>1.9272</v>
      </c>
      <c r="AR3129" s="47">
        <v>7.3068999999999999E-4</v>
      </c>
      <c r="AS3129" s="48">
        <v>5.8564000000000001E-4</v>
      </c>
      <c r="AT3129" s="48">
        <v>4.9647000000000005E-4</v>
      </c>
      <c r="AU3129" s="7">
        <v>8.0838999999999999</v>
      </c>
      <c r="AV3129" s="40">
        <v>1.207004</v>
      </c>
      <c r="AW3129" s="47">
        <v>0.57108328515624995</v>
      </c>
      <c r="AX3129" s="47">
        <v>0.49400506295312507</v>
      </c>
      <c r="AZ3129" s="40">
        <v>741.375</v>
      </c>
      <c r="BA3129" s="40">
        <v>740.375</v>
      </c>
      <c r="BB3129" s="40">
        <v>288.12979999999999</v>
      </c>
      <c r="BC3129" s="7">
        <v>8.1370000000000005</v>
      </c>
      <c r="BD3129" s="7">
        <v>16.748508000000001</v>
      </c>
      <c r="BE3129" s="7">
        <v>14.802</v>
      </c>
      <c r="BF3129" s="47">
        <v>3.8E-3</v>
      </c>
      <c r="BG3129" s="48">
        <v>7.2000000000000002E-5</v>
      </c>
      <c r="BH3129" s="48">
        <v>1.2899999999999999E-4</v>
      </c>
      <c r="BI3129" s="7">
        <v>16.065000000000001</v>
      </c>
      <c r="BJ3129" s="40">
        <v>0.18794799999999867</v>
      </c>
      <c r="BK3129" s="48">
        <v>8.8800000000000001E-4</v>
      </c>
      <c r="BL3129" s="48">
        <v>0.1161809375</v>
      </c>
    </row>
    <row r="3130" spans="17:64" x14ac:dyDescent="0.3">
      <c r="Q3130" s="41">
        <v>738.35599999999999</v>
      </c>
      <c r="R3130" s="41">
        <v>129.47999999999999</v>
      </c>
      <c r="S3130" s="32">
        <v>7.7939999999999996</v>
      </c>
      <c r="T3130" s="32">
        <v>15.414695999999999</v>
      </c>
      <c r="U3130" s="32">
        <v>15.728999999999999</v>
      </c>
      <c r="V3130" s="43">
        <v>1.74E-3</v>
      </c>
      <c r="W3130" s="44">
        <v>6.8999999999999997E-5</v>
      </c>
      <c r="X3130" s="43">
        <v>5.8999999999999998E-5</v>
      </c>
      <c r="Y3130" s="32">
        <v>14.76</v>
      </c>
      <c r="Z3130" s="41">
        <v>1.7309760000000001</v>
      </c>
      <c r="AA3130" s="45">
        <v>3.4335937499999997E-2</v>
      </c>
      <c r="AB3130" s="45">
        <v>5.3130218749999993E-2</v>
      </c>
      <c r="AD3130" s="40">
        <v>700.43299999999999</v>
      </c>
      <c r="AE3130" s="40">
        <v>165.51499999999999</v>
      </c>
      <c r="AF3130" s="46">
        <v>7.444</v>
      </c>
      <c r="AG3130" s="40">
        <v>5.0000000000000001E-3</v>
      </c>
      <c r="AH3130" s="40">
        <v>3.0000000000000001E-3</v>
      </c>
      <c r="AI3130" s="40">
        <v>8.0000000000000002E-3</v>
      </c>
      <c r="AK3130">
        <v>739.375</v>
      </c>
      <c r="AL3130" s="40">
        <v>255.53037</v>
      </c>
      <c r="AM3130" s="47">
        <v>1.1908E-2</v>
      </c>
      <c r="AN3130" s="47">
        <v>5.9224999999999998E-3</v>
      </c>
      <c r="AO3130" s="7">
        <v>0.64100000000000001</v>
      </c>
      <c r="AP3130" s="7">
        <v>8.7910439999999994</v>
      </c>
      <c r="AQ3130" s="7">
        <v>3.6619000000000002</v>
      </c>
      <c r="AR3130" s="47">
        <v>9.7630999999999998E-4</v>
      </c>
      <c r="AS3130" s="48">
        <v>5.9126999999999997E-4</v>
      </c>
      <c r="AT3130" s="48">
        <v>4.994E-4</v>
      </c>
      <c r="AU3130" s="7">
        <v>8.7371999999999996</v>
      </c>
      <c r="AV3130" s="40">
        <v>2.5106640000000002</v>
      </c>
      <c r="AW3130" s="47">
        <v>0.57182007421874992</v>
      </c>
      <c r="AX3130" s="47">
        <v>0.49610647923437501</v>
      </c>
      <c r="AZ3130" s="40">
        <v>741.29200000000003</v>
      </c>
      <c r="BA3130" s="40">
        <v>740.29200000000003</v>
      </c>
      <c r="BB3130" s="40">
        <v>288.14640000000003</v>
      </c>
      <c r="BC3130" s="7">
        <v>11.071999999999999</v>
      </c>
      <c r="BD3130" s="7">
        <v>17.059048000000001</v>
      </c>
      <c r="BE3130" s="7">
        <v>20.748999999999999</v>
      </c>
      <c r="BF3130" s="47">
        <v>3.98E-3</v>
      </c>
      <c r="BG3130" s="48">
        <v>6.3E-5</v>
      </c>
      <c r="BH3130" s="48">
        <v>1.7799999999999999E-4</v>
      </c>
      <c r="BI3130" s="7">
        <v>16.129000000000001</v>
      </c>
      <c r="BJ3130" s="40">
        <v>0.86368799999999979</v>
      </c>
      <c r="BK3130" s="48">
        <v>8.8800000000000001E-4</v>
      </c>
      <c r="BL3130" s="48">
        <v>0.16457371874999999</v>
      </c>
    </row>
    <row r="3131" spans="17:64" x14ac:dyDescent="0.3">
      <c r="Q3131" s="41">
        <v>738.27</v>
      </c>
      <c r="R3131" s="41">
        <v>129.488</v>
      </c>
      <c r="S3131" s="32">
        <v>10.696</v>
      </c>
      <c r="T3131" s="32">
        <v>17.038464000000001</v>
      </c>
      <c r="U3131" s="32">
        <v>20.934000000000001</v>
      </c>
      <c r="V3131" s="43">
        <v>1.8500000000000001E-3</v>
      </c>
      <c r="W3131" s="44">
        <v>8.5000000000000006E-5</v>
      </c>
      <c r="X3131" s="43">
        <v>5.5999999999999999E-5</v>
      </c>
      <c r="Y3131" s="32">
        <v>16.14</v>
      </c>
      <c r="Z3131" s="41">
        <v>1.7239840000000015</v>
      </c>
      <c r="AA3131" s="45">
        <v>4.8144531250000004E-2</v>
      </c>
      <c r="AB3131" s="45">
        <v>4.9759140624999997E-2</v>
      </c>
      <c r="AD3131" s="40">
        <v>700.351</v>
      </c>
      <c r="AE3131" s="40">
        <v>165.52500000000001</v>
      </c>
      <c r="AF3131" s="46">
        <v>8.6780000000000008</v>
      </c>
      <c r="AG3131" s="40">
        <v>6.0000000000000001E-3</v>
      </c>
      <c r="AH3131" s="40">
        <v>3.0000000000000001E-3</v>
      </c>
      <c r="AI3131" s="40">
        <v>8.9999999999999993E-3</v>
      </c>
      <c r="AK3131">
        <v>739.29200000000003</v>
      </c>
      <c r="AL3131" s="40">
        <v>255.54490000000001</v>
      </c>
      <c r="AM3131" s="47">
        <v>1.2227999999999999E-2</v>
      </c>
      <c r="AN3131" s="47">
        <v>7.6340000000000002E-3</v>
      </c>
      <c r="AO3131" s="7">
        <v>1.732</v>
      </c>
      <c r="AP3131" s="7">
        <v>10.279488000000001</v>
      </c>
      <c r="AQ3131" s="7">
        <v>6.6083999999999996</v>
      </c>
      <c r="AR3131" s="47">
        <v>1.3799000000000001E-3</v>
      </c>
      <c r="AS3131" s="48">
        <v>6.0420999999999999E-4</v>
      </c>
      <c r="AT3131" s="48">
        <v>5.0465999999999998E-4</v>
      </c>
      <c r="AU3131" s="7">
        <v>10.134</v>
      </c>
      <c r="AV3131" s="40">
        <v>3.4977279999999995</v>
      </c>
      <c r="AW3131" s="47">
        <v>0.57671980468749995</v>
      </c>
      <c r="AX3131" s="47">
        <v>0.50000499359374995</v>
      </c>
      <c r="AZ3131" s="40">
        <v>741.20799999999997</v>
      </c>
      <c r="BA3131" s="40">
        <v>740.20799999999997</v>
      </c>
      <c r="BB3131" s="40">
        <v>288.16320000000002</v>
      </c>
      <c r="BC3131" s="7">
        <v>14.456</v>
      </c>
      <c r="BD3131" s="7">
        <v>17.491304</v>
      </c>
      <c r="BE3131" s="7">
        <v>27.501000000000001</v>
      </c>
      <c r="BF3131" s="47">
        <v>4.0000000000000001E-3</v>
      </c>
      <c r="BG3131" s="48">
        <v>4.1999999999999998E-5</v>
      </c>
      <c r="BH3131" s="48">
        <v>1.8000000000000001E-4</v>
      </c>
      <c r="BI3131" s="7">
        <v>16.277000000000001</v>
      </c>
      <c r="BJ3131" s="40">
        <v>1.5380240000000001</v>
      </c>
      <c r="BK3131" s="48">
        <v>8.8800000000000001E-4</v>
      </c>
      <c r="BL3131" s="48">
        <v>0.16650624999999999</v>
      </c>
    </row>
    <row r="3132" spans="17:64" x14ac:dyDescent="0.3">
      <c r="Q3132" s="41">
        <v>738.19399999999996</v>
      </c>
      <c r="R3132" s="41">
        <v>129.495</v>
      </c>
      <c r="S3132" s="32">
        <v>13.227</v>
      </c>
      <c r="T3132" s="32">
        <v>18.141068000000001</v>
      </c>
      <c r="U3132" s="32">
        <v>25.914999999999999</v>
      </c>
      <c r="V3132" s="43">
        <v>1.9499999999999999E-3</v>
      </c>
      <c r="W3132" s="44">
        <v>9.1000000000000003E-5</v>
      </c>
      <c r="X3132" s="43">
        <v>5.1E-5</v>
      </c>
      <c r="Y3132" s="32">
        <v>17.03</v>
      </c>
      <c r="Z3132" s="41">
        <v>2.1593079999999993</v>
      </c>
      <c r="AA3132" s="45">
        <v>5.215234375000001E-2</v>
      </c>
      <c r="AB3132" s="45">
        <v>4.4421796875000003E-2</v>
      </c>
      <c r="AD3132" s="40">
        <v>700.26800000000003</v>
      </c>
      <c r="AE3132" s="40">
        <v>165.535</v>
      </c>
      <c r="AF3132" s="46">
        <v>11.356</v>
      </c>
      <c r="AG3132" s="40">
        <v>7.0000000000000001E-3</v>
      </c>
      <c r="AH3132" s="40">
        <v>5.0000000000000001E-3</v>
      </c>
      <c r="AI3132" s="40">
        <v>1.2E-2</v>
      </c>
      <c r="AK3132">
        <v>739.20799999999997</v>
      </c>
      <c r="AL3132" s="40">
        <v>255.55959999999999</v>
      </c>
      <c r="AM3132" s="47">
        <v>3.6422000000000003E-2</v>
      </c>
      <c r="AN3132" s="47">
        <v>6.1565999999999999E-3</v>
      </c>
      <c r="AO3132" s="7">
        <v>3.6840000000000002</v>
      </c>
      <c r="AP3132" s="7">
        <v>11.843456000000002</v>
      </c>
      <c r="AQ3132" s="7">
        <v>9.6715</v>
      </c>
      <c r="AR3132" s="47">
        <v>2.2047999999999998E-3</v>
      </c>
      <c r="AS3132" s="48">
        <v>6.1981000000000004E-4</v>
      </c>
      <c r="AT3132" s="48">
        <v>5.0615999999999996E-4</v>
      </c>
      <c r="AU3132" s="7">
        <v>11.534000000000001</v>
      </c>
      <c r="AV3132" s="40">
        <v>3.0550359999999994</v>
      </c>
      <c r="AW3132" s="47">
        <v>0.57588625000000004</v>
      </c>
      <c r="AX3132" s="47">
        <v>0.49872224499999995</v>
      </c>
      <c r="AZ3132" s="40">
        <v>741.125</v>
      </c>
      <c r="BA3132" s="40">
        <v>740.125</v>
      </c>
      <c r="BB3132" s="40">
        <v>288.1798</v>
      </c>
      <c r="BC3132" s="7">
        <v>16.321999999999999</v>
      </c>
      <c r="BD3132" s="7">
        <v>17.302047999999999</v>
      </c>
      <c r="BE3132" s="7">
        <v>31.437000000000001</v>
      </c>
      <c r="BF3132" s="47">
        <v>4.0099999999999997E-3</v>
      </c>
      <c r="BG3132" s="48">
        <v>3.1000000000000001E-5</v>
      </c>
      <c r="BH3132" s="48">
        <v>1.8900000000000001E-4</v>
      </c>
      <c r="BI3132" s="7">
        <v>15.930999999999999</v>
      </c>
      <c r="BJ3132" s="40">
        <v>2.1226880000000037</v>
      </c>
      <c r="BK3132" s="48">
        <v>8.8800000000000001E-4</v>
      </c>
      <c r="BL3132" s="48">
        <v>0.17547251562499999</v>
      </c>
    </row>
    <row r="3133" spans="17:64" x14ac:dyDescent="0.3">
      <c r="Q3133" s="41">
        <v>738.10699999999997</v>
      </c>
      <c r="R3133" s="41">
        <v>129.50299999999999</v>
      </c>
      <c r="S3133" s="32">
        <v>15.026</v>
      </c>
      <c r="T3133" s="32">
        <v>18.532184000000001</v>
      </c>
      <c r="U3133" s="32">
        <v>29.454999999999998</v>
      </c>
      <c r="V3133" s="43">
        <v>1.9300000000000001E-3</v>
      </c>
      <c r="W3133" s="44">
        <v>1.01E-4</v>
      </c>
      <c r="X3133" s="43">
        <v>5.3999999999999998E-5</v>
      </c>
      <c r="Y3133" s="32">
        <v>17.27</v>
      </c>
      <c r="Z3133" s="41">
        <v>2.4683039999999963</v>
      </c>
      <c r="AA3133" s="45">
        <v>6.2550781249999993E-2</v>
      </c>
      <c r="AB3133" s="45">
        <v>4.7489265624999999E-2</v>
      </c>
      <c r="AD3133" s="40">
        <v>700.18499999999904</v>
      </c>
      <c r="AE3133" s="40">
        <v>165.54499999999999</v>
      </c>
      <c r="AF3133" s="46">
        <v>15.355</v>
      </c>
      <c r="AG3133" s="40">
        <v>7.0000000000000001E-3</v>
      </c>
      <c r="AH3133" s="40">
        <v>4.0000000000000001E-3</v>
      </c>
      <c r="AI3133" s="40">
        <v>1.0999999999999999E-2</v>
      </c>
      <c r="AK3133">
        <v>739.125</v>
      </c>
      <c r="AL3133" s="40">
        <v>255.57411999999999</v>
      </c>
      <c r="AM3133" s="47">
        <v>5.7706E-2</v>
      </c>
      <c r="AN3133" s="47">
        <v>1.7618999999999999E-2</v>
      </c>
      <c r="AO3133" s="7">
        <v>5.4640000000000004</v>
      </c>
      <c r="AP3133" s="7">
        <v>11.486976</v>
      </c>
      <c r="AQ3133" s="7">
        <v>11.167</v>
      </c>
      <c r="AR3133" s="47">
        <v>2.8838000000000002E-3</v>
      </c>
      <c r="AS3133" s="48">
        <v>5.0684999999999999E-4</v>
      </c>
      <c r="AT3133" s="48">
        <v>3.9952999999999999E-4</v>
      </c>
      <c r="AU3133" s="7">
        <v>11.028</v>
      </c>
      <c r="AV3133" s="40">
        <v>1.3536559999999991</v>
      </c>
      <c r="AW3133" s="47">
        <v>0.44939929687500002</v>
      </c>
      <c r="AX3133" s="47">
        <v>0.38980168093749995</v>
      </c>
      <c r="AZ3133" s="40">
        <v>741.04200000000003</v>
      </c>
      <c r="BA3133" s="40">
        <v>740.04200000000003</v>
      </c>
      <c r="BB3133" s="40">
        <v>288.19639999999998</v>
      </c>
      <c r="BC3133" s="7">
        <v>15.44</v>
      </c>
      <c r="BD3133" s="7">
        <v>16.583960000000001</v>
      </c>
      <c r="BE3133" s="7">
        <v>31.128</v>
      </c>
      <c r="BF3133" s="47">
        <v>4.5300000000000002E-3</v>
      </c>
      <c r="BG3133" s="48">
        <v>3.3000000000000003E-5</v>
      </c>
      <c r="BH3133" s="48">
        <v>1.8599999999999999E-4</v>
      </c>
      <c r="BI3133" s="7">
        <v>15.287000000000001</v>
      </c>
      <c r="BJ3133" s="40">
        <v>3.3977600000000017</v>
      </c>
      <c r="BK3133" s="48">
        <v>8.8800000000000001E-4</v>
      </c>
      <c r="BL3133" s="48">
        <v>0.17071832812500001</v>
      </c>
    </row>
    <row r="3134" spans="17:64" x14ac:dyDescent="0.3">
      <c r="Q3134" s="41">
        <v>738.02099999999996</v>
      </c>
      <c r="R3134" s="41">
        <v>129.511</v>
      </c>
      <c r="S3134" s="32">
        <v>15.3</v>
      </c>
      <c r="T3134" s="32">
        <v>18.145199999999999</v>
      </c>
      <c r="U3134" s="32">
        <v>30.603000000000002</v>
      </c>
      <c r="V3134" s="43">
        <v>2.0100000000000001E-3</v>
      </c>
      <c r="W3134" s="44">
        <v>9.7E-5</v>
      </c>
      <c r="X3134" s="43">
        <v>4.3999999999999999E-5</v>
      </c>
      <c r="Y3134" s="32">
        <v>16.86</v>
      </c>
      <c r="Z3134" s="41">
        <v>3.1241999999999983</v>
      </c>
      <c r="AA3134" s="45">
        <v>5.6957031249999998E-2</v>
      </c>
      <c r="AB3134" s="45">
        <v>3.7219390625000001E-2</v>
      </c>
      <c r="AD3134" s="40">
        <v>700.10299999999904</v>
      </c>
      <c r="AE3134" s="40">
        <v>165.55500000000001</v>
      </c>
      <c r="AF3134" s="46">
        <v>16.292000000000002</v>
      </c>
      <c r="AG3134" s="40">
        <v>8.0000000000000002E-3</v>
      </c>
      <c r="AH3134" s="40">
        <v>5.0000000000000001E-3</v>
      </c>
      <c r="AI3134" s="40">
        <v>1.2999999999999999E-2</v>
      </c>
      <c r="AK3134">
        <v>739.04200000000003</v>
      </c>
      <c r="AL3134" s="40">
        <v>255.58789999999999</v>
      </c>
      <c r="AM3134" s="47">
        <v>3.0766000000000002E-2</v>
      </c>
      <c r="AN3134" s="47">
        <v>1.1469999999999999E-2</v>
      </c>
      <c r="AO3134" s="7">
        <v>5.5309999999999997</v>
      </c>
      <c r="AP3134" s="7">
        <v>9.4741039999999987</v>
      </c>
      <c r="AQ3134" s="7">
        <v>9.5239999999999991</v>
      </c>
      <c r="AR3134" s="47">
        <v>2.846E-3</v>
      </c>
      <c r="AS3134" s="48">
        <v>1.2441000000000001E-4</v>
      </c>
      <c r="AT3134" s="48">
        <v>6.7428000000000006E-5</v>
      </c>
      <c r="AU3134" s="7">
        <v>9.0094999999999992</v>
      </c>
      <c r="AV3134" s="40">
        <v>8.8880000000000001E-3</v>
      </c>
      <c r="AW3134" s="47">
        <v>6.7712343750000015E-2</v>
      </c>
      <c r="AX3134" s="47">
        <v>5.7827196875000007E-2</v>
      </c>
      <c r="AZ3134" s="40">
        <v>740.95799999999997</v>
      </c>
      <c r="BA3134" s="40">
        <v>739.95799999999997</v>
      </c>
      <c r="BB3134" s="40">
        <v>288.21287999999998</v>
      </c>
      <c r="BC3134" s="7">
        <v>13.516999999999999</v>
      </c>
      <c r="BD3134" s="7">
        <v>16.154427999999999</v>
      </c>
      <c r="BE3134" s="7">
        <v>26.693999999999999</v>
      </c>
      <c r="BF3134" s="47">
        <v>4.62E-3</v>
      </c>
      <c r="BG3134" s="48">
        <v>4.6999999999999997E-5</v>
      </c>
      <c r="BH3134" s="48">
        <v>1.7000000000000001E-4</v>
      </c>
      <c r="BI3134" s="7">
        <v>15.019</v>
      </c>
      <c r="BJ3134" s="40">
        <v>2.4174679999999995</v>
      </c>
      <c r="BK3134" s="48">
        <v>8.8800000000000001E-4</v>
      </c>
      <c r="BL3134" s="48">
        <v>0.15441471875000001</v>
      </c>
    </row>
    <row r="3135" spans="17:64" x14ac:dyDescent="0.3">
      <c r="Q3135" s="41">
        <v>737.94500000000005</v>
      </c>
      <c r="R3135" s="41">
        <v>129.518</v>
      </c>
      <c r="S3135" s="32">
        <v>13.474</v>
      </c>
      <c r="T3135" s="32">
        <v>16.671816</v>
      </c>
      <c r="U3135" s="32">
        <v>27.623999999999999</v>
      </c>
      <c r="V3135" s="43">
        <v>2.0500000000000002E-3</v>
      </c>
      <c r="W3135" s="44">
        <v>1.1E-4</v>
      </c>
      <c r="X3135" s="43">
        <v>5.3000000000000001E-5</v>
      </c>
      <c r="Y3135" s="32">
        <v>15.54</v>
      </c>
      <c r="Z3135" s="41">
        <v>3.4246959999999973</v>
      </c>
      <c r="AA3135" s="45">
        <v>6.9160156249999993E-2</v>
      </c>
      <c r="AB3135" s="45">
        <v>4.6084453125000001E-2</v>
      </c>
      <c r="AD3135" s="40">
        <v>700.02</v>
      </c>
      <c r="AE3135" s="40">
        <v>165.565</v>
      </c>
      <c r="AF3135" s="46">
        <v>17.228999999999999</v>
      </c>
      <c r="AG3135" s="40">
        <v>8.0000000000000002E-3</v>
      </c>
      <c r="AH3135" s="40">
        <v>5.0000000000000001E-3</v>
      </c>
      <c r="AI3135" s="40">
        <v>1.2999999999999999E-2</v>
      </c>
      <c r="AK3135">
        <v>738.95799999999997</v>
      </c>
      <c r="AL3135" s="40">
        <v>255.6026</v>
      </c>
      <c r="AM3135" s="47">
        <v>1.8248E-2</v>
      </c>
      <c r="AN3135" s="47">
        <v>5.9567999999999999E-3</v>
      </c>
      <c r="AO3135" s="7">
        <v>4.6769999999999996</v>
      </c>
      <c r="AP3135" s="7">
        <v>8.382968</v>
      </c>
      <c r="AQ3135" s="7">
        <v>7.6064999999999996</v>
      </c>
      <c r="AR3135" s="47">
        <v>2.2959999999999999E-3</v>
      </c>
      <c r="AS3135" s="48">
        <v>6.9586999999999996E-5</v>
      </c>
      <c r="AT3135" s="48">
        <v>2.4383999999999999E-5</v>
      </c>
      <c r="AU3135" s="7">
        <v>7.9901</v>
      </c>
      <c r="AV3135" s="40">
        <v>8.8880000000000001E-3</v>
      </c>
      <c r="AW3135" s="47">
        <v>2.3846375E-2</v>
      </c>
      <c r="AX3135" s="47">
        <v>1.66385875E-2</v>
      </c>
      <c r="AZ3135" s="40">
        <v>740.875</v>
      </c>
      <c r="BA3135" s="40">
        <v>739.875</v>
      </c>
      <c r="BB3135" s="40">
        <v>288.22865000000002</v>
      </c>
      <c r="BC3135" s="7">
        <v>10.074</v>
      </c>
      <c r="BD3135" s="7">
        <v>15.782216</v>
      </c>
      <c r="BE3135" s="7">
        <v>18.777999999999999</v>
      </c>
      <c r="BF3135" s="47">
        <v>3.9100000000000003E-3</v>
      </c>
      <c r="BG3135" s="48">
        <v>8.2999999999999998E-5</v>
      </c>
      <c r="BH3135" s="48">
        <v>1.4300000000000001E-4</v>
      </c>
      <c r="BI3135" s="7">
        <v>14.936</v>
      </c>
      <c r="BJ3135" s="40">
        <v>0.68509599999999793</v>
      </c>
      <c r="BK3135" s="48">
        <v>5.1054687499999963E-3</v>
      </c>
      <c r="BL3135" s="48">
        <v>0.129809859375</v>
      </c>
    </row>
    <row r="3136" spans="17:64" x14ac:dyDescent="0.3">
      <c r="Q3136" s="41">
        <v>737.85900000000004</v>
      </c>
      <c r="R3136" s="41">
        <v>129.52600000000001</v>
      </c>
      <c r="S3136" s="32">
        <v>9.6859999999999999</v>
      </c>
      <c r="T3136" s="32">
        <v>14.053624000000001</v>
      </c>
      <c r="U3136" s="32">
        <v>20.744</v>
      </c>
      <c r="V3136" s="43">
        <v>1.9300000000000001E-3</v>
      </c>
      <c r="W3136" s="44">
        <v>9.7999999999999997E-5</v>
      </c>
      <c r="X3136" s="43">
        <v>6.0999999999999999E-5</v>
      </c>
      <c r="Y3136" s="32">
        <v>13.24</v>
      </c>
      <c r="Z3136" s="41">
        <v>3.3479439999999983</v>
      </c>
      <c r="AA3136" s="45">
        <v>5.955078124999999E-2</v>
      </c>
      <c r="AB3136" s="45">
        <v>5.4489265624999998E-2</v>
      </c>
      <c r="AD3136" s="40">
        <v>699.93700000000001</v>
      </c>
      <c r="AE3136" s="40">
        <v>165.57499999999999</v>
      </c>
      <c r="AF3136" s="46">
        <v>18.164999999999999</v>
      </c>
      <c r="AG3136" s="40">
        <v>8.9999999999999993E-3</v>
      </c>
      <c r="AH3136" s="40">
        <v>6.0000000000000001E-3</v>
      </c>
      <c r="AI3136" s="40">
        <v>1.4999999999999999E-2</v>
      </c>
      <c r="AK3136">
        <v>738.875</v>
      </c>
      <c r="AL3136" s="40">
        <v>255.61712</v>
      </c>
      <c r="AM3136" s="47">
        <v>1.3609E-2</v>
      </c>
      <c r="AN3136" s="47">
        <v>8.2319000000000003E-3</v>
      </c>
      <c r="AO3136" s="7">
        <v>3.7570000000000001</v>
      </c>
      <c r="AP3136" s="7">
        <v>9.1751880000000003</v>
      </c>
      <c r="AQ3136" s="7">
        <v>6.4695999999999998</v>
      </c>
      <c r="AR3136" s="47">
        <v>1.82E-3</v>
      </c>
      <c r="AS3136" s="48">
        <v>6.1583999999999999E-5</v>
      </c>
      <c r="AT3136" s="48">
        <v>1.9624E-5</v>
      </c>
      <c r="AU3136" s="7">
        <v>8.8596000000000004</v>
      </c>
      <c r="AV3136" s="40">
        <v>8.8880000000000001E-3</v>
      </c>
      <c r="AW3136" s="47">
        <v>2.5326187499999996E-2</v>
      </c>
      <c r="AX3136" s="47">
        <v>1.3484343750000001E-2</v>
      </c>
      <c r="AZ3136" s="40">
        <v>740.79200000000003</v>
      </c>
      <c r="BA3136" s="40">
        <v>739.79200000000003</v>
      </c>
      <c r="BB3136" s="40">
        <v>288.24443000000002</v>
      </c>
      <c r="BC3136" s="7">
        <v>6.1079999999999997</v>
      </c>
      <c r="BD3136" s="7">
        <v>15.572071999999999</v>
      </c>
      <c r="BE3136" s="7">
        <v>11.853</v>
      </c>
      <c r="BF3136" s="47">
        <v>3.6900000000000001E-3</v>
      </c>
      <c r="BG3136" s="48">
        <v>9.2999999999999997E-5</v>
      </c>
      <c r="BH3136" s="48">
        <v>1.5899999999999999E-4</v>
      </c>
      <c r="BI3136" s="7">
        <v>15.058999999999999</v>
      </c>
      <c r="BJ3136" s="40">
        <v>0.88303200000000004</v>
      </c>
      <c r="BK3136" s="48">
        <v>1.9488281250000003E-2</v>
      </c>
      <c r="BL3136" s="48">
        <v>0.14655201562499998</v>
      </c>
    </row>
    <row r="3137" spans="17:64" x14ac:dyDescent="0.3">
      <c r="Q3137" s="41">
        <v>737.77200000000005</v>
      </c>
      <c r="R3137" s="41">
        <v>129.53399999999999</v>
      </c>
      <c r="S3137" s="32">
        <v>6.0940000000000003</v>
      </c>
      <c r="T3137" s="32">
        <v>12.221896000000001</v>
      </c>
      <c r="U3137" s="32">
        <v>15.169</v>
      </c>
      <c r="V3137" s="43">
        <v>1.97E-3</v>
      </c>
      <c r="W3137" s="44">
        <v>8.3999999999999995E-5</v>
      </c>
      <c r="X3137" s="43">
        <v>6.8999999999999997E-5</v>
      </c>
      <c r="Y3137" s="32">
        <v>11.71</v>
      </c>
      <c r="Z3137" s="41">
        <v>4.2241759999999999</v>
      </c>
      <c r="AA3137" s="45">
        <v>4.4753906249999996E-2</v>
      </c>
      <c r="AB3137" s="45">
        <v>6.2354328124999997E-2</v>
      </c>
      <c r="AD3137"/>
      <c r="AE3137"/>
      <c r="AF3137"/>
      <c r="AG3137"/>
      <c r="AH3137"/>
      <c r="AI3137"/>
      <c r="AK3137">
        <v>738.79200000000003</v>
      </c>
      <c r="AL3137" s="40">
        <v>255.63165000000001</v>
      </c>
      <c r="AM3137" s="47">
        <v>1.7777000000000001E-2</v>
      </c>
      <c r="AN3137" s="47">
        <v>1.0684000000000001E-2</v>
      </c>
      <c r="AO3137" s="7">
        <v>2.6419999999999999</v>
      </c>
      <c r="AP3137" s="7">
        <v>9.7506280000000007</v>
      </c>
      <c r="AQ3137" s="7">
        <v>4.9935999999999998</v>
      </c>
      <c r="AR3137" s="47">
        <v>1.2802E-3</v>
      </c>
      <c r="AS3137" s="48">
        <v>4.3035999999999999E-5</v>
      </c>
      <c r="AT3137" s="48">
        <v>1.507E-5</v>
      </c>
      <c r="AU3137" s="7">
        <v>9.5287000000000006</v>
      </c>
      <c r="AV3137" s="40">
        <v>0.24856799999999968</v>
      </c>
      <c r="AW3137" s="47">
        <v>1.7532015625000001E-2</v>
      </c>
      <c r="AX3137" s="47">
        <v>1.0751325312500001E-2</v>
      </c>
      <c r="AZ3137" s="40">
        <v>740.70799999999997</v>
      </c>
      <c r="BA3137" s="40">
        <v>739.70799999999997</v>
      </c>
      <c r="BB3137" s="40">
        <v>288.26047</v>
      </c>
      <c r="BC3137" s="7">
        <v>3.4820000000000002</v>
      </c>
      <c r="BD3137" s="7">
        <v>16.405487999999998</v>
      </c>
      <c r="BE3137" s="7">
        <v>8.4979999999999993</v>
      </c>
      <c r="BF3137" s="47">
        <v>3.5999999999999999E-3</v>
      </c>
      <c r="BG3137" s="48">
        <v>7.2000000000000002E-5</v>
      </c>
      <c r="BH3137" s="48">
        <v>1.4899999999999999E-4</v>
      </c>
      <c r="BI3137" s="7">
        <v>16.113</v>
      </c>
      <c r="BJ3137" s="40">
        <v>2.2443279999999985</v>
      </c>
      <c r="BK3137" s="48">
        <v>2.8125000000001022E-4</v>
      </c>
      <c r="BL3137" s="48">
        <v>0.13685562499999998</v>
      </c>
    </row>
    <row r="3138" spans="17:64" x14ac:dyDescent="0.3">
      <c r="Q3138" s="41">
        <v>737.68499999999995</v>
      </c>
      <c r="R3138" s="41">
        <v>129.542</v>
      </c>
      <c r="S3138" s="32">
        <v>4.5529999999999999</v>
      </c>
      <c r="T3138" s="32">
        <v>12.002452</v>
      </c>
      <c r="U3138" s="32">
        <v>13.948</v>
      </c>
      <c r="V3138" s="43">
        <v>2.1800000000000001E-3</v>
      </c>
      <c r="W3138" s="44">
        <v>1.4200000000000001E-4</v>
      </c>
      <c r="X3138" s="43">
        <v>8.0000000000000007E-5</v>
      </c>
      <c r="Y3138" s="32">
        <v>11.62</v>
      </c>
      <c r="Z3138" s="41">
        <v>5.7708120000000012</v>
      </c>
      <c r="AA3138" s="45">
        <v>9.8570312500000007E-2</v>
      </c>
      <c r="AB3138" s="45">
        <v>7.2645906250000003E-2</v>
      </c>
      <c r="AD3138"/>
      <c r="AE3138"/>
      <c r="AF3138"/>
      <c r="AG3138"/>
      <c r="AH3138"/>
      <c r="AI3138"/>
      <c r="AK3138">
        <v>738.70799999999997</v>
      </c>
      <c r="AL3138" s="40">
        <v>255.6456</v>
      </c>
      <c r="AM3138" s="47">
        <v>5.7464999999999999E-3</v>
      </c>
      <c r="AN3138" s="47">
        <v>8.9391000000000004E-4</v>
      </c>
      <c r="AO3138" s="7">
        <v>1.4119999999999999</v>
      </c>
      <c r="AP3138" s="7">
        <v>9.7873079999999995</v>
      </c>
      <c r="AQ3138" s="7">
        <v>3.6385000000000001</v>
      </c>
      <c r="AR3138" s="47">
        <v>1.0627E-3</v>
      </c>
      <c r="AS3138" s="48">
        <v>2.8707000000000001E-5</v>
      </c>
      <c r="AT3138" s="48">
        <v>1.5532E-5</v>
      </c>
      <c r="AU3138" s="7">
        <v>9.6686999999999994</v>
      </c>
      <c r="AV3138" s="40">
        <v>1.1025480000000001</v>
      </c>
      <c r="AW3138" s="47">
        <v>7.5360234375000052E-3</v>
      </c>
      <c r="AX3138" s="47">
        <v>1.1947047968750001E-2</v>
      </c>
      <c r="AZ3138" s="40">
        <v>740.625</v>
      </c>
      <c r="BA3138" s="40">
        <v>739.625</v>
      </c>
      <c r="BB3138" s="40">
        <v>288.27632</v>
      </c>
      <c r="BC3138" s="7">
        <v>2.7330000000000001</v>
      </c>
      <c r="BD3138" s="7">
        <v>18.403572</v>
      </c>
      <c r="BE3138" s="7">
        <v>8.1150000000000002</v>
      </c>
      <c r="BF3138" s="47">
        <v>3.3700000000000002E-3</v>
      </c>
      <c r="BG3138" s="48">
        <v>3.1000000000000001E-5</v>
      </c>
      <c r="BH3138" s="48">
        <v>1.2E-4</v>
      </c>
      <c r="BI3138" s="7">
        <v>18.173999999999999</v>
      </c>
      <c r="BJ3138" s="40">
        <v>3.2065320000000002</v>
      </c>
      <c r="BK3138" s="48">
        <v>8.8800000000000001E-4</v>
      </c>
      <c r="BL3138" s="48">
        <v>0.10863151562500001</v>
      </c>
    </row>
    <row r="3139" spans="17:64" x14ac:dyDescent="0.3">
      <c r="Q3139" s="41">
        <v>737.61</v>
      </c>
      <c r="R3139" s="41">
        <v>129.54900000000001</v>
      </c>
      <c r="S3139" s="32">
        <v>5.2229999999999999</v>
      </c>
      <c r="T3139" s="32">
        <v>13.498732</v>
      </c>
      <c r="U3139" s="32">
        <v>16.276</v>
      </c>
      <c r="V3139" s="43">
        <v>2.8999999999999998E-3</v>
      </c>
      <c r="W3139" s="44">
        <v>1.7799999999999999E-4</v>
      </c>
      <c r="X3139" s="43">
        <v>1.06E-4</v>
      </c>
      <c r="Y3139" s="32">
        <v>13.06</v>
      </c>
      <c r="Z3139" s="41">
        <v>6.8954919999999991</v>
      </c>
      <c r="AA3139" s="45">
        <v>0.12022656249999999</v>
      </c>
      <c r="AB3139" s="45">
        <v>9.6217031250000001E-2</v>
      </c>
      <c r="AD3139"/>
      <c r="AE3139"/>
      <c r="AF3139"/>
      <c r="AG3139"/>
      <c r="AH3139"/>
      <c r="AI3139"/>
      <c r="AK3139">
        <v>738.625</v>
      </c>
      <c r="AL3139" s="40">
        <v>255.66012000000001</v>
      </c>
      <c r="AM3139" s="47">
        <v>9.0971999999999997E-3</v>
      </c>
      <c r="AN3139" s="47">
        <v>2.2220999999999999E-3</v>
      </c>
      <c r="AO3139" s="7">
        <v>0.69699999999999995</v>
      </c>
      <c r="AP3139" s="7">
        <v>9.4780479999999994</v>
      </c>
      <c r="AQ3139" s="7">
        <v>3.4849999999999999</v>
      </c>
      <c r="AR3139" s="47">
        <v>9.8886999999999998E-4</v>
      </c>
      <c r="AS3139" s="48">
        <v>3.0754999999999999E-5</v>
      </c>
      <c r="AT3139" s="48">
        <v>2.0947000000000001E-5</v>
      </c>
      <c r="AU3139" s="7">
        <v>9.4194999999999993</v>
      </c>
      <c r="AV3139" s="40">
        <v>2.2331880000000002</v>
      </c>
      <c r="AW3139" s="47">
        <v>1.1054855468750003E-2</v>
      </c>
      <c r="AX3139" s="47">
        <v>1.7611108859375002E-2</v>
      </c>
      <c r="AZ3139" s="40">
        <v>740.54200000000003</v>
      </c>
      <c r="BA3139" s="40">
        <v>739.54200000000003</v>
      </c>
      <c r="BB3139" s="40">
        <v>288.29212000000001</v>
      </c>
      <c r="BC3139" s="7">
        <v>3.1579999999999999</v>
      </c>
      <c r="BD3139" s="7">
        <v>20.153272000000001</v>
      </c>
      <c r="BE3139" s="7">
        <v>8.407</v>
      </c>
      <c r="BF3139" s="47">
        <v>3.3999999999999998E-3</v>
      </c>
      <c r="BG3139" s="48">
        <v>4.0000000000000003E-5</v>
      </c>
      <c r="BH3139" s="48">
        <v>1.0399999999999999E-4</v>
      </c>
      <c r="BI3139" s="7">
        <v>19.888000000000002</v>
      </c>
      <c r="BJ3139" s="40">
        <v>2.7352319999999999</v>
      </c>
      <c r="BK3139" s="48">
        <v>8.8800000000000001E-4</v>
      </c>
      <c r="BL3139" s="48">
        <v>9.2530312499999989E-2</v>
      </c>
    </row>
    <row r="3140" spans="17:64" x14ac:dyDescent="0.3">
      <c r="Q3140" s="41">
        <v>737.52300000000002</v>
      </c>
      <c r="R3140" s="41">
        <v>129.55699999999999</v>
      </c>
      <c r="S3140" s="32">
        <v>7.0359999999999996</v>
      </c>
      <c r="T3140" s="32">
        <v>15.861024</v>
      </c>
      <c r="U3140" s="32">
        <v>19.545000000000002</v>
      </c>
      <c r="V3140" s="43">
        <v>3.6800000000000001E-3</v>
      </c>
      <c r="W3140" s="44">
        <v>2.0100000000000001E-4</v>
      </c>
      <c r="X3140" s="43">
        <v>1.4100000000000001E-4</v>
      </c>
      <c r="Y3140" s="32">
        <v>15.27</v>
      </c>
      <c r="Z3140" s="41">
        <v>6.9083440000000014</v>
      </c>
      <c r="AA3140" s="45">
        <v>0.12768750000000001</v>
      </c>
      <c r="AB3140" s="45">
        <v>0.12858575</v>
      </c>
      <c r="AD3140"/>
      <c r="AE3140"/>
      <c r="AF3140"/>
      <c r="AG3140"/>
      <c r="AH3140"/>
      <c r="AI3140"/>
      <c r="AK3140">
        <v>738.54200000000003</v>
      </c>
      <c r="AL3140" s="40">
        <v>255.67465000000001</v>
      </c>
      <c r="AM3140" s="47">
        <v>1.1788E-2</v>
      </c>
      <c r="AN3140" s="47">
        <v>7.1471E-3</v>
      </c>
      <c r="AO3140" s="7">
        <v>1.385</v>
      </c>
      <c r="AP3140" s="7">
        <v>10.632339999999999</v>
      </c>
      <c r="AQ3140" s="7">
        <v>6.5732999999999997</v>
      </c>
      <c r="AR3140" s="47">
        <v>1.7445E-3</v>
      </c>
      <c r="AS3140" s="48">
        <v>4.1162999999999999E-5</v>
      </c>
      <c r="AT3140" s="48">
        <v>2.7055000000000001E-5</v>
      </c>
      <c r="AU3140" s="7">
        <v>10.516</v>
      </c>
      <c r="AV3140" s="40">
        <v>4.0858399999999993</v>
      </c>
      <c r="AW3140" s="47">
        <v>6.4092890625000029E-3</v>
      </c>
      <c r="AX3140" s="47">
        <v>2.1170038281250001E-2</v>
      </c>
      <c r="AZ3140" s="40">
        <v>740.45799999999997</v>
      </c>
      <c r="BA3140" s="40">
        <v>739.45799999999997</v>
      </c>
      <c r="BB3140" s="40">
        <v>288.30808000000002</v>
      </c>
      <c r="BC3140" s="7">
        <v>4.452</v>
      </c>
      <c r="BD3140" s="7">
        <v>22.415968000000003</v>
      </c>
      <c r="BE3140" s="7">
        <v>10.095000000000001</v>
      </c>
      <c r="BF3140" s="47">
        <v>3.65E-3</v>
      </c>
      <c r="BG3140" s="48">
        <v>5.3999999999999998E-5</v>
      </c>
      <c r="BH3140" s="48">
        <v>1.25E-4</v>
      </c>
      <c r="BI3140" s="7">
        <v>22.042000000000002</v>
      </c>
      <c r="BJ3140" s="40">
        <v>2.0992080000000009</v>
      </c>
      <c r="BK3140" s="48">
        <v>8.8800000000000001E-4</v>
      </c>
      <c r="BL3140" s="48">
        <v>0.112686953125</v>
      </c>
    </row>
    <row r="3141" spans="17:64" x14ac:dyDescent="0.3">
      <c r="Q3141" s="41">
        <v>737.43600000000004</v>
      </c>
      <c r="R3141" s="41">
        <v>129.565</v>
      </c>
      <c r="S3141" s="32">
        <v>9.4369999999999994</v>
      </c>
      <c r="T3141" s="32">
        <v>18.502708000000002</v>
      </c>
      <c r="U3141" s="32">
        <v>23.925999999999998</v>
      </c>
      <c r="V3141" s="43">
        <v>4.2100000000000002E-3</v>
      </c>
      <c r="W3141" s="44">
        <v>2.0599999999999999E-4</v>
      </c>
      <c r="X3141" s="43">
        <v>1.5899999999999999E-4</v>
      </c>
      <c r="Y3141" s="32">
        <v>17.71</v>
      </c>
      <c r="Z3141" s="41">
        <v>6.9771479999999997</v>
      </c>
      <c r="AA3141" s="45">
        <v>0.12212890625</v>
      </c>
      <c r="AB3141" s="45">
        <v>0.144797828125</v>
      </c>
      <c r="AD3141"/>
      <c r="AE3141"/>
      <c r="AF3141"/>
      <c r="AG3141"/>
      <c r="AH3141"/>
      <c r="AI3141"/>
      <c r="AK3141">
        <v>738.45799999999997</v>
      </c>
      <c r="AL3141" s="40">
        <v>255.68932000000001</v>
      </c>
      <c r="AM3141" s="47">
        <v>3.7366999999999997E-2</v>
      </c>
      <c r="AN3141" s="47">
        <v>4.5724000000000001E-2</v>
      </c>
      <c r="AO3141" s="7">
        <v>2.9430000000000001</v>
      </c>
      <c r="AP3141" s="7">
        <v>13.179212</v>
      </c>
      <c r="AQ3141" s="7">
        <v>11.308</v>
      </c>
      <c r="AR3141" s="47">
        <v>3.7837999999999999E-3</v>
      </c>
      <c r="AS3141" s="48">
        <v>5.3745000000000001E-5</v>
      </c>
      <c r="AT3141" s="48">
        <v>3.4971000000000001E-5</v>
      </c>
      <c r="AU3141" s="7">
        <v>12.932</v>
      </c>
      <c r="AV3141" s="40">
        <v>6.0223719999999998</v>
      </c>
      <c r="AW3141" s="47">
        <v>8.8800000000000001E-4</v>
      </c>
      <c r="AX3141" s="47">
        <v>2.2206587187500001E-2</v>
      </c>
      <c r="AZ3141" s="40">
        <v>740.375</v>
      </c>
      <c r="BA3141" s="40">
        <v>739.375</v>
      </c>
      <c r="BB3141" s="40">
        <v>288.32387</v>
      </c>
      <c r="BC3141" s="7">
        <v>7.0709999999999997</v>
      </c>
      <c r="BD3141" s="7">
        <v>24.867964000000001</v>
      </c>
      <c r="BE3141" s="7">
        <v>13.962999999999999</v>
      </c>
      <c r="BF3141" s="47">
        <v>4.0400000000000002E-3</v>
      </c>
      <c r="BG3141" s="48">
        <v>7.2000000000000002E-5</v>
      </c>
      <c r="BH3141" s="48">
        <v>1.08E-4</v>
      </c>
      <c r="BI3141" s="7">
        <v>24.274000000000001</v>
      </c>
      <c r="BJ3141" s="40">
        <v>1.2634840000000001</v>
      </c>
      <c r="BK3141" s="48">
        <v>8.8800000000000001E-4</v>
      </c>
      <c r="BL3141" s="48">
        <v>9.4371312499999999E-2</v>
      </c>
    </row>
    <row r="3142" spans="17:64" x14ac:dyDescent="0.3">
      <c r="Q3142" s="41">
        <v>737.36099999999999</v>
      </c>
      <c r="R3142" s="41">
        <v>129.572</v>
      </c>
      <c r="S3142" s="32">
        <v>13.459</v>
      </c>
      <c r="T3142" s="32">
        <v>20.950555999999999</v>
      </c>
      <c r="U3142" s="32">
        <v>32.18</v>
      </c>
      <c r="V3142" s="43">
        <v>4.6699999999999997E-3</v>
      </c>
      <c r="W3142" s="44">
        <v>1.6200000000000001E-4</v>
      </c>
      <c r="X3142" s="43">
        <v>1.66E-4</v>
      </c>
      <c r="Y3142" s="32">
        <v>19.82</v>
      </c>
      <c r="Z3142" s="41">
        <v>8.0076360000000015</v>
      </c>
      <c r="AA3142" s="45">
        <v>6.8964843750000018E-2</v>
      </c>
      <c r="AB3142" s="45">
        <v>0.15024604687499998</v>
      </c>
      <c r="AD3142"/>
      <c r="AE3142"/>
      <c r="AF3142"/>
      <c r="AG3142"/>
      <c r="AH3142"/>
      <c r="AI3142"/>
      <c r="AK3142">
        <v>738.375</v>
      </c>
      <c r="AL3142" s="40">
        <v>255.70312999999999</v>
      </c>
      <c r="AM3142" s="47">
        <v>0.13469</v>
      </c>
      <c r="AN3142" s="47">
        <v>0.21246999999999999</v>
      </c>
      <c r="AO3142" s="7">
        <v>4.2590000000000003</v>
      </c>
      <c r="AP3142" s="7">
        <v>15.002756</v>
      </c>
      <c r="AQ3142" s="7">
        <v>14.497</v>
      </c>
      <c r="AR3142" s="47">
        <v>6.1111999999999998E-3</v>
      </c>
      <c r="AS3142" s="48">
        <v>7.1081000000000006E-5</v>
      </c>
      <c r="AT3142" s="48">
        <v>4.9113999999999998E-5</v>
      </c>
      <c r="AU3142" s="7">
        <v>14.645</v>
      </c>
      <c r="AV3142" s="40">
        <v>6.8478359999999991</v>
      </c>
      <c r="AW3142" s="47">
        <v>8.8800000000000001E-4</v>
      </c>
      <c r="AX3142" s="47">
        <v>2.849824875E-2</v>
      </c>
      <c r="AZ3142" s="40">
        <v>740.29200000000003</v>
      </c>
      <c r="BA3142" s="40">
        <v>739.29200000000003</v>
      </c>
      <c r="BB3142" s="40">
        <v>288.33972</v>
      </c>
      <c r="BC3142" s="7">
        <v>9.5280000000000005</v>
      </c>
      <c r="BD3142" s="7">
        <v>26.121352000000002</v>
      </c>
      <c r="BE3142" s="7">
        <v>18.149000000000001</v>
      </c>
      <c r="BF3142" s="47">
        <v>4.45E-3</v>
      </c>
      <c r="BG3142" s="48">
        <v>7.3999999999999996E-5</v>
      </c>
      <c r="BH3142" s="48">
        <v>1.4799999999999999E-4</v>
      </c>
      <c r="BI3142" s="7">
        <v>25.321000000000002</v>
      </c>
      <c r="BJ3142" s="40">
        <v>1.0367120000000014</v>
      </c>
      <c r="BK3142" s="48">
        <v>8.8800000000000001E-4</v>
      </c>
      <c r="BL3142" s="48">
        <v>0.13298820312499998</v>
      </c>
    </row>
    <row r="3143" spans="17:64" x14ac:dyDescent="0.3">
      <c r="Q3143" s="41">
        <v>737.274</v>
      </c>
      <c r="R3143" s="41">
        <v>129.58000000000001</v>
      </c>
      <c r="S3143" s="32">
        <v>21.882999999999999</v>
      </c>
      <c r="T3143" s="32">
        <v>22.468171999999999</v>
      </c>
      <c r="U3143" s="32">
        <v>46.725000000000001</v>
      </c>
      <c r="V3143" s="43">
        <v>5.0499999999999998E-3</v>
      </c>
      <c r="W3143" s="44">
        <v>2.0599999999999999E-4</v>
      </c>
      <c r="X3143" s="43">
        <v>1.5799999999999999E-4</v>
      </c>
      <c r="Y3143" s="32">
        <v>20.63</v>
      </c>
      <c r="Z3143" s="41">
        <v>7.4231320000000025</v>
      </c>
      <c r="AA3143" s="45">
        <v>0.10539453125000001</v>
      </c>
      <c r="AB3143" s="45">
        <v>0.14096414062499998</v>
      </c>
      <c r="AD3143"/>
      <c r="AE3143"/>
      <c r="AF3143"/>
      <c r="AG3143"/>
      <c r="AH3143"/>
      <c r="AI3143"/>
      <c r="AK3143">
        <v>738.29200000000003</v>
      </c>
      <c r="AL3143" s="40">
        <v>255.71764999999999</v>
      </c>
      <c r="AM3143" s="47">
        <v>0.10238</v>
      </c>
      <c r="AN3143" s="47">
        <v>4.9516999999999999E-2</v>
      </c>
      <c r="AO3143" s="7">
        <v>4.3490000000000002</v>
      </c>
      <c r="AP3143" s="7">
        <v>14.746316</v>
      </c>
      <c r="AQ3143" s="7">
        <v>14.04</v>
      </c>
      <c r="AR3143" s="47">
        <v>7.5211999999999996E-3</v>
      </c>
      <c r="AS3143" s="48">
        <v>9.3387999999999994E-5</v>
      </c>
      <c r="AT3143" s="48">
        <v>6.3502000000000003E-5</v>
      </c>
      <c r="AU3143" s="7">
        <v>14.381</v>
      </c>
      <c r="AV3143" s="40">
        <v>6.2291959999999982</v>
      </c>
      <c r="AW3143" s="47">
        <v>8.8800000000000001E-4</v>
      </c>
      <c r="AX3143" s="47">
        <v>3.8129701874999998E-2</v>
      </c>
      <c r="AZ3143" s="40">
        <v>740.20799999999997</v>
      </c>
      <c r="BA3143" s="40">
        <v>739.20799999999997</v>
      </c>
      <c r="BB3143" s="40">
        <v>288.35575</v>
      </c>
      <c r="BC3143" s="7">
        <v>11.497</v>
      </c>
      <c r="BD3143" s="7">
        <v>25.790748000000001</v>
      </c>
      <c r="BE3143" s="7">
        <v>21.218</v>
      </c>
      <c r="BF3143" s="47">
        <v>4.7800000000000004E-3</v>
      </c>
      <c r="BG3143" s="48">
        <v>7.7000000000000001E-5</v>
      </c>
      <c r="BH3143" s="48">
        <v>1.75E-4</v>
      </c>
      <c r="BI3143" s="7">
        <v>24.824999999999999</v>
      </c>
      <c r="BJ3143" s="40">
        <v>0.56938800000000001</v>
      </c>
      <c r="BK3143" s="48">
        <v>8.8800000000000001E-4</v>
      </c>
      <c r="BL3143" s="48">
        <v>0.15887496874999998</v>
      </c>
    </row>
    <row r="3144" spans="17:64" x14ac:dyDescent="0.3">
      <c r="Q3144" s="41">
        <v>737.18799999999999</v>
      </c>
      <c r="R3144" s="41">
        <v>129.58799999999999</v>
      </c>
      <c r="S3144" s="32">
        <v>30.919</v>
      </c>
      <c r="T3144" s="32">
        <v>22.697196000000002</v>
      </c>
      <c r="U3144" s="32">
        <v>63.113</v>
      </c>
      <c r="V3144" s="43">
        <v>5.4900000000000001E-3</v>
      </c>
      <c r="W3144" s="44">
        <v>2.92E-4</v>
      </c>
      <c r="X3144" s="43">
        <v>1.3799999999999999E-4</v>
      </c>
      <c r="Y3144" s="32">
        <v>20.100000000000001</v>
      </c>
      <c r="Z3144" s="41">
        <v>7.5824759999999998</v>
      </c>
      <c r="AA3144" s="45">
        <v>0.18262890625</v>
      </c>
      <c r="AB3144" s="45">
        <v>0.11947982812499999</v>
      </c>
      <c r="AD3144"/>
      <c r="AE3144"/>
      <c r="AF3144"/>
      <c r="AG3144"/>
      <c r="AH3144"/>
      <c r="AI3144"/>
      <c r="AK3144">
        <v>738.20799999999997</v>
      </c>
      <c r="AL3144" s="40">
        <v>255.73235</v>
      </c>
      <c r="AM3144" s="47">
        <v>0.1135</v>
      </c>
      <c r="AN3144" s="47">
        <v>5.1161999999999999E-2</v>
      </c>
      <c r="AO3144" s="7">
        <v>4.5060000000000002</v>
      </c>
      <c r="AP3144" s="7">
        <v>13.480504</v>
      </c>
      <c r="AQ3144" s="7">
        <v>11.821999999999999</v>
      </c>
      <c r="AR3144" s="47">
        <v>7.2788000000000002E-3</v>
      </c>
      <c r="AS3144" s="48">
        <v>1.1022E-4</v>
      </c>
      <c r="AT3144" s="48">
        <v>7.4850000000000003E-5</v>
      </c>
      <c r="AU3144" s="7">
        <v>13.102</v>
      </c>
      <c r="AV3144" s="40">
        <v>3.7292239999999985</v>
      </c>
      <c r="AW3144" s="47">
        <v>8.8800000000000001E-4</v>
      </c>
      <c r="AX3144" s="47">
        <v>5.0295423125000002E-2</v>
      </c>
      <c r="AZ3144" s="40">
        <v>740.125</v>
      </c>
      <c r="BA3144" s="40">
        <v>739.125</v>
      </c>
      <c r="BB3144" s="40">
        <v>288.37153999999998</v>
      </c>
      <c r="BC3144" s="7">
        <v>12.004</v>
      </c>
      <c r="BD3144" s="7">
        <v>23.793336</v>
      </c>
      <c r="BE3144" s="7">
        <v>22.625</v>
      </c>
      <c r="BF3144" s="47">
        <v>5.0600000000000003E-3</v>
      </c>
      <c r="BG3144" s="48">
        <v>1.07E-4</v>
      </c>
      <c r="BH3144" s="48">
        <v>1.76E-4</v>
      </c>
      <c r="BI3144" s="7">
        <v>22.785</v>
      </c>
      <c r="BJ3144" s="40">
        <v>1.0658160000000017</v>
      </c>
      <c r="BK3144" s="48">
        <v>6.195312499999989E-3</v>
      </c>
      <c r="BL3144" s="48">
        <v>0.15893040624999999</v>
      </c>
    </row>
    <row r="3145" spans="17:64" x14ac:dyDescent="0.3">
      <c r="Q3145" s="41">
        <v>737.101</v>
      </c>
      <c r="R3145" s="41">
        <v>129.596</v>
      </c>
      <c r="S3145" s="32">
        <v>39.856999999999999</v>
      </c>
      <c r="T3145" s="32">
        <v>21.217988000000002</v>
      </c>
      <c r="U3145" s="32">
        <v>77.438999999999993</v>
      </c>
      <c r="V3145" s="43">
        <v>5.9199999999999999E-3</v>
      </c>
      <c r="W3145" s="44">
        <v>3.8299999999999999E-4</v>
      </c>
      <c r="X3145" s="43">
        <v>1.27E-4</v>
      </c>
      <c r="Y3145" s="32">
        <v>17.87</v>
      </c>
      <c r="Z3145" s="41">
        <v>5.8558279999999883</v>
      </c>
      <c r="AA3145" s="45">
        <v>0.26506249999999998</v>
      </c>
      <c r="AB3145" s="45">
        <v>0.10702924999999999</v>
      </c>
      <c r="AD3145"/>
      <c r="AE3145"/>
      <c r="AF3145"/>
      <c r="AG3145"/>
      <c r="AH3145"/>
      <c r="AI3145"/>
      <c r="AK3145">
        <v>738.125</v>
      </c>
      <c r="AL3145" s="40">
        <v>255.74700000000001</v>
      </c>
      <c r="AM3145" s="47">
        <v>8.8307999999999998E-2</v>
      </c>
      <c r="AN3145" s="47">
        <v>3.8691000000000003E-2</v>
      </c>
      <c r="AO3145" s="7">
        <v>5.7729999999999997</v>
      </c>
      <c r="AP3145" s="7">
        <v>11.974932000000001</v>
      </c>
      <c r="AQ3145" s="7">
        <v>11.71</v>
      </c>
      <c r="AR3145" s="47">
        <v>5.9271999999999997E-3</v>
      </c>
      <c r="AS3145" s="48">
        <v>1.2271E-4</v>
      </c>
      <c r="AT3145" s="48">
        <v>8.7093000000000001E-5</v>
      </c>
      <c r="AU3145" s="7">
        <v>11.49</v>
      </c>
      <c r="AV3145" s="40">
        <v>1.3416920000000019</v>
      </c>
      <c r="AW3145" s="47">
        <v>4.6290625000000203E-3</v>
      </c>
      <c r="AX3145" s="47">
        <v>6.7097961250000004E-2</v>
      </c>
      <c r="AZ3145" s="40">
        <v>740.04200000000003</v>
      </c>
      <c r="BA3145" s="40">
        <v>739.04200000000003</v>
      </c>
      <c r="BB3145" s="40">
        <v>288.38731000000001</v>
      </c>
      <c r="BC3145" s="7">
        <v>11.006</v>
      </c>
      <c r="BD3145" s="7">
        <v>21.824503999999997</v>
      </c>
      <c r="BE3145" s="7">
        <v>20.986999999999998</v>
      </c>
      <c r="BF3145" s="47">
        <v>4.8799999999999998E-3</v>
      </c>
      <c r="BG3145" s="48">
        <v>1.02E-4</v>
      </c>
      <c r="BH3145" s="48">
        <v>1.8699999999999999E-4</v>
      </c>
      <c r="BI3145" s="7">
        <v>20.9</v>
      </c>
      <c r="BJ3145" s="40">
        <v>1.2202239999999982</v>
      </c>
      <c r="BK3145" s="48">
        <v>4.7812499999999973E-3</v>
      </c>
      <c r="BL3145" s="48">
        <v>0.170537625</v>
      </c>
    </row>
    <row r="3146" spans="17:64" x14ac:dyDescent="0.3">
      <c r="Q3146" s="41">
        <v>737.02499999999998</v>
      </c>
      <c r="R3146" s="41">
        <v>129.60300000000001</v>
      </c>
      <c r="S3146" s="32">
        <v>41.959000000000003</v>
      </c>
      <c r="T3146" s="32">
        <v>18.934556000000001</v>
      </c>
      <c r="U3146" s="32">
        <v>81.796999999999997</v>
      </c>
      <c r="V3146" s="43">
        <v>5.8399999999999997E-3</v>
      </c>
      <c r="W3146" s="44">
        <v>3.8299999999999999E-4</v>
      </c>
      <c r="X3146" s="43">
        <v>1.22E-4</v>
      </c>
      <c r="Y3146" s="32">
        <v>15.41</v>
      </c>
      <c r="Z3146" s="41">
        <v>6.4386359999999883</v>
      </c>
      <c r="AA3146" s="45">
        <v>0.26665624999999998</v>
      </c>
      <c r="AB3146" s="45">
        <v>0.10229912499999999</v>
      </c>
      <c r="AD3146"/>
      <c r="AE3146"/>
      <c r="AF3146"/>
      <c r="AG3146"/>
      <c r="AH3146"/>
      <c r="AI3146"/>
      <c r="AK3146">
        <v>738.04200000000003</v>
      </c>
      <c r="AL3146" s="40">
        <v>255.76228</v>
      </c>
      <c r="AM3146" s="47">
        <v>5.9421000000000002E-2</v>
      </c>
      <c r="AN3146" s="47">
        <v>1.6677999999999998E-2</v>
      </c>
      <c r="AO3146" s="7">
        <v>7.218</v>
      </c>
      <c r="AP3146" s="7">
        <v>10.689312000000001</v>
      </c>
      <c r="AQ3146" s="7">
        <v>13.111000000000001</v>
      </c>
      <c r="AR3146" s="47">
        <v>4.8707000000000004E-3</v>
      </c>
      <c r="AS3146" s="48">
        <v>1.4847999999999999E-4</v>
      </c>
      <c r="AT3146" s="48">
        <v>9.0536000000000002E-5</v>
      </c>
      <c r="AU3146" s="7">
        <v>10.083</v>
      </c>
      <c r="AV3146" s="40">
        <v>0.14747200000000049</v>
      </c>
      <c r="AW3146" s="47">
        <v>5.1446523437499989E-2</v>
      </c>
      <c r="AX3146" s="47">
        <v>7.4104997968750003E-2</v>
      </c>
      <c r="AZ3146" s="40">
        <v>739.95799999999997</v>
      </c>
      <c r="BA3146" s="40">
        <v>738.95799999999997</v>
      </c>
      <c r="BB3146" s="40">
        <v>288.40379999999999</v>
      </c>
      <c r="BC3146" s="7">
        <v>9.4670000000000005</v>
      </c>
      <c r="BD3146" s="7">
        <v>20.159228000000002</v>
      </c>
      <c r="BE3146" s="7">
        <v>17.202999999999999</v>
      </c>
      <c r="BF3146" s="47">
        <v>4.7400000000000003E-3</v>
      </c>
      <c r="BG3146" s="48">
        <v>4.8000000000000001E-5</v>
      </c>
      <c r="BH3146" s="48">
        <v>1.55E-4</v>
      </c>
      <c r="BI3146" s="7">
        <v>19.364000000000001</v>
      </c>
      <c r="BJ3146" s="40">
        <v>0.20026799999999767</v>
      </c>
      <c r="BK3146" s="48">
        <v>8.8800000000000001E-4</v>
      </c>
      <c r="BL3146" s="48">
        <v>0.13900990625000001</v>
      </c>
    </row>
    <row r="3147" spans="17:64" x14ac:dyDescent="0.3">
      <c r="Q3147" s="41">
        <v>736.93899999999996</v>
      </c>
      <c r="R3147" s="41">
        <v>129.61099999999999</v>
      </c>
      <c r="S3147" s="32">
        <v>38.881999999999998</v>
      </c>
      <c r="T3147" s="32">
        <v>16.996088</v>
      </c>
      <c r="U3147" s="32">
        <v>77.599999999999994</v>
      </c>
      <c r="W3147" s="44">
        <v>3.2699999999999998E-4</v>
      </c>
      <c r="X3147" s="43">
        <v>1.12E-4</v>
      </c>
      <c r="Y3147" s="32">
        <v>13.73</v>
      </c>
      <c r="Z3147" s="41">
        <v>7.7679279999999977</v>
      </c>
      <c r="AA3147" s="45">
        <v>0.32699999999999996</v>
      </c>
      <c r="AB3147" s="45">
        <v>0.112</v>
      </c>
      <c r="AD3147"/>
      <c r="AE3147"/>
      <c r="AF3147"/>
      <c r="AG3147"/>
      <c r="AH3147"/>
      <c r="AI3147"/>
      <c r="AK3147">
        <v>737.95799999999997</v>
      </c>
      <c r="AL3147" s="40">
        <v>255.77735000000001</v>
      </c>
      <c r="AM3147" s="47">
        <v>2.7522999999999999E-2</v>
      </c>
      <c r="AN3147" s="47">
        <v>9.5566000000000002E-3</v>
      </c>
      <c r="AO3147" s="7">
        <v>6.3769999999999998</v>
      </c>
      <c r="AP3147" s="7">
        <v>9.342568</v>
      </c>
      <c r="AQ3147" s="7">
        <v>11.037000000000001</v>
      </c>
      <c r="AR3147" s="47">
        <v>3.5826E-3</v>
      </c>
      <c r="AS3147" s="48">
        <v>1.8344999999999999E-4</v>
      </c>
      <c r="AT3147" s="48">
        <v>8.7639000000000006E-5</v>
      </c>
      <c r="AU3147" s="7">
        <v>8.8069000000000006</v>
      </c>
      <c r="AV3147" s="40">
        <v>8.8880000000000001E-3</v>
      </c>
      <c r="AW3147" s="47">
        <v>0.11207789062499998</v>
      </c>
      <c r="AX3147" s="47">
        <v>7.5553322812500018E-2</v>
      </c>
      <c r="AZ3147" s="40">
        <v>739.875</v>
      </c>
      <c r="BA3147" s="40">
        <v>738.875</v>
      </c>
      <c r="BB3147" s="40">
        <v>288.42030999999997</v>
      </c>
      <c r="BC3147" s="7">
        <v>7.4379999999999997</v>
      </c>
      <c r="BD3147" s="7">
        <v>18.944792</v>
      </c>
      <c r="BE3147" s="7">
        <v>12.808999999999999</v>
      </c>
      <c r="BF3147" s="47">
        <v>4.5599999999999998E-3</v>
      </c>
      <c r="BG3147" s="48">
        <v>1.4E-5</v>
      </c>
      <c r="BH3147" s="48">
        <v>1.45E-4</v>
      </c>
      <c r="BI3147" s="7">
        <v>18.32</v>
      </c>
      <c r="BJ3147" s="40">
        <v>8.8799999999999997E-6</v>
      </c>
      <c r="BK3147" s="48">
        <v>8.8800000000000001E-4</v>
      </c>
      <c r="BL3147" s="48">
        <v>0.129617125</v>
      </c>
    </row>
    <row r="3148" spans="17:64" x14ac:dyDescent="0.3">
      <c r="Q3148" s="41">
        <v>736.85199999999998</v>
      </c>
      <c r="R3148" s="41">
        <v>129.619</v>
      </c>
      <c r="S3148" s="32">
        <v>30.678999999999998</v>
      </c>
      <c r="T3148" s="32">
        <v>15.017035999999999</v>
      </c>
      <c r="U3148" s="32">
        <v>63.304000000000002</v>
      </c>
      <c r="W3148" s="44">
        <v>2.5799999999999998E-4</v>
      </c>
      <c r="X3148" s="43">
        <v>1.1400000000000001E-4</v>
      </c>
      <c r="Y3148" s="32">
        <v>12.44</v>
      </c>
      <c r="Z3148" s="41">
        <v>8.2045160000000052</v>
      </c>
      <c r="AA3148" s="45">
        <v>0.25800000000000001</v>
      </c>
      <c r="AB3148" s="45">
        <v>0.114</v>
      </c>
      <c r="AD3148"/>
      <c r="AE3148"/>
      <c r="AF3148"/>
      <c r="AG3148"/>
      <c r="AH3148"/>
      <c r="AI3148"/>
      <c r="AK3148">
        <v>737.875</v>
      </c>
      <c r="AL3148" s="40">
        <v>255.79203999999999</v>
      </c>
      <c r="AM3148" s="47">
        <v>1.8311999999999998E-2</v>
      </c>
      <c r="AN3148" s="47">
        <v>1.2538000000000001E-2</v>
      </c>
      <c r="AO3148" s="7">
        <v>5.2590000000000003</v>
      </c>
      <c r="AP3148" s="7">
        <v>9.2491559999999993</v>
      </c>
      <c r="AQ3148" s="7">
        <v>9.2800999999999991</v>
      </c>
      <c r="AR3148" s="47">
        <v>2.9007E-3</v>
      </c>
      <c r="AS3148" s="48">
        <v>2.1833000000000001E-4</v>
      </c>
      <c r="AT3148" s="48">
        <v>8.0564999999999999E-5</v>
      </c>
      <c r="AU3148" s="7">
        <v>8.8073999999999995</v>
      </c>
      <c r="AV3148" s="40">
        <v>8.8880000000000001E-3</v>
      </c>
      <c r="AW3148" s="47">
        <v>0.16054261718750001</v>
      </c>
      <c r="AX3148" s="47">
        <v>7.0779669843750004E-2</v>
      </c>
      <c r="AZ3148" s="40">
        <v>739.79200000000003</v>
      </c>
      <c r="BA3148" s="40">
        <v>738.79200000000003</v>
      </c>
      <c r="BB3148" s="40">
        <v>288.43700000000001</v>
      </c>
      <c r="BC3148" s="7">
        <v>5.97</v>
      </c>
      <c r="BD3148" s="7">
        <v>18.75648</v>
      </c>
      <c r="BE3148" s="7">
        <v>10.496</v>
      </c>
      <c r="BF3148" s="47">
        <v>4.2700000000000004E-3</v>
      </c>
      <c r="BG3148" s="48">
        <v>1.8E-5</v>
      </c>
      <c r="BH3148" s="48">
        <v>1.5100000000000001E-4</v>
      </c>
      <c r="BI3148" s="7">
        <v>18.254999999999999</v>
      </c>
      <c r="BJ3148" s="40">
        <v>8.8799999999999997E-6</v>
      </c>
      <c r="BK3148" s="48">
        <v>8.8800000000000001E-4</v>
      </c>
      <c r="BL3148" s="48">
        <v>0.13659542187500001</v>
      </c>
    </row>
    <row r="3149" spans="17:64" x14ac:dyDescent="0.3">
      <c r="Q3149" s="41">
        <v>736.77599999999995</v>
      </c>
      <c r="R3149" s="41">
        <v>129.626</v>
      </c>
      <c r="S3149" s="32">
        <v>19.792999999999999</v>
      </c>
      <c r="T3149" s="32">
        <v>12.322611999999999</v>
      </c>
      <c r="U3149" s="32">
        <v>43.116</v>
      </c>
      <c r="W3149" s="44">
        <v>1.7899999999999999E-4</v>
      </c>
      <c r="X3149" s="43">
        <v>1.3300000000000001E-4</v>
      </c>
      <c r="Y3149" s="32">
        <v>10.66</v>
      </c>
      <c r="Z3149" s="41">
        <v>7.5677719999999979</v>
      </c>
      <c r="AA3149" s="45">
        <v>0.17899999999999999</v>
      </c>
      <c r="AB3149" s="45">
        <v>0.13300000000000001</v>
      </c>
      <c r="AD3149"/>
      <c r="AE3149"/>
      <c r="AF3149"/>
      <c r="AG3149"/>
      <c r="AH3149"/>
      <c r="AI3149"/>
      <c r="AK3149">
        <v>737.79200000000003</v>
      </c>
      <c r="AL3149" s="40">
        <v>255.80760000000001</v>
      </c>
      <c r="AM3149" s="47">
        <v>2.0667000000000001E-2</v>
      </c>
      <c r="AN3149" s="47">
        <v>1.5603000000000001E-2</v>
      </c>
      <c r="AO3149" s="7">
        <v>3.3050000000000002</v>
      </c>
      <c r="AP3149" s="7">
        <v>8.7932199999999998</v>
      </c>
      <c r="AQ3149" s="7">
        <v>6.3122999999999996</v>
      </c>
      <c r="AR3149" s="47">
        <v>2.0030999999999998E-3</v>
      </c>
      <c r="AS3149" s="48">
        <v>2.3703E-4</v>
      </c>
      <c r="AT3149" s="48">
        <v>6.9864999999999996E-5</v>
      </c>
      <c r="AU3149" s="7">
        <v>8.5155999999999992</v>
      </c>
      <c r="AV3149" s="40">
        <v>0.3765199999999993</v>
      </c>
      <c r="AW3149" s="47">
        <v>0.1971244921875</v>
      </c>
      <c r="AX3149" s="47">
        <v>6.3107667343749993E-2</v>
      </c>
      <c r="AZ3149" s="40">
        <v>739.70799999999997</v>
      </c>
      <c r="BA3149" s="40">
        <v>738.70799999999997</v>
      </c>
      <c r="BB3149" s="40">
        <v>288.4538</v>
      </c>
      <c r="BC3149" s="7">
        <v>4.9589999999999996</v>
      </c>
      <c r="BD3149" s="7">
        <v>18.070556</v>
      </c>
      <c r="BE3149" s="7">
        <v>10.153</v>
      </c>
      <c r="BF3149" s="47">
        <v>5.62E-3</v>
      </c>
      <c r="BG3149" s="48">
        <v>5.8E-5</v>
      </c>
      <c r="BH3149" s="48">
        <v>1.9699999999999999E-4</v>
      </c>
      <c r="BI3149" s="7">
        <v>17.654</v>
      </c>
      <c r="BJ3149" s="40">
        <v>1.2466360000000005</v>
      </c>
      <c r="BK3149" s="48">
        <v>8.8800000000000001E-4</v>
      </c>
      <c r="BL3149" s="48">
        <v>0.17804128124999999</v>
      </c>
    </row>
    <row r="3150" spans="17:64" x14ac:dyDescent="0.3">
      <c r="Q3150" s="41">
        <v>736.69</v>
      </c>
      <c r="R3150" s="41">
        <v>129.63399999999999</v>
      </c>
      <c r="S3150" s="32">
        <v>10.871</v>
      </c>
      <c r="T3150" s="32">
        <v>8.3931640000000005</v>
      </c>
      <c r="U3150" s="32">
        <v>23.581</v>
      </c>
      <c r="W3150" s="44">
        <v>1.27E-4</v>
      </c>
      <c r="X3150" s="43">
        <v>1.26E-4</v>
      </c>
      <c r="Y3150" s="32">
        <v>7.48</v>
      </c>
      <c r="Z3150" s="41">
        <v>4.0566839999999971</v>
      </c>
      <c r="AA3150" s="45">
        <v>0.127</v>
      </c>
      <c r="AB3150" s="45">
        <v>0.126</v>
      </c>
      <c r="AD3150"/>
      <c r="AE3150"/>
      <c r="AF3150"/>
      <c r="AG3150"/>
      <c r="AH3150"/>
      <c r="AI3150"/>
      <c r="AK3150">
        <v>737.70799999999997</v>
      </c>
      <c r="AL3150" s="40">
        <v>255.82435000000001</v>
      </c>
      <c r="AM3150" s="47">
        <v>1.3296000000000001E-2</v>
      </c>
      <c r="AN3150" s="47">
        <v>7.0699999999999999E-3</v>
      </c>
      <c r="AO3150" s="7">
        <v>1.056</v>
      </c>
      <c r="AP3150" s="7">
        <v>8.3564039999999995</v>
      </c>
      <c r="AQ3150" s="7">
        <v>3.8788999999999998</v>
      </c>
      <c r="AR3150" s="47">
        <v>1.2646999999999999E-3</v>
      </c>
      <c r="AS3150" s="48">
        <v>2.3405E-4</v>
      </c>
      <c r="AT3150" s="48">
        <v>5.6234999999999999E-5</v>
      </c>
      <c r="AU3150" s="7">
        <v>8.2676999999999996</v>
      </c>
      <c r="AV3150" s="40">
        <v>1.9823239999999998</v>
      </c>
      <c r="AW3150" s="47">
        <v>0.20885480468750001</v>
      </c>
      <c r="AX3150" s="47">
        <v>5.1968613593750004E-2</v>
      </c>
      <c r="AZ3150" s="40">
        <v>739.625</v>
      </c>
      <c r="BA3150" s="40">
        <v>738.625</v>
      </c>
      <c r="BB3150" s="40">
        <v>288.47039999999998</v>
      </c>
      <c r="BC3150" s="7">
        <v>4.5229999999999997</v>
      </c>
      <c r="BD3150" s="7">
        <v>17.528932000000001</v>
      </c>
      <c r="BE3150" s="7">
        <v>11.706</v>
      </c>
      <c r="BF3150" s="47">
        <v>5.2300000000000003E-3</v>
      </c>
      <c r="BG3150" s="48">
        <v>7.6000000000000004E-5</v>
      </c>
      <c r="BH3150" s="48">
        <v>2.1699999999999999E-4</v>
      </c>
      <c r="BI3150" s="7">
        <v>17.149000000000001</v>
      </c>
      <c r="BJ3150" s="40">
        <v>3.5826919999999998</v>
      </c>
      <c r="BK3150" s="48">
        <v>8.8800000000000001E-4</v>
      </c>
      <c r="BL3150" s="48">
        <v>0.19935692187499998</v>
      </c>
    </row>
    <row r="3151" spans="17:64" x14ac:dyDescent="0.3">
      <c r="Q3151" s="41">
        <v>736.60299999999995</v>
      </c>
      <c r="R3151" s="41">
        <v>129.642</v>
      </c>
      <c r="S3151" s="32">
        <v>5.024</v>
      </c>
      <c r="T3151" s="32">
        <v>6.222016</v>
      </c>
      <c r="U3151" s="32">
        <v>10.782999999999999</v>
      </c>
      <c r="W3151" s="44">
        <v>7.6000000000000004E-5</v>
      </c>
      <c r="X3151" s="43">
        <v>1.13E-4</v>
      </c>
      <c r="Y3151" s="32">
        <v>5.8</v>
      </c>
      <c r="Z3151" s="41">
        <v>1.7598959999999995</v>
      </c>
      <c r="AA3151" s="45">
        <v>7.5999999999999998E-2</v>
      </c>
      <c r="AB3151" s="45">
        <v>0.11299999999999999</v>
      </c>
      <c r="AD3151"/>
      <c r="AE3151"/>
      <c r="AF3151"/>
      <c r="AG3151"/>
      <c r="AH3151"/>
      <c r="AI3151"/>
      <c r="AK3151">
        <v>737.625</v>
      </c>
      <c r="AL3151" s="40">
        <v>255.8398</v>
      </c>
      <c r="AM3151" s="47">
        <v>5.9316999999999998E-3</v>
      </c>
      <c r="AN3151" s="47">
        <v>2.0717999999999999E-3</v>
      </c>
      <c r="AO3151" s="7">
        <v>0.46700000000000003</v>
      </c>
      <c r="AP3151" s="7">
        <v>8.0566279999999999</v>
      </c>
      <c r="AQ3151" s="7">
        <v>4.2374999999999998</v>
      </c>
      <c r="AR3151" s="47">
        <v>1.1441000000000001E-3</v>
      </c>
      <c r="AS3151" s="48">
        <v>2.1729E-4</v>
      </c>
      <c r="AT3151" s="48">
        <v>4.2778999999999998E-5</v>
      </c>
      <c r="AU3151" s="7">
        <v>8.0174000000000003</v>
      </c>
      <c r="AV3151" s="40">
        <v>3.3987679999999996</v>
      </c>
      <c r="AW3151" s="47">
        <v>0.19449738281250001</v>
      </c>
      <c r="AX3151" s="47">
        <v>3.891945015625E-2</v>
      </c>
      <c r="AZ3151" s="40">
        <v>739.54200000000003</v>
      </c>
      <c r="BA3151" s="40">
        <v>738.54200000000003</v>
      </c>
      <c r="BB3151" s="40">
        <v>288.48700000000002</v>
      </c>
      <c r="BC3151" s="7">
        <v>5.38</v>
      </c>
      <c r="BD3151" s="7">
        <v>17.49192</v>
      </c>
      <c r="BE3151" s="7">
        <v>14.888999999999999</v>
      </c>
      <c r="BF3151" s="47">
        <v>3.29E-3</v>
      </c>
      <c r="BG3151" s="48">
        <v>5.8999999999999998E-5</v>
      </c>
      <c r="BH3151" s="48">
        <v>2.3900000000000001E-4</v>
      </c>
      <c r="BI3151" s="7">
        <v>17.04</v>
      </c>
      <c r="BJ3151" s="40">
        <v>5.2265199999999989</v>
      </c>
      <c r="BK3151" s="48">
        <v>8.8800000000000001E-4</v>
      </c>
      <c r="BL3151" s="48">
        <v>0.22790139062500001</v>
      </c>
    </row>
    <row r="3152" spans="17:64" x14ac:dyDescent="0.3">
      <c r="Q3152" s="41">
        <v>736.52800000000002</v>
      </c>
      <c r="R3152" s="41">
        <v>129.649</v>
      </c>
      <c r="S3152" s="32">
        <v>3.28</v>
      </c>
      <c r="T3152" s="32">
        <v>6.2155200000000006</v>
      </c>
      <c r="U3152" s="32">
        <v>7.2949999999999999</v>
      </c>
      <c r="V3152" s="43">
        <v>1.1900000000000001E-3</v>
      </c>
      <c r="W3152" s="44">
        <v>2.6999999999999999E-5</v>
      </c>
      <c r="X3152" s="43">
        <v>5.8999999999999998E-5</v>
      </c>
      <c r="Y3152" s="32">
        <v>5.94</v>
      </c>
      <c r="Z3152" s="41">
        <v>1.4041199999999998</v>
      </c>
      <c r="AA3152" s="45">
        <v>3.2929687499999999E-3</v>
      </c>
      <c r="AB3152" s="45">
        <v>5.4985609374999994E-2</v>
      </c>
      <c r="AD3152"/>
      <c r="AE3152"/>
      <c r="AF3152"/>
      <c r="AG3152"/>
      <c r="AH3152"/>
      <c r="AI3152"/>
      <c r="AK3152">
        <v>737.54200000000003</v>
      </c>
      <c r="AL3152" s="40">
        <v>255.8546</v>
      </c>
      <c r="AM3152" s="47">
        <v>4.6064000000000001E-3</v>
      </c>
      <c r="AN3152" s="47">
        <v>1.3488E-3</v>
      </c>
      <c r="AO3152" s="7">
        <v>0.52100000000000002</v>
      </c>
      <c r="AP3152" s="7">
        <v>7.6870640000000003</v>
      </c>
      <c r="AQ3152" s="7">
        <v>4.9973999999999998</v>
      </c>
      <c r="AR3152" s="47">
        <v>9.1317000000000004E-4</v>
      </c>
      <c r="AS3152" s="48">
        <v>1.7836999999999999E-4</v>
      </c>
      <c r="AT3152" s="48">
        <v>3.7286999999999997E-5</v>
      </c>
      <c r="AU3152" s="7">
        <v>7.6433</v>
      </c>
      <c r="AV3152" s="40">
        <v>4.0616839999999996</v>
      </c>
      <c r="AW3152" s="47">
        <v>0.16017794140625</v>
      </c>
      <c r="AX3152" s="47">
        <v>3.4206478078124998E-2</v>
      </c>
      <c r="AZ3152" s="40">
        <v>739.45799999999997</v>
      </c>
      <c r="BA3152" s="40">
        <v>738.45799999999997</v>
      </c>
      <c r="BB3152" s="40">
        <v>288.50380000000001</v>
      </c>
      <c r="BC3152" s="7">
        <v>6.0709999999999997</v>
      </c>
      <c r="BD3152" s="7">
        <v>18.120964000000001</v>
      </c>
      <c r="BE3152" s="7">
        <v>17.166</v>
      </c>
      <c r="BF3152" s="47">
        <v>3.2699999999999999E-3</v>
      </c>
      <c r="BG3152" s="48">
        <v>6.6000000000000005E-5</v>
      </c>
      <c r="BH3152" s="48">
        <v>1.7899999999999999E-4</v>
      </c>
      <c r="BI3152" s="7">
        <v>17.611000000000001</v>
      </c>
      <c r="BJ3152" s="40">
        <v>6.2624840000000006</v>
      </c>
      <c r="BK3152" s="48">
        <v>8.5546875000001529E-4</v>
      </c>
      <c r="BL3152" s="48">
        <v>0.16796885937499997</v>
      </c>
    </row>
    <row r="3153" spans="17:64" x14ac:dyDescent="0.3">
      <c r="Q3153" s="41">
        <v>736.44100000000003</v>
      </c>
      <c r="R3153" s="41">
        <v>129.65700000000001</v>
      </c>
      <c r="S3153" s="32">
        <v>2.4009999999999998</v>
      </c>
      <c r="T3153" s="32">
        <v>8.1616839999999993</v>
      </c>
      <c r="U3153" s="32">
        <v>6.694</v>
      </c>
      <c r="V3153" s="43">
        <v>9.3000000000000005E-4</v>
      </c>
      <c r="W3153" s="44">
        <v>4.0000000000000003E-5</v>
      </c>
      <c r="X3153" s="43">
        <v>4.6999999999999997E-5</v>
      </c>
      <c r="Y3153" s="32">
        <v>7.96</v>
      </c>
      <c r="Z3153" s="41">
        <v>2.3818039999999998</v>
      </c>
      <c r="AA3153" s="45">
        <v>2.147265625E-2</v>
      </c>
      <c r="AB3153" s="45">
        <v>4.3862703124999999E-2</v>
      </c>
      <c r="AD3153"/>
      <c r="AE3153"/>
      <c r="AF3153"/>
      <c r="AG3153"/>
      <c r="AH3153"/>
      <c r="AI3153"/>
      <c r="AK3153">
        <v>737.45799999999997</v>
      </c>
      <c r="AL3153" s="40">
        <v>255.87039999999999</v>
      </c>
      <c r="AM3153" s="47">
        <v>8.2159999999999993E-3</v>
      </c>
      <c r="AN3153" s="47">
        <v>2.6894000000000002E-3</v>
      </c>
      <c r="AO3153" s="7">
        <v>1.048</v>
      </c>
      <c r="AP3153" s="7">
        <v>8.1270319999999998</v>
      </c>
      <c r="AQ3153" s="7">
        <v>5.5754999999999999</v>
      </c>
      <c r="AR3153" s="47">
        <v>4.81E-3</v>
      </c>
      <c r="AS3153" s="48">
        <v>1.3057999999999999E-4</v>
      </c>
      <c r="AT3153" s="48">
        <v>4.7540999999999998E-5</v>
      </c>
      <c r="AU3153" s="7">
        <v>8.0389999999999997</v>
      </c>
      <c r="AV3153" s="40">
        <v>3.6932919999999996</v>
      </c>
      <c r="AW3153" s="47">
        <v>3.4755781249999985E-2</v>
      </c>
      <c r="AX3153" s="47">
        <v>3.1314765624999998E-2</v>
      </c>
      <c r="AZ3153" s="40">
        <v>739.375</v>
      </c>
      <c r="BA3153" s="40">
        <v>738.375</v>
      </c>
      <c r="BB3153" s="40">
        <v>288.5204</v>
      </c>
      <c r="BC3153" s="7">
        <v>6.452</v>
      </c>
      <c r="BD3153" s="7">
        <v>18.688967999999999</v>
      </c>
      <c r="BE3153" s="7">
        <v>18.141999999999999</v>
      </c>
      <c r="BF3153" s="47">
        <v>3.46E-3</v>
      </c>
      <c r="BG3153" s="48">
        <v>8.8999999999999995E-5</v>
      </c>
      <c r="BH3153" s="48">
        <v>1.5699999999999999E-4</v>
      </c>
      <c r="BI3153" s="7">
        <v>18.146999999999998</v>
      </c>
      <c r="BJ3153" s="40">
        <v>6.5542079999999991</v>
      </c>
      <c r="BK3153" s="48">
        <v>2.0070312499999986E-2</v>
      </c>
      <c r="BL3153" s="48">
        <v>0.14532790624999997</v>
      </c>
    </row>
    <row r="3154" spans="17:64" x14ac:dyDescent="0.3">
      <c r="Q3154" s="41">
        <v>736.35500000000002</v>
      </c>
      <c r="R3154" s="41">
        <v>129.66499999999999</v>
      </c>
      <c r="S3154" s="32">
        <v>2.5609999999999999</v>
      </c>
      <c r="T3154" s="32">
        <v>12.065123999999999</v>
      </c>
      <c r="U3154" s="32">
        <v>9.1470000000000002</v>
      </c>
      <c r="V3154" s="43">
        <v>9.3999999999999997E-4</v>
      </c>
      <c r="W3154" s="44">
        <v>6.4999999999999994E-5</v>
      </c>
      <c r="X3154" s="43">
        <v>3.8999999999999999E-5</v>
      </c>
      <c r="Y3154" s="32">
        <v>11.85</v>
      </c>
      <c r="Z3154" s="41">
        <v>4.5474440000000005</v>
      </c>
      <c r="AA3154" s="45">
        <v>4.6273437499999993E-2</v>
      </c>
      <c r="AB3154" s="45">
        <v>3.5828968750000002E-2</v>
      </c>
      <c r="AD3154"/>
      <c r="AE3154"/>
      <c r="AF3154"/>
      <c r="AG3154"/>
      <c r="AH3154"/>
      <c r="AI3154"/>
      <c r="AK3154">
        <v>737.375</v>
      </c>
      <c r="AL3154" s="40">
        <v>255.88679999999999</v>
      </c>
      <c r="AM3154" s="47">
        <v>1.9588000000000001E-2</v>
      </c>
      <c r="AN3154" s="47">
        <v>6.2786999999999999E-3</v>
      </c>
      <c r="AO3154" s="7">
        <v>1.958</v>
      </c>
      <c r="AP3154" s="7">
        <v>9.0431720000000002</v>
      </c>
      <c r="AQ3154" s="7">
        <v>6.5617999999999999</v>
      </c>
      <c r="AR3154" s="47">
        <v>1.3998E-2</v>
      </c>
      <c r="AS3154" s="48">
        <v>9.3063E-5</v>
      </c>
      <c r="AT3154" s="48">
        <v>4.6142E-5</v>
      </c>
      <c r="AU3154" s="7">
        <v>8.8787000000000003</v>
      </c>
      <c r="AV3154" s="40">
        <v>3.0452319999999999</v>
      </c>
      <c r="AW3154" s="47">
        <v>8.8800000000000001E-4</v>
      </c>
      <c r="AX3154" s="47">
        <v>8.8800000000000001E-4</v>
      </c>
      <c r="AZ3154" s="40">
        <v>739.29200000000003</v>
      </c>
      <c r="BA3154" s="40">
        <v>738.29200000000003</v>
      </c>
      <c r="BB3154" s="40">
        <v>288.53699999999998</v>
      </c>
      <c r="BC3154" s="7">
        <v>7.1180000000000003</v>
      </c>
      <c r="BD3154" s="7">
        <v>18.861912</v>
      </c>
      <c r="BE3154" s="7">
        <v>17.818999999999999</v>
      </c>
      <c r="BF3154" s="47">
        <v>3.4199999999999999E-3</v>
      </c>
      <c r="BG3154" s="48">
        <v>1.08E-4</v>
      </c>
      <c r="BH3154" s="48">
        <v>2.23E-4</v>
      </c>
      <c r="BI3154" s="7">
        <v>18.263999999999999</v>
      </c>
      <c r="BJ3154" s="40">
        <v>5.0350719999999978</v>
      </c>
      <c r="BK3154" s="48">
        <v>3.9867187499999998E-2</v>
      </c>
      <c r="BL3154" s="48">
        <v>0.21146284375000002</v>
      </c>
    </row>
    <row r="3155" spans="17:64" x14ac:dyDescent="0.3">
      <c r="Q3155" s="41">
        <v>736.26800000000003</v>
      </c>
      <c r="R3155" s="41">
        <v>129.673</v>
      </c>
      <c r="S3155" s="32">
        <v>3.5339999999999998</v>
      </c>
      <c r="T3155" s="32">
        <v>14.846856000000001</v>
      </c>
      <c r="U3155" s="32">
        <v>11.563000000000001</v>
      </c>
      <c r="V3155" s="43">
        <v>1.2600000000000001E-3</v>
      </c>
      <c r="W3155" s="44">
        <v>7.2000000000000002E-5</v>
      </c>
      <c r="X3155" s="43">
        <v>5.3000000000000001E-5</v>
      </c>
      <c r="Y3155" s="32">
        <v>14.55</v>
      </c>
      <c r="Z3155" s="41">
        <v>5.215936000000001</v>
      </c>
      <c r="AA3155" s="45">
        <v>4.6898437499999994E-2</v>
      </c>
      <c r="AB3155" s="45">
        <v>4.8749468750000004E-2</v>
      </c>
      <c r="AD3155"/>
      <c r="AE3155"/>
      <c r="AF3155"/>
      <c r="AG3155"/>
      <c r="AH3155"/>
      <c r="AI3155"/>
      <c r="AK3155">
        <v>737.29200000000003</v>
      </c>
      <c r="AL3155" s="40">
        <v>255.90227999999999</v>
      </c>
      <c r="AM3155" s="47">
        <v>4.4977000000000003E-2</v>
      </c>
      <c r="AN3155" s="47">
        <v>1.7111999999999999E-2</v>
      </c>
      <c r="AO3155" s="7">
        <v>3.085</v>
      </c>
      <c r="AP3155" s="7">
        <v>10.322140000000001</v>
      </c>
      <c r="AQ3155" s="7">
        <v>7.7081999999999997</v>
      </c>
      <c r="AR3155" s="47">
        <v>1.4737999999999999E-2</v>
      </c>
      <c r="AS3155" s="48">
        <v>7.5174999999999998E-5</v>
      </c>
      <c r="AT3155" s="48">
        <v>5.3868E-5</v>
      </c>
      <c r="AU3155" s="7">
        <v>10.063000000000001</v>
      </c>
      <c r="AV3155" s="40">
        <v>2.1675399999999998</v>
      </c>
      <c r="AW3155" s="47">
        <v>8.8800000000000001E-4</v>
      </c>
      <c r="AX3155" s="47">
        <v>4.1502781249999994E-3</v>
      </c>
      <c r="AZ3155" s="40">
        <v>739.20799999999997</v>
      </c>
      <c r="BA3155" s="40">
        <v>738.20799999999997</v>
      </c>
      <c r="BB3155" s="40">
        <v>288.55380000000002</v>
      </c>
      <c r="BC3155" s="7">
        <v>7.1079999999999997</v>
      </c>
      <c r="BD3155" s="7">
        <v>18.617072</v>
      </c>
      <c r="BE3155" s="7">
        <v>15.936</v>
      </c>
      <c r="BF3155" s="47">
        <v>3.5400000000000002E-3</v>
      </c>
      <c r="BG3155" s="48">
        <v>1.21E-4</v>
      </c>
      <c r="BH3155" s="48">
        <v>2.2499999999999999E-4</v>
      </c>
      <c r="BI3155" s="7">
        <v>18.02</v>
      </c>
      <c r="BJ3155" s="40">
        <v>3.1700320000000008</v>
      </c>
      <c r="BK3155" s="48">
        <v>5.0476562499999995E-2</v>
      </c>
      <c r="BL3155" s="48">
        <v>0.21305803125</v>
      </c>
    </row>
    <row r="3156" spans="17:64" x14ac:dyDescent="0.3">
      <c r="Q3156" s="41">
        <v>736.19200000000001</v>
      </c>
      <c r="R3156" s="41">
        <v>129.68</v>
      </c>
      <c r="S3156" s="32">
        <v>5.1669999999999998</v>
      </c>
      <c r="T3156" s="32">
        <v>17.454028000000001</v>
      </c>
      <c r="U3156" s="32">
        <v>14.35</v>
      </c>
      <c r="V3156" s="43">
        <v>1.6199999999999999E-3</v>
      </c>
      <c r="W3156" s="44">
        <v>6.7000000000000002E-5</v>
      </c>
      <c r="X3156" s="43">
        <v>6.6000000000000005E-5</v>
      </c>
      <c r="Y3156" s="32">
        <v>17.02</v>
      </c>
      <c r="Z3156" s="41">
        <v>5.0700679999999991</v>
      </c>
      <c r="AA3156" s="45">
        <v>3.4726562500000002E-2</v>
      </c>
      <c r="AB3156" s="45">
        <v>6.0535031250000003E-2</v>
      </c>
      <c r="AD3156"/>
      <c r="AE3156"/>
      <c r="AF3156"/>
      <c r="AG3156"/>
      <c r="AH3156"/>
      <c r="AI3156"/>
      <c r="AK3156">
        <v>737.20799999999997</v>
      </c>
      <c r="AL3156" s="40">
        <v>255.91735</v>
      </c>
      <c r="AM3156" s="47">
        <v>3.5617000000000003E-2</v>
      </c>
      <c r="AN3156" s="47">
        <v>1.2626E-2</v>
      </c>
      <c r="AO3156" s="7">
        <v>3.6309999999999998</v>
      </c>
      <c r="AP3156" s="7">
        <v>9.8370040000000003</v>
      </c>
      <c r="AQ3156" s="7">
        <v>7.7431000000000001</v>
      </c>
      <c r="AR3156" s="47">
        <v>6.5074E-3</v>
      </c>
      <c r="AS3156" s="48">
        <v>6.8034999999999995E-5</v>
      </c>
      <c r="AT3156" s="48">
        <v>5.7206000000000001E-5</v>
      </c>
      <c r="AU3156" s="7">
        <v>9.532</v>
      </c>
      <c r="AV3156" s="40">
        <v>1.2218240000000007</v>
      </c>
      <c r="AW3156" s="47">
        <v>8.8800000000000001E-4</v>
      </c>
      <c r="AX3156" s="47">
        <v>3.5253692812500008E-2</v>
      </c>
      <c r="AZ3156" s="40">
        <v>739.125</v>
      </c>
      <c r="BA3156" s="40">
        <v>738.125</v>
      </c>
      <c r="BB3156" s="40">
        <v>288.57040000000001</v>
      </c>
      <c r="BC3156" s="7">
        <v>6.72</v>
      </c>
      <c r="BD3156" s="7">
        <v>17.81748</v>
      </c>
      <c r="BE3156" s="7">
        <v>14.555</v>
      </c>
      <c r="BF3156" s="47">
        <v>3.7000000000000002E-3</v>
      </c>
      <c r="BG3156" s="48">
        <v>1.2799999999999999E-4</v>
      </c>
      <c r="BH3156" s="48">
        <v>2.3599999999999999E-4</v>
      </c>
      <c r="BI3156" s="7">
        <v>17.253</v>
      </c>
      <c r="BJ3156" s="40">
        <v>2.4858799999999999</v>
      </c>
      <c r="BK3156" s="48">
        <v>5.4289062499999992E-2</v>
      </c>
      <c r="BL3156" s="48">
        <v>0.22351828124999998</v>
      </c>
    </row>
    <row r="3157" spans="17:64" x14ac:dyDescent="0.3">
      <c r="Q3157" s="41">
        <v>736.10599999999999</v>
      </c>
      <c r="R3157" s="41">
        <v>129.68799999999999</v>
      </c>
      <c r="S3157" s="32">
        <v>7.4539999999999997</v>
      </c>
      <c r="T3157" s="32">
        <v>20.316136</v>
      </c>
      <c r="U3157" s="32">
        <v>16.832000000000001</v>
      </c>
      <c r="V3157" s="43">
        <v>2.0600000000000002E-3</v>
      </c>
      <c r="W3157" s="44">
        <v>6.9999999999999994E-5</v>
      </c>
      <c r="X3157" s="43">
        <v>6.8999999999999997E-5</v>
      </c>
      <c r="Y3157" s="32">
        <v>19.690000000000001</v>
      </c>
      <c r="Z3157" s="41">
        <v>3.4446160000000017</v>
      </c>
      <c r="AA3157" s="45">
        <v>2.8960937499999988E-2</v>
      </c>
      <c r="AB3157" s="45">
        <v>6.205071874999999E-2</v>
      </c>
      <c r="AD3157"/>
      <c r="AE3157"/>
      <c r="AF3157"/>
      <c r="AG3157"/>
      <c r="AH3157"/>
      <c r="AI3157"/>
      <c r="AK3157">
        <v>737.125</v>
      </c>
      <c r="AL3157" s="40">
        <v>255.93299999999999</v>
      </c>
      <c r="AM3157" s="47">
        <v>2.9111000000000001E-2</v>
      </c>
      <c r="AN3157" s="47">
        <v>6.6096999999999996E-3</v>
      </c>
      <c r="AO3157" s="7">
        <v>3.234</v>
      </c>
      <c r="AP3157" s="7">
        <v>7.9305560000000002</v>
      </c>
      <c r="AQ3157" s="7">
        <v>5.8803000000000001</v>
      </c>
      <c r="AR3157" s="47">
        <v>2.4750000000000002E-3</v>
      </c>
      <c r="AS3157" s="48">
        <v>6.2995000000000002E-5</v>
      </c>
      <c r="AT3157" s="48">
        <v>5.2961000000000003E-5</v>
      </c>
      <c r="AU3157" s="7">
        <v>7.6589</v>
      </c>
      <c r="AV3157" s="40">
        <v>7.2035999999999767E-2</v>
      </c>
      <c r="AW3157" s="47">
        <v>1.3688359374999995E-2</v>
      </c>
      <c r="AX3157" s="47">
        <v>4.4611742187499998E-2</v>
      </c>
      <c r="AZ3157" s="40">
        <v>739.04200000000003</v>
      </c>
      <c r="BA3157" s="40">
        <v>738.04200000000003</v>
      </c>
      <c r="BB3157" s="40">
        <v>288.58699999999999</v>
      </c>
      <c r="BC3157" s="7">
        <v>6.91</v>
      </c>
      <c r="BD3157" s="7">
        <v>17.164439999999999</v>
      </c>
      <c r="BE3157" s="7">
        <v>13.98</v>
      </c>
      <c r="BF3157" s="47">
        <v>3.6800000000000001E-3</v>
      </c>
      <c r="BG3157" s="48">
        <v>1.37E-4</v>
      </c>
      <c r="BH3157" s="48">
        <v>2.5099999999999998E-4</v>
      </c>
      <c r="BI3157" s="7">
        <v>16.584</v>
      </c>
      <c r="BJ3157" s="40">
        <v>1.5696399999999997</v>
      </c>
      <c r="BK3157" s="48">
        <v>6.3687499999999994E-2</v>
      </c>
      <c r="BL3157" s="48">
        <v>0.23858574999999996</v>
      </c>
    </row>
    <row r="3158" spans="17:64" x14ac:dyDescent="0.3">
      <c r="Q3158" s="41">
        <v>736.01900000000001</v>
      </c>
      <c r="R3158" s="41">
        <v>129.696</v>
      </c>
      <c r="S3158" s="32">
        <v>10.209</v>
      </c>
      <c r="T3158" s="32">
        <v>22.277556000000001</v>
      </c>
      <c r="U3158" s="32">
        <v>18.798999999999999</v>
      </c>
      <c r="V3158" s="43">
        <v>2.5600000000000002E-3</v>
      </c>
      <c r="W3158" s="44">
        <v>6.7000000000000002E-5</v>
      </c>
      <c r="X3158" s="43">
        <v>1.25E-4</v>
      </c>
      <c r="Y3158" s="32">
        <v>21.42</v>
      </c>
      <c r="Z3158" s="41">
        <v>0.46363600000000105</v>
      </c>
      <c r="AA3158" s="45">
        <v>1.6000000000000004E-2</v>
      </c>
      <c r="AB3158" s="45">
        <v>0.116364</v>
      </c>
      <c r="AD3158"/>
      <c r="AE3158"/>
      <c r="AF3158"/>
      <c r="AG3158"/>
      <c r="AH3158"/>
      <c r="AI3158"/>
      <c r="AK3158">
        <v>737.04200000000003</v>
      </c>
      <c r="AL3158" s="40">
        <v>255.94767999999999</v>
      </c>
      <c r="AM3158" s="47">
        <v>1.1900000000000001E-2</v>
      </c>
      <c r="AN3158" s="47">
        <v>3.4857E-3</v>
      </c>
      <c r="AO3158" s="7">
        <v>2.488</v>
      </c>
      <c r="AP3158" s="7">
        <v>6.2237920000000004</v>
      </c>
      <c r="AQ3158" s="7">
        <v>4.0819999999999999</v>
      </c>
      <c r="AR3158" s="47">
        <v>1.8534999999999999E-3</v>
      </c>
      <c r="AS3158" s="48">
        <v>5.6771999999999998E-5</v>
      </c>
      <c r="AT3158" s="48">
        <v>5.0549E-5</v>
      </c>
      <c r="AU3158" s="7">
        <v>6.0148000000000001</v>
      </c>
      <c r="AV3158" s="40">
        <v>8.8880000000000001E-3</v>
      </c>
      <c r="AW3158" s="47">
        <v>1.9846804687500004E-2</v>
      </c>
      <c r="AX3158" s="47">
        <v>4.4296333593750001E-2</v>
      </c>
      <c r="AZ3158" s="40">
        <v>738.95799999999997</v>
      </c>
      <c r="BA3158" s="40">
        <v>737.95799999999997</v>
      </c>
      <c r="BB3158" s="40">
        <v>288.60329999999999</v>
      </c>
      <c r="BC3158" s="7">
        <v>6.9180000000000001</v>
      </c>
      <c r="BD3158" s="7">
        <v>16.238112000000001</v>
      </c>
      <c r="BE3158" s="7">
        <v>12.513999999999999</v>
      </c>
      <c r="BF3158" s="47">
        <v>3.3600000000000001E-3</v>
      </c>
      <c r="BG3158" s="48">
        <v>1.3899999999999999E-4</v>
      </c>
      <c r="BH3158" s="48">
        <v>2.34E-4</v>
      </c>
      <c r="BI3158" s="7">
        <v>15.657</v>
      </c>
      <c r="BJ3158" s="40">
        <v>8.9271999999999352E-2</v>
      </c>
      <c r="BK3158" s="48">
        <v>7.2062500000000002E-2</v>
      </c>
      <c r="BL3158" s="48">
        <v>0.22266524999999998</v>
      </c>
    </row>
    <row r="3159" spans="17:64" x14ac:dyDescent="0.3">
      <c r="Q3159" s="41">
        <v>735.94299999999998</v>
      </c>
      <c r="R3159" s="41">
        <v>129.703</v>
      </c>
      <c r="S3159" s="32">
        <v>11.663</v>
      </c>
      <c r="T3159" s="32">
        <v>22.369692000000001</v>
      </c>
      <c r="U3159" s="32">
        <v>18.864000000000001</v>
      </c>
      <c r="V3159" s="43">
        <v>2.8400000000000001E-3</v>
      </c>
      <c r="W3159" s="44">
        <v>6.8999999999999997E-5</v>
      </c>
      <c r="X3159" s="43">
        <v>1.44E-4</v>
      </c>
      <c r="Y3159" s="32">
        <v>21.39</v>
      </c>
      <c r="Z3159" s="41">
        <v>6.0736000000005674E-2</v>
      </c>
      <c r="AA3159" s="45">
        <v>1.2421874999999995E-2</v>
      </c>
      <c r="AB3159" s="45">
        <v>0.13441943749999999</v>
      </c>
      <c r="AD3159"/>
      <c r="AE3159"/>
      <c r="AF3159"/>
      <c r="AG3159"/>
      <c r="AH3159"/>
      <c r="AI3159"/>
      <c r="AK3159">
        <v>736.95799999999997</v>
      </c>
      <c r="AL3159" s="40">
        <v>255.96332000000001</v>
      </c>
      <c r="AM3159" s="47">
        <v>9.2187999999999992E-3</v>
      </c>
      <c r="AN3159" s="47">
        <v>6.0572999999999998E-3</v>
      </c>
      <c r="AO3159" s="7">
        <v>2.194</v>
      </c>
      <c r="AP3159" s="7">
        <v>5.8413959999999996</v>
      </c>
      <c r="AQ3159" s="7">
        <v>4.5528000000000004</v>
      </c>
      <c r="AR3159" s="47">
        <v>1.4981E-3</v>
      </c>
      <c r="AS3159" s="48">
        <v>4.956E-5</v>
      </c>
      <c r="AT3159" s="48">
        <v>4.5173999999999998E-5</v>
      </c>
      <c r="AU3159" s="7">
        <v>5.6570999999999998</v>
      </c>
      <c r="AV3159" s="40">
        <v>0.61237600000000025</v>
      </c>
      <c r="AW3159" s="47">
        <v>1.9715039062500002E-2</v>
      </c>
      <c r="AX3159" s="47">
        <v>4.0120253281249997E-2</v>
      </c>
      <c r="AZ3159" s="40">
        <v>738.875</v>
      </c>
      <c r="BA3159" s="40">
        <v>737.875</v>
      </c>
      <c r="BB3159" s="40">
        <v>288.61914999999999</v>
      </c>
      <c r="BC3159" s="7">
        <v>6.2030000000000003</v>
      </c>
      <c r="BD3159" s="7">
        <v>15.403051999999999</v>
      </c>
      <c r="BE3159" s="7">
        <v>11.063000000000001</v>
      </c>
      <c r="BF3159" s="47">
        <v>3.0200000000000001E-3</v>
      </c>
      <c r="BG3159" s="48">
        <v>1.16E-4</v>
      </c>
      <c r="BH3159" s="48">
        <v>2.3900000000000001E-4</v>
      </c>
      <c r="BI3159" s="7">
        <v>14.882</v>
      </c>
      <c r="BJ3159" s="40">
        <v>8.8799999999999997E-6</v>
      </c>
      <c r="BK3159" s="48">
        <v>5.5835937500000002E-2</v>
      </c>
      <c r="BL3159" s="48">
        <v>0.22881221874999999</v>
      </c>
    </row>
    <row r="3160" spans="17:64" x14ac:dyDescent="0.3">
      <c r="Q3160" s="41">
        <v>735.85699999999997</v>
      </c>
      <c r="R3160" s="41">
        <v>129.71100000000001</v>
      </c>
      <c r="S3160" s="32">
        <v>11.061</v>
      </c>
      <c r="T3160" s="32">
        <v>20.369124000000003</v>
      </c>
      <c r="U3160" s="32">
        <v>17.122</v>
      </c>
      <c r="V3160" s="43">
        <v>2.8E-3</v>
      </c>
      <c r="W3160" s="44">
        <v>7.6000000000000004E-5</v>
      </c>
      <c r="X3160" s="43">
        <v>1.6000000000000001E-4</v>
      </c>
      <c r="Y3160" s="32">
        <v>19.440000000000001</v>
      </c>
      <c r="Z3160" s="41">
        <v>6.0736000000005674E-2</v>
      </c>
      <c r="AA3160" s="45">
        <v>2.0218750000000014E-2</v>
      </c>
      <c r="AB3160" s="45">
        <v>0.15055437499999999</v>
      </c>
      <c r="AD3160"/>
      <c r="AE3160"/>
      <c r="AF3160"/>
      <c r="AG3160"/>
      <c r="AH3160"/>
      <c r="AI3160"/>
      <c r="AK3160">
        <v>736.875</v>
      </c>
      <c r="AL3160" s="40">
        <v>255.97659999999999</v>
      </c>
      <c r="AM3160" s="47">
        <v>1.7395999999999998E-2</v>
      </c>
      <c r="AN3160" s="47">
        <v>6.7771000000000003E-3</v>
      </c>
      <c r="AO3160" s="7">
        <v>2.0920000000000001</v>
      </c>
      <c r="AP3160" s="7">
        <v>6.4281280000000001</v>
      </c>
      <c r="AQ3160" s="7">
        <v>5.3582000000000001</v>
      </c>
      <c r="AR3160" s="47">
        <v>1.3142E-3</v>
      </c>
      <c r="AS3160" s="48">
        <v>3.8955999999999998E-5</v>
      </c>
      <c r="AT3160" s="48">
        <v>3.0821999999999997E-5</v>
      </c>
      <c r="AU3160" s="7">
        <v>6.2523999999999997</v>
      </c>
      <c r="AV3160" s="40">
        <v>1.6009679999999999</v>
      </c>
      <c r="AW3160" s="47">
        <v>1.2774671874999999E-2</v>
      </c>
      <c r="AX3160" s="47">
        <v>2.6388628437499999E-2</v>
      </c>
      <c r="AZ3160" s="40">
        <v>738.79200000000003</v>
      </c>
      <c r="BA3160" s="40">
        <v>737.79200000000003</v>
      </c>
      <c r="BB3160" s="40">
        <v>288.63481000000002</v>
      </c>
      <c r="BC3160" s="7">
        <v>5.29</v>
      </c>
      <c r="BD3160" s="7">
        <v>15.291359999999999</v>
      </c>
      <c r="BE3160" s="7">
        <v>9.6310000000000002</v>
      </c>
      <c r="BF3160" s="47">
        <v>2.82E-3</v>
      </c>
      <c r="BG3160" s="48">
        <v>1.93E-4</v>
      </c>
      <c r="BH3160" s="48">
        <v>2.52E-4</v>
      </c>
      <c r="BI3160" s="7">
        <v>14.847</v>
      </c>
      <c r="BJ3160" s="40">
        <v>0.13016000000000005</v>
      </c>
      <c r="BK3160" s="48">
        <v>0.13682031250000001</v>
      </c>
      <c r="BL3160" s="48">
        <v>0.24248690624999999</v>
      </c>
    </row>
    <row r="3161" spans="17:64" x14ac:dyDescent="0.3">
      <c r="Q3161" s="41">
        <v>735.77</v>
      </c>
      <c r="R3161" s="41">
        <v>129.71899999999999</v>
      </c>
      <c r="S3161" s="32">
        <v>8.298</v>
      </c>
      <c r="T3161" s="32">
        <v>17.967032</v>
      </c>
      <c r="U3161" s="32">
        <v>15.209</v>
      </c>
      <c r="V3161" s="43">
        <v>2.3999999999999998E-3</v>
      </c>
      <c r="W3161" s="44">
        <v>7.2999999999999999E-5</v>
      </c>
      <c r="X3161" s="43">
        <v>1.4200000000000001E-4</v>
      </c>
      <c r="Y3161" s="32">
        <v>17.27</v>
      </c>
      <c r="Z3161" s="41">
        <v>0.30579199999999851</v>
      </c>
      <c r="AA3161" s="45">
        <v>2.5187500000000008E-2</v>
      </c>
      <c r="AB3161" s="45">
        <v>0.13390375000000002</v>
      </c>
      <c r="AD3161"/>
      <c r="AE3161"/>
      <c r="AF3161"/>
      <c r="AG3161"/>
      <c r="AH3161"/>
      <c r="AI3161"/>
      <c r="AK3161">
        <v>736.79200000000003</v>
      </c>
      <c r="AL3161" s="40">
        <v>255.99015</v>
      </c>
      <c r="AM3161" s="47">
        <v>1.2376E-2</v>
      </c>
      <c r="AN3161" s="47">
        <v>5.3873000000000002E-3</v>
      </c>
      <c r="AO3161" s="7">
        <v>1.647</v>
      </c>
      <c r="AP3161" s="7">
        <v>6.907648</v>
      </c>
      <c r="AQ3161" s="7">
        <v>5.3611000000000004</v>
      </c>
      <c r="AR3161" s="47">
        <v>1.1686000000000001E-3</v>
      </c>
      <c r="AS3161" s="48">
        <v>3.4795999999999997E-5</v>
      </c>
      <c r="AT3161" s="48">
        <v>1.7966E-5</v>
      </c>
      <c r="AU3161" s="7">
        <v>6.7693000000000003</v>
      </c>
      <c r="AV3161" s="40">
        <v>2.4030880000000003</v>
      </c>
      <c r="AW3161" s="47">
        <v>1.1515296874999994E-2</v>
      </c>
      <c r="AX3161" s="47">
        <v>1.4023800937499999E-2</v>
      </c>
      <c r="AZ3161" s="40">
        <v>738.70799999999997</v>
      </c>
      <c r="BA3161" s="40">
        <v>737.70799999999997</v>
      </c>
      <c r="BB3161" s="40">
        <v>288.65066000000002</v>
      </c>
      <c r="BC3161" s="7">
        <v>4.6890000000000001</v>
      </c>
      <c r="BD3161" s="7">
        <v>15.186876</v>
      </c>
      <c r="BE3161" s="7">
        <v>9.6470000000000002</v>
      </c>
      <c r="BF3161" s="47">
        <v>3.64E-3</v>
      </c>
      <c r="BG3161" s="48">
        <v>2.9399999999999999E-4</v>
      </c>
      <c r="BH3161" s="48">
        <v>2.3699999999999999E-4</v>
      </c>
      <c r="BI3161" s="7">
        <v>14.792999999999999</v>
      </c>
      <c r="BJ3161" s="40">
        <v>1.2255559999999992</v>
      </c>
      <c r="BK3161" s="48">
        <v>0.22148437500000001</v>
      </c>
      <c r="BL3161" s="48">
        <v>0.22472068749999999</v>
      </c>
    </row>
    <row r="3162" spans="17:64" x14ac:dyDescent="0.3">
      <c r="Q3162" s="41">
        <v>735.69399999999996</v>
      </c>
      <c r="R3162" s="41">
        <v>129.726</v>
      </c>
      <c r="S3162" s="32">
        <v>5.1310000000000002</v>
      </c>
      <c r="T3162" s="32">
        <v>15.091004</v>
      </c>
      <c r="U3162" s="32">
        <v>13.571</v>
      </c>
      <c r="V3162" s="43">
        <v>2.0899999999999998E-3</v>
      </c>
      <c r="W3162" s="44">
        <v>5.7000000000000003E-5</v>
      </c>
      <c r="X3162" s="43">
        <v>1.1900000000000001E-4</v>
      </c>
      <c r="Y3162" s="32">
        <v>14.66</v>
      </c>
      <c r="Z3162" s="41">
        <v>4.3557239999999986</v>
      </c>
      <c r="AA3162" s="45">
        <v>1.536328125000001E-2</v>
      </c>
      <c r="AB3162" s="45">
        <v>0.11194951562500001</v>
      </c>
      <c r="AD3162"/>
      <c r="AE3162"/>
      <c r="AF3162"/>
      <c r="AG3162"/>
      <c r="AH3162"/>
      <c r="AI3162"/>
      <c r="AK3162">
        <v>736.70799999999997</v>
      </c>
      <c r="AL3162" s="40">
        <v>256.00391999999999</v>
      </c>
      <c r="AM3162" s="47">
        <v>1.0042000000000001E-2</v>
      </c>
      <c r="AN3162" s="47">
        <v>8.9326000000000006E-3</v>
      </c>
      <c r="AO3162" s="7">
        <v>1.026</v>
      </c>
      <c r="AP3162" s="7">
        <v>7.3882840000000005</v>
      </c>
      <c r="AQ3162" s="7">
        <v>4.8029000000000002</v>
      </c>
      <c r="AR3162" s="47">
        <v>8.8551000000000005E-4</v>
      </c>
      <c r="AS3162" s="48">
        <v>3.9830999999999999E-5</v>
      </c>
      <c r="AT3162" s="48">
        <v>1.3550000000000001E-5</v>
      </c>
      <c r="AU3162" s="7">
        <v>7.3021000000000003</v>
      </c>
      <c r="AV3162" s="40">
        <v>2.9602040000000001</v>
      </c>
      <c r="AW3162" s="47">
        <v>2.2189980468749999E-2</v>
      </c>
      <c r="AX3162" s="47">
        <v>1.0562787359374999E-2</v>
      </c>
      <c r="AZ3162" s="40">
        <v>738.625</v>
      </c>
      <c r="BA3162" s="40">
        <v>737.625</v>
      </c>
      <c r="BB3162" s="40">
        <v>288.66635000000002</v>
      </c>
      <c r="BC3162" s="7">
        <v>4.4809999999999999</v>
      </c>
      <c r="BD3162" s="7">
        <v>16.428404</v>
      </c>
      <c r="BE3162" s="7">
        <v>10.366</v>
      </c>
      <c r="BF3162" s="47">
        <v>5.0400000000000002E-3</v>
      </c>
      <c r="BG3162" s="48">
        <v>2.6400000000000002E-4</v>
      </c>
      <c r="BH3162" s="48">
        <v>1.9799999999999999E-4</v>
      </c>
      <c r="BI3162" s="7">
        <v>16.052</v>
      </c>
      <c r="BJ3162" s="40">
        <v>2.3181239999999992</v>
      </c>
      <c r="BK3162" s="48">
        <v>0.16359375000000001</v>
      </c>
      <c r="BL3162" s="48">
        <v>0.18099787499999997</v>
      </c>
    </row>
    <row r="3163" spans="17:64" x14ac:dyDescent="0.3">
      <c r="Q3163" s="41">
        <v>735.60799999999995</v>
      </c>
      <c r="R3163" s="41">
        <v>129.73400000000001</v>
      </c>
      <c r="S3163" s="32">
        <v>3.3940000000000001</v>
      </c>
      <c r="T3163" s="32">
        <v>13.555095999999999</v>
      </c>
      <c r="U3163" s="32">
        <v>12.731999999999999</v>
      </c>
      <c r="V3163" s="43">
        <v>1.7899999999999999E-3</v>
      </c>
      <c r="W3163" s="44">
        <v>4.3999999999999999E-5</v>
      </c>
      <c r="X3163" s="43">
        <v>8.2000000000000001E-5</v>
      </c>
      <c r="Y3163" s="32">
        <v>13.27</v>
      </c>
      <c r="Z3163" s="41">
        <v>6.6363759999999994</v>
      </c>
      <c r="AA3163" s="45">
        <v>8.3398437500000061E-3</v>
      </c>
      <c r="AB3163" s="45">
        <v>7.5961546874999994E-2</v>
      </c>
      <c r="AD3163"/>
      <c r="AE3163"/>
      <c r="AF3163"/>
      <c r="AG3163"/>
      <c r="AH3163"/>
      <c r="AI3163"/>
      <c r="AK3163">
        <v>736.625</v>
      </c>
      <c r="AL3163" s="40">
        <v>256.0172</v>
      </c>
      <c r="AM3163" s="47">
        <v>7.6049000000000004E-3</v>
      </c>
      <c r="AN3163" s="47">
        <v>7.9929000000000007E-3</v>
      </c>
      <c r="AO3163" s="7">
        <v>0.65700000000000003</v>
      </c>
      <c r="AP3163" s="7">
        <v>7.4380880000000005</v>
      </c>
      <c r="AQ3163" s="7">
        <v>4.9905999999999997</v>
      </c>
      <c r="AR3163" s="47">
        <v>9.6460999999999997E-4</v>
      </c>
      <c r="AS3163" s="48">
        <v>5.0117999999999997E-5</v>
      </c>
      <c r="AT3163" s="48">
        <v>1.6943E-5</v>
      </c>
      <c r="AU3163" s="7">
        <v>7.3829000000000002</v>
      </c>
      <c r="AV3163" s="40">
        <v>3.8106279999999995</v>
      </c>
      <c r="AW3163" s="47">
        <v>3.0901160156249999E-2</v>
      </c>
      <c r="AX3163" s="47">
        <v>1.3688948453125E-2</v>
      </c>
      <c r="AZ3163" s="40">
        <v>738.54200000000003</v>
      </c>
      <c r="BA3163" s="40">
        <v>737.54200000000003</v>
      </c>
      <c r="BB3163" s="40">
        <v>288.68216999999999</v>
      </c>
      <c r="BC3163" s="7">
        <v>4.42</v>
      </c>
      <c r="BD3163" s="7">
        <v>17.80528</v>
      </c>
      <c r="BE3163" s="7">
        <v>10.587</v>
      </c>
      <c r="BF3163" s="47">
        <v>4.2700000000000004E-3</v>
      </c>
      <c r="BG3163" s="48">
        <v>1.8699999999999999E-4</v>
      </c>
      <c r="BH3163" s="48">
        <v>2.04E-4</v>
      </c>
      <c r="BI3163" s="7">
        <v>17.434000000000001</v>
      </c>
      <c r="BJ3163" s="40">
        <v>2.6486799999999997</v>
      </c>
      <c r="BK3163" s="48">
        <v>0.10193359374999998</v>
      </c>
      <c r="BL3163" s="48">
        <v>0.189595421875</v>
      </c>
    </row>
    <row r="3164" spans="17:64" x14ac:dyDescent="0.3">
      <c r="Q3164" s="41">
        <v>735.52099999999996</v>
      </c>
      <c r="R3164" s="41">
        <v>129.74199999999999</v>
      </c>
      <c r="S3164" s="32">
        <v>1.89</v>
      </c>
      <c r="T3164" s="32">
        <v>11.92876</v>
      </c>
      <c r="U3164" s="32">
        <v>11.66</v>
      </c>
      <c r="V3164" s="43">
        <v>1.56E-3</v>
      </c>
      <c r="W3164" s="44">
        <v>7.4999999999999993E-5</v>
      </c>
      <c r="X3164" s="43">
        <v>6.2000000000000003E-5</v>
      </c>
      <c r="Y3164" s="32">
        <v>11.77</v>
      </c>
      <c r="Z3164" s="41">
        <v>8.2655600000000007</v>
      </c>
      <c r="AA3164" s="45">
        <v>4.3921874999999992E-2</v>
      </c>
      <c r="AB3164" s="45">
        <v>5.6737437500000001E-2</v>
      </c>
      <c r="AD3164"/>
      <c r="AE3164"/>
      <c r="AF3164"/>
      <c r="AG3164"/>
      <c r="AH3164"/>
      <c r="AI3164"/>
      <c r="AK3164">
        <v>736.54200000000003</v>
      </c>
      <c r="AL3164" s="40">
        <v>256.03131999999999</v>
      </c>
      <c r="AM3164" s="47">
        <v>9.3071000000000004E-3</v>
      </c>
      <c r="AN3164" s="47">
        <v>6.6261000000000002E-3</v>
      </c>
      <c r="AO3164" s="7">
        <v>0.89700000000000002</v>
      </c>
      <c r="AP3164" s="7">
        <v>7.9755479999999999</v>
      </c>
      <c r="AQ3164" s="7">
        <v>5.5598000000000001</v>
      </c>
      <c r="AR3164" s="47">
        <v>1.3098000000000001E-3</v>
      </c>
      <c r="AS3164" s="48">
        <v>6.2735000000000002E-5</v>
      </c>
      <c r="AT3164" s="48">
        <v>2.3785E-5</v>
      </c>
      <c r="AU3164" s="7">
        <v>7.9001999999999999</v>
      </c>
      <c r="AV3164" s="40">
        <v>3.948788</v>
      </c>
      <c r="AW3164" s="47">
        <v>3.6641328124999997E-2</v>
      </c>
      <c r="AX3164" s="47">
        <v>1.9366471562500001E-2</v>
      </c>
      <c r="AZ3164" s="40">
        <v>738.45799999999997</v>
      </c>
      <c r="BA3164" s="40">
        <v>737.45799999999997</v>
      </c>
      <c r="BB3164" s="40">
        <v>288.69801999999999</v>
      </c>
      <c r="BC3164" s="7">
        <v>4.3970000000000002</v>
      </c>
      <c r="BD3164" s="7">
        <v>18.674347999999998</v>
      </c>
      <c r="BE3164" s="7">
        <v>11.379</v>
      </c>
      <c r="BF3164" s="47">
        <v>2.9299999999999999E-3</v>
      </c>
      <c r="BG3164" s="48">
        <v>1.6699999999999999E-4</v>
      </c>
      <c r="BH3164" s="48">
        <v>2.2599999999999999E-4</v>
      </c>
      <c r="BI3164" s="7">
        <v>18.305</v>
      </c>
      <c r="BJ3164" s="40">
        <v>3.4819879999999985</v>
      </c>
      <c r="BK3164" s="48">
        <v>0.10862890625</v>
      </c>
      <c r="BL3164" s="48">
        <v>0.21611582812499999</v>
      </c>
    </row>
    <row r="3165" spans="17:64" x14ac:dyDescent="0.3">
      <c r="Q3165" s="41">
        <v>735.43499999999995</v>
      </c>
      <c r="R3165" s="41">
        <v>129.75</v>
      </c>
      <c r="S3165" s="32">
        <v>1.367</v>
      </c>
      <c r="T3165" s="32">
        <v>11.534827999999999</v>
      </c>
      <c r="U3165" s="32">
        <v>9.8699999999999992</v>
      </c>
      <c r="V3165" s="43">
        <v>1.15E-3</v>
      </c>
      <c r="W3165" s="44">
        <v>1.1E-4</v>
      </c>
      <c r="X3165" s="43">
        <v>6.8999999999999997E-5</v>
      </c>
      <c r="Y3165" s="32">
        <v>11.42</v>
      </c>
      <c r="Z3165" s="41">
        <v>7.4148679999999993</v>
      </c>
      <c r="AA3165" s="45">
        <v>8.7089843750000007E-2</v>
      </c>
      <c r="AB3165" s="45">
        <v>6.5120546874999991E-2</v>
      </c>
      <c r="AD3165"/>
      <c r="AE3165"/>
      <c r="AF3165"/>
      <c r="AG3165"/>
      <c r="AH3165"/>
      <c r="AI3165"/>
      <c r="AK3165">
        <v>736.45799999999997</v>
      </c>
      <c r="AL3165" s="40">
        <v>256.04451999999998</v>
      </c>
      <c r="AM3165" s="47">
        <v>8.2024999999999997E-3</v>
      </c>
      <c r="AN3165" s="47">
        <v>8.7162000000000003E-3</v>
      </c>
      <c r="AO3165" s="7">
        <v>1.76</v>
      </c>
      <c r="AP3165" s="7">
        <v>9.6128400000000003</v>
      </c>
      <c r="AQ3165" s="7">
        <v>8.1905000000000001</v>
      </c>
      <c r="AR3165" s="47">
        <v>1.6768E-3</v>
      </c>
      <c r="AS3165" s="48">
        <v>9.1470000000000003E-5</v>
      </c>
      <c r="AT3165" s="48">
        <v>3.2880999999999999E-5</v>
      </c>
      <c r="AU3165" s="7">
        <v>9.4649999999999999</v>
      </c>
      <c r="AV3165" s="40">
        <v>5.0295399999999999</v>
      </c>
      <c r="AW3165" s="47">
        <v>5.8065000000000005E-2</v>
      </c>
      <c r="AX3165" s="47">
        <v>2.7224419999999999E-2</v>
      </c>
      <c r="AZ3165" s="40">
        <v>738.375</v>
      </c>
      <c r="BA3165" s="40">
        <v>737.375</v>
      </c>
      <c r="BB3165" s="40">
        <v>288.71368000000001</v>
      </c>
      <c r="BC3165" s="7">
        <v>4.8220000000000001</v>
      </c>
      <c r="BD3165" s="7">
        <v>19.055047999999999</v>
      </c>
      <c r="BE3165" s="7">
        <v>11.887</v>
      </c>
      <c r="BF3165" s="47">
        <v>2.98E-3</v>
      </c>
      <c r="BG3165" s="48">
        <v>1.5200000000000001E-4</v>
      </c>
      <c r="BH3165" s="48">
        <v>2.1599999999999999E-4</v>
      </c>
      <c r="BI3165" s="7">
        <v>18.649999999999999</v>
      </c>
      <c r="BJ3165" s="40">
        <v>3.2266879999999993</v>
      </c>
      <c r="BK3165" s="48">
        <v>9.2632812500000009E-2</v>
      </c>
      <c r="BL3165" s="48">
        <v>0.20594715624999999</v>
      </c>
    </row>
    <row r="3166" spans="17:64" x14ac:dyDescent="0.3">
      <c r="Q3166" s="41">
        <v>735.35900000000004</v>
      </c>
      <c r="R3166" s="41">
        <v>129.75700000000001</v>
      </c>
      <c r="S3166" s="32">
        <v>2.1030000000000002</v>
      </c>
      <c r="T3166" s="32">
        <v>11.976652000000001</v>
      </c>
      <c r="U3166" s="32">
        <v>8.6679999999999993</v>
      </c>
      <c r="V3166" s="43">
        <v>1.0499999999999999E-3</v>
      </c>
      <c r="W3166" s="44">
        <v>1.16E-4</v>
      </c>
      <c r="X3166" s="43">
        <v>7.6000000000000004E-5</v>
      </c>
      <c r="Y3166" s="32">
        <v>11.8</v>
      </c>
      <c r="Z3166" s="41">
        <v>4.891011999999999</v>
      </c>
      <c r="AA3166" s="45">
        <v>9.5082031250000004E-2</v>
      </c>
      <c r="AB3166" s="45">
        <v>7.2457890625000007E-2</v>
      </c>
      <c r="AD3166"/>
      <c r="AE3166"/>
      <c r="AF3166"/>
      <c r="AG3166"/>
      <c r="AH3166"/>
      <c r="AI3166"/>
      <c r="AK3166">
        <v>736.375</v>
      </c>
      <c r="AL3166" s="40">
        <v>256.05939999999998</v>
      </c>
      <c r="AM3166" s="47">
        <v>2.6603000000000002E-2</v>
      </c>
      <c r="AN3166" s="47">
        <v>1.4879E-2</v>
      </c>
      <c r="AO3166" s="7">
        <v>3.306</v>
      </c>
      <c r="AP3166" s="7">
        <v>12.060703999999999</v>
      </c>
      <c r="AQ3166" s="7">
        <v>12.243</v>
      </c>
      <c r="AR3166" s="47">
        <v>2.3966E-3</v>
      </c>
      <c r="AS3166" s="48">
        <v>1.1576E-4</v>
      </c>
      <c r="AT3166" s="48">
        <v>4.4662E-5</v>
      </c>
      <c r="AU3166" s="7">
        <v>11.782999999999999</v>
      </c>
      <c r="AV3166" s="40">
        <v>6.3054240000000004</v>
      </c>
      <c r="AW3166" s="47">
        <v>6.8015234374999997E-2</v>
      </c>
      <c r="AX3166" s="47">
        <v>3.6577219687500002E-2</v>
      </c>
      <c r="AZ3166" s="40">
        <v>738.29200000000003</v>
      </c>
      <c r="BA3166" s="40">
        <v>737.29200000000003</v>
      </c>
      <c r="BB3166" s="40">
        <v>288.72942</v>
      </c>
      <c r="BC3166" s="7">
        <v>6.0069999999999997</v>
      </c>
      <c r="BD3166" s="7">
        <v>19.914588000000002</v>
      </c>
      <c r="BE3166" s="7">
        <v>12.401999999999999</v>
      </c>
      <c r="BF3166" s="47">
        <v>3.4299999999999999E-3</v>
      </c>
      <c r="BG3166" s="48">
        <v>1.1900000000000001E-4</v>
      </c>
      <c r="BH3166" s="48">
        <v>2.8800000000000001E-4</v>
      </c>
      <c r="BI3166" s="7">
        <v>19.41</v>
      </c>
      <c r="BJ3166" s="40">
        <v>1.613427999999999</v>
      </c>
      <c r="BK3166" s="48">
        <v>5.0667968750000014E-2</v>
      </c>
      <c r="BL3166" s="48">
        <v>0.27642910937500004</v>
      </c>
    </row>
    <row r="3167" spans="17:64" x14ac:dyDescent="0.3">
      <c r="Q3167" s="41">
        <v>735.27300000000002</v>
      </c>
      <c r="R3167" s="41">
        <v>129.76499999999999</v>
      </c>
      <c r="S3167" s="32">
        <v>4.9850000000000003</v>
      </c>
      <c r="T3167" s="32">
        <v>12.948739999999999</v>
      </c>
      <c r="U3167" s="32">
        <v>11.288</v>
      </c>
      <c r="V3167" s="43">
        <v>1.58E-3</v>
      </c>
      <c r="W3167" s="44">
        <v>9.1000000000000003E-5</v>
      </c>
      <c r="X3167" s="43">
        <v>9.5000000000000005E-5</v>
      </c>
      <c r="Y3167" s="32">
        <v>12.53</v>
      </c>
      <c r="Z3167" s="41">
        <v>2.3349399999999996</v>
      </c>
      <c r="AA3167" s="45">
        <v>5.9523437500000005E-2</v>
      </c>
      <c r="AB3167" s="45">
        <v>8.9669968750000009E-2</v>
      </c>
      <c r="AD3167"/>
      <c r="AE3167"/>
      <c r="AF3167"/>
      <c r="AG3167"/>
      <c r="AH3167"/>
      <c r="AI3167"/>
      <c r="AK3167">
        <v>736.29200000000003</v>
      </c>
      <c r="AL3167" s="40">
        <v>256.07172000000003</v>
      </c>
      <c r="AM3167" s="47">
        <v>0.1376</v>
      </c>
      <c r="AN3167" s="47">
        <v>6.5164E-2</v>
      </c>
      <c r="AO3167" s="7">
        <v>4.5640000000000001</v>
      </c>
      <c r="AP3167" s="7">
        <v>12.975376000000001</v>
      </c>
      <c r="AQ3167" s="7">
        <v>14.526999999999999</v>
      </c>
      <c r="AR3167" s="47">
        <v>3.2085E-3</v>
      </c>
      <c r="AS3167" s="48">
        <v>1.2744000000000001E-4</v>
      </c>
      <c r="AT3167" s="48">
        <v>5.1524999999999999E-5</v>
      </c>
      <c r="AU3167" s="7">
        <v>12.592000000000001</v>
      </c>
      <c r="AV3167" s="40">
        <v>6.330055999999999</v>
      </c>
      <c r="AW3167" s="47">
        <v>6.3520664062500024E-2</v>
      </c>
      <c r="AX3167" s="47">
        <v>4.0701325781249999E-2</v>
      </c>
      <c r="AZ3167" s="40">
        <v>738.20799999999997</v>
      </c>
      <c r="BA3167" s="40">
        <v>737.20799999999997</v>
      </c>
      <c r="BB3167" s="40">
        <v>288.74538000000001</v>
      </c>
      <c r="BC3167" s="7">
        <v>7.149</v>
      </c>
      <c r="BD3167" s="7">
        <v>20.109515999999999</v>
      </c>
      <c r="BE3167" s="7">
        <v>13.273999999999999</v>
      </c>
      <c r="BF3167" s="47">
        <v>3.7299999999999998E-3</v>
      </c>
      <c r="BG3167" s="48">
        <v>1.05E-4</v>
      </c>
      <c r="BH3167" s="48">
        <v>2.7599999999999999E-4</v>
      </c>
      <c r="BI3167" s="7">
        <v>19.509</v>
      </c>
      <c r="BJ3167" s="40">
        <v>0.43439599999999956</v>
      </c>
      <c r="BK3167" s="48">
        <v>3.0691406250000011E-2</v>
      </c>
      <c r="BL3167" s="48">
        <v>0.26341707812500004</v>
      </c>
    </row>
    <row r="3168" spans="17:64" x14ac:dyDescent="0.3">
      <c r="Q3168" s="41">
        <v>735.18600000000004</v>
      </c>
      <c r="R3168" s="41">
        <v>129.773</v>
      </c>
      <c r="S3168" s="32">
        <v>10.664</v>
      </c>
      <c r="T3168" s="32">
        <v>15.205776</v>
      </c>
      <c r="U3168" s="32">
        <v>19.420000000000002</v>
      </c>
      <c r="V3168" s="43">
        <v>2.4299999999999999E-3</v>
      </c>
      <c r="W3168" s="44">
        <v>6.3999999999999997E-5</v>
      </c>
      <c r="X3168" s="43">
        <v>1.13E-4</v>
      </c>
      <c r="Y3168" s="32">
        <v>14.31</v>
      </c>
      <c r="Z3168" s="41">
        <v>0.2674560000000028</v>
      </c>
      <c r="AA3168" s="45">
        <v>1.5589843750000006E-2</v>
      </c>
      <c r="AB3168" s="45">
        <v>0.104802546875</v>
      </c>
      <c r="AD3168"/>
      <c r="AE3168"/>
      <c r="AF3168"/>
      <c r="AG3168"/>
      <c r="AH3168"/>
      <c r="AI3168"/>
      <c r="AK3168">
        <v>736.20799999999997</v>
      </c>
      <c r="AL3168" s="40">
        <v>256.08672000000001</v>
      </c>
      <c r="AM3168" s="47">
        <v>0.17427000000000001</v>
      </c>
      <c r="AN3168" s="47">
        <v>8.6955000000000005E-2</v>
      </c>
      <c r="AO3168" s="7">
        <v>4.8879999999999999</v>
      </c>
      <c r="AP3168" s="7">
        <v>11.446591999999999</v>
      </c>
      <c r="AQ3168" s="7">
        <v>13.502000000000001</v>
      </c>
      <c r="AR3168" s="47">
        <v>3.6012000000000001E-3</v>
      </c>
      <c r="AS3168" s="48">
        <v>1.2781000000000001E-4</v>
      </c>
      <c r="AT3168" s="48">
        <v>5.1900000000000001E-5</v>
      </c>
      <c r="AU3168" s="7">
        <v>11.036</v>
      </c>
      <c r="AV3168" s="40">
        <v>4.7231520000000007</v>
      </c>
      <c r="AW3168" s="47">
        <v>5.6067343750000012E-2</v>
      </c>
      <c r="AX3168" s="47">
        <v>3.9751576875E-2</v>
      </c>
      <c r="AZ3168" s="40">
        <v>738.125</v>
      </c>
      <c r="BA3168" s="40">
        <v>737.125</v>
      </c>
      <c r="BB3168" s="40">
        <v>288.76103999999998</v>
      </c>
      <c r="BC3168" s="7">
        <v>7.79</v>
      </c>
      <c r="BD3168" s="7">
        <v>19.846360000000001</v>
      </c>
      <c r="BE3168" s="7">
        <v>13.67</v>
      </c>
      <c r="BF3168" s="47">
        <v>4.45E-3</v>
      </c>
      <c r="BG3168" s="48">
        <v>8.7999999999999998E-5</v>
      </c>
      <c r="BH3168" s="48">
        <v>2.1100000000000001E-4</v>
      </c>
      <c r="BI3168" s="7">
        <v>19.192</v>
      </c>
      <c r="BJ3168" s="40">
        <v>8.8799999999999997E-6</v>
      </c>
      <c r="BK3168" s="48">
        <v>8.8800000000000001E-4</v>
      </c>
      <c r="BL3168" s="48">
        <v>0.19598820312499998</v>
      </c>
    </row>
    <row r="3169" spans="17:64" x14ac:dyDescent="0.3">
      <c r="Q3169" s="41">
        <v>735.11</v>
      </c>
      <c r="R3169" s="41">
        <v>129.78</v>
      </c>
      <c r="S3169" s="32">
        <v>18.794</v>
      </c>
      <c r="T3169" s="32">
        <v>19.498696000000002</v>
      </c>
      <c r="U3169" s="32">
        <v>30.908999999999999</v>
      </c>
      <c r="V3169" s="43">
        <v>3.9399999999999999E-3</v>
      </c>
      <c r="W3169" s="44">
        <v>8.3999999999999995E-5</v>
      </c>
      <c r="X3169" s="43">
        <v>1.4899999999999999E-4</v>
      </c>
      <c r="Y3169" s="32">
        <v>17.920000000000002</v>
      </c>
      <c r="Z3169" s="41">
        <v>6.0736000000005674E-2</v>
      </c>
      <c r="AA3169" s="45">
        <v>5.5078124999999927E-3</v>
      </c>
      <c r="AB3169" s="45">
        <v>0.13570865624999998</v>
      </c>
      <c r="AD3169"/>
      <c r="AE3169"/>
      <c r="AF3169"/>
      <c r="AG3169"/>
      <c r="AH3169"/>
      <c r="AI3169"/>
      <c r="AK3169">
        <v>736.125</v>
      </c>
      <c r="AL3169" s="40">
        <v>256.10037</v>
      </c>
      <c r="AM3169" s="47">
        <v>9.1643000000000002E-3</v>
      </c>
      <c r="AN3169" s="47">
        <v>1.2589000000000001E-3</v>
      </c>
      <c r="AO3169" s="7">
        <v>4.7990000000000004</v>
      </c>
      <c r="AP3169" s="7">
        <v>8.9375160000000005</v>
      </c>
      <c r="AQ3169" s="7">
        <v>11.839</v>
      </c>
      <c r="AR3169" s="47">
        <v>2.9356E-3</v>
      </c>
      <c r="AS3169" s="48">
        <v>1.2595999999999999E-4</v>
      </c>
      <c r="AT3169" s="48">
        <v>5.1629999999999999E-5</v>
      </c>
      <c r="AU3169" s="7">
        <v>8.5343999999999998</v>
      </c>
      <c r="AV3169" s="40">
        <v>3.2199960000000001</v>
      </c>
      <c r="AW3169" s="47">
        <v>6.7477343749999988E-2</v>
      </c>
      <c r="AX3169" s="47">
        <v>4.1726936874999995E-2</v>
      </c>
      <c r="AZ3169" s="40">
        <v>738.04200000000003</v>
      </c>
      <c r="BA3169" s="40">
        <v>737.04200000000003</v>
      </c>
      <c r="BB3169" s="40">
        <v>288.77672999999999</v>
      </c>
      <c r="BC3169" s="7">
        <v>7.2930000000000001</v>
      </c>
      <c r="BD3169" s="7">
        <v>18.857612</v>
      </c>
      <c r="BE3169" s="7">
        <v>12.04</v>
      </c>
      <c r="BF3169" s="47">
        <v>4.3400000000000001E-3</v>
      </c>
      <c r="BG3169" s="48">
        <v>4.1999999999999998E-5</v>
      </c>
      <c r="BH3169" s="48">
        <v>1.76E-4</v>
      </c>
      <c r="BI3169" s="7">
        <v>18.245000000000001</v>
      </c>
      <c r="BJ3169" s="40">
        <v>8.8799999999999997E-6</v>
      </c>
      <c r="BK3169" s="48">
        <v>8.8800000000000001E-4</v>
      </c>
      <c r="BL3169" s="48">
        <v>0.16135928124999999</v>
      </c>
    </row>
    <row r="3170" spans="17:64" x14ac:dyDescent="0.3">
      <c r="Q3170" s="41">
        <v>735.024</v>
      </c>
      <c r="R3170" s="41">
        <v>129.78800000000001</v>
      </c>
      <c r="S3170" s="32">
        <v>24.652000000000001</v>
      </c>
      <c r="T3170" s="32">
        <v>22.040768</v>
      </c>
      <c r="U3170" s="32">
        <v>40.253</v>
      </c>
      <c r="V3170" s="43">
        <v>4.4000000000000003E-3</v>
      </c>
      <c r="W3170" s="44">
        <v>1.05E-4</v>
      </c>
      <c r="X3170" s="43">
        <v>1.47E-4</v>
      </c>
      <c r="Y3170" s="32">
        <v>19.97</v>
      </c>
      <c r="Z3170" s="41">
        <v>6.0736000000005674E-2</v>
      </c>
      <c r="AA3170" s="45">
        <v>1.7343749999999998E-2</v>
      </c>
      <c r="AB3170" s="45">
        <v>0.13215687500000001</v>
      </c>
      <c r="AD3170"/>
      <c r="AE3170"/>
      <c r="AF3170"/>
      <c r="AG3170"/>
      <c r="AH3170"/>
      <c r="AI3170"/>
      <c r="AK3170">
        <v>736.04200000000003</v>
      </c>
      <c r="AL3170" s="40">
        <v>256.11387999999999</v>
      </c>
      <c r="AM3170" s="47">
        <v>8.0055000000000005E-3</v>
      </c>
      <c r="AN3170" s="47">
        <v>1.9461000000000001E-3</v>
      </c>
      <c r="AO3170" s="7">
        <v>5.0449999999999999</v>
      </c>
      <c r="AP3170" s="7">
        <v>8.0999800000000004</v>
      </c>
      <c r="AQ3170" s="7">
        <v>11.195</v>
      </c>
      <c r="AR3170" s="47">
        <v>1.7648E-3</v>
      </c>
      <c r="AS3170" s="48">
        <v>1.2719000000000001E-4</v>
      </c>
      <c r="AT3170" s="48">
        <v>4.7295E-5</v>
      </c>
      <c r="AU3170" s="7">
        <v>7.6761999999999997</v>
      </c>
      <c r="AV3170" s="40">
        <v>2.1341800000000006</v>
      </c>
      <c r="AW3170" s="47">
        <v>9.2031875000000013E-2</v>
      </c>
      <c r="AX3170" s="47">
        <v>4.1341557500000001E-2</v>
      </c>
      <c r="AZ3170" s="40">
        <v>737.95799999999997</v>
      </c>
      <c r="BA3170" s="40">
        <v>736.95799999999997</v>
      </c>
      <c r="BB3170" s="40">
        <v>288.79700000000003</v>
      </c>
      <c r="BC3170" s="7">
        <v>5.8120000000000003</v>
      </c>
      <c r="BD3170" s="7">
        <v>17.489208000000001</v>
      </c>
      <c r="BE3170" s="7">
        <v>10.096</v>
      </c>
      <c r="BF3170" s="47">
        <v>4.2100000000000002E-3</v>
      </c>
      <c r="BG3170" s="48">
        <v>4.1E-5</v>
      </c>
      <c r="BH3170" s="48">
        <v>1.6699999999999999E-4</v>
      </c>
      <c r="BI3170" s="7">
        <v>17.001000000000001</v>
      </c>
      <c r="BJ3170" s="40">
        <v>8.8799999999999997E-6</v>
      </c>
      <c r="BK3170" s="48">
        <v>8.8800000000000001E-4</v>
      </c>
      <c r="BL3170" s="48">
        <v>0.15279782812500001</v>
      </c>
    </row>
    <row r="3171" spans="17:64" x14ac:dyDescent="0.3">
      <c r="Q3171" s="41">
        <v>734.93700000000001</v>
      </c>
      <c r="R3171" s="41">
        <v>129.79599999999999</v>
      </c>
      <c r="S3171" s="32">
        <v>24.867000000000001</v>
      </c>
      <c r="T3171" s="32">
        <v>20.478828</v>
      </c>
      <c r="U3171" s="32">
        <v>42.161999999999999</v>
      </c>
      <c r="V3171" s="43">
        <v>3.9100000000000003E-3</v>
      </c>
      <c r="W3171" s="44">
        <v>1.02E-4</v>
      </c>
      <c r="X3171" s="43">
        <v>1.46E-4</v>
      </c>
      <c r="Y3171" s="32">
        <v>18.39</v>
      </c>
      <c r="Z3171" s="41">
        <v>6.0736000000005674E-2</v>
      </c>
      <c r="AA3171" s="45">
        <v>2.4105468749999998E-2</v>
      </c>
      <c r="AB3171" s="45">
        <v>0.13280985937499998</v>
      </c>
      <c r="AD3171"/>
      <c r="AE3171"/>
      <c r="AF3171"/>
      <c r="AG3171"/>
      <c r="AH3171"/>
      <c r="AI3171"/>
      <c r="AK3171">
        <v>735.95799999999997</v>
      </c>
      <c r="AL3171" s="40">
        <v>256.12939999999998</v>
      </c>
      <c r="AM3171" s="47">
        <v>1.0479E-2</v>
      </c>
      <c r="AN3171" s="47">
        <v>4.6429000000000002E-4</v>
      </c>
      <c r="AO3171" s="7">
        <v>5.4160000000000004</v>
      </c>
      <c r="AP3171" s="7">
        <v>9.5910440000000001</v>
      </c>
      <c r="AQ3171" s="7">
        <v>11.826000000000001</v>
      </c>
      <c r="AR3171" s="47">
        <v>9.6774999999999997E-4</v>
      </c>
      <c r="AS3171" s="48">
        <v>1.0666E-4</v>
      </c>
      <c r="AT3171" s="48">
        <v>3.8645E-5</v>
      </c>
      <c r="AU3171" s="7">
        <v>9.1361000000000008</v>
      </c>
      <c r="AV3171" s="40">
        <v>2.098863999999999</v>
      </c>
      <c r="AW3171" s="47">
        <v>8.7380605468749997E-2</v>
      </c>
      <c r="AX3171" s="47">
        <v>3.5380355859374997E-2</v>
      </c>
      <c r="AZ3171" s="40">
        <v>737.875</v>
      </c>
      <c r="BA3171" s="40">
        <v>736.875</v>
      </c>
      <c r="BB3171" s="40">
        <v>288.82100000000003</v>
      </c>
      <c r="BC3171" s="7">
        <v>4.2809999999999997</v>
      </c>
      <c r="BD3171" s="7">
        <v>16.260604000000001</v>
      </c>
      <c r="BE3171" s="7">
        <v>7.2290000000000001</v>
      </c>
      <c r="BF3171" s="47">
        <v>4.3699999999999998E-3</v>
      </c>
      <c r="BG3171" s="48">
        <v>5.5999999999999999E-5</v>
      </c>
      <c r="BH3171" s="48">
        <v>1.9000000000000001E-4</v>
      </c>
      <c r="BI3171" s="7">
        <v>15.901</v>
      </c>
      <c r="BJ3171" s="40">
        <v>8.8799999999999997E-6</v>
      </c>
      <c r="BK3171" s="48">
        <v>8.8800000000000001E-4</v>
      </c>
      <c r="BL3171" s="48">
        <v>0.17525807812499999</v>
      </c>
    </row>
    <row r="3172" spans="17:64" x14ac:dyDescent="0.3">
      <c r="Q3172" s="41">
        <v>734.86099999999999</v>
      </c>
      <c r="R3172" s="41">
        <v>129.803</v>
      </c>
      <c r="S3172" s="32">
        <v>19.178999999999998</v>
      </c>
      <c r="T3172" s="32">
        <v>14.791036</v>
      </c>
      <c r="U3172" s="32">
        <v>36.026000000000003</v>
      </c>
      <c r="V3172" s="43">
        <v>2.0899999999999998E-3</v>
      </c>
      <c r="W3172" s="44">
        <v>8.6000000000000003E-5</v>
      </c>
      <c r="X3172" s="43">
        <v>1.2300000000000001E-4</v>
      </c>
      <c r="Y3172" s="32">
        <v>13.18</v>
      </c>
      <c r="Z3172" s="41">
        <v>1.5805160000000029</v>
      </c>
      <c r="AA3172" s="45">
        <v>4.4363281250000011E-2</v>
      </c>
      <c r="AB3172" s="45">
        <v>0.11594951562500001</v>
      </c>
      <c r="AD3172"/>
      <c r="AE3172"/>
      <c r="AF3172"/>
      <c r="AG3172"/>
      <c r="AH3172"/>
      <c r="AI3172"/>
      <c r="AK3172">
        <v>735.875</v>
      </c>
      <c r="AL3172" s="40">
        <v>256.14499999999998</v>
      </c>
      <c r="AM3172" s="47">
        <v>1.4848E-2</v>
      </c>
      <c r="AN3172" s="47">
        <v>8.9569999999999997E-3</v>
      </c>
      <c r="AO3172" s="7">
        <v>4.8600000000000003</v>
      </c>
      <c r="AP3172" s="7">
        <v>11.947239999999999</v>
      </c>
      <c r="AQ3172" s="7">
        <v>11.117000000000001</v>
      </c>
      <c r="AR3172" s="47">
        <v>8.8582000000000005E-4</v>
      </c>
      <c r="AS3172" s="48">
        <v>7.5108E-5</v>
      </c>
      <c r="AT3172" s="48">
        <v>2.5162999999999999E-5</v>
      </c>
      <c r="AU3172" s="7">
        <v>11.539</v>
      </c>
      <c r="AV3172" s="40">
        <v>2.3884399999999992</v>
      </c>
      <c r="AW3172" s="47">
        <v>5.7460804687499999E-2</v>
      </c>
      <c r="AX3172" s="47">
        <v>2.2174741593749998E-2</v>
      </c>
      <c r="AZ3172" s="40">
        <v>737.79200000000003</v>
      </c>
      <c r="BA3172" s="40">
        <v>736.79200000000003</v>
      </c>
      <c r="BB3172" s="40">
        <v>288.84500000000003</v>
      </c>
      <c r="BC3172" s="7">
        <v>2.9119999999999999</v>
      </c>
      <c r="BD3172" s="7">
        <v>14.936608</v>
      </c>
      <c r="BE3172" s="7">
        <v>4.9390000000000001</v>
      </c>
      <c r="BF3172" s="47">
        <v>3.3400000000000001E-3</v>
      </c>
      <c r="BG3172" s="48">
        <v>5.1E-5</v>
      </c>
      <c r="BH3172" s="48">
        <v>1.66E-4</v>
      </c>
      <c r="BI3172" s="7">
        <v>14.692</v>
      </c>
      <c r="BJ3172" s="40">
        <v>8.8799999999999997E-6</v>
      </c>
      <c r="BK3172" s="48">
        <v>8.8800000000000001E-4</v>
      </c>
      <c r="BL3172" s="48">
        <v>0.15473271874999997</v>
      </c>
    </row>
    <row r="3173" spans="17:64" x14ac:dyDescent="0.3">
      <c r="Q3173" s="41">
        <v>734.77499999999998</v>
      </c>
      <c r="R3173" s="41">
        <v>129.81100000000001</v>
      </c>
      <c r="S3173" s="32">
        <v>14.034000000000001</v>
      </c>
      <c r="T3173" s="32">
        <v>10.358855999999999</v>
      </c>
      <c r="U3173" s="32">
        <v>28.187999999999999</v>
      </c>
      <c r="V3173" s="43">
        <v>1.1800000000000001E-3</v>
      </c>
      <c r="W3173" s="44">
        <v>6.0000000000000002E-5</v>
      </c>
      <c r="X3173" s="43">
        <v>1.35E-4</v>
      </c>
      <c r="Y3173" s="32">
        <v>9.18</v>
      </c>
      <c r="Z3173" s="41">
        <v>2.9829359999999987</v>
      </c>
      <c r="AA3173" s="45">
        <v>3.6492187499999995E-2</v>
      </c>
      <c r="AB3173" s="45">
        <v>0.13101934374999999</v>
      </c>
      <c r="AD3173"/>
      <c r="AE3173"/>
      <c r="AF3173"/>
      <c r="AG3173"/>
      <c r="AH3173"/>
      <c r="AI3173"/>
      <c r="AK3173">
        <v>735.79200000000003</v>
      </c>
      <c r="AL3173" s="40">
        <v>256.16219999999998</v>
      </c>
      <c r="AM3173" s="47">
        <v>7.0552999999999996E-3</v>
      </c>
      <c r="AN3173" s="47">
        <v>3.6324E-3</v>
      </c>
      <c r="AO3173" s="7">
        <v>3.1269999999999998</v>
      </c>
      <c r="AP3173" s="7">
        <v>11.670667999999999</v>
      </c>
      <c r="AQ3173" s="7">
        <v>8.2863000000000007</v>
      </c>
      <c r="AR3173" s="47">
        <v>8.2010999999999998E-4</v>
      </c>
      <c r="AS3173" s="48">
        <v>6.1435999999999999E-5</v>
      </c>
      <c r="AT3173" s="48">
        <v>2.0667000000000001E-5</v>
      </c>
      <c r="AU3173" s="7">
        <v>11.407999999999999</v>
      </c>
      <c r="AV3173" s="40">
        <v>2.6702080000000006</v>
      </c>
      <c r="AW3173" s="47">
        <v>4.5097871093749999E-2</v>
      </c>
      <c r="AX3173" s="47">
        <v>1.7900410171875002E-2</v>
      </c>
      <c r="AZ3173" s="40">
        <v>737.70799999999997</v>
      </c>
      <c r="BA3173" s="40">
        <v>736.70799999999997</v>
      </c>
      <c r="BB3173" s="40">
        <v>288.86941000000002</v>
      </c>
      <c r="BC3173" s="7">
        <v>2.0110000000000001</v>
      </c>
      <c r="BD3173" s="7">
        <v>14.097924000000001</v>
      </c>
      <c r="BE3173" s="7">
        <v>4.0119999999999996</v>
      </c>
      <c r="BF3173" s="47">
        <v>3.0100000000000001E-3</v>
      </c>
      <c r="BG3173" s="48">
        <v>5.1999999999999997E-5</v>
      </c>
      <c r="BH3173" s="48">
        <v>1.5300000000000001E-4</v>
      </c>
      <c r="BI3173" s="7">
        <v>13.929</v>
      </c>
      <c r="BJ3173" s="40">
        <v>0.40024399999999938</v>
      </c>
      <c r="BK3173" s="48">
        <v>8.8800000000000001E-4</v>
      </c>
      <c r="BL3173" s="48">
        <v>0.14284595312499998</v>
      </c>
    </row>
    <row r="3174" spans="17:64" x14ac:dyDescent="0.3">
      <c r="Q3174" s="41">
        <v>734.68799999999999</v>
      </c>
      <c r="R3174" s="41">
        <v>129.81899999999999</v>
      </c>
      <c r="S3174" s="32">
        <v>13.201000000000001</v>
      </c>
      <c r="T3174" s="32">
        <v>8.5588840000000008</v>
      </c>
      <c r="U3174" s="32">
        <v>25.734000000000002</v>
      </c>
      <c r="V3174" s="43">
        <v>9.8999999999999999E-4</v>
      </c>
      <c r="W3174" s="44">
        <v>3.8000000000000002E-5</v>
      </c>
      <c r="X3174" s="43">
        <v>1.5200000000000001E-4</v>
      </c>
      <c r="Y3174" s="32">
        <v>7.45</v>
      </c>
      <c r="Z3174" s="41">
        <v>2.0250039999999991</v>
      </c>
      <c r="AA3174" s="45">
        <v>1.8277343750000005E-2</v>
      </c>
      <c r="AB3174" s="45">
        <v>0.14866029687500001</v>
      </c>
      <c r="AD3174"/>
      <c r="AE3174"/>
      <c r="AF3174"/>
      <c r="AG3174"/>
      <c r="AH3174"/>
      <c r="AI3174"/>
      <c r="AK3174">
        <v>735.70799999999997</v>
      </c>
      <c r="AL3174" s="40">
        <v>256.17939999999999</v>
      </c>
      <c r="AM3174" s="47">
        <v>5.9677999999999997E-3</v>
      </c>
      <c r="AN3174" s="47">
        <v>3.6229999999999999E-3</v>
      </c>
      <c r="AO3174" s="7">
        <v>1.331</v>
      </c>
      <c r="AP3174" s="7">
        <v>9.4317039999999999</v>
      </c>
      <c r="AQ3174" s="7">
        <v>3.4969999999999999</v>
      </c>
      <c r="AR3174" s="47">
        <v>6.156E-4</v>
      </c>
      <c r="AS3174" s="48">
        <v>5.6051999999999998E-5</v>
      </c>
      <c r="AT3174" s="48">
        <v>2.2452000000000001E-5</v>
      </c>
      <c r="AU3174" s="7">
        <v>9.3199000000000005</v>
      </c>
      <c r="AV3174" s="40">
        <v>1.1065239999999998</v>
      </c>
      <c r="AW3174" s="47">
        <v>4.378809375E-2</v>
      </c>
      <c r="AX3174" s="47">
        <v>2.0375311875E-2</v>
      </c>
      <c r="AZ3174" s="40">
        <v>737.625</v>
      </c>
      <c r="BA3174" s="40">
        <v>736.625</v>
      </c>
      <c r="BB3174" s="40">
        <v>288.89353</v>
      </c>
      <c r="BC3174" s="7">
        <v>2.1040000000000001</v>
      </c>
      <c r="BD3174" s="7">
        <v>14.039736</v>
      </c>
      <c r="BE3174" s="7">
        <v>4.6840000000000002</v>
      </c>
      <c r="BF3174" s="47">
        <v>2.96E-3</v>
      </c>
      <c r="BG3174" s="48">
        <v>5.5999999999999999E-5</v>
      </c>
      <c r="BH3174" s="48">
        <v>1.64E-4</v>
      </c>
      <c r="BI3174" s="7">
        <v>13.863</v>
      </c>
      <c r="BJ3174" s="40">
        <v>0.9052159999999998</v>
      </c>
      <c r="BK3174" s="48">
        <v>8.8800000000000001E-4</v>
      </c>
      <c r="BL3174" s="48">
        <v>0.15401462500000002</v>
      </c>
    </row>
    <row r="3175" spans="17:64" x14ac:dyDescent="0.3">
      <c r="Q3175" s="41">
        <v>734.60199999999998</v>
      </c>
      <c r="R3175" s="41">
        <v>129.827</v>
      </c>
      <c r="S3175" s="32">
        <v>15.191000000000001</v>
      </c>
      <c r="T3175" s="32">
        <v>8.7360439999999997</v>
      </c>
      <c r="U3175" s="32">
        <v>27.96</v>
      </c>
      <c r="V3175" s="43">
        <v>9.8999999999999999E-4</v>
      </c>
      <c r="W3175" s="44">
        <v>4.3000000000000002E-5</v>
      </c>
      <c r="X3175" s="43">
        <v>1.47E-4</v>
      </c>
      <c r="Y3175" s="32">
        <v>7.46</v>
      </c>
      <c r="Z3175" s="41">
        <v>0.67696399999999812</v>
      </c>
      <c r="AA3175" s="45">
        <v>2.3277343750000002E-2</v>
      </c>
      <c r="AB3175" s="45">
        <v>0.14366029687500001</v>
      </c>
      <c r="AD3175"/>
      <c r="AE3175"/>
      <c r="AF3175"/>
      <c r="AG3175"/>
      <c r="AH3175"/>
      <c r="AI3175"/>
      <c r="AK3175">
        <v>735.625</v>
      </c>
      <c r="AL3175" s="40">
        <v>256.19600000000003</v>
      </c>
      <c r="AM3175" s="47">
        <v>5.4410999999999999E-3</v>
      </c>
      <c r="AN3175" s="47">
        <v>7.2286000000000006E-5</v>
      </c>
      <c r="AO3175" s="7">
        <v>0.48699999999999999</v>
      </c>
      <c r="AP3175" s="7">
        <v>7.7645080000000002</v>
      </c>
      <c r="AQ3175" s="7">
        <v>1.5859000000000001</v>
      </c>
      <c r="AR3175" s="47">
        <v>4.5726000000000002E-4</v>
      </c>
      <c r="AS3175" s="48">
        <v>4.7542E-5</v>
      </c>
      <c r="AT3175" s="48">
        <v>2.4720999999999999E-5</v>
      </c>
      <c r="AU3175" s="7">
        <v>7.7236000000000002</v>
      </c>
      <c r="AV3175" s="40">
        <v>0.7112480000000001</v>
      </c>
      <c r="AW3175" s="47">
        <v>3.8432523437499998E-2</v>
      </c>
      <c r="AX3175" s="47">
        <v>2.3178461968749998E-2</v>
      </c>
      <c r="AZ3175" s="40">
        <v>737.54200000000003</v>
      </c>
      <c r="BA3175" s="40">
        <v>736.54200000000003</v>
      </c>
      <c r="BB3175" s="40">
        <v>288.91757000000001</v>
      </c>
      <c r="BC3175" s="7">
        <v>3.5449999999999999</v>
      </c>
      <c r="BD3175" s="7">
        <v>14.968779999999999</v>
      </c>
      <c r="BE3175" s="7">
        <v>7.3730000000000002</v>
      </c>
      <c r="BF3175" s="47">
        <v>2.9099999999999998E-3</v>
      </c>
      <c r="BG3175" s="48">
        <v>5.8E-5</v>
      </c>
      <c r="BH3175" s="48">
        <v>1.5200000000000001E-4</v>
      </c>
      <c r="BI3175" s="7">
        <v>14.670999999999999</v>
      </c>
      <c r="BJ3175" s="40">
        <v>1.0061800000000005</v>
      </c>
      <c r="BK3175" s="48">
        <v>8.8800000000000001E-4</v>
      </c>
      <c r="BL3175" s="48">
        <v>0.142183296875</v>
      </c>
    </row>
    <row r="3176" spans="17:64" x14ac:dyDescent="0.3">
      <c r="Q3176" s="41">
        <v>734.52599999999995</v>
      </c>
      <c r="R3176" s="41">
        <v>129.834</v>
      </c>
      <c r="S3176" s="32">
        <v>15.039</v>
      </c>
      <c r="T3176" s="32">
        <v>9.2432759999999998</v>
      </c>
      <c r="U3176" s="32">
        <v>27.934000000000001</v>
      </c>
      <c r="V3176" s="43">
        <v>1.0499999999999999E-3</v>
      </c>
      <c r="W3176" s="44">
        <v>5.5000000000000002E-5</v>
      </c>
      <c r="X3176" s="43">
        <v>1.5200000000000001E-4</v>
      </c>
      <c r="Y3176" s="32">
        <v>7.98</v>
      </c>
      <c r="Z3176" s="41">
        <v>0.92395600000000044</v>
      </c>
      <c r="AA3176" s="45">
        <v>3.4082031249999999E-2</v>
      </c>
      <c r="AB3176" s="45">
        <v>0.14845789062500001</v>
      </c>
      <c r="AD3176"/>
      <c r="AE3176"/>
      <c r="AF3176"/>
      <c r="AG3176"/>
      <c r="AH3176"/>
      <c r="AI3176"/>
      <c r="AK3176">
        <v>735.54200000000003</v>
      </c>
      <c r="AL3176" s="40">
        <v>256.21359999999999</v>
      </c>
      <c r="AM3176" s="47">
        <v>7.8837000000000004E-3</v>
      </c>
      <c r="AN3176" s="47">
        <v>3.6413999999999999E-3</v>
      </c>
      <c r="AO3176" s="7">
        <v>0.40400000000000003</v>
      </c>
      <c r="AP3176" s="7">
        <v>7.8071359999999999</v>
      </c>
      <c r="AQ3176" s="7">
        <v>2.8879999999999999</v>
      </c>
      <c r="AR3176" s="47">
        <v>4.6325000000000001E-4</v>
      </c>
      <c r="AS3176" s="48">
        <v>4.4388000000000003E-5</v>
      </c>
      <c r="AT3176" s="48">
        <v>2.8979000000000002E-5</v>
      </c>
      <c r="AU3176" s="7">
        <v>7.7732000000000001</v>
      </c>
      <c r="AV3176" s="40">
        <v>2.1624159999999999</v>
      </c>
      <c r="AW3176" s="47">
        <v>3.5159191406249998E-2</v>
      </c>
      <c r="AX3176" s="47">
        <v>2.7416255078125E-2</v>
      </c>
      <c r="AZ3176" s="40">
        <v>737.45799999999997</v>
      </c>
      <c r="BA3176" s="40">
        <v>736.45799999999997</v>
      </c>
      <c r="BB3176" s="40">
        <v>288.94186000000002</v>
      </c>
      <c r="BC3176" s="7">
        <v>6.157</v>
      </c>
      <c r="BD3176" s="7">
        <v>16.051188</v>
      </c>
      <c r="BE3176" s="7">
        <v>12.177</v>
      </c>
      <c r="BF3176" s="47">
        <v>3.0300000000000001E-3</v>
      </c>
      <c r="BG3176" s="48">
        <v>5.1E-5</v>
      </c>
      <c r="BH3176" s="48">
        <v>1.1E-4</v>
      </c>
      <c r="BI3176" s="7">
        <v>15.534000000000001</v>
      </c>
      <c r="BJ3176" s="40">
        <v>1.1190280000000001</v>
      </c>
      <c r="BK3176" s="48">
        <v>8.8800000000000001E-4</v>
      </c>
      <c r="BL3176" s="48">
        <v>9.9778484375000004E-2</v>
      </c>
    </row>
    <row r="3177" spans="17:64" x14ac:dyDescent="0.3">
      <c r="Q3177" s="41">
        <v>734.43899999999996</v>
      </c>
      <c r="R3177" s="41">
        <v>129.84200000000001</v>
      </c>
      <c r="S3177" s="32">
        <v>11.252000000000001</v>
      </c>
      <c r="T3177" s="32">
        <v>9.4551680000000005</v>
      </c>
      <c r="U3177" s="32">
        <v>21.812999999999999</v>
      </c>
      <c r="V3177" s="43">
        <v>1.01E-3</v>
      </c>
      <c r="W3177" s="44">
        <v>8.2999999999999998E-5</v>
      </c>
      <c r="X3177" s="43">
        <v>1.35E-4</v>
      </c>
      <c r="Y3177" s="32">
        <v>8.51</v>
      </c>
      <c r="Z3177" s="41">
        <v>1.6044079999999958</v>
      </c>
      <c r="AA3177" s="45">
        <v>6.2878906250000005E-2</v>
      </c>
      <c r="AB3177" s="45">
        <v>0.13159282812500001</v>
      </c>
      <c r="AD3177"/>
      <c r="AE3177"/>
      <c r="AF3177"/>
      <c r="AG3177"/>
      <c r="AH3177"/>
      <c r="AI3177"/>
      <c r="AK3177">
        <v>735.45799999999997</v>
      </c>
      <c r="AL3177" s="40">
        <v>256.23009999999999</v>
      </c>
      <c r="AM3177" s="47">
        <v>6.7767000000000001E-3</v>
      </c>
      <c r="AN3177" s="47">
        <v>3.5227000000000001E-3</v>
      </c>
      <c r="AO3177" s="7">
        <v>0.55100000000000005</v>
      </c>
      <c r="AP3177" s="7">
        <v>8.5017840000000007</v>
      </c>
      <c r="AQ3177" s="7">
        <v>4.7666000000000004</v>
      </c>
      <c r="AR3177" s="47">
        <v>7.9228000000000002E-4</v>
      </c>
      <c r="AS3177" s="48">
        <v>4.9302000000000003E-5</v>
      </c>
      <c r="AT3177" s="48">
        <v>3.2166999999999999E-5</v>
      </c>
      <c r="AU3177" s="7">
        <v>8.4555000000000007</v>
      </c>
      <c r="AV3177" s="40">
        <v>3.7770040000000003</v>
      </c>
      <c r="AW3177" s="47">
        <v>3.3518296875000006E-2</v>
      </c>
      <c r="AX3177" s="47">
        <v>2.9494292937499996E-2</v>
      </c>
      <c r="AZ3177" s="40">
        <v>737.375</v>
      </c>
      <c r="BA3177" s="40">
        <v>736.375</v>
      </c>
      <c r="BB3177" s="40">
        <v>288.96588000000003</v>
      </c>
      <c r="BC3177" s="7">
        <v>10.125999999999999</v>
      </c>
      <c r="BD3177" s="7">
        <v>17.703584000000003</v>
      </c>
      <c r="BE3177" s="7">
        <v>19.53</v>
      </c>
      <c r="BF3177" s="47">
        <v>3.3899999999999998E-3</v>
      </c>
      <c r="BG3177" s="48">
        <v>5.3999999999999998E-5</v>
      </c>
      <c r="BH3177" s="48">
        <v>1.12E-4</v>
      </c>
      <c r="BI3177" s="7">
        <v>16.853000000000002</v>
      </c>
      <c r="BJ3177" s="40">
        <v>1.3437040000000025</v>
      </c>
      <c r="BK3177" s="48">
        <v>8.8800000000000001E-4</v>
      </c>
      <c r="BL3177" s="48">
        <v>0.10056404687499999</v>
      </c>
    </row>
    <row r="3178" spans="17:64" x14ac:dyDescent="0.3">
      <c r="Q3178" s="41">
        <v>734.35299999999995</v>
      </c>
      <c r="R3178" s="41">
        <v>129.85</v>
      </c>
      <c r="S3178" s="32">
        <v>6.4390000000000001</v>
      </c>
      <c r="T3178" s="32">
        <v>9.4008760000000002</v>
      </c>
      <c r="U3178" s="32">
        <v>13.951000000000001</v>
      </c>
      <c r="V3178" s="43">
        <v>1.0499999999999999E-3</v>
      </c>
      <c r="W3178" s="44">
        <v>1.01E-4</v>
      </c>
      <c r="X3178" s="43">
        <v>1.34E-4</v>
      </c>
      <c r="Y3178" s="32">
        <v>8.86</v>
      </c>
      <c r="Z3178" s="41">
        <v>2.3865560000000006</v>
      </c>
      <c r="AA3178" s="45">
        <v>8.0082031250000005E-2</v>
      </c>
      <c r="AB3178" s="45">
        <v>0.13045789062499999</v>
      </c>
      <c r="AD3178"/>
      <c r="AE3178"/>
      <c r="AF3178"/>
      <c r="AG3178"/>
      <c r="AH3178"/>
      <c r="AI3178"/>
      <c r="AK3178">
        <v>735.375</v>
      </c>
      <c r="AL3178" s="40">
        <v>256.24599999999998</v>
      </c>
      <c r="AM3178" s="47">
        <v>9.3115999999999997E-3</v>
      </c>
      <c r="AN3178" s="47">
        <v>7.1970000000000003E-3</v>
      </c>
      <c r="AO3178" s="7">
        <v>1.0820000000000001</v>
      </c>
      <c r="AP3178" s="7">
        <v>9.6813880000000001</v>
      </c>
      <c r="AQ3178" s="7">
        <v>6.6147</v>
      </c>
      <c r="AR3178" s="47">
        <v>1.3411E-3</v>
      </c>
      <c r="AS3178" s="48">
        <v>6.0553000000000001E-5</v>
      </c>
      <c r="AT3178" s="48">
        <v>3.3917000000000001E-5</v>
      </c>
      <c r="AU3178" s="7">
        <v>9.5905000000000005</v>
      </c>
      <c r="AV3178" s="40">
        <v>4.6714279999999997</v>
      </c>
      <c r="AW3178" s="47">
        <v>3.3835773437500001E-2</v>
      </c>
      <c r="AX3178" s="47">
        <v>2.9392882968750002E-2</v>
      </c>
      <c r="AZ3178" s="40">
        <v>737.29200000000003</v>
      </c>
      <c r="BA3178" s="40">
        <v>736.29200000000003</v>
      </c>
      <c r="BB3178" s="40">
        <v>288.99</v>
      </c>
      <c r="BC3178" s="7">
        <v>14.715</v>
      </c>
      <c r="BD3178" s="7">
        <v>19.50206</v>
      </c>
      <c r="BE3178" s="7">
        <v>28.495999999999999</v>
      </c>
      <c r="BF3178" s="47">
        <v>4.0600000000000002E-3</v>
      </c>
      <c r="BG3178" s="48">
        <v>7.4999999999999993E-5</v>
      </c>
      <c r="BH3178" s="48">
        <v>1.13E-4</v>
      </c>
      <c r="BI3178" s="7">
        <v>18.265999999999998</v>
      </c>
      <c r="BJ3178" s="40">
        <v>2.0678599999999996</v>
      </c>
      <c r="BK3178" s="48">
        <v>8.8800000000000001E-4</v>
      </c>
      <c r="BL3178" s="48">
        <v>9.9303843749999995E-2</v>
      </c>
    </row>
    <row r="3179" spans="17:64" x14ac:dyDescent="0.3">
      <c r="Q3179" s="41">
        <v>734.27700000000004</v>
      </c>
      <c r="R3179" s="41">
        <v>129.857</v>
      </c>
      <c r="S3179" s="32">
        <v>5.4690000000000003</v>
      </c>
      <c r="T3179" s="32">
        <v>11.349396</v>
      </c>
      <c r="U3179" s="32">
        <v>12.757</v>
      </c>
      <c r="V3179" s="43">
        <v>1.2600000000000001E-3</v>
      </c>
      <c r="W3179" s="44">
        <v>1.08E-4</v>
      </c>
      <c r="X3179" s="43">
        <v>1.3799999999999999E-4</v>
      </c>
      <c r="Y3179" s="32">
        <v>10.89</v>
      </c>
      <c r="Z3179" s="41">
        <v>2.9346759999999996</v>
      </c>
      <c r="AA3179" s="45">
        <v>8.2898437499999991E-2</v>
      </c>
      <c r="AB3179" s="45">
        <v>0.13374946874999999</v>
      </c>
      <c r="AD3179"/>
      <c r="AE3179"/>
      <c r="AF3179"/>
      <c r="AG3179"/>
      <c r="AH3179"/>
      <c r="AI3179"/>
      <c r="AK3179">
        <v>735.29200000000003</v>
      </c>
      <c r="AL3179" s="40">
        <v>256.2638</v>
      </c>
      <c r="AM3179" s="47">
        <v>2.5264000000000002E-2</v>
      </c>
      <c r="AN3179" s="47">
        <v>1.4848999999999999E-2</v>
      </c>
      <c r="AO3179" s="7">
        <v>2.8079999999999998</v>
      </c>
      <c r="AP3179" s="7">
        <v>11.770872000000001</v>
      </c>
      <c r="AQ3179" s="7">
        <v>10.702999999999999</v>
      </c>
      <c r="AR3179" s="47">
        <v>0.12994</v>
      </c>
      <c r="AS3179" s="48">
        <v>7.5866999999999997E-5</v>
      </c>
      <c r="AT3179" s="48">
        <v>3.6804000000000002E-5</v>
      </c>
      <c r="AU3179" s="7">
        <v>11.535</v>
      </c>
      <c r="AV3179" s="40">
        <v>5.6598319999999998</v>
      </c>
      <c r="AW3179" s="47">
        <v>8.8800000000000001E-4</v>
      </c>
      <c r="AX3179" s="47">
        <v>8.8800000000000001E-4</v>
      </c>
      <c r="AZ3179" s="40">
        <v>737.20799999999997</v>
      </c>
      <c r="BA3179" s="40">
        <v>736.20799999999997</v>
      </c>
      <c r="BB3179" s="40">
        <v>289.01441</v>
      </c>
      <c r="BC3179" s="7">
        <v>19.216000000000001</v>
      </c>
      <c r="BD3179" s="7">
        <v>21.241143999999998</v>
      </c>
      <c r="BE3179" s="7">
        <v>37.253999999999998</v>
      </c>
      <c r="BF3179" s="47">
        <v>4.7600000000000003E-3</v>
      </c>
      <c r="BG3179" s="48">
        <v>1.0399999999999999E-4</v>
      </c>
      <c r="BH3179" s="48">
        <v>1.05E-4</v>
      </c>
      <c r="BI3179" s="7">
        <v>19.626999999999999</v>
      </c>
      <c r="BJ3179" s="40">
        <v>2.7420639999999921</v>
      </c>
      <c r="BK3179" s="48">
        <v>9.1718749999999977E-3</v>
      </c>
      <c r="BL3179" s="48">
        <v>8.8942437499999999E-2</v>
      </c>
    </row>
    <row r="3180" spans="17:64" x14ac:dyDescent="0.3">
      <c r="Q3180" s="41">
        <v>734.19</v>
      </c>
      <c r="R3180" s="41">
        <v>129.86500000000001</v>
      </c>
      <c r="S3180" s="32">
        <v>10.896000000000001</v>
      </c>
      <c r="T3180" s="32">
        <v>16.455264</v>
      </c>
      <c r="U3180" s="32">
        <v>23.355</v>
      </c>
      <c r="V3180" s="43">
        <v>2.0200000000000001E-3</v>
      </c>
      <c r="W3180" s="44">
        <v>1.65E-4</v>
      </c>
      <c r="X3180" s="43">
        <v>1.5300000000000001E-4</v>
      </c>
      <c r="Y3180" s="32">
        <v>15.54</v>
      </c>
      <c r="Z3180" s="41">
        <v>3.7857839999999996</v>
      </c>
      <c r="AA3180" s="45">
        <v>0.12475781250000001</v>
      </c>
      <c r="AB3180" s="45">
        <v>0.14618565625000002</v>
      </c>
      <c r="AD3180"/>
      <c r="AE3180"/>
      <c r="AF3180"/>
      <c r="AG3180"/>
      <c r="AH3180"/>
      <c r="AI3180"/>
      <c r="AK3180">
        <v>735.20799999999997</v>
      </c>
      <c r="AL3180" s="40">
        <v>256.28039999999999</v>
      </c>
      <c r="AM3180" s="47">
        <v>4.3312000000000003E-2</v>
      </c>
      <c r="AN3180" s="47">
        <v>1.5049999999999999E-2</v>
      </c>
      <c r="AO3180" s="7">
        <v>6.1660000000000004</v>
      </c>
      <c r="AP3180" s="7">
        <v>12.870944</v>
      </c>
      <c r="AQ3180" s="7">
        <v>17.173999999999999</v>
      </c>
      <c r="AR3180" s="47">
        <v>0.24676000000000001</v>
      </c>
      <c r="AS3180" s="48">
        <v>8.7627000000000007E-5</v>
      </c>
      <c r="AT3180" s="48">
        <v>3.9505000000000002E-5</v>
      </c>
      <c r="AU3180" s="7">
        <v>12.353</v>
      </c>
      <c r="AV3180" s="40">
        <v>6.0998639999999984</v>
      </c>
      <c r="AW3180" s="47">
        <v>8.8800000000000001E-4</v>
      </c>
      <c r="AX3180" s="47">
        <v>8.8800000000000001E-4</v>
      </c>
      <c r="AZ3180" s="40">
        <v>737.125</v>
      </c>
      <c r="BA3180" s="40">
        <v>736.125</v>
      </c>
      <c r="BB3180" s="40">
        <v>289.03843000000001</v>
      </c>
      <c r="BC3180" s="7">
        <v>21.898</v>
      </c>
      <c r="BD3180" s="7">
        <v>22.955431999999998</v>
      </c>
      <c r="BE3180" s="7">
        <v>40.984999999999999</v>
      </c>
      <c r="BF3180" s="47">
        <v>5.0899999999999999E-3</v>
      </c>
      <c r="BG3180" s="48">
        <v>9.2999999999999997E-5</v>
      </c>
      <c r="BH3180" s="48">
        <v>9.8999999999999994E-5</v>
      </c>
      <c r="BI3180" s="7">
        <v>21.116</v>
      </c>
      <c r="BJ3180" s="40">
        <v>1.6561919999999972</v>
      </c>
      <c r="BK3180" s="48">
        <v>8.8800000000000001E-4</v>
      </c>
      <c r="BL3180" s="48">
        <v>8.1829203125E-2</v>
      </c>
    </row>
    <row r="3181" spans="17:64" x14ac:dyDescent="0.3">
      <c r="Q3181" s="41">
        <v>734.10400000000004</v>
      </c>
      <c r="R3181" s="41">
        <v>129.87299999999999</v>
      </c>
      <c r="S3181" s="32">
        <v>21.654</v>
      </c>
      <c r="T3181" s="32">
        <v>21.438936000000002</v>
      </c>
      <c r="U3181" s="32">
        <v>44.741</v>
      </c>
      <c r="V3181" s="43">
        <v>2.8600000000000001E-3</v>
      </c>
      <c r="W3181" s="44">
        <v>1.4799999999999999E-4</v>
      </c>
      <c r="X3181" s="43">
        <v>1.7799999999999999E-4</v>
      </c>
      <c r="Y3181" s="32">
        <v>19.62</v>
      </c>
      <c r="Z3181" s="41">
        <v>5.8504159999999956</v>
      </c>
      <c r="AA3181" s="45">
        <v>9.1023437499999985E-2</v>
      </c>
      <c r="AB3181" s="45">
        <v>0.16835196875</v>
      </c>
      <c r="AD3181"/>
      <c r="AE3181"/>
      <c r="AF3181"/>
      <c r="AG3181"/>
      <c r="AH3181"/>
      <c r="AI3181"/>
      <c r="AK3181">
        <v>735.125</v>
      </c>
      <c r="AL3181" s="40">
        <v>256.29700000000003</v>
      </c>
      <c r="AM3181" s="47">
        <v>9.5280000000000004E-2</v>
      </c>
      <c r="AN3181" s="47">
        <v>2.8864999999999998E-2</v>
      </c>
      <c r="AO3181" s="7">
        <v>10.269</v>
      </c>
      <c r="AP3181" s="7">
        <v>12.264595999999999</v>
      </c>
      <c r="AQ3181" s="7">
        <v>23.62</v>
      </c>
      <c r="AR3181" s="47">
        <v>0.20494000000000001</v>
      </c>
      <c r="AS3181" s="48">
        <v>9.2297000000000001E-5</v>
      </c>
      <c r="AT3181" s="48">
        <v>3.8241999999999997E-5</v>
      </c>
      <c r="AU3181" s="7">
        <v>11.401999999999999</v>
      </c>
      <c r="AV3181" s="40">
        <v>5.176876</v>
      </c>
      <c r="AW3181" s="47">
        <v>8.8800000000000001E-4</v>
      </c>
      <c r="AX3181" s="47">
        <v>8.8800000000000001E-4</v>
      </c>
      <c r="AZ3181" s="40">
        <v>737.04200000000003</v>
      </c>
      <c r="BA3181" s="40">
        <v>736.04200000000003</v>
      </c>
      <c r="BB3181" s="40">
        <v>289.06243000000001</v>
      </c>
      <c r="BC3181" s="7">
        <v>20.033999999999999</v>
      </c>
      <c r="BD3181" s="7">
        <v>22.579855999999999</v>
      </c>
      <c r="BE3181" s="7">
        <v>35.213000000000001</v>
      </c>
      <c r="BF3181" s="47">
        <v>4.7200000000000002E-3</v>
      </c>
      <c r="BG3181" s="48">
        <v>4.0000000000000003E-5</v>
      </c>
      <c r="BH3181" s="48">
        <v>1.02E-4</v>
      </c>
      <c r="BI3181" s="7">
        <v>20.896999999999998</v>
      </c>
      <c r="BJ3181" s="40">
        <v>8.8799999999999997E-6</v>
      </c>
      <c r="BK3181" s="48">
        <v>8.8800000000000001E-4</v>
      </c>
      <c r="BL3181" s="48">
        <v>8.6077374999999998E-2</v>
      </c>
    </row>
    <row r="3182" spans="17:64" x14ac:dyDescent="0.3">
      <c r="Q3182" s="41">
        <v>734.02800000000002</v>
      </c>
      <c r="R3182" s="41">
        <v>129.88</v>
      </c>
      <c r="S3182" s="32">
        <v>31.015000000000001</v>
      </c>
      <c r="T3182" s="32">
        <v>20.475260000000002</v>
      </c>
      <c r="U3182" s="32">
        <v>62.209000000000003</v>
      </c>
      <c r="V3182" s="43">
        <v>2.4399999999999999E-3</v>
      </c>
      <c r="W3182" s="44">
        <v>1.0900000000000001E-4</v>
      </c>
      <c r="X3182" s="43">
        <v>2.1900000000000001E-4</v>
      </c>
      <c r="Y3182" s="32">
        <v>17.87</v>
      </c>
      <c r="Z3182" s="41">
        <v>6.506059999999998</v>
      </c>
      <c r="AA3182" s="45">
        <v>6.0390625000000003E-2</v>
      </c>
      <c r="AB3182" s="45">
        <v>0.21076881250000001</v>
      </c>
      <c r="AD3182"/>
      <c r="AE3182"/>
      <c r="AF3182"/>
      <c r="AG3182"/>
      <c r="AH3182"/>
      <c r="AI3182"/>
      <c r="AK3182">
        <v>735.04200000000003</v>
      </c>
      <c r="AL3182" s="40">
        <v>256.31360000000001</v>
      </c>
      <c r="AM3182" s="47">
        <v>4.0089E-2</v>
      </c>
      <c r="AN3182" s="47">
        <v>1.8338E-2</v>
      </c>
      <c r="AO3182" s="7">
        <v>11.419</v>
      </c>
      <c r="AP3182" s="7">
        <v>10.090496</v>
      </c>
      <c r="AQ3182" s="7">
        <v>22.672999999999998</v>
      </c>
      <c r="AR3182" s="47">
        <v>2.2633000000000002E-3</v>
      </c>
      <c r="AS3182" s="48">
        <v>8.7496000000000004E-5</v>
      </c>
      <c r="AT3182" s="48">
        <v>3.8432000000000001E-5</v>
      </c>
      <c r="AU3182" s="7">
        <v>9.1312999999999995</v>
      </c>
      <c r="AV3182" s="40">
        <v>2.164475999999997</v>
      </c>
      <c r="AW3182" s="47">
        <v>4.2406820312500003E-2</v>
      </c>
      <c r="AX3182" s="47">
        <v>3.0796898906250002E-2</v>
      </c>
      <c r="AZ3182" s="40">
        <v>736.95799999999997</v>
      </c>
      <c r="BA3182" s="40">
        <v>735.95799999999997</v>
      </c>
      <c r="BB3182" s="40">
        <v>289.08638999999999</v>
      </c>
      <c r="BC3182" s="7">
        <v>14.259</v>
      </c>
      <c r="BD3182" s="7">
        <v>20.519756000000001</v>
      </c>
      <c r="BE3182" s="7">
        <v>21.931999999999999</v>
      </c>
      <c r="BF3182" s="47">
        <v>4.15E-3</v>
      </c>
      <c r="BG3182" s="48">
        <v>5.3999999999999998E-5</v>
      </c>
      <c r="BH3182" s="48">
        <v>1.06E-4</v>
      </c>
      <c r="BI3182" s="7">
        <v>19.321999999999999</v>
      </c>
      <c r="BJ3182" s="40">
        <v>8.8799999999999997E-6</v>
      </c>
      <c r="BK3182" s="48">
        <v>8.8800000000000001E-4</v>
      </c>
      <c r="BL3182" s="48">
        <v>9.2000234375000003E-2</v>
      </c>
    </row>
    <row r="3183" spans="17:64" x14ac:dyDescent="0.3">
      <c r="Q3183" s="41">
        <v>733.94200000000001</v>
      </c>
      <c r="R3183" s="41">
        <v>129.88800000000001</v>
      </c>
      <c r="S3183" s="32">
        <v>27.486999999999998</v>
      </c>
      <c r="T3183" s="32">
        <v>13.228908000000001</v>
      </c>
      <c r="U3183" s="32">
        <v>54.109000000000002</v>
      </c>
      <c r="V3183" s="43">
        <v>1.2999999999999999E-3</v>
      </c>
      <c r="W3183" s="44">
        <v>6.0000000000000002E-5</v>
      </c>
      <c r="X3183" s="43">
        <v>2.3599999999999999E-4</v>
      </c>
      <c r="Y3183" s="32">
        <v>10.92</v>
      </c>
      <c r="Z3183" s="41">
        <v>4.7423480000000069</v>
      </c>
      <c r="AA3183" s="45">
        <v>3.4101562500000009E-2</v>
      </c>
      <c r="AB3183" s="45">
        <v>0.23161453124999998</v>
      </c>
      <c r="AD3183"/>
      <c r="AE3183"/>
      <c r="AF3183"/>
      <c r="AG3183"/>
      <c r="AH3183"/>
      <c r="AI3183"/>
      <c r="AK3183">
        <v>734.95799999999997</v>
      </c>
      <c r="AL3183" s="40">
        <v>256.33447000000001</v>
      </c>
      <c r="AM3183" s="47">
        <v>1.1128000000000001E-2</v>
      </c>
      <c r="AN3183" s="47">
        <v>9.9710000000000007E-3</v>
      </c>
      <c r="AO3183" s="7">
        <v>7.5620000000000003</v>
      </c>
      <c r="AP3183" s="7">
        <v>7.6370080000000007</v>
      </c>
      <c r="AQ3183" s="7">
        <v>13.37</v>
      </c>
      <c r="AR3183" s="47">
        <v>1.2696000000000001E-3</v>
      </c>
      <c r="AS3183" s="48">
        <v>7.3679999999999999E-5</v>
      </c>
      <c r="AT3183" s="48">
        <v>3.2110999999999998E-5</v>
      </c>
      <c r="AU3183" s="7">
        <v>7.0018000000000002</v>
      </c>
      <c r="AV3183" s="40">
        <v>8.8880000000000001E-3</v>
      </c>
      <c r="AW3183" s="47">
        <v>4.8387187499999998E-2</v>
      </c>
      <c r="AX3183" s="47">
        <v>2.7828083749999996E-2</v>
      </c>
      <c r="AZ3183" s="40">
        <v>736.875</v>
      </c>
      <c r="BA3183" s="40">
        <v>735.875</v>
      </c>
      <c r="BB3183" s="40">
        <v>289.10957000000002</v>
      </c>
      <c r="BC3183" s="7">
        <v>6.6539999999999999</v>
      </c>
      <c r="BD3183" s="7">
        <v>17.424935999999999</v>
      </c>
      <c r="BE3183" s="7">
        <v>9.2260000000000009</v>
      </c>
      <c r="BF3183" s="47">
        <v>3.7399999999999998E-3</v>
      </c>
      <c r="BG3183" s="48">
        <v>7.3999999999999996E-5</v>
      </c>
      <c r="BH3183" s="48">
        <v>8.6000000000000003E-5</v>
      </c>
      <c r="BI3183" s="7">
        <v>16.866</v>
      </c>
      <c r="BJ3183" s="40">
        <v>8.8799999999999997E-6</v>
      </c>
      <c r="BK3183" s="48">
        <v>8.8800000000000001E-4</v>
      </c>
      <c r="BL3183" s="48">
        <v>7.338334375000001E-2</v>
      </c>
    </row>
    <row r="3184" spans="17:64" x14ac:dyDescent="0.3">
      <c r="Q3184" s="41">
        <v>733.85500000000002</v>
      </c>
      <c r="R3184" s="41">
        <v>129.89599999999999</v>
      </c>
      <c r="S3184" s="32">
        <v>15.852</v>
      </c>
      <c r="T3184" s="32">
        <v>7.3015679999999996</v>
      </c>
      <c r="U3184" s="32">
        <v>29.564</v>
      </c>
      <c r="V3184" s="43">
        <v>8.3000000000000001E-4</v>
      </c>
      <c r="W3184" s="44">
        <v>7.2000000000000002E-5</v>
      </c>
      <c r="X3184" s="43">
        <v>2.2499999999999999E-4</v>
      </c>
      <c r="Y3184" s="32">
        <v>5.97</v>
      </c>
      <c r="Z3184" s="41">
        <v>1.0938079999999992</v>
      </c>
      <c r="AA3184" s="45">
        <v>5.5464843749999999E-2</v>
      </c>
      <c r="AB3184" s="45">
        <v>0.22220004687499997</v>
      </c>
      <c r="AD3184"/>
      <c r="AE3184"/>
      <c r="AF3184"/>
      <c r="AG3184"/>
      <c r="AH3184"/>
      <c r="AI3184"/>
      <c r="AK3184">
        <v>734.875</v>
      </c>
      <c r="AL3184" s="40">
        <v>256.35566999999998</v>
      </c>
      <c r="AM3184" s="47">
        <v>1.5528E-2</v>
      </c>
      <c r="AN3184" s="47">
        <v>3.0948E-3</v>
      </c>
      <c r="AO3184" s="7">
        <v>3.36</v>
      </c>
      <c r="AP3184" s="7">
        <v>6.6222399999999997</v>
      </c>
      <c r="AQ3184" s="7">
        <v>6.2122000000000002</v>
      </c>
      <c r="AR3184" s="47">
        <v>9.5452000000000004E-4</v>
      </c>
      <c r="AS3184" s="48">
        <v>4.9468999999999997E-5</v>
      </c>
      <c r="AT3184" s="48">
        <v>2.2481999999999999E-5</v>
      </c>
      <c r="AU3184" s="7">
        <v>6.34</v>
      </c>
      <c r="AV3184" s="40">
        <v>0.17764000000000024</v>
      </c>
      <c r="AW3184" s="47">
        <v>3.0453171874999997E-2</v>
      </c>
      <c r="AX3184" s="47">
        <v>1.92619864375E-2</v>
      </c>
      <c r="AZ3184" s="40">
        <v>736.79200000000003</v>
      </c>
      <c r="BA3184" s="40">
        <v>735.79200000000003</v>
      </c>
      <c r="BB3184" s="40">
        <v>289.13278000000003</v>
      </c>
      <c r="BC3184" s="7">
        <v>2.7519999999999998</v>
      </c>
      <c r="BD3184" s="7">
        <v>15.245168</v>
      </c>
      <c r="BE3184" s="7">
        <v>5.258</v>
      </c>
      <c r="BF3184" s="47">
        <v>3.5400000000000002E-3</v>
      </c>
      <c r="BG3184" s="48">
        <v>8.5000000000000006E-5</v>
      </c>
      <c r="BH3184" s="48">
        <v>5.8E-5</v>
      </c>
      <c r="BI3184" s="7">
        <v>15.013999999999999</v>
      </c>
      <c r="BJ3184" s="40">
        <v>0.31540800000000058</v>
      </c>
      <c r="BK3184" s="48">
        <v>1.4476562500000003E-2</v>
      </c>
      <c r="BL3184" s="48">
        <v>4.6058031249999999E-2</v>
      </c>
    </row>
    <row r="3185" spans="17:64" x14ac:dyDescent="0.3">
      <c r="Q3185" s="41">
        <v>733.76800000000003</v>
      </c>
      <c r="R3185" s="41">
        <v>129.904</v>
      </c>
      <c r="S3185" s="32">
        <v>13.11</v>
      </c>
      <c r="T3185" s="32">
        <v>7.9512399999999994</v>
      </c>
      <c r="U3185" s="32">
        <v>23.492999999999999</v>
      </c>
      <c r="V3185" s="43">
        <v>8.0000000000000004E-4</v>
      </c>
      <c r="W3185" s="44">
        <v>7.2000000000000002E-5</v>
      </c>
      <c r="X3185" s="43">
        <v>1.7000000000000001E-4</v>
      </c>
      <c r="Y3185" s="32">
        <v>6.85</v>
      </c>
      <c r="Z3185" s="41">
        <v>6.0736000000005674E-2</v>
      </c>
      <c r="AA3185" s="45">
        <v>5.6062500000000001E-2</v>
      </c>
      <c r="AB3185" s="45">
        <v>0.16730125000000001</v>
      </c>
      <c r="AD3185"/>
      <c r="AE3185"/>
      <c r="AF3185"/>
      <c r="AG3185"/>
      <c r="AH3185"/>
      <c r="AI3185"/>
      <c r="AK3185">
        <v>734.79200000000003</v>
      </c>
      <c r="AL3185" s="40">
        <v>256.37846999999999</v>
      </c>
      <c r="AM3185" s="47">
        <v>1.4293E-2</v>
      </c>
      <c r="AN3185" s="47">
        <v>3.5241000000000001E-3</v>
      </c>
      <c r="AO3185" s="7">
        <v>0.80200000000000005</v>
      </c>
      <c r="AP3185" s="7">
        <v>6.4215679999999997</v>
      </c>
      <c r="AQ3185" s="7">
        <v>2.9988999999999999</v>
      </c>
      <c r="AR3185" s="47">
        <v>8.7958999999999997E-4</v>
      </c>
      <c r="AS3185" s="48">
        <v>3.3937999999999999E-5</v>
      </c>
      <c r="AT3185" s="48">
        <v>1.7096E-5</v>
      </c>
      <c r="AU3185" s="7">
        <v>6.3541999999999996</v>
      </c>
      <c r="AV3185" s="40">
        <v>1.5585079999999998</v>
      </c>
      <c r="AW3185" s="47">
        <v>1.6414917968750001E-2</v>
      </c>
      <c r="AX3185" s="47">
        <v>1.4128758109375E-2</v>
      </c>
      <c r="AZ3185" s="40">
        <v>736.70799999999997</v>
      </c>
      <c r="BA3185" s="40">
        <v>735.70799999999997</v>
      </c>
      <c r="BB3185" s="40">
        <v>289.15638999999999</v>
      </c>
      <c r="BC3185" s="7">
        <v>1.333</v>
      </c>
      <c r="BD3185" s="7">
        <v>13.921972</v>
      </c>
      <c r="BE3185" s="7">
        <v>4.8929999999999998</v>
      </c>
      <c r="BF3185" s="47">
        <v>2.81E-3</v>
      </c>
      <c r="BG3185" s="48">
        <v>8.0000000000000007E-5</v>
      </c>
      <c r="BH3185" s="48">
        <v>6.3E-5</v>
      </c>
      <c r="BI3185" s="7">
        <v>13.81</v>
      </c>
      <c r="BJ3185" s="40">
        <v>2.4989319999999999</v>
      </c>
      <c r="BK3185" s="48">
        <v>2.4019531250000007E-2</v>
      </c>
      <c r="BL3185" s="48">
        <v>5.3520640624999997E-2</v>
      </c>
    </row>
    <row r="3186" spans="17:64" x14ac:dyDescent="0.3">
      <c r="Q3186" s="41">
        <v>733.69299999999998</v>
      </c>
      <c r="R3186" s="41">
        <v>129.911</v>
      </c>
      <c r="S3186" s="32">
        <v>8.9890000000000008</v>
      </c>
      <c r="T3186" s="32">
        <v>8.4350760000000005</v>
      </c>
      <c r="U3186" s="32">
        <v>18.161999999999999</v>
      </c>
      <c r="V3186" s="43">
        <v>6.0999999999999997E-4</v>
      </c>
      <c r="W3186" s="44">
        <v>5.3999999999999998E-5</v>
      </c>
      <c r="X3186" s="43">
        <v>6.4999999999999994E-5</v>
      </c>
      <c r="Y3186" s="32">
        <v>7.68</v>
      </c>
      <c r="Z3186" s="41">
        <v>2.0177559999999986</v>
      </c>
      <c r="AA3186" s="45">
        <v>4.1847656250000004E-2</v>
      </c>
      <c r="AB3186" s="45">
        <v>6.2942203124999999E-2</v>
      </c>
      <c r="AD3186"/>
      <c r="AE3186"/>
      <c r="AF3186"/>
      <c r="AG3186"/>
      <c r="AH3186"/>
      <c r="AI3186"/>
      <c r="AK3186">
        <v>734.70799999999997</v>
      </c>
      <c r="AL3186" s="40">
        <v>256.39886999999999</v>
      </c>
      <c r="AM3186" s="47">
        <v>1.7795999999999999E-2</v>
      </c>
      <c r="AN3186" s="47">
        <v>7.9813999999999996E-3</v>
      </c>
      <c r="AO3186" s="7">
        <v>0.34799999999999998</v>
      </c>
      <c r="AP3186" s="7">
        <v>6.3580320000000006</v>
      </c>
      <c r="AQ3186" s="7">
        <v>3.0501</v>
      </c>
      <c r="AR3186" s="47">
        <v>7.5064000000000001E-4</v>
      </c>
      <c r="AS3186" s="48">
        <v>3.0436000000000001E-5</v>
      </c>
      <c r="AT3186" s="48">
        <v>1.4980000000000001E-5</v>
      </c>
      <c r="AU3186" s="7">
        <v>6.3288000000000002</v>
      </c>
      <c r="AV3186" s="40">
        <v>2.4250920000000002</v>
      </c>
      <c r="AW3186" s="47">
        <v>1.5481843750000003E-2</v>
      </c>
      <c r="AX3186" s="47">
        <v>1.2447762875000001E-2</v>
      </c>
      <c r="AZ3186" s="40">
        <v>736.625</v>
      </c>
      <c r="BA3186" s="40">
        <v>735.625</v>
      </c>
      <c r="BB3186" s="40">
        <v>289.17971999999997</v>
      </c>
      <c r="BC3186" s="7">
        <v>1.032</v>
      </c>
      <c r="BD3186" s="7">
        <v>13.292688</v>
      </c>
      <c r="BE3186" s="7">
        <v>5.234</v>
      </c>
      <c r="BF3186" s="47">
        <v>2.2100000000000002E-3</v>
      </c>
      <c r="BG3186" s="48">
        <v>7.1000000000000005E-5</v>
      </c>
      <c r="BH3186" s="48">
        <v>4.8000000000000001E-5</v>
      </c>
      <c r="BI3186" s="7">
        <v>13.206</v>
      </c>
      <c r="BJ3186" s="40">
        <v>3.380528</v>
      </c>
      <c r="BK3186" s="48">
        <v>2.6972656249999998E-2</v>
      </c>
      <c r="BL3186" s="48">
        <v>4.0544703124999998E-2</v>
      </c>
    </row>
    <row r="3187" spans="17:64" x14ac:dyDescent="0.3">
      <c r="Q3187" s="41">
        <v>733.60599999999999</v>
      </c>
      <c r="R3187" s="41">
        <v>129.91900000000001</v>
      </c>
      <c r="S3187" s="32">
        <v>3.4750000000000001</v>
      </c>
      <c r="T3187" s="32">
        <v>8.4818999999999996</v>
      </c>
      <c r="U3187" s="32">
        <v>7.9820000000000002</v>
      </c>
      <c r="V3187" s="43">
        <v>5.0000000000000001E-4</v>
      </c>
      <c r="W3187" s="44">
        <v>5.1999999999999997E-5</v>
      </c>
      <c r="X3187" s="43">
        <v>4.8000000000000001E-5</v>
      </c>
      <c r="Y3187" s="32">
        <v>8.19</v>
      </c>
      <c r="Z3187" s="41">
        <v>1.7408999999999999</v>
      </c>
      <c r="AA3187" s="45">
        <v>4.2039062499999995E-2</v>
      </c>
      <c r="AB3187" s="45">
        <v>4.6313281250000005E-2</v>
      </c>
      <c r="AD3187"/>
      <c r="AE3187"/>
      <c r="AF3187"/>
      <c r="AG3187"/>
      <c r="AH3187"/>
      <c r="AI3187"/>
      <c r="AK3187">
        <v>734.625</v>
      </c>
      <c r="AL3187" s="40">
        <v>256.42083000000002</v>
      </c>
      <c r="AM3187" s="47">
        <v>9.8052E-3</v>
      </c>
      <c r="AN3187" s="47">
        <v>1.6988000000000001E-3</v>
      </c>
      <c r="AO3187" s="7">
        <v>0.44</v>
      </c>
      <c r="AP3187" s="7">
        <v>6.1034599999999992</v>
      </c>
      <c r="AQ3187" s="7">
        <v>4.7282999999999999</v>
      </c>
      <c r="AR3187" s="47">
        <v>6.8701999999999999E-4</v>
      </c>
      <c r="AS3187" s="48">
        <v>3.1520000000000003E-5</v>
      </c>
      <c r="AT3187" s="48">
        <v>1.7584999999999999E-5</v>
      </c>
      <c r="AU3187" s="7">
        <v>6.0664999999999996</v>
      </c>
      <c r="AV3187" s="40">
        <v>3.9380600000000001</v>
      </c>
      <c r="AW3187" s="47">
        <v>1.7833273437500002E-2</v>
      </c>
      <c r="AX3187" s="47">
        <v>1.5267380968749997E-2</v>
      </c>
      <c r="AZ3187" s="40">
        <v>736.54200000000003</v>
      </c>
      <c r="BA3187" s="40">
        <v>735.54200000000003</v>
      </c>
      <c r="BB3187" s="40">
        <v>289.20278000000002</v>
      </c>
      <c r="BC3187" s="7">
        <v>1.3280000000000001</v>
      </c>
      <c r="BD3187" s="7">
        <v>13.276551999999999</v>
      </c>
      <c r="BE3187" s="7">
        <v>5.3879999999999999</v>
      </c>
      <c r="BF3187" s="47">
        <v>2.0100000000000001E-3</v>
      </c>
      <c r="BG3187" s="48">
        <v>6.7000000000000002E-5</v>
      </c>
      <c r="BH3187" s="48">
        <v>4.8999999999999998E-5</v>
      </c>
      <c r="BI3187" s="7">
        <v>13.164999999999999</v>
      </c>
      <c r="BJ3187" s="40">
        <v>3.0029119999999998</v>
      </c>
      <c r="BK3187" s="48">
        <v>2.6957031250000003E-2</v>
      </c>
      <c r="BL3187" s="48">
        <v>4.2219390624999999E-2</v>
      </c>
    </row>
    <row r="3188" spans="17:64" x14ac:dyDescent="0.3">
      <c r="Q3188" s="41">
        <v>733.52</v>
      </c>
      <c r="R3188" s="41">
        <v>129.92699999999999</v>
      </c>
      <c r="S3188" s="32">
        <v>1.571</v>
      </c>
      <c r="T3188" s="32">
        <v>10.481964</v>
      </c>
      <c r="U3188" s="32">
        <v>2.2109999999999999</v>
      </c>
      <c r="V3188" s="43">
        <v>7.9000000000000001E-4</v>
      </c>
      <c r="W3188" s="44">
        <v>5.8999999999999998E-5</v>
      </c>
      <c r="X3188" s="43">
        <v>5.5999999999999999E-5</v>
      </c>
      <c r="Y3188" s="32">
        <v>10.35</v>
      </c>
      <c r="Z3188" s="41">
        <v>6.0736000000005674E-2</v>
      </c>
      <c r="AA3188" s="45">
        <v>4.3261718749999997E-2</v>
      </c>
      <c r="AB3188" s="45">
        <v>5.3334984374999998E-2</v>
      </c>
      <c r="AD3188"/>
      <c r="AE3188"/>
      <c r="AF3188"/>
      <c r="AG3188"/>
      <c r="AH3188"/>
      <c r="AI3188"/>
      <c r="AK3188">
        <v>734.54200000000003</v>
      </c>
      <c r="AL3188" s="40">
        <v>256.44353000000001</v>
      </c>
      <c r="AM3188" s="47">
        <v>7.9898999999999994E-3</v>
      </c>
      <c r="AN3188" s="47">
        <v>5.6299000000000002E-3</v>
      </c>
      <c r="AO3188" s="7">
        <v>0.97699999999999998</v>
      </c>
      <c r="AP3188" s="7">
        <v>7.139068</v>
      </c>
      <c r="AQ3188" s="7">
        <v>6.6593999999999998</v>
      </c>
      <c r="AR3188" s="47">
        <v>1.1608E-3</v>
      </c>
      <c r="AS3188" s="48">
        <v>3.7635999999999997E-5</v>
      </c>
      <c r="AT3188" s="48">
        <v>2.1441999999999999E-5</v>
      </c>
      <c r="AU3188" s="7">
        <v>7.0570000000000004</v>
      </c>
      <c r="AV3188" s="40">
        <v>4.9047079999999994</v>
      </c>
      <c r="AW3188" s="47">
        <v>1.4510687499999999E-2</v>
      </c>
      <c r="AX3188" s="47">
        <v>1.7526113750000002E-2</v>
      </c>
      <c r="AZ3188" s="40">
        <v>736.45799999999997</v>
      </c>
      <c r="BA3188" s="40">
        <v>735.45799999999997</v>
      </c>
      <c r="BB3188" s="40">
        <v>289.22638999999998</v>
      </c>
      <c r="BC3188" s="7">
        <v>2.6819999999999999</v>
      </c>
      <c r="BD3188" s="7">
        <v>13.197288</v>
      </c>
      <c r="BE3188" s="7">
        <v>6.3529999999999998</v>
      </c>
      <c r="BF3188" s="47">
        <v>2.0600000000000002E-3</v>
      </c>
      <c r="BG3188" s="48">
        <v>8.0000000000000007E-5</v>
      </c>
      <c r="BH3188" s="48">
        <v>5.5999999999999999E-5</v>
      </c>
      <c r="BI3188" s="7">
        <v>12.972</v>
      </c>
      <c r="BJ3188" s="40">
        <v>1.5361279999999997</v>
      </c>
      <c r="BK3188" s="48">
        <v>3.8960937500000001E-2</v>
      </c>
      <c r="BL3188" s="48">
        <v>4.905071875E-2</v>
      </c>
    </row>
    <row r="3189" spans="17:64" x14ac:dyDescent="0.3">
      <c r="Q3189" s="41">
        <v>733.44399999999996</v>
      </c>
      <c r="R3189" s="41">
        <v>129.934</v>
      </c>
      <c r="S3189" s="32">
        <v>0.99</v>
      </c>
      <c r="T3189" s="32">
        <v>13.24316</v>
      </c>
      <c r="U3189" s="32">
        <v>2.145</v>
      </c>
      <c r="V3189" s="43">
        <v>1.1900000000000001E-3</v>
      </c>
      <c r="W3189" s="44">
        <v>6.3999999999999997E-5</v>
      </c>
      <c r="X3189" s="43">
        <v>3.4999999999999997E-5</v>
      </c>
      <c r="Y3189" s="32">
        <v>13.16</v>
      </c>
      <c r="Z3189" s="41">
        <v>0.36695999999999995</v>
      </c>
      <c r="AA3189" s="45">
        <v>4.0292968749999998E-2</v>
      </c>
      <c r="AB3189" s="45">
        <v>3.0985609374999994E-2</v>
      </c>
      <c r="AD3189"/>
      <c r="AE3189"/>
      <c r="AF3189"/>
      <c r="AG3189"/>
      <c r="AH3189"/>
      <c r="AI3189"/>
      <c r="AK3189">
        <v>734.45799999999997</v>
      </c>
      <c r="AL3189" s="40">
        <v>256.46647000000002</v>
      </c>
      <c r="AM3189" s="47">
        <v>1.4692E-2</v>
      </c>
      <c r="AN3189" s="47">
        <v>1.0784999999999999E-2</v>
      </c>
      <c r="AO3189" s="7">
        <v>1.4750000000000001</v>
      </c>
      <c r="AP3189" s="7">
        <v>10.5709</v>
      </c>
      <c r="AQ3189" s="7">
        <v>7.9764999999999997</v>
      </c>
      <c r="AR3189" s="47">
        <v>1.9783000000000001E-3</v>
      </c>
      <c r="AS3189" s="48">
        <v>5.0757000000000002E-5</v>
      </c>
      <c r="AT3189" s="48">
        <v>3.2422000000000002E-5</v>
      </c>
      <c r="AU3189" s="7">
        <v>10.446999999999999</v>
      </c>
      <c r="AV3189" s="40">
        <v>5.327399999999999</v>
      </c>
      <c r="AW3189" s="47">
        <v>1.13455546875E-2</v>
      </c>
      <c r="AX3189" s="47">
        <v>2.5748328593750001E-2</v>
      </c>
      <c r="AZ3189" s="40">
        <v>736.375</v>
      </c>
      <c r="BA3189" s="40">
        <v>735.375</v>
      </c>
      <c r="BB3189" s="40">
        <v>289.24972000000002</v>
      </c>
      <c r="BC3189" s="7">
        <v>6.218</v>
      </c>
      <c r="BD3189" s="7">
        <v>14.175312</v>
      </c>
      <c r="BE3189" s="7">
        <v>10.379</v>
      </c>
      <c r="BF3189" s="47">
        <v>2.0300000000000001E-3</v>
      </c>
      <c r="BG3189" s="48">
        <v>8.7000000000000001E-5</v>
      </c>
      <c r="BH3189" s="48">
        <v>7.7000000000000001E-5</v>
      </c>
      <c r="BI3189" s="7">
        <v>13.653</v>
      </c>
      <c r="BJ3189" s="40">
        <v>8.8799999999999997E-6</v>
      </c>
      <c r="BK3189" s="48">
        <v>4.6558593749999995E-2</v>
      </c>
      <c r="BL3189" s="48">
        <v>7.0151921875000009E-2</v>
      </c>
    </row>
    <row r="3190" spans="17:64" x14ac:dyDescent="0.3">
      <c r="Q3190" s="41">
        <v>733.35699999999997</v>
      </c>
      <c r="R3190" s="41">
        <v>129.94200000000001</v>
      </c>
      <c r="S3190" s="32">
        <v>0.69599999999999995</v>
      </c>
      <c r="T3190" s="32">
        <v>13.668464</v>
      </c>
      <c r="U3190" s="32">
        <v>5.3010000000000002</v>
      </c>
      <c r="V3190" s="43">
        <v>1.2600000000000001E-3</v>
      </c>
      <c r="W3190" s="44">
        <v>8.2000000000000001E-5</v>
      </c>
      <c r="X3190" s="43">
        <v>3.8999999999999999E-5</v>
      </c>
      <c r="Y3190" s="32">
        <v>13.61</v>
      </c>
      <c r="Z3190" s="41">
        <v>4.0509839999999997</v>
      </c>
      <c r="AA3190" s="45">
        <v>5.6898437499999996E-2</v>
      </c>
      <c r="AB3190" s="45">
        <v>3.4749468749999998E-2</v>
      </c>
      <c r="AD3190"/>
      <c r="AE3190"/>
      <c r="AF3190"/>
      <c r="AG3190"/>
      <c r="AH3190"/>
      <c r="AI3190"/>
      <c r="AK3190">
        <v>734.375</v>
      </c>
      <c r="AL3190" s="40">
        <v>256.48917</v>
      </c>
      <c r="AM3190" s="47">
        <v>2.9752000000000001E-2</v>
      </c>
      <c r="AN3190" s="47">
        <v>3.4675000000000001E-3</v>
      </c>
      <c r="AO3190" s="7">
        <v>2.4039999999999999</v>
      </c>
      <c r="AP3190" s="7">
        <v>14.268936</v>
      </c>
      <c r="AQ3190" s="7">
        <v>7.8391999999999999</v>
      </c>
      <c r="AR3190" s="47">
        <v>3.4164E-3</v>
      </c>
      <c r="AS3190" s="48">
        <v>7.1323999999999997E-5</v>
      </c>
      <c r="AT3190" s="48">
        <v>4.9886000000000003E-5</v>
      </c>
      <c r="AU3190" s="7">
        <v>14.067</v>
      </c>
      <c r="AV3190" s="40">
        <v>3.5216159999999999</v>
      </c>
      <c r="AW3190" s="47">
        <v>3.262906250000008E-3</v>
      </c>
      <c r="AX3190" s="47">
        <v>3.8360988125000002E-2</v>
      </c>
      <c r="AZ3190" s="40">
        <v>736.29200000000003</v>
      </c>
      <c r="BA3190" s="40">
        <v>735.29200000000003</v>
      </c>
      <c r="BB3190" s="40">
        <v>289.27300000000002</v>
      </c>
      <c r="BC3190" s="7">
        <v>14.065</v>
      </c>
      <c r="BD3190" s="7">
        <v>16.11046</v>
      </c>
      <c r="BE3190" s="7">
        <v>21.015000000000001</v>
      </c>
      <c r="BF3190" s="47">
        <v>2.1800000000000001E-3</v>
      </c>
      <c r="BG3190" s="48">
        <v>9.2999999999999997E-5</v>
      </c>
      <c r="BH3190" s="48">
        <v>1.1900000000000001E-4</v>
      </c>
      <c r="BI3190" s="7">
        <v>14.929</v>
      </c>
      <c r="BJ3190" s="40">
        <v>8.8799999999999997E-6</v>
      </c>
      <c r="BK3190" s="48">
        <v>4.9570312499999998E-2</v>
      </c>
      <c r="BL3190" s="48">
        <v>0.11164590625000001</v>
      </c>
    </row>
    <row r="3191" spans="17:64" x14ac:dyDescent="0.3">
      <c r="Q3191" s="41">
        <v>733.27099999999996</v>
      </c>
      <c r="R3191" s="41">
        <v>129.94999999999999</v>
      </c>
      <c r="S3191" s="32">
        <v>1.8440000000000001</v>
      </c>
      <c r="T3191" s="32">
        <v>15.544896000000001</v>
      </c>
      <c r="U3191" s="32">
        <v>11.010999999999999</v>
      </c>
      <c r="V3191" s="43">
        <v>1.3500000000000001E-3</v>
      </c>
      <c r="W3191" s="44">
        <v>1.2899999999999999E-4</v>
      </c>
      <c r="X3191" s="43">
        <v>3.8999999999999999E-5</v>
      </c>
      <c r="Y3191" s="32">
        <v>15.39</v>
      </c>
      <c r="Z3191" s="41">
        <v>7.6991759999999996</v>
      </c>
      <c r="AA3191" s="45">
        <v>0.10210546874999998</v>
      </c>
      <c r="AB3191" s="45">
        <v>3.4445859374999999E-2</v>
      </c>
      <c r="AD3191"/>
      <c r="AE3191"/>
      <c r="AF3191"/>
      <c r="AG3191"/>
      <c r="AH3191"/>
      <c r="AI3191"/>
      <c r="AK3191">
        <v>734.29200000000003</v>
      </c>
      <c r="AL3191" s="40">
        <v>256.50952999999998</v>
      </c>
      <c r="AM3191" s="47">
        <v>5.9381999999999997E-2</v>
      </c>
      <c r="AN3191" s="47">
        <v>1.4168E-2</v>
      </c>
      <c r="AO3191" s="7">
        <v>5.3010000000000002</v>
      </c>
      <c r="AP3191" s="7">
        <v>15.553284000000001</v>
      </c>
      <c r="AQ3191" s="7">
        <v>11.22</v>
      </c>
      <c r="AR3191" s="47">
        <v>4.7438000000000003E-3</v>
      </c>
      <c r="AS3191" s="48">
        <v>9.9856000000000001E-5</v>
      </c>
      <c r="AT3191" s="48">
        <v>6.1307000000000001E-5</v>
      </c>
      <c r="AU3191" s="7">
        <v>15.108000000000001</v>
      </c>
      <c r="AV3191" s="40">
        <v>1.6994039999999995</v>
      </c>
      <c r="AW3191" s="47">
        <v>5.350609374999999E-3</v>
      </c>
      <c r="AX3191" s="47">
        <v>4.5304087187500001E-2</v>
      </c>
      <c r="AZ3191" s="40">
        <v>736.20799999999997</v>
      </c>
      <c r="BA3191" s="40">
        <v>735.20799999999997</v>
      </c>
      <c r="BB3191" s="40">
        <v>289.29638999999997</v>
      </c>
      <c r="BC3191" s="7">
        <v>27.658999999999999</v>
      </c>
      <c r="BD3191" s="7">
        <v>18.878356</v>
      </c>
      <c r="BE3191" s="7">
        <v>42.121000000000002</v>
      </c>
      <c r="BF3191" s="47">
        <v>2.5699999999999998E-3</v>
      </c>
      <c r="BG3191" s="48">
        <v>9.2999999999999997E-5</v>
      </c>
      <c r="BH3191" s="48">
        <v>1.3999999999999999E-4</v>
      </c>
      <c r="BI3191" s="7">
        <v>16.555</v>
      </c>
      <c r="BJ3191" s="40">
        <v>8.8799999999999997E-6</v>
      </c>
      <c r="BK3191" s="48">
        <v>4.1800781250000002E-2</v>
      </c>
      <c r="BL3191" s="48">
        <v>0.131330265625</v>
      </c>
    </row>
    <row r="3192" spans="17:64" x14ac:dyDescent="0.3">
      <c r="Q3192" s="41">
        <v>733.18399999999997</v>
      </c>
      <c r="R3192" s="41">
        <v>129.958</v>
      </c>
      <c r="S3192" s="32">
        <v>4.694</v>
      </c>
      <c r="T3192" s="32">
        <v>17.164296</v>
      </c>
      <c r="U3192" s="32">
        <v>13.744999999999999</v>
      </c>
      <c r="V3192" s="43">
        <v>1.83E-3</v>
      </c>
      <c r="W3192" s="44">
        <v>1.4899999999999999E-4</v>
      </c>
      <c r="X3192" s="43">
        <v>2.4000000000000001E-5</v>
      </c>
      <c r="Y3192" s="32">
        <v>16.77</v>
      </c>
      <c r="Z3192" s="41">
        <v>5.3145759999999989</v>
      </c>
      <c r="AA3192" s="45">
        <v>0.11254296874999999</v>
      </c>
      <c r="AB3192" s="45">
        <v>1.7826609375E-2</v>
      </c>
      <c r="AD3192"/>
      <c r="AE3192"/>
      <c r="AF3192"/>
      <c r="AG3192"/>
      <c r="AH3192"/>
      <c r="AI3192"/>
      <c r="AK3192">
        <v>734.20799999999997</v>
      </c>
      <c r="AL3192" s="40">
        <v>256.53246999999999</v>
      </c>
      <c r="AM3192" s="47">
        <v>0.14581</v>
      </c>
      <c r="AN3192" s="47">
        <v>5.3287000000000001E-2</v>
      </c>
      <c r="AO3192" s="7">
        <v>7.923</v>
      </c>
      <c r="AP3192" s="7">
        <v>13.443532000000001</v>
      </c>
      <c r="AQ3192" s="7">
        <v>14.028</v>
      </c>
      <c r="AR3192" s="47">
        <v>5.8053000000000002E-3</v>
      </c>
      <c r="AS3192" s="48">
        <v>1.0572E-4</v>
      </c>
      <c r="AT3192" s="48">
        <v>6.0497E-5</v>
      </c>
      <c r="AU3192" s="7">
        <v>12.778</v>
      </c>
      <c r="AV3192" s="40">
        <v>8.8880000000000001E-3</v>
      </c>
      <c r="AW3192" s="47">
        <v>8.8800000000000001E-4</v>
      </c>
      <c r="AX3192" s="47">
        <v>4.0913183281250001E-2</v>
      </c>
      <c r="AZ3192" s="40">
        <v>736.125</v>
      </c>
      <c r="BA3192" s="40">
        <v>735.125</v>
      </c>
      <c r="BB3192" s="40">
        <v>289.31972000000002</v>
      </c>
      <c r="BC3192" s="7">
        <v>45.158000000000001</v>
      </c>
      <c r="BD3192" s="7">
        <v>21.437272</v>
      </c>
      <c r="BE3192" s="7">
        <v>73.679000000000002</v>
      </c>
      <c r="BF3192" s="47">
        <v>2.5500000000000002E-3</v>
      </c>
      <c r="BG3192" s="48">
        <v>1.11E-4</v>
      </c>
      <c r="BH3192" s="48">
        <v>1.16E-4</v>
      </c>
      <c r="BI3192" s="7">
        <v>17.643999999999998</v>
      </c>
      <c r="BJ3192" s="40">
        <v>8.8799999999999997E-6</v>
      </c>
      <c r="BK3192" s="48">
        <v>6.0199218749999998E-2</v>
      </c>
      <c r="BL3192" s="48">
        <v>0.107397734375</v>
      </c>
    </row>
    <row r="3193" spans="17:64" x14ac:dyDescent="0.3">
      <c r="Q3193" s="41">
        <v>733.10900000000004</v>
      </c>
      <c r="R3193" s="41">
        <v>129.965</v>
      </c>
      <c r="S3193" s="32">
        <v>7.0430000000000001</v>
      </c>
      <c r="T3193" s="32">
        <v>10.871611999999999</v>
      </c>
      <c r="U3193" s="32">
        <v>11.718</v>
      </c>
      <c r="V3193" s="43">
        <v>1.7099999999999999E-3</v>
      </c>
      <c r="W3193" s="44">
        <v>1.3999999999999999E-4</v>
      </c>
      <c r="X3193" s="43">
        <v>1.4E-5</v>
      </c>
      <c r="Y3193" s="32">
        <v>10.28</v>
      </c>
      <c r="Z3193" s="41">
        <v>6.0736000000005674E-2</v>
      </c>
      <c r="AA3193" s="45">
        <v>0.10593359374999999</v>
      </c>
      <c r="AB3193" s="45">
        <v>8.2314218750000005E-3</v>
      </c>
      <c r="AD3193"/>
      <c r="AE3193"/>
      <c r="AF3193"/>
      <c r="AG3193"/>
      <c r="AH3193"/>
      <c r="AI3193"/>
      <c r="AK3193">
        <v>734.125</v>
      </c>
      <c r="AL3193" s="40">
        <v>256.55432999999999</v>
      </c>
      <c r="AM3193" s="47">
        <v>5.8689999999999999E-2</v>
      </c>
      <c r="AN3193" s="47">
        <v>9.2232000000000008E-3</v>
      </c>
      <c r="AO3193" s="7">
        <v>6.7119999999999997</v>
      </c>
      <c r="AP3193" s="7">
        <v>8.8111079999999991</v>
      </c>
      <c r="AQ3193" s="7">
        <v>11.337999999999999</v>
      </c>
      <c r="AR3193" s="47">
        <v>4.1577999999999997E-3</v>
      </c>
      <c r="AS3193" s="48">
        <v>9.1729000000000002E-5</v>
      </c>
      <c r="AT3193" s="48">
        <v>5.0534000000000001E-5</v>
      </c>
      <c r="AU3193" s="7">
        <v>8.2472999999999992</v>
      </c>
      <c r="AV3193" s="40">
        <v>8.8880000000000001E-3</v>
      </c>
      <c r="AW3193" s="47">
        <v>8.8978281250000173E-3</v>
      </c>
      <c r="AX3193" s="47">
        <v>3.6507921562500004E-2</v>
      </c>
      <c r="AZ3193" s="40">
        <v>736.04200000000003</v>
      </c>
      <c r="BA3193" s="40">
        <v>735.04200000000003</v>
      </c>
      <c r="BB3193" s="40">
        <v>289.34300000000002</v>
      </c>
      <c r="BC3193" s="7">
        <v>60.106999999999999</v>
      </c>
      <c r="BD3193" s="7">
        <v>22.588988000000001</v>
      </c>
      <c r="BE3193" s="7">
        <v>101.83</v>
      </c>
      <c r="BF3193" s="47">
        <v>2.33E-3</v>
      </c>
      <c r="BG3193" s="48">
        <v>1.55E-4</v>
      </c>
      <c r="BH3193" s="48">
        <v>1.2E-4</v>
      </c>
      <c r="BI3193" s="7">
        <v>17.54</v>
      </c>
      <c r="BJ3193" s="40">
        <v>8.8799999999999997E-6</v>
      </c>
      <c r="BK3193" s="48">
        <v>0.10858203124999999</v>
      </c>
      <c r="BL3193" s="48">
        <v>0.112139890625</v>
      </c>
    </row>
    <row r="3194" spans="17:64" x14ac:dyDescent="0.3">
      <c r="Q3194" s="41">
        <v>733.02200000000005</v>
      </c>
      <c r="R3194" s="41">
        <v>129.97300000000001</v>
      </c>
      <c r="S3194" s="32">
        <v>8.26</v>
      </c>
      <c r="T3194" s="32">
        <v>5.7538399999999994</v>
      </c>
      <c r="U3194" s="32">
        <v>10.622</v>
      </c>
      <c r="V3194" s="43">
        <v>1.1000000000000001E-3</v>
      </c>
      <c r="W3194" s="44">
        <v>9.7E-5</v>
      </c>
      <c r="X3194" s="43">
        <v>1.0000000000000001E-5</v>
      </c>
      <c r="Y3194" s="32">
        <v>5.0599999999999996</v>
      </c>
      <c r="Z3194" s="41">
        <v>6.0736000000005674E-2</v>
      </c>
      <c r="AA3194" s="45">
        <v>7.5085937499999991E-2</v>
      </c>
      <c r="AB3194" s="45">
        <v>6.2892187500000005E-3</v>
      </c>
      <c r="AD3194"/>
      <c r="AE3194"/>
      <c r="AF3194"/>
      <c r="AG3194"/>
      <c r="AH3194"/>
      <c r="AI3194"/>
      <c r="AK3194">
        <v>734.04200000000003</v>
      </c>
      <c r="AL3194" s="40">
        <v>256.57713000000001</v>
      </c>
      <c r="AM3194" s="47">
        <v>1.2612999999999999E-2</v>
      </c>
      <c r="AN3194" s="47">
        <v>3.9503999999999997E-3</v>
      </c>
      <c r="AO3194" s="7">
        <v>6.093</v>
      </c>
      <c r="AP3194" s="7">
        <v>5.8474120000000003</v>
      </c>
      <c r="AQ3194" s="7">
        <v>12.101000000000001</v>
      </c>
      <c r="AR3194" s="47">
        <v>1.2007999999999999E-3</v>
      </c>
      <c r="AS3194" s="48">
        <v>6.6153000000000002E-5</v>
      </c>
      <c r="AT3194" s="48">
        <v>3.2085999999999997E-5</v>
      </c>
      <c r="AU3194" s="7">
        <v>5.3356000000000003</v>
      </c>
      <c r="AV3194" s="40">
        <v>1.1579720000000009</v>
      </c>
      <c r="AW3194" s="47">
        <v>4.2230812499999999E-2</v>
      </c>
      <c r="AX3194" s="47">
        <v>2.8035176249999998E-2</v>
      </c>
      <c r="AZ3194" s="40">
        <v>735.95799999999997</v>
      </c>
      <c r="BA3194" s="40">
        <v>734.95799999999997</v>
      </c>
      <c r="BB3194" s="40">
        <v>289.36268999999999</v>
      </c>
      <c r="BC3194" s="7">
        <v>62.313000000000002</v>
      </c>
      <c r="BD3194" s="7">
        <v>22.052292000000001</v>
      </c>
      <c r="BE3194" s="7">
        <v>106.24</v>
      </c>
      <c r="BF3194" s="47">
        <v>2.4299999999999999E-3</v>
      </c>
      <c r="BG3194" s="48">
        <v>1.4999999999999999E-4</v>
      </c>
      <c r="BH3194" s="48">
        <v>1.26E-4</v>
      </c>
      <c r="BI3194" s="7">
        <v>16.818000000000001</v>
      </c>
      <c r="BJ3194" s="40">
        <v>8.8799999999999997E-6</v>
      </c>
      <c r="BK3194" s="48">
        <v>0.10158984374999999</v>
      </c>
      <c r="BL3194" s="48">
        <v>0.11780254687500001</v>
      </c>
    </row>
    <row r="3195" spans="17:64" x14ac:dyDescent="0.3">
      <c r="Q3195" s="41">
        <v>732.93499999999995</v>
      </c>
      <c r="R3195" s="41">
        <v>129.98099999999999</v>
      </c>
      <c r="S3195" s="32">
        <v>8.0679999999999996</v>
      </c>
      <c r="T3195" s="32">
        <v>5.8377119999999998</v>
      </c>
      <c r="U3195" s="32">
        <v>11.369</v>
      </c>
      <c r="V3195" s="43">
        <v>8.8000000000000003E-4</v>
      </c>
      <c r="W3195" s="44">
        <v>9.7999999999999997E-5</v>
      </c>
      <c r="X3195" s="43">
        <v>7.9999999999999996E-6</v>
      </c>
      <c r="Y3195" s="32">
        <v>5.16</v>
      </c>
      <c r="Z3195" s="41">
        <v>6.0736000000005674E-2</v>
      </c>
      <c r="AA3195" s="45">
        <v>8.0468750000000006E-2</v>
      </c>
      <c r="AB3195" s="45">
        <v>5.0313749999999994E-3</v>
      </c>
      <c r="AD3195"/>
      <c r="AE3195"/>
      <c r="AF3195"/>
      <c r="AG3195"/>
      <c r="AH3195"/>
      <c r="AI3195"/>
      <c r="AK3195">
        <v>733.95799999999997</v>
      </c>
      <c r="AL3195" s="40">
        <v>256.59384999999997</v>
      </c>
      <c r="AM3195" s="47">
        <v>1.2197E-2</v>
      </c>
      <c r="AN3195" s="47">
        <v>3.3096000000000002E-3</v>
      </c>
      <c r="AO3195" s="7">
        <v>7.1070000000000002</v>
      </c>
      <c r="AP3195" s="7">
        <v>5.8497880000000002</v>
      </c>
      <c r="AQ3195" s="7">
        <v>14.616</v>
      </c>
      <c r="AR3195" s="47">
        <v>6.3321000000000004E-4</v>
      </c>
      <c r="AS3195" s="48">
        <v>3.9201E-5</v>
      </c>
      <c r="AT3195" s="48">
        <v>2.1577999999999999E-5</v>
      </c>
      <c r="AU3195" s="7">
        <v>5.2527999999999997</v>
      </c>
      <c r="AV3195" s="40">
        <v>1.8518279999999994</v>
      </c>
      <c r="AW3195" s="47">
        <v>2.6586269531249998E-2</v>
      </c>
      <c r="AX3195" s="47">
        <v>1.9441905640625E-2</v>
      </c>
      <c r="AZ3195" s="40">
        <v>735.875</v>
      </c>
      <c r="BA3195" s="40">
        <v>734.875</v>
      </c>
      <c r="BB3195" s="40">
        <v>289.37846000000002</v>
      </c>
      <c r="BC3195" s="7">
        <v>44.975999999999999</v>
      </c>
      <c r="BD3195" s="7">
        <v>19.584983999999999</v>
      </c>
      <c r="BE3195" s="7">
        <v>77.009</v>
      </c>
      <c r="BF3195" s="47">
        <v>2.1199999999999999E-3</v>
      </c>
      <c r="BG3195" s="48">
        <v>1.27E-4</v>
      </c>
      <c r="BH3195" s="48">
        <v>1.3300000000000001E-4</v>
      </c>
      <c r="BI3195" s="7">
        <v>15.807</v>
      </c>
      <c r="BJ3195" s="40">
        <v>8.8799999999999997E-6</v>
      </c>
      <c r="BK3195" s="48">
        <v>8.4765624999999997E-2</v>
      </c>
      <c r="BL3195" s="48">
        <v>0.1258483125</v>
      </c>
    </row>
    <row r="3196" spans="17:64" x14ac:dyDescent="0.3">
      <c r="Q3196" s="41">
        <v>732.85900000000004</v>
      </c>
      <c r="R3196" s="41">
        <v>129.988</v>
      </c>
      <c r="S3196" s="32">
        <v>5.9480000000000004</v>
      </c>
      <c r="T3196" s="32">
        <v>5.2996319999999999</v>
      </c>
      <c r="U3196" s="32">
        <v>8.6170000000000009</v>
      </c>
      <c r="V3196" s="43">
        <v>6.6E-4</v>
      </c>
      <c r="W3196" s="44">
        <v>9.8999999999999994E-5</v>
      </c>
      <c r="X3196" s="43">
        <v>1.4E-5</v>
      </c>
      <c r="Y3196" s="32">
        <v>4.8</v>
      </c>
      <c r="Z3196" s="41">
        <v>6.0736000000005674E-2</v>
      </c>
      <c r="AA3196" s="45">
        <v>8.5851562499999992E-2</v>
      </c>
      <c r="AB3196" s="45">
        <v>1.1773531249999998E-2</v>
      </c>
      <c r="AD3196"/>
      <c r="AE3196"/>
      <c r="AF3196"/>
      <c r="AG3196"/>
      <c r="AH3196"/>
      <c r="AI3196"/>
      <c r="AK3196">
        <v>733.875</v>
      </c>
      <c r="AL3196" s="40">
        <v>256.608</v>
      </c>
      <c r="AM3196" s="47">
        <v>1.5789999999999998E-2</v>
      </c>
      <c r="AN3196" s="47">
        <v>1.1128000000000001E-2</v>
      </c>
      <c r="AO3196" s="7">
        <v>6.5220000000000002</v>
      </c>
      <c r="AP3196" s="7">
        <v>6.3439480000000001</v>
      </c>
      <c r="AQ3196" s="7">
        <v>14.042999999999999</v>
      </c>
      <c r="AR3196" s="47">
        <v>6.7770999999999999E-4</v>
      </c>
      <c r="AS3196" s="48">
        <v>2.7339E-5</v>
      </c>
      <c r="AT3196" s="48">
        <v>1.8953999999999998E-5</v>
      </c>
      <c r="AU3196" s="7">
        <v>5.7961</v>
      </c>
      <c r="AV3196" s="40">
        <v>2.3294879999999978</v>
      </c>
      <c r="AW3196" s="47">
        <v>1.3837746093750002E-2</v>
      </c>
      <c r="AX3196" s="47">
        <v>1.6667787671875E-2</v>
      </c>
      <c r="AZ3196" s="40">
        <v>735.79200000000003</v>
      </c>
      <c r="BA3196" s="40">
        <v>734.79200000000003</v>
      </c>
      <c r="BB3196" s="40">
        <v>289.39425</v>
      </c>
      <c r="BC3196" s="7">
        <v>22.658999999999999</v>
      </c>
      <c r="BD3196" s="7">
        <v>16.200355999999999</v>
      </c>
      <c r="BE3196" s="7">
        <v>37.207999999999998</v>
      </c>
      <c r="BF3196" s="47">
        <v>1.8699999999999999E-3</v>
      </c>
      <c r="BG3196" s="48">
        <v>1.02E-4</v>
      </c>
      <c r="BH3196" s="48">
        <v>1.46E-4</v>
      </c>
      <c r="BI3196" s="7">
        <v>14.297000000000001</v>
      </c>
      <c r="BJ3196" s="40">
        <v>8.8799999999999997E-6</v>
      </c>
      <c r="BK3196" s="48">
        <v>6.4746093749999997E-2</v>
      </c>
      <c r="BL3196" s="48">
        <v>0.13969167187500001</v>
      </c>
    </row>
    <row r="3197" spans="17:64" x14ac:dyDescent="0.3">
      <c r="Q3197" s="41">
        <v>732.77300000000002</v>
      </c>
      <c r="R3197" s="41">
        <v>129.99600000000001</v>
      </c>
      <c r="S3197" s="32">
        <v>3.5790000000000002</v>
      </c>
      <c r="T3197" s="32">
        <v>5.2806360000000003</v>
      </c>
      <c r="U3197" s="32">
        <v>5.3550000000000004</v>
      </c>
      <c r="V3197" s="43">
        <v>5.1000000000000004E-4</v>
      </c>
      <c r="W3197" s="44">
        <v>6.0000000000000002E-5</v>
      </c>
      <c r="X3197" s="43">
        <v>3.3000000000000003E-5</v>
      </c>
      <c r="Y3197" s="32">
        <v>4.9800000000000004</v>
      </c>
      <c r="Z3197" s="41">
        <v>6.0736000000005674E-2</v>
      </c>
      <c r="AA3197" s="45">
        <v>4.9839843750000001E-2</v>
      </c>
      <c r="AB3197" s="45">
        <v>3.1279546875000001E-2</v>
      </c>
      <c r="AD3197"/>
      <c r="AE3197"/>
      <c r="AF3197"/>
      <c r="AG3197"/>
      <c r="AH3197"/>
      <c r="AI3197"/>
      <c r="AK3197">
        <v>733.79200000000003</v>
      </c>
      <c r="AL3197" s="40">
        <v>256.62151999999998</v>
      </c>
      <c r="AM3197" s="47">
        <v>1.4355E-2</v>
      </c>
      <c r="AN3197" s="47">
        <v>7.3092000000000001E-3</v>
      </c>
      <c r="AO3197" s="7">
        <v>4.3440000000000003</v>
      </c>
      <c r="AP3197" s="7">
        <v>6.0707959999999996</v>
      </c>
      <c r="AQ3197" s="7">
        <v>10.090999999999999</v>
      </c>
      <c r="AR3197" s="47">
        <v>7.2413000000000002E-4</v>
      </c>
      <c r="AS3197" s="48">
        <v>2.5723000000000001E-5</v>
      </c>
      <c r="AT3197" s="48">
        <v>1.8719000000000002E-5</v>
      </c>
      <c r="AU3197" s="7">
        <v>5.7058999999999997</v>
      </c>
      <c r="AV3197" s="40">
        <v>2.2891759999999985</v>
      </c>
      <c r="AW3197" s="47">
        <v>1.1296972656249999E-2</v>
      </c>
      <c r="AX3197" s="47">
        <v>1.6276192703125001E-2</v>
      </c>
      <c r="AZ3197" s="40">
        <v>735.70799999999997</v>
      </c>
      <c r="BA3197" s="40">
        <v>734.70799999999997</v>
      </c>
      <c r="BB3197" s="40">
        <v>289.41028</v>
      </c>
      <c r="BC3197" s="7">
        <v>7.7149999999999999</v>
      </c>
      <c r="BD3197" s="7">
        <v>13.119060000000001</v>
      </c>
      <c r="BE3197" s="7">
        <v>11.542999999999999</v>
      </c>
      <c r="BF3197" s="47">
        <v>1.7099999999999999E-3</v>
      </c>
      <c r="BG3197" s="48">
        <v>9.2999999999999997E-5</v>
      </c>
      <c r="BH3197" s="48">
        <v>1.46E-4</v>
      </c>
      <c r="BI3197" s="7">
        <v>12.471</v>
      </c>
      <c r="BJ3197" s="40">
        <v>8.8799999999999997E-6</v>
      </c>
      <c r="BK3197" s="48">
        <v>5.8933593749999999E-2</v>
      </c>
      <c r="BL3197" s="48">
        <v>0.14023142187499998</v>
      </c>
    </row>
    <row r="3198" spans="17:64" x14ac:dyDescent="0.3">
      <c r="Q3198" s="41">
        <v>732.68700000000001</v>
      </c>
      <c r="R3198" s="41">
        <v>130.00399999999999</v>
      </c>
      <c r="S3198" s="32">
        <v>2.1419999999999999</v>
      </c>
      <c r="T3198" s="32">
        <v>5.7299280000000001</v>
      </c>
      <c r="U3198" s="32">
        <v>3.0249999999999999</v>
      </c>
      <c r="V3198" s="43">
        <v>5.1000000000000004E-4</v>
      </c>
      <c r="W3198" s="44">
        <v>2.4000000000000001E-5</v>
      </c>
      <c r="X3198" s="43">
        <v>3.4E-5</v>
      </c>
      <c r="Y3198" s="32">
        <v>5.55</v>
      </c>
      <c r="Z3198" s="41">
        <v>6.0736000000005674E-2</v>
      </c>
      <c r="AA3198" s="45">
        <v>1.3839843750000001E-2</v>
      </c>
      <c r="AB3198" s="45">
        <v>3.2279546874999995E-2</v>
      </c>
      <c r="AD3198"/>
      <c r="AE3198"/>
      <c r="AF3198"/>
      <c r="AG3198"/>
      <c r="AH3198"/>
      <c r="AI3198"/>
      <c r="AK3198">
        <v>733.70799999999997</v>
      </c>
      <c r="AL3198" s="40">
        <v>256.63567999999998</v>
      </c>
      <c r="AM3198" s="47">
        <v>1.2839E-2</v>
      </c>
      <c r="AN3198" s="47">
        <v>4.6048E-3</v>
      </c>
      <c r="AO3198" s="7">
        <v>2.278</v>
      </c>
      <c r="AP3198" s="7">
        <v>6.2523520000000001</v>
      </c>
      <c r="AQ3198" s="7">
        <v>6.1844000000000001</v>
      </c>
      <c r="AR3198" s="47">
        <v>6.4796000000000005E-4</v>
      </c>
      <c r="AS3198" s="48">
        <v>2.6520999999999999E-5</v>
      </c>
      <c r="AT3198" s="48">
        <v>1.8229000000000001E-5</v>
      </c>
      <c r="AU3198" s="7">
        <v>6.0609999999999999</v>
      </c>
      <c r="AV3198" s="40">
        <v>2.0931119999999996</v>
      </c>
      <c r="AW3198" s="47">
        <v>1.3612421874999997E-2</v>
      </c>
      <c r="AX3198" s="47">
        <v>1.6043147437500002E-2</v>
      </c>
      <c r="AZ3198" s="40">
        <v>735.625</v>
      </c>
      <c r="BA3198" s="40">
        <v>734.625</v>
      </c>
      <c r="BB3198" s="40">
        <v>289.42613</v>
      </c>
      <c r="BC3198" s="7">
        <v>2.7</v>
      </c>
      <c r="BD3198" s="7">
        <v>11.735800000000001</v>
      </c>
      <c r="BE3198" s="7">
        <v>5.0119999999999996</v>
      </c>
      <c r="BF3198" s="47">
        <v>1.7099999999999999E-3</v>
      </c>
      <c r="BG3198" s="48">
        <v>7.3999999999999996E-5</v>
      </c>
      <c r="BH3198" s="48">
        <v>1.63E-4</v>
      </c>
      <c r="BI3198" s="7">
        <v>11.509</v>
      </c>
      <c r="BJ3198" s="40">
        <v>0.16279999999999895</v>
      </c>
      <c r="BK3198" s="48">
        <v>3.9933593749999996E-2</v>
      </c>
      <c r="BL3198" s="48">
        <v>0.157231421875</v>
      </c>
    </row>
    <row r="3199" spans="17:64" x14ac:dyDescent="0.3">
      <c r="Q3199" s="41">
        <v>732.61099999999999</v>
      </c>
      <c r="R3199" s="41">
        <v>130.011</v>
      </c>
      <c r="S3199" s="32">
        <v>1.65</v>
      </c>
      <c r="T3199" s="32">
        <v>6.5986000000000002</v>
      </c>
      <c r="U3199" s="32">
        <v>2.1480000000000001</v>
      </c>
      <c r="V3199" s="43">
        <v>6.8000000000000005E-4</v>
      </c>
      <c r="W3199" s="44">
        <v>4.3000000000000002E-5</v>
      </c>
      <c r="X3199" s="43">
        <v>2.5000000000000001E-5</v>
      </c>
      <c r="Y3199" s="32">
        <v>6.46</v>
      </c>
      <c r="Z3199" s="41">
        <v>6.0736000000005674E-2</v>
      </c>
      <c r="AA3199" s="45">
        <v>2.9453125E-2</v>
      </c>
      <c r="AB3199" s="45">
        <v>2.2706062499999999E-2</v>
      </c>
      <c r="AD3199"/>
      <c r="AE3199"/>
      <c r="AF3199"/>
      <c r="AG3199"/>
      <c r="AH3199"/>
      <c r="AI3199"/>
      <c r="AK3199">
        <v>733.625</v>
      </c>
      <c r="AL3199" s="40">
        <v>256.64888000000002</v>
      </c>
      <c r="AM3199" s="47">
        <v>8.0172999999999998E-3</v>
      </c>
      <c r="AN3199" s="47">
        <v>6.4456000000000001E-3</v>
      </c>
      <c r="AO3199" s="7">
        <v>1.2330000000000001</v>
      </c>
      <c r="AP3199" s="7">
        <v>6.9344719999999995</v>
      </c>
      <c r="AQ3199" s="7">
        <v>3.9950000000000001</v>
      </c>
      <c r="AR3199" s="47">
        <v>6.6746999999999998E-4</v>
      </c>
      <c r="AS3199" s="48">
        <v>2.4748000000000001E-5</v>
      </c>
      <c r="AT3199" s="48">
        <v>1.8029999999999998E-5</v>
      </c>
      <c r="AU3199" s="7">
        <v>6.8308999999999997</v>
      </c>
      <c r="AV3199" s="40">
        <v>1.780532</v>
      </c>
      <c r="AW3199" s="47">
        <v>1.1450746093750002E-2</v>
      </c>
      <c r="AX3199" s="47">
        <v>1.5778331671875E-2</v>
      </c>
      <c r="AZ3199" s="40">
        <v>735.54200000000003</v>
      </c>
      <c r="BA3199" s="40">
        <v>734.54200000000003</v>
      </c>
      <c r="BB3199" s="40">
        <v>289.44191999999998</v>
      </c>
      <c r="BC3199" s="7">
        <v>2.9950000000000001</v>
      </c>
      <c r="BD3199" s="7">
        <v>12.90058</v>
      </c>
      <c r="BE3199" s="7">
        <v>7.1289999999999996</v>
      </c>
      <c r="BF3199" s="47">
        <v>1.92E-3</v>
      </c>
      <c r="BG3199" s="48">
        <v>5.0000000000000002E-5</v>
      </c>
      <c r="BH3199" s="48">
        <v>1.8200000000000001E-4</v>
      </c>
      <c r="BI3199" s="7">
        <v>12.648999999999999</v>
      </c>
      <c r="BJ3199" s="40">
        <v>1.749979999999999</v>
      </c>
      <c r="BK3199" s="48">
        <v>1.1750000000000002E-2</v>
      </c>
      <c r="BL3199" s="48">
        <v>0.17552299999999998</v>
      </c>
    </row>
    <row r="3200" spans="17:64" x14ac:dyDescent="0.3">
      <c r="Q3200" s="41">
        <v>732.524</v>
      </c>
      <c r="R3200" s="41">
        <v>130.01900000000001</v>
      </c>
      <c r="S3200" s="32">
        <v>1.448</v>
      </c>
      <c r="T3200" s="32">
        <v>6.5816319999999999</v>
      </c>
      <c r="U3200" s="32">
        <v>2.391</v>
      </c>
      <c r="V3200" s="43">
        <v>1E-3</v>
      </c>
      <c r="W3200" s="44">
        <v>9.0000000000000006E-5</v>
      </c>
      <c r="X3200" s="43">
        <v>2.0000000000000002E-5</v>
      </c>
      <c r="Y3200" s="32">
        <v>6.46</v>
      </c>
      <c r="Z3200" s="41">
        <v>6.0736000000005674E-2</v>
      </c>
      <c r="AA3200" s="45">
        <v>7.0078125000000005E-2</v>
      </c>
      <c r="AB3200" s="45">
        <v>1.6626562500000001E-2</v>
      </c>
      <c r="AD3200"/>
      <c r="AE3200"/>
      <c r="AF3200"/>
      <c r="AG3200"/>
      <c r="AH3200"/>
      <c r="AI3200"/>
      <c r="AK3200">
        <v>733.54200000000003</v>
      </c>
      <c r="AL3200" s="40">
        <v>256.66268000000002</v>
      </c>
      <c r="AM3200" s="47">
        <v>1.1148E-2</v>
      </c>
      <c r="AN3200" s="47">
        <v>4.8068E-3</v>
      </c>
      <c r="AO3200" s="7">
        <v>0.91800000000000004</v>
      </c>
      <c r="AP3200" s="7">
        <v>7.3610119999999997</v>
      </c>
      <c r="AQ3200" s="7">
        <v>3.4171</v>
      </c>
      <c r="AR3200" s="47">
        <v>5.7545000000000003E-4</v>
      </c>
      <c r="AS3200" s="48">
        <v>2.5355E-5</v>
      </c>
      <c r="AT3200" s="48">
        <v>1.9228999999999998E-5</v>
      </c>
      <c r="AU3200" s="7">
        <v>7.2839</v>
      </c>
      <c r="AV3200" s="40">
        <v>1.7683719999999998</v>
      </c>
      <c r="AW3200" s="47">
        <v>1.3890957031249998E-2</v>
      </c>
      <c r="AX3200" s="47">
        <v>1.7287755390624999E-2</v>
      </c>
      <c r="AZ3200" s="40">
        <v>735.45799999999997</v>
      </c>
      <c r="BA3200" s="40">
        <v>734.45799999999997</v>
      </c>
      <c r="BB3200" s="40">
        <v>289.45787999999999</v>
      </c>
      <c r="BC3200" s="7">
        <v>3.9769999999999999</v>
      </c>
      <c r="BD3200" s="7">
        <v>15.362068000000001</v>
      </c>
      <c r="BE3200" s="7">
        <v>9.7360000000000007</v>
      </c>
      <c r="BF3200" s="47">
        <v>2.0799999999999998E-3</v>
      </c>
      <c r="BG3200" s="48">
        <v>5.7000000000000003E-5</v>
      </c>
      <c r="BH3200" s="48">
        <v>1.63E-4</v>
      </c>
      <c r="BI3200" s="7">
        <v>15.028</v>
      </c>
      <c r="BJ3200" s="40">
        <v>2.5933080000000004</v>
      </c>
      <c r="BK3200" s="48">
        <v>1.5562500000000005E-2</v>
      </c>
      <c r="BL3200" s="48">
        <v>0.15598325000000002</v>
      </c>
    </row>
    <row r="3201" spans="17:64" x14ac:dyDescent="0.3">
      <c r="Q3201" s="41">
        <v>732.43799999999999</v>
      </c>
      <c r="R3201" s="41">
        <v>130.02699999999999</v>
      </c>
      <c r="S3201" s="32">
        <v>1.6479999999999999</v>
      </c>
      <c r="T3201" s="32">
        <v>6.8084319999999998</v>
      </c>
      <c r="U3201" s="32">
        <v>3.4620000000000002</v>
      </c>
      <c r="V3201" s="43">
        <v>2.2399999999999998E-3</v>
      </c>
      <c r="W3201" s="44">
        <v>1.2999999999999999E-4</v>
      </c>
      <c r="X3201" s="43">
        <v>3.4E-5</v>
      </c>
      <c r="Y3201" s="32">
        <v>6.67</v>
      </c>
      <c r="Z3201" s="41">
        <v>0.50219200000000042</v>
      </c>
      <c r="AA3201" s="45">
        <v>8.5374999999999993E-2</v>
      </c>
      <c r="AB3201" s="45">
        <v>2.6443499999999998E-2</v>
      </c>
      <c r="AD3201"/>
      <c r="AE3201"/>
      <c r="AF3201"/>
      <c r="AG3201"/>
      <c r="AH3201"/>
      <c r="AI3201"/>
      <c r="AK3201">
        <v>733.45799999999997</v>
      </c>
      <c r="AL3201" s="40">
        <v>256.67588000000001</v>
      </c>
      <c r="AM3201" s="47">
        <v>6.7786000000000001E-3</v>
      </c>
      <c r="AN3201" s="47">
        <v>3.9003000000000002E-3</v>
      </c>
      <c r="AO3201" s="7">
        <v>0.91400000000000003</v>
      </c>
      <c r="AP3201" s="7">
        <v>7.5104759999999997</v>
      </c>
      <c r="AQ3201" s="7">
        <v>4.1599000000000004</v>
      </c>
      <c r="AR3201" s="47">
        <v>6.4930000000000001E-4</v>
      </c>
      <c r="AS3201" s="48">
        <v>3.0454999999999999E-5</v>
      </c>
      <c r="AT3201" s="48">
        <v>2.3924999999999999E-5</v>
      </c>
      <c r="AU3201" s="7">
        <v>7.4337</v>
      </c>
      <c r="AV3201" s="40">
        <v>2.5183560000000003</v>
      </c>
      <c r="AW3201" s="47">
        <v>1.7519726562500001E-2</v>
      </c>
      <c r="AX3201" s="47">
        <v>2.1734627031250002E-2</v>
      </c>
      <c r="AZ3201" s="40">
        <v>735.375</v>
      </c>
      <c r="BA3201" s="40">
        <v>734.375</v>
      </c>
      <c r="BB3201" s="40">
        <v>289.47368</v>
      </c>
      <c r="BC3201" s="7">
        <v>4.8529999999999998</v>
      </c>
      <c r="BD3201" s="7">
        <v>18.767651999999998</v>
      </c>
      <c r="BE3201" s="7">
        <v>11.967000000000001</v>
      </c>
      <c r="BF3201" s="47">
        <v>2.3500000000000001E-3</v>
      </c>
      <c r="BG3201" s="48">
        <v>6.9999999999999994E-5</v>
      </c>
      <c r="BH3201" s="48">
        <v>2.2499999999999999E-4</v>
      </c>
      <c r="BI3201" s="7">
        <v>18.36</v>
      </c>
      <c r="BJ3201" s="40">
        <v>3.2510120000000011</v>
      </c>
      <c r="BK3201" s="48">
        <v>2.3183593749999992E-2</v>
      </c>
      <c r="BL3201" s="48">
        <v>0.217072421875</v>
      </c>
    </row>
    <row r="3202" spans="17:64" x14ac:dyDescent="0.3">
      <c r="Q3202" s="41">
        <v>732.351</v>
      </c>
      <c r="R3202" s="41">
        <v>130.035</v>
      </c>
      <c r="S3202" s="32">
        <v>3.2749999999999999</v>
      </c>
      <c r="T3202" s="32">
        <v>9.5650999999999993</v>
      </c>
      <c r="U3202" s="32">
        <v>9.3610000000000007</v>
      </c>
      <c r="V3202" s="43">
        <v>4.8900000000000002E-3</v>
      </c>
      <c r="W3202" s="44">
        <v>1.22E-4</v>
      </c>
      <c r="X3202" s="43">
        <v>4.8999999999999998E-5</v>
      </c>
      <c r="Y3202" s="32">
        <v>9.2899999999999991</v>
      </c>
      <c r="Z3202" s="41">
        <v>3.4791000000000007</v>
      </c>
      <c r="AA3202" s="45">
        <v>2.4582031249999987E-2</v>
      </c>
      <c r="AB3202" s="45">
        <v>3.2503890624999997E-2</v>
      </c>
      <c r="AD3202"/>
      <c r="AE3202"/>
      <c r="AF3202"/>
      <c r="AG3202"/>
      <c r="AH3202"/>
      <c r="AI3202"/>
      <c r="AK3202">
        <v>733.375</v>
      </c>
      <c r="AL3202" s="40">
        <v>256.68937</v>
      </c>
      <c r="AM3202" s="47">
        <v>1.2262E-2</v>
      </c>
      <c r="AN3202" s="47">
        <v>4.8887000000000002E-3</v>
      </c>
      <c r="AO3202" s="7">
        <v>1.4279999999999999</v>
      </c>
      <c r="AP3202" s="7">
        <v>8.4277519999999999</v>
      </c>
      <c r="AQ3202" s="7">
        <v>6.5631000000000004</v>
      </c>
      <c r="AR3202" s="47">
        <v>1.0041E-3</v>
      </c>
      <c r="AS3202" s="48">
        <v>4.1199000000000003E-5</v>
      </c>
      <c r="AT3202" s="48">
        <v>3.29E-5</v>
      </c>
      <c r="AU3202" s="7">
        <v>8.3078000000000003</v>
      </c>
      <c r="AV3202" s="40">
        <v>3.9984120000000005</v>
      </c>
      <c r="AW3202" s="47">
        <v>2.1195445312500005E-2</v>
      </c>
      <c r="AX3202" s="47">
        <v>2.9512731406249999E-2</v>
      </c>
      <c r="AZ3202" s="40">
        <v>735.29200000000003</v>
      </c>
      <c r="BA3202" s="40">
        <v>734.29200000000003</v>
      </c>
      <c r="BB3202" s="40">
        <v>289.48953</v>
      </c>
      <c r="BC3202" s="7">
        <v>6.7969999999999997</v>
      </c>
      <c r="BD3202" s="7">
        <v>21.380948</v>
      </c>
      <c r="BE3202" s="7">
        <v>15.539</v>
      </c>
      <c r="BF3202" s="47">
        <v>2.7299999999999998E-3</v>
      </c>
      <c r="BG3202" s="48">
        <v>6.6000000000000005E-5</v>
      </c>
      <c r="BH3202" s="48">
        <v>2.32E-4</v>
      </c>
      <c r="BI3202" s="7">
        <v>20.81</v>
      </c>
      <c r="BJ3202" s="40">
        <v>3.331588</v>
      </c>
      <c r="BK3202" s="48">
        <v>1.1613281250000013E-2</v>
      </c>
      <c r="BL3202" s="48">
        <v>0.22279051562499999</v>
      </c>
    </row>
    <row r="3203" spans="17:64" x14ac:dyDescent="0.3">
      <c r="Q3203" s="41">
        <v>732.27499999999998</v>
      </c>
      <c r="R3203" s="41">
        <v>130.042</v>
      </c>
      <c r="S3203" s="32">
        <v>8.0980000000000008</v>
      </c>
      <c r="T3203" s="32">
        <v>17.950232</v>
      </c>
      <c r="U3203" s="32">
        <v>23.702000000000002</v>
      </c>
      <c r="V3203" s="43">
        <v>9.8799999999999999E-3</v>
      </c>
      <c r="W3203" s="44">
        <v>1.4799999999999999E-4</v>
      </c>
      <c r="X3203" s="43">
        <v>5.1E-5</v>
      </c>
      <c r="Y3203" s="32">
        <v>17.27</v>
      </c>
      <c r="Z3203" s="41">
        <v>9.1579920000000001</v>
      </c>
      <c r="AA3203" s="45">
        <v>3.3203125000000003E-3</v>
      </c>
      <c r="AB3203" s="45">
        <v>1.7670437500000004E-2</v>
      </c>
      <c r="AD3203"/>
      <c r="AE3203"/>
      <c r="AF3203"/>
      <c r="AG3203"/>
      <c r="AH3203"/>
      <c r="AI3203"/>
      <c r="AK3203">
        <v>733.29200000000003</v>
      </c>
      <c r="AL3203" s="40">
        <v>256.70389999999998</v>
      </c>
      <c r="AM3203" s="47">
        <v>1.3856E-2</v>
      </c>
      <c r="AN3203" s="47">
        <v>0.01</v>
      </c>
      <c r="AO3203" s="7">
        <v>3.17</v>
      </c>
      <c r="AP3203" s="7">
        <v>11.52228</v>
      </c>
      <c r="AQ3203" s="7">
        <v>11.167999999999999</v>
      </c>
      <c r="AR3203" s="47">
        <v>1.737E-3</v>
      </c>
      <c r="AS3203" s="48">
        <v>5.8984999999999999E-5</v>
      </c>
      <c r="AT3203" s="48">
        <v>4.4786000000000001E-5</v>
      </c>
      <c r="AU3203" s="7">
        <v>11.256</v>
      </c>
      <c r="AV3203" s="40">
        <v>5.4746799999999993</v>
      </c>
      <c r="AW3203" s="47">
        <v>2.4380703124999997E-2</v>
      </c>
      <c r="AX3203" s="47">
        <v>3.8926339062500002E-2</v>
      </c>
      <c r="AZ3203" s="40">
        <v>735.20799999999997</v>
      </c>
      <c r="BA3203" s="40">
        <v>734.20799999999997</v>
      </c>
      <c r="BB3203" s="40">
        <v>289.50556999999998</v>
      </c>
      <c r="BC3203" s="7">
        <v>11.465</v>
      </c>
      <c r="BD3203" s="7">
        <v>23.599059999999998</v>
      </c>
      <c r="BE3203" s="7">
        <v>23.844000000000001</v>
      </c>
      <c r="BF3203" s="47">
        <v>3.13E-3</v>
      </c>
      <c r="BG3203" s="48">
        <v>9.8999999999999994E-5</v>
      </c>
      <c r="BH3203" s="48">
        <v>1.66E-4</v>
      </c>
      <c r="BI3203" s="7">
        <v>22.635999999999999</v>
      </c>
      <c r="BJ3203" s="40">
        <v>3.2528600000000019</v>
      </c>
      <c r="BK3203" s="48">
        <v>3.6644531249999987E-2</v>
      </c>
      <c r="BL3203" s="48">
        <v>0.15544114062499997</v>
      </c>
    </row>
    <row r="3204" spans="17:64" x14ac:dyDescent="0.3">
      <c r="Q3204" s="41">
        <v>732.18899999999996</v>
      </c>
      <c r="R3204" s="41">
        <v>130.05000000000001</v>
      </c>
      <c r="S3204" s="32">
        <v>15.384</v>
      </c>
      <c r="T3204" s="32">
        <v>25.532255999999997</v>
      </c>
      <c r="U3204" s="32">
        <v>42.987000000000002</v>
      </c>
      <c r="V3204" s="43">
        <v>1.519E-2</v>
      </c>
      <c r="W3204" s="44">
        <v>2.32E-4</v>
      </c>
      <c r="X3204" s="43">
        <v>6.7000000000000002E-5</v>
      </c>
      <c r="Y3204" s="32">
        <v>24.24</v>
      </c>
      <c r="Z3204" s="41">
        <v>15.357336</v>
      </c>
      <c r="AA3204" s="45">
        <v>3.3203125000000003E-3</v>
      </c>
      <c r="AB3204" s="45">
        <v>1.5757484375000002E-2</v>
      </c>
      <c r="AD3204"/>
      <c r="AE3204"/>
      <c r="AF3204"/>
      <c r="AG3204"/>
      <c r="AH3204"/>
      <c r="AI3204"/>
      <c r="AK3204">
        <v>733.20799999999997</v>
      </c>
      <c r="AL3204" s="40">
        <v>256.71785</v>
      </c>
      <c r="AM3204" s="47">
        <v>2.2592999999999999E-2</v>
      </c>
      <c r="AN3204" s="47">
        <v>1.6670000000000001E-2</v>
      </c>
      <c r="AO3204" s="7">
        <v>5.6040000000000001</v>
      </c>
      <c r="AP3204" s="7">
        <v>15.267736000000001</v>
      </c>
      <c r="AQ3204" s="7">
        <v>16.122</v>
      </c>
      <c r="AR3204" s="47">
        <v>2.8647E-3</v>
      </c>
      <c r="AS3204" s="48">
        <v>7.6067000000000002E-5</v>
      </c>
      <c r="AT3204" s="48">
        <v>5.7058000000000002E-5</v>
      </c>
      <c r="AU3204" s="7">
        <v>14.797000000000001</v>
      </c>
      <c r="AV3204" s="40">
        <v>6.0572160000000004</v>
      </c>
      <c r="AW3204" s="47">
        <v>1.8996804687500004E-2</v>
      </c>
      <c r="AX3204" s="47">
        <v>4.7394113593750002E-2</v>
      </c>
      <c r="AZ3204" s="40">
        <v>735.125</v>
      </c>
      <c r="BA3204" s="40">
        <v>734.125</v>
      </c>
      <c r="BB3204" s="40">
        <v>289.52134999999998</v>
      </c>
      <c r="BC3204" s="7">
        <v>18.326000000000001</v>
      </c>
      <c r="BD3204" s="7">
        <v>24.351384000000003</v>
      </c>
      <c r="BE3204" s="7">
        <v>35.603999999999999</v>
      </c>
      <c r="BF3204" s="47">
        <v>3.5200000000000001E-3</v>
      </c>
      <c r="BG3204" s="48">
        <v>9.6000000000000002E-5</v>
      </c>
      <c r="BH3204" s="48">
        <v>1.65E-4</v>
      </c>
      <c r="BI3204" s="7">
        <v>22.812000000000001</v>
      </c>
      <c r="BJ3204" s="40">
        <v>2.6905039999999971</v>
      </c>
      <c r="BK3204" s="48">
        <v>2.5875000000000006E-2</v>
      </c>
      <c r="BL3204" s="48">
        <v>0.1531255</v>
      </c>
    </row>
    <row r="3205" spans="17:64" x14ac:dyDescent="0.3">
      <c r="Q3205" s="41">
        <v>732.10199999999998</v>
      </c>
      <c r="R3205" s="41">
        <v>130.05799999999999</v>
      </c>
      <c r="S3205" s="32">
        <v>23.649000000000001</v>
      </c>
      <c r="T3205" s="32">
        <v>26.586516000000003</v>
      </c>
      <c r="U3205" s="32">
        <v>59.514000000000003</v>
      </c>
      <c r="V3205" s="43">
        <v>1.575E-2</v>
      </c>
      <c r="W3205" s="44">
        <v>3.2000000000000003E-4</v>
      </c>
      <c r="X3205" s="43">
        <v>8.8999999999999995E-5</v>
      </c>
      <c r="Y3205" s="32">
        <v>24.6</v>
      </c>
      <c r="Z3205" s="41">
        <v>17.040396000000001</v>
      </c>
      <c r="AA3205" s="45">
        <v>6.2304687499999973E-3</v>
      </c>
      <c r="AB3205" s="45">
        <v>3.5868359374999999E-2</v>
      </c>
      <c r="AD3205"/>
      <c r="AE3205"/>
      <c r="AF3205"/>
      <c r="AG3205"/>
      <c r="AH3205"/>
      <c r="AI3205"/>
      <c r="AK3205">
        <v>733.125</v>
      </c>
      <c r="AL3205" s="40">
        <v>256.73039999999997</v>
      </c>
      <c r="AM3205" s="47">
        <v>5.7204999999999999E-2</v>
      </c>
      <c r="AN3205" s="47">
        <v>2.2998999999999999E-2</v>
      </c>
      <c r="AO3205" s="7">
        <v>8.0039999999999996</v>
      </c>
      <c r="AP3205" s="7">
        <v>18.466336000000002</v>
      </c>
      <c r="AQ3205" s="7">
        <v>20.122</v>
      </c>
      <c r="AR3205" s="47">
        <v>5.7806000000000003E-3</v>
      </c>
      <c r="AS3205" s="48">
        <v>9.7793000000000004E-5</v>
      </c>
      <c r="AT3205" s="48">
        <v>6.7120999999999997E-5</v>
      </c>
      <c r="AU3205" s="7">
        <v>17.794</v>
      </c>
      <c r="AV3205" s="40">
        <v>5.7468160000000008</v>
      </c>
      <c r="AW3205" s="47">
        <v>8.8800000000000001E-4</v>
      </c>
      <c r="AX3205" s="47">
        <v>4.7620507187499994E-2</v>
      </c>
      <c r="AZ3205" s="40">
        <v>735.04200000000003</v>
      </c>
      <c r="BA3205" s="40">
        <v>734.04200000000003</v>
      </c>
      <c r="BB3205" s="40">
        <v>289.53712000000002</v>
      </c>
      <c r="BC3205" s="7">
        <v>22.917000000000002</v>
      </c>
      <c r="BD3205" s="7">
        <v>23.037027999999999</v>
      </c>
      <c r="BE3205" s="7">
        <v>39.783999999999999</v>
      </c>
      <c r="BF3205" s="47">
        <v>4.0699999999999998E-3</v>
      </c>
      <c r="BG3205" s="48">
        <v>8.2000000000000001E-5</v>
      </c>
      <c r="BH3205" s="48">
        <v>1.7000000000000001E-4</v>
      </c>
      <c r="BI3205" s="7">
        <v>21.111999999999998</v>
      </c>
      <c r="BJ3205" s="40">
        <v>8.8799999999999997E-6</v>
      </c>
      <c r="BK3205" s="48">
        <v>9.1796875000001003E-4</v>
      </c>
      <c r="BL3205" s="48">
        <v>0.15627010937500002</v>
      </c>
    </row>
    <row r="3206" spans="17:64" x14ac:dyDescent="0.3">
      <c r="Q3206" s="41">
        <v>732.02599999999995</v>
      </c>
      <c r="R3206" s="41">
        <v>130.065</v>
      </c>
      <c r="S3206" s="32">
        <v>29.123000000000001</v>
      </c>
      <c r="T3206" s="32">
        <v>21.556332000000001</v>
      </c>
      <c r="U3206" s="32">
        <v>66.918999999999997</v>
      </c>
      <c r="V3206" s="43">
        <v>1.24E-2</v>
      </c>
      <c r="W3206" s="44">
        <v>2.8899999999999998E-4</v>
      </c>
      <c r="X3206" s="43">
        <v>8.3999999999999995E-5</v>
      </c>
      <c r="Y3206" s="32">
        <v>19.11</v>
      </c>
      <c r="Z3206" s="41">
        <v>14.614091999999992</v>
      </c>
      <c r="AA3206" s="45">
        <v>4.1968750000000013E-2</v>
      </c>
      <c r="AB3206" s="45">
        <v>4.2169375000000002E-2</v>
      </c>
      <c r="AD3206"/>
      <c r="AE3206"/>
      <c r="AF3206"/>
      <c r="AG3206"/>
      <c r="AH3206"/>
      <c r="AI3206"/>
      <c r="AK3206">
        <v>733.04200000000003</v>
      </c>
      <c r="AL3206" s="40">
        <v>256.74439999999998</v>
      </c>
      <c r="AM3206" s="47">
        <v>0.12620999999999999</v>
      </c>
      <c r="AN3206" s="47">
        <v>7.1940000000000004E-2</v>
      </c>
      <c r="AO3206" s="7">
        <v>9.1069999999999993</v>
      </c>
      <c r="AP3206" s="7">
        <v>18.914987999999997</v>
      </c>
      <c r="AQ3206" s="7">
        <v>21.219000000000001</v>
      </c>
      <c r="AR3206" s="47">
        <v>7.1482999999999998E-3</v>
      </c>
      <c r="AS3206" s="48">
        <v>1.1603E-4</v>
      </c>
      <c r="AT3206" s="48">
        <v>7.2255000000000005E-5</v>
      </c>
      <c r="AU3206" s="7">
        <v>18.149999999999999</v>
      </c>
      <c r="AV3206" s="40">
        <v>4.8628280000000004</v>
      </c>
      <c r="AW3206" s="47">
        <v>8.8800000000000001E-4</v>
      </c>
      <c r="AX3206" s="47">
        <v>4.8140656718750008E-2</v>
      </c>
      <c r="AZ3206" s="40">
        <v>734.95799999999997</v>
      </c>
      <c r="BA3206" s="40">
        <v>733.95799999999997</v>
      </c>
      <c r="BB3206" s="40">
        <v>289.55396000000002</v>
      </c>
      <c r="BC3206" s="7">
        <v>23.777999999999999</v>
      </c>
      <c r="BD3206" s="7">
        <v>20.733352</v>
      </c>
      <c r="BE3206" s="7">
        <v>37.531999999999996</v>
      </c>
      <c r="BF3206" s="47">
        <v>4.28E-3</v>
      </c>
      <c r="BG3206" s="48">
        <v>1.16E-4</v>
      </c>
      <c r="BH3206" s="48">
        <v>1.5100000000000001E-4</v>
      </c>
      <c r="BI3206" s="7">
        <v>18.736000000000001</v>
      </c>
      <c r="BJ3206" s="40">
        <v>8.8799999999999997E-6</v>
      </c>
      <c r="BK3206" s="48">
        <v>3.0734375000000001E-2</v>
      </c>
      <c r="BL3206" s="48">
        <v>0.1365616875</v>
      </c>
    </row>
    <row r="3207" spans="17:64" x14ac:dyDescent="0.3">
      <c r="Q3207" s="41">
        <v>731.94</v>
      </c>
      <c r="R3207" s="41">
        <v>130.07300000000001</v>
      </c>
      <c r="S3207" s="32">
        <v>26.251999999999999</v>
      </c>
      <c r="T3207" s="32">
        <v>18.755168000000001</v>
      </c>
      <c r="U3207" s="32">
        <v>62.378999999999998</v>
      </c>
      <c r="V3207" s="43">
        <v>1.064E-2</v>
      </c>
      <c r="W3207" s="44">
        <v>1.9000000000000001E-4</v>
      </c>
      <c r="X3207" s="43">
        <v>7.2999999999999999E-5</v>
      </c>
      <c r="Y3207" s="32">
        <v>16.55</v>
      </c>
      <c r="Z3207" s="41">
        <v>15.230407999999997</v>
      </c>
      <c r="AA3207" s="45">
        <v>3.3203125000000003E-3</v>
      </c>
      <c r="AB3207" s="45">
        <v>3.7106624999999997E-2</v>
      </c>
      <c r="AD3207"/>
      <c r="AE3207"/>
      <c r="AF3207"/>
      <c r="AG3207"/>
      <c r="AH3207"/>
      <c r="AI3207"/>
      <c r="AK3207">
        <v>732.95799999999997</v>
      </c>
      <c r="AL3207" s="40">
        <v>256.75940000000003</v>
      </c>
      <c r="AM3207" s="47">
        <v>0.21768999999999999</v>
      </c>
      <c r="AN3207" s="47">
        <v>0.20942</v>
      </c>
      <c r="AO3207" s="7">
        <v>7.9459999999999997</v>
      </c>
      <c r="AP3207" s="7">
        <v>16.069464</v>
      </c>
      <c r="AQ3207" s="7">
        <v>18.398</v>
      </c>
      <c r="AR3207" s="47">
        <v>6.9899999999999997E-3</v>
      </c>
      <c r="AS3207" s="48">
        <v>1.1573E-4</v>
      </c>
      <c r="AT3207" s="48">
        <v>7.1427999999999994E-5</v>
      </c>
      <c r="AU3207" s="7">
        <v>15.401999999999999</v>
      </c>
      <c r="AV3207" s="40">
        <v>4.1269840000000002</v>
      </c>
      <c r="AW3207" s="47">
        <v>8.8800000000000001E-4</v>
      </c>
      <c r="AX3207" s="47">
        <v>4.7847671874999997E-2</v>
      </c>
      <c r="AZ3207" s="40">
        <v>734.875</v>
      </c>
      <c r="BA3207" s="40">
        <v>733.875</v>
      </c>
      <c r="BB3207" s="40">
        <v>289.57137999999998</v>
      </c>
      <c r="BC3207" s="7">
        <v>21.728000000000002</v>
      </c>
      <c r="BD3207" s="7">
        <v>18.762152</v>
      </c>
      <c r="BE3207" s="7">
        <v>31.873999999999999</v>
      </c>
      <c r="BF3207" s="47">
        <v>4.1900000000000001E-3</v>
      </c>
      <c r="BG3207" s="48">
        <v>1.12E-4</v>
      </c>
      <c r="BH3207" s="48">
        <v>9.2999999999999997E-5</v>
      </c>
      <c r="BI3207" s="7">
        <v>16.937000000000001</v>
      </c>
      <c r="BJ3207" s="40">
        <v>8.8799999999999997E-6</v>
      </c>
      <c r="BK3207" s="48">
        <v>2.8527343750000003E-2</v>
      </c>
      <c r="BL3207" s="48">
        <v>7.8865296874999991E-2</v>
      </c>
    </row>
    <row r="3208" spans="17:64" x14ac:dyDescent="0.3">
      <c r="Q3208" s="41">
        <v>731.85299999999995</v>
      </c>
      <c r="R3208" s="41">
        <v>130.08099999999999</v>
      </c>
      <c r="S3208" s="32">
        <v>16.359000000000002</v>
      </c>
      <c r="T3208" s="32">
        <v>17.304155999999999</v>
      </c>
      <c r="U3208" s="32">
        <v>46.744999999999997</v>
      </c>
      <c r="V3208" s="43">
        <v>1.137E-2</v>
      </c>
      <c r="W3208" s="44">
        <v>1.18E-4</v>
      </c>
      <c r="X3208" s="43">
        <v>6.3999999999999997E-5</v>
      </c>
      <c r="Y3208" s="32">
        <v>15.93</v>
      </c>
      <c r="Z3208" s="41">
        <v>17.364235999999995</v>
      </c>
      <c r="AA3208" s="45">
        <v>3.3203125000000003E-3</v>
      </c>
      <c r="AB3208" s="45">
        <v>2.5644015624999999E-2</v>
      </c>
      <c r="AD3208"/>
      <c r="AE3208"/>
      <c r="AF3208"/>
      <c r="AG3208"/>
      <c r="AH3208"/>
      <c r="AI3208"/>
      <c r="AK3208">
        <v>732.875</v>
      </c>
      <c r="AL3208" s="40">
        <v>256.77463</v>
      </c>
      <c r="AM3208" s="47">
        <v>0.11372</v>
      </c>
      <c r="AN3208" s="47">
        <v>7.3423000000000002E-2</v>
      </c>
      <c r="AO3208" s="7">
        <v>4.7949999999999999</v>
      </c>
      <c r="AP3208" s="7">
        <v>10.961779999999999</v>
      </c>
      <c r="AQ3208" s="7">
        <v>11.532999999999999</v>
      </c>
      <c r="AR3208" s="47">
        <v>4.9887000000000004E-3</v>
      </c>
      <c r="AS3208" s="48">
        <v>1.0794999999999999E-4</v>
      </c>
      <c r="AT3208" s="48">
        <v>6.6625000000000007E-5</v>
      </c>
      <c r="AU3208" s="7">
        <v>10.558999999999999</v>
      </c>
      <c r="AV3208" s="40">
        <v>2.9211799999999997</v>
      </c>
      <c r="AW3208" s="47">
        <v>8.5657421874999994E-3</v>
      </c>
      <c r="AX3208" s="47">
        <v>4.9795932343750009E-2</v>
      </c>
      <c r="AZ3208" s="40">
        <v>734.79200000000003</v>
      </c>
      <c r="BA3208" s="40">
        <v>733.79200000000003</v>
      </c>
      <c r="BB3208" s="40">
        <v>289.58882999999997</v>
      </c>
      <c r="BC3208" s="7">
        <v>17.731999999999999</v>
      </c>
      <c r="BD3208" s="7">
        <v>16.771488000000002</v>
      </c>
      <c r="BE3208" s="7">
        <v>26.452999999999999</v>
      </c>
      <c r="BF3208" s="47">
        <v>4.15E-3</v>
      </c>
      <c r="BG3208" s="48">
        <v>9.8999999999999994E-5</v>
      </c>
      <c r="BH3208" s="48">
        <v>8.1000000000000004E-5</v>
      </c>
      <c r="BI3208" s="7">
        <v>15.282</v>
      </c>
      <c r="BJ3208" s="40">
        <v>8.8799999999999997E-6</v>
      </c>
      <c r="BK3208" s="48">
        <v>1.6324218749999994E-2</v>
      </c>
      <c r="BL3208" s="48">
        <v>6.7000234374999995E-2</v>
      </c>
    </row>
    <row r="3209" spans="17:64" x14ac:dyDescent="0.3">
      <c r="Q3209" s="41">
        <v>731.77800000000002</v>
      </c>
      <c r="R3209" s="41">
        <v>130.08799999999999</v>
      </c>
      <c r="S3209" s="32">
        <v>6.3890000000000002</v>
      </c>
      <c r="T3209" s="32">
        <v>13.746676000000001</v>
      </c>
      <c r="U3209" s="32">
        <v>24.95</v>
      </c>
      <c r="V3209" s="43">
        <v>1.0120000000000001E-2</v>
      </c>
      <c r="W3209" s="44">
        <v>8.7999999999999998E-5</v>
      </c>
      <c r="X3209" s="43">
        <v>7.2000000000000002E-5</v>
      </c>
      <c r="Y3209" s="32">
        <v>13.21</v>
      </c>
      <c r="Z3209" s="41">
        <v>13.475355999999998</v>
      </c>
      <c r="AA3209" s="45">
        <v>3.3203125000000003E-3</v>
      </c>
      <c r="AB3209" s="45">
        <v>3.78608125E-2</v>
      </c>
      <c r="AD3209"/>
      <c r="AE3209"/>
      <c r="AF3209"/>
      <c r="AG3209"/>
      <c r="AH3209"/>
      <c r="AI3209"/>
      <c r="AK3209">
        <v>732.79200000000003</v>
      </c>
      <c r="AL3209" s="40">
        <v>256.79048</v>
      </c>
      <c r="AM3209" s="47">
        <v>2.0131E-2</v>
      </c>
      <c r="AN3209" s="47">
        <v>9.8514999999999991E-3</v>
      </c>
      <c r="AO3209" s="7">
        <v>2.2330000000000001</v>
      </c>
      <c r="AP3209" s="7">
        <v>7.3261720000000006</v>
      </c>
      <c r="AQ3209" s="7">
        <v>6.6247999999999996</v>
      </c>
      <c r="AR3209" s="47">
        <v>3.1779999999999998E-3</v>
      </c>
      <c r="AS3209" s="48">
        <v>8.6217999999999993E-5</v>
      </c>
      <c r="AT3209" s="48">
        <v>5.3097999999999999E-5</v>
      </c>
      <c r="AU3209" s="7">
        <v>7.1386000000000003</v>
      </c>
      <c r="AV3209" s="40">
        <v>2.6143319999999992</v>
      </c>
      <c r="AW3209" s="47">
        <v>2.290628125E-2</v>
      </c>
      <c r="AX3209" s="47">
        <v>4.2377215624999999E-2</v>
      </c>
      <c r="AZ3209" s="40">
        <v>734.70799999999997</v>
      </c>
      <c r="BA3209" s="40">
        <v>733.70799999999997</v>
      </c>
      <c r="BB3209" s="40">
        <v>289.60646000000003</v>
      </c>
      <c r="BC3209" s="7">
        <v>13.817</v>
      </c>
      <c r="BD3209" s="7">
        <v>15.453627999999998</v>
      </c>
      <c r="BE3209" s="7">
        <v>21.917000000000002</v>
      </c>
      <c r="BF3209" s="47">
        <v>4.6699999999999997E-3</v>
      </c>
      <c r="BG3209" s="48">
        <v>1.01E-4</v>
      </c>
      <c r="BH3209" s="48">
        <v>9.1000000000000003E-5</v>
      </c>
      <c r="BI3209" s="7">
        <v>14.292999999999999</v>
      </c>
      <c r="BJ3209" s="40">
        <v>8.8799999999999997E-6</v>
      </c>
      <c r="BK3209" s="48">
        <v>7.964843750000011E-3</v>
      </c>
      <c r="BL3209" s="48">
        <v>7.5246046875E-2</v>
      </c>
    </row>
    <row r="3210" spans="17:64" x14ac:dyDescent="0.3">
      <c r="Q3210" s="41">
        <v>731.69100000000003</v>
      </c>
      <c r="R3210" s="41">
        <v>130.096</v>
      </c>
      <c r="S3210" s="32">
        <v>1.784</v>
      </c>
      <c r="T3210" s="32">
        <v>9.4198559999999993</v>
      </c>
      <c r="U3210" s="32">
        <v>9.6950000000000003</v>
      </c>
      <c r="V3210" s="43">
        <v>6.5700000000000003E-3</v>
      </c>
      <c r="W3210" s="44">
        <v>9.2999999999999997E-5</v>
      </c>
      <c r="X3210" s="43">
        <v>9.7999999999999997E-5</v>
      </c>
      <c r="Y3210" s="32">
        <v>9.27</v>
      </c>
      <c r="Z3210" s="41">
        <v>6.4909359999999996</v>
      </c>
      <c r="AA3210" s="45">
        <v>3.3203125000000003E-3</v>
      </c>
      <c r="AB3210" s="45">
        <v>7.5836515625000003E-2</v>
      </c>
      <c r="AD3210"/>
      <c r="AE3210"/>
      <c r="AF3210"/>
      <c r="AG3210"/>
      <c r="AH3210"/>
      <c r="AI3210"/>
      <c r="AK3210">
        <v>732.70799999999997</v>
      </c>
      <c r="AL3210" s="40">
        <v>256.80612000000002</v>
      </c>
      <c r="AM3210" s="47">
        <v>1.5239000000000001E-2</v>
      </c>
      <c r="AN3210" s="47">
        <v>3.5008000000000001E-3</v>
      </c>
      <c r="AO3210" s="7">
        <v>0.98</v>
      </c>
      <c r="AP3210" s="7">
        <v>6.1094200000000001</v>
      </c>
      <c r="AQ3210" s="7">
        <v>4.4390000000000001</v>
      </c>
      <c r="AR3210" s="47">
        <v>1.694E-3</v>
      </c>
      <c r="AS3210" s="48">
        <v>6.6843999999999999E-5</v>
      </c>
      <c r="AT3210" s="48">
        <v>4.2043999999999999E-5</v>
      </c>
      <c r="AU3210" s="7">
        <v>6.0270999999999999</v>
      </c>
      <c r="AV3210" s="40">
        <v>2.6789199999999997</v>
      </c>
      <c r="AW3210" s="47">
        <v>3.309634375E-2</v>
      </c>
      <c r="AX3210" s="47">
        <v>3.6329396874999996E-2</v>
      </c>
      <c r="AZ3210" s="40">
        <v>734.625</v>
      </c>
      <c r="BA3210" s="40">
        <v>733.625</v>
      </c>
      <c r="BB3210" s="40">
        <v>289.62394</v>
      </c>
      <c r="BC3210" s="7">
        <v>9.718</v>
      </c>
      <c r="BD3210" s="7">
        <v>14.697312</v>
      </c>
      <c r="BE3210" s="7">
        <v>15.887</v>
      </c>
      <c r="BF3210" s="47">
        <v>1.133E-2</v>
      </c>
      <c r="BG3210" s="48">
        <v>9.0000000000000006E-5</v>
      </c>
      <c r="BH3210" s="48">
        <v>8.6000000000000003E-5</v>
      </c>
      <c r="BI3210" s="7">
        <v>13.881</v>
      </c>
      <c r="BJ3210" s="40">
        <v>8.8799999999999997E-6</v>
      </c>
      <c r="BK3210" s="48">
        <v>8.8800000000000001E-4</v>
      </c>
      <c r="BL3210" s="48">
        <v>4.7778953125000002E-2</v>
      </c>
    </row>
    <row r="3211" spans="17:64" x14ac:dyDescent="0.3">
      <c r="Q3211" s="41">
        <v>731.60400000000004</v>
      </c>
      <c r="R3211" s="41">
        <v>130.10400000000001</v>
      </c>
      <c r="S3211" s="32">
        <v>0.92200000000000004</v>
      </c>
      <c r="T3211" s="32">
        <v>7.0874480000000002</v>
      </c>
      <c r="U3211" s="32">
        <v>2.613</v>
      </c>
      <c r="V3211" s="43">
        <v>3.0000000000000001E-3</v>
      </c>
      <c r="W3211" s="44">
        <v>9.8999999999999994E-5</v>
      </c>
      <c r="X3211" s="43">
        <v>9.8999999999999994E-5</v>
      </c>
      <c r="Y3211" s="32">
        <v>7.01</v>
      </c>
      <c r="Z3211" s="41">
        <v>0.95708799999999994</v>
      </c>
      <c r="AA3211" s="45">
        <v>3.9234374999999988E-2</v>
      </c>
      <c r="AB3211" s="45">
        <v>8.8879687499999985E-2</v>
      </c>
      <c r="AD3211"/>
      <c r="AE3211"/>
      <c r="AF3211"/>
      <c r="AG3211"/>
      <c r="AH3211"/>
      <c r="AI3211"/>
      <c r="AK3211">
        <v>732.625</v>
      </c>
      <c r="AL3211" s="40">
        <v>256.82211999999998</v>
      </c>
      <c r="AM3211" s="47">
        <v>1.1283E-2</v>
      </c>
      <c r="AN3211" s="47">
        <v>3.2572999999999999E-3</v>
      </c>
      <c r="AO3211" s="7">
        <v>0.45100000000000001</v>
      </c>
      <c r="AP3211" s="7">
        <v>5.9704839999999999</v>
      </c>
      <c r="AQ3211" s="7">
        <v>4.1260000000000003</v>
      </c>
      <c r="AR3211" s="47">
        <v>8.6852000000000001E-4</v>
      </c>
      <c r="AS3211" s="48">
        <v>4.5124999999999999E-5</v>
      </c>
      <c r="AT3211" s="48">
        <v>3.3395000000000001E-5</v>
      </c>
      <c r="AU3211" s="7">
        <v>5.9325999999999999</v>
      </c>
      <c r="AV3211" s="40">
        <v>3.3160040000000004</v>
      </c>
      <c r="AW3211" s="47">
        <v>2.7822453125E-2</v>
      </c>
      <c r="AX3211" s="47">
        <v>3.0465102062500003E-2</v>
      </c>
      <c r="AZ3211" s="40">
        <v>734.54200000000003</v>
      </c>
      <c r="BA3211" s="40">
        <v>733.54200000000003</v>
      </c>
      <c r="BB3211" s="40">
        <v>289.64138000000003</v>
      </c>
      <c r="BC3211" s="7">
        <v>6.1029999999999998</v>
      </c>
      <c r="BD3211" s="7">
        <v>14.462651999999999</v>
      </c>
      <c r="BE3211" s="7">
        <v>10.034000000000001</v>
      </c>
      <c r="BF3211" s="47">
        <v>9.7900000000000001E-3</v>
      </c>
      <c r="BG3211" s="48">
        <v>4.8000000000000001E-5</v>
      </c>
      <c r="BH3211" s="48">
        <v>8.8999999999999995E-5</v>
      </c>
      <c r="BI3211" s="7">
        <v>13.95</v>
      </c>
      <c r="BJ3211" s="40">
        <v>8.8799999999999997E-6</v>
      </c>
      <c r="BK3211" s="48">
        <v>8.8800000000000001E-4</v>
      </c>
      <c r="BL3211" s="48">
        <v>5.5974046874999996E-2</v>
      </c>
    </row>
    <row r="3212" spans="17:64" x14ac:dyDescent="0.3">
      <c r="Q3212" s="41">
        <v>731.51800000000003</v>
      </c>
      <c r="R3212" s="41">
        <v>130.11199999999999</v>
      </c>
      <c r="S3212" s="32">
        <v>0.92500000000000004</v>
      </c>
      <c r="T3212" s="32">
        <v>7.6877000000000004</v>
      </c>
      <c r="U3212" s="32">
        <v>2.7040000000000002</v>
      </c>
      <c r="V3212" s="43">
        <v>1.8699999999999999E-3</v>
      </c>
      <c r="W3212" s="44">
        <v>1.2300000000000001E-4</v>
      </c>
      <c r="X3212" s="43">
        <v>9.3999999999999994E-5</v>
      </c>
      <c r="Y3212" s="32">
        <v>7.61</v>
      </c>
      <c r="Z3212" s="41">
        <v>1.0427</v>
      </c>
      <c r="AA3212" s="45">
        <v>8.5746093750000002E-2</v>
      </c>
      <c r="AB3212" s="45">
        <v>8.7691671875000002E-2</v>
      </c>
      <c r="AD3212"/>
      <c r="AE3212"/>
      <c r="AF3212"/>
      <c r="AG3212"/>
      <c r="AH3212"/>
      <c r="AI3212"/>
      <c r="AK3212">
        <v>732.54200000000003</v>
      </c>
      <c r="AL3212" s="40">
        <v>256.83760000000001</v>
      </c>
      <c r="AM3212" s="47">
        <v>9.7339000000000002E-3</v>
      </c>
      <c r="AN3212" s="47">
        <v>3.7826000000000001E-3</v>
      </c>
      <c r="AO3212" s="7">
        <v>0.39</v>
      </c>
      <c r="AP3212" s="7">
        <v>6.3616599999999996</v>
      </c>
      <c r="AQ3212" s="7">
        <v>4.1315999999999997</v>
      </c>
      <c r="AR3212" s="47">
        <v>7.4527000000000003E-4</v>
      </c>
      <c r="AS3212" s="48">
        <v>4.8127000000000002E-5</v>
      </c>
      <c r="AT3212" s="48">
        <v>2.8955E-5</v>
      </c>
      <c r="AU3212" s="7">
        <v>6.3289</v>
      </c>
      <c r="AV3212" s="40">
        <v>3.4311599999999998</v>
      </c>
      <c r="AW3212" s="47">
        <v>3.3279824218750004E-2</v>
      </c>
      <c r="AX3212" s="47">
        <v>2.6440878234375E-2</v>
      </c>
      <c r="AZ3212" s="40">
        <v>734.45799999999997</v>
      </c>
      <c r="BA3212" s="40">
        <v>733.45799999999997</v>
      </c>
      <c r="BB3212" s="40">
        <v>289.65895999999998</v>
      </c>
      <c r="BC3212" s="7">
        <v>3.9590000000000001</v>
      </c>
      <c r="BD3212" s="7">
        <v>14.969556000000001</v>
      </c>
      <c r="BE3212" s="7">
        <v>6.8419999999999996</v>
      </c>
      <c r="BF3212" s="47">
        <v>2.6900000000000001E-3</v>
      </c>
      <c r="BG3212" s="48">
        <v>4.8999999999999998E-5</v>
      </c>
      <c r="BH3212" s="48">
        <v>1.02E-4</v>
      </c>
      <c r="BI3212" s="7">
        <v>14.637</v>
      </c>
      <c r="BJ3212" s="40">
        <v>8.8799999999999997E-6</v>
      </c>
      <c r="BK3212" s="48">
        <v>8.8800000000000001E-4</v>
      </c>
      <c r="BL3212" s="48">
        <v>9.2925453125000002E-2</v>
      </c>
    </row>
    <row r="3213" spans="17:64" x14ac:dyDescent="0.3">
      <c r="Q3213" s="41">
        <v>731.44200000000001</v>
      </c>
      <c r="R3213" s="41">
        <v>130.119</v>
      </c>
      <c r="S3213" s="32">
        <v>1.7110000000000001</v>
      </c>
      <c r="T3213" s="32">
        <v>8.9737240000000007</v>
      </c>
      <c r="U3213" s="32">
        <v>6.0960000000000001</v>
      </c>
      <c r="V3213" s="43">
        <v>2.0999999999999999E-3</v>
      </c>
      <c r="W3213" s="44">
        <v>1.2899999999999999E-4</v>
      </c>
      <c r="X3213" s="43">
        <v>8.6000000000000003E-5</v>
      </c>
      <c r="Y3213" s="32">
        <v>8.83</v>
      </c>
      <c r="Z3213" s="41">
        <v>3.0230440000000001</v>
      </c>
      <c r="AA3213" s="45">
        <v>8.71640625E-2</v>
      </c>
      <c r="AB3213" s="45">
        <v>7.8915781250000011E-2</v>
      </c>
      <c r="AD3213"/>
      <c r="AE3213"/>
      <c r="AF3213"/>
      <c r="AG3213"/>
      <c r="AH3213"/>
      <c r="AI3213"/>
      <c r="AK3213">
        <v>732.45799999999997</v>
      </c>
      <c r="AL3213" s="40">
        <v>256.85334999999998</v>
      </c>
      <c r="AM3213" s="47">
        <v>9.5946E-3</v>
      </c>
      <c r="AN3213" s="47">
        <v>4.5466999999999999E-3</v>
      </c>
      <c r="AO3213" s="7">
        <v>0.53500000000000003</v>
      </c>
      <c r="AP3213" s="7">
        <v>6.4612400000000001</v>
      </c>
      <c r="AQ3213" s="7">
        <v>4.6515000000000004</v>
      </c>
      <c r="AR3213" s="47">
        <v>8.3887000000000002E-4</v>
      </c>
      <c r="AS3213" s="48">
        <v>5.3944999999999999E-5</v>
      </c>
      <c r="AT3213" s="48">
        <v>2.6472E-5</v>
      </c>
      <c r="AU3213" s="7">
        <v>6.4162999999999997</v>
      </c>
      <c r="AV3213" s="40">
        <v>3.6906400000000001</v>
      </c>
      <c r="AW3213" s="47">
        <v>3.7233136718749997E-2</v>
      </c>
      <c r="AX3213" s="47">
        <v>2.3642124484374999E-2</v>
      </c>
      <c r="AZ3213" s="40">
        <v>734.375</v>
      </c>
      <c r="BA3213" s="40">
        <v>733.375</v>
      </c>
      <c r="BB3213" s="40">
        <v>289.67646000000002</v>
      </c>
      <c r="BC3213" s="7">
        <v>3.2530000000000001</v>
      </c>
      <c r="BD3213" s="7">
        <v>15.357251999999999</v>
      </c>
      <c r="BE3213" s="7">
        <v>6.0890000000000004</v>
      </c>
      <c r="BF3213" s="47">
        <v>2.0699999999999998E-3</v>
      </c>
      <c r="BG3213" s="48">
        <v>4.8000000000000001E-5</v>
      </c>
      <c r="BH3213" s="48">
        <v>9.2999999999999997E-5</v>
      </c>
      <c r="BI3213" s="7">
        <v>15.084</v>
      </c>
      <c r="BJ3213" s="40">
        <v>0.24661199999999983</v>
      </c>
      <c r="BK3213" s="48">
        <v>6.7617187500000064E-3</v>
      </c>
      <c r="BL3213" s="48">
        <v>8.6016984374999994E-2</v>
      </c>
    </row>
    <row r="3214" spans="17:64" x14ac:dyDescent="0.3">
      <c r="Q3214" s="41">
        <v>731.35599999999999</v>
      </c>
      <c r="R3214" s="41">
        <v>130.12700000000001</v>
      </c>
      <c r="S3214" s="32">
        <v>3.7120000000000002</v>
      </c>
      <c r="T3214" s="32">
        <v>11.081807999999999</v>
      </c>
      <c r="U3214" s="32">
        <v>13.481</v>
      </c>
      <c r="V3214" s="43">
        <v>3.1800000000000001E-3</v>
      </c>
      <c r="W3214" s="44">
        <v>1.37E-4</v>
      </c>
      <c r="X3214" s="43">
        <v>7.6000000000000004E-5</v>
      </c>
      <c r="Y3214" s="32">
        <v>10.77</v>
      </c>
      <c r="Z3214" s="41">
        <v>6.8142479999999992</v>
      </c>
      <c r="AA3214" s="45">
        <v>7.3648437499999997E-2</v>
      </c>
      <c r="AB3214" s="45">
        <v>6.5272468750000007E-2</v>
      </c>
      <c r="AD3214"/>
      <c r="AE3214"/>
      <c r="AF3214"/>
      <c r="AG3214"/>
      <c r="AH3214"/>
      <c r="AI3214"/>
      <c r="AK3214">
        <v>732.375</v>
      </c>
      <c r="AL3214" s="40">
        <v>256.86880000000002</v>
      </c>
      <c r="AM3214" s="47">
        <v>1.3501000000000001E-2</v>
      </c>
      <c r="AN3214" s="47">
        <v>2.6708999999999999E-3</v>
      </c>
      <c r="AO3214" s="7">
        <v>0.95699999999999996</v>
      </c>
      <c r="AP3214" s="7">
        <v>7.3688880000000001</v>
      </c>
      <c r="AQ3214" s="7">
        <v>5.7670000000000003</v>
      </c>
      <c r="AR3214" s="47">
        <v>9.5768999999999997E-4</v>
      </c>
      <c r="AS3214" s="48">
        <v>5.8613000000000003E-5</v>
      </c>
      <c r="AT3214" s="48">
        <v>2.4759000000000001E-5</v>
      </c>
      <c r="AU3214" s="7">
        <v>7.2885</v>
      </c>
      <c r="AV3214" s="40">
        <v>4.0482279999999999</v>
      </c>
      <c r="AW3214" s="47">
        <v>3.9534019531250006E-2</v>
      </c>
      <c r="AX3214" s="47">
        <v>2.1528292640625002E-2</v>
      </c>
      <c r="AZ3214" s="40">
        <v>734.29200000000003</v>
      </c>
      <c r="BA3214" s="40">
        <v>733.29200000000003</v>
      </c>
      <c r="BB3214" s="40">
        <v>289.69394</v>
      </c>
      <c r="BC3214" s="7">
        <v>3.371</v>
      </c>
      <c r="BD3214" s="7">
        <v>15.621163999999998</v>
      </c>
      <c r="BE3214" s="7">
        <v>6.5439999999999996</v>
      </c>
      <c r="BF3214" s="47">
        <v>2.0400000000000001E-3</v>
      </c>
      <c r="BG3214" s="48">
        <v>4.6999999999999997E-5</v>
      </c>
      <c r="BH3214" s="48">
        <v>8.1000000000000004E-5</v>
      </c>
      <c r="BI3214" s="7">
        <v>15.337999999999999</v>
      </c>
      <c r="BJ3214" s="40">
        <v>0.48968399999999956</v>
      </c>
      <c r="BK3214" s="48">
        <v>6.359374999999997E-3</v>
      </c>
      <c r="BL3214" s="48">
        <v>7.4118187500000002E-2</v>
      </c>
    </row>
    <row r="3215" spans="17:64" x14ac:dyDescent="0.3">
      <c r="Q3215" s="41">
        <v>731.26900000000001</v>
      </c>
      <c r="R3215" s="41">
        <v>130.13499999999999</v>
      </c>
      <c r="S3215" s="32">
        <v>8.4879999999999995</v>
      </c>
      <c r="T3215" s="32">
        <v>14.822991999999999</v>
      </c>
      <c r="U3215" s="32">
        <v>25.571999999999999</v>
      </c>
      <c r="V3215" s="43">
        <v>4.5100000000000001E-3</v>
      </c>
      <c r="W3215" s="44">
        <v>1.2999999999999999E-4</v>
      </c>
      <c r="X3215" s="43">
        <v>7.8999999999999996E-5</v>
      </c>
      <c r="Y3215" s="32">
        <v>14.11</v>
      </c>
      <c r="Z3215" s="41">
        <v>10.327551999999999</v>
      </c>
      <c r="AA3215" s="45">
        <v>4.0152343749999986E-2</v>
      </c>
      <c r="AB3215" s="45">
        <v>6.3785796874999995E-2</v>
      </c>
      <c r="AD3215"/>
      <c r="AE3215"/>
      <c r="AF3215"/>
      <c r="AG3215"/>
      <c r="AH3215"/>
      <c r="AI3215"/>
      <c r="AK3215">
        <v>732.29200000000003</v>
      </c>
      <c r="AL3215" s="40">
        <v>256.8836</v>
      </c>
      <c r="AM3215" s="47">
        <v>1.5779000000000001E-2</v>
      </c>
      <c r="AN3215" s="47">
        <v>8.3575000000000003E-3</v>
      </c>
      <c r="AO3215" s="7">
        <v>1.8859999999999999</v>
      </c>
      <c r="AP3215" s="7">
        <v>9.0553240000000006</v>
      </c>
      <c r="AQ3215" s="7">
        <v>7.9638999999999998</v>
      </c>
      <c r="AR3215" s="47">
        <v>1.2722E-3</v>
      </c>
      <c r="AS3215" s="48">
        <v>6.6622E-5</v>
      </c>
      <c r="AT3215" s="48">
        <v>3.3161000000000003E-5</v>
      </c>
      <c r="AU3215" s="7">
        <v>8.8969000000000005</v>
      </c>
      <c r="AV3215" s="40">
        <v>4.5766439999999999</v>
      </c>
      <c r="AW3215" s="47">
        <v>4.1277390625E-2</v>
      </c>
      <c r="AX3215" s="47">
        <v>2.8869312812500006E-2</v>
      </c>
      <c r="AZ3215" s="40">
        <v>734.20799999999997</v>
      </c>
      <c r="BA3215" s="40">
        <v>733.20799999999997</v>
      </c>
      <c r="BB3215" s="40">
        <v>289.71145999999999</v>
      </c>
      <c r="BC3215" s="7">
        <v>4.431</v>
      </c>
      <c r="BD3215" s="7">
        <v>16.353204000000002</v>
      </c>
      <c r="BE3215" s="7">
        <v>8.4649999999999999</v>
      </c>
      <c r="BF3215" s="47">
        <v>2.2100000000000002E-3</v>
      </c>
      <c r="BG3215" s="48">
        <v>5.5999999999999999E-5</v>
      </c>
      <c r="BH3215" s="48">
        <v>8.8999999999999995E-5</v>
      </c>
      <c r="BI3215" s="7">
        <v>15.981</v>
      </c>
      <c r="BJ3215" s="40">
        <v>0.50692399999999971</v>
      </c>
      <c r="BK3215" s="48">
        <v>1.1972656249999993E-2</v>
      </c>
      <c r="BL3215" s="48">
        <v>8.1544703125000007E-2</v>
      </c>
    </row>
    <row r="3216" spans="17:64" x14ac:dyDescent="0.3">
      <c r="Q3216" s="41">
        <v>731.19299999999998</v>
      </c>
      <c r="R3216" s="41">
        <v>130.142</v>
      </c>
      <c r="S3216" s="32">
        <v>16.524999999999999</v>
      </c>
      <c r="T3216" s="32">
        <v>17.888100000000001</v>
      </c>
      <c r="U3216" s="32">
        <v>40.908000000000001</v>
      </c>
      <c r="V3216" s="43">
        <v>5.3499999999999997E-3</v>
      </c>
      <c r="W3216" s="44">
        <v>1.3999999999999999E-4</v>
      </c>
      <c r="X3216" s="43">
        <v>8.1000000000000004E-5</v>
      </c>
      <c r="Y3216" s="32">
        <v>16.5</v>
      </c>
      <c r="Z3216" s="41">
        <v>11.229100000000003</v>
      </c>
      <c r="AA3216" s="45">
        <v>3.3417968749999999E-2</v>
      </c>
      <c r="AB3216" s="45">
        <v>6.2952109375000009E-2</v>
      </c>
      <c r="AD3216"/>
      <c r="AE3216"/>
      <c r="AF3216"/>
      <c r="AG3216"/>
      <c r="AH3216"/>
      <c r="AI3216"/>
      <c r="AK3216">
        <v>732.20799999999997</v>
      </c>
      <c r="AL3216" s="40">
        <v>256.90032000000002</v>
      </c>
      <c r="AM3216" s="47">
        <v>2.1212999999999999E-2</v>
      </c>
      <c r="AN3216" s="47">
        <v>7.0236999999999999E-3</v>
      </c>
      <c r="AO3216" s="7">
        <v>3.633</v>
      </c>
      <c r="AP3216" s="7">
        <v>10.907172000000001</v>
      </c>
      <c r="AQ3216" s="7">
        <v>10.867000000000001</v>
      </c>
      <c r="AR3216" s="47">
        <v>1.8978000000000001E-3</v>
      </c>
      <c r="AS3216" s="48">
        <v>6.6824999999999998E-5</v>
      </c>
      <c r="AT3216" s="48">
        <v>4.2762000000000002E-5</v>
      </c>
      <c r="AU3216" s="7">
        <v>10.602</v>
      </c>
      <c r="AV3216" s="40">
        <v>4.3421320000000003</v>
      </c>
      <c r="AW3216" s="47">
        <v>2.9017265625E-2</v>
      </c>
      <c r="AX3216" s="47">
        <v>3.6359890312500004E-2</v>
      </c>
      <c r="AZ3216" s="40">
        <v>734.125</v>
      </c>
      <c r="BA3216" s="40">
        <v>733.125</v>
      </c>
      <c r="BB3216" s="40">
        <v>289.72895999999997</v>
      </c>
      <c r="BC3216" s="7">
        <v>6.0940000000000003</v>
      </c>
      <c r="BD3216" s="7">
        <v>17.750896000000001</v>
      </c>
      <c r="BE3216" s="7">
        <v>11.478999999999999</v>
      </c>
      <c r="BF3216" s="47">
        <v>2.5100000000000001E-3</v>
      </c>
      <c r="BG3216" s="48">
        <v>5.5999999999999999E-5</v>
      </c>
      <c r="BH3216" s="48">
        <v>9.6000000000000002E-5</v>
      </c>
      <c r="BI3216" s="7">
        <v>17.239000000000001</v>
      </c>
      <c r="BJ3216" s="40">
        <v>0.53417599999999865</v>
      </c>
      <c r="BK3216" s="48">
        <v>5.9960937499999997E-3</v>
      </c>
      <c r="BL3216" s="48">
        <v>8.7532671874999995E-2</v>
      </c>
    </row>
    <row r="3217" spans="17:64" x14ac:dyDescent="0.3">
      <c r="Q3217" s="41">
        <v>731.10699999999997</v>
      </c>
      <c r="R3217" s="41">
        <v>130.15</v>
      </c>
      <c r="S3217" s="32">
        <v>25.768000000000001</v>
      </c>
      <c r="T3217" s="32">
        <v>16.594512000000002</v>
      </c>
      <c r="U3217" s="32">
        <v>55.081000000000003</v>
      </c>
      <c r="V3217" s="43">
        <v>5.8100000000000001E-3</v>
      </c>
      <c r="W3217" s="44">
        <v>1.5200000000000001E-4</v>
      </c>
      <c r="X3217" s="43">
        <v>7.7000000000000001E-5</v>
      </c>
      <c r="Y3217" s="32">
        <v>14.43</v>
      </c>
      <c r="Z3217" s="41">
        <v>8.8016720000000035</v>
      </c>
      <c r="AA3217" s="45">
        <v>3.6253906250000002E-2</v>
      </c>
      <c r="AB3217" s="45">
        <v>5.7400328125000004E-2</v>
      </c>
      <c r="AD3217"/>
      <c r="AE3217"/>
      <c r="AF3217"/>
      <c r="AG3217"/>
      <c r="AH3217"/>
      <c r="AI3217"/>
      <c r="AK3217">
        <v>732.125</v>
      </c>
      <c r="AL3217" s="40">
        <v>256.91500000000002</v>
      </c>
      <c r="AM3217" s="47">
        <v>3.8717000000000001E-2</v>
      </c>
      <c r="AN3217" s="47">
        <v>1.0961E-2</v>
      </c>
      <c r="AO3217" s="7">
        <v>6.0289999999999999</v>
      </c>
      <c r="AP3217" s="7">
        <v>11.769436000000001</v>
      </c>
      <c r="AQ3217" s="7">
        <v>13.698</v>
      </c>
      <c r="AR3217" s="47">
        <v>2.5933000000000002E-3</v>
      </c>
      <c r="AS3217" s="48">
        <v>6.2632000000000006E-5</v>
      </c>
      <c r="AT3217" s="48">
        <v>4.7250999999999999E-5</v>
      </c>
      <c r="AU3217" s="7">
        <v>11.263</v>
      </c>
      <c r="AV3217" s="40">
        <v>2.8699159999999999</v>
      </c>
      <c r="AW3217" s="47">
        <v>1.0968601562500003E-2</v>
      </c>
      <c r="AX3217" s="47">
        <v>3.8502664531250001E-2</v>
      </c>
      <c r="AZ3217" s="40">
        <v>734.04200000000003</v>
      </c>
      <c r="BA3217" s="40">
        <v>733.04200000000003</v>
      </c>
      <c r="BB3217" s="40">
        <v>289.74646000000001</v>
      </c>
      <c r="BC3217" s="7">
        <v>7.2469999999999999</v>
      </c>
      <c r="BD3217" s="7">
        <v>18.025748</v>
      </c>
      <c r="BE3217" s="7">
        <v>14.648999999999999</v>
      </c>
      <c r="BF3217" s="47">
        <v>2.6099999999999999E-3</v>
      </c>
      <c r="BG3217" s="48">
        <v>7.2999999999999999E-5</v>
      </c>
      <c r="BH3217" s="48">
        <v>9.0000000000000006E-5</v>
      </c>
      <c r="BI3217" s="7">
        <v>17.417000000000002</v>
      </c>
      <c r="BJ3217" s="40">
        <v>1.6333879999999983</v>
      </c>
      <c r="BK3217" s="48">
        <v>2.1003906249999999E-2</v>
      </c>
      <c r="BL3217" s="48">
        <v>8.1195328125000008E-2</v>
      </c>
    </row>
    <row r="3218" spans="17:64" x14ac:dyDescent="0.3">
      <c r="Q3218" s="41">
        <v>731.02</v>
      </c>
      <c r="R3218" s="41">
        <v>130.15799999999999</v>
      </c>
      <c r="S3218" s="32">
        <v>31.518999999999998</v>
      </c>
      <c r="T3218" s="32">
        <v>11.997596</v>
      </c>
      <c r="U3218" s="32">
        <v>61.295999999999999</v>
      </c>
      <c r="V3218" s="43">
        <v>5.8199999999999997E-3</v>
      </c>
      <c r="W3218" s="44">
        <v>1.46E-4</v>
      </c>
      <c r="X3218" s="43">
        <v>8.3999999999999995E-5</v>
      </c>
      <c r="Y3218" s="32">
        <v>9.35</v>
      </c>
      <c r="Z3218" s="41">
        <v>4.6878760000000028</v>
      </c>
      <c r="AA3218" s="45">
        <v>3.0054687499999996E-2</v>
      </c>
      <c r="AB3218" s="45">
        <v>6.4366593749999992E-2</v>
      </c>
      <c r="AD3218"/>
      <c r="AE3218"/>
      <c r="AF3218"/>
      <c r="AG3218"/>
      <c r="AH3218"/>
      <c r="AI3218"/>
      <c r="AK3218">
        <v>732.04200000000003</v>
      </c>
      <c r="AL3218" s="40">
        <v>256.93007999999998</v>
      </c>
      <c r="AM3218" s="47">
        <v>6.1566999999999997E-2</v>
      </c>
      <c r="AN3218" s="47">
        <v>2.8663000000000001E-2</v>
      </c>
      <c r="AO3218" s="7">
        <v>7.1120000000000001</v>
      </c>
      <c r="AP3218" s="7">
        <v>11.478408</v>
      </c>
      <c r="AQ3218" s="7">
        <v>14.446999999999999</v>
      </c>
      <c r="AR3218" s="47">
        <v>2.5904000000000001E-3</v>
      </c>
      <c r="AS3218" s="48">
        <v>6.6747000000000003E-5</v>
      </c>
      <c r="AT3218" s="48">
        <v>4.9799000000000002E-5</v>
      </c>
      <c r="AU3218" s="7">
        <v>10.881</v>
      </c>
      <c r="AV3218" s="40">
        <v>1.6738479999999996</v>
      </c>
      <c r="AW3218" s="47">
        <v>1.5141375000000002E-2</v>
      </c>
      <c r="AX3218" s="47">
        <v>4.1060447500000007E-2</v>
      </c>
      <c r="AZ3218" s="40">
        <v>733.95799999999997</v>
      </c>
      <c r="BA3218" s="40">
        <v>732.95799999999997</v>
      </c>
      <c r="BB3218" s="40">
        <v>289.76267999999999</v>
      </c>
      <c r="BC3218" s="7">
        <v>7.6980000000000004</v>
      </c>
      <c r="BD3218" s="7">
        <v>17.599632</v>
      </c>
      <c r="BE3218" s="7">
        <v>16.071000000000002</v>
      </c>
      <c r="BF3218" s="47">
        <v>2.7100000000000002E-3</v>
      </c>
      <c r="BG3218" s="48">
        <v>9.1000000000000003E-5</v>
      </c>
      <c r="BH3218" s="48">
        <v>8.8999999999999995E-5</v>
      </c>
      <c r="BI3218" s="7">
        <v>16.952999999999999</v>
      </c>
      <c r="BJ3218" s="40">
        <v>2.2453920000000007</v>
      </c>
      <c r="BK3218" s="48">
        <v>3.7011718750000006E-2</v>
      </c>
      <c r="BL3218" s="48">
        <v>7.9857984374999982E-2</v>
      </c>
    </row>
    <row r="3219" spans="17:64" x14ac:dyDescent="0.3">
      <c r="Q3219" s="41">
        <v>730.94500000000005</v>
      </c>
      <c r="R3219" s="41">
        <v>130.16499999999999</v>
      </c>
      <c r="S3219" s="32">
        <v>29.53</v>
      </c>
      <c r="T3219" s="32">
        <v>9.4305200000000013</v>
      </c>
      <c r="U3219" s="32">
        <v>57.564</v>
      </c>
      <c r="V3219" s="43">
        <v>3.8800000000000002E-3</v>
      </c>
      <c r="W3219" s="44">
        <v>1.2300000000000001E-4</v>
      </c>
      <c r="X3219" s="43">
        <v>8.2000000000000001E-5</v>
      </c>
      <c r="Y3219" s="32">
        <v>6.95</v>
      </c>
      <c r="Z3219" s="41">
        <v>4.5281199999999941</v>
      </c>
      <c r="AA3219" s="45">
        <v>4.5703125000000011E-2</v>
      </c>
      <c r="AB3219" s="45">
        <v>6.8911062499999995E-2</v>
      </c>
      <c r="AD3219"/>
      <c r="AE3219"/>
      <c r="AF3219"/>
      <c r="AG3219"/>
      <c r="AH3219"/>
      <c r="AI3219"/>
      <c r="AK3219">
        <v>731.95799999999997</v>
      </c>
      <c r="AL3219" s="40">
        <v>256.94839999999999</v>
      </c>
      <c r="AM3219" s="47">
        <v>4.4492999999999998E-2</v>
      </c>
      <c r="AN3219" s="47">
        <v>3.6568999999999997E-2</v>
      </c>
      <c r="AO3219" s="7">
        <v>6.0110000000000001</v>
      </c>
      <c r="AP3219" s="7">
        <v>10.490124000000002</v>
      </c>
      <c r="AQ3219" s="7">
        <v>12.532999999999999</v>
      </c>
      <c r="AR3219" s="47">
        <v>2.2518999999999998E-3</v>
      </c>
      <c r="AS3219" s="48">
        <v>6.2527999999999995E-5</v>
      </c>
      <c r="AT3219" s="48">
        <v>4.8495000000000002E-5</v>
      </c>
      <c r="AU3219" s="7">
        <v>9.9852000000000007</v>
      </c>
      <c r="AV3219" s="40">
        <v>1.7372439999999987</v>
      </c>
      <c r="AW3219" s="47">
        <v>1.7665929687499998E-2</v>
      </c>
      <c r="AX3219" s="47">
        <v>4.0898356093749998E-2</v>
      </c>
      <c r="AZ3219" s="40">
        <v>733.875</v>
      </c>
      <c r="BA3219" s="40">
        <v>732.875</v>
      </c>
      <c r="BB3219" s="40">
        <v>289.77767999999998</v>
      </c>
      <c r="BC3219" s="7">
        <v>7.0670000000000002</v>
      </c>
      <c r="BD3219" s="7">
        <v>17.156627999999998</v>
      </c>
      <c r="BE3219" s="7">
        <v>16.265999999999998</v>
      </c>
      <c r="BF3219" s="47">
        <v>2.9299999999999999E-3</v>
      </c>
      <c r="BG3219" s="48">
        <v>1.0399999999999999E-4</v>
      </c>
      <c r="BH3219" s="48">
        <v>1.15E-4</v>
      </c>
      <c r="BI3219" s="7">
        <v>16.562999999999999</v>
      </c>
      <c r="BJ3219" s="40">
        <v>3.5736679999999978</v>
      </c>
      <c r="BK3219" s="48">
        <v>4.5628906250000004E-2</v>
      </c>
      <c r="BL3219" s="48">
        <v>0.105115828125</v>
      </c>
    </row>
    <row r="3220" spans="17:64" x14ac:dyDescent="0.3">
      <c r="Q3220" s="41">
        <v>730.85799999999995</v>
      </c>
      <c r="R3220" s="41">
        <v>130.173</v>
      </c>
      <c r="S3220" s="32">
        <v>20.169</v>
      </c>
      <c r="T3220" s="32">
        <v>11.954196</v>
      </c>
      <c r="U3220" s="32">
        <v>42.56</v>
      </c>
      <c r="V3220" s="43">
        <v>1.6999999999999999E-3</v>
      </c>
      <c r="W3220" s="44">
        <v>1.2E-4</v>
      </c>
      <c r="X3220" s="43">
        <v>6.3E-5</v>
      </c>
      <c r="Y3220" s="32">
        <v>10.26</v>
      </c>
      <c r="Z3220" s="41">
        <v>6.3364759999999976</v>
      </c>
      <c r="AA3220" s="45">
        <v>8.6132812500000003E-2</v>
      </c>
      <c r="AB3220" s="45">
        <v>5.7265156249999997E-2</v>
      </c>
      <c r="AD3220"/>
      <c r="AE3220"/>
      <c r="AF3220"/>
      <c r="AG3220"/>
      <c r="AH3220"/>
      <c r="AI3220"/>
      <c r="AK3220">
        <v>731.875</v>
      </c>
      <c r="AL3220" s="40">
        <v>256.96499999999997</v>
      </c>
      <c r="AM3220" s="47">
        <v>2.9614000000000001E-2</v>
      </c>
      <c r="AN3220" s="47">
        <v>1.6188999999999999E-2</v>
      </c>
      <c r="AO3220" s="7">
        <v>4.266</v>
      </c>
      <c r="AP3220" s="7">
        <v>9.6056439999999998</v>
      </c>
      <c r="AQ3220" s="7">
        <v>9.5454000000000008</v>
      </c>
      <c r="AR3220" s="47">
        <v>1.6784E-3</v>
      </c>
      <c r="AS3220" s="48">
        <v>5.9182999999999999E-5</v>
      </c>
      <c r="AT3220" s="48">
        <v>4.3711999999999998E-5</v>
      </c>
      <c r="AU3220" s="7">
        <v>9.2472999999999992</v>
      </c>
      <c r="AV3220" s="40">
        <v>1.8836640000000004</v>
      </c>
      <c r="AW3220" s="47">
        <v>2.5746124999999995E-2</v>
      </c>
      <c r="AX3220" s="47">
        <v>3.8050022499999996E-2</v>
      </c>
      <c r="AZ3220" s="40">
        <v>733.79200000000003</v>
      </c>
      <c r="BA3220" s="40">
        <v>732.79200000000003</v>
      </c>
      <c r="BB3220" s="40">
        <v>289.79250000000002</v>
      </c>
      <c r="BC3220" s="7">
        <v>5.5270000000000001</v>
      </c>
      <c r="BD3220" s="7">
        <v>16.851268000000001</v>
      </c>
      <c r="BE3220" s="7">
        <v>15.452</v>
      </c>
      <c r="BF3220" s="47">
        <v>2.96E-3</v>
      </c>
      <c r="BG3220" s="48">
        <v>1.26E-4</v>
      </c>
      <c r="BH3220" s="48">
        <v>1.2E-4</v>
      </c>
      <c r="BI3220" s="7">
        <v>16.387</v>
      </c>
      <c r="BJ3220" s="40">
        <v>5.5255080000000003</v>
      </c>
      <c r="BK3220" s="48">
        <v>6.7031250000000001E-2</v>
      </c>
      <c r="BL3220" s="48">
        <v>0.110014625</v>
      </c>
    </row>
    <row r="3221" spans="17:64" x14ac:dyDescent="0.3">
      <c r="Q3221" s="41">
        <v>730.77099999999996</v>
      </c>
      <c r="R3221" s="41">
        <v>130.18100000000001</v>
      </c>
      <c r="S3221" s="32">
        <v>10.237</v>
      </c>
      <c r="T3221" s="32">
        <v>11.739908000000002</v>
      </c>
      <c r="U3221" s="32">
        <v>23.06</v>
      </c>
      <c r="V3221" s="43">
        <v>1.1999999999999999E-3</v>
      </c>
      <c r="W3221" s="44">
        <v>1.34E-4</v>
      </c>
      <c r="X3221" s="43">
        <v>6.6000000000000005E-5</v>
      </c>
      <c r="Y3221" s="32">
        <v>10.88</v>
      </c>
      <c r="Z3221" s="41">
        <v>4.6743479999999984</v>
      </c>
      <c r="AA3221" s="45">
        <v>0.11009375</v>
      </c>
      <c r="AB3221" s="45">
        <v>6.1951875000000003E-2</v>
      </c>
      <c r="AD3221"/>
      <c r="AE3221"/>
      <c r="AF3221"/>
      <c r="AG3221"/>
      <c r="AH3221"/>
      <c r="AI3221"/>
      <c r="AK3221">
        <v>731.79200000000003</v>
      </c>
      <c r="AL3221" s="40">
        <v>256.98388999999997</v>
      </c>
      <c r="AM3221" s="47">
        <v>2.1496000000000001E-2</v>
      </c>
      <c r="AN3221" s="47">
        <v>7.7954000000000001E-3</v>
      </c>
      <c r="AO3221" s="7">
        <v>4.7009999999999996</v>
      </c>
      <c r="AP3221" s="7">
        <v>10.163684</v>
      </c>
      <c r="AQ3221" s="7">
        <v>9.4847999999999999</v>
      </c>
      <c r="AR3221" s="47">
        <v>1.3833999999999999E-3</v>
      </c>
      <c r="AS3221" s="48">
        <v>5.3304999999999999E-5</v>
      </c>
      <c r="AT3221" s="48">
        <v>4.3219000000000001E-5</v>
      </c>
      <c r="AU3221" s="7">
        <v>9.7688000000000006</v>
      </c>
      <c r="AV3221" s="40">
        <v>1.0418040000000008</v>
      </c>
      <c r="AW3221" s="47">
        <v>2.5745078124999998E-2</v>
      </c>
      <c r="AX3221" s="47">
        <v>3.85521865625E-2</v>
      </c>
      <c r="AZ3221" s="40">
        <v>733.70799999999997</v>
      </c>
      <c r="BA3221" s="40">
        <v>732.70799999999997</v>
      </c>
      <c r="BB3221" s="40">
        <v>289.80754999999999</v>
      </c>
      <c r="BC3221" s="7">
        <v>3.7290000000000001</v>
      </c>
      <c r="BD3221" s="7">
        <v>16.436236000000001</v>
      </c>
      <c r="BE3221" s="7">
        <v>12.627000000000001</v>
      </c>
      <c r="BF3221" s="47">
        <v>2.8300000000000001E-3</v>
      </c>
      <c r="BG3221" s="48">
        <v>1.4100000000000001E-4</v>
      </c>
      <c r="BH3221" s="48">
        <v>1.17E-4</v>
      </c>
      <c r="BI3221" s="7">
        <v>16.123000000000001</v>
      </c>
      <c r="BJ3221" s="40">
        <v>5.929716</v>
      </c>
      <c r="BK3221" s="48">
        <v>8.4621093750000001E-2</v>
      </c>
      <c r="BL3221" s="48">
        <v>0.10745317187499999</v>
      </c>
    </row>
    <row r="3222" spans="17:64" x14ac:dyDescent="0.3">
      <c r="Q3222" s="41">
        <v>730.68499999999995</v>
      </c>
      <c r="R3222" s="41">
        <v>130.18899999999999</v>
      </c>
      <c r="S3222" s="32">
        <v>3.1520000000000001</v>
      </c>
      <c r="T3222" s="32">
        <v>6.4847679999999999</v>
      </c>
      <c r="U3222" s="32">
        <v>7.9109999999999996</v>
      </c>
      <c r="V3222" s="43">
        <v>9.3999999999999997E-4</v>
      </c>
      <c r="W3222" s="44">
        <v>7.7000000000000001E-5</v>
      </c>
      <c r="X3222" s="43">
        <v>5.7000000000000003E-5</v>
      </c>
      <c r="Y3222" s="32">
        <v>6.22</v>
      </c>
      <c r="Z3222" s="41">
        <v>2.2500079999999993</v>
      </c>
      <c r="AA3222" s="45">
        <v>5.8273437500000004E-2</v>
      </c>
      <c r="AB3222" s="45">
        <v>5.3828968750000004E-2</v>
      </c>
      <c r="AD3222"/>
      <c r="AE3222"/>
      <c r="AF3222"/>
      <c r="AG3222"/>
      <c r="AH3222"/>
      <c r="AI3222"/>
      <c r="AK3222">
        <v>731.70799999999997</v>
      </c>
      <c r="AL3222" s="40">
        <v>257.00202000000002</v>
      </c>
      <c r="AO3222" s="7"/>
      <c r="AP3222" s="7"/>
      <c r="AQ3222" s="7"/>
      <c r="AS3222" s="48">
        <v>5.2451000000000003E-5</v>
      </c>
      <c r="AT3222" s="48">
        <v>4.2972000000000001E-5</v>
      </c>
      <c r="AU3222" s="7"/>
      <c r="AW3222" s="47">
        <v>5.2451000000000005E-2</v>
      </c>
      <c r="AX3222" s="47">
        <v>4.2972000000000003E-2</v>
      </c>
      <c r="AZ3222" s="40">
        <v>733.625</v>
      </c>
      <c r="BA3222" s="40">
        <v>732.625</v>
      </c>
      <c r="BB3222" s="40">
        <v>289.82249999999999</v>
      </c>
      <c r="BC3222" s="7">
        <v>2.468</v>
      </c>
      <c r="BD3222" s="7">
        <v>16.216312000000002</v>
      </c>
      <c r="BE3222" s="7">
        <v>10.186</v>
      </c>
      <c r="BF3222" s="47">
        <v>3.0899999999999999E-3</v>
      </c>
      <c r="BG3222" s="48">
        <v>1.4899999999999999E-4</v>
      </c>
      <c r="BH3222" s="48">
        <v>1.25E-4</v>
      </c>
      <c r="BI3222" s="7">
        <v>16.009</v>
      </c>
      <c r="BJ3222" s="40">
        <v>5.7534719999999995</v>
      </c>
      <c r="BK3222" s="48">
        <v>8.7441406249999992E-2</v>
      </c>
      <c r="BL3222" s="48">
        <v>0.11457607812500001</v>
      </c>
    </row>
    <row r="3223" spans="17:64" x14ac:dyDescent="0.3">
      <c r="Q3223" s="41">
        <v>730.60900000000004</v>
      </c>
      <c r="R3223" s="41">
        <v>130.196</v>
      </c>
      <c r="S3223" s="32">
        <v>0.36699999999999999</v>
      </c>
      <c r="T3223" s="32">
        <v>3.0908280000000001</v>
      </c>
      <c r="U3223" s="32">
        <v>1.109</v>
      </c>
      <c r="V3223" s="43">
        <v>4.8999999999999998E-4</v>
      </c>
      <c r="W3223" s="44">
        <v>5.8999999999999998E-5</v>
      </c>
      <c r="X3223" s="43">
        <v>3.4999999999999997E-5</v>
      </c>
      <c r="Y3223" s="32">
        <v>3.06</v>
      </c>
      <c r="Z3223" s="41">
        <v>0.44986799999999993</v>
      </c>
      <c r="AA3223" s="45">
        <v>4.9238281250000002E-2</v>
      </c>
      <c r="AB3223" s="45">
        <v>3.3347015624999997E-2</v>
      </c>
      <c r="AD3223"/>
      <c r="AE3223"/>
      <c r="AF3223"/>
      <c r="AG3223"/>
      <c r="AH3223"/>
      <c r="AI3223"/>
      <c r="AK3223">
        <v>731.625</v>
      </c>
      <c r="AL3223" s="40">
        <v>257.01994000000002</v>
      </c>
      <c r="AO3223" s="7"/>
      <c r="AP3223" s="7"/>
      <c r="AQ3223" s="7"/>
      <c r="AS3223" s="48"/>
      <c r="AT3223" s="48"/>
      <c r="AU3223" s="7"/>
      <c r="AZ3223" s="40">
        <v>733.54200000000003</v>
      </c>
      <c r="BA3223" s="40">
        <v>732.54200000000003</v>
      </c>
      <c r="BB3223" s="40">
        <v>289.83735999999999</v>
      </c>
      <c r="BC3223" s="7">
        <v>2.2759999999999998</v>
      </c>
      <c r="BD3223" s="7">
        <v>16.252184</v>
      </c>
      <c r="BE3223" s="7">
        <v>9.5960000000000001</v>
      </c>
      <c r="BF3223" s="47">
        <v>2.98E-3</v>
      </c>
      <c r="BG3223" s="48">
        <v>1.2400000000000001E-4</v>
      </c>
      <c r="BH3223" s="48">
        <v>1.3200000000000001E-4</v>
      </c>
      <c r="BI3223" s="7">
        <v>16.061</v>
      </c>
      <c r="BJ3223" s="40">
        <v>5.5083040000000008</v>
      </c>
      <c r="BK3223" s="48">
        <v>6.4632812500000011E-2</v>
      </c>
      <c r="BL3223" s="48">
        <v>0.12194715625000002</v>
      </c>
    </row>
    <row r="3224" spans="17:64" x14ac:dyDescent="0.3">
      <c r="Q3224" s="41">
        <v>730.52300000000002</v>
      </c>
      <c r="R3224" s="41">
        <v>130.20400000000001</v>
      </c>
      <c r="S3224" s="32">
        <v>0.432</v>
      </c>
      <c r="T3224" s="32">
        <v>4.8162880000000001</v>
      </c>
      <c r="U3224" s="32">
        <v>2.1989999999999998</v>
      </c>
      <c r="V3224" s="43">
        <v>3.8999999999999999E-4</v>
      </c>
      <c r="W3224" s="44">
        <v>6.3999999999999997E-5</v>
      </c>
      <c r="X3224" s="43">
        <v>2.1999999999999999E-5</v>
      </c>
      <c r="Y3224" s="32">
        <v>4.78</v>
      </c>
      <c r="Z3224" s="41">
        <v>1.4231279999999997</v>
      </c>
      <c r="AA3224" s="45">
        <v>5.6230468749999998E-2</v>
      </c>
      <c r="AB3224" s="45">
        <v>2.0684359375000003E-2</v>
      </c>
      <c r="AD3224"/>
      <c r="AE3224"/>
      <c r="AF3224"/>
      <c r="AG3224"/>
      <c r="AH3224"/>
      <c r="AI3224"/>
      <c r="AK3224">
        <v>731.54200000000003</v>
      </c>
      <c r="AL3224" s="40">
        <v>257.03784999999999</v>
      </c>
      <c r="AO3224" s="7"/>
      <c r="AP3224" s="7"/>
      <c r="AQ3224" s="7"/>
      <c r="AS3224" s="48"/>
      <c r="AT3224" s="48"/>
      <c r="AU3224" s="7"/>
      <c r="AZ3224" s="40">
        <v>733.45799999999997</v>
      </c>
      <c r="BA3224" s="40">
        <v>732.45799999999997</v>
      </c>
      <c r="BB3224" s="40">
        <v>289.85250000000002</v>
      </c>
      <c r="BC3224" s="7">
        <v>2.8919999999999999</v>
      </c>
      <c r="BD3224" s="7">
        <v>17.038927999999999</v>
      </c>
      <c r="BE3224" s="7">
        <v>9.73</v>
      </c>
      <c r="BF3224" s="47">
        <v>2.7799999999999999E-3</v>
      </c>
      <c r="BG3224" s="48">
        <v>1.05E-4</v>
      </c>
      <c r="BH3224" s="48">
        <v>1.07E-4</v>
      </c>
      <c r="BI3224" s="7">
        <v>16.795999999999999</v>
      </c>
      <c r="BJ3224" s="40">
        <v>4.5359680000000004</v>
      </c>
      <c r="BK3224" s="48">
        <v>4.9617187500000007E-2</v>
      </c>
      <c r="BL3224" s="48">
        <v>9.7621843749999992E-2</v>
      </c>
    </row>
    <row r="3225" spans="17:64" x14ac:dyDescent="0.3">
      <c r="Q3225" s="41">
        <v>730.43600000000004</v>
      </c>
      <c r="R3225" s="41">
        <v>130.21199999999999</v>
      </c>
      <c r="S3225" s="32">
        <v>0.72</v>
      </c>
      <c r="T3225" s="32">
        <v>5.9904799999999998</v>
      </c>
      <c r="U3225" s="32">
        <v>3.5449999999999999</v>
      </c>
      <c r="V3225" s="43">
        <v>5.8E-4</v>
      </c>
      <c r="W3225" s="44">
        <v>5.3000000000000001E-5</v>
      </c>
      <c r="X3225" s="43">
        <v>3.6999999999999998E-5</v>
      </c>
      <c r="Y3225" s="32">
        <v>5.93</v>
      </c>
      <c r="Z3225" s="41">
        <v>2.2518799999999999</v>
      </c>
      <c r="AA3225" s="45">
        <v>4.1445312500000005E-2</v>
      </c>
      <c r="AB3225" s="45">
        <v>3.5043406249999999E-2</v>
      </c>
      <c r="AD3225"/>
      <c r="AE3225"/>
      <c r="AF3225"/>
      <c r="AG3225"/>
      <c r="AH3225"/>
      <c r="AI3225"/>
      <c r="AK3225">
        <v>731.45799999999997</v>
      </c>
      <c r="AL3225" s="40">
        <v>257.05599000000001</v>
      </c>
      <c r="AO3225" s="7"/>
      <c r="AP3225" s="7"/>
      <c r="AQ3225" s="7"/>
      <c r="AS3225" s="48"/>
      <c r="AT3225" s="48"/>
      <c r="AU3225" s="7"/>
      <c r="AZ3225" s="40">
        <v>733.375</v>
      </c>
      <c r="BA3225" s="40">
        <v>732.375</v>
      </c>
      <c r="BB3225" s="40">
        <v>289.86732000000001</v>
      </c>
      <c r="BC3225" s="7">
        <v>4.1669999999999998</v>
      </c>
      <c r="BD3225" s="7">
        <v>17.610028</v>
      </c>
      <c r="BE3225" s="7">
        <v>10.489000000000001</v>
      </c>
      <c r="BF3225" s="47">
        <v>2.82E-3</v>
      </c>
      <c r="BG3225" s="48">
        <v>9.6000000000000002E-5</v>
      </c>
      <c r="BH3225" s="48">
        <v>9.7E-5</v>
      </c>
      <c r="BI3225" s="7">
        <v>17.260000000000002</v>
      </c>
      <c r="BJ3225" s="40">
        <v>3.0050680000000005</v>
      </c>
      <c r="BK3225" s="48">
        <v>3.9820312500000003E-2</v>
      </c>
      <c r="BL3225" s="48">
        <v>8.7486906249999996E-2</v>
      </c>
    </row>
    <row r="3226" spans="17:64" x14ac:dyDescent="0.3">
      <c r="Q3226" s="41">
        <v>730.36</v>
      </c>
      <c r="R3226" s="41">
        <v>130.21899999999999</v>
      </c>
      <c r="S3226" s="32">
        <v>1.17</v>
      </c>
      <c r="T3226" s="32">
        <v>6.2282799999999998</v>
      </c>
      <c r="U3226" s="32">
        <v>4.6879999999999997</v>
      </c>
      <c r="V3226" s="43">
        <v>8.8000000000000003E-4</v>
      </c>
      <c r="W3226" s="44">
        <v>5.3999999999999998E-5</v>
      </c>
      <c r="X3226" s="43">
        <v>5.3999999999999998E-5</v>
      </c>
      <c r="Y3226" s="32">
        <v>6.13</v>
      </c>
      <c r="Z3226" s="41">
        <v>2.5866799999999999</v>
      </c>
      <c r="AA3226" s="45">
        <v>3.6468750000000001E-2</v>
      </c>
      <c r="AB3226" s="45">
        <v>5.1031374999999997E-2</v>
      </c>
      <c r="AD3226"/>
      <c r="AE3226"/>
      <c r="AF3226"/>
      <c r="AG3226"/>
      <c r="AH3226"/>
      <c r="AI3226"/>
      <c r="AK3226">
        <v>731.375</v>
      </c>
      <c r="AL3226" s="40">
        <v>257.07389999999998</v>
      </c>
      <c r="AO3226" s="7"/>
      <c r="AP3226" s="7"/>
      <c r="AQ3226" s="7"/>
      <c r="AS3226" s="48"/>
      <c r="AT3226" s="48"/>
      <c r="AU3226" s="7"/>
      <c r="AZ3226" s="40">
        <v>733.29200000000003</v>
      </c>
      <c r="BA3226" s="40">
        <v>732.29200000000003</v>
      </c>
      <c r="BB3226" s="40">
        <v>289.88227000000001</v>
      </c>
      <c r="BC3226" s="7">
        <v>5.992</v>
      </c>
      <c r="BD3226" s="7">
        <v>18.215328</v>
      </c>
      <c r="BE3226" s="7">
        <v>12.385</v>
      </c>
      <c r="BF3226" s="47">
        <v>2.9199999999999999E-3</v>
      </c>
      <c r="BG3226" s="48">
        <v>7.2999999999999999E-5</v>
      </c>
      <c r="BH3226" s="48">
        <v>1.2799999999999999E-4</v>
      </c>
      <c r="BI3226" s="7">
        <v>17.712</v>
      </c>
      <c r="BJ3226" s="40">
        <v>1.6233679999999993</v>
      </c>
      <c r="BK3226" s="48">
        <v>1.4828125000000003E-2</v>
      </c>
      <c r="BL3226" s="48">
        <v>0.1181495625</v>
      </c>
    </row>
    <row r="3227" spans="17:64" x14ac:dyDescent="0.3">
      <c r="Q3227" s="41">
        <v>730.274</v>
      </c>
      <c r="R3227" s="41">
        <v>130.227</v>
      </c>
      <c r="S3227" s="32">
        <v>3.4350000000000001</v>
      </c>
      <c r="T3227" s="32">
        <v>7.5685400000000005</v>
      </c>
      <c r="U3227" s="32">
        <v>10.835000000000001</v>
      </c>
      <c r="V3227" s="43">
        <v>1.24E-3</v>
      </c>
      <c r="W3227" s="44">
        <v>6.9999999999999994E-5</v>
      </c>
      <c r="X3227" s="43">
        <v>3.8999999999999999E-5</v>
      </c>
      <c r="Y3227" s="32">
        <v>7.28</v>
      </c>
      <c r="Z3227" s="41">
        <v>4.6657400000000004</v>
      </c>
      <c r="AA3227" s="45">
        <v>4.5296874999999993E-2</v>
      </c>
      <c r="AB3227" s="45">
        <v>3.4816937499999999E-2</v>
      </c>
      <c r="AD3227"/>
      <c r="AE3227"/>
      <c r="AF3227"/>
      <c r="AG3227"/>
      <c r="AH3227"/>
      <c r="AI3227"/>
      <c r="AK3227">
        <v>731.29200000000003</v>
      </c>
      <c r="AL3227" s="40">
        <v>257.09181999999998</v>
      </c>
      <c r="AO3227" s="7"/>
      <c r="AP3227" s="7"/>
      <c r="AQ3227" s="7"/>
      <c r="AS3227" s="48"/>
      <c r="AT3227" s="48"/>
      <c r="AU3227" s="7"/>
      <c r="AZ3227" s="40">
        <v>733.20799999999997</v>
      </c>
      <c r="BA3227" s="40">
        <v>732.20799999999997</v>
      </c>
      <c r="BB3227" s="40">
        <v>289.89731999999998</v>
      </c>
      <c r="BC3227" s="7">
        <v>7.9930000000000003</v>
      </c>
      <c r="BD3227" s="7">
        <v>19.032412000000001</v>
      </c>
      <c r="BE3227" s="7">
        <v>15.077999999999999</v>
      </c>
      <c r="BF3227" s="47">
        <v>3.29E-3</v>
      </c>
      <c r="BG3227" s="48">
        <v>6.0000000000000002E-5</v>
      </c>
      <c r="BH3227" s="48">
        <v>2.3599999999999999E-4</v>
      </c>
      <c r="BI3227" s="7">
        <v>18.361000000000001</v>
      </c>
      <c r="BJ3227" s="40">
        <v>0.72257199999999777</v>
      </c>
      <c r="BK3227" s="48">
        <v>8.8800000000000001E-4</v>
      </c>
      <c r="BL3227" s="48">
        <v>0.224901390625</v>
      </c>
    </row>
    <row r="3228" spans="17:64" x14ac:dyDescent="0.3">
      <c r="Q3228" s="41">
        <v>730.18700000000001</v>
      </c>
      <c r="R3228" s="41">
        <v>130.23500000000001</v>
      </c>
      <c r="S3228" s="32">
        <v>11.862</v>
      </c>
      <c r="T3228" s="32">
        <v>9.5864080000000005</v>
      </c>
      <c r="U3228" s="32">
        <v>29.283999999999999</v>
      </c>
      <c r="V3228" s="43">
        <v>1.92E-3</v>
      </c>
      <c r="W3228" s="44">
        <v>8.2000000000000001E-5</v>
      </c>
      <c r="X3228" s="43">
        <v>5.1999999999999997E-5</v>
      </c>
      <c r="Y3228" s="32">
        <v>8.59</v>
      </c>
      <c r="Z3228" s="41">
        <v>7.9798479999999969</v>
      </c>
      <c r="AA3228" s="45">
        <v>4.3749999999999997E-2</v>
      </c>
      <c r="AB3228" s="45">
        <v>4.5523000000000001E-2</v>
      </c>
      <c r="AD3228"/>
      <c r="AE3228"/>
      <c r="AF3228"/>
      <c r="AG3228"/>
      <c r="AH3228"/>
      <c r="AI3228"/>
      <c r="AK3228">
        <v>731.20799999999997</v>
      </c>
      <c r="AL3228" s="40">
        <v>257.10996</v>
      </c>
      <c r="AM3228" s="47">
        <v>2.2487E-2</v>
      </c>
      <c r="AN3228" s="47">
        <v>1.1865000000000001E-2</v>
      </c>
      <c r="AO3228" s="7">
        <v>6.5990000000000002</v>
      </c>
      <c r="AP3228" s="7">
        <v>11.722315999999999</v>
      </c>
      <c r="AQ3228" s="7">
        <v>13.103999999999999</v>
      </c>
      <c r="AR3228" s="47">
        <v>1.3828E-3</v>
      </c>
      <c r="AS3228" s="48">
        <v>5.1183000000000001E-5</v>
      </c>
      <c r="AT3228" s="48">
        <v>4.0182000000000003E-5</v>
      </c>
      <c r="AU3228" s="7">
        <v>11.167999999999999</v>
      </c>
      <c r="AV3228" s="40">
        <v>1.2521959999999979</v>
      </c>
      <c r="AW3228" s="47">
        <v>2.3635031250000004E-2</v>
      </c>
      <c r="AX3228" s="47">
        <v>3.5517210625000004E-2</v>
      </c>
      <c r="AZ3228" s="40">
        <v>733.125</v>
      </c>
      <c r="BA3228" s="40">
        <v>732.125</v>
      </c>
      <c r="BB3228" s="40">
        <v>289.91214000000002</v>
      </c>
      <c r="BC3228" s="7">
        <v>9.6440000000000001</v>
      </c>
      <c r="BD3228" s="7">
        <v>19.161096000000001</v>
      </c>
      <c r="BE3228" s="7">
        <v>17.376999999999999</v>
      </c>
      <c r="BF3228" s="47">
        <v>4.13E-3</v>
      </c>
      <c r="BG3228" s="48">
        <v>7.6000000000000004E-5</v>
      </c>
      <c r="BH3228" s="48">
        <v>2.33E-4</v>
      </c>
      <c r="BI3228" s="7">
        <v>18.350999999999999</v>
      </c>
      <c r="BJ3228" s="40">
        <v>5.6375999999996651E-2</v>
      </c>
      <c r="BK3228" s="48">
        <v>8.8800000000000001E-4</v>
      </c>
      <c r="BL3228" s="48">
        <v>0.21906770312499999</v>
      </c>
    </row>
    <row r="3229" spans="17:64" x14ac:dyDescent="0.3">
      <c r="Q3229" s="41">
        <v>730.11099999999999</v>
      </c>
      <c r="R3229" s="41">
        <v>130.24199999999999</v>
      </c>
      <c r="S3229" s="32">
        <v>35.692</v>
      </c>
      <c r="T3229" s="32">
        <v>10.248128000000001</v>
      </c>
      <c r="U3229" s="32">
        <v>70.468000000000004</v>
      </c>
      <c r="V3229" s="43">
        <v>2.4399999999999999E-3</v>
      </c>
      <c r="W3229" s="44">
        <v>1.1E-4</v>
      </c>
      <c r="X3229" s="43">
        <v>9.2E-5</v>
      </c>
      <c r="Y3229" s="32">
        <v>7.25</v>
      </c>
      <c r="Z3229" s="41">
        <v>6.3651679999999971</v>
      </c>
      <c r="AA3229" s="45">
        <v>6.1390625000000004E-2</v>
      </c>
      <c r="AB3229" s="45">
        <v>8.3768812499999998E-2</v>
      </c>
      <c r="AD3229"/>
      <c r="AE3229"/>
      <c r="AF3229"/>
      <c r="AG3229"/>
      <c r="AH3229"/>
      <c r="AI3229"/>
      <c r="AK3229">
        <v>731.125</v>
      </c>
      <c r="AL3229" s="40">
        <v>257.12700000000001</v>
      </c>
      <c r="AM3229" s="47">
        <v>2.5128000000000001E-2</v>
      </c>
      <c r="AN3229" s="47">
        <v>1.1783999999999999E-2</v>
      </c>
      <c r="AO3229" s="7">
        <v>9.5820000000000007</v>
      </c>
      <c r="AP3229" s="7">
        <v>13.171888000000001</v>
      </c>
      <c r="AQ3229" s="7">
        <v>18.643000000000001</v>
      </c>
      <c r="AR3229" s="47">
        <v>1.3403E-3</v>
      </c>
      <c r="AS3229" s="48">
        <v>4.9035000000000001E-5</v>
      </c>
      <c r="AT3229" s="48">
        <v>3.9039999999999999E-5</v>
      </c>
      <c r="AU3229" s="7">
        <v>12.367000000000001</v>
      </c>
      <c r="AV3229" s="40">
        <v>1.4337279999999986</v>
      </c>
      <c r="AW3229" s="47">
        <v>2.2333710937500001E-2</v>
      </c>
      <c r="AX3229" s="47">
        <v>3.4518581718749997E-2</v>
      </c>
      <c r="AZ3229" s="40">
        <v>733.04200000000003</v>
      </c>
      <c r="BA3229" s="40">
        <v>732.04200000000003</v>
      </c>
      <c r="BB3229" s="40">
        <v>289.92714000000001</v>
      </c>
      <c r="BC3229" s="7">
        <v>10.259</v>
      </c>
      <c r="BD3229" s="7">
        <v>17.335756</v>
      </c>
      <c r="BE3229" s="7">
        <v>16.780999999999999</v>
      </c>
      <c r="BF3229" s="47">
        <v>4.7800000000000004E-3</v>
      </c>
      <c r="BG3229" s="48">
        <v>7.2999999999999999E-5</v>
      </c>
      <c r="BH3229" s="48">
        <v>1.16E-4</v>
      </c>
      <c r="BI3229" s="7">
        <v>16.474</v>
      </c>
      <c r="BJ3229" s="40">
        <v>8.8799999999999997E-6</v>
      </c>
      <c r="BK3229" s="48">
        <v>8.8800000000000001E-4</v>
      </c>
      <c r="BL3229" s="48">
        <v>9.9874968749999987E-2</v>
      </c>
    </row>
    <row r="3230" spans="17:64" x14ac:dyDescent="0.3">
      <c r="Q3230" s="41">
        <v>730.02499999999998</v>
      </c>
      <c r="R3230" s="41">
        <v>130.25</v>
      </c>
      <c r="S3230" s="32">
        <v>80.111999999999995</v>
      </c>
      <c r="T3230" s="32">
        <v>12.019408</v>
      </c>
      <c r="U3230" s="32">
        <v>133.51</v>
      </c>
      <c r="V3230" s="43">
        <v>2.1299999999999999E-3</v>
      </c>
      <c r="W3230" s="44">
        <v>1.1900000000000001E-4</v>
      </c>
      <c r="X3230" s="43">
        <v>7.7999999999999999E-5</v>
      </c>
      <c r="Y3230" s="32">
        <v>5.29</v>
      </c>
      <c r="Z3230" s="41">
        <v>6.0736000000005674E-2</v>
      </c>
      <c r="AA3230" s="45">
        <v>7.6566406249999996E-2</v>
      </c>
      <c r="AB3230" s="45">
        <v>7.0814578124999999E-2</v>
      </c>
      <c r="AD3230"/>
      <c r="AE3230"/>
      <c r="AF3230"/>
      <c r="AG3230"/>
      <c r="AH3230"/>
      <c r="AI3230"/>
      <c r="AK3230">
        <v>731.04200000000003</v>
      </c>
      <c r="AL3230" s="40">
        <v>257.14546999999999</v>
      </c>
      <c r="AM3230" s="47">
        <v>2.1017999999999998E-2</v>
      </c>
      <c r="AN3230" s="47">
        <v>1.1610000000000001E-2</v>
      </c>
      <c r="AO3230" s="7">
        <v>12.318</v>
      </c>
      <c r="AP3230" s="7">
        <v>14.232712000000001</v>
      </c>
      <c r="AQ3230" s="7">
        <v>25.11</v>
      </c>
      <c r="AR3230" s="47">
        <v>1.2467999999999999E-3</v>
      </c>
      <c r="AS3230" s="48">
        <v>4.9858000000000003E-5</v>
      </c>
      <c r="AT3230" s="48">
        <v>4.1026999999999999E-5</v>
      </c>
      <c r="AU3230" s="7">
        <v>13.198</v>
      </c>
      <c r="AV3230" s="40">
        <v>2.9868719999999982</v>
      </c>
      <c r="AW3230" s="47">
        <v>2.5019406250000001E-2</v>
      </c>
      <c r="AX3230" s="47">
        <v>3.6820998124999997E-2</v>
      </c>
      <c r="AZ3230" s="40">
        <v>732.95799999999997</v>
      </c>
      <c r="BA3230" s="40">
        <v>731.95799999999997</v>
      </c>
      <c r="BB3230" s="40">
        <v>289.94177999999999</v>
      </c>
      <c r="BC3230" s="7">
        <v>10.621</v>
      </c>
      <c r="BD3230" s="7">
        <v>15.988163999999999</v>
      </c>
      <c r="BE3230" s="7">
        <v>16.02</v>
      </c>
      <c r="BF3230" s="47">
        <v>4.7400000000000003E-3</v>
      </c>
      <c r="BG3230" s="48">
        <v>6.9999999999999994E-5</v>
      </c>
      <c r="BH3230" s="48">
        <v>1.21E-4</v>
      </c>
      <c r="BI3230" s="7">
        <v>15.096</v>
      </c>
      <c r="BJ3230" s="40">
        <v>8.8799999999999997E-6</v>
      </c>
      <c r="BK3230" s="48">
        <v>8.8800000000000001E-4</v>
      </c>
      <c r="BL3230" s="48">
        <v>0.10500990624999999</v>
      </c>
    </row>
    <row r="3231" spans="17:64" x14ac:dyDescent="0.3">
      <c r="Q3231" s="41">
        <v>729.93799999999999</v>
      </c>
      <c r="R3231" s="41">
        <v>130.25800000000001</v>
      </c>
      <c r="S3231" s="32">
        <v>109.25</v>
      </c>
      <c r="T3231" s="32">
        <v>14.317</v>
      </c>
      <c r="U3231" s="32">
        <v>171.78</v>
      </c>
      <c r="V3231" s="43">
        <v>2.3E-3</v>
      </c>
      <c r="W3231" s="44">
        <v>1.0900000000000001E-4</v>
      </c>
      <c r="X3231" s="43">
        <v>6.2000000000000003E-5</v>
      </c>
      <c r="Y3231" s="32">
        <v>5.14</v>
      </c>
      <c r="Z3231" s="41">
        <v>6.0736000000005674E-2</v>
      </c>
      <c r="AA3231" s="45">
        <v>6.3179687500000012E-2</v>
      </c>
      <c r="AB3231" s="45">
        <v>5.4241093750000004E-2</v>
      </c>
      <c r="AD3231"/>
      <c r="AE3231"/>
      <c r="AF3231"/>
      <c r="AG3231"/>
      <c r="AH3231"/>
      <c r="AI3231"/>
      <c r="AK3231">
        <v>730.95799999999997</v>
      </c>
      <c r="AL3231" s="40">
        <v>257.16131999999999</v>
      </c>
      <c r="AM3231" s="47">
        <v>1.2222E-2</v>
      </c>
      <c r="AN3231" s="47">
        <v>8.0652999999999992E-3</v>
      </c>
      <c r="AO3231" s="7">
        <v>10.401999999999999</v>
      </c>
      <c r="AP3231" s="7">
        <v>13.147767999999999</v>
      </c>
      <c r="AQ3231" s="7">
        <v>22.120999999999999</v>
      </c>
      <c r="AR3231" s="47">
        <v>9.3375000000000001E-4</v>
      </c>
      <c r="AS3231" s="48">
        <v>9.3497000000000003E-5</v>
      </c>
      <c r="AT3231" s="48">
        <v>1.1425E-4</v>
      </c>
      <c r="AU3231" s="7">
        <v>12.273999999999999</v>
      </c>
      <c r="AV3231" s="40">
        <v>3.4390080000000012</v>
      </c>
      <c r="AW3231" s="47">
        <v>7.4894949218750007E-2</v>
      </c>
      <c r="AX3231" s="47">
        <v>0.111100052734375</v>
      </c>
      <c r="AZ3231" s="40">
        <v>732.875</v>
      </c>
      <c r="BA3231" s="40">
        <v>731.875</v>
      </c>
      <c r="BB3231" s="40">
        <v>289.95602000000002</v>
      </c>
      <c r="BC3231" s="7">
        <v>10.355</v>
      </c>
      <c r="BD3231" s="7">
        <v>14.946820000000001</v>
      </c>
      <c r="BE3231" s="7">
        <v>15.337</v>
      </c>
      <c r="BF3231" s="47">
        <v>4.47E-3</v>
      </c>
      <c r="BG3231" s="48">
        <v>9.7999999999999997E-5</v>
      </c>
      <c r="BH3231" s="48">
        <v>1.1400000000000001E-4</v>
      </c>
      <c r="BI3231" s="7">
        <v>14.077</v>
      </c>
      <c r="BJ3231" s="40">
        <v>8.8799999999999997E-6</v>
      </c>
      <c r="BK3231" s="48">
        <v>8.9492187500000049E-3</v>
      </c>
      <c r="BL3231" s="48">
        <v>9.8920734375E-2</v>
      </c>
    </row>
    <row r="3232" spans="17:64" x14ac:dyDescent="0.3">
      <c r="Q3232" s="41">
        <v>729.85199999999998</v>
      </c>
      <c r="R3232" s="41">
        <v>130.26599999999999</v>
      </c>
      <c r="S3232" s="32">
        <v>112.39</v>
      </c>
      <c r="T3232" s="32">
        <v>14.75076</v>
      </c>
      <c r="U3232" s="32">
        <v>175.13</v>
      </c>
      <c r="V3232" s="43">
        <v>2.5600000000000002E-3</v>
      </c>
      <c r="W3232" s="44">
        <v>1.0399999999999999E-4</v>
      </c>
      <c r="X3232" s="43">
        <v>6.0000000000000002E-5</v>
      </c>
      <c r="Y3232" s="32">
        <v>5.31</v>
      </c>
      <c r="Z3232" s="41">
        <v>6.0736000000005674E-2</v>
      </c>
      <c r="AA3232" s="45">
        <v>5.2999999999999992E-2</v>
      </c>
      <c r="AB3232" s="45">
        <v>5.1364000000000007E-2</v>
      </c>
      <c r="AD3232"/>
      <c r="AE3232"/>
      <c r="AF3232"/>
      <c r="AG3232"/>
      <c r="AH3232"/>
      <c r="AI3232"/>
      <c r="AK3232">
        <v>730.875</v>
      </c>
      <c r="AL3232" s="40">
        <v>257.1746</v>
      </c>
      <c r="AM3232" s="47">
        <v>1.2220999999999999E-2</v>
      </c>
      <c r="AN3232" s="47">
        <v>7.7917000000000004E-3</v>
      </c>
      <c r="AO3232" s="7">
        <v>8.0570000000000004</v>
      </c>
      <c r="AP3232" s="7">
        <v>13.474788</v>
      </c>
      <c r="AQ3232" s="7">
        <v>16.57</v>
      </c>
      <c r="AR3232" s="47">
        <v>6.3615999999999998E-4</v>
      </c>
      <c r="AS3232" s="48">
        <v>1.4041999999999999E-4</v>
      </c>
      <c r="AT3232" s="48">
        <v>1.9429000000000001E-4</v>
      </c>
      <c r="AU3232" s="7">
        <v>12.798</v>
      </c>
      <c r="AV3232" s="40">
        <v>2.0996279999999992</v>
      </c>
      <c r="AW3232" s="47">
        <v>0.12774649999999999</v>
      </c>
      <c r="AX3232" s="47">
        <v>0.19214395400000001</v>
      </c>
      <c r="AZ3232" s="40">
        <v>732.79200000000003</v>
      </c>
      <c r="BA3232" s="40">
        <v>731.79200000000003</v>
      </c>
      <c r="BB3232" s="40">
        <v>289.97008</v>
      </c>
      <c r="BC3232" s="7">
        <v>9.5500000000000007</v>
      </c>
      <c r="BD3232" s="7">
        <v>14.916200000000002</v>
      </c>
      <c r="BE3232" s="7">
        <v>14.223000000000001</v>
      </c>
      <c r="BF3232" s="47">
        <v>4.6800000000000001E-3</v>
      </c>
      <c r="BG3232" s="48">
        <v>9.2999999999999997E-5</v>
      </c>
      <c r="BH3232" s="48">
        <v>1.0900000000000001E-4</v>
      </c>
      <c r="BI3232" s="7">
        <v>14.114000000000001</v>
      </c>
      <c r="BJ3232" s="40">
        <v>8.8799999999999997E-6</v>
      </c>
      <c r="BK3232" s="48">
        <v>8.8800000000000001E-4</v>
      </c>
      <c r="BL3232" s="48">
        <v>9.3212312500000019E-2</v>
      </c>
    </row>
    <row r="3233" spans="17:64" x14ac:dyDescent="0.3">
      <c r="Q3233" s="41">
        <v>729.77599999999995</v>
      </c>
      <c r="R3233" s="41">
        <v>130.273</v>
      </c>
      <c r="S3233" s="32">
        <v>99.8</v>
      </c>
      <c r="T3233" s="32">
        <v>14.193200000000001</v>
      </c>
      <c r="U3233" s="32">
        <v>159.57</v>
      </c>
      <c r="V3233" s="43">
        <v>2.99E-3</v>
      </c>
      <c r="W3233" s="44">
        <v>1E-4</v>
      </c>
      <c r="X3233" s="43">
        <v>7.2000000000000002E-5</v>
      </c>
      <c r="Y3233" s="32">
        <v>5.81</v>
      </c>
      <c r="Z3233" s="41">
        <v>6.0736000000005674E-2</v>
      </c>
      <c r="AA3233" s="45">
        <v>4.043359375000001E-2</v>
      </c>
      <c r="AB3233" s="45">
        <v>6.1913421874999999E-2</v>
      </c>
      <c r="AD3233"/>
      <c r="AE3233"/>
      <c r="AF3233"/>
      <c r="AG3233"/>
      <c r="AH3233"/>
      <c r="AI3233"/>
      <c r="AK3233">
        <v>730.79200000000003</v>
      </c>
      <c r="AL3233" s="40">
        <v>257.18848000000003</v>
      </c>
      <c r="AM3233" s="47">
        <v>1.2718999999999999E-2</v>
      </c>
      <c r="AN3233" s="47">
        <v>8.3158999999999993E-3</v>
      </c>
      <c r="AO3233" s="7">
        <v>6.0419999999999998</v>
      </c>
      <c r="AP3233" s="7">
        <v>15.442528000000001</v>
      </c>
      <c r="AQ3233" s="7">
        <v>12.5</v>
      </c>
      <c r="AR3233" s="47">
        <v>5.8671999999999999E-4</v>
      </c>
      <c r="AS3233" s="48">
        <v>1.3988E-4</v>
      </c>
      <c r="AT3233" s="48">
        <v>1.9138E-4</v>
      </c>
      <c r="AU3233" s="7">
        <v>14.935</v>
      </c>
      <c r="AV3233" s="40">
        <v>1.6485680000000009</v>
      </c>
      <c r="AW3233" s="47">
        <v>0.12819143750000001</v>
      </c>
      <c r="AX3233" s="47">
        <v>0.18940073674999999</v>
      </c>
      <c r="AZ3233" s="40">
        <v>732.70799999999997</v>
      </c>
      <c r="BA3233" s="40">
        <v>731.70799999999997</v>
      </c>
      <c r="BB3233" s="40">
        <v>289.98448000000002</v>
      </c>
      <c r="BC3233" s="7">
        <v>8.3219999999999992</v>
      </c>
      <c r="BD3233" s="7">
        <v>14.973047999999999</v>
      </c>
      <c r="BE3233" s="7">
        <v>12.994</v>
      </c>
      <c r="BF3233" s="47">
        <v>4.6899999999999997E-3</v>
      </c>
      <c r="BG3233" s="48">
        <v>7.3999999999999996E-5</v>
      </c>
      <c r="BH3233" s="48">
        <v>1.18E-4</v>
      </c>
      <c r="BI3233" s="7">
        <v>14.273999999999999</v>
      </c>
      <c r="BJ3233" s="40">
        <v>8.8799999999999997E-6</v>
      </c>
      <c r="BK3233" s="48">
        <v>8.8800000000000001E-4</v>
      </c>
      <c r="BL3233" s="48">
        <v>0.10217857812499999</v>
      </c>
    </row>
    <row r="3234" spans="17:64" x14ac:dyDescent="0.3">
      <c r="Q3234" s="41">
        <v>729.68899999999996</v>
      </c>
      <c r="R3234" s="41">
        <v>130.28100000000001</v>
      </c>
      <c r="S3234" s="32">
        <v>76.042000000000002</v>
      </c>
      <c r="T3234" s="32">
        <v>12.647528000000001</v>
      </c>
      <c r="U3234" s="32">
        <v>128.57</v>
      </c>
      <c r="V3234" s="43">
        <v>3.2599999999999999E-3</v>
      </c>
      <c r="W3234" s="44">
        <v>1.02E-4</v>
      </c>
      <c r="X3234" s="43">
        <v>6.6000000000000005E-5</v>
      </c>
      <c r="Y3234" s="32">
        <v>6.26</v>
      </c>
      <c r="Z3234" s="41">
        <v>6.0736000000005674E-2</v>
      </c>
      <c r="AA3234" s="45">
        <v>3.7054687499999989E-2</v>
      </c>
      <c r="AB3234" s="45">
        <v>5.5002593750000009E-2</v>
      </c>
      <c r="AD3234"/>
      <c r="AE3234"/>
      <c r="AF3234"/>
      <c r="AG3234"/>
      <c r="AH3234"/>
      <c r="AI3234"/>
      <c r="AK3234">
        <v>730.70799999999997</v>
      </c>
      <c r="AL3234" s="40">
        <v>257.20339999999999</v>
      </c>
      <c r="AM3234" s="47">
        <v>1.5461000000000001E-2</v>
      </c>
      <c r="AN3234" s="47">
        <v>9.2920999999999993E-3</v>
      </c>
      <c r="AO3234" s="7">
        <v>4.4279999999999999</v>
      </c>
      <c r="AP3234" s="7">
        <v>19.613952000000001</v>
      </c>
      <c r="AQ3234" s="7">
        <v>10.103999999999999</v>
      </c>
      <c r="AR3234" s="47">
        <v>9.0901000000000003E-4</v>
      </c>
      <c r="AS3234" s="48">
        <v>1.4197E-4</v>
      </c>
      <c r="AT3234" s="48">
        <v>1.9409000000000001E-4</v>
      </c>
      <c r="AU3234" s="7">
        <v>19.242000000000001</v>
      </c>
      <c r="AV3234" s="40">
        <v>2.151311999999999</v>
      </c>
      <c r="AW3234" s="47">
        <v>0.12386081640625</v>
      </c>
      <c r="AX3234" s="47">
        <v>0.191023511578125</v>
      </c>
      <c r="AZ3234" s="40">
        <v>732.625</v>
      </c>
      <c r="BA3234" s="40">
        <v>731.625</v>
      </c>
      <c r="BB3234" s="40">
        <v>289.99862000000002</v>
      </c>
      <c r="BC3234" s="7">
        <v>7.3</v>
      </c>
      <c r="BD3234" s="7">
        <v>15.328200000000001</v>
      </c>
      <c r="BE3234" s="7">
        <v>12.319000000000001</v>
      </c>
      <c r="BF3234" s="47">
        <v>4.3899999999999998E-3</v>
      </c>
      <c r="BG3234" s="48">
        <v>5.1999999999999997E-5</v>
      </c>
      <c r="BH3234" s="48">
        <v>1.26E-4</v>
      </c>
      <c r="BI3234" s="7">
        <v>14.715</v>
      </c>
      <c r="BJ3234" s="40">
        <v>8.8799999999999997E-6</v>
      </c>
      <c r="BK3234" s="48">
        <v>8.8800000000000001E-4</v>
      </c>
      <c r="BL3234" s="48">
        <v>0.111190609375</v>
      </c>
    </row>
    <row r="3235" spans="17:64" x14ac:dyDescent="0.3">
      <c r="Q3235" s="41">
        <v>729.60299999999995</v>
      </c>
      <c r="R3235" s="41">
        <v>130.28899999999999</v>
      </c>
      <c r="S3235" s="32">
        <v>49.338000000000001</v>
      </c>
      <c r="T3235" s="32">
        <v>11.324392</v>
      </c>
      <c r="U3235" s="32">
        <v>93.138999999999996</v>
      </c>
      <c r="V3235" s="43">
        <v>3.82E-3</v>
      </c>
      <c r="W3235" s="44">
        <v>9.2E-5</v>
      </c>
      <c r="X3235" s="43">
        <v>6.7000000000000002E-5</v>
      </c>
      <c r="Y3235" s="32">
        <v>7.18</v>
      </c>
      <c r="Z3235" s="41">
        <v>4.5279519999999991</v>
      </c>
      <c r="AA3235" s="45">
        <v>1.5898437500000001E-2</v>
      </c>
      <c r="AB3235" s="45">
        <v>5.4113468749999998E-2</v>
      </c>
      <c r="AD3235"/>
      <c r="AE3235"/>
      <c r="AF3235"/>
      <c r="AG3235"/>
      <c r="AH3235"/>
      <c r="AI3235"/>
      <c r="AK3235">
        <v>730.625</v>
      </c>
      <c r="AL3235" s="40">
        <v>257.21699999999998</v>
      </c>
      <c r="AM3235" s="47">
        <v>1.8797999999999999E-2</v>
      </c>
      <c r="AN3235" s="47">
        <v>5.1450000000000003E-3</v>
      </c>
      <c r="AO3235" s="7">
        <v>2.2080000000000002</v>
      </c>
      <c r="AP3235" s="7">
        <v>24.422471999999999</v>
      </c>
      <c r="AQ3235" s="7">
        <v>8.2144999999999992</v>
      </c>
      <c r="AR3235" s="47">
        <v>1.4276E-3</v>
      </c>
      <c r="AS3235" s="48">
        <v>1.4699E-4</v>
      </c>
      <c r="AT3235" s="48">
        <v>1.9746999999999999E-4</v>
      </c>
      <c r="AU3235" s="7">
        <v>24.236999999999998</v>
      </c>
      <c r="AV3235" s="40">
        <v>4.248931999999999</v>
      </c>
      <c r="AW3235" s="47">
        <v>0.11854953124999999</v>
      </c>
      <c r="AX3235" s="47">
        <v>0.192654080625</v>
      </c>
      <c r="AZ3235" s="40">
        <v>732.54200000000003</v>
      </c>
      <c r="BA3235" s="40">
        <v>731.54200000000003</v>
      </c>
      <c r="BB3235" s="40">
        <v>290.01280000000003</v>
      </c>
      <c r="BC3235" s="7">
        <v>6.6319999999999997</v>
      </c>
      <c r="BD3235" s="7">
        <v>16.150088</v>
      </c>
      <c r="BE3235" s="7">
        <v>11.772</v>
      </c>
      <c r="BF3235" s="47">
        <v>3.3E-3</v>
      </c>
      <c r="BG3235" s="48">
        <v>5.8999999999999998E-5</v>
      </c>
      <c r="BH3235" s="48">
        <v>1.16E-4</v>
      </c>
      <c r="BI3235" s="7">
        <v>15.593</v>
      </c>
      <c r="BJ3235" s="40">
        <v>8.8799999999999997E-6</v>
      </c>
      <c r="BK3235" s="48">
        <v>8.8800000000000001E-4</v>
      </c>
      <c r="BL3235" s="48">
        <v>0.10486765625000001</v>
      </c>
    </row>
    <row r="3236" spans="17:64" x14ac:dyDescent="0.3">
      <c r="Q3236" s="41">
        <v>729.52700000000004</v>
      </c>
      <c r="R3236" s="41">
        <v>130.29599999999999</v>
      </c>
      <c r="S3236" s="32">
        <v>27.594999999999999</v>
      </c>
      <c r="T3236" s="32">
        <v>10.83798</v>
      </c>
      <c r="U3236" s="32">
        <v>61.625</v>
      </c>
      <c r="V3236" s="43">
        <v>4.7999999999999996E-3</v>
      </c>
      <c r="W3236" s="44">
        <v>1.0900000000000001E-4</v>
      </c>
      <c r="X3236" s="43">
        <v>6.2000000000000003E-5</v>
      </c>
      <c r="Y3236" s="32">
        <v>8.52</v>
      </c>
      <c r="Z3236" s="41">
        <v>12.06438</v>
      </c>
      <c r="AA3236" s="45">
        <v>1.3375000000000027E-2</v>
      </c>
      <c r="AB3236" s="45">
        <v>4.5807500000000008E-2</v>
      </c>
      <c r="AD3236"/>
      <c r="AE3236"/>
      <c r="AF3236"/>
      <c r="AG3236"/>
      <c r="AH3236"/>
      <c r="AI3236"/>
      <c r="AK3236">
        <v>730.54200000000003</v>
      </c>
      <c r="AL3236" s="40">
        <v>257.23128000000003</v>
      </c>
      <c r="AM3236" s="47">
        <v>2.1752000000000001E-2</v>
      </c>
      <c r="AN3236" s="47">
        <v>1.0175999999999999E-2</v>
      </c>
      <c r="AO3236" s="7">
        <v>1.3680000000000001</v>
      </c>
      <c r="AP3236" s="7">
        <v>27.519912000000001</v>
      </c>
      <c r="AQ3236" s="7">
        <v>7.8032000000000004</v>
      </c>
      <c r="AR3236" s="47">
        <v>1.5202E-3</v>
      </c>
      <c r="AS3236" s="48">
        <v>1.5124999999999999E-4</v>
      </c>
      <c r="AT3236" s="48">
        <v>1.9777999999999999E-4</v>
      </c>
      <c r="AU3236" s="7">
        <v>27.405000000000001</v>
      </c>
      <c r="AV3236" s="40">
        <v>5.3462719999999999</v>
      </c>
      <c r="AW3236" s="47">
        <v>0.120964765625</v>
      </c>
      <c r="AX3236" s="47">
        <v>0.19265170031250001</v>
      </c>
      <c r="AZ3236" s="40">
        <v>732.45799999999997</v>
      </c>
      <c r="BA3236" s="40">
        <v>731.45799999999997</v>
      </c>
      <c r="BB3236" s="40">
        <v>290.02719999999999</v>
      </c>
      <c r="BC3236" s="7">
        <v>6.4390000000000001</v>
      </c>
      <c r="BD3236" s="7">
        <v>17.226876000000001</v>
      </c>
      <c r="BE3236" s="7">
        <v>11.551</v>
      </c>
      <c r="BF3236" s="47">
        <v>3.0699999999999998E-3</v>
      </c>
      <c r="BG3236" s="48">
        <v>6.0000000000000002E-5</v>
      </c>
      <c r="BH3236" s="48">
        <v>1.01E-4</v>
      </c>
      <c r="BI3236" s="7">
        <v>16.686</v>
      </c>
      <c r="BJ3236" s="40">
        <v>8.8799999999999997E-6</v>
      </c>
      <c r="BK3236" s="48">
        <v>8.8800000000000001E-4</v>
      </c>
      <c r="BL3236" s="48">
        <v>9.0643546875000008E-2</v>
      </c>
    </row>
    <row r="3237" spans="17:64" x14ac:dyDescent="0.3">
      <c r="Q3237" s="41">
        <v>729.44</v>
      </c>
      <c r="R3237" s="41">
        <v>130.304</v>
      </c>
      <c r="S3237" s="32">
        <v>15.862</v>
      </c>
      <c r="T3237" s="32">
        <v>11.092407999999999</v>
      </c>
      <c r="U3237" s="32">
        <v>39.036000000000001</v>
      </c>
      <c r="V3237" s="43">
        <v>5.13E-3</v>
      </c>
      <c r="W3237" s="44">
        <v>1.1E-4</v>
      </c>
      <c r="X3237" s="43">
        <v>6.0999999999999999E-5</v>
      </c>
      <c r="Y3237" s="32">
        <v>9.76</v>
      </c>
      <c r="Z3237" s="41">
        <v>10.547848000000002</v>
      </c>
      <c r="AA3237" s="45">
        <v>7.8007812500000091E-3</v>
      </c>
      <c r="AB3237" s="45">
        <v>4.3694265624999999E-2</v>
      </c>
      <c r="AD3237"/>
      <c r="AE3237"/>
      <c r="AF3237"/>
      <c r="AG3237"/>
      <c r="AH3237"/>
      <c r="AI3237"/>
      <c r="AK3237">
        <v>730.45799999999997</v>
      </c>
      <c r="AL3237" s="40">
        <v>257.24531999999999</v>
      </c>
      <c r="AM3237" s="47">
        <v>2.3172999999999999E-2</v>
      </c>
      <c r="AN3237" s="47">
        <v>1.8769000000000001E-2</v>
      </c>
      <c r="AO3237" s="7">
        <v>0.91800000000000004</v>
      </c>
      <c r="AP3237" s="7">
        <v>26.878111999999998</v>
      </c>
      <c r="AQ3237" s="7">
        <v>7.7484000000000002</v>
      </c>
      <c r="AR3237" s="47">
        <v>1.346E-3</v>
      </c>
      <c r="AS3237" s="48">
        <v>1.205E-4</v>
      </c>
      <c r="AT3237" s="48">
        <v>1.3797000000000001E-4</v>
      </c>
      <c r="AU3237" s="7">
        <v>26.800999999999998</v>
      </c>
      <c r="AV3237" s="40">
        <v>6.099672</v>
      </c>
      <c r="AW3237" s="47">
        <v>9.3685156250000012E-2</v>
      </c>
      <c r="AX3237" s="47">
        <v>0.13342935312500001</v>
      </c>
      <c r="AZ3237" s="40">
        <v>732.375</v>
      </c>
      <c r="BA3237" s="40">
        <v>731.375</v>
      </c>
      <c r="BB3237" s="40">
        <v>290.04127</v>
      </c>
      <c r="BC3237" s="7">
        <v>7.1820000000000004</v>
      </c>
      <c r="BD3237" s="7">
        <v>18.873287999999999</v>
      </c>
      <c r="BE3237" s="7">
        <v>12.67</v>
      </c>
      <c r="BF3237" s="47">
        <v>3.0699999999999998E-3</v>
      </c>
      <c r="BG3237" s="48">
        <v>8.2999999999999998E-5</v>
      </c>
      <c r="BH3237" s="48">
        <v>8.7000000000000001E-5</v>
      </c>
      <c r="BI3237" s="7">
        <v>18.27</v>
      </c>
      <c r="BJ3237" s="40">
        <v>8.8799999999999997E-6</v>
      </c>
      <c r="BK3237" s="48">
        <v>2.1839843750000008E-2</v>
      </c>
      <c r="BL3237" s="48">
        <v>7.6643546874999996E-2</v>
      </c>
    </row>
    <row r="3238" spans="17:64" x14ac:dyDescent="0.3">
      <c r="Q3238" s="41">
        <v>729.35400000000004</v>
      </c>
      <c r="R3238" s="41">
        <v>130.31200000000001</v>
      </c>
      <c r="S3238" s="32">
        <v>36.816000000000003</v>
      </c>
      <c r="T3238" s="32">
        <v>14.312544000000001</v>
      </c>
      <c r="U3238" s="32">
        <v>26.861999999999998</v>
      </c>
      <c r="V3238" s="43">
        <v>5.4900000000000001E-3</v>
      </c>
      <c r="W3238" s="44">
        <v>1.06E-4</v>
      </c>
      <c r="X3238" s="43">
        <v>6.0000000000000002E-5</v>
      </c>
      <c r="Y3238" s="32">
        <v>11.22</v>
      </c>
      <c r="Z3238" s="41">
        <v>6.0736000000005674E-2</v>
      </c>
      <c r="AA3238" s="45">
        <v>3.3203125000000003E-3</v>
      </c>
      <c r="AB3238" s="45">
        <v>4.1479828125E-2</v>
      </c>
      <c r="AD3238"/>
      <c r="AE3238"/>
      <c r="AF3238"/>
      <c r="AG3238"/>
      <c r="AH3238"/>
      <c r="AI3238"/>
      <c r="AK3238">
        <v>730.375</v>
      </c>
      <c r="AL3238" s="40">
        <v>257.25912</v>
      </c>
      <c r="AM3238" s="47">
        <v>6.8975E-3</v>
      </c>
      <c r="AN3238" s="47">
        <v>3.2230000000000002E-3</v>
      </c>
      <c r="AO3238" s="7">
        <v>1.0569999999999999</v>
      </c>
      <c r="AP3238" s="7">
        <v>23.336788000000002</v>
      </c>
      <c r="AQ3238" s="7">
        <v>8.4143000000000008</v>
      </c>
      <c r="AR3238" s="47">
        <v>1.4430999999999999E-3</v>
      </c>
      <c r="AS3238" s="48">
        <v>6.8707999999999993E-5</v>
      </c>
      <c r="AT3238" s="48">
        <v>4.2453000000000002E-5</v>
      </c>
      <c r="AU3238" s="7">
        <v>23.248000000000001</v>
      </c>
      <c r="AV3238" s="40">
        <v>6.5159280000000006</v>
      </c>
      <c r="AW3238" s="47">
        <v>3.99587421875E-2</v>
      </c>
      <c r="AX3238" s="47">
        <v>3.7584792343750006E-2</v>
      </c>
      <c r="AZ3238" s="40">
        <v>732.29200000000003</v>
      </c>
      <c r="BA3238" s="40">
        <v>731.29200000000003</v>
      </c>
      <c r="BB3238" s="40">
        <v>290.05551000000003</v>
      </c>
      <c r="BC3238" s="7">
        <v>8.7189999999999994</v>
      </c>
      <c r="BD3238" s="7">
        <v>20.463396000000003</v>
      </c>
      <c r="BE3238" s="7">
        <v>15.385</v>
      </c>
      <c r="BF3238" s="47">
        <v>3.6800000000000001E-3</v>
      </c>
      <c r="BG3238" s="48">
        <v>9.0000000000000006E-5</v>
      </c>
      <c r="BH3238" s="48">
        <v>1.21E-4</v>
      </c>
      <c r="BI3238" s="7">
        <v>19.731000000000002</v>
      </c>
      <c r="BJ3238" s="40">
        <v>8.8799999999999997E-6</v>
      </c>
      <c r="BK3238" s="48">
        <v>1.6687500000000004E-2</v>
      </c>
      <c r="BL3238" s="48">
        <v>0.10858575000000001</v>
      </c>
    </row>
    <row r="3239" spans="17:64" x14ac:dyDescent="0.3">
      <c r="Q3239" s="41">
        <v>729.26700000000005</v>
      </c>
      <c r="R3239" s="41">
        <v>130.32</v>
      </c>
      <c r="S3239" s="32">
        <v>51.767000000000003</v>
      </c>
      <c r="T3239" s="32">
        <v>14.178428</v>
      </c>
      <c r="U3239" s="32">
        <v>22.61</v>
      </c>
      <c r="V3239" s="43">
        <v>6.4099999999999999E-3</v>
      </c>
      <c r="W3239" s="44">
        <v>1.06E-4</v>
      </c>
      <c r="X3239" s="43">
        <v>5.3000000000000001E-5</v>
      </c>
      <c r="Y3239" s="32">
        <v>9.83</v>
      </c>
      <c r="Z3239" s="41">
        <v>6.0736000000005674E-2</v>
      </c>
      <c r="AA3239" s="45">
        <v>3.3203125000000003E-3</v>
      </c>
      <c r="AB3239" s="45">
        <v>3.1376265625000004E-2</v>
      </c>
      <c r="AD3239"/>
      <c r="AE3239"/>
      <c r="AF3239"/>
      <c r="AG3239"/>
      <c r="AH3239"/>
      <c r="AI3239"/>
      <c r="AK3239">
        <v>730.29200000000003</v>
      </c>
      <c r="AL3239" s="40">
        <v>257.27289999999999</v>
      </c>
      <c r="AM3239" s="47">
        <v>2.0792000000000001E-2</v>
      </c>
      <c r="AN3239" s="47">
        <v>6.3737000000000004E-3</v>
      </c>
      <c r="AO3239" s="7">
        <v>1.972</v>
      </c>
      <c r="AP3239" s="7">
        <v>19.828648000000001</v>
      </c>
      <c r="AQ3239" s="7">
        <v>10.367000000000001</v>
      </c>
      <c r="AR3239" s="47">
        <v>1.9101000000000001E-3</v>
      </c>
      <c r="AS3239" s="48">
        <v>7.3238000000000006E-5</v>
      </c>
      <c r="AT3239" s="48">
        <v>4.5555E-5</v>
      </c>
      <c r="AU3239" s="7">
        <v>19.663</v>
      </c>
      <c r="AV3239" s="40">
        <v>6.8252880000000005</v>
      </c>
      <c r="AW3239" s="47">
        <v>3.5185226562500005E-2</v>
      </c>
      <c r="AX3239" s="47">
        <v>3.9111397031249995E-2</v>
      </c>
      <c r="AZ3239" s="40">
        <v>732.20799999999997</v>
      </c>
      <c r="BA3239" s="40">
        <v>731.20799999999997</v>
      </c>
      <c r="BB3239" s="40">
        <v>290.06975</v>
      </c>
      <c r="BC3239" s="7">
        <v>11.225</v>
      </c>
      <c r="BD3239" s="7">
        <v>22.242900000000002</v>
      </c>
      <c r="BE3239" s="7">
        <v>20.378</v>
      </c>
      <c r="BF3239" s="47">
        <v>3.9100000000000003E-3</v>
      </c>
      <c r="BG3239" s="48">
        <v>8.2999999999999998E-5</v>
      </c>
      <c r="BH3239" s="48">
        <v>1.4200000000000001E-4</v>
      </c>
      <c r="BI3239" s="7">
        <v>21.3</v>
      </c>
      <c r="BJ3239" s="40">
        <v>0.2179000000000002</v>
      </c>
      <c r="BK3239" s="48">
        <v>5.1054687499999963E-3</v>
      </c>
      <c r="BL3239" s="48">
        <v>0.128809859375</v>
      </c>
    </row>
    <row r="3240" spans="17:64" x14ac:dyDescent="0.3">
      <c r="Q3240" s="41">
        <v>729.19200000000001</v>
      </c>
      <c r="R3240" s="41">
        <v>130.327</v>
      </c>
      <c r="S3240" s="32">
        <v>54.539000000000001</v>
      </c>
      <c r="T3240" s="32">
        <v>14.931276</v>
      </c>
      <c r="U3240" s="32">
        <v>22.42</v>
      </c>
      <c r="V3240" s="43">
        <v>7.9500000000000005E-3</v>
      </c>
      <c r="W3240" s="44">
        <v>1.15E-4</v>
      </c>
      <c r="X3240" s="43">
        <v>6.7999999999999999E-5</v>
      </c>
      <c r="Y3240" s="32">
        <v>10.35</v>
      </c>
      <c r="Z3240" s="41">
        <v>6.0736000000005674E-2</v>
      </c>
      <c r="AA3240" s="45">
        <v>3.3203125000000003E-3</v>
      </c>
      <c r="AB3240" s="45">
        <v>4.1181171874999999E-2</v>
      </c>
      <c r="AD3240"/>
      <c r="AE3240"/>
      <c r="AF3240"/>
      <c r="AG3240"/>
      <c r="AH3240"/>
      <c r="AI3240"/>
      <c r="AK3240">
        <v>730.20799999999997</v>
      </c>
      <c r="AL3240" s="40">
        <v>257.28739999999999</v>
      </c>
      <c r="AM3240" s="47">
        <v>4.1717999999999998E-2</v>
      </c>
      <c r="AN3240" s="47">
        <v>1.1011999999999999E-2</v>
      </c>
      <c r="AO3240" s="7">
        <v>3.145</v>
      </c>
      <c r="AP3240" s="7">
        <v>16.67118</v>
      </c>
      <c r="AQ3240" s="7">
        <v>11.253</v>
      </c>
      <c r="AR3240" s="47">
        <v>2.4332999999999998E-3</v>
      </c>
      <c r="AS3240" s="48">
        <v>6.9976999999999998E-5</v>
      </c>
      <c r="AT3240" s="48">
        <v>4.3650999999999999E-5</v>
      </c>
      <c r="AU3240" s="7">
        <v>16.407</v>
      </c>
      <c r="AV3240" s="40">
        <v>5.6045800000000003</v>
      </c>
      <c r="AW3240" s="47">
        <v>2.1501101562499996E-2</v>
      </c>
      <c r="AX3240" s="47">
        <v>3.5442414531250001E-2</v>
      </c>
      <c r="AZ3240" s="40">
        <v>732.125</v>
      </c>
      <c r="BA3240" s="40">
        <v>731.125</v>
      </c>
      <c r="BB3240" s="40">
        <v>290.08397000000002</v>
      </c>
      <c r="BC3240" s="7">
        <v>15.02</v>
      </c>
      <c r="BD3240" s="7">
        <v>24.777679999999997</v>
      </c>
      <c r="BE3240" s="7">
        <v>26.481000000000002</v>
      </c>
      <c r="BF3240" s="47">
        <v>4.0899999999999999E-3</v>
      </c>
      <c r="BG3240" s="48">
        <v>9.2999999999999997E-5</v>
      </c>
      <c r="BH3240" s="48">
        <v>1.5300000000000001E-4</v>
      </c>
      <c r="BI3240" s="7">
        <v>23.515999999999998</v>
      </c>
      <c r="BJ3240" s="40">
        <v>8.8799999999999997E-6</v>
      </c>
      <c r="BK3240" s="48">
        <v>1.1519531250000001E-2</v>
      </c>
      <c r="BL3240" s="48">
        <v>0.13920264062500001</v>
      </c>
    </row>
    <row r="3241" spans="17:64" x14ac:dyDescent="0.3">
      <c r="Q3241" s="41">
        <v>729.10500000000002</v>
      </c>
      <c r="R3241" s="41">
        <v>130.33500000000001</v>
      </c>
      <c r="S3241" s="32">
        <v>56.481000000000002</v>
      </c>
      <c r="T3241" s="32">
        <v>15.364404</v>
      </c>
      <c r="U3241" s="32">
        <v>24.556000000000001</v>
      </c>
      <c r="V3241" s="43">
        <v>8.9099999999999995E-3</v>
      </c>
      <c r="W3241" s="44">
        <v>1.2400000000000001E-4</v>
      </c>
      <c r="X3241" s="43">
        <v>1.0399999999999999E-4</v>
      </c>
      <c r="Y3241" s="32">
        <v>10.62</v>
      </c>
      <c r="Z3241" s="41">
        <v>6.0736000000005674E-2</v>
      </c>
      <c r="AA3241" s="45">
        <v>3.3203125000000003E-3</v>
      </c>
      <c r="AB3241" s="45">
        <v>7.3942671874999991E-2</v>
      </c>
      <c r="AD3241"/>
      <c r="AE3241"/>
      <c r="AF3241"/>
      <c r="AG3241"/>
      <c r="AH3241"/>
      <c r="AI3241"/>
      <c r="AK3241">
        <v>730.125</v>
      </c>
      <c r="AL3241" s="40">
        <v>257.30162999999999</v>
      </c>
      <c r="AM3241" s="47">
        <v>5.9898E-2</v>
      </c>
      <c r="AN3241" s="47">
        <v>1.4347E-2</v>
      </c>
      <c r="AO3241" s="7">
        <v>4.0030000000000001</v>
      </c>
      <c r="AP3241" s="7">
        <v>13.611252</v>
      </c>
      <c r="AQ3241" s="7">
        <v>11.148999999999999</v>
      </c>
      <c r="AR3241" s="47">
        <v>2.4989000000000001E-3</v>
      </c>
      <c r="AS3241" s="48">
        <v>6.4158000000000005E-5</v>
      </c>
      <c r="AT3241" s="48">
        <v>4.0479999999999999E-5</v>
      </c>
      <c r="AU3241" s="7">
        <v>13.275</v>
      </c>
      <c r="AV3241" s="40">
        <v>3.959611999999999</v>
      </c>
      <c r="AW3241" s="47">
        <v>1.4375226562499999E-2</v>
      </c>
      <c r="AX3241" s="47">
        <v>3.2050117031249999E-2</v>
      </c>
      <c r="AZ3241" s="40">
        <v>732.04200000000003</v>
      </c>
      <c r="BA3241" s="40">
        <v>731.04200000000003</v>
      </c>
      <c r="BB3241" s="40">
        <v>290.09809999999999</v>
      </c>
      <c r="BC3241" s="7">
        <v>18.120999999999999</v>
      </c>
      <c r="BD3241" s="7">
        <v>27.830164</v>
      </c>
      <c r="BE3241" s="7">
        <v>32.630000000000003</v>
      </c>
      <c r="BF3241" s="47">
        <v>4.1200000000000004E-3</v>
      </c>
      <c r="BG3241" s="48">
        <v>1.08E-4</v>
      </c>
      <c r="BH3241" s="48">
        <v>1.5100000000000001E-4</v>
      </c>
      <c r="BI3241" s="7">
        <v>26.308</v>
      </c>
      <c r="BJ3241" s="40">
        <v>8.4684000000002868E-2</v>
      </c>
      <c r="BK3241" s="48">
        <v>2.5921874999999983E-2</v>
      </c>
      <c r="BL3241" s="48">
        <v>0.13710143750000001</v>
      </c>
    </row>
    <row r="3242" spans="17:64" x14ac:dyDescent="0.3">
      <c r="Q3242" s="41">
        <v>729.01800000000003</v>
      </c>
      <c r="R3242" s="41">
        <v>130.34299999999999</v>
      </c>
      <c r="S3242" s="32">
        <v>58.295000000000002</v>
      </c>
      <c r="T3242" s="32">
        <v>21.48678</v>
      </c>
      <c r="U3242" s="32">
        <v>26.617999999999999</v>
      </c>
      <c r="V3242" s="43">
        <v>8.8400000000000006E-3</v>
      </c>
      <c r="W3242" s="44">
        <v>1.18E-4</v>
      </c>
      <c r="X3242" s="43">
        <v>1.1E-4</v>
      </c>
      <c r="Y3242" s="32">
        <v>16.59</v>
      </c>
      <c r="Z3242" s="41">
        <v>6.0736000000005674E-2</v>
      </c>
      <c r="AA3242" s="45">
        <v>3.3203125000000003E-3</v>
      </c>
      <c r="AB3242" s="45">
        <v>8.0178812500000002E-2</v>
      </c>
      <c r="AD3242"/>
      <c r="AE3242"/>
      <c r="AF3242"/>
      <c r="AG3242"/>
      <c r="AH3242"/>
      <c r="AI3242"/>
      <c r="AK3242">
        <v>730.04200000000003</v>
      </c>
      <c r="AL3242" s="40">
        <v>257.31540000000001</v>
      </c>
      <c r="AM3242" s="47">
        <v>4.2571999999999999E-2</v>
      </c>
      <c r="AN3242" s="47">
        <v>1.5778E-2</v>
      </c>
      <c r="AO3242" s="7">
        <v>3.88</v>
      </c>
      <c r="AP3242" s="7">
        <v>10.50292</v>
      </c>
      <c r="AQ3242" s="7">
        <v>10.028</v>
      </c>
      <c r="AR3242" s="47">
        <v>1.9589999999999998E-3</v>
      </c>
      <c r="AS3242" s="48">
        <v>5.9587999999999999E-5</v>
      </c>
      <c r="AT3242" s="48">
        <v>3.9153000000000003E-5</v>
      </c>
      <c r="AU3242" s="7">
        <v>10.177</v>
      </c>
      <c r="AV3242" s="40">
        <v>3.0595200000000009</v>
      </c>
      <c r="AW3242" s="47">
        <v>2.0561046875000006E-2</v>
      </c>
      <c r="AX3242" s="47">
        <v>3.2544435937500005E-2</v>
      </c>
      <c r="AZ3242" s="40">
        <v>731.95799999999997</v>
      </c>
      <c r="BA3242" s="40">
        <v>730.95799999999997</v>
      </c>
      <c r="BB3242" s="40">
        <v>290.11329999999998</v>
      </c>
      <c r="BC3242" s="7">
        <v>19.95</v>
      </c>
      <c r="BD3242" s="7">
        <v>30.8538</v>
      </c>
      <c r="BE3242" s="7">
        <v>36.155000000000001</v>
      </c>
      <c r="BF3242" s="47">
        <v>4.4000000000000003E-3</v>
      </c>
      <c r="BG3242" s="48">
        <v>1.0900000000000001E-4</v>
      </c>
      <c r="BH3242" s="48">
        <v>1.7100000000000001E-4</v>
      </c>
      <c r="BI3242" s="7">
        <v>29.178000000000001</v>
      </c>
      <c r="BJ3242" s="40">
        <v>0.32480000000000331</v>
      </c>
      <c r="BK3242" s="48">
        <v>2.1343750000000002E-2</v>
      </c>
      <c r="BL3242" s="48">
        <v>0.156156875</v>
      </c>
    </row>
    <row r="3243" spans="17:64" x14ac:dyDescent="0.3">
      <c r="Q3243" s="41">
        <v>728.94299999999998</v>
      </c>
      <c r="R3243" s="41">
        <v>130.35</v>
      </c>
      <c r="S3243" s="32">
        <v>26.187000000000001</v>
      </c>
      <c r="T3243" s="32">
        <v>18.789708000000001</v>
      </c>
      <c r="U3243" s="32">
        <v>25.498999999999999</v>
      </c>
      <c r="V3243" s="43">
        <v>6.9899999999999997E-3</v>
      </c>
      <c r="W3243" s="44">
        <v>9.0000000000000006E-5</v>
      </c>
      <c r="X3243" s="43">
        <v>1.06E-4</v>
      </c>
      <c r="Y3243" s="32">
        <v>16.59</v>
      </c>
      <c r="Z3243" s="41">
        <v>6.0736000000005674E-2</v>
      </c>
      <c r="AA3243" s="45">
        <v>3.3203125000000003E-3</v>
      </c>
      <c r="AB3243" s="45">
        <v>8.2419671875000003E-2</v>
      </c>
      <c r="AD3243"/>
      <c r="AE3243"/>
      <c r="AF3243"/>
      <c r="AG3243"/>
      <c r="AH3243"/>
      <c r="AI3243"/>
      <c r="AK3243">
        <v>729.95799999999997</v>
      </c>
      <c r="AL3243" s="40">
        <v>257.32792999999998</v>
      </c>
      <c r="AM3243" s="47">
        <v>8.8248000000000007E-3</v>
      </c>
      <c r="AN3243" s="47">
        <v>4.9769000000000002E-3</v>
      </c>
      <c r="AO3243" s="7">
        <v>3.3290000000000002</v>
      </c>
      <c r="AP3243" s="7">
        <v>8.8727359999999997</v>
      </c>
      <c r="AQ3243" s="7">
        <v>9.3539999999999992</v>
      </c>
      <c r="AR3243" s="47">
        <v>1.157E-3</v>
      </c>
      <c r="AS3243" s="48">
        <v>5.5478E-5</v>
      </c>
      <c r="AT3243" s="48">
        <v>3.8123000000000001E-5</v>
      </c>
      <c r="AU3243" s="7">
        <v>8.5930999999999997</v>
      </c>
      <c r="AV3243" s="40">
        <v>3.3751159999999985</v>
      </c>
      <c r="AW3243" s="47">
        <v>3.2428390624999998E-2</v>
      </c>
      <c r="AX3243" s="47">
        <v>3.4219932812499999E-2</v>
      </c>
      <c r="AZ3243" s="40">
        <v>731.875</v>
      </c>
      <c r="BA3243" s="40">
        <v>730.875</v>
      </c>
      <c r="BB3243" s="40">
        <v>290.12896000000001</v>
      </c>
      <c r="BC3243" s="7">
        <v>19.617999999999999</v>
      </c>
      <c r="BD3243" s="7">
        <v>33.624912000000002</v>
      </c>
      <c r="BE3243" s="7">
        <v>35.609000000000002</v>
      </c>
      <c r="BF3243" s="47">
        <v>4.2100000000000002E-3</v>
      </c>
      <c r="BG3243" s="48">
        <v>9.7E-5</v>
      </c>
      <c r="BH3243" s="48">
        <v>1.5899999999999999E-4</v>
      </c>
      <c r="BI3243" s="7">
        <v>31.977</v>
      </c>
      <c r="BJ3243" s="40">
        <v>0.37507200000000296</v>
      </c>
      <c r="BK3243" s="48">
        <v>1.3128906249999997E-2</v>
      </c>
      <c r="BL3243" s="48">
        <v>0.144797828125</v>
      </c>
    </row>
    <row r="3244" spans="17:64" x14ac:dyDescent="0.3">
      <c r="Q3244" s="41">
        <v>728.85599999999999</v>
      </c>
      <c r="R3244" s="41">
        <v>130.358</v>
      </c>
      <c r="S3244" s="32">
        <v>6.8890000000000002</v>
      </c>
      <c r="T3244" s="32">
        <v>17.168676000000001</v>
      </c>
      <c r="U3244" s="32">
        <v>16.623000000000001</v>
      </c>
      <c r="V3244" s="43">
        <v>3.5100000000000001E-3</v>
      </c>
      <c r="W3244" s="44">
        <v>4.3000000000000002E-5</v>
      </c>
      <c r="X3244" s="43">
        <v>7.3999999999999996E-5</v>
      </c>
      <c r="Y3244" s="32">
        <v>16.59</v>
      </c>
      <c r="Z3244" s="41">
        <v>4.250356</v>
      </c>
      <c r="AA3244" s="45">
        <v>3.3203125000000003E-3</v>
      </c>
      <c r="AB3244" s="45">
        <v>6.2159234374999997E-2</v>
      </c>
      <c r="AD3244"/>
      <c r="AE3244"/>
      <c r="AF3244"/>
      <c r="AG3244"/>
      <c r="AH3244"/>
      <c r="AI3244"/>
      <c r="AK3244">
        <v>729.875</v>
      </c>
      <c r="AL3244" s="40">
        <v>257.34066999999999</v>
      </c>
      <c r="AM3244" s="47">
        <v>7.9857000000000001E-3</v>
      </c>
      <c r="AN3244" s="47">
        <v>1.9043E-3</v>
      </c>
      <c r="AO3244" s="7">
        <v>2.629</v>
      </c>
      <c r="AP3244" s="7">
        <v>8.4218360000000008</v>
      </c>
      <c r="AQ3244" s="7">
        <v>8.2322000000000006</v>
      </c>
      <c r="AR3244" s="47">
        <v>6.3374999999999998E-4</v>
      </c>
      <c r="AS3244" s="48">
        <v>4.9932000000000002E-5</v>
      </c>
      <c r="AT3244" s="48">
        <v>3.5280000000000001E-5</v>
      </c>
      <c r="AU3244" s="7">
        <v>8.2010000000000005</v>
      </c>
      <c r="AV3244" s="40">
        <v>3.5105160000000009</v>
      </c>
      <c r="AW3244" s="47">
        <v>3.7306511718749998E-2</v>
      </c>
      <c r="AX3244" s="47">
        <v>3.3142083984375001E-2</v>
      </c>
      <c r="AZ3244" s="40">
        <v>731.79200000000003</v>
      </c>
      <c r="BA3244" s="40">
        <v>730.79200000000003</v>
      </c>
      <c r="BB3244" s="40">
        <v>290.14461999999997</v>
      </c>
      <c r="BC3244" s="7">
        <v>16.100000000000001</v>
      </c>
      <c r="BD3244" s="7">
        <v>35.330400000000004</v>
      </c>
      <c r="BE3244" s="7">
        <v>28.882000000000001</v>
      </c>
      <c r="BF3244" s="47">
        <v>4.0600000000000002E-3</v>
      </c>
      <c r="BG3244" s="48">
        <v>1.03E-4</v>
      </c>
      <c r="BH3244" s="48">
        <v>1.05E-4</v>
      </c>
      <c r="BI3244" s="7">
        <v>33.978000000000002</v>
      </c>
      <c r="BJ3244" s="40">
        <v>8.8799999999999997E-6</v>
      </c>
      <c r="BK3244" s="48">
        <v>2.2117187499999989E-2</v>
      </c>
      <c r="BL3244" s="48">
        <v>9.1303843750000002E-2</v>
      </c>
    </row>
    <row r="3245" spans="17:64" x14ac:dyDescent="0.3">
      <c r="Q3245" s="41">
        <v>728.77</v>
      </c>
      <c r="R3245" s="41">
        <v>130.36600000000001</v>
      </c>
      <c r="S3245" s="32">
        <v>2.4249999999999998</v>
      </c>
      <c r="T3245" s="32">
        <v>16.793700000000001</v>
      </c>
      <c r="U3245" s="32">
        <v>6.3029999999999999</v>
      </c>
      <c r="V3245" s="43">
        <v>1.1299999999999999E-3</v>
      </c>
      <c r="W3245" s="44">
        <v>9.0000000000000002E-6</v>
      </c>
      <c r="X3245" s="43">
        <v>5.5000000000000002E-5</v>
      </c>
      <c r="Y3245" s="32">
        <v>16.59</v>
      </c>
      <c r="Z3245" s="41">
        <v>1.9477000000000002</v>
      </c>
      <c r="AA3245" s="45">
        <v>3.3203125000000003E-3</v>
      </c>
      <c r="AB3245" s="45">
        <v>5.1188015625000007E-2</v>
      </c>
      <c r="AD3245"/>
      <c r="AE3245"/>
      <c r="AF3245"/>
      <c r="AG3245"/>
      <c r="AH3245"/>
      <c r="AI3245"/>
      <c r="AK3245">
        <v>729.79200000000003</v>
      </c>
      <c r="AL3245" s="40">
        <v>257.35172999999998</v>
      </c>
      <c r="AM3245" s="47">
        <v>9.6142999999999992E-3</v>
      </c>
      <c r="AN3245" s="47">
        <v>3.7147E-3</v>
      </c>
      <c r="AO3245" s="7">
        <v>1.9730000000000001</v>
      </c>
      <c r="AP3245" s="7">
        <v>8.234432</v>
      </c>
      <c r="AQ3245" s="7">
        <v>6.5526999999999997</v>
      </c>
      <c r="AR3245" s="47">
        <v>2.7293E-4</v>
      </c>
      <c r="AS3245" s="48">
        <v>4.1887000000000001E-5</v>
      </c>
      <c r="AT3245" s="48">
        <v>3.1868E-5</v>
      </c>
      <c r="AU3245" s="7">
        <v>8.0686999999999998</v>
      </c>
      <c r="AV3245" s="40">
        <v>3.0091919999999996</v>
      </c>
      <c r="AW3245" s="47">
        <v>3.6449722656250003E-2</v>
      </c>
      <c r="AX3245" s="47">
        <v>3.0947287703125003E-2</v>
      </c>
      <c r="AZ3245" s="40">
        <v>731.70799999999997</v>
      </c>
      <c r="BA3245" s="40">
        <v>730.70799999999997</v>
      </c>
      <c r="BB3245" s="40">
        <v>290.16057999999998</v>
      </c>
      <c r="BC3245" s="7">
        <v>11.131</v>
      </c>
      <c r="BD3245" s="7">
        <v>35.500003999999997</v>
      </c>
      <c r="BE3245" s="7">
        <v>19.463000000000001</v>
      </c>
      <c r="BF3245" s="47">
        <v>3.7799999999999999E-3</v>
      </c>
      <c r="BG3245" s="48">
        <v>1.2899999999999999E-4</v>
      </c>
      <c r="BH3245" s="48">
        <v>1.17E-4</v>
      </c>
      <c r="BI3245" s="7">
        <v>34.564999999999998</v>
      </c>
      <c r="BJ3245" s="40">
        <v>8.8799999999999997E-6</v>
      </c>
      <c r="BK3245" s="48">
        <v>5.3695312500000002E-2</v>
      </c>
      <c r="BL3245" s="48">
        <v>0.10424840624999999</v>
      </c>
    </row>
    <row r="3246" spans="17:64" x14ac:dyDescent="0.3">
      <c r="Q3246" s="41">
        <v>728.69399999999996</v>
      </c>
      <c r="R3246" s="41">
        <v>130.37299999999999</v>
      </c>
      <c r="S3246" s="32">
        <v>0.66</v>
      </c>
      <c r="T3246" s="32">
        <v>16.645440000000001</v>
      </c>
      <c r="U3246" s="32">
        <v>0.40600000000000003</v>
      </c>
      <c r="V3246" s="43">
        <v>4.8999999999999998E-4</v>
      </c>
      <c r="W3246" s="44">
        <v>9.0000000000000002E-6</v>
      </c>
      <c r="X3246" s="43">
        <v>4.1E-5</v>
      </c>
      <c r="Y3246" s="32">
        <v>16.59</v>
      </c>
      <c r="Z3246" s="41">
        <v>6.0736000000005674E-2</v>
      </c>
      <c r="AA3246" s="45">
        <v>3.3203125000000003E-3</v>
      </c>
      <c r="AB3246" s="45">
        <v>3.9347015625000002E-2</v>
      </c>
      <c r="AD3246"/>
      <c r="AE3246"/>
      <c r="AF3246"/>
      <c r="AG3246"/>
      <c r="AH3246"/>
      <c r="AI3246"/>
      <c r="AK3246">
        <v>729.70799999999997</v>
      </c>
      <c r="AL3246" s="40">
        <v>257.36448000000001</v>
      </c>
      <c r="AM3246" s="47">
        <v>1.4097999999999999E-2</v>
      </c>
      <c r="AN3246" s="47">
        <v>6.8424999999999996E-3</v>
      </c>
      <c r="AO3246" s="7">
        <v>1.331</v>
      </c>
      <c r="AP3246" s="7">
        <v>7.4694039999999999</v>
      </c>
      <c r="AQ3246" s="7">
        <v>4.6768999999999998</v>
      </c>
      <c r="AR3246" s="47">
        <v>3.5509000000000002E-4</v>
      </c>
      <c r="AS3246" s="48">
        <v>3.5763000000000003E-5</v>
      </c>
      <c r="AT3246" s="48">
        <v>2.9081000000000002E-5</v>
      </c>
      <c r="AU3246" s="7">
        <v>7.3575999999999997</v>
      </c>
      <c r="AV3246" s="40">
        <v>2.2864239999999998</v>
      </c>
      <c r="AW3246" s="47">
        <v>2.8688941406250001E-2</v>
      </c>
      <c r="AX3246" s="47">
        <v>2.7883126078125001E-2</v>
      </c>
      <c r="AZ3246" s="40">
        <v>731.625</v>
      </c>
      <c r="BA3246" s="40">
        <v>730.625</v>
      </c>
      <c r="BB3246" s="40">
        <v>290.17631999999998</v>
      </c>
      <c r="BC3246" s="7">
        <v>6.4349999999999996</v>
      </c>
      <c r="BD3246" s="7">
        <v>33.368540000000003</v>
      </c>
      <c r="BE3246" s="7">
        <v>11.127000000000001</v>
      </c>
      <c r="BF3246" s="47">
        <v>3.1900000000000001E-3</v>
      </c>
      <c r="BG3246" s="48">
        <v>1.3799999999999999E-4</v>
      </c>
      <c r="BH3246" s="48">
        <v>1.44E-4</v>
      </c>
      <c r="BI3246" s="7">
        <v>32.828000000000003</v>
      </c>
      <c r="BJ3246" s="40">
        <v>8.8799999999999997E-6</v>
      </c>
      <c r="BK3246" s="48">
        <v>7.4449218750000004E-2</v>
      </c>
      <c r="BL3246" s="48">
        <v>0.133238734375</v>
      </c>
    </row>
    <row r="3247" spans="17:64" x14ac:dyDescent="0.3">
      <c r="Q3247" s="41">
        <v>728.60699999999997</v>
      </c>
      <c r="R3247" s="41">
        <v>130.381</v>
      </c>
      <c r="S3247" s="32">
        <v>0.39400000000000002</v>
      </c>
      <c r="T3247" s="32">
        <v>16.623096</v>
      </c>
      <c r="U3247" s="32">
        <v>3.5999999999998998E-2</v>
      </c>
      <c r="V3247" s="43">
        <v>4.0999999999999999E-4</v>
      </c>
      <c r="W3247" s="44">
        <v>2.3E-5</v>
      </c>
      <c r="X3247" s="43">
        <v>3.4E-5</v>
      </c>
      <c r="Y3247" s="32">
        <v>16.59</v>
      </c>
      <c r="Z3247" s="41">
        <v>6.0736000000005674E-2</v>
      </c>
      <c r="AA3247" s="45">
        <v>1.4832031250000001E-2</v>
      </c>
      <c r="AB3247" s="45">
        <v>3.2616890624999999E-2</v>
      </c>
      <c r="AD3247"/>
      <c r="AE3247"/>
      <c r="AF3247"/>
      <c r="AG3247"/>
      <c r="AH3247"/>
      <c r="AI3247"/>
      <c r="AK3247">
        <v>729.625</v>
      </c>
      <c r="AL3247" s="40">
        <v>257.37572</v>
      </c>
      <c r="AM3247" s="47">
        <v>1.5143999999999999E-2</v>
      </c>
      <c r="AN3247" s="47">
        <v>1.5952E-3</v>
      </c>
      <c r="AO3247" s="7">
        <v>1.002</v>
      </c>
      <c r="AP3247" s="7">
        <v>7.012168</v>
      </c>
      <c r="AQ3247" s="7">
        <v>4.2153999999999998</v>
      </c>
      <c r="AR3247" s="47">
        <v>5.4392000000000004E-4</v>
      </c>
      <c r="AS3247" s="48">
        <v>3.3914000000000001E-5</v>
      </c>
      <c r="AT3247" s="48">
        <v>2.8983999999999999E-5</v>
      </c>
      <c r="AU3247" s="7">
        <v>6.9279999999999999</v>
      </c>
      <c r="AV3247" s="40">
        <v>2.4158079999999997</v>
      </c>
      <c r="AW3247" s="47">
        <v>2.3078093750000001E-2</v>
      </c>
      <c r="AX3247" s="47">
        <v>2.7149119874999999E-2</v>
      </c>
      <c r="AZ3247" s="40">
        <v>731.54200000000003</v>
      </c>
      <c r="BA3247" s="40">
        <v>730.54200000000003</v>
      </c>
      <c r="BB3247" s="40">
        <v>290.19198</v>
      </c>
      <c r="BC3247" s="7">
        <v>3.9279999999999999</v>
      </c>
      <c r="BD3247" s="7">
        <v>29.786951999999999</v>
      </c>
      <c r="BE3247" s="7">
        <v>6.9669999999999996</v>
      </c>
      <c r="BF3247" s="47">
        <v>2.8800000000000002E-3</v>
      </c>
      <c r="BG3247" s="48">
        <v>9.0000000000000006E-5</v>
      </c>
      <c r="BH3247" s="48">
        <v>1.92E-4</v>
      </c>
      <c r="BI3247" s="7">
        <v>29.457000000000001</v>
      </c>
      <c r="BJ3247" s="40">
        <v>8.8799999999999997E-6</v>
      </c>
      <c r="BK3247" s="48">
        <v>3.2625000000000008E-2</v>
      </c>
      <c r="BL3247" s="48">
        <v>0.18228450000000002</v>
      </c>
    </row>
    <row r="3248" spans="17:64" x14ac:dyDescent="0.3">
      <c r="Q3248" s="41">
        <v>728.52099999999996</v>
      </c>
      <c r="R3248" s="41">
        <v>130.38900000000001</v>
      </c>
      <c r="S3248" s="32">
        <v>0.44400000000000001</v>
      </c>
      <c r="T3248" s="32">
        <v>16.627296000000001</v>
      </c>
      <c r="U3248" s="32">
        <v>3.5999999999998998E-2</v>
      </c>
      <c r="V3248" s="43">
        <v>4.0999999999999999E-4</v>
      </c>
      <c r="W3248" s="44">
        <v>3.6999999999999998E-5</v>
      </c>
      <c r="X3248" s="43">
        <v>2.8E-5</v>
      </c>
      <c r="Y3248" s="32">
        <v>16.59</v>
      </c>
      <c r="Z3248" s="41">
        <v>6.0736000000005674E-2</v>
      </c>
      <c r="AA3248" s="45">
        <v>2.8832031249999997E-2</v>
      </c>
      <c r="AB3248" s="45">
        <v>2.6616890625E-2</v>
      </c>
      <c r="AD3248"/>
      <c r="AE3248"/>
      <c r="AF3248"/>
      <c r="AG3248"/>
      <c r="AH3248"/>
      <c r="AI3248"/>
      <c r="AK3248">
        <v>729.54200000000003</v>
      </c>
      <c r="AL3248" s="40">
        <v>257.38765000000001</v>
      </c>
      <c r="AO3248" s="7">
        <v>1.397</v>
      </c>
      <c r="AP3248" s="7">
        <v>7.546748</v>
      </c>
      <c r="AQ3248" s="7">
        <v>5.4922000000000004</v>
      </c>
      <c r="AR3248" s="47">
        <v>9.1166000000000001E-4</v>
      </c>
      <c r="AS3248" s="48">
        <v>4.2642999999999998E-5</v>
      </c>
      <c r="AT3248" s="48">
        <v>4.2669000000000001E-5</v>
      </c>
      <c r="AU3248" s="7">
        <v>7.4294000000000002</v>
      </c>
      <c r="AV3248" s="40">
        <v>2.9831880000000002</v>
      </c>
      <c r="AW3248" s="47">
        <v>2.4481023437499999E-2</v>
      </c>
      <c r="AX3248" s="47">
        <v>3.9593571968750005E-2</v>
      </c>
      <c r="AZ3248" s="40">
        <v>731.45799999999997</v>
      </c>
      <c r="BA3248" s="40">
        <v>730.45799999999997</v>
      </c>
      <c r="BB3248" s="40">
        <v>290.20783</v>
      </c>
      <c r="BC3248" s="7">
        <v>3.3119999999999998</v>
      </c>
      <c r="BD3248" s="7">
        <v>25.203208</v>
      </c>
      <c r="BE3248" s="7">
        <v>6.4029999999999996</v>
      </c>
      <c r="BF3248" s="47">
        <v>2.7799999999999999E-3</v>
      </c>
      <c r="BG3248" s="48">
        <v>7.6000000000000004E-5</v>
      </c>
      <c r="BH3248" s="48">
        <v>2.2100000000000001E-4</v>
      </c>
      <c r="BI3248" s="7">
        <v>24.925000000000001</v>
      </c>
      <c r="BJ3248" s="40">
        <v>0.45464799999999972</v>
      </c>
      <c r="BK3248" s="48">
        <v>2.0617187500000005E-2</v>
      </c>
      <c r="BL3248" s="48">
        <v>0.21162184375000001</v>
      </c>
    </row>
    <row r="3249" spans="17:64" x14ac:dyDescent="0.3">
      <c r="Q3249" s="41">
        <v>728.43399999999997</v>
      </c>
      <c r="R3249" s="41">
        <v>130.39699999999999</v>
      </c>
      <c r="S3249" s="32">
        <v>0.54800000000000004</v>
      </c>
      <c r="T3249" s="32">
        <v>16.636032</v>
      </c>
      <c r="U3249" s="32">
        <v>0.19800000000000001</v>
      </c>
      <c r="V3249" s="43">
        <v>4.4000000000000002E-4</v>
      </c>
      <c r="W3249" s="44">
        <v>5.3000000000000001E-5</v>
      </c>
      <c r="X3249" s="43">
        <v>4.1999999999999998E-5</v>
      </c>
      <c r="Y3249" s="32">
        <v>16.59</v>
      </c>
      <c r="Z3249" s="41">
        <v>6.0736000000005674E-2</v>
      </c>
      <c r="AA3249" s="45">
        <v>4.4234375000000006E-2</v>
      </c>
      <c r="AB3249" s="45">
        <v>4.0515687500000001E-2</v>
      </c>
      <c r="AD3249"/>
      <c r="AE3249"/>
      <c r="AF3249"/>
      <c r="AG3249"/>
      <c r="AH3249"/>
      <c r="AI3249"/>
      <c r="AK3249">
        <v>729.45799999999997</v>
      </c>
      <c r="AL3249" s="40">
        <v>257.39972</v>
      </c>
      <c r="AO3249" s="7"/>
      <c r="AP3249" s="7"/>
      <c r="AQ3249" s="7"/>
      <c r="AS3249" s="48"/>
      <c r="AT3249" s="48"/>
      <c r="AU3249" s="7"/>
      <c r="AZ3249" s="40">
        <v>731.375</v>
      </c>
      <c r="BA3249" s="40">
        <v>730.375</v>
      </c>
      <c r="BB3249" s="40">
        <v>290.22365000000002</v>
      </c>
      <c r="BC3249" s="7">
        <v>4.4870000000000001</v>
      </c>
      <c r="BD3249" s="7">
        <v>21.286908</v>
      </c>
      <c r="BE3249" s="7">
        <v>7.9340000000000002</v>
      </c>
      <c r="BF3249" s="47">
        <v>2.65E-3</v>
      </c>
      <c r="BG3249" s="48">
        <v>8.2000000000000001E-5</v>
      </c>
      <c r="BH3249" s="48">
        <v>1.9799999999999999E-4</v>
      </c>
      <c r="BI3249" s="7">
        <v>20.91</v>
      </c>
      <c r="BJ3249" s="40">
        <v>8.8799999999999997E-6</v>
      </c>
      <c r="BK3249" s="48">
        <v>2.9207031249999998E-2</v>
      </c>
      <c r="BL3249" s="48">
        <v>0.18906039062499999</v>
      </c>
    </row>
    <row r="3250" spans="17:64" x14ac:dyDescent="0.3">
      <c r="Q3250" s="41">
        <v>728.35799999999995</v>
      </c>
      <c r="R3250" s="41">
        <v>130.404</v>
      </c>
      <c r="S3250" s="32">
        <v>0.625</v>
      </c>
      <c r="T3250" s="32">
        <v>16.642499999999998</v>
      </c>
      <c r="U3250" s="32">
        <v>2.0129999999999999</v>
      </c>
      <c r="V3250" s="43">
        <v>5.8E-4</v>
      </c>
      <c r="W3250" s="44">
        <v>5.5000000000000002E-5</v>
      </c>
      <c r="X3250" s="43">
        <v>5.5999999999999999E-5</v>
      </c>
      <c r="Y3250" s="32">
        <v>16.59</v>
      </c>
      <c r="Z3250" s="41">
        <v>0.89049999999999985</v>
      </c>
      <c r="AA3250" s="45">
        <v>4.34453125E-2</v>
      </c>
      <c r="AB3250" s="45">
        <v>5.4043406250000002E-2</v>
      </c>
      <c r="AD3250"/>
      <c r="AE3250"/>
      <c r="AF3250"/>
      <c r="AG3250"/>
      <c r="AH3250"/>
      <c r="AI3250"/>
      <c r="AK3250">
        <v>729.375</v>
      </c>
      <c r="AL3250" s="40">
        <v>257.41165999999998</v>
      </c>
      <c r="AO3250" s="7">
        <v>3.9159999999999999</v>
      </c>
      <c r="AP3250" s="7">
        <v>10.906943999999999</v>
      </c>
      <c r="AQ3250" s="7">
        <v>13.342000000000001</v>
      </c>
      <c r="AR3250" s="47">
        <v>3.1213999999999999E-3</v>
      </c>
      <c r="AS3250" s="48"/>
      <c r="AT3250" s="48"/>
      <c r="AU3250" s="7">
        <v>10.577999999999999</v>
      </c>
      <c r="AV3250" s="40">
        <v>6.3088640000000007</v>
      </c>
      <c r="AZ3250" s="40">
        <v>731.29200000000003</v>
      </c>
      <c r="BA3250" s="40">
        <v>730.29200000000003</v>
      </c>
      <c r="BB3250" s="40">
        <v>290.23934000000003</v>
      </c>
      <c r="BC3250" s="7">
        <v>7.2350000000000003</v>
      </c>
      <c r="BD3250" s="7">
        <v>19.969739999999998</v>
      </c>
      <c r="BE3250" s="7">
        <v>12.541</v>
      </c>
      <c r="BF3250" s="47">
        <v>2.8300000000000001E-3</v>
      </c>
      <c r="BG3250" s="48">
        <v>7.1000000000000005E-5</v>
      </c>
      <c r="BH3250" s="48">
        <v>1.65E-4</v>
      </c>
      <c r="BI3250" s="7">
        <v>19.361999999999998</v>
      </c>
      <c r="BJ3250" s="40">
        <v>8.8799999999999997E-6</v>
      </c>
      <c r="BK3250" s="48">
        <v>1.462109375E-2</v>
      </c>
      <c r="BL3250" s="48">
        <v>0.15545317187499999</v>
      </c>
    </row>
    <row r="3251" spans="17:64" x14ac:dyDescent="0.3">
      <c r="Q3251" s="41">
        <v>728.27200000000005</v>
      </c>
      <c r="R3251" s="41">
        <v>130.41200000000001</v>
      </c>
      <c r="S3251" s="32">
        <v>1.2090000000000001</v>
      </c>
      <c r="T3251" s="32">
        <v>16.691555999999999</v>
      </c>
      <c r="U3251" s="32">
        <v>4.4180000000000001</v>
      </c>
      <c r="V3251" s="43">
        <v>8.1999999999999998E-4</v>
      </c>
      <c r="W3251" s="44">
        <v>4.3000000000000002E-5</v>
      </c>
      <c r="X3251" s="43">
        <v>5.8E-5</v>
      </c>
      <c r="Y3251" s="32">
        <v>16.59</v>
      </c>
      <c r="Z3251" s="41">
        <v>2.2466360000000001</v>
      </c>
      <c r="AA3251" s="45">
        <v>2.6664062500000002E-2</v>
      </c>
      <c r="AB3251" s="45">
        <v>5.5233781250000002E-2</v>
      </c>
      <c r="AD3251"/>
      <c r="AE3251"/>
      <c r="AF3251"/>
      <c r="AG3251"/>
      <c r="AH3251"/>
      <c r="AI3251"/>
      <c r="AK3251">
        <v>729.29200000000003</v>
      </c>
      <c r="AL3251" s="40">
        <v>257.42388</v>
      </c>
      <c r="AM3251" s="47">
        <v>5.2992999999999998E-2</v>
      </c>
      <c r="AN3251" s="47">
        <v>1.4548E-2</v>
      </c>
      <c r="AO3251" s="7">
        <v>5.0819999999999999</v>
      </c>
      <c r="AP3251" s="7">
        <v>12.256888</v>
      </c>
      <c r="AQ3251" s="7">
        <v>15.551</v>
      </c>
      <c r="AR3251" s="47">
        <v>3.7201000000000001E-3</v>
      </c>
      <c r="AS3251" s="48">
        <v>7.9328999999999999E-5</v>
      </c>
      <c r="AT3251" s="48">
        <v>9.9227000000000004E-5</v>
      </c>
      <c r="AU3251" s="7">
        <v>11.83</v>
      </c>
      <c r="AV3251" s="40">
        <v>6.4237280000000005</v>
      </c>
      <c r="AW3251" s="47">
        <v>5.2176328125000063E-3</v>
      </c>
      <c r="AX3251" s="47">
        <v>8.6677475156250003E-2</v>
      </c>
      <c r="AZ3251" s="40">
        <v>731.20799999999997</v>
      </c>
      <c r="BA3251" s="40">
        <v>730.20799999999997</v>
      </c>
      <c r="BB3251" s="40">
        <v>290.25519000000003</v>
      </c>
      <c r="BC3251" s="7">
        <v>11.114000000000001</v>
      </c>
      <c r="BD3251" s="7">
        <v>19.876576</v>
      </c>
      <c r="BE3251" s="7">
        <v>19.452999999999999</v>
      </c>
      <c r="BF3251" s="47">
        <v>3.8E-3</v>
      </c>
      <c r="BG3251" s="48">
        <v>9.0000000000000006E-5</v>
      </c>
      <c r="BH3251" s="48">
        <v>1.7200000000000001E-4</v>
      </c>
      <c r="BI3251" s="7">
        <v>18.943000000000001</v>
      </c>
      <c r="BJ3251" s="40">
        <v>8.8799999999999997E-6</v>
      </c>
      <c r="BK3251" s="48">
        <v>1.4296875000000014E-2</v>
      </c>
      <c r="BL3251" s="48">
        <v>0.15918093750000001</v>
      </c>
    </row>
    <row r="3252" spans="17:64" x14ac:dyDescent="0.3">
      <c r="Q3252" s="41">
        <v>728.18499999999995</v>
      </c>
      <c r="R3252" s="41">
        <v>130.41999999999999</v>
      </c>
      <c r="S3252" s="32">
        <v>3.5470000000000002</v>
      </c>
      <c r="T3252" s="32">
        <v>16.887948000000002</v>
      </c>
      <c r="U3252" s="32">
        <v>9.4830000000000005</v>
      </c>
      <c r="V3252" s="43">
        <v>1.4499999999999999E-3</v>
      </c>
      <c r="W3252" s="44">
        <v>5.0000000000000002E-5</v>
      </c>
      <c r="X3252" s="43">
        <v>6.3999999999999997E-5</v>
      </c>
      <c r="Y3252" s="32">
        <v>16.59</v>
      </c>
      <c r="Z3252" s="41">
        <v>3.1125879999999997</v>
      </c>
      <c r="AA3252" s="45">
        <v>2.1113281250000008E-2</v>
      </c>
      <c r="AB3252" s="45">
        <v>5.9108515624999997E-2</v>
      </c>
      <c r="AD3252"/>
      <c r="AE3252"/>
      <c r="AF3252"/>
      <c r="AG3252"/>
      <c r="AH3252"/>
      <c r="AI3252"/>
      <c r="AK3252">
        <v>729.20799999999997</v>
      </c>
      <c r="AL3252" s="40">
        <v>257.43592999999998</v>
      </c>
      <c r="AM3252" s="47">
        <v>9.9345000000000003E-2</v>
      </c>
      <c r="AN3252" s="47">
        <v>4.5587999999999997E-2</v>
      </c>
      <c r="AO3252" s="7">
        <v>7.8970000000000002</v>
      </c>
      <c r="AP3252" s="7">
        <v>14.194348000000002</v>
      </c>
      <c r="AQ3252" s="7">
        <v>18.382000000000001</v>
      </c>
      <c r="AR3252" s="47">
        <v>4.5645E-3</v>
      </c>
      <c r="AS3252" s="48">
        <v>8.8182000000000004E-5</v>
      </c>
      <c r="AT3252" s="48">
        <v>1.125E-4</v>
      </c>
      <c r="AU3252" s="7">
        <v>13.531000000000001</v>
      </c>
      <c r="AV3252" s="40">
        <v>4.1989879999999999</v>
      </c>
      <c r="AW3252" s="47">
        <v>8.8800000000000001E-4</v>
      </c>
      <c r="AX3252" s="47">
        <v>9.7101944531249998E-2</v>
      </c>
      <c r="AZ3252" s="40">
        <v>731.125</v>
      </c>
      <c r="BA3252" s="40">
        <v>730.125</v>
      </c>
      <c r="BB3252" s="40">
        <v>290.27096</v>
      </c>
      <c r="BC3252" s="7">
        <v>15.542</v>
      </c>
      <c r="BD3252" s="7">
        <v>19.699527999999997</v>
      </c>
      <c r="BE3252" s="7">
        <v>26.306999999999999</v>
      </c>
      <c r="BF3252" s="47">
        <v>4.1099999999999999E-3</v>
      </c>
      <c r="BG3252" s="48">
        <v>9.7999999999999997E-5</v>
      </c>
      <c r="BH3252" s="48">
        <v>1.63E-4</v>
      </c>
      <c r="BI3252" s="7">
        <v>18.393999999999998</v>
      </c>
      <c r="BJ3252" s="40">
        <v>8.8799999999999997E-6</v>
      </c>
      <c r="BK3252" s="48">
        <v>1.612109375000001E-2</v>
      </c>
      <c r="BL3252" s="48">
        <v>0.14913517187500003</v>
      </c>
    </row>
    <row r="3253" spans="17:64" x14ac:dyDescent="0.3">
      <c r="Q3253" s="41">
        <v>728.11</v>
      </c>
      <c r="R3253" s="41">
        <v>130.42699999999999</v>
      </c>
      <c r="S3253" s="32">
        <v>8.3569999999999993</v>
      </c>
      <c r="T3253" s="32">
        <v>13.851988</v>
      </c>
      <c r="U3253" s="32">
        <v>16.908000000000001</v>
      </c>
      <c r="V3253" s="43">
        <v>2.2100000000000002E-3</v>
      </c>
      <c r="W3253" s="44">
        <v>8.0000000000000007E-5</v>
      </c>
      <c r="X3253" s="43">
        <v>6.3E-5</v>
      </c>
      <c r="Y3253" s="32">
        <v>13.15</v>
      </c>
      <c r="Z3253" s="41">
        <v>1.8988280000000017</v>
      </c>
      <c r="AA3253" s="45">
        <v>3.5972656249999999E-2</v>
      </c>
      <c r="AB3253" s="45">
        <v>5.5544703124999997E-2</v>
      </c>
      <c r="AD3253"/>
      <c r="AE3253"/>
      <c r="AF3253"/>
      <c r="AG3253"/>
      <c r="AH3253"/>
      <c r="AI3253"/>
      <c r="AK3253">
        <v>729.125</v>
      </c>
      <c r="AL3253" s="40">
        <v>257.44833</v>
      </c>
      <c r="AM3253" s="47">
        <v>9.64E-2</v>
      </c>
      <c r="AN3253" s="47">
        <v>6.8982000000000002E-2</v>
      </c>
      <c r="AO3253" s="7">
        <v>10.346</v>
      </c>
      <c r="AP3253" s="7">
        <v>14.284063999999999</v>
      </c>
      <c r="AQ3253" s="7">
        <v>20.061</v>
      </c>
      <c r="AR3253" s="47">
        <v>4.9345999999999999E-3</v>
      </c>
      <c r="AS3253" s="48">
        <v>9.2088000000000003E-5</v>
      </c>
      <c r="AT3253" s="48">
        <v>1.1588E-4</v>
      </c>
      <c r="AU3253" s="7">
        <v>13.414999999999999</v>
      </c>
      <c r="AV3253" s="40">
        <v>1.4795839999999991</v>
      </c>
      <c r="AW3253" s="47">
        <v>8.8800000000000001E-4</v>
      </c>
      <c r="AX3253" s="47">
        <v>9.9233435312499993E-2</v>
      </c>
      <c r="AZ3253" s="40">
        <v>731.04200000000003</v>
      </c>
      <c r="BA3253" s="40">
        <v>730.04200000000003</v>
      </c>
      <c r="BB3253" s="40">
        <v>290.2867</v>
      </c>
      <c r="BC3253" s="7">
        <v>18.524999999999999</v>
      </c>
      <c r="BD3253" s="7">
        <v>18.499100000000002</v>
      </c>
      <c r="BE3253" s="7">
        <v>31.855</v>
      </c>
      <c r="BF3253" s="47">
        <v>3.0999999999999999E-3</v>
      </c>
      <c r="BG3253" s="48">
        <v>7.1000000000000005E-5</v>
      </c>
      <c r="BH3253" s="48">
        <v>9.1000000000000003E-5</v>
      </c>
      <c r="BI3253" s="7">
        <v>16.943000000000001</v>
      </c>
      <c r="BJ3253" s="40">
        <v>8.8799999999999997E-6</v>
      </c>
      <c r="BK3253" s="48">
        <v>9.2421875000000143E-3</v>
      </c>
      <c r="BL3253" s="48">
        <v>8.0542343749999995E-2</v>
      </c>
    </row>
    <row r="3254" spans="17:64" x14ac:dyDescent="0.3">
      <c r="Q3254" s="41">
        <v>728.02300000000002</v>
      </c>
      <c r="R3254" s="41">
        <v>130.435</v>
      </c>
      <c r="S3254" s="32">
        <v>14.782</v>
      </c>
      <c r="T3254" s="32">
        <v>13.921688</v>
      </c>
      <c r="U3254" s="32">
        <v>23.42</v>
      </c>
      <c r="V3254" s="43">
        <v>2.66E-3</v>
      </c>
      <c r="W3254" s="44">
        <v>1E-4</v>
      </c>
      <c r="X3254" s="43">
        <v>1.05E-4</v>
      </c>
      <c r="Y3254" s="32">
        <v>12.68</v>
      </c>
      <c r="Z3254" s="41">
        <v>6.0736000000005674E-2</v>
      </c>
      <c r="AA3254" s="45">
        <v>4.7007812500000003E-2</v>
      </c>
      <c r="AB3254" s="45">
        <v>9.6026656249999995E-2</v>
      </c>
      <c r="AD3254"/>
      <c r="AE3254"/>
      <c r="AF3254"/>
      <c r="AG3254"/>
      <c r="AH3254"/>
      <c r="AI3254"/>
      <c r="AK3254">
        <v>729.04200000000003</v>
      </c>
      <c r="AL3254" s="40">
        <v>257.45940000000002</v>
      </c>
      <c r="AM3254" s="47">
        <v>2.6339999999999999E-2</v>
      </c>
      <c r="AN3254" s="47">
        <v>2.4767000000000001E-2</v>
      </c>
      <c r="AO3254" s="7">
        <v>10.891999999999999</v>
      </c>
      <c r="AP3254" s="7">
        <v>12.715928</v>
      </c>
      <c r="AQ3254" s="7">
        <v>19.751000000000001</v>
      </c>
      <c r="AR3254" s="47">
        <v>3.9921000000000002E-3</v>
      </c>
      <c r="AS3254" s="48">
        <v>9.0315999999999994E-5</v>
      </c>
      <c r="AT3254" s="48">
        <v>1.1516E-4</v>
      </c>
      <c r="AU3254" s="7">
        <v>11.801</v>
      </c>
      <c r="AV3254" s="40">
        <v>0.18896800000000269</v>
      </c>
      <c r="AW3254" s="47">
        <v>1.0785882812499982E-2</v>
      </c>
      <c r="AX3254" s="47">
        <v>0.10169290015625</v>
      </c>
      <c r="AZ3254" s="40">
        <v>730.95799999999997</v>
      </c>
      <c r="BA3254" s="40">
        <v>729.95799999999997</v>
      </c>
      <c r="BB3254" s="40">
        <v>290.30214000000001</v>
      </c>
      <c r="BC3254" s="7">
        <v>19.13</v>
      </c>
      <c r="BD3254" s="7">
        <v>17.057919999999999</v>
      </c>
      <c r="BE3254" s="7">
        <v>33.466999999999999</v>
      </c>
      <c r="BF3254" s="47">
        <v>2.98E-3</v>
      </c>
      <c r="BG3254" s="48">
        <v>4.6999999999999997E-5</v>
      </c>
      <c r="BH3254" s="48">
        <v>6.6000000000000005E-5</v>
      </c>
      <c r="BI3254" s="7">
        <v>15.451000000000001</v>
      </c>
      <c r="BJ3254" s="40">
        <v>8.8799999999999997E-6</v>
      </c>
      <c r="BK3254" s="48">
        <v>8.8800000000000001E-4</v>
      </c>
      <c r="BL3254" s="48">
        <v>5.5947156250000005E-2</v>
      </c>
    </row>
    <row r="3255" spans="17:64" x14ac:dyDescent="0.3">
      <c r="Q3255" s="41">
        <v>727.93700000000001</v>
      </c>
      <c r="R3255" s="41">
        <v>130.44300000000001</v>
      </c>
      <c r="S3255" s="32">
        <v>18.353000000000002</v>
      </c>
      <c r="T3255" s="32">
        <v>13.891652000000001</v>
      </c>
      <c r="U3255" s="32">
        <v>28</v>
      </c>
      <c r="V3255" s="43">
        <v>2.7599999999999999E-3</v>
      </c>
      <c r="W3255" s="44">
        <v>1.0900000000000001E-4</v>
      </c>
      <c r="X3255" s="43">
        <v>1.3300000000000001E-4</v>
      </c>
      <c r="Y3255" s="32">
        <v>12.35</v>
      </c>
      <c r="Z3255" s="41">
        <v>6.0736000000005674E-2</v>
      </c>
      <c r="AA3255" s="45">
        <v>5.4015625000000005E-2</v>
      </c>
      <c r="AB3255" s="45">
        <v>0.12368931250000001</v>
      </c>
      <c r="AD3255"/>
      <c r="AE3255"/>
      <c r="AF3255"/>
      <c r="AG3255"/>
      <c r="AH3255"/>
      <c r="AI3255"/>
      <c r="AK3255">
        <v>728.95799999999997</v>
      </c>
      <c r="AL3255" s="40">
        <v>257.47487000000001</v>
      </c>
      <c r="AM3255" s="47">
        <v>1.5001E-2</v>
      </c>
      <c r="AN3255" s="47">
        <v>5.2157000000000002E-3</v>
      </c>
      <c r="AO3255" s="7">
        <v>9.2629999999999999</v>
      </c>
      <c r="AP3255" s="7">
        <v>10.854092000000001</v>
      </c>
      <c r="AQ3255" s="7">
        <v>17.436</v>
      </c>
      <c r="AR3255" s="47">
        <v>2.9968999999999998E-3</v>
      </c>
      <c r="AS3255" s="48">
        <v>8.0439999999999996E-5</v>
      </c>
      <c r="AT3255" s="48">
        <v>1.1230000000000001E-4</v>
      </c>
      <c r="AU3255" s="7">
        <v>10.076000000000001</v>
      </c>
      <c r="AV3255" s="40">
        <v>0.79965199999999825</v>
      </c>
      <c r="AW3255" s="47">
        <v>2.0736132812499999E-2</v>
      </c>
      <c r="AX3255" s="47">
        <v>0.10219014515625001</v>
      </c>
      <c r="AZ3255" s="40">
        <v>730.875</v>
      </c>
      <c r="BA3255" s="40">
        <v>729.875</v>
      </c>
      <c r="BB3255" s="40">
        <v>290.31713999999999</v>
      </c>
      <c r="BC3255" s="7">
        <v>17.774000000000001</v>
      </c>
      <c r="BD3255" s="7">
        <v>15.733016000000001</v>
      </c>
      <c r="BE3255" s="7">
        <v>30.59</v>
      </c>
      <c r="BF3255" s="47">
        <v>3.14E-3</v>
      </c>
      <c r="BG3255" s="48">
        <v>1.01E-4</v>
      </c>
      <c r="BH3255" s="48">
        <v>6.3E-5</v>
      </c>
      <c r="BI3255" s="7">
        <v>14.24</v>
      </c>
      <c r="BJ3255" s="40">
        <v>8.8799999999999997E-6</v>
      </c>
      <c r="BK3255" s="48">
        <v>3.8445312500000002E-2</v>
      </c>
      <c r="BL3255" s="48">
        <v>5.2407406249999997E-2</v>
      </c>
    </row>
    <row r="3256" spans="17:64" x14ac:dyDescent="0.3">
      <c r="Q3256" s="41">
        <v>727.86099999999999</v>
      </c>
      <c r="R3256" s="41">
        <v>130.44999999999999</v>
      </c>
      <c r="S3256" s="32">
        <v>17.277999999999999</v>
      </c>
      <c r="T3256" s="32">
        <v>15.161352000000001</v>
      </c>
      <c r="U3256" s="32">
        <v>29.100999999999999</v>
      </c>
      <c r="V3256" s="43">
        <v>2.8800000000000002E-3</v>
      </c>
      <c r="W3256" s="44">
        <v>1.26E-4</v>
      </c>
      <c r="X3256" s="43">
        <v>1.26E-4</v>
      </c>
      <c r="Y3256" s="32">
        <v>13.71</v>
      </c>
      <c r="Z3256" s="41">
        <v>6.0736000000005674E-2</v>
      </c>
      <c r="AA3256" s="45">
        <v>6.8625000000000005E-2</v>
      </c>
      <c r="AB3256" s="45">
        <v>0.1162845</v>
      </c>
      <c r="AD3256"/>
      <c r="AE3256"/>
      <c r="AF3256"/>
      <c r="AG3256"/>
      <c r="AH3256"/>
      <c r="AI3256"/>
      <c r="AK3256">
        <v>728.875</v>
      </c>
      <c r="AL3256" s="40">
        <v>257.49099999999999</v>
      </c>
      <c r="AM3256" s="47">
        <v>2.2505000000000001E-2</v>
      </c>
      <c r="AN3256" s="47">
        <v>1.5502E-2</v>
      </c>
      <c r="AO3256" s="7">
        <v>5.5590000000000002</v>
      </c>
      <c r="AP3256" s="7">
        <v>9.4362560000000002</v>
      </c>
      <c r="AQ3256" s="7">
        <v>12.294</v>
      </c>
      <c r="AR3256" s="47">
        <v>1.8205000000000001E-3</v>
      </c>
      <c r="AS3256" s="48">
        <v>6.1329999999999997E-5</v>
      </c>
      <c r="AT3256" s="48">
        <v>1.0452E-4</v>
      </c>
      <c r="AU3256" s="7">
        <v>8.9693000000000005</v>
      </c>
      <c r="AV3256" s="40">
        <v>2.3100360000000002</v>
      </c>
      <c r="AW3256" s="47">
        <v>2.5062226562499994E-2</v>
      </c>
      <c r="AX3256" s="47">
        <v>9.8378657031249983E-2</v>
      </c>
      <c r="AZ3256" s="40">
        <v>730.79200000000003</v>
      </c>
      <c r="BA3256" s="40">
        <v>729.79200000000003</v>
      </c>
      <c r="BB3256" s="40">
        <v>290.33208999999999</v>
      </c>
      <c r="BC3256" s="7">
        <v>13.512</v>
      </c>
      <c r="BD3256" s="7">
        <v>14.467008</v>
      </c>
      <c r="BE3256" s="7">
        <v>22.468</v>
      </c>
      <c r="BF3256" s="47">
        <v>3.48E-3</v>
      </c>
      <c r="BG3256" s="48">
        <v>1.56E-4</v>
      </c>
      <c r="BH3256" s="48">
        <v>6.0000000000000002E-5</v>
      </c>
      <c r="BI3256" s="7">
        <v>13.332000000000001</v>
      </c>
      <c r="BJ3256" s="40">
        <v>8.8799999999999997E-6</v>
      </c>
      <c r="BK3256" s="48">
        <v>8.6671874999999995E-2</v>
      </c>
      <c r="BL3256" s="48">
        <v>4.8260437500000003E-2</v>
      </c>
    </row>
    <row r="3257" spans="17:64" x14ac:dyDescent="0.3">
      <c r="Q3257" s="41">
        <v>727.774</v>
      </c>
      <c r="R3257" s="41">
        <v>130.458</v>
      </c>
      <c r="S3257" s="32">
        <v>11.667999999999999</v>
      </c>
      <c r="T3257" s="32">
        <v>17.530111999999999</v>
      </c>
      <c r="U3257" s="32">
        <v>26.475999999999999</v>
      </c>
      <c r="V3257" s="43">
        <v>2.5999999999999999E-3</v>
      </c>
      <c r="W3257" s="44">
        <v>1.3899999999999999E-4</v>
      </c>
      <c r="X3257" s="43">
        <v>1.07E-4</v>
      </c>
      <c r="Y3257" s="32">
        <v>16.55</v>
      </c>
      <c r="Z3257" s="41">
        <v>5.5202719999999985</v>
      </c>
      <c r="AA3257" s="45">
        <v>8.7203125000000006E-2</v>
      </c>
      <c r="AB3257" s="45">
        <v>9.8229062500000006E-2</v>
      </c>
      <c r="AD3257"/>
      <c r="AE3257"/>
      <c r="AF3257"/>
      <c r="AG3257"/>
      <c r="AH3257"/>
      <c r="AI3257"/>
      <c r="AK3257">
        <v>728.79200000000003</v>
      </c>
      <c r="AL3257" s="40">
        <v>257.50760000000002</v>
      </c>
      <c r="AM3257" s="47">
        <v>1.5063999999999999E-2</v>
      </c>
      <c r="AN3257" s="47">
        <v>7.1846999999999996E-3</v>
      </c>
      <c r="AO3257" s="7">
        <v>2.2280000000000002</v>
      </c>
      <c r="AP3257" s="7">
        <v>8.0029520000000005</v>
      </c>
      <c r="AQ3257" s="7">
        <v>6.5575999999999999</v>
      </c>
      <c r="AR3257" s="47">
        <v>1.1226000000000001E-3</v>
      </c>
      <c r="AS3257" s="48">
        <v>3.8627000000000001E-5</v>
      </c>
      <c r="AT3257" s="48">
        <v>8.9216999999999996E-5</v>
      </c>
      <c r="AU3257" s="7">
        <v>7.8158000000000003</v>
      </c>
      <c r="AV3257" s="40">
        <v>2.5561119999999997</v>
      </c>
      <c r="AW3257" s="47">
        <v>1.6262703125E-2</v>
      </c>
      <c r="AX3257" s="47">
        <v>8.5429979062500008E-2</v>
      </c>
      <c r="AZ3257" s="40">
        <v>730.70799999999997</v>
      </c>
      <c r="BA3257" s="40">
        <v>729.70799999999997</v>
      </c>
      <c r="BB3257" s="40">
        <v>290.34732000000002</v>
      </c>
      <c r="BC3257" s="7">
        <v>8.8320000000000007</v>
      </c>
      <c r="BD3257" s="7">
        <v>14.056887999999999</v>
      </c>
      <c r="BE3257" s="7">
        <v>14.292999999999999</v>
      </c>
      <c r="BF3257" s="47">
        <v>3.7299999999999998E-3</v>
      </c>
      <c r="BG3257" s="48">
        <v>1.3300000000000001E-4</v>
      </c>
      <c r="BH3257" s="48">
        <v>7.1000000000000005E-5</v>
      </c>
      <c r="BI3257" s="7">
        <v>13.315</v>
      </c>
      <c r="BJ3257" s="40">
        <v>8.8799999999999997E-6</v>
      </c>
      <c r="BK3257" s="48">
        <v>5.8691406250000015E-2</v>
      </c>
      <c r="BL3257" s="48">
        <v>5.8417078125000008E-2</v>
      </c>
    </row>
    <row r="3258" spans="17:64" x14ac:dyDescent="0.3">
      <c r="Q3258" s="41">
        <v>727.68799999999999</v>
      </c>
      <c r="R3258" s="41">
        <v>130.46600000000001</v>
      </c>
      <c r="S3258" s="32">
        <v>7.4240000000000004</v>
      </c>
      <c r="T3258" s="32">
        <v>20.903616</v>
      </c>
      <c r="U3258" s="32">
        <v>21.361000000000001</v>
      </c>
      <c r="V3258" s="43">
        <v>2.2599999999999999E-3</v>
      </c>
      <c r="W3258" s="44">
        <v>1.7699999999999999E-4</v>
      </c>
      <c r="X3258" s="43">
        <v>1.15E-4</v>
      </c>
      <c r="Y3258" s="32">
        <v>20.28</v>
      </c>
      <c r="Z3258" s="41">
        <v>8.0274959999999993</v>
      </c>
      <c r="AA3258" s="45">
        <v>0.13197656249999998</v>
      </c>
      <c r="AB3258" s="45">
        <v>0.10737603125</v>
      </c>
      <c r="AD3258"/>
      <c r="AE3258"/>
      <c r="AF3258"/>
      <c r="AG3258"/>
      <c r="AH3258"/>
      <c r="AI3258"/>
      <c r="AK3258">
        <v>728.70799999999997</v>
      </c>
      <c r="AL3258" s="40">
        <v>257.52440000000001</v>
      </c>
      <c r="AM3258" s="47">
        <v>7.241E-3</v>
      </c>
      <c r="AN3258" s="47">
        <v>5.6686000000000002E-3</v>
      </c>
      <c r="AO3258" s="7">
        <v>0.58199999999999996</v>
      </c>
      <c r="AP3258" s="7">
        <v>7.0771879999999996</v>
      </c>
      <c r="AQ3258" s="7">
        <v>3.5586000000000002</v>
      </c>
      <c r="AR3258" s="47">
        <v>5.5829999999999996E-4</v>
      </c>
      <c r="AS3258" s="48">
        <v>2.8697999999999999E-5</v>
      </c>
      <c r="AT3258" s="48">
        <v>3.0589000000000001E-5</v>
      </c>
      <c r="AU3258" s="7">
        <v>7.0282999999999998</v>
      </c>
      <c r="AV3258" s="40">
        <v>2.5133280000000005</v>
      </c>
      <c r="AW3258" s="47">
        <v>1.75756171875E-2</v>
      </c>
      <c r="AX3258" s="47">
        <v>2.8705609843750004E-2</v>
      </c>
      <c r="AZ3258" s="40">
        <v>730.625</v>
      </c>
      <c r="BA3258" s="40">
        <v>729.625</v>
      </c>
      <c r="BB3258" s="40">
        <v>290.36227000000002</v>
      </c>
      <c r="BC3258" s="7">
        <v>5.5949999999999998</v>
      </c>
      <c r="BD3258" s="7">
        <v>13.797979999999999</v>
      </c>
      <c r="BE3258" s="7">
        <v>9.141</v>
      </c>
      <c r="BF3258" s="47">
        <v>3.0999999999999999E-3</v>
      </c>
      <c r="BG3258" s="48">
        <v>1.07E-4</v>
      </c>
      <c r="BH3258" s="48">
        <v>7.7000000000000001E-5</v>
      </c>
      <c r="BI3258" s="7">
        <v>13.327999999999999</v>
      </c>
      <c r="BJ3258" s="40">
        <v>8.8799999999999997E-6</v>
      </c>
      <c r="BK3258" s="48">
        <v>4.524218750000001E-2</v>
      </c>
      <c r="BL3258" s="48">
        <v>6.654234375000001E-2</v>
      </c>
    </row>
    <row r="3259" spans="17:64" x14ac:dyDescent="0.3">
      <c r="Q3259" s="41">
        <v>727.601</v>
      </c>
      <c r="R3259" s="41">
        <v>130.47399999999999</v>
      </c>
      <c r="S3259" s="32">
        <v>4.4859999999999998</v>
      </c>
      <c r="T3259" s="32">
        <v>23.526823999999998</v>
      </c>
      <c r="U3259" s="32">
        <v>17.396000000000001</v>
      </c>
      <c r="V3259" s="43">
        <v>1.8699999999999999E-3</v>
      </c>
      <c r="W3259" s="44">
        <v>2.5000000000000001E-4</v>
      </c>
      <c r="X3259" s="43">
        <v>1.21E-4</v>
      </c>
      <c r="Y3259" s="32">
        <v>23.15</v>
      </c>
      <c r="Z3259" s="41">
        <v>9.339144000000001</v>
      </c>
      <c r="AA3259" s="45">
        <v>0.21274609375</v>
      </c>
      <c r="AB3259" s="45">
        <v>0.114691671875</v>
      </c>
      <c r="AD3259"/>
      <c r="AE3259"/>
      <c r="AF3259"/>
      <c r="AG3259"/>
      <c r="AH3259"/>
      <c r="AI3259"/>
      <c r="AK3259">
        <v>728.625</v>
      </c>
      <c r="AL3259" s="40">
        <v>257.541</v>
      </c>
      <c r="AM3259" s="47">
        <v>7.7016000000000003E-3</v>
      </c>
      <c r="AN3259" s="47">
        <v>5.3397999999999996E-3</v>
      </c>
      <c r="AO3259" s="7">
        <v>0.27700000000000002</v>
      </c>
      <c r="AP3259" s="7">
        <v>6.868868</v>
      </c>
      <c r="AQ3259" s="7">
        <v>4.0777000000000001</v>
      </c>
      <c r="AR3259" s="47">
        <v>2.7290000000000002E-4</v>
      </c>
      <c r="AS3259" s="48">
        <v>2.9322000000000001E-5</v>
      </c>
      <c r="AT3259" s="48">
        <v>9.2119000000000007E-6</v>
      </c>
      <c r="AU3259" s="7">
        <v>6.8456000000000001</v>
      </c>
      <c r="AV3259" s="40">
        <v>3.5802079999999998</v>
      </c>
      <c r="AW3259" s="47">
        <v>2.38853203125E-2</v>
      </c>
      <c r="AX3259" s="47">
        <v>8.2912889062499995E-3</v>
      </c>
      <c r="AZ3259" s="40">
        <v>730.54200000000003</v>
      </c>
      <c r="BA3259" s="40">
        <v>729.54200000000003</v>
      </c>
      <c r="BB3259" s="40">
        <v>290.37718000000001</v>
      </c>
      <c r="BC3259" s="7">
        <v>4.0970000000000004</v>
      </c>
      <c r="BD3259" s="7">
        <v>14.465148000000001</v>
      </c>
      <c r="BE3259" s="7">
        <v>7.48</v>
      </c>
      <c r="BF3259" s="47">
        <v>2.8300000000000001E-3</v>
      </c>
      <c r="BG3259" s="48">
        <v>7.6000000000000004E-5</v>
      </c>
      <c r="BH3259" s="48">
        <v>4.6E-5</v>
      </c>
      <c r="BI3259" s="7">
        <v>14.121</v>
      </c>
      <c r="BJ3259" s="40">
        <v>0.12178799999999956</v>
      </c>
      <c r="BK3259" s="48">
        <v>1.9621093749999999E-2</v>
      </c>
      <c r="BL3259" s="48">
        <v>3.6453171875000002E-2</v>
      </c>
    </row>
    <row r="3260" spans="17:64" x14ac:dyDescent="0.3">
      <c r="Q3260" s="41">
        <v>727.52499999999998</v>
      </c>
      <c r="R3260" s="41">
        <v>130.48099999999999</v>
      </c>
      <c r="S3260" s="32">
        <v>3.625</v>
      </c>
      <c r="T3260" s="32">
        <v>23.104500000000002</v>
      </c>
      <c r="U3260" s="32">
        <v>15.255000000000001</v>
      </c>
      <c r="V3260" s="43">
        <v>1.73E-3</v>
      </c>
      <c r="W3260" s="44">
        <v>2.6400000000000002E-4</v>
      </c>
      <c r="X3260" s="43">
        <v>1.0399999999999999E-4</v>
      </c>
      <c r="Y3260" s="32">
        <v>22.8</v>
      </c>
      <c r="Z3260" s="41">
        <v>8.7445000000000004</v>
      </c>
      <c r="AA3260" s="45">
        <v>0.22953515625000004</v>
      </c>
      <c r="AB3260" s="45">
        <v>9.8163953124999995E-2</v>
      </c>
      <c r="AD3260"/>
      <c r="AE3260"/>
      <c r="AF3260"/>
      <c r="AG3260"/>
      <c r="AH3260"/>
      <c r="AI3260"/>
      <c r="AK3260">
        <v>728.54200000000003</v>
      </c>
      <c r="AL3260" s="40">
        <v>257.55860000000001</v>
      </c>
      <c r="AM3260" s="47">
        <v>7.0007000000000003E-3</v>
      </c>
      <c r="AN3260" s="47">
        <v>5.6960999999999999E-3</v>
      </c>
      <c r="AO3260" s="7">
        <v>0.35</v>
      </c>
      <c r="AP3260" s="7">
        <v>7.5133999999999999</v>
      </c>
      <c r="AQ3260" s="7">
        <v>5.8324999999999996</v>
      </c>
      <c r="AR3260" s="47">
        <v>5.0465999999999998E-4</v>
      </c>
      <c r="AS3260" s="48">
        <v>3.3352000000000002E-5</v>
      </c>
      <c r="AT3260" s="48">
        <v>9.6723000000000006E-6</v>
      </c>
      <c r="AU3260" s="7">
        <v>7.484</v>
      </c>
      <c r="AV3260" s="40">
        <v>5.2039</v>
      </c>
      <c r="AW3260" s="47">
        <v>2.3298226562500003E-2</v>
      </c>
      <c r="AX3260" s="47">
        <v>7.9698610312500008E-3</v>
      </c>
      <c r="AZ3260" s="40">
        <v>730.45799999999997</v>
      </c>
      <c r="BA3260" s="40">
        <v>729.45799999999997</v>
      </c>
      <c r="BB3260" s="40">
        <v>290.39245</v>
      </c>
      <c r="BC3260" s="7">
        <v>4.625</v>
      </c>
      <c r="BD3260" s="7">
        <v>15.675500000000001</v>
      </c>
      <c r="BE3260" s="7">
        <v>7.8879999999999999</v>
      </c>
      <c r="BF3260" s="47">
        <v>3.0500000000000002E-3</v>
      </c>
      <c r="BG3260" s="48">
        <v>3.8999999999999999E-5</v>
      </c>
      <c r="BH3260" s="48">
        <v>3.8000000000000002E-5</v>
      </c>
      <c r="BI3260" s="7">
        <v>15.287000000000001</v>
      </c>
      <c r="BJ3260" s="40">
        <v>8.8799999999999997E-6</v>
      </c>
      <c r="BK3260" s="48">
        <v>8.8800000000000001E-4</v>
      </c>
      <c r="BL3260" s="48">
        <v>2.7711015625000002E-2</v>
      </c>
    </row>
    <row r="3261" spans="17:64" x14ac:dyDescent="0.3">
      <c r="Q3261" s="41">
        <v>727.43899999999996</v>
      </c>
      <c r="R3261" s="41">
        <v>130.489</v>
      </c>
      <c r="S3261" s="32">
        <v>4.0839999999999996</v>
      </c>
      <c r="T3261" s="32">
        <v>21.183056000000001</v>
      </c>
      <c r="U3261" s="32">
        <v>14.738</v>
      </c>
      <c r="W3261" s="44">
        <v>2.5999999999999998E-4</v>
      </c>
      <c r="X3261" s="43">
        <v>1.05E-4</v>
      </c>
      <c r="Y3261" s="32">
        <v>20.84</v>
      </c>
      <c r="Z3261" s="41">
        <v>7.4031359999999999</v>
      </c>
      <c r="AA3261" s="45">
        <v>0.25999999999999995</v>
      </c>
      <c r="AB3261" s="45">
        <v>0.10500000000000001</v>
      </c>
      <c r="AD3261"/>
      <c r="AE3261"/>
      <c r="AF3261"/>
      <c r="AG3261"/>
      <c r="AH3261"/>
      <c r="AI3261"/>
      <c r="AK3261">
        <v>728.45799999999997</v>
      </c>
      <c r="AL3261" s="40">
        <v>257.5754</v>
      </c>
      <c r="AM3261" s="47">
        <v>1.1377E-2</v>
      </c>
      <c r="AN3261" s="47">
        <v>7.5477000000000001E-3</v>
      </c>
      <c r="AO3261" s="7">
        <v>0.64</v>
      </c>
      <c r="AP3261" s="7">
        <v>8.8929600000000004</v>
      </c>
      <c r="AQ3261" s="7">
        <v>6.0452000000000004</v>
      </c>
      <c r="AR3261" s="47">
        <v>9.7433000000000003E-4</v>
      </c>
      <c r="AS3261" s="48">
        <v>4.3231E-5</v>
      </c>
      <c r="AT3261" s="48">
        <v>1.3383E-5</v>
      </c>
      <c r="AU3261" s="7">
        <v>8.8391999999999999</v>
      </c>
      <c r="AV3261" s="40">
        <v>4.8957600000000001</v>
      </c>
      <c r="AW3261" s="47">
        <v>2.3820519531250001E-2</v>
      </c>
      <c r="AX3261" s="47">
        <v>1.0096158640624998E-2</v>
      </c>
      <c r="AZ3261" s="40">
        <v>730.375</v>
      </c>
      <c r="BA3261" s="40">
        <v>729.375</v>
      </c>
      <c r="BB3261" s="40">
        <v>290.40735999999998</v>
      </c>
      <c r="BC3261" s="7">
        <v>6.8070000000000004</v>
      </c>
      <c r="BD3261" s="7">
        <v>17.263788000000002</v>
      </c>
      <c r="BE3261" s="7">
        <v>10.416</v>
      </c>
      <c r="BF3261" s="47">
        <v>3.0000000000000001E-3</v>
      </c>
      <c r="BG3261" s="48">
        <v>4.8000000000000001E-5</v>
      </c>
      <c r="BH3261" s="48">
        <v>4.3000000000000002E-5</v>
      </c>
      <c r="BI3261" s="7">
        <v>16.692</v>
      </c>
      <c r="BJ3261" s="40">
        <v>8.8799999999999997E-6</v>
      </c>
      <c r="BK3261" s="48">
        <v>8.8800000000000001E-4</v>
      </c>
      <c r="BL3261" s="48">
        <v>3.2879687499999997E-2</v>
      </c>
    </row>
    <row r="3262" spans="17:64" x14ac:dyDescent="0.3">
      <c r="Q3262" s="41">
        <v>727.35199999999998</v>
      </c>
      <c r="R3262" s="41">
        <v>130.49700000000001</v>
      </c>
      <c r="S3262" s="32">
        <v>5.1989999999999998</v>
      </c>
      <c r="T3262" s="32">
        <v>17.026716</v>
      </c>
      <c r="U3262" s="32">
        <v>14.81</v>
      </c>
      <c r="W3262" s="44">
        <v>1.95E-4</v>
      </c>
      <c r="X3262" s="43">
        <v>1.2799999999999999E-4</v>
      </c>
      <c r="Y3262" s="32">
        <v>16.59</v>
      </c>
      <c r="Z3262" s="41">
        <v>5.4725960000000011</v>
      </c>
      <c r="AA3262" s="45">
        <v>0.19500000000000001</v>
      </c>
      <c r="AB3262" s="45">
        <v>0.128</v>
      </c>
      <c r="AD3262"/>
      <c r="AE3262"/>
      <c r="AF3262"/>
      <c r="AG3262"/>
      <c r="AH3262"/>
      <c r="AI3262"/>
      <c r="AK3262">
        <v>728.375</v>
      </c>
      <c r="AL3262" s="40">
        <v>257.59199999999998</v>
      </c>
      <c r="AM3262" s="47">
        <v>1.6133999999999999E-2</v>
      </c>
      <c r="AN3262" s="47">
        <v>4.7124000000000003E-3</v>
      </c>
      <c r="AO3262" s="7">
        <v>1.329</v>
      </c>
      <c r="AP3262" s="7">
        <v>10.654636</v>
      </c>
      <c r="AQ3262" s="7">
        <v>7.96</v>
      </c>
      <c r="AR3262" s="47">
        <v>1.573E-3</v>
      </c>
      <c r="AS3262" s="48">
        <v>6.1999000000000001E-5</v>
      </c>
      <c r="AT3262" s="48">
        <v>1.8943000000000001E-5</v>
      </c>
      <c r="AU3262" s="7">
        <v>10.542999999999999</v>
      </c>
      <c r="AV3262" s="40">
        <v>5.5731160000000006</v>
      </c>
      <c r="AW3262" s="47">
        <v>3.0661890625000004E-2</v>
      </c>
      <c r="AX3262" s="47">
        <v>1.3636582812500003E-2</v>
      </c>
      <c r="AZ3262" s="40">
        <v>730.29200000000003</v>
      </c>
      <c r="BA3262" s="40">
        <v>729.29200000000003</v>
      </c>
      <c r="BB3262" s="40">
        <v>290.42232000000001</v>
      </c>
      <c r="BC3262" s="7">
        <v>10.58</v>
      </c>
      <c r="BD3262" s="7">
        <v>19.47672</v>
      </c>
      <c r="BE3262" s="7">
        <v>16.312999999999999</v>
      </c>
      <c r="BF3262" s="47">
        <v>3.2299999999999998E-3</v>
      </c>
      <c r="BG3262" s="48">
        <v>1.1E-4</v>
      </c>
      <c r="BH3262" s="48">
        <v>5.8E-5</v>
      </c>
      <c r="BI3262" s="7">
        <v>18.588000000000001</v>
      </c>
      <c r="BJ3262" s="40">
        <v>8.8799999999999997E-6</v>
      </c>
      <c r="BK3262" s="48">
        <v>4.5652343750000011E-2</v>
      </c>
      <c r="BL3262" s="48">
        <v>4.7103796874999999E-2</v>
      </c>
    </row>
    <row r="3263" spans="17:64" x14ac:dyDescent="0.3">
      <c r="Q3263" s="41">
        <v>727.27599999999995</v>
      </c>
      <c r="R3263" s="41">
        <v>130.50399999999999</v>
      </c>
      <c r="S3263" s="32">
        <v>6.37</v>
      </c>
      <c r="T3263" s="32">
        <v>17.125080000000001</v>
      </c>
      <c r="U3263" s="32">
        <v>14.907999999999999</v>
      </c>
      <c r="W3263" s="44">
        <v>1.3200000000000001E-4</v>
      </c>
      <c r="X3263" s="43">
        <v>1.7200000000000001E-4</v>
      </c>
      <c r="Y3263" s="32">
        <v>16.59</v>
      </c>
      <c r="Z3263" s="41">
        <v>3.4674799999999983</v>
      </c>
      <c r="AA3263" s="45">
        <v>0.13200000000000001</v>
      </c>
      <c r="AB3263" s="45">
        <v>0.17200000000000001</v>
      </c>
      <c r="AD3263"/>
      <c r="AE3263"/>
      <c r="AF3263"/>
      <c r="AG3263"/>
      <c r="AH3263"/>
      <c r="AI3263"/>
      <c r="AK3263">
        <v>728.29200000000003</v>
      </c>
      <c r="AL3263" s="40">
        <v>257.60860000000002</v>
      </c>
      <c r="AM3263" s="47">
        <v>3.2822999999999998E-2</v>
      </c>
      <c r="AN3263" s="47">
        <v>2.1087000000000002E-2</v>
      </c>
      <c r="AO3263" s="7">
        <v>2.6819999999999999</v>
      </c>
      <c r="AP3263" s="7">
        <v>10.899288</v>
      </c>
      <c r="AQ3263" s="7">
        <v>10.175000000000001</v>
      </c>
      <c r="AR3263" s="47">
        <v>2.1611999999999998E-3</v>
      </c>
      <c r="AS3263" s="48">
        <v>7.1827000000000002E-5</v>
      </c>
      <c r="AT3263" s="48">
        <v>2.2549E-5</v>
      </c>
      <c r="AU3263" s="7">
        <v>10.673999999999999</v>
      </c>
      <c r="AV3263" s="40">
        <v>5.3581280000000007</v>
      </c>
      <c r="AW3263" s="47">
        <v>2.8771843750000008E-2</v>
      </c>
      <c r="AX3263" s="47">
        <v>1.5258326875E-2</v>
      </c>
      <c r="AZ3263" s="40">
        <v>730.20799999999997</v>
      </c>
      <c r="BA3263" s="40">
        <v>729.20799999999997</v>
      </c>
      <c r="BB3263" s="40">
        <v>290.43754999999999</v>
      </c>
      <c r="BC3263" s="7">
        <v>15.968</v>
      </c>
      <c r="BD3263" s="7">
        <v>21.526311999999997</v>
      </c>
      <c r="BE3263" s="7">
        <v>24.434000000000001</v>
      </c>
      <c r="BF3263" s="47">
        <v>3.6800000000000001E-3</v>
      </c>
      <c r="BG3263" s="48">
        <v>1.34E-4</v>
      </c>
      <c r="BH3263" s="48">
        <v>8.3999999999999995E-5</v>
      </c>
      <c r="BI3263" s="7">
        <v>20.184999999999999</v>
      </c>
      <c r="BJ3263" s="40">
        <v>8.8799999999999997E-6</v>
      </c>
      <c r="BK3263" s="48">
        <v>6.0687500000000005E-2</v>
      </c>
      <c r="BL3263" s="48">
        <v>7.1585750000000004E-2</v>
      </c>
    </row>
    <row r="3264" spans="17:64" x14ac:dyDescent="0.3">
      <c r="Q3264" s="41">
        <v>727.19</v>
      </c>
      <c r="R3264" s="41">
        <v>130.512</v>
      </c>
      <c r="S3264" s="32">
        <v>7.2030000000000003</v>
      </c>
      <c r="T3264" s="32">
        <v>12.585052000000001</v>
      </c>
      <c r="U3264" s="32">
        <v>15.358000000000001</v>
      </c>
      <c r="W3264" s="44">
        <v>1E-4</v>
      </c>
      <c r="X3264" s="43">
        <v>1.8699999999999999E-4</v>
      </c>
      <c r="Y3264" s="32">
        <v>11.98</v>
      </c>
      <c r="Z3264" s="41">
        <v>2.4214120000000001</v>
      </c>
      <c r="AA3264" s="45">
        <v>0.1</v>
      </c>
      <c r="AB3264" s="45">
        <v>0.187</v>
      </c>
      <c r="AD3264"/>
      <c r="AE3264"/>
      <c r="AF3264"/>
      <c r="AG3264"/>
      <c r="AH3264"/>
      <c r="AI3264"/>
      <c r="AK3264">
        <v>728.20799999999997</v>
      </c>
      <c r="AL3264" s="40">
        <v>257.62639999999999</v>
      </c>
      <c r="AM3264" s="47">
        <v>4.0977E-2</v>
      </c>
      <c r="AN3264" s="47">
        <v>2.7607E-2</v>
      </c>
      <c r="AO3264" s="7">
        <v>4.0229999999999997</v>
      </c>
      <c r="AP3264" s="7">
        <v>9.1250320000000009</v>
      </c>
      <c r="AQ3264" s="7">
        <v>10.305</v>
      </c>
      <c r="AR3264" s="47">
        <v>2.1800000000000001E-3</v>
      </c>
      <c r="AS3264" s="48">
        <v>6.8953000000000002E-5</v>
      </c>
      <c r="AT3264" s="48">
        <v>2.4324999999999998E-5</v>
      </c>
      <c r="AU3264" s="7">
        <v>8.7871000000000006</v>
      </c>
      <c r="AV3264" s="40">
        <v>3.0796920000000005</v>
      </c>
      <c r="AW3264" s="47">
        <v>2.5523312500000006E-2</v>
      </c>
      <c r="AX3264" s="47">
        <v>1.6970906250000001E-2</v>
      </c>
      <c r="AZ3264" s="40">
        <v>730.125</v>
      </c>
      <c r="BA3264" s="40">
        <v>729.125</v>
      </c>
      <c r="BB3264" s="40">
        <v>290.45249999999999</v>
      </c>
      <c r="BC3264" s="7">
        <v>21.62</v>
      </c>
      <c r="BD3264" s="7">
        <v>22.765080000000001</v>
      </c>
      <c r="BE3264" s="7">
        <v>34.237000000000002</v>
      </c>
      <c r="BF3264" s="47">
        <v>3.9699999999999996E-3</v>
      </c>
      <c r="BG3264" s="48">
        <v>1.27E-4</v>
      </c>
      <c r="BH3264" s="48">
        <v>1.1400000000000001E-4</v>
      </c>
      <c r="BI3264" s="7">
        <v>20.949000000000002</v>
      </c>
      <c r="BJ3264" s="40">
        <v>8.8799999999999997E-6</v>
      </c>
      <c r="BK3264" s="48">
        <v>4.7910156250000009E-2</v>
      </c>
      <c r="BL3264" s="48">
        <v>0.10060745312500001</v>
      </c>
    </row>
    <row r="3265" spans="17:64" x14ac:dyDescent="0.3">
      <c r="Q3265" s="41">
        <v>727.10299999999995</v>
      </c>
      <c r="R3265" s="41">
        <v>130.52000000000001</v>
      </c>
      <c r="S3265" s="32">
        <v>7.2759999999999998</v>
      </c>
      <c r="T3265" s="32">
        <v>10.261184</v>
      </c>
      <c r="U3265" s="32">
        <v>16.100999999999999</v>
      </c>
      <c r="V3265" s="43">
        <v>1.49E-3</v>
      </c>
      <c r="W3265" s="44">
        <v>6.9999999999999994E-5</v>
      </c>
      <c r="X3265" s="43">
        <v>1.6200000000000001E-4</v>
      </c>
      <c r="Y3265" s="32">
        <v>9.65</v>
      </c>
      <c r="Z3265" s="41">
        <v>3.0333039999999993</v>
      </c>
      <c r="AA3265" s="45">
        <v>4.0316406249999992E-2</v>
      </c>
      <c r="AB3265" s="45">
        <v>0.15697357812499999</v>
      </c>
      <c r="AD3265"/>
      <c r="AE3265"/>
      <c r="AF3265"/>
      <c r="AG3265"/>
      <c r="AH3265"/>
      <c r="AI3265"/>
      <c r="AK3265">
        <v>728.125</v>
      </c>
      <c r="AL3265" s="40">
        <v>257.64299999999997</v>
      </c>
      <c r="AM3265" s="47">
        <v>2.1142000000000001E-2</v>
      </c>
      <c r="AN3265" s="47">
        <v>4.3461000000000003E-3</v>
      </c>
      <c r="AO3265" s="7">
        <v>5.7530000000000001</v>
      </c>
      <c r="AP3265" s="7">
        <v>6.9853520000000007</v>
      </c>
      <c r="AQ3265" s="7">
        <v>11.722</v>
      </c>
      <c r="AR3265" s="47">
        <v>1.6555000000000001E-3</v>
      </c>
      <c r="AS3265" s="48">
        <v>6.7602999999999996E-5</v>
      </c>
      <c r="AT3265" s="48">
        <v>2.5959E-5</v>
      </c>
      <c r="AU3265" s="7">
        <v>6.5021000000000004</v>
      </c>
      <c r="AV3265" s="40">
        <v>1.3896119999999996</v>
      </c>
      <c r="AW3265" s="47">
        <v>3.4622335937499991E-2</v>
      </c>
      <c r="AX3265" s="47">
        <v>2.0374274218750002E-2</v>
      </c>
      <c r="AZ3265" s="40">
        <v>730.04200000000003</v>
      </c>
      <c r="BA3265" s="40">
        <v>729.04200000000003</v>
      </c>
      <c r="BB3265" s="40">
        <v>290.46749999999997</v>
      </c>
      <c r="BC3265" s="7">
        <v>26.742000000000001</v>
      </c>
      <c r="BD3265" s="7">
        <v>23.327328000000001</v>
      </c>
      <c r="BE3265" s="7">
        <v>43.137999999999998</v>
      </c>
      <c r="BF3265" s="47">
        <v>4.0600000000000002E-3</v>
      </c>
      <c r="BG3265" s="48">
        <v>1.15E-4</v>
      </c>
      <c r="BH3265" s="48">
        <v>9.7E-5</v>
      </c>
      <c r="BI3265" s="7">
        <v>21.081</v>
      </c>
      <c r="BJ3265" s="40">
        <v>8.8799999999999997E-6</v>
      </c>
      <c r="BK3265" s="48">
        <v>3.4117187499999993E-2</v>
      </c>
      <c r="BL3265" s="48">
        <v>8.3303843749999995E-2</v>
      </c>
    </row>
    <row r="3266" spans="17:64" x14ac:dyDescent="0.3">
      <c r="Q3266" s="41">
        <v>727.02800000000002</v>
      </c>
      <c r="R3266" s="41">
        <v>130.52699999999999</v>
      </c>
      <c r="S3266" s="32">
        <v>7.0190000000000001</v>
      </c>
      <c r="T3266" s="32">
        <v>8.2095959999999994</v>
      </c>
      <c r="U3266" s="32">
        <v>15.881</v>
      </c>
      <c r="V3266" s="43">
        <v>1.39E-3</v>
      </c>
      <c r="W3266" s="44">
        <v>6.8999999999999997E-5</v>
      </c>
      <c r="X3266" s="43">
        <v>9.2999999999999997E-5</v>
      </c>
      <c r="Y3266" s="32">
        <v>7.62</v>
      </c>
      <c r="Z3266" s="41">
        <v>3.274875999999999</v>
      </c>
      <c r="AA3266" s="45">
        <v>4.1308593749999997E-2</v>
      </c>
      <c r="AB3266" s="45">
        <v>8.8310921875000004E-2</v>
      </c>
      <c r="AD3266"/>
      <c r="AE3266"/>
      <c r="AF3266"/>
      <c r="AG3266"/>
      <c r="AH3266"/>
      <c r="AI3266"/>
      <c r="AK3266">
        <v>728.04200000000003</v>
      </c>
      <c r="AL3266" s="40">
        <v>257.65960000000001</v>
      </c>
      <c r="AM3266" s="47">
        <v>1.1423000000000001E-2</v>
      </c>
      <c r="AN3266" s="47">
        <v>4.0837E-3</v>
      </c>
      <c r="AO3266" s="7">
        <v>7.306</v>
      </c>
      <c r="AP3266" s="7">
        <v>5.9985040000000005</v>
      </c>
      <c r="AQ3266" s="7">
        <v>14.920999999999999</v>
      </c>
      <c r="AR3266" s="47">
        <v>1.0950000000000001E-3</v>
      </c>
      <c r="AS3266" s="48">
        <v>6.2226999999999999E-5</v>
      </c>
      <c r="AT3266" s="48">
        <v>2.5559E-5</v>
      </c>
      <c r="AU3266" s="7">
        <v>5.3848000000000003</v>
      </c>
      <c r="AV3266" s="40">
        <v>1.7994239999999984</v>
      </c>
      <c r="AW3266" s="47">
        <v>4.0412546875000004E-2</v>
      </c>
      <c r="AX3266" s="47">
        <v>2.1865085937500001E-2</v>
      </c>
      <c r="AZ3266" s="40">
        <v>729.95799999999997</v>
      </c>
      <c r="BA3266" s="40">
        <v>728.95799999999997</v>
      </c>
      <c r="BB3266" s="40">
        <v>290.48356999999999</v>
      </c>
      <c r="BC3266" s="7">
        <v>29.591000000000001</v>
      </c>
      <c r="BD3266" s="7">
        <v>23.072644</v>
      </c>
      <c r="BE3266" s="7">
        <v>46.792000000000002</v>
      </c>
      <c r="BF3266" s="47">
        <v>4.3200000000000001E-3</v>
      </c>
      <c r="BG3266" s="48">
        <v>1.4100000000000001E-4</v>
      </c>
      <c r="BH3266" s="48">
        <v>9.6000000000000002E-5</v>
      </c>
      <c r="BI3266" s="7">
        <v>20.587</v>
      </c>
      <c r="BJ3266" s="40">
        <v>8.8799999999999997E-6</v>
      </c>
      <c r="BK3266" s="48">
        <v>5.4937500000000014E-2</v>
      </c>
      <c r="BL3266" s="48">
        <v>8.1426750000000006E-2</v>
      </c>
    </row>
    <row r="3267" spans="17:64" x14ac:dyDescent="0.3">
      <c r="Q3267" s="41">
        <v>726.94100000000003</v>
      </c>
      <c r="R3267" s="41">
        <v>130.535</v>
      </c>
      <c r="S3267" s="32">
        <v>7.4489999999999998</v>
      </c>
      <c r="T3267" s="32">
        <v>7.445716</v>
      </c>
      <c r="U3267" s="32">
        <v>17.405000000000001</v>
      </c>
      <c r="V3267" s="43">
        <v>1.2199999999999999E-3</v>
      </c>
      <c r="W3267" s="44">
        <v>6.7999999999999999E-5</v>
      </c>
      <c r="X3267" s="43">
        <v>6.6000000000000005E-5</v>
      </c>
      <c r="Y3267" s="32">
        <v>6.82</v>
      </c>
      <c r="Z3267" s="41">
        <v>4.0265960000000014</v>
      </c>
      <c r="AA3267" s="45">
        <v>4.36953125E-2</v>
      </c>
      <c r="AB3267" s="45">
        <v>6.188440625000001E-2</v>
      </c>
      <c r="AD3267"/>
      <c r="AE3267"/>
      <c r="AF3267"/>
      <c r="AG3267"/>
      <c r="AH3267"/>
      <c r="AI3267"/>
      <c r="AK3267">
        <v>727.95799999999997</v>
      </c>
      <c r="AL3267" s="40">
        <v>257.67392000000001</v>
      </c>
      <c r="AM3267" s="47">
        <v>1.1172E-2</v>
      </c>
      <c r="AN3267" s="47">
        <v>5.9547000000000003E-3</v>
      </c>
      <c r="AO3267" s="7">
        <v>7.9790000000000001</v>
      </c>
      <c r="AP3267" s="7">
        <v>6.2582360000000001</v>
      </c>
      <c r="AQ3267" s="7">
        <v>16.564</v>
      </c>
      <c r="AR3267" s="47">
        <v>8.5656999999999997E-4</v>
      </c>
      <c r="AS3267" s="48">
        <v>5.2706E-5</v>
      </c>
      <c r="AT3267" s="48">
        <v>2.1730999999999999E-5</v>
      </c>
      <c r="AU3267" s="7">
        <v>5.5880000000000001</v>
      </c>
      <c r="AV3267" s="40">
        <v>2.2337159999999994</v>
      </c>
      <c r="AW3267" s="47">
        <v>3.5641519531250006E-2</v>
      </c>
      <c r="AX3267" s="47">
        <v>1.8841414640624998E-2</v>
      </c>
      <c r="AZ3267" s="40">
        <v>729.875</v>
      </c>
      <c r="BA3267" s="40">
        <v>728.875</v>
      </c>
      <c r="BB3267" s="40">
        <v>290.50020000000001</v>
      </c>
      <c r="BC3267" s="7">
        <v>27.956</v>
      </c>
      <c r="BD3267" s="7">
        <v>22.391303999999998</v>
      </c>
      <c r="BE3267" s="7">
        <v>45.271000000000001</v>
      </c>
      <c r="BF3267" s="47">
        <v>4.5100000000000001E-3</v>
      </c>
      <c r="BG3267" s="48">
        <v>1.75E-4</v>
      </c>
      <c r="BH3267" s="48">
        <v>1.06E-4</v>
      </c>
      <c r="BI3267" s="7">
        <v>20.042999999999999</v>
      </c>
      <c r="BJ3267" s="40">
        <v>8.8799999999999997E-6</v>
      </c>
      <c r="BK3267" s="48">
        <v>8.5152343749999998E-2</v>
      </c>
      <c r="BL3267" s="48">
        <v>9.0785796875000005E-2</v>
      </c>
    </row>
    <row r="3268" spans="17:64" x14ac:dyDescent="0.3">
      <c r="Q3268" s="41">
        <v>726.85400000000004</v>
      </c>
      <c r="R3268" s="41">
        <v>130.54300000000001</v>
      </c>
      <c r="S3268" s="32">
        <v>8.3810000000000002</v>
      </c>
      <c r="T3268" s="32">
        <v>7.4440040000000005</v>
      </c>
      <c r="U3268" s="32">
        <v>19.068999999999999</v>
      </c>
      <c r="V3268" s="43">
        <v>1.17E-3</v>
      </c>
      <c r="W3268" s="44">
        <v>7.4999999999999993E-5</v>
      </c>
      <c r="X3268" s="43">
        <v>7.2999999999999999E-5</v>
      </c>
      <c r="Y3268" s="32">
        <v>6.74</v>
      </c>
      <c r="Z3268" s="41">
        <v>4.0167239999999982</v>
      </c>
      <c r="AA3268" s="45">
        <v>5.1691406249999995E-2</v>
      </c>
      <c r="AB3268" s="45">
        <v>6.9053078125E-2</v>
      </c>
      <c r="AD3268"/>
      <c r="AE3268"/>
      <c r="AF3268"/>
      <c r="AG3268"/>
      <c r="AH3268"/>
      <c r="AI3268"/>
      <c r="AK3268">
        <v>727.875</v>
      </c>
      <c r="AL3268" s="40">
        <v>257.68599999999998</v>
      </c>
      <c r="AM3268" s="47">
        <v>1.2862999999999999E-2</v>
      </c>
      <c r="AN3268" s="47">
        <v>5.9105E-3</v>
      </c>
      <c r="AO3268" s="7">
        <v>7.484</v>
      </c>
      <c r="AP3268" s="7">
        <v>6.5166560000000002</v>
      </c>
      <c r="AQ3268" s="7">
        <v>14.782999999999999</v>
      </c>
      <c r="AR3268" s="47">
        <v>9.2676E-4</v>
      </c>
      <c r="AS3268" s="48">
        <v>5.1665000000000001E-5</v>
      </c>
      <c r="AT3268" s="48">
        <v>1.9224000000000001E-5</v>
      </c>
      <c r="AU3268" s="7">
        <v>5.8879999999999999</v>
      </c>
      <c r="AV3268" s="40">
        <v>1.3417359999999992</v>
      </c>
      <c r="AW3268" s="47">
        <v>3.3202203125000003E-2</v>
      </c>
      <c r="AX3268" s="47">
        <v>1.6097633062499998E-2</v>
      </c>
      <c r="AZ3268" s="40">
        <v>729.79200000000003</v>
      </c>
      <c r="BA3268" s="40">
        <v>728.79200000000003</v>
      </c>
      <c r="BB3268" s="40">
        <v>290.51679999999999</v>
      </c>
      <c r="BC3268" s="7">
        <v>21.606999999999999</v>
      </c>
      <c r="BD3268" s="7">
        <v>20.411988000000001</v>
      </c>
      <c r="BE3268" s="7">
        <v>36.835000000000001</v>
      </c>
      <c r="BF3268" s="47">
        <v>4.1900000000000001E-3</v>
      </c>
      <c r="BG3268" s="48">
        <v>1.7899999999999999E-4</v>
      </c>
      <c r="BH3268" s="48">
        <v>9.2E-5</v>
      </c>
      <c r="BI3268" s="7">
        <v>18.597000000000001</v>
      </c>
      <c r="BJ3268" s="40">
        <v>8.8799999999999997E-6</v>
      </c>
      <c r="BK3268" s="48">
        <v>9.5527343749999993E-2</v>
      </c>
      <c r="BL3268" s="48">
        <v>7.786529687499999E-2</v>
      </c>
    </row>
    <row r="3269" spans="17:64" x14ac:dyDescent="0.3">
      <c r="Q3269" s="41">
        <v>726.76800000000003</v>
      </c>
      <c r="R3269" s="41">
        <v>130.55099999999999</v>
      </c>
      <c r="S3269" s="32">
        <v>8.9489999999999998</v>
      </c>
      <c r="T3269" s="32">
        <v>7.6517160000000004</v>
      </c>
      <c r="U3269" s="32">
        <v>19.853999999999999</v>
      </c>
      <c r="V3269" s="43">
        <v>1.1999999999999999E-3</v>
      </c>
      <c r="W3269" s="44">
        <v>8.7000000000000001E-5</v>
      </c>
      <c r="X3269" s="43">
        <v>8.0000000000000007E-5</v>
      </c>
      <c r="Y3269" s="32">
        <v>6.9</v>
      </c>
      <c r="Z3269" s="41">
        <v>3.7815960000000004</v>
      </c>
      <c r="AA3269" s="45">
        <v>6.3093750000000004E-2</v>
      </c>
      <c r="AB3269" s="45">
        <v>7.5951875000000002E-2</v>
      </c>
      <c r="AD3269"/>
      <c r="AE3269"/>
      <c r="AF3269"/>
      <c r="AG3269"/>
      <c r="AH3269"/>
      <c r="AI3269"/>
      <c r="AK3269">
        <v>727.79200000000003</v>
      </c>
      <c r="AL3269" s="40">
        <v>257.69828000000001</v>
      </c>
      <c r="AM3269" s="47">
        <v>1.3549E-2</v>
      </c>
      <c r="AN3269" s="47">
        <v>7.5450999999999999E-3</v>
      </c>
      <c r="AO3269" s="7">
        <v>6.1040000000000001</v>
      </c>
      <c r="AP3269" s="7">
        <v>6.7029360000000002</v>
      </c>
      <c r="AQ3269" s="7">
        <v>12.195</v>
      </c>
      <c r="AR3269" s="47">
        <v>9.6046E-4</v>
      </c>
      <c r="AS3269" s="48">
        <v>5.3619999999999998E-5</v>
      </c>
      <c r="AT3269" s="48">
        <v>1.8311000000000001E-5</v>
      </c>
      <c r="AU3269" s="7">
        <v>6.1901999999999999</v>
      </c>
      <c r="AV3269" s="40">
        <v>1.2322159999999993</v>
      </c>
      <c r="AW3269" s="47">
        <v>3.4485835937500001E-2</v>
      </c>
      <c r="AX3269" s="47">
        <v>1.5070948218750001E-2</v>
      </c>
      <c r="AZ3269" s="40">
        <v>729.70799999999997</v>
      </c>
      <c r="BA3269" s="40">
        <v>728.70799999999997</v>
      </c>
      <c r="BB3269" s="40">
        <v>290.53359999999998</v>
      </c>
      <c r="BC3269" s="7">
        <v>14.872</v>
      </c>
      <c r="BD3269" s="7">
        <v>18.117248</v>
      </c>
      <c r="BE3269" s="7">
        <v>25.012</v>
      </c>
      <c r="BF3269" s="47">
        <v>3.7100000000000002E-3</v>
      </c>
      <c r="BG3269" s="48">
        <v>1.5200000000000001E-4</v>
      </c>
      <c r="BH3269" s="48">
        <v>8.7999999999999998E-5</v>
      </c>
      <c r="BI3269" s="7">
        <v>16.867999999999999</v>
      </c>
      <c r="BJ3269" s="40">
        <v>8.8799999999999997E-6</v>
      </c>
      <c r="BK3269" s="48">
        <v>7.8089843750000013E-2</v>
      </c>
      <c r="BL3269" s="48">
        <v>7.5484546874999989E-2</v>
      </c>
    </row>
    <row r="3270" spans="17:64" x14ac:dyDescent="0.3">
      <c r="Q3270" s="41">
        <v>726.69200000000001</v>
      </c>
      <c r="R3270" s="41">
        <v>130.55799999999999</v>
      </c>
      <c r="S3270" s="32">
        <v>8.2189999999999994</v>
      </c>
      <c r="T3270" s="32">
        <v>7.6003959999999999</v>
      </c>
      <c r="U3270" s="32">
        <v>17.161000000000001</v>
      </c>
      <c r="V3270" s="43">
        <v>1.1999999999999999E-3</v>
      </c>
      <c r="W3270" s="44">
        <v>8.8999999999999995E-5</v>
      </c>
      <c r="X3270" s="43">
        <v>8.8999999999999995E-5</v>
      </c>
      <c r="Y3270" s="32">
        <v>6.91</v>
      </c>
      <c r="Z3270" s="41">
        <v>2.3996760000000013</v>
      </c>
      <c r="AA3270" s="45">
        <v>6.5093749999999992E-2</v>
      </c>
      <c r="AB3270" s="45">
        <v>8.4951874999999996E-2</v>
      </c>
      <c r="AD3270"/>
      <c r="AE3270"/>
      <c r="AF3270"/>
      <c r="AG3270"/>
      <c r="AH3270"/>
      <c r="AI3270"/>
      <c r="AK3270">
        <v>727.70799999999997</v>
      </c>
      <c r="AL3270" s="40">
        <v>257.7106</v>
      </c>
      <c r="AM3270" s="47">
        <v>1.1058999999999999E-2</v>
      </c>
      <c r="AN3270" s="47">
        <v>1.1232000000000001E-2</v>
      </c>
      <c r="AO3270" s="7">
        <v>4.1909999999999998</v>
      </c>
      <c r="AP3270" s="7">
        <v>6.9262440000000005</v>
      </c>
      <c r="AQ3270" s="7">
        <v>9.5071999999999992</v>
      </c>
      <c r="AR3270" s="47">
        <v>9.8598000000000002E-4</v>
      </c>
      <c r="AS3270" s="48">
        <v>4.3411000000000002E-5</v>
      </c>
      <c r="AT3270" s="48">
        <v>1.8859999999999999E-5</v>
      </c>
      <c r="AU3270" s="7">
        <v>6.5742000000000003</v>
      </c>
      <c r="AV3270" s="40">
        <v>1.9801639999999994</v>
      </c>
      <c r="AW3270" s="47">
        <v>2.3768429687500002E-2</v>
      </c>
      <c r="AX3270" s="47">
        <v>1.5533858093749998E-2</v>
      </c>
      <c r="AZ3270" s="40">
        <v>729.625</v>
      </c>
      <c r="BA3270" s="40">
        <v>728.625</v>
      </c>
      <c r="BB3270" s="40">
        <v>290.55020000000002</v>
      </c>
      <c r="BC3270" s="7">
        <v>9.0969999999999995</v>
      </c>
      <c r="BD3270" s="7">
        <v>16.588148</v>
      </c>
      <c r="BE3270" s="7">
        <v>15.85</v>
      </c>
      <c r="BF3270" s="47">
        <v>3.5000000000000001E-3</v>
      </c>
      <c r="BG3270" s="48">
        <v>1.4300000000000001E-4</v>
      </c>
      <c r="BH3270" s="48">
        <v>8.8999999999999995E-5</v>
      </c>
      <c r="BI3270" s="7">
        <v>15.824</v>
      </c>
      <c r="BJ3270" s="40">
        <v>8.8799999999999997E-6</v>
      </c>
      <c r="BK3270" s="48">
        <v>7.327343750000001E-2</v>
      </c>
      <c r="BL3270" s="48">
        <v>7.7192968749999993E-2</v>
      </c>
    </row>
    <row r="3271" spans="17:64" x14ac:dyDescent="0.3">
      <c r="Q3271" s="41">
        <v>726.60599999999999</v>
      </c>
      <c r="R3271" s="41">
        <v>130.566</v>
      </c>
      <c r="S3271" s="32">
        <v>6.5469999999999997</v>
      </c>
      <c r="T3271" s="32">
        <v>8.6399480000000004</v>
      </c>
      <c r="U3271" s="32">
        <v>14.007999999999999</v>
      </c>
      <c r="V3271" s="43">
        <v>1.24E-3</v>
      </c>
      <c r="W3271" s="44">
        <v>4.8000000000000001E-5</v>
      </c>
      <c r="X3271" s="43">
        <v>7.8999999999999996E-5</v>
      </c>
      <c r="Y3271" s="32">
        <v>8.09</v>
      </c>
      <c r="Z3271" s="41">
        <v>2.2495879999999993</v>
      </c>
      <c r="AA3271" s="45">
        <v>2.3296875000000002E-2</v>
      </c>
      <c r="AB3271" s="45">
        <v>7.4816937499999986E-2</v>
      </c>
      <c r="AD3271"/>
      <c r="AE3271"/>
      <c r="AF3271"/>
      <c r="AG3271"/>
      <c r="AH3271"/>
      <c r="AI3271"/>
      <c r="AK3271">
        <v>727.625</v>
      </c>
      <c r="AL3271" s="40">
        <v>257.72300000000001</v>
      </c>
      <c r="AM3271" s="47">
        <v>1.4078E-2</v>
      </c>
      <c r="AN3271" s="47">
        <v>1.1835E-2</v>
      </c>
      <c r="AO3271" s="7">
        <v>2.3519999999999999</v>
      </c>
      <c r="AP3271" s="7">
        <v>7.5375680000000003</v>
      </c>
      <c r="AQ3271" s="7">
        <v>7.4108000000000001</v>
      </c>
      <c r="AR3271" s="47">
        <v>1.0656999999999999E-3</v>
      </c>
      <c r="AS3271" s="48">
        <v>4.0256000000000002E-5</v>
      </c>
      <c r="AT3271" s="48">
        <v>2.0988999999999998E-5</v>
      </c>
      <c r="AU3271" s="7">
        <v>7.34</v>
      </c>
      <c r="AV3271" s="40">
        <v>3.1866080000000006</v>
      </c>
      <c r="AW3271" s="47">
        <v>1.9025257812500002E-2</v>
      </c>
      <c r="AX3271" s="47">
        <v>1.7393927656249999E-2</v>
      </c>
      <c r="AZ3271" s="40">
        <v>729.54200000000003</v>
      </c>
      <c r="BA3271" s="40">
        <v>728.54200000000003</v>
      </c>
      <c r="BB3271" s="40">
        <v>290.5668</v>
      </c>
      <c r="BC3271" s="7">
        <v>5.4939999999999998</v>
      </c>
      <c r="BD3271" s="7">
        <v>16.576495999999999</v>
      </c>
      <c r="BE3271" s="7">
        <v>10.853999999999999</v>
      </c>
      <c r="BF3271" s="47">
        <v>3.46E-3</v>
      </c>
      <c r="BG3271" s="48">
        <v>1.1400000000000001E-4</v>
      </c>
      <c r="BH3271" s="48">
        <v>6.7999999999999999E-5</v>
      </c>
      <c r="BI3271" s="7">
        <v>16.114999999999998</v>
      </c>
      <c r="BJ3271" s="40">
        <v>0.98677599999999899</v>
      </c>
      <c r="BK3271" s="48">
        <v>4.5070312500000001E-2</v>
      </c>
      <c r="BL3271" s="48">
        <v>5.6327906250000004E-2</v>
      </c>
    </row>
    <row r="3272" spans="17:64" x14ac:dyDescent="0.3">
      <c r="Q3272" s="41">
        <v>726.51900000000001</v>
      </c>
      <c r="R3272" s="41">
        <v>130.57400000000001</v>
      </c>
      <c r="S3272" s="32">
        <v>5.6950000000000003</v>
      </c>
      <c r="T3272" s="32">
        <v>10.03838</v>
      </c>
      <c r="U3272" s="32">
        <v>13.536</v>
      </c>
      <c r="V3272" s="43">
        <v>1.6199999999999999E-3</v>
      </c>
      <c r="W3272" s="44">
        <v>6.0000000000000002E-5</v>
      </c>
      <c r="X3272" s="43">
        <v>5.3999999999999998E-5</v>
      </c>
      <c r="Y3272" s="32">
        <v>9.56</v>
      </c>
      <c r="Z3272" s="41">
        <v>3.3077799999999993</v>
      </c>
      <c r="AA3272" s="45">
        <v>2.7726562499999999E-2</v>
      </c>
      <c r="AB3272" s="45">
        <v>4.8535031249999999E-2</v>
      </c>
      <c r="AD3272"/>
      <c r="AE3272"/>
      <c r="AF3272"/>
      <c r="AG3272"/>
      <c r="AH3272"/>
      <c r="AI3272"/>
      <c r="AK3272">
        <v>727.54200000000003</v>
      </c>
      <c r="AL3272" s="40">
        <v>257.73507999999998</v>
      </c>
      <c r="AM3272" s="47">
        <v>1.3931000000000001E-2</v>
      </c>
      <c r="AN3272" s="47">
        <v>5.0885000000000001E-3</v>
      </c>
      <c r="AO3272" s="7">
        <v>1.3360000000000001</v>
      </c>
      <c r="AP3272" s="7">
        <v>8.5897239999999986</v>
      </c>
      <c r="AQ3272" s="7">
        <v>7.9153000000000002</v>
      </c>
      <c r="AR3272" s="47">
        <v>1.1425999999999999E-3</v>
      </c>
      <c r="AS3272" s="48">
        <v>4.6285999999999997E-5</v>
      </c>
      <c r="AT3272" s="48">
        <v>2.4304999999999999E-5</v>
      </c>
      <c r="AU3272" s="7">
        <v>8.4774999999999991</v>
      </c>
      <c r="AV3272" s="40">
        <v>5.5158439999999995</v>
      </c>
      <c r="AW3272" s="47">
        <v>2.3523265625000001E-2</v>
      </c>
      <c r="AX3272" s="47">
        <v>2.04505103125E-2</v>
      </c>
      <c r="AZ3272" s="40">
        <v>729.45799999999997</v>
      </c>
      <c r="BA3272" s="40">
        <v>728.45799999999997</v>
      </c>
      <c r="BB3272" s="40">
        <v>290.58359999999999</v>
      </c>
      <c r="BC3272" s="7">
        <v>3.9630000000000001</v>
      </c>
      <c r="BD3272" s="7">
        <v>16.412891999999999</v>
      </c>
      <c r="BE3272" s="7">
        <v>9.2859999999999996</v>
      </c>
      <c r="BF3272" s="47">
        <v>3.6600000000000001E-3</v>
      </c>
      <c r="BG3272" s="48">
        <v>7.8999999999999996E-5</v>
      </c>
      <c r="BH3272" s="48">
        <v>6.0999999999999999E-5</v>
      </c>
      <c r="BI3272" s="7">
        <v>16.079999999999998</v>
      </c>
      <c r="BJ3272" s="40">
        <v>2.1684519999999994</v>
      </c>
      <c r="BK3272" s="48">
        <v>6.0859374999999881E-3</v>
      </c>
      <c r="BL3272" s="48">
        <v>4.8653218749999998E-2</v>
      </c>
    </row>
    <row r="3273" spans="17:64" x14ac:dyDescent="0.3">
      <c r="Q3273" s="41">
        <v>726.44299999999998</v>
      </c>
      <c r="R3273" s="41">
        <v>130.58099999999999</v>
      </c>
      <c r="S3273" s="32">
        <v>5.3630000000000004</v>
      </c>
      <c r="T3273" s="32">
        <v>11.960492</v>
      </c>
      <c r="U3273" s="32">
        <v>14.340999999999999</v>
      </c>
      <c r="V3273" s="43">
        <v>2.0799999999999998E-3</v>
      </c>
      <c r="W3273" s="44">
        <v>6.9999999999999994E-5</v>
      </c>
      <c r="X3273" s="43">
        <v>4.1E-5</v>
      </c>
      <c r="Y3273" s="32">
        <v>11.51</v>
      </c>
      <c r="Z3273" s="41">
        <v>4.709051999999998</v>
      </c>
      <c r="AA3273" s="45">
        <v>2.8562499999999998E-2</v>
      </c>
      <c r="AB3273" s="45">
        <v>3.398325E-2</v>
      </c>
      <c r="AD3273"/>
      <c r="AE3273"/>
      <c r="AF3273"/>
      <c r="AG3273"/>
      <c r="AH3273"/>
      <c r="AI3273"/>
      <c r="AK3273">
        <v>727.45799999999997</v>
      </c>
      <c r="AL3273" s="40">
        <v>257.74691999999999</v>
      </c>
      <c r="AM3273" s="47">
        <v>1.9771E-2</v>
      </c>
      <c r="AN3273" s="47">
        <v>1.1847E-2</v>
      </c>
      <c r="AO3273" s="7">
        <v>1.179</v>
      </c>
      <c r="AP3273" s="7">
        <v>9.6457359999999994</v>
      </c>
      <c r="AQ3273" s="7">
        <v>8.5207999999999995</v>
      </c>
      <c r="AR3273" s="47">
        <v>1.4639E-3</v>
      </c>
      <c r="AS3273" s="48">
        <v>5.5829999999999999E-5</v>
      </c>
      <c r="AT3273" s="48">
        <v>2.7931000000000001E-5</v>
      </c>
      <c r="AU3273" s="7">
        <v>9.5466999999999995</v>
      </c>
      <c r="AV3273" s="40">
        <v>6.4033159999999993</v>
      </c>
      <c r="AW3273" s="47">
        <v>2.6666367187500001E-2</v>
      </c>
      <c r="AX3273" s="47">
        <v>2.299262484375E-2</v>
      </c>
      <c r="AZ3273" s="40">
        <v>729.375</v>
      </c>
      <c r="BA3273" s="40">
        <v>728.375</v>
      </c>
      <c r="BB3273" s="40">
        <v>290.60019999999997</v>
      </c>
      <c r="BC3273" s="7">
        <v>4.0359999999999996</v>
      </c>
      <c r="BD3273" s="7">
        <v>16.295023999999998</v>
      </c>
      <c r="BE3273" s="7">
        <v>10.156000000000001</v>
      </c>
      <c r="BF3273" s="47">
        <v>6.1199999999999996E-3</v>
      </c>
      <c r="BG3273" s="48">
        <v>8.6000000000000003E-5</v>
      </c>
      <c r="BH3273" s="48">
        <v>7.2999999999999999E-5</v>
      </c>
      <c r="BI3273" s="7">
        <v>15.956</v>
      </c>
      <c r="BJ3273" s="40">
        <v>2.907344000000001</v>
      </c>
      <c r="BK3273" s="48">
        <v>8.8800000000000001E-4</v>
      </c>
      <c r="BL3273" s="48">
        <v>5.23545625E-2</v>
      </c>
    </row>
    <row r="3274" spans="17:64" x14ac:dyDescent="0.3">
      <c r="Q3274" s="41">
        <v>726.35699999999997</v>
      </c>
      <c r="R3274" s="41">
        <v>130.589</v>
      </c>
      <c r="S3274" s="32">
        <v>5.8140000000000001</v>
      </c>
      <c r="T3274" s="32">
        <v>15.098376</v>
      </c>
      <c r="U3274" s="32">
        <v>17.823</v>
      </c>
      <c r="V3274" s="43">
        <v>2.5999999999999999E-3</v>
      </c>
      <c r="W3274" s="44">
        <v>7.7000000000000001E-5</v>
      </c>
      <c r="X3274" s="43">
        <v>3.4E-5</v>
      </c>
      <c r="Y3274" s="32">
        <v>14.61</v>
      </c>
      <c r="Z3274" s="41">
        <v>7.3810559999999992</v>
      </c>
      <c r="AA3274" s="45">
        <v>2.520312500000001E-2</v>
      </c>
      <c r="AB3274" s="45">
        <v>2.52290625E-2</v>
      </c>
      <c r="AD3274"/>
      <c r="AE3274"/>
      <c r="AF3274"/>
      <c r="AG3274"/>
      <c r="AH3274"/>
      <c r="AI3274"/>
      <c r="AK3274">
        <v>727.375</v>
      </c>
      <c r="AL3274" s="40">
        <v>257.75878999999998</v>
      </c>
      <c r="AM3274" s="47">
        <v>2.4240999999999999E-2</v>
      </c>
      <c r="AN3274" s="47">
        <v>1.5649E-2</v>
      </c>
      <c r="AO3274" s="7">
        <v>1.579</v>
      </c>
      <c r="AP3274" s="7">
        <v>10.596636</v>
      </c>
      <c r="AQ3274" s="7">
        <v>9.4915000000000003</v>
      </c>
      <c r="AR3274" s="47">
        <v>1.8292E-3</v>
      </c>
      <c r="AS3274" s="48">
        <v>6.0486999999999999E-5</v>
      </c>
      <c r="AT3274" s="48">
        <v>3.3068000000000003E-5</v>
      </c>
      <c r="AU3274" s="7">
        <v>10.464</v>
      </c>
      <c r="AV3274" s="40">
        <v>6.6556160000000002</v>
      </c>
      <c r="AW3274" s="47">
        <v>2.4045906250000002E-2</v>
      </c>
      <c r="AX3274" s="47">
        <v>2.6897308125000002E-2</v>
      </c>
      <c r="AZ3274" s="40">
        <v>729.29200000000003</v>
      </c>
      <c r="BA3274" s="40">
        <v>728.29200000000003</v>
      </c>
      <c r="BB3274" s="40">
        <v>290.61680000000001</v>
      </c>
      <c r="BC3274" s="7">
        <v>5.3680000000000003</v>
      </c>
      <c r="BD3274" s="7">
        <v>17.141911999999998</v>
      </c>
      <c r="BE3274" s="7">
        <v>12.436999999999999</v>
      </c>
      <c r="BF3274" s="47">
        <v>8.2799999999999992E-3</v>
      </c>
      <c r="BG3274" s="48">
        <v>6.7999999999999999E-5</v>
      </c>
      <c r="BH3274" s="48">
        <v>6.0000000000000002E-5</v>
      </c>
      <c r="BI3274" s="7">
        <v>16.690999999999999</v>
      </c>
      <c r="BJ3274" s="40">
        <v>2.7960719999999988</v>
      </c>
      <c r="BK3274" s="48">
        <v>8.8800000000000001E-4</v>
      </c>
      <c r="BL3274" s="48">
        <v>3.2067937500000004E-2</v>
      </c>
    </row>
    <row r="3275" spans="17:64" x14ac:dyDescent="0.3">
      <c r="Q3275" s="41">
        <v>726.27</v>
      </c>
      <c r="R3275" s="41">
        <v>130.59700000000001</v>
      </c>
      <c r="S3275" s="32">
        <v>8.7370000000000001</v>
      </c>
      <c r="T3275" s="32">
        <v>19.933907999999999</v>
      </c>
      <c r="U3275" s="32">
        <v>26.41</v>
      </c>
      <c r="V3275" s="43">
        <v>3.3600000000000001E-3</v>
      </c>
      <c r="W3275" s="44">
        <v>8.8999999999999995E-5</v>
      </c>
      <c r="X3275" s="43">
        <v>5.0000000000000002E-5</v>
      </c>
      <c r="Y3275" s="32">
        <v>19.2</v>
      </c>
      <c r="Z3275" s="41">
        <v>10.718347999999999</v>
      </c>
      <c r="AA3275" s="45">
        <v>2.2062500000000002E-2</v>
      </c>
      <c r="AB3275" s="45">
        <v>3.8665249999999998E-2</v>
      </c>
      <c r="AD3275"/>
      <c r="AE3275"/>
      <c r="AF3275"/>
      <c r="AG3275"/>
      <c r="AH3275"/>
      <c r="AI3275"/>
      <c r="AK3275">
        <v>727.29200000000003</v>
      </c>
      <c r="AL3275" s="40">
        <v>257.77107000000001</v>
      </c>
      <c r="AM3275" s="47">
        <v>3.5612999999999999E-2</v>
      </c>
      <c r="AN3275" s="47">
        <v>2.4375000000000001E-2</v>
      </c>
      <c r="AO3275" s="7">
        <v>8.6359999999999992</v>
      </c>
      <c r="AP3275" s="7">
        <v>11.429424000000001</v>
      </c>
      <c r="AQ3275" s="7">
        <v>8.9975000000000005</v>
      </c>
      <c r="AR3275" s="47">
        <v>2.5607E-3</v>
      </c>
      <c r="AS3275" s="48">
        <v>6.0677999999999997E-5</v>
      </c>
      <c r="AT3275" s="48">
        <v>3.8832999999999999E-5</v>
      </c>
      <c r="AU3275" s="7">
        <v>10.704000000000001</v>
      </c>
      <c r="AV3275" s="40">
        <v>8.8880000000000001E-3</v>
      </c>
      <c r="AW3275" s="47">
        <v>9.6640546874999997E-3</v>
      </c>
      <c r="AX3275" s="47">
        <v>3.019463859375E-2</v>
      </c>
      <c r="AZ3275" s="40">
        <v>729.20799999999997</v>
      </c>
      <c r="BA3275" s="40">
        <v>728.20799999999997</v>
      </c>
      <c r="BB3275" s="40">
        <v>290.6336</v>
      </c>
      <c r="BC3275" s="7">
        <v>7.5970000000000004</v>
      </c>
      <c r="BD3275" s="7">
        <v>17.854148000000002</v>
      </c>
      <c r="BE3275" s="7">
        <v>14.962999999999999</v>
      </c>
      <c r="BF3275" s="47">
        <v>6.6100000000000004E-3</v>
      </c>
      <c r="BG3275" s="48">
        <v>8.0000000000000007E-5</v>
      </c>
      <c r="BH3275" s="48">
        <v>5.8E-5</v>
      </c>
      <c r="BI3275" s="7">
        <v>17.216000000000001</v>
      </c>
      <c r="BJ3275" s="40">
        <v>1.3187879999999979</v>
      </c>
      <c r="BK3275" s="48">
        <v>8.8800000000000001E-4</v>
      </c>
      <c r="BL3275" s="48">
        <v>3.5701578124999994E-2</v>
      </c>
    </row>
    <row r="3276" spans="17:64" x14ac:dyDescent="0.3">
      <c r="Q3276" s="41">
        <v>726.19399999999996</v>
      </c>
      <c r="R3276" s="41">
        <v>130.60400000000001</v>
      </c>
      <c r="S3276" s="32">
        <v>13.816000000000001</v>
      </c>
      <c r="T3276" s="32">
        <v>22.750544000000001</v>
      </c>
      <c r="U3276" s="32">
        <v>36.030999999999999</v>
      </c>
      <c r="V3276" s="43">
        <v>4.5799999999999999E-3</v>
      </c>
      <c r="W3276" s="44">
        <v>8.2000000000000001E-5</v>
      </c>
      <c r="X3276" s="43">
        <v>8.2999999999999998E-5</v>
      </c>
      <c r="Y3276" s="32">
        <v>21.59</v>
      </c>
      <c r="Z3276" s="41">
        <v>11.217463999999996</v>
      </c>
      <c r="AA3276" s="45">
        <v>3.3203125000000003E-3</v>
      </c>
      <c r="AB3276" s="45">
        <v>6.7549656250000006E-2</v>
      </c>
      <c r="AD3276"/>
      <c r="AE3276"/>
      <c r="AF3276"/>
      <c r="AG3276"/>
      <c r="AH3276"/>
      <c r="AI3276"/>
      <c r="AK3276">
        <v>727.20799999999997</v>
      </c>
      <c r="AL3276" s="40">
        <v>257.78312</v>
      </c>
      <c r="AM3276" s="47">
        <v>5.8400000000000001E-2</v>
      </c>
      <c r="AN3276" s="47">
        <v>2.5878999999999999E-2</v>
      </c>
      <c r="AO3276" s="7">
        <v>10.263</v>
      </c>
      <c r="AP3276" s="7">
        <v>11.276092</v>
      </c>
      <c r="AQ3276" s="7">
        <v>7.4034000000000004</v>
      </c>
      <c r="AR3276" s="47">
        <v>3.1346E-3</v>
      </c>
      <c r="AS3276" s="48">
        <v>6.0294999999999998E-5</v>
      </c>
      <c r="AT3276" s="48">
        <v>4.2407000000000002E-5</v>
      </c>
      <c r="AU3276" s="7">
        <v>10.414</v>
      </c>
      <c r="AV3276" s="40">
        <v>8.8880000000000001E-3</v>
      </c>
      <c r="AW3276" s="47">
        <v>8.8800000000000001E-4</v>
      </c>
      <c r="AX3276" s="47">
        <v>3.1832622812500003E-2</v>
      </c>
      <c r="AZ3276" s="40">
        <v>729.125</v>
      </c>
      <c r="BA3276" s="40">
        <v>728.125</v>
      </c>
      <c r="BB3276" s="40">
        <v>290.65019999999998</v>
      </c>
      <c r="BC3276" s="7">
        <v>9.5779999999999994</v>
      </c>
      <c r="BD3276" s="7">
        <v>17.557552000000001</v>
      </c>
      <c r="BE3276" s="7">
        <v>16.574000000000002</v>
      </c>
      <c r="BF3276" s="47">
        <v>5.1900000000000002E-3</v>
      </c>
      <c r="BG3276" s="48">
        <v>1E-4</v>
      </c>
      <c r="BH3276" s="48">
        <v>9.8999999999999994E-5</v>
      </c>
      <c r="BI3276" s="7">
        <v>16.753</v>
      </c>
      <c r="BJ3276" s="40">
        <v>8.8799999999999997E-6</v>
      </c>
      <c r="BK3276" s="48">
        <v>8.8800000000000001E-4</v>
      </c>
      <c r="BL3276" s="48">
        <v>8.1491859374999989E-2</v>
      </c>
    </row>
    <row r="3277" spans="17:64" x14ac:dyDescent="0.3">
      <c r="Q3277" s="41">
        <v>726.10799999999995</v>
      </c>
      <c r="R3277" s="41">
        <v>130.61199999999999</v>
      </c>
      <c r="S3277" s="32">
        <v>19.745000000000001</v>
      </c>
      <c r="T3277" s="32">
        <v>22.438580000000002</v>
      </c>
      <c r="U3277" s="32">
        <v>44.768999999999998</v>
      </c>
      <c r="V3277" s="43">
        <v>5.1599999999999997E-3</v>
      </c>
      <c r="W3277" s="44">
        <v>7.7000000000000001E-5</v>
      </c>
      <c r="X3277" s="43">
        <v>1.08E-4</v>
      </c>
      <c r="Y3277" s="32">
        <v>20.78</v>
      </c>
      <c r="Z3277" s="41">
        <v>9.3069799999999958</v>
      </c>
      <c r="AA3277" s="45">
        <v>3.3203125000000003E-3</v>
      </c>
      <c r="AB3277" s="45">
        <v>9.0593062500000002E-2</v>
      </c>
      <c r="AD3277"/>
      <c r="AE3277"/>
      <c r="AF3277"/>
      <c r="AG3277"/>
      <c r="AH3277"/>
      <c r="AI3277"/>
      <c r="AK3277">
        <v>727.125</v>
      </c>
      <c r="AL3277" s="40">
        <v>257.79480000000001</v>
      </c>
      <c r="AM3277" s="47">
        <v>6.0243999999999999E-2</v>
      </c>
      <c r="AN3277" s="47">
        <v>2.3736E-2</v>
      </c>
      <c r="AO3277" s="7">
        <v>10.327999999999999</v>
      </c>
      <c r="AP3277" s="7">
        <v>10.851751999999999</v>
      </c>
      <c r="AQ3277" s="7">
        <v>6.4260999999999999</v>
      </c>
      <c r="AR3277" s="47">
        <v>3.2171000000000001E-3</v>
      </c>
      <c r="AS3277" s="48">
        <v>5.7763999999999998E-5</v>
      </c>
      <c r="AT3277" s="48">
        <v>4.3504000000000002E-5</v>
      </c>
      <c r="AU3277" s="7">
        <v>9.9841999999999995</v>
      </c>
      <c r="AV3277" s="40">
        <v>8.8880000000000001E-3</v>
      </c>
      <c r="AW3277" s="47">
        <v>8.8800000000000001E-4</v>
      </c>
      <c r="AX3277" s="47">
        <v>3.2651314218749998E-2</v>
      </c>
      <c r="AZ3277" s="40">
        <v>729.04200000000003</v>
      </c>
      <c r="BA3277" s="40">
        <v>728.04200000000003</v>
      </c>
      <c r="BB3277" s="40">
        <v>290.66680000000002</v>
      </c>
      <c r="BC3277" s="7">
        <v>9.9819999999999993</v>
      </c>
      <c r="BD3277" s="7">
        <v>16.528487999999999</v>
      </c>
      <c r="BE3277" s="7">
        <v>16.734999999999999</v>
      </c>
      <c r="BF3277" s="47">
        <v>6.1799999999999997E-3</v>
      </c>
      <c r="BG3277" s="48">
        <v>1.3300000000000001E-4</v>
      </c>
      <c r="BH3277" s="48">
        <v>1.13E-4</v>
      </c>
      <c r="BI3277" s="7">
        <v>15.69</v>
      </c>
      <c r="BJ3277" s="40">
        <v>8.8799999999999997E-6</v>
      </c>
      <c r="BK3277" s="48">
        <v>9.8828125000000183E-3</v>
      </c>
      <c r="BL3277" s="48">
        <v>9.2152156249999992E-2</v>
      </c>
    </row>
    <row r="3278" spans="17:64" x14ac:dyDescent="0.3">
      <c r="Q3278" s="41">
        <v>726.02099999999996</v>
      </c>
      <c r="R3278" s="41">
        <v>130.62</v>
      </c>
      <c r="S3278" s="32">
        <v>25.266999999999999</v>
      </c>
      <c r="T3278" s="32">
        <v>20.432427999999998</v>
      </c>
      <c r="U3278" s="32">
        <v>51.448</v>
      </c>
      <c r="V3278" s="43">
        <v>5.11E-3</v>
      </c>
      <c r="W3278" s="44">
        <v>8.5000000000000006E-5</v>
      </c>
      <c r="X3278" s="43">
        <v>1.47E-4</v>
      </c>
      <c r="Y3278" s="32">
        <v>18.309999999999999</v>
      </c>
      <c r="Z3278" s="41">
        <v>6.0684680000000029</v>
      </c>
      <c r="AA3278" s="45">
        <v>3.3203125000000003E-3</v>
      </c>
      <c r="AB3278" s="45">
        <v>0.12976173437499999</v>
      </c>
      <c r="AD3278"/>
      <c r="AE3278"/>
      <c r="AF3278"/>
      <c r="AG3278"/>
      <c r="AH3278"/>
      <c r="AI3278"/>
      <c r="AK3278">
        <v>727.04200000000003</v>
      </c>
      <c r="AL3278" s="40">
        <v>257.80808000000002</v>
      </c>
      <c r="AM3278" s="47">
        <v>2.7726000000000001E-2</v>
      </c>
      <c r="AN3278" s="47">
        <v>1.017E-2</v>
      </c>
      <c r="AO3278" s="7">
        <v>5.4630000000000001</v>
      </c>
      <c r="AP3278" s="7">
        <v>10.442692000000001</v>
      </c>
      <c r="AQ3278" s="7">
        <v>5.7355</v>
      </c>
      <c r="AR3278" s="47">
        <v>2.8709E-3</v>
      </c>
      <c r="AS3278" s="48">
        <v>5.3514999999999998E-5</v>
      </c>
      <c r="AT3278" s="48">
        <v>4.2079000000000001E-5</v>
      </c>
      <c r="AU3278" s="7">
        <v>9.9838000000000005</v>
      </c>
      <c r="AV3278" s="40">
        <v>8.8880000000000001E-3</v>
      </c>
      <c r="AW3278" s="47">
        <v>8.8800000000000001E-4</v>
      </c>
      <c r="AX3278" s="47">
        <v>3.2394198281250002E-2</v>
      </c>
      <c r="AZ3278" s="40">
        <v>728.95799999999997</v>
      </c>
      <c r="BA3278" s="40">
        <v>727.95799999999997</v>
      </c>
      <c r="BB3278" s="40">
        <v>290.68151999999998</v>
      </c>
      <c r="BC3278" s="7">
        <v>9.6750000000000007</v>
      </c>
      <c r="BD3278" s="7">
        <v>15.9047</v>
      </c>
      <c r="BE3278" s="7">
        <v>16.027999999999999</v>
      </c>
      <c r="BF3278" s="47">
        <v>6.5199999999999998E-3</v>
      </c>
      <c r="BG3278" s="48">
        <v>1.5799999999999999E-4</v>
      </c>
      <c r="BH3278" s="48">
        <v>9.7999999999999997E-5</v>
      </c>
      <c r="BI3278" s="7">
        <v>15.092000000000001</v>
      </c>
      <c r="BJ3278" s="40">
        <v>8.8799999999999997E-6</v>
      </c>
      <c r="BK3278" s="48">
        <v>2.8109374999999978E-2</v>
      </c>
      <c r="BL3278" s="48">
        <v>7.6005187500000002E-2</v>
      </c>
    </row>
    <row r="3279" spans="17:64" x14ac:dyDescent="0.3">
      <c r="Q3279" s="41">
        <v>725.93499999999995</v>
      </c>
      <c r="R3279" s="41">
        <v>130.62799999999999</v>
      </c>
      <c r="S3279" s="32">
        <v>28.509</v>
      </c>
      <c r="T3279" s="32">
        <v>18.664756000000001</v>
      </c>
      <c r="U3279" s="32">
        <v>55.593000000000004</v>
      </c>
      <c r="V3279" s="43">
        <v>4.1599999999999996E-3</v>
      </c>
      <c r="W3279" s="44">
        <v>8.2999999999999998E-5</v>
      </c>
      <c r="X3279" s="43">
        <v>1.36E-4</v>
      </c>
      <c r="Y3279" s="32">
        <v>16.27</v>
      </c>
      <c r="Z3279" s="41">
        <v>4.3908360000000002</v>
      </c>
      <c r="AA3279" s="45">
        <v>1.2500000000000304E-4</v>
      </c>
      <c r="AB3279" s="45">
        <v>0.12196650000000001</v>
      </c>
      <c r="AD3279"/>
      <c r="AE3279"/>
      <c r="AF3279"/>
      <c r="AG3279"/>
      <c r="AH3279"/>
      <c r="AI3279"/>
      <c r="AK3279">
        <v>726.95799999999997</v>
      </c>
      <c r="AL3279" s="40">
        <v>257.82040000000001</v>
      </c>
      <c r="AM3279" s="47">
        <v>3.1112000000000001E-2</v>
      </c>
      <c r="AN3279" s="47">
        <v>1.3556E-2</v>
      </c>
      <c r="AO3279" s="7">
        <v>2.0830000000000002</v>
      </c>
      <c r="AP3279" s="7">
        <v>11.127972</v>
      </c>
      <c r="AQ3279" s="7">
        <v>4.6349999999999998</v>
      </c>
      <c r="AR3279" s="47">
        <v>2.2815000000000001E-3</v>
      </c>
      <c r="AS3279" s="48">
        <v>4.9030999999999999E-5</v>
      </c>
      <c r="AT3279" s="48">
        <v>3.7574999999999999E-5</v>
      </c>
      <c r="AU3279" s="7">
        <v>10.952999999999999</v>
      </c>
      <c r="AV3279" s="40">
        <v>0.8939319999999995</v>
      </c>
      <c r="AW3279" s="47">
        <v>3.5792421874999954E-3</v>
      </c>
      <c r="AX3279" s="47">
        <v>2.9878502343749998E-2</v>
      </c>
      <c r="AZ3279" s="40">
        <v>728.875</v>
      </c>
      <c r="BA3279" s="40">
        <v>727.875</v>
      </c>
      <c r="BB3279" s="40">
        <v>290.69396</v>
      </c>
      <c r="BC3279" s="7">
        <v>8.6560000000000006</v>
      </c>
      <c r="BD3279" s="7">
        <v>15.192104</v>
      </c>
      <c r="BE3279" s="7">
        <v>14.465</v>
      </c>
      <c r="BF3279" s="47">
        <v>6.0200000000000002E-3</v>
      </c>
      <c r="BG3279" s="48">
        <v>1.21E-4</v>
      </c>
      <c r="BH3279" s="48">
        <v>8.8999999999999995E-5</v>
      </c>
      <c r="BI3279" s="7">
        <v>14.465</v>
      </c>
      <c r="BJ3279" s="40">
        <v>8.8799999999999997E-6</v>
      </c>
      <c r="BK3279" s="48">
        <v>1.0703124999999996E-3</v>
      </c>
      <c r="BL3279" s="48">
        <v>6.869190624999999E-2</v>
      </c>
    </row>
    <row r="3280" spans="17:64" x14ac:dyDescent="0.3">
      <c r="Q3280" s="41">
        <v>725.85900000000004</v>
      </c>
      <c r="R3280" s="41">
        <v>130.63499999999999</v>
      </c>
      <c r="S3280" s="32">
        <v>27.907</v>
      </c>
      <c r="T3280" s="32">
        <v>18.934187999999999</v>
      </c>
      <c r="U3280" s="32">
        <v>54.579000000000001</v>
      </c>
      <c r="V3280" s="43">
        <v>2.7100000000000002E-3</v>
      </c>
      <c r="W3280" s="44">
        <v>1.02E-4</v>
      </c>
      <c r="X3280" s="43">
        <v>1.47E-4</v>
      </c>
      <c r="Y3280" s="32">
        <v>16.59</v>
      </c>
      <c r="Z3280" s="41">
        <v>4.4580279999999988</v>
      </c>
      <c r="AA3280" s="45">
        <v>4.8011718750000001E-2</v>
      </c>
      <c r="AB3280" s="45">
        <v>0.13785798437499999</v>
      </c>
      <c r="AD3280"/>
      <c r="AE3280"/>
      <c r="AF3280"/>
      <c r="AG3280"/>
      <c r="AH3280"/>
      <c r="AI3280"/>
      <c r="AK3280">
        <v>726.875</v>
      </c>
      <c r="AL3280" s="40">
        <v>257.83580000000001</v>
      </c>
      <c r="AM3280" s="47">
        <v>3.4284000000000002E-2</v>
      </c>
      <c r="AN3280" s="47">
        <v>1.1819E-2</v>
      </c>
      <c r="AO3280" s="7">
        <v>1.6359999999999999</v>
      </c>
      <c r="AP3280" s="7">
        <v>11.625423999999999</v>
      </c>
      <c r="AQ3280" s="7">
        <v>3.0697999999999999</v>
      </c>
      <c r="AR3280" s="47">
        <v>1.6636999999999999E-3</v>
      </c>
      <c r="AS3280" s="48">
        <v>3.8865000000000001E-5</v>
      </c>
      <c r="AT3280" s="48">
        <v>3.2036999999999998E-5</v>
      </c>
      <c r="AU3280" s="7">
        <v>11.488</v>
      </c>
      <c r="AV3280" s="40">
        <v>0.13154399999999988</v>
      </c>
      <c r="AW3280" s="47">
        <v>5.7209765625000075E-3</v>
      </c>
      <c r="AX3280" s="47">
        <v>2.6424612031249996E-2</v>
      </c>
      <c r="AZ3280" s="40">
        <v>728.79200000000003</v>
      </c>
      <c r="BA3280" s="40">
        <v>727.79200000000003</v>
      </c>
      <c r="BB3280" s="40">
        <v>290.70648999999997</v>
      </c>
      <c r="BC3280" s="7">
        <v>7.1260000000000003</v>
      </c>
      <c r="BD3280" s="7">
        <v>14.826584</v>
      </c>
      <c r="BE3280" s="7">
        <v>12.167</v>
      </c>
      <c r="BF3280" s="47">
        <v>5.7299999999999999E-3</v>
      </c>
      <c r="BG3280" s="48">
        <v>7.7999999999999999E-5</v>
      </c>
      <c r="BH3280" s="48">
        <v>9.2999999999999997E-5</v>
      </c>
      <c r="BI3280" s="7">
        <v>14.228</v>
      </c>
      <c r="BJ3280" s="40">
        <v>8.8799999999999997E-6</v>
      </c>
      <c r="BK3280" s="48">
        <v>8.8800000000000001E-4</v>
      </c>
      <c r="BL3280" s="48">
        <v>7.3670203124999986E-2</v>
      </c>
    </row>
    <row r="3281" spans="17:64" x14ac:dyDescent="0.3">
      <c r="Q3281" s="41">
        <v>725.77200000000005</v>
      </c>
      <c r="R3281" s="41">
        <v>130.643</v>
      </c>
      <c r="S3281" s="32">
        <v>22.768000000000001</v>
      </c>
      <c r="T3281" s="32">
        <v>18.502511999999999</v>
      </c>
      <c r="U3281" s="32">
        <v>45.427</v>
      </c>
      <c r="V3281" s="43">
        <v>1.98E-3</v>
      </c>
      <c r="W3281" s="44">
        <v>1.03E-4</v>
      </c>
      <c r="X3281" s="43">
        <v>1.0399999999999999E-4</v>
      </c>
      <c r="Y3281" s="32">
        <v>16.59</v>
      </c>
      <c r="Z3281" s="41">
        <v>4.5356719999999981</v>
      </c>
      <c r="AA3281" s="45">
        <v>6.3554687499999998E-2</v>
      </c>
      <c r="AB3281" s="45">
        <v>9.732059374999999E-2</v>
      </c>
      <c r="AD3281"/>
      <c r="AE3281"/>
      <c r="AF3281"/>
      <c r="AG3281"/>
      <c r="AH3281"/>
      <c r="AI3281"/>
      <c r="AK3281">
        <v>726.79200000000003</v>
      </c>
      <c r="AL3281" s="40">
        <v>257.84908000000001</v>
      </c>
      <c r="AM3281" s="47">
        <v>1.057E-2</v>
      </c>
      <c r="AN3281" s="47">
        <v>1.2682000000000001E-2</v>
      </c>
      <c r="AO3281" s="7">
        <v>0.97</v>
      </c>
      <c r="AP3281" s="7">
        <v>10.245480000000001</v>
      </c>
      <c r="AQ3281" s="7">
        <v>0.93523999999999996</v>
      </c>
      <c r="AR3281" s="47">
        <v>1.0263E-3</v>
      </c>
      <c r="AS3281" s="48">
        <v>2.9348000000000001E-5</v>
      </c>
      <c r="AT3281" s="48">
        <v>2.5537999999999998E-5</v>
      </c>
      <c r="AU3281" s="7">
        <v>10.164</v>
      </c>
      <c r="AV3281" s="40">
        <v>8.8880000000000001E-3</v>
      </c>
      <c r="AW3281" s="47">
        <v>8.9021796875000045E-3</v>
      </c>
      <c r="AX3281" s="47">
        <v>2.207584109375E-2</v>
      </c>
      <c r="AZ3281" s="40">
        <v>728.70799999999997</v>
      </c>
      <c r="BA3281" s="40">
        <v>727.70799999999997</v>
      </c>
      <c r="BB3281" s="40">
        <v>290.71902999999998</v>
      </c>
      <c r="BC3281" s="7">
        <v>5.7720000000000002</v>
      </c>
      <c r="BD3281" s="7">
        <v>15.040847999999999</v>
      </c>
      <c r="BE3281" s="7">
        <v>10.206</v>
      </c>
      <c r="BF3281" s="47">
        <v>5.3299999999999997E-3</v>
      </c>
      <c r="BG3281" s="48">
        <v>7.3999999999999996E-5</v>
      </c>
      <c r="BH3281" s="48">
        <v>8.7000000000000001E-5</v>
      </c>
      <c r="BI3281" s="7">
        <v>14.555999999999999</v>
      </c>
      <c r="BJ3281" s="40">
        <v>8.8799999999999997E-6</v>
      </c>
      <c r="BK3281" s="48">
        <v>8.8800000000000001E-4</v>
      </c>
      <c r="BL3281" s="48">
        <v>6.9019578125000008E-2</v>
      </c>
    </row>
    <row r="3282" spans="17:64" x14ac:dyDescent="0.3">
      <c r="Q3282" s="41">
        <v>725.68600000000004</v>
      </c>
      <c r="R3282" s="41">
        <v>130.65100000000001</v>
      </c>
      <c r="S3282" s="32">
        <v>15.068</v>
      </c>
      <c r="T3282" s="32">
        <v>17.855712</v>
      </c>
      <c r="U3282" s="32">
        <v>31.193999999999999</v>
      </c>
      <c r="V3282" s="43">
        <v>1.66E-3</v>
      </c>
      <c r="W3282" s="44">
        <v>1.07E-4</v>
      </c>
      <c r="X3282" s="43">
        <v>6.0000000000000002E-5</v>
      </c>
      <c r="Y3282" s="32">
        <v>16.59</v>
      </c>
      <c r="Z3282" s="41">
        <v>4.1318719999999978</v>
      </c>
      <c r="AA3282" s="45">
        <v>7.3929687499999994E-2</v>
      </c>
      <c r="AB3282" s="45">
        <v>5.4400093749999996E-2</v>
      </c>
      <c r="AD3282"/>
      <c r="AE3282"/>
      <c r="AF3282"/>
      <c r="AG3282"/>
      <c r="AH3282"/>
      <c r="AI3282"/>
      <c r="AK3282">
        <v>726.70799999999997</v>
      </c>
      <c r="AL3282" s="40">
        <v>257.86340000000001</v>
      </c>
      <c r="AM3282" s="47">
        <v>9.9804000000000004E-3</v>
      </c>
      <c r="AN3282" s="47">
        <v>1.0187E-2</v>
      </c>
      <c r="AO3282" s="7">
        <v>0.45300000000000001</v>
      </c>
      <c r="AP3282" s="7">
        <v>7.5832520000000008</v>
      </c>
      <c r="AQ3282" s="7">
        <v>0.7994</v>
      </c>
      <c r="AR3282" s="47">
        <v>5.8443000000000004E-4</v>
      </c>
      <c r="AS3282" s="48">
        <v>2.5077999999999999E-5</v>
      </c>
      <c r="AT3282" s="48">
        <v>1.8243000000000001E-5</v>
      </c>
      <c r="AU3282" s="7">
        <v>7.5452000000000004</v>
      </c>
      <c r="AV3282" s="40">
        <v>8.8880000000000001E-3</v>
      </c>
      <c r="AW3282" s="47">
        <v>1.3435058593749999E-2</v>
      </c>
      <c r="AX3282" s="47">
        <v>1.6271461921875001E-2</v>
      </c>
      <c r="AZ3282" s="40">
        <v>728.625</v>
      </c>
      <c r="BA3282" s="40">
        <v>727.625</v>
      </c>
      <c r="BB3282" s="40">
        <v>290.73151999999999</v>
      </c>
      <c r="BC3282" s="7">
        <v>5.0209999999999999</v>
      </c>
      <c r="BD3282" s="7">
        <v>15.895764</v>
      </c>
      <c r="BE3282" s="7">
        <v>10.303000000000001</v>
      </c>
      <c r="BF3282" s="47">
        <v>5.1999999999999998E-3</v>
      </c>
      <c r="BG3282" s="48">
        <v>8.0000000000000007E-5</v>
      </c>
      <c r="BH3282" s="48">
        <v>1.12E-4</v>
      </c>
      <c r="BI3282" s="7">
        <v>15.474</v>
      </c>
      <c r="BJ3282" s="40">
        <v>1.2852840000000008</v>
      </c>
      <c r="BK3282" s="48">
        <v>8.8800000000000001E-4</v>
      </c>
      <c r="BL3282" s="48">
        <v>9.4458125000000004E-2</v>
      </c>
    </row>
    <row r="3283" spans="17:64" x14ac:dyDescent="0.3">
      <c r="Q3283" s="41">
        <v>725.61</v>
      </c>
      <c r="R3283" s="41">
        <v>130.65799999999999</v>
      </c>
      <c r="S3283" s="32">
        <v>7.7910000000000004</v>
      </c>
      <c r="T3283" s="32">
        <v>17.244444000000001</v>
      </c>
      <c r="U3283" s="32">
        <v>18.411000000000001</v>
      </c>
      <c r="V3283" s="43">
        <v>1.2800000000000001E-3</v>
      </c>
      <c r="W3283" s="44">
        <v>1.13E-4</v>
      </c>
      <c r="X3283" s="43">
        <v>4.3999999999999999E-5</v>
      </c>
      <c r="Y3283" s="32">
        <v>16.59</v>
      </c>
      <c r="Z3283" s="41">
        <v>4.4183640000000004</v>
      </c>
      <c r="AA3283" s="45">
        <v>8.7499999999999994E-2</v>
      </c>
      <c r="AB3283" s="45">
        <v>3.9681999999999995E-2</v>
      </c>
      <c r="AD3283"/>
      <c r="AE3283"/>
      <c r="AF3283"/>
      <c r="AG3283"/>
      <c r="AH3283"/>
      <c r="AI3283"/>
      <c r="AK3283">
        <v>726.625</v>
      </c>
      <c r="AL3283" s="40">
        <v>257.87740000000002</v>
      </c>
      <c r="AM3283" s="47">
        <v>5.7312999999999999E-3</v>
      </c>
      <c r="AN3283" s="47">
        <v>4.2529000000000004E-3</v>
      </c>
      <c r="AO3283" s="7">
        <v>0.255</v>
      </c>
      <c r="AP3283" s="7">
        <v>5.0475199999999996</v>
      </c>
      <c r="AQ3283" s="7">
        <v>0.76485999999999998</v>
      </c>
      <c r="AR3283" s="47">
        <v>7.0450999999999999E-4</v>
      </c>
      <c r="AS3283" s="48">
        <v>2.1314E-5</v>
      </c>
      <c r="AT3283" s="48">
        <v>1.287E-5</v>
      </c>
      <c r="AU3283" s="7">
        <v>5.0260999999999996</v>
      </c>
      <c r="AV3283" s="40">
        <v>0.30687999999999999</v>
      </c>
      <c r="AW3283" s="47">
        <v>7.2788398437500009E-3</v>
      </c>
      <c r="AX3283" s="47">
        <v>1.0493379546875001E-2</v>
      </c>
      <c r="AZ3283" s="40">
        <v>728.54200000000003</v>
      </c>
      <c r="BA3283" s="40">
        <v>727.54200000000003</v>
      </c>
      <c r="BB3283" s="40">
        <v>290.74396000000002</v>
      </c>
      <c r="BC3283" s="7">
        <v>5.7080000000000002</v>
      </c>
      <c r="BD3283" s="7">
        <v>17.775472000000001</v>
      </c>
      <c r="BE3283" s="7">
        <v>11.051</v>
      </c>
      <c r="BF3283" s="47">
        <v>4.62E-3</v>
      </c>
      <c r="BG3283" s="48">
        <v>7.8999999999999996E-5</v>
      </c>
      <c r="BH3283" s="48">
        <v>1.03E-4</v>
      </c>
      <c r="BI3283" s="7">
        <v>17.295999999999999</v>
      </c>
      <c r="BJ3283" s="40">
        <v>0.79943199999999948</v>
      </c>
      <c r="BK3283" s="48">
        <v>8.8800000000000001E-4</v>
      </c>
      <c r="BL3283" s="48">
        <v>8.7414718749999995E-2</v>
      </c>
    </row>
    <row r="3284" spans="17:64" x14ac:dyDescent="0.3">
      <c r="Q3284" s="41">
        <v>725.524</v>
      </c>
      <c r="R3284" s="41">
        <v>130.666</v>
      </c>
      <c r="S3284" s="32">
        <v>3.5070000000000001</v>
      </c>
      <c r="T3284" s="32">
        <v>16.884588000000001</v>
      </c>
      <c r="U3284" s="32">
        <v>11.46</v>
      </c>
      <c r="V3284" s="43">
        <v>1.08E-3</v>
      </c>
      <c r="W3284" s="44">
        <v>1.07E-4</v>
      </c>
      <c r="X3284" s="43">
        <v>3.1000000000000001E-5</v>
      </c>
      <c r="Y3284" s="32">
        <v>16.59</v>
      </c>
      <c r="Z3284" s="41">
        <v>5.1614280000000008</v>
      </c>
      <c r="AA3284" s="45">
        <v>8.5484375000000001E-2</v>
      </c>
      <c r="AB3284" s="45">
        <v>2.7356687500000001E-2</v>
      </c>
      <c r="AD3284"/>
      <c r="AE3284"/>
      <c r="AF3284"/>
      <c r="AG3284"/>
      <c r="AH3284"/>
      <c r="AI3284"/>
      <c r="AK3284">
        <v>726.54200000000003</v>
      </c>
      <c r="AL3284" s="40">
        <v>257.8922</v>
      </c>
      <c r="AM3284" s="47">
        <v>5.7914999999999998E-3</v>
      </c>
      <c r="AN3284" s="47">
        <v>3.6579999999999998E-3</v>
      </c>
      <c r="AO3284" s="7">
        <v>0.26600000000000001</v>
      </c>
      <c r="AP3284" s="7">
        <v>4.130344</v>
      </c>
      <c r="AQ3284" s="7">
        <v>2.1194999999999999</v>
      </c>
      <c r="AR3284" s="47">
        <v>8.5658000000000002E-4</v>
      </c>
      <c r="AS3284" s="48">
        <v>2.4300000000000001E-5</v>
      </c>
      <c r="AT3284" s="48">
        <v>1.1148000000000001E-5</v>
      </c>
      <c r="AU3284" s="7">
        <v>4.1079999999999997</v>
      </c>
      <c r="AV3284" s="40">
        <v>1.6417639999999998</v>
      </c>
      <c r="AW3284" s="47">
        <v>7.2353203125000015E-3</v>
      </c>
      <c r="AX3284" s="47">
        <v>8.2583809062500013E-3</v>
      </c>
      <c r="AZ3284" s="40">
        <v>728.45799999999997</v>
      </c>
      <c r="BA3284" s="40">
        <v>727.45799999999997</v>
      </c>
      <c r="BB3284" s="40">
        <v>290.75648999999999</v>
      </c>
      <c r="BC3284" s="7">
        <v>7.327</v>
      </c>
      <c r="BD3284" s="7">
        <v>20.005468</v>
      </c>
      <c r="BE3284" s="7">
        <v>12.666</v>
      </c>
      <c r="BF3284" s="47">
        <v>4.4999999999999997E-3</v>
      </c>
      <c r="BG3284" s="48">
        <v>8.5000000000000006E-5</v>
      </c>
      <c r="BH3284" s="48">
        <v>8.6000000000000003E-5</v>
      </c>
      <c r="BI3284" s="7">
        <v>19.39</v>
      </c>
      <c r="BJ3284" s="40">
        <v>8.8799999999999997E-6</v>
      </c>
      <c r="BK3284" s="48">
        <v>8.8800000000000001E-4</v>
      </c>
      <c r="BL3284" s="48">
        <v>7.0819531250000012E-2</v>
      </c>
    </row>
    <row r="3285" spans="17:64" x14ac:dyDescent="0.3">
      <c r="Q3285" s="41">
        <v>725.43700000000001</v>
      </c>
      <c r="R3285" s="41">
        <v>130.67400000000001</v>
      </c>
      <c r="S3285" s="32">
        <v>2.2490000000000001</v>
      </c>
      <c r="T3285" s="32">
        <v>16.898916</v>
      </c>
      <c r="U3285" s="32">
        <v>9.83</v>
      </c>
      <c r="V3285" s="43">
        <v>1.0300000000000001E-3</v>
      </c>
      <c r="W3285" s="44">
        <v>1E-4</v>
      </c>
      <c r="X3285" s="43">
        <v>2.1999999999999999E-5</v>
      </c>
      <c r="Y3285" s="32">
        <v>16.71</v>
      </c>
      <c r="Z3285" s="41">
        <v>5.7907959999999994</v>
      </c>
      <c r="AA3285" s="45">
        <v>7.9480468750000005E-2</v>
      </c>
      <c r="AB3285" s="45">
        <v>1.8525359375000001E-2</v>
      </c>
      <c r="AD3285"/>
      <c r="AE3285"/>
      <c r="AF3285"/>
      <c r="AG3285"/>
      <c r="AH3285"/>
      <c r="AI3285"/>
      <c r="AK3285">
        <v>726.45799999999997</v>
      </c>
      <c r="AL3285" s="40">
        <v>257.90640000000002</v>
      </c>
      <c r="AM3285" s="47">
        <v>4.4841999999999998E-3</v>
      </c>
      <c r="AN3285" s="47">
        <v>2.1553000000000002E-3</v>
      </c>
      <c r="AO3285" s="7">
        <v>0.40200000000000002</v>
      </c>
      <c r="AP3285" s="7">
        <v>4.7144680000000001</v>
      </c>
      <c r="AQ3285" s="7">
        <v>3.8239999999999998</v>
      </c>
      <c r="AR3285" s="47">
        <v>9.1215000000000003E-4</v>
      </c>
      <c r="AS3285" s="48">
        <v>2.8534000000000002E-5</v>
      </c>
      <c r="AT3285" s="48">
        <v>1.1817000000000001E-5</v>
      </c>
      <c r="AU3285" s="7">
        <v>4.6806999999999999</v>
      </c>
      <c r="AV3285" s="40">
        <v>3.1020079999999997</v>
      </c>
      <c r="AW3285" s="47">
        <v>1.0362261718750002E-2</v>
      </c>
      <c r="AX3285" s="47">
        <v>8.7399189843750009E-3</v>
      </c>
      <c r="AZ3285" s="40">
        <v>728.375</v>
      </c>
      <c r="BA3285" s="40">
        <v>727.375</v>
      </c>
      <c r="BB3285" s="40">
        <v>290.76893999999999</v>
      </c>
      <c r="BC3285" s="7">
        <v>10.52</v>
      </c>
      <c r="BD3285" s="7">
        <v>21.546680000000002</v>
      </c>
      <c r="BE3285" s="7">
        <v>16.533000000000001</v>
      </c>
      <c r="BF3285" s="47">
        <v>4.5999999999999999E-3</v>
      </c>
      <c r="BG3285" s="48">
        <v>9.2999999999999997E-5</v>
      </c>
      <c r="BH3285" s="48">
        <v>8.8999999999999995E-5</v>
      </c>
      <c r="BI3285" s="7">
        <v>20.663</v>
      </c>
      <c r="BJ3285" s="40">
        <v>8.8799999999999997E-6</v>
      </c>
      <c r="BK3285" s="48">
        <v>1.3593750000000177E-3</v>
      </c>
      <c r="BL3285" s="48">
        <v>7.348218749999999E-2</v>
      </c>
    </row>
    <row r="3286" spans="17:64" x14ac:dyDescent="0.3">
      <c r="Q3286" s="41">
        <v>725.35</v>
      </c>
      <c r="R3286" s="41">
        <v>130.68199999999999</v>
      </c>
      <c r="S3286" s="32">
        <v>3.177</v>
      </c>
      <c r="T3286" s="32">
        <v>17.346867999999997</v>
      </c>
      <c r="U3286" s="32">
        <v>10.371</v>
      </c>
      <c r="V3286" s="43">
        <v>1.2199999999999999E-3</v>
      </c>
      <c r="W3286" s="44">
        <v>8.7999999999999998E-5</v>
      </c>
      <c r="X3286" s="43">
        <v>4.5000000000000003E-5</v>
      </c>
      <c r="Y3286" s="32">
        <v>17.079999999999998</v>
      </c>
      <c r="Z3286" s="41">
        <v>4.665108</v>
      </c>
      <c r="AA3286" s="45">
        <v>6.3695312500000004E-2</v>
      </c>
      <c r="AB3286" s="45">
        <v>4.0884406249999998E-2</v>
      </c>
      <c r="AD3286"/>
      <c r="AE3286"/>
      <c r="AF3286"/>
      <c r="AG3286"/>
      <c r="AH3286"/>
      <c r="AI3286"/>
      <c r="AK3286">
        <v>726.375</v>
      </c>
      <c r="AL3286" s="40">
        <v>257.92</v>
      </c>
      <c r="AM3286" s="47">
        <v>6.2452000000000002E-3</v>
      </c>
      <c r="AN3286" s="47">
        <v>1.1446E-3</v>
      </c>
      <c r="AO3286" s="7">
        <v>0.92600000000000005</v>
      </c>
      <c r="AP3286" s="7">
        <v>6.253584</v>
      </c>
      <c r="AQ3286" s="7">
        <v>5.84</v>
      </c>
      <c r="AR3286" s="47">
        <v>1.0663000000000001E-3</v>
      </c>
      <c r="AS3286" s="48">
        <v>3.4802000000000003E-5</v>
      </c>
      <c r="AT3286" s="48">
        <v>1.6013999999999999E-5</v>
      </c>
      <c r="AU3286" s="7">
        <v>6.1757999999999997</v>
      </c>
      <c r="AV3286" s="40">
        <v>4.1769039999999995</v>
      </c>
      <c r="AW3286" s="47">
        <v>1.3559304687500003E-2</v>
      </c>
      <c r="AX3286" s="47">
        <v>1.2416903593749999E-2</v>
      </c>
      <c r="AZ3286" s="40">
        <v>728.29200000000003</v>
      </c>
      <c r="BA3286" s="40">
        <v>727.29200000000003</v>
      </c>
      <c r="BB3286" s="40">
        <v>290.78142000000003</v>
      </c>
      <c r="BC3286" s="7">
        <v>16.417999999999999</v>
      </c>
      <c r="BD3286" s="7">
        <v>21.734112</v>
      </c>
      <c r="BE3286" s="7">
        <v>23.524000000000001</v>
      </c>
      <c r="BF3286" s="47">
        <v>4.4999999999999997E-3</v>
      </c>
      <c r="BG3286" s="48">
        <v>1.07E-4</v>
      </c>
      <c r="BH3286" s="48">
        <v>9.1000000000000003E-5</v>
      </c>
      <c r="BI3286" s="7">
        <v>20.355</v>
      </c>
      <c r="BJ3286" s="40">
        <v>8.8799999999999997E-6</v>
      </c>
      <c r="BK3286" s="48">
        <v>1.7351562500000008E-2</v>
      </c>
      <c r="BL3286" s="48">
        <v>7.5819531250000002E-2</v>
      </c>
    </row>
    <row r="3287" spans="17:64" x14ac:dyDescent="0.3">
      <c r="Q3287" s="41">
        <v>725.27499999999998</v>
      </c>
      <c r="R3287" s="41">
        <v>130.68899999999999</v>
      </c>
      <c r="S3287" s="32">
        <v>5.76</v>
      </c>
      <c r="T3287" s="32">
        <v>18.973839999999999</v>
      </c>
      <c r="U3287" s="32">
        <v>12.694000000000001</v>
      </c>
      <c r="V3287" s="43">
        <v>2.2899999999999999E-3</v>
      </c>
      <c r="W3287" s="44">
        <v>8.8999999999999995E-5</v>
      </c>
      <c r="X3287" s="43">
        <v>7.6000000000000004E-5</v>
      </c>
      <c r="Y3287" s="32">
        <v>18.489999999999998</v>
      </c>
      <c r="Z3287" s="41">
        <v>2.3490400000000005</v>
      </c>
      <c r="AA3287" s="45">
        <v>4.3378906250000002E-2</v>
      </c>
      <c r="AB3287" s="45">
        <v>6.8274828125000006E-2</v>
      </c>
      <c r="AD3287"/>
      <c r="AE3287"/>
      <c r="AF3287"/>
      <c r="AG3287"/>
      <c r="AH3287"/>
      <c r="AI3287"/>
      <c r="AK3287">
        <v>726.29200000000003</v>
      </c>
      <c r="AL3287" s="40">
        <v>257.93488000000002</v>
      </c>
      <c r="AM3287" s="47">
        <v>1.0198E-2</v>
      </c>
      <c r="AN3287" s="47">
        <v>3.6243E-3</v>
      </c>
      <c r="AO3287" s="7">
        <v>2.5190000000000001</v>
      </c>
      <c r="AP3287" s="7">
        <v>9.175396000000001</v>
      </c>
      <c r="AQ3287" s="7">
        <v>9.5587999999999997</v>
      </c>
      <c r="AR3287" s="47">
        <v>1.7384E-3</v>
      </c>
      <c r="AS3287" s="48">
        <v>5.0528000000000001E-5</v>
      </c>
      <c r="AT3287" s="48">
        <v>2.6605999999999999E-5</v>
      </c>
      <c r="AU3287" s="7">
        <v>8.9638000000000009</v>
      </c>
      <c r="AV3287" s="40">
        <v>5.0346759999999993</v>
      </c>
      <c r="AW3287" s="47">
        <v>1.5895812500000002E-2</v>
      </c>
      <c r="AX3287" s="47">
        <v>2.0741616250000001E-2</v>
      </c>
      <c r="AZ3287" s="40">
        <v>728.20799999999997</v>
      </c>
      <c r="BA3287" s="40">
        <v>727.20799999999997</v>
      </c>
      <c r="BB3287" s="40">
        <v>290.79396000000003</v>
      </c>
      <c r="BC3287" s="7">
        <v>24.91</v>
      </c>
      <c r="BD3287" s="7">
        <v>21.294440000000002</v>
      </c>
      <c r="BE3287" s="7">
        <v>36.119999999999997</v>
      </c>
      <c r="BF3287" s="47">
        <v>4.7200000000000002E-3</v>
      </c>
      <c r="BG3287" s="48">
        <v>1.05E-4</v>
      </c>
      <c r="BH3287" s="48">
        <v>7.7999999999999999E-5</v>
      </c>
      <c r="BI3287" s="7">
        <v>19.202000000000002</v>
      </c>
      <c r="BJ3287" s="40">
        <v>8.8799999999999997E-6</v>
      </c>
      <c r="BK3287" s="48">
        <v>1.0968750000000006E-2</v>
      </c>
      <c r="BL3287" s="48">
        <v>6.2077375000000004E-2</v>
      </c>
    </row>
    <row r="3288" spans="17:64" x14ac:dyDescent="0.3">
      <c r="Q3288" s="41">
        <v>725.18799999999999</v>
      </c>
      <c r="R3288" s="41">
        <v>130.697</v>
      </c>
      <c r="S3288" s="32">
        <v>9.3620000000000001</v>
      </c>
      <c r="T3288" s="32">
        <v>20.336408000000002</v>
      </c>
      <c r="U3288" s="32">
        <v>16.376000000000001</v>
      </c>
      <c r="V3288" s="43">
        <v>3.2299999999999998E-3</v>
      </c>
      <c r="W3288" s="44">
        <v>1.34E-4</v>
      </c>
      <c r="X3288" s="43">
        <v>1.26E-4</v>
      </c>
      <c r="Y3288" s="32">
        <v>19.55</v>
      </c>
      <c r="Z3288" s="41">
        <v>6.0736000000005674E-2</v>
      </c>
      <c r="AA3288" s="45">
        <v>6.9652343750000012E-2</v>
      </c>
      <c r="AB3288" s="45">
        <v>0.115103796875</v>
      </c>
      <c r="AD3288"/>
      <c r="AE3288"/>
      <c r="AF3288"/>
      <c r="AG3288"/>
      <c r="AH3288"/>
      <c r="AI3288"/>
      <c r="AK3288">
        <v>726.20799999999997</v>
      </c>
      <c r="AL3288" s="40">
        <v>257.94839999999999</v>
      </c>
      <c r="AM3288" s="47">
        <v>4.4172999999999997E-2</v>
      </c>
      <c r="AN3288" s="47">
        <v>1.4527E-2</v>
      </c>
      <c r="AO3288" s="7">
        <v>5.601</v>
      </c>
      <c r="AP3288" s="7">
        <v>12.595484000000001</v>
      </c>
      <c r="AQ3288" s="7">
        <v>14.369</v>
      </c>
      <c r="AR3288" s="47">
        <v>2.8632000000000002E-3</v>
      </c>
      <c r="AS3288" s="48">
        <v>7.6253000000000003E-5</v>
      </c>
      <c r="AT3288" s="48">
        <v>3.455E-5</v>
      </c>
      <c r="AU3288" s="7">
        <v>12.125</v>
      </c>
      <c r="AV3288" s="40">
        <v>4.3096040000000002</v>
      </c>
      <c r="AW3288" s="47">
        <v>1.9212687499999995E-2</v>
      </c>
      <c r="AX3288" s="47">
        <v>2.4891173749999999E-2</v>
      </c>
      <c r="AZ3288" s="40">
        <v>728.125</v>
      </c>
      <c r="BA3288" s="40">
        <v>727.125</v>
      </c>
      <c r="BB3288" s="40">
        <v>290.80649</v>
      </c>
      <c r="BC3288" s="7">
        <v>35.491</v>
      </c>
      <c r="BD3288" s="7">
        <v>20.750243999999999</v>
      </c>
      <c r="BE3288" s="7">
        <v>54.828000000000003</v>
      </c>
      <c r="BF3288" s="47">
        <v>5.8100000000000001E-3</v>
      </c>
      <c r="BG3288" s="48">
        <v>6.9999999999999994E-5</v>
      </c>
      <c r="BH3288" s="48">
        <v>6.0000000000000002E-5</v>
      </c>
      <c r="BI3288" s="7">
        <v>17.768999999999998</v>
      </c>
      <c r="BJ3288" s="40">
        <v>8.8799999999999997E-6</v>
      </c>
      <c r="BK3288" s="48">
        <v>8.8800000000000001E-4</v>
      </c>
      <c r="BL3288" s="48">
        <v>4.0400328124999996E-2</v>
      </c>
    </row>
    <row r="3289" spans="17:64" x14ac:dyDescent="0.3">
      <c r="Q3289" s="41">
        <v>725.10199999999998</v>
      </c>
      <c r="R3289" s="41">
        <v>130.70500000000001</v>
      </c>
      <c r="S3289" s="32">
        <v>12.753</v>
      </c>
      <c r="T3289" s="32">
        <v>21.441252000000002</v>
      </c>
      <c r="U3289" s="32">
        <v>21.247</v>
      </c>
      <c r="V3289" s="43">
        <v>4.0099999999999997E-3</v>
      </c>
      <c r="W3289" s="44">
        <v>1.3999999999999999E-4</v>
      </c>
      <c r="X3289" s="43">
        <v>1.17E-4</v>
      </c>
      <c r="Y3289" s="32">
        <v>20.37</v>
      </c>
      <c r="Z3289" s="41">
        <v>6.0736000000005674E-2</v>
      </c>
      <c r="AA3289" s="45">
        <v>6.0113281249999997E-2</v>
      </c>
      <c r="AB3289" s="45">
        <v>0.103472515625</v>
      </c>
      <c r="AD3289"/>
      <c r="AE3289"/>
      <c r="AF3289"/>
      <c r="AG3289"/>
      <c r="AH3289"/>
      <c r="AI3289"/>
      <c r="AK3289">
        <v>726.125</v>
      </c>
      <c r="AL3289" s="40">
        <v>257.96275000000003</v>
      </c>
      <c r="AM3289" s="47">
        <v>7.3468000000000006E-2</v>
      </c>
      <c r="AN3289" s="47">
        <v>2.7484000000000001E-2</v>
      </c>
      <c r="AO3289" s="7">
        <v>9.1270000000000007</v>
      </c>
      <c r="AP3289" s="7">
        <v>15.280667999999999</v>
      </c>
      <c r="AQ3289" s="7">
        <v>20.582999999999998</v>
      </c>
      <c r="AR3289" s="47">
        <v>4.0869000000000001E-3</v>
      </c>
      <c r="AS3289" s="48">
        <v>9.3894999999999995E-5</v>
      </c>
      <c r="AT3289" s="48">
        <v>4.7273E-5</v>
      </c>
      <c r="AU3289" s="7">
        <v>14.513999999999999</v>
      </c>
      <c r="AV3289" s="40">
        <v>4.1909079999999967</v>
      </c>
      <c r="AW3289" s="47">
        <v>1.2476289062499991E-2</v>
      </c>
      <c r="AX3289" s="47">
        <v>3.3486098281250001E-2</v>
      </c>
      <c r="AZ3289" s="40">
        <v>728.04200000000003</v>
      </c>
      <c r="BA3289" s="40">
        <v>727.04200000000003</v>
      </c>
      <c r="BB3289" s="40">
        <v>290.81887999999998</v>
      </c>
      <c r="BC3289" s="7">
        <v>45.872999999999998</v>
      </c>
      <c r="BD3289" s="7">
        <v>20.128332</v>
      </c>
      <c r="BE3289" s="7">
        <v>73.923000000000002</v>
      </c>
      <c r="BF3289" s="47">
        <v>5.9100000000000003E-3</v>
      </c>
      <c r="BG3289" s="48">
        <v>6.3E-5</v>
      </c>
      <c r="BH3289" s="48">
        <v>6.0999999999999999E-5</v>
      </c>
      <c r="BI3289" s="7">
        <v>16.274999999999999</v>
      </c>
      <c r="BJ3289" s="40">
        <v>8.8799999999999997E-6</v>
      </c>
      <c r="BK3289" s="48">
        <v>8.8800000000000001E-4</v>
      </c>
      <c r="BL3289" s="48">
        <v>4.1062984375E-2</v>
      </c>
    </row>
    <row r="3290" spans="17:64" x14ac:dyDescent="0.3">
      <c r="Q3290" s="41">
        <v>725.02599999999995</v>
      </c>
      <c r="R3290" s="41">
        <v>130.71199999999999</v>
      </c>
      <c r="S3290" s="32">
        <v>13.581</v>
      </c>
      <c r="T3290" s="32">
        <v>20.370804</v>
      </c>
      <c r="U3290" s="32">
        <v>22.795999999999999</v>
      </c>
      <c r="V3290" s="43">
        <v>4.0499999999999998E-3</v>
      </c>
      <c r="W3290" s="44">
        <v>1.27E-4</v>
      </c>
      <c r="X3290" s="43">
        <v>1.08E-4</v>
      </c>
      <c r="Y3290" s="32">
        <v>19.23</v>
      </c>
      <c r="Z3290" s="41">
        <v>6.0736000000005674E-2</v>
      </c>
      <c r="AA3290" s="45">
        <v>4.6316406249999997E-2</v>
      </c>
      <c r="AB3290" s="45">
        <v>9.4337578125000002E-2</v>
      </c>
      <c r="AD3290"/>
      <c r="AE3290"/>
      <c r="AF3290"/>
      <c r="AG3290"/>
      <c r="AH3290"/>
      <c r="AI3290"/>
      <c r="AK3290">
        <v>726.04200000000003</v>
      </c>
      <c r="AL3290" s="40">
        <v>257.97748000000001</v>
      </c>
      <c r="AM3290" s="47">
        <v>0.12053999999999999</v>
      </c>
      <c r="AN3290" s="47">
        <v>4.2366000000000001E-2</v>
      </c>
      <c r="AO3290" s="7">
        <v>10.664999999999999</v>
      </c>
      <c r="AP3290" s="7">
        <v>14.507860000000001</v>
      </c>
      <c r="AQ3290" s="7">
        <v>19.68</v>
      </c>
      <c r="AR3290" s="47">
        <v>4.1717999999999998E-3</v>
      </c>
      <c r="AS3290" s="48">
        <v>1.0089E-4</v>
      </c>
      <c r="AT3290" s="48">
        <v>5.7357E-5</v>
      </c>
      <c r="AU3290" s="7">
        <v>13.612</v>
      </c>
      <c r="AV3290" s="40">
        <v>0.52566000000000201</v>
      </c>
      <c r="AW3290" s="47">
        <v>1.7779921875000011E-2</v>
      </c>
      <c r="AX3290" s="47">
        <v>4.32836934375E-2</v>
      </c>
      <c r="AZ3290" s="40">
        <v>727.95799999999997</v>
      </c>
      <c r="BA3290" s="40">
        <v>726.95799999999997</v>
      </c>
      <c r="BB3290" s="40">
        <v>290.83229</v>
      </c>
      <c r="BC3290" s="7">
        <v>53.776000000000003</v>
      </c>
      <c r="BD3290" s="7">
        <v>20.740183999999999</v>
      </c>
      <c r="BE3290" s="7">
        <v>100.39</v>
      </c>
      <c r="BF3290" s="47">
        <v>5.8399999999999997E-3</v>
      </c>
      <c r="BG3290" s="48">
        <v>6.8999999999999997E-5</v>
      </c>
      <c r="BH3290" s="48">
        <v>1.16E-4</v>
      </c>
      <c r="BI3290" s="7">
        <v>16.222999999999999</v>
      </c>
      <c r="BJ3290" s="40">
        <v>3.8083039999999926</v>
      </c>
      <c r="BK3290" s="48">
        <v>8.8800000000000001E-4</v>
      </c>
      <c r="BL3290" s="48">
        <v>9.6299125000000013E-2</v>
      </c>
    </row>
    <row r="3291" spans="17:64" x14ac:dyDescent="0.3">
      <c r="Q3291" s="41">
        <v>724.93899999999996</v>
      </c>
      <c r="R3291" s="41">
        <v>130.72</v>
      </c>
      <c r="S3291" s="32">
        <v>11.65</v>
      </c>
      <c r="T3291" s="32">
        <v>17.508600000000001</v>
      </c>
      <c r="U3291" s="32">
        <v>20.462</v>
      </c>
      <c r="V3291" s="43">
        <v>4.2500000000000003E-3</v>
      </c>
      <c r="W3291" s="44">
        <v>7.8999999999999996E-5</v>
      </c>
      <c r="X3291" s="43">
        <v>9.1000000000000003E-5</v>
      </c>
      <c r="Y3291" s="32">
        <v>16.53</v>
      </c>
      <c r="Z3291" s="41">
        <v>6.0736000000005674E-2</v>
      </c>
      <c r="AA3291" s="45">
        <v>3.3203125000000003E-3</v>
      </c>
      <c r="AB3291" s="45">
        <v>7.6662890624999994E-2</v>
      </c>
      <c r="AD3291"/>
      <c r="AE3291"/>
      <c r="AF3291"/>
      <c r="AG3291"/>
      <c r="AH3291"/>
      <c r="AI3291"/>
      <c r="AK3291">
        <v>725.95799999999997</v>
      </c>
      <c r="AL3291" s="40">
        <v>257.98926999999998</v>
      </c>
      <c r="AM3291" s="47">
        <v>0.12075</v>
      </c>
      <c r="AN3291" s="47">
        <v>4.0600999999999998E-2</v>
      </c>
      <c r="AO3291" s="7">
        <v>9.9480000000000004</v>
      </c>
      <c r="AP3291" s="7">
        <v>13.103632000000001</v>
      </c>
      <c r="AQ3291" s="7">
        <v>17.497</v>
      </c>
      <c r="AR3291" s="47">
        <v>3.7501000000000001E-3</v>
      </c>
      <c r="AS3291" s="48">
        <v>1.0169E-4</v>
      </c>
      <c r="AT3291" s="48">
        <v>6.0359999999999998E-5</v>
      </c>
      <c r="AU3291" s="7">
        <v>12.268000000000001</v>
      </c>
      <c r="AV3291" s="40">
        <v>8.8880000000000001E-3</v>
      </c>
      <c r="AW3291" s="47">
        <v>2.6980976562499991E-2</v>
      </c>
      <c r="AX3291" s="47">
        <v>4.770927203125E-2</v>
      </c>
      <c r="AZ3291" s="40">
        <v>727.875</v>
      </c>
      <c r="BA3291" s="40">
        <v>726.875</v>
      </c>
      <c r="BB3291" s="40">
        <v>290.84636</v>
      </c>
      <c r="BC3291" s="7">
        <v>53.497999999999998</v>
      </c>
      <c r="BD3291" s="7">
        <v>21.280832</v>
      </c>
      <c r="BE3291" s="7">
        <v>115.27</v>
      </c>
      <c r="BF3291" s="47">
        <v>5.9100000000000003E-3</v>
      </c>
      <c r="BG3291" s="48">
        <v>9.7999999999999997E-5</v>
      </c>
      <c r="BH3291" s="48">
        <v>1.64E-4</v>
      </c>
      <c r="BI3291" s="7">
        <v>16.786999999999999</v>
      </c>
      <c r="BJ3291" s="40">
        <v>19.187591999999995</v>
      </c>
      <c r="BK3291" s="48">
        <v>8.8800000000000001E-4</v>
      </c>
      <c r="BL3291" s="48">
        <v>0.14406298437500001</v>
      </c>
    </row>
    <row r="3292" spans="17:64" x14ac:dyDescent="0.3">
      <c r="Q3292" s="41">
        <v>724.85299999999995</v>
      </c>
      <c r="R3292" s="41">
        <v>130.72800000000001</v>
      </c>
      <c r="S3292" s="32">
        <v>8.7319999999999993</v>
      </c>
      <c r="T3292" s="32">
        <v>13.953488</v>
      </c>
      <c r="U3292" s="32">
        <v>15.414999999999999</v>
      </c>
      <c r="V3292" s="43">
        <v>4.0600000000000002E-3</v>
      </c>
      <c r="W3292" s="44">
        <v>6.0000000000000002E-5</v>
      </c>
      <c r="X3292" s="43">
        <v>8.2999999999999998E-5</v>
      </c>
      <c r="Y3292" s="32">
        <v>13.22</v>
      </c>
      <c r="Z3292" s="41">
        <v>6.0736000000005674E-2</v>
      </c>
      <c r="AA3292" s="45">
        <v>3.3203125000000003E-3</v>
      </c>
      <c r="AB3292" s="45">
        <v>6.9303843749999997E-2</v>
      </c>
      <c r="AD3292"/>
      <c r="AE3292"/>
      <c r="AF3292"/>
      <c r="AG3292"/>
      <c r="AH3292"/>
      <c r="AI3292"/>
      <c r="AK3292">
        <v>725.875</v>
      </c>
      <c r="AL3292" s="40">
        <v>258.00033000000002</v>
      </c>
      <c r="AM3292" s="47">
        <v>5.7466999999999997E-2</v>
      </c>
      <c r="AN3292" s="47">
        <v>2.3477000000000001E-2</v>
      </c>
      <c r="AO3292" s="7">
        <v>8.1560000000000006</v>
      </c>
      <c r="AP3292" s="7">
        <v>11.796104000000001</v>
      </c>
      <c r="AQ3292" s="7">
        <v>14.755000000000001</v>
      </c>
      <c r="AR3292" s="47">
        <v>3.2368000000000002E-3</v>
      </c>
      <c r="AS3292" s="48">
        <v>1.013E-4</v>
      </c>
      <c r="AT3292" s="48">
        <v>6.2848000000000005E-5</v>
      </c>
      <c r="AU3292" s="7">
        <v>11.111000000000001</v>
      </c>
      <c r="AV3292" s="40">
        <v>0.10682399999999959</v>
      </c>
      <c r="AW3292" s="47">
        <v>3.6816874999999992E-2</v>
      </c>
      <c r="AX3292" s="47">
        <v>5.1928857500000002E-2</v>
      </c>
      <c r="AZ3292" s="40">
        <v>727.79200000000003</v>
      </c>
      <c r="BA3292" s="40">
        <v>726.79200000000003</v>
      </c>
      <c r="BB3292" s="40">
        <v>290.86041999999998</v>
      </c>
      <c r="BC3292" s="7">
        <v>45.151000000000003</v>
      </c>
      <c r="BD3292" s="7">
        <v>20.702684000000001</v>
      </c>
      <c r="BE3292" s="7">
        <v>100.94</v>
      </c>
      <c r="BF3292" s="47">
        <v>5.8700000000000002E-3</v>
      </c>
      <c r="BG3292" s="48">
        <v>1.47E-4</v>
      </c>
      <c r="BH3292" s="48">
        <v>1.7100000000000001E-4</v>
      </c>
      <c r="BI3292" s="7">
        <v>16.91</v>
      </c>
      <c r="BJ3292" s="40">
        <v>19.848803999999987</v>
      </c>
      <c r="BK3292" s="48">
        <v>3.0058593750000001E-2</v>
      </c>
      <c r="BL3292" s="48">
        <v>0.151197921875</v>
      </c>
    </row>
    <row r="3293" spans="17:64" x14ac:dyDescent="0.3">
      <c r="Q3293" s="41">
        <v>724.77700000000004</v>
      </c>
      <c r="R3293" s="41">
        <v>130.73500000000001</v>
      </c>
      <c r="S3293" s="32">
        <v>5.6929999999999996</v>
      </c>
      <c r="T3293" s="32">
        <v>10.548211999999999</v>
      </c>
      <c r="U3293" s="32">
        <v>9.6159999999999997</v>
      </c>
      <c r="V3293" s="43">
        <v>3.2499999999999999E-3</v>
      </c>
      <c r="W3293" s="44">
        <v>5.5999999999999999E-5</v>
      </c>
      <c r="X3293" s="43">
        <v>7.2000000000000002E-5</v>
      </c>
      <c r="Y3293" s="32">
        <v>10.07</v>
      </c>
      <c r="Z3293" s="41">
        <v>6.0736000000005674E-2</v>
      </c>
      <c r="AA3293" s="45">
        <v>3.3203125000000003E-3</v>
      </c>
      <c r="AB3293" s="45">
        <v>6.1036328125000004E-2</v>
      </c>
      <c r="AD3293"/>
      <c r="AE3293"/>
      <c r="AF3293"/>
      <c r="AG3293"/>
      <c r="AH3293"/>
      <c r="AI3293"/>
      <c r="AK3293">
        <v>725.79200000000003</v>
      </c>
      <c r="AL3293" s="40">
        <v>258.01139999999998</v>
      </c>
      <c r="AM3293" s="47">
        <v>1.6777E-2</v>
      </c>
      <c r="AN3293" s="47">
        <v>1.1563E-2</v>
      </c>
      <c r="AO3293" s="7">
        <v>5.0919999999999996</v>
      </c>
      <c r="AP3293" s="7">
        <v>10.725728</v>
      </c>
      <c r="AQ3293" s="7">
        <v>9.7309999999999999</v>
      </c>
      <c r="AR3293" s="47">
        <v>2.3684000000000001E-3</v>
      </c>
      <c r="AS3293" s="48">
        <v>9.9471999999999999E-5</v>
      </c>
      <c r="AT3293" s="48">
        <v>6.3886999999999993E-5</v>
      </c>
      <c r="AU3293" s="7">
        <v>10.298</v>
      </c>
      <c r="AV3293" s="40">
        <v>0.58576799999999984</v>
      </c>
      <c r="AW3293" s="47">
        <v>5.228903125E-2</v>
      </c>
      <c r="AX3293" s="47">
        <v>5.5897350624999995E-2</v>
      </c>
      <c r="AZ3293" s="40">
        <v>727.70799999999997</v>
      </c>
      <c r="BA3293" s="40">
        <v>726.70799999999997</v>
      </c>
      <c r="BB3293" s="40">
        <v>290.87466000000001</v>
      </c>
      <c r="BC3293" s="7">
        <v>31.582999999999998</v>
      </c>
      <c r="BD3293" s="7">
        <v>19.776972000000001</v>
      </c>
      <c r="BE3293" s="7">
        <v>58.697000000000003</v>
      </c>
      <c r="BF3293" s="47">
        <v>5.8100000000000001E-3</v>
      </c>
      <c r="BG3293" s="48">
        <v>1.5799999999999999E-4</v>
      </c>
      <c r="BH3293" s="48">
        <v>1.01E-4</v>
      </c>
      <c r="BI3293" s="7">
        <v>17.123999999999999</v>
      </c>
      <c r="BJ3293" s="40">
        <v>1.9739320000000049</v>
      </c>
      <c r="BK3293" s="48">
        <v>4.2253906249999987E-2</v>
      </c>
      <c r="BL3293" s="48">
        <v>8.1400328125000004E-2</v>
      </c>
    </row>
    <row r="3294" spans="17:64" x14ac:dyDescent="0.3">
      <c r="Q3294" s="41">
        <v>724.69</v>
      </c>
      <c r="R3294" s="41">
        <v>130.74299999999999</v>
      </c>
      <c r="S3294" s="32">
        <v>3.3250000000000002</v>
      </c>
      <c r="T3294" s="32">
        <v>7.7393000000000001</v>
      </c>
      <c r="U3294" s="32">
        <v>6.0910000000000002</v>
      </c>
      <c r="V3294" s="43">
        <v>2.66E-3</v>
      </c>
      <c r="W3294" s="44">
        <v>4.3999999999999999E-5</v>
      </c>
      <c r="X3294" s="43">
        <v>6.3E-5</v>
      </c>
      <c r="Y3294" s="32">
        <v>7.46</v>
      </c>
      <c r="Z3294" s="41">
        <v>0.11929999999999996</v>
      </c>
      <c r="AA3294" s="45">
        <v>3.3203125000000003E-3</v>
      </c>
      <c r="AB3294" s="45">
        <v>5.4026656249999999E-2</v>
      </c>
      <c r="AD3294"/>
      <c r="AE3294"/>
      <c r="AF3294"/>
      <c r="AG3294"/>
      <c r="AH3294"/>
      <c r="AI3294"/>
      <c r="AK3294">
        <v>725.70799999999997</v>
      </c>
      <c r="AL3294" s="40">
        <v>258.02226999999999</v>
      </c>
      <c r="AM3294" s="47">
        <v>1.3032999999999999E-2</v>
      </c>
      <c r="AN3294" s="47">
        <v>4.4962999999999999E-3</v>
      </c>
      <c r="AO3294" s="7">
        <v>2.7559999999999998</v>
      </c>
      <c r="AP3294" s="7">
        <v>11.401503999999999</v>
      </c>
      <c r="AQ3294" s="7">
        <v>7.9206000000000003</v>
      </c>
      <c r="AR3294" s="47">
        <v>1.9543999999999998E-3</v>
      </c>
      <c r="AS3294" s="48">
        <v>9.5579000000000001E-5</v>
      </c>
      <c r="AT3294" s="48">
        <v>6.2773000000000004E-5</v>
      </c>
      <c r="AU3294" s="7">
        <v>11.17</v>
      </c>
      <c r="AV3294" s="40">
        <v>2.9708240000000004</v>
      </c>
      <c r="AW3294" s="47">
        <v>5.6643687500000005E-2</v>
      </c>
      <c r="AX3294" s="47">
        <v>5.6179953750000004E-2</v>
      </c>
      <c r="AZ3294" s="40">
        <v>727.625</v>
      </c>
      <c r="BA3294" s="40">
        <v>726.625</v>
      </c>
      <c r="BB3294" s="40">
        <v>290.88878999999997</v>
      </c>
      <c r="BC3294" s="7">
        <v>19.172000000000001</v>
      </c>
      <c r="BD3294" s="7">
        <v>19.450448000000002</v>
      </c>
      <c r="BE3294" s="7">
        <v>31.085000000000001</v>
      </c>
      <c r="BF3294" s="47">
        <v>5.7400000000000003E-3</v>
      </c>
      <c r="BG3294" s="48">
        <v>1.36E-4</v>
      </c>
      <c r="BH3294" s="48">
        <v>5.1999999999999997E-5</v>
      </c>
      <c r="BI3294" s="7">
        <v>17.84</v>
      </c>
      <c r="BJ3294" s="40">
        <v>8.8799999999999997E-6</v>
      </c>
      <c r="BK3294" s="48">
        <v>2.1648437499999992E-2</v>
      </c>
      <c r="BL3294" s="48">
        <v>3.2636468749999994E-2</v>
      </c>
    </row>
    <row r="3295" spans="17:64" x14ac:dyDescent="0.3">
      <c r="Q3295" s="41">
        <v>724.60400000000004</v>
      </c>
      <c r="R3295" s="41">
        <v>130.751</v>
      </c>
      <c r="S3295" s="32">
        <v>2.278</v>
      </c>
      <c r="T3295" s="32">
        <v>6.5013519999999998</v>
      </c>
      <c r="U3295" s="32">
        <v>4.9960000000000004</v>
      </c>
      <c r="V3295" s="43">
        <v>2.15E-3</v>
      </c>
      <c r="W3295" s="44">
        <v>4.0000000000000003E-5</v>
      </c>
      <c r="X3295" s="43">
        <v>4.3999999999999999E-5</v>
      </c>
      <c r="Y3295" s="32">
        <v>6.31</v>
      </c>
      <c r="Z3295" s="41">
        <v>0.90471199999999996</v>
      </c>
      <c r="AA3295" s="45">
        <v>3.3203125000000003E-3</v>
      </c>
      <c r="AB3295" s="45">
        <v>3.6747109375000003E-2</v>
      </c>
      <c r="AD3295"/>
      <c r="AE3295"/>
      <c r="AF3295"/>
      <c r="AG3295"/>
      <c r="AH3295"/>
      <c r="AI3295"/>
      <c r="AK3295">
        <v>725.625</v>
      </c>
      <c r="AL3295" s="40">
        <v>258.03332999999998</v>
      </c>
      <c r="AM3295" s="47">
        <v>1.6943E-2</v>
      </c>
      <c r="AN3295" s="47">
        <v>6.0131999999999998E-3</v>
      </c>
      <c r="AO3295" s="7">
        <v>1.792</v>
      </c>
      <c r="AP3295" s="7">
        <v>13.415528</v>
      </c>
      <c r="AQ3295" s="7">
        <v>8.3610000000000007</v>
      </c>
      <c r="AR3295" s="47">
        <v>1.9501E-3</v>
      </c>
      <c r="AS3295" s="48">
        <v>9.1038000000000005E-5</v>
      </c>
      <c r="AT3295" s="48">
        <v>6.5180999999999998E-5</v>
      </c>
      <c r="AU3295" s="7">
        <v>13.265000000000001</v>
      </c>
      <c r="AV3295" s="40">
        <v>5.1425680000000007</v>
      </c>
      <c r="AW3295" s="47">
        <v>5.2188351562500006E-2</v>
      </c>
      <c r="AX3295" s="47">
        <v>5.8602459531249998E-2</v>
      </c>
      <c r="AZ3295" s="40">
        <v>727.54200000000003</v>
      </c>
      <c r="BA3295" s="40">
        <v>726.54200000000003</v>
      </c>
      <c r="BB3295" s="40">
        <v>290.90296999999998</v>
      </c>
      <c r="BC3295" s="7">
        <v>11.226000000000001</v>
      </c>
      <c r="BD3295" s="7">
        <v>19.556984</v>
      </c>
      <c r="BE3295" s="7">
        <v>19.177</v>
      </c>
      <c r="BF3295" s="47">
        <v>5.6699999999999997E-3</v>
      </c>
      <c r="BG3295" s="48">
        <v>8.7999999999999998E-5</v>
      </c>
      <c r="BH3295" s="48">
        <v>5.8999999999999998E-5</v>
      </c>
      <c r="BI3295" s="7">
        <v>18.614000000000001</v>
      </c>
      <c r="BJ3295" s="40">
        <v>8.8799999999999997E-6</v>
      </c>
      <c r="BK3295" s="48">
        <v>8.8800000000000001E-4</v>
      </c>
      <c r="BL3295" s="48">
        <v>3.9872609375E-2</v>
      </c>
    </row>
    <row r="3296" spans="17:64" x14ac:dyDescent="0.3">
      <c r="Q3296" s="41">
        <v>724.51700000000005</v>
      </c>
      <c r="R3296" s="41">
        <v>130.75899999999999</v>
      </c>
      <c r="S3296" s="32">
        <v>2.819</v>
      </c>
      <c r="T3296" s="32">
        <v>6.8267959999999999</v>
      </c>
      <c r="U3296" s="32">
        <v>7.3789999999999996</v>
      </c>
      <c r="V3296" s="43">
        <v>1.01E-3</v>
      </c>
      <c r="W3296" s="44">
        <v>5.5999999999999999E-5</v>
      </c>
      <c r="X3296" s="43">
        <v>4.0000000000000003E-5</v>
      </c>
      <c r="Y3296" s="32">
        <v>6.59</v>
      </c>
      <c r="Z3296" s="41">
        <v>2.3160759999999998</v>
      </c>
      <c r="AA3296" s="45">
        <v>3.5878906249999995E-2</v>
      </c>
      <c r="AB3296" s="45">
        <v>3.6592828125000004E-2</v>
      </c>
      <c r="AD3296"/>
      <c r="AE3296"/>
      <c r="AF3296"/>
      <c r="AG3296"/>
      <c r="AH3296"/>
      <c r="AI3296"/>
      <c r="AK3296">
        <v>725.54200000000003</v>
      </c>
      <c r="AL3296" s="40">
        <v>258.0444</v>
      </c>
      <c r="AM3296" s="47">
        <v>2.6370999999999999E-2</v>
      </c>
      <c r="AN3296" s="47">
        <v>1.5148999999999999E-2</v>
      </c>
      <c r="AO3296" s="7">
        <v>2.1429999999999998</v>
      </c>
      <c r="AP3296" s="7">
        <v>15.145011999999999</v>
      </c>
      <c r="AQ3296" s="7">
        <v>8.4174000000000007</v>
      </c>
      <c r="AR3296" s="47">
        <v>2.2526999999999998E-3</v>
      </c>
      <c r="AS3296" s="48">
        <v>8.7672999999999999E-5</v>
      </c>
      <c r="AT3296" s="48">
        <v>6.8911000000000005E-5</v>
      </c>
      <c r="AU3296" s="7">
        <v>14.965</v>
      </c>
      <c r="AV3296" s="40">
        <v>4.5685720000000014</v>
      </c>
      <c r="AW3296" s="47">
        <v>4.2794992187500006E-2</v>
      </c>
      <c r="AX3296" s="47">
        <v>6.1311657343749999E-2</v>
      </c>
      <c r="AZ3296" s="40">
        <v>727.45799999999997</v>
      </c>
      <c r="BA3296" s="40">
        <v>726.45799999999997</v>
      </c>
      <c r="BB3296" s="40">
        <v>290.91719999999998</v>
      </c>
      <c r="BC3296" s="7">
        <v>6.6340000000000003</v>
      </c>
      <c r="BD3296" s="7">
        <v>19.288256000000001</v>
      </c>
      <c r="BE3296" s="7">
        <v>12.531000000000001</v>
      </c>
      <c r="BF3296" s="47">
        <v>5.6699999999999997E-3</v>
      </c>
      <c r="BG3296" s="48">
        <v>8.8999999999999995E-5</v>
      </c>
      <c r="BH3296" s="48">
        <v>5.5999999999999999E-5</v>
      </c>
      <c r="BI3296" s="7">
        <v>18.731000000000002</v>
      </c>
      <c r="BJ3296" s="40">
        <v>0.61633600000000044</v>
      </c>
      <c r="BK3296" s="48">
        <v>8.8800000000000001E-4</v>
      </c>
      <c r="BL3296" s="48">
        <v>3.6872609374999997E-2</v>
      </c>
    </row>
    <row r="3297" spans="17:64" x14ac:dyDescent="0.3">
      <c r="Q3297" s="41">
        <v>724.44200000000001</v>
      </c>
      <c r="R3297" s="41">
        <v>130.76599999999999</v>
      </c>
      <c r="S3297" s="32">
        <v>4.6280000000000001</v>
      </c>
      <c r="T3297" s="32">
        <v>8.3687520000000006</v>
      </c>
      <c r="U3297" s="32">
        <v>12.103</v>
      </c>
      <c r="V3297" s="43">
        <v>8.1999999999999998E-4</v>
      </c>
      <c r="W3297" s="44">
        <v>4.8000000000000001E-5</v>
      </c>
      <c r="X3297" s="43">
        <v>4.6E-5</v>
      </c>
      <c r="Y3297" s="32">
        <v>7.98</v>
      </c>
      <c r="Z3297" s="41">
        <v>3.791112</v>
      </c>
      <c r="AA3297" s="45">
        <v>3.16640625E-2</v>
      </c>
      <c r="AB3297" s="45">
        <v>4.3233781249999999E-2</v>
      </c>
      <c r="AD3297"/>
      <c r="AE3297"/>
      <c r="AF3297"/>
      <c r="AG3297"/>
      <c r="AH3297"/>
      <c r="AI3297"/>
      <c r="AK3297">
        <v>725.45799999999997</v>
      </c>
      <c r="AL3297" s="40">
        <v>258.05560000000003</v>
      </c>
      <c r="AM3297" s="47">
        <v>5.4743E-2</v>
      </c>
      <c r="AN3297" s="47">
        <v>1.7144E-2</v>
      </c>
      <c r="AO3297" s="7">
        <v>3.052</v>
      </c>
      <c r="AP3297" s="7">
        <v>16.781367999999997</v>
      </c>
      <c r="AQ3297" s="7">
        <v>8.6852999999999998</v>
      </c>
      <c r="AR3297" s="47">
        <v>3.2743E-3</v>
      </c>
      <c r="AS3297" s="48">
        <v>9.1905999999999997E-5</v>
      </c>
      <c r="AT3297" s="48">
        <v>6.9047000000000005E-5</v>
      </c>
      <c r="AU3297" s="7">
        <v>16.524999999999999</v>
      </c>
      <c r="AV3297" s="40">
        <v>3.2039079999999993</v>
      </c>
      <c r="AW3297" s="47">
        <v>2.6675804687499995E-2</v>
      </c>
      <c r="AX3297" s="47">
        <v>5.8001353593750006E-2</v>
      </c>
      <c r="AZ3297" s="40">
        <v>727.375</v>
      </c>
      <c r="BA3297" s="40">
        <v>726.375</v>
      </c>
      <c r="BB3297" s="40">
        <v>290.93126999999998</v>
      </c>
      <c r="BC3297" s="7">
        <v>5.3289999999999997</v>
      </c>
      <c r="BD3297" s="7">
        <v>19.049636</v>
      </c>
      <c r="BE3297" s="7">
        <v>11.154999999999999</v>
      </c>
      <c r="BF3297" s="47">
        <v>4.9100000000000003E-3</v>
      </c>
      <c r="BG3297" s="48">
        <v>7.4999999999999993E-5</v>
      </c>
      <c r="BH3297" s="48">
        <v>7.8999999999999996E-5</v>
      </c>
      <c r="BI3297" s="7">
        <v>18.602</v>
      </c>
      <c r="BJ3297" s="40">
        <v>1.5841159999999999</v>
      </c>
      <c r="BK3297" s="48">
        <v>8.8800000000000001E-4</v>
      </c>
      <c r="BL3297" s="48">
        <v>6.2436421874999988E-2</v>
      </c>
    </row>
    <row r="3298" spans="17:64" x14ac:dyDescent="0.3">
      <c r="Q3298" s="41">
        <v>724.35500000000002</v>
      </c>
      <c r="R3298" s="41">
        <v>130.774</v>
      </c>
      <c r="S3298" s="32">
        <v>7.694</v>
      </c>
      <c r="T3298" s="32">
        <v>10.636296</v>
      </c>
      <c r="U3298" s="32">
        <v>19.361999999999998</v>
      </c>
      <c r="V3298" s="43">
        <v>1.06E-3</v>
      </c>
      <c r="W3298" s="44">
        <v>3.8000000000000002E-5</v>
      </c>
      <c r="X3298" s="43">
        <v>5.1999999999999997E-5</v>
      </c>
      <c r="Y3298" s="32">
        <v>9.99</v>
      </c>
      <c r="Z3298" s="41">
        <v>5.5435759999999981</v>
      </c>
      <c r="AA3298" s="45">
        <v>1.6882812500000004E-2</v>
      </c>
      <c r="AB3298" s="45">
        <v>4.8424156249999996E-2</v>
      </c>
      <c r="AD3298"/>
      <c r="AE3298"/>
      <c r="AF3298"/>
      <c r="AG3298"/>
      <c r="AH3298"/>
      <c r="AI3298"/>
      <c r="AK3298">
        <v>725.375</v>
      </c>
      <c r="AL3298" s="40">
        <v>258.06666999999999</v>
      </c>
      <c r="AM3298" s="47">
        <v>0.11255999999999999</v>
      </c>
      <c r="AN3298" s="47">
        <v>3.7016E-2</v>
      </c>
      <c r="AO3298" s="7">
        <v>4.1829999999999998</v>
      </c>
      <c r="AP3298" s="7">
        <v>17.359372</v>
      </c>
      <c r="AQ3298" s="7">
        <v>8.3664000000000005</v>
      </c>
      <c r="AR3298" s="47">
        <v>4.8687000000000001E-3</v>
      </c>
      <c r="AS3298" s="48">
        <v>9.6459999999999995E-5</v>
      </c>
      <c r="AT3298" s="48">
        <v>6.8910000000000003E-5</v>
      </c>
      <c r="AU3298" s="7">
        <v>17.007999999999999</v>
      </c>
      <c r="AV3298" s="40">
        <v>0.85373200000000082</v>
      </c>
      <c r="AW3298" s="47">
        <v>8.8800000000000001E-4</v>
      </c>
      <c r="AX3298" s="47">
        <v>5.2485744843750001E-2</v>
      </c>
      <c r="AZ3298" s="40">
        <v>727.29200000000003</v>
      </c>
      <c r="BA3298" s="40">
        <v>726.29200000000003</v>
      </c>
      <c r="BB3298" s="40">
        <v>290.94533999999999</v>
      </c>
      <c r="BC3298" s="7">
        <v>5.806</v>
      </c>
      <c r="BD3298" s="7">
        <v>19.067703999999999</v>
      </c>
      <c r="BE3298" s="7">
        <v>12.476000000000001</v>
      </c>
      <c r="BF3298" s="47">
        <v>4.6899999999999997E-3</v>
      </c>
      <c r="BG3298" s="48">
        <v>9.0000000000000006E-5</v>
      </c>
      <c r="BH3298" s="48">
        <v>7.6000000000000004E-5</v>
      </c>
      <c r="BI3298" s="7">
        <v>18.579999999999998</v>
      </c>
      <c r="BJ3298" s="40">
        <v>2.0484240000000007</v>
      </c>
      <c r="BK3298" s="48">
        <v>8.8800000000000001E-4</v>
      </c>
      <c r="BL3298" s="48">
        <v>6.0178578125000007E-2</v>
      </c>
    </row>
    <row r="3299" spans="17:64" x14ac:dyDescent="0.3">
      <c r="Q3299" s="41">
        <v>724.26800000000003</v>
      </c>
      <c r="R3299" s="41">
        <v>130.78200000000001</v>
      </c>
      <c r="S3299" s="32">
        <v>11.397</v>
      </c>
      <c r="T3299" s="32">
        <v>12.847348</v>
      </c>
      <c r="U3299" s="32">
        <v>26.83</v>
      </c>
      <c r="V3299" s="43">
        <v>1.3799999999999999E-3</v>
      </c>
      <c r="W3299" s="44">
        <v>4.6E-5</v>
      </c>
      <c r="X3299" s="43">
        <v>5.3999999999999998E-5</v>
      </c>
      <c r="Y3299" s="32">
        <v>11.89</v>
      </c>
      <c r="Z3299" s="41">
        <v>6.360987999999999</v>
      </c>
      <c r="AA3299" s="45">
        <v>1.8507812500000002E-2</v>
      </c>
      <c r="AB3299" s="45">
        <v>4.934465625E-2</v>
      </c>
      <c r="AD3299"/>
      <c r="AE3299"/>
      <c r="AF3299"/>
      <c r="AG3299"/>
      <c r="AH3299"/>
      <c r="AI3299"/>
      <c r="AK3299">
        <v>725.29200000000003</v>
      </c>
      <c r="AL3299" s="40">
        <v>258.07745999999997</v>
      </c>
      <c r="AM3299" s="47">
        <v>0.14366000000000001</v>
      </c>
      <c r="AN3299" s="47">
        <v>5.6156999999999999E-2</v>
      </c>
      <c r="AO3299" s="7">
        <v>5.6689999999999996</v>
      </c>
      <c r="AP3299" s="7">
        <v>16.932196000000001</v>
      </c>
      <c r="AQ3299" s="7">
        <v>7.9160000000000004</v>
      </c>
      <c r="AR3299" s="47">
        <v>6.1599999999999997E-3</v>
      </c>
      <c r="AS3299" s="48">
        <v>9.7193000000000003E-5</v>
      </c>
      <c r="AT3299" s="48">
        <v>7.0195000000000001E-5</v>
      </c>
      <c r="AU3299" s="7">
        <v>16.456</v>
      </c>
      <c r="AV3299" s="40">
        <v>8.8880000000000001E-3</v>
      </c>
      <c r="AW3299" s="47">
        <v>8.8800000000000001E-4</v>
      </c>
      <c r="AX3299" s="47">
        <v>4.9414625000000011E-2</v>
      </c>
      <c r="AZ3299" s="40">
        <v>727.20799999999997</v>
      </c>
      <c r="BA3299" s="40">
        <v>726.20799999999997</v>
      </c>
      <c r="BB3299" s="40">
        <v>290.95958000000002</v>
      </c>
      <c r="BC3299" s="7">
        <v>6.8230000000000004</v>
      </c>
      <c r="BD3299" s="7">
        <v>18.980132000000001</v>
      </c>
      <c r="BE3299" s="7">
        <v>15.192</v>
      </c>
      <c r="BF3299" s="47">
        <v>4.6800000000000001E-3</v>
      </c>
      <c r="BG3299" s="48">
        <v>1.05E-4</v>
      </c>
      <c r="BH3299" s="48">
        <v>8.0000000000000007E-5</v>
      </c>
      <c r="BI3299" s="7">
        <v>18.407</v>
      </c>
      <c r="BJ3299" s="40">
        <v>2.9378919999999997</v>
      </c>
      <c r="BK3299" s="48">
        <v>1.1765625000000004E-2</v>
      </c>
      <c r="BL3299" s="48">
        <v>6.4212312500000007E-2</v>
      </c>
    </row>
    <row r="3300" spans="17:64" x14ac:dyDescent="0.3">
      <c r="Q3300" s="41">
        <v>724.19299999999998</v>
      </c>
      <c r="R3300" s="41">
        <v>130.78899999999999</v>
      </c>
      <c r="S3300" s="32">
        <v>14.872999999999999</v>
      </c>
      <c r="T3300" s="32">
        <v>14.829332000000001</v>
      </c>
      <c r="U3300" s="32">
        <v>33.006999999999998</v>
      </c>
      <c r="V3300" s="43">
        <v>1.49E-3</v>
      </c>
      <c r="W3300" s="44">
        <v>5.3999999999999998E-5</v>
      </c>
      <c r="X3300" s="43">
        <v>5.3000000000000001E-5</v>
      </c>
      <c r="Y3300" s="32">
        <v>13.58</v>
      </c>
      <c r="Z3300" s="41">
        <v>6.2950919999999968</v>
      </c>
      <c r="AA3300" s="45">
        <v>2.4316406249999999E-2</v>
      </c>
      <c r="AB3300" s="45">
        <v>4.7973578125000006E-2</v>
      </c>
      <c r="AD3300"/>
      <c r="AE3300"/>
      <c r="AF3300"/>
      <c r="AG3300"/>
      <c r="AH3300"/>
      <c r="AI3300"/>
      <c r="AK3300">
        <v>725.20799999999997</v>
      </c>
      <c r="AL3300" s="40">
        <v>258.08859999999999</v>
      </c>
      <c r="AM3300" s="47">
        <v>0.16683000000000001</v>
      </c>
      <c r="AN3300" s="47">
        <v>6.4922999999999995E-2</v>
      </c>
      <c r="AO3300" s="7">
        <v>7.1429999999999998</v>
      </c>
      <c r="AP3300" s="7">
        <v>16.330012</v>
      </c>
      <c r="AQ3300" s="7">
        <v>9.2050000000000001</v>
      </c>
      <c r="AR3300" s="47">
        <v>6.7367E-3</v>
      </c>
      <c r="AS3300" s="48">
        <v>9.5761999999999996E-5</v>
      </c>
      <c r="AT3300" s="48">
        <v>7.0469999999999994E-5</v>
      </c>
      <c r="AU3300" s="7">
        <v>15.73</v>
      </c>
      <c r="AV3300" s="40">
        <v>8.8880000000000001E-3</v>
      </c>
      <c r="AW3300" s="47">
        <v>8.8800000000000001E-4</v>
      </c>
      <c r="AX3300" s="47">
        <v>4.7744163593749993E-2</v>
      </c>
      <c r="AZ3300" s="40">
        <v>727.125</v>
      </c>
      <c r="BA3300" s="40">
        <v>726.125</v>
      </c>
      <c r="BB3300" s="40">
        <v>290.97363999999999</v>
      </c>
      <c r="BC3300" s="7">
        <v>8.2759999999999998</v>
      </c>
      <c r="BD3300" s="7">
        <v>18.926184000000003</v>
      </c>
      <c r="BE3300" s="7">
        <v>17.45</v>
      </c>
      <c r="BF3300" s="47">
        <v>4.8700000000000002E-3</v>
      </c>
      <c r="BG3300" s="48">
        <v>1.1900000000000001E-4</v>
      </c>
      <c r="BH3300" s="48">
        <v>8.2999999999999998E-5</v>
      </c>
      <c r="BI3300" s="7">
        <v>18.231000000000002</v>
      </c>
      <c r="BJ3300" s="40">
        <v>2.5863040000000002</v>
      </c>
      <c r="BK3300" s="48">
        <v>2.1980468750000013E-2</v>
      </c>
      <c r="BL3300" s="48">
        <v>6.6571359375E-2</v>
      </c>
    </row>
    <row r="3301" spans="17:64" x14ac:dyDescent="0.3">
      <c r="Q3301" s="41">
        <v>724.10599999999999</v>
      </c>
      <c r="R3301" s="41">
        <v>130.797</v>
      </c>
      <c r="S3301" s="32">
        <v>16.706</v>
      </c>
      <c r="T3301" s="32">
        <v>15.803304000000001</v>
      </c>
      <c r="U3301" s="32">
        <v>35.311999999999998</v>
      </c>
      <c r="V3301" s="43">
        <v>1.6299999999999999E-3</v>
      </c>
      <c r="W3301" s="44">
        <v>5.8999999999999998E-5</v>
      </c>
      <c r="X3301" s="43">
        <v>5.1E-5</v>
      </c>
      <c r="Y3301" s="32">
        <v>14.4</v>
      </c>
      <c r="Z3301" s="41">
        <v>5.3080239999999961</v>
      </c>
      <c r="AA3301" s="45">
        <v>2.6527343749999995E-2</v>
      </c>
      <c r="AB3301" s="45">
        <v>4.5501296875000007E-2</v>
      </c>
      <c r="AD3301"/>
      <c r="AE3301"/>
      <c r="AF3301"/>
      <c r="AG3301"/>
      <c r="AH3301"/>
      <c r="AI3301"/>
      <c r="AK3301">
        <v>725.125</v>
      </c>
      <c r="AL3301" s="40">
        <v>258.09967</v>
      </c>
      <c r="AM3301" s="47">
        <v>8.1757999999999997E-2</v>
      </c>
      <c r="AN3301" s="47">
        <v>2.7841000000000001E-2</v>
      </c>
      <c r="AO3301" s="7">
        <v>8.7970000000000006</v>
      </c>
      <c r="AP3301" s="7">
        <v>14.728948000000001</v>
      </c>
      <c r="AQ3301" s="7">
        <v>9.8268000000000004</v>
      </c>
      <c r="AR3301" s="47">
        <v>6.1739999999999998E-3</v>
      </c>
      <c r="AS3301" s="48">
        <v>9.2985000000000005E-5</v>
      </c>
      <c r="AT3301" s="48">
        <v>6.9961000000000003E-5</v>
      </c>
      <c r="AU3301" s="7">
        <v>13.99</v>
      </c>
      <c r="AV3301" s="40">
        <v>8.8880000000000001E-3</v>
      </c>
      <c r="AW3301" s="47">
        <v>8.8800000000000001E-4</v>
      </c>
      <c r="AX3301" s="47">
        <v>4.9133396875000006E-2</v>
      </c>
      <c r="AZ3301" s="40">
        <v>727.04200000000003</v>
      </c>
      <c r="BA3301" s="40">
        <v>726.04200000000003</v>
      </c>
      <c r="BB3301" s="40">
        <v>290.98770999999999</v>
      </c>
      <c r="BC3301" s="7">
        <v>9.3149999999999995</v>
      </c>
      <c r="BD3301" s="7">
        <v>18.251460000000002</v>
      </c>
      <c r="BE3301" s="7">
        <v>18.384</v>
      </c>
      <c r="BF3301" s="47">
        <v>5.0400000000000002E-3</v>
      </c>
      <c r="BG3301" s="48">
        <v>1.21E-4</v>
      </c>
      <c r="BH3301" s="48">
        <v>8.2999999999999998E-5</v>
      </c>
      <c r="BI3301" s="7">
        <v>17.469000000000001</v>
      </c>
      <c r="BJ3301" s="40">
        <v>1.6542600000000007</v>
      </c>
      <c r="BK3301" s="48">
        <v>2.0593749999999984E-2</v>
      </c>
      <c r="BL3301" s="48">
        <v>6.5997874999999998E-2</v>
      </c>
    </row>
    <row r="3302" spans="17:64" x14ac:dyDescent="0.3">
      <c r="Q3302" s="41">
        <v>724.02</v>
      </c>
      <c r="R3302" s="41">
        <v>130.80500000000001</v>
      </c>
      <c r="S3302" s="32">
        <v>16.303999999999998</v>
      </c>
      <c r="T3302" s="32">
        <v>15.879536</v>
      </c>
      <c r="U3302" s="32">
        <v>32.991999999999997</v>
      </c>
      <c r="V3302" s="43">
        <v>1.7700000000000001E-3</v>
      </c>
      <c r="W3302" s="44">
        <v>6.3E-5</v>
      </c>
      <c r="X3302" s="43">
        <v>4.8999999999999998E-5</v>
      </c>
      <c r="Y3302" s="32">
        <v>14.51</v>
      </c>
      <c r="Z3302" s="41">
        <v>3.7100159999999995</v>
      </c>
      <c r="AA3302" s="45">
        <v>2.773828125E-2</v>
      </c>
      <c r="AB3302" s="45">
        <v>4.3029015624999993E-2</v>
      </c>
      <c r="AD3302"/>
      <c r="AE3302"/>
      <c r="AF3302"/>
      <c r="AG3302"/>
      <c r="AH3302"/>
      <c r="AI3302"/>
      <c r="AK3302">
        <v>725.04200000000003</v>
      </c>
      <c r="AL3302" s="40">
        <v>258.11072999999999</v>
      </c>
      <c r="AM3302" s="47">
        <v>7.4340000000000003E-2</v>
      </c>
      <c r="AN3302" s="47">
        <v>2.0295000000000001E-2</v>
      </c>
      <c r="AO3302" s="7">
        <v>9.8260000000000005</v>
      </c>
      <c r="AP3302" s="7">
        <v>13.762383999999999</v>
      </c>
      <c r="AQ3302" s="7">
        <v>9.8566000000000003</v>
      </c>
      <c r="AR3302" s="47">
        <v>4.9402999999999999E-3</v>
      </c>
      <c r="AS3302" s="48">
        <v>8.9988000000000006E-5</v>
      </c>
      <c r="AT3302" s="48">
        <v>6.7230999999999994E-5</v>
      </c>
      <c r="AU3302" s="7">
        <v>12.936999999999999</v>
      </c>
      <c r="AV3302" s="40">
        <v>8.8880000000000001E-3</v>
      </c>
      <c r="AW3302" s="47">
        <v>8.8800000000000001E-4</v>
      </c>
      <c r="AX3302" s="47">
        <v>5.0565206718749998E-2</v>
      </c>
      <c r="AZ3302" s="40">
        <v>726.95799999999997</v>
      </c>
      <c r="BA3302" s="40">
        <v>725.95799999999997</v>
      </c>
      <c r="BB3302" s="40">
        <v>291.00195000000002</v>
      </c>
      <c r="BC3302" s="7">
        <v>9.4610000000000003</v>
      </c>
      <c r="BD3302" s="7">
        <v>17.269724</v>
      </c>
      <c r="BE3302" s="7">
        <v>17.244</v>
      </c>
      <c r="BF3302" s="47">
        <v>5.2100000000000002E-3</v>
      </c>
      <c r="BG3302" s="48">
        <v>1E-4</v>
      </c>
      <c r="BH3302" s="48">
        <v>8.0000000000000007E-5</v>
      </c>
      <c r="BI3302" s="7">
        <v>16.475000000000001</v>
      </c>
      <c r="BJ3302" s="40">
        <v>0.25204399999999794</v>
      </c>
      <c r="BK3302" s="48">
        <v>8.8800000000000001E-4</v>
      </c>
      <c r="BL3302" s="48">
        <v>6.2424390625000006E-2</v>
      </c>
    </row>
    <row r="3303" spans="17:64" x14ac:dyDescent="0.3">
      <c r="Q3303" s="41">
        <v>723.94399999999996</v>
      </c>
      <c r="R3303" s="41">
        <v>130.81200000000001</v>
      </c>
      <c r="S3303" s="32">
        <v>13.843</v>
      </c>
      <c r="T3303" s="32">
        <v>15.192812</v>
      </c>
      <c r="U3303" s="32">
        <v>26.274000000000001</v>
      </c>
      <c r="V3303" s="43">
        <v>1.72E-3</v>
      </c>
      <c r="W3303" s="44">
        <v>6.4999999999999994E-5</v>
      </c>
      <c r="X3303" s="43">
        <v>5.3999999999999998E-5</v>
      </c>
      <c r="Y3303" s="32">
        <v>14.03</v>
      </c>
      <c r="Z3303" s="41">
        <v>1.4119719999999987</v>
      </c>
      <c r="AA3303" s="45">
        <v>3.0734374999999994E-2</v>
      </c>
      <c r="AB3303" s="45">
        <v>4.8197687499999996E-2</v>
      </c>
      <c r="AD3303"/>
      <c r="AE3303"/>
      <c r="AF3303"/>
      <c r="AG3303"/>
      <c r="AH3303"/>
      <c r="AI3303"/>
      <c r="AK3303">
        <v>724.95799999999997</v>
      </c>
      <c r="AL3303" s="40">
        <v>258.1234</v>
      </c>
      <c r="AM3303" s="47">
        <v>5.7255E-2</v>
      </c>
      <c r="AN3303" s="47">
        <v>1.7233999999999999E-2</v>
      </c>
      <c r="AO3303" s="7">
        <v>8.73</v>
      </c>
      <c r="AP3303" s="7">
        <v>12.390320000000001</v>
      </c>
      <c r="AQ3303" s="7">
        <v>10.019</v>
      </c>
      <c r="AR3303" s="47">
        <v>3.405E-3</v>
      </c>
      <c r="AS3303" s="48">
        <v>8.6339000000000001E-5</v>
      </c>
      <c r="AT3303" s="48">
        <v>6.3509999999999993E-5</v>
      </c>
      <c r="AU3303" s="7">
        <v>11.657</v>
      </c>
      <c r="AV3303" s="40">
        <v>8.8880000000000001E-3</v>
      </c>
      <c r="AW3303" s="47">
        <v>1.8505015625000006E-2</v>
      </c>
      <c r="AX3303" s="47">
        <v>5.2023445312499993E-2</v>
      </c>
      <c r="AZ3303" s="40">
        <v>726.875</v>
      </c>
      <c r="BA3303" s="40">
        <v>725.875</v>
      </c>
      <c r="BB3303" s="40">
        <v>291.01618999999999</v>
      </c>
      <c r="BC3303" s="7">
        <v>8.66</v>
      </c>
      <c r="BD3303" s="7">
        <v>16.331440000000001</v>
      </c>
      <c r="BE3303" s="7">
        <v>15.132999999999999</v>
      </c>
      <c r="BF3303" s="47">
        <v>5.1599999999999997E-3</v>
      </c>
      <c r="BG3303" s="48">
        <v>1.06E-4</v>
      </c>
      <c r="BH3303" s="48">
        <v>7.8999999999999996E-5</v>
      </c>
      <c r="BI3303" s="7">
        <v>15.603999999999999</v>
      </c>
      <c r="BJ3303" s="40">
        <v>8.8799999999999997E-6</v>
      </c>
      <c r="BK3303" s="48">
        <v>3.2031250000000185E-3</v>
      </c>
      <c r="BL3303" s="48">
        <v>6.1593062499999997E-2</v>
      </c>
    </row>
    <row r="3304" spans="17:64" x14ac:dyDescent="0.3">
      <c r="Q3304" s="41">
        <v>723.85699999999997</v>
      </c>
      <c r="R3304" s="41">
        <v>130.82</v>
      </c>
      <c r="S3304" s="32">
        <v>10.093</v>
      </c>
      <c r="T3304" s="32">
        <v>13.787811999999999</v>
      </c>
      <c r="U3304" s="32">
        <v>17.356999999999999</v>
      </c>
      <c r="V3304" s="43">
        <v>1.58E-3</v>
      </c>
      <c r="W3304" s="44">
        <v>6.3999999999999997E-5</v>
      </c>
      <c r="X3304" s="43">
        <v>5.3000000000000001E-5</v>
      </c>
      <c r="Y3304" s="32">
        <v>12.94</v>
      </c>
      <c r="Z3304" s="41">
        <v>6.0736000000005674E-2</v>
      </c>
      <c r="AA3304" s="45">
        <v>3.2523437500000002E-2</v>
      </c>
      <c r="AB3304" s="45">
        <v>4.766996875E-2</v>
      </c>
      <c r="AD3304"/>
      <c r="AE3304"/>
      <c r="AF3304"/>
      <c r="AG3304"/>
      <c r="AH3304"/>
      <c r="AI3304"/>
      <c r="AK3304">
        <v>724.875</v>
      </c>
      <c r="AL3304" s="40">
        <v>258.13900000000001</v>
      </c>
      <c r="AM3304" s="47">
        <v>2.8139999999999998E-2</v>
      </c>
      <c r="AN3304" s="47">
        <v>3.5986999999999998E-2</v>
      </c>
      <c r="AO3304" s="7">
        <v>6.1459999999999999</v>
      </c>
      <c r="AP3304" s="7">
        <v>11.030263999999999</v>
      </c>
      <c r="AQ3304" s="7">
        <v>8.5709999999999997</v>
      </c>
      <c r="AR3304" s="47">
        <v>2.2103000000000001E-3</v>
      </c>
      <c r="AS3304" s="48">
        <v>7.8405000000000006E-5</v>
      </c>
      <c r="AT3304" s="48">
        <v>5.7003999999999998E-5</v>
      </c>
      <c r="AU3304" s="7">
        <v>10.513999999999999</v>
      </c>
      <c r="AV3304" s="40">
        <v>8.8880000000000001E-3</v>
      </c>
      <c r="AW3304" s="47">
        <v>3.4371679687500011E-2</v>
      </c>
      <c r="AX3304" s="47">
        <v>4.9547691093749992E-2</v>
      </c>
      <c r="AZ3304" s="40">
        <v>726.79200000000003</v>
      </c>
      <c r="BA3304" s="40">
        <v>725.79200000000003</v>
      </c>
      <c r="BB3304" s="40">
        <v>291.03034000000002</v>
      </c>
      <c r="BC3304" s="7">
        <v>6.2889999999999997</v>
      </c>
      <c r="BD3304" s="7">
        <v>15.439276</v>
      </c>
      <c r="BE3304" s="7">
        <v>10.313000000000001</v>
      </c>
      <c r="BF3304" s="47">
        <v>5.1900000000000002E-3</v>
      </c>
      <c r="BG3304" s="48">
        <v>1.11E-4</v>
      </c>
      <c r="BH3304" s="48">
        <v>7.7999999999999999E-5</v>
      </c>
      <c r="BI3304" s="7">
        <v>14.911</v>
      </c>
      <c r="BJ3304" s="40">
        <v>8.8799999999999997E-6</v>
      </c>
      <c r="BK3304" s="48">
        <v>7.6054687500000029E-3</v>
      </c>
      <c r="BL3304" s="48">
        <v>6.0491859374999998E-2</v>
      </c>
    </row>
    <row r="3305" spans="17:64" x14ac:dyDescent="0.3">
      <c r="Q3305" s="41">
        <v>723.77099999999996</v>
      </c>
      <c r="R3305" s="41">
        <v>130.828</v>
      </c>
      <c r="S3305" s="32">
        <v>6.6790000000000003</v>
      </c>
      <c r="T3305" s="32">
        <v>12.451036</v>
      </c>
      <c r="U3305" s="32">
        <v>11.275</v>
      </c>
      <c r="V3305" s="43">
        <v>1.6299999999999999E-3</v>
      </c>
      <c r="W3305" s="44">
        <v>6.0999999999999999E-5</v>
      </c>
      <c r="X3305" s="43">
        <v>5.8999999999999998E-5</v>
      </c>
      <c r="Y3305" s="32">
        <v>11.89</v>
      </c>
      <c r="Z3305" s="41">
        <v>6.0736000000005674E-2</v>
      </c>
      <c r="AA3305" s="45">
        <v>2.8527343749999996E-2</v>
      </c>
      <c r="AB3305" s="45">
        <v>5.3501296874999993E-2</v>
      </c>
      <c r="AD3305"/>
      <c r="AE3305"/>
      <c r="AF3305"/>
      <c r="AG3305"/>
      <c r="AH3305"/>
      <c r="AI3305"/>
      <c r="AK3305">
        <v>724.79200000000003</v>
      </c>
      <c r="AL3305" s="40">
        <v>258.15359999999998</v>
      </c>
      <c r="AM3305" s="47">
        <v>1.1738999999999999E-2</v>
      </c>
      <c r="AN3305" s="47">
        <v>1.7375000000000002E-2</v>
      </c>
      <c r="AO3305" s="7">
        <v>3.1560000000000001</v>
      </c>
      <c r="AP3305" s="7">
        <v>9.2535039999999995</v>
      </c>
      <c r="AQ3305" s="7">
        <v>7.556</v>
      </c>
      <c r="AR3305" s="47">
        <v>1.2836E-3</v>
      </c>
      <c r="AS3305" s="48">
        <v>5.6808000000000002E-5</v>
      </c>
      <c r="AT3305" s="48">
        <v>4.231E-5</v>
      </c>
      <c r="AU3305" s="7">
        <v>8.9884000000000004</v>
      </c>
      <c r="AV3305" s="40">
        <v>1.8878239999999993</v>
      </c>
      <c r="AW3305" s="47">
        <v>3.1236281249999998E-2</v>
      </c>
      <c r="AX3305" s="47">
        <v>3.7979855625000003E-2</v>
      </c>
      <c r="AZ3305" s="40">
        <v>726.70799999999997</v>
      </c>
      <c r="BA3305" s="40">
        <v>725.70799999999997</v>
      </c>
      <c r="BB3305" s="40">
        <v>291.04466000000002</v>
      </c>
      <c r="BC3305" s="7">
        <v>4.3040000000000003</v>
      </c>
      <c r="BD3305" s="7">
        <v>14.970535999999999</v>
      </c>
      <c r="BE3305" s="7">
        <v>6.8659999999999997</v>
      </c>
      <c r="BF3305" s="47">
        <v>5.0200000000000002E-3</v>
      </c>
      <c r="BG3305" s="48">
        <v>8.1000000000000004E-5</v>
      </c>
      <c r="BH3305" s="48">
        <v>6.8999999999999997E-5</v>
      </c>
      <c r="BI3305" s="7">
        <v>14.609</v>
      </c>
      <c r="BJ3305" s="40">
        <v>8.8799999999999997E-6</v>
      </c>
      <c r="BK3305" s="48">
        <v>8.8800000000000001E-4</v>
      </c>
      <c r="BL3305" s="48">
        <v>5.2065343749999993E-2</v>
      </c>
    </row>
    <row r="3306" spans="17:64" x14ac:dyDescent="0.3">
      <c r="Q3306" s="41">
        <v>723.68399999999997</v>
      </c>
      <c r="R3306" s="41">
        <v>130.83600000000001</v>
      </c>
      <c r="S3306" s="32">
        <v>4.3250000000000002</v>
      </c>
      <c r="T3306" s="32">
        <v>11.503300000000001</v>
      </c>
      <c r="U3306" s="32">
        <v>7.9749999999999996</v>
      </c>
      <c r="V3306" s="43">
        <v>1.4499999999999999E-3</v>
      </c>
      <c r="W3306" s="44">
        <v>5.3999999999999998E-5</v>
      </c>
      <c r="X3306" s="43">
        <v>6.8999999999999997E-5</v>
      </c>
      <c r="Y3306" s="32">
        <v>11.14</v>
      </c>
      <c r="Z3306" s="41">
        <v>0.20729999999999915</v>
      </c>
      <c r="AA3306" s="45">
        <v>2.5113281250000001E-2</v>
      </c>
      <c r="AB3306" s="45">
        <v>6.4108515625000001E-2</v>
      </c>
      <c r="AD3306"/>
      <c r="AE3306"/>
      <c r="AF3306"/>
      <c r="AG3306"/>
      <c r="AH3306"/>
      <c r="AI3306"/>
      <c r="AK3306">
        <v>724.70799999999997</v>
      </c>
      <c r="AL3306" s="40">
        <v>258.16991999999999</v>
      </c>
      <c r="AM3306" s="47">
        <v>1.3022000000000001E-2</v>
      </c>
      <c r="AN3306" s="47">
        <v>9.1080999999999992E-3</v>
      </c>
      <c r="AO3306" s="7">
        <v>1.8069999999999999</v>
      </c>
      <c r="AP3306" s="7">
        <v>8.1191879999999994</v>
      </c>
      <c r="AQ3306" s="7">
        <v>7.2630999999999997</v>
      </c>
      <c r="AR3306" s="47">
        <v>7.5686999999999998E-4</v>
      </c>
      <c r="AS3306" s="48">
        <v>3.9254000000000001E-5</v>
      </c>
      <c r="AT3306" s="48">
        <v>2.9252E-5</v>
      </c>
      <c r="AU3306" s="7">
        <v>7.9673999999999996</v>
      </c>
      <c r="AV3306" s="40">
        <v>4.017728</v>
      </c>
      <c r="AW3306" s="47">
        <v>2.417573046875E-2</v>
      </c>
      <c r="AX3306" s="47">
        <v>2.6698746359375001E-2</v>
      </c>
      <c r="AZ3306" s="40">
        <v>726.625</v>
      </c>
      <c r="BA3306" s="40">
        <v>725.625</v>
      </c>
      <c r="BB3306" s="40">
        <v>291.05878999999999</v>
      </c>
      <c r="BC3306" s="7">
        <v>3.2320000000000002</v>
      </c>
      <c r="BD3306" s="7">
        <v>14.899488</v>
      </c>
      <c r="BE3306" s="7">
        <v>5.57</v>
      </c>
      <c r="BF3306" s="47">
        <v>4.5500000000000002E-3</v>
      </c>
      <c r="BG3306" s="48">
        <v>6.3E-5</v>
      </c>
      <c r="BH3306" s="48">
        <v>6.0999999999999999E-5</v>
      </c>
      <c r="BI3306" s="7">
        <v>14.628</v>
      </c>
      <c r="BJ3306" s="40">
        <v>8.8799999999999997E-6</v>
      </c>
      <c r="BK3306" s="48">
        <v>8.8800000000000001E-4</v>
      </c>
      <c r="BL3306" s="48">
        <v>4.5650859374999991E-2</v>
      </c>
    </row>
    <row r="3307" spans="17:64" x14ac:dyDescent="0.3">
      <c r="Q3307" s="41">
        <v>723.60799999999995</v>
      </c>
      <c r="R3307" s="41">
        <v>130.84299999999999</v>
      </c>
      <c r="S3307" s="32">
        <v>2.9209999999999998</v>
      </c>
      <c r="T3307" s="32">
        <v>9.9553640000000012</v>
      </c>
      <c r="U3307" s="32">
        <v>6.085</v>
      </c>
      <c r="V3307" s="43">
        <v>1.2999999999999999E-3</v>
      </c>
      <c r="W3307" s="44">
        <v>5.5000000000000002E-5</v>
      </c>
      <c r="X3307" s="43">
        <v>9.1000000000000003E-5</v>
      </c>
      <c r="Y3307" s="32">
        <v>9.7100000000000009</v>
      </c>
      <c r="Z3307" s="41">
        <v>0.83888400000000019</v>
      </c>
      <c r="AA3307" s="45">
        <v>2.9101562500000008E-2</v>
      </c>
      <c r="AB3307" s="45">
        <v>8.6614531250000001E-2</v>
      </c>
      <c r="AD3307"/>
      <c r="AE3307"/>
      <c r="AF3307"/>
      <c r="AG3307"/>
      <c r="AH3307"/>
      <c r="AI3307"/>
      <c r="AK3307">
        <v>724.625</v>
      </c>
      <c r="AL3307" s="40">
        <v>258.1848</v>
      </c>
      <c r="AM3307" s="47">
        <v>8.1515000000000008E-3</v>
      </c>
      <c r="AN3307" s="47">
        <v>7.1047999999999997E-3</v>
      </c>
      <c r="AO3307" s="7">
        <v>1.159</v>
      </c>
      <c r="AP3307" s="7">
        <v>7.8214560000000004</v>
      </c>
      <c r="AQ3307" s="7">
        <v>7.0431999999999997</v>
      </c>
      <c r="AR3307" s="47">
        <v>7.1736E-4</v>
      </c>
      <c r="AS3307" s="48">
        <v>3.0630000000000003E-5</v>
      </c>
      <c r="AT3307" s="48">
        <v>2.2016999999999999E-5</v>
      </c>
      <c r="AU3307" s="7">
        <v>7.7241</v>
      </c>
      <c r="AV3307" s="40">
        <v>4.9616359999999995</v>
      </c>
      <c r="AW3307" s="47">
        <v>1.6338843750000002E-2</v>
      </c>
      <c r="AX3307" s="47">
        <v>1.9597030875000001E-2</v>
      </c>
      <c r="AZ3307" s="40">
        <v>726.54200000000003</v>
      </c>
      <c r="BA3307" s="40">
        <v>725.54200000000003</v>
      </c>
      <c r="BB3307" s="40">
        <v>291.07297</v>
      </c>
      <c r="BC3307" s="7">
        <v>3.2839999999999998</v>
      </c>
      <c r="BD3307" s="7">
        <v>15.836855999999999</v>
      </c>
      <c r="BE3307" s="7">
        <v>6.4630000000000001</v>
      </c>
      <c r="BF3307" s="47">
        <v>4.3099999999999996E-3</v>
      </c>
      <c r="BG3307" s="48">
        <v>8.7000000000000001E-5</v>
      </c>
      <c r="BH3307" s="48">
        <v>6.9999999999999994E-5</v>
      </c>
      <c r="BI3307" s="7">
        <v>15.561</v>
      </c>
      <c r="BJ3307" s="40">
        <v>0.56493600000000033</v>
      </c>
      <c r="BK3307" s="48">
        <v>1.1367187500000119E-3</v>
      </c>
      <c r="BL3307" s="48">
        <v>5.5460484374999994E-2</v>
      </c>
    </row>
    <row r="3308" spans="17:64" x14ac:dyDescent="0.3">
      <c r="Q3308" s="41">
        <v>723.52200000000005</v>
      </c>
      <c r="R3308" s="41">
        <v>130.851</v>
      </c>
      <c r="S3308" s="32">
        <v>2.6989999999999998</v>
      </c>
      <c r="T3308" s="32">
        <v>10.156715999999999</v>
      </c>
      <c r="U3308" s="32">
        <v>6.7210000000000001</v>
      </c>
      <c r="V3308" s="43">
        <v>1.5299999999999999E-3</v>
      </c>
      <c r="W3308" s="44">
        <v>6.7999999999999999E-5</v>
      </c>
      <c r="X3308" s="43">
        <v>9.0000000000000006E-5</v>
      </c>
      <c r="Y3308" s="32">
        <v>9.93</v>
      </c>
      <c r="Z3308" s="41">
        <v>1.873596</v>
      </c>
      <c r="AA3308" s="45">
        <v>3.7519531250000002E-2</v>
      </c>
      <c r="AB3308" s="45">
        <v>8.4838640625000003E-2</v>
      </c>
      <c r="AD3308"/>
      <c r="AE3308"/>
      <c r="AF3308"/>
      <c r="AG3308"/>
      <c r="AH3308"/>
      <c r="AI3308"/>
      <c r="AK3308">
        <v>724.54200000000003</v>
      </c>
      <c r="AL3308" s="40">
        <v>258.20055000000002</v>
      </c>
      <c r="AM3308" s="47">
        <v>1.0213E-2</v>
      </c>
      <c r="AN3308" s="47">
        <v>2.3711000000000001E-3</v>
      </c>
      <c r="AO3308" s="7">
        <v>1.0569999999999999</v>
      </c>
      <c r="AP3308" s="7">
        <v>9.5904879999999988</v>
      </c>
      <c r="AQ3308" s="7">
        <v>9.2774000000000001</v>
      </c>
      <c r="AR3308" s="47">
        <v>1.1222000000000001E-3</v>
      </c>
      <c r="AS3308" s="48">
        <v>3.1004999999999999E-5</v>
      </c>
      <c r="AT3308" s="48">
        <v>2.0602E-5</v>
      </c>
      <c r="AU3308" s="7">
        <v>9.5016999999999996</v>
      </c>
      <c r="AV3308" s="40">
        <v>7.3790279999999999</v>
      </c>
      <c r="AW3308" s="47">
        <v>8.6486718749999979E-3</v>
      </c>
      <c r="AX3308" s="47">
        <v>1.68163284375E-2</v>
      </c>
      <c r="AZ3308" s="40">
        <v>726.45799999999997</v>
      </c>
      <c r="BA3308" s="40">
        <v>725.45799999999997</v>
      </c>
      <c r="BB3308" s="40">
        <v>291.08737000000002</v>
      </c>
      <c r="BC3308" s="7">
        <v>4.351</v>
      </c>
      <c r="BD3308" s="7">
        <v>17.453484</v>
      </c>
      <c r="BE3308" s="7">
        <v>8.6509999999999998</v>
      </c>
      <c r="BF3308" s="47">
        <v>4.6800000000000001E-3</v>
      </c>
      <c r="BG3308" s="48">
        <v>1.13E-4</v>
      </c>
      <c r="BH3308" s="48">
        <v>5.0000000000000002E-5</v>
      </c>
      <c r="BI3308" s="7">
        <v>17.088000000000001</v>
      </c>
      <c r="BJ3308" s="40">
        <v>0.83660399999999946</v>
      </c>
      <c r="BK3308" s="48">
        <v>1.9765624999999995E-2</v>
      </c>
      <c r="BL3308" s="48">
        <v>3.4212312500000001E-2</v>
      </c>
    </row>
    <row r="3309" spans="17:64" x14ac:dyDescent="0.3">
      <c r="Q3309" s="41">
        <v>723.43499999999995</v>
      </c>
      <c r="R3309" s="41">
        <v>130.85900000000001</v>
      </c>
      <c r="S3309" s="32">
        <v>3.605</v>
      </c>
      <c r="T3309" s="32">
        <v>12.622820000000001</v>
      </c>
      <c r="U3309" s="32">
        <v>9.625</v>
      </c>
      <c r="V3309" s="43">
        <v>2.9499999999999999E-3</v>
      </c>
      <c r="W3309" s="44">
        <v>9.0000000000000006E-5</v>
      </c>
      <c r="X3309" s="43">
        <v>8.7999999999999998E-5</v>
      </c>
      <c r="Y3309" s="32">
        <v>12.32</v>
      </c>
      <c r="Z3309" s="41">
        <v>3.1504199999999996</v>
      </c>
      <c r="AA3309" s="45">
        <v>3.1230468750000007E-2</v>
      </c>
      <c r="AB3309" s="45">
        <v>7.8048359375000001E-2</v>
      </c>
      <c r="AD3309"/>
      <c r="AE3309"/>
      <c r="AF3309"/>
      <c r="AG3309"/>
      <c r="AH3309"/>
      <c r="AI3309"/>
      <c r="AK3309">
        <v>724.45799999999997</v>
      </c>
      <c r="AL3309" s="40">
        <v>258.21539999999999</v>
      </c>
      <c r="AM3309" s="47">
        <v>2.5963E-2</v>
      </c>
      <c r="AN3309" s="47">
        <v>1.6333E-2</v>
      </c>
      <c r="AO3309" s="7">
        <v>1.829</v>
      </c>
      <c r="AP3309" s="7">
        <v>11.576636000000001</v>
      </c>
      <c r="AQ3309" s="7">
        <v>11.144</v>
      </c>
      <c r="AR3309" s="47">
        <v>1.6768E-3</v>
      </c>
      <c r="AS3309" s="48">
        <v>3.7403000000000001E-5</v>
      </c>
      <c r="AT3309" s="48">
        <v>2.2773E-5</v>
      </c>
      <c r="AU3309" s="7">
        <v>11.423</v>
      </c>
      <c r="AV3309" s="40">
        <v>7.8591160000000002</v>
      </c>
      <c r="AW3309" s="47">
        <v>3.998000000000005E-3</v>
      </c>
      <c r="AX3309" s="47">
        <v>1.711642E-2</v>
      </c>
      <c r="AZ3309" s="40">
        <v>726.375</v>
      </c>
      <c r="BA3309" s="40">
        <v>725.375</v>
      </c>
      <c r="BB3309" s="40">
        <v>291.10144000000003</v>
      </c>
      <c r="BC3309" s="7">
        <v>6.1840000000000002</v>
      </c>
      <c r="BD3309" s="7">
        <v>18.650456000000002</v>
      </c>
      <c r="BE3309" s="7">
        <v>11.215</v>
      </c>
      <c r="BF3309" s="47">
        <v>6.2199999999999998E-3</v>
      </c>
      <c r="BG3309" s="48">
        <v>1.05E-4</v>
      </c>
      <c r="BH3309" s="48">
        <v>4.0000000000000003E-5</v>
      </c>
      <c r="BI3309" s="7">
        <v>18.131</v>
      </c>
      <c r="BJ3309" s="40">
        <v>0.10853599999999908</v>
      </c>
      <c r="BK3309" s="48">
        <v>8.8800000000000001E-4</v>
      </c>
      <c r="BL3309" s="48">
        <v>1.9017218750000005E-2</v>
      </c>
    </row>
    <row r="3310" spans="17:64" x14ac:dyDescent="0.3">
      <c r="Q3310" s="41">
        <v>723.36</v>
      </c>
      <c r="R3310" s="41">
        <v>130.86600000000001</v>
      </c>
      <c r="S3310" s="32">
        <v>5.5259999999999998</v>
      </c>
      <c r="T3310" s="32">
        <v>16.264184</v>
      </c>
      <c r="U3310" s="32">
        <v>14.114000000000001</v>
      </c>
      <c r="V3310" s="43">
        <v>4.1099999999999999E-3</v>
      </c>
      <c r="W3310" s="44">
        <v>1.05E-4</v>
      </c>
      <c r="X3310" s="43">
        <v>8.2000000000000001E-5</v>
      </c>
      <c r="Y3310" s="32">
        <v>15.8</v>
      </c>
      <c r="Z3310" s="41">
        <v>4.1893040000000017</v>
      </c>
      <c r="AA3310" s="45">
        <v>2.3121093750000016E-2</v>
      </c>
      <c r="AB3310" s="45">
        <v>6.8135171874999997E-2</v>
      </c>
      <c r="AD3310"/>
      <c r="AE3310"/>
      <c r="AF3310"/>
      <c r="AG3310"/>
      <c r="AH3310"/>
      <c r="AI3310"/>
      <c r="AK3310">
        <v>724.375</v>
      </c>
      <c r="AL3310" s="40">
        <v>258.22971999999999</v>
      </c>
      <c r="AM3310" s="47">
        <v>3.0332999999999999E-2</v>
      </c>
      <c r="AN3310" s="47">
        <v>1.4430999999999999E-2</v>
      </c>
      <c r="AO3310" s="7">
        <v>3.1989999999999998</v>
      </c>
      <c r="AP3310" s="7">
        <v>12.277716</v>
      </c>
      <c r="AQ3310" s="7">
        <v>11.336</v>
      </c>
      <c r="AR3310" s="47">
        <v>1.9558000000000002E-3</v>
      </c>
      <c r="AS3310" s="48">
        <v>4.5781000000000001E-5</v>
      </c>
      <c r="AT3310" s="48">
        <v>2.7317999999999998E-5</v>
      </c>
      <c r="AU3310" s="7">
        <v>12.009</v>
      </c>
      <c r="AV3310" s="40">
        <v>5.5905960000000006</v>
      </c>
      <c r="AW3310" s="47">
        <v>6.8177968749999996E-3</v>
      </c>
      <c r="AX3310" s="47">
        <v>2.0720230937499997E-2</v>
      </c>
      <c r="AZ3310" s="40">
        <v>726.29200000000003</v>
      </c>
      <c r="BA3310" s="40">
        <v>725.29200000000003</v>
      </c>
      <c r="BB3310" s="40">
        <v>291.11568</v>
      </c>
      <c r="BC3310" s="7">
        <v>8.8160000000000007</v>
      </c>
      <c r="BD3310" s="7">
        <v>19.327544</v>
      </c>
      <c r="BE3310" s="7">
        <v>14.565</v>
      </c>
      <c r="BF3310" s="47">
        <v>6.6400000000000001E-3</v>
      </c>
      <c r="BG3310" s="48">
        <v>9.6000000000000002E-5</v>
      </c>
      <c r="BH3310" s="48">
        <v>4.3000000000000002E-5</v>
      </c>
      <c r="BI3310" s="7">
        <v>18.587</v>
      </c>
      <c r="BJ3310" s="40">
        <v>8.8799999999999997E-6</v>
      </c>
      <c r="BK3310" s="48">
        <v>8.8800000000000001E-4</v>
      </c>
      <c r="BL3310" s="48">
        <v>2.0600375000000001E-2</v>
      </c>
    </row>
    <row r="3311" spans="17:64" x14ac:dyDescent="0.3">
      <c r="Q3311" s="41">
        <v>723.27300000000002</v>
      </c>
      <c r="R3311" s="41">
        <v>130.874</v>
      </c>
      <c r="S3311" s="32">
        <v>8.6880000000000006</v>
      </c>
      <c r="T3311" s="32">
        <v>22.379791999999998</v>
      </c>
      <c r="U3311" s="32">
        <v>21.881</v>
      </c>
      <c r="V3311" s="43">
        <v>5.4400000000000004E-3</v>
      </c>
      <c r="W3311" s="44">
        <v>1.06E-4</v>
      </c>
      <c r="X3311" s="43">
        <v>7.7000000000000001E-5</v>
      </c>
      <c r="Y3311" s="32">
        <v>21.65</v>
      </c>
      <c r="Z3311" s="41">
        <v>6.2773519999999987</v>
      </c>
      <c r="AA3311" s="45">
        <v>3.3203125000000003E-3</v>
      </c>
      <c r="AB3311" s="45">
        <v>5.8648499999999999E-2</v>
      </c>
      <c r="AD3311"/>
      <c r="AE3311"/>
      <c r="AF3311"/>
      <c r="AG3311"/>
      <c r="AH3311"/>
      <c r="AI3311"/>
      <c r="AK3311">
        <v>724.29200000000003</v>
      </c>
      <c r="AL3311" s="40">
        <v>258.24560000000002</v>
      </c>
      <c r="AM3311" s="47">
        <v>4.8003999999999998E-2</v>
      </c>
      <c r="AN3311" s="47">
        <v>1.1773E-2</v>
      </c>
      <c r="AO3311" s="7">
        <v>4.4960000000000004</v>
      </c>
      <c r="AP3311" s="7">
        <v>11.500663999999999</v>
      </c>
      <c r="AQ3311" s="7">
        <v>9.9359999999999999</v>
      </c>
      <c r="AR3311" s="47">
        <v>2.0233E-3</v>
      </c>
      <c r="AS3311" s="48">
        <v>4.867E-5</v>
      </c>
      <c r="AT3311" s="48">
        <v>3.3447E-5</v>
      </c>
      <c r="AU3311" s="7">
        <v>11.122999999999999</v>
      </c>
      <c r="AV3311" s="40">
        <v>1.8611839999999997</v>
      </c>
      <c r="AW3311" s="47">
        <v>8.3620703124999956E-3</v>
      </c>
      <c r="AX3311" s="47">
        <v>2.6621523906250003E-2</v>
      </c>
      <c r="AZ3311" s="40">
        <v>726.20799999999997</v>
      </c>
      <c r="BA3311" s="40">
        <v>725.20799999999997</v>
      </c>
      <c r="BB3311" s="40">
        <v>291.12992000000003</v>
      </c>
      <c r="BC3311" s="7">
        <v>10.848000000000001</v>
      </c>
      <c r="BD3311" s="7">
        <v>19.169232000000001</v>
      </c>
      <c r="BE3311" s="7">
        <v>18.042000000000002</v>
      </c>
      <c r="BF3311" s="47">
        <v>6.1799999999999997E-3</v>
      </c>
      <c r="BG3311" s="48">
        <v>1.0900000000000001E-4</v>
      </c>
      <c r="BH3311" s="48">
        <v>6.2000000000000003E-5</v>
      </c>
      <c r="BI3311" s="7">
        <v>18.257999999999999</v>
      </c>
      <c r="BJ3311" s="40">
        <v>8.8799999999999997E-6</v>
      </c>
      <c r="BK3311" s="48">
        <v>8.8800000000000001E-4</v>
      </c>
      <c r="BL3311" s="48">
        <v>4.1152156250000002E-2</v>
      </c>
    </row>
    <row r="3312" spans="17:64" x14ac:dyDescent="0.3">
      <c r="Q3312" s="41">
        <v>723.18600000000004</v>
      </c>
      <c r="R3312" s="41">
        <v>130.88200000000001</v>
      </c>
      <c r="S3312" s="32">
        <v>12.577</v>
      </c>
      <c r="T3312" s="32">
        <v>26.056467999999999</v>
      </c>
      <c r="U3312" s="32">
        <v>28.382000000000001</v>
      </c>
      <c r="V3312" s="43">
        <v>5.2199999999999998E-3</v>
      </c>
      <c r="W3312" s="44">
        <v>1.0399999999999999E-4</v>
      </c>
      <c r="X3312" s="43">
        <v>8.2000000000000001E-5</v>
      </c>
      <c r="Y3312" s="32">
        <v>25</v>
      </c>
      <c r="Z3312" s="41">
        <v>5.7937080000000023</v>
      </c>
      <c r="AA3312" s="45">
        <v>3.3203125000000003E-3</v>
      </c>
      <c r="AB3312" s="45">
        <v>6.4390656250000011E-2</v>
      </c>
      <c r="AD3312"/>
      <c r="AE3312"/>
      <c r="AF3312"/>
      <c r="AG3312"/>
      <c r="AH3312"/>
      <c r="AI3312"/>
      <c r="AK3312">
        <v>724.20799999999997</v>
      </c>
      <c r="AL3312" s="40">
        <v>258.26195999999999</v>
      </c>
      <c r="AM3312" s="47">
        <v>4.7878999999999998E-2</v>
      </c>
      <c r="AN3312" s="47">
        <v>1.2822999999999999E-2</v>
      </c>
      <c r="AO3312" s="7">
        <v>6.4359999999999999</v>
      </c>
      <c r="AP3312" s="7">
        <v>9.5422239999999992</v>
      </c>
      <c r="AQ3312" s="7">
        <v>9.2664000000000009</v>
      </c>
      <c r="AR3312" s="47">
        <v>2.0784000000000002E-3</v>
      </c>
      <c r="AS3312" s="48">
        <v>4.9413999999999998E-5</v>
      </c>
      <c r="AT3312" s="48">
        <v>3.5815999999999997E-5</v>
      </c>
      <c r="AU3312" s="7">
        <v>9.0015999999999998</v>
      </c>
      <c r="AV3312" s="40">
        <v>8.8880000000000001E-3</v>
      </c>
      <c r="AW3312" s="47">
        <v>8.0083749999999947E-3</v>
      </c>
      <c r="AX3312" s="47">
        <v>2.8804647499999999E-2</v>
      </c>
      <c r="AZ3312" s="40">
        <v>726.125</v>
      </c>
      <c r="BA3312" s="40">
        <v>725.125</v>
      </c>
      <c r="BB3312" s="40">
        <v>291.14413999999999</v>
      </c>
      <c r="BC3312" s="7">
        <v>11.922000000000001</v>
      </c>
      <c r="BD3312" s="7">
        <v>18.229448000000001</v>
      </c>
      <c r="BE3312" s="7">
        <v>20.152999999999999</v>
      </c>
      <c r="BF3312" s="47">
        <v>6.7400000000000003E-3</v>
      </c>
      <c r="BG3312" s="48">
        <v>1.2300000000000001E-4</v>
      </c>
      <c r="BH3312" s="48">
        <v>6.8999999999999997E-5</v>
      </c>
      <c r="BI3312" s="7">
        <v>17.228000000000002</v>
      </c>
      <c r="BJ3312" s="40">
        <v>8.8799999999999997E-6</v>
      </c>
      <c r="BK3312" s="48">
        <v>8.8800000000000001E-4</v>
      </c>
      <c r="BL3312" s="48">
        <v>4.6263031249999996E-2</v>
      </c>
    </row>
    <row r="3313" spans="17:64" x14ac:dyDescent="0.3">
      <c r="Q3313" s="41">
        <v>723.11099999999999</v>
      </c>
      <c r="R3313" s="41">
        <v>130.88900000000001</v>
      </c>
      <c r="S3313" s="32">
        <v>15.954000000000001</v>
      </c>
      <c r="T3313" s="32">
        <v>25.620136000000002</v>
      </c>
      <c r="U3313" s="32">
        <v>31.934000000000001</v>
      </c>
      <c r="V3313" s="43">
        <v>5.1399999999999996E-3</v>
      </c>
      <c r="W3313" s="44">
        <v>1.12E-4</v>
      </c>
      <c r="X3313" s="43">
        <v>7.8999999999999996E-5</v>
      </c>
      <c r="Y3313" s="32">
        <v>24.28</v>
      </c>
      <c r="Z3313" s="41">
        <v>3.2806159999999984</v>
      </c>
      <c r="AA3313" s="45">
        <v>9.6015625000000077E-3</v>
      </c>
      <c r="AB3313" s="45">
        <v>6.1660531249999997E-2</v>
      </c>
      <c r="AD3313"/>
      <c r="AE3313"/>
      <c r="AF3313"/>
      <c r="AG3313"/>
      <c r="AH3313"/>
      <c r="AI3313"/>
      <c r="AK3313">
        <v>724.125</v>
      </c>
      <c r="AL3313" s="40">
        <v>258.27600000000001</v>
      </c>
      <c r="AM3313" s="47">
        <v>6.5074999999999994E-2</v>
      </c>
      <c r="AN3313" s="47">
        <v>2.0358000000000001E-2</v>
      </c>
      <c r="AO3313" s="7">
        <v>7.1719999999999997</v>
      </c>
      <c r="AP3313" s="7">
        <v>7.7355479999999996</v>
      </c>
      <c r="AQ3313" s="7">
        <v>10.164</v>
      </c>
      <c r="AR3313" s="47">
        <v>1.9765999999999998E-3</v>
      </c>
      <c r="AS3313" s="48">
        <v>4.7555000000000001E-5</v>
      </c>
      <c r="AT3313" s="48">
        <v>3.8182000000000001E-5</v>
      </c>
      <c r="AU3313" s="7">
        <v>7.1330999999999998</v>
      </c>
      <c r="AV3313" s="40">
        <v>8.8880000000000001E-3</v>
      </c>
      <c r="AW3313" s="47">
        <v>8.1774218750000089E-3</v>
      </c>
      <c r="AX3313" s="47">
        <v>3.1514063437500003E-2</v>
      </c>
      <c r="AZ3313" s="40">
        <v>726.04200000000003</v>
      </c>
      <c r="BA3313" s="40">
        <v>725.04200000000003</v>
      </c>
      <c r="BB3313" s="40">
        <v>291.15827999999999</v>
      </c>
      <c r="BC3313" s="7">
        <v>12.826000000000001</v>
      </c>
      <c r="BD3313" s="7">
        <v>16.756384000000001</v>
      </c>
      <c r="BE3313" s="7">
        <v>20.497</v>
      </c>
      <c r="BF3313" s="47">
        <v>6.8700000000000002E-3</v>
      </c>
      <c r="BG3313" s="48">
        <v>1.27E-4</v>
      </c>
      <c r="BH3313" s="48">
        <v>1.35E-4</v>
      </c>
      <c r="BI3313" s="7">
        <v>15.679</v>
      </c>
      <c r="BJ3313" s="40">
        <v>8.8799999999999997E-6</v>
      </c>
      <c r="BK3313" s="48">
        <v>8.8800000000000001E-4</v>
      </c>
      <c r="BL3313" s="48">
        <v>0.11182448437499999</v>
      </c>
    </row>
    <row r="3314" spans="17:64" x14ac:dyDescent="0.3">
      <c r="Q3314" s="41">
        <v>723.024</v>
      </c>
      <c r="R3314" s="41">
        <v>130.89699999999999</v>
      </c>
      <c r="S3314" s="32">
        <v>16.709</v>
      </c>
      <c r="T3314" s="32">
        <v>21.673555999999998</v>
      </c>
      <c r="U3314" s="32">
        <v>31.449000000000002</v>
      </c>
      <c r="V3314" s="43">
        <v>4.8399999999999997E-3</v>
      </c>
      <c r="W3314" s="44">
        <v>1.16E-4</v>
      </c>
      <c r="X3314" s="43">
        <v>8.0000000000000007E-5</v>
      </c>
      <c r="Y3314" s="32">
        <v>20.27</v>
      </c>
      <c r="Z3314" s="41">
        <v>1.4396360000000001</v>
      </c>
      <c r="AA3314" s="45">
        <v>1.9578125000000009E-2</v>
      </c>
      <c r="AB3314" s="45">
        <v>6.3672562500000016E-2</v>
      </c>
      <c r="AD3314"/>
      <c r="AE3314"/>
      <c r="AF3314"/>
      <c r="AG3314"/>
      <c r="AH3314"/>
      <c r="AI3314"/>
      <c r="AK3314">
        <v>724.04200000000003</v>
      </c>
      <c r="AL3314" s="40">
        <v>258.29228000000001</v>
      </c>
      <c r="AM3314" s="47">
        <v>1.5524E-2</v>
      </c>
      <c r="AN3314" s="47">
        <v>4.8713999999999997E-3</v>
      </c>
      <c r="AO3314" s="7">
        <v>7.18</v>
      </c>
      <c r="AP3314" s="7">
        <v>6.5002199999999997</v>
      </c>
      <c r="AQ3314" s="7">
        <v>11.326000000000001</v>
      </c>
      <c r="AR3314" s="47">
        <v>1.5005999999999999E-3</v>
      </c>
      <c r="AS3314" s="48">
        <v>4.3988E-5</v>
      </c>
      <c r="AT3314" s="48">
        <v>3.7667999999999999E-5</v>
      </c>
      <c r="AU3314" s="7">
        <v>5.8971</v>
      </c>
      <c r="AV3314" s="40">
        <v>8.8880000000000001E-3</v>
      </c>
      <c r="AW3314" s="47">
        <v>1.4093234375000001E-2</v>
      </c>
      <c r="AX3314" s="47">
        <v>3.2605819687500003E-2</v>
      </c>
      <c r="AZ3314" s="40">
        <v>725.95799999999997</v>
      </c>
      <c r="BA3314" s="40">
        <v>724.95799999999997</v>
      </c>
      <c r="BB3314" s="40">
        <v>291.17304000000001</v>
      </c>
      <c r="BC3314" s="7">
        <v>12.129</v>
      </c>
      <c r="BD3314" s="7">
        <v>14.719836000000001</v>
      </c>
      <c r="BE3314" s="7">
        <v>18.576000000000001</v>
      </c>
      <c r="BF3314" s="47">
        <v>6.3299999999999997E-3</v>
      </c>
      <c r="BG3314" s="48">
        <v>1.26E-4</v>
      </c>
      <c r="BH3314" s="48">
        <v>4.6999999999999999E-4</v>
      </c>
      <c r="BI3314" s="7">
        <v>13.701000000000001</v>
      </c>
      <c r="BJ3314" s="40">
        <v>8.8799999999999997E-6</v>
      </c>
      <c r="BK3314" s="48">
        <v>8.8800000000000001E-4</v>
      </c>
      <c r="BL3314" s="48">
        <v>0.44864614062500002</v>
      </c>
    </row>
    <row r="3315" spans="17:64" x14ac:dyDescent="0.3">
      <c r="Q3315" s="41">
        <v>722.93799999999999</v>
      </c>
      <c r="R3315" s="41">
        <v>130.905</v>
      </c>
      <c r="S3315" s="32">
        <v>14.02</v>
      </c>
      <c r="T3315" s="32">
        <v>13.78768</v>
      </c>
      <c r="U3315" s="32">
        <v>24.669</v>
      </c>
      <c r="V3315" s="43">
        <v>2.9499999999999999E-3</v>
      </c>
      <c r="W3315" s="44">
        <v>1.2300000000000001E-4</v>
      </c>
      <c r="X3315" s="43">
        <v>6.6000000000000005E-5</v>
      </c>
      <c r="Y3315" s="32">
        <v>12.61</v>
      </c>
      <c r="Z3315" s="41">
        <v>6.0736000000005674E-2</v>
      </c>
      <c r="AA3315" s="45">
        <v>6.4230468750000005E-2</v>
      </c>
      <c r="AB3315" s="45">
        <v>5.6048359375000002E-2</v>
      </c>
      <c r="AD3315"/>
      <c r="AE3315"/>
      <c r="AF3315"/>
      <c r="AG3315"/>
      <c r="AH3315"/>
      <c r="AI3315"/>
      <c r="AK3315">
        <v>723.95799999999997</v>
      </c>
      <c r="AL3315" s="40">
        <v>258.30739999999997</v>
      </c>
      <c r="AM3315" s="47">
        <v>9.6266000000000008E-3</v>
      </c>
      <c r="AN3315" s="47">
        <v>3.3711000000000001E-3</v>
      </c>
      <c r="AO3315" s="7">
        <v>6.2889999999999997</v>
      </c>
      <c r="AP3315" s="7">
        <v>6.0325759999999997</v>
      </c>
      <c r="AQ3315" s="7">
        <v>10.682</v>
      </c>
      <c r="AR3315" s="47">
        <v>1.1692E-3</v>
      </c>
      <c r="AS3315" s="48">
        <v>3.9360000000000003E-5</v>
      </c>
      <c r="AT3315" s="48">
        <v>3.4214999999999997E-5</v>
      </c>
      <c r="AU3315" s="7">
        <v>5.5042999999999997</v>
      </c>
      <c r="AV3315" s="40">
        <v>8.8880000000000001E-3</v>
      </c>
      <c r="AW3315" s="47">
        <v>1.6067343750000001E-2</v>
      </c>
      <c r="AX3315" s="47">
        <v>3.0270776874999995E-2</v>
      </c>
      <c r="AZ3315" s="40">
        <v>725.875</v>
      </c>
      <c r="BA3315" s="40">
        <v>724.875</v>
      </c>
      <c r="BB3315" s="40">
        <v>291.18786</v>
      </c>
      <c r="BC3315" s="7">
        <v>9.5069999999999997</v>
      </c>
      <c r="BD3315" s="7">
        <v>12.961588000000001</v>
      </c>
      <c r="BE3315" s="7">
        <v>14.308999999999999</v>
      </c>
      <c r="BF3315" s="47">
        <v>5.77E-3</v>
      </c>
      <c r="BG3315" s="48">
        <v>1.03E-4</v>
      </c>
      <c r="BH3315" s="48">
        <v>5.9100000000000005E-4</v>
      </c>
      <c r="BI3315" s="7">
        <v>12.163</v>
      </c>
      <c r="BJ3315" s="40">
        <v>8.8799999999999997E-6</v>
      </c>
      <c r="BK3315" s="48">
        <v>8.8800000000000001E-4</v>
      </c>
      <c r="BL3315" s="48">
        <v>0.57153526562500001</v>
      </c>
    </row>
    <row r="3316" spans="17:64" x14ac:dyDescent="0.3">
      <c r="Q3316" s="41">
        <v>722.851</v>
      </c>
      <c r="R3316" s="41">
        <v>130.91300000000001</v>
      </c>
      <c r="S3316" s="32">
        <v>7.6769999999999996</v>
      </c>
      <c r="T3316" s="32">
        <v>7.3248679999999995</v>
      </c>
      <c r="U3316" s="32">
        <v>14.019</v>
      </c>
      <c r="V3316" s="43">
        <v>9.6000000000000002E-4</v>
      </c>
      <c r="W3316" s="44">
        <v>1.1E-4</v>
      </c>
      <c r="X3316" s="43">
        <v>3.1999999999999999E-5</v>
      </c>
      <c r="Y3316" s="32">
        <v>6.68</v>
      </c>
      <c r="Z3316" s="41">
        <v>0.23110800000000076</v>
      </c>
      <c r="AA3316" s="45">
        <v>9.0874999999999997E-2</v>
      </c>
      <c r="AB3316" s="45">
        <v>2.8761499999999999E-2</v>
      </c>
      <c r="AD3316"/>
      <c r="AE3316"/>
      <c r="AF3316"/>
      <c r="AG3316"/>
      <c r="AH3316"/>
      <c r="AI3316"/>
      <c r="AK3316">
        <v>723.875</v>
      </c>
      <c r="AL3316" s="40">
        <v>258.32310000000001</v>
      </c>
      <c r="AM3316" s="47">
        <v>2.0376999999999999E-2</v>
      </c>
      <c r="AN3316" s="47">
        <v>8.8727000000000007E-3</v>
      </c>
      <c r="AO3316" s="7">
        <v>4.5620000000000003</v>
      </c>
      <c r="AP3316" s="7">
        <v>6.0857079999999995</v>
      </c>
      <c r="AQ3316" s="7">
        <v>8.5007999999999999</v>
      </c>
      <c r="AR3316" s="47">
        <v>8.6258999999999999E-4</v>
      </c>
      <c r="AS3316" s="48">
        <v>3.9023999999999998E-5</v>
      </c>
      <c r="AT3316" s="48">
        <v>3.0480999999999998E-5</v>
      </c>
      <c r="AU3316" s="7">
        <v>5.7024999999999997</v>
      </c>
      <c r="AV3316" s="40">
        <v>0.30744799999999906</v>
      </c>
      <c r="AW3316" s="47">
        <v>2.1839589843749996E-2</v>
      </c>
      <c r="AX3316" s="47">
        <v>2.7571106546874998E-2</v>
      </c>
      <c r="AZ3316" s="40">
        <v>725.79200000000003</v>
      </c>
      <c r="BA3316" s="40">
        <v>724.79200000000003</v>
      </c>
      <c r="BB3316" s="40">
        <v>291.20281999999997</v>
      </c>
      <c r="BC3316" s="7">
        <v>6.6459999999999999</v>
      </c>
      <c r="BD3316" s="7">
        <v>11.992263999999999</v>
      </c>
      <c r="BE3316" s="7">
        <v>10.313000000000001</v>
      </c>
      <c r="BF3316" s="47">
        <v>4.1999999999999997E-3</v>
      </c>
      <c r="BG3316" s="48">
        <v>6.2000000000000003E-5</v>
      </c>
      <c r="BH3316" s="48">
        <v>2.4499999999999999E-4</v>
      </c>
      <c r="BI3316" s="7">
        <v>11.433999999999999</v>
      </c>
      <c r="BJ3316" s="40">
        <v>8.8799999999999997E-6</v>
      </c>
      <c r="BK3316" s="48">
        <v>8.8800000000000001E-4</v>
      </c>
      <c r="BL3316" s="48">
        <v>0.2308315625</v>
      </c>
    </row>
    <row r="3317" spans="17:64" x14ac:dyDescent="0.3">
      <c r="Q3317" s="41">
        <v>722.77499999999998</v>
      </c>
      <c r="R3317" s="41">
        <v>130.91999999999999</v>
      </c>
      <c r="S3317" s="32">
        <v>3.9870000000000001</v>
      </c>
      <c r="T3317" s="32">
        <v>5.4749080000000001</v>
      </c>
      <c r="U3317" s="32">
        <v>6.8369999999999997</v>
      </c>
      <c r="V3317" s="43">
        <v>5.1000000000000004E-4</v>
      </c>
      <c r="W3317" s="44">
        <v>8.3999999999999995E-5</v>
      </c>
      <c r="X3317" s="43">
        <v>1.06E-4</v>
      </c>
      <c r="Y3317" s="32">
        <v>5.14</v>
      </c>
      <c r="Z3317" s="41">
        <v>6.0736000000005674E-2</v>
      </c>
      <c r="AA3317" s="45">
        <v>7.3839843749999995E-2</v>
      </c>
      <c r="AB3317" s="45">
        <v>0.104279546875</v>
      </c>
      <c r="AD3317"/>
      <c r="AE3317"/>
      <c r="AF3317"/>
      <c r="AG3317"/>
      <c r="AH3317"/>
      <c r="AI3317"/>
      <c r="AK3317">
        <v>723.79200000000003</v>
      </c>
      <c r="AL3317" s="40">
        <v>258.33807999999999</v>
      </c>
      <c r="AM3317" s="47">
        <v>2.2325000000000001E-2</v>
      </c>
      <c r="AN3317" s="47">
        <v>5.6633999999999999E-3</v>
      </c>
      <c r="AO3317" s="7">
        <v>2.2440000000000002</v>
      </c>
      <c r="AP3317" s="7">
        <v>6.7041959999999996</v>
      </c>
      <c r="AQ3317" s="7">
        <v>6.4797000000000002</v>
      </c>
      <c r="AR3317" s="47">
        <v>9.121E-4</v>
      </c>
      <c r="AS3317" s="48">
        <v>5.3300999999999997E-5</v>
      </c>
      <c r="AT3317" s="48">
        <v>2.7419999999999998E-5</v>
      </c>
      <c r="AU3317" s="7">
        <v>6.5156999999999998</v>
      </c>
      <c r="AV3317" s="40">
        <v>2.4494759999999998</v>
      </c>
      <c r="AW3317" s="47">
        <v>3.5130257812499996E-2</v>
      </c>
      <c r="AX3317" s="47">
        <v>2.4343087656249998E-2</v>
      </c>
      <c r="AZ3317" s="40">
        <v>725.70799999999997</v>
      </c>
      <c r="BA3317" s="40">
        <v>724.70799999999997</v>
      </c>
      <c r="BB3317" s="40">
        <v>291.21785999999997</v>
      </c>
      <c r="BC3317" s="7">
        <v>4.5460000000000003</v>
      </c>
      <c r="BD3317" s="7">
        <v>11.585864000000001</v>
      </c>
      <c r="BE3317" s="7">
        <v>7.6909999999999998</v>
      </c>
      <c r="BF3317" s="47">
        <v>2.96E-3</v>
      </c>
      <c r="BG3317" s="48">
        <v>9.8999999999999994E-5</v>
      </c>
      <c r="BH3317" s="48">
        <v>6.2000000000000003E-5</v>
      </c>
      <c r="BI3317" s="7">
        <v>11.204000000000001</v>
      </c>
      <c r="BJ3317" s="40">
        <v>8.8799999999999997E-6</v>
      </c>
      <c r="BK3317" s="48">
        <v>4.003124999999999E-2</v>
      </c>
      <c r="BL3317" s="48">
        <v>5.2014625000000002E-2</v>
      </c>
    </row>
    <row r="3318" spans="17:64" x14ac:dyDescent="0.3">
      <c r="Q3318" s="41">
        <v>722.68899999999996</v>
      </c>
      <c r="R3318" s="41">
        <v>130.928</v>
      </c>
      <c r="S3318" s="32">
        <v>2.1850000000000001</v>
      </c>
      <c r="T3318" s="32">
        <v>4.6935399999999996</v>
      </c>
      <c r="U3318" s="32">
        <v>3.67</v>
      </c>
      <c r="V3318" s="43">
        <v>4.2999999999999999E-4</v>
      </c>
      <c r="W3318" s="44">
        <v>5.5999999999999999E-5</v>
      </c>
      <c r="X3318" s="43">
        <v>1.44E-4</v>
      </c>
      <c r="Y3318" s="32">
        <v>4.51</v>
      </c>
      <c r="Z3318" s="41">
        <v>6.0736000000005674E-2</v>
      </c>
      <c r="AA3318" s="45">
        <v>4.7433593749999996E-2</v>
      </c>
      <c r="AB3318" s="45">
        <v>0.142549421875</v>
      </c>
      <c r="AD3318"/>
      <c r="AE3318"/>
      <c r="AF3318"/>
      <c r="AG3318"/>
      <c r="AH3318"/>
      <c r="AI3318"/>
      <c r="AK3318">
        <v>723.70799999999997</v>
      </c>
      <c r="AL3318" s="40">
        <v>258.3544</v>
      </c>
      <c r="AM3318" s="47">
        <v>1.1656E-2</v>
      </c>
      <c r="AN3318" s="47">
        <v>1.4545000000000001E-2</v>
      </c>
      <c r="AO3318" s="7">
        <v>0.93100000000000005</v>
      </c>
      <c r="AP3318" s="7">
        <v>7.5225040000000005</v>
      </c>
      <c r="AQ3318" s="7">
        <v>5.5533000000000001</v>
      </c>
      <c r="AR3318" s="47">
        <v>9.8637000000000009E-4</v>
      </c>
      <c r="AS3318" s="48">
        <v>6.4010000000000005E-5</v>
      </c>
      <c r="AT3318" s="48">
        <v>2.4386999999999999E-5</v>
      </c>
      <c r="AU3318" s="7">
        <v>7.4443000000000001</v>
      </c>
      <c r="AV3318" s="40">
        <v>3.881224</v>
      </c>
      <c r="AW3318" s="47">
        <v>4.4359660156250008E-2</v>
      </c>
      <c r="AX3318" s="47">
        <v>2.1059542453124996E-2</v>
      </c>
      <c r="AZ3318" s="40">
        <v>725.625</v>
      </c>
      <c r="BA3318" s="40">
        <v>724.625</v>
      </c>
      <c r="BB3318" s="40">
        <v>291.23282</v>
      </c>
      <c r="BC3318" s="7">
        <v>3.2250000000000001</v>
      </c>
      <c r="BD3318" s="7">
        <v>11.953899999999999</v>
      </c>
      <c r="BE3318" s="7">
        <v>6.2210000000000001</v>
      </c>
      <c r="BF3318" s="47">
        <v>2.6900000000000001E-3</v>
      </c>
      <c r="BG3318" s="48">
        <v>1.21E-4</v>
      </c>
      <c r="BH3318" s="48">
        <v>1.8E-5</v>
      </c>
      <c r="BI3318" s="7">
        <v>11.683</v>
      </c>
      <c r="BJ3318" s="40">
        <v>0.42889999999999961</v>
      </c>
      <c r="BK3318" s="48">
        <v>6.7410156250000006E-2</v>
      </c>
      <c r="BL3318" s="48">
        <v>8.9254531249999998E-3</v>
      </c>
    </row>
    <row r="3319" spans="17:64" x14ac:dyDescent="0.3">
      <c r="Q3319" s="41">
        <v>722.60199999999998</v>
      </c>
      <c r="R3319" s="41">
        <v>130.93600000000001</v>
      </c>
      <c r="S3319" s="32">
        <v>1.216</v>
      </c>
      <c r="T3319" s="32">
        <v>4.1621439999999996</v>
      </c>
      <c r="U3319" s="32">
        <v>2.9489999999999998</v>
      </c>
      <c r="V3319" s="43">
        <v>3.6000000000000002E-4</v>
      </c>
      <c r="W3319" s="44">
        <v>5.8999999999999998E-5</v>
      </c>
      <c r="X3319" s="43">
        <v>6.4999999999999994E-5</v>
      </c>
      <c r="Y3319" s="32">
        <v>4.0599999999999996</v>
      </c>
      <c r="Z3319" s="41">
        <v>0.76506399999999974</v>
      </c>
      <c r="AA3319" s="45">
        <v>5.1828124999999996E-2</v>
      </c>
      <c r="AB3319" s="45">
        <v>6.378556249999999E-2</v>
      </c>
      <c r="AD3319"/>
      <c r="AE3319"/>
      <c r="AF3319"/>
      <c r="AG3319"/>
      <c r="AH3319"/>
      <c r="AI3319"/>
      <c r="AK3319">
        <v>723.625</v>
      </c>
      <c r="AL3319" s="40">
        <v>258.36881</v>
      </c>
      <c r="AM3319" s="47">
        <v>1.0248E-2</v>
      </c>
      <c r="AN3319" s="47">
        <v>3.8352E-3</v>
      </c>
      <c r="AO3319" s="7">
        <v>0.64500000000000002</v>
      </c>
      <c r="AP3319" s="7">
        <v>7.8266799999999996</v>
      </c>
      <c r="AQ3319" s="7">
        <v>4.7801999999999998</v>
      </c>
      <c r="AR3319" s="47">
        <v>1.1646E-3</v>
      </c>
      <c r="AS3319" s="48">
        <v>7.4144E-5</v>
      </c>
      <c r="AT3319" s="48">
        <v>2.245E-5</v>
      </c>
      <c r="AU3319" s="7">
        <v>7.7725</v>
      </c>
      <c r="AV3319" s="40">
        <v>3.6217799999999998</v>
      </c>
      <c r="AW3319" s="47">
        <v>5.0942984375000007E-2</v>
      </c>
      <c r="AX3319" s="47">
        <v>1.8521294687500002E-2</v>
      </c>
      <c r="AZ3319" s="40">
        <v>725.54200000000003</v>
      </c>
      <c r="BA3319" s="40">
        <v>724.54200000000003</v>
      </c>
      <c r="BB3319" s="40">
        <v>291.24768</v>
      </c>
      <c r="BC3319" s="7">
        <v>3.052</v>
      </c>
      <c r="BD3319" s="7">
        <v>13.171367999999999</v>
      </c>
      <c r="BE3319" s="7">
        <v>6.1029999999999998</v>
      </c>
      <c r="BF3319" s="47">
        <v>2.8999999999999998E-3</v>
      </c>
      <c r="BG3319" s="48">
        <v>6.0000000000000002E-5</v>
      </c>
      <c r="BH3319" s="48">
        <v>3.9999999999999998E-6</v>
      </c>
      <c r="BI3319" s="7">
        <v>12.914999999999999</v>
      </c>
      <c r="BJ3319" s="40">
        <v>0.62160799999999927</v>
      </c>
      <c r="BK3319" s="48">
        <v>2.2265625000000111E-3</v>
      </c>
      <c r="BL3319" s="48">
        <v>8.8800000000000001E-4</v>
      </c>
    </row>
    <row r="3320" spans="17:64" x14ac:dyDescent="0.3">
      <c r="Q3320" s="41">
        <v>722.52599999999995</v>
      </c>
      <c r="R3320" s="41">
        <v>130.94300000000001</v>
      </c>
      <c r="S3320" s="32">
        <v>0.51100000000000001</v>
      </c>
      <c r="T3320" s="32">
        <v>4.342924</v>
      </c>
      <c r="U3320" s="32">
        <v>2.2400000000000002</v>
      </c>
      <c r="V3320" s="43">
        <v>2.0000000000000001E-4</v>
      </c>
      <c r="W3320" s="44">
        <v>5.3000000000000001E-5</v>
      </c>
      <c r="X3320" s="43">
        <v>1.0000000000000001E-5</v>
      </c>
      <c r="Y3320" s="32">
        <v>4.3</v>
      </c>
      <c r="Z3320" s="41">
        <v>1.3222440000000002</v>
      </c>
      <c r="AA3320" s="45">
        <v>4.9015625E-2</v>
      </c>
      <c r="AB3320" s="45">
        <v>9.325312500000002E-3</v>
      </c>
      <c r="AD3320"/>
      <c r="AE3320"/>
      <c r="AF3320"/>
      <c r="AG3320"/>
      <c r="AH3320"/>
      <c r="AI3320"/>
      <c r="AK3320">
        <v>723.54200000000003</v>
      </c>
      <c r="AL3320" s="40">
        <v>258.38477</v>
      </c>
      <c r="AM3320" s="47">
        <v>1.1110999999999999E-2</v>
      </c>
      <c r="AN3320" s="47">
        <v>3.8719000000000002E-3</v>
      </c>
      <c r="AO3320" s="7">
        <v>0.68600000000000005</v>
      </c>
      <c r="AP3320" s="7">
        <v>7.8618239999999995</v>
      </c>
      <c r="AQ3320" s="7">
        <v>4.8304999999999998</v>
      </c>
      <c r="AR3320" s="47">
        <v>1.2788999999999999E-3</v>
      </c>
      <c r="AS3320" s="48">
        <v>7.6632999999999996E-5</v>
      </c>
      <c r="AT3320" s="48">
        <v>2.1999999999999999E-5</v>
      </c>
      <c r="AU3320" s="7">
        <v>7.8041999999999998</v>
      </c>
      <c r="AV3320" s="40">
        <v>3.5984439999999998</v>
      </c>
      <c r="AW3320" s="47">
        <v>5.1154914062500001E-2</v>
      </c>
      <c r="AX3320" s="47">
        <v>1.7685710781249999E-2</v>
      </c>
      <c r="AZ3320" s="40">
        <v>725.45799999999997</v>
      </c>
      <c r="BA3320" s="40">
        <v>724.45799999999997</v>
      </c>
      <c r="BB3320" s="40">
        <v>291.26267999999999</v>
      </c>
      <c r="BC3320" s="7">
        <v>3.8759999999999999</v>
      </c>
      <c r="BD3320" s="7">
        <v>14.401584</v>
      </c>
      <c r="BE3320" s="7">
        <v>8.1720000000000006</v>
      </c>
      <c r="BF3320" s="47">
        <v>3.0699999999999998E-3</v>
      </c>
      <c r="BG3320" s="48">
        <v>2.4000000000000001E-5</v>
      </c>
      <c r="BH3320" s="48">
        <v>6.0000000000000002E-6</v>
      </c>
      <c r="BI3320" s="7">
        <v>14.076000000000001</v>
      </c>
      <c r="BJ3320" s="40">
        <v>1.2107040000000007</v>
      </c>
      <c r="BK3320" s="48">
        <v>8.8800000000000001E-4</v>
      </c>
      <c r="BL3320" s="48">
        <v>8.8800000000000001E-4</v>
      </c>
    </row>
    <row r="3321" spans="17:64" x14ac:dyDescent="0.3">
      <c r="Q3321" s="41">
        <v>722.44</v>
      </c>
      <c r="R3321" s="41">
        <v>130.95099999999999</v>
      </c>
      <c r="S3321" s="32">
        <v>0.38400000000000001</v>
      </c>
      <c r="T3321" s="32">
        <v>6.3322560000000001</v>
      </c>
      <c r="U3321" s="32">
        <v>2.6469999999999998</v>
      </c>
      <c r="V3321" s="43">
        <v>2.1000000000000001E-4</v>
      </c>
      <c r="W3321" s="44">
        <v>5.3000000000000001E-5</v>
      </c>
      <c r="X3321" s="43">
        <v>9.9999999999999995E-7</v>
      </c>
      <c r="Y3321" s="32">
        <v>6.3</v>
      </c>
      <c r="Z3321" s="41">
        <v>1.9573359999999997</v>
      </c>
      <c r="AA3321" s="45">
        <v>4.8816406250000006E-2</v>
      </c>
      <c r="AB3321" s="45">
        <v>1.1537390624999999E-2</v>
      </c>
      <c r="AD3321"/>
      <c r="AE3321"/>
      <c r="AF3321"/>
      <c r="AG3321"/>
      <c r="AH3321"/>
      <c r="AI3321"/>
      <c r="AK3321">
        <v>723.45799999999997</v>
      </c>
      <c r="AL3321" s="40">
        <v>258.40140000000002</v>
      </c>
      <c r="AM3321" s="47">
        <v>1.2194999999999999E-2</v>
      </c>
      <c r="AN3321" s="47">
        <v>2.3115000000000002E-3</v>
      </c>
      <c r="AO3321" s="7">
        <v>0.877</v>
      </c>
      <c r="AP3321" s="7">
        <v>7.6343679999999994</v>
      </c>
      <c r="AQ3321" s="7">
        <v>4.6557000000000004</v>
      </c>
      <c r="AR3321" s="47">
        <v>1.6019999999999999E-3</v>
      </c>
      <c r="AS3321" s="48">
        <v>7.3726000000000005E-5</v>
      </c>
      <c r="AT3321" s="48">
        <v>2.4104000000000002E-5</v>
      </c>
      <c r="AU3321" s="7">
        <v>7.5606999999999998</v>
      </c>
      <c r="AV3321" s="40">
        <v>3.0806080000000007</v>
      </c>
      <c r="AW3321" s="47">
        <v>4.1811156250000009E-2</v>
      </c>
      <c r="AX3321" s="47">
        <v>1.8699753124999999E-2</v>
      </c>
      <c r="AZ3321" s="40">
        <v>725.375</v>
      </c>
      <c r="BA3321" s="40">
        <v>724.375</v>
      </c>
      <c r="BB3321" s="40">
        <v>291.27767999999998</v>
      </c>
      <c r="BC3321" s="7">
        <v>5.4210000000000003</v>
      </c>
      <c r="BD3321" s="7">
        <v>15.481363999999999</v>
      </c>
      <c r="BE3321" s="7">
        <v>11.67</v>
      </c>
      <c r="BF3321" s="47">
        <v>3.3400000000000001E-3</v>
      </c>
      <c r="BG3321" s="48">
        <v>3.3000000000000003E-5</v>
      </c>
      <c r="BH3321" s="48">
        <v>3.3000000000000003E-5</v>
      </c>
      <c r="BI3321" s="7">
        <v>15.026</v>
      </c>
      <c r="BJ3321" s="40">
        <v>1.933883999999999</v>
      </c>
      <c r="BK3321" s="48">
        <v>8.8800000000000001E-4</v>
      </c>
      <c r="BL3321" s="48">
        <v>2.1732718750000001E-2</v>
      </c>
    </row>
    <row r="3322" spans="17:64" x14ac:dyDescent="0.3">
      <c r="Q3322" s="41">
        <v>722.35299999999995</v>
      </c>
      <c r="R3322" s="41">
        <v>130.959</v>
      </c>
      <c r="S3322" s="32">
        <v>1.1559999999999999</v>
      </c>
      <c r="T3322" s="32">
        <v>9.2171039999999991</v>
      </c>
      <c r="U3322" s="32">
        <v>5.1909999999999998</v>
      </c>
      <c r="V3322" s="43">
        <v>4.4999999999999999E-4</v>
      </c>
      <c r="W3322" s="44">
        <v>1.07E-4</v>
      </c>
      <c r="X3322" s="43">
        <v>2.1999999999999999E-5</v>
      </c>
      <c r="Y3322" s="32">
        <v>9.1199999999999992</v>
      </c>
      <c r="Z3322" s="41">
        <v>3.114824</v>
      </c>
      <c r="AA3322" s="45">
        <v>9.8035156250000005E-2</v>
      </c>
      <c r="AB3322" s="45">
        <v>2.0481953125000001E-2</v>
      </c>
      <c r="AD3322"/>
      <c r="AE3322"/>
      <c r="AF3322"/>
      <c r="AG3322"/>
      <c r="AH3322"/>
      <c r="AI3322"/>
      <c r="AK3322">
        <v>723.375</v>
      </c>
      <c r="AL3322" s="40">
        <v>258.416</v>
      </c>
      <c r="AM3322" s="47">
        <v>1.6584999999999999E-2</v>
      </c>
      <c r="AN3322" s="47">
        <v>6.4247000000000002E-3</v>
      </c>
      <c r="AO3322" s="7">
        <v>1.347</v>
      </c>
      <c r="AP3322" s="7">
        <v>7.8739479999999995</v>
      </c>
      <c r="AQ3322" s="7">
        <v>5.2343999999999999</v>
      </c>
      <c r="AR3322" s="47">
        <v>2.0714000000000002E-3</v>
      </c>
      <c r="AS3322" s="48">
        <v>7.0741999999999995E-5</v>
      </c>
      <c r="AT3322" s="48">
        <v>2.7991E-5</v>
      </c>
      <c r="AU3322" s="7">
        <v>7.7607999999999997</v>
      </c>
      <c r="AV3322" s="40">
        <v>2.815188</v>
      </c>
      <c r="AW3322" s="47">
        <v>2.9475828124999996E-2</v>
      </c>
      <c r="AX3322" s="47">
        <v>2.10032615625E-2</v>
      </c>
      <c r="AZ3322" s="40">
        <v>725.29200000000003</v>
      </c>
      <c r="BA3322" s="40">
        <v>724.29200000000003</v>
      </c>
      <c r="BB3322" s="40">
        <v>291.29250000000002</v>
      </c>
      <c r="BC3322" s="7">
        <v>7.657</v>
      </c>
      <c r="BD3322" s="7">
        <v>16.521187999999999</v>
      </c>
      <c r="BE3322" s="7">
        <v>14.603</v>
      </c>
      <c r="BF3322" s="47">
        <v>3.3600000000000001E-3</v>
      </c>
      <c r="BG3322" s="48">
        <v>7.1000000000000005E-5</v>
      </c>
      <c r="BH3322" s="48">
        <v>7.1000000000000005E-5</v>
      </c>
      <c r="BI3322" s="7">
        <v>15.878</v>
      </c>
      <c r="BJ3322" s="40">
        <v>0.85102799999999945</v>
      </c>
      <c r="BK3322" s="48">
        <v>4.0625000000000105E-3</v>
      </c>
      <c r="BL3322" s="48">
        <v>5.9665250000000003E-2</v>
      </c>
    </row>
    <row r="3323" spans="17:64" x14ac:dyDescent="0.3">
      <c r="Q3323" s="41">
        <v>722.26700000000005</v>
      </c>
      <c r="R3323" s="41">
        <v>130.96700000000001</v>
      </c>
      <c r="S3323" s="32">
        <v>4.452</v>
      </c>
      <c r="T3323" s="32">
        <v>10.483967999999999</v>
      </c>
      <c r="U3323" s="32">
        <v>8.3960000000000008</v>
      </c>
      <c r="V3323" s="43">
        <v>1.1000000000000001E-3</v>
      </c>
      <c r="W3323" s="44">
        <v>1.5300000000000001E-4</v>
      </c>
      <c r="X3323" s="43">
        <v>3.8999999999999999E-5</v>
      </c>
      <c r="Y3323" s="32">
        <v>10.11</v>
      </c>
      <c r="Z3323" s="41">
        <v>0.40020800000000101</v>
      </c>
      <c r="AA3323" s="45">
        <v>0.13108593750000003</v>
      </c>
      <c r="AB3323" s="45">
        <v>3.5289218750000004E-2</v>
      </c>
      <c r="AD3323"/>
      <c r="AE3323"/>
      <c r="AF3323"/>
      <c r="AG3323"/>
      <c r="AH3323"/>
      <c r="AI3323"/>
      <c r="AK3323">
        <v>723.29200000000003</v>
      </c>
      <c r="AL3323" s="40">
        <v>258.4316</v>
      </c>
      <c r="AM3323" s="47">
        <v>4.2543999999999998E-2</v>
      </c>
      <c r="AN3323" s="47">
        <v>9.0186999999999993E-3</v>
      </c>
      <c r="AO3323" s="7">
        <v>3.1749999999999998</v>
      </c>
      <c r="AP3323" s="7">
        <v>9.6208000000000009</v>
      </c>
      <c r="AQ3323" s="7">
        <v>7.1951999999999998</v>
      </c>
      <c r="AR3323" s="47">
        <v>3.1662000000000001E-3</v>
      </c>
      <c r="AS3323" s="48">
        <v>7.1508999999999996E-5</v>
      </c>
      <c r="AT3323" s="48">
        <v>3.2702E-5</v>
      </c>
      <c r="AU3323" s="7">
        <v>9.3541000000000007</v>
      </c>
      <c r="AV3323" s="40">
        <v>1.4928999999999997</v>
      </c>
      <c r="AW3323" s="47">
        <v>8.4323593749999898E-3</v>
      </c>
      <c r="AX3323" s="47">
        <v>2.2021022187499996E-2</v>
      </c>
      <c r="AZ3323" s="40">
        <v>725.20799999999997</v>
      </c>
      <c r="BA3323" s="40">
        <v>724.20799999999997</v>
      </c>
      <c r="BB3323" s="40">
        <v>291.30754999999999</v>
      </c>
      <c r="BC3323" s="7">
        <v>9.1080000000000005</v>
      </c>
      <c r="BD3323" s="7">
        <v>16.439071999999999</v>
      </c>
      <c r="BE3323" s="7">
        <v>15.984999999999999</v>
      </c>
      <c r="BF3323" s="47">
        <v>3.5500000000000002E-3</v>
      </c>
      <c r="BG3323" s="48">
        <v>8.2000000000000001E-5</v>
      </c>
      <c r="BH3323" s="48">
        <v>6.9999999999999994E-5</v>
      </c>
      <c r="BI3323" s="7">
        <v>15.673999999999999</v>
      </c>
      <c r="BJ3323" s="40">
        <v>8.8799999999999997E-6</v>
      </c>
      <c r="BK3323" s="48">
        <v>1.127734374999999E-2</v>
      </c>
      <c r="BL3323" s="48">
        <v>5.8024296874999992E-2</v>
      </c>
    </row>
    <row r="3324" spans="17:64" x14ac:dyDescent="0.3">
      <c r="Q3324" s="41">
        <v>722.19100000000003</v>
      </c>
      <c r="R3324" s="41">
        <v>130.97399999999999</v>
      </c>
      <c r="S3324" s="32">
        <v>10.026</v>
      </c>
      <c r="T3324" s="32">
        <v>11.882183999999999</v>
      </c>
      <c r="U3324" s="32">
        <v>14.497999999999999</v>
      </c>
      <c r="V3324" s="43">
        <v>1.8E-3</v>
      </c>
      <c r="W3324" s="44">
        <v>1.5100000000000001E-4</v>
      </c>
      <c r="X3324" s="43">
        <v>4.6999999999999997E-5</v>
      </c>
      <c r="Y3324" s="32">
        <v>11.04</v>
      </c>
      <c r="Z3324" s="41">
        <v>6.0736000000005674E-2</v>
      </c>
      <c r="AA3324" s="45">
        <v>0.11514062500000001</v>
      </c>
      <c r="AB3324" s="45">
        <v>4.0927812499999994E-2</v>
      </c>
      <c r="AD3324"/>
      <c r="AE3324"/>
      <c r="AF3324"/>
      <c r="AG3324"/>
      <c r="AH3324"/>
      <c r="AI3324"/>
      <c r="AK3324">
        <v>723.20799999999997</v>
      </c>
      <c r="AL3324" s="40">
        <v>258.44760000000002</v>
      </c>
      <c r="AM3324" s="47">
        <v>5.0277000000000002E-2</v>
      </c>
      <c r="AN3324" s="47">
        <v>4.4831999999999997E-3</v>
      </c>
      <c r="AO3324" s="7">
        <v>5.2690000000000001</v>
      </c>
      <c r="AP3324" s="7">
        <v>11.470596</v>
      </c>
      <c r="AQ3324" s="7">
        <v>9.7323000000000004</v>
      </c>
      <c r="AR3324" s="47">
        <v>3.9449999999999997E-3</v>
      </c>
      <c r="AS3324" s="48">
        <v>7.0475000000000005E-5</v>
      </c>
      <c r="AT3324" s="48">
        <v>4.0924999999999999E-5</v>
      </c>
      <c r="AU3324" s="7">
        <v>11.028</v>
      </c>
      <c r="AV3324" s="40">
        <v>0.26917599999999986</v>
      </c>
      <c r="AW3324" s="47">
        <v>8.8800000000000001E-4</v>
      </c>
      <c r="AX3324" s="47">
        <v>2.7616789062500001E-2</v>
      </c>
      <c r="AZ3324" s="40">
        <v>725.125</v>
      </c>
      <c r="BA3324" s="40">
        <v>724.125</v>
      </c>
      <c r="BB3324" s="40">
        <v>291.32249999999999</v>
      </c>
      <c r="BC3324" s="7">
        <v>9.6579999999999995</v>
      </c>
      <c r="BD3324" s="7">
        <v>15.337272</v>
      </c>
      <c r="BE3324" s="7">
        <v>16.388000000000002</v>
      </c>
      <c r="BF3324" s="47">
        <v>3.7200000000000002E-3</v>
      </c>
      <c r="BG3324" s="48">
        <v>7.4999999999999993E-5</v>
      </c>
      <c r="BH3324" s="48">
        <v>4.0000000000000003E-5</v>
      </c>
      <c r="BI3324" s="7">
        <v>14.526</v>
      </c>
      <c r="BJ3324" s="40">
        <v>8.8799999999999997E-6</v>
      </c>
      <c r="BK3324" s="48">
        <v>8.9062499999998268E-4</v>
      </c>
      <c r="BL3324" s="48">
        <v>2.7450812500000001E-2</v>
      </c>
    </row>
    <row r="3325" spans="17:64" x14ac:dyDescent="0.3">
      <c r="Q3325" s="41">
        <v>722.10400000000004</v>
      </c>
      <c r="R3325" s="41">
        <v>130.982</v>
      </c>
      <c r="S3325" s="32">
        <v>15.131</v>
      </c>
      <c r="T3325" s="32">
        <v>12.591004</v>
      </c>
      <c r="U3325" s="32">
        <v>23.626999999999999</v>
      </c>
      <c r="V3325" s="43">
        <v>2.7200000000000002E-3</v>
      </c>
      <c r="W3325" s="44">
        <v>1.4300000000000001E-4</v>
      </c>
      <c r="X3325" s="43">
        <v>5.8E-5</v>
      </c>
      <c r="Y3325" s="32">
        <v>11.32</v>
      </c>
      <c r="Z3325" s="41">
        <v>6.0736000000005674E-2</v>
      </c>
      <c r="AA3325" s="45">
        <v>8.8812500000000003E-2</v>
      </c>
      <c r="AB3325" s="45">
        <v>4.8824249999999993E-2</v>
      </c>
      <c r="AD3325"/>
      <c r="AE3325"/>
      <c r="AF3325"/>
      <c r="AG3325"/>
      <c r="AH3325"/>
      <c r="AI3325"/>
      <c r="AK3325">
        <v>723.125</v>
      </c>
      <c r="AL3325" s="40">
        <v>258.46300000000002</v>
      </c>
      <c r="AM3325" s="47">
        <v>6.4666000000000001E-2</v>
      </c>
      <c r="AN3325" s="47">
        <v>2.3767E-2</v>
      </c>
      <c r="AO3325" s="7">
        <v>7.7329999999999997</v>
      </c>
      <c r="AP3325" s="7">
        <v>13.093572000000002</v>
      </c>
      <c r="AQ3325" s="7">
        <v>12.52</v>
      </c>
      <c r="AR3325" s="47">
        <v>4.4980000000000003E-3</v>
      </c>
      <c r="AS3325" s="48">
        <v>6.7167000000000003E-5</v>
      </c>
      <c r="AT3325" s="48">
        <v>4.8440999999999999E-5</v>
      </c>
      <c r="AU3325" s="7">
        <v>12.444000000000001</v>
      </c>
      <c r="AV3325" s="40">
        <v>8.8880000000000001E-3</v>
      </c>
      <c r="AW3325" s="47">
        <v>8.8800000000000001E-4</v>
      </c>
      <c r="AX3325" s="47">
        <v>3.3267278125000001E-2</v>
      </c>
      <c r="AZ3325" s="40">
        <v>725.04200000000003</v>
      </c>
      <c r="BA3325" s="40">
        <v>724.04200000000003</v>
      </c>
      <c r="BB3325" s="40">
        <v>291.33735999999999</v>
      </c>
      <c r="BC3325" s="7">
        <v>9.718</v>
      </c>
      <c r="BD3325" s="7">
        <v>13.858312</v>
      </c>
      <c r="BE3325" s="7">
        <v>16.059000000000001</v>
      </c>
      <c r="BF3325" s="47">
        <v>3.9100000000000003E-3</v>
      </c>
      <c r="BG3325" s="48">
        <v>6.7999999999999999E-5</v>
      </c>
      <c r="BH3325" s="48">
        <v>5.7000000000000003E-5</v>
      </c>
      <c r="BI3325" s="7">
        <v>13.042</v>
      </c>
      <c r="BJ3325" s="40">
        <v>8.8799999999999997E-6</v>
      </c>
      <c r="BK3325" s="48">
        <v>8.8800000000000001E-4</v>
      </c>
      <c r="BL3325" s="48">
        <v>4.3809859375000003E-2</v>
      </c>
    </row>
    <row r="3326" spans="17:64" x14ac:dyDescent="0.3">
      <c r="Q3326" s="41">
        <v>722.01800000000003</v>
      </c>
      <c r="R3326" s="41">
        <v>130.99</v>
      </c>
      <c r="S3326" s="32">
        <v>19.478999999999999</v>
      </c>
      <c r="T3326" s="32">
        <v>12.566236</v>
      </c>
      <c r="U3326" s="32">
        <v>33.183</v>
      </c>
      <c r="V3326" s="43">
        <v>2.48E-3</v>
      </c>
      <c r="W3326" s="44">
        <v>1.02E-4</v>
      </c>
      <c r="X3326" s="43">
        <v>5.5000000000000002E-5</v>
      </c>
      <c r="Y3326" s="32">
        <v>10.93</v>
      </c>
      <c r="Z3326" s="41">
        <v>6.0736000000005674E-2</v>
      </c>
      <c r="AA3326" s="45">
        <v>5.2593750000000002E-2</v>
      </c>
      <c r="AB3326" s="45">
        <v>4.6633874999999998E-2</v>
      </c>
      <c r="AD3326"/>
      <c r="AE3326"/>
      <c r="AF3326"/>
      <c r="AG3326"/>
      <c r="AH3326"/>
      <c r="AI3326"/>
      <c r="AK3326">
        <v>723.04200000000003</v>
      </c>
      <c r="AL3326" s="40">
        <v>258.47944000000001</v>
      </c>
      <c r="AM3326" s="47">
        <v>0.16563</v>
      </c>
      <c r="AN3326" s="47">
        <v>5.1345000000000002E-2</v>
      </c>
      <c r="AO3326" s="7">
        <v>12.912000000000001</v>
      </c>
      <c r="AP3326" s="7">
        <v>15.890608</v>
      </c>
      <c r="AQ3326" s="7">
        <v>19.594000000000001</v>
      </c>
      <c r="AR3326" s="47">
        <v>5.2633000000000003E-3</v>
      </c>
      <c r="AS3326" s="48">
        <v>7.0493000000000004E-5</v>
      </c>
      <c r="AT3326" s="48">
        <v>6.7014999999999994E-5</v>
      </c>
      <c r="AU3326" s="7">
        <v>14.805999999999999</v>
      </c>
      <c r="AV3326" s="40">
        <v>8.8880000000000001E-3</v>
      </c>
      <c r="AW3326" s="47">
        <v>8.8800000000000001E-4</v>
      </c>
      <c r="AX3326" s="47">
        <v>4.925958640625E-2</v>
      </c>
      <c r="AZ3326" s="40">
        <v>724.95799999999997</v>
      </c>
      <c r="BA3326" s="40">
        <v>723.95799999999997</v>
      </c>
      <c r="BB3326" s="40">
        <v>291.35374999999999</v>
      </c>
      <c r="BC3326" s="7">
        <v>9.0220000000000002</v>
      </c>
      <c r="BD3326" s="7">
        <v>12.461848</v>
      </c>
      <c r="BE3326" s="7">
        <v>14.744999999999999</v>
      </c>
      <c r="BF3326" s="47">
        <v>4.0000000000000001E-3</v>
      </c>
      <c r="BG3326" s="48">
        <v>1.4200000000000001E-4</v>
      </c>
      <c r="BH3326" s="48">
        <v>5.7000000000000003E-5</v>
      </c>
      <c r="BI3326" s="7">
        <v>11.704000000000001</v>
      </c>
      <c r="BJ3326" s="40">
        <v>8.8799999999999997E-6</v>
      </c>
      <c r="BK3326" s="48">
        <v>6.2312500000000014E-2</v>
      </c>
      <c r="BL3326" s="48">
        <v>4.3506250000000003E-2</v>
      </c>
    </row>
    <row r="3327" spans="17:64" x14ac:dyDescent="0.3">
      <c r="Q3327" s="41">
        <v>721.94200000000001</v>
      </c>
      <c r="R3327" s="41">
        <v>130.99700000000001</v>
      </c>
      <c r="S3327" s="32">
        <v>21.753</v>
      </c>
      <c r="T3327" s="32">
        <v>11.557252</v>
      </c>
      <c r="U3327" s="32">
        <v>39.502000000000002</v>
      </c>
      <c r="V3327" s="43">
        <v>2.1700000000000001E-3</v>
      </c>
      <c r="W3327" s="44">
        <v>7.4999999999999993E-5</v>
      </c>
      <c r="X3327" s="43">
        <v>4.3999999999999999E-5</v>
      </c>
      <c r="Y3327" s="32">
        <v>9.73</v>
      </c>
      <c r="Z3327" s="41">
        <v>0.43361200000000366</v>
      </c>
      <c r="AA3327" s="45">
        <v>3.176953124999999E-2</v>
      </c>
      <c r="AB3327" s="45">
        <v>3.6679640625000003E-2</v>
      </c>
      <c r="AD3327"/>
      <c r="AE3327"/>
      <c r="AF3327"/>
      <c r="AG3327"/>
      <c r="AH3327"/>
      <c r="AI3327"/>
      <c r="AK3327">
        <v>722.95799999999997</v>
      </c>
      <c r="AL3327" s="40">
        <v>258.49259999999998</v>
      </c>
      <c r="AM3327" s="47">
        <v>0.11698</v>
      </c>
      <c r="AN3327" s="47">
        <v>3.9253999999999997E-2</v>
      </c>
      <c r="AO3327" s="7">
        <v>14.449</v>
      </c>
      <c r="AP3327" s="7">
        <v>16.362715999999999</v>
      </c>
      <c r="AQ3327" s="7">
        <v>22.494</v>
      </c>
      <c r="AR3327" s="47">
        <v>5.4381999999999998E-3</v>
      </c>
      <c r="AS3327" s="48">
        <v>7.4152000000000004E-5</v>
      </c>
      <c r="AT3327" s="48">
        <v>7.5309999999999996E-5</v>
      </c>
      <c r="AU3327" s="7">
        <v>15.148999999999999</v>
      </c>
      <c r="AV3327" s="40">
        <v>8.8880000000000001E-3</v>
      </c>
      <c r="AW3327" s="47">
        <v>8.8800000000000001E-4</v>
      </c>
      <c r="AX3327" s="47">
        <v>5.6964572187499993E-2</v>
      </c>
      <c r="AZ3327" s="40">
        <v>724.875</v>
      </c>
      <c r="BA3327" s="40">
        <v>723.875</v>
      </c>
      <c r="BB3327" s="40">
        <v>291.37117000000001</v>
      </c>
      <c r="BC3327" s="7">
        <v>7.4550000000000001</v>
      </c>
      <c r="BD3327" s="7">
        <v>11.474220000000001</v>
      </c>
      <c r="BE3327" s="7">
        <v>12.484</v>
      </c>
      <c r="BF3327" s="47">
        <v>4.1399999999999996E-3</v>
      </c>
      <c r="BG3327" s="48">
        <v>1.8599999999999999E-4</v>
      </c>
      <c r="BH3327" s="48">
        <v>5.8999999999999998E-5</v>
      </c>
      <c r="BI3327" s="7">
        <v>10.848000000000001</v>
      </c>
      <c r="BJ3327" s="40">
        <v>8.8799999999999997E-6</v>
      </c>
      <c r="BK3327" s="48">
        <v>0.10352343750000001</v>
      </c>
      <c r="BL3327" s="48">
        <v>4.503396875E-2</v>
      </c>
    </row>
    <row r="3328" spans="17:64" x14ac:dyDescent="0.3">
      <c r="Q3328" s="41">
        <v>721.85599999999999</v>
      </c>
      <c r="R3328" s="41">
        <v>131.005</v>
      </c>
      <c r="S3328" s="32">
        <v>21.472000000000001</v>
      </c>
      <c r="T3328" s="32">
        <v>10.343648</v>
      </c>
      <c r="U3328" s="32">
        <v>41.094000000000001</v>
      </c>
      <c r="V3328" s="43">
        <v>2.0500000000000002E-3</v>
      </c>
      <c r="W3328" s="44">
        <v>6.0000000000000002E-5</v>
      </c>
      <c r="X3328" s="43">
        <v>3.3000000000000003E-5</v>
      </c>
      <c r="Y3328" s="32">
        <v>8.5399999999999991</v>
      </c>
      <c r="Z3328" s="41">
        <v>2.5302879999999988</v>
      </c>
      <c r="AA3328" s="45">
        <v>1.9160156249999998E-2</v>
      </c>
      <c r="AB3328" s="45">
        <v>2.6084453125E-2</v>
      </c>
      <c r="AD3328"/>
      <c r="AE3328"/>
      <c r="AF3328"/>
      <c r="AG3328"/>
      <c r="AH3328"/>
      <c r="AI3328"/>
      <c r="AK3328">
        <v>722.875</v>
      </c>
      <c r="AL3328" s="40">
        <v>258.505</v>
      </c>
      <c r="AM3328" s="47">
        <v>4.2985000000000002E-2</v>
      </c>
      <c r="AN3328" s="47">
        <v>4.0196999999999997E-2</v>
      </c>
      <c r="AO3328" s="7">
        <v>11.523999999999999</v>
      </c>
      <c r="AP3328" s="7">
        <v>15.037016000000001</v>
      </c>
      <c r="AQ3328" s="7">
        <v>18.97</v>
      </c>
      <c r="AR3328" s="47">
        <v>4.8487000000000001E-3</v>
      </c>
      <c r="AS3328" s="48">
        <v>7.5123999999999994E-5</v>
      </c>
      <c r="AT3328" s="48">
        <v>7.449E-5</v>
      </c>
      <c r="AU3328" s="7">
        <v>14.069000000000001</v>
      </c>
      <c r="AV3328" s="40">
        <v>8.8880000000000001E-3</v>
      </c>
      <c r="AW3328" s="47">
        <v>8.8800000000000001E-4</v>
      </c>
      <c r="AX3328" s="47">
        <v>5.8133213593750004E-2</v>
      </c>
      <c r="AZ3328" s="40">
        <v>724.79200000000003</v>
      </c>
      <c r="BA3328" s="40">
        <v>723.79200000000003</v>
      </c>
      <c r="BB3328" s="40">
        <v>291.38862</v>
      </c>
      <c r="BC3328" s="7">
        <v>5.42</v>
      </c>
      <c r="BD3328" s="7">
        <v>11.255280000000001</v>
      </c>
      <c r="BE3328" s="7">
        <v>10.035</v>
      </c>
      <c r="BF3328" s="47">
        <v>3.6800000000000001E-3</v>
      </c>
      <c r="BG3328" s="48">
        <v>1.6100000000000001E-4</v>
      </c>
      <c r="BH3328" s="48">
        <v>6.0000000000000002E-5</v>
      </c>
      <c r="BI3328" s="7">
        <v>10.8</v>
      </c>
      <c r="BJ3328" s="40">
        <v>0.30067999999999984</v>
      </c>
      <c r="BK3328" s="48">
        <v>8.7687500000000015E-2</v>
      </c>
      <c r="BL3328" s="48">
        <v>4.7585749999999996E-2</v>
      </c>
    </row>
    <row r="3329" spans="17:64" x14ac:dyDescent="0.3">
      <c r="Q3329" s="41">
        <v>721.76900000000001</v>
      </c>
      <c r="R3329" s="41">
        <v>131.01300000000001</v>
      </c>
      <c r="S3329" s="32">
        <v>19.228999999999999</v>
      </c>
      <c r="T3329" s="32">
        <v>9.0552360000000007</v>
      </c>
      <c r="U3329" s="32">
        <v>38.106999999999999</v>
      </c>
      <c r="V3329" s="43">
        <v>1.8799999999999999E-3</v>
      </c>
      <c r="W3329" s="44">
        <v>5.5999999999999999E-5</v>
      </c>
      <c r="X3329" s="43">
        <v>2.8E-5</v>
      </c>
      <c r="Y3329" s="32">
        <v>7.44</v>
      </c>
      <c r="Z3329" s="41">
        <v>3.5717160000000021</v>
      </c>
      <c r="AA3329" s="45">
        <v>1.8546875000000001E-2</v>
      </c>
      <c r="AB3329" s="45">
        <v>2.1657937500000002E-2</v>
      </c>
      <c r="AD3329"/>
      <c r="AE3329"/>
      <c r="AF3329"/>
      <c r="AG3329"/>
      <c r="AH3329"/>
      <c r="AI3329"/>
      <c r="AK3329">
        <v>722.79200000000003</v>
      </c>
      <c r="AL3329" s="40">
        <v>258.51607000000001</v>
      </c>
      <c r="AM3329" s="47">
        <v>1.7809999999999999E-2</v>
      </c>
      <c r="AN3329" s="47">
        <v>1.4213999999999999E-2</v>
      </c>
      <c r="AO3329" s="7">
        <v>6.7779999999999996</v>
      </c>
      <c r="AP3329" s="7">
        <v>13.783352000000001</v>
      </c>
      <c r="AQ3329" s="7">
        <v>12.667</v>
      </c>
      <c r="AR3329" s="47">
        <v>3.7063999999999999E-3</v>
      </c>
      <c r="AS3329" s="48">
        <v>7.1282E-5</v>
      </c>
      <c r="AT3329" s="48">
        <v>7.1894E-5</v>
      </c>
      <c r="AU3329" s="7">
        <v>13.214</v>
      </c>
      <c r="AV3329" s="40">
        <v>0.49371200000000037</v>
      </c>
      <c r="AW3329" s="47">
        <v>8.8800000000000001E-4</v>
      </c>
      <c r="AX3329" s="47">
        <v>5.9390691250000002E-2</v>
      </c>
      <c r="AZ3329" s="40">
        <v>724.70799999999997</v>
      </c>
      <c r="BA3329" s="40">
        <v>723.70799999999997</v>
      </c>
      <c r="BB3329" s="40">
        <v>291.40625</v>
      </c>
      <c r="BC3329" s="7">
        <v>3.61</v>
      </c>
      <c r="BD3329" s="7">
        <v>11.300240000000001</v>
      </c>
      <c r="BE3329" s="7">
        <v>7.4969999999999999</v>
      </c>
      <c r="BF3329" s="47">
        <v>2.8500000000000001E-3</v>
      </c>
      <c r="BG3329" s="48">
        <v>1.11E-4</v>
      </c>
      <c r="BH3329" s="48">
        <v>5.1999999999999997E-5</v>
      </c>
      <c r="BI3329" s="7">
        <v>10.997</v>
      </c>
      <c r="BJ3329" s="40">
        <v>1.0134400000000001</v>
      </c>
      <c r="BK3329" s="48">
        <v>5.4222656249999994E-2</v>
      </c>
      <c r="BL3329" s="48">
        <v>4.2385703125E-2</v>
      </c>
    </row>
    <row r="3330" spans="17:64" x14ac:dyDescent="0.3">
      <c r="Q3330" s="41">
        <v>721.69299999999998</v>
      </c>
      <c r="R3330" s="41">
        <v>131.02000000000001</v>
      </c>
      <c r="S3330" s="32">
        <v>16.411999999999999</v>
      </c>
      <c r="T3330" s="32">
        <v>7.618608</v>
      </c>
      <c r="U3330" s="32">
        <v>32.927999999999997</v>
      </c>
      <c r="V3330" s="43">
        <v>1.82E-3</v>
      </c>
      <c r="W3330" s="44">
        <v>4.8000000000000001E-5</v>
      </c>
      <c r="X3330" s="43">
        <v>4.0000000000000003E-5</v>
      </c>
      <c r="Y3330" s="32">
        <v>6.24</v>
      </c>
      <c r="Z3330" s="41">
        <v>3.4520479999999978</v>
      </c>
      <c r="AA3330" s="45">
        <v>1.1742187499999999E-2</v>
      </c>
      <c r="AB3330" s="45">
        <v>3.3860343750000001E-2</v>
      </c>
      <c r="AD3330"/>
      <c r="AE3330"/>
      <c r="AF3330"/>
      <c r="AG3330"/>
      <c r="AH3330"/>
      <c r="AI3330"/>
      <c r="AK3330">
        <v>722.70799999999997</v>
      </c>
      <c r="AL3330" s="40">
        <v>258.52859999999998</v>
      </c>
      <c r="AM3330" s="47">
        <v>1.4034E-2</v>
      </c>
      <c r="AN3330" s="47">
        <v>1.5237000000000001E-2</v>
      </c>
      <c r="AO3330" s="7">
        <v>3.02</v>
      </c>
      <c r="AP3330" s="7">
        <v>13.914679999999999</v>
      </c>
      <c r="AQ3330" s="7">
        <v>7.8891999999999998</v>
      </c>
      <c r="AR3330" s="47">
        <v>3.3490999999999998E-3</v>
      </c>
      <c r="AS3330" s="48">
        <v>7.2685E-5</v>
      </c>
      <c r="AT3330" s="48">
        <v>7.1338E-5</v>
      </c>
      <c r="AU3330" s="7">
        <v>13.661</v>
      </c>
      <c r="AV3330" s="40">
        <v>2.4652799999999999</v>
      </c>
      <c r="AW3330" s="47">
        <v>5.9646484374999966E-3</v>
      </c>
      <c r="AX3330" s="47">
        <v>6.0040020468750004E-2</v>
      </c>
      <c r="AZ3330" s="40">
        <v>724.625</v>
      </c>
      <c r="BA3330" s="40">
        <v>723.625</v>
      </c>
      <c r="BB3330" s="40">
        <v>291.42372</v>
      </c>
      <c r="BC3330" s="7">
        <v>2.3839999999999999</v>
      </c>
      <c r="BD3330" s="7">
        <v>11.943256</v>
      </c>
      <c r="BE3330" s="7">
        <v>5.6479999999999997</v>
      </c>
      <c r="BF3330" s="47">
        <v>2.7000000000000001E-3</v>
      </c>
      <c r="BG3330" s="48">
        <v>1.1E-4</v>
      </c>
      <c r="BH3330" s="48">
        <v>4.1999999999999998E-5</v>
      </c>
      <c r="BI3330" s="7">
        <v>11.743</v>
      </c>
      <c r="BJ3330" s="40">
        <v>1.3663359999999996</v>
      </c>
      <c r="BK3330" s="48">
        <v>5.6210937500000002E-2</v>
      </c>
      <c r="BL3330" s="48">
        <v>3.2891718749999993E-2</v>
      </c>
    </row>
    <row r="3331" spans="17:64" x14ac:dyDescent="0.3">
      <c r="Q3331" s="41">
        <v>721.60699999999997</v>
      </c>
      <c r="R3331" s="41">
        <v>131.02799999999999</v>
      </c>
      <c r="S3331" s="32">
        <v>13.37</v>
      </c>
      <c r="T3331" s="32">
        <v>7.2630799999999995</v>
      </c>
      <c r="U3331" s="32">
        <v>27.28</v>
      </c>
      <c r="V3331" s="43">
        <v>1.3600000000000001E-3</v>
      </c>
      <c r="W3331" s="44">
        <v>4.6E-5</v>
      </c>
      <c r="X3331" s="43">
        <v>6.3E-5</v>
      </c>
      <c r="Y3331" s="32">
        <v>6.14</v>
      </c>
      <c r="Z3331" s="41">
        <v>3.2674800000000026</v>
      </c>
      <c r="AA3331" s="45">
        <v>1.8906249999999996E-2</v>
      </c>
      <c r="AB3331" s="45">
        <v>5.8412124999999995E-2</v>
      </c>
      <c r="AD3331"/>
      <c r="AE3331"/>
      <c r="AF3331"/>
      <c r="AG3331"/>
      <c r="AH3331"/>
      <c r="AI3331"/>
      <c r="AK3331">
        <v>722.625</v>
      </c>
      <c r="AL3331" s="40">
        <v>258.54059999999998</v>
      </c>
      <c r="AM3331" s="47">
        <v>2.4982000000000001E-2</v>
      </c>
      <c r="AN3331" s="47">
        <v>1.3119E-2</v>
      </c>
      <c r="AO3331" s="7">
        <v>1.827</v>
      </c>
      <c r="AP3331" s="7">
        <v>15.205468</v>
      </c>
      <c r="AQ3331" s="7">
        <v>7.3985000000000003</v>
      </c>
      <c r="AR3331" s="47">
        <v>2.5883999999999998E-3</v>
      </c>
      <c r="AS3331" s="48">
        <v>7.6732999999999999E-5</v>
      </c>
      <c r="AT3331" s="48">
        <v>7.3555999999999998E-5</v>
      </c>
      <c r="AU3331" s="7">
        <v>15.052</v>
      </c>
      <c r="AV3331" s="40">
        <v>4.1172079999999998</v>
      </c>
      <c r="AW3331" s="47">
        <v>2.5167218750000005E-2</v>
      </c>
      <c r="AX3331" s="47">
        <v>6.4824194374999991E-2</v>
      </c>
      <c r="AZ3331" s="40">
        <v>724.54200000000003</v>
      </c>
      <c r="BA3331" s="40">
        <v>723.54200000000003</v>
      </c>
      <c r="BB3331" s="40">
        <v>291.44103999999999</v>
      </c>
      <c r="BC3331" s="7">
        <v>1.883</v>
      </c>
      <c r="BD3331" s="7">
        <v>12.172172</v>
      </c>
      <c r="BE3331" s="7">
        <v>5.7960000000000003</v>
      </c>
      <c r="BF3331" s="47">
        <v>2.7299999999999998E-3</v>
      </c>
      <c r="BG3331" s="48">
        <v>8.2999999999999998E-5</v>
      </c>
      <c r="BH3331" s="48">
        <v>8.3999999999999995E-5</v>
      </c>
      <c r="BI3331" s="7">
        <v>12.013999999999999</v>
      </c>
      <c r="BJ3331" s="40">
        <v>2.4141320000000004</v>
      </c>
      <c r="BK3331" s="48">
        <v>2.8613281250000008E-2</v>
      </c>
      <c r="BL3331" s="48">
        <v>7.4790515624999998E-2</v>
      </c>
    </row>
    <row r="3332" spans="17:64" x14ac:dyDescent="0.3">
      <c r="Q3332" s="41">
        <v>721.52</v>
      </c>
      <c r="R3332" s="41">
        <v>131.036</v>
      </c>
      <c r="S3332" s="32">
        <v>10.816000000000001</v>
      </c>
      <c r="T3332" s="32">
        <v>7.2585439999999997</v>
      </c>
      <c r="U3332" s="32">
        <v>22.731999999999999</v>
      </c>
      <c r="V3332" s="43">
        <v>7.1000000000000002E-4</v>
      </c>
      <c r="W3332" s="44">
        <v>5.7000000000000003E-5</v>
      </c>
      <c r="X3332" s="43">
        <v>6.8999999999999997E-5</v>
      </c>
      <c r="Y3332" s="32">
        <v>6.35</v>
      </c>
      <c r="Z3332" s="41">
        <v>3.3064639999999983</v>
      </c>
      <c r="AA3332" s="45">
        <v>4.2855468750000007E-2</v>
      </c>
      <c r="AB3332" s="45">
        <v>6.6604859374999992E-2</v>
      </c>
      <c r="AD3332"/>
      <c r="AE3332"/>
      <c r="AF3332"/>
      <c r="AG3332"/>
      <c r="AH3332"/>
      <c r="AI3332"/>
      <c r="AK3332">
        <v>722.54200000000003</v>
      </c>
      <c r="AL3332" s="40">
        <v>258.55228</v>
      </c>
      <c r="AM3332" s="47">
        <v>3.8343000000000002E-2</v>
      </c>
      <c r="AN3332" s="47">
        <v>1.1712E-2</v>
      </c>
      <c r="AO3332" s="7">
        <v>2.2080000000000002</v>
      </c>
      <c r="AP3332" s="7">
        <v>15.891472</v>
      </c>
      <c r="AQ3332" s="7">
        <v>9.5556000000000001</v>
      </c>
      <c r="AR3332" s="47">
        <v>3.3736E-3</v>
      </c>
      <c r="AS3332" s="48">
        <v>7.7566999999999998E-5</v>
      </c>
      <c r="AT3332" s="48">
        <v>7.9615000000000003E-5</v>
      </c>
      <c r="AU3332" s="7">
        <v>15.706</v>
      </c>
      <c r="AV3332" s="40">
        <v>5.5900319999999999</v>
      </c>
      <c r="AW3332" s="47">
        <v>1.03585625E-2</v>
      </c>
      <c r="AX3332" s="47">
        <v>6.8234371250000009E-2</v>
      </c>
      <c r="AZ3332" s="40">
        <v>724.45799999999997</v>
      </c>
      <c r="BA3332" s="40">
        <v>723.45799999999997</v>
      </c>
      <c r="BB3332" s="40">
        <v>291.45875000000001</v>
      </c>
      <c r="BC3332" s="7">
        <v>1.9379999999999999</v>
      </c>
      <c r="BD3332" s="7">
        <v>12.646792</v>
      </c>
      <c r="BE3332" s="7">
        <v>6.524</v>
      </c>
      <c r="BF3332" s="47">
        <v>2.6700000000000001E-3</v>
      </c>
      <c r="BG3332" s="48">
        <v>5.3000000000000001E-5</v>
      </c>
      <c r="BH3332" s="48">
        <v>9.0000000000000006E-5</v>
      </c>
      <c r="BI3332" s="7">
        <v>12.484</v>
      </c>
      <c r="BJ3332" s="40">
        <v>3.0433520000000001</v>
      </c>
      <c r="BK3332" s="48">
        <v>8.8800000000000001E-4</v>
      </c>
      <c r="BL3332" s="48">
        <v>8.0992921874999999E-2</v>
      </c>
    </row>
    <row r="3333" spans="17:64" x14ac:dyDescent="0.3">
      <c r="Q3333" s="41">
        <v>721.43399999999997</v>
      </c>
      <c r="R3333" s="41">
        <v>131.04400000000001</v>
      </c>
      <c r="S3333" s="32">
        <v>8.7059999999999995</v>
      </c>
      <c r="T3333" s="32">
        <v>7.7213039999999999</v>
      </c>
      <c r="U3333" s="32">
        <v>19.21</v>
      </c>
      <c r="V3333" s="43">
        <v>7.5000000000000002E-4</v>
      </c>
      <c r="W3333" s="44">
        <v>6.3999999999999997E-5</v>
      </c>
      <c r="X3333" s="43">
        <v>8.2000000000000001E-5</v>
      </c>
      <c r="Y3333" s="32">
        <v>6.99</v>
      </c>
      <c r="Z3333" s="41">
        <v>3.5740240000000014</v>
      </c>
      <c r="AA3333" s="45">
        <v>4.9058593749999997E-2</v>
      </c>
      <c r="AB3333" s="45">
        <v>7.9469921875000002E-2</v>
      </c>
      <c r="AD3333"/>
      <c r="AE3333"/>
      <c r="AF3333"/>
      <c r="AG3333"/>
      <c r="AH3333"/>
      <c r="AI3333"/>
      <c r="AK3333">
        <v>722.45799999999997</v>
      </c>
      <c r="AL3333" s="40">
        <v>258.56459999999998</v>
      </c>
      <c r="AM3333" s="47">
        <v>4.0869999999999997E-2</v>
      </c>
      <c r="AN3333" s="47">
        <v>1.0869E-2</v>
      </c>
      <c r="AO3333" s="7">
        <v>2.8170000000000002</v>
      </c>
      <c r="AP3333" s="7">
        <v>15.318628</v>
      </c>
      <c r="AQ3333" s="7">
        <v>9.8397000000000006</v>
      </c>
      <c r="AR3333" s="47">
        <v>4.1573000000000001E-3</v>
      </c>
      <c r="AS3333" s="48">
        <v>7.7675000000000004E-5</v>
      </c>
      <c r="AT3333" s="48">
        <v>7.1092000000000003E-5</v>
      </c>
      <c r="AU3333" s="7">
        <v>15.082000000000001</v>
      </c>
      <c r="AV3333" s="40">
        <v>4.7803680000000002</v>
      </c>
      <c r="AW3333" s="47">
        <v>8.8800000000000001E-4</v>
      </c>
      <c r="AX3333" s="47">
        <v>5.7067608281250001E-2</v>
      </c>
      <c r="AZ3333" s="40">
        <v>724.375</v>
      </c>
      <c r="BA3333" s="40">
        <v>723.375</v>
      </c>
      <c r="BB3333" s="40">
        <v>291.47624999999999</v>
      </c>
      <c r="BC3333" s="7">
        <v>2.3570000000000002</v>
      </c>
      <c r="BD3333" s="7">
        <v>13.481988000000001</v>
      </c>
      <c r="BE3333" s="7">
        <v>7.4290000000000003</v>
      </c>
      <c r="BF3333" s="47">
        <v>2.3800000000000002E-3</v>
      </c>
      <c r="BG3333" s="48">
        <v>4.8999999999999998E-5</v>
      </c>
      <c r="BH3333" s="48">
        <v>6.7000000000000002E-5</v>
      </c>
      <c r="BI3333" s="7">
        <v>13.284000000000001</v>
      </c>
      <c r="BJ3333" s="40">
        <v>3.1958279999999997</v>
      </c>
      <c r="BK3333" s="48">
        <v>1.5859375000000005E-3</v>
      </c>
      <c r="BL3333" s="48">
        <v>5.8971218749999998E-2</v>
      </c>
    </row>
    <row r="3334" spans="17:64" x14ac:dyDescent="0.3">
      <c r="Q3334" s="41">
        <v>721.35799999999995</v>
      </c>
      <c r="R3334" s="41">
        <v>131.05099999999999</v>
      </c>
      <c r="S3334" s="32">
        <v>7.1609999999999996</v>
      </c>
      <c r="T3334" s="32">
        <v>9.3215240000000001</v>
      </c>
      <c r="U3334" s="32">
        <v>16.105</v>
      </c>
      <c r="V3334" s="43">
        <v>8.5999999999999998E-4</v>
      </c>
      <c r="W3334" s="44">
        <v>6.3E-5</v>
      </c>
      <c r="X3334" s="43">
        <v>8.6000000000000003E-5</v>
      </c>
      <c r="Y3334" s="32">
        <v>8.7200000000000006</v>
      </c>
      <c r="Z3334" s="41">
        <v>3.2438440000000011</v>
      </c>
      <c r="AA3334" s="45">
        <v>4.5867187499999997E-2</v>
      </c>
      <c r="AB3334" s="45">
        <v>8.3098843749999998E-2</v>
      </c>
      <c r="AD3334"/>
      <c r="AE3334"/>
      <c r="AF3334"/>
      <c r="AG3334"/>
      <c r="AH3334"/>
      <c r="AI3334"/>
      <c r="AK3334">
        <v>722.375</v>
      </c>
      <c r="AL3334" s="40">
        <v>258.577</v>
      </c>
      <c r="AM3334" s="47">
        <v>3.7657999999999997E-2</v>
      </c>
      <c r="AN3334" s="47">
        <v>9.1105999999999999E-3</v>
      </c>
      <c r="AO3334" s="7">
        <v>3.714</v>
      </c>
      <c r="AP3334" s="7">
        <v>14.193975999999999</v>
      </c>
      <c r="AQ3334" s="7">
        <v>10.395</v>
      </c>
      <c r="AR3334" s="47">
        <v>4.4746999999999999E-3</v>
      </c>
      <c r="AS3334" s="48">
        <v>7.8574999999999999E-5</v>
      </c>
      <c r="AT3334" s="48">
        <v>5.6975000000000003E-5</v>
      </c>
      <c r="AU3334" s="7">
        <v>13.882</v>
      </c>
      <c r="AV3334" s="40">
        <v>3.7246559999999995</v>
      </c>
      <c r="AW3334" s="47">
        <v>8.8800000000000001E-4</v>
      </c>
      <c r="AX3334" s="47">
        <v>4.1879879218750006E-2</v>
      </c>
      <c r="AZ3334" s="40">
        <v>724.29200000000003</v>
      </c>
      <c r="BA3334" s="40">
        <v>723.29200000000003</v>
      </c>
      <c r="BB3334" s="40">
        <v>291.49354</v>
      </c>
      <c r="BC3334" s="7">
        <v>3.04</v>
      </c>
      <c r="BD3334" s="7">
        <v>14.10036</v>
      </c>
      <c r="BE3334" s="7">
        <v>8.26</v>
      </c>
      <c r="BF3334" s="47">
        <v>2.3500000000000001E-3</v>
      </c>
      <c r="BG3334" s="48">
        <v>5.3999999999999998E-5</v>
      </c>
      <c r="BH3334" s="48">
        <v>5.5000000000000002E-5</v>
      </c>
      <c r="BI3334" s="7">
        <v>13.845000000000001</v>
      </c>
      <c r="BJ3334" s="40">
        <v>2.80016</v>
      </c>
      <c r="BK3334" s="48">
        <v>7.1835937499999947E-3</v>
      </c>
      <c r="BL3334" s="48">
        <v>4.7072421874999999E-2</v>
      </c>
    </row>
    <row r="3335" spans="17:64" x14ac:dyDescent="0.3">
      <c r="Q3335" s="41">
        <v>721.27099999999996</v>
      </c>
      <c r="R3335" s="41">
        <v>131.059</v>
      </c>
      <c r="S3335" s="32">
        <v>6.3550000000000004</v>
      </c>
      <c r="T3335" s="32">
        <v>11.23382</v>
      </c>
      <c r="U3335" s="32">
        <v>13.037000000000001</v>
      </c>
      <c r="V3335" s="43">
        <v>1.3500000000000001E-3</v>
      </c>
      <c r="W3335" s="44">
        <v>6.2000000000000003E-5</v>
      </c>
      <c r="X3335" s="43">
        <v>6.4999999999999994E-5</v>
      </c>
      <c r="Y3335" s="32">
        <v>10.7</v>
      </c>
      <c r="Z3335" s="41">
        <v>1.6234199999999994</v>
      </c>
      <c r="AA3335" s="45">
        <v>3.510546875E-2</v>
      </c>
      <c r="AB3335" s="45">
        <v>6.0445859374999994E-2</v>
      </c>
      <c r="AD3335"/>
      <c r="AE3335"/>
      <c r="AF3335"/>
      <c r="AG3335"/>
      <c r="AH3335"/>
      <c r="AI3335"/>
      <c r="AK3335">
        <v>722.29200000000003</v>
      </c>
      <c r="AL3335" s="40">
        <v>258.58908000000002</v>
      </c>
      <c r="AM3335" s="47">
        <v>4.7366999999999999E-2</v>
      </c>
      <c r="AN3335" s="47">
        <v>1.6799000000000001E-2</v>
      </c>
      <c r="AO3335" s="7">
        <v>5.0199999999999996</v>
      </c>
      <c r="AP3335" s="7">
        <v>12.910680000000001</v>
      </c>
      <c r="AQ3335" s="7">
        <v>9.7324999999999999</v>
      </c>
      <c r="AR3335" s="47">
        <v>3.9586999999999999E-3</v>
      </c>
      <c r="AS3335" s="48">
        <v>8.3423000000000004E-5</v>
      </c>
      <c r="AT3335" s="48">
        <v>5.6922999999999997E-5</v>
      </c>
      <c r="AU3335" s="7">
        <v>12.489000000000001</v>
      </c>
      <c r="AV3335" s="40">
        <v>0.71658000000000044</v>
      </c>
      <c r="AW3335" s="47">
        <v>4.5582734375000118E-3</v>
      </c>
      <c r="AX3335" s="47">
        <v>4.3568572968750004E-2</v>
      </c>
      <c r="AZ3335" s="40">
        <v>724.20799999999997</v>
      </c>
      <c r="BA3335" s="40">
        <v>723.20799999999997</v>
      </c>
      <c r="BB3335" s="40">
        <v>291.51125000000002</v>
      </c>
      <c r="BC3335" s="7">
        <v>4.1210000000000004</v>
      </c>
      <c r="BD3335" s="7">
        <v>14.578163999999999</v>
      </c>
      <c r="BE3335" s="7">
        <v>9.4870000000000001</v>
      </c>
      <c r="BF3335" s="47">
        <v>2.3500000000000001E-3</v>
      </c>
      <c r="BG3335" s="48">
        <v>5.8E-5</v>
      </c>
      <c r="BH3335" s="48">
        <v>6.2000000000000003E-5</v>
      </c>
      <c r="BI3335" s="7">
        <v>14.231999999999999</v>
      </c>
      <c r="BJ3335" s="40">
        <v>2.0856839999999988</v>
      </c>
      <c r="BK3335" s="48">
        <v>1.1183593749999996E-2</v>
      </c>
      <c r="BL3335" s="48">
        <v>5.4072421874999999E-2</v>
      </c>
    </row>
    <row r="3336" spans="17:64" x14ac:dyDescent="0.3">
      <c r="Q3336" s="41">
        <v>721.18499999999995</v>
      </c>
      <c r="R3336" s="41">
        <v>131.06700000000001</v>
      </c>
      <c r="S3336" s="32">
        <v>7.1319999999999997</v>
      </c>
      <c r="T3336" s="32">
        <v>14.019088</v>
      </c>
      <c r="U3336" s="32">
        <v>12.462</v>
      </c>
      <c r="V3336" s="43">
        <v>3.2599999999999999E-3</v>
      </c>
      <c r="W3336" s="44">
        <v>7.7000000000000001E-5</v>
      </c>
      <c r="X3336" s="43">
        <v>7.2999999999999999E-5</v>
      </c>
      <c r="Y3336" s="32">
        <v>13.42</v>
      </c>
      <c r="Z3336" s="41">
        <v>6.0736000000005674E-2</v>
      </c>
      <c r="AA3336" s="45">
        <v>1.2054687499999994E-2</v>
      </c>
      <c r="AB3336" s="45">
        <v>6.2002593750000008E-2</v>
      </c>
      <c r="AD3336"/>
      <c r="AE3336"/>
      <c r="AF3336"/>
      <c r="AG3336"/>
      <c r="AH3336"/>
      <c r="AI3336"/>
      <c r="AK3336">
        <v>722.20799999999997</v>
      </c>
      <c r="AL3336" s="40">
        <v>258.60059999999999</v>
      </c>
      <c r="AM3336" s="47">
        <v>5.1836E-2</v>
      </c>
      <c r="AN3336" s="47">
        <v>1.6112000000000001E-2</v>
      </c>
      <c r="AO3336" s="7">
        <v>6.7679999999999998</v>
      </c>
      <c r="AP3336" s="7">
        <v>12.442512000000001</v>
      </c>
      <c r="AQ3336" s="7">
        <v>11.236000000000001</v>
      </c>
      <c r="AR3336" s="47">
        <v>3.5155E-3</v>
      </c>
      <c r="AS3336" s="48">
        <v>8.6549000000000001E-5</v>
      </c>
      <c r="AT3336" s="48">
        <v>5.7976000000000002E-5</v>
      </c>
      <c r="AU3336" s="7">
        <v>11.874000000000001</v>
      </c>
      <c r="AV3336" s="40">
        <v>8.8880000000000001E-3</v>
      </c>
      <c r="AW3336" s="47">
        <v>1.6513648437499993E-2</v>
      </c>
      <c r="AX3336" s="47">
        <v>4.6116680468750004E-2</v>
      </c>
      <c r="AZ3336" s="40">
        <v>724.125</v>
      </c>
      <c r="BA3336" s="40">
        <v>723.125</v>
      </c>
      <c r="BB3336" s="40">
        <v>291.52875</v>
      </c>
      <c r="BC3336" s="7">
        <v>5.4720000000000004</v>
      </c>
      <c r="BD3336" s="7">
        <v>15.394648</v>
      </c>
      <c r="BE3336" s="7">
        <v>11.042999999999999</v>
      </c>
      <c r="BF3336" s="47">
        <v>2.3E-3</v>
      </c>
      <c r="BG3336" s="48">
        <v>6.6000000000000005E-5</v>
      </c>
      <c r="BH3336" s="48">
        <v>8.3999999999999995E-5</v>
      </c>
      <c r="BI3336" s="7">
        <v>14.935</v>
      </c>
      <c r="BJ3336" s="40">
        <v>1.2152879999999975</v>
      </c>
      <c r="BK3336" s="48">
        <v>2.0179687500000015E-2</v>
      </c>
      <c r="BL3336" s="48">
        <v>7.6241093749999989E-2</v>
      </c>
    </row>
    <row r="3337" spans="17:64" x14ac:dyDescent="0.3">
      <c r="Q3337" s="41">
        <v>721.10900000000004</v>
      </c>
      <c r="R3337" s="41">
        <v>131.07400000000001</v>
      </c>
      <c r="S3337" s="32">
        <v>9.6769999999999996</v>
      </c>
      <c r="T3337" s="32">
        <v>17.832868000000001</v>
      </c>
      <c r="U3337" s="32">
        <v>16.704999999999998</v>
      </c>
      <c r="V3337" s="43">
        <v>7.3499999999999998E-3</v>
      </c>
      <c r="W3337" s="44">
        <v>9.5000000000000005E-5</v>
      </c>
      <c r="X3337" s="43">
        <v>9.8999999999999994E-5</v>
      </c>
      <c r="Y3337" s="32">
        <v>17.02</v>
      </c>
      <c r="Z3337" s="41">
        <v>6.0736000000005674E-2</v>
      </c>
      <c r="AA3337" s="45">
        <v>3.3203125000000003E-3</v>
      </c>
      <c r="AB3337" s="45">
        <v>7.4205234374999998E-2</v>
      </c>
      <c r="AD3337"/>
      <c r="AE3337"/>
      <c r="AF3337"/>
      <c r="AG3337"/>
      <c r="AH3337"/>
      <c r="AI3337"/>
      <c r="AK3337">
        <v>722.125</v>
      </c>
      <c r="AL3337" s="40">
        <v>258.61259999999999</v>
      </c>
      <c r="AM3337" s="47">
        <v>5.7315999999999999E-2</v>
      </c>
      <c r="AN3337" s="47">
        <v>2.8809000000000001E-2</v>
      </c>
      <c r="AO3337" s="7">
        <v>8.2829999999999995</v>
      </c>
      <c r="AP3337" s="7">
        <v>11.554772</v>
      </c>
      <c r="AQ3337" s="7">
        <v>12.726000000000001</v>
      </c>
      <c r="AR3337" s="47">
        <v>4.2452999999999996E-3</v>
      </c>
      <c r="AS3337" s="48">
        <v>8.6747000000000001E-5</v>
      </c>
      <c r="AT3337" s="48">
        <v>5.8190999999999999E-5</v>
      </c>
      <c r="AU3337" s="7">
        <v>10.859</v>
      </c>
      <c r="AV3337" s="40">
        <v>8.8880000000000001E-3</v>
      </c>
      <c r="AW3337" s="47">
        <v>2.1726640625000086E-3</v>
      </c>
      <c r="AX3337" s="47">
        <v>4.3869745781249997E-2</v>
      </c>
      <c r="AZ3337" s="40">
        <v>724.04200000000003</v>
      </c>
      <c r="BA3337" s="40">
        <v>723.04200000000003</v>
      </c>
      <c r="BB3337" s="40">
        <v>291.54606000000001</v>
      </c>
      <c r="BC3337" s="7">
        <v>6.2320000000000002</v>
      </c>
      <c r="BD3337" s="7">
        <v>15.753488000000001</v>
      </c>
      <c r="BE3337" s="7">
        <v>12.108000000000001</v>
      </c>
      <c r="BF3337" s="47">
        <v>2.31E-3</v>
      </c>
      <c r="BG3337" s="48">
        <v>7.7000000000000001E-5</v>
      </c>
      <c r="BH3337" s="48">
        <v>1.47E-4</v>
      </c>
      <c r="BI3337" s="7">
        <v>15.23</v>
      </c>
      <c r="BJ3337" s="40">
        <v>0.91532800000000059</v>
      </c>
      <c r="BK3337" s="48">
        <v>3.0980468750000004E-2</v>
      </c>
      <c r="BL3337" s="48">
        <v>0.13920735937500001</v>
      </c>
    </row>
    <row r="3338" spans="17:64" x14ac:dyDescent="0.3">
      <c r="Q3338" s="41">
        <v>721.02200000000005</v>
      </c>
      <c r="R3338" s="41">
        <v>131.08199999999999</v>
      </c>
      <c r="S3338" s="32">
        <v>13.34</v>
      </c>
      <c r="T3338" s="32">
        <v>20.710560000000001</v>
      </c>
      <c r="U3338" s="32">
        <v>24.065000000000001</v>
      </c>
      <c r="V3338" s="43">
        <v>7.5700000000000003E-3</v>
      </c>
      <c r="W3338" s="44">
        <v>1.3300000000000001E-4</v>
      </c>
      <c r="X3338" s="43">
        <v>9.6000000000000002E-5</v>
      </c>
      <c r="Y3338" s="32">
        <v>19.59</v>
      </c>
      <c r="Z3338" s="41">
        <v>0.10636000000000223</v>
      </c>
      <c r="AA3338" s="45">
        <v>3.3203125000000003E-3</v>
      </c>
      <c r="AB3338" s="45">
        <v>7.0463078125000009E-2</v>
      </c>
      <c r="AD3338"/>
      <c r="AE3338"/>
      <c r="AF3338"/>
      <c r="AG3338"/>
      <c r="AH3338"/>
      <c r="AI3338"/>
      <c r="AK3338">
        <v>722.04200000000003</v>
      </c>
      <c r="AL3338" s="40">
        <v>258.62428</v>
      </c>
      <c r="AM3338" s="47">
        <v>6.6945000000000005E-2</v>
      </c>
      <c r="AN3338" s="47">
        <v>4.8328000000000003E-2</v>
      </c>
      <c r="AO3338" s="7">
        <v>8.7289999999999992</v>
      </c>
      <c r="AP3338" s="7">
        <v>10.705536</v>
      </c>
      <c r="AQ3338" s="7">
        <v>13.507999999999999</v>
      </c>
      <c r="AR3338" s="47">
        <v>4.5173000000000001E-3</v>
      </c>
      <c r="AS3338" s="48">
        <v>7.9202000000000005E-5</v>
      </c>
      <c r="AT3338" s="48">
        <v>5.1950999999999998E-5</v>
      </c>
      <c r="AU3338" s="7">
        <v>9.9723000000000006</v>
      </c>
      <c r="AV3338" s="40">
        <v>8.8880000000000001E-3</v>
      </c>
      <c r="AW3338" s="47">
        <v>8.8800000000000001E-4</v>
      </c>
      <c r="AX3338" s="47">
        <v>3.6712170781249998E-2</v>
      </c>
      <c r="AZ3338" s="40">
        <v>723.95799999999997</v>
      </c>
      <c r="BA3338" s="40">
        <v>722.95799999999997</v>
      </c>
      <c r="BB3338" s="40">
        <v>291.56045</v>
      </c>
      <c r="BC3338" s="7">
        <v>6.29</v>
      </c>
      <c r="BD3338" s="7">
        <v>15.95036</v>
      </c>
      <c r="BE3338" s="7">
        <v>12.327</v>
      </c>
      <c r="BF3338" s="47">
        <v>2.31E-3</v>
      </c>
      <c r="BG3338" s="48">
        <v>9.5000000000000005E-5</v>
      </c>
      <c r="BH3338" s="48">
        <v>1.4999999999999999E-4</v>
      </c>
      <c r="BI3338" s="7">
        <v>15.422000000000001</v>
      </c>
      <c r="BJ3338" s="40">
        <v>1.0301600000000004</v>
      </c>
      <c r="BK3338" s="48">
        <v>4.8980468750000006E-2</v>
      </c>
      <c r="BL3338" s="48">
        <v>0.14220735937499998</v>
      </c>
    </row>
    <row r="3339" spans="17:64" x14ac:dyDescent="0.3">
      <c r="Q3339" s="41">
        <v>720.93600000000004</v>
      </c>
      <c r="R3339" s="41">
        <v>131.09</v>
      </c>
      <c r="S3339" s="32">
        <v>16.279</v>
      </c>
      <c r="T3339" s="32">
        <v>21.927436</v>
      </c>
      <c r="U3339" s="32">
        <v>30.728000000000002</v>
      </c>
      <c r="V3339" s="43">
        <v>7.5700000000000003E-3</v>
      </c>
      <c r="W3339" s="44">
        <v>1.4200000000000001E-4</v>
      </c>
      <c r="X3339" s="43">
        <v>1.01E-4</v>
      </c>
      <c r="Y3339" s="32">
        <v>20.56</v>
      </c>
      <c r="Z3339" s="41">
        <v>1.4909160000000021</v>
      </c>
      <c r="AA3339" s="45">
        <v>3.3203125000000003E-3</v>
      </c>
      <c r="AB3339" s="45">
        <v>7.5463078124999999E-2</v>
      </c>
      <c r="AD3339"/>
      <c r="AE3339"/>
      <c r="AF3339"/>
      <c r="AG3339"/>
      <c r="AH3339"/>
      <c r="AI3339"/>
      <c r="AK3339">
        <v>721.95799999999997</v>
      </c>
      <c r="AL3339" s="40">
        <v>258.63659999999999</v>
      </c>
      <c r="AM3339" s="47">
        <v>1.8588E-2</v>
      </c>
      <c r="AN3339" s="47">
        <v>1.7756999999999998E-2</v>
      </c>
      <c r="AO3339" s="7">
        <v>7.7080000000000002</v>
      </c>
      <c r="AP3339" s="7">
        <v>10.018772</v>
      </c>
      <c r="AQ3339" s="7">
        <v>13.545</v>
      </c>
      <c r="AR3339" s="47">
        <v>4.0470000000000002E-3</v>
      </c>
      <c r="AS3339" s="48">
        <v>6.4561999999999996E-5</v>
      </c>
      <c r="AT3339" s="48">
        <v>4.0429000000000002E-5</v>
      </c>
      <c r="AU3339" s="7">
        <v>9.3712999999999997</v>
      </c>
      <c r="AV3339" s="40">
        <v>8.8880000000000001E-3</v>
      </c>
      <c r="AW3339" s="47">
        <v>8.8800000000000001E-4</v>
      </c>
      <c r="AX3339" s="47">
        <v>2.6776698437500003E-2</v>
      </c>
      <c r="AZ3339" s="40">
        <v>723.875</v>
      </c>
      <c r="BA3339" s="40">
        <v>722.875</v>
      </c>
      <c r="BB3339" s="40">
        <v>291.57123000000001</v>
      </c>
      <c r="BC3339" s="7">
        <v>5.7649999999999997</v>
      </c>
      <c r="BD3339" s="7">
        <v>16.118259999999999</v>
      </c>
      <c r="BE3339" s="7">
        <v>10.641</v>
      </c>
      <c r="BF3339" s="47">
        <v>2.2699999999999999E-3</v>
      </c>
      <c r="BG3339" s="48">
        <v>7.7000000000000001E-5</v>
      </c>
      <c r="BH3339" s="48">
        <v>9.7999999999999997E-5</v>
      </c>
      <c r="BI3339" s="7">
        <v>15.634</v>
      </c>
      <c r="BJ3339" s="40">
        <v>0.28706000000000031</v>
      </c>
      <c r="BK3339" s="48">
        <v>3.1777343750000006E-2</v>
      </c>
      <c r="BL3339" s="48">
        <v>9.0342296875000005E-2</v>
      </c>
    </row>
    <row r="3340" spans="17:64" x14ac:dyDescent="0.3">
      <c r="Q3340" s="41">
        <v>720.86</v>
      </c>
      <c r="R3340" s="41">
        <v>131.09700000000001</v>
      </c>
      <c r="S3340" s="32">
        <v>17.741</v>
      </c>
      <c r="T3340" s="32">
        <v>21.580244</v>
      </c>
      <c r="U3340" s="32">
        <v>34.927999999999997</v>
      </c>
      <c r="V3340" s="43">
        <v>7.3600000000000002E-3</v>
      </c>
      <c r="W3340" s="44">
        <v>1.4300000000000001E-4</v>
      </c>
      <c r="X3340" s="43">
        <v>1.01E-4</v>
      </c>
      <c r="Y3340" s="32">
        <v>20.09</v>
      </c>
      <c r="Z3340" s="41">
        <v>3.0651639999999958</v>
      </c>
      <c r="AA3340" s="45">
        <v>3.3203125000000003E-3</v>
      </c>
      <c r="AB3340" s="45">
        <v>7.6171499999999989E-2</v>
      </c>
      <c r="AD3340"/>
      <c r="AE3340"/>
      <c r="AF3340"/>
      <c r="AG3340"/>
      <c r="AH3340"/>
      <c r="AI3340"/>
      <c r="AK3340">
        <v>721.875</v>
      </c>
      <c r="AL3340" s="40">
        <v>258.649</v>
      </c>
      <c r="AM3340" s="47">
        <v>1.1379E-2</v>
      </c>
      <c r="AN3340" s="47">
        <v>6.5272999999999998E-3</v>
      </c>
      <c r="AO3340" s="7">
        <v>5.4960000000000004</v>
      </c>
      <c r="AP3340" s="7">
        <v>9.2736640000000001</v>
      </c>
      <c r="AQ3340" s="7">
        <v>9.9426000000000005</v>
      </c>
      <c r="AR3340" s="47">
        <v>3.1340999999999999E-3</v>
      </c>
      <c r="AS3340" s="48">
        <v>4.7936999999999999E-5</v>
      </c>
      <c r="AT3340" s="48">
        <v>2.7824999999999999E-5</v>
      </c>
      <c r="AU3340" s="7">
        <v>8.8119999999999994</v>
      </c>
      <c r="AV3340" s="40">
        <v>7.1783999999999182E-2</v>
      </c>
      <c r="AW3340" s="47">
        <v>8.8800000000000001E-4</v>
      </c>
      <c r="AX3340" s="47">
        <v>1.7252309531249999E-2</v>
      </c>
      <c r="AZ3340" s="40">
        <v>723.79200000000003</v>
      </c>
      <c r="BA3340" s="40">
        <v>722.79200000000003</v>
      </c>
      <c r="BB3340" s="40">
        <v>291.58201000000003</v>
      </c>
      <c r="BC3340" s="7">
        <v>4.1740000000000004</v>
      </c>
      <c r="BD3340" s="7">
        <v>15.912616</v>
      </c>
      <c r="BE3340" s="7">
        <v>7.4130000000000003</v>
      </c>
      <c r="BF3340" s="47">
        <v>2.2200000000000002E-3</v>
      </c>
      <c r="BG3340" s="48">
        <v>5.3999999999999998E-5</v>
      </c>
      <c r="BH3340" s="48">
        <v>9.5000000000000005E-5</v>
      </c>
      <c r="BI3340" s="7">
        <v>15.561999999999999</v>
      </c>
      <c r="BJ3340" s="40">
        <v>8.8799999999999997E-6</v>
      </c>
      <c r="BK3340" s="48">
        <v>9.7734374999999957E-3</v>
      </c>
      <c r="BL3340" s="48">
        <v>8.7510968750000001E-2</v>
      </c>
    </row>
    <row r="3341" spans="17:64" x14ac:dyDescent="0.3">
      <c r="Q3341" s="41">
        <v>720.774</v>
      </c>
      <c r="R3341" s="41">
        <v>131.10499999999999</v>
      </c>
      <c r="S3341" s="32">
        <v>18.399999999999999</v>
      </c>
      <c r="T3341" s="32">
        <v>19.875599999999999</v>
      </c>
      <c r="U3341" s="32">
        <v>37.061</v>
      </c>
      <c r="V3341" s="43">
        <v>6.4799999999999996E-3</v>
      </c>
      <c r="W3341" s="44">
        <v>1.7799999999999999E-4</v>
      </c>
      <c r="X3341" s="43">
        <v>9.7E-5</v>
      </c>
      <c r="Y3341" s="32">
        <v>18.329999999999998</v>
      </c>
      <c r="Z3341" s="41">
        <v>4.0146000000000015</v>
      </c>
      <c r="AA3341" s="45">
        <v>4.8906249999999984E-2</v>
      </c>
      <c r="AB3341" s="45">
        <v>7.5140125000000002E-2</v>
      </c>
      <c r="AD3341"/>
      <c r="AE3341"/>
      <c r="AF3341"/>
      <c r="AG3341"/>
      <c r="AH3341"/>
      <c r="AI3341"/>
      <c r="AK3341">
        <v>721.79200000000003</v>
      </c>
      <c r="AL3341" s="40">
        <v>258.66007000000002</v>
      </c>
      <c r="AM3341" s="47">
        <v>1.1325999999999999E-2</v>
      </c>
      <c r="AN3341" s="47">
        <v>8.9730000000000001E-3</v>
      </c>
      <c r="AO3341" s="7">
        <v>3.1230000000000002</v>
      </c>
      <c r="AP3341" s="7">
        <v>9.1380320000000008</v>
      </c>
      <c r="AQ3341" s="7">
        <v>7.0125000000000002</v>
      </c>
      <c r="AR3341" s="47">
        <v>1.5753E-3</v>
      </c>
      <c r="AS3341" s="48">
        <v>4.2821000000000002E-5</v>
      </c>
      <c r="AT3341" s="48">
        <v>2.5707999999999998E-5</v>
      </c>
      <c r="AU3341" s="7">
        <v>8.8757000000000001</v>
      </c>
      <c r="AV3341" s="40">
        <v>1.4035919999999997</v>
      </c>
      <c r="AW3341" s="47">
        <v>1.1438070312500005E-2</v>
      </c>
      <c r="AX3341" s="47">
        <v>2.0393823906250001E-2</v>
      </c>
      <c r="AZ3341" s="40">
        <v>723.70799999999997</v>
      </c>
      <c r="BA3341" s="40">
        <v>722.70799999999997</v>
      </c>
      <c r="BB3341" s="40">
        <v>291.59291999999999</v>
      </c>
      <c r="BC3341" s="7">
        <v>2.4039999999999999</v>
      </c>
      <c r="BD3341" s="7">
        <v>15.624936</v>
      </c>
      <c r="BE3341" s="7">
        <v>6.1139999999999999</v>
      </c>
      <c r="BF3341" s="47">
        <v>2.48E-3</v>
      </c>
      <c r="BG3341" s="48">
        <v>6.3999999999999997E-5</v>
      </c>
      <c r="BH3341" s="48">
        <v>6.9999999999999994E-5</v>
      </c>
      <c r="BI3341" s="7">
        <v>15.423</v>
      </c>
      <c r="BJ3341" s="40">
        <v>1.7964159999999998</v>
      </c>
      <c r="BK3341" s="48">
        <v>1.4593749999999999E-2</v>
      </c>
      <c r="BL3341" s="48">
        <v>6.1633874999999998E-2</v>
      </c>
    </row>
    <row r="3342" spans="17:64" x14ac:dyDescent="0.3">
      <c r="Q3342" s="41">
        <v>720.68700000000001</v>
      </c>
      <c r="R3342" s="41">
        <v>131.113</v>
      </c>
      <c r="S3342" s="32">
        <v>18.515000000000001</v>
      </c>
      <c r="T3342" s="32">
        <v>17.16526</v>
      </c>
      <c r="U3342" s="32">
        <v>37.350999999999999</v>
      </c>
      <c r="V3342" s="43">
        <v>3.2100000000000002E-3</v>
      </c>
      <c r="W3342" s="44">
        <v>1.73E-4</v>
      </c>
      <c r="X3342" s="43">
        <v>6.4999999999999994E-5</v>
      </c>
      <c r="Y3342" s="32">
        <v>15.61</v>
      </c>
      <c r="Z3342" s="41">
        <v>4.0980599999999967</v>
      </c>
      <c r="AA3342" s="45">
        <v>0.10905078125000001</v>
      </c>
      <c r="AB3342" s="45">
        <v>5.4171265624999999E-2</v>
      </c>
      <c r="AD3342"/>
      <c r="AE3342"/>
      <c r="AF3342"/>
      <c r="AG3342"/>
      <c r="AH3342"/>
      <c r="AI3342"/>
      <c r="AK3342">
        <v>721.70799999999997</v>
      </c>
      <c r="AL3342" s="40">
        <v>258.67259999999999</v>
      </c>
      <c r="AM3342" s="47">
        <v>7.4803999999999999E-3</v>
      </c>
      <c r="AN3342" s="47">
        <v>6.3454999999999996E-3</v>
      </c>
      <c r="AO3342" s="7">
        <v>1.339</v>
      </c>
      <c r="AP3342" s="7">
        <v>8.7068759999999994</v>
      </c>
      <c r="AQ3342" s="7">
        <v>3.4239999999999999</v>
      </c>
      <c r="AR3342" s="47">
        <v>9.8529999999999993E-4</v>
      </c>
      <c r="AS3342" s="48">
        <v>3.8040000000000002E-5</v>
      </c>
      <c r="AT3342" s="48">
        <v>2.3833E-5</v>
      </c>
      <c r="AU3342" s="7">
        <v>8.5944000000000003</v>
      </c>
      <c r="AV3342" s="40">
        <v>1.0191559999999997</v>
      </c>
      <c r="AW3342" s="47">
        <v>1.8410976562500004E-2</v>
      </c>
      <c r="AX3342" s="47">
        <v>2.0509152031250002E-2</v>
      </c>
      <c r="AZ3342" s="40">
        <v>723.625</v>
      </c>
      <c r="BA3342" s="40">
        <v>722.625</v>
      </c>
      <c r="BB3342" s="40">
        <v>291.6037</v>
      </c>
      <c r="BC3342" s="7">
        <v>1.5349999999999999</v>
      </c>
      <c r="BD3342" s="7">
        <v>16.133939999999999</v>
      </c>
      <c r="BE3342" s="7">
        <v>6.8609999999999998</v>
      </c>
      <c r="BF3342" s="47">
        <v>2.3900000000000002E-3</v>
      </c>
      <c r="BG3342" s="48">
        <v>7.2000000000000002E-5</v>
      </c>
      <c r="BH3342" s="48">
        <v>6.7000000000000002E-5</v>
      </c>
      <c r="BI3342" s="7">
        <v>16.004999999999999</v>
      </c>
      <c r="BJ3342" s="40">
        <v>4.1041399999999992</v>
      </c>
      <c r="BK3342" s="48">
        <v>2.4386718749999994E-2</v>
      </c>
      <c r="BL3342" s="48">
        <v>5.8937484374999995E-2</v>
      </c>
    </row>
    <row r="3343" spans="17:64" x14ac:dyDescent="0.3">
      <c r="Q3343" s="41">
        <v>720.6</v>
      </c>
      <c r="R3343" s="41">
        <v>131.12100000000001</v>
      </c>
      <c r="S3343" s="32">
        <v>18.542000000000002</v>
      </c>
      <c r="T3343" s="32">
        <v>14.557528</v>
      </c>
      <c r="U3343" s="32">
        <v>37.368000000000002</v>
      </c>
      <c r="V3343" s="43">
        <v>1.5E-3</v>
      </c>
      <c r="W3343" s="44">
        <v>1.54E-4</v>
      </c>
      <c r="X3343" s="43">
        <v>4.6E-5</v>
      </c>
      <c r="Y3343" s="32">
        <v>13</v>
      </c>
      <c r="Z3343" s="41">
        <v>4.0665679999999966</v>
      </c>
      <c r="AA3343" s="45">
        <v>0.12411718749999999</v>
      </c>
      <c r="AB3343" s="45">
        <v>4.0939843749999996E-2</v>
      </c>
      <c r="AD3343"/>
      <c r="AE3343"/>
      <c r="AF3343"/>
      <c r="AG3343"/>
      <c r="AH3343"/>
      <c r="AI3343"/>
      <c r="AK3343">
        <v>721.625</v>
      </c>
      <c r="AL3343" s="40">
        <v>258.68367000000001</v>
      </c>
      <c r="AM3343" s="47">
        <v>8.6666E-3</v>
      </c>
      <c r="AN3343" s="47">
        <v>2.4543999999999998E-3</v>
      </c>
      <c r="AO3343" s="7">
        <v>0.71199999999999997</v>
      </c>
      <c r="AP3343" s="7">
        <v>8.2857079999999996</v>
      </c>
      <c r="AQ3343" s="7">
        <v>2.1932</v>
      </c>
      <c r="AR3343" s="47">
        <v>7.7711000000000002E-4</v>
      </c>
      <c r="AS3343" s="48">
        <v>3.3500000000000001E-5</v>
      </c>
      <c r="AT3343" s="48">
        <v>2.2124E-5</v>
      </c>
      <c r="AU3343" s="7">
        <v>8.2258999999999993</v>
      </c>
      <c r="AV3343" s="40">
        <v>0.91444800000000015</v>
      </c>
      <c r="AW3343" s="47">
        <v>1.8018511718750001E-2</v>
      </c>
      <c r="AX3343" s="47">
        <v>1.9502467984375001E-2</v>
      </c>
      <c r="AZ3343" s="40">
        <v>723.54200000000003</v>
      </c>
      <c r="BA3343" s="40">
        <v>722.54200000000003</v>
      </c>
      <c r="BB3343" s="40">
        <v>291.61461000000003</v>
      </c>
      <c r="BC3343" s="7">
        <v>1.722</v>
      </c>
      <c r="BD3343" s="7">
        <v>16.234648</v>
      </c>
      <c r="BE3343" s="7">
        <v>9.1630000000000003</v>
      </c>
      <c r="BF3343" s="47">
        <v>1.83E-3</v>
      </c>
      <c r="BG3343" s="48">
        <v>7.2000000000000002E-5</v>
      </c>
      <c r="BH3343" s="48">
        <v>6.9999999999999994E-5</v>
      </c>
      <c r="BI3343" s="7">
        <v>16.09</v>
      </c>
      <c r="BJ3343" s="40">
        <v>6.0702879999999997</v>
      </c>
      <c r="BK3343" s="48">
        <v>3.5542968750000001E-2</v>
      </c>
      <c r="BL3343" s="48">
        <v>6.3826609374999996E-2</v>
      </c>
    </row>
    <row r="3344" spans="17:64" x14ac:dyDescent="0.3">
      <c r="Q3344" s="41">
        <v>720.52499999999998</v>
      </c>
      <c r="R3344" s="41">
        <v>131.12799999999999</v>
      </c>
      <c r="S3344" s="32">
        <v>19.268000000000001</v>
      </c>
      <c r="T3344" s="32">
        <v>11.968512</v>
      </c>
      <c r="U3344" s="32">
        <v>37.758000000000003</v>
      </c>
      <c r="V3344" s="43">
        <v>1.32E-3</v>
      </c>
      <c r="W3344" s="44">
        <v>1.36E-4</v>
      </c>
      <c r="X3344" s="43">
        <v>3.6999999999999998E-5</v>
      </c>
      <c r="Y3344" s="32">
        <v>10.35</v>
      </c>
      <c r="Z3344" s="41">
        <v>3.1526720000000026</v>
      </c>
      <c r="AA3344" s="45">
        <v>0.10970312499999998</v>
      </c>
      <c r="AB3344" s="45">
        <v>3.2547062500000001E-2</v>
      </c>
      <c r="AD3344"/>
      <c r="AE3344"/>
      <c r="AF3344"/>
      <c r="AG3344"/>
      <c r="AH3344"/>
      <c r="AI3344"/>
      <c r="AK3344">
        <v>721.54200000000003</v>
      </c>
      <c r="AL3344" s="40">
        <v>258.69472999999999</v>
      </c>
      <c r="AM3344" s="47">
        <v>6.2066999999999999E-3</v>
      </c>
      <c r="AN3344" s="47">
        <v>2.3167000000000001E-3</v>
      </c>
      <c r="AO3344" s="7">
        <v>0.64500000000000002</v>
      </c>
      <c r="AP3344" s="7">
        <v>8.5253800000000002</v>
      </c>
      <c r="AQ3344" s="7">
        <v>3.2509000000000001</v>
      </c>
      <c r="AR3344" s="47">
        <v>7.5208000000000002E-4</v>
      </c>
      <c r="AS3344" s="48">
        <v>3.2296999999999999E-5</v>
      </c>
      <c r="AT3344" s="48">
        <v>2.3447000000000001E-5</v>
      </c>
      <c r="AU3344" s="7">
        <v>8.4711999999999996</v>
      </c>
      <c r="AV3344" s="40">
        <v>2.0924800000000001</v>
      </c>
      <c r="AW3344" s="47">
        <v>1.7314156250000001E-2</v>
      </c>
      <c r="AX3344" s="47">
        <v>2.0909905124999999E-2</v>
      </c>
      <c r="AZ3344" s="40">
        <v>723.45799999999997</v>
      </c>
      <c r="BA3344" s="40">
        <v>722.45799999999997</v>
      </c>
      <c r="BB3344" s="40">
        <v>291.62551999999999</v>
      </c>
      <c r="BC3344" s="7">
        <v>2.4500000000000002</v>
      </c>
      <c r="BD3344" s="7">
        <v>16.0428</v>
      </c>
      <c r="BE3344" s="7">
        <v>10.099</v>
      </c>
      <c r="BF3344" s="47">
        <v>1.9599999999999999E-3</v>
      </c>
      <c r="BG3344" s="48">
        <v>8.0000000000000007E-5</v>
      </c>
      <c r="BH3344" s="48">
        <v>7.2999999999999999E-5</v>
      </c>
      <c r="BI3344" s="7">
        <v>15.837</v>
      </c>
      <c r="BJ3344" s="40">
        <v>5.6987999999999994</v>
      </c>
      <c r="BK3344" s="48">
        <v>4.0953125000000007E-2</v>
      </c>
      <c r="BL3344" s="48">
        <v>6.6388062499999997E-2</v>
      </c>
    </row>
    <row r="3345" spans="17:64" x14ac:dyDescent="0.3">
      <c r="Q3345" s="41">
        <v>720.43799999999999</v>
      </c>
      <c r="R3345" s="41">
        <v>131.136</v>
      </c>
      <c r="S3345" s="32">
        <v>20.709</v>
      </c>
      <c r="T3345" s="32">
        <v>10.389556000000001</v>
      </c>
      <c r="U3345" s="32">
        <v>39.429000000000002</v>
      </c>
      <c r="V3345" s="43">
        <v>1.1299999999999999E-3</v>
      </c>
      <c r="W3345" s="44">
        <v>1.1900000000000001E-4</v>
      </c>
      <c r="X3345" s="43">
        <v>2.5000000000000001E-5</v>
      </c>
      <c r="Y3345" s="32">
        <v>8.65</v>
      </c>
      <c r="Z3345" s="41">
        <v>2.2356359999999995</v>
      </c>
      <c r="AA3345" s="45">
        <v>9.6488281250000002E-2</v>
      </c>
      <c r="AB3345" s="45">
        <v>2.1188015625000004E-2</v>
      </c>
      <c r="AD3345"/>
      <c r="AE3345"/>
      <c r="AF3345"/>
      <c r="AG3345"/>
      <c r="AH3345"/>
      <c r="AI3345"/>
      <c r="AK3345">
        <v>721.45799999999997</v>
      </c>
      <c r="AL3345" s="40">
        <v>258.70726999999999</v>
      </c>
      <c r="AM3345" s="47">
        <v>8.4247999999999997E-3</v>
      </c>
      <c r="AN3345" s="47">
        <v>4.4546999999999998E-3</v>
      </c>
      <c r="AO3345" s="7">
        <v>0.87</v>
      </c>
      <c r="AP3345" s="7">
        <v>9.2491799999999991</v>
      </c>
      <c r="AQ3345" s="7">
        <v>3.9275000000000002</v>
      </c>
      <c r="AR3345" s="47">
        <v>1.0972E-3</v>
      </c>
      <c r="AS3345" s="48">
        <v>3.9888999999999997E-5</v>
      </c>
      <c r="AT3345" s="48">
        <v>2.9764000000000002E-5</v>
      </c>
      <c r="AU3345" s="7">
        <v>9.1760999999999999</v>
      </c>
      <c r="AV3345" s="40">
        <v>2.3649800000000001</v>
      </c>
      <c r="AW3345" s="47">
        <v>1.8030718749999997E-2</v>
      </c>
      <c r="AX3345" s="47">
        <v>2.6062664374999999E-2</v>
      </c>
      <c r="AZ3345" s="40">
        <v>723.375</v>
      </c>
      <c r="BA3345" s="40">
        <v>722.375</v>
      </c>
      <c r="BB3345" s="40">
        <v>291.63630000000001</v>
      </c>
      <c r="BC3345" s="7">
        <v>3.698</v>
      </c>
      <c r="BD3345" s="7">
        <v>15.593631999999999</v>
      </c>
      <c r="BE3345" s="7">
        <v>9.6479999999999997</v>
      </c>
      <c r="BF3345" s="47">
        <v>2.16E-3</v>
      </c>
      <c r="BG3345" s="48">
        <v>8.5000000000000006E-5</v>
      </c>
      <c r="BH3345" s="48">
        <v>7.6000000000000004E-5</v>
      </c>
      <c r="BI3345" s="7">
        <v>15.282999999999999</v>
      </c>
      <c r="BJ3345" s="40">
        <v>3.006392</v>
      </c>
      <c r="BK3345" s="48">
        <v>4.1968750000000006E-2</v>
      </c>
      <c r="BL3345" s="48">
        <v>6.8713375000000007E-2</v>
      </c>
    </row>
    <row r="3346" spans="17:64" x14ac:dyDescent="0.3">
      <c r="Q3346" s="41">
        <v>720.35199999999998</v>
      </c>
      <c r="R3346" s="41">
        <v>131.14400000000001</v>
      </c>
      <c r="S3346" s="32">
        <v>23.911999999999999</v>
      </c>
      <c r="T3346" s="32">
        <v>10.278608</v>
      </c>
      <c r="U3346" s="32">
        <v>44.271999999999998</v>
      </c>
      <c r="V3346" s="43">
        <v>9.5E-4</v>
      </c>
      <c r="W3346" s="44">
        <v>7.7000000000000001E-5</v>
      </c>
      <c r="X3346" s="43">
        <v>1.7E-5</v>
      </c>
      <c r="Y3346" s="32">
        <v>8.27</v>
      </c>
      <c r="Z3346" s="41">
        <v>1.3260480000000001</v>
      </c>
      <c r="AA3346" s="45">
        <v>5.8074218750000003E-2</v>
      </c>
      <c r="AB3346" s="45">
        <v>1.3795234375E-2</v>
      </c>
      <c r="AD3346"/>
      <c r="AE3346"/>
      <c r="AF3346"/>
      <c r="AG3346"/>
      <c r="AH3346"/>
      <c r="AI3346"/>
      <c r="AK3346">
        <v>721.375</v>
      </c>
      <c r="AL3346" s="40">
        <v>258.71967000000001</v>
      </c>
      <c r="AM3346" s="47">
        <v>1.6886999999999999E-2</v>
      </c>
      <c r="AN3346" s="47">
        <v>7.4156999999999999E-3</v>
      </c>
      <c r="AO3346" s="7">
        <v>1.577</v>
      </c>
      <c r="AP3346" s="7">
        <v>11.037467999999999</v>
      </c>
      <c r="AQ3346" s="7">
        <v>5.7984999999999998</v>
      </c>
      <c r="AR3346" s="47">
        <v>2.0403999999999999E-3</v>
      </c>
      <c r="AS3346" s="48">
        <v>6.7199000000000005E-5</v>
      </c>
      <c r="AT3346" s="48">
        <v>5.3535000000000002E-5</v>
      </c>
      <c r="AU3346" s="7">
        <v>10.904999999999999</v>
      </c>
      <c r="AV3346" s="40">
        <v>2.966208</v>
      </c>
      <c r="AW3346" s="47">
        <v>2.6550406250000012E-2</v>
      </c>
      <c r="AX3346" s="47">
        <v>4.6651838125000004E-2</v>
      </c>
      <c r="AZ3346" s="40">
        <v>723.29200000000003</v>
      </c>
      <c r="BA3346" s="40">
        <v>722.29200000000003</v>
      </c>
      <c r="BB3346" s="40">
        <v>291.64708000000002</v>
      </c>
      <c r="BC3346" s="7">
        <v>5.8970000000000002</v>
      </c>
      <c r="BD3346" s="7">
        <v>15.314348000000001</v>
      </c>
      <c r="BE3346" s="7">
        <v>11.39</v>
      </c>
      <c r="BF3346" s="47">
        <v>2.33E-3</v>
      </c>
      <c r="BG3346" s="48">
        <v>8.8999999999999995E-5</v>
      </c>
      <c r="BH3346" s="48">
        <v>7.2999999999999999E-5</v>
      </c>
      <c r="BI3346" s="7">
        <v>14.819000000000001</v>
      </c>
      <c r="BJ3346" s="40">
        <v>0.79898799999999959</v>
      </c>
      <c r="BK3346" s="48">
        <v>4.2582031249999992E-2</v>
      </c>
      <c r="BL3346" s="48">
        <v>6.5139890624999988E-2</v>
      </c>
    </row>
    <row r="3347" spans="17:64" x14ac:dyDescent="0.3">
      <c r="Q3347" s="41">
        <v>720.27599999999995</v>
      </c>
      <c r="R3347" s="41">
        <v>131.15100000000001</v>
      </c>
      <c r="S3347" s="32">
        <v>28.222999999999999</v>
      </c>
      <c r="T3347" s="32">
        <v>11.550732</v>
      </c>
      <c r="U3347" s="32">
        <v>51.430999999999997</v>
      </c>
      <c r="V3347" s="43">
        <v>1.0200000000000001E-3</v>
      </c>
      <c r="W3347" s="44">
        <v>6.3E-5</v>
      </c>
      <c r="X3347" s="43">
        <v>1.5999999999999999E-5</v>
      </c>
      <c r="Y3347" s="32">
        <v>9.18</v>
      </c>
      <c r="Z3347" s="41">
        <v>0.7424919999999986</v>
      </c>
      <c r="AA3347" s="45">
        <v>4.2679687500000001E-2</v>
      </c>
      <c r="AB3347" s="45">
        <v>1.255909375E-2</v>
      </c>
      <c r="AD3347"/>
      <c r="AE3347"/>
      <c r="AF3347"/>
      <c r="AG3347"/>
      <c r="AH3347"/>
      <c r="AI3347"/>
      <c r="AK3347">
        <v>721.29200000000003</v>
      </c>
      <c r="AL3347" s="40">
        <v>258.73072999999999</v>
      </c>
      <c r="AM3347" s="47">
        <v>2.9009E-2</v>
      </c>
      <c r="AN3347" s="47">
        <v>1.3883E-2</v>
      </c>
      <c r="AO3347" s="7">
        <v>2.9420000000000002</v>
      </c>
      <c r="AP3347" s="7">
        <v>13.283128</v>
      </c>
      <c r="AQ3347" s="7">
        <v>6.5522</v>
      </c>
      <c r="AR3347" s="47">
        <v>2.9068000000000002E-3</v>
      </c>
      <c r="AS3347" s="48">
        <v>2.1315E-4</v>
      </c>
      <c r="AT3347" s="48">
        <v>2.0786000000000001E-4</v>
      </c>
      <c r="AU3347" s="7">
        <v>13.036</v>
      </c>
      <c r="AV3347" s="40">
        <v>1.2683679999999997</v>
      </c>
      <c r="AW3347" s="47">
        <v>0.15524109375</v>
      </c>
      <c r="AX3347" s="47">
        <v>0.198054091875</v>
      </c>
      <c r="AZ3347" s="40">
        <v>723.20799999999997</v>
      </c>
      <c r="BA3347" s="40">
        <v>722.20799999999997</v>
      </c>
      <c r="BB3347" s="40">
        <v>291.65803</v>
      </c>
      <c r="BC3347" s="7">
        <v>8.5370000000000008</v>
      </c>
      <c r="BD3347" s="7">
        <v>14.601108</v>
      </c>
      <c r="BE3347" s="7">
        <v>14.734999999999999</v>
      </c>
      <c r="BF3347" s="47">
        <v>2.65E-3</v>
      </c>
      <c r="BG3347" s="48">
        <v>8.5000000000000006E-5</v>
      </c>
      <c r="BH3347" s="48">
        <v>8.1000000000000004E-5</v>
      </c>
      <c r="BI3347" s="7">
        <v>13.884</v>
      </c>
      <c r="BJ3347" s="40">
        <v>8.8799999999999997E-6</v>
      </c>
      <c r="BK3347" s="48">
        <v>3.2207031250000004E-2</v>
      </c>
      <c r="BL3347" s="48">
        <v>7.2060390624999998E-2</v>
      </c>
    </row>
    <row r="3348" spans="17:64" x14ac:dyDescent="0.3">
      <c r="Q3348" s="41">
        <v>720.18899999999996</v>
      </c>
      <c r="R3348" s="41">
        <v>131.15899999999999</v>
      </c>
      <c r="S3348" s="32">
        <v>32.344000000000001</v>
      </c>
      <c r="T3348" s="32">
        <v>13.286896</v>
      </c>
      <c r="U3348" s="32">
        <v>58.521999999999998</v>
      </c>
      <c r="V3348" s="43">
        <v>1.1900000000000001E-3</v>
      </c>
      <c r="W3348" s="44">
        <v>6.8999999999999997E-5</v>
      </c>
      <c r="X3348" s="43">
        <v>1.5999999999999999E-5</v>
      </c>
      <c r="Y3348" s="32">
        <v>10.57</v>
      </c>
      <c r="Z3348" s="41">
        <v>0.43217599999999834</v>
      </c>
      <c r="AA3348" s="45">
        <v>4.5292968749999996E-2</v>
      </c>
      <c r="AB3348" s="45">
        <v>1.1985609374999999E-2</v>
      </c>
      <c r="AD3348"/>
      <c r="AE3348"/>
      <c r="AF3348"/>
      <c r="AG3348"/>
      <c r="AH3348"/>
      <c r="AI3348"/>
      <c r="AK3348">
        <v>721.20799999999997</v>
      </c>
      <c r="AL3348" s="40">
        <v>258.74193000000002</v>
      </c>
      <c r="AM3348" s="47">
        <v>7.6901999999999998E-2</v>
      </c>
      <c r="AN3348" s="47">
        <v>2.2085E-2</v>
      </c>
      <c r="AO3348" s="7">
        <v>4.8760000000000003</v>
      </c>
      <c r="AP3348" s="7">
        <v>15.315584000000001</v>
      </c>
      <c r="AQ3348" s="7">
        <v>8.9347999999999992</v>
      </c>
      <c r="AR3348" s="47">
        <v>4.0317E-3</v>
      </c>
      <c r="AS3348" s="48">
        <v>3.5092000000000001E-4</v>
      </c>
      <c r="AT3348" s="48">
        <v>3.5581000000000002E-4</v>
      </c>
      <c r="AU3348" s="7">
        <v>14.906000000000001</v>
      </c>
      <c r="AV3348" s="40">
        <v>0.177503999999999</v>
      </c>
      <c r="AW3348" s="47">
        <v>0.27060097656249998</v>
      </c>
      <c r="AX3348" s="47">
        <v>0.34220931203124999</v>
      </c>
      <c r="AZ3348" s="40">
        <v>723.125</v>
      </c>
      <c r="BA3348" s="40">
        <v>722.125</v>
      </c>
      <c r="BB3348" s="40">
        <v>291.66890000000001</v>
      </c>
      <c r="BC3348" s="7">
        <v>11.423</v>
      </c>
      <c r="BD3348" s="7">
        <v>14.358531999999999</v>
      </c>
      <c r="BE3348" s="7">
        <v>18.512</v>
      </c>
      <c r="BF3348" s="47">
        <v>3.14E-3</v>
      </c>
      <c r="BG3348" s="48">
        <v>6.3E-5</v>
      </c>
      <c r="BH3348" s="48">
        <v>8.7999999999999998E-5</v>
      </c>
      <c r="BI3348" s="7">
        <v>13.398999999999999</v>
      </c>
      <c r="BJ3348" s="40">
        <v>8.8799999999999997E-6</v>
      </c>
      <c r="BK3348" s="48">
        <v>4.4531249999999812E-4</v>
      </c>
      <c r="BL3348" s="48">
        <v>7.7407406250000005E-2</v>
      </c>
    </row>
    <row r="3349" spans="17:64" x14ac:dyDescent="0.3">
      <c r="Q3349" s="41">
        <v>720.10299999999995</v>
      </c>
      <c r="R3349" s="41">
        <v>131.167</v>
      </c>
      <c r="S3349" s="32">
        <v>36.283999999999999</v>
      </c>
      <c r="T3349" s="32">
        <v>14.957856</v>
      </c>
      <c r="U3349" s="32">
        <v>65.153999999999996</v>
      </c>
      <c r="V3349" s="43">
        <v>1.3500000000000001E-3</v>
      </c>
      <c r="W3349" s="44">
        <v>8.2000000000000001E-5</v>
      </c>
      <c r="X3349" s="43">
        <v>1.8E-5</v>
      </c>
      <c r="Y3349" s="32">
        <v>11.91</v>
      </c>
      <c r="Z3349" s="41">
        <v>6.0736000000005674E-2</v>
      </c>
      <c r="AA3349" s="45">
        <v>5.5105468749999997E-2</v>
      </c>
      <c r="AB3349" s="45">
        <v>1.3445859374999999E-2</v>
      </c>
      <c r="AD3349"/>
      <c r="AE3349"/>
      <c r="AF3349"/>
      <c r="AG3349"/>
      <c r="AH3349"/>
      <c r="AI3349"/>
      <c r="AK3349">
        <v>721.125</v>
      </c>
      <c r="AL3349" s="40">
        <v>258.75432999999998</v>
      </c>
      <c r="AM3349" s="47">
        <v>0.12</v>
      </c>
      <c r="AN3349" s="47">
        <v>3.1510999999999997E-2</v>
      </c>
      <c r="AO3349" s="7">
        <v>6.3760000000000003</v>
      </c>
      <c r="AP3349" s="7">
        <v>15.910584</v>
      </c>
      <c r="AQ3349" s="7">
        <v>10.961</v>
      </c>
      <c r="AR3349" s="47">
        <v>4.6626000000000003E-3</v>
      </c>
      <c r="AS3349" s="48">
        <v>3.7786999999999999E-4</v>
      </c>
      <c r="AT3349" s="48">
        <v>3.9634000000000002E-4</v>
      </c>
      <c r="AU3349" s="7">
        <v>15.375</v>
      </c>
      <c r="AV3349" s="40">
        <v>8.8880000000000001E-3</v>
      </c>
      <c r="AW3349" s="47">
        <v>0.28498226562500001</v>
      </c>
      <c r="AX3349" s="47">
        <v>0.38061101031250005</v>
      </c>
      <c r="AZ3349" s="40">
        <v>723.04200000000003</v>
      </c>
      <c r="BA3349" s="40">
        <v>722.04200000000003</v>
      </c>
      <c r="BB3349" s="40">
        <v>291.67968000000002</v>
      </c>
      <c r="BC3349" s="7">
        <v>13.052</v>
      </c>
      <c r="BD3349" s="7">
        <v>14.549367999999999</v>
      </c>
      <c r="BE3349" s="7">
        <v>21.207999999999998</v>
      </c>
      <c r="BF3349" s="47">
        <v>3.0500000000000002E-3</v>
      </c>
      <c r="BG3349" s="48">
        <v>4.3000000000000002E-5</v>
      </c>
      <c r="BH3349" s="48">
        <v>9.1000000000000003E-5</v>
      </c>
      <c r="BI3349" s="7">
        <v>13.452999999999999</v>
      </c>
      <c r="BJ3349" s="40">
        <v>8.8799999999999997E-6</v>
      </c>
      <c r="BK3349" s="48">
        <v>8.8800000000000001E-4</v>
      </c>
      <c r="BL3349" s="48">
        <v>8.0711015624999993E-2</v>
      </c>
    </row>
    <row r="3350" spans="17:64" x14ac:dyDescent="0.3">
      <c r="Q3350" s="41">
        <v>720.02700000000004</v>
      </c>
      <c r="R3350" s="41">
        <v>131.17400000000001</v>
      </c>
      <c r="S3350" s="32">
        <v>38.527000000000001</v>
      </c>
      <c r="T3350" s="32">
        <v>16.176268</v>
      </c>
      <c r="U3350" s="32">
        <v>69.475999999999999</v>
      </c>
      <c r="V3350" s="43">
        <v>1.41E-3</v>
      </c>
      <c r="W3350" s="44">
        <v>8.1000000000000004E-5</v>
      </c>
      <c r="X3350" s="43">
        <v>3.0000000000000001E-5</v>
      </c>
      <c r="Y3350" s="32">
        <v>12.94</v>
      </c>
      <c r="Z3350" s="41">
        <v>0.28150800000000231</v>
      </c>
      <c r="AA3350" s="45">
        <v>5.2910156250000007E-2</v>
      </c>
      <c r="AB3350" s="45">
        <v>2.5243453125000002E-2</v>
      </c>
      <c r="AD3350"/>
      <c r="AE3350"/>
      <c r="AF3350"/>
      <c r="AG3350"/>
      <c r="AH3350"/>
      <c r="AI3350"/>
      <c r="AK3350">
        <v>721.04200000000003</v>
      </c>
      <c r="AL3350" s="40">
        <v>258.7654</v>
      </c>
      <c r="AM3350" s="47">
        <v>8.4779999999999994E-2</v>
      </c>
      <c r="AN3350" s="47">
        <v>3.5164000000000001E-2</v>
      </c>
      <c r="AO3350" s="7">
        <v>6.4139999999999997</v>
      </c>
      <c r="AP3350" s="7">
        <v>14.619776</v>
      </c>
      <c r="AQ3350" s="7">
        <v>12.116</v>
      </c>
      <c r="AR3350" s="47">
        <v>4.5462000000000002E-3</v>
      </c>
      <c r="AS3350" s="48">
        <v>3.7785E-4</v>
      </c>
      <c r="AT3350" s="48">
        <v>4.0219000000000002E-4</v>
      </c>
      <c r="AU3350" s="7">
        <v>14.081</v>
      </c>
      <c r="AV3350" s="40">
        <v>0.59645599999999988</v>
      </c>
      <c r="AW3350" s="47">
        <v>0.28728117187499996</v>
      </c>
      <c r="AX3350" s="47">
        <v>0.38685367843750001</v>
      </c>
      <c r="AZ3350" s="40">
        <v>722.95799999999997</v>
      </c>
      <c r="BA3350" s="40">
        <v>721.95799999999997</v>
      </c>
      <c r="BB3350" s="40">
        <v>291.6936</v>
      </c>
      <c r="BC3350" s="7">
        <v>13.066000000000001</v>
      </c>
      <c r="BD3350" s="7">
        <v>14.349544000000002</v>
      </c>
      <c r="BE3350" s="7">
        <v>21.094999999999999</v>
      </c>
      <c r="BF3350" s="47">
        <v>2.6800000000000001E-3</v>
      </c>
      <c r="BG3350" s="48">
        <v>5.8E-5</v>
      </c>
      <c r="BH3350" s="48">
        <v>1.06E-4</v>
      </c>
      <c r="BI3350" s="7">
        <v>13.252000000000001</v>
      </c>
      <c r="BJ3350" s="40">
        <v>8.8799999999999997E-6</v>
      </c>
      <c r="BK3350" s="48">
        <v>4.6093750000000024E-3</v>
      </c>
      <c r="BL3350" s="48">
        <v>9.6959187500000002E-2</v>
      </c>
    </row>
    <row r="3351" spans="17:64" x14ac:dyDescent="0.3">
      <c r="Q3351" s="41">
        <v>719.94</v>
      </c>
      <c r="R3351" s="41">
        <v>131.18199999999999</v>
      </c>
      <c r="S3351" s="32">
        <v>37.805</v>
      </c>
      <c r="T3351" s="32">
        <v>16.555620000000001</v>
      </c>
      <c r="U3351" s="32">
        <v>67.658000000000001</v>
      </c>
      <c r="V3351" s="43">
        <v>1.5399999999999999E-3</v>
      </c>
      <c r="W3351" s="44">
        <v>7.7999999999999999E-5</v>
      </c>
      <c r="X3351" s="43">
        <v>4.6E-5</v>
      </c>
      <c r="Y3351" s="32">
        <v>13.38</v>
      </c>
      <c r="Z3351" s="41">
        <v>6.0736000000005674E-2</v>
      </c>
      <c r="AA3351" s="45">
        <v>4.7320312499999996E-2</v>
      </c>
      <c r="AB3351" s="45">
        <v>4.0804906250000002E-2</v>
      </c>
      <c r="AD3351"/>
      <c r="AE3351"/>
      <c r="AF3351"/>
      <c r="AG3351"/>
      <c r="AH3351"/>
      <c r="AI3351"/>
      <c r="AK3351">
        <v>720.95799999999997</v>
      </c>
      <c r="AL3351" s="40">
        <v>258.77940000000001</v>
      </c>
      <c r="AM3351" s="47">
        <v>1.4421E-2</v>
      </c>
      <c r="AN3351" s="47">
        <v>8.2161999999999999E-3</v>
      </c>
      <c r="AO3351" s="7">
        <v>4.4610000000000003</v>
      </c>
      <c r="AP3351" s="7">
        <v>11.421724000000001</v>
      </c>
      <c r="AQ3351" s="7">
        <v>9.7622999999999998</v>
      </c>
      <c r="AR3351" s="47">
        <v>3.4018999999999998E-3</v>
      </c>
      <c r="AS3351" s="48">
        <v>3.7722E-4</v>
      </c>
      <c r="AT3351" s="48">
        <v>3.9912999999999998E-4</v>
      </c>
      <c r="AU3351" s="7">
        <v>11.047000000000001</v>
      </c>
      <c r="AV3351" s="40">
        <v>1.7503439999999983</v>
      </c>
      <c r="AW3351" s="47">
        <v>0.30944777343750002</v>
      </c>
      <c r="AX3351" s="47">
        <v>0.38765390296874996</v>
      </c>
      <c r="AZ3351" s="40">
        <v>722.875</v>
      </c>
      <c r="BA3351" s="40">
        <v>721.875</v>
      </c>
      <c r="BB3351" s="40">
        <v>291.71019999999999</v>
      </c>
      <c r="BC3351" s="7">
        <v>12.269</v>
      </c>
      <c r="BD3351" s="7">
        <v>13.681595999999999</v>
      </c>
      <c r="BE3351" s="7">
        <v>18.204000000000001</v>
      </c>
      <c r="BF3351" s="47">
        <v>2.5999999999999999E-3</v>
      </c>
      <c r="BG3351" s="48">
        <v>6.0000000000000002E-5</v>
      </c>
      <c r="BH3351" s="48">
        <v>1.17E-4</v>
      </c>
      <c r="BI3351" s="7">
        <v>12.651</v>
      </c>
      <c r="BJ3351" s="40">
        <v>8.8799999999999997E-6</v>
      </c>
      <c r="BK3351" s="48">
        <v>8.2031250000000108E-3</v>
      </c>
      <c r="BL3351" s="48">
        <v>0.1082290625</v>
      </c>
    </row>
    <row r="3352" spans="17:64" x14ac:dyDescent="0.3">
      <c r="Q3352" s="41">
        <v>719.85400000000004</v>
      </c>
      <c r="R3352" s="41">
        <v>131.19</v>
      </c>
      <c r="S3352" s="32">
        <v>28.097000000000001</v>
      </c>
      <c r="T3352" s="32">
        <v>13.880148</v>
      </c>
      <c r="U3352" s="32">
        <v>50.183</v>
      </c>
      <c r="V3352" s="43">
        <v>1.5200000000000001E-3</v>
      </c>
      <c r="W3352" s="44">
        <v>7.8999999999999996E-5</v>
      </c>
      <c r="X3352" s="43">
        <v>7.7000000000000001E-5</v>
      </c>
      <c r="Y3352" s="32">
        <v>11.52</v>
      </c>
      <c r="Z3352" s="41">
        <v>6.0736000000005674E-2</v>
      </c>
      <c r="AA3352" s="45">
        <v>4.8718749999999998E-2</v>
      </c>
      <c r="AB3352" s="45">
        <v>7.1872375000000002E-2</v>
      </c>
      <c r="AD3352"/>
      <c r="AE3352"/>
      <c r="AF3352"/>
      <c r="AG3352"/>
      <c r="AH3352"/>
      <c r="AI3352"/>
      <c r="AK3352">
        <v>720.875</v>
      </c>
      <c r="AL3352" s="40">
        <v>258.79599999999999</v>
      </c>
      <c r="AM3352" s="47">
        <v>1.2954E-2</v>
      </c>
      <c r="AN3352" s="47">
        <v>3.2472E-3</v>
      </c>
      <c r="AO3352" s="7">
        <v>1.867</v>
      </c>
      <c r="AP3352" s="7">
        <v>7.9241279999999996</v>
      </c>
      <c r="AQ3352" s="7">
        <v>5.8670999999999998</v>
      </c>
      <c r="AR3352" s="47">
        <v>1.6754999999999999E-3</v>
      </c>
      <c r="AS3352" s="48">
        <v>3.6982999999999997E-4</v>
      </c>
      <c r="AT3352" s="48">
        <v>3.9136999999999999E-4</v>
      </c>
      <c r="AU3352" s="7">
        <v>7.7672999999999996</v>
      </c>
      <c r="AV3352" s="40">
        <v>2.5139679999999998</v>
      </c>
      <c r="AW3352" s="47">
        <v>0.33645089843749998</v>
      </c>
      <c r="AX3352" s="47">
        <v>0.38571780546875001</v>
      </c>
      <c r="AZ3352" s="40">
        <v>722.79200000000003</v>
      </c>
      <c r="BA3352" s="40">
        <v>721.79200000000003</v>
      </c>
      <c r="BB3352" s="40">
        <v>291.72680000000003</v>
      </c>
      <c r="BC3352" s="7">
        <v>10.298</v>
      </c>
      <c r="BD3352" s="7">
        <v>13.364032</v>
      </c>
      <c r="BE3352" s="7">
        <v>14.227</v>
      </c>
      <c r="BF3352" s="47">
        <v>2.7499999999999998E-3</v>
      </c>
      <c r="BG3352" s="48">
        <v>6.3999999999999997E-5</v>
      </c>
      <c r="BH3352" s="48">
        <v>1.2300000000000001E-4</v>
      </c>
      <c r="BI3352" s="7">
        <v>12.499000000000001</v>
      </c>
      <c r="BJ3352" s="40">
        <v>8.8799999999999997E-6</v>
      </c>
      <c r="BK3352" s="48">
        <v>9.2148437499999999E-3</v>
      </c>
      <c r="BL3352" s="48">
        <v>0.11372304687500001</v>
      </c>
    </row>
    <row r="3353" spans="17:64" x14ac:dyDescent="0.3">
      <c r="Q3353" s="41">
        <v>719.76700000000005</v>
      </c>
      <c r="R3353" s="41">
        <v>131.19800000000001</v>
      </c>
      <c r="S3353" s="32">
        <v>14.86</v>
      </c>
      <c r="T3353" s="32">
        <v>10.698239999999998</v>
      </c>
      <c r="U3353" s="32">
        <v>28.004000000000001</v>
      </c>
      <c r="V3353" s="43">
        <v>1.17E-3</v>
      </c>
      <c r="W3353" s="44">
        <v>7.3999999999999996E-5</v>
      </c>
      <c r="X3353" s="43">
        <v>7.8999999999999996E-5</v>
      </c>
      <c r="Y3353" s="32">
        <v>9.4499999999999993</v>
      </c>
      <c r="Z3353" s="41">
        <v>1.3154400000000024</v>
      </c>
      <c r="AA3353" s="45">
        <v>5.0691406249999994E-2</v>
      </c>
      <c r="AB3353" s="45">
        <v>7.5053078125000006E-2</v>
      </c>
      <c r="AD3353"/>
      <c r="AE3353"/>
      <c r="AF3353"/>
      <c r="AG3353"/>
      <c r="AH3353"/>
      <c r="AI3353"/>
      <c r="AK3353">
        <v>720.79200000000003</v>
      </c>
      <c r="AL3353" s="40">
        <v>258.81259999999997</v>
      </c>
      <c r="AM3353" s="47">
        <v>8.3306999999999999E-3</v>
      </c>
      <c r="AN3353" s="47">
        <v>6.6793E-3</v>
      </c>
      <c r="AO3353" s="7">
        <v>0.77200000000000002</v>
      </c>
      <c r="AP3353" s="7">
        <v>5.8748479999999992</v>
      </c>
      <c r="AQ3353" s="7">
        <v>2.3675000000000002</v>
      </c>
      <c r="AR3353" s="47">
        <v>9.1171000000000004E-4</v>
      </c>
      <c r="AS3353" s="48">
        <v>3.2225E-4</v>
      </c>
      <c r="AT3353" s="48">
        <v>3.4693000000000001E-4</v>
      </c>
      <c r="AU3353" s="7">
        <v>5.81</v>
      </c>
      <c r="AV3353" s="40">
        <v>0.98098800000000019</v>
      </c>
      <c r="AW3353" s="47">
        <v>0.30408702734375004</v>
      </c>
      <c r="AX3353" s="47">
        <v>0.343854403296875</v>
      </c>
      <c r="AZ3353" s="40">
        <v>722.70799999999997</v>
      </c>
      <c r="BA3353" s="40">
        <v>721.70799999999997</v>
      </c>
      <c r="BB3353" s="40">
        <v>291.74360000000001</v>
      </c>
      <c r="BC3353" s="7">
        <v>8.5329999999999995</v>
      </c>
      <c r="BD3353" s="7">
        <v>13.126772000000001</v>
      </c>
      <c r="BE3353" s="7">
        <v>10.747</v>
      </c>
      <c r="BF3353" s="47">
        <v>2.5799999999999998E-3</v>
      </c>
      <c r="BG3353" s="48">
        <v>5.1999999999999997E-5</v>
      </c>
      <c r="BH3353" s="48">
        <v>1.27E-4</v>
      </c>
      <c r="BI3353" s="7">
        <v>12.41</v>
      </c>
      <c r="BJ3353" s="40">
        <v>8.8799999999999997E-6</v>
      </c>
      <c r="BK3353" s="48">
        <v>6.015625000000053E-4</v>
      </c>
      <c r="BL3353" s="48">
        <v>0.11829653125</v>
      </c>
    </row>
    <row r="3354" spans="17:64" x14ac:dyDescent="0.3">
      <c r="Q3354" s="41">
        <v>719.69200000000001</v>
      </c>
      <c r="R3354" s="41">
        <v>131.20500000000001</v>
      </c>
      <c r="S3354" s="32">
        <v>4.702</v>
      </c>
      <c r="T3354" s="32">
        <v>8.6549680000000002</v>
      </c>
      <c r="U3354" s="32">
        <v>11.031000000000001</v>
      </c>
      <c r="V3354" s="43">
        <v>1.01E-3</v>
      </c>
      <c r="W3354" s="44">
        <v>6.0999999999999999E-5</v>
      </c>
      <c r="X3354" s="43">
        <v>6.3999999999999997E-5</v>
      </c>
      <c r="Y3354" s="32">
        <v>8.26</v>
      </c>
      <c r="Z3354" s="41">
        <v>2.586208000000001</v>
      </c>
      <c r="AA3354" s="45">
        <v>4.0878906249999993E-2</v>
      </c>
      <c r="AB3354" s="45">
        <v>6.0592828124999998E-2</v>
      </c>
      <c r="AD3354"/>
      <c r="AE3354"/>
      <c r="AF3354"/>
      <c r="AG3354"/>
      <c r="AH3354"/>
      <c r="AI3354"/>
      <c r="AK3354">
        <v>720.70799999999997</v>
      </c>
      <c r="AL3354" s="40">
        <v>258.82940000000002</v>
      </c>
      <c r="AM3354" s="47">
        <v>6.2728999999999997E-3</v>
      </c>
      <c r="AN3354" s="47">
        <v>3.7374999999999999E-3</v>
      </c>
      <c r="AO3354" s="7">
        <v>0.57599999999999996</v>
      </c>
      <c r="AP3354" s="7">
        <v>5.0208840000000006</v>
      </c>
      <c r="AQ3354" s="7">
        <v>1.4125000000000001</v>
      </c>
      <c r="AR3354" s="47">
        <v>7.6796999999999998E-4</v>
      </c>
      <c r="AS3354" s="48">
        <v>1.0221999999999999E-4</v>
      </c>
      <c r="AT3354" s="48">
        <v>1.1696000000000001E-4</v>
      </c>
      <c r="AU3354" s="7">
        <v>4.9725000000000001</v>
      </c>
      <c r="AV3354" s="40">
        <v>0.37800400000000023</v>
      </c>
      <c r="AW3354" s="47">
        <v>8.6920597656250001E-2</v>
      </c>
      <c r="AX3354" s="47">
        <v>0.11436930120312501</v>
      </c>
      <c r="AZ3354" s="40">
        <v>722.625</v>
      </c>
      <c r="BA3354" s="40">
        <v>721.625</v>
      </c>
      <c r="BB3354" s="40">
        <v>291.7602</v>
      </c>
      <c r="BC3354" s="7">
        <v>6.5449999999999999</v>
      </c>
      <c r="BD3354" s="7">
        <v>13.63078</v>
      </c>
      <c r="BE3354" s="7">
        <v>8.7579999999999991</v>
      </c>
      <c r="BF3354" s="47">
        <v>2.5100000000000001E-3</v>
      </c>
      <c r="BG3354" s="48">
        <v>4.1E-5</v>
      </c>
      <c r="BH3354" s="48">
        <v>1.22E-4</v>
      </c>
      <c r="BI3354" s="7">
        <v>13.081</v>
      </c>
      <c r="BJ3354" s="40">
        <v>8.8799999999999997E-6</v>
      </c>
      <c r="BK3354" s="48">
        <v>8.8800000000000001E-4</v>
      </c>
      <c r="BL3354" s="48">
        <v>0.11353267187499999</v>
      </c>
    </row>
    <row r="3355" spans="17:64" x14ac:dyDescent="0.3">
      <c r="Q3355" s="41">
        <v>719.60500000000002</v>
      </c>
      <c r="R3355" s="41">
        <v>131.21299999999999</v>
      </c>
      <c r="S3355" s="32">
        <v>0.86699999999999999</v>
      </c>
      <c r="T3355" s="32">
        <v>9.9228279999999991</v>
      </c>
      <c r="U3355" s="32">
        <v>6.3529999999999998</v>
      </c>
      <c r="V3355" s="43">
        <v>1.07E-3</v>
      </c>
      <c r="W3355" s="44">
        <v>5.7000000000000003E-5</v>
      </c>
      <c r="X3355" s="43">
        <v>3.8000000000000002E-5</v>
      </c>
      <c r="Y3355" s="32">
        <v>9.85</v>
      </c>
      <c r="Z3355" s="41">
        <v>4.7958679999999996</v>
      </c>
      <c r="AA3355" s="45">
        <v>3.5683593750000006E-2</v>
      </c>
      <c r="AB3355" s="45">
        <v>3.4390421875E-2</v>
      </c>
      <c r="AD3355"/>
      <c r="AE3355"/>
      <c r="AF3355"/>
      <c r="AG3355"/>
      <c r="AH3355"/>
      <c r="AI3355"/>
      <c r="AK3355">
        <v>720.625</v>
      </c>
      <c r="AL3355" s="40">
        <v>258.84460000000001</v>
      </c>
      <c r="AM3355" s="47">
        <v>9.0776999999999993E-3</v>
      </c>
      <c r="AN3355" s="47">
        <v>1.9191E-3</v>
      </c>
      <c r="AO3355" s="7">
        <v>0.64800000000000002</v>
      </c>
      <c r="AP3355" s="7">
        <v>5.4049320000000005</v>
      </c>
      <c r="AQ3355" s="7">
        <v>1.4957</v>
      </c>
      <c r="AR3355" s="47">
        <v>7.1239999999999997E-4</v>
      </c>
      <c r="AS3355" s="48">
        <v>1.9905E-5</v>
      </c>
      <c r="AT3355" s="48">
        <v>1.6611000000000001E-5</v>
      </c>
      <c r="AU3355" s="7">
        <v>5.3505000000000003</v>
      </c>
      <c r="AV3355" s="40">
        <v>0.33189200000000008</v>
      </c>
      <c r="AW3355" s="47">
        <v>5.712656249999999E-3</v>
      </c>
      <c r="AX3355" s="47">
        <v>1.4207763125000002E-2</v>
      </c>
      <c r="AZ3355" s="40">
        <v>722.54200000000003</v>
      </c>
      <c r="BA3355" s="40">
        <v>721.54200000000003</v>
      </c>
      <c r="BB3355" s="40">
        <v>291.77679999999998</v>
      </c>
      <c r="BC3355" s="7">
        <v>6.0590000000000002</v>
      </c>
      <c r="BD3355" s="7">
        <v>13.934956</v>
      </c>
      <c r="BE3355" s="7">
        <v>9.0210000000000008</v>
      </c>
      <c r="BF3355" s="47">
        <v>3.0599999999999998E-3</v>
      </c>
      <c r="BG3355" s="48">
        <v>3.4E-5</v>
      </c>
      <c r="BH3355" s="48">
        <v>1.17E-4</v>
      </c>
      <c r="BI3355" s="7">
        <v>13.426</v>
      </c>
      <c r="BJ3355" s="40">
        <v>8.8799999999999997E-6</v>
      </c>
      <c r="BK3355" s="48">
        <v>8.8800000000000001E-4</v>
      </c>
      <c r="BL3355" s="48">
        <v>0.10667728124999999</v>
      </c>
    </row>
    <row r="3356" spans="17:64" x14ac:dyDescent="0.3">
      <c r="Q3356" s="41">
        <v>719.51900000000001</v>
      </c>
      <c r="R3356" s="41">
        <v>131.221</v>
      </c>
      <c r="S3356" s="32">
        <v>0.88800000000000001</v>
      </c>
      <c r="T3356" s="32">
        <v>14.194592</v>
      </c>
      <c r="U3356" s="32">
        <v>11.164</v>
      </c>
      <c r="V3356" s="43">
        <v>1.3600000000000001E-3</v>
      </c>
      <c r="W3356" s="44">
        <v>7.2999999999999999E-5</v>
      </c>
      <c r="X3356" s="43">
        <v>3.4E-5</v>
      </c>
      <c r="Y3356" s="32">
        <v>14.12</v>
      </c>
      <c r="Z3356" s="41">
        <v>9.569151999999999</v>
      </c>
      <c r="AA3356" s="45">
        <v>4.5906249999999996E-2</v>
      </c>
      <c r="AB3356" s="45">
        <v>2.9412124999999997E-2</v>
      </c>
      <c r="AD3356"/>
      <c r="AE3356"/>
      <c r="AF3356"/>
      <c r="AG3356"/>
      <c r="AH3356"/>
      <c r="AI3356"/>
      <c r="AK3356">
        <v>720.54200000000003</v>
      </c>
      <c r="AL3356" s="40">
        <v>258.86059999999998</v>
      </c>
      <c r="AM3356" s="47">
        <v>1.3316E-2</v>
      </c>
      <c r="AN3356" s="47">
        <v>9.9722000000000005E-3</v>
      </c>
      <c r="AO3356" s="7">
        <v>1.044</v>
      </c>
      <c r="AP3356" s="7">
        <v>6.696796</v>
      </c>
      <c r="AQ3356" s="7">
        <v>2.3645</v>
      </c>
      <c r="AR3356" s="47">
        <v>9.3888999999999995E-4</v>
      </c>
      <c r="AS3356" s="48">
        <v>1.9426999999999999E-5</v>
      </c>
      <c r="AT3356" s="48">
        <v>1.1209999999999999E-5</v>
      </c>
      <c r="AU3356" s="7">
        <v>6.6090999999999998</v>
      </c>
      <c r="AV3356" s="40">
        <v>0.48947600000000002</v>
      </c>
      <c r="AW3356" s="47">
        <v>8.8800000000000001E-4</v>
      </c>
      <c r="AX3356" s="47">
        <v>8.0427132656249994E-3</v>
      </c>
      <c r="AZ3356" s="40">
        <v>722.45799999999997</v>
      </c>
      <c r="BA3356" s="40">
        <v>721.45799999999997</v>
      </c>
      <c r="BB3356" s="40">
        <v>291.79360000000003</v>
      </c>
      <c r="BC3356" s="7">
        <v>6.6589999999999998</v>
      </c>
      <c r="BD3356" s="7">
        <v>14.638356</v>
      </c>
      <c r="BE3356" s="7">
        <v>11.816000000000001</v>
      </c>
      <c r="BF3356" s="47">
        <v>3.63E-3</v>
      </c>
      <c r="BG3356" s="48">
        <v>3.1000000000000001E-5</v>
      </c>
      <c r="BH3356" s="48">
        <v>1.21E-4</v>
      </c>
      <c r="BI3356" s="7">
        <v>14.079000000000001</v>
      </c>
      <c r="BJ3356" s="40">
        <v>8.8799999999999997E-6</v>
      </c>
      <c r="BK3356" s="48">
        <v>8.8800000000000001E-4</v>
      </c>
      <c r="BL3356" s="48">
        <v>0.10875442187500001</v>
      </c>
    </row>
    <row r="3357" spans="17:64" x14ac:dyDescent="0.3">
      <c r="Q3357" s="41">
        <v>719.44299999999998</v>
      </c>
      <c r="R3357" s="41">
        <v>131.22800000000001</v>
      </c>
      <c r="S3357" s="32">
        <v>1.665</v>
      </c>
      <c r="T3357" s="32">
        <v>18.619859999999999</v>
      </c>
      <c r="U3357" s="32">
        <v>16.934999999999999</v>
      </c>
      <c r="V3357" s="43">
        <v>2.16E-3</v>
      </c>
      <c r="W3357" s="44">
        <v>9.5000000000000005E-5</v>
      </c>
      <c r="X3357" s="43">
        <v>4.1E-5</v>
      </c>
      <c r="Y3357" s="32">
        <v>18.48</v>
      </c>
      <c r="Z3357" s="41">
        <v>13.944659999999999</v>
      </c>
      <c r="AA3357" s="45">
        <v>5.1968750000000008E-2</v>
      </c>
      <c r="AB3357" s="45">
        <v>3.3713374999999997E-2</v>
      </c>
      <c r="AD3357"/>
      <c r="AE3357"/>
      <c r="AF3357"/>
      <c r="AG3357"/>
      <c r="AH3357"/>
      <c r="AI3357"/>
      <c r="AK3357">
        <v>720.45799999999997</v>
      </c>
      <c r="AL3357" s="40">
        <v>258.87740000000002</v>
      </c>
      <c r="AM3357" s="47">
        <v>1.4030000000000001E-2</v>
      </c>
      <c r="AN3357" s="47">
        <v>8.0520000000000001E-3</v>
      </c>
      <c r="AO3357" s="7">
        <v>2.0819999999999999</v>
      </c>
      <c r="AP3357" s="7">
        <v>8.2541879999999992</v>
      </c>
      <c r="AQ3357" s="7">
        <v>4.4804000000000004</v>
      </c>
      <c r="AR3357" s="47">
        <v>1.6226000000000001E-3</v>
      </c>
      <c r="AS3357" s="48">
        <v>2.2427999999999999E-5</v>
      </c>
      <c r="AT3357" s="48">
        <v>1.3043E-5</v>
      </c>
      <c r="AU3357" s="7">
        <v>8.0792999999999999</v>
      </c>
      <c r="AV3357" s="40">
        <v>0.74112800000000068</v>
      </c>
      <c r="AW3357" s="47">
        <v>8.8800000000000001E-4</v>
      </c>
      <c r="AX3357" s="47">
        <v>7.5692603125000002E-3</v>
      </c>
      <c r="AZ3357" s="40">
        <v>722.375</v>
      </c>
      <c r="BA3357" s="40">
        <v>721.375</v>
      </c>
      <c r="BB3357" s="40">
        <v>291.81020000000001</v>
      </c>
      <c r="BC3357" s="7">
        <v>8.8740000000000006</v>
      </c>
      <c r="BD3357" s="7">
        <v>15.504416000000001</v>
      </c>
      <c r="BE3357" s="7">
        <v>16.3</v>
      </c>
      <c r="BF3357" s="47">
        <v>3.4099999999999998E-3</v>
      </c>
      <c r="BG3357" s="48">
        <v>3.6000000000000001E-5</v>
      </c>
      <c r="BH3357" s="48">
        <v>1.15E-4</v>
      </c>
      <c r="BI3357" s="7">
        <v>14.759</v>
      </c>
      <c r="BJ3357" s="40">
        <v>0.36229599999999884</v>
      </c>
      <c r="BK3357" s="48">
        <v>8.8800000000000001E-4</v>
      </c>
      <c r="BL3357" s="48">
        <v>0.103496578125</v>
      </c>
    </row>
    <row r="3358" spans="17:64" x14ac:dyDescent="0.3">
      <c r="Q3358" s="41">
        <v>719.35599999999999</v>
      </c>
      <c r="R3358" s="41">
        <v>131.23599999999999</v>
      </c>
      <c r="S3358" s="32">
        <v>2.5499999999999998</v>
      </c>
      <c r="T3358" s="32">
        <v>20.214200000000002</v>
      </c>
      <c r="U3358" s="32">
        <v>18.036999999999999</v>
      </c>
      <c r="V3358" s="43">
        <v>2.6900000000000001E-3</v>
      </c>
      <c r="W3358" s="44">
        <v>1.2300000000000001E-4</v>
      </c>
      <c r="X3358" s="43">
        <v>6.6000000000000005E-5</v>
      </c>
      <c r="Y3358" s="32">
        <v>20</v>
      </c>
      <c r="Z3358" s="41">
        <v>13.4572</v>
      </c>
      <c r="AA3358" s="45">
        <v>6.9410156250000007E-2</v>
      </c>
      <c r="AB3358" s="45">
        <v>5.6925453125000004E-2</v>
      </c>
      <c r="AD3358"/>
      <c r="AE3358"/>
      <c r="AF3358"/>
      <c r="AG3358"/>
      <c r="AH3358"/>
      <c r="AI3358"/>
      <c r="AK3358">
        <v>720.375</v>
      </c>
      <c r="AL3358" s="40">
        <v>258.89400000000001</v>
      </c>
      <c r="AM3358" s="47">
        <v>1.9103999999999999E-2</v>
      </c>
      <c r="AN3358" s="47">
        <v>6.2005999999999997E-3</v>
      </c>
      <c r="AO3358" s="7">
        <v>3.871</v>
      </c>
      <c r="AP3358" s="7">
        <v>10.262764000000001</v>
      </c>
      <c r="AQ3358" s="7">
        <v>9.1821000000000002</v>
      </c>
      <c r="AR3358" s="47">
        <v>2.4264999999999998E-3</v>
      </c>
      <c r="AS3358" s="48">
        <v>2.8745999999999999E-5</v>
      </c>
      <c r="AT3358" s="48">
        <v>1.8632000000000001E-5</v>
      </c>
      <c r="AU3358" s="7">
        <v>9.9375999999999998</v>
      </c>
      <c r="AV3358" s="40">
        <v>2.2297840000000004</v>
      </c>
      <c r="AW3358" s="47">
        <v>8.8800000000000001E-4</v>
      </c>
      <c r="AX3358" s="47">
        <v>1.0446353906250001E-2</v>
      </c>
      <c r="AZ3358" s="40">
        <v>722.29200000000003</v>
      </c>
      <c r="BA3358" s="40">
        <v>721.29200000000003</v>
      </c>
      <c r="BB3358" s="40">
        <v>291.82684</v>
      </c>
      <c r="BC3358" s="7">
        <v>11.587999999999999</v>
      </c>
      <c r="BD3358" s="7">
        <v>15.821392000000001</v>
      </c>
      <c r="BE3358" s="7">
        <v>20.303999999999998</v>
      </c>
      <c r="BF3358" s="47">
        <v>2.6199999999999999E-3</v>
      </c>
      <c r="BG3358" s="48">
        <v>5.3000000000000001E-5</v>
      </c>
      <c r="BH3358" s="48">
        <v>9.3999999999999994E-5</v>
      </c>
      <c r="BI3358" s="7">
        <v>14.848000000000001</v>
      </c>
      <c r="BJ3358" s="40">
        <v>8.8799999999999997E-6</v>
      </c>
      <c r="BK3358" s="48">
        <v>8.0468750000000516E-4</v>
      </c>
      <c r="BL3358" s="48">
        <v>8.5161593749999986E-2</v>
      </c>
    </row>
    <row r="3359" spans="17:64" x14ac:dyDescent="0.3">
      <c r="Q3359" s="41">
        <v>719.27</v>
      </c>
      <c r="R3359" s="41">
        <v>131.244</v>
      </c>
      <c r="S3359" s="32">
        <v>3.6560000000000001</v>
      </c>
      <c r="T3359" s="32">
        <v>20.027103999999998</v>
      </c>
      <c r="U3359" s="32">
        <v>16.32</v>
      </c>
      <c r="V3359" s="43">
        <v>2.9099999999999998E-3</v>
      </c>
      <c r="W3359" s="44">
        <v>1.46E-4</v>
      </c>
      <c r="X3359" s="43">
        <v>9.1000000000000003E-5</v>
      </c>
      <c r="Y3359" s="32">
        <v>19.72</v>
      </c>
      <c r="Z3359" s="41">
        <v>9.7538239999999998</v>
      </c>
      <c r="AA3359" s="45">
        <v>8.8027343750000001E-2</v>
      </c>
      <c r="AB3359" s="45">
        <v>8.1183296875000005E-2</v>
      </c>
      <c r="AD3359"/>
      <c r="AE3359"/>
      <c r="AF3359"/>
      <c r="AG3359"/>
      <c r="AH3359"/>
      <c r="AI3359"/>
      <c r="AK3359">
        <v>720.29200000000003</v>
      </c>
      <c r="AL3359" s="40">
        <v>258.91059999999999</v>
      </c>
      <c r="AM3359" s="47">
        <v>8.8466000000000003E-2</v>
      </c>
      <c r="AN3359" s="47">
        <v>3.4721000000000002E-2</v>
      </c>
      <c r="AO3359" s="7">
        <v>6.4240000000000004</v>
      </c>
      <c r="AP3359" s="7">
        <v>11.361616</v>
      </c>
      <c r="AQ3359" s="7">
        <v>13.346</v>
      </c>
      <c r="AR3359" s="47">
        <v>3.3176999999999998E-3</v>
      </c>
      <c r="AS3359" s="48">
        <v>2.9345000000000001E-5</v>
      </c>
      <c r="AT3359" s="48">
        <v>2.4987E-5</v>
      </c>
      <c r="AU3359" s="7">
        <v>10.821999999999999</v>
      </c>
      <c r="AV3359" s="40">
        <v>1.8084959999999999</v>
      </c>
      <c r="AW3359" s="47">
        <v>8.8800000000000001E-4</v>
      </c>
      <c r="AX3359" s="47">
        <v>1.379494640625E-2</v>
      </c>
      <c r="AZ3359" s="40">
        <v>722.20799999999997</v>
      </c>
      <c r="BA3359" s="40">
        <v>721.20799999999997</v>
      </c>
      <c r="BB3359" s="40">
        <v>291.84379999999999</v>
      </c>
      <c r="BC3359" s="7">
        <v>13.930999999999999</v>
      </c>
      <c r="BD3359" s="7">
        <v>15.456204</v>
      </c>
      <c r="BE3359" s="7">
        <v>23.225000000000001</v>
      </c>
      <c r="BF3359" s="47">
        <v>2.47E-3</v>
      </c>
      <c r="BG3359" s="48">
        <v>5.8E-5</v>
      </c>
      <c r="BH3359" s="48">
        <v>7.7000000000000001E-5</v>
      </c>
      <c r="BI3359" s="7">
        <v>14.286</v>
      </c>
      <c r="BJ3359" s="40">
        <v>8.8799999999999997E-6</v>
      </c>
      <c r="BK3359" s="48">
        <v>8.7929687500000048E-3</v>
      </c>
      <c r="BL3359" s="48">
        <v>6.8667609375000008E-2</v>
      </c>
    </row>
    <row r="3360" spans="17:64" x14ac:dyDescent="0.3">
      <c r="Q3360" s="41">
        <v>719.19399999999996</v>
      </c>
      <c r="R3360" s="41">
        <v>131.251</v>
      </c>
      <c r="S3360" s="32">
        <v>5.59</v>
      </c>
      <c r="T3360" s="32">
        <v>19.179560000000002</v>
      </c>
      <c r="U3360" s="32">
        <v>15.922000000000001</v>
      </c>
      <c r="V3360" s="43">
        <v>2.8600000000000001E-3</v>
      </c>
      <c r="W3360" s="44">
        <v>1.36E-4</v>
      </c>
      <c r="X3360" s="43">
        <v>1E-4</v>
      </c>
      <c r="Y3360" s="32">
        <v>18.71</v>
      </c>
      <c r="Z3360" s="41">
        <v>5.8823600000000003</v>
      </c>
      <c r="AA3360" s="45">
        <v>7.9023437499999988E-2</v>
      </c>
      <c r="AB3360" s="45">
        <v>9.0351968750000011E-2</v>
      </c>
      <c r="AD3360"/>
      <c r="AE3360"/>
      <c r="AF3360"/>
      <c r="AG3360"/>
      <c r="AH3360"/>
      <c r="AI3360"/>
      <c r="AK3360">
        <v>720.20799999999997</v>
      </c>
      <c r="AL3360" s="40">
        <v>258.92540000000002</v>
      </c>
      <c r="AM3360" s="47">
        <v>4.7024000000000003E-2</v>
      </c>
      <c r="AN3360" s="47">
        <v>1.6195999999999999E-2</v>
      </c>
      <c r="AO3360" s="7">
        <v>8.1959999999999997</v>
      </c>
      <c r="AP3360" s="7">
        <v>9.9694640000000003</v>
      </c>
      <c r="AQ3360" s="7">
        <v>16.097000000000001</v>
      </c>
      <c r="AR3360" s="47">
        <v>3.3251000000000001E-3</v>
      </c>
      <c r="AS3360" s="48">
        <v>2.5845000000000001E-5</v>
      </c>
      <c r="AT3360" s="48">
        <v>2.4848999999999999E-5</v>
      </c>
      <c r="AU3360" s="7">
        <v>9.2810000000000006</v>
      </c>
      <c r="AV3360" s="40">
        <v>1.376984000000002</v>
      </c>
      <c r="AW3360" s="47">
        <v>8.8800000000000001E-4</v>
      </c>
      <c r="AX3360" s="47">
        <v>1.3631982968749998E-2</v>
      </c>
      <c r="AZ3360" s="40">
        <v>722.125</v>
      </c>
      <c r="BA3360" s="40">
        <v>721.125</v>
      </c>
      <c r="BB3360" s="40">
        <v>291.86040000000003</v>
      </c>
      <c r="BC3360" s="7">
        <v>15.364000000000001</v>
      </c>
      <c r="BD3360" s="7">
        <v>13.935575999999999</v>
      </c>
      <c r="BE3360" s="7">
        <v>24.553000000000001</v>
      </c>
      <c r="BF3360" s="47">
        <v>2.7899999999999999E-3</v>
      </c>
      <c r="BG3360" s="48">
        <v>6.7999999999999999E-5</v>
      </c>
      <c r="BH3360" s="48">
        <v>8.3999999999999995E-5</v>
      </c>
      <c r="BI3360" s="7">
        <v>12.645</v>
      </c>
      <c r="BJ3360" s="40">
        <v>8.8799999999999997E-6</v>
      </c>
      <c r="BK3360" s="48">
        <v>1.2417968750000005E-2</v>
      </c>
      <c r="BL3360" s="48">
        <v>7.4588109374999989E-2</v>
      </c>
    </row>
    <row r="3361" spans="17:64" x14ac:dyDescent="0.3">
      <c r="Q3361" s="41">
        <v>719.10699999999997</v>
      </c>
      <c r="R3361" s="41">
        <v>131.25899999999999</v>
      </c>
      <c r="S3361" s="32">
        <v>10.186999999999999</v>
      </c>
      <c r="T3361" s="32">
        <v>20.475708000000001</v>
      </c>
      <c r="U3361" s="32">
        <v>19.353000000000002</v>
      </c>
      <c r="V3361" s="43">
        <v>3.3500000000000001E-3</v>
      </c>
      <c r="W3361" s="44">
        <v>1.06E-4</v>
      </c>
      <c r="X3361" s="43">
        <v>1.06E-4</v>
      </c>
      <c r="Y3361" s="32">
        <v>19.62</v>
      </c>
      <c r="Z3361" s="41">
        <v>1.0571480000000015</v>
      </c>
      <c r="AA3361" s="45">
        <v>3.9261718749999987E-2</v>
      </c>
      <c r="AB3361" s="45">
        <v>9.4698984375000003E-2</v>
      </c>
      <c r="AD3361"/>
      <c r="AE3361"/>
      <c r="AF3361"/>
      <c r="AG3361"/>
      <c r="AH3361"/>
      <c r="AI3361"/>
      <c r="AK3361">
        <v>720.125</v>
      </c>
      <c r="AL3361" s="40">
        <v>258.94200000000001</v>
      </c>
      <c r="AM3361" s="47">
        <v>3.4537999999999999E-3</v>
      </c>
      <c r="AN3361" s="47">
        <v>9.4886000000000005E-4</v>
      </c>
      <c r="AO3361" s="7">
        <v>9.0020000000000007</v>
      </c>
      <c r="AP3361" s="7">
        <v>7.5616680000000001</v>
      </c>
      <c r="AQ3361" s="7">
        <v>16.277000000000001</v>
      </c>
      <c r="AR3361" s="47">
        <v>2.1281E-3</v>
      </c>
      <c r="AS3361" s="48">
        <v>2.8685000000000001E-5</v>
      </c>
      <c r="AT3361" s="48">
        <v>2.3788E-5</v>
      </c>
      <c r="AU3361" s="7">
        <v>6.8055000000000003</v>
      </c>
      <c r="AV3361" s="40">
        <v>0.1094079999999984</v>
      </c>
      <c r="AW3361" s="47">
        <v>8.8800000000000001E-4</v>
      </c>
      <c r="AX3361" s="47">
        <v>1.6608987656249997E-2</v>
      </c>
      <c r="AZ3361" s="40">
        <v>722.04200000000003</v>
      </c>
      <c r="BA3361" s="40">
        <v>721.04200000000003</v>
      </c>
      <c r="BB3361" s="40">
        <v>291.87700000000001</v>
      </c>
      <c r="BC3361" s="7">
        <v>15.196</v>
      </c>
      <c r="BD3361" s="7">
        <v>12.275464000000001</v>
      </c>
      <c r="BE3361" s="7">
        <v>23.795999999999999</v>
      </c>
      <c r="BF3361" s="47">
        <v>3.0000000000000001E-3</v>
      </c>
      <c r="BG3361" s="48">
        <v>6.4999999999999994E-5</v>
      </c>
      <c r="BH3361" s="48">
        <v>8.6000000000000003E-5</v>
      </c>
      <c r="BI3361" s="7">
        <v>10.999000000000001</v>
      </c>
      <c r="BJ3361" s="40">
        <v>8.8799999999999997E-6</v>
      </c>
      <c r="BK3361" s="48">
        <v>5.2343749999999899E-3</v>
      </c>
      <c r="BL3361" s="48">
        <v>7.5879687500000001E-2</v>
      </c>
    </row>
    <row r="3362" spans="17:64" x14ac:dyDescent="0.3">
      <c r="Q3362" s="41">
        <v>719.02099999999996</v>
      </c>
      <c r="R3362" s="41">
        <v>131.267</v>
      </c>
      <c r="S3362" s="32">
        <v>17.527000000000001</v>
      </c>
      <c r="T3362" s="32">
        <v>21.732268000000001</v>
      </c>
      <c r="U3362" s="32">
        <v>29.347000000000001</v>
      </c>
      <c r="V3362" s="43">
        <v>3.8600000000000001E-3</v>
      </c>
      <c r="W3362" s="44">
        <v>6.9999999999999994E-5</v>
      </c>
      <c r="X3362" s="43">
        <v>1.12E-4</v>
      </c>
      <c r="Y3362" s="32">
        <v>20.260000000000002</v>
      </c>
      <c r="Z3362" s="41">
        <v>6.0736000000005674E-2</v>
      </c>
      <c r="AA3362" s="45">
        <v>3.3203125000000003E-3</v>
      </c>
      <c r="AB3362" s="45">
        <v>9.8978531249999988E-2</v>
      </c>
      <c r="AD3362"/>
      <c r="AE3362"/>
      <c r="AF3362"/>
      <c r="AG3362"/>
      <c r="AH3362"/>
      <c r="AI3362"/>
      <c r="AK3362">
        <v>720.04200000000003</v>
      </c>
      <c r="AL3362" s="40">
        <v>258.95859999999999</v>
      </c>
      <c r="AM3362" s="47">
        <v>8.2530999999999993E-3</v>
      </c>
      <c r="AN3362" s="47">
        <v>4.4908999999999999E-3</v>
      </c>
      <c r="AO3362" s="7">
        <v>9.9120000000000008</v>
      </c>
      <c r="AP3362" s="7">
        <v>7.5286080000000002</v>
      </c>
      <c r="AQ3362" s="7">
        <v>19.233000000000001</v>
      </c>
      <c r="AR3362" s="47">
        <v>1.0988E-3</v>
      </c>
      <c r="AS3362" s="48">
        <v>2.4837E-5</v>
      </c>
      <c r="AT3362" s="48">
        <v>2.3646999999999999E-5</v>
      </c>
      <c r="AU3362" s="7">
        <v>6.6959999999999997</v>
      </c>
      <c r="AV3362" s="40">
        <v>1.431047999999997</v>
      </c>
      <c r="AW3362" s="47">
        <v>2.9468437499999981E-3</v>
      </c>
      <c r="AX3362" s="47">
        <v>1.9940266875000001E-2</v>
      </c>
      <c r="AZ3362" s="40">
        <v>721.95799999999997</v>
      </c>
      <c r="BA3362" s="40">
        <v>720.95799999999997</v>
      </c>
      <c r="BB3362" s="40">
        <v>291.89246000000003</v>
      </c>
      <c r="BC3362" s="7">
        <v>13.327</v>
      </c>
      <c r="BD3362" s="7">
        <v>10.385467999999999</v>
      </c>
      <c r="BE3362" s="7">
        <v>20.986000000000001</v>
      </c>
      <c r="BF3362" s="47">
        <v>3.7599999999999999E-3</v>
      </c>
      <c r="BG3362" s="48">
        <v>6.0000000000000002E-5</v>
      </c>
      <c r="BH3362" s="48">
        <v>9.3999999999999994E-5</v>
      </c>
      <c r="BI3362" s="7">
        <v>9.266</v>
      </c>
      <c r="BJ3362" s="40">
        <v>8.8799999999999997E-6</v>
      </c>
      <c r="BK3362" s="48">
        <v>8.8800000000000001E-4</v>
      </c>
      <c r="BL3362" s="48">
        <v>8.1315874999999996E-2</v>
      </c>
    </row>
    <row r="3363" spans="17:64" x14ac:dyDescent="0.3">
      <c r="Q3363" s="41">
        <v>718.93399999999997</v>
      </c>
      <c r="R3363" s="41">
        <v>131.27500000000001</v>
      </c>
      <c r="S3363" s="32">
        <v>20.196000000000002</v>
      </c>
      <c r="T3363" s="32">
        <v>22.096463999999997</v>
      </c>
      <c r="U3363" s="32">
        <v>33.466999999999999</v>
      </c>
      <c r="V3363" s="43">
        <v>4.3899999999999998E-3</v>
      </c>
      <c r="W3363" s="44">
        <v>6.7000000000000002E-5</v>
      </c>
      <c r="X3363" s="43">
        <v>1.13E-4</v>
      </c>
      <c r="Y3363" s="32">
        <v>20.399999999999999</v>
      </c>
      <c r="Z3363" s="41">
        <v>6.0736000000005674E-2</v>
      </c>
      <c r="AA3363" s="45">
        <v>3.3203125000000003E-3</v>
      </c>
      <c r="AB3363" s="45">
        <v>9.8190609375000001E-2</v>
      </c>
      <c r="AD3363"/>
      <c r="AE3363"/>
      <c r="AF3363"/>
      <c r="AG3363"/>
      <c r="AH3363"/>
      <c r="AI3363"/>
      <c r="AK3363">
        <v>719.95799999999997</v>
      </c>
      <c r="AL3363" s="40">
        <v>258.97539999999998</v>
      </c>
      <c r="AM3363" s="47">
        <v>8.5754999999999998E-3</v>
      </c>
      <c r="AN3363" s="47">
        <v>3.8547E-3</v>
      </c>
      <c r="AO3363" s="7">
        <v>9.5120000000000005</v>
      </c>
      <c r="AP3363" s="7">
        <v>8.5945079999999994</v>
      </c>
      <c r="AQ3363" s="7">
        <v>20.093</v>
      </c>
      <c r="AR3363" s="47">
        <v>7.9191999999999999E-4</v>
      </c>
      <c r="AS3363" s="48">
        <v>2.1171000000000001E-5</v>
      </c>
      <c r="AT3363" s="48">
        <v>2.3139999999999999E-5</v>
      </c>
      <c r="AU3363" s="7">
        <v>7.7954999999999997</v>
      </c>
      <c r="AV3363" s="40">
        <v>3.009447999999999</v>
      </c>
      <c r="AW3363" s="47">
        <v>5.39446875E-3</v>
      </c>
      <c r="AX3363" s="47">
        <v>2.0468507375E-2</v>
      </c>
      <c r="AZ3363" s="40">
        <v>721.875</v>
      </c>
      <c r="BA3363" s="40">
        <v>720.875</v>
      </c>
      <c r="BB3363" s="40">
        <v>291.90652999999998</v>
      </c>
      <c r="BC3363" s="7">
        <v>9.8650000000000002</v>
      </c>
      <c r="BD3363" s="7">
        <v>8.2366600000000005</v>
      </c>
      <c r="BE3363" s="7">
        <v>15.616</v>
      </c>
      <c r="BF3363" s="47">
        <v>4.3099999999999996E-3</v>
      </c>
      <c r="BG3363" s="48">
        <v>4.8000000000000001E-5</v>
      </c>
      <c r="BH3363" s="48">
        <v>6.8999999999999997E-5</v>
      </c>
      <c r="BI3363" s="7">
        <v>7.4080000000000004</v>
      </c>
      <c r="BJ3363" s="40">
        <v>8.8799999999999997E-6</v>
      </c>
      <c r="BK3363" s="48">
        <v>8.8800000000000001E-4</v>
      </c>
      <c r="BL3363" s="48">
        <v>5.4460484375E-2</v>
      </c>
    </row>
    <row r="3364" spans="17:64" x14ac:dyDescent="0.3">
      <c r="Q3364" s="41">
        <v>718.85799999999995</v>
      </c>
      <c r="R3364" s="41">
        <v>131.28200000000001</v>
      </c>
      <c r="S3364" s="32">
        <v>16.984000000000002</v>
      </c>
      <c r="T3364" s="32">
        <v>20.946656000000001</v>
      </c>
      <c r="U3364" s="32">
        <v>30.701000000000001</v>
      </c>
      <c r="V3364" s="43">
        <v>4.3299999999999996E-3</v>
      </c>
      <c r="W3364" s="44">
        <v>5.8E-5</v>
      </c>
      <c r="X3364" s="43">
        <v>1.07E-4</v>
      </c>
      <c r="Y3364" s="32">
        <v>19.52</v>
      </c>
      <c r="Z3364" s="41">
        <v>0.19773599999999547</v>
      </c>
      <c r="AA3364" s="45">
        <v>3.3203125000000003E-3</v>
      </c>
      <c r="AB3364" s="45">
        <v>9.2393015625000005E-2</v>
      </c>
      <c r="AD3364"/>
      <c r="AE3364"/>
      <c r="AF3364"/>
      <c r="AG3364"/>
      <c r="AH3364"/>
      <c r="AI3364"/>
      <c r="AK3364">
        <v>719.875</v>
      </c>
      <c r="AL3364" s="40">
        <v>258.99329</v>
      </c>
      <c r="AM3364" s="47">
        <v>1.0874E-2</v>
      </c>
      <c r="AN3364" s="47">
        <v>4.5982000000000002E-3</v>
      </c>
      <c r="AO3364" s="7">
        <v>7.9130000000000003</v>
      </c>
      <c r="AP3364" s="7">
        <v>9.1235920000000004</v>
      </c>
      <c r="AQ3364" s="7">
        <v>17.577000000000002</v>
      </c>
      <c r="AR3364" s="47">
        <v>9.19E-4</v>
      </c>
      <c r="AS3364" s="48">
        <v>1.9616999999999999E-5</v>
      </c>
      <c r="AT3364" s="48">
        <v>2.4383E-5</v>
      </c>
      <c r="AU3364" s="7">
        <v>8.4588999999999999</v>
      </c>
      <c r="AV3364" s="40">
        <v>3.3652520000000017</v>
      </c>
      <c r="AW3364" s="47">
        <v>1.308796874999999E-3</v>
      </c>
      <c r="AX3364" s="47">
        <v>2.12828109375E-2</v>
      </c>
      <c r="AZ3364" s="40">
        <v>721.79200000000003</v>
      </c>
      <c r="BA3364" s="40">
        <v>720.79200000000003</v>
      </c>
      <c r="BB3364" s="40">
        <v>291.92059</v>
      </c>
      <c r="BC3364" s="7">
        <v>6.4180000000000001</v>
      </c>
      <c r="BD3364" s="7">
        <v>6.6271120000000003</v>
      </c>
      <c r="BE3364" s="7">
        <v>9.3759999999999994</v>
      </c>
      <c r="BF3364" s="47">
        <v>3.3500000000000001E-3</v>
      </c>
      <c r="BG3364" s="48">
        <v>7.2000000000000002E-5</v>
      </c>
      <c r="BH3364" s="48">
        <v>2.5999999999999998E-5</v>
      </c>
      <c r="BI3364" s="7">
        <v>6.0880000000000001</v>
      </c>
      <c r="BJ3364" s="40">
        <v>8.8799999999999997E-6</v>
      </c>
      <c r="BK3364" s="48">
        <v>5.2617187499999904E-3</v>
      </c>
      <c r="BL3364" s="48">
        <v>1.4698984374999998E-2</v>
      </c>
    </row>
    <row r="3365" spans="17:64" x14ac:dyDescent="0.3">
      <c r="Q3365" s="41">
        <v>718.77200000000005</v>
      </c>
      <c r="R3365" s="41">
        <v>131.29</v>
      </c>
      <c r="S3365" s="32">
        <v>9.3559999999999999</v>
      </c>
      <c r="T3365" s="32">
        <v>15.875904</v>
      </c>
      <c r="U3365" s="32">
        <v>20.059000000000001</v>
      </c>
      <c r="V3365" s="43">
        <v>3.4499999999999999E-3</v>
      </c>
      <c r="W3365" s="44">
        <v>6.8999999999999997E-5</v>
      </c>
      <c r="X3365" s="43">
        <v>7.2999999999999999E-5</v>
      </c>
      <c r="Y3365" s="32">
        <v>15.09</v>
      </c>
      <c r="Z3365" s="41">
        <v>3.255624000000001</v>
      </c>
      <c r="AA3365" s="45">
        <v>2.695312499999985E-4</v>
      </c>
      <c r="AB3365" s="45">
        <v>6.1361640624999998E-2</v>
      </c>
      <c r="AD3365"/>
      <c r="AE3365"/>
      <c r="AF3365"/>
      <c r="AG3365"/>
      <c r="AH3365"/>
      <c r="AI3365"/>
      <c r="AK3365">
        <v>719.79200000000003</v>
      </c>
      <c r="AL3365" s="40">
        <v>259.01060000000001</v>
      </c>
      <c r="AM3365" s="47">
        <v>2.5066000000000001E-2</v>
      </c>
      <c r="AN3365" s="47">
        <v>1.2581999999999999E-2</v>
      </c>
      <c r="AO3365" s="7">
        <v>5.1310000000000002</v>
      </c>
      <c r="AP3365" s="7">
        <v>8.8509039999999999</v>
      </c>
      <c r="AQ3365" s="7">
        <v>9.2224000000000004</v>
      </c>
      <c r="AR3365" s="47">
        <v>1.1841E-3</v>
      </c>
      <c r="AS3365" s="48">
        <v>2.1209E-5</v>
      </c>
      <c r="AT3365" s="48">
        <v>2.4346999999999999E-5</v>
      </c>
      <c r="AU3365" s="7">
        <v>8.4199000000000002</v>
      </c>
      <c r="AV3365" s="40">
        <v>8.8880000000000001E-3</v>
      </c>
      <c r="AW3365" s="47">
        <v>8.8800000000000001E-4</v>
      </c>
      <c r="AX3365" s="47">
        <v>2.0352512656249998E-2</v>
      </c>
      <c r="AZ3365" s="40">
        <v>721.70799999999997</v>
      </c>
      <c r="BA3365" s="40">
        <v>720.70799999999997</v>
      </c>
      <c r="BB3365" s="40">
        <v>291.93482999999998</v>
      </c>
      <c r="BC3365" s="7">
        <v>3.6179999999999999</v>
      </c>
      <c r="BD3365" s="7">
        <v>6.0139120000000004</v>
      </c>
      <c r="BE3365" s="7">
        <v>4.76</v>
      </c>
      <c r="BF3365" s="47">
        <v>2.0500000000000002E-3</v>
      </c>
      <c r="BG3365" s="48">
        <v>1.0399999999999999E-4</v>
      </c>
      <c r="BH3365" s="48">
        <v>9.9999990000000002E-7</v>
      </c>
      <c r="BI3365" s="7">
        <v>5.71</v>
      </c>
      <c r="BJ3365" s="40">
        <v>8.8799999999999997E-6</v>
      </c>
      <c r="BK3365" s="48">
        <v>6.3160156249999988E-2</v>
      </c>
      <c r="BL3365" s="48">
        <v>8.8800000000000001E-4</v>
      </c>
    </row>
    <row r="3366" spans="17:64" x14ac:dyDescent="0.3">
      <c r="Q3366" s="41">
        <v>718.68499999999995</v>
      </c>
      <c r="R3366" s="41">
        <v>131.298</v>
      </c>
      <c r="S3366" s="32">
        <v>3.8250000000000002</v>
      </c>
      <c r="T3366" s="32">
        <v>13.081300000000001</v>
      </c>
      <c r="U3366" s="32">
        <v>12.002000000000001</v>
      </c>
      <c r="V3366" s="43">
        <v>2.4499999999999999E-3</v>
      </c>
      <c r="W3366" s="44">
        <v>5.5999999999999999E-5</v>
      </c>
      <c r="X3366" s="43">
        <v>4.5000000000000003E-5</v>
      </c>
      <c r="Y3366" s="32">
        <v>12.76</v>
      </c>
      <c r="Z3366" s="41">
        <v>5.1322999999999999</v>
      </c>
      <c r="AA3366" s="45">
        <v>7.1914062500000025E-3</v>
      </c>
      <c r="AB3366" s="45">
        <v>3.6735078125000008E-2</v>
      </c>
      <c r="AD3366"/>
      <c r="AE3366"/>
      <c r="AF3366"/>
      <c r="AG3366"/>
      <c r="AH3366"/>
      <c r="AI3366"/>
      <c r="AK3366">
        <v>719.70799999999997</v>
      </c>
      <c r="AL3366" s="40">
        <v>259.02886999999998</v>
      </c>
      <c r="AM3366" s="47">
        <v>9.6646000000000006E-3</v>
      </c>
      <c r="AN3366" s="47">
        <v>5.5871999999999996E-3</v>
      </c>
      <c r="AO3366" s="7">
        <v>3.23</v>
      </c>
      <c r="AP3366" s="7">
        <v>8.9423199999999987</v>
      </c>
      <c r="AQ3366" s="7">
        <v>5.5293999999999999</v>
      </c>
      <c r="AR3366" s="47">
        <v>1.1328E-3</v>
      </c>
      <c r="AS3366" s="48">
        <v>2.847E-5</v>
      </c>
      <c r="AT3366" s="48">
        <v>2.4128E-5</v>
      </c>
      <c r="AU3366" s="7">
        <v>8.6709999999999994</v>
      </c>
      <c r="AV3366" s="40">
        <v>8.8880000000000001E-3</v>
      </c>
      <c r="AW3366" s="47">
        <v>5.9025000000000032E-3</v>
      </c>
      <c r="AX3366" s="47">
        <v>2.0306569999999999E-2</v>
      </c>
      <c r="AZ3366" s="40">
        <v>721.625</v>
      </c>
      <c r="BA3366" s="40">
        <v>720.625</v>
      </c>
      <c r="BB3366" s="40">
        <v>291.94896999999997</v>
      </c>
      <c r="BC3366" s="7">
        <v>1.9950000000000001</v>
      </c>
      <c r="BD3366" s="7">
        <v>6.0315799999999999</v>
      </c>
      <c r="BE3366" s="7">
        <v>2.8809999999999998</v>
      </c>
      <c r="BF3366" s="47">
        <v>1.56E-3</v>
      </c>
      <c r="BG3366" s="48">
        <v>5.3999999999999998E-5</v>
      </c>
      <c r="BH3366" s="48">
        <v>9.9999990000000002E-7</v>
      </c>
      <c r="BI3366" s="7">
        <v>5.8639999999999999</v>
      </c>
      <c r="BJ3366" s="40">
        <v>8.8799999999999997E-6</v>
      </c>
      <c r="BK3366" s="48">
        <v>2.2921875000000001E-2</v>
      </c>
      <c r="BL3366" s="48">
        <v>8.8800000000000001E-4</v>
      </c>
    </row>
    <row r="3367" spans="17:64" x14ac:dyDescent="0.3">
      <c r="Q3367" s="41">
        <v>718.61</v>
      </c>
      <c r="R3367" s="41">
        <v>131.30500000000001</v>
      </c>
      <c r="S3367" s="32">
        <v>1.302</v>
      </c>
      <c r="T3367" s="32">
        <v>12.609368</v>
      </c>
      <c r="U3367" s="32">
        <v>8.0069999999999997</v>
      </c>
      <c r="V3367" s="43">
        <v>1.41E-3</v>
      </c>
      <c r="W3367" s="44">
        <v>7.4999999999999993E-5</v>
      </c>
      <c r="X3367" s="43">
        <v>2.0999999999999999E-5</v>
      </c>
      <c r="Y3367" s="32">
        <v>12.5</v>
      </c>
      <c r="Z3367" s="41">
        <v>5.668607999999999</v>
      </c>
      <c r="AA3367" s="45">
        <v>4.6910156249999994E-2</v>
      </c>
      <c r="AB3367" s="45">
        <v>1.6243453124999998E-2</v>
      </c>
      <c r="AD3367"/>
      <c r="AE3367"/>
      <c r="AF3367"/>
      <c r="AG3367"/>
      <c r="AH3367"/>
      <c r="AI3367"/>
      <c r="AK3367">
        <v>719.625</v>
      </c>
      <c r="AL3367" s="40">
        <v>259.04599999999999</v>
      </c>
      <c r="AM3367" s="47">
        <v>9.6203E-3</v>
      </c>
      <c r="AN3367" s="47">
        <v>3.3354000000000001E-3</v>
      </c>
      <c r="AO3367" s="7">
        <v>1.99</v>
      </c>
      <c r="AP3367" s="7">
        <v>8.9896600000000007</v>
      </c>
      <c r="AQ3367" s="7">
        <v>5.4823000000000004</v>
      </c>
      <c r="AR3367" s="47">
        <v>8.1660999999999995E-4</v>
      </c>
      <c r="AS3367" s="48">
        <v>3.6331999999999997E-5</v>
      </c>
      <c r="AT3367" s="48">
        <v>2.5083999999999999E-5</v>
      </c>
      <c r="AU3367" s="7">
        <v>8.8224999999999998</v>
      </c>
      <c r="AV3367" s="40">
        <v>1.9082600000000003</v>
      </c>
      <c r="AW3367" s="47">
        <v>2.0063597656249998E-2</v>
      </c>
      <c r="AX3367" s="47">
        <v>2.2329217203124998E-2</v>
      </c>
      <c r="AZ3367" s="40">
        <v>721.54200000000003</v>
      </c>
      <c r="BA3367" s="40">
        <v>720.54200000000003</v>
      </c>
      <c r="BB3367" s="40">
        <v>291.96314000000001</v>
      </c>
      <c r="BC3367" s="7">
        <v>1.8759999999999999</v>
      </c>
      <c r="BD3367" s="7">
        <v>6.7415839999999996</v>
      </c>
      <c r="BE3367" s="7">
        <v>3.7770000000000001</v>
      </c>
      <c r="BF3367" s="47">
        <v>1.3500000000000001E-3</v>
      </c>
      <c r="BG3367" s="48">
        <v>1.2999999999999999E-5</v>
      </c>
      <c r="BH3367" s="48">
        <v>9.9999990000000002E-7</v>
      </c>
      <c r="BI3367" s="7">
        <v>6.5839999999999996</v>
      </c>
      <c r="BJ3367" s="40">
        <v>0.40770400000000029</v>
      </c>
      <c r="BK3367" s="48">
        <v>8.8800000000000001E-4</v>
      </c>
      <c r="BL3367" s="48">
        <v>8.8800000000000001E-4</v>
      </c>
    </row>
    <row r="3368" spans="17:64" x14ac:dyDescent="0.3">
      <c r="Q3368" s="41">
        <v>718.52300000000002</v>
      </c>
      <c r="R3368" s="41">
        <v>131.31299999999999</v>
      </c>
      <c r="S3368" s="32">
        <v>1.1579999999999999</v>
      </c>
      <c r="T3368" s="32">
        <v>14.477272000000001</v>
      </c>
      <c r="U3368" s="32">
        <v>7.1479999999999997</v>
      </c>
      <c r="V3368" s="43">
        <v>1.2199999999999999E-3</v>
      </c>
      <c r="W3368" s="44">
        <v>9.6000000000000002E-5</v>
      </c>
      <c r="X3368" s="43">
        <v>1.2E-5</v>
      </c>
      <c r="Y3368" s="32">
        <v>14.38</v>
      </c>
      <c r="Z3368" s="41">
        <v>5.0682320000000001</v>
      </c>
      <c r="AA3368" s="45">
        <v>7.1695312500000011E-2</v>
      </c>
      <c r="AB3368" s="45">
        <v>7.8844062499999999E-3</v>
      </c>
      <c r="AD3368"/>
      <c r="AE3368"/>
      <c r="AF3368"/>
      <c r="AG3368"/>
      <c r="AH3368"/>
      <c r="AI3368"/>
      <c r="AK3368">
        <v>719.54200000000003</v>
      </c>
      <c r="AL3368" s="40">
        <v>259.06360000000001</v>
      </c>
      <c r="AM3368" s="47">
        <v>9.2408000000000004E-3</v>
      </c>
      <c r="AN3368" s="47">
        <v>8.0915999999999991E-3</v>
      </c>
      <c r="AO3368" s="7">
        <v>1.2809999999999999</v>
      </c>
      <c r="AP3368" s="7">
        <v>9.7180040000000005</v>
      </c>
      <c r="AQ3368" s="7">
        <v>5.3494999999999999</v>
      </c>
      <c r="AR3368" s="47">
        <v>8.9490999999999995E-4</v>
      </c>
      <c r="AS3368" s="48">
        <v>4.4719000000000003E-5</v>
      </c>
      <c r="AT3368" s="48">
        <v>2.4481000000000002E-5</v>
      </c>
      <c r="AU3368" s="7">
        <v>9.6104000000000003</v>
      </c>
      <c r="AV3368" s="40">
        <v>3.0488240000000002</v>
      </c>
      <c r="AW3368" s="47">
        <v>2.6890714843750003E-2</v>
      </c>
      <c r="AX3368" s="47">
        <v>2.1462077046875003E-2</v>
      </c>
      <c r="AZ3368" s="40">
        <v>721.45799999999997</v>
      </c>
      <c r="BA3368" s="40">
        <v>720.45799999999997</v>
      </c>
      <c r="BB3368" s="40">
        <v>291.97723999999999</v>
      </c>
      <c r="BC3368" s="7">
        <v>2.6579999999999999</v>
      </c>
      <c r="BD3368" s="7">
        <v>7.8442720000000001</v>
      </c>
      <c r="BE3368" s="7">
        <v>6.1210000000000004</v>
      </c>
      <c r="BF3368" s="47">
        <v>1.34E-3</v>
      </c>
      <c r="BG3368" s="48">
        <v>1.2999999999999999E-5</v>
      </c>
      <c r="BH3368" s="48">
        <v>9.9999990000000002E-7</v>
      </c>
      <c r="BI3368" s="7">
        <v>7.6210000000000004</v>
      </c>
      <c r="BJ3368" s="40">
        <v>1.3472320000000009</v>
      </c>
      <c r="BK3368" s="48">
        <v>8.8800000000000001E-4</v>
      </c>
      <c r="BL3368" s="48">
        <v>8.8800000000000001E-4</v>
      </c>
    </row>
    <row r="3369" spans="17:64" x14ac:dyDescent="0.3">
      <c r="Q3369" s="41">
        <v>718.43600000000004</v>
      </c>
      <c r="R3369" s="41">
        <v>131.321</v>
      </c>
      <c r="S3369" s="32">
        <v>1.6919999999999999</v>
      </c>
      <c r="T3369" s="32">
        <v>17.102128</v>
      </c>
      <c r="U3369" s="32">
        <v>7.9009999999999998</v>
      </c>
      <c r="V3369" s="43">
        <v>2.1299999999999999E-3</v>
      </c>
      <c r="W3369" s="44">
        <v>1.05E-4</v>
      </c>
      <c r="X3369" s="43">
        <v>3.1999999999999999E-5</v>
      </c>
      <c r="Y3369" s="32">
        <v>16.96</v>
      </c>
      <c r="Z3369" s="41">
        <v>4.8621680000000005</v>
      </c>
      <c r="AA3369" s="45">
        <v>6.2566406250000012E-2</v>
      </c>
      <c r="AB3369" s="45">
        <v>2.4814578124999997E-2</v>
      </c>
      <c r="AD3369"/>
      <c r="AE3369"/>
      <c r="AF3369"/>
      <c r="AG3369"/>
      <c r="AH3369"/>
      <c r="AI3369"/>
      <c r="AK3369">
        <v>719.45799999999997</v>
      </c>
      <c r="AL3369" s="40">
        <v>259.08240000000001</v>
      </c>
      <c r="AM3369" s="47">
        <v>1.1195999999999999E-2</v>
      </c>
      <c r="AN3369" s="47">
        <v>1.0846E-2</v>
      </c>
      <c r="AO3369" s="7">
        <v>1.2110000000000001</v>
      </c>
      <c r="AP3369" s="7">
        <v>10.800724000000001</v>
      </c>
      <c r="AQ3369" s="7">
        <v>4.2511999999999999</v>
      </c>
      <c r="AR3369" s="47">
        <v>1.3657000000000001E-3</v>
      </c>
      <c r="AS3369" s="48">
        <v>6.7067E-5</v>
      </c>
      <c r="AT3369" s="48">
        <v>2.4598000000000001E-5</v>
      </c>
      <c r="AU3369" s="7">
        <v>10.699</v>
      </c>
      <c r="AV3369" s="40">
        <v>2.0762439999999995</v>
      </c>
      <c r="AW3369" s="47">
        <v>3.9859695312499999E-2</v>
      </c>
      <c r="AX3369" s="47">
        <v>1.999089640625E-2</v>
      </c>
      <c r="AZ3369" s="40">
        <v>721.375</v>
      </c>
      <c r="BA3369" s="40">
        <v>720.375</v>
      </c>
      <c r="BB3369" s="40">
        <v>291.99144000000001</v>
      </c>
      <c r="BC3369" s="7">
        <v>4.335</v>
      </c>
      <c r="BD3369" s="7">
        <v>8.8821400000000015</v>
      </c>
      <c r="BE3369" s="7">
        <v>8.9589999999999996</v>
      </c>
      <c r="BF3369" s="47">
        <v>1.5100000000000001E-3</v>
      </c>
      <c r="BG3369" s="48">
        <v>1.4E-5</v>
      </c>
      <c r="BH3369" s="48">
        <v>9.9999990000000002E-7</v>
      </c>
      <c r="BI3369" s="7">
        <v>8.5180000000000007</v>
      </c>
      <c r="BJ3369" s="40">
        <v>1.1733399999999996</v>
      </c>
      <c r="BK3369" s="48">
        <v>8.8800000000000001E-4</v>
      </c>
      <c r="BL3369" s="48">
        <v>8.8800000000000001E-4</v>
      </c>
    </row>
    <row r="3370" spans="17:64" x14ac:dyDescent="0.3">
      <c r="Q3370" s="41">
        <v>718.35</v>
      </c>
      <c r="R3370" s="41">
        <v>131.32900000000001</v>
      </c>
      <c r="S3370" s="32">
        <v>2.6440000000000001</v>
      </c>
      <c r="T3370" s="32">
        <v>19.792096000000001</v>
      </c>
      <c r="U3370" s="32">
        <v>9.5250000000000004</v>
      </c>
      <c r="V3370" s="43">
        <v>3.1800000000000001E-3</v>
      </c>
      <c r="W3370" s="44">
        <v>1.17E-4</v>
      </c>
      <c r="X3370" s="43">
        <v>7.7999999999999999E-5</v>
      </c>
      <c r="Y3370" s="32">
        <v>19.57</v>
      </c>
      <c r="Z3370" s="41">
        <v>4.776376</v>
      </c>
      <c r="AA3370" s="45">
        <v>5.36484375E-2</v>
      </c>
      <c r="AB3370" s="45">
        <v>6.7272468749999995E-2</v>
      </c>
      <c r="AD3370"/>
      <c r="AE3370"/>
      <c r="AF3370"/>
      <c r="AG3370"/>
      <c r="AH3370"/>
      <c r="AI3370"/>
      <c r="AK3370">
        <v>719.375</v>
      </c>
      <c r="AL3370" s="40">
        <v>259.09899999999999</v>
      </c>
      <c r="AM3370" s="47">
        <v>2.1298000000000001E-2</v>
      </c>
      <c r="AN3370" s="47">
        <v>2.4673E-3</v>
      </c>
      <c r="AO3370" s="7">
        <v>1.625</v>
      </c>
      <c r="AP3370" s="7">
        <v>11.6075</v>
      </c>
      <c r="AQ3370" s="7">
        <v>3.8632</v>
      </c>
      <c r="AR3370" s="47">
        <v>2.0405000000000002E-3</v>
      </c>
      <c r="AS3370" s="48">
        <v>9.7187000000000003E-5</v>
      </c>
      <c r="AT3370" s="48">
        <v>2.4542E-5</v>
      </c>
      <c r="AU3370" s="7">
        <v>11.471</v>
      </c>
      <c r="AV3370" s="40">
        <v>0.9447000000000001</v>
      </c>
      <c r="AW3370" s="47">
        <v>5.6536414062499998E-2</v>
      </c>
      <c r="AX3370" s="47">
        <v>1.7658500781249996E-2</v>
      </c>
      <c r="AZ3370" s="40">
        <v>721.29200000000003</v>
      </c>
      <c r="BA3370" s="40">
        <v>720.29200000000003</v>
      </c>
      <c r="BB3370" s="40">
        <v>292.00551000000002</v>
      </c>
      <c r="BC3370" s="7">
        <v>6.9169999999999998</v>
      </c>
      <c r="BD3370" s="7">
        <v>8.8230280000000008</v>
      </c>
      <c r="BE3370" s="7">
        <v>12.92</v>
      </c>
      <c r="BF3370" s="47">
        <v>1.56E-3</v>
      </c>
      <c r="BG3370" s="48">
        <v>1.5999999999999999E-5</v>
      </c>
      <c r="BH3370" s="48">
        <v>9.9999990000000002E-7</v>
      </c>
      <c r="BI3370" s="7">
        <v>8.2420000000000009</v>
      </c>
      <c r="BJ3370" s="40">
        <v>0.49706800000000051</v>
      </c>
      <c r="BK3370" s="48">
        <v>8.8800000000000001E-4</v>
      </c>
      <c r="BL3370" s="48">
        <v>8.8800000000000001E-4</v>
      </c>
    </row>
    <row r="3371" spans="17:64" x14ac:dyDescent="0.3">
      <c r="Q3371" s="41">
        <v>718.274</v>
      </c>
      <c r="R3371" s="41">
        <v>131.33600000000001</v>
      </c>
      <c r="S3371" s="32">
        <v>4.391</v>
      </c>
      <c r="T3371" s="32">
        <v>22.668844</v>
      </c>
      <c r="U3371" s="32">
        <v>12.387</v>
      </c>
      <c r="V3371" s="43">
        <v>3.9100000000000003E-3</v>
      </c>
      <c r="W3371" s="44">
        <v>1.3200000000000001E-4</v>
      </c>
      <c r="X3371" s="43">
        <v>1.2300000000000001E-4</v>
      </c>
      <c r="Y3371" s="32">
        <v>22.3</v>
      </c>
      <c r="Z3371" s="41">
        <v>4.5007640000000002</v>
      </c>
      <c r="AA3371" s="45">
        <v>5.410546875000001E-2</v>
      </c>
      <c r="AB3371" s="45">
        <v>0.109809859375</v>
      </c>
      <c r="AD3371"/>
      <c r="AE3371"/>
      <c r="AF3371"/>
      <c r="AG3371"/>
      <c r="AH3371"/>
      <c r="AI3371"/>
      <c r="AK3371">
        <v>719.29200000000003</v>
      </c>
      <c r="AL3371" s="40">
        <v>259.11759999999998</v>
      </c>
      <c r="AM3371" s="47">
        <v>1.8291000000000002E-2</v>
      </c>
      <c r="AN3371" s="47">
        <v>6.4504000000000002E-3</v>
      </c>
      <c r="AO3371" s="7">
        <v>2.0230000000000001</v>
      </c>
      <c r="AP3371" s="7">
        <v>10.951931999999999</v>
      </c>
      <c r="AQ3371" s="7">
        <v>3.6867000000000001</v>
      </c>
      <c r="AR3371" s="47">
        <v>2.2883000000000001E-3</v>
      </c>
      <c r="AS3371" s="48">
        <v>9.9431000000000004E-5</v>
      </c>
      <c r="AT3371" s="48">
        <v>2.3496999999999999E-5</v>
      </c>
      <c r="AU3371" s="7">
        <v>10.782</v>
      </c>
      <c r="AV3371" s="40">
        <v>5.3391999999999662E-2</v>
      </c>
      <c r="AW3371" s="47">
        <v>5.3843773437500006E-2</v>
      </c>
      <c r="AX3371" s="47">
        <v>1.5777562968749999E-2</v>
      </c>
      <c r="AZ3371" s="40">
        <v>721.20799999999997</v>
      </c>
      <c r="BA3371" s="40">
        <v>720.20799999999997</v>
      </c>
      <c r="BB3371" s="40">
        <v>292.01974999999999</v>
      </c>
      <c r="BC3371" s="7">
        <v>9.3870000000000005</v>
      </c>
      <c r="BD3371" s="7">
        <v>8.5095080000000003</v>
      </c>
      <c r="BE3371" s="7">
        <v>17.89</v>
      </c>
      <c r="BF3371" s="47">
        <v>1.67E-3</v>
      </c>
      <c r="BG3371" s="48">
        <v>2.1999999999999999E-5</v>
      </c>
      <c r="BH3371" s="48">
        <v>9.9999990000000002E-7</v>
      </c>
      <c r="BI3371" s="7">
        <v>7.7210000000000001</v>
      </c>
      <c r="BJ3371" s="40">
        <v>1.0309479999999986</v>
      </c>
      <c r="BK3371" s="48">
        <v>8.8800000000000001E-4</v>
      </c>
      <c r="BL3371" s="48">
        <v>8.8800000000000001E-4</v>
      </c>
    </row>
    <row r="3372" spans="17:64" x14ac:dyDescent="0.3">
      <c r="Q3372" s="41">
        <v>718.18799999999999</v>
      </c>
      <c r="R3372" s="41">
        <v>131.34399999999999</v>
      </c>
      <c r="S3372" s="32">
        <v>7.093</v>
      </c>
      <c r="T3372" s="32">
        <v>26.105812</v>
      </c>
      <c r="U3372" s="32">
        <v>16.303000000000001</v>
      </c>
      <c r="V3372" s="43">
        <v>5.1000000000000004E-3</v>
      </c>
      <c r="W3372" s="44">
        <v>1.4799999999999999E-4</v>
      </c>
      <c r="X3372" s="43">
        <v>1.4899999999999999E-4</v>
      </c>
      <c r="Y3372" s="32">
        <v>25.51</v>
      </c>
      <c r="Z3372" s="41">
        <v>3.5639720000000015</v>
      </c>
      <c r="AA3372" s="45">
        <v>4.6398437499999987E-2</v>
      </c>
      <c r="AB3372" s="45">
        <v>0.13179546874999998</v>
      </c>
      <c r="AD3372"/>
      <c r="AE3372"/>
      <c r="AF3372"/>
      <c r="AG3372"/>
      <c r="AH3372"/>
      <c r="AI3372"/>
      <c r="AK3372">
        <v>719.20799999999997</v>
      </c>
      <c r="AL3372" s="40">
        <v>259.13440000000003</v>
      </c>
      <c r="AM3372" s="47">
        <v>3.5986999999999998E-2</v>
      </c>
      <c r="AN3372" s="47">
        <v>1.3398E-2</v>
      </c>
      <c r="AO3372" s="7">
        <v>2.3839999999999999</v>
      </c>
      <c r="AP3372" s="7">
        <v>10.208255999999999</v>
      </c>
      <c r="AQ3372" s="7">
        <v>4.2900999999999998</v>
      </c>
      <c r="AR3372" s="47">
        <v>2.2599E-3</v>
      </c>
      <c r="AS3372" s="48">
        <v>9.3471E-5</v>
      </c>
      <c r="AT3372" s="48">
        <v>2.5516000000000001E-5</v>
      </c>
      <c r="AU3372" s="7">
        <v>10.007999999999999</v>
      </c>
      <c r="AV3372" s="40">
        <v>8.8880000000000001E-3</v>
      </c>
      <c r="AW3372" s="47">
        <v>4.84495546875E-2</v>
      </c>
      <c r="AX3372" s="47">
        <v>1.7892368593750003E-2</v>
      </c>
      <c r="AZ3372" s="40">
        <v>721.125</v>
      </c>
      <c r="BA3372" s="40">
        <v>720.125</v>
      </c>
      <c r="BB3372" s="40">
        <v>292.03381000000002</v>
      </c>
      <c r="BC3372" s="7">
        <v>11.584</v>
      </c>
      <c r="BD3372" s="7">
        <v>7.9230559999999999</v>
      </c>
      <c r="BE3372" s="7">
        <v>21.484999999999999</v>
      </c>
      <c r="BF3372" s="47">
        <v>1.8799999999999999E-3</v>
      </c>
      <c r="BG3372" s="48">
        <v>2.9E-5</v>
      </c>
      <c r="BH3372" s="48">
        <v>9.9999990000000002E-7</v>
      </c>
      <c r="BI3372" s="7">
        <v>6.95</v>
      </c>
      <c r="BJ3372" s="40">
        <v>0.68013600000000096</v>
      </c>
      <c r="BK3372" s="48">
        <v>8.8800000000000001E-4</v>
      </c>
      <c r="BL3372" s="48">
        <v>8.8800000000000001E-4</v>
      </c>
    </row>
    <row r="3373" spans="17:64" x14ac:dyDescent="0.3">
      <c r="Q3373" s="41">
        <v>718.101</v>
      </c>
      <c r="R3373" s="41">
        <v>131.352</v>
      </c>
      <c r="S3373" s="32">
        <v>10.086</v>
      </c>
      <c r="T3373" s="32">
        <v>27.577224000000001</v>
      </c>
      <c r="U3373" s="32">
        <v>20.634</v>
      </c>
      <c r="V3373" s="43">
        <v>6.1799999999999997E-3</v>
      </c>
      <c r="W3373" s="44">
        <v>1.4899999999999999E-4</v>
      </c>
      <c r="X3373" s="43">
        <v>1.5799999999999999E-4</v>
      </c>
      <c r="Y3373" s="32">
        <v>26.73</v>
      </c>
      <c r="Z3373" s="41">
        <v>2.5195439999999998</v>
      </c>
      <c r="AA3373" s="45">
        <v>2.5882812500000001E-2</v>
      </c>
      <c r="AB3373" s="45">
        <v>0.13715215624999999</v>
      </c>
      <c r="AD3373"/>
      <c r="AE3373"/>
      <c r="AF3373"/>
      <c r="AG3373"/>
      <c r="AH3373"/>
      <c r="AI3373"/>
      <c r="AK3373">
        <v>719.125</v>
      </c>
      <c r="AL3373" s="40">
        <v>259.15300000000002</v>
      </c>
      <c r="AM3373" s="47">
        <v>2.7961E-2</v>
      </c>
      <c r="AN3373" s="47">
        <v>1.8512000000000001E-2</v>
      </c>
      <c r="AO3373" s="7">
        <v>2.7029999999999998</v>
      </c>
      <c r="AP3373" s="7">
        <v>8.1073520000000006</v>
      </c>
      <c r="AQ3373" s="7">
        <v>5.1092000000000004</v>
      </c>
      <c r="AR3373" s="47">
        <v>1.7520999999999999E-3</v>
      </c>
      <c r="AS3373" s="48">
        <v>8.4418000000000004E-5</v>
      </c>
      <c r="AT3373" s="48">
        <v>2.6970000000000001E-5</v>
      </c>
      <c r="AU3373" s="7">
        <v>7.8803000000000001</v>
      </c>
      <c r="AV3373" s="40">
        <v>0.25461200000000073</v>
      </c>
      <c r="AW3373" s="47">
        <v>4.9512882812500006E-2</v>
      </c>
      <c r="AX3373" s="47">
        <v>2.1059400156250001E-2</v>
      </c>
      <c r="AZ3373" s="40">
        <v>721.04200000000003</v>
      </c>
      <c r="BA3373" s="40">
        <v>720.04200000000003</v>
      </c>
      <c r="BB3373" s="40">
        <v>292.04788000000002</v>
      </c>
      <c r="BC3373" s="7">
        <v>13.21</v>
      </c>
      <c r="BD3373" s="7">
        <v>7.2746399999999998</v>
      </c>
      <c r="BE3373" s="7">
        <v>22.71</v>
      </c>
      <c r="BF3373" s="47">
        <v>2.1700000000000001E-3</v>
      </c>
      <c r="BG3373" s="48">
        <v>4.6E-5</v>
      </c>
      <c r="BH3373" s="48">
        <v>9.9999990000000002E-7</v>
      </c>
      <c r="BI3373" s="7">
        <v>6.165</v>
      </c>
      <c r="BJ3373" s="40">
        <v>8.8799999999999997E-6</v>
      </c>
      <c r="BK3373" s="48">
        <v>2.7695312499999981E-3</v>
      </c>
      <c r="BL3373" s="48">
        <v>8.8800000000000001E-4</v>
      </c>
    </row>
    <row r="3374" spans="17:64" x14ac:dyDescent="0.3">
      <c r="Q3374" s="41">
        <v>718.02499999999998</v>
      </c>
      <c r="R3374" s="41">
        <v>131.35900000000001</v>
      </c>
      <c r="S3374" s="32">
        <v>11.843999999999999</v>
      </c>
      <c r="T3374" s="32">
        <v>24.674896</v>
      </c>
      <c r="U3374" s="32">
        <v>23.677</v>
      </c>
      <c r="V3374" s="43">
        <v>6.2700000000000004E-3</v>
      </c>
      <c r="W3374" s="44">
        <v>1.5799999999999999E-4</v>
      </c>
      <c r="X3374" s="43">
        <v>1.64E-4</v>
      </c>
      <c r="Y3374" s="32">
        <v>23.68</v>
      </c>
      <c r="Z3374" s="41">
        <v>2.4051760000000009</v>
      </c>
      <c r="AA3374" s="45">
        <v>3.308984375E-2</v>
      </c>
      <c r="AB3374" s="45">
        <v>0.14284854687500001</v>
      </c>
      <c r="AD3374"/>
      <c r="AE3374"/>
      <c r="AF3374"/>
      <c r="AG3374"/>
      <c r="AH3374"/>
      <c r="AI3374"/>
      <c r="AK3374">
        <v>719.04200000000003</v>
      </c>
      <c r="AL3374" s="40">
        <v>259.1696</v>
      </c>
      <c r="AM3374" s="47">
        <v>1.0945E-2</v>
      </c>
      <c r="AN3374" s="47">
        <v>2.9283999999999998E-3</v>
      </c>
      <c r="AO3374" s="7">
        <v>2.9780000000000002</v>
      </c>
      <c r="AP3374" s="7">
        <v>6.2980520000000002</v>
      </c>
      <c r="AQ3374" s="7">
        <v>5.5708000000000002</v>
      </c>
      <c r="AR3374" s="47">
        <v>1.0958999999999999E-3</v>
      </c>
      <c r="AS3374" s="48">
        <v>6.1628E-5</v>
      </c>
      <c r="AT3374" s="48">
        <v>2.1172999999999999E-5</v>
      </c>
      <c r="AU3374" s="7">
        <v>6.0479000000000003</v>
      </c>
      <c r="AV3374" s="40">
        <v>0.22231199999999962</v>
      </c>
      <c r="AW3374" s="47">
        <v>3.97956171875E-2</v>
      </c>
      <c r="AX3374" s="47">
        <v>1.7476049843749997E-2</v>
      </c>
      <c r="AZ3374" s="40">
        <v>720.95799999999997</v>
      </c>
      <c r="BA3374" s="40">
        <v>719.95799999999997</v>
      </c>
      <c r="BB3374" s="40">
        <v>292.06292000000002</v>
      </c>
      <c r="BC3374" s="7">
        <v>13.548</v>
      </c>
      <c r="BD3374" s="7">
        <v>7.0420319999999998</v>
      </c>
      <c r="BE3374" s="7">
        <v>21.891999999999999</v>
      </c>
      <c r="BF3374" s="47">
        <v>2.5699999999999998E-3</v>
      </c>
      <c r="BG3374" s="48">
        <v>5.3999999999999998E-5</v>
      </c>
      <c r="BH3374" s="48">
        <v>7.9999999999999996E-6</v>
      </c>
      <c r="BI3374" s="7">
        <v>5.9039999999999999</v>
      </c>
      <c r="BJ3374" s="40">
        <v>8.8799999999999997E-6</v>
      </c>
      <c r="BK3374" s="48">
        <v>2.8007812500000025E-3</v>
      </c>
      <c r="BL3374" s="48">
        <v>8.8800000000000001E-4</v>
      </c>
    </row>
    <row r="3375" spans="17:64" x14ac:dyDescent="0.3">
      <c r="Q3375" s="41">
        <v>717.93899999999996</v>
      </c>
      <c r="R3375" s="41">
        <v>131.36699999999999</v>
      </c>
      <c r="S3375" s="32">
        <v>12.206</v>
      </c>
      <c r="T3375" s="32">
        <v>19.345303999999999</v>
      </c>
      <c r="U3375" s="32">
        <v>24.635000000000002</v>
      </c>
      <c r="V3375" s="43">
        <v>5.7299999999999999E-3</v>
      </c>
      <c r="W3375" s="44">
        <v>1.2999999999999999E-4</v>
      </c>
      <c r="X3375" s="43">
        <v>1.5200000000000001E-4</v>
      </c>
      <c r="Y3375" s="32">
        <v>18.32</v>
      </c>
      <c r="Z3375" s="41">
        <v>2.7130240000000008</v>
      </c>
      <c r="AA3375" s="45">
        <v>1.5847656249999991E-2</v>
      </c>
      <c r="AB3375" s="45">
        <v>0.13267020312500002</v>
      </c>
      <c r="AD3375"/>
      <c r="AE3375"/>
      <c r="AF3375"/>
      <c r="AG3375"/>
      <c r="AH3375"/>
      <c r="AI3375"/>
      <c r="AK3375">
        <v>718.95799999999997</v>
      </c>
      <c r="AL3375" s="40">
        <v>259.18540000000002</v>
      </c>
      <c r="AM3375" s="47">
        <v>1.0466E-2</v>
      </c>
      <c r="AN3375" s="47">
        <v>7.0039999999999998E-3</v>
      </c>
      <c r="AO3375" s="7">
        <v>3.3130000000000002</v>
      </c>
      <c r="AP3375" s="7">
        <v>5.628692</v>
      </c>
      <c r="AQ3375" s="7">
        <v>5.6765999999999996</v>
      </c>
      <c r="AR3375" s="47">
        <v>9.0695999999999995E-4</v>
      </c>
      <c r="AS3375" s="48">
        <v>3.7443E-5</v>
      </c>
      <c r="AT3375" s="48">
        <v>1.8326E-5</v>
      </c>
      <c r="AU3375" s="7">
        <v>5.3503999999999996</v>
      </c>
      <c r="AV3375" s="40">
        <v>8.8880000000000001E-3</v>
      </c>
      <c r="AW3375" s="47">
        <v>1.937465625E-2</v>
      </c>
      <c r="AX3375" s="47">
        <v>1.5266427125000001E-2</v>
      </c>
      <c r="AZ3375" s="40">
        <v>720.875</v>
      </c>
      <c r="BA3375" s="40">
        <v>719.875</v>
      </c>
      <c r="BB3375" s="40">
        <v>292.07877000000002</v>
      </c>
      <c r="BC3375" s="7">
        <v>11.717000000000001</v>
      </c>
      <c r="BD3375" s="7">
        <v>7.6172279999999999</v>
      </c>
      <c r="BE3375" s="7">
        <v>19.399999999999999</v>
      </c>
      <c r="BF3375" s="47">
        <v>1.8E-3</v>
      </c>
      <c r="BG3375" s="48">
        <v>5.5000000000000002E-5</v>
      </c>
      <c r="BH3375" s="48">
        <v>1.7E-5</v>
      </c>
      <c r="BI3375" s="7">
        <v>6.633</v>
      </c>
      <c r="BJ3375" s="40">
        <v>8.8799999999999997E-6</v>
      </c>
      <c r="BK3375" s="48">
        <v>1.9140625000000005E-2</v>
      </c>
      <c r="BL3375" s="48">
        <v>1.09278125E-2</v>
      </c>
    </row>
    <row r="3376" spans="17:64" x14ac:dyDescent="0.3">
      <c r="Q3376" s="41">
        <v>717.85199999999998</v>
      </c>
      <c r="R3376" s="41">
        <v>131.375</v>
      </c>
      <c r="S3376" s="32">
        <v>11.132999999999999</v>
      </c>
      <c r="T3376" s="32">
        <v>14.585172</v>
      </c>
      <c r="U3376" s="32">
        <v>23.981000000000002</v>
      </c>
      <c r="V3376" s="43">
        <v>3.6600000000000001E-3</v>
      </c>
      <c r="W3376" s="44">
        <v>1.1400000000000001E-4</v>
      </c>
      <c r="X3376" s="43">
        <v>1.18E-4</v>
      </c>
      <c r="Y3376" s="32">
        <v>13.65</v>
      </c>
      <c r="Z3376" s="41">
        <v>3.9861320000000013</v>
      </c>
      <c r="AA3376" s="45">
        <v>4.1085937499999996E-2</v>
      </c>
      <c r="AB3376" s="45">
        <v>0.10565321875</v>
      </c>
      <c r="AD3376"/>
      <c r="AE3376"/>
      <c r="AF3376"/>
      <c r="AG3376"/>
      <c r="AH3376"/>
      <c r="AI3376"/>
      <c r="AK3376">
        <v>718.875</v>
      </c>
      <c r="AL3376" s="40">
        <v>259.2002</v>
      </c>
      <c r="AM3376" s="47">
        <v>2.7040000000000002E-2</v>
      </c>
      <c r="AN3376" s="47">
        <v>2.9568000000000001E-2</v>
      </c>
      <c r="AO3376" s="7">
        <v>3.72</v>
      </c>
      <c r="AP3376" s="7">
        <v>6.4639800000000003</v>
      </c>
      <c r="AQ3376" s="7">
        <v>6.0666000000000002</v>
      </c>
      <c r="AR3376" s="47">
        <v>1.1876E-3</v>
      </c>
      <c r="AS3376" s="48">
        <v>2.6312000000000002E-5</v>
      </c>
      <c r="AT3376" s="48">
        <v>1.8569000000000001E-5</v>
      </c>
      <c r="AU3376" s="7">
        <v>6.1515000000000004</v>
      </c>
      <c r="AV3376" s="40">
        <v>8.8880000000000001E-3</v>
      </c>
      <c r="AW3376" s="47">
        <v>2.6527812500000032E-3</v>
      </c>
      <c r="AX3376" s="47">
        <v>1.4562705625000002E-2</v>
      </c>
      <c r="AZ3376" s="40">
        <v>720.79200000000003</v>
      </c>
      <c r="BA3376" s="40">
        <v>719.79200000000003</v>
      </c>
      <c r="BB3376" s="40">
        <v>292.09462000000002</v>
      </c>
      <c r="BC3376" s="7">
        <v>8.1880000000000006</v>
      </c>
      <c r="BD3376" s="7">
        <v>8.8217920000000003</v>
      </c>
      <c r="BE3376" s="7">
        <v>14.114000000000001</v>
      </c>
      <c r="BF3376" s="47">
        <v>1.3699999999999999E-3</v>
      </c>
      <c r="BG3376" s="48">
        <v>2.5999999999999998E-5</v>
      </c>
      <c r="BH3376" s="48">
        <v>1.4E-5</v>
      </c>
      <c r="BI3376" s="7">
        <v>8.1340000000000003</v>
      </c>
      <c r="BJ3376" s="40">
        <v>8.8799999999999997E-6</v>
      </c>
      <c r="BK3376" s="48">
        <v>8.8800000000000001E-4</v>
      </c>
      <c r="BL3376" s="48">
        <v>9.378390625E-3</v>
      </c>
    </row>
    <row r="3377" spans="17:64" x14ac:dyDescent="0.3">
      <c r="Q3377" s="41">
        <v>717.77599999999995</v>
      </c>
      <c r="R3377" s="41">
        <v>131.38200000000001</v>
      </c>
      <c r="S3377" s="32">
        <v>8.9890000000000008</v>
      </c>
      <c r="T3377" s="32">
        <v>12.465076000000002</v>
      </c>
      <c r="U3377" s="32">
        <v>20.471</v>
      </c>
      <c r="V3377" s="43">
        <v>2.1700000000000001E-3</v>
      </c>
      <c r="W3377" s="44">
        <v>9.8999999999999994E-5</v>
      </c>
      <c r="X3377" s="43">
        <v>8.5000000000000006E-5</v>
      </c>
      <c r="Y3377" s="32">
        <v>11.71</v>
      </c>
      <c r="Z3377" s="41">
        <v>4.3267559999999996</v>
      </c>
      <c r="AA3377" s="45">
        <v>5.576953124999999E-2</v>
      </c>
      <c r="AB3377" s="45">
        <v>7.7679640625000004E-2</v>
      </c>
      <c r="AD3377"/>
      <c r="AE3377"/>
      <c r="AF3377"/>
      <c r="AG3377"/>
      <c r="AH3377"/>
      <c r="AI3377"/>
      <c r="AK3377">
        <v>718.79200000000003</v>
      </c>
      <c r="AL3377" s="40">
        <v>259.21348</v>
      </c>
      <c r="AM3377" s="47">
        <v>4.4877E-2</v>
      </c>
      <c r="AN3377" s="47">
        <v>6.4711000000000005E-2</v>
      </c>
      <c r="AO3377" s="7">
        <v>3.9670000000000001</v>
      </c>
      <c r="AP3377" s="7">
        <v>8.1814280000000004</v>
      </c>
      <c r="AQ3377" s="7">
        <v>6.7210000000000001</v>
      </c>
      <c r="AR3377" s="47">
        <v>1.9532E-3</v>
      </c>
      <c r="AS3377" s="48">
        <v>2.9332E-5</v>
      </c>
      <c r="AT3377" s="48">
        <v>1.8790000000000001E-5</v>
      </c>
      <c r="AU3377" s="7">
        <v>7.8482000000000003</v>
      </c>
      <c r="AV3377" s="40">
        <v>8.8880000000000001E-3</v>
      </c>
      <c r="AW3377" s="47">
        <v>8.8800000000000001E-4</v>
      </c>
      <c r="AX3377" s="47">
        <v>1.2201001875000001E-2</v>
      </c>
      <c r="AZ3377" s="40">
        <v>720.70799999999997</v>
      </c>
      <c r="BA3377" s="40">
        <v>719.70799999999997</v>
      </c>
      <c r="BB3377" s="40">
        <v>292.11058000000003</v>
      </c>
      <c r="BC3377" s="7">
        <v>5.1109999999999998</v>
      </c>
      <c r="BD3377" s="7">
        <v>10.195323999999999</v>
      </c>
      <c r="BE3377" s="7">
        <v>9.2260000000000009</v>
      </c>
      <c r="BF3377" s="47">
        <v>1.5499999999999999E-3</v>
      </c>
      <c r="BG3377" s="48">
        <v>3.4E-5</v>
      </c>
      <c r="BH3377" s="48">
        <v>6.9999999999999999E-6</v>
      </c>
      <c r="BI3377" s="7">
        <v>9.766</v>
      </c>
      <c r="BJ3377" s="40">
        <v>4.6644000000000574E-2</v>
      </c>
      <c r="BK3377" s="48">
        <v>3.1210937500000041E-3</v>
      </c>
      <c r="BL3377" s="48">
        <v>1.7711718750000006E-3</v>
      </c>
    </row>
    <row r="3378" spans="17:64" x14ac:dyDescent="0.3">
      <c r="Q3378" s="41">
        <v>717.69</v>
      </c>
      <c r="R3378" s="41">
        <v>131.38999999999999</v>
      </c>
      <c r="S3378" s="32">
        <v>6.2919999999999998</v>
      </c>
      <c r="T3378" s="32">
        <v>12.108528</v>
      </c>
      <c r="U3378" s="32">
        <v>16.042000000000002</v>
      </c>
      <c r="V3378" s="43">
        <v>1.24E-3</v>
      </c>
      <c r="W3378" s="44">
        <v>1.06E-4</v>
      </c>
      <c r="X3378" s="43">
        <v>5.1999999999999997E-5</v>
      </c>
      <c r="Y3378" s="32">
        <v>11.58</v>
      </c>
      <c r="Z3378" s="41">
        <v>4.7415680000000009</v>
      </c>
      <c r="AA3378" s="45">
        <v>8.1296875000000005E-2</v>
      </c>
      <c r="AB3378" s="45">
        <v>4.7816937499999997E-2</v>
      </c>
      <c r="AD3378"/>
      <c r="AE3378"/>
      <c r="AF3378"/>
      <c r="AG3378"/>
      <c r="AH3378"/>
      <c r="AI3378"/>
      <c r="AK3378">
        <v>718.70799999999997</v>
      </c>
      <c r="AL3378" s="40">
        <v>259.22692000000001</v>
      </c>
      <c r="AM3378" s="47">
        <v>2.7526999999999999E-2</v>
      </c>
      <c r="AN3378" s="47">
        <v>5.1517E-2</v>
      </c>
      <c r="AO3378" s="7">
        <v>3.4740000000000002</v>
      </c>
      <c r="AP3378" s="7">
        <v>9.4777160000000009</v>
      </c>
      <c r="AQ3378" s="7">
        <v>6.5951000000000004</v>
      </c>
      <c r="AR3378" s="47">
        <v>2.2769000000000001E-3</v>
      </c>
      <c r="AS3378" s="48">
        <v>3.0964999999999999E-5</v>
      </c>
      <c r="AT3378" s="48">
        <v>1.9857E-5</v>
      </c>
      <c r="AU3378" s="7">
        <v>9.1859000000000002</v>
      </c>
      <c r="AV3378" s="40">
        <v>0.35579599999999978</v>
      </c>
      <c r="AW3378" s="47">
        <v>8.8800000000000001E-4</v>
      </c>
      <c r="AX3378" s="47">
        <v>1.2176020156249998E-2</v>
      </c>
      <c r="AZ3378" s="40">
        <v>720.625</v>
      </c>
      <c r="BA3378" s="40">
        <v>719.625</v>
      </c>
      <c r="BB3378" s="40">
        <v>292.12635</v>
      </c>
      <c r="BC3378" s="7">
        <v>3.3980000000000001</v>
      </c>
      <c r="BD3378" s="7">
        <v>11.595432000000001</v>
      </c>
      <c r="BE3378" s="7">
        <v>6.84</v>
      </c>
      <c r="BF3378" s="47">
        <v>1.64E-3</v>
      </c>
      <c r="BG3378" s="48">
        <v>6.7999999999999999E-5</v>
      </c>
      <c r="BH3378" s="48">
        <v>7.9999999999999996E-6</v>
      </c>
      <c r="BI3378" s="7">
        <v>11.31</v>
      </c>
      <c r="BJ3378" s="40">
        <v>0.7371919999999994</v>
      </c>
      <c r="BK3378" s="48">
        <v>3.5328125000000002E-2</v>
      </c>
      <c r="BL3378" s="48">
        <v>2.4675624999999997E-3</v>
      </c>
    </row>
    <row r="3379" spans="17:64" x14ac:dyDescent="0.3">
      <c r="Q3379" s="41">
        <v>717.60299999999995</v>
      </c>
      <c r="R3379" s="41">
        <v>131.398</v>
      </c>
      <c r="S3379" s="32">
        <v>3.7330000000000001</v>
      </c>
      <c r="T3379" s="32">
        <v>11.953572000000001</v>
      </c>
      <c r="U3379" s="32">
        <v>11.473000000000001</v>
      </c>
      <c r="V3379" s="43">
        <v>8.8000000000000003E-4</v>
      </c>
      <c r="W3379" s="44">
        <v>1E-4</v>
      </c>
      <c r="X3379" s="43">
        <v>4.8999999999999998E-5</v>
      </c>
      <c r="Y3379" s="32">
        <v>11.64</v>
      </c>
      <c r="Z3379" s="41">
        <v>4.7685320000000004</v>
      </c>
      <c r="AA3379" s="45">
        <v>8.2468750000000007E-2</v>
      </c>
      <c r="AB3379" s="45">
        <v>4.6031374999999999E-2</v>
      </c>
      <c r="AD3379"/>
      <c r="AE3379"/>
      <c r="AF3379"/>
      <c r="AG3379"/>
      <c r="AH3379"/>
      <c r="AI3379"/>
      <c r="AK3379">
        <v>718.625</v>
      </c>
      <c r="AL3379" s="40">
        <v>259.24180000000001</v>
      </c>
      <c r="AM3379" s="47">
        <v>1.2836E-2</v>
      </c>
      <c r="AN3379" s="47">
        <v>1.5625E-2</v>
      </c>
      <c r="AO3379" s="7">
        <v>2.351</v>
      </c>
      <c r="AP3379" s="7">
        <v>9.3238839999999996</v>
      </c>
      <c r="AQ3379" s="7">
        <v>5.0712000000000002</v>
      </c>
      <c r="AR3379" s="47">
        <v>1.8978000000000001E-3</v>
      </c>
      <c r="AS3379" s="48">
        <v>3.2639999999999999E-5</v>
      </c>
      <c r="AT3379" s="48">
        <v>2.02E-5</v>
      </c>
      <c r="AU3379" s="7">
        <v>9.1264000000000003</v>
      </c>
      <c r="AV3379" s="40">
        <v>0.84880400000000034</v>
      </c>
      <c r="AW3379" s="47">
        <v>8.8800000000000001E-4</v>
      </c>
      <c r="AX3379" s="47">
        <v>1.37978903125E-2</v>
      </c>
      <c r="AZ3379" s="40">
        <v>720.54200000000003</v>
      </c>
      <c r="BA3379" s="40">
        <v>719.54200000000003</v>
      </c>
      <c r="BB3379" s="40">
        <v>292.14217000000002</v>
      </c>
      <c r="BC3379" s="7">
        <v>2.8889999999999998</v>
      </c>
      <c r="BD3379" s="7">
        <v>13.411676</v>
      </c>
      <c r="BE3379" s="7">
        <v>6.508</v>
      </c>
      <c r="BF3379" s="47">
        <v>1.6900000000000001E-3</v>
      </c>
      <c r="BG3379" s="48">
        <v>7.2999999999999999E-5</v>
      </c>
      <c r="BH3379" s="48">
        <v>6.0000000000000002E-6</v>
      </c>
      <c r="BI3379" s="7">
        <v>13.169</v>
      </c>
      <c r="BJ3379" s="40">
        <v>1.319356</v>
      </c>
      <c r="BK3379" s="48">
        <v>3.9332031249999996E-2</v>
      </c>
      <c r="BL3379" s="48">
        <v>8.8800000000000001E-4</v>
      </c>
    </row>
    <row r="3380" spans="17:64" x14ac:dyDescent="0.3">
      <c r="Q3380" s="41">
        <v>717.51700000000005</v>
      </c>
      <c r="R3380" s="41">
        <v>131.40600000000001</v>
      </c>
      <c r="S3380" s="32">
        <v>2.3140000000000001</v>
      </c>
      <c r="T3380" s="32">
        <v>13.004376000000001</v>
      </c>
      <c r="U3380" s="32">
        <v>9.8390000000000004</v>
      </c>
      <c r="V3380" s="43">
        <v>9.6000000000000002E-4</v>
      </c>
      <c r="W3380" s="44">
        <v>1.34E-4</v>
      </c>
      <c r="X3380" s="43">
        <v>5.1999999999999997E-5</v>
      </c>
      <c r="Y3380" s="32">
        <v>12.81</v>
      </c>
      <c r="Z3380" s="41">
        <v>5.6830560000000006</v>
      </c>
      <c r="AA3380" s="45">
        <v>0.114875</v>
      </c>
      <c r="AB3380" s="45">
        <v>4.8761499999999999E-2</v>
      </c>
      <c r="AD3380"/>
      <c r="AE3380"/>
      <c r="AF3380"/>
      <c r="AG3380"/>
      <c r="AH3380"/>
      <c r="AI3380"/>
      <c r="AK3380">
        <v>718.54200000000003</v>
      </c>
      <c r="AL3380" s="40">
        <v>259.25508000000002</v>
      </c>
      <c r="AM3380" s="47">
        <v>1.1518E-2</v>
      </c>
      <c r="AN3380" s="47">
        <v>7.0831000000000002E-3</v>
      </c>
      <c r="AO3380" s="7">
        <v>1.113</v>
      </c>
      <c r="AP3380" s="7">
        <v>7.7233920000000005</v>
      </c>
      <c r="AQ3380" s="7">
        <v>3.2711999999999999</v>
      </c>
      <c r="AR3380" s="47">
        <v>1.1712999999999999E-3</v>
      </c>
      <c r="AS3380" s="48">
        <v>3.4209999999999999E-5</v>
      </c>
      <c r="AT3380" s="48">
        <v>2.1228000000000001E-5</v>
      </c>
      <c r="AU3380" s="7">
        <v>7.6299000000000001</v>
      </c>
      <c r="AV3380" s="40">
        <v>1.2722519999999999</v>
      </c>
      <c r="AW3380" s="47">
        <v>1.0875507812500004E-2</v>
      </c>
      <c r="AX3380" s="47">
        <v>1.7276692656250002E-2</v>
      </c>
      <c r="AZ3380" s="40">
        <v>720.45799999999997</v>
      </c>
      <c r="BA3380" s="40">
        <v>719.45799999999997</v>
      </c>
      <c r="BB3380" s="40">
        <v>292.15821</v>
      </c>
      <c r="BC3380" s="7">
        <v>3.2120000000000002</v>
      </c>
      <c r="BD3380" s="7">
        <v>15.181808</v>
      </c>
      <c r="BE3380" s="7">
        <v>7.1440000000000001</v>
      </c>
      <c r="BF3380" s="47">
        <v>2.0699999999999998E-3</v>
      </c>
      <c r="BG3380" s="48">
        <v>8.8999999999999995E-5</v>
      </c>
      <c r="BH3380" s="48">
        <v>6.9999999999999999E-6</v>
      </c>
      <c r="BI3380" s="7">
        <v>14.912000000000001</v>
      </c>
      <c r="BJ3380" s="40">
        <v>1.375248</v>
      </c>
      <c r="BK3380" s="48">
        <v>4.7761718750000001E-2</v>
      </c>
      <c r="BL3380" s="48">
        <v>8.8800000000000001E-4</v>
      </c>
    </row>
    <row r="3381" spans="17:64" x14ac:dyDescent="0.3">
      <c r="Q3381" s="41">
        <v>717.44100000000003</v>
      </c>
      <c r="R3381" s="41">
        <v>131.41300000000001</v>
      </c>
      <c r="S3381" s="32">
        <v>2.278</v>
      </c>
      <c r="T3381" s="32">
        <v>14.121352</v>
      </c>
      <c r="U3381" s="32">
        <v>11.106</v>
      </c>
      <c r="V3381" s="43">
        <v>9.7999999999999997E-4</v>
      </c>
      <c r="W3381" s="44">
        <v>1.8799999999999999E-4</v>
      </c>
      <c r="X3381" s="43">
        <v>5.5000000000000002E-5</v>
      </c>
      <c r="Y3381" s="32">
        <v>13.93</v>
      </c>
      <c r="Z3381" s="41">
        <v>7.0147119999999994</v>
      </c>
      <c r="AA3381" s="45">
        <v>0.16847656249999998</v>
      </c>
      <c r="AB3381" s="45">
        <v>5.1694031250000001E-2</v>
      </c>
      <c r="AD3381"/>
      <c r="AE3381"/>
      <c r="AF3381"/>
      <c r="AG3381"/>
      <c r="AH3381"/>
      <c r="AI3381"/>
      <c r="AK3381">
        <v>718.45799999999997</v>
      </c>
      <c r="AL3381" s="40">
        <v>259.26852000000002</v>
      </c>
      <c r="AM3381" s="47">
        <v>5.4669000000000002E-3</v>
      </c>
      <c r="AN3381" s="47">
        <v>3.4069E-3</v>
      </c>
      <c r="AO3381" s="7">
        <v>0.64400000000000002</v>
      </c>
      <c r="AP3381" s="7">
        <v>6.2567960000000005</v>
      </c>
      <c r="AQ3381" s="7">
        <v>3.1425999999999998</v>
      </c>
      <c r="AR3381" s="47">
        <v>8.0471999999999998E-4</v>
      </c>
      <c r="AS3381" s="48">
        <v>3.7468000000000001E-5</v>
      </c>
      <c r="AT3381" s="48">
        <v>2.3056000000000001E-5</v>
      </c>
      <c r="AU3381" s="7">
        <v>6.2027000000000001</v>
      </c>
      <c r="AV3381" s="40">
        <v>1.9859759999999997</v>
      </c>
      <c r="AW3381" s="47">
        <v>2.143646875E-2</v>
      </c>
      <c r="AX3381" s="47">
        <v>2.0341327374999999E-2</v>
      </c>
      <c r="AZ3381" s="40">
        <v>720.375</v>
      </c>
      <c r="BA3381" s="40">
        <v>719.375</v>
      </c>
      <c r="BB3381" s="40">
        <v>292.17403999999999</v>
      </c>
      <c r="BC3381" s="7">
        <v>3.4660000000000002</v>
      </c>
      <c r="BD3381" s="7">
        <v>16.786144</v>
      </c>
      <c r="BE3381" s="7">
        <v>7.0869999999999997</v>
      </c>
      <c r="BF3381" s="47">
        <v>2.2300000000000002E-3</v>
      </c>
      <c r="BG3381" s="48">
        <v>1E-4</v>
      </c>
      <c r="BH3381" s="48">
        <v>3.9999999999999998E-6</v>
      </c>
      <c r="BI3381" s="7">
        <v>16.495000000000001</v>
      </c>
      <c r="BJ3381" s="40">
        <v>0.86206399999999928</v>
      </c>
      <c r="BK3381" s="48">
        <v>5.5574218750000001E-2</v>
      </c>
      <c r="BL3381" s="48">
        <v>8.8800000000000001E-4</v>
      </c>
    </row>
    <row r="3382" spans="17:64" x14ac:dyDescent="0.3">
      <c r="Q3382" s="41">
        <v>717.35400000000004</v>
      </c>
      <c r="R3382" s="41">
        <v>131.42099999999999</v>
      </c>
      <c r="S3382" s="32">
        <v>2.835</v>
      </c>
      <c r="T3382" s="32">
        <v>14.86814</v>
      </c>
      <c r="U3382" s="32">
        <v>12.93</v>
      </c>
      <c r="V3382" s="43">
        <v>1.0399999999999999E-3</v>
      </c>
      <c r="W3382" s="44">
        <v>2.5399999999999999E-4</v>
      </c>
      <c r="X3382" s="43">
        <v>5.5000000000000002E-5</v>
      </c>
      <c r="Y3382" s="32">
        <v>14.63</v>
      </c>
      <c r="Z3382" s="41">
        <v>7.8383399999999996</v>
      </c>
      <c r="AA3382" s="45">
        <v>0.23328125</v>
      </c>
      <c r="AB3382" s="45">
        <v>5.1491624999999999E-2</v>
      </c>
      <c r="AD3382"/>
      <c r="AE3382"/>
      <c r="AF3382"/>
      <c r="AG3382"/>
      <c r="AH3382"/>
      <c r="AI3382"/>
      <c r="AK3382">
        <v>718.375</v>
      </c>
      <c r="AL3382" s="40">
        <v>259.28339999999997</v>
      </c>
      <c r="AM3382" s="47">
        <v>3.4277000000000001E-3</v>
      </c>
      <c r="AN3382" s="47">
        <v>4.4942999999999997E-3</v>
      </c>
      <c r="AO3382" s="7">
        <v>1.19</v>
      </c>
      <c r="AP3382" s="7">
        <v>6.4103599999999998</v>
      </c>
      <c r="AQ3382" s="7">
        <v>3.1240000000000001</v>
      </c>
      <c r="AR3382" s="47">
        <v>1.065E-3</v>
      </c>
      <c r="AS3382" s="48">
        <v>4.5509000000000001E-5</v>
      </c>
      <c r="AT3382" s="48">
        <v>2.4654000000000001E-5</v>
      </c>
      <c r="AU3382" s="7">
        <v>6.3103999999999996</v>
      </c>
      <c r="AV3382" s="40">
        <v>0.9867600000000003</v>
      </c>
      <c r="AW3382" s="47">
        <v>2.4292203125000002E-2</v>
      </c>
      <c r="AX3382" s="47">
        <v>2.1061289062500002E-2</v>
      </c>
      <c r="AZ3382" s="40">
        <v>720.29200000000003</v>
      </c>
      <c r="BA3382" s="40">
        <v>719.29200000000003</v>
      </c>
      <c r="BB3382" s="40">
        <v>292.18981000000002</v>
      </c>
      <c r="BC3382" s="7">
        <v>3.0579999999999998</v>
      </c>
      <c r="BD3382" s="7">
        <v>18.970872</v>
      </c>
      <c r="BE3382" s="7">
        <v>5.9649999999999999</v>
      </c>
      <c r="BF3382" s="47">
        <v>2.2799999999999999E-3</v>
      </c>
      <c r="BG3382" s="48">
        <v>1.85E-4</v>
      </c>
      <c r="BH3382" s="48">
        <v>9.0000000000000002E-6</v>
      </c>
      <c r="BI3382" s="7">
        <v>18.713999999999999</v>
      </c>
      <c r="BJ3382" s="40">
        <v>0.47283200000000036</v>
      </c>
      <c r="BK3382" s="48">
        <v>0.139578125</v>
      </c>
      <c r="BL3382" s="48">
        <v>1.3085625000000005E-3</v>
      </c>
    </row>
    <row r="3383" spans="17:64" x14ac:dyDescent="0.3">
      <c r="Q3383" s="41">
        <v>717.26800000000003</v>
      </c>
      <c r="R3383" s="41">
        <v>131.429</v>
      </c>
      <c r="S3383" s="32">
        <v>3.62</v>
      </c>
      <c r="T3383" s="32">
        <v>13.864080000000001</v>
      </c>
      <c r="U3383" s="32">
        <v>13.565</v>
      </c>
      <c r="V3383" s="43">
        <v>1.1100000000000001E-3</v>
      </c>
      <c r="W3383" s="44">
        <v>2.3599999999999999E-4</v>
      </c>
      <c r="X3383" s="43">
        <v>5.8999999999999998E-5</v>
      </c>
      <c r="Y3383" s="32">
        <v>13.56</v>
      </c>
      <c r="Z3383" s="41">
        <v>7.0634799999999993</v>
      </c>
      <c r="AA3383" s="45">
        <v>0.21388671874999998</v>
      </c>
      <c r="AB3383" s="45">
        <v>5.5255484374999997E-2</v>
      </c>
      <c r="AD3383"/>
      <c r="AE3383"/>
      <c r="AF3383"/>
      <c r="AG3383"/>
      <c r="AH3383"/>
      <c r="AI3383"/>
      <c r="AK3383">
        <v>718.29200000000003</v>
      </c>
      <c r="AL3383" s="40">
        <v>259.29667999999998</v>
      </c>
      <c r="AM3383" s="47">
        <v>7.8376000000000001E-3</v>
      </c>
      <c r="AN3383" s="47">
        <v>4.4120000000000001E-3</v>
      </c>
      <c r="AO3383" s="7">
        <v>2.9449999999999998</v>
      </c>
      <c r="AP3383" s="7">
        <v>8.4911799999999999</v>
      </c>
      <c r="AQ3383" s="7">
        <v>6.194</v>
      </c>
      <c r="AR3383" s="47">
        <v>1.1816000000000001E-3</v>
      </c>
      <c r="AS3383" s="48">
        <v>5.8662000000000002E-5</v>
      </c>
      <c r="AT3383" s="48">
        <v>2.8799999999999999E-5</v>
      </c>
      <c r="AU3383" s="7">
        <v>8.2438000000000002</v>
      </c>
      <c r="AV3383" s="40">
        <v>0.9047799999999997</v>
      </c>
      <c r="AW3383" s="47">
        <v>3.5122312499999996E-2</v>
      </c>
      <c r="AX3383" s="47">
        <v>2.4813946249999996E-2</v>
      </c>
      <c r="AZ3383" s="40">
        <v>720.20799999999997</v>
      </c>
      <c r="BA3383" s="40">
        <v>719.20799999999997</v>
      </c>
      <c r="BB3383" s="40">
        <v>292.20576999999997</v>
      </c>
      <c r="BC3383" s="7">
        <v>2.0259999999999998</v>
      </c>
      <c r="BD3383" s="7">
        <v>21.711183999999999</v>
      </c>
      <c r="BE3383" s="7">
        <v>5.5730000000000004</v>
      </c>
      <c r="BF3383" s="47">
        <v>2.7399999999999998E-3</v>
      </c>
      <c r="BG3383" s="48">
        <v>1.2999999999999999E-4</v>
      </c>
      <c r="BH3383" s="48">
        <v>6.9999999999999999E-6</v>
      </c>
      <c r="BI3383" s="7">
        <v>21.541</v>
      </c>
      <c r="BJ3383" s="40">
        <v>1.9343040000000005</v>
      </c>
      <c r="BK3383" s="48">
        <v>7.541406249999999E-2</v>
      </c>
      <c r="BL3383" s="48">
        <v>8.8800000000000001E-4</v>
      </c>
    </row>
    <row r="3384" spans="17:64" x14ac:dyDescent="0.3">
      <c r="Q3384" s="41">
        <v>717.19200000000001</v>
      </c>
      <c r="R3384" s="41">
        <v>131.43600000000001</v>
      </c>
      <c r="S3384" s="32">
        <v>5.407</v>
      </c>
      <c r="T3384" s="32">
        <v>11.924188000000001</v>
      </c>
      <c r="U3384" s="32">
        <v>14.013</v>
      </c>
      <c r="V3384" s="43">
        <v>9.7000000000000005E-4</v>
      </c>
      <c r="W3384" s="44">
        <v>2.0599999999999999E-4</v>
      </c>
      <c r="X3384" s="43">
        <v>5.5999999999999999E-5</v>
      </c>
      <c r="Y3384" s="32">
        <v>11.47</v>
      </c>
      <c r="Z3384" s="41">
        <v>4.302028</v>
      </c>
      <c r="AA3384" s="45">
        <v>0.18667578125000001</v>
      </c>
      <c r="AB3384" s="45">
        <v>5.2727765624999999E-2</v>
      </c>
      <c r="AD3384"/>
      <c r="AE3384"/>
      <c r="AF3384"/>
      <c r="AG3384"/>
      <c r="AH3384"/>
      <c r="AI3384"/>
      <c r="AK3384">
        <v>718.20799999999997</v>
      </c>
      <c r="AL3384" s="40">
        <v>259.31076000000002</v>
      </c>
      <c r="AM3384" s="47">
        <v>2.5409000000000001E-2</v>
      </c>
      <c r="AN3384" s="47">
        <v>1.0578000000000001E-2</v>
      </c>
      <c r="AO3384" s="7">
        <v>5.7830000000000004</v>
      </c>
      <c r="AP3384" s="7">
        <v>11.184772000000001</v>
      </c>
      <c r="AQ3384" s="7">
        <v>11.741</v>
      </c>
      <c r="AR3384" s="47">
        <v>1.6685000000000001E-3</v>
      </c>
      <c r="AS3384" s="48">
        <v>6.6954999999999998E-5</v>
      </c>
      <c r="AT3384" s="48">
        <v>3.2978999999999997E-5</v>
      </c>
      <c r="AU3384" s="7">
        <v>10.699</v>
      </c>
      <c r="AV3384" s="40">
        <v>1.3547319999999985</v>
      </c>
      <c r="AW3384" s="47">
        <v>3.3715351562500002E-2</v>
      </c>
      <c r="AX3384" s="47">
        <v>2.735041953125E-2</v>
      </c>
      <c r="AZ3384" s="40">
        <v>720.125</v>
      </c>
      <c r="BA3384" s="40">
        <v>719.125</v>
      </c>
      <c r="BB3384" s="40">
        <v>292.22160000000002</v>
      </c>
      <c r="BC3384" s="7">
        <v>1.1000000000000001</v>
      </c>
      <c r="BD3384" s="7">
        <v>22.737400000000001</v>
      </c>
      <c r="BE3384" s="7">
        <v>5.3109999999999999</v>
      </c>
      <c r="BF3384" s="47">
        <v>2.4099999999999998E-3</v>
      </c>
      <c r="BG3384" s="48">
        <v>6.3999999999999997E-5</v>
      </c>
      <c r="BH3384" s="48">
        <v>9.9999990000000002E-7</v>
      </c>
      <c r="BI3384" s="7">
        <v>22.645</v>
      </c>
      <c r="BJ3384" s="40">
        <v>3.3353999999999999</v>
      </c>
      <c r="BK3384" s="48">
        <v>1.5988281249999996E-2</v>
      </c>
      <c r="BL3384" s="48">
        <v>8.8800000000000001E-4</v>
      </c>
    </row>
    <row r="3385" spans="17:64" x14ac:dyDescent="0.3">
      <c r="Q3385" s="41">
        <v>717.10599999999999</v>
      </c>
      <c r="R3385" s="41">
        <v>131.44399999999999</v>
      </c>
      <c r="S3385" s="32">
        <v>8.593</v>
      </c>
      <c r="T3385" s="32">
        <v>10.551812</v>
      </c>
      <c r="U3385" s="32">
        <v>17.652999999999999</v>
      </c>
      <c r="V3385" s="43">
        <v>8.5999999999999998E-4</v>
      </c>
      <c r="W3385" s="44">
        <v>1.3300000000000001E-4</v>
      </c>
      <c r="X3385" s="43">
        <v>3.6000000000000001E-5</v>
      </c>
      <c r="Y3385" s="32">
        <v>9.83</v>
      </c>
      <c r="Z3385" s="41">
        <v>2.2199719999999985</v>
      </c>
      <c r="AA3385" s="45">
        <v>0.11586718750000001</v>
      </c>
      <c r="AB3385" s="45">
        <v>3.3098843750000002E-2</v>
      </c>
      <c r="AD3385"/>
      <c r="AE3385"/>
      <c r="AF3385"/>
      <c r="AG3385"/>
      <c r="AH3385"/>
      <c r="AI3385"/>
      <c r="AK3385">
        <v>718.125</v>
      </c>
      <c r="AL3385" s="40">
        <v>259.32440000000003</v>
      </c>
      <c r="AM3385" s="47">
        <v>8.1351000000000007E-2</v>
      </c>
      <c r="AN3385" s="47">
        <v>3.1441999999999998E-2</v>
      </c>
      <c r="AO3385" s="7">
        <v>8.7469999999999999</v>
      </c>
      <c r="AP3385" s="7">
        <v>12.789747999999999</v>
      </c>
      <c r="AQ3385" s="7">
        <v>17.600999999999999</v>
      </c>
      <c r="AR3385" s="47">
        <v>2.1521999999999999E-3</v>
      </c>
      <c r="AS3385" s="48">
        <v>6.9840999999999998E-5</v>
      </c>
      <c r="AT3385" s="48">
        <v>3.6443000000000003E-5</v>
      </c>
      <c r="AU3385" s="7">
        <v>12.055</v>
      </c>
      <c r="AV3385" s="40">
        <v>1.8913879999999992</v>
      </c>
      <c r="AW3385" s="47">
        <v>2.6965140625000005E-2</v>
      </c>
      <c r="AX3385" s="47">
        <v>2.9182687812500004E-2</v>
      </c>
      <c r="AZ3385" s="40">
        <v>720.04200000000003</v>
      </c>
      <c r="BA3385" s="40">
        <v>719.04200000000003</v>
      </c>
      <c r="BB3385" s="40">
        <v>292.23745000000002</v>
      </c>
      <c r="BC3385" s="7">
        <v>0.86199999999999999</v>
      </c>
      <c r="BD3385" s="7">
        <v>20.656407999999999</v>
      </c>
      <c r="BE3385" s="7">
        <v>4.202</v>
      </c>
      <c r="BF3385" s="47">
        <v>1.64E-3</v>
      </c>
      <c r="BG3385" s="48">
        <v>6.7000000000000002E-5</v>
      </c>
      <c r="BH3385" s="48">
        <v>9.9999990000000002E-7</v>
      </c>
      <c r="BI3385" s="7">
        <v>20.584</v>
      </c>
      <c r="BJ3385" s="40">
        <v>2.653848</v>
      </c>
      <c r="BK3385" s="48">
        <v>3.4328125000000001E-2</v>
      </c>
      <c r="BL3385" s="48">
        <v>8.8800000000000001E-4</v>
      </c>
    </row>
    <row r="3386" spans="17:64" x14ac:dyDescent="0.3">
      <c r="Q3386" s="41">
        <v>717.01900000000001</v>
      </c>
      <c r="R3386" s="41">
        <v>131.452</v>
      </c>
      <c r="S3386" s="32">
        <v>12.195</v>
      </c>
      <c r="T3386" s="32">
        <v>11.364380000000001</v>
      </c>
      <c r="U3386" s="32">
        <v>23.780999999999999</v>
      </c>
      <c r="V3386" s="43">
        <v>1.1800000000000001E-3</v>
      </c>
      <c r="W3386" s="44">
        <v>8.2000000000000001E-5</v>
      </c>
      <c r="X3386" s="43">
        <v>2.5999999999999998E-5</v>
      </c>
      <c r="Y3386" s="32">
        <v>10.34</v>
      </c>
      <c r="Z3386" s="41">
        <v>1.878779999999999</v>
      </c>
      <c r="AA3386" s="45">
        <v>5.8492187500000008E-2</v>
      </c>
      <c r="AB3386" s="45">
        <v>2.201934375E-2</v>
      </c>
      <c r="AD3386"/>
      <c r="AE3386"/>
      <c r="AF3386"/>
      <c r="AG3386"/>
      <c r="AH3386"/>
      <c r="AI3386"/>
      <c r="AK3386">
        <v>718.04200000000003</v>
      </c>
      <c r="AL3386" s="40">
        <v>259.33767999999998</v>
      </c>
      <c r="AM3386" s="47">
        <v>6.6907999999999995E-2</v>
      </c>
      <c r="AN3386" s="47">
        <v>3.6295000000000001E-2</v>
      </c>
      <c r="AO3386" s="7">
        <v>9.8819999999999997</v>
      </c>
      <c r="AP3386" s="7">
        <v>12.145087999999999</v>
      </c>
      <c r="AQ3386" s="7">
        <v>20.306000000000001</v>
      </c>
      <c r="AR3386" s="47">
        <v>2.4521999999999999E-3</v>
      </c>
      <c r="AS3386" s="48">
        <v>6.8644000000000002E-5</v>
      </c>
      <c r="AT3386" s="48">
        <v>3.8195999999999998E-5</v>
      </c>
      <c r="AU3386" s="7">
        <v>11.315</v>
      </c>
      <c r="AV3386" s="40">
        <v>2.5579280000000004</v>
      </c>
      <c r="AW3386" s="47">
        <v>1.9791578125000008E-2</v>
      </c>
      <c r="AX3386" s="47">
        <v>2.9923656562499998E-2</v>
      </c>
      <c r="AZ3386" s="40">
        <v>719.95799999999997</v>
      </c>
      <c r="BA3386" s="40">
        <v>718.95799999999997</v>
      </c>
      <c r="BB3386" s="40">
        <v>292.25457</v>
      </c>
      <c r="BC3386" s="7">
        <v>0.88500000000000001</v>
      </c>
      <c r="BD3386" s="7">
        <v>18.073339999999998</v>
      </c>
      <c r="BE3386" s="7">
        <v>3.379</v>
      </c>
      <c r="BF3386" s="47">
        <v>1.4599999999999999E-3</v>
      </c>
      <c r="BG3386" s="48">
        <v>7.2999999999999999E-5</v>
      </c>
      <c r="BH3386" s="48">
        <v>9.9999990000000002E-7</v>
      </c>
      <c r="BI3386" s="7">
        <v>17.998999999999999</v>
      </c>
      <c r="BJ3386" s="40">
        <v>1.7895399999999999</v>
      </c>
      <c r="BK3386" s="48">
        <v>4.3914062500000003E-2</v>
      </c>
      <c r="BL3386" s="48">
        <v>8.8800000000000001E-4</v>
      </c>
    </row>
    <row r="3387" spans="17:64" x14ac:dyDescent="0.3">
      <c r="Q3387" s="41">
        <v>716.94299999999998</v>
      </c>
      <c r="R3387" s="41">
        <v>131.459</v>
      </c>
      <c r="S3387" s="32">
        <v>13.749000000000001</v>
      </c>
      <c r="T3387" s="32">
        <v>13.434915999999999</v>
      </c>
      <c r="U3387" s="32">
        <v>30.908999999999999</v>
      </c>
      <c r="V3387" s="43">
        <v>1.65E-3</v>
      </c>
      <c r="W3387" s="44">
        <v>8.8999999999999995E-5</v>
      </c>
      <c r="X3387" s="43">
        <v>2.0000000000000002E-5</v>
      </c>
      <c r="Y3387" s="32">
        <v>12.28</v>
      </c>
      <c r="Z3387" s="41">
        <v>6.2157959999999974</v>
      </c>
      <c r="AA3387" s="45">
        <v>5.6128906249999999E-2</v>
      </c>
      <c r="AB3387" s="45">
        <v>1.4433828125000001E-2</v>
      </c>
      <c r="AD3387"/>
      <c r="AE3387"/>
      <c r="AF3387"/>
      <c r="AG3387"/>
      <c r="AH3387"/>
      <c r="AI3387"/>
      <c r="AK3387">
        <v>717.95799999999997</v>
      </c>
      <c r="AL3387" s="40">
        <v>259.35111999999998</v>
      </c>
      <c r="AM3387" s="47">
        <v>1.7121000000000001E-2</v>
      </c>
      <c r="AN3387" s="47">
        <v>6.8062000000000001E-3</v>
      </c>
      <c r="AO3387" s="7">
        <v>8.8870000000000005</v>
      </c>
      <c r="AP3387" s="7">
        <v>10.106108000000001</v>
      </c>
      <c r="AQ3387" s="7">
        <v>18.347999999999999</v>
      </c>
      <c r="AR3387" s="47">
        <v>2.1426000000000001E-3</v>
      </c>
      <c r="AS3387" s="48">
        <v>6.6552999999999998E-5</v>
      </c>
      <c r="AT3387" s="48">
        <v>3.748E-5</v>
      </c>
      <c r="AU3387" s="7">
        <v>9.3596000000000004</v>
      </c>
      <c r="AV3387" s="40">
        <v>2.3869479999999985</v>
      </c>
      <c r="AW3387" s="47">
        <v>2.3868390624999999E-2</v>
      </c>
      <c r="AX3387" s="47">
        <v>3.0252072812500003E-2</v>
      </c>
      <c r="AZ3387" s="40">
        <v>719.875</v>
      </c>
      <c r="BA3387" s="40">
        <v>718.875</v>
      </c>
      <c r="BB3387" s="40">
        <v>292.27283</v>
      </c>
      <c r="BC3387" s="7">
        <v>0.90700000000000003</v>
      </c>
      <c r="BD3387" s="7">
        <v>15.341188000000001</v>
      </c>
      <c r="BE3387" s="7">
        <v>3.0449999999999999</v>
      </c>
      <c r="BF3387" s="47">
        <v>1.4300000000000001E-3</v>
      </c>
      <c r="BG3387" s="48">
        <v>7.6000000000000004E-5</v>
      </c>
      <c r="BH3387" s="48">
        <v>9.9999990000000002E-7</v>
      </c>
      <c r="BI3387" s="7">
        <v>15.265000000000001</v>
      </c>
      <c r="BJ3387" s="40">
        <v>1.4160279999999998</v>
      </c>
      <c r="BK3387" s="48">
        <v>4.7511718750000001E-2</v>
      </c>
      <c r="BL3387" s="48">
        <v>8.8800000000000001E-4</v>
      </c>
    </row>
    <row r="3388" spans="17:64" x14ac:dyDescent="0.3">
      <c r="Q3388" s="41">
        <v>716.85699999999997</v>
      </c>
      <c r="R3388" s="41">
        <v>131.46700000000001</v>
      </c>
      <c r="S3388" s="32">
        <v>11.959</v>
      </c>
      <c r="T3388" s="32">
        <v>15.544556</v>
      </c>
      <c r="U3388" s="32">
        <v>33.215000000000003</v>
      </c>
      <c r="V3388" s="43">
        <v>1.9400000000000001E-3</v>
      </c>
      <c r="W3388" s="44">
        <v>7.7999999999999999E-5</v>
      </c>
      <c r="X3388" s="43">
        <v>1.8E-5</v>
      </c>
      <c r="Y3388" s="32">
        <v>14.54</v>
      </c>
      <c r="Z3388" s="41">
        <v>11.736636000000004</v>
      </c>
      <c r="AA3388" s="45">
        <v>3.9351562499999999E-2</v>
      </c>
      <c r="AB3388" s="45">
        <v>1.145553125E-2</v>
      </c>
      <c r="AD3388"/>
      <c r="AE3388"/>
      <c r="AF3388"/>
      <c r="AG3388"/>
      <c r="AH3388"/>
      <c r="AI3388"/>
      <c r="AK3388">
        <v>717.875</v>
      </c>
      <c r="AL3388" s="40">
        <v>259.36266999999998</v>
      </c>
      <c r="AM3388" s="47">
        <v>8.5620000000000002E-3</v>
      </c>
      <c r="AN3388" s="47">
        <v>3.2991000000000001E-3</v>
      </c>
      <c r="AO3388" s="7">
        <v>6.9290000000000003</v>
      </c>
      <c r="AP3388" s="7">
        <v>8.3173359999999992</v>
      </c>
      <c r="AQ3388" s="7">
        <v>14.65</v>
      </c>
      <c r="AR3388" s="47">
        <v>1.7003000000000001E-3</v>
      </c>
      <c r="AS3388" s="48">
        <v>6.0791999999999997E-5</v>
      </c>
      <c r="AT3388" s="48">
        <v>3.5003999999999999E-5</v>
      </c>
      <c r="AU3388" s="7">
        <v>7.7352999999999996</v>
      </c>
      <c r="AV3388" s="40">
        <v>2.2055159999999994</v>
      </c>
      <c r="AW3388" s="47">
        <v>2.6918835937499996E-2</v>
      </c>
      <c r="AX3388" s="47">
        <v>2.9268144218749997E-2</v>
      </c>
      <c r="AZ3388" s="40">
        <v>719.79200000000003</v>
      </c>
      <c r="BA3388" s="40">
        <v>718.79200000000003</v>
      </c>
      <c r="BB3388" s="40">
        <v>292.29109</v>
      </c>
      <c r="BC3388" s="7">
        <v>1.242</v>
      </c>
      <c r="BD3388" s="7">
        <v>13.313328</v>
      </c>
      <c r="BE3388" s="7">
        <v>3.3690000000000002</v>
      </c>
      <c r="BF3388" s="47">
        <v>1.49E-3</v>
      </c>
      <c r="BG3388" s="48">
        <v>6.0000000000000002E-5</v>
      </c>
      <c r="BH3388" s="48">
        <v>9.9999990000000002E-7</v>
      </c>
      <c r="BI3388" s="7">
        <v>13.209</v>
      </c>
      <c r="BJ3388" s="40">
        <v>1.1383680000000003</v>
      </c>
      <c r="BK3388" s="48">
        <v>3.031640625E-2</v>
      </c>
      <c r="BL3388" s="48">
        <v>8.8800000000000001E-4</v>
      </c>
    </row>
    <row r="3389" spans="17:64" x14ac:dyDescent="0.3">
      <c r="Q3389" s="41">
        <v>716.77</v>
      </c>
      <c r="R3389" s="41">
        <v>131.47499999999999</v>
      </c>
      <c r="S3389" s="32">
        <v>7.843</v>
      </c>
      <c r="T3389" s="32">
        <v>15.678811999999999</v>
      </c>
      <c r="U3389" s="32">
        <v>28.446000000000002</v>
      </c>
      <c r="V3389" s="43">
        <v>1.67E-3</v>
      </c>
      <c r="W3389" s="44">
        <v>8.2999999999999998E-5</v>
      </c>
      <c r="X3389" s="43">
        <v>2.5000000000000001E-5</v>
      </c>
      <c r="Y3389" s="32">
        <v>15.02</v>
      </c>
      <c r="Z3389" s="41">
        <v>14.359972000000001</v>
      </c>
      <c r="AA3389" s="45">
        <v>4.973046875E-2</v>
      </c>
      <c r="AB3389" s="45">
        <v>1.9366359374999999E-2</v>
      </c>
      <c r="AD3389"/>
      <c r="AE3389"/>
      <c r="AF3389"/>
      <c r="AG3389"/>
      <c r="AH3389"/>
      <c r="AI3389"/>
      <c r="AK3389">
        <v>717.79200000000003</v>
      </c>
      <c r="AL3389" s="40">
        <v>259.37373000000002</v>
      </c>
      <c r="AM3389" s="47">
        <v>1.1679E-2</v>
      </c>
      <c r="AN3389" s="47">
        <v>4.4976E-3</v>
      </c>
      <c r="AO3389" s="7">
        <v>4.7279999999999998</v>
      </c>
      <c r="AP3389" s="7">
        <v>7.1354519999999999</v>
      </c>
      <c r="AQ3389" s="7">
        <v>10.382999999999999</v>
      </c>
      <c r="AR3389" s="47">
        <v>1.3041999999999999E-3</v>
      </c>
      <c r="AS3389" s="48">
        <v>5.0256999999999997E-5</v>
      </c>
      <c r="AT3389" s="48">
        <v>3.1211999999999999E-5</v>
      </c>
      <c r="AU3389" s="7">
        <v>6.7382999999999997</v>
      </c>
      <c r="AV3389" s="40">
        <v>1.8915119999999987</v>
      </c>
      <c r="AW3389" s="47">
        <v>2.4274890624999997E-2</v>
      </c>
      <c r="AX3389" s="47">
        <v>2.6812362812500001E-2</v>
      </c>
      <c r="AZ3389" s="40">
        <v>719.70799999999997</v>
      </c>
      <c r="BA3389" s="40">
        <v>718.70799999999997</v>
      </c>
      <c r="BB3389" s="40">
        <v>292.30957000000001</v>
      </c>
      <c r="BC3389" s="7">
        <v>1.4550000000000001</v>
      </c>
      <c r="BD3389" s="7">
        <v>11.454220000000001</v>
      </c>
      <c r="BE3389" s="7">
        <v>3.851</v>
      </c>
      <c r="BF3389" s="47">
        <v>1.5399999999999999E-3</v>
      </c>
      <c r="BG3389" s="48">
        <v>5.8999999999999998E-5</v>
      </c>
      <c r="BH3389" s="48">
        <v>9.9999990000000002E-7</v>
      </c>
      <c r="BI3389" s="7">
        <v>11.332000000000001</v>
      </c>
      <c r="BJ3389" s="40">
        <v>1.2378199999999997</v>
      </c>
      <c r="BK3389" s="48">
        <v>2.8320312499999997E-2</v>
      </c>
      <c r="BL3389" s="48">
        <v>8.8800000000000001E-4</v>
      </c>
    </row>
    <row r="3390" spans="17:64" x14ac:dyDescent="0.3">
      <c r="Q3390" s="41">
        <v>716.68399999999997</v>
      </c>
      <c r="R3390" s="41">
        <v>131.483</v>
      </c>
      <c r="S3390" s="32">
        <v>4.3220000000000001</v>
      </c>
      <c r="T3390" s="32">
        <v>14.683047999999999</v>
      </c>
      <c r="U3390" s="32">
        <v>19.978999999999999</v>
      </c>
      <c r="V3390" s="43">
        <v>1.48E-3</v>
      </c>
      <c r="W3390" s="44">
        <v>8.1000000000000004E-5</v>
      </c>
      <c r="X3390" s="43">
        <v>2.5999999999999998E-5</v>
      </c>
      <c r="Y3390" s="32">
        <v>14.32</v>
      </c>
      <c r="Z3390" s="41">
        <v>12.216687999999998</v>
      </c>
      <c r="AA3390" s="45">
        <v>5.1515625000000009E-2</v>
      </c>
      <c r="AB3390" s="45">
        <v>2.10073125E-2</v>
      </c>
      <c r="AD3390"/>
      <c r="AE3390"/>
      <c r="AF3390"/>
      <c r="AG3390"/>
      <c r="AH3390"/>
      <c r="AI3390"/>
      <c r="AK3390">
        <v>717.70799999999997</v>
      </c>
      <c r="AL3390" s="40">
        <v>259.38493</v>
      </c>
      <c r="AM3390" s="47">
        <v>1.8638999999999999E-2</v>
      </c>
      <c r="AN3390" s="47">
        <v>6.5764999999999999E-3</v>
      </c>
      <c r="AO3390" s="7">
        <v>3.09</v>
      </c>
      <c r="AP3390" s="7">
        <v>6.6036599999999996</v>
      </c>
      <c r="AQ3390" s="7">
        <v>7.4368999999999996</v>
      </c>
      <c r="AR3390" s="47">
        <v>1.1636999999999999E-3</v>
      </c>
      <c r="AS3390" s="48">
        <v>3.5828999999999999E-5</v>
      </c>
      <c r="AT3390" s="48">
        <v>2.7847999999999998E-5</v>
      </c>
      <c r="AU3390" s="7">
        <v>6.3441000000000001</v>
      </c>
      <c r="AV3390" s="40">
        <v>1.8872599999999995</v>
      </c>
      <c r="AW3390" s="47">
        <v>1.2645914062500001E-2</v>
      </c>
      <c r="AX3390" s="47">
        <v>2.3922330781249997E-2</v>
      </c>
      <c r="AZ3390" s="40">
        <v>719.625</v>
      </c>
      <c r="BA3390" s="40">
        <v>718.625</v>
      </c>
      <c r="BB3390" s="40">
        <v>292.32783000000001</v>
      </c>
      <c r="BC3390" s="7">
        <v>1.7629999999999999</v>
      </c>
      <c r="BD3390" s="7">
        <v>10.106092</v>
      </c>
      <c r="BE3390" s="7">
        <v>4.6959999999999997</v>
      </c>
      <c r="BF3390" s="47">
        <v>1.6199999999999999E-3</v>
      </c>
      <c r="BG3390" s="48">
        <v>4.8999999999999998E-5</v>
      </c>
      <c r="BH3390" s="48">
        <v>9.9999990000000002E-7</v>
      </c>
      <c r="BI3390" s="7">
        <v>9.9580000000000002</v>
      </c>
      <c r="BJ3390" s="40">
        <v>1.529652</v>
      </c>
      <c r="BK3390" s="48">
        <v>1.6726562499999997E-2</v>
      </c>
      <c r="BL3390" s="48">
        <v>8.8800000000000001E-4</v>
      </c>
    </row>
    <row r="3391" spans="17:64" x14ac:dyDescent="0.3">
      <c r="Q3391" s="41">
        <v>716.60799999999995</v>
      </c>
      <c r="R3391" s="41">
        <v>131.49</v>
      </c>
      <c r="S3391" s="32">
        <v>2.3490000000000002</v>
      </c>
      <c r="T3391" s="32">
        <v>13.677316000000001</v>
      </c>
      <c r="U3391" s="32">
        <v>12.146000000000001</v>
      </c>
      <c r="V3391" s="43">
        <v>1.17E-3</v>
      </c>
      <c r="W3391" s="44">
        <v>8.7000000000000001E-5</v>
      </c>
      <c r="X3391" s="43">
        <v>2.6999999999999999E-5</v>
      </c>
      <c r="Y3391" s="32">
        <v>13.48</v>
      </c>
      <c r="Z3391" s="41">
        <v>7.9271960000000004</v>
      </c>
      <c r="AA3391" s="45">
        <v>6.3691406249999999E-2</v>
      </c>
      <c r="AB3391" s="45">
        <v>2.3053078124999998E-2</v>
      </c>
      <c r="AD3391"/>
      <c r="AE3391"/>
      <c r="AF3391"/>
      <c r="AG3391"/>
      <c r="AH3391"/>
      <c r="AI3391"/>
      <c r="AK3391">
        <v>717.625</v>
      </c>
      <c r="AL3391" s="40">
        <v>259.39600000000002</v>
      </c>
      <c r="AM3391" s="47">
        <v>5.7428E-2</v>
      </c>
      <c r="AN3391" s="47">
        <v>2.0563999999999999E-2</v>
      </c>
      <c r="AO3391" s="7">
        <v>1.7649999999999999</v>
      </c>
      <c r="AP3391" s="7">
        <v>6.3507599999999993</v>
      </c>
      <c r="AQ3391" s="7">
        <v>5.2805</v>
      </c>
      <c r="AR3391" s="47">
        <v>1.0261000000000001E-3</v>
      </c>
      <c r="AS3391" s="48">
        <v>2.4363999999999999E-5</v>
      </c>
      <c r="AT3391" s="48">
        <v>2.495E-5</v>
      </c>
      <c r="AU3391" s="7">
        <v>6.2024999999999997</v>
      </c>
      <c r="AV3391" s="40">
        <v>2.11056</v>
      </c>
      <c r="AW3391" s="47">
        <v>3.9221640624999988E-3</v>
      </c>
      <c r="AX3391" s="47">
        <v>2.1488515781250002E-2</v>
      </c>
      <c r="AZ3391" s="40">
        <v>719.54200000000003</v>
      </c>
      <c r="BA3391" s="40">
        <v>718.54200000000003</v>
      </c>
      <c r="BB3391" s="40">
        <v>292.34609</v>
      </c>
      <c r="BC3391" s="7">
        <v>2.226</v>
      </c>
      <c r="BD3391" s="7">
        <v>9.2189840000000007</v>
      </c>
      <c r="BE3391" s="7">
        <v>5.6970000000000001</v>
      </c>
      <c r="BF3391" s="47">
        <v>1.74E-3</v>
      </c>
      <c r="BG3391" s="48">
        <v>5.3999999999999998E-5</v>
      </c>
      <c r="BH3391" s="48">
        <v>9.9999990000000002E-7</v>
      </c>
      <c r="BI3391" s="7">
        <v>9.032</v>
      </c>
      <c r="BJ3391" s="40">
        <v>1.6991040000000002</v>
      </c>
      <c r="BK3391" s="48">
        <v>1.9335937499999997E-2</v>
      </c>
      <c r="BL3391" s="48">
        <v>8.8800000000000001E-4</v>
      </c>
    </row>
    <row r="3392" spans="17:64" x14ac:dyDescent="0.3">
      <c r="Q3392" s="41">
        <v>716.52099999999996</v>
      </c>
      <c r="R3392" s="41">
        <v>131.49799999999999</v>
      </c>
      <c r="S3392" s="32">
        <v>1.544</v>
      </c>
      <c r="T3392" s="32">
        <v>12.469695999999999</v>
      </c>
      <c r="U3392" s="32">
        <v>7.1660000000000004</v>
      </c>
      <c r="V3392" s="43">
        <v>1.1100000000000001E-3</v>
      </c>
      <c r="W3392" s="44">
        <v>9.3999999999999994E-5</v>
      </c>
      <c r="X3392" s="43">
        <v>3.1000000000000001E-5</v>
      </c>
      <c r="Y3392" s="32">
        <v>12.34</v>
      </c>
      <c r="Z3392" s="41">
        <v>4.3929760000000009</v>
      </c>
      <c r="AA3392" s="45">
        <v>7.1886718749999995E-2</v>
      </c>
      <c r="AB3392" s="45">
        <v>2.7255484375000003E-2</v>
      </c>
      <c r="AD3392"/>
      <c r="AE3392"/>
      <c r="AF3392"/>
      <c r="AG3392"/>
      <c r="AH3392"/>
      <c r="AI3392"/>
      <c r="AK3392">
        <v>717.54200000000003</v>
      </c>
      <c r="AL3392" s="40">
        <v>259.40807999999998</v>
      </c>
      <c r="AM3392" s="47">
        <v>2.2116E-2</v>
      </c>
      <c r="AN3392" s="47">
        <v>9.6789000000000007E-3</v>
      </c>
      <c r="AO3392" s="7">
        <v>1.085</v>
      </c>
      <c r="AP3392" s="7">
        <v>6.5345399999999998</v>
      </c>
      <c r="AQ3392" s="7">
        <v>3.5013000000000001</v>
      </c>
      <c r="AR3392" s="47">
        <v>9.0313999999999998E-4</v>
      </c>
      <c r="AS3392" s="48">
        <v>2.2903000000000001E-5</v>
      </c>
      <c r="AT3392" s="48">
        <v>2.2918E-5</v>
      </c>
      <c r="AU3392" s="7">
        <v>6.4433999999999996</v>
      </c>
      <c r="AV3392" s="40">
        <v>1.55264</v>
      </c>
      <c r="AW3392" s="47">
        <v>4.9107578124999995E-3</v>
      </c>
      <c r="AX3392" s="47">
        <v>1.987131365625E-2</v>
      </c>
      <c r="AZ3392" s="40">
        <v>719.45799999999997</v>
      </c>
      <c r="BA3392" s="40">
        <v>718.45799999999997</v>
      </c>
      <c r="BB3392" s="40">
        <v>292.36455999999998</v>
      </c>
      <c r="BC3392" s="7">
        <v>2.9390000000000001</v>
      </c>
      <c r="BD3392" s="7">
        <v>8.8878760000000003</v>
      </c>
      <c r="BE3392" s="7">
        <v>6.8860000000000001</v>
      </c>
      <c r="BF3392" s="47">
        <v>1.83E-3</v>
      </c>
      <c r="BG3392" s="48">
        <v>5.5000000000000002E-5</v>
      </c>
      <c r="BH3392" s="48">
        <v>9.9999990000000002E-7</v>
      </c>
      <c r="BI3392" s="7">
        <v>8.641</v>
      </c>
      <c r="BJ3392" s="40">
        <v>1.6075559999999998</v>
      </c>
      <c r="BK3392" s="48">
        <v>1.854296875E-2</v>
      </c>
      <c r="BL3392" s="48">
        <v>8.8800000000000001E-4</v>
      </c>
    </row>
    <row r="3393" spans="17:64" x14ac:dyDescent="0.3">
      <c r="Q3393" s="41">
        <v>716.43499999999995</v>
      </c>
      <c r="R3393" s="41">
        <v>131.506</v>
      </c>
      <c r="S3393" s="32">
        <v>1.4390000000000001</v>
      </c>
      <c r="T3393" s="32">
        <v>10.920876000000002</v>
      </c>
      <c r="U3393" s="32">
        <v>4.6849999999999996</v>
      </c>
      <c r="V3393" s="43">
        <v>1.0200000000000001E-3</v>
      </c>
      <c r="W3393" s="44">
        <v>7.4999999999999993E-5</v>
      </c>
      <c r="X3393" s="43">
        <v>3.1000000000000001E-5</v>
      </c>
      <c r="Y3393" s="32">
        <v>10.8</v>
      </c>
      <c r="Z3393" s="41">
        <v>2.1005559999999996</v>
      </c>
      <c r="AA3393" s="45">
        <v>5.467968749999999E-2</v>
      </c>
      <c r="AB3393" s="45">
        <v>2.7559093749999999E-2</v>
      </c>
      <c r="AD3393"/>
      <c r="AE3393"/>
      <c r="AF3393"/>
      <c r="AG3393"/>
      <c r="AH3393"/>
      <c r="AI3393"/>
      <c r="AK3393">
        <v>717.45799999999997</v>
      </c>
      <c r="AL3393" s="40">
        <v>259.4196</v>
      </c>
      <c r="AM3393" s="47">
        <v>6.7267000000000004E-3</v>
      </c>
      <c r="AN3393" s="47">
        <v>1.2911000000000001E-3</v>
      </c>
      <c r="AO3393" s="7">
        <v>0.91500000000000004</v>
      </c>
      <c r="AP3393" s="7">
        <v>7.2339599999999997</v>
      </c>
      <c r="AQ3393" s="7">
        <v>3.8033000000000001</v>
      </c>
      <c r="AR3393" s="47">
        <v>9.9383000000000002E-4</v>
      </c>
      <c r="AS3393" s="48">
        <v>2.5814000000000001E-5</v>
      </c>
      <c r="AT3393" s="48">
        <v>2.2459E-5</v>
      </c>
      <c r="AU3393" s="7">
        <v>7.1570999999999998</v>
      </c>
      <c r="AV3393" s="40">
        <v>2.1599599999999999</v>
      </c>
      <c r="AW3393" s="47">
        <v>6.0150429687500003E-3</v>
      </c>
      <c r="AX3393" s="47">
        <v>1.9106376609375E-2</v>
      </c>
      <c r="AZ3393" s="40">
        <v>719.375</v>
      </c>
      <c r="BA3393" s="40">
        <v>718.375</v>
      </c>
      <c r="BB3393" s="40">
        <v>292.38283000000001</v>
      </c>
      <c r="BC3393" s="7">
        <v>3.9060000000000001</v>
      </c>
      <c r="BD3393" s="7">
        <v>9.0761039999999991</v>
      </c>
      <c r="BE3393" s="7">
        <v>8.5050000000000008</v>
      </c>
      <c r="BF3393" s="47">
        <v>1.9300000000000001E-3</v>
      </c>
      <c r="BG3393" s="48">
        <v>4.3999999999999999E-5</v>
      </c>
      <c r="BH3393" s="48">
        <v>9.9999990000000002E-7</v>
      </c>
      <c r="BI3393" s="7">
        <v>8.7479999999999993</v>
      </c>
      <c r="BJ3393" s="40">
        <v>1.4898240000000005</v>
      </c>
      <c r="BK3393" s="48">
        <v>5.550781249999995E-3</v>
      </c>
      <c r="BL3393" s="48">
        <v>8.8800000000000001E-4</v>
      </c>
    </row>
    <row r="3394" spans="17:64" x14ac:dyDescent="0.3">
      <c r="Q3394" s="41">
        <v>716.35900000000004</v>
      </c>
      <c r="R3394" s="41">
        <v>131.51300000000001</v>
      </c>
      <c r="S3394" s="32">
        <v>2.2810000000000001</v>
      </c>
      <c r="T3394" s="32">
        <v>9.5516039999999993</v>
      </c>
      <c r="U3394" s="32">
        <v>4.9139999999999997</v>
      </c>
      <c r="V3394" s="43">
        <v>1.15E-3</v>
      </c>
      <c r="W3394" s="44">
        <v>7.8999999999999996E-5</v>
      </c>
      <c r="X3394" s="43">
        <v>4.0000000000000003E-5</v>
      </c>
      <c r="Y3394" s="32">
        <v>9.36</v>
      </c>
      <c r="Z3394" s="41">
        <v>0.81732399999999927</v>
      </c>
      <c r="AA3394" s="45">
        <v>5.608984375E-2</v>
      </c>
      <c r="AB3394" s="45">
        <v>3.6120546875000006E-2</v>
      </c>
      <c r="AD3394"/>
      <c r="AE3394"/>
      <c r="AF3394"/>
      <c r="AG3394"/>
      <c r="AH3394"/>
      <c r="AI3394"/>
      <c r="AK3394">
        <v>717.375</v>
      </c>
      <c r="AL3394" s="40">
        <v>259.43067000000002</v>
      </c>
      <c r="AM3394" s="47">
        <v>1.7679E-2</v>
      </c>
      <c r="AN3394" s="47">
        <v>1.3368000000000001E-4</v>
      </c>
      <c r="AO3394" s="7">
        <v>1.093</v>
      </c>
      <c r="AP3394" s="7">
        <v>8.6102120000000006</v>
      </c>
      <c r="AQ3394" s="7">
        <v>4.6268000000000002</v>
      </c>
      <c r="AR3394" s="47">
        <v>1.2565E-3</v>
      </c>
      <c r="AS3394" s="48">
        <v>3.2014000000000002E-5</v>
      </c>
      <c r="AT3394" s="48">
        <v>2.3569000000000001E-5</v>
      </c>
      <c r="AU3394" s="7">
        <v>8.5183999999999997</v>
      </c>
      <c r="AV3394" s="40">
        <v>2.6637720000000003</v>
      </c>
      <c r="AW3394" s="47">
        <v>6.9821640625000033E-3</v>
      </c>
      <c r="AX3394" s="47">
        <v>1.9330275781250003E-2</v>
      </c>
      <c r="AZ3394" s="40">
        <v>719.29200000000003</v>
      </c>
      <c r="BA3394" s="40">
        <v>718.29200000000003</v>
      </c>
      <c r="BB3394" s="40">
        <v>292.40109000000001</v>
      </c>
      <c r="BC3394" s="7">
        <v>4.9859999999999998</v>
      </c>
      <c r="BD3394" s="7">
        <v>9.6368240000000007</v>
      </c>
      <c r="BE3394" s="7">
        <v>10.750999999999999</v>
      </c>
      <c r="BF3394" s="47">
        <v>2.0300000000000001E-3</v>
      </c>
      <c r="BG3394" s="48">
        <v>5.5999999999999999E-5</v>
      </c>
      <c r="BH3394" s="48">
        <v>9.9999990000000002E-7</v>
      </c>
      <c r="BI3394" s="7">
        <v>9.218</v>
      </c>
      <c r="BJ3394" s="40">
        <v>1.796144</v>
      </c>
      <c r="BK3394" s="48">
        <v>1.5558593749999995E-2</v>
      </c>
      <c r="BL3394" s="48">
        <v>8.8800000000000001E-4</v>
      </c>
    </row>
    <row r="3395" spans="17:64" x14ac:dyDescent="0.3">
      <c r="Q3395" s="41">
        <v>716.27200000000005</v>
      </c>
      <c r="R3395" s="41">
        <v>131.52099999999999</v>
      </c>
      <c r="S3395" s="32">
        <v>5.1109999999999998</v>
      </c>
      <c r="T3395" s="32">
        <v>10.979324</v>
      </c>
      <c r="U3395" s="32">
        <v>8.5069999999999997</v>
      </c>
      <c r="V3395" s="43">
        <v>1.7799999999999999E-3</v>
      </c>
      <c r="W3395" s="44">
        <v>7.8999999999999996E-5</v>
      </c>
      <c r="X3395" s="43">
        <v>4.1999999999999998E-5</v>
      </c>
      <c r="Y3395" s="32">
        <v>10.55</v>
      </c>
      <c r="Z3395" s="41">
        <v>6.0736000000005674E-2</v>
      </c>
      <c r="AA3395" s="45">
        <v>4.3539062499999996E-2</v>
      </c>
      <c r="AB3395" s="45">
        <v>3.5995281249999997E-2</v>
      </c>
      <c r="AD3395"/>
      <c r="AE3395"/>
      <c r="AF3395"/>
      <c r="AG3395"/>
      <c r="AH3395"/>
      <c r="AI3395"/>
      <c r="AK3395">
        <v>717.29200000000003</v>
      </c>
      <c r="AL3395" s="40">
        <v>259.44146000000001</v>
      </c>
      <c r="AM3395" s="47">
        <v>2.8119000000000002E-2</v>
      </c>
      <c r="AN3395" s="47">
        <v>8.9999999999999993E-3</v>
      </c>
      <c r="AO3395" s="7">
        <v>3.391</v>
      </c>
      <c r="AP3395" s="7">
        <v>9.9239439999999988</v>
      </c>
      <c r="AQ3395" s="7">
        <v>6.4092000000000002</v>
      </c>
      <c r="AR3395" s="47">
        <v>1.8142E-3</v>
      </c>
      <c r="AS3395" s="48">
        <v>4.4951999999999999E-5</v>
      </c>
      <c r="AT3395" s="48">
        <v>2.9716000000000001E-5</v>
      </c>
      <c r="AU3395" s="7">
        <v>9.6390999999999991</v>
      </c>
      <c r="AV3395" s="40">
        <v>0.31896400000000025</v>
      </c>
      <c r="AW3395" s="47">
        <v>8.809734374999996E-3</v>
      </c>
      <c r="AX3395" s="47">
        <v>2.35959096875E-2</v>
      </c>
      <c r="AZ3395" s="40">
        <v>719.20799999999997</v>
      </c>
      <c r="BA3395" s="40">
        <v>718.20799999999997</v>
      </c>
      <c r="BB3395" s="40">
        <v>292.41957000000002</v>
      </c>
      <c r="BC3395" s="7">
        <v>5.8819999999999997</v>
      </c>
      <c r="BD3395" s="7">
        <v>10.056087999999999</v>
      </c>
      <c r="BE3395" s="7">
        <v>12.62</v>
      </c>
      <c r="BF3395" s="47">
        <v>2.15E-3</v>
      </c>
      <c r="BG3395" s="48">
        <v>7.2000000000000002E-5</v>
      </c>
      <c r="BH3395" s="48">
        <v>9.9999990000000002E-7</v>
      </c>
      <c r="BI3395" s="7">
        <v>9.5619999999999994</v>
      </c>
      <c r="BJ3395" s="40">
        <v>2.0559279999999998</v>
      </c>
      <c r="BK3395" s="48">
        <v>2.9167968750000006E-2</v>
      </c>
      <c r="BL3395" s="48">
        <v>8.8800000000000001E-4</v>
      </c>
    </row>
    <row r="3396" spans="17:64" x14ac:dyDescent="0.3">
      <c r="Q3396" s="41">
        <v>716.18600000000004</v>
      </c>
      <c r="R3396" s="41">
        <v>131.529</v>
      </c>
      <c r="S3396" s="32">
        <v>9.6519999999999992</v>
      </c>
      <c r="T3396" s="32">
        <v>15.180767999999999</v>
      </c>
      <c r="U3396" s="32">
        <v>16.812999999999999</v>
      </c>
      <c r="V3396" s="43">
        <v>2.66E-3</v>
      </c>
      <c r="W3396" s="44">
        <v>7.7000000000000001E-5</v>
      </c>
      <c r="X3396" s="43">
        <v>5.1E-5</v>
      </c>
      <c r="Y3396" s="32">
        <v>14.37</v>
      </c>
      <c r="Z3396" s="41">
        <v>6.0736000000005674E-2</v>
      </c>
      <c r="AA3396" s="45">
        <v>2.4007812500000003E-2</v>
      </c>
      <c r="AB3396" s="45">
        <v>4.2026656250000002E-2</v>
      </c>
      <c r="AD3396"/>
      <c r="AE3396"/>
      <c r="AF3396"/>
      <c r="AG3396"/>
      <c r="AH3396"/>
      <c r="AI3396"/>
      <c r="AK3396">
        <v>717.20799999999997</v>
      </c>
      <c r="AL3396" s="40">
        <v>259.45393000000001</v>
      </c>
      <c r="AM3396" s="47">
        <v>3.8127000000000001E-2</v>
      </c>
      <c r="AN3396" s="47">
        <v>9.4722000000000001E-3</v>
      </c>
      <c r="AO3396" s="7">
        <v>12.599</v>
      </c>
      <c r="AP3396" s="7">
        <v>10.856116</v>
      </c>
      <c r="AQ3396" s="7">
        <v>8.5662000000000003</v>
      </c>
      <c r="AR3396" s="47">
        <v>2.6795E-3</v>
      </c>
      <c r="AS3396" s="48">
        <v>5.6579999999999997E-5</v>
      </c>
      <c r="AT3396" s="48">
        <v>3.9903000000000001E-5</v>
      </c>
      <c r="AU3396" s="7">
        <v>9.7978000000000005</v>
      </c>
      <c r="AV3396" s="40">
        <v>8.8880000000000001E-3</v>
      </c>
      <c r="AW3396" s="47">
        <v>3.1993359375000006E-3</v>
      </c>
      <c r="AX3396" s="47">
        <v>3.0863874218750004E-2</v>
      </c>
      <c r="AZ3396" s="40">
        <v>719.125</v>
      </c>
      <c r="BA3396" s="40">
        <v>718.125</v>
      </c>
      <c r="BB3396" s="40">
        <v>292.43783000000002</v>
      </c>
      <c r="BC3396" s="7">
        <v>6.36</v>
      </c>
      <c r="BD3396" s="7">
        <v>10.25024</v>
      </c>
      <c r="BE3396" s="7">
        <v>14.141999999999999</v>
      </c>
      <c r="BF3396" s="47">
        <v>2.3600000000000001E-3</v>
      </c>
      <c r="BG3396" s="48">
        <v>8.7999999999999998E-5</v>
      </c>
      <c r="BH3396" s="48">
        <v>9.9999990000000002E-7</v>
      </c>
      <c r="BI3396" s="7">
        <v>9.7159999999999993</v>
      </c>
      <c r="BJ3396" s="40">
        <v>2.7194399999999987</v>
      </c>
      <c r="BK3396" s="48">
        <v>4.0984374999999997E-2</v>
      </c>
      <c r="BL3396" s="48">
        <v>8.8800000000000001E-4</v>
      </c>
    </row>
    <row r="3397" spans="17:64" x14ac:dyDescent="0.3">
      <c r="Q3397" s="41">
        <v>716.11</v>
      </c>
      <c r="R3397" s="41">
        <v>131.536</v>
      </c>
      <c r="S3397" s="32">
        <v>14.542999999999999</v>
      </c>
      <c r="T3397" s="32">
        <v>19.391612000000002</v>
      </c>
      <c r="U3397" s="32">
        <v>26.312000000000001</v>
      </c>
      <c r="V3397" s="43">
        <v>2.7699999999999999E-3</v>
      </c>
      <c r="W3397" s="44">
        <v>8.7999999999999998E-5</v>
      </c>
      <c r="X3397" s="43">
        <v>6.0999999999999999E-5</v>
      </c>
      <c r="Y3397" s="32">
        <v>18.170000000000002</v>
      </c>
      <c r="Z3397" s="41">
        <v>0.1927720000000015</v>
      </c>
      <c r="AA3397" s="45">
        <v>3.2816406249999999E-2</v>
      </c>
      <c r="AB3397" s="45">
        <v>5.1655578124999997E-2</v>
      </c>
      <c r="AD3397"/>
      <c r="AE3397"/>
      <c r="AF3397"/>
      <c r="AG3397"/>
      <c r="AH3397"/>
      <c r="AI3397"/>
      <c r="AK3397">
        <v>717.125</v>
      </c>
      <c r="AL3397" s="40">
        <v>259.46499999999997</v>
      </c>
      <c r="AM3397" s="47">
        <v>4.0613999999999997E-2</v>
      </c>
      <c r="AN3397" s="47">
        <v>1.0973999999999999E-2</v>
      </c>
      <c r="AO3397" s="7">
        <v>15.541</v>
      </c>
      <c r="AP3397" s="7">
        <v>11.862444</v>
      </c>
      <c r="AQ3397" s="7">
        <v>11.766</v>
      </c>
      <c r="AR3397" s="47">
        <v>3.8132999999999999E-3</v>
      </c>
      <c r="AS3397" s="48">
        <v>6.6808000000000001E-5</v>
      </c>
      <c r="AT3397" s="48">
        <v>5.3457E-5</v>
      </c>
      <c r="AU3397" s="7">
        <v>10.557</v>
      </c>
      <c r="AV3397" s="40">
        <v>8.8880000000000001E-3</v>
      </c>
      <c r="AW3397" s="47">
        <v>8.8800000000000001E-4</v>
      </c>
      <c r="AX3397" s="47">
        <v>4.0593070781249997E-2</v>
      </c>
      <c r="AZ3397" s="40">
        <v>719.04200000000003</v>
      </c>
      <c r="BA3397" s="40">
        <v>718.04200000000003</v>
      </c>
      <c r="BB3397" s="40">
        <v>292.45609000000002</v>
      </c>
      <c r="BC3397" s="7">
        <v>6.66</v>
      </c>
      <c r="BD3397" s="7">
        <v>10.18744</v>
      </c>
      <c r="BE3397" s="7">
        <v>14.505000000000001</v>
      </c>
      <c r="BF3397" s="47">
        <v>2.47E-3</v>
      </c>
      <c r="BG3397" s="48">
        <v>8.1000000000000004E-5</v>
      </c>
      <c r="BH3397" s="48">
        <v>9.9999990000000002E-7</v>
      </c>
      <c r="BI3397" s="7">
        <v>9.6280000000000001</v>
      </c>
      <c r="BJ3397" s="40">
        <v>2.5436399999999999</v>
      </c>
      <c r="BK3397" s="48">
        <v>3.1792968750000011E-2</v>
      </c>
      <c r="BL3397" s="48">
        <v>8.8800000000000001E-4</v>
      </c>
    </row>
    <row r="3398" spans="17:64" x14ac:dyDescent="0.3">
      <c r="Q3398" s="41">
        <v>716.02300000000002</v>
      </c>
      <c r="R3398" s="41">
        <v>131.54400000000001</v>
      </c>
      <c r="S3398" s="32">
        <v>16.821999999999999</v>
      </c>
      <c r="T3398" s="32">
        <v>19.373048000000001</v>
      </c>
      <c r="U3398" s="32">
        <v>32.686</v>
      </c>
      <c r="V3398" s="43">
        <v>2.7399999999999998E-3</v>
      </c>
      <c r="W3398" s="44">
        <v>8.8999999999999995E-5</v>
      </c>
      <c r="X3398" s="43">
        <v>6.0000000000000002E-5</v>
      </c>
      <c r="Y3398" s="32">
        <v>17.96</v>
      </c>
      <c r="Z3398" s="41">
        <v>2.4736879999999992</v>
      </c>
      <c r="AA3398" s="45">
        <v>3.4414062499999995E-2</v>
      </c>
      <c r="AB3398" s="45">
        <v>5.0756781250000001E-2</v>
      </c>
      <c r="AD3398"/>
      <c r="AE3398"/>
      <c r="AF3398"/>
      <c r="AG3398"/>
      <c r="AH3398"/>
      <c r="AI3398"/>
      <c r="AK3398">
        <v>717.04200000000003</v>
      </c>
      <c r="AL3398" s="40">
        <v>259.47606999999999</v>
      </c>
      <c r="AM3398" s="47">
        <v>7.5911000000000006E-2</v>
      </c>
      <c r="AN3398" s="47">
        <v>1.7885999999999999E-2</v>
      </c>
      <c r="AO3398" s="7">
        <v>19.318999999999999</v>
      </c>
      <c r="AP3398" s="7">
        <v>12.640796000000002</v>
      </c>
      <c r="AQ3398" s="7">
        <v>16.613</v>
      </c>
      <c r="AR3398" s="47">
        <v>4.5513999999999997E-3</v>
      </c>
      <c r="AS3398" s="48">
        <v>8.0715000000000002E-5</v>
      </c>
      <c r="AT3398" s="48">
        <v>7.2004999999999999E-5</v>
      </c>
      <c r="AU3398" s="7">
        <v>11.018000000000001</v>
      </c>
      <c r="AV3398" s="40">
        <v>8.8880000000000001E-3</v>
      </c>
      <c r="AW3398" s="47">
        <v>8.8800000000000001E-4</v>
      </c>
      <c r="AX3398" s="47">
        <v>5.6651136562500003E-2</v>
      </c>
      <c r="AZ3398" s="40">
        <v>718.95799999999997</v>
      </c>
      <c r="BA3398" s="40">
        <v>717.95799999999997</v>
      </c>
      <c r="BB3398" s="40">
        <v>292.47106000000002</v>
      </c>
      <c r="BC3398" s="7">
        <v>6.1779999999999999</v>
      </c>
      <c r="BD3398" s="7">
        <v>9.8359520000000007</v>
      </c>
      <c r="BE3398" s="7">
        <v>13.260999999999999</v>
      </c>
      <c r="BF3398" s="47">
        <v>2.5500000000000002E-3</v>
      </c>
      <c r="BG3398" s="48">
        <v>5.0000000000000002E-5</v>
      </c>
      <c r="BH3398" s="48">
        <v>9.9999990000000002E-7</v>
      </c>
      <c r="BI3398" s="7">
        <v>9.3170000000000002</v>
      </c>
      <c r="BJ3398" s="40">
        <v>2.1653119999999983</v>
      </c>
      <c r="BK3398" s="48">
        <v>8.8800000000000001E-4</v>
      </c>
      <c r="BL3398" s="48">
        <v>8.8800000000000001E-4</v>
      </c>
    </row>
    <row r="3399" spans="17:64" x14ac:dyDescent="0.3">
      <c r="Q3399" s="41">
        <v>715.93700000000001</v>
      </c>
      <c r="R3399" s="41">
        <v>131.55199999999999</v>
      </c>
      <c r="S3399" s="32">
        <v>15.994</v>
      </c>
      <c r="T3399" s="32">
        <v>15.743496</v>
      </c>
      <c r="U3399" s="32">
        <v>31.582000000000001</v>
      </c>
      <c r="V3399" s="43">
        <v>2.4399999999999999E-3</v>
      </c>
      <c r="W3399" s="44">
        <v>5.5999999999999999E-5</v>
      </c>
      <c r="X3399" s="43">
        <v>6.9999999999999994E-5</v>
      </c>
      <c r="Y3399" s="32">
        <v>14.4</v>
      </c>
      <c r="Z3399" s="41">
        <v>2.856776</v>
      </c>
      <c r="AA3399" s="45">
        <v>7.3906249999999988E-3</v>
      </c>
      <c r="AB3399" s="45">
        <v>6.1768812499999999E-2</v>
      </c>
      <c r="AD3399"/>
      <c r="AE3399"/>
      <c r="AF3399"/>
      <c r="AG3399"/>
      <c r="AH3399"/>
      <c r="AI3399"/>
      <c r="AK3399">
        <v>716.95799999999997</v>
      </c>
      <c r="AL3399" s="40">
        <v>259.48811999999998</v>
      </c>
      <c r="AM3399" s="47">
        <v>0.15814</v>
      </c>
      <c r="AN3399" s="47">
        <v>3.1300000000000001E-2</v>
      </c>
      <c r="AO3399" s="7">
        <v>19.399999999999999</v>
      </c>
      <c r="AP3399" s="7">
        <v>12.756600000000001</v>
      </c>
      <c r="AQ3399" s="7">
        <v>25.577999999999999</v>
      </c>
      <c r="AR3399" s="47">
        <v>5.5443999999999997E-3</v>
      </c>
      <c r="AS3399" s="48">
        <v>9.1873000000000006E-5</v>
      </c>
      <c r="AT3399" s="48">
        <v>8.5908999999999994E-5</v>
      </c>
      <c r="AU3399" s="7">
        <v>11.127000000000001</v>
      </c>
      <c r="AV3399" s="40">
        <v>8.8880000000000001E-3</v>
      </c>
      <c r="AW3399" s="47">
        <v>8.8800000000000001E-4</v>
      </c>
      <c r="AX3399" s="47">
        <v>6.7205313124999999E-2</v>
      </c>
      <c r="AZ3399" s="40">
        <v>718.875</v>
      </c>
      <c r="BA3399" s="40">
        <v>717.875</v>
      </c>
      <c r="BB3399" s="40">
        <v>292.48275000000001</v>
      </c>
      <c r="BC3399" s="7">
        <v>4.649</v>
      </c>
      <c r="BD3399" s="7">
        <v>9.0565160000000002</v>
      </c>
      <c r="BE3399" s="7">
        <v>9.4190000000000005</v>
      </c>
      <c r="BF3399" s="47">
        <v>2.49E-3</v>
      </c>
      <c r="BG3399" s="48">
        <v>2.1999999999999999E-5</v>
      </c>
      <c r="BH3399" s="48">
        <v>9.9999990000000002E-7</v>
      </c>
      <c r="BI3399" s="7">
        <v>8.6660000000000004</v>
      </c>
      <c r="BJ3399" s="40">
        <v>1.0693960000000011</v>
      </c>
      <c r="BK3399" s="48">
        <v>8.8800000000000001E-4</v>
      </c>
      <c r="BL3399" s="48">
        <v>8.8800000000000001E-4</v>
      </c>
    </row>
    <row r="3400" spans="17:64" x14ac:dyDescent="0.3">
      <c r="Q3400" s="41">
        <v>715.851</v>
      </c>
      <c r="R3400" s="41">
        <v>131.56</v>
      </c>
      <c r="S3400" s="32">
        <v>12.182</v>
      </c>
      <c r="T3400" s="32">
        <v>10.873288000000001</v>
      </c>
      <c r="U3400" s="32">
        <v>24.739000000000001</v>
      </c>
      <c r="V3400" s="43">
        <v>1.56E-3</v>
      </c>
      <c r="W3400" s="44">
        <v>6.0000000000000002E-5</v>
      </c>
      <c r="X3400" s="43">
        <v>5.7000000000000003E-5</v>
      </c>
      <c r="Y3400" s="32">
        <v>9.85</v>
      </c>
      <c r="Z3400" s="41">
        <v>2.8601279999999996</v>
      </c>
      <c r="AA3400" s="45">
        <v>2.8921875000000003E-2</v>
      </c>
      <c r="AB3400" s="45">
        <v>5.1737437500000004E-2</v>
      </c>
      <c r="AD3400"/>
      <c r="AE3400"/>
      <c r="AF3400"/>
      <c r="AG3400"/>
      <c r="AH3400"/>
      <c r="AI3400"/>
      <c r="AK3400">
        <v>716.875</v>
      </c>
      <c r="AL3400" s="40">
        <v>259.50200000000001</v>
      </c>
      <c r="AM3400" s="47">
        <v>0.12274</v>
      </c>
      <c r="AN3400" s="47">
        <v>3.5589000000000003E-2</v>
      </c>
      <c r="AO3400" s="7">
        <v>21.847000000000001</v>
      </c>
      <c r="AP3400" s="7">
        <v>13.315148000000001</v>
      </c>
      <c r="AQ3400" s="7">
        <v>33.999000000000002</v>
      </c>
      <c r="AR3400" s="47">
        <v>5.9659999999999999E-3</v>
      </c>
      <c r="AS3400" s="48">
        <v>9.6055000000000001E-5</v>
      </c>
      <c r="AT3400" s="48">
        <v>8.9347999999999999E-5</v>
      </c>
      <c r="AU3400" s="7">
        <v>11.48</v>
      </c>
      <c r="AV3400" s="40">
        <v>8.8880000000000001E-3</v>
      </c>
      <c r="AW3400" s="47">
        <v>8.8800000000000001E-4</v>
      </c>
      <c r="AX3400" s="47">
        <v>6.9222071875000013E-2</v>
      </c>
      <c r="AZ3400" s="40">
        <v>718.79200000000003</v>
      </c>
      <c r="BA3400" s="40">
        <v>717.79200000000003</v>
      </c>
      <c r="BB3400" s="40">
        <v>292.49444</v>
      </c>
      <c r="BC3400" s="7">
        <v>2.9710000000000001</v>
      </c>
      <c r="BD3400" s="7">
        <v>8.3125640000000001</v>
      </c>
      <c r="BE3400" s="7">
        <v>5.609</v>
      </c>
      <c r="BF3400" s="47">
        <v>2.6900000000000001E-3</v>
      </c>
      <c r="BG3400" s="48">
        <v>2.4000000000000001E-5</v>
      </c>
      <c r="BH3400" s="48">
        <v>9.0000000000000002E-6</v>
      </c>
      <c r="BI3400" s="7">
        <v>8.0630000000000006</v>
      </c>
      <c r="BJ3400" s="40">
        <v>0.27308399999999988</v>
      </c>
      <c r="BK3400" s="48">
        <v>8.8800000000000001E-4</v>
      </c>
      <c r="BL3400" s="48">
        <v>8.8800000000000001E-4</v>
      </c>
    </row>
    <row r="3401" spans="17:64" x14ac:dyDescent="0.3">
      <c r="Q3401" s="41">
        <v>715.77499999999998</v>
      </c>
      <c r="R3401" s="41">
        <v>131.56700000000001</v>
      </c>
      <c r="S3401" s="32">
        <v>8.4809999999999999</v>
      </c>
      <c r="T3401" s="32">
        <v>8.3524039999999999</v>
      </c>
      <c r="U3401" s="32">
        <v>17.123999999999999</v>
      </c>
      <c r="V3401" s="43">
        <v>1.17E-3</v>
      </c>
      <c r="W3401" s="44">
        <v>4.1999999999999998E-5</v>
      </c>
      <c r="X3401" s="43">
        <v>4.1999999999999998E-5</v>
      </c>
      <c r="Y3401" s="32">
        <v>7.64</v>
      </c>
      <c r="Z3401" s="41">
        <v>1.892123999999999</v>
      </c>
      <c r="AA3401" s="45">
        <v>1.8691406249999997E-2</v>
      </c>
      <c r="AB3401" s="45">
        <v>3.8053078124999994E-2</v>
      </c>
      <c r="AD3401"/>
      <c r="AE3401"/>
      <c r="AF3401"/>
      <c r="AG3401"/>
      <c r="AH3401"/>
      <c r="AI3401"/>
      <c r="AK3401">
        <v>716.79200000000003</v>
      </c>
      <c r="AL3401" s="40">
        <v>259.51627999999999</v>
      </c>
      <c r="AM3401" s="47">
        <v>9.6009999999999998E-2</v>
      </c>
      <c r="AN3401" s="47">
        <v>2.9936000000000001E-2</v>
      </c>
      <c r="AO3401" s="7">
        <v>22.355</v>
      </c>
      <c r="AP3401" s="7">
        <v>12.449819999999999</v>
      </c>
      <c r="AQ3401" s="7">
        <v>34.356000000000002</v>
      </c>
      <c r="AR3401" s="47">
        <v>5.5880000000000001E-3</v>
      </c>
      <c r="AS3401" s="48">
        <v>9.3987000000000007E-5</v>
      </c>
      <c r="AT3401" s="48">
        <v>8.9219000000000001E-5</v>
      </c>
      <c r="AU3401" s="7">
        <v>10.571999999999999</v>
      </c>
      <c r="AV3401" s="40">
        <v>8.8880000000000001E-3</v>
      </c>
      <c r="AW3401" s="47">
        <v>8.8800000000000001E-4</v>
      </c>
      <c r="AX3401" s="47">
        <v>7.0368231249999996E-2</v>
      </c>
      <c r="AZ3401" s="40">
        <v>718.70799999999997</v>
      </c>
      <c r="BA3401" s="40">
        <v>717.70799999999997</v>
      </c>
      <c r="BB3401" s="40">
        <v>292.50612999999998</v>
      </c>
      <c r="BC3401" s="7">
        <v>2.165</v>
      </c>
      <c r="BD3401" s="7">
        <v>8.5618600000000011</v>
      </c>
      <c r="BE3401" s="7">
        <v>5.2969999999999997</v>
      </c>
      <c r="BF3401" s="47">
        <v>2.8500000000000001E-3</v>
      </c>
      <c r="BG3401" s="48">
        <v>2.5999999999999998E-5</v>
      </c>
      <c r="BH3401" s="48">
        <v>1.2999999999999999E-5</v>
      </c>
      <c r="BI3401" s="7">
        <v>8.3800000000000008</v>
      </c>
      <c r="BJ3401" s="40">
        <v>1.4086599999999994</v>
      </c>
      <c r="BK3401" s="48">
        <v>8.8800000000000001E-4</v>
      </c>
      <c r="BL3401" s="48">
        <v>3.3857031249999981E-3</v>
      </c>
    </row>
    <row r="3402" spans="17:64" x14ac:dyDescent="0.3">
      <c r="Q3402" s="41">
        <v>715.68799999999999</v>
      </c>
      <c r="R3402" s="41">
        <v>131.57499999999999</v>
      </c>
      <c r="S3402" s="32">
        <v>5.8819999999999997</v>
      </c>
      <c r="T3402" s="32">
        <v>7.4140879999999996</v>
      </c>
      <c r="U3402" s="32">
        <v>12.236000000000001</v>
      </c>
      <c r="V3402" s="43">
        <v>7.9000000000000001E-4</v>
      </c>
      <c r="W3402" s="44">
        <v>4.8999999999999998E-5</v>
      </c>
      <c r="X3402" s="43">
        <v>1.9000000000000001E-5</v>
      </c>
      <c r="Y3402" s="32">
        <v>6.92</v>
      </c>
      <c r="Z3402" s="41">
        <v>1.6719280000000012</v>
      </c>
      <c r="AA3402" s="45">
        <v>3.3261718750000002E-2</v>
      </c>
      <c r="AB3402" s="45">
        <v>1.6334984375E-2</v>
      </c>
      <c r="AD3402"/>
      <c r="AE3402"/>
      <c r="AF3402"/>
      <c r="AG3402"/>
      <c r="AH3402"/>
      <c r="AI3402"/>
      <c r="AK3402">
        <v>716.70799999999997</v>
      </c>
      <c r="AL3402" s="40">
        <v>259.52972</v>
      </c>
      <c r="AM3402" s="47">
        <v>1.7392999999999999E-2</v>
      </c>
      <c r="AN3402" s="47">
        <v>5.7064000000000004E-3</v>
      </c>
      <c r="AO3402" s="7">
        <v>16.741</v>
      </c>
      <c r="AP3402" s="7">
        <v>11.651243999999998</v>
      </c>
      <c r="AQ3402" s="7">
        <v>27.446999999999999</v>
      </c>
      <c r="AR3402" s="47">
        <v>4.3622000000000001E-3</v>
      </c>
      <c r="AS3402" s="48">
        <v>8.3950999999999996E-5</v>
      </c>
      <c r="AT3402" s="48">
        <v>8.3980000000000006E-5</v>
      </c>
      <c r="AU3402" s="7">
        <v>10.244999999999999</v>
      </c>
      <c r="AV3402" s="40">
        <v>8.8880000000000001E-3</v>
      </c>
      <c r="AW3402" s="47">
        <v>8.8800000000000001E-4</v>
      </c>
      <c r="AX3402" s="47">
        <v>6.9264390937500003E-2</v>
      </c>
      <c r="AZ3402" s="40">
        <v>718.625</v>
      </c>
      <c r="BA3402" s="40">
        <v>717.625</v>
      </c>
      <c r="BB3402" s="40">
        <v>292.51778000000002</v>
      </c>
      <c r="BC3402" s="7">
        <v>2.3260000000000001</v>
      </c>
      <c r="BD3402" s="7">
        <v>9.6803840000000001</v>
      </c>
      <c r="BE3402" s="7">
        <v>8.1649999999999991</v>
      </c>
      <c r="BF3402" s="47">
        <v>2.7599999999999999E-3</v>
      </c>
      <c r="BG3402" s="48">
        <v>9.0000000000000002E-6</v>
      </c>
      <c r="BH3402" s="48">
        <v>7.9999999999999996E-6</v>
      </c>
      <c r="BI3402" s="7">
        <v>9.4849999999999994</v>
      </c>
      <c r="BJ3402" s="40">
        <v>3.9875039999999986</v>
      </c>
      <c r="BK3402" s="48">
        <v>8.8800000000000001E-4</v>
      </c>
      <c r="BL3402" s="48">
        <v>8.8800000000000001E-4</v>
      </c>
    </row>
    <row r="3403" spans="17:64" x14ac:dyDescent="0.3">
      <c r="Q3403" s="41">
        <v>715.60199999999998</v>
      </c>
      <c r="R3403" s="41">
        <v>131.583</v>
      </c>
      <c r="S3403" s="32">
        <v>4.5919999999999996</v>
      </c>
      <c r="T3403" s="32">
        <v>7.2257280000000002</v>
      </c>
      <c r="U3403" s="32">
        <v>8.9139999999999997</v>
      </c>
      <c r="V3403" s="43">
        <v>1.33E-3</v>
      </c>
      <c r="W3403" s="44">
        <v>7.2999999999999999E-5</v>
      </c>
      <c r="X3403" s="43">
        <v>1.9000000000000001E-5</v>
      </c>
      <c r="Y3403" s="32">
        <v>6.84</v>
      </c>
      <c r="Z3403" s="41">
        <v>0.66676799999999936</v>
      </c>
      <c r="AA3403" s="45">
        <v>4.6503906249999998E-2</v>
      </c>
      <c r="AB3403" s="45">
        <v>1.4513328125000002E-2</v>
      </c>
      <c r="AD3403"/>
      <c r="AE3403"/>
      <c r="AF3403"/>
      <c r="AG3403"/>
      <c r="AH3403"/>
      <c r="AI3403"/>
      <c r="AK3403">
        <v>716.625</v>
      </c>
      <c r="AL3403" s="40">
        <v>259.54300000000001</v>
      </c>
      <c r="AM3403" s="47">
        <v>3.7236999999999999E-2</v>
      </c>
      <c r="AN3403" s="47">
        <v>2.1491E-2</v>
      </c>
      <c r="AO3403" s="7">
        <v>9.4740000000000002</v>
      </c>
      <c r="AP3403" s="7">
        <v>10.746916000000001</v>
      </c>
      <c r="AQ3403" s="7">
        <v>17.062999999999999</v>
      </c>
      <c r="AR3403" s="47">
        <v>2.9596000000000002E-3</v>
      </c>
      <c r="AS3403" s="48">
        <v>7.0971999999999997E-5</v>
      </c>
      <c r="AT3403" s="48">
        <v>7.3874000000000005E-5</v>
      </c>
      <c r="AU3403" s="7">
        <v>9.9511000000000003</v>
      </c>
      <c r="AV3403" s="40">
        <v>4.7695999999998406E-2</v>
      </c>
      <c r="AW3403" s="47">
        <v>1.2011218749999997E-2</v>
      </c>
      <c r="AX3403" s="47">
        <v>6.3889974375000005E-2</v>
      </c>
      <c r="AZ3403" s="40">
        <v>718.54200000000003</v>
      </c>
      <c r="BA3403" s="40">
        <v>717.54200000000003</v>
      </c>
      <c r="BB3403" s="40">
        <v>292.52936999999997</v>
      </c>
      <c r="BC3403" s="7">
        <v>3.5350000000000001</v>
      </c>
      <c r="BD3403" s="7">
        <v>11.637939999999999</v>
      </c>
      <c r="BE3403" s="7">
        <v>11.726000000000001</v>
      </c>
      <c r="BF3403" s="47">
        <v>2.6800000000000001E-3</v>
      </c>
      <c r="BG3403" s="48">
        <v>1.0000000000000001E-5</v>
      </c>
      <c r="BH3403" s="48">
        <v>9.9999990000000002E-7</v>
      </c>
      <c r="BI3403" s="7">
        <v>11.340999999999999</v>
      </c>
      <c r="BJ3403" s="40">
        <v>5.3771400000000007</v>
      </c>
      <c r="BK3403" s="48">
        <v>8.8800000000000001E-4</v>
      </c>
      <c r="BL3403" s="48">
        <v>8.8800000000000001E-4</v>
      </c>
    </row>
    <row r="3404" spans="17:64" x14ac:dyDescent="0.3">
      <c r="Q3404" s="41">
        <v>715.52599999999995</v>
      </c>
      <c r="R3404" s="41">
        <v>131.59</v>
      </c>
      <c r="S3404" s="32">
        <v>3.33</v>
      </c>
      <c r="T3404" s="32">
        <v>7.0097200000000006</v>
      </c>
      <c r="U3404" s="32">
        <v>6.2709999999999999</v>
      </c>
      <c r="V3404" s="43">
        <v>4.8300000000000001E-3</v>
      </c>
      <c r="W3404" s="44">
        <v>7.7000000000000001E-5</v>
      </c>
      <c r="X3404" s="43">
        <v>3.4999999999999997E-5</v>
      </c>
      <c r="Y3404" s="32">
        <v>6.73</v>
      </c>
      <c r="Z3404" s="41">
        <v>0.29031999999999947</v>
      </c>
      <c r="AA3404" s="45">
        <v>3.3203125000000003E-3</v>
      </c>
      <c r="AB3404" s="45">
        <v>1.8706296874999997E-2</v>
      </c>
      <c r="AD3404"/>
      <c r="AE3404"/>
      <c r="AF3404"/>
      <c r="AG3404"/>
      <c r="AH3404"/>
      <c r="AI3404"/>
      <c r="AK3404">
        <v>716.54200000000003</v>
      </c>
      <c r="AL3404" s="40">
        <v>259.55628000000002</v>
      </c>
      <c r="AM3404" s="47">
        <v>2.2624999999999999E-2</v>
      </c>
      <c r="AN3404" s="47">
        <v>9.2005999999999998E-3</v>
      </c>
      <c r="AO3404" s="7">
        <v>5.7</v>
      </c>
      <c r="AP3404" s="7">
        <v>9.7347000000000001</v>
      </c>
      <c r="AQ3404" s="7">
        <v>11.813000000000001</v>
      </c>
      <c r="AR3404" s="47">
        <v>2.3419000000000001E-3</v>
      </c>
      <c r="AS3404" s="48">
        <v>6.0096000000000002E-5</v>
      </c>
      <c r="AT3404" s="48">
        <v>5.9089000000000003E-5</v>
      </c>
      <c r="AU3404" s="7">
        <v>9.2559000000000005</v>
      </c>
      <c r="AV3404" s="40">
        <v>1.5757999999999992</v>
      </c>
      <c r="AW3404" s="47">
        <v>1.3440960937500003E-2</v>
      </c>
      <c r="AX3404" s="47">
        <v>5.1188746718750004E-2</v>
      </c>
      <c r="AZ3404" s="40">
        <v>718.45799999999997</v>
      </c>
      <c r="BA3404" s="40">
        <v>717.45799999999997</v>
      </c>
      <c r="BB3404" s="40">
        <v>292.54111</v>
      </c>
      <c r="BC3404" s="7">
        <v>5.2560000000000002</v>
      </c>
      <c r="BD3404" s="7">
        <v>13.376504000000001</v>
      </c>
      <c r="BE3404" s="7">
        <v>15.507</v>
      </c>
      <c r="BF3404" s="47">
        <v>2.8900000000000002E-3</v>
      </c>
      <c r="BG3404" s="48">
        <v>3.0000000000000001E-5</v>
      </c>
      <c r="BH3404" s="48">
        <v>9.9999999999999995E-7</v>
      </c>
      <c r="BI3404" s="7">
        <v>12.935</v>
      </c>
      <c r="BJ3404" s="40">
        <v>6.0672239999999995</v>
      </c>
      <c r="BK3404" s="48">
        <v>8.8800000000000001E-4</v>
      </c>
      <c r="BL3404" s="48">
        <v>8.8800000000000001E-4</v>
      </c>
    </row>
    <row r="3405" spans="17:64" x14ac:dyDescent="0.3">
      <c r="Q3405" s="41">
        <v>715.43899999999996</v>
      </c>
      <c r="R3405" s="41">
        <v>131.59800000000001</v>
      </c>
      <c r="S3405" s="32">
        <v>2.3079999999999998</v>
      </c>
      <c r="T3405" s="32">
        <v>7.4938719999999996</v>
      </c>
      <c r="U3405" s="32">
        <v>4.931</v>
      </c>
      <c r="V3405" s="43">
        <v>5.3200000000000001E-3</v>
      </c>
      <c r="W3405" s="44">
        <v>6.7999999999999999E-5</v>
      </c>
      <c r="X3405" s="43">
        <v>3.1999999999999999E-5</v>
      </c>
      <c r="Y3405" s="32">
        <v>7.3</v>
      </c>
      <c r="Z3405" s="41">
        <v>0.78583200000000009</v>
      </c>
      <c r="AA3405" s="45">
        <v>3.3203125000000003E-3</v>
      </c>
      <c r="AB3405" s="45">
        <v>1.4053312499999998E-2</v>
      </c>
      <c r="AD3405"/>
      <c r="AE3405"/>
      <c r="AF3405"/>
      <c r="AG3405"/>
      <c r="AH3405"/>
      <c r="AI3405"/>
      <c r="AK3405">
        <v>716.45799999999997</v>
      </c>
      <c r="AL3405" s="40">
        <v>259.57056</v>
      </c>
      <c r="AM3405" s="47">
        <v>1.0021E-2</v>
      </c>
      <c r="AN3405" s="47">
        <v>3.2363000000000001E-3</v>
      </c>
      <c r="AO3405" s="7">
        <v>5.125</v>
      </c>
      <c r="AP3405" s="7">
        <v>9.3621999999999996</v>
      </c>
      <c r="AQ3405" s="7">
        <v>10.837999999999999</v>
      </c>
      <c r="AR3405" s="47">
        <v>1.934E-3</v>
      </c>
      <c r="AS3405" s="48">
        <v>4.8894999999999999E-5</v>
      </c>
      <c r="AT3405" s="48">
        <v>4.1037E-5</v>
      </c>
      <c r="AU3405" s="7">
        <v>8.9316999999999993</v>
      </c>
      <c r="AV3405" s="40">
        <v>1.6334999999999997</v>
      </c>
      <c r="AW3405" s="47">
        <v>1.0366093749999999E-2</v>
      </c>
      <c r="AX3405" s="47">
        <v>3.4512771875000001E-2</v>
      </c>
      <c r="AZ3405" s="40">
        <v>718.375</v>
      </c>
      <c r="BA3405" s="40">
        <v>717.375</v>
      </c>
      <c r="BB3405" s="40">
        <v>292.55275</v>
      </c>
      <c r="BC3405" s="7">
        <v>7.2619999999999996</v>
      </c>
      <c r="BD3405" s="7">
        <v>14.325008</v>
      </c>
      <c r="BE3405" s="7">
        <v>19.43</v>
      </c>
      <c r="BF3405" s="47">
        <v>3.3600000000000001E-3</v>
      </c>
      <c r="BG3405" s="48">
        <v>4.8000000000000001E-5</v>
      </c>
      <c r="BH3405" s="48">
        <v>9.0000000000000002E-6</v>
      </c>
      <c r="BI3405" s="7">
        <v>13.715</v>
      </c>
      <c r="BJ3405" s="40">
        <v>6.3874480000000009</v>
      </c>
      <c r="BK3405" s="48">
        <v>8.8800000000000001E-4</v>
      </c>
      <c r="BL3405" s="48">
        <v>8.8800000000000001E-4</v>
      </c>
    </row>
    <row r="3406" spans="17:64" x14ac:dyDescent="0.3">
      <c r="Q3406" s="41">
        <v>715.35299999999995</v>
      </c>
      <c r="R3406" s="41">
        <v>131.60599999999999</v>
      </c>
      <c r="S3406" s="32">
        <v>2.1040000000000001</v>
      </c>
      <c r="T3406" s="32">
        <v>8.5167359999999999</v>
      </c>
      <c r="U3406" s="32">
        <v>5.617</v>
      </c>
      <c r="V3406" s="43">
        <v>5.2199999999999998E-3</v>
      </c>
      <c r="W3406" s="44">
        <v>6.3E-5</v>
      </c>
      <c r="X3406" s="43">
        <v>3.3000000000000003E-5</v>
      </c>
      <c r="Y3406" s="32">
        <v>8.34</v>
      </c>
      <c r="Z3406" s="41">
        <v>1.8382159999999996</v>
      </c>
      <c r="AA3406" s="45">
        <v>3.3203125000000003E-3</v>
      </c>
      <c r="AB3406" s="45">
        <v>1.5390656250000004E-2</v>
      </c>
      <c r="AD3406"/>
      <c r="AE3406"/>
      <c r="AF3406"/>
      <c r="AG3406"/>
      <c r="AH3406"/>
      <c r="AI3406"/>
      <c r="AK3406">
        <v>716.375</v>
      </c>
      <c r="AL3406" s="40">
        <v>259.584</v>
      </c>
      <c r="AM3406" s="47">
        <v>1.0763999999999999E-2</v>
      </c>
      <c r="AN3406" s="47">
        <v>6.9182999999999996E-3</v>
      </c>
      <c r="AO3406" s="7">
        <v>7.1</v>
      </c>
      <c r="AP3406" s="7">
        <v>10.190200000000001</v>
      </c>
      <c r="AQ3406" s="7">
        <v>14.272</v>
      </c>
      <c r="AR3406" s="47">
        <v>2.1137E-3</v>
      </c>
      <c r="AS3406" s="48">
        <v>4.3136999999999997E-5</v>
      </c>
      <c r="AT3406" s="48">
        <v>3.8266000000000003E-5</v>
      </c>
      <c r="AU3406" s="7">
        <v>9.5937999999999999</v>
      </c>
      <c r="AV3406" s="40">
        <v>1.5204000000000004</v>
      </c>
      <c r="AW3406" s="47">
        <v>1.0281328124999954E-3</v>
      </c>
      <c r="AX3406" s="47">
        <v>3.1135565156250003E-2</v>
      </c>
      <c r="AZ3406" s="40">
        <v>718.29200000000003</v>
      </c>
      <c r="BA3406" s="40">
        <v>717.29200000000003</v>
      </c>
      <c r="BB3406" s="40">
        <v>292.56443999999999</v>
      </c>
      <c r="BC3406" s="7">
        <v>9.23</v>
      </c>
      <c r="BD3406" s="7">
        <v>14.320320000000001</v>
      </c>
      <c r="BE3406" s="7">
        <v>21.7</v>
      </c>
      <c r="BF3406" s="47">
        <v>4.1700000000000001E-3</v>
      </c>
      <c r="BG3406" s="48">
        <v>5.5000000000000002E-5</v>
      </c>
      <c r="BH3406" s="48">
        <v>4.0000000000000003E-5</v>
      </c>
      <c r="BI3406" s="7">
        <v>13.545</v>
      </c>
      <c r="BJ3406" s="40">
        <v>5.122919999999997</v>
      </c>
      <c r="BK3406" s="48">
        <v>8.8800000000000001E-4</v>
      </c>
      <c r="BL3406" s="48">
        <v>2.5932765625000007E-2</v>
      </c>
    </row>
    <row r="3407" spans="17:64" x14ac:dyDescent="0.3">
      <c r="Q3407" s="41">
        <v>715.27700000000004</v>
      </c>
      <c r="R3407" s="41">
        <v>131.613</v>
      </c>
      <c r="S3407" s="32">
        <v>2.9039999999999999</v>
      </c>
      <c r="T3407" s="32">
        <v>10.763935999999999</v>
      </c>
      <c r="U3407" s="32">
        <v>8.76</v>
      </c>
      <c r="V3407" s="43">
        <v>2.0500000000000002E-3</v>
      </c>
      <c r="W3407" s="44">
        <v>7.6000000000000004E-5</v>
      </c>
      <c r="X3407" s="43">
        <v>3.3000000000000003E-5</v>
      </c>
      <c r="Y3407" s="32">
        <v>10.52</v>
      </c>
      <c r="Z3407" s="41">
        <v>3.544416</v>
      </c>
      <c r="AA3407" s="45">
        <v>3.5160156249999998E-2</v>
      </c>
      <c r="AB3407" s="45">
        <v>2.6084453125E-2</v>
      </c>
      <c r="AD3407"/>
      <c r="AE3407"/>
      <c r="AF3407"/>
      <c r="AG3407"/>
      <c r="AH3407"/>
      <c r="AI3407"/>
      <c r="AK3407">
        <v>716.29200000000003</v>
      </c>
      <c r="AL3407" s="40">
        <v>259.59730999999999</v>
      </c>
      <c r="AM3407" s="47">
        <v>2.7562E-2</v>
      </c>
      <c r="AN3407" s="47">
        <v>2.453E-2</v>
      </c>
      <c r="AO3407" s="7">
        <v>10.946</v>
      </c>
      <c r="AP3407" s="7">
        <v>11.450464</v>
      </c>
      <c r="AQ3407" s="7">
        <v>19.617999999999999</v>
      </c>
      <c r="AR3407" s="47">
        <v>2.1800999999999999E-3</v>
      </c>
      <c r="AS3407" s="48">
        <v>4.1539000000000003E-5</v>
      </c>
      <c r="AT3407" s="48">
        <v>4.3538999999999998E-5</v>
      </c>
      <c r="AU3407" s="7">
        <v>10.531000000000001</v>
      </c>
      <c r="AV3407" s="40">
        <v>8.8880000000000001E-3</v>
      </c>
      <c r="AW3407" s="47">
        <v>8.8800000000000001E-4</v>
      </c>
      <c r="AX3407" s="47">
        <v>3.6184568906249992E-2</v>
      </c>
      <c r="AZ3407" s="40">
        <v>718.20799999999997</v>
      </c>
      <c r="BA3407" s="40">
        <v>717.20799999999997</v>
      </c>
      <c r="BB3407" s="40">
        <v>292.57612999999998</v>
      </c>
      <c r="BC3407" s="7">
        <v>10.401999999999999</v>
      </c>
      <c r="BD3407" s="7">
        <v>13.215768000000001</v>
      </c>
      <c r="BE3407" s="7">
        <v>21.224</v>
      </c>
      <c r="BF3407" s="47">
        <v>4.6699999999999997E-3</v>
      </c>
      <c r="BG3407" s="48">
        <v>9.2999999999999997E-5</v>
      </c>
      <c r="BH3407" s="48">
        <v>3.6999999999999998E-5</v>
      </c>
      <c r="BI3407" s="7">
        <v>12.342000000000001</v>
      </c>
      <c r="BJ3407" s="40">
        <v>2.5420080000000027</v>
      </c>
      <c r="BK3407" s="48">
        <v>8.8800000000000001E-4</v>
      </c>
      <c r="BL3407" s="48">
        <v>2.1246046874999997E-2</v>
      </c>
    </row>
    <row r="3408" spans="17:64" x14ac:dyDescent="0.3">
      <c r="Q3408" s="41">
        <v>715.19</v>
      </c>
      <c r="R3408" s="41">
        <v>131.62100000000001</v>
      </c>
      <c r="S3408" s="32">
        <v>3.504</v>
      </c>
      <c r="T3408" s="32">
        <v>11.564335999999999</v>
      </c>
      <c r="U3408" s="32">
        <v>10.394</v>
      </c>
      <c r="V3408" s="43">
        <v>1.4599999999999999E-3</v>
      </c>
      <c r="W3408" s="44">
        <v>7.4999999999999993E-5</v>
      </c>
      <c r="X3408" s="43">
        <v>3.0000000000000001E-5</v>
      </c>
      <c r="Y3408" s="32">
        <v>11.27</v>
      </c>
      <c r="Z3408" s="41">
        <v>4.100816</v>
      </c>
      <c r="AA3408" s="45">
        <v>4.5914062499999998E-2</v>
      </c>
      <c r="AB3408" s="45">
        <v>2.5074781250000001E-2</v>
      </c>
      <c r="AD3408"/>
      <c r="AE3408"/>
      <c r="AF3408"/>
      <c r="AG3408"/>
      <c r="AH3408"/>
      <c r="AI3408"/>
      <c r="AK3408">
        <v>716.20799999999997</v>
      </c>
      <c r="AL3408" s="40">
        <v>259.61111</v>
      </c>
      <c r="AM3408" s="47">
        <v>6.3836000000000004E-2</v>
      </c>
      <c r="AN3408" s="47">
        <v>7.7499999999999999E-3</v>
      </c>
      <c r="AO3408" s="7">
        <v>12.058999999999999</v>
      </c>
      <c r="AP3408" s="7">
        <v>11.748956</v>
      </c>
      <c r="AQ3408" s="7">
        <v>20.335999999999999</v>
      </c>
      <c r="AR3408" s="47">
        <v>2.2612000000000001E-3</v>
      </c>
      <c r="AS3408" s="48">
        <v>4.083E-5</v>
      </c>
      <c r="AT3408" s="48">
        <v>4.4642999999999999E-5</v>
      </c>
      <c r="AU3408" s="7">
        <v>10.736000000000001</v>
      </c>
      <c r="AV3408" s="40">
        <v>8.8880000000000001E-3</v>
      </c>
      <c r="AW3408" s="47">
        <v>8.8800000000000001E-4</v>
      </c>
      <c r="AX3408" s="47">
        <v>3.7014983124999998E-2</v>
      </c>
      <c r="AZ3408" s="40">
        <v>718.125</v>
      </c>
      <c r="BA3408" s="40">
        <v>717.125</v>
      </c>
      <c r="BB3408" s="40">
        <v>292.58782000000002</v>
      </c>
      <c r="BC3408" s="7">
        <v>11.314</v>
      </c>
      <c r="BD3408" s="7">
        <v>11.699376000000001</v>
      </c>
      <c r="BE3408" s="7">
        <v>20.762</v>
      </c>
      <c r="BF3408" s="47">
        <v>4.5999999999999999E-3</v>
      </c>
      <c r="BG3408" s="48">
        <v>1.22E-4</v>
      </c>
      <c r="BH3408" s="48">
        <v>3.1000000000000001E-5</v>
      </c>
      <c r="BI3408" s="7">
        <v>10.749000000000001</v>
      </c>
      <c r="BJ3408" s="40">
        <v>0.44205600000000089</v>
      </c>
      <c r="BK3408" s="48">
        <v>3.0359375000000018E-2</v>
      </c>
      <c r="BL3408" s="48">
        <v>1.5482187500000005E-2</v>
      </c>
    </row>
    <row r="3409" spans="17:64" x14ac:dyDescent="0.3">
      <c r="Q3409" s="41">
        <v>715.10400000000004</v>
      </c>
      <c r="R3409" s="41">
        <v>131.62899999999999</v>
      </c>
      <c r="S3409" s="32">
        <v>3.39</v>
      </c>
      <c r="T3409" s="32">
        <v>11.86476</v>
      </c>
      <c r="U3409" s="32">
        <v>10.52</v>
      </c>
      <c r="V3409" s="43">
        <v>1.4400000000000001E-3</v>
      </c>
      <c r="W3409" s="44">
        <v>6.9999999999999994E-5</v>
      </c>
      <c r="X3409" s="43">
        <v>3.4E-5</v>
      </c>
      <c r="Y3409" s="32">
        <v>11.58</v>
      </c>
      <c r="Z3409" s="41">
        <v>4.4315599999999993</v>
      </c>
      <c r="AA3409" s="45">
        <v>4.1312499999999995E-2</v>
      </c>
      <c r="AB3409" s="45">
        <v>2.9142250000000001E-2</v>
      </c>
      <c r="AD3409"/>
      <c r="AE3409"/>
      <c r="AF3409"/>
      <c r="AG3409"/>
      <c r="AH3409"/>
      <c r="AI3409"/>
      <c r="AK3409">
        <v>716.125</v>
      </c>
      <c r="AL3409" s="40">
        <v>259.62459999999999</v>
      </c>
      <c r="AM3409" s="47">
        <v>8.6722999999999995E-2</v>
      </c>
      <c r="AN3409" s="47">
        <v>2.5166000000000001E-2</v>
      </c>
      <c r="AO3409" s="7">
        <v>11.743</v>
      </c>
      <c r="AP3409" s="7">
        <v>11.318412</v>
      </c>
      <c r="AQ3409" s="7">
        <v>18.713999999999999</v>
      </c>
      <c r="AR3409" s="47">
        <v>2.2328000000000001E-3</v>
      </c>
      <c r="AS3409" s="48">
        <v>4.0326E-5</v>
      </c>
      <c r="AT3409" s="48">
        <v>4.5782000000000003E-5</v>
      </c>
      <c r="AU3409" s="7">
        <v>10.332000000000001</v>
      </c>
      <c r="AV3409" s="40">
        <v>8.8880000000000001E-3</v>
      </c>
      <c r="AW3409" s="47">
        <v>8.8800000000000001E-4</v>
      </c>
      <c r="AX3409" s="47">
        <v>3.8249788750000006E-2</v>
      </c>
      <c r="AZ3409" s="40">
        <v>718.04200000000003</v>
      </c>
      <c r="BA3409" s="40">
        <v>717.04200000000003</v>
      </c>
      <c r="BB3409" s="40">
        <v>292.59944000000002</v>
      </c>
      <c r="BC3409" s="7">
        <v>11.936999999999999</v>
      </c>
      <c r="BD3409" s="7">
        <v>10.686707999999999</v>
      </c>
      <c r="BE3409" s="7">
        <v>21.273</v>
      </c>
      <c r="BF3409" s="47">
        <v>4.1200000000000004E-3</v>
      </c>
      <c r="BG3409" s="48">
        <v>9.2999999999999997E-5</v>
      </c>
      <c r="BH3409" s="48">
        <v>4.8000000000000001E-5</v>
      </c>
      <c r="BI3409" s="7">
        <v>9.6839999999999993</v>
      </c>
      <c r="BJ3409" s="40">
        <v>8.8799999999999997E-6</v>
      </c>
      <c r="BK3409" s="48">
        <v>1.0921874999999985E-2</v>
      </c>
      <c r="BL3409" s="48">
        <v>3.4101437499999998E-2</v>
      </c>
    </row>
    <row r="3410" spans="17:64" x14ac:dyDescent="0.3">
      <c r="Q3410" s="41">
        <v>715.01700000000005</v>
      </c>
      <c r="R3410" s="41">
        <v>131.637</v>
      </c>
      <c r="S3410" s="32">
        <v>2.508</v>
      </c>
      <c r="T3410" s="32">
        <v>10.010672000000001</v>
      </c>
      <c r="U3410" s="32">
        <v>7.4509999999999996</v>
      </c>
      <c r="V3410" s="43">
        <v>1.24E-3</v>
      </c>
      <c r="W3410" s="44">
        <v>1.0399999999999999E-4</v>
      </c>
      <c r="X3410" s="43">
        <v>2.0999999999999999E-5</v>
      </c>
      <c r="Y3410" s="32">
        <v>9.8000000000000007</v>
      </c>
      <c r="Z3410" s="41">
        <v>2.9466319999999993</v>
      </c>
      <c r="AA3410" s="45">
        <v>7.9296874999999989E-2</v>
      </c>
      <c r="AB3410" s="45">
        <v>1.6816937499999997E-2</v>
      </c>
      <c r="AD3410"/>
      <c r="AE3410"/>
      <c r="AF3410"/>
      <c r="AG3410"/>
      <c r="AH3410"/>
      <c r="AI3410"/>
      <c r="AK3410">
        <v>716.04200000000003</v>
      </c>
      <c r="AL3410" s="40">
        <v>259.63788</v>
      </c>
      <c r="AM3410" s="47">
        <v>7.1261000000000005E-2</v>
      </c>
      <c r="AN3410" s="47">
        <v>2.3885E-2</v>
      </c>
      <c r="AO3410" s="7">
        <v>10.997999999999999</v>
      </c>
      <c r="AP3410" s="7">
        <v>10.755932000000001</v>
      </c>
      <c r="AQ3410" s="7">
        <v>17.783000000000001</v>
      </c>
      <c r="AR3410" s="47">
        <v>2.1559999999999999E-3</v>
      </c>
      <c r="AS3410" s="48">
        <v>4.2376000000000002E-5</v>
      </c>
      <c r="AT3410" s="48">
        <v>5.1459000000000003E-5</v>
      </c>
      <c r="AU3410" s="7">
        <v>9.8321000000000005</v>
      </c>
      <c r="AV3410" s="40">
        <v>8.8880000000000001E-3</v>
      </c>
      <c r="AW3410" s="47">
        <v>8.8800000000000001E-4</v>
      </c>
      <c r="AX3410" s="47">
        <v>4.4185868750000003E-2</v>
      </c>
      <c r="AZ3410" s="40">
        <v>717.95799999999997</v>
      </c>
      <c r="BA3410" s="40">
        <v>716.95799999999997</v>
      </c>
      <c r="BB3410" s="40">
        <v>292.61198000000002</v>
      </c>
      <c r="BC3410" s="7">
        <v>11.72</v>
      </c>
      <c r="BD3410" s="7">
        <v>10.117479999999999</v>
      </c>
      <c r="BE3410" s="7">
        <v>20.361999999999998</v>
      </c>
      <c r="BF3410" s="47">
        <v>3.8400000000000001E-3</v>
      </c>
      <c r="BG3410" s="48">
        <v>8.1000000000000004E-5</v>
      </c>
      <c r="BH3410" s="48">
        <v>4.3999999999999999E-5</v>
      </c>
      <c r="BI3410" s="7">
        <v>9.1329999999999991</v>
      </c>
      <c r="BJ3410" s="40">
        <v>8.8799999999999997E-6</v>
      </c>
      <c r="BK3410" s="48">
        <v>4.5000000000000005E-3</v>
      </c>
      <c r="BL3410" s="48">
        <v>3.1046000000000001E-2</v>
      </c>
    </row>
    <row r="3411" spans="17:64" x14ac:dyDescent="0.3">
      <c r="Q3411" s="41">
        <v>714.94200000000001</v>
      </c>
      <c r="R3411" s="41">
        <v>131.64400000000001</v>
      </c>
      <c r="S3411" s="32">
        <v>2.048</v>
      </c>
      <c r="T3411" s="32">
        <v>8.8920320000000004</v>
      </c>
      <c r="U3411" s="32">
        <v>5.484</v>
      </c>
      <c r="V3411" s="43">
        <v>9.3999999999999997E-4</v>
      </c>
      <c r="W3411" s="44">
        <v>1.0900000000000001E-4</v>
      </c>
      <c r="X3411" s="43">
        <v>1.7E-5</v>
      </c>
      <c r="Y3411" s="32">
        <v>8.7200000000000006</v>
      </c>
      <c r="Z3411" s="41">
        <v>1.8057919999999998</v>
      </c>
      <c r="AA3411" s="45">
        <v>9.0273437500000012E-2</v>
      </c>
      <c r="AB3411" s="45">
        <v>1.382896875E-2</v>
      </c>
      <c r="AD3411"/>
      <c r="AE3411"/>
      <c r="AF3411"/>
      <c r="AG3411"/>
      <c r="AH3411"/>
      <c r="AI3411"/>
      <c r="AK3411">
        <v>715.95799999999997</v>
      </c>
      <c r="AL3411" s="40">
        <v>259.65132</v>
      </c>
      <c r="AM3411" s="47">
        <v>4.0844999999999999E-2</v>
      </c>
      <c r="AN3411" s="47">
        <v>1.9158000000000001E-2</v>
      </c>
      <c r="AO3411" s="7">
        <v>9.5150000000000006</v>
      </c>
      <c r="AP3411" s="7">
        <v>10.154160000000001</v>
      </c>
      <c r="AQ3411" s="7">
        <v>16.210999999999999</v>
      </c>
      <c r="AR3411" s="47">
        <v>2.1529000000000001E-3</v>
      </c>
      <c r="AS3411" s="48">
        <v>4.4870000000000002E-5</v>
      </c>
      <c r="AT3411" s="48">
        <v>5.6582999999999997E-5</v>
      </c>
      <c r="AU3411" s="7">
        <v>9.3549000000000007</v>
      </c>
      <c r="AV3411" s="40">
        <v>8.8880000000000001E-3</v>
      </c>
      <c r="AW3411" s="47">
        <v>1.9801953125000034E-3</v>
      </c>
      <c r="AX3411" s="47">
        <v>4.9320326406249997E-2</v>
      </c>
      <c r="AZ3411" s="40">
        <v>717.875</v>
      </c>
      <c r="BA3411" s="40">
        <v>716.875</v>
      </c>
      <c r="BB3411" s="40">
        <v>292.62531999999999</v>
      </c>
      <c r="BC3411" s="7">
        <v>10.755000000000001</v>
      </c>
      <c r="BD3411" s="7">
        <v>9.7854200000000002</v>
      </c>
      <c r="BE3411" s="7">
        <v>18.7</v>
      </c>
      <c r="BF3411" s="47">
        <v>3.7100000000000002E-3</v>
      </c>
      <c r="BG3411" s="48">
        <v>6.3999999999999997E-5</v>
      </c>
      <c r="BH3411" s="48">
        <v>2.8E-5</v>
      </c>
      <c r="BI3411" s="7">
        <v>8.8819999999999997</v>
      </c>
      <c r="BJ3411" s="40">
        <v>8.8799999999999997E-6</v>
      </c>
      <c r="BK3411" s="48">
        <v>8.8800000000000001E-4</v>
      </c>
      <c r="BL3411" s="48">
        <v>1.5484546875E-2</v>
      </c>
    </row>
    <row r="3412" spans="17:64" x14ac:dyDescent="0.3">
      <c r="Q3412" s="41">
        <v>714.85500000000002</v>
      </c>
      <c r="R3412" s="41">
        <v>131.65199999999999</v>
      </c>
      <c r="S3412" s="32">
        <v>3.5550000000000002</v>
      </c>
      <c r="T3412" s="32">
        <v>8.5386199999999999</v>
      </c>
      <c r="U3412" s="32">
        <v>6.4539999999999997</v>
      </c>
      <c r="V3412" s="43">
        <v>6.8000000000000005E-4</v>
      </c>
      <c r="W3412" s="44">
        <v>1.01E-4</v>
      </c>
      <c r="X3412" s="43">
        <v>3.6999999999999998E-5</v>
      </c>
      <c r="Y3412" s="32">
        <v>8.24</v>
      </c>
      <c r="Z3412" s="41">
        <v>6.9219999999999615E-2</v>
      </c>
      <c r="AA3412" s="45">
        <v>8.7453124999999993E-2</v>
      </c>
      <c r="AB3412" s="45">
        <v>3.4706062499999996E-2</v>
      </c>
      <c r="AD3412"/>
      <c r="AE3412"/>
      <c r="AF3412"/>
      <c r="AG3412"/>
      <c r="AH3412"/>
      <c r="AI3412"/>
      <c r="AK3412">
        <v>715.875</v>
      </c>
      <c r="AL3412" s="40">
        <v>259.666</v>
      </c>
      <c r="AM3412" s="47">
        <v>3.1775999999999999E-2</v>
      </c>
      <c r="AN3412" s="47">
        <v>8.5862999999999998E-3</v>
      </c>
      <c r="AO3412" s="7">
        <v>5.0289999999999999</v>
      </c>
      <c r="AP3412" s="7">
        <v>9.4031359999999999</v>
      </c>
      <c r="AQ3412" s="7">
        <v>9.9481000000000002</v>
      </c>
      <c r="AR3412" s="47">
        <v>2.3287999999999998E-3</v>
      </c>
      <c r="AS3412" s="48">
        <v>4.6090000000000001E-5</v>
      </c>
      <c r="AT3412" s="48">
        <v>5.9327000000000003E-5</v>
      </c>
      <c r="AU3412" s="7">
        <v>8.9807000000000006</v>
      </c>
      <c r="AV3412" s="40">
        <v>0.91601600000000083</v>
      </c>
      <c r="AW3412" s="47">
        <v>8.8800000000000001E-4</v>
      </c>
      <c r="AX3412" s="47">
        <v>5.147093875E-2</v>
      </c>
      <c r="AZ3412" s="40">
        <v>717.79200000000003</v>
      </c>
      <c r="BA3412" s="40">
        <v>716.79200000000003</v>
      </c>
      <c r="BB3412" s="40">
        <v>292.63848999999999</v>
      </c>
      <c r="BC3412" s="7">
        <v>9.3409999999999993</v>
      </c>
      <c r="BD3412" s="7">
        <v>10.245644</v>
      </c>
      <c r="BE3412" s="7">
        <v>16.265000000000001</v>
      </c>
      <c r="BF3412" s="47">
        <v>3.63E-3</v>
      </c>
      <c r="BG3412" s="48">
        <v>6.0999999999999999E-5</v>
      </c>
      <c r="BH3412" s="48">
        <v>1.9000000000000001E-5</v>
      </c>
      <c r="BI3412" s="7">
        <v>9.4610000000000003</v>
      </c>
      <c r="BJ3412" s="40">
        <v>8.8799999999999997E-6</v>
      </c>
      <c r="BK3412" s="48">
        <v>8.8800000000000001E-4</v>
      </c>
      <c r="BL3412" s="48">
        <v>6.7544218750000013E-3</v>
      </c>
    </row>
    <row r="3413" spans="17:64" x14ac:dyDescent="0.3">
      <c r="Q3413" s="41">
        <v>714.76800000000003</v>
      </c>
      <c r="R3413" s="41">
        <v>131.66</v>
      </c>
      <c r="S3413" s="32">
        <v>5.9420000000000002</v>
      </c>
      <c r="T3413" s="32">
        <v>8.2091279999999998</v>
      </c>
      <c r="U3413" s="32">
        <v>10.356</v>
      </c>
      <c r="V3413" s="43">
        <v>5.0000000000000001E-4</v>
      </c>
      <c r="W3413" s="44">
        <v>9.7999999999999997E-5</v>
      </c>
      <c r="X3413" s="43">
        <v>4.0000000000000003E-5</v>
      </c>
      <c r="Y3413" s="32">
        <v>7.71</v>
      </c>
      <c r="Z3413" s="41">
        <v>6.0736000000005674E-2</v>
      </c>
      <c r="AA3413" s="45">
        <v>8.8039062500000001E-2</v>
      </c>
      <c r="AB3413" s="45">
        <v>3.8313281250000004E-2</v>
      </c>
      <c r="AD3413"/>
      <c r="AE3413"/>
      <c r="AF3413"/>
      <c r="AG3413"/>
      <c r="AH3413"/>
      <c r="AI3413"/>
      <c r="AK3413">
        <v>715.79200000000003</v>
      </c>
      <c r="AL3413" s="40">
        <v>259.67892000000001</v>
      </c>
      <c r="AM3413" s="47">
        <v>4.1753999999999999E-2</v>
      </c>
      <c r="AN3413" s="47">
        <v>1.8391999999999999E-2</v>
      </c>
      <c r="AO3413" s="7">
        <v>2.9860000000000002</v>
      </c>
      <c r="AP3413" s="7">
        <v>9.9925239999999995</v>
      </c>
      <c r="AQ3413" s="7">
        <v>7.7606000000000002</v>
      </c>
      <c r="AR3413" s="47">
        <v>2.4267E-3</v>
      </c>
      <c r="AS3413" s="48">
        <v>4.3820999999999999E-5</v>
      </c>
      <c r="AT3413" s="48">
        <v>5.7979000000000002E-5</v>
      </c>
      <c r="AU3413" s="7">
        <v>9.7416999999999998</v>
      </c>
      <c r="AV3413" s="40">
        <v>2.3977439999999994</v>
      </c>
      <c r="AW3413" s="47">
        <v>8.8800000000000001E-4</v>
      </c>
      <c r="AX3413" s="47">
        <v>4.9792679218750004E-2</v>
      </c>
      <c r="AZ3413" s="40">
        <v>717.70799999999997</v>
      </c>
      <c r="BA3413" s="40">
        <v>716.70799999999997</v>
      </c>
      <c r="BB3413" s="40">
        <v>292.65194000000002</v>
      </c>
      <c r="BC3413" s="7">
        <v>7.66</v>
      </c>
      <c r="BD3413" s="7">
        <v>11.26544</v>
      </c>
      <c r="BE3413" s="7">
        <v>13.638999999999999</v>
      </c>
      <c r="BF3413" s="47">
        <v>3.5300000000000002E-3</v>
      </c>
      <c r="BG3413" s="48">
        <v>4.1999999999999998E-5</v>
      </c>
      <c r="BH3413" s="48">
        <v>1.2999999999999999E-5</v>
      </c>
      <c r="BI3413" s="7">
        <v>10.622</v>
      </c>
      <c r="BJ3413" s="40">
        <v>8.8799999999999997E-6</v>
      </c>
      <c r="BK3413" s="48">
        <v>8.8800000000000001E-4</v>
      </c>
      <c r="BL3413" s="48">
        <v>1.0917656249999988E-3</v>
      </c>
    </row>
    <row r="3414" spans="17:64" x14ac:dyDescent="0.3">
      <c r="Q3414" s="41">
        <v>714.69299999999998</v>
      </c>
      <c r="R3414" s="41">
        <v>131.667</v>
      </c>
      <c r="S3414" s="32">
        <v>8.3309999999999995</v>
      </c>
      <c r="T3414" s="32">
        <v>8.0698039999999995</v>
      </c>
      <c r="U3414" s="32">
        <v>15.006</v>
      </c>
      <c r="V3414" s="43">
        <v>4.8999999999999998E-4</v>
      </c>
      <c r="W3414" s="44">
        <v>7.8999999999999996E-5</v>
      </c>
      <c r="X3414" s="43">
        <v>3.1000000000000001E-5</v>
      </c>
      <c r="Y3414" s="32">
        <v>7.37</v>
      </c>
      <c r="Z3414" s="41">
        <v>4.352400000000145E-2</v>
      </c>
      <c r="AA3414" s="45">
        <v>6.9238281249999992E-2</v>
      </c>
      <c r="AB3414" s="45">
        <v>2.9347015625E-2</v>
      </c>
      <c r="AD3414"/>
      <c r="AE3414"/>
      <c r="AF3414"/>
      <c r="AG3414"/>
      <c r="AH3414"/>
      <c r="AI3414"/>
      <c r="AK3414">
        <v>715.70799999999997</v>
      </c>
      <c r="AL3414" s="40">
        <v>259.69240000000002</v>
      </c>
      <c r="AM3414" s="47">
        <v>2.6537999999999999E-2</v>
      </c>
      <c r="AN3414" s="47">
        <v>1.5592E-2</v>
      </c>
      <c r="AO3414" s="7">
        <v>2.2890000000000001</v>
      </c>
      <c r="AP3414" s="7">
        <v>10.890276</v>
      </c>
      <c r="AQ3414" s="7">
        <v>7.1086</v>
      </c>
      <c r="AR3414" s="47">
        <v>2.0801000000000001E-3</v>
      </c>
      <c r="AS3414" s="48">
        <v>4.2546000000000002E-5</v>
      </c>
      <c r="AT3414" s="48">
        <v>5.3059000000000001E-5</v>
      </c>
      <c r="AU3414" s="7">
        <v>10.698</v>
      </c>
      <c r="AV3414" s="40">
        <v>2.9975559999999994</v>
      </c>
      <c r="AW3414" s="47">
        <v>1.1065078125000031E-3</v>
      </c>
      <c r="AX3414" s="47">
        <v>4.6041912656250003E-2</v>
      </c>
      <c r="AZ3414" s="40">
        <v>717.625</v>
      </c>
      <c r="BA3414" s="40">
        <v>716.625</v>
      </c>
      <c r="BB3414" s="40">
        <v>292.66516000000001</v>
      </c>
      <c r="BC3414" s="7">
        <v>6.4429999999999996</v>
      </c>
      <c r="BD3414" s="7">
        <v>13.362212</v>
      </c>
      <c r="BE3414" s="7">
        <v>11.266999999999999</v>
      </c>
      <c r="BF3414" s="47">
        <v>3.5599999999999998E-3</v>
      </c>
      <c r="BG3414" s="48">
        <v>4.6999999999999997E-5</v>
      </c>
      <c r="BH3414" s="48">
        <v>9.9999990000000002E-7</v>
      </c>
      <c r="BI3414" s="7">
        <v>12.821</v>
      </c>
      <c r="BJ3414" s="40">
        <v>8.8799999999999997E-6</v>
      </c>
      <c r="BK3414" s="48">
        <v>8.8800000000000001E-4</v>
      </c>
      <c r="BL3414" s="48">
        <v>8.8800000000000001E-4</v>
      </c>
    </row>
    <row r="3415" spans="17:64" x14ac:dyDescent="0.3">
      <c r="Q3415" s="41">
        <v>714.60599999999999</v>
      </c>
      <c r="R3415" s="41">
        <v>131.67500000000001</v>
      </c>
      <c r="S3415" s="32">
        <v>12.124000000000001</v>
      </c>
      <c r="T3415" s="32">
        <v>7.0584160000000002</v>
      </c>
      <c r="U3415" s="32">
        <v>21.827999999999999</v>
      </c>
      <c r="V3415" s="43">
        <v>6.8000000000000005E-4</v>
      </c>
      <c r="W3415" s="44">
        <v>8.5000000000000006E-5</v>
      </c>
      <c r="X3415" s="43">
        <v>2.6999999999999999E-5</v>
      </c>
      <c r="Y3415" s="32">
        <v>6.04</v>
      </c>
      <c r="Z3415" s="41">
        <v>5.3295999999999566E-2</v>
      </c>
      <c r="AA3415" s="45">
        <v>7.1453125000000006E-2</v>
      </c>
      <c r="AB3415" s="45">
        <v>2.4706062499999997E-2</v>
      </c>
      <c r="AD3415"/>
      <c r="AE3415"/>
      <c r="AF3415"/>
      <c r="AG3415"/>
      <c r="AH3415"/>
      <c r="AI3415"/>
      <c r="AK3415">
        <v>715.625</v>
      </c>
      <c r="AL3415" s="40">
        <v>259.70675</v>
      </c>
      <c r="AM3415" s="47">
        <v>1.1502999999999999E-2</v>
      </c>
      <c r="AN3415" s="47">
        <v>7.2322000000000003E-3</v>
      </c>
      <c r="AO3415" s="7">
        <v>1.855</v>
      </c>
      <c r="AP3415" s="7">
        <v>11.077820000000001</v>
      </c>
      <c r="AQ3415" s="7">
        <v>7.1332000000000004</v>
      </c>
      <c r="AR3415" s="47">
        <v>1.4793E-3</v>
      </c>
      <c r="AS3415" s="48">
        <v>4.4295999999999997E-5</v>
      </c>
      <c r="AT3415" s="48">
        <v>5.0742999999999999E-5</v>
      </c>
      <c r="AU3415" s="7">
        <v>10.922000000000001</v>
      </c>
      <c r="AV3415" s="40">
        <v>3.8016200000000002</v>
      </c>
      <c r="AW3415" s="47">
        <v>1.4825570312499996E-2</v>
      </c>
      <c r="AX3415" s="47">
        <v>4.5752673906249992E-2</v>
      </c>
      <c r="AZ3415" s="40">
        <v>717.54200000000003</v>
      </c>
      <c r="BA3415" s="40">
        <v>716.54200000000003</v>
      </c>
      <c r="BB3415" s="40">
        <v>292.67849000000001</v>
      </c>
      <c r="BC3415" s="7">
        <v>5.9809999999999999</v>
      </c>
      <c r="BD3415" s="7">
        <v>15.520404000000001</v>
      </c>
      <c r="BE3415" s="7">
        <v>11.038</v>
      </c>
      <c r="BF3415" s="47">
        <v>3.8400000000000001E-3</v>
      </c>
      <c r="BG3415" s="48">
        <v>4.8999999999999998E-5</v>
      </c>
      <c r="BH3415" s="48">
        <v>7.9999999999999996E-6</v>
      </c>
      <c r="BI3415" s="7">
        <v>15.018000000000001</v>
      </c>
      <c r="BJ3415" s="40">
        <v>0.29612400000000072</v>
      </c>
      <c r="BK3415" s="48">
        <v>8.8800000000000001E-4</v>
      </c>
      <c r="BL3415" s="48">
        <v>8.8800000000000001E-4</v>
      </c>
    </row>
    <row r="3416" spans="17:64" x14ac:dyDescent="0.3">
      <c r="Q3416" s="41">
        <v>714.52</v>
      </c>
      <c r="R3416" s="41">
        <v>131.68299999999999</v>
      </c>
      <c r="S3416" s="32">
        <v>15.845000000000001</v>
      </c>
      <c r="T3416" s="32">
        <v>6.1609800000000003</v>
      </c>
      <c r="U3416" s="32">
        <v>29.105</v>
      </c>
      <c r="V3416" s="43">
        <v>8.8999999999999995E-4</v>
      </c>
      <c r="W3416" s="44">
        <v>1.34E-4</v>
      </c>
      <c r="X3416" s="43">
        <v>1.7E-5</v>
      </c>
      <c r="Y3416" s="32">
        <v>4.83</v>
      </c>
      <c r="Z3416" s="41">
        <v>0.64737999999999829</v>
      </c>
      <c r="AA3416" s="45">
        <v>0.11626953125</v>
      </c>
      <c r="AB3416" s="45">
        <v>1.3997640625E-2</v>
      </c>
      <c r="AD3416"/>
      <c r="AE3416"/>
      <c r="AF3416"/>
      <c r="AG3416"/>
      <c r="AH3416"/>
      <c r="AI3416"/>
      <c r="AK3416">
        <v>715.54200000000003</v>
      </c>
      <c r="AL3416" s="40">
        <v>259.7199</v>
      </c>
      <c r="AM3416" s="47">
        <v>1.2727E-2</v>
      </c>
      <c r="AN3416" s="47">
        <v>6.9188000000000001E-3</v>
      </c>
      <c r="AO3416" s="7">
        <v>1.9910000000000001</v>
      </c>
      <c r="AP3416" s="7">
        <v>11.846244</v>
      </c>
      <c r="AQ3416" s="7">
        <v>8.3476999999999997</v>
      </c>
      <c r="AR3416" s="47">
        <v>1.4743E-3</v>
      </c>
      <c r="AS3416" s="48">
        <v>4.6944000000000003E-5</v>
      </c>
      <c r="AT3416" s="48">
        <v>5.1235E-5</v>
      </c>
      <c r="AU3416" s="7">
        <v>11.679</v>
      </c>
      <c r="AV3416" s="40">
        <v>4.771863999999999</v>
      </c>
      <c r="AW3416" s="47">
        <v>1.7573179687500003E-2</v>
      </c>
      <c r="AX3416" s="47">
        <v>4.6261541093750004E-2</v>
      </c>
      <c r="AZ3416" s="40">
        <v>717.45799999999997</v>
      </c>
      <c r="BA3416" s="40">
        <v>716.45799999999997</v>
      </c>
      <c r="BB3416" s="40">
        <v>292.69182999999998</v>
      </c>
      <c r="BC3416" s="7">
        <v>6.2279999999999998</v>
      </c>
      <c r="BD3416" s="7">
        <v>16.804151999999998</v>
      </c>
      <c r="BE3416" s="7">
        <v>11.675000000000001</v>
      </c>
      <c r="BF3416" s="47">
        <v>4.0299999999999997E-3</v>
      </c>
      <c r="BG3416" s="48">
        <v>6.9999999999999994E-5</v>
      </c>
      <c r="BH3416" s="48">
        <v>1.1E-5</v>
      </c>
      <c r="BI3416" s="7">
        <v>16.280999999999999</v>
      </c>
      <c r="BJ3416" s="40">
        <v>0.48951200000000128</v>
      </c>
      <c r="BK3416" s="48">
        <v>8.8800000000000001E-4</v>
      </c>
      <c r="BL3416" s="48">
        <v>8.8800000000000001E-4</v>
      </c>
    </row>
    <row r="3417" spans="17:64" x14ac:dyDescent="0.3">
      <c r="Q3417" s="41">
        <v>714.43299999999999</v>
      </c>
      <c r="R3417" s="41">
        <v>131.691</v>
      </c>
      <c r="S3417" s="32">
        <v>22.038</v>
      </c>
      <c r="T3417" s="32">
        <v>7.111192</v>
      </c>
      <c r="U3417" s="32">
        <v>40.188000000000002</v>
      </c>
      <c r="V3417" s="43">
        <v>9.7000000000000005E-4</v>
      </c>
      <c r="W3417" s="44">
        <v>1.45E-4</v>
      </c>
      <c r="X3417" s="43">
        <v>1.2E-5</v>
      </c>
      <c r="Y3417" s="32">
        <v>5.26</v>
      </c>
      <c r="Z3417" s="41">
        <v>0.60775199999999785</v>
      </c>
      <c r="AA3417" s="45">
        <v>0.12567578125000001</v>
      </c>
      <c r="AB3417" s="45">
        <v>8.7277656249999998E-3</v>
      </c>
      <c r="AD3417"/>
      <c r="AE3417"/>
      <c r="AF3417"/>
      <c r="AG3417"/>
      <c r="AH3417"/>
      <c r="AI3417"/>
      <c r="AK3417">
        <v>715.45799999999997</v>
      </c>
      <c r="AL3417" s="40">
        <v>259.73352</v>
      </c>
      <c r="AM3417" s="47">
        <v>2.5457E-2</v>
      </c>
      <c r="AN3417" s="47">
        <v>7.1437999999999996E-3</v>
      </c>
      <c r="AO3417" s="7">
        <v>3.5920000000000001</v>
      </c>
      <c r="AP3417" s="7">
        <v>12.883728000000001</v>
      </c>
      <c r="AQ3417" s="7">
        <v>10.952</v>
      </c>
      <c r="AR3417" s="47">
        <v>1.9946999999999999E-3</v>
      </c>
      <c r="AS3417" s="48">
        <v>4.9027999999999999E-5</v>
      </c>
      <c r="AT3417" s="48">
        <v>5.2883999999999997E-5</v>
      </c>
      <c r="AU3417" s="7">
        <v>12.582000000000001</v>
      </c>
      <c r="AV3417" s="40">
        <v>4.5007679999999999</v>
      </c>
      <c r="AW3417" s="47">
        <v>9.2898359375000062E-3</v>
      </c>
      <c r="AX3417" s="47">
        <v>4.6155004218749997E-2</v>
      </c>
      <c r="AZ3417" s="40">
        <v>717.375</v>
      </c>
      <c r="BA3417" s="40">
        <v>716.375</v>
      </c>
      <c r="BB3417" s="40">
        <v>292.70515999999998</v>
      </c>
      <c r="BC3417" s="7">
        <v>6.8579999999999997</v>
      </c>
      <c r="BD3417" s="7">
        <v>17.264071999999999</v>
      </c>
      <c r="BE3417" s="7">
        <v>12.888999999999999</v>
      </c>
      <c r="BF3417" s="47">
        <v>3.9399999999999999E-3</v>
      </c>
      <c r="BG3417" s="48">
        <v>9.0000000000000006E-5</v>
      </c>
      <c r="BH3417" s="48">
        <v>2.1999999999999999E-5</v>
      </c>
      <c r="BI3417" s="7">
        <v>16.687999999999999</v>
      </c>
      <c r="BJ3417" s="40">
        <v>0.5720320000000001</v>
      </c>
      <c r="BK3417" s="48">
        <v>1.1507812500000002E-2</v>
      </c>
      <c r="BL3417" s="48">
        <v>8.7086562499999985E-3</v>
      </c>
    </row>
    <row r="3418" spans="17:64" x14ac:dyDescent="0.3">
      <c r="Q3418" s="41">
        <v>714.35699999999997</v>
      </c>
      <c r="R3418" s="41">
        <v>131.69800000000001</v>
      </c>
      <c r="S3418" s="32">
        <v>29.683</v>
      </c>
      <c r="T3418" s="32">
        <v>8.8833719999999996</v>
      </c>
      <c r="U3418" s="32">
        <v>53.874000000000002</v>
      </c>
      <c r="V3418" s="43">
        <v>9.6000000000000002E-4</v>
      </c>
      <c r="W3418" s="44">
        <v>1.6000000000000001E-4</v>
      </c>
      <c r="X3418" s="43">
        <v>1.2999999999999999E-5</v>
      </c>
      <c r="Y3418" s="32">
        <v>6.39</v>
      </c>
      <c r="Z3418" s="41">
        <v>0.56333200000000261</v>
      </c>
      <c r="AA3418" s="45">
        <v>0.14087500000000003</v>
      </c>
      <c r="AB3418" s="45">
        <v>9.7614999999999993E-3</v>
      </c>
      <c r="AD3418"/>
      <c r="AE3418"/>
      <c r="AF3418"/>
      <c r="AG3418"/>
      <c r="AH3418"/>
      <c r="AI3418"/>
      <c r="AK3418">
        <v>715.375</v>
      </c>
      <c r="AL3418" s="40">
        <v>259.74680000000001</v>
      </c>
      <c r="AM3418" s="47">
        <v>4.1737999999999997E-2</v>
      </c>
      <c r="AN3418" s="47">
        <v>1.2612E-2</v>
      </c>
      <c r="AO3418" s="7">
        <v>5.4379999999999997</v>
      </c>
      <c r="AP3418" s="7">
        <v>13.115792000000001</v>
      </c>
      <c r="AQ3418" s="7">
        <v>12.365</v>
      </c>
      <c r="AR3418" s="47">
        <v>2.4386999999999998E-3</v>
      </c>
      <c r="AS3418" s="48">
        <v>5.2738000000000002E-5</v>
      </c>
      <c r="AT3418" s="48">
        <v>5.4941000000000001E-5</v>
      </c>
      <c r="AU3418" s="7">
        <v>12.659000000000001</v>
      </c>
      <c r="AV3418" s="40">
        <v>2.5983520000000002</v>
      </c>
      <c r="AW3418" s="47">
        <v>4.1545234375000035E-3</v>
      </c>
      <c r="AX3418" s="47">
        <v>4.6714197968750003E-2</v>
      </c>
      <c r="AZ3418" s="40">
        <v>717.29200000000003</v>
      </c>
      <c r="BA3418" s="40">
        <v>716.29200000000003</v>
      </c>
      <c r="BB3418" s="40">
        <v>292.71832999999998</v>
      </c>
      <c r="BC3418" s="7">
        <v>7.266</v>
      </c>
      <c r="BD3418" s="7">
        <v>16.060344000000001</v>
      </c>
      <c r="BE3418" s="7">
        <v>13.007</v>
      </c>
      <c r="BF3418" s="47">
        <v>4.5399999999999998E-3</v>
      </c>
      <c r="BG3418" s="48">
        <v>1.0399999999999999E-4</v>
      </c>
      <c r="BH3418" s="48">
        <v>1.4E-5</v>
      </c>
      <c r="BI3418" s="7">
        <v>15.45</v>
      </c>
      <c r="BJ3418" s="40">
        <v>8.8799999999999997E-6</v>
      </c>
      <c r="BK3418" s="48">
        <v>1.3554687500000002E-2</v>
      </c>
      <c r="BL3418" s="48">
        <v>8.8800000000000001E-4</v>
      </c>
    </row>
    <row r="3419" spans="17:64" x14ac:dyDescent="0.3">
      <c r="Q3419" s="41">
        <v>714.27099999999996</v>
      </c>
      <c r="R3419" s="41">
        <v>131.70599999999999</v>
      </c>
      <c r="S3419" s="32">
        <v>36.607999999999997</v>
      </c>
      <c r="T3419" s="32">
        <v>10.815072000000001</v>
      </c>
      <c r="U3419" s="32">
        <v>66.162999999999997</v>
      </c>
      <c r="V3419" s="43">
        <v>1.0399999999999999E-3</v>
      </c>
      <c r="W3419" s="44">
        <v>1.46E-4</v>
      </c>
      <c r="X3419" s="43">
        <v>3.0000000000000001E-5</v>
      </c>
      <c r="Y3419" s="32">
        <v>7.74</v>
      </c>
      <c r="Z3419" s="41">
        <v>0.41503199999999651</v>
      </c>
      <c r="AA3419" s="45">
        <v>0.12528125000000001</v>
      </c>
      <c r="AB3419" s="45">
        <v>2.6491625000000001E-2</v>
      </c>
      <c r="AD3419"/>
      <c r="AE3419"/>
      <c r="AF3419"/>
      <c r="AG3419"/>
      <c r="AH3419"/>
      <c r="AI3419"/>
      <c r="AK3419">
        <v>715.29200000000003</v>
      </c>
      <c r="AL3419" s="40">
        <v>259.76159999999999</v>
      </c>
      <c r="AM3419" s="47">
        <v>5.3697000000000002E-2</v>
      </c>
      <c r="AN3419" s="47">
        <v>2.0858999999999999E-2</v>
      </c>
      <c r="AO3419" s="7">
        <v>7.7990000000000004</v>
      </c>
      <c r="AP3419" s="7">
        <v>12.290115999999999</v>
      </c>
      <c r="AQ3419" s="7">
        <v>14.414</v>
      </c>
      <c r="AR3419" s="47">
        <v>2.9554999999999998E-3</v>
      </c>
      <c r="AS3419" s="48">
        <v>6.8671999999999996E-5</v>
      </c>
      <c r="AT3419" s="48">
        <v>5.2926000000000001E-5</v>
      </c>
      <c r="AU3419" s="7">
        <v>11.635</v>
      </c>
      <c r="AV3419" s="40">
        <v>0.40699599999999947</v>
      </c>
      <c r="AW3419" s="47">
        <v>9.7928984375000045E-3</v>
      </c>
      <c r="AX3419" s="47">
        <v>4.2955805468750004E-2</v>
      </c>
      <c r="AZ3419" s="40">
        <v>717.20799999999997</v>
      </c>
      <c r="BA3419" s="40">
        <v>716.20799999999997</v>
      </c>
      <c r="BB3419" s="40">
        <v>292.73176999999998</v>
      </c>
      <c r="BC3419" s="7">
        <v>7.3239999999999998</v>
      </c>
      <c r="BD3419" s="7">
        <v>14.411216</v>
      </c>
      <c r="BE3419" s="7">
        <v>12.356</v>
      </c>
      <c r="BF3419" s="47">
        <v>4.8199999999999996E-3</v>
      </c>
      <c r="BG3419" s="48">
        <v>1.11E-4</v>
      </c>
      <c r="BH3419" s="48">
        <v>2.8E-5</v>
      </c>
      <c r="BI3419" s="7">
        <v>13.795999999999999</v>
      </c>
      <c r="BJ3419" s="40">
        <v>8.8799999999999997E-6</v>
      </c>
      <c r="BK3419" s="48">
        <v>1.4976562500000002E-2</v>
      </c>
      <c r="BL3419" s="48">
        <v>1.174003125E-2</v>
      </c>
    </row>
    <row r="3420" spans="17:64" x14ac:dyDescent="0.3">
      <c r="Q3420" s="41">
        <v>714.18399999999997</v>
      </c>
      <c r="R3420" s="41">
        <v>131.714</v>
      </c>
      <c r="S3420" s="32">
        <v>40.750999999999998</v>
      </c>
      <c r="T3420" s="32">
        <v>12.103083999999999</v>
      </c>
      <c r="U3420" s="32">
        <v>72.715999999999994</v>
      </c>
      <c r="V3420" s="43">
        <v>1.31E-3</v>
      </c>
      <c r="W3420" s="44">
        <v>8.7999999999999998E-5</v>
      </c>
      <c r="X3420" s="43">
        <v>6.0999999999999999E-5</v>
      </c>
      <c r="Y3420" s="32">
        <v>8.68</v>
      </c>
      <c r="Z3420" s="41">
        <v>6.0736000000005674E-2</v>
      </c>
      <c r="AA3420" s="45">
        <v>6.1902343749999998E-2</v>
      </c>
      <c r="AB3420" s="45">
        <v>5.6580796874999999E-2</v>
      </c>
      <c r="AD3420"/>
      <c r="AE3420"/>
      <c r="AF3420"/>
      <c r="AG3420"/>
      <c r="AH3420"/>
      <c r="AI3420"/>
      <c r="AK3420">
        <v>715.20799999999997</v>
      </c>
      <c r="AL3420" s="40">
        <v>259.77512000000002</v>
      </c>
      <c r="AM3420" s="47">
        <v>6.5227999999999994E-2</v>
      </c>
      <c r="AN3420" s="47">
        <v>1.8808999999999999E-2</v>
      </c>
      <c r="AO3420" s="7">
        <v>9.9499999999999993</v>
      </c>
      <c r="AP3420" s="7">
        <v>10.841800000000001</v>
      </c>
      <c r="AQ3420" s="7">
        <v>16.417999999999999</v>
      </c>
      <c r="AR3420" s="47">
        <v>3.0444000000000001E-3</v>
      </c>
      <c r="AS3420" s="48">
        <v>7.8689999999999994E-5</v>
      </c>
      <c r="AT3420" s="48">
        <v>4.8501000000000002E-5</v>
      </c>
      <c r="AU3420" s="7">
        <v>10.006</v>
      </c>
      <c r="AV3420" s="40">
        <v>8.8880000000000001E-3</v>
      </c>
      <c r="AW3420" s="47">
        <v>1.8039843749999996E-2</v>
      </c>
      <c r="AX3420" s="47">
        <v>3.8230906874999998E-2</v>
      </c>
      <c r="AZ3420" s="40">
        <v>717.125</v>
      </c>
      <c r="BA3420" s="40">
        <v>716.125</v>
      </c>
      <c r="BB3420" s="40">
        <v>292.745</v>
      </c>
      <c r="BC3420" s="7">
        <v>6.7460000000000004</v>
      </c>
      <c r="BD3420" s="7">
        <v>12.184664</v>
      </c>
      <c r="BE3420" s="7">
        <v>10.993</v>
      </c>
      <c r="BF3420" s="47">
        <v>5.3699999999999998E-3</v>
      </c>
      <c r="BG3420" s="48">
        <v>1.18E-4</v>
      </c>
      <c r="BH3420" s="48">
        <v>4.8999999999999998E-5</v>
      </c>
      <c r="BI3420" s="7">
        <v>11.618</v>
      </c>
      <c r="BJ3420" s="40">
        <v>8.8799999999999997E-6</v>
      </c>
      <c r="BK3420" s="48">
        <v>1.1019531249999989E-2</v>
      </c>
      <c r="BL3420" s="48">
        <v>3.0884640625000001E-2</v>
      </c>
    </row>
    <row r="3421" spans="17:64" x14ac:dyDescent="0.3">
      <c r="Q3421" s="41">
        <v>714.10900000000004</v>
      </c>
      <c r="R3421" s="41">
        <v>131.721</v>
      </c>
      <c r="S3421" s="32">
        <v>42.287999999999997</v>
      </c>
      <c r="T3421" s="32">
        <v>13.172191999999999</v>
      </c>
      <c r="U3421" s="32">
        <v>75.977000000000004</v>
      </c>
      <c r="V3421" s="43">
        <v>1.5900000000000001E-3</v>
      </c>
      <c r="W3421" s="44">
        <v>6.3999999999999997E-5</v>
      </c>
      <c r="X3421" s="43">
        <v>7.7000000000000001E-5</v>
      </c>
      <c r="Y3421" s="32">
        <v>9.6199999999999992</v>
      </c>
      <c r="Z3421" s="41">
        <v>2.775200000000666E-2</v>
      </c>
      <c r="AA3421" s="45">
        <v>3.2324218749999994E-2</v>
      </c>
      <c r="AB3421" s="45">
        <v>7.1636234374999996E-2</v>
      </c>
      <c r="AD3421"/>
      <c r="AE3421"/>
      <c r="AF3421"/>
      <c r="AG3421"/>
      <c r="AH3421"/>
      <c r="AI3421"/>
      <c r="AK3421">
        <v>715.125</v>
      </c>
      <c r="AL3421" s="40">
        <v>259.78840000000002</v>
      </c>
      <c r="AM3421" s="47">
        <v>5.5260999999999998E-2</v>
      </c>
      <c r="AN3421" s="47">
        <v>2.7678999999999999E-2</v>
      </c>
      <c r="AO3421" s="7">
        <v>12.236000000000001</v>
      </c>
      <c r="AP3421" s="7">
        <v>9.4476240000000011</v>
      </c>
      <c r="AQ3421" s="7">
        <v>20.95</v>
      </c>
      <c r="AR3421" s="47">
        <v>3.0530000000000002E-3</v>
      </c>
      <c r="AS3421" s="48">
        <v>7.8572999999999995E-5</v>
      </c>
      <c r="AT3421" s="48">
        <v>4.3417999999999997E-5</v>
      </c>
      <c r="AU3421" s="7">
        <v>8.4198000000000004</v>
      </c>
      <c r="AV3421" s="40">
        <v>8.8880000000000001E-3</v>
      </c>
      <c r="AW3421" s="47">
        <v>1.7751515624999985E-2</v>
      </c>
      <c r="AX3421" s="47">
        <v>3.31188953125E-2</v>
      </c>
      <c r="AZ3421" s="40">
        <v>717.04200000000003</v>
      </c>
      <c r="BA3421" s="40">
        <v>716.04200000000003</v>
      </c>
      <c r="BB3421" s="40">
        <v>292.75833</v>
      </c>
      <c r="BC3421" s="7">
        <v>6.0439999999999996</v>
      </c>
      <c r="BD3421" s="7">
        <v>10.853695999999999</v>
      </c>
      <c r="BE3421" s="7">
        <v>9.8840000000000003</v>
      </c>
      <c r="BF3421" s="47">
        <v>4.4000000000000003E-3</v>
      </c>
      <c r="BG3421" s="48">
        <v>9.2999999999999997E-5</v>
      </c>
      <c r="BH3421" s="48">
        <v>5.5000000000000002E-5</v>
      </c>
      <c r="BI3421" s="7">
        <v>10.346</v>
      </c>
      <c r="BJ3421" s="40">
        <v>8.8799999999999997E-6</v>
      </c>
      <c r="BK3421" s="48">
        <v>5.3437499999999909E-3</v>
      </c>
      <c r="BL3421" s="48">
        <v>4.0156875000000002E-2</v>
      </c>
    </row>
    <row r="3422" spans="17:64" x14ac:dyDescent="0.3">
      <c r="Q3422" s="41">
        <v>714.02200000000005</v>
      </c>
      <c r="R3422" s="41">
        <v>131.72900000000001</v>
      </c>
      <c r="S3422" s="32">
        <v>44.289000000000001</v>
      </c>
      <c r="T3422" s="32">
        <v>13.920275999999999</v>
      </c>
      <c r="U3422" s="32">
        <v>80.944999999999993</v>
      </c>
      <c r="V3422" s="43">
        <v>1.7600000000000001E-3</v>
      </c>
      <c r="W3422" s="44">
        <v>4.8000000000000001E-5</v>
      </c>
      <c r="X3422" s="43">
        <v>6.7000000000000002E-5</v>
      </c>
      <c r="Y3422" s="32">
        <v>10.199999999999999</v>
      </c>
      <c r="Z3422" s="41">
        <v>1.4019559999999842</v>
      </c>
      <c r="AA3422" s="45">
        <v>1.2937500000000003E-2</v>
      </c>
      <c r="AB3422" s="45">
        <v>6.1062750000000006E-2</v>
      </c>
      <c r="AD3422"/>
      <c r="AE3422"/>
      <c r="AF3422"/>
      <c r="AG3422"/>
      <c r="AH3422"/>
      <c r="AI3422"/>
      <c r="AK3422">
        <v>715.04200000000003</v>
      </c>
      <c r="AL3422" s="40">
        <v>259.80167999999998</v>
      </c>
      <c r="AM3422" s="47">
        <v>2.0523E-2</v>
      </c>
      <c r="AN3422" s="47">
        <v>7.3692999999999996E-3</v>
      </c>
      <c r="AO3422" s="7">
        <v>13.657999999999999</v>
      </c>
      <c r="AP3422" s="7">
        <v>8.3389720000000001</v>
      </c>
      <c r="AQ3422" s="7">
        <v>24.846</v>
      </c>
      <c r="AR3422" s="47">
        <v>2.2682000000000002E-3</v>
      </c>
      <c r="AS3422" s="48">
        <v>9.1465999999999995E-5</v>
      </c>
      <c r="AT3422" s="48">
        <v>4.0606999999999999E-5</v>
      </c>
      <c r="AU3422" s="7">
        <v>7.1917</v>
      </c>
      <c r="AV3422" s="40">
        <v>0.3162319999999994</v>
      </c>
      <c r="AW3422" s="47">
        <v>4.6279203124999994E-2</v>
      </c>
      <c r="AX3422" s="47">
        <v>3.2955369062500003E-2</v>
      </c>
      <c r="AZ3422" s="40">
        <v>716.95799999999997</v>
      </c>
      <c r="BA3422" s="40">
        <v>715.95799999999997</v>
      </c>
      <c r="BB3422" s="40">
        <v>292.77307999999999</v>
      </c>
      <c r="BC3422" s="7">
        <v>5.319</v>
      </c>
      <c r="BD3422" s="7">
        <v>10.381796000000001</v>
      </c>
      <c r="BE3422" s="7">
        <v>8.5559999999999992</v>
      </c>
      <c r="BF3422" s="47">
        <v>5.5700000000000003E-3</v>
      </c>
      <c r="BG3422" s="48">
        <v>6.0000000000000002E-5</v>
      </c>
      <c r="BH3422" s="48">
        <v>4.3000000000000002E-5</v>
      </c>
      <c r="BI3422" s="7">
        <v>9.9350000000000005</v>
      </c>
      <c r="BJ3422" s="40">
        <v>8.8799999999999997E-6</v>
      </c>
      <c r="BK3422" s="48">
        <v>8.8800000000000001E-4</v>
      </c>
      <c r="BL3422" s="48">
        <v>2.4209953125000003E-2</v>
      </c>
    </row>
    <row r="3423" spans="17:64" x14ac:dyDescent="0.3">
      <c r="Q3423" s="41">
        <v>713.93499999999995</v>
      </c>
      <c r="R3423" s="41">
        <v>131.73699999999999</v>
      </c>
      <c r="S3423" s="32">
        <v>47.942</v>
      </c>
      <c r="T3423" s="32">
        <v>14.927128</v>
      </c>
      <c r="U3423" s="32">
        <v>87.95</v>
      </c>
      <c r="V3423" s="43">
        <v>1.6999999999999999E-3</v>
      </c>
      <c r="W3423" s="44">
        <v>7.6000000000000004E-5</v>
      </c>
      <c r="X3423" s="43">
        <v>3.3000000000000003E-5</v>
      </c>
      <c r="Y3423" s="32">
        <v>10.9</v>
      </c>
      <c r="Z3423" s="41">
        <v>1.8461680000000058</v>
      </c>
      <c r="AA3423" s="45">
        <v>4.2132812500000005E-2</v>
      </c>
      <c r="AB3423" s="45">
        <v>2.7265156250000002E-2</v>
      </c>
      <c r="AD3423"/>
      <c r="AE3423"/>
      <c r="AF3423"/>
      <c r="AG3423"/>
      <c r="AH3423"/>
      <c r="AI3423"/>
      <c r="AK3423">
        <v>714.95799999999997</v>
      </c>
      <c r="AL3423" s="40">
        <v>259.81639999999999</v>
      </c>
      <c r="AM3423" s="47">
        <v>1.9210000000000001E-2</v>
      </c>
      <c r="AN3423" s="47">
        <v>6.2063999999999999E-3</v>
      </c>
      <c r="AO3423" s="7">
        <v>13.167999999999999</v>
      </c>
      <c r="AP3423" s="7">
        <v>7.8529119999999999</v>
      </c>
      <c r="AQ3423" s="7">
        <v>25.257999999999999</v>
      </c>
      <c r="AR3423" s="47">
        <v>1.5772E-3</v>
      </c>
      <c r="AS3423" s="48">
        <v>9.8678999999999995E-5</v>
      </c>
      <c r="AT3423" s="48">
        <v>3.4666000000000003E-5</v>
      </c>
      <c r="AU3423" s="7">
        <v>6.7468000000000004</v>
      </c>
      <c r="AV3423" s="40">
        <v>1.6082719999999995</v>
      </c>
      <c r="AW3423" s="47">
        <v>6.7258218749999987E-2</v>
      </c>
      <c r="AX3423" s="47">
        <v>2.9345414375000003E-2</v>
      </c>
      <c r="AZ3423" s="40">
        <v>716.875</v>
      </c>
      <c r="BA3423" s="40">
        <v>715.875</v>
      </c>
      <c r="BB3423" s="40">
        <v>292.78885000000002</v>
      </c>
      <c r="BC3423" s="7">
        <v>4.8609999999999998</v>
      </c>
      <c r="BD3423" s="7">
        <v>10.503324000000001</v>
      </c>
      <c r="BE3423" s="7">
        <v>7.516</v>
      </c>
      <c r="BF3423" s="47">
        <v>6.2599999999999999E-3</v>
      </c>
      <c r="BG3423" s="48">
        <v>4.1E-5</v>
      </c>
      <c r="BH3423" s="48">
        <v>3.1999999999999999E-5</v>
      </c>
      <c r="BI3423" s="7">
        <v>10.095000000000001</v>
      </c>
      <c r="BJ3423" s="40">
        <v>8.8799999999999997E-6</v>
      </c>
      <c r="BK3423" s="48">
        <v>8.8800000000000001E-4</v>
      </c>
      <c r="BL3423" s="48">
        <v>1.0882281249999997E-2</v>
      </c>
    </row>
    <row r="3424" spans="17:64" x14ac:dyDescent="0.3">
      <c r="Q3424" s="41">
        <v>713.86</v>
      </c>
      <c r="R3424" s="41">
        <v>131.744</v>
      </c>
      <c r="S3424" s="32">
        <v>49.536000000000001</v>
      </c>
      <c r="T3424" s="32">
        <v>16.291024</v>
      </c>
      <c r="U3424" s="32">
        <v>91.715000000000003</v>
      </c>
      <c r="V3424" s="43">
        <v>1.6900000000000001E-3</v>
      </c>
      <c r="W3424" s="44">
        <v>9.3999999999999994E-5</v>
      </c>
      <c r="X3424" s="43">
        <v>9.9999999999999995E-7</v>
      </c>
      <c r="Y3424" s="32">
        <v>12.13</v>
      </c>
      <c r="Z3424" s="41">
        <v>2.748344000000003</v>
      </c>
      <c r="AA3424" s="45">
        <v>6.0332031249999994E-2</v>
      </c>
      <c r="AB3424" s="45">
        <v>1.1537390624999999E-2</v>
      </c>
      <c r="AD3424"/>
      <c r="AE3424"/>
      <c r="AF3424"/>
      <c r="AG3424"/>
      <c r="AH3424"/>
      <c r="AI3424"/>
      <c r="AK3424">
        <v>714.875</v>
      </c>
      <c r="AL3424" s="40">
        <v>259.83300000000003</v>
      </c>
      <c r="AM3424" s="47">
        <v>1.925E-2</v>
      </c>
      <c r="AN3424" s="47">
        <v>4.9502000000000001E-3</v>
      </c>
      <c r="AO3424" s="7">
        <v>10.159000000000001</v>
      </c>
      <c r="AP3424" s="7">
        <v>8.4910560000000004</v>
      </c>
      <c r="AQ3424" s="7">
        <v>20.986000000000001</v>
      </c>
      <c r="AR3424" s="47">
        <v>9.5430000000000005E-4</v>
      </c>
      <c r="AS3424" s="48">
        <v>9.9939999999999995E-5</v>
      </c>
      <c r="AT3424" s="48">
        <v>2.9700999999999999E-5</v>
      </c>
      <c r="AU3424" s="7">
        <v>7.6376999999999997</v>
      </c>
      <c r="AV3424" s="40">
        <v>2.740435999999999</v>
      </c>
      <c r="AW3424" s="47">
        <v>8.0928554687500001E-2</v>
      </c>
      <c r="AX3424" s="47">
        <v>2.648172859375E-2</v>
      </c>
      <c r="AZ3424" s="40">
        <v>716.79200000000003</v>
      </c>
      <c r="BA3424" s="40">
        <v>715.79200000000003</v>
      </c>
      <c r="BB3424" s="40">
        <v>292.80462</v>
      </c>
      <c r="BC3424" s="7">
        <v>4.4180000000000001</v>
      </c>
      <c r="BD3424" s="7">
        <v>11.293112000000001</v>
      </c>
      <c r="BE3424" s="7">
        <v>7.6689999999999996</v>
      </c>
      <c r="BF3424" s="47">
        <v>5.9500000000000004E-3</v>
      </c>
      <c r="BG3424" s="48">
        <v>4.3000000000000002E-5</v>
      </c>
      <c r="BH3424" s="48">
        <v>1.5E-5</v>
      </c>
      <c r="BI3424" s="7">
        <v>10.922000000000001</v>
      </c>
      <c r="BJ3424" s="40">
        <v>8.8799999999999997E-6</v>
      </c>
      <c r="BK3424" s="48">
        <v>8.8800000000000001E-4</v>
      </c>
      <c r="BL3424" s="48">
        <v>8.8800000000000001E-4</v>
      </c>
    </row>
    <row r="3425" spans="17:64" x14ac:dyDescent="0.3">
      <c r="Q3425" s="41">
        <v>713.77300000000002</v>
      </c>
      <c r="R3425" s="41">
        <v>131.75200000000001</v>
      </c>
      <c r="S3425" s="32">
        <v>40.866</v>
      </c>
      <c r="T3425" s="32">
        <v>18.082744000000002</v>
      </c>
      <c r="U3425" s="32">
        <v>81.072000000000003</v>
      </c>
      <c r="V3425" s="43">
        <v>1.8500000000000001E-3</v>
      </c>
      <c r="W3425" s="44">
        <v>1.35E-4</v>
      </c>
      <c r="X3425" s="43">
        <v>1.5E-5</v>
      </c>
      <c r="Y3425" s="32">
        <v>14.65</v>
      </c>
      <c r="Z3425" s="41">
        <v>7.6766640000000024</v>
      </c>
      <c r="AA3425" s="45">
        <v>9.814453125E-2</v>
      </c>
      <c r="AB3425" s="45">
        <v>8.759140625E-3</v>
      </c>
      <c r="AD3425"/>
      <c r="AE3425"/>
      <c r="AF3425"/>
      <c r="AG3425"/>
      <c r="AH3425"/>
      <c r="AI3425"/>
      <c r="AK3425">
        <v>714.79200000000003</v>
      </c>
      <c r="AL3425" s="40">
        <v>259.8476</v>
      </c>
      <c r="AM3425" s="47">
        <v>1.4258E-2</v>
      </c>
      <c r="AN3425" s="47">
        <v>8.8762000000000008E-3</v>
      </c>
      <c r="AO3425" s="7">
        <v>5.7229999999999999</v>
      </c>
      <c r="AP3425" s="7">
        <v>9.8665319999999994</v>
      </c>
      <c r="AQ3425" s="7">
        <v>13.864000000000001</v>
      </c>
      <c r="AR3425" s="47">
        <v>7.4626E-4</v>
      </c>
      <c r="AS3425" s="48">
        <v>9.8599999999999998E-5</v>
      </c>
      <c r="AT3425" s="48">
        <v>2.6534999999999999E-5</v>
      </c>
      <c r="AU3425" s="7">
        <v>9.3857999999999997</v>
      </c>
      <c r="AV3425" s="40">
        <v>3.5854920000000003</v>
      </c>
      <c r="AW3425" s="47">
        <v>8.3733101562499995E-2</v>
      </c>
      <c r="AX3425" s="47">
        <v>2.401753853125E-2</v>
      </c>
      <c r="AZ3425" s="40">
        <v>716.70799999999997</v>
      </c>
      <c r="BA3425" s="40">
        <v>715.70799999999997</v>
      </c>
      <c r="BB3425" s="40">
        <v>292.82065999999998</v>
      </c>
      <c r="BC3425" s="7">
        <v>4.1429999999999998</v>
      </c>
      <c r="BD3425" s="7">
        <v>11.981012</v>
      </c>
      <c r="BE3425" s="7">
        <v>7.8789999999999996</v>
      </c>
      <c r="BF3425" s="47">
        <v>3.31E-3</v>
      </c>
      <c r="BG3425" s="48">
        <v>4.3999999999999999E-5</v>
      </c>
      <c r="BH3425" s="48">
        <v>1.1E-5</v>
      </c>
      <c r="BI3425" s="7">
        <v>11.632999999999999</v>
      </c>
      <c r="BJ3425" s="40">
        <v>0.43817199999999978</v>
      </c>
      <c r="BK3425" s="48">
        <v>8.8800000000000001E-4</v>
      </c>
      <c r="BL3425" s="48">
        <v>8.8800000000000001E-4</v>
      </c>
    </row>
    <row r="3426" spans="17:64" x14ac:dyDescent="0.3">
      <c r="Q3426" s="41">
        <v>713.68700000000001</v>
      </c>
      <c r="R3426" s="41">
        <v>131.76</v>
      </c>
      <c r="S3426" s="32">
        <v>25.355</v>
      </c>
      <c r="T3426" s="32">
        <v>19.31982</v>
      </c>
      <c r="U3426" s="32">
        <v>59.841999999999999</v>
      </c>
      <c r="V3426" s="43">
        <v>1.64E-3</v>
      </c>
      <c r="W3426" s="44">
        <v>1.25E-4</v>
      </c>
      <c r="X3426" s="43">
        <v>3.8000000000000002E-5</v>
      </c>
      <c r="Y3426" s="32">
        <v>17.190000000000001</v>
      </c>
      <c r="Z3426" s="41">
        <v>14.30442</v>
      </c>
      <c r="AA3426" s="45">
        <v>9.2328124999999997E-2</v>
      </c>
      <c r="AB3426" s="45">
        <v>3.2467562499999998E-2</v>
      </c>
      <c r="AD3426"/>
      <c r="AE3426"/>
      <c r="AF3426"/>
      <c r="AG3426"/>
      <c r="AH3426"/>
      <c r="AI3426"/>
      <c r="AK3426">
        <v>714.70799999999997</v>
      </c>
      <c r="AL3426" s="40">
        <v>259.86369000000002</v>
      </c>
      <c r="AM3426" s="47">
        <v>1.3832000000000001E-2</v>
      </c>
      <c r="AN3426" s="47">
        <v>5.5019999999999999E-3</v>
      </c>
      <c r="AO3426" s="7">
        <v>3.6909999999999998</v>
      </c>
      <c r="AP3426" s="7">
        <v>11.693043999999999</v>
      </c>
      <c r="AQ3426" s="7">
        <v>10.667</v>
      </c>
      <c r="AR3426" s="47">
        <v>7.6084999999999998E-4</v>
      </c>
      <c r="AS3426" s="48">
        <v>9.5060000000000001E-5</v>
      </c>
      <c r="AT3426" s="48">
        <v>2.4961999999999999E-5</v>
      </c>
      <c r="AU3426" s="7">
        <v>11.382999999999999</v>
      </c>
      <c r="AV3426" s="40">
        <v>4.0379639999999997</v>
      </c>
      <c r="AW3426" s="47">
        <v>7.990244140625001E-2</v>
      </c>
      <c r="AX3426" s="47">
        <v>2.2395320078124999E-2</v>
      </c>
      <c r="AZ3426" s="40">
        <v>716.625</v>
      </c>
      <c r="BA3426" s="40">
        <v>715.625</v>
      </c>
      <c r="BB3426" s="40">
        <v>292.83650999999998</v>
      </c>
      <c r="BC3426" s="7">
        <v>4.1379999999999999</v>
      </c>
      <c r="BD3426" s="7">
        <v>13.315592000000001</v>
      </c>
      <c r="BE3426" s="7">
        <v>8.3569999999999993</v>
      </c>
      <c r="BF3426" s="47">
        <v>2.5600000000000002E-3</v>
      </c>
      <c r="BG3426" s="48">
        <v>4.6E-5</v>
      </c>
      <c r="BH3426" s="48">
        <v>1.5E-5</v>
      </c>
      <c r="BI3426" s="7">
        <v>12.968</v>
      </c>
      <c r="BJ3426" s="40">
        <v>0.92515199999999975</v>
      </c>
      <c r="BK3426" s="48">
        <v>8.8800000000000001E-4</v>
      </c>
      <c r="BL3426" s="48">
        <v>6.3640000000000007E-3</v>
      </c>
    </row>
    <row r="3427" spans="17:64" x14ac:dyDescent="0.3">
      <c r="Q3427" s="41">
        <v>713.6</v>
      </c>
      <c r="R3427" s="41">
        <v>131.768</v>
      </c>
      <c r="S3427" s="32">
        <v>10.993</v>
      </c>
      <c r="T3427" s="32">
        <v>18.833411999999999</v>
      </c>
      <c r="U3427" s="32">
        <v>36.646000000000001</v>
      </c>
      <c r="V3427" s="43">
        <v>1.2899999999999999E-3</v>
      </c>
      <c r="W3427" s="44">
        <v>1.3200000000000001E-4</v>
      </c>
      <c r="X3427" s="43">
        <v>5.3999999999999998E-5</v>
      </c>
      <c r="Y3427" s="32">
        <v>17.91</v>
      </c>
      <c r="Z3427" s="41">
        <v>16.902571999999999</v>
      </c>
      <c r="AA3427" s="45">
        <v>0.10630078125000002</v>
      </c>
      <c r="AB3427" s="45">
        <v>4.9648265625E-2</v>
      </c>
      <c r="AD3427"/>
      <c r="AE3427"/>
      <c r="AF3427"/>
      <c r="AG3427"/>
      <c r="AH3427"/>
      <c r="AI3427"/>
      <c r="AK3427">
        <v>714.625</v>
      </c>
      <c r="AL3427" s="40">
        <v>259.87900000000002</v>
      </c>
      <c r="AM3427" s="47">
        <v>1.1174999999999999E-2</v>
      </c>
      <c r="AN3427" s="47">
        <v>3.215E-3</v>
      </c>
      <c r="AO3427" s="7">
        <v>3.93</v>
      </c>
      <c r="AP3427" s="7">
        <v>12.856120000000001</v>
      </c>
      <c r="AQ3427" s="7">
        <v>9.5603999999999996</v>
      </c>
      <c r="AR3427" s="47">
        <v>9.7291999999999995E-4</v>
      </c>
      <c r="AS3427" s="48">
        <v>8.0615E-5</v>
      </c>
      <c r="AT3427" s="48">
        <v>2.9130999999999999E-5</v>
      </c>
      <c r="AU3427" s="7">
        <v>12.526</v>
      </c>
      <c r="AV3427" s="40">
        <v>2.5021199999999988</v>
      </c>
      <c r="AW3427" s="47">
        <v>6.1232609375000004E-2</v>
      </c>
      <c r="AX3427" s="47">
        <v>2.5848915187499998E-2</v>
      </c>
      <c r="AZ3427" s="40">
        <v>716.54200000000003</v>
      </c>
      <c r="BA3427" s="40">
        <v>715.54200000000003</v>
      </c>
      <c r="BB3427" s="40">
        <v>292.85217</v>
      </c>
      <c r="BC3427" s="7">
        <v>4.3479999999999999</v>
      </c>
      <c r="BD3427" s="7">
        <v>14.590232</v>
      </c>
      <c r="BE3427" s="7">
        <v>9.4580000000000002</v>
      </c>
      <c r="BF3427" s="47">
        <v>2.7699999999999999E-3</v>
      </c>
      <c r="BG3427" s="48">
        <v>4.6999999999999997E-5</v>
      </c>
      <c r="BH3427" s="48">
        <v>1.2999999999999999E-5</v>
      </c>
      <c r="BI3427" s="7">
        <v>14.225</v>
      </c>
      <c r="BJ3427" s="40">
        <v>1.6489920000000007</v>
      </c>
      <c r="BK3427" s="48">
        <v>8.8800000000000001E-4</v>
      </c>
      <c r="BL3427" s="48">
        <v>3.6555781250000004E-3</v>
      </c>
    </row>
    <row r="3428" spans="17:64" x14ac:dyDescent="0.3">
      <c r="Q3428" s="41">
        <v>713.524</v>
      </c>
      <c r="R3428" s="41">
        <v>131.77500000000001</v>
      </c>
      <c r="S3428" s="32">
        <v>4.2960000000000003</v>
      </c>
      <c r="T3428" s="32">
        <v>15.290863999999999</v>
      </c>
      <c r="U3428" s="32">
        <v>20.504000000000001</v>
      </c>
      <c r="V3428" s="43">
        <v>8.1999999999999998E-4</v>
      </c>
      <c r="W3428" s="44">
        <v>1.1400000000000001E-4</v>
      </c>
      <c r="X3428" s="43">
        <v>5.5999999999999999E-5</v>
      </c>
      <c r="Y3428" s="32">
        <v>14.93</v>
      </c>
      <c r="Z3428" s="41">
        <v>12.788384000000001</v>
      </c>
      <c r="AA3428" s="45">
        <v>9.766406250000001E-2</v>
      </c>
      <c r="AB3428" s="45">
        <v>5.3233781250000001E-2</v>
      </c>
      <c r="AD3428"/>
      <c r="AE3428"/>
      <c r="AF3428"/>
      <c r="AG3428"/>
      <c r="AH3428"/>
      <c r="AI3428"/>
      <c r="AK3428">
        <v>714.54200000000003</v>
      </c>
      <c r="AL3428" s="40">
        <v>259.8956</v>
      </c>
      <c r="AM3428" s="47">
        <v>1.1039E-2</v>
      </c>
      <c r="AN3428" s="47">
        <v>3.9227999999999997E-3</v>
      </c>
      <c r="AO3428" s="7">
        <v>3.8140000000000001</v>
      </c>
      <c r="AP3428" s="7">
        <v>12.973376</v>
      </c>
      <c r="AQ3428" s="7">
        <v>8.5688999999999993</v>
      </c>
      <c r="AR3428" s="47">
        <v>1.6565E-3</v>
      </c>
      <c r="AS3428" s="48">
        <v>8.3404000000000003E-5</v>
      </c>
      <c r="AT3428" s="48">
        <v>3.2879999999999997E-5</v>
      </c>
      <c r="AU3428" s="7">
        <v>12.653</v>
      </c>
      <c r="AV3428" s="40">
        <v>1.7189559999999986</v>
      </c>
      <c r="AW3428" s="47">
        <v>5.0403414062500006E-2</v>
      </c>
      <c r="AX3428" s="47">
        <v>2.7291900781249996E-2</v>
      </c>
      <c r="AZ3428" s="40">
        <v>716.45799999999997</v>
      </c>
      <c r="BA3428" s="40">
        <v>715.45799999999997</v>
      </c>
      <c r="BB3428" s="40">
        <v>292.86820999999998</v>
      </c>
      <c r="BC3428" s="7">
        <v>4.6230000000000002</v>
      </c>
      <c r="BD3428" s="7">
        <v>15.297332000000001</v>
      </c>
      <c r="BE3428" s="7">
        <v>10.17</v>
      </c>
      <c r="BF3428" s="47">
        <v>3.1900000000000001E-3</v>
      </c>
      <c r="BG3428" s="48">
        <v>5.1E-5</v>
      </c>
      <c r="BH3428" s="48">
        <v>1.1E-5</v>
      </c>
      <c r="BI3428" s="7">
        <v>14.909000000000001</v>
      </c>
      <c r="BJ3428" s="40">
        <v>1.8670919999999995</v>
      </c>
      <c r="BK3428" s="48">
        <v>8.8800000000000001E-4</v>
      </c>
      <c r="BL3428" s="48">
        <v>8.8800000000000001E-4</v>
      </c>
    </row>
    <row r="3429" spans="17:64" x14ac:dyDescent="0.3">
      <c r="Q3429" s="41">
        <v>713.43799999999999</v>
      </c>
      <c r="R3429" s="41">
        <v>131.78299999999999</v>
      </c>
      <c r="S3429" s="32">
        <v>2.6419999999999999</v>
      </c>
      <c r="T3429" s="32">
        <v>10.311928</v>
      </c>
      <c r="U3429" s="32">
        <v>11.72</v>
      </c>
      <c r="V3429" s="43">
        <v>5.9999999999999995E-4</v>
      </c>
      <c r="W3429" s="44">
        <v>9.7E-5</v>
      </c>
      <c r="X3429" s="43">
        <v>3.8000000000000002E-5</v>
      </c>
      <c r="Y3429" s="32">
        <v>10.09</v>
      </c>
      <c r="Z3429" s="41">
        <v>6.9749680000000005</v>
      </c>
      <c r="AA3429" s="45">
        <v>8.5046874999999994E-2</v>
      </c>
      <c r="AB3429" s="45">
        <v>3.5975937499999999E-2</v>
      </c>
      <c r="AD3429"/>
      <c r="AE3429"/>
      <c r="AF3429"/>
      <c r="AG3429"/>
      <c r="AH3429"/>
      <c r="AI3429"/>
      <c r="AK3429">
        <v>714.45799999999997</v>
      </c>
      <c r="AL3429" s="40">
        <v>259.91039999999998</v>
      </c>
      <c r="AM3429" s="47">
        <v>1.4043999999999999E-2</v>
      </c>
      <c r="AN3429" s="47">
        <v>5.5144E-3</v>
      </c>
      <c r="AO3429" s="7">
        <v>4.3780000000000001</v>
      </c>
      <c r="AP3429" s="7">
        <v>12.189751999999999</v>
      </c>
      <c r="AQ3429" s="7">
        <v>9.2736999999999998</v>
      </c>
      <c r="AR3429" s="47">
        <v>2.091E-3</v>
      </c>
      <c r="AS3429" s="48">
        <v>9.2873000000000003E-5</v>
      </c>
      <c r="AT3429" s="48">
        <v>4.1217000000000002E-5</v>
      </c>
      <c r="AU3429" s="7">
        <v>11.821999999999999</v>
      </c>
      <c r="AV3429" s="40">
        <v>1.4108119999999991</v>
      </c>
      <c r="AW3429" s="47">
        <v>5.1216359375000006E-2</v>
      </c>
      <c r="AX3429" s="47">
        <v>3.4163142187500002E-2</v>
      </c>
      <c r="AZ3429" s="40">
        <v>716.375</v>
      </c>
      <c r="BA3429" s="40">
        <v>715.375</v>
      </c>
      <c r="BB3429" s="40">
        <v>292.88404000000003</v>
      </c>
      <c r="BC3429" s="7">
        <v>5.0190000000000001</v>
      </c>
      <c r="BD3429" s="7">
        <v>15.061596</v>
      </c>
      <c r="BE3429" s="7">
        <v>10.996</v>
      </c>
      <c r="BF3429" s="47">
        <v>3.7799999999999999E-3</v>
      </c>
      <c r="BG3429" s="48">
        <v>5.0000000000000002E-5</v>
      </c>
      <c r="BH3429" s="48">
        <v>1.0000000000000001E-5</v>
      </c>
      <c r="BI3429" s="7">
        <v>14.64</v>
      </c>
      <c r="BJ3429" s="40">
        <v>1.9818759999999997</v>
      </c>
      <c r="BK3429" s="48">
        <v>8.8800000000000001E-4</v>
      </c>
      <c r="BL3429" s="48">
        <v>8.8800000000000001E-4</v>
      </c>
    </row>
    <row r="3430" spans="17:64" x14ac:dyDescent="0.3">
      <c r="Q3430" s="41">
        <v>713.351</v>
      </c>
      <c r="R3430" s="41">
        <v>131.791</v>
      </c>
      <c r="S3430" s="32">
        <v>2.5049999999999999</v>
      </c>
      <c r="T3430" s="32">
        <v>6.3204200000000004</v>
      </c>
      <c r="U3430" s="32">
        <v>6.6059999999999999</v>
      </c>
      <c r="V3430" s="43">
        <v>5.2999999999999998E-4</v>
      </c>
      <c r="W3430" s="44">
        <v>6.4999999999999994E-5</v>
      </c>
      <c r="X3430" s="43">
        <v>2.5999999999999998E-5</v>
      </c>
      <c r="Y3430" s="32">
        <v>6.11</v>
      </c>
      <c r="Z3430" s="41">
        <v>2.1070200000000003</v>
      </c>
      <c r="AA3430" s="45">
        <v>5.4441406249999991E-2</v>
      </c>
      <c r="AB3430" s="45">
        <v>2.4212078124999998E-2</v>
      </c>
      <c r="AD3430"/>
      <c r="AE3430"/>
      <c r="AF3430"/>
      <c r="AG3430"/>
      <c r="AH3430"/>
      <c r="AI3430"/>
      <c r="AK3430">
        <v>714.375</v>
      </c>
      <c r="AL3430" s="40">
        <v>259.92700000000002</v>
      </c>
      <c r="AM3430" s="47">
        <v>2.8591999999999999E-2</v>
      </c>
      <c r="AN3430" s="47">
        <v>5.3192999999999999E-3</v>
      </c>
      <c r="AO3430" s="7">
        <v>7.4649999999999999</v>
      </c>
      <c r="AP3430" s="7">
        <v>12.485060000000001</v>
      </c>
      <c r="AQ3430" s="7">
        <v>14.028</v>
      </c>
      <c r="AR3430" s="47">
        <v>2.6115999999999999E-3</v>
      </c>
      <c r="AS3430" s="48">
        <v>9.4817999999999999E-5</v>
      </c>
      <c r="AT3430" s="48">
        <v>7.1466999999999999E-5</v>
      </c>
      <c r="AU3430" s="7">
        <v>11.858000000000001</v>
      </c>
      <c r="AV3430" s="40">
        <v>0.62086000000000041</v>
      </c>
      <c r="AW3430" s="47">
        <v>4.2790031250000006E-2</v>
      </c>
      <c r="AX3430" s="47">
        <v>6.2656930624999996E-2</v>
      </c>
      <c r="AZ3430" s="40">
        <v>716.29200000000003</v>
      </c>
      <c r="BA3430" s="40">
        <v>715.29200000000003</v>
      </c>
      <c r="BB3430" s="40">
        <v>292.89981</v>
      </c>
      <c r="BC3430" s="7">
        <v>5.7939999999999996</v>
      </c>
      <c r="BD3430" s="7">
        <v>14.779696</v>
      </c>
      <c r="BE3430" s="7">
        <v>11.506</v>
      </c>
      <c r="BF3430" s="47">
        <v>3.5799999999999998E-3</v>
      </c>
      <c r="BG3430" s="48">
        <v>5.1999999999999997E-5</v>
      </c>
      <c r="BH3430" s="48">
        <v>1.5999999999999999E-5</v>
      </c>
      <c r="BI3430" s="7">
        <v>14.292999999999999</v>
      </c>
      <c r="BJ3430" s="40">
        <v>1.0999759999999998</v>
      </c>
      <c r="BK3430" s="48">
        <v>8.8800000000000001E-4</v>
      </c>
      <c r="BL3430" s="48">
        <v>3.9230937500000012E-3</v>
      </c>
    </row>
    <row r="3431" spans="17:64" x14ac:dyDescent="0.3">
      <c r="Q3431" s="41">
        <v>713.27499999999998</v>
      </c>
      <c r="R3431" s="41">
        <v>131.798</v>
      </c>
      <c r="S3431" s="32">
        <v>2.984</v>
      </c>
      <c r="T3431" s="32">
        <v>5.2906560000000002</v>
      </c>
      <c r="U3431" s="32">
        <v>4.8570000000000002</v>
      </c>
      <c r="V3431" s="43">
        <v>6.0999999999999997E-4</v>
      </c>
      <c r="W3431" s="44">
        <v>4.6999999999999997E-5</v>
      </c>
      <c r="X3431" s="43">
        <v>3.0000000000000001E-5</v>
      </c>
      <c r="Y3431" s="32">
        <v>5.04</v>
      </c>
      <c r="Z3431" s="41">
        <v>6.0736000000005674E-2</v>
      </c>
      <c r="AA3431" s="45">
        <v>3.4847656249999991E-2</v>
      </c>
      <c r="AB3431" s="45">
        <v>2.7942203124999999E-2</v>
      </c>
      <c r="AD3431"/>
      <c r="AE3431"/>
      <c r="AF3431"/>
      <c r="AG3431"/>
      <c r="AH3431"/>
      <c r="AI3431"/>
      <c r="AK3431">
        <v>714.29200000000003</v>
      </c>
      <c r="AL3431" s="40">
        <v>259.94159999999999</v>
      </c>
      <c r="AM3431" s="47">
        <v>5.8616000000000001E-2</v>
      </c>
      <c r="AN3431" s="47">
        <v>1.3679999999999999E-2</v>
      </c>
      <c r="AO3431" s="7">
        <v>12.21</v>
      </c>
      <c r="AP3431" s="7">
        <v>12.768640000000001</v>
      </c>
      <c r="AQ3431" s="7">
        <v>20.431000000000001</v>
      </c>
      <c r="AR3431" s="47">
        <v>3.2196E-3</v>
      </c>
      <c r="AS3431" s="48">
        <v>9.7546000000000004E-5</v>
      </c>
      <c r="AT3431" s="48">
        <v>1.0451E-4</v>
      </c>
      <c r="AU3431" s="7">
        <v>11.743</v>
      </c>
      <c r="AV3431" s="40">
        <v>8.8880000000000001E-3</v>
      </c>
      <c r="AW3431" s="47">
        <v>3.3405531250000016E-2</v>
      </c>
      <c r="AX3431" s="47">
        <v>9.3648880625E-2</v>
      </c>
      <c r="AZ3431" s="40">
        <v>716.20799999999997</v>
      </c>
      <c r="BA3431" s="40">
        <v>715.20799999999997</v>
      </c>
      <c r="BB3431" s="40">
        <v>292.91577000000001</v>
      </c>
      <c r="BC3431" s="7">
        <v>6.7249999999999996</v>
      </c>
      <c r="BD3431" s="7">
        <v>14.7629</v>
      </c>
      <c r="BE3431" s="7">
        <v>12.643000000000001</v>
      </c>
      <c r="BF3431" s="47">
        <v>3.3600000000000001E-3</v>
      </c>
      <c r="BG3431" s="48">
        <v>6.0999999999999999E-5</v>
      </c>
      <c r="BH3431" s="48">
        <v>2.1999999999999999E-5</v>
      </c>
      <c r="BI3431" s="7">
        <v>14.198</v>
      </c>
      <c r="BJ3431" s="40">
        <v>0.56490000000000151</v>
      </c>
      <c r="BK3431" s="48">
        <v>8.8800000000000001E-4</v>
      </c>
      <c r="BL3431" s="48">
        <v>1.0665249999999999E-2</v>
      </c>
    </row>
    <row r="3432" spans="17:64" x14ac:dyDescent="0.3">
      <c r="Q3432" s="41">
        <v>713.18899999999996</v>
      </c>
      <c r="R3432" s="41">
        <v>131.80600000000001</v>
      </c>
      <c r="S3432" s="32">
        <v>4.931</v>
      </c>
      <c r="T3432" s="32">
        <v>7.3542040000000002</v>
      </c>
      <c r="U3432" s="32">
        <v>7.742</v>
      </c>
      <c r="V3432" s="43">
        <v>1.24E-3</v>
      </c>
      <c r="W3432" s="44">
        <v>4.8000000000000001E-5</v>
      </c>
      <c r="X3432" s="43">
        <v>3.6999999999999998E-5</v>
      </c>
      <c r="Y3432" s="32">
        <v>6.94</v>
      </c>
      <c r="Z3432" s="41">
        <v>6.0736000000005674E-2</v>
      </c>
      <c r="AA3432" s="45">
        <v>2.3296875000000002E-2</v>
      </c>
      <c r="AB3432" s="45">
        <v>3.2816937499999997E-2</v>
      </c>
      <c r="AD3432"/>
      <c r="AE3432"/>
      <c r="AF3432"/>
      <c r="AG3432"/>
      <c r="AH3432"/>
      <c r="AI3432"/>
      <c r="AK3432">
        <v>714.20799999999997</v>
      </c>
      <c r="AL3432" s="40">
        <v>259.95740000000001</v>
      </c>
      <c r="AM3432" s="47">
        <v>0.12726999999999999</v>
      </c>
      <c r="AN3432" s="47">
        <v>2.6421E-2</v>
      </c>
      <c r="AO3432" s="7">
        <v>13.669</v>
      </c>
      <c r="AP3432" s="7">
        <v>12.717196000000001</v>
      </c>
      <c r="AQ3432" s="7">
        <v>22.756</v>
      </c>
      <c r="AR3432" s="47">
        <v>5.2909999999999997E-3</v>
      </c>
      <c r="AS3432" s="48">
        <v>1.0911E-4</v>
      </c>
      <c r="AT3432" s="48">
        <v>1.1417999999999999E-4</v>
      </c>
      <c r="AU3432" s="7">
        <v>11.569000000000001</v>
      </c>
      <c r="AV3432" s="40">
        <v>8.8880000000000001E-3</v>
      </c>
      <c r="AW3432" s="47">
        <v>3.7033593750000157E-3</v>
      </c>
      <c r="AX3432" s="47">
        <v>9.6331142187499996E-2</v>
      </c>
      <c r="AZ3432" s="40">
        <v>716.125</v>
      </c>
      <c r="BA3432" s="40">
        <v>715.125</v>
      </c>
      <c r="BB3432" s="40">
        <v>292.9316</v>
      </c>
      <c r="BC3432" s="7">
        <v>7.49</v>
      </c>
      <c r="BD3432" s="7">
        <v>14.85116</v>
      </c>
      <c r="BE3432" s="7">
        <v>13.233000000000001</v>
      </c>
      <c r="BF3432" s="47">
        <v>2.8800000000000002E-3</v>
      </c>
      <c r="BG3432" s="48">
        <v>6.0999999999999999E-5</v>
      </c>
      <c r="BH3432" s="48">
        <v>2.3E-5</v>
      </c>
      <c r="BI3432" s="7">
        <v>14.222</v>
      </c>
      <c r="BJ3432" s="40">
        <v>8.8799999999999997E-6</v>
      </c>
      <c r="BK3432" s="48">
        <v>3.6250000000000002E-3</v>
      </c>
      <c r="BL3432" s="48">
        <v>1.3284499999999999E-2</v>
      </c>
    </row>
    <row r="3433" spans="17:64" x14ac:dyDescent="0.3">
      <c r="Q3433" s="41">
        <v>713.10199999999998</v>
      </c>
      <c r="R3433" s="41">
        <v>131.81399999999999</v>
      </c>
      <c r="S3433" s="32">
        <v>8.3699999999999992</v>
      </c>
      <c r="T3433" s="32">
        <v>11.77308</v>
      </c>
      <c r="U3433" s="32">
        <v>12.891999999999999</v>
      </c>
      <c r="V3433" s="43">
        <v>2.8E-3</v>
      </c>
      <c r="W3433" s="44">
        <v>6.2000000000000003E-5</v>
      </c>
      <c r="X3433" s="43">
        <v>5.7000000000000003E-5</v>
      </c>
      <c r="Y3433" s="32">
        <v>11.07</v>
      </c>
      <c r="Z3433" s="41">
        <v>6.0736000000005674E-2</v>
      </c>
      <c r="AA3433" s="45">
        <v>6.2187500000000125E-3</v>
      </c>
      <c r="AB3433" s="45">
        <v>4.7554375000000003E-2</v>
      </c>
      <c r="AD3433"/>
      <c r="AE3433"/>
      <c r="AF3433"/>
      <c r="AG3433"/>
      <c r="AH3433"/>
      <c r="AI3433"/>
      <c r="AK3433">
        <v>714.125</v>
      </c>
      <c r="AL3433" s="40">
        <v>259.9735</v>
      </c>
      <c r="AM3433" s="47">
        <v>0.16258</v>
      </c>
      <c r="AN3433" s="47">
        <v>3.8732000000000003E-2</v>
      </c>
      <c r="AO3433" s="7">
        <v>12.148</v>
      </c>
      <c r="AP3433" s="7">
        <v>12.439432</v>
      </c>
      <c r="AQ3433" s="7">
        <v>21.355</v>
      </c>
      <c r="AR3433" s="47">
        <v>8.3476000000000002E-3</v>
      </c>
      <c r="AS3433" s="48">
        <v>1.1356E-4</v>
      </c>
      <c r="AT3433" s="48">
        <v>1.1296E-4</v>
      </c>
      <c r="AU3433" s="7">
        <v>11.419</v>
      </c>
      <c r="AV3433" s="40">
        <v>8.8880000000000001E-3</v>
      </c>
      <c r="AW3433" s="47">
        <v>8.8800000000000001E-4</v>
      </c>
      <c r="AX3433" s="47">
        <v>8.4799893125000012E-2</v>
      </c>
      <c r="AZ3433" s="40">
        <v>716.04200000000003</v>
      </c>
      <c r="BA3433" s="40">
        <v>715.04200000000003</v>
      </c>
      <c r="BB3433" s="40">
        <v>292.94745</v>
      </c>
      <c r="BC3433" s="7">
        <v>7.9459999999999997</v>
      </c>
      <c r="BD3433" s="7">
        <v>14.749464000000001</v>
      </c>
      <c r="BE3433" s="7">
        <v>13.811999999999999</v>
      </c>
      <c r="BF3433" s="47">
        <v>2.97E-3</v>
      </c>
      <c r="BG3433" s="48">
        <v>6.7000000000000002E-5</v>
      </c>
      <c r="BH3433" s="48">
        <v>1.7E-5</v>
      </c>
      <c r="BI3433" s="7">
        <v>14.082000000000001</v>
      </c>
      <c r="BJ3433" s="40">
        <v>8.8799999999999997E-6</v>
      </c>
      <c r="BK3433" s="48">
        <v>7.8320312500000065E-3</v>
      </c>
      <c r="BL3433" s="48">
        <v>6.9808906249999997E-3</v>
      </c>
    </row>
    <row r="3434" spans="17:64" x14ac:dyDescent="0.3">
      <c r="Q3434" s="41">
        <v>713.02599999999995</v>
      </c>
      <c r="R3434" s="41">
        <v>131.821</v>
      </c>
      <c r="S3434" s="32">
        <v>11.919</v>
      </c>
      <c r="T3434" s="32">
        <v>17.871196000000001</v>
      </c>
      <c r="U3434" s="32">
        <v>18.963999999999999</v>
      </c>
      <c r="V3434" s="43">
        <v>4.4600000000000004E-3</v>
      </c>
      <c r="W3434" s="44">
        <v>1.13E-4</v>
      </c>
      <c r="X3434" s="43">
        <v>6.3E-5</v>
      </c>
      <c r="Y3434" s="32">
        <v>16.87</v>
      </c>
      <c r="Z3434" s="41">
        <v>6.0736000000005674E-2</v>
      </c>
      <c r="AA3434" s="45">
        <v>2.4148437499999988E-2</v>
      </c>
      <c r="AB3434" s="45">
        <v>4.795446875E-2</v>
      </c>
      <c r="AD3434"/>
      <c r="AE3434"/>
      <c r="AF3434"/>
      <c r="AG3434"/>
      <c r="AH3434"/>
      <c r="AI3434"/>
      <c r="AK3434">
        <v>714.04200000000003</v>
      </c>
      <c r="AL3434" s="40">
        <v>259.98915</v>
      </c>
      <c r="AM3434" s="47">
        <v>0.12381</v>
      </c>
      <c r="AN3434" s="47">
        <v>3.3348000000000003E-2</v>
      </c>
      <c r="AO3434" s="7">
        <v>11.028</v>
      </c>
      <c r="AP3434" s="7">
        <v>11.882351999999999</v>
      </c>
      <c r="AQ3434" s="7">
        <v>21.120999999999999</v>
      </c>
      <c r="AR3434" s="47">
        <v>8.6894999999999993E-3</v>
      </c>
      <c r="AS3434" s="48">
        <v>1.0772000000000001E-4</v>
      </c>
      <c r="AT3434" s="48">
        <v>1.0831E-4</v>
      </c>
      <c r="AU3434" s="7">
        <v>10.956</v>
      </c>
      <c r="AV3434" s="40">
        <v>1.3147119999999966</v>
      </c>
      <c r="AW3434" s="47">
        <v>8.8800000000000001E-4</v>
      </c>
      <c r="AX3434" s="47">
        <v>7.8996514843750004E-2</v>
      </c>
      <c r="AZ3434" s="40">
        <v>715.95799999999997</v>
      </c>
      <c r="BA3434" s="40">
        <v>714.95799999999997</v>
      </c>
      <c r="BB3434" s="40">
        <v>292.96417000000002</v>
      </c>
      <c r="BC3434" s="7">
        <v>8.0860000000000003</v>
      </c>
      <c r="BD3434" s="7">
        <v>14.762224</v>
      </c>
      <c r="BE3434" s="7">
        <v>13.798999999999999</v>
      </c>
      <c r="BF3434" s="47">
        <v>2.9499999999999999E-3</v>
      </c>
      <c r="BG3434" s="48">
        <v>4.8000000000000001E-5</v>
      </c>
      <c r="BH3434" s="48">
        <v>1.2999999999999999E-5</v>
      </c>
      <c r="BI3434" s="7">
        <v>14.083</v>
      </c>
      <c r="BJ3434" s="40">
        <v>8.8799999999999997E-6</v>
      </c>
      <c r="BK3434" s="48">
        <v>8.8800000000000001E-4</v>
      </c>
      <c r="BL3434" s="48">
        <v>3.0483593750000007E-3</v>
      </c>
    </row>
    <row r="3435" spans="17:64" x14ac:dyDescent="0.3">
      <c r="Q3435" s="41">
        <v>712.94</v>
      </c>
      <c r="R3435" s="41">
        <v>131.82900000000001</v>
      </c>
      <c r="S3435" s="32">
        <v>13.121</v>
      </c>
      <c r="T3435" s="32">
        <v>23.082163999999999</v>
      </c>
      <c r="U3435" s="32">
        <v>23.19</v>
      </c>
      <c r="V3435" s="43">
        <v>6.3699999999999998E-3</v>
      </c>
      <c r="W3435" s="44">
        <v>1.6899999999999999E-4</v>
      </c>
      <c r="X3435" s="43">
        <v>8.2000000000000001E-5</v>
      </c>
      <c r="Y3435" s="32">
        <v>21.98</v>
      </c>
      <c r="Z3435" s="41">
        <v>6.0736000000005674E-2</v>
      </c>
      <c r="AA3435" s="45">
        <v>4.2097656249999983E-2</v>
      </c>
      <c r="AB3435" s="45">
        <v>6.0511203125000003E-2</v>
      </c>
      <c r="AD3435"/>
      <c r="AE3435"/>
      <c r="AF3435"/>
      <c r="AG3435"/>
      <c r="AH3435"/>
      <c r="AI3435"/>
      <c r="AK3435">
        <v>713.95799999999997</v>
      </c>
      <c r="AL3435" s="40">
        <v>260.00540000000001</v>
      </c>
      <c r="AM3435" s="47">
        <v>4.5734999999999998E-2</v>
      </c>
      <c r="AN3435" s="47">
        <v>2.1537000000000001E-2</v>
      </c>
      <c r="AO3435" s="7">
        <v>10.015000000000001</v>
      </c>
      <c r="AP3435" s="7">
        <v>10.04006</v>
      </c>
      <c r="AQ3435" s="7">
        <v>18.803000000000001</v>
      </c>
      <c r="AR3435" s="47">
        <v>5.8421000000000002E-3</v>
      </c>
      <c r="AS3435" s="48">
        <v>9.5477999999999996E-5</v>
      </c>
      <c r="AT3435" s="48">
        <v>9.2966000000000004E-5</v>
      </c>
      <c r="AU3435" s="7">
        <v>9.1988000000000003</v>
      </c>
      <c r="AV3435" s="40">
        <v>0.81606000000000023</v>
      </c>
      <c r="AW3435" s="47">
        <v>8.8800000000000001E-4</v>
      </c>
      <c r="AX3435" s="47">
        <v>7.3258040781249992E-2</v>
      </c>
      <c r="AZ3435" s="40">
        <v>715.875</v>
      </c>
      <c r="BA3435" s="40">
        <v>714.875</v>
      </c>
      <c r="BB3435" s="40">
        <v>292.98167000000001</v>
      </c>
      <c r="BC3435" s="7">
        <v>7.3310000000000004</v>
      </c>
      <c r="BD3435" s="7">
        <v>15.028804000000001</v>
      </c>
      <c r="BE3435" s="7">
        <v>12.157999999999999</v>
      </c>
      <c r="BF3435" s="47">
        <v>3.2699999999999999E-3</v>
      </c>
      <c r="BG3435" s="48">
        <v>6.3999999999999997E-5</v>
      </c>
      <c r="BH3435" s="48">
        <v>3.4999999999999997E-5</v>
      </c>
      <c r="BI3435" s="7">
        <v>14.413</v>
      </c>
      <c r="BJ3435" s="40">
        <v>8.8799999999999997E-6</v>
      </c>
      <c r="BK3435" s="48">
        <v>8.8800000000000001E-4</v>
      </c>
      <c r="BL3435" s="48">
        <v>2.3968859374999998E-2</v>
      </c>
    </row>
    <row r="3436" spans="17:64" x14ac:dyDescent="0.3">
      <c r="Q3436" s="41">
        <v>712.85299999999995</v>
      </c>
      <c r="R3436" s="41">
        <v>131.83699999999999</v>
      </c>
      <c r="S3436" s="32">
        <v>11.558</v>
      </c>
      <c r="T3436" s="32">
        <v>25.400872</v>
      </c>
      <c r="U3436" s="32">
        <v>24.863</v>
      </c>
      <c r="V3436" s="43">
        <v>1.2529999999999999E-2</v>
      </c>
      <c r="W3436" s="44">
        <v>2.2100000000000001E-4</v>
      </c>
      <c r="X3436" s="43">
        <v>1.37E-4</v>
      </c>
      <c r="Y3436" s="32">
        <v>24.43</v>
      </c>
      <c r="Z3436" s="41">
        <v>4.1048319999999983</v>
      </c>
      <c r="AA3436" s="45">
        <v>3.3203125000000003E-3</v>
      </c>
      <c r="AB3436" s="45">
        <v>9.4730828125000013E-2</v>
      </c>
      <c r="AD3436"/>
      <c r="AE3436"/>
      <c r="AF3436"/>
      <c r="AG3436"/>
      <c r="AH3436"/>
      <c r="AI3436"/>
      <c r="AK3436">
        <v>713.875</v>
      </c>
      <c r="AL3436" s="40">
        <v>260.02199999999999</v>
      </c>
      <c r="AM3436" s="47">
        <v>1.6299000000000001E-2</v>
      </c>
      <c r="AN3436" s="47">
        <v>1.0161E-2</v>
      </c>
      <c r="AO3436" s="7">
        <v>6.96</v>
      </c>
      <c r="AP3436" s="7">
        <v>8.6245399999999997</v>
      </c>
      <c r="AQ3436" s="7">
        <v>13.055999999999999</v>
      </c>
      <c r="AR3436" s="47">
        <v>2.4172E-3</v>
      </c>
      <c r="AS3436" s="48">
        <v>7.1952000000000005E-5</v>
      </c>
      <c r="AT3436" s="48">
        <v>5.1236999999999997E-5</v>
      </c>
      <c r="AU3436" s="7">
        <v>8.0398999999999994</v>
      </c>
      <c r="AV3436" s="40">
        <v>0.55583999999999811</v>
      </c>
      <c r="AW3436" s="47">
        <v>2.3796843750000005E-2</v>
      </c>
      <c r="AX3436" s="47">
        <v>4.3082726874999998E-2</v>
      </c>
      <c r="AZ3436" s="40">
        <v>715.79200000000003</v>
      </c>
      <c r="BA3436" s="40">
        <v>714.79200000000003</v>
      </c>
      <c r="BB3436" s="40">
        <v>292.99903999999998</v>
      </c>
      <c r="BC3436" s="7">
        <v>5.5209999999999999</v>
      </c>
      <c r="BD3436" s="7">
        <v>16.410764</v>
      </c>
      <c r="BE3436" s="7">
        <v>9.52</v>
      </c>
      <c r="BF3436" s="47">
        <v>3.1800000000000001E-3</v>
      </c>
      <c r="BG3436" s="48">
        <v>1.13E-4</v>
      </c>
      <c r="BH3436" s="48">
        <v>4.5000000000000003E-5</v>
      </c>
      <c r="BI3436" s="7">
        <v>15.946999999999999</v>
      </c>
      <c r="BJ3436" s="40">
        <v>8.8799999999999997E-6</v>
      </c>
      <c r="BK3436" s="48">
        <v>4.9648437499999996E-2</v>
      </c>
      <c r="BL3436" s="48">
        <v>3.4272468750000007E-2</v>
      </c>
    </row>
    <row r="3437" spans="17:64" x14ac:dyDescent="0.3">
      <c r="Q3437" s="41">
        <v>712.76700000000005</v>
      </c>
      <c r="R3437" s="41">
        <v>131.845</v>
      </c>
      <c r="S3437" s="32">
        <v>8.3919999999999995</v>
      </c>
      <c r="T3437" s="32">
        <v>25.154927999999998</v>
      </c>
      <c r="U3437" s="32">
        <v>22.055</v>
      </c>
      <c r="V3437" s="43">
        <v>1.8319999999999999E-2</v>
      </c>
      <c r="W3437" s="44">
        <v>2.4899999999999998E-4</v>
      </c>
      <c r="X3437" s="43">
        <v>1.64E-4</v>
      </c>
      <c r="Y3437" s="32">
        <v>24.45</v>
      </c>
      <c r="Z3437" s="41">
        <v>6.9829679999999996</v>
      </c>
      <c r="AA3437" s="45">
        <v>3.3203125000000003E-3</v>
      </c>
      <c r="AB3437" s="45">
        <v>0.10219862500000002</v>
      </c>
      <c r="AD3437"/>
      <c r="AE3437"/>
      <c r="AF3437"/>
      <c r="AG3437"/>
      <c r="AH3437"/>
      <c r="AI3437"/>
      <c r="AK3437">
        <v>713.79200000000003</v>
      </c>
      <c r="AL3437" s="40">
        <v>260.04059999999998</v>
      </c>
      <c r="AM3437" s="47">
        <v>2.6823E-2</v>
      </c>
      <c r="AN3437" s="47">
        <v>1.291E-2</v>
      </c>
      <c r="AO3437" s="7">
        <v>3.0310000000000001</v>
      </c>
      <c r="AP3437" s="7">
        <v>8.2351039999999998</v>
      </c>
      <c r="AQ3437" s="7">
        <v>7.5730000000000004</v>
      </c>
      <c r="AR3437" s="47">
        <v>1.1473E-3</v>
      </c>
      <c r="AS3437" s="48">
        <v>4.7249000000000001E-5</v>
      </c>
      <c r="AT3437" s="48">
        <v>2.6795999999999999E-5</v>
      </c>
      <c r="AU3437" s="7">
        <v>7.9805000000000001</v>
      </c>
      <c r="AV3437" s="40">
        <v>2.1293240000000004</v>
      </c>
      <c r="AW3437" s="47">
        <v>2.4392632812500002E-2</v>
      </c>
      <c r="AX3437" s="47">
        <v>2.2925655156249999E-2</v>
      </c>
      <c r="AZ3437" s="40">
        <v>715.70799999999997</v>
      </c>
      <c r="BA3437" s="40">
        <v>714.70799999999997</v>
      </c>
      <c r="BB3437" s="40">
        <v>293.01670000000001</v>
      </c>
      <c r="BC3437" s="7">
        <v>3.8980000000000001</v>
      </c>
      <c r="BD3437" s="7">
        <v>17.991432000000003</v>
      </c>
      <c r="BE3437" s="7">
        <v>7.702</v>
      </c>
      <c r="BF3437" s="47">
        <v>3.0400000000000002E-3</v>
      </c>
      <c r="BG3437" s="48">
        <v>1.25E-4</v>
      </c>
      <c r="BH3437" s="48">
        <v>4.3999999999999999E-5</v>
      </c>
      <c r="BI3437" s="7">
        <v>17.664000000000001</v>
      </c>
      <c r="BJ3437" s="40">
        <v>0.70119199999999982</v>
      </c>
      <c r="BK3437" s="48">
        <v>6.4437499999999995E-2</v>
      </c>
      <c r="BL3437" s="48">
        <v>3.3744749999999997E-2</v>
      </c>
    </row>
    <row r="3438" spans="17:64" x14ac:dyDescent="0.3">
      <c r="Q3438" s="41">
        <v>712.69100000000003</v>
      </c>
      <c r="R3438" s="41">
        <v>131.852</v>
      </c>
      <c r="S3438" s="32">
        <v>5.1390000000000002</v>
      </c>
      <c r="T3438" s="32">
        <v>21.871676000000001</v>
      </c>
      <c r="U3438" s="32">
        <v>16.329999999999998</v>
      </c>
      <c r="V3438" s="43">
        <v>1.7760000000000001E-2</v>
      </c>
      <c r="W3438" s="44">
        <v>2.3499999999999999E-4</v>
      </c>
      <c r="X3438" s="43">
        <v>1.6699999999999999E-4</v>
      </c>
      <c r="Y3438" s="32">
        <v>21.44</v>
      </c>
      <c r="Z3438" s="41">
        <v>7.1003559999999979</v>
      </c>
      <c r="AA3438" s="45">
        <v>3.3203125000000003E-3</v>
      </c>
      <c r="AB3438" s="45">
        <v>0.10708775</v>
      </c>
      <c r="AD3438"/>
      <c r="AE3438"/>
      <c r="AF3438"/>
      <c r="AG3438"/>
      <c r="AH3438"/>
      <c r="AI3438"/>
      <c r="AK3438">
        <v>713.70799999999997</v>
      </c>
      <c r="AL3438" s="40">
        <v>260.05739999999997</v>
      </c>
      <c r="AM3438" s="47">
        <v>1.1998999999999999E-2</v>
      </c>
      <c r="AN3438" s="47">
        <v>2.6486999999999999E-3</v>
      </c>
      <c r="AO3438" s="7">
        <v>0.878</v>
      </c>
      <c r="AP3438" s="7">
        <v>7.8299519999999996</v>
      </c>
      <c r="AQ3438" s="7">
        <v>5.7625999999999999</v>
      </c>
      <c r="AR3438" s="47">
        <v>7.6973000000000005E-4</v>
      </c>
      <c r="AS3438" s="48">
        <v>3.1384000000000003E-5</v>
      </c>
      <c r="AT3438" s="48">
        <v>1.7779999999999999E-5</v>
      </c>
      <c r="AU3438" s="7">
        <v>7.7561999999999998</v>
      </c>
      <c r="AV3438" s="40">
        <v>4.1857119999999997</v>
      </c>
      <c r="AW3438" s="47">
        <v>1.6049535156250003E-2</v>
      </c>
      <c r="AX3438" s="47">
        <v>1.5183363953124999E-2</v>
      </c>
      <c r="AZ3438" s="40">
        <v>715.625</v>
      </c>
      <c r="BA3438" s="40">
        <v>714.625</v>
      </c>
      <c r="BB3438" s="40">
        <v>293.03417000000002</v>
      </c>
      <c r="BC3438" s="7">
        <v>3.516</v>
      </c>
      <c r="BD3438" s="7">
        <v>19.478344</v>
      </c>
      <c r="BE3438" s="7">
        <v>7.4130000000000003</v>
      </c>
      <c r="BF3438" s="47">
        <v>3.13E-3</v>
      </c>
      <c r="BG3438" s="48">
        <v>1.25E-4</v>
      </c>
      <c r="BH3438" s="48">
        <v>4.1999999999999998E-5</v>
      </c>
      <c r="BI3438" s="7">
        <v>19.183</v>
      </c>
      <c r="BJ3438" s="40">
        <v>1.0982640000000004</v>
      </c>
      <c r="BK3438" s="48">
        <v>6.2644531249999996E-2</v>
      </c>
      <c r="BL3438" s="48">
        <v>3.1441140624999996E-2</v>
      </c>
    </row>
    <row r="3439" spans="17:64" x14ac:dyDescent="0.3">
      <c r="Q3439" s="41">
        <v>712.60400000000004</v>
      </c>
      <c r="R3439" s="41">
        <v>131.86000000000001</v>
      </c>
      <c r="S3439" s="32">
        <v>2.7370000000000001</v>
      </c>
      <c r="T3439" s="32">
        <v>19.969908</v>
      </c>
      <c r="U3439" s="32">
        <v>10.840999999999999</v>
      </c>
      <c r="V3439" s="43">
        <v>1.473E-2</v>
      </c>
      <c r="W3439" s="44">
        <v>2.14E-4</v>
      </c>
      <c r="X3439" s="43">
        <v>1.11E-4</v>
      </c>
      <c r="Y3439" s="32">
        <v>19.739999999999998</v>
      </c>
      <c r="Z3439" s="41">
        <v>5.9253479999999987</v>
      </c>
      <c r="AA3439" s="45">
        <v>3.3203125000000003E-3</v>
      </c>
      <c r="AB3439" s="45">
        <v>6.1309265624999998E-2</v>
      </c>
      <c r="AD3439"/>
      <c r="AE3439"/>
      <c r="AF3439"/>
      <c r="AG3439"/>
      <c r="AH3439"/>
      <c r="AI3439"/>
      <c r="AK3439">
        <v>713.625</v>
      </c>
      <c r="AL3439" s="40">
        <v>260.07400000000001</v>
      </c>
      <c r="AM3439" s="47">
        <v>1.0784999999999999E-2</v>
      </c>
      <c r="AN3439" s="47">
        <v>3.8048999999999999E-3</v>
      </c>
      <c r="AO3439" s="7">
        <v>0.34799999999999998</v>
      </c>
      <c r="AP3439" s="7">
        <v>7.1100320000000004</v>
      </c>
      <c r="AQ3439" s="7">
        <v>6.0675999999999997</v>
      </c>
      <c r="AR3439" s="47">
        <v>6.1143999999999999E-4</v>
      </c>
      <c r="AS3439" s="48">
        <v>2.5432999999999999E-5</v>
      </c>
      <c r="AT3439" s="48">
        <v>1.2496E-5</v>
      </c>
      <c r="AU3439" s="7">
        <v>7.0808</v>
      </c>
      <c r="AV3439" s="40">
        <v>5.4425919999999994</v>
      </c>
      <c r="AW3439" s="47">
        <v>1.3251968750000001E-2</v>
      </c>
      <c r="AX3439" s="47">
        <v>1.0433345375E-2</v>
      </c>
      <c r="AZ3439" s="40">
        <v>715.54200000000003</v>
      </c>
      <c r="BA3439" s="40">
        <v>714.54200000000003</v>
      </c>
      <c r="BB3439" s="40">
        <v>293.05160000000001</v>
      </c>
      <c r="BC3439" s="7">
        <v>5.0430000000000001</v>
      </c>
      <c r="BD3439" s="7">
        <v>20.764612</v>
      </c>
      <c r="BE3439" s="7">
        <v>9.0020000000000007</v>
      </c>
      <c r="BF3439" s="47">
        <v>3.32E-3</v>
      </c>
      <c r="BG3439" s="48">
        <v>9.7E-5</v>
      </c>
      <c r="BH3439" s="48">
        <v>4.3999999999999999E-5</v>
      </c>
      <c r="BI3439" s="7">
        <v>20.341000000000001</v>
      </c>
      <c r="BJ3439" s="40">
        <v>8.8799999999999997E-6</v>
      </c>
      <c r="BK3439" s="48">
        <v>3.0859375000000001E-2</v>
      </c>
      <c r="BL3439" s="48">
        <v>3.2800187500000001E-2</v>
      </c>
    </row>
    <row r="3440" spans="17:64" x14ac:dyDescent="0.3">
      <c r="Q3440" s="41">
        <v>712.51800000000003</v>
      </c>
      <c r="R3440" s="41">
        <v>131.86799999999999</v>
      </c>
      <c r="S3440" s="32">
        <v>1.399</v>
      </c>
      <c r="T3440" s="32">
        <v>17.677515999999997</v>
      </c>
      <c r="U3440" s="32">
        <v>8.0909999999999993</v>
      </c>
      <c r="V3440" s="43">
        <v>4.0699999999999998E-3</v>
      </c>
      <c r="W3440" s="44">
        <v>1.3799999999999999E-4</v>
      </c>
      <c r="X3440" s="43">
        <v>8.2999999999999998E-5</v>
      </c>
      <c r="Y3440" s="32">
        <v>17.559999999999999</v>
      </c>
      <c r="Z3440" s="41">
        <v>5.5783959999999997</v>
      </c>
      <c r="AA3440" s="45">
        <v>5.6917968750000006E-2</v>
      </c>
      <c r="AB3440" s="45">
        <v>6.9270109375E-2</v>
      </c>
      <c r="AD3440"/>
      <c r="AE3440"/>
      <c r="AF3440"/>
      <c r="AG3440"/>
      <c r="AH3440"/>
      <c r="AI3440"/>
      <c r="AK3440">
        <v>713.54200000000003</v>
      </c>
      <c r="AL3440" s="40">
        <v>260.09059999999999</v>
      </c>
      <c r="AM3440" s="47">
        <v>6.8361000000000003E-3</v>
      </c>
      <c r="AN3440" s="47">
        <v>5.7239999999999999E-3</v>
      </c>
      <c r="AO3440" s="7">
        <v>0.40799999999999997</v>
      </c>
      <c r="AP3440" s="7">
        <v>7.2440720000000001</v>
      </c>
      <c r="AQ3440" s="7">
        <v>7.5335999999999999</v>
      </c>
      <c r="AR3440" s="47">
        <v>7.2506000000000003E-4</v>
      </c>
      <c r="AS3440" s="48">
        <v>2.6324000000000001E-5</v>
      </c>
      <c r="AT3440" s="48">
        <v>1.3732E-5</v>
      </c>
      <c r="AU3440" s="7">
        <v>7.2098000000000004</v>
      </c>
      <c r="AV3440" s="40">
        <v>6.8008319999999998</v>
      </c>
      <c r="AW3440" s="47">
        <v>1.1879445312500002E-2</v>
      </c>
      <c r="AX3440" s="47">
        <v>1.128605540625E-2</v>
      </c>
      <c r="AZ3440" s="40">
        <v>715.45799999999997</v>
      </c>
      <c r="BA3440" s="40">
        <v>714.45799999999997</v>
      </c>
      <c r="BB3440" s="40">
        <v>293.06925999999999</v>
      </c>
      <c r="BC3440" s="7">
        <v>5.9169999999999998</v>
      </c>
      <c r="BD3440" s="7">
        <v>20.913028000000001</v>
      </c>
      <c r="BE3440" s="7">
        <v>11.631</v>
      </c>
      <c r="BF3440" s="47">
        <v>3.5999999999999999E-3</v>
      </c>
      <c r="BG3440" s="48">
        <v>8.2999999999999998E-5</v>
      </c>
      <c r="BH3440" s="48">
        <v>4.1999999999999998E-5</v>
      </c>
      <c r="BI3440" s="7">
        <v>20.416</v>
      </c>
      <c r="BJ3440" s="40">
        <v>1.0040680000000002</v>
      </c>
      <c r="BK3440" s="48">
        <v>1.1281250000000007E-2</v>
      </c>
      <c r="BL3440" s="48">
        <v>2.9855624999999997E-2</v>
      </c>
    </row>
    <row r="3441" spans="17:64" x14ac:dyDescent="0.3">
      <c r="Q3441" s="41">
        <v>712.44200000000001</v>
      </c>
      <c r="R3441" s="41">
        <v>131.875</v>
      </c>
      <c r="S3441" s="32">
        <v>0.93400000000000005</v>
      </c>
      <c r="T3441" s="32">
        <v>16.748456000000001</v>
      </c>
      <c r="U3441" s="32">
        <v>6.359</v>
      </c>
      <c r="V3441" s="43">
        <v>1.65E-3</v>
      </c>
      <c r="W3441" s="44">
        <v>8.5000000000000006E-5</v>
      </c>
      <c r="X3441" s="43">
        <v>7.2999999999999999E-5</v>
      </c>
      <c r="Y3441" s="32">
        <v>16.670000000000002</v>
      </c>
      <c r="Z3441" s="41">
        <v>4.6815359999999995</v>
      </c>
      <c r="AA3441" s="45">
        <v>5.2128906250000009E-2</v>
      </c>
      <c r="AB3441" s="45">
        <v>6.7433828124999998E-2</v>
      </c>
      <c r="AD3441"/>
      <c r="AE3441"/>
      <c r="AF3441"/>
      <c r="AG3441"/>
      <c r="AH3441"/>
      <c r="AI3441"/>
      <c r="AK3441">
        <v>713.45799999999997</v>
      </c>
      <c r="AL3441" s="40">
        <v>260.10939999999999</v>
      </c>
      <c r="AM3441" s="47">
        <v>1.1398E-2</v>
      </c>
      <c r="AN3441" s="47">
        <v>2.7770999999999998E-3</v>
      </c>
      <c r="AO3441" s="7">
        <v>0.68200000000000005</v>
      </c>
      <c r="AP3441" s="7">
        <v>8.016788</v>
      </c>
      <c r="AQ3441" s="7">
        <v>8.0650999999999993</v>
      </c>
      <c r="AR3441" s="47">
        <v>9.1668999999999995E-4</v>
      </c>
      <c r="AS3441" s="48">
        <v>3.0513000000000001E-5</v>
      </c>
      <c r="AT3441" s="48">
        <v>1.6243E-5</v>
      </c>
      <c r="AU3441" s="7">
        <v>7.9595000000000002</v>
      </c>
      <c r="AV3441" s="40">
        <v>6.8402279999999989</v>
      </c>
      <c r="AW3441" s="47">
        <v>1.2250816406250004E-2</v>
      </c>
      <c r="AX3441" s="47">
        <v>1.3150603578125E-2</v>
      </c>
      <c r="AZ3441" s="40">
        <v>715.375</v>
      </c>
      <c r="BA3441" s="40">
        <v>714.375</v>
      </c>
      <c r="BB3441" s="40">
        <v>293.08667000000003</v>
      </c>
      <c r="BC3441" s="7">
        <v>6.819</v>
      </c>
      <c r="BD3441" s="7">
        <v>20.253796000000001</v>
      </c>
      <c r="BE3441" s="7">
        <v>14.599</v>
      </c>
      <c r="BF3441" s="47">
        <v>4.0099999999999997E-3</v>
      </c>
      <c r="BG3441" s="48">
        <v>9.2E-5</v>
      </c>
      <c r="BH3441" s="48">
        <v>3.1999999999999999E-5</v>
      </c>
      <c r="BI3441" s="7">
        <v>19.681000000000001</v>
      </c>
      <c r="BJ3441" s="40">
        <v>2.3520760000000003</v>
      </c>
      <c r="BK3441" s="48">
        <v>1.2113281250000012E-2</v>
      </c>
      <c r="BL3441" s="48">
        <v>1.8472515625000002E-2</v>
      </c>
    </row>
    <row r="3442" spans="17:64" x14ac:dyDescent="0.3">
      <c r="Q3442" s="41">
        <v>712.35599999999999</v>
      </c>
      <c r="R3442" s="41">
        <v>131.88300000000001</v>
      </c>
      <c r="S3442" s="32">
        <v>0.83199999999999996</v>
      </c>
      <c r="T3442" s="32">
        <v>16.659887999999999</v>
      </c>
      <c r="U3442" s="32">
        <v>5.6040000000000001</v>
      </c>
      <c r="V3442" s="43">
        <v>4.2999999999999999E-4</v>
      </c>
      <c r="W3442" s="44">
        <v>5.7000000000000003E-5</v>
      </c>
      <c r="X3442" s="43">
        <v>4.8999999999999998E-5</v>
      </c>
      <c r="Y3442" s="32">
        <v>16.59</v>
      </c>
      <c r="Z3442" s="41">
        <v>4.1097280000000005</v>
      </c>
      <c r="AA3442" s="45">
        <v>4.8433593750000004E-2</v>
      </c>
      <c r="AB3442" s="45">
        <v>4.7549421874999998E-2</v>
      </c>
      <c r="AD3442"/>
      <c r="AE3442"/>
      <c r="AF3442"/>
      <c r="AG3442"/>
      <c r="AH3442"/>
      <c r="AI3442"/>
      <c r="AK3442">
        <v>713.375</v>
      </c>
      <c r="AL3442" s="40">
        <v>260.12599999999998</v>
      </c>
      <c r="AM3442" s="47">
        <v>1.4623000000000001E-2</v>
      </c>
      <c r="AN3442" s="47">
        <v>2.1015999999999999E-3</v>
      </c>
      <c r="AO3442" s="7">
        <v>1.4510000000000001</v>
      </c>
      <c r="AP3442" s="7">
        <v>8.738783999999999</v>
      </c>
      <c r="AQ3442" s="7">
        <v>8.4971999999999994</v>
      </c>
      <c r="AR3442" s="47">
        <v>1.2685999999999999E-3</v>
      </c>
      <c r="AS3442" s="48">
        <v>4.5176000000000003E-5</v>
      </c>
      <c r="AT3442" s="48">
        <v>2.3391999999999999E-5</v>
      </c>
      <c r="AU3442" s="7">
        <v>8.6168999999999993</v>
      </c>
      <c r="AV3442" s="40">
        <v>5.8912039999999992</v>
      </c>
      <c r="AW3442" s="47">
        <v>1.9903109375000005E-2</v>
      </c>
      <c r="AX3442" s="47">
        <v>1.9112457187499998E-2</v>
      </c>
      <c r="AZ3442" s="40">
        <v>715.29200000000003</v>
      </c>
      <c r="BA3442" s="40">
        <v>714.29200000000003</v>
      </c>
      <c r="BB3442" s="40">
        <v>293.10415</v>
      </c>
      <c r="BC3442" s="7">
        <v>8.9770000000000003</v>
      </c>
      <c r="BD3442" s="7">
        <v>19.660067999999999</v>
      </c>
      <c r="BE3442" s="7">
        <v>16.306000000000001</v>
      </c>
      <c r="BF3442" s="47">
        <v>4.1700000000000001E-3</v>
      </c>
      <c r="BG3442" s="48">
        <v>1.08E-4</v>
      </c>
      <c r="BH3442" s="48">
        <v>2.0000000000000002E-5</v>
      </c>
      <c r="BI3442" s="7">
        <v>18.905999999999999</v>
      </c>
      <c r="BJ3442" s="40">
        <v>0.18330800000000025</v>
      </c>
      <c r="BK3442" s="48">
        <v>2.492578124999999E-2</v>
      </c>
      <c r="BL3442" s="48">
        <v>5.9327656250000018E-3</v>
      </c>
    </row>
    <row r="3443" spans="17:64" x14ac:dyDescent="0.3">
      <c r="Q3443" s="41">
        <v>712.26900000000001</v>
      </c>
      <c r="R3443" s="41">
        <v>131.89099999999999</v>
      </c>
      <c r="S3443" s="32">
        <v>1.1060000000000001</v>
      </c>
      <c r="T3443" s="32">
        <v>14.662904000000001</v>
      </c>
      <c r="U3443" s="32">
        <v>5.1470000000000002</v>
      </c>
      <c r="V3443" s="43">
        <v>6.3000000000000003E-4</v>
      </c>
      <c r="W3443" s="44">
        <v>6.6000000000000005E-5</v>
      </c>
      <c r="X3443" s="43">
        <v>2.8E-5</v>
      </c>
      <c r="Y3443" s="32">
        <v>14.57</v>
      </c>
      <c r="Z3443" s="41">
        <v>3.1606240000000003</v>
      </c>
      <c r="AA3443" s="45">
        <v>5.3449218749999999E-2</v>
      </c>
      <c r="AB3443" s="45">
        <v>2.5874734375E-2</v>
      </c>
      <c r="AD3443"/>
      <c r="AE3443"/>
      <c r="AF3443"/>
      <c r="AG3443"/>
      <c r="AH3443"/>
      <c r="AI3443"/>
      <c r="AK3443">
        <v>713.29200000000003</v>
      </c>
      <c r="AL3443" s="40">
        <v>260.14260000000002</v>
      </c>
      <c r="AM3443" s="47">
        <v>3.4498000000000001E-2</v>
      </c>
      <c r="AN3443" s="47">
        <v>1.3440000000000001E-2</v>
      </c>
      <c r="AO3443" s="7">
        <v>3.8180000000000001</v>
      </c>
      <c r="AP3443" s="7">
        <v>9.7904119999999999</v>
      </c>
      <c r="AQ3443" s="7">
        <v>11.456</v>
      </c>
      <c r="AR3443" s="47">
        <v>1.8734999999999999E-3</v>
      </c>
      <c r="AS3443" s="48">
        <v>5.9344E-5</v>
      </c>
      <c r="AT3443" s="48">
        <v>5.2633999999999998E-5</v>
      </c>
      <c r="AU3443" s="7">
        <v>9.4696999999999996</v>
      </c>
      <c r="AV3443" s="40">
        <v>4.5988719999999992</v>
      </c>
      <c r="AW3443" s="47">
        <v>2.2020367187500001E-2</v>
      </c>
      <c r="AX3443" s="47">
        <v>4.6313864843749997E-2</v>
      </c>
      <c r="AZ3443" s="40">
        <v>715.20799999999997</v>
      </c>
      <c r="BA3443" s="40">
        <v>714.20799999999997</v>
      </c>
      <c r="BB3443" s="40">
        <v>293.12180999999998</v>
      </c>
      <c r="BC3443" s="7">
        <v>10.675000000000001</v>
      </c>
      <c r="BD3443" s="7">
        <v>17.932700000000001</v>
      </c>
      <c r="BE3443" s="7">
        <v>18.244</v>
      </c>
      <c r="BF3443" s="47">
        <v>3.9899999999999996E-3</v>
      </c>
      <c r="BG3443" s="48">
        <v>1.0399999999999999E-4</v>
      </c>
      <c r="BH3443" s="48">
        <v>5.1E-5</v>
      </c>
      <c r="BI3443" s="7">
        <v>17.036000000000001</v>
      </c>
      <c r="BJ3443" s="40">
        <v>8.8799999999999997E-6</v>
      </c>
      <c r="BK3443" s="48">
        <v>2.4511718749999998E-2</v>
      </c>
      <c r="BL3443" s="48">
        <v>3.7539984375000002E-2</v>
      </c>
    </row>
    <row r="3444" spans="17:64" x14ac:dyDescent="0.3">
      <c r="Q3444" s="41">
        <v>712.19299999999998</v>
      </c>
      <c r="R3444" s="41">
        <v>131.898</v>
      </c>
      <c r="S3444" s="32">
        <v>2.1349999999999998</v>
      </c>
      <c r="T3444" s="32">
        <v>13.65934</v>
      </c>
      <c r="U3444" s="32">
        <v>6.7389999999999999</v>
      </c>
      <c r="V3444" s="43">
        <v>8.5999999999999998E-4</v>
      </c>
      <c r="W3444" s="44">
        <v>6.0000000000000002E-5</v>
      </c>
      <c r="X3444" s="43">
        <v>2.0000000000000002E-5</v>
      </c>
      <c r="Y3444" s="32">
        <v>13.48</v>
      </c>
      <c r="Z3444" s="41">
        <v>2.9045400000000003</v>
      </c>
      <c r="AA3444" s="45">
        <v>4.2867187500000008E-2</v>
      </c>
      <c r="AB3444" s="45">
        <v>1.7098843750000002E-2</v>
      </c>
      <c r="AD3444"/>
      <c r="AE3444"/>
      <c r="AF3444"/>
      <c r="AG3444"/>
      <c r="AH3444"/>
      <c r="AI3444"/>
      <c r="AK3444">
        <v>713.20799999999997</v>
      </c>
      <c r="AL3444" s="40">
        <v>260.15940000000001</v>
      </c>
      <c r="AM3444" s="47">
        <v>8.2198999999999994E-2</v>
      </c>
      <c r="AN3444" s="47">
        <v>3.4152000000000002E-2</v>
      </c>
      <c r="AO3444" s="7">
        <v>7.1360000000000001</v>
      </c>
      <c r="AP3444" s="7">
        <v>10.947424000000002</v>
      </c>
      <c r="AQ3444" s="7">
        <v>15.358000000000001</v>
      </c>
      <c r="AR3444" s="47">
        <v>2.8823999999999998E-3</v>
      </c>
      <c r="AS3444" s="48">
        <v>6.5928999999999998E-5</v>
      </c>
      <c r="AT3444" s="48">
        <v>7.5731999999999999E-5</v>
      </c>
      <c r="AU3444" s="7">
        <v>10.348000000000001</v>
      </c>
      <c r="AV3444" s="40">
        <v>2.5417439999999996</v>
      </c>
      <c r="AW3444" s="47">
        <v>8.5061875000000051E-3</v>
      </c>
      <c r="AX3444" s="47">
        <v>6.600840375E-2</v>
      </c>
      <c r="AZ3444" s="40">
        <v>715.125</v>
      </c>
      <c r="BA3444" s="40">
        <v>714.125</v>
      </c>
      <c r="BB3444" s="40">
        <v>293.13916999999998</v>
      </c>
      <c r="BC3444" s="7">
        <v>11.539</v>
      </c>
      <c r="BD3444" s="7">
        <v>15.302276000000001</v>
      </c>
      <c r="BE3444" s="7">
        <v>19.972999999999999</v>
      </c>
      <c r="BF3444" s="47">
        <v>3.9699999999999996E-3</v>
      </c>
      <c r="BG3444" s="48">
        <v>8.7999999999999998E-5</v>
      </c>
      <c r="BH3444" s="48">
        <v>7.1000000000000005E-5</v>
      </c>
      <c r="BI3444" s="7">
        <v>14.333</v>
      </c>
      <c r="BJ3444" s="40">
        <v>8.8799999999999997E-6</v>
      </c>
      <c r="BK3444" s="48">
        <v>8.9101562500000075E-3</v>
      </c>
      <c r="BL3444" s="48">
        <v>5.7607453125000006E-2</v>
      </c>
    </row>
    <row r="3445" spans="17:64" x14ac:dyDescent="0.3">
      <c r="Q3445" s="41">
        <v>712.10699999999997</v>
      </c>
      <c r="R3445" s="41">
        <v>131.90600000000001</v>
      </c>
      <c r="S3445" s="32">
        <v>4.8659999999999997</v>
      </c>
      <c r="T3445" s="32">
        <v>12.318744000000001</v>
      </c>
      <c r="U3445" s="32">
        <v>12.321999999999999</v>
      </c>
      <c r="V3445" s="43">
        <v>1.0499999999999999E-3</v>
      </c>
      <c r="W3445" s="44">
        <v>5.8E-5</v>
      </c>
      <c r="X3445" s="43">
        <v>1.9000000000000001E-5</v>
      </c>
      <c r="Y3445" s="32">
        <v>11.91</v>
      </c>
      <c r="Z3445" s="41">
        <v>3.5826639999999994</v>
      </c>
      <c r="AA3445" s="45">
        <v>3.7082031250000008E-2</v>
      </c>
      <c r="AB3445" s="45">
        <v>1.5457890625E-2</v>
      </c>
      <c r="AD3445"/>
      <c r="AE3445"/>
      <c r="AF3445"/>
      <c r="AG3445"/>
      <c r="AH3445"/>
      <c r="AI3445"/>
      <c r="AK3445">
        <v>713.125</v>
      </c>
      <c r="AL3445" s="40">
        <v>260.178</v>
      </c>
      <c r="AM3445" s="47">
        <v>7.9004000000000005E-2</v>
      </c>
      <c r="AN3445" s="47">
        <v>4.3508999999999999E-2</v>
      </c>
      <c r="AO3445" s="7">
        <v>8.923</v>
      </c>
      <c r="AP3445" s="7">
        <v>10.855532</v>
      </c>
      <c r="AQ3445" s="7">
        <v>17.757999999999999</v>
      </c>
      <c r="AR3445" s="47">
        <v>3.4145999999999998E-3</v>
      </c>
      <c r="AS3445" s="48">
        <v>6.7539999999999994E-5</v>
      </c>
      <c r="AT3445" s="48">
        <v>7.6817000000000007E-5</v>
      </c>
      <c r="AU3445" s="7">
        <v>10.106</v>
      </c>
      <c r="AV3445" s="40">
        <v>1.7322919999999975</v>
      </c>
      <c r="AW3445" s="47">
        <v>8.8800000000000001E-4</v>
      </c>
      <c r="AX3445" s="47">
        <v>6.5298060312500017E-2</v>
      </c>
      <c r="AZ3445" s="40">
        <v>715.04200000000003</v>
      </c>
      <c r="BA3445" s="40">
        <v>714.04200000000003</v>
      </c>
      <c r="BB3445" s="40">
        <v>293.15667000000002</v>
      </c>
      <c r="BC3445" s="7">
        <v>11.183999999999999</v>
      </c>
      <c r="BD3445" s="7">
        <v>12.490456</v>
      </c>
      <c r="BE3445" s="7">
        <v>18.908999999999999</v>
      </c>
      <c r="BF3445" s="47">
        <v>4.0499999999999998E-3</v>
      </c>
      <c r="BG3445" s="48">
        <v>8.2000000000000001E-5</v>
      </c>
      <c r="BH3445" s="48">
        <v>5.3999999999999998E-5</v>
      </c>
      <c r="BI3445" s="7">
        <v>11.551</v>
      </c>
      <c r="BJ3445" s="40">
        <v>8.8799999999999997E-6</v>
      </c>
      <c r="BK3445" s="48">
        <v>1.316406250000002E-3</v>
      </c>
      <c r="BL3445" s="48">
        <v>4.0337578124999995E-2</v>
      </c>
    </row>
    <row r="3446" spans="17:64" x14ac:dyDescent="0.3">
      <c r="Q3446" s="41">
        <v>712.02</v>
      </c>
      <c r="R3446" s="41">
        <v>131.91399999999999</v>
      </c>
      <c r="S3446" s="32">
        <v>9.3970000000000002</v>
      </c>
      <c r="T3446" s="32">
        <v>11.069348</v>
      </c>
      <c r="U3446" s="32">
        <v>21.905000000000001</v>
      </c>
      <c r="V3446" s="43">
        <v>1.1900000000000001E-3</v>
      </c>
      <c r="W3446" s="44">
        <v>4.6999999999999997E-5</v>
      </c>
      <c r="X3446" s="43">
        <v>1.9000000000000001E-5</v>
      </c>
      <c r="Y3446" s="32">
        <v>10.28</v>
      </c>
      <c r="Z3446" s="41">
        <v>5.0279880000000006</v>
      </c>
      <c r="AA3446" s="45">
        <v>2.3292968749999997E-2</v>
      </c>
      <c r="AB3446" s="45">
        <v>1.4985609375E-2</v>
      </c>
      <c r="AD3446"/>
      <c r="AE3446"/>
      <c r="AF3446"/>
      <c r="AG3446"/>
      <c r="AH3446"/>
      <c r="AI3446"/>
      <c r="AK3446">
        <v>713.04200000000003</v>
      </c>
      <c r="AL3446" s="40">
        <v>260.19439999999997</v>
      </c>
      <c r="AM3446" s="47">
        <v>2.3120000000000002E-2</v>
      </c>
      <c r="AN3446" s="47">
        <v>1.5649E-2</v>
      </c>
      <c r="AO3446" s="7">
        <v>7.6230000000000002</v>
      </c>
      <c r="AP3446" s="7">
        <v>9.0392320000000002</v>
      </c>
      <c r="AQ3446" s="7">
        <v>15.599</v>
      </c>
      <c r="AR3446" s="47">
        <v>3.0584000000000002E-3</v>
      </c>
      <c r="AS3446" s="48">
        <v>6.7946000000000003E-5</v>
      </c>
      <c r="AT3446" s="48">
        <v>7.7364E-5</v>
      </c>
      <c r="AU3446" s="7">
        <v>8.3988999999999994</v>
      </c>
      <c r="AV3446" s="40">
        <v>1.9080919999999999</v>
      </c>
      <c r="AW3446" s="47">
        <v>7.0169374999999963E-3</v>
      </c>
      <c r="AX3446" s="47">
        <v>6.7046678749999991E-2</v>
      </c>
      <c r="AZ3446" s="40">
        <v>714.95799999999997</v>
      </c>
      <c r="BA3446" s="40">
        <v>713.95799999999997</v>
      </c>
      <c r="BB3446" s="40">
        <v>293.17549000000002</v>
      </c>
      <c r="BC3446" s="7">
        <v>9.5530000000000008</v>
      </c>
      <c r="BD3446" s="7">
        <v>10.621452000000001</v>
      </c>
      <c r="BE3446" s="7">
        <v>15.53</v>
      </c>
      <c r="BF3446" s="47">
        <v>4.0800000000000003E-3</v>
      </c>
      <c r="BG3446" s="48">
        <v>1.03E-4</v>
      </c>
      <c r="BH3446" s="48">
        <v>5.8999999999999998E-5</v>
      </c>
      <c r="BI3446" s="7">
        <v>9.8190000000000008</v>
      </c>
      <c r="BJ3446" s="40">
        <v>8.8799999999999997E-6</v>
      </c>
      <c r="BK3446" s="48">
        <v>2.1718749999999995E-2</v>
      </c>
      <c r="BL3446" s="48">
        <v>4.5236374999999995E-2</v>
      </c>
    </row>
    <row r="3447" spans="17:64" x14ac:dyDescent="0.3">
      <c r="Q3447" s="41">
        <v>711.93399999999997</v>
      </c>
      <c r="R3447" s="41">
        <v>131.922</v>
      </c>
      <c r="S3447" s="32">
        <v>13.411</v>
      </c>
      <c r="T3447" s="32">
        <v>10.396523999999999</v>
      </c>
      <c r="U3447" s="32">
        <v>30.108000000000001</v>
      </c>
      <c r="V3447" s="43">
        <v>1.2199999999999999E-3</v>
      </c>
      <c r="W3447" s="44">
        <v>5.1E-5</v>
      </c>
      <c r="X3447" s="43">
        <v>2.3E-5</v>
      </c>
      <c r="Y3447" s="32">
        <v>9.27</v>
      </c>
      <c r="Z3447" s="41">
        <v>6.0218440000000015</v>
      </c>
      <c r="AA3447" s="45">
        <v>2.6695312499999999E-2</v>
      </c>
      <c r="AB3447" s="45">
        <v>1.8884406249999999E-2</v>
      </c>
      <c r="AD3447"/>
      <c r="AE3447"/>
      <c r="AF3447"/>
      <c r="AG3447"/>
      <c r="AH3447"/>
      <c r="AI3447"/>
      <c r="AK3447">
        <v>712.95799999999997</v>
      </c>
      <c r="AL3447" s="40">
        <v>260.20992000000001</v>
      </c>
      <c r="AM3447" s="47">
        <v>2.4327000000000001E-2</v>
      </c>
      <c r="AN3447" s="47">
        <v>1.8563E-2</v>
      </c>
      <c r="AO3447" s="7">
        <v>5.7809999999999997</v>
      </c>
      <c r="AP3447" s="7">
        <v>7.0586040000000008</v>
      </c>
      <c r="AQ3447" s="7">
        <v>11.558</v>
      </c>
      <c r="AR3447" s="47">
        <v>1.9792E-3</v>
      </c>
      <c r="AS3447" s="48">
        <v>6.4301999999999995E-5</v>
      </c>
      <c r="AT3447" s="48">
        <v>7.6761000000000006E-5</v>
      </c>
      <c r="AU3447" s="7">
        <v>6.5730000000000004</v>
      </c>
      <c r="AV3447" s="40">
        <v>1.1753239999999998</v>
      </c>
      <c r="AW3447" s="47">
        <v>2.4872624999999999E-2</v>
      </c>
      <c r="AX3447" s="47">
        <v>7.0084292500000006E-2</v>
      </c>
      <c r="AZ3447" s="40">
        <v>714.875</v>
      </c>
      <c r="BA3447" s="40">
        <v>713.875</v>
      </c>
      <c r="BB3447" s="40">
        <v>293.19547999999998</v>
      </c>
      <c r="BC3447" s="7">
        <v>7.17</v>
      </c>
      <c r="BD3447" s="7">
        <v>9.5102799999999998</v>
      </c>
      <c r="BE3447" s="7">
        <v>10.941000000000001</v>
      </c>
      <c r="BF3447" s="47">
        <v>3.8800000000000002E-3</v>
      </c>
      <c r="BG3447" s="48">
        <v>7.7000000000000001E-5</v>
      </c>
      <c r="BH3447" s="48">
        <v>5.3000000000000001E-5</v>
      </c>
      <c r="BI3447" s="7">
        <v>8.9079999999999995</v>
      </c>
      <c r="BJ3447" s="40">
        <v>8.8799999999999997E-6</v>
      </c>
      <c r="BK3447" s="48">
        <v>8.8800000000000001E-4</v>
      </c>
      <c r="BL3447" s="48">
        <v>3.9911062499999997E-2</v>
      </c>
    </row>
    <row r="3448" spans="17:64" x14ac:dyDescent="0.3">
      <c r="Q3448" s="41">
        <v>711.85799999999995</v>
      </c>
      <c r="R3448" s="41">
        <v>131.929</v>
      </c>
      <c r="S3448" s="32">
        <v>15.811</v>
      </c>
      <c r="T3448" s="32">
        <v>10.028124</v>
      </c>
      <c r="U3448" s="32">
        <v>35.168999999999997</v>
      </c>
      <c r="V3448" s="43">
        <v>1.1999999999999999E-3</v>
      </c>
      <c r="W3448" s="44">
        <v>5.7000000000000003E-5</v>
      </c>
      <c r="X3448" s="43">
        <v>2.6999999999999999E-5</v>
      </c>
      <c r="Y3448" s="32">
        <v>8.6999999999999993</v>
      </c>
      <c r="Z3448" s="41">
        <v>6.7724439999999966</v>
      </c>
      <c r="AA3448" s="45">
        <v>3.3093750000000005E-2</v>
      </c>
      <c r="AB3448" s="45">
        <v>2.2951874999999997E-2</v>
      </c>
      <c r="AD3448"/>
      <c r="AE3448"/>
      <c r="AF3448"/>
      <c r="AG3448"/>
      <c r="AH3448"/>
      <c r="AI3448"/>
      <c r="AK3448">
        <v>712.875</v>
      </c>
      <c r="AL3448" s="40">
        <v>260.22480000000002</v>
      </c>
      <c r="AM3448" s="47">
        <v>4.0853E-2</v>
      </c>
      <c r="AN3448" s="47">
        <v>2.1277000000000001E-2</v>
      </c>
      <c r="AO3448" s="7">
        <v>4.1779999999999999</v>
      </c>
      <c r="AP3448" s="7">
        <v>6.0041520000000004</v>
      </c>
      <c r="AQ3448" s="7">
        <v>7.9611999999999998</v>
      </c>
      <c r="AR3448" s="47">
        <v>1.3414E-3</v>
      </c>
      <c r="AS3448" s="48">
        <v>5.0265000000000001E-5</v>
      </c>
      <c r="AT3448" s="48">
        <v>6.3298000000000003E-5</v>
      </c>
      <c r="AU3448" s="7">
        <v>5.6532</v>
      </c>
      <c r="AV3448" s="40">
        <v>0.45751199999999947</v>
      </c>
      <c r="AW3448" s="47">
        <v>2.3541796875000003E-2</v>
      </c>
      <c r="AX3448" s="47">
        <v>5.8772870937499999E-2</v>
      </c>
      <c r="AZ3448" s="40">
        <v>714.79200000000003</v>
      </c>
      <c r="BA3448" s="40">
        <v>713.79200000000003</v>
      </c>
      <c r="BB3448" s="40">
        <v>293.21523999999999</v>
      </c>
      <c r="BC3448" s="7">
        <v>4.71</v>
      </c>
      <c r="BD3448" s="7">
        <v>8.8906399999999994</v>
      </c>
      <c r="BE3448" s="7">
        <v>7.6239999999999997</v>
      </c>
      <c r="BF3448" s="47">
        <v>3.8E-3</v>
      </c>
      <c r="BG3448" s="48">
        <v>5.5999999999999999E-5</v>
      </c>
      <c r="BH3448" s="48">
        <v>4.1999999999999998E-5</v>
      </c>
      <c r="BI3448" s="7">
        <v>8.4949999999999992</v>
      </c>
      <c r="BJ3448" s="40">
        <v>8.8799999999999997E-6</v>
      </c>
      <c r="BK3448" s="48">
        <v>8.8800000000000001E-4</v>
      </c>
      <c r="BL3448" s="48">
        <v>2.9180937499999997E-2</v>
      </c>
    </row>
    <row r="3449" spans="17:64" x14ac:dyDescent="0.3">
      <c r="Q3449" s="41">
        <v>711.77099999999996</v>
      </c>
      <c r="R3449" s="41">
        <v>131.93700000000001</v>
      </c>
      <c r="S3449" s="32">
        <v>17.503</v>
      </c>
      <c r="T3449" s="32">
        <v>9.7202520000000003</v>
      </c>
      <c r="U3449" s="32">
        <v>38.682000000000002</v>
      </c>
      <c r="V3449" s="43">
        <v>1.1900000000000001E-3</v>
      </c>
      <c r="W3449" s="44">
        <v>6.0000000000000002E-5</v>
      </c>
      <c r="X3449" s="43">
        <v>2.5999999999999998E-5</v>
      </c>
      <c r="Y3449" s="32">
        <v>8.25</v>
      </c>
      <c r="Z3449" s="41">
        <v>7.2466120000000025</v>
      </c>
      <c r="AA3449" s="45">
        <v>3.6292968750000001E-2</v>
      </c>
      <c r="AB3449" s="45">
        <v>2.1985609375E-2</v>
      </c>
      <c r="AD3449"/>
      <c r="AE3449"/>
      <c r="AF3449"/>
      <c r="AG3449"/>
      <c r="AH3449"/>
      <c r="AI3449"/>
      <c r="AK3449">
        <v>712.79200000000003</v>
      </c>
      <c r="AL3449" s="40">
        <v>260.2396</v>
      </c>
      <c r="AM3449" s="47">
        <v>2.4624E-2</v>
      </c>
      <c r="AN3449" s="47">
        <v>1.6268999999999999E-2</v>
      </c>
      <c r="AO3449" s="7">
        <v>2.5030000000000001</v>
      </c>
      <c r="AP3449" s="7">
        <v>6.5152519999999994</v>
      </c>
      <c r="AQ3449" s="7">
        <v>6.7215999999999996</v>
      </c>
      <c r="AR3449" s="47">
        <v>8.1871000000000005E-4</v>
      </c>
      <c r="AS3449" s="48">
        <v>4.3344999999999999E-5</v>
      </c>
      <c r="AT3449" s="48">
        <v>3.2125000000000002E-5</v>
      </c>
      <c r="AU3449" s="7">
        <v>6.3049999999999997</v>
      </c>
      <c r="AV3449" s="40">
        <v>2.2262119999999994</v>
      </c>
      <c r="AW3449" s="47">
        <v>2.7034761718749998E-2</v>
      </c>
      <c r="AX3449" s="47">
        <v>2.9363132984375002E-2</v>
      </c>
      <c r="AZ3449" s="40">
        <v>714.70799999999997</v>
      </c>
      <c r="BA3449" s="40">
        <v>713.70799999999997</v>
      </c>
      <c r="BB3449" s="40">
        <v>293.23548</v>
      </c>
      <c r="BC3449" s="7">
        <v>2.7879999999999998</v>
      </c>
      <c r="BD3449" s="7">
        <v>8.2721920000000004</v>
      </c>
      <c r="BE3449" s="7">
        <v>5.0890000000000004</v>
      </c>
      <c r="BF3449" s="47">
        <v>3.29E-3</v>
      </c>
      <c r="BG3449" s="48">
        <v>5.0000000000000002E-5</v>
      </c>
      <c r="BH3449" s="48">
        <v>4.1999999999999998E-5</v>
      </c>
      <c r="BI3449" s="7">
        <v>8.0380000000000003</v>
      </c>
      <c r="BJ3449" s="40">
        <v>8.1752000000000713E-2</v>
      </c>
      <c r="BK3449" s="48">
        <v>8.8800000000000001E-4</v>
      </c>
      <c r="BL3449" s="48">
        <v>3.0901390625E-2</v>
      </c>
    </row>
    <row r="3450" spans="17:64" x14ac:dyDescent="0.3">
      <c r="Q3450" s="41">
        <v>711.68499999999995</v>
      </c>
      <c r="R3450" s="41">
        <v>131.94499999999999</v>
      </c>
      <c r="S3450" s="32">
        <v>18.085000000000001</v>
      </c>
      <c r="T3450" s="32">
        <v>9.4291400000000003</v>
      </c>
      <c r="U3450" s="32">
        <v>38.893999999999998</v>
      </c>
      <c r="V3450" s="43">
        <v>1.1999999999999999E-3</v>
      </c>
      <c r="W3450" s="44">
        <v>6.7000000000000002E-5</v>
      </c>
      <c r="X3450" s="43">
        <v>3.0000000000000001E-5</v>
      </c>
      <c r="Y3450" s="32">
        <v>7.91</v>
      </c>
      <c r="Z3450" s="41">
        <v>6.413339999999998</v>
      </c>
      <c r="AA3450" s="45">
        <v>4.3093750000000007E-2</v>
      </c>
      <c r="AB3450" s="45">
        <v>2.5951875000000003E-2</v>
      </c>
      <c r="AD3450"/>
      <c r="AE3450"/>
      <c r="AF3450"/>
      <c r="AG3450"/>
      <c r="AH3450"/>
      <c r="AI3450"/>
      <c r="AK3450">
        <v>712.70799999999997</v>
      </c>
      <c r="AL3450" s="40">
        <v>260.25439999999998</v>
      </c>
      <c r="AM3450" s="47">
        <v>3.6685000000000002E-2</v>
      </c>
      <c r="AN3450" s="47">
        <v>3.8471999999999999E-2</v>
      </c>
      <c r="AO3450" s="7">
        <v>1.2529999999999999</v>
      </c>
      <c r="AP3450" s="7">
        <v>7.2612519999999998</v>
      </c>
      <c r="AQ3450" s="7">
        <v>6.6273</v>
      </c>
      <c r="AR3450" s="47">
        <v>8.4920999999999998E-4</v>
      </c>
      <c r="AS3450" s="48">
        <v>3.7836999999999997E-5</v>
      </c>
      <c r="AT3450" s="48">
        <v>2.3785999999999999E-5</v>
      </c>
      <c r="AU3450" s="7">
        <v>7.1559999999999997</v>
      </c>
      <c r="AV3450" s="40">
        <v>4.3769119999999999</v>
      </c>
      <c r="AW3450" s="47">
        <v>2.0919144531249999E-2</v>
      </c>
      <c r="AX3450" s="47">
        <v>2.0921243140625E-2</v>
      </c>
      <c r="AZ3450" s="40">
        <v>714.625</v>
      </c>
      <c r="BA3450" s="40">
        <v>713.625</v>
      </c>
      <c r="BB3450" s="40">
        <v>293.25524000000001</v>
      </c>
      <c r="BC3450" s="7">
        <v>1.8580000000000001</v>
      </c>
      <c r="BD3450" s="7">
        <v>8.1820719999999998</v>
      </c>
      <c r="BE3450" s="7">
        <v>3.823</v>
      </c>
      <c r="BF3450" s="47">
        <v>2.3500000000000001E-3</v>
      </c>
      <c r="BG3450" s="48">
        <v>4.0000000000000003E-5</v>
      </c>
      <c r="BH3450" s="48">
        <v>4.0000000000000003E-5</v>
      </c>
      <c r="BI3450" s="7">
        <v>8.0259999999999998</v>
      </c>
      <c r="BJ3450" s="40">
        <v>0.4860319999999998</v>
      </c>
      <c r="BK3450" s="48">
        <v>8.8800000000000001E-4</v>
      </c>
      <c r="BL3450" s="48">
        <v>3.2072421875E-2</v>
      </c>
    </row>
    <row r="3451" spans="17:64" x14ac:dyDescent="0.3">
      <c r="Q3451" s="41">
        <v>711.60900000000004</v>
      </c>
      <c r="R3451" s="41">
        <v>131.952</v>
      </c>
      <c r="S3451" s="32">
        <v>17.670000000000002</v>
      </c>
      <c r="T3451" s="32">
        <v>8.8242799999999999</v>
      </c>
      <c r="U3451" s="32">
        <v>37.704999999999998</v>
      </c>
      <c r="V3451" s="43">
        <v>1.17E-3</v>
      </c>
      <c r="W3451" s="44">
        <v>6.6000000000000005E-5</v>
      </c>
      <c r="X3451" s="43">
        <v>4.8999999999999998E-5</v>
      </c>
      <c r="Y3451" s="32">
        <v>7.34</v>
      </c>
      <c r="Z3451" s="41">
        <v>5.9696799999999932</v>
      </c>
      <c r="AA3451" s="45">
        <v>4.2691406250000008E-2</v>
      </c>
      <c r="AB3451" s="45">
        <v>4.5053078125E-2</v>
      </c>
      <c r="AD3451"/>
      <c r="AE3451"/>
      <c r="AF3451"/>
      <c r="AG3451"/>
      <c r="AH3451"/>
      <c r="AI3451"/>
      <c r="AK3451">
        <v>712.625</v>
      </c>
      <c r="AL3451" s="40">
        <v>260.26900000000001</v>
      </c>
      <c r="AM3451" s="47">
        <v>3.3190999999999998E-2</v>
      </c>
      <c r="AN3451" s="47">
        <v>2.8992E-2</v>
      </c>
      <c r="AO3451" s="7">
        <v>0.59199999999999997</v>
      </c>
      <c r="AP3451" s="7">
        <v>7.6241279999999998</v>
      </c>
      <c r="AQ3451" s="7">
        <v>6.4170999999999996</v>
      </c>
      <c r="AR3451" s="47">
        <v>8.5050000000000002E-4</v>
      </c>
      <c r="AS3451" s="48">
        <v>3.6316999999999998E-5</v>
      </c>
      <c r="AT3451" s="48">
        <v>2.3845E-5</v>
      </c>
      <c r="AU3451" s="7">
        <v>7.5743999999999998</v>
      </c>
      <c r="AV3451" s="40">
        <v>5.3538679999999994</v>
      </c>
      <c r="AW3451" s="47">
        <v>1.9373445312499998E-2</v>
      </c>
      <c r="AX3451" s="47">
        <v>2.0975891406250002E-2</v>
      </c>
      <c r="AZ3451" s="40">
        <v>714.54200000000003</v>
      </c>
      <c r="BA3451" s="40">
        <v>713.54200000000003</v>
      </c>
      <c r="BB3451" s="40">
        <v>293.27524</v>
      </c>
      <c r="BC3451" s="7">
        <v>1.8779999999999999</v>
      </c>
      <c r="BD3451" s="7">
        <v>8.2117520000000006</v>
      </c>
      <c r="BE3451" s="7">
        <v>4.5119999999999996</v>
      </c>
      <c r="BF3451" s="47">
        <v>2.14E-3</v>
      </c>
      <c r="BG3451" s="48">
        <v>3.1000000000000001E-5</v>
      </c>
      <c r="BH3451" s="48">
        <v>6.3999999999999997E-5</v>
      </c>
      <c r="BI3451" s="7">
        <v>8.0540000000000003</v>
      </c>
      <c r="BJ3451" s="40">
        <v>1.1391119999999999</v>
      </c>
      <c r="BK3451" s="48">
        <v>8.8800000000000001E-4</v>
      </c>
      <c r="BL3451" s="48">
        <v>5.6780843749999997E-2</v>
      </c>
    </row>
    <row r="3452" spans="17:64" x14ac:dyDescent="0.3">
      <c r="Q3452" s="41">
        <v>711.52200000000005</v>
      </c>
      <c r="R3452" s="41">
        <v>131.96</v>
      </c>
      <c r="S3452" s="32">
        <v>16.64</v>
      </c>
      <c r="T3452" s="32">
        <v>8.0677599999999998</v>
      </c>
      <c r="U3452" s="32">
        <v>35.542000000000002</v>
      </c>
      <c r="V3452" s="43">
        <v>1.1800000000000001E-3</v>
      </c>
      <c r="W3452" s="44">
        <v>5.5999999999999999E-5</v>
      </c>
      <c r="X3452" s="43">
        <v>5.7000000000000003E-5</v>
      </c>
      <c r="Y3452" s="32">
        <v>6.67</v>
      </c>
      <c r="Z3452" s="41">
        <v>5.6565599999999989</v>
      </c>
      <c r="AA3452" s="45">
        <v>3.2492187499999999E-2</v>
      </c>
      <c r="AB3452" s="45">
        <v>5.3019343750000003E-2</v>
      </c>
      <c r="AD3452"/>
      <c r="AE3452"/>
      <c r="AF3452"/>
      <c r="AG3452"/>
      <c r="AH3452"/>
      <c r="AI3452"/>
      <c r="AK3452">
        <v>712.54200000000003</v>
      </c>
      <c r="AL3452" s="40">
        <v>260.28359999999998</v>
      </c>
      <c r="AM3452" s="47">
        <v>3.3658E-2</v>
      </c>
      <c r="AN3452" s="47">
        <v>3.2001000000000002E-2</v>
      </c>
      <c r="AO3452" s="7">
        <v>0.41799999999999998</v>
      </c>
      <c r="AP3452" s="7">
        <v>7.3260119999999995</v>
      </c>
      <c r="AQ3452" s="7">
        <v>6.6818</v>
      </c>
      <c r="AR3452" s="47">
        <v>7.7669000000000002E-4</v>
      </c>
      <c r="AS3452" s="48">
        <v>3.6740999999999999E-5</v>
      </c>
      <c r="AT3452" s="48">
        <v>2.1631E-5</v>
      </c>
      <c r="AU3452" s="7">
        <v>7.2908999999999997</v>
      </c>
      <c r="AV3452" s="40">
        <v>5.9310720000000003</v>
      </c>
      <c r="AW3452" s="47">
        <v>2.1267878906249999E-2</v>
      </c>
      <c r="AX3452" s="47">
        <v>1.9010884828125001E-2</v>
      </c>
      <c r="AZ3452" s="40">
        <v>714.45799999999997</v>
      </c>
      <c r="BA3452" s="40">
        <v>713.45799999999997</v>
      </c>
      <c r="BB3452" s="40">
        <v>293.29523999999998</v>
      </c>
      <c r="BC3452" s="7">
        <v>3.0139999999999998</v>
      </c>
      <c r="BD3452" s="7">
        <v>8.4051759999999991</v>
      </c>
      <c r="BE3452" s="7">
        <v>6.0279999999999996</v>
      </c>
      <c r="BF3452" s="47">
        <v>2.14E-3</v>
      </c>
      <c r="BG3452" s="48">
        <v>1.7E-5</v>
      </c>
      <c r="BH3452" s="48">
        <v>7.4999999999999993E-5</v>
      </c>
      <c r="BI3452" s="7">
        <v>8.1519999999999992</v>
      </c>
      <c r="BJ3452" s="40">
        <v>0.61485599999999963</v>
      </c>
      <c r="BK3452" s="48">
        <v>8.8800000000000001E-4</v>
      </c>
      <c r="BL3452" s="48">
        <v>6.778084375E-2</v>
      </c>
    </row>
    <row r="3453" spans="17:64" x14ac:dyDescent="0.3">
      <c r="Q3453" s="41">
        <v>711.43600000000004</v>
      </c>
      <c r="R3453" s="41">
        <v>131.96799999999999</v>
      </c>
      <c r="S3453" s="32">
        <v>15.521000000000001</v>
      </c>
      <c r="T3453" s="32">
        <v>7.3437640000000002</v>
      </c>
      <c r="U3453" s="32">
        <v>33.808999999999997</v>
      </c>
      <c r="V3453" s="43">
        <v>1.17E-3</v>
      </c>
      <c r="W3453" s="44">
        <v>4.5000000000000003E-5</v>
      </c>
      <c r="X3453" s="43">
        <v>5.3999999999999998E-5</v>
      </c>
      <c r="Y3453" s="32">
        <v>6.04</v>
      </c>
      <c r="Z3453" s="41">
        <v>5.9332839999999969</v>
      </c>
      <c r="AA3453" s="45">
        <v>2.1691406250000003E-2</v>
      </c>
      <c r="AB3453" s="45">
        <v>5.0053078124999997E-2</v>
      </c>
      <c r="AD3453"/>
      <c r="AE3453"/>
      <c r="AF3453"/>
      <c r="AG3453"/>
      <c r="AH3453"/>
      <c r="AI3453"/>
      <c r="AK3453">
        <v>712.45799999999997</v>
      </c>
      <c r="AL3453" s="40">
        <v>260.29840000000002</v>
      </c>
      <c r="AM3453" s="47">
        <v>3.4925999999999999E-2</v>
      </c>
      <c r="AN3453" s="47">
        <v>4.2861999999999997E-2</v>
      </c>
      <c r="AO3453" s="7">
        <v>0.436</v>
      </c>
      <c r="AP3453" s="7">
        <v>7.5691239999999995</v>
      </c>
      <c r="AQ3453" s="7">
        <v>6.3699000000000003</v>
      </c>
      <c r="AR3453" s="47">
        <v>7.6243000000000003E-4</v>
      </c>
      <c r="AS3453" s="48">
        <v>4.5748000000000003E-5</v>
      </c>
      <c r="AT3453" s="48">
        <v>1.9661999999999999E-5</v>
      </c>
      <c r="AU3453" s="7">
        <v>7.5324999999999998</v>
      </c>
      <c r="AV3453" s="40">
        <v>5.5868440000000001</v>
      </c>
      <c r="AW3453" s="47">
        <v>3.0558964843750001E-2</v>
      </c>
      <c r="AX3453" s="47">
        <v>1.7089990046875E-2</v>
      </c>
      <c r="AZ3453" s="40">
        <v>714.375</v>
      </c>
      <c r="BA3453" s="40">
        <v>713.375</v>
      </c>
      <c r="BB3453" s="40">
        <v>293.31524000000002</v>
      </c>
      <c r="BC3453" s="7">
        <v>5.3810000000000002</v>
      </c>
      <c r="BD3453" s="7">
        <v>8.8160040000000013</v>
      </c>
      <c r="BE3453" s="7">
        <v>9.2669999999999995</v>
      </c>
      <c r="BF3453" s="47">
        <v>2.2000000000000001E-3</v>
      </c>
      <c r="BG3453" s="48">
        <v>1.5999999999999999E-5</v>
      </c>
      <c r="BH3453" s="48">
        <v>3.6000000000000001E-5</v>
      </c>
      <c r="BI3453" s="7">
        <v>8.3640000000000008</v>
      </c>
      <c r="BJ3453" s="40">
        <v>8.8799999999999997E-6</v>
      </c>
      <c r="BK3453" s="48">
        <v>8.8800000000000001E-4</v>
      </c>
      <c r="BL3453" s="48">
        <v>2.8578437500000001E-2</v>
      </c>
    </row>
    <row r="3454" spans="17:64" x14ac:dyDescent="0.3">
      <c r="Q3454" s="41">
        <v>711.36</v>
      </c>
      <c r="R3454" s="41">
        <v>131.97499999999999</v>
      </c>
      <c r="S3454" s="32">
        <v>14.529</v>
      </c>
      <c r="T3454" s="32">
        <v>7.0004360000000005</v>
      </c>
      <c r="U3454" s="32">
        <v>30.986999999999998</v>
      </c>
      <c r="V3454" s="43">
        <v>1.1299999999999999E-3</v>
      </c>
      <c r="W3454" s="44">
        <v>3.4E-5</v>
      </c>
      <c r="X3454" s="43">
        <v>4.8000000000000001E-5</v>
      </c>
      <c r="Y3454" s="32">
        <v>5.78</v>
      </c>
      <c r="Z3454" s="41">
        <v>4.8929159999999996</v>
      </c>
      <c r="AA3454" s="45">
        <v>1.1488281250000003E-2</v>
      </c>
      <c r="AB3454" s="45">
        <v>4.4188015625E-2</v>
      </c>
      <c r="AD3454"/>
      <c r="AE3454"/>
      <c r="AF3454"/>
      <c r="AG3454"/>
      <c r="AH3454"/>
      <c r="AI3454"/>
      <c r="AK3454">
        <v>712.375</v>
      </c>
      <c r="AL3454" s="40">
        <v>260.31288000000001</v>
      </c>
      <c r="AM3454" s="47">
        <v>3.2626000000000002E-2</v>
      </c>
      <c r="AN3454" s="47">
        <v>5.7565999999999999E-2</v>
      </c>
      <c r="AO3454" s="7">
        <v>0.81499999999999995</v>
      </c>
      <c r="AP3454" s="7">
        <v>8.3489599999999999</v>
      </c>
      <c r="AQ3454" s="7">
        <v>7.3323999999999998</v>
      </c>
      <c r="AR3454" s="47">
        <v>8.0977999999999996E-4</v>
      </c>
      <c r="AS3454" s="48">
        <v>7.0866999999999998E-5</v>
      </c>
      <c r="AT3454" s="48">
        <v>2.3320999999999999E-5</v>
      </c>
      <c r="AU3454" s="7">
        <v>8.2805</v>
      </c>
      <c r="AV3454" s="40">
        <v>5.8686600000000002</v>
      </c>
      <c r="AW3454" s="47">
        <v>5.4734664062500001E-2</v>
      </c>
      <c r="AX3454" s="47">
        <v>2.0589257781249998E-2</v>
      </c>
      <c r="AZ3454" s="40">
        <v>714.29200000000003</v>
      </c>
      <c r="BA3454" s="40">
        <v>713.29200000000003</v>
      </c>
      <c r="BB3454" s="40">
        <v>293.33524</v>
      </c>
      <c r="BC3454" s="7">
        <v>10.28</v>
      </c>
      <c r="BD3454" s="7">
        <v>9.3045200000000001</v>
      </c>
      <c r="BE3454" s="7">
        <v>16.193999999999999</v>
      </c>
      <c r="BF3454" s="47">
        <v>2.1900000000000001E-3</v>
      </c>
      <c r="BG3454" s="48">
        <v>3.3000000000000003E-5</v>
      </c>
      <c r="BH3454" s="48">
        <v>2.3E-5</v>
      </c>
      <c r="BI3454" s="7">
        <v>8.4410000000000007</v>
      </c>
      <c r="BJ3454" s="40">
        <v>8.8799999999999997E-6</v>
      </c>
      <c r="BK3454" s="48">
        <v>8.8800000000000001E-4</v>
      </c>
      <c r="BL3454" s="48">
        <v>1.5612171875000001E-2</v>
      </c>
    </row>
    <row r="3455" spans="17:64" x14ac:dyDescent="0.3">
      <c r="Q3455" s="41">
        <v>711.274</v>
      </c>
      <c r="R3455" s="41">
        <v>131.983</v>
      </c>
      <c r="S3455" s="32">
        <v>13.962</v>
      </c>
      <c r="T3455" s="32">
        <v>7.0928079999999998</v>
      </c>
      <c r="U3455" s="32">
        <v>29.718</v>
      </c>
      <c r="V3455" s="43">
        <v>1.1900000000000001E-3</v>
      </c>
      <c r="W3455" s="44">
        <v>1.8E-5</v>
      </c>
      <c r="X3455" s="43">
        <v>4.8999999999999998E-5</v>
      </c>
      <c r="Y3455" s="32">
        <v>5.92</v>
      </c>
      <c r="Z3455" s="41">
        <v>4.6422479999999986</v>
      </c>
      <c r="AA3455" s="45">
        <v>3.3203125000000003E-3</v>
      </c>
      <c r="AB3455" s="45">
        <v>4.4985609374999992E-2</v>
      </c>
      <c r="AD3455"/>
      <c r="AE3455"/>
      <c r="AF3455"/>
      <c r="AG3455"/>
      <c r="AH3455"/>
      <c r="AI3455"/>
      <c r="AK3455">
        <v>712.29200000000003</v>
      </c>
      <c r="AL3455" s="40">
        <v>260.32668000000001</v>
      </c>
      <c r="AM3455" s="47">
        <v>5.8194999999999997E-2</v>
      </c>
      <c r="AN3455" s="47">
        <v>0.17166999999999999</v>
      </c>
      <c r="AO3455" s="7">
        <v>2.1800000000000002</v>
      </c>
      <c r="AP3455" s="7">
        <v>9.6728199999999998</v>
      </c>
      <c r="AQ3455" s="7">
        <v>11.333</v>
      </c>
      <c r="AR3455" s="47">
        <v>1.2382000000000001E-3</v>
      </c>
      <c r="AS3455" s="48">
        <v>8.6476000000000003E-5</v>
      </c>
      <c r="AT3455" s="48">
        <v>2.6655000000000001E-5</v>
      </c>
      <c r="AU3455" s="7">
        <v>9.4896999999999991</v>
      </c>
      <c r="AV3455" s="40">
        <v>7.4177199999999992</v>
      </c>
      <c r="AW3455" s="47">
        <v>6.1808734374999993E-2</v>
      </c>
      <c r="AX3455" s="47">
        <v>2.2478009687500002E-2</v>
      </c>
      <c r="AZ3455" s="40">
        <v>714.20799999999997</v>
      </c>
      <c r="BA3455" s="40">
        <v>713.20799999999997</v>
      </c>
      <c r="BB3455" s="40">
        <v>293.35523999999998</v>
      </c>
      <c r="BC3455" s="7">
        <v>16.331</v>
      </c>
      <c r="BD3455" s="7">
        <v>9.7758040000000008</v>
      </c>
      <c r="BE3455" s="7">
        <v>24.983000000000001</v>
      </c>
      <c r="BF3455" s="47">
        <v>2.4299999999999999E-3</v>
      </c>
      <c r="BG3455" s="48">
        <v>4.0000000000000003E-5</v>
      </c>
      <c r="BH3455" s="48">
        <v>1.2E-5</v>
      </c>
      <c r="BI3455" s="7">
        <v>8.4039999999999999</v>
      </c>
      <c r="BJ3455" s="40">
        <v>8.8799999999999997E-6</v>
      </c>
      <c r="BK3455" s="48">
        <v>8.8800000000000001E-4</v>
      </c>
      <c r="BL3455" s="48">
        <v>3.8025468750000021E-3</v>
      </c>
    </row>
    <row r="3456" spans="17:64" x14ac:dyDescent="0.3">
      <c r="Q3456" s="41">
        <v>711.18700000000001</v>
      </c>
      <c r="R3456" s="41">
        <v>131.99100000000001</v>
      </c>
      <c r="S3456" s="32">
        <v>13.733000000000001</v>
      </c>
      <c r="T3456" s="32">
        <v>7.6635720000000003</v>
      </c>
      <c r="U3456" s="32">
        <v>29.423999999999999</v>
      </c>
      <c r="V3456" s="43">
        <v>1.17E-3</v>
      </c>
      <c r="W3456" s="44">
        <v>1.5E-5</v>
      </c>
      <c r="X3456" s="43">
        <v>5.3999999999999998E-5</v>
      </c>
      <c r="Y3456" s="32">
        <v>6.51</v>
      </c>
      <c r="Z3456" s="41">
        <v>4.7595319999999965</v>
      </c>
      <c r="AA3456" s="45">
        <v>3.3203125000000003E-3</v>
      </c>
      <c r="AB3456" s="45">
        <v>5.0053078124999997E-2</v>
      </c>
      <c r="AD3456"/>
      <c r="AE3456"/>
      <c r="AF3456"/>
      <c r="AG3456"/>
      <c r="AH3456"/>
      <c r="AI3456"/>
      <c r="AK3456">
        <v>712.20799999999997</v>
      </c>
      <c r="AL3456" s="40">
        <v>260.34172000000001</v>
      </c>
      <c r="AM3456" s="47">
        <v>0.19855</v>
      </c>
      <c r="AN3456" s="47">
        <v>1.0536000000000001</v>
      </c>
      <c r="AO3456" s="7">
        <v>4.8719999999999999</v>
      </c>
      <c r="AP3456" s="7">
        <v>10.489248</v>
      </c>
      <c r="AQ3456" s="7">
        <v>16.27</v>
      </c>
      <c r="AR3456" s="47">
        <v>1.5887E-3</v>
      </c>
      <c r="AS3456" s="48">
        <v>9.4185999999999996E-5</v>
      </c>
      <c r="AT3456" s="48">
        <v>3.0119000000000001E-5</v>
      </c>
      <c r="AU3456" s="7">
        <v>10.08</v>
      </c>
      <c r="AV3456" s="40">
        <v>7.5198879999999999</v>
      </c>
      <c r="AW3456" s="47">
        <v>6.253611718749999E-2</v>
      </c>
      <c r="AX3456" s="47">
        <v>2.475961984375E-2</v>
      </c>
      <c r="AZ3456" s="40">
        <v>714.125</v>
      </c>
      <c r="BA3456" s="40">
        <v>713.125</v>
      </c>
      <c r="BB3456" s="40">
        <v>293.37524000000002</v>
      </c>
      <c r="BC3456" s="7">
        <v>20.981000000000002</v>
      </c>
      <c r="BD3456" s="7">
        <v>9.5134040000000013</v>
      </c>
      <c r="BE3456" s="7">
        <v>33.787999999999997</v>
      </c>
      <c r="BF3456" s="47">
        <v>2.6099999999999999E-3</v>
      </c>
      <c r="BG3456" s="48">
        <v>5.5999999999999999E-5</v>
      </c>
      <c r="BH3456" s="48">
        <v>2.3E-5</v>
      </c>
      <c r="BI3456" s="7">
        <v>7.7510000000000003</v>
      </c>
      <c r="BJ3456" s="40">
        <v>8.8799999999999997E-6</v>
      </c>
      <c r="BK3456" s="48">
        <v>4.0039062499999997E-3</v>
      </c>
      <c r="BL3456" s="48">
        <v>1.4195328125E-2</v>
      </c>
    </row>
    <row r="3457" spans="17:64" x14ac:dyDescent="0.3">
      <c r="Q3457" s="41">
        <v>711.101</v>
      </c>
      <c r="R3457" s="41">
        <v>131.999</v>
      </c>
      <c r="S3457" s="32">
        <v>13.598000000000001</v>
      </c>
      <c r="T3457" s="32">
        <v>8.8722320000000003</v>
      </c>
      <c r="U3457" s="32">
        <v>29.023</v>
      </c>
      <c r="V3457" s="43">
        <v>1.23E-3</v>
      </c>
      <c r="W3457" s="44">
        <v>2.1999999999999999E-5</v>
      </c>
      <c r="X3457" s="43">
        <v>5.3999999999999998E-5</v>
      </c>
      <c r="Y3457" s="32">
        <v>7.73</v>
      </c>
      <c r="Z3457" s="41">
        <v>4.600991999999998</v>
      </c>
      <c r="AA3457" s="45">
        <v>3.3203125000000003E-3</v>
      </c>
      <c r="AB3457" s="45">
        <v>4.9850671874999995E-2</v>
      </c>
      <c r="AD3457"/>
      <c r="AE3457"/>
      <c r="AF3457"/>
      <c r="AG3457"/>
      <c r="AH3457"/>
      <c r="AI3457"/>
      <c r="AK3457">
        <v>712.125</v>
      </c>
      <c r="AL3457" s="40">
        <v>260.35660000000001</v>
      </c>
      <c r="AM3457" s="47">
        <v>0.18084</v>
      </c>
      <c r="AN3457" s="47">
        <v>0.64056999999999997</v>
      </c>
      <c r="AO3457" s="7">
        <v>8.4760000000000009</v>
      </c>
      <c r="AP3457" s="7">
        <v>10.815984</v>
      </c>
      <c r="AQ3457" s="7">
        <v>20.702000000000002</v>
      </c>
      <c r="AR3457" s="47">
        <v>1.8978000000000001E-3</v>
      </c>
      <c r="AS3457" s="48">
        <v>9.8358999999999998E-5</v>
      </c>
      <c r="AT3457" s="48">
        <v>3.2286999999999998E-5</v>
      </c>
      <c r="AU3457" s="7">
        <v>10.103999999999999</v>
      </c>
      <c r="AV3457" s="40">
        <v>5.4791039999999995</v>
      </c>
      <c r="AW3457" s="47">
        <v>6.0551265624999996E-2</v>
      </c>
      <c r="AX3457" s="47">
        <v>2.5884890312499999E-2</v>
      </c>
      <c r="AZ3457" s="40">
        <v>714.04200000000003</v>
      </c>
      <c r="BA3457" s="40">
        <v>713.04200000000003</v>
      </c>
      <c r="BB3457" s="40">
        <v>293.39499999999998</v>
      </c>
      <c r="BC3457" s="7">
        <v>23.826000000000001</v>
      </c>
      <c r="BD3457" s="7">
        <v>9.3693840000000002</v>
      </c>
      <c r="BE3457" s="7">
        <v>39.11</v>
      </c>
      <c r="BF3457" s="47">
        <v>2.7799999999999999E-3</v>
      </c>
      <c r="BG3457" s="48">
        <v>6.0000000000000002E-5</v>
      </c>
      <c r="BH3457" s="48">
        <v>2.9E-5</v>
      </c>
      <c r="BI3457" s="7">
        <v>7.3680000000000003</v>
      </c>
      <c r="BJ3457" s="40">
        <v>8.8799999999999997E-6</v>
      </c>
      <c r="BK3457" s="48">
        <v>4.6171875000000032E-3</v>
      </c>
      <c r="BL3457" s="48">
        <v>1.962184375E-2</v>
      </c>
    </row>
    <row r="3458" spans="17:64" x14ac:dyDescent="0.3">
      <c r="Q3458" s="41">
        <v>711.02499999999998</v>
      </c>
      <c r="R3458" s="41">
        <v>132.006</v>
      </c>
      <c r="S3458" s="32">
        <v>13.096</v>
      </c>
      <c r="T3458" s="32">
        <v>10.450063999999999</v>
      </c>
      <c r="U3458" s="32">
        <v>27.798999999999999</v>
      </c>
      <c r="V3458" s="43">
        <v>1.2600000000000001E-3</v>
      </c>
      <c r="W3458" s="44">
        <v>4.3000000000000002E-5</v>
      </c>
      <c r="X3458" s="43">
        <v>4.8000000000000001E-5</v>
      </c>
      <c r="Y3458" s="32">
        <v>9.35</v>
      </c>
      <c r="Z3458" s="41">
        <v>4.2785839999999986</v>
      </c>
      <c r="AA3458" s="45">
        <v>1.7898437499999996E-2</v>
      </c>
      <c r="AB3458" s="45">
        <v>4.3749468749999999E-2</v>
      </c>
      <c r="AD3458"/>
      <c r="AE3458"/>
      <c r="AF3458"/>
      <c r="AG3458"/>
      <c r="AH3458"/>
      <c r="AI3458"/>
      <c r="AK3458">
        <v>712.04200000000003</v>
      </c>
      <c r="AL3458" s="40">
        <v>260.37148000000002</v>
      </c>
      <c r="AM3458" s="47">
        <v>5.8778999999999998E-2</v>
      </c>
      <c r="AN3458" s="47">
        <v>2.6440000000000002E-2</v>
      </c>
      <c r="AO3458" s="7">
        <v>10.845000000000001</v>
      </c>
      <c r="AP3458" s="7">
        <v>10.499780000000001</v>
      </c>
      <c r="AQ3458" s="7">
        <v>24.05</v>
      </c>
      <c r="AR3458" s="47">
        <v>1.8473000000000001E-3</v>
      </c>
      <c r="AS3458" s="48">
        <v>9.7458000000000001E-5</v>
      </c>
      <c r="AT3458" s="48">
        <v>3.3040999999999998E-5</v>
      </c>
      <c r="AU3458" s="7">
        <v>9.5888000000000009</v>
      </c>
      <c r="AV3458" s="40">
        <v>4.572379999999999</v>
      </c>
      <c r="AW3458" s="47">
        <v>6.0656320312499998E-2</v>
      </c>
      <c r="AX3458" s="47">
        <v>2.6809248906249996E-2</v>
      </c>
      <c r="AZ3458" s="40">
        <v>713.95799999999997</v>
      </c>
      <c r="BA3458" s="40">
        <v>712.95799999999997</v>
      </c>
      <c r="BB3458" s="40">
        <v>293.41311000000002</v>
      </c>
      <c r="BC3458" s="7">
        <v>23.670999999999999</v>
      </c>
      <c r="BD3458" s="7">
        <v>9.2193640000000006</v>
      </c>
      <c r="BE3458" s="7">
        <v>39.414000000000001</v>
      </c>
      <c r="BF3458" s="47">
        <v>2.8800000000000002E-3</v>
      </c>
      <c r="BG3458" s="48">
        <v>6.3E-5</v>
      </c>
      <c r="BH3458" s="48">
        <v>3.4999999999999997E-5</v>
      </c>
      <c r="BI3458" s="7">
        <v>7.2309999999999999</v>
      </c>
      <c r="BJ3458" s="40">
        <v>8.8799999999999997E-6</v>
      </c>
      <c r="BK3458" s="48">
        <v>5.6250000000000015E-3</v>
      </c>
      <c r="BL3458" s="48">
        <v>2.5284499999999998E-2</v>
      </c>
    </row>
    <row r="3459" spans="17:64" x14ac:dyDescent="0.3">
      <c r="Q3459" s="41">
        <v>710.93799999999999</v>
      </c>
      <c r="R3459" s="41">
        <v>132.01400000000001</v>
      </c>
      <c r="S3459" s="32">
        <v>11.654</v>
      </c>
      <c r="T3459" s="32">
        <v>12.048936000000001</v>
      </c>
      <c r="U3459" s="32">
        <v>25.338000000000001</v>
      </c>
      <c r="V3459" s="43">
        <v>1.24E-3</v>
      </c>
      <c r="W3459" s="44">
        <v>7.6000000000000004E-5</v>
      </c>
      <c r="X3459" s="43">
        <v>4.5000000000000003E-5</v>
      </c>
      <c r="Y3459" s="32">
        <v>11.07</v>
      </c>
      <c r="Z3459" s="41">
        <v>4.4074160000000013</v>
      </c>
      <c r="AA3459" s="45">
        <v>5.1296875000000006E-2</v>
      </c>
      <c r="AB3459" s="45">
        <v>4.0816937500000004E-2</v>
      </c>
      <c r="AD3459"/>
      <c r="AE3459"/>
      <c r="AF3459"/>
      <c r="AG3459"/>
      <c r="AH3459"/>
      <c r="AI3459"/>
      <c r="AK3459">
        <v>711.95799999999997</v>
      </c>
      <c r="AL3459" s="40">
        <v>260.38652000000002</v>
      </c>
      <c r="AM3459" s="47">
        <v>1.9234000000000001E-2</v>
      </c>
      <c r="AN3459" s="47">
        <v>6.2265999999999997E-3</v>
      </c>
      <c r="AO3459" s="7">
        <v>10.964</v>
      </c>
      <c r="AP3459" s="7">
        <v>10.781675999999999</v>
      </c>
      <c r="AQ3459" s="7">
        <v>24.975999999999999</v>
      </c>
      <c r="AR3459" s="47">
        <v>1.7855E-3</v>
      </c>
      <c r="AS3459" s="48">
        <v>8.4544999999999998E-5</v>
      </c>
      <c r="AT3459" s="48">
        <v>3.2416999999999998E-5</v>
      </c>
      <c r="AU3459" s="7">
        <v>9.8606999999999996</v>
      </c>
      <c r="AV3459" s="40">
        <v>5.2846559999999982</v>
      </c>
      <c r="AW3459" s="47">
        <v>4.8974492187499996E-2</v>
      </c>
      <c r="AX3459" s="47">
        <v>2.6393727343749996E-2</v>
      </c>
      <c r="AZ3459" s="40">
        <v>713.875</v>
      </c>
      <c r="BA3459" s="40">
        <v>712.875</v>
      </c>
      <c r="BB3459" s="40">
        <v>293.42896000000002</v>
      </c>
      <c r="BC3459" s="7">
        <v>18.896000000000001</v>
      </c>
      <c r="BD3459" s="7">
        <v>9.1632639999999999</v>
      </c>
      <c r="BE3459" s="7">
        <v>32.353000000000002</v>
      </c>
      <c r="BF3459" s="47">
        <v>2.8700000000000002E-3</v>
      </c>
      <c r="BG3459" s="48">
        <v>6.2000000000000003E-5</v>
      </c>
      <c r="BH3459" s="48">
        <v>2.1999999999999999E-5</v>
      </c>
      <c r="BI3459" s="7">
        <v>7.5759999999999996</v>
      </c>
      <c r="BJ3459" s="40">
        <v>8.8799999999999997E-6</v>
      </c>
      <c r="BK3459" s="48">
        <v>4.8242187499999995E-3</v>
      </c>
      <c r="BL3459" s="48">
        <v>1.2318234374999999E-2</v>
      </c>
    </row>
    <row r="3460" spans="17:64" x14ac:dyDescent="0.3">
      <c r="Q3460" s="41">
        <v>710.85199999999998</v>
      </c>
      <c r="R3460" s="41">
        <v>132.02199999999999</v>
      </c>
      <c r="S3460" s="32">
        <v>9.2560000000000002</v>
      </c>
      <c r="T3460" s="32">
        <v>12.707504</v>
      </c>
      <c r="U3460" s="32">
        <v>21.911000000000001</v>
      </c>
      <c r="V3460" s="43">
        <v>1.24E-3</v>
      </c>
      <c r="W3460" s="44">
        <v>1.11E-4</v>
      </c>
      <c r="X3460" s="43">
        <v>5.5999999999999999E-5</v>
      </c>
      <c r="Y3460" s="32">
        <v>11.93</v>
      </c>
      <c r="Z3460" s="41">
        <v>5.2872240000000019</v>
      </c>
      <c r="AA3460" s="45">
        <v>8.6296874999999995E-2</v>
      </c>
      <c r="AB3460" s="45">
        <v>5.18169375E-2</v>
      </c>
      <c r="AD3460"/>
      <c r="AE3460"/>
      <c r="AF3460"/>
      <c r="AG3460"/>
      <c r="AH3460"/>
      <c r="AI3460"/>
      <c r="AK3460">
        <v>711.875</v>
      </c>
      <c r="AL3460" s="40">
        <v>260.40140000000002</v>
      </c>
      <c r="AM3460" s="47">
        <v>1.7478E-2</v>
      </c>
      <c r="AN3460" s="47">
        <v>1.1096999999999999E-2</v>
      </c>
      <c r="AO3460" s="7">
        <v>8.7360000000000007</v>
      </c>
      <c r="AP3460" s="7">
        <v>12.396824000000001</v>
      </c>
      <c r="AQ3460" s="7">
        <v>23.998000000000001</v>
      </c>
      <c r="AR3460" s="47">
        <v>1.4865E-3</v>
      </c>
      <c r="AS3460" s="48">
        <v>6.0585999999999999E-5</v>
      </c>
      <c r="AT3460" s="48">
        <v>3.0514E-5</v>
      </c>
      <c r="AU3460" s="7">
        <v>11.663</v>
      </c>
      <c r="AV3460" s="40">
        <v>8.3081440000000004</v>
      </c>
      <c r="AW3460" s="47">
        <v>3.0972132812499997E-2</v>
      </c>
      <c r="AX3460" s="47">
        <v>2.5499385156249998E-2</v>
      </c>
      <c r="AZ3460" s="40">
        <v>713.79200000000003</v>
      </c>
      <c r="BA3460" s="40">
        <v>712.79200000000003</v>
      </c>
      <c r="BB3460" s="40">
        <v>293.44461999999999</v>
      </c>
      <c r="BC3460" s="7">
        <v>12.052</v>
      </c>
      <c r="BD3460" s="7">
        <v>9.1873680000000011</v>
      </c>
      <c r="BE3460" s="7">
        <v>19.815999999999999</v>
      </c>
      <c r="BF3460" s="47">
        <v>3.4199999999999999E-3</v>
      </c>
      <c r="BG3460" s="48">
        <v>5.8E-5</v>
      </c>
      <c r="BH3460" s="48">
        <v>1.5999999999999999E-5</v>
      </c>
      <c r="BI3460" s="7">
        <v>8.1750000000000007</v>
      </c>
      <c r="BJ3460" s="40">
        <v>8.8799999999999997E-6</v>
      </c>
      <c r="BK3460" s="48">
        <v>8.8800000000000001E-4</v>
      </c>
      <c r="BL3460" s="48">
        <v>4.4628437500000007E-3</v>
      </c>
    </row>
    <row r="3461" spans="17:64" x14ac:dyDescent="0.3">
      <c r="Q3461" s="41">
        <v>710.77599999999995</v>
      </c>
      <c r="R3461" s="41">
        <v>132.029</v>
      </c>
      <c r="S3461" s="32">
        <v>6.2359999999999998</v>
      </c>
      <c r="T3461" s="32">
        <v>12.293823999999999</v>
      </c>
      <c r="U3461" s="32">
        <v>17.277999999999999</v>
      </c>
      <c r="V3461" s="43">
        <v>1.2999999999999999E-3</v>
      </c>
      <c r="W3461" s="44">
        <v>1.3799999999999999E-4</v>
      </c>
      <c r="X3461" s="43">
        <v>5.8E-5</v>
      </c>
      <c r="Y3461" s="32">
        <v>11.77</v>
      </c>
      <c r="Z3461" s="41">
        <v>6.0781439999999982</v>
      </c>
      <c r="AA3461" s="45">
        <v>0.1121015625</v>
      </c>
      <c r="AB3461" s="45">
        <v>5.3614531250000007E-2</v>
      </c>
      <c r="AD3461"/>
      <c r="AE3461"/>
      <c r="AF3461"/>
      <c r="AG3461"/>
      <c r="AH3461"/>
      <c r="AI3461"/>
      <c r="AK3461">
        <v>711.79200000000003</v>
      </c>
      <c r="AL3461" s="40">
        <v>260.41627999999997</v>
      </c>
      <c r="AM3461" s="47">
        <v>1.9449999999999999E-2</v>
      </c>
      <c r="AN3461" s="47">
        <v>6.2633000000000003E-3</v>
      </c>
      <c r="AO3461" s="7">
        <v>5.0979999999999999</v>
      </c>
      <c r="AP3461" s="7">
        <v>14.236231999999999</v>
      </c>
      <c r="AQ3461" s="7">
        <v>18.189</v>
      </c>
      <c r="AR3461" s="47">
        <v>8.8708000000000005E-4</v>
      </c>
      <c r="AS3461" s="48">
        <v>5.3449000000000003E-5</v>
      </c>
      <c r="AT3461" s="48">
        <v>3.3698999999999997E-5</v>
      </c>
      <c r="AU3461" s="7">
        <v>13.808</v>
      </c>
      <c r="AV3461" s="40">
        <v>9.0329920000000001</v>
      </c>
      <c r="AW3461" s="47">
        <v>3.5776703125000003E-2</v>
      </c>
      <c r="AX3461" s="47">
        <v>3.0706491062499997E-2</v>
      </c>
      <c r="AZ3461" s="40">
        <v>713.70799999999997</v>
      </c>
      <c r="BA3461" s="40">
        <v>712.70799999999997</v>
      </c>
      <c r="BB3461" s="40">
        <v>293.46066000000002</v>
      </c>
      <c r="BC3461" s="7">
        <v>6.1589999999999998</v>
      </c>
      <c r="BD3461" s="7">
        <v>9.5133559999999999</v>
      </c>
      <c r="BE3461" s="7">
        <v>10.323</v>
      </c>
      <c r="BF3461" s="47">
        <v>4.8900000000000002E-3</v>
      </c>
      <c r="BG3461" s="48">
        <v>4.0000000000000003E-5</v>
      </c>
      <c r="BH3461" s="48">
        <v>3.1000000000000001E-5</v>
      </c>
      <c r="BI3461" s="7">
        <v>8.9960000000000004</v>
      </c>
      <c r="BJ3461" s="40">
        <v>8.8799999999999997E-6</v>
      </c>
      <c r="BK3461" s="48">
        <v>8.8800000000000001E-4</v>
      </c>
      <c r="BL3461" s="48">
        <v>1.4503890624999998E-2</v>
      </c>
    </row>
    <row r="3462" spans="17:64" x14ac:dyDescent="0.3">
      <c r="Q3462" s="41">
        <v>710.68899999999996</v>
      </c>
      <c r="R3462" s="41">
        <v>132.03700000000001</v>
      </c>
      <c r="S3462" s="32">
        <v>3.81</v>
      </c>
      <c r="T3462" s="32">
        <v>11.070040000000001</v>
      </c>
      <c r="U3462" s="32">
        <v>13.087</v>
      </c>
      <c r="V3462" s="43">
        <v>1.2999999999999999E-3</v>
      </c>
      <c r="W3462" s="44">
        <v>1.25E-4</v>
      </c>
      <c r="X3462" s="43">
        <v>5.7000000000000003E-5</v>
      </c>
      <c r="Y3462" s="32">
        <v>10.75</v>
      </c>
      <c r="Z3462" s="41">
        <v>6.2442399999999996</v>
      </c>
      <c r="AA3462" s="45">
        <v>9.9101562500000018E-2</v>
      </c>
      <c r="AB3462" s="45">
        <v>5.2614531250000006E-2</v>
      </c>
      <c r="AD3462"/>
      <c r="AE3462"/>
      <c r="AF3462"/>
      <c r="AG3462"/>
      <c r="AH3462"/>
      <c r="AI3462"/>
      <c r="AK3462">
        <v>711.70799999999997</v>
      </c>
      <c r="AL3462" s="40">
        <v>260.43135000000001</v>
      </c>
      <c r="AM3462" s="47">
        <v>1.5086E-2</v>
      </c>
      <c r="AN3462" s="47">
        <v>8.3548000000000008E-3</v>
      </c>
      <c r="AO3462" s="7">
        <v>1.9339999999999999</v>
      </c>
      <c r="AP3462" s="7">
        <v>13.916456</v>
      </c>
      <c r="AQ3462" s="7">
        <v>10.991</v>
      </c>
      <c r="AR3462" s="47">
        <v>5.9789000000000001E-4</v>
      </c>
      <c r="AS3462" s="48">
        <v>5.8736000000000001E-5</v>
      </c>
      <c r="AT3462" s="48">
        <v>3.3027000000000001E-5</v>
      </c>
      <c r="AU3462" s="7">
        <v>13.754</v>
      </c>
      <c r="AV3462" s="40">
        <v>7.5175359999999998</v>
      </c>
      <c r="AW3462" s="47">
        <v>4.6824910156249996E-2</v>
      </c>
      <c r="AX3462" s="47">
        <v>3.1010055453124998E-2</v>
      </c>
      <c r="AZ3462" s="40">
        <v>713.625</v>
      </c>
      <c r="BA3462" s="40">
        <v>712.625</v>
      </c>
      <c r="BB3462" s="40">
        <v>293.47651000000002</v>
      </c>
      <c r="BC3462" s="7">
        <v>2.5950000000000002</v>
      </c>
      <c r="BD3462" s="7">
        <v>10.065980000000001</v>
      </c>
      <c r="BE3462" s="7">
        <v>4.54</v>
      </c>
      <c r="BF3462" s="47">
        <v>2.98E-3</v>
      </c>
      <c r="BG3462" s="48">
        <v>2.0999999999999999E-5</v>
      </c>
      <c r="BH3462" s="48">
        <v>3.6000000000000001E-5</v>
      </c>
      <c r="BI3462" s="7">
        <v>9.8480000000000008</v>
      </c>
      <c r="BJ3462" s="40">
        <v>8.8799999999999997E-6</v>
      </c>
      <c r="BK3462" s="48">
        <v>8.8800000000000001E-4</v>
      </c>
      <c r="BL3462" s="48">
        <v>2.5947156249999999E-2</v>
      </c>
    </row>
    <row r="3463" spans="17:64" x14ac:dyDescent="0.3">
      <c r="Q3463" s="41">
        <v>710.60299999999995</v>
      </c>
      <c r="R3463" s="41">
        <v>132.04499999999999</v>
      </c>
      <c r="S3463" s="32">
        <v>2.004</v>
      </c>
      <c r="T3463" s="32">
        <v>9.6983359999999994</v>
      </c>
      <c r="U3463" s="32">
        <v>9.202</v>
      </c>
      <c r="V3463" s="43">
        <v>1.15E-3</v>
      </c>
      <c r="W3463" s="44">
        <v>1.08E-4</v>
      </c>
      <c r="X3463" s="43">
        <v>5.8999999999999998E-5</v>
      </c>
      <c r="Y3463" s="32">
        <v>9.5299999999999994</v>
      </c>
      <c r="Z3463" s="41">
        <v>5.6028159999999998</v>
      </c>
      <c r="AA3463" s="45">
        <v>8.5089843750000005E-2</v>
      </c>
      <c r="AB3463" s="45">
        <v>5.5120546874999996E-2</v>
      </c>
      <c r="AD3463"/>
      <c r="AE3463"/>
      <c r="AF3463"/>
      <c r="AG3463"/>
      <c r="AH3463"/>
      <c r="AI3463"/>
      <c r="AK3463">
        <v>711.625</v>
      </c>
      <c r="AL3463" s="40">
        <v>260.4468</v>
      </c>
      <c r="AM3463" s="47">
        <v>1.2272E-2</v>
      </c>
      <c r="AN3463" s="47">
        <v>4.9427000000000004E-3</v>
      </c>
      <c r="AO3463" s="7">
        <v>0.496</v>
      </c>
      <c r="AP3463" s="7">
        <v>11.018664000000001</v>
      </c>
      <c r="AQ3463" s="7">
        <v>6.3148999999999997</v>
      </c>
      <c r="AR3463" s="47">
        <v>8.7918000000000002E-4</v>
      </c>
      <c r="AS3463" s="48">
        <v>5.9660000000000001E-5</v>
      </c>
      <c r="AT3463" s="48">
        <v>3.1999999999999999E-5</v>
      </c>
      <c r="AU3463" s="7">
        <v>10.977</v>
      </c>
      <c r="AV3463" s="40">
        <v>5.4240839999999997</v>
      </c>
      <c r="AW3463" s="47">
        <v>4.21450859375E-2</v>
      </c>
      <c r="AX3463" s="47">
        <v>2.9034141218749997E-2</v>
      </c>
      <c r="AZ3463" s="40">
        <v>713.54200000000003</v>
      </c>
      <c r="BA3463" s="40">
        <v>712.54200000000003</v>
      </c>
      <c r="BB3463" s="40">
        <v>293.49230999999997</v>
      </c>
      <c r="BC3463" s="7">
        <v>1.3120000000000001</v>
      </c>
      <c r="BD3463" s="7">
        <v>10.413208000000001</v>
      </c>
      <c r="BE3463" s="7">
        <v>3.33</v>
      </c>
      <c r="BF3463" s="47">
        <v>1.2700000000000001E-3</v>
      </c>
      <c r="BG3463" s="48">
        <v>3.0000000000000001E-5</v>
      </c>
      <c r="BH3463" s="48">
        <v>1.2999999999999999E-5</v>
      </c>
      <c r="BI3463" s="7">
        <v>10.303000000000001</v>
      </c>
      <c r="BJ3463" s="40">
        <v>0.97364799999999985</v>
      </c>
      <c r="BK3463" s="48">
        <v>4.6992187500000003E-3</v>
      </c>
      <c r="BL3463" s="48">
        <v>8.7157343750000008E-3</v>
      </c>
    </row>
    <row r="3464" spans="17:64" x14ac:dyDescent="0.3">
      <c r="Q3464" s="41">
        <v>710.51599999999996</v>
      </c>
      <c r="R3464" s="41">
        <v>132.053</v>
      </c>
      <c r="S3464" s="32">
        <v>1.129</v>
      </c>
      <c r="T3464" s="32">
        <v>8.9848360000000014</v>
      </c>
      <c r="U3464" s="32">
        <v>6.4080000000000004</v>
      </c>
      <c r="V3464" s="43">
        <v>9.7999999999999997E-4</v>
      </c>
      <c r="W3464" s="44">
        <v>9.1000000000000003E-5</v>
      </c>
      <c r="X3464" s="43">
        <v>5.0000000000000002E-5</v>
      </c>
      <c r="Y3464" s="32">
        <v>8.89</v>
      </c>
      <c r="Z3464" s="41">
        <v>4.3803160000000005</v>
      </c>
      <c r="AA3464" s="45">
        <v>7.1476562500000007E-2</v>
      </c>
      <c r="AB3464" s="45">
        <v>4.6694031250000004E-2</v>
      </c>
      <c r="AD3464"/>
      <c r="AE3464"/>
      <c r="AF3464"/>
      <c r="AG3464"/>
      <c r="AH3464"/>
      <c r="AI3464"/>
      <c r="AK3464">
        <v>711.54200000000003</v>
      </c>
      <c r="AL3464" s="40">
        <v>260.46159999999998</v>
      </c>
      <c r="AM3464" s="47">
        <v>9.8487999999999996E-3</v>
      </c>
      <c r="AN3464" s="47">
        <v>3.6340000000000001E-3</v>
      </c>
      <c r="AO3464" s="7">
        <v>0.47299999999999998</v>
      </c>
      <c r="AP3464" s="7">
        <v>9.484432</v>
      </c>
      <c r="AQ3464" s="7">
        <v>8.1542999999999992</v>
      </c>
      <c r="AR3464" s="47">
        <v>1.0792E-3</v>
      </c>
      <c r="AS3464" s="48">
        <v>5.8356999999999997E-5</v>
      </c>
      <c r="AT3464" s="48">
        <v>3.3720999999999998E-5</v>
      </c>
      <c r="AU3464" s="7">
        <v>9.4446999999999992</v>
      </c>
      <c r="AV3464" s="40">
        <v>7.3047919999999991</v>
      </c>
      <c r="AW3464" s="47">
        <v>3.6857312500000003E-2</v>
      </c>
      <c r="AX3464" s="47">
        <v>3.0080386249999997E-2</v>
      </c>
      <c r="AZ3464" s="40">
        <v>713.45799999999997</v>
      </c>
      <c r="BA3464" s="40">
        <v>712.45799999999997</v>
      </c>
      <c r="BB3464" s="40">
        <v>293.50821000000002</v>
      </c>
      <c r="BC3464" s="7">
        <v>1.276</v>
      </c>
      <c r="BD3464" s="7">
        <v>10.490183999999999</v>
      </c>
      <c r="BE3464" s="7">
        <v>4.1920000000000002</v>
      </c>
      <c r="BF3464" s="47">
        <v>1.3699999999999999E-3</v>
      </c>
      <c r="BG3464" s="48">
        <v>3.1000000000000001E-5</v>
      </c>
      <c r="BH3464" s="48">
        <v>1.2E-5</v>
      </c>
      <c r="BI3464" s="7">
        <v>10.382999999999999</v>
      </c>
      <c r="BJ3464" s="40">
        <v>1.9003040000000002</v>
      </c>
      <c r="BK3464" s="48">
        <v>3.7070312500000007E-3</v>
      </c>
      <c r="BL3464" s="48">
        <v>7.3783906250000008E-3</v>
      </c>
    </row>
    <row r="3465" spans="17:64" x14ac:dyDescent="0.3">
      <c r="Q3465" s="41">
        <v>710.44</v>
      </c>
      <c r="R3465" s="41">
        <v>132.06</v>
      </c>
      <c r="S3465" s="32">
        <v>0.89100000000000001</v>
      </c>
      <c r="T3465" s="32">
        <v>8.7148440000000011</v>
      </c>
      <c r="U3465" s="32">
        <v>4.2469999999999999</v>
      </c>
      <c r="V3465" s="43">
        <v>6.7000000000000002E-4</v>
      </c>
      <c r="W3465" s="44">
        <v>6.3E-5</v>
      </c>
      <c r="X3465" s="43">
        <v>3.4E-5</v>
      </c>
      <c r="Y3465" s="32">
        <v>8.64</v>
      </c>
      <c r="Z3465" s="41">
        <v>2.6467640000000001</v>
      </c>
      <c r="AA3465" s="45">
        <v>4.9652343750000001E-2</v>
      </c>
      <c r="AB3465" s="45">
        <v>3.1739796875000004E-2</v>
      </c>
      <c r="AD3465"/>
      <c r="AE3465"/>
      <c r="AF3465"/>
      <c r="AG3465"/>
      <c r="AH3465"/>
      <c r="AI3465"/>
      <c r="AK3465">
        <v>711.45799999999997</v>
      </c>
      <c r="AL3465" s="40">
        <v>260.47640000000001</v>
      </c>
      <c r="AM3465" s="47">
        <v>8.7007999999999999E-3</v>
      </c>
      <c r="AN3465" s="47">
        <v>5.6344000000000003E-3</v>
      </c>
      <c r="AO3465" s="7">
        <v>0.77400000000000002</v>
      </c>
      <c r="AP3465" s="7">
        <v>9.784516</v>
      </c>
      <c r="AQ3465" s="7">
        <v>10.778</v>
      </c>
      <c r="AR3465" s="47">
        <v>1.6927000000000001E-3</v>
      </c>
      <c r="AS3465" s="48">
        <v>6.9698999999999998E-5</v>
      </c>
      <c r="AT3465" s="48">
        <v>3.7969999999999997E-5</v>
      </c>
      <c r="AU3465" s="7">
        <v>9.7195</v>
      </c>
      <c r="AV3465" s="40">
        <v>9.3878960000000014</v>
      </c>
      <c r="AW3465" s="47">
        <v>3.5977242187499994E-2</v>
      </c>
      <c r="AX3465" s="47">
        <v>3.2259782343749994E-2</v>
      </c>
      <c r="AZ3465" s="40">
        <v>713.375</v>
      </c>
      <c r="BA3465" s="40">
        <v>712.375</v>
      </c>
      <c r="BB3465" s="40">
        <v>293.52404000000001</v>
      </c>
      <c r="BC3465" s="7">
        <v>2.1909999999999998</v>
      </c>
      <c r="BD3465" s="7">
        <v>11.396044</v>
      </c>
      <c r="BE3465" s="7">
        <v>5.742</v>
      </c>
      <c r="BF3465" s="47">
        <v>1.47E-3</v>
      </c>
      <c r="BG3465" s="48">
        <v>1.2999999999999999E-5</v>
      </c>
      <c r="BH3465" s="48">
        <v>1.5999999999999999E-5</v>
      </c>
      <c r="BI3465" s="7">
        <v>11.212</v>
      </c>
      <c r="BJ3465" s="40">
        <v>1.8069640000000002</v>
      </c>
      <c r="BK3465" s="48">
        <v>8.8800000000000001E-4</v>
      </c>
      <c r="BL3465" s="48">
        <v>1.1041046875E-2</v>
      </c>
    </row>
    <row r="3466" spans="17:64" x14ac:dyDescent="0.3">
      <c r="Q3466" s="41">
        <v>710.35400000000004</v>
      </c>
      <c r="R3466" s="41">
        <v>132.06800000000001</v>
      </c>
      <c r="S3466" s="32">
        <v>0.99399999999999999</v>
      </c>
      <c r="T3466" s="32">
        <v>8.4434959999999997</v>
      </c>
      <c r="U3466" s="32">
        <v>2.9060000000000001</v>
      </c>
      <c r="V3466" s="43">
        <v>4.8000000000000001E-4</v>
      </c>
      <c r="W3466" s="44">
        <v>4.8999999999999998E-5</v>
      </c>
      <c r="X3466" s="43">
        <v>2.1999999999999999E-5</v>
      </c>
      <c r="Y3466" s="32">
        <v>8.36</v>
      </c>
      <c r="Z3466" s="41">
        <v>1.1207760000000002</v>
      </c>
      <c r="AA3466" s="45">
        <v>3.9437499999999993E-2</v>
      </c>
      <c r="AB3466" s="45">
        <v>2.038075E-2</v>
      </c>
      <c r="AD3466"/>
      <c r="AE3466"/>
      <c r="AF3466"/>
      <c r="AG3466"/>
      <c r="AH3466"/>
      <c r="AI3466"/>
      <c r="AK3466">
        <v>711.375</v>
      </c>
      <c r="AL3466" s="40">
        <v>260.49099999999999</v>
      </c>
      <c r="AM3466" s="47">
        <v>1.1735000000000001E-2</v>
      </c>
      <c r="AN3466" s="47">
        <v>6.8338000000000001E-3</v>
      </c>
      <c r="AO3466" s="7">
        <v>1.601</v>
      </c>
      <c r="AP3466" s="7">
        <v>12.338484000000001</v>
      </c>
      <c r="AQ3466" s="7">
        <v>14.343999999999999</v>
      </c>
      <c r="AR3466" s="47">
        <v>2.6132999999999998E-3</v>
      </c>
      <c r="AS3466" s="48">
        <v>9.4772999999999995E-5</v>
      </c>
      <c r="AT3466" s="48">
        <v>4.3282999999999999E-5</v>
      </c>
      <c r="AU3466" s="7">
        <v>12.204000000000001</v>
      </c>
      <c r="AV3466" s="40">
        <v>11.468603999999999</v>
      </c>
      <c r="AW3466" s="47">
        <v>4.2711164062500001E-2</v>
      </c>
      <c r="AX3466" s="47">
        <v>3.4467195781249994E-2</v>
      </c>
      <c r="AZ3466" s="40">
        <v>713.29200000000003</v>
      </c>
      <c r="BA3466" s="40">
        <v>712.29200000000003</v>
      </c>
      <c r="BB3466" s="40">
        <v>293.53980999999999</v>
      </c>
      <c r="BC3466" s="7">
        <v>4.0679999999999996</v>
      </c>
      <c r="BD3466" s="7">
        <v>11.957711999999999</v>
      </c>
      <c r="BE3466" s="7">
        <v>8.2379999999999995</v>
      </c>
      <c r="BF3466" s="47">
        <v>1.2899999999999999E-3</v>
      </c>
      <c r="BG3466" s="48">
        <v>1.8E-5</v>
      </c>
      <c r="BH3466" s="48">
        <v>1.9999999999999999E-6</v>
      </c>
      <c r="BI3466" s="7">
        <v>11.616</v>
      </c>
      <c r="BJ3466" s="40">
        <v>0.93187200000000026</v>
      </c>
      <c r="BK3466" s="48">
        <v>8.8800000000000001E-4</v>
      </c>
      <c r="BL3466" s="48">
        <v>8.8800000000000001E-4</v>
      </c>
    </row>
    <row r="3467" spans="17:64" x14ac:dyDescent="0.3">
      <c r="Q3467" s="41">
        <v>710.26700000000005</v>
      </c>
      <c r="R3467" s="41">
        <v>132.07599999999999</v>
      </c>
      <c r="S3467" s="32">
        <v>1.4910000000000001</v>
      </c>
      <c r="T3467" s="32">
        <v>7.9452440000000006</v>
      </c>
      <c r="U3467" s="32">
        <v>2.7570000000000001</v>
      </c>
      <c r="V3467" s="43">
        <v>4.0000000000000002E-4</v>
      </c>
      <c r="W3467" s="44">
        <v>5.5000000000000002E-5</v>
      </c>
      <c r="X3467" s="43">
        <v>3.3000000000000003E-5</v>
      </c>
      <c r="Y3467" s="32">
        <v>7.82</v>
      </c>
      <c r="Z3467" s="41">
        <v>7.9164000000000012E-2</v>
      </c>
      <c r="AA3467" s="45">
        <v>4.7031250000000004E-2</v>
      </c>
      <c r="AB3467" s="45">
        <v>3.1650625000000002E-2</v>
      </c>
      <c r="AD3467"/>
      <c r="AE3467"/>
      <c r="AF3467"/>
      <c r="AG3467"/>
      <c r="AH3467"/>
      <c r="AI3467"/>
      <c r="AK3467">
        <v>711.29200000000003</v>
      </c>
      <c r="AL3467" s="40">
        <v>260.50560000000002</v>
      </c>
      <c r="AM3467" s="47">
        <v>2.6325999999999999E-2</v>
      </c>
      <c r="AN3467" s="47">
        <v>9.9454000000000001E-3</v>
      </c>
      <c r="AO3467" s="7">
        <v>3.238</v>
      </c>
      <c r="AP3467" s="7">
        <v>16.309992000000001</v>
      </c>
      <c r="AQ3467" s="7">
        <v>16.827999999999999</v>
      </c>
      <c r="AR3467" s="47">
        <v>4.3937999999999998E-3</v>
      </c>
      <c r="AS3467" s="48">
        <v>9.5573000000000001E-5</v>
      </c>
      <c r="AT3467" s="48">
        <v>5.0562999999999997E-5</v>
      </c>
      <c r="AU3467" s="7">
        <v>16.038</v>
      </c>
      <c r="AV3467" s="40">
        <v>11.012551999999999</v>
      </c>
      <c r="AW3467" s="47">
        <v>8.0402656250000062E-3</v>
      </c>
      <c r="AX3467" s="47">
        <v>3.5740790312499993E-2</v>
      </c>
      <c r="AZ3467" s="40">
        <v>713.20799999999997</v>
      </c>
      <c r="BA3467" s="40">
        <v>712.20799999999997</v>
      </c>
      <c r="BB3467" s="40">
        <v>293.55577</v>
      </c>
      <c r="BC3467" s="7">
        <v>6.5359999999999996</v>
      </c>
      <c r="BD3467" s="7">
        <v>12.341023999999999</v>
      </c>
      <c r="BE3467" s="7">
        <v>11.672000000000001</v>
      </c>
      <c r="BF3467" s="47">
        <v>1.34E-3</v>
      </c>
      <c r="BG3467" s="48">
        <v>6.9999999999999999E-6</v>
      </c>
      <c r="BH3467" s="48">
        <v>2.0000000000000002E-5</v>
      </c>
      <c r="BI3467" s="7">
        <v>11.792</v>
      </c>
      <c r="BJ3467" s="40">
        <v>8.8799999999999997E-6</v>
      </c>
      <c r="BK3467" s="48">
        <v>8.8800000000000001E-4</v>
      </c>
      <c r="BL3467" s="48">
        <v>1.5479593750000001E-2</v>
      </c>
    </row>
    <row r="3468" spans="17:64" x14ac:dyDescent="0.3">
      <c r="Q3468" s="41">
        <v>710.19200000000001</v>
      </c>
      <c r="R3468" s="41">
        <v>132.083</v>
      </c>
      <c r="S3468" s="32">
        <v>2.4369999999999998</v>
      </c>
      <c r="T3468" s="32">
        <v>7.5547079999999998</v>
      </c>
      <c r="U3468" s="32">
        <v>3.8140000000000001</v>
      </c>
      <c r="V3468" s="43">
        <v>3.6000000000000002E-4</v>
      </c>
      <c r="W3468" s="44">
        <v>5.7000000000000003E-5</v>
      </c>
      <c r="X3468" s="43">
        <v>2.5000000000000001E-5</v>
      </c>
      <c r="Y3468" s="32">
        <v>7.35</v>
      </c>
      <c r="Z3468" s="41">
        <v>6.0736000000005674E-2</v>
      </c>
      <c r="AA3468" s="45">
        <v>4.9828125000000001E-2</v>
      </c>
      <c r="AB3468" s="45">
        <v>2.3785562500000003E-2</v>
      </c>
      <c r="AD3468"/>
      <c r="AE3468"/>
      <c r="AF3468"/>
      <c r="AG3468"/>
      <c r="AH3468"/>
      <c r="AI3468"/>
      <c r="AK3468">
        <v>711.20799999999997</v>
      </c>
      <c r="AL3468" s="40">
        <v>260.5204</v>
      </c>
      <c r="AM3468" s="47">
        <v>0.10606</v>
      </c>
      <c r="AN3468" s="47">
        <v>3.4674999999999997E-2</v>
      </c>
      <c r="AO3468" s="7">
        <v>5.25</v>
      </c>
      <c r="AP3468" s="7">
        <v>18.146999999999998</v>
      </c>
      <c r="AQ3468" s="7">
        <v>18.329000000000001</v>
      </c>
      <c r="AR3468" s="47">
        <v>5.8374999999999998E-3</v>
      </c>
      <c r="AS3468" s="48">
        <v>8.7452000000000002E-5</v>
      </c>
      <c r="AT3468" s="48">
        <v>5.5526000000000003E-5</v>
      </c>
      <c r="AU3468" s="7">
        <v>17.706</v>
      </c>
      <c r="AV3468" s="40">
        <v>8.9</v>
      </c>
      <c r="AW3468" s="47">
        <v>8.8800000000000001E-4</v>
      </c>
      <c r="AX3468" s="47">
        <v>3.5833558593749995E-2</v>
      </c>
      <c r="AZ3468" s="40">
        <v>713.125</v>
      </c>
      <c r="BA3468" s="40">
        <v>712.125</v>
      </c>
      <c r="BB3468" s="40">
        <v>293.57159999999999</v>
      </c>
      <c r="BC3468" s="7">
        <v>9.2370000000000001</v>
      </c>
      <c r="BD3468" s="7">
        <v>12.795907999999999</v>
      </c>
      <c r="BE3468" s="7">
        <v>16.341999999999999</v>
      </c>
      <c r="BF3468" s="47">
        <v>1.5200000000000001E-3</v>
      </c>
      <c r="BG3468" s="48">
        <v>1.0000000000000001E-5</v>
      </c>
      <c r="BH3468" s="48">
        <v>2.6999999999999999E-5</v>
      </c>
      <c r="BI3468" s="7">
        <v>12.02</v>
      </c>
      <c r="BJ3468" s="40">
        <v>8.8799999999999997E-6</v>
      </c>
      <c r="BK3468" s="48">
        <v>8.8800000000000001E-4</v>
      </c>
      <c r="BL3468" s="48">
        <v>2.1872374999999999E-2</v>
      </c>
    </row>
    <row r="3469" spans="17:64" x14ac:dyDescent="0.3">
      <c r="Q3469" s="41">
        <v>710.10500000000002</v>
      </c>
      <c r="R3469" s="41">
        <v>132.09100000000001</v>
      </c>
      <c r="S3469" s="32">
        <v>4.0209999999999999</v>
      </c>
      <c r="T3469" s="32">
        <v>7.2977639999999999</v>
      </c>
      <c r="U3469" s="32">
        <v>5.9530000000000003</v>
      </c>
      <c r="V3469" s="43">
        <v>5.1999999999999995E-4</v>
      </c>
      <c r="W3469" s="44">
        <v>5.5000000000000002E-5</v>
      </c>
      <c r="X3469" s="43">
        <v>2.5999999999999998E-5</v>
      </c>
      <c r="Y3469" s="32">
        <v>6.96</v>
      </c>
      <c r="Z3469" s="41">
        <v>6.0736000000005674E-2</v>
      </c>
      <c r="AA3469" s="45">
        <v>4.4640625000000003E-2</v>
      </c>
      <c r="AB3469" s="45">
        <v>2.4245812499999998E-2</v>
      </c>
      <c r="AD3469"/>
      <c r="AE3469"/>
      <c r="AF3469"/>
      <c r="AG3469"/>
      <c r="AH3469"/>
      <c r="AI3469"/>
      <c r="AK3469">
        <v>711.125</v>
      </c>
      <c r="AL3469" s="40">
        <v>260.53663</v>
      </c>
      <c r="AM3469" s="47">
        <v>0.17824999999999999</v>
      </c>
      <c r="AN3469" s="47">
        <v>4.6073999999999997E-2</v>
      </c>
      <c r="AO3469" s="7">
        <v>6.8730000000000002</v>
      </c>
      <c r="AP3469" s="7">
        <v>16.297332000000001</v>
      </c>
      <c r="AQ3469" s="7">
        <v>17.863</v>
      </c>
      <c r="AR3469" s="47">
        <v>6.6010000000000001E-3</v>
      </c>
      <c r="AS3469" s="48">
        <v>8.6372999999999994E-5</v>
      </c>
      <c r="AT3469" s="48">
        <v>5.5999999999999999E-5</v>
      </c>
      <c r="AU3469" s="7">
        <v>15.72</v>
      </c>
      <c r="AV3469" s="40">
        <v>5.5190919999999988</v>
      </c>
      <c r="AW3469" s="47">
        <v>8.8800000000000001E-4</v>
      </c>
      <c r="AX3469" s="47">
        <v>3.3731939062500001E-2</v>
      </c>
      <c r="AZ3469" s="40">
        <v>713.04200000000003</v>
      </c>
      <c r="BA3469" s="40">
        <v>712.04200000000003</v>
      </c>
      <c r="BB3469" s="40">
        <v>293.58744999999999</v>
      </c>
      <c r="BC3469" s="7">
        <v>11.541</v>
      </c>
      <c r="BD3469" s="7">
        <v>12.989443999999999</v>
      </c>
      <c r="BE3469" s="7">
        <v>20.065000000000001</v>
      </c>
      <c r="BF3469" s="47">
        <v>1.6100000000000001E-3</v>
      </c>
      <c r="BG3469" s="48">
        <v>5.1E-5</v>
      </c>
      <c r="BH3469" s="48">
        <v>1.5999999999999999E-5</v>
      </c>
      <c r="BI3469" s="7">
        <v>12.02</v>
      </c>
      <c r="BJ3469" s="40">
        <v>8.8799999999999997E-6</v>
      </c>
      <c r="BK3469" s="48">
        <v>1.8925781249999996E-2</v>
      </c>
      <c r="BL3469" s="48">
        <v>1.0568765624999999E-2</v>
      </c>
    </row>
    <row r="3470" spans="17:64" x14ac:dyDescent="0.3">
      <c r="Q3470" s="41">
        <v>710.01800000000003</v>
      </c>
      <c r="R3470" s="41">
        <v>132.09899999999999</v>
      </c>
      <c r="S3470" s="32">
        <v>5.8339999999999996</v>
      </c>
      <c r="T3470" s="32">
        <v>7.450056</v>
      </c>
      <c r="U3470" s="32">
        <v>8.5739999999999998</v>
      </c>
      <c r="V3470" s="43">
        <v>7.6000000000000004E-4</v>
      </c>
      <c r="W3470" s="44">
        <v>5.3000000000000001E-5</v>
      </c>
      <c r="X3470" s="43">
        <v>3.8999999999999999E-5</v>
      </c>
      <c r="Y3470" s="32">
        <v>6.96</v>
      </c>
      <c r="Z3470" s="41">
        <v>6.0736000000005674E-2</v>
      </c>
      <c r="AA3470" s="45">
        <v>3.7859374999999994E-2</v>
      </c>
      <c r="AB3470" s="45">
        <v>3.6436187499999995E-2</v>
      </c>
      <c r="AD3470"/>
      <c r="AE3470"/>
      <c r="AF3470"/>
      <c r="AG3470"/>
      <c r="AH3470"/>
      <c r="AI3470"/>
      <c r="AK3470">
        <v>711.04200000000003</v>
      </c>
      <c r="AL3470" s="40">
        <v>260.55128000000002</v>
      </c>
      <c r="AM3470" s="47">
        <v>5.6682000000000003E-2</v>
      </c>
      <c r="AN3470" s="47">
        <v>1.6386999999999999E-2</v>
      </c>
      <c r="AO3470" s="7">
        <v>7.1959999999999997</v>
      </c>
      <c r="AP3470" s="7">
        <v>12.360464</v>
      </c>
      <c r="AQ3470" s="7">
        <v>16.291</v>
      </c>
      <c r="AR3470" s="47">
        <v>5.6115999999999996E-3</v>
      </c>
      <c r="AS3470" s="48">
        <v>8.6853000000000003E-5</v>
      </c>
      <c r="AT3470" s="48">
        <v>5.3229000000000001E-5</v>
      </c>
      <c r="AU3470" s="7">
        <v>11.756</v>
      </c>
      <c r="AV3470" s="40">
        <v>3.3669840000000004</v>
      </c>
      <c r="AW3470" s="47">
        <v>8.8800000000000001E-4</v>
      </c>
      <c r="AX3470" s="47">
        <v>3.4298618124999999E-2</v>
      </c>
      <c r="AZ3470" s="40">
        <v>712.95799999999997</v>
      </c>
      <c r="BA3470" s="40">
        <v>711.95799999999997</v>
      </c>
      <c r="BB3470" s="40">
        <v>293.60457000000002</v>
      </c>
      <c r="BC3470" s="7">
        <v>11.945</v>
      </c>
      <c r="BD3470" s="7">
        <v>12.925380000000001</v>
      </c>
      <c r="BE3470" s="7">
        <v>21.032</v>
      </c>
      <c r="BF3470" s="47">
        <v>1.6100000000000001E-3</v>
      </c>
      <c r="BG3470" s="48">
        <v>5.1E-5</v>
      </c>
      <c r="BH3470" s="48">
        <v>1.2999999999999999E-5</v>
      </c>
      <c r="BI3470" s="7">
        <v>11.922000000000001</v>
      </c>
      <c r="BJ3470" s="40">
        <v>8.8799999999999997E-6</v>
      </c>
      <c r="BK3470" s="48">
        <v>1.8925781249999996E-2</v>
      </c>
      <c r="BL3470" s="48">
        <v>7.5687656249999987E-3</v>
      </c>
    </row>
    <row r="3471" spans="17:64" x14ac:dyDescent="0.3">
      <c r="Q3471" s="41">
        <v>709.94299999999998</v>
      </c>
      <c r="R3471" s="41">
        <v>132.10599999999999</v>
      </c>
      <c r="S3471" s="32">
        <v>7.4139999999999997</v>
      </c>
      <c r="T3471" s="32">
        <v>7.8527760000000004</v>
      </c>
      <c r="U3471" s="32">
        <v>10.797000000000001</v>
      </c>
      <c r="V3471" s="43">
        <v>8.4999999999999995E-4</v>
      </c>
      <c r="W3471" s="44">
        <v>5.5000000000000002E-5</v>
      </c>
      <c r="X3471" s="43">
        <v>4.3000000000000002E-5</v>
      </c>
      <c r="Y3471" s="32">
        <v>7.23</v>
      </c>
      <c r="Z3471" s="41">
        <v>6.0736000000005674E-2</v>
      </c>
      <c r="AA3471" s="45">
        <v>3.8066406250000004E-2</v>
      </c>
      <c r="AB3471" s="45">
        <v>4.0132578124999999E-2</v>
      </c>
      <c r="AD3471"/>
      <c r="AE3471"/>
      <c r="AF3471"/>
      <c r="AG3471"/>
      <c r="AH3471"/>
      <c r="AI3471"/>
      <c r="AK3471">
        <v>710.95799999999997</v>
      </c>
      <c r="AL3471" s="40">
        <v>260.56540000000001</v>
      </c>
      <c r="AM3471" s="47">
        <v>3.5256999999999997E-2</v>
      </c>
      <c r="AN3471" s="47">
        <v>1.2357E-2</v>
      </c>
      <c r="AO3471" s="7">
        <v>5.6749999999999998</v>
      </c>
      <c r="AP3471" s="7">
        <v>9.4202999999999992</v>
      </c>
      <c r="AQ3471" s="7">
        <v>12.507999999999999</v>
      </c>
      <c r="AR3471" s="47">
        <v>3.5370000000000002E-3</v>
      </c>
      <c r="AS3471" s="48">
        <v>7.3485000000000005E-5</v>
      </c>
      <c r="AT3471" s="48">
        <v>4.9663999999999997E-5</v>
      </c>
      <c r="AU3471" s="7">
        <v>8.9436</v>
      </c>
      <c r="AV3471" s="40">
        <v>2.3156999999999996</v>
      </c>
      <c r="AW3471" s="47">
        <v>3.021328125000014E-3</v>
      </c>
      <c r="AX3471" s="47">
        <v>3.7732151562500003E-2</v>
      </c>
      <c r="AZ3471" s="40">
        <v>712.875</v>
      </c>
      <c r="BA3471" s="40">
        <v>711.875</v>
      </c>
      <c r="BB3471" s="40">
        <v>293.62283000000002</v>
      </c>
      <c r="BC3471" s="7">
        <v>10.215</v>
      </c>
      <c r="BD3471" s="7">
        <v>12.152060000000001</v>
      </c>
      <c r="BE3471" s="7">
        <v>18.2</v>
      </c>
      <c r="BF3471" s="47">
        <v>1.64E-3</v>
      </c>
      <c r="BG3471" s="48">
        <v>4.1999999999999998E-5</v>
      </c>
      <c r="BH3471" s="48">
        <v>3.0000000000000001E-6</v>
      </c>
      <c r="BI3471" s="7">
        <v>11.294</v>
      </c>
      <c r="BJ3471" s="40">
        <v>8.8799999999999997E-6</v>
      </c>
      <c r="BK3471" s="48">
        <v>9.3281249999999979E-3</v>
      </c>
      <c r="BL3471" s="48">
        <v>8.8800000000000001E-4</v>
      </c>
    </row>
    <row r="3472" spans="17:64" x14ac:dyDescent="0.3">
      <c r="Q3472" s="41">
        <v>709.85599999999999</v>
      </c>
      <c r="R3472" s="41">
        <v>132.114</v>
      </c>
      <c r="S3472" s="32">
        <v>8.3569999999999993</v>
      </c>
      <c r="T3472" s="32">
        <v>8.3519880000000004</v>
      </c>
      <c r="U3472" s="32">
        <v>12.637</v>
      </c>
      <c r="V3472" s="43">
        <v>9.7000000000000005E-4</v>
      </c>
      <c r="W3472" s="44">
        <v>5.5999999999999999E-5</v>
      </c>
      <c r="X3472" s="43">
        <v>5.8E-5</v>
      </c>
      <c r="Y3472" s="32">
        <v>7.65</v>
      </c>
      <c r="Z3472" s="41">
        <v>6.0736000000005674E-2</v>
      </c>
      <c r="AA3472" s="45">
        <v>3.6675781249999997E-2</v>
      </c>
      <c r="AB3472" s="45">
        <v>5.4727765625000001E-2</v>
      </c>
      <c r="AD3472"/>
      <c r="AE3472"/>
      <c r="AF3472"/>
      <c r="AG3472"/>
      <c r="AH3472"/>
      <c r="AI3472"/>
      <c r="AK3472">
        <v>710.875</v>
      </c>
      <c r="AL3472" s="40">
        <v>260.58199999999999</v>
      </c>
      <c r="AM3472" s="47">
        <v>3.4870999999999999E-2</v>
      </c>
      <c r="AN3472" s="47">
        <v>1.5779000000000001E-2</v>
      </c>
      <c r="AO3472" s="7">
        <v>3.2679999999999998</v>
      </c>
      <c r="AP3472" s="7">
        <v>8.1554120000000001</v>
      </c>
      <c r="AQ3472" s="7">
        <v>9.1628000000000007</v>
      </c>
      <c r="AR3472" s="47">
        <v>1.9237E-3</v>
      </c>
      <c r="AS3472" s="48">
        <v>4.5120999999999997E-5</v>
      </c>
      <c r="AT3472" s="48">
        <v>4.4286000000000003E-5</v>
      </c>
      <c r="AU3472" s="7">
        <v>7.8808999999999996</v>
      </c>
      <c r="AV3472" s="40">
        <v>3.2934720000000013</v>
      </c>
      <c r="AW3472" s="47">
        <v>6.7972890624999997E-3</v>
      </c>
      <c r="AX3472" s="47">
        <v>3.7796518281250004E-2</v>
      </c>
      <c r="AZ3472" s="40">
        <v>712.79200000000003</v>
      </c>
      <c r="BA3472" s="40">
        <v>711.79200000000003</v>
      </c>
      <c r="BB3472" s="40">
        <v>293.64121999999998</v>
      </c>
      <c r="BC3472" s="7">
        <v>7.3360000000000003</v>
      </c>
      <c r="BD3472" s="7">
        <v>11.949224000000001</v>
      </c>
      <c r="BE3472" s="7">
        <v>12.917999999999999</v>
      </c>
      <c r="BF3472" s="47">
        <v>1.57E-3</v>
      </c>
      <c r="BG3472" s="48">
        <v>4.8999999999999998E-5</v>
      </c>
      <c r="BH3472" s="48">
        <v>9.9999990000000002E-7</v>
      </c>
      <c r="BI3472" s="7">
        <v>11.333</v>
      </c>
      <c r="BJ3472" s="40">
        <v>8.8799999999999997E-6</v>
      </c>
      <c r="BK3472" s="48">
        <v>1.7722656249999996E-2</v>
      </c>
      <c r="BL3472" s="48">
        <v>8.8800000000000001E-4</v>
      </c>
    </row>
    <row r="3473" spans="17:64" x14ac:dyDescent="0.3">
      <c r="Q3473" s="41">
        <v>709.77</v>
      </c>
      <c r="R3473" s="41">
        <v>132.12200000000001</v>
      </c>
      <c r="S3473" s="32">
        <v>8.3179999999999996</v>
      </c>
      <c r="T3473" s="32">
        <v>8.8187119999999997</v>
      </c>
      <c r="U3473" s="32">
        <v>13.228999999999999</v>
      </c>
      <c r="V3473" s="43">
        <v>1.07E-3</v>
      </c>
      <c r="W3473" s="44">
        <v>6.2000000000000003E-5</v>
      </c>
      <c r="X3473" s="43">
        <v>7.8999999999999996E-5</v>
      </c>
      <c r="Y3473" s="32">
        <v>8.1199999999999992</v>
      </c>
      <c r="Z3473" s="41">
        <v>6.0736000000005674E-2</v>
      </c>
      <c r="AA3473" s="45">
        <v>4.0683593750000004E-2</v>
      </c>
      <c r="AB3473" s="45">
        <v>7.5390421874999988E-2</v>
      </c>
      <c r="AD3473"/>
      <c r="AE3473"/>
      <c r="AF3473"/>
      <c r="AG3473"/>
      <c r="AH3473"/>
      <c r="AI3473"/>
      <c r="AK3473">
        <v>710.79200000000003</v>
      </c>
      <c r="AL3473" s="40">
        <v>260.59827999999999</v>
      </c>
      <c r="AM3473" s="47">
        <v>2.8213999999999999E-2</v>
      </c>
      <c r="AN3473" s="47">
        <v>1.3129999999999999E-2</v>
      </c>
      <c r="AO3473" s="7">
        <v>1.7050000000000001</v>
      </c>
      <c r="AP3473" s="7">
        <v>7.6677200000000001</v>
      </c>
      <c r="AQ3473" s="7">
        <v>7.3815</v>
      </c>
      <c r="AR3473" s="47">
        <v>1.4584999999999999E-3</v>
      </c>
      <c r="AS3473" s="48">
        <v>3.2709999999999997E-5</v>
      </c>
      <c r="AT3473" s="48">
        <v>2.8983E-5</v>
      </c>
      <c r="AU3473" s="7">
        <v>7.5244999999999997</v>
      </c>
      <c r="AV3473" s="40">
        <v>4.3193199999999994</v>
      </c>
      <c r="AW3473" s="47">
        <v>3.6539453124999977E-3</v>
      </c>
      <c r="AX3473" s="47">
        <v>2.406284140625E-2</v>
      </c>
      <c r="AZ3473" s="40">
        <v>712.70799999999997</v>
      </c>
      <c r="BA3473" s="40">
        <v>711.70799999999997</v>
      </c>
      <c r="BB3473" s="40">
        <v>293.65967000000001</v>
      </c>
      <c r="BC3473" s="7">
        <v>4.4960000000000004</v>
      </c>
      <c r="BD3473" s="7">
        <v>12.416663999999999</v>
      </c>
      <c r="BE3473" s="7">
        <v>8.0960000000000001</v>
      </c>
      <c r="BF3473" s="47">
        <v>1.6100000000000001E-3</v>
      </c>
      <c r="BG3473" s="48">
        <v>3.6999999999999998E-5</v>
      </c>
      <c r="BH3473" s="48">
        <v>3.0000000000000001E-6</v>
      </c>
      <c r="BI3473" s="7">
        <v>12.039</v>
      </c>
      <c r="BJ3473" s="40">
        <v>2.118399999999987E-2</v>
      </c>
      <c r="BK3473" s="48">
        <v>4.9257812499999935E-3</v>
      </c>
      <c r="BL3473" s="48">
        <v>8.8800000000000001E-4</v>
      </c>
    </row>
    <row r="3474" spans="17:64" x14ac:dyDescent="0.3">
      <c r="Q3474" s="41">
        <v>709.68299999999999</v>
      </c>
      <c r="R3474" s="41">
        <v>132.13</v>
      </c>
      <c r="S3474" s="32">
        <v>7.399</v>
      </c>
      <c r="T3474" s="32">
        <v>9.071515999999999</v>
      </c>
      <c r="U3474" s="32">
        <v>12.58</v>
      </c>
      <c r="V3474" s="43">
        <v>1.2099999999999999E-3</v>
      </c>
      <c r="W3474" s="44">
        <v>5.3000000000000001E-5</v>
      </c>
      <c r="X3474" s="43">
        <v>8.2000000000000001E-5</v>
      </c>
      <c r="Y3474" s="32">
        <v>8.4499999999999993</v>
      </c>
      <c r="Z3474" s="41">
        <v>6.0736000000005674E-2</v>
      </c>
      <c r="AA3474" s="45">
        <v>2.8894531250000004E-2</v>
      </c>
      <c r="AB3474" s="45">
        <v>7.7918140625000007E-2</v>
      </c>
      <c r="AD3474"/>
      <c r="AE3474"/>
      <c r="AF3474"/>
      <c r="AG3474"/>
      <c r="AH3474"/>
      <c r="AI3474"/>
      <c r="AK3474">
        <v>710.70799999999997</v>
      </c>
      <c r="AL3474" s="40">
        <v>260.61340000000001</v>
      </c>
      <c r="AM3474" s="47">
        <v>2.0417000000000001E-2</v>
      </c>
      <c r="AN3474" s="47">
        <v>1.0765E-2</v>
      </c>
      <c r="AO3474" s="7">
        <v>0.95</v>
      </c>
      <c r="AP3474" s="7">
        <v>7.7454000000000001</v>
      </c>
      <c r="AQ3474" s="7">
        <v>7.3409000000000004</v>
      </c>
      <c r="AR3474" s="47">
        <v>1.2293E-3</v>
      </c>
      <c r="AS3474" s="48">
        <v>2.8734E-5</v>
      </c>
      <c r="AT3474" s="48">
        <v>2.2824E-5</v>
      </c>
      <c r="AU3474" s="7">
        <v>7.6656000000000004</v>
      </c>
      <c r="AV3474" s="40">
        <v>5.6347000000000005</v>
      </c>
      <c r="AW3474" s="47">
        <v>4.244039062499998E-3</v>
      </c>
      <c r="AX3474" s="47">
        <v>1.8677033281250002E-2</v>
      </c>
      <c r="AZ3474" s="40">
        <v>712.625</v>
      </c>
      <c r="BA3474" s="40">
        <v>711.625</v>
      </c>
      <c r="BB3474" s="40">
        <v>293.67788999999999</v>
      </c>
      <c r="BC3474" s="7">
        <v>2.7879999999999998</v>
      </c>
      <c r="BD3474" s="7">
        <v>13.239192000000001</v>
      </c>
      <c r="BE3474" s="7">
        <v>5.77</v>
      </c>
      <c r="BF3474" s="47">
        <v>1.81E-3</v>
      </c>
      <c r="BG3474" s="48">
        <v>4.8000000000000001E-5</v>
      </c>
      <c r="BH3474" s="48">
        <v>1.7E-5</v>
      </c>
      <c r="BI3474" s="7">
        <v>13.005000000000001</v>
      </c>
      <c r="BJ3474" s="40">
        <v>0.76275199999999987</v>
      </c>
      <c r="BK3474" s="48">
        <v>1.1941406250000003E-2</v>
      </c>
      <c r="BL3474" s="48">
        <v>1.0894078125000001E-2</v>
      </c>
    </row>
    <row r="3475" spans="17:64" x14ac:dyDescent="0.3">
      <c r="Q3475" s="41">
        <v>709.60699999999997</v>
      </c>
      <c r="R3475" s="41">
        <v>132.137</v>
      </c>
      <c r="S3475" s="32">
        <v>6.0519999999999996</v>
      </c>
      <c r="T3475" s="32">
        <v>9.8983680000000014</v>
      </c>
      <c r="U3475" s="32">
        <v>11.4</v>
      </c>
      <c r="V3475" s="43">
        <v>1.6299999999999999E-3</v>
      </c>
      <c r="W3475" s="44">
        <v>5.3000000000000001E-5</v>
      </c>
      <c r="X3475" s="43">
        <v>8.2000000000000001E-5</v>
      </c>
      <c r="Y3475" s="32">
        <v>9.39</v>
      </c>
      <c r="Z3475" s="41">
        <v>0.53060800000000086</v>
      </c>
      <c r="AA3475" s="45">
        <v>2.0527343749999996E-2</v>
      </c>
      <c r="AB3475" s="45">
        <v>7.6501296874999999E-2</v>
      </c>
      <c r="AD3475"/>
      <c r="AE3475"/>
      <c r="AF3475"/>
      <c r="AG3475"/>
      <c r="AH3475"/>
      <c r="AI3475"/>
      <c r="AK3475">
        <v>710.625</v>
      </c>
      <c r="AL3475" s="40">
        <v>260.62979999999999</v>
      </c>
      <c r="AM3475" s="47">
        <v>8.1358000000000003E-3</v>
      </c>
      <c r="AN3475" s="47">
        <v>2.7284000000000002E-3</v>
      </c>
      <c r="AO3475" s="7">
        <v>0.64900000000000002</v>
      </c>
      <c r="AP3475" s="7">
        <v>8.3990159999999996</v>
      </c>
      <c r="AQ3475" s="7">
        <v>7.7480000000000002</v>
      </c>
      <c r="AR3475" s="47">
        <v>1.0674E-3</v>
      </c>
      <c r="AS3475" s="48">
        <v>2.9408999999999999E-5</v>
      </c>
      <c r="AT3475" s="48">
        <v>2.3461000000000001E-5</v>
      </c>
      <c r="AU3475" s="7">
        <v>8.3445</v>
      </c>
      <c r="AV3475" s="40">
        <v>6.5823960000000001</v>
      </c>
      <c r="AW3475" s="47">
        <v>8.1443906249999958E-3</v>
      </c>
      <c r="AX3475" s="47">
        <v>1.98601928125E-2</v>
      </c>
      <c r="AZ3475" s="40">
        <v>712.54200000000003</v>
      </c>
      <c r="BA3475" s="40">
        <v>711.54200000000003</v>
      </c>
      <c r="BB3475" s="40">
        <v>293.69610999999998</v>
      </c>
      <c r="BC3475" s="7">
        <v>2.806</v>
      </c>
      <c r="BD3475" s="7">
        <v>13.710704</v>
      </c>
      <c r="BE3475" s="7">
        <v>6.3689999999999998</v>
      </c>
      <c r="BF3475" s="47">
        <v>1.92E-3</v>
      </c>
      <c r="BG3475" s="48">
        <v>8.2000000000000001E-5</v>
      </c>
      <c r="BH3475" s="48">
        <v>1.9000000000000001E-5</v>
      </c>
      <c r="BI3475" s="7">
        <v>13.475</v>
      </c>
      <c r="BJ3475" s="40">
        <v>1.3294239999999995</v>
      </c>
      <c r="BK3475" s="48">
        <v>4.3749999999999997E-2</v>
      </c>
      <c r="BL3475" s="48">
        <v>1.2523000000000001E-2</v>
      </c>
    </row>
    <row r="3476" spans="17:64" x14ac:dyDescent="0.3">
      <c r="Q3476" s="41">
        <v>709.52099999999996</v>
      </c>
      <c r="R3476" s="41">
        <v>132.14500000000001</v>
      </c>
      <c r="S3476" s="32">
        <v>5.45</v>
      </c>
      <c r="T3476" s="32">
        <v>12.187800000000001</v>
      </c>
      <c r="U3476" s="32">
        <v>11.917999999999999</v>
      </c>
      <c r="V3476" s="43">
        <v>2.2599999999999999E-3</v>
      </c>
      <c r="W3476" s="44">
        <v>6.8999999999999997E-5</v>
      </c>
      <c r="X3476" s="43">
        <v>9.2E-5</v>
      </c>
      <c r="Y3476" s="32">
        <v>11.73</v>
      </c>
      <c r="Z3476" s="41">
        <v>2.1297999999999995</v>
      </c>
      <c r="AA3476" s="45">
        <v>2.3976562500000003E-2</v>
      </c>
      <c r="AB3476" s="45">
        <v>8.4376031249999997E-2</v>
      </c>
      <c r="AD3476"/>
      <c r="AE3476"/>
      <c r="AF3476"/>
      <c r="AG3476"/>
      <c r="AH3476"/>
      <c r="AI3476"/>
      <c r="AK3476">
        <v>710.54200000000003</v>
      </c>
      <c r="AL3476" s="40">
        <v>260.64460000000003</v>
      </c>
      <c r="AM3476" s="47">
        <v>9.3083000000000003E-3</v>
      </c>
      <c r="AN3476" s="47">
        <v>3.7579000000000002E-3</v>
      </c>
      <c r="AO3476" s="7">
        <v>1.0249999999999999</v>
      </c>
      <c r="AP3476" s="7">
        <v>9.5252999999999997</v>
      </c>
      <c r="AQ3476" s="7">
        <v>9.8019999999999996</v>
      </c>
      <c r="AR3476" s="47">
        <v>1.4411000000000001E-3</v>
      </c>
      <c r="AS3476" s="48">
        <v>3.4626999999999999E-5</v>
      </c>
      <c r="AT3476" s="48">
        <v>2.4009E-5</v>
      </c>
      <c r="AU3476" s="7">
        <v>9.4391999999999996</v>
      </c>
      <c r="AV3476" s="40">
        <v>7.9611000000000001</v>
      </c>
      <c r="AW3476" s="47">
        <v>5.9175859374999938E-3</v>
      </c>
      <c r="AX3476" s="47">
        <v>1.9147539218749999E-2</v>
      </c>
      <c r="AZ3476" s="40">
        <v>712.45799999999997</v>
      </c>
      <c r="BA3476" s="40">
        <v>711.45799999999997</v>
      </c>
      <c r="BB3476" s="40">
        <v>293.71456999999998</v>
      </c>
      <c r="BC3476" s="7">
        <v>3.7719999999999998</v>
      </c>
      <c r="BD3476" s="7">
        <v>14.841848000000001</v>
      </c>
      <c r="BE3476" s="7">
        <v>8.7240000000000002</v>
      </c>
      <c r="BF3476" s="47">
        <v>2.0799999999999998E-3</v>
      </c>
      <c r="BG3476" s="48">
        <v>1.07E-4</v>
      </c>
      <c r="BH3476" s="48">
        <v>1.8E-5</v>
      </c>
      <c r="BI3476" s="7">
        <v>14.525</v>
      </c>
      <c r="BJ3476" s="40">
        <v>1.9494880000000006</v>
      </c>
      <c r="BK3476" s="48">
        <v>6.5562499999999996E-2</v>
      </c>
      <c r="BL3476" s="48">
        <v>1.098325E-2</v>
      </c>
    </row>
    <row r="3477" spans="17:64" x14ac:dyDescent="0.3">
      <c r="Q3477" s="41">
        <v>709.43399999999997</v>
      </c>
      <c r="R3477" s="41">
        <v>132.15299999999999</v>
      </c>
      <c r="S3477" s="32">
        <v>6.3109999999999999</v>
      </c>
      <c r="T3477" s="32">
        <v>15.650124</v>
      </c>
      <c r="U3477" s="32">
        <v>15.382</v>
      </c>
      <c r="V3477" s="43">
        <v>3.14E-3</v>
      </c>
      <c r="W3477" s="44">
        <v>7.2999999999999999E-5</v>
      </c>
      <c r="X3477" s="43">
        <v>1.02E-4</v>
      </c>
      <c r="Y3477" s="32">
        <v>15.12</v>
      </c>
      <c r="Z3477" s="41">
        <v>4.0474439999999987</v>
      </c>
      <c r="AA3477" s="45">
        <v>1.0445312499999998E-2</v>
      </c>
      <c r="AB3477" s="45">
        <v>9.1407406250000003E-2</v>
      </c>
      <c r="AD3477"/>
      <c r="AE3477"/>
      <c r="AF3477"/>
      <c r="AG3477"/>
      <c r="AH3477"/>
      <c r="AI3477"/>
      <c r="AK3477">
        <v>710.45799999999997</v>
      </c>
      <c r="AL3477" s="40">
        <v>260.66039999999998</v>
      </c>
      <c r="AM3477" s="47">
        <v>1.7779E-2</v>
      </c>
      <c r="AN3477" s="47">
        <v>1.1108E-2</v>
      </c>
      <c r="AO3477" s="7">
        <v>3.1139999999999999</v>
      </c>
      <c r="AP3477" s="7">
        <v>10.871575999999999</v>
      </c>
      <c r="AQ3477" s="7">
        <v>14.829000000000001</v>
      </c>
      <c r="AR3477" s="47">
        <v>2.1411999999999998E-3</v>
      </c>
      <c r="AS3477" s="48">
        <v>4.2249999999999997E-5</v>
      </c>
      <c r="AT3477" s="48">
        <v>2.5794000000000001E-5</v>
      </c>
      <c r="AU3477" s="7">
        <v>10.61</v>
      </c>
      <c r="AV3477" s="40">
        <v>9.2362560000000009</v>
      </c>
      <c r="AW3477" s="47">
        <v>8.8800000000000001E-4</v>
      </c>
      <c r="AX3477" s="47">
        <v>1.8570795625000001E-2</v>
      </c>
      <c r="AZ3477" s="40">
        <v>712.375</v>
      </c>
      <c r="BA3477" s="40">
        <v>711.375</v>
      </c>
      <c r="BB3477" s="40">
        <v>293.73282999999998</v>
      </c>
      <c r="BC3477" s="7">
        <v>6.141</v>
      </c>
      <c r="BD3477" s="7">
        <v>16.680844</v>
      </c>
      <c r="BE3477" s="7">
        <v>13.199</v>
      </c>
      <c r="BF3477" s="47">
        <v>2.3600000000000001E-3</v>
      </c>
      <c r="BG3477" s="48">
        <v>8.8999999999999995E-5</v>
      </c>
      <c r="BH3477" s="48">
        <v>3.1000000000000001E-5</v>
      </c>
      <c r="BI3477" s="7">
        <v>16.164999999999999</v>
      </c>
      <c r="BJ3477" s="40">
        <v>2.1697639999999989</v>
      </c>
      <c r="BK3477" s="48">
        <v>4.1984374999999997E-2</v>
      </c>
      <c r="BL3477" s="48">
        <v>2.3038687500000002E-2</v>
      </c>
    </row>
    <row r="3478" spans="17:64" x14ac:dyDescent="0.3">
      <c r="Q3478" s="41">
        <v>709.35799999999995</v>
      </c>
      <c r="R3478" s="41">
        <v>132.16</v>
      </c>
      <c r="S3478" s="32">
        <v>9.2230000000000008</v>
      </c>
      <c r="T3478" s="32">
        <v>20.184732</v>
      </c>
      <c r="U3478" s="32">
        <v>22.396000000000001</v>
      </c>
      <c r="V3478" s="43">
        <v>4.9100000000000003E-3</v>
      </c>
      <c r="W3478" s="44">
        <v>8.8999999999999995E-5</v>
      </c>
      <c r="X3478" s="43">
        <v>9.2999999999999997E-5</v>
      </c>
      <c r="Y3478" s="32">
        <v>19.41</v>
      </c>
      <c r="Z3478" s="41">
        <v>5.8314920000000008</v>
      </c>
      <c r="AA3478" s="45">
        <v>3.3203125000000003E-3</v>
      </c>
      <c r="AB3478" s="45">
        <v>7.6436421874999994E-2</v>
      </c>
      <c r="AD3478"/>
      <c r="AE3478"/>
      <c r="AF3478"/>
      <c r="AG3478"/>
      <c r="AH3478"/>
      <c r="AI3478"/>
      <c r="AK3478">
        <v>710.375</v>
      </c>
      <c r="AL3478" s="40">
        <v>260.67700000000002</v>
      </c>
      <c r="AM3478" s="47">
        <v>4.9206E-2</v>
      </c>
      <c r="AN3478" s="47">
        <v>2.3307999999999999E-2</v>
      </c>
      <c r="AO3478" s="7">
        <v>5.21</v>
      </c>
      <c r="AP3478" s="7">
        <v>11.36764</v>
      </c>
      <c r="AQ3478" s="7">
        <v>19.202000000000002</v>
      </c>
      <c r="AR3478" s="47">
        <v>2.7079000000000001E-3</v>
      </c>
      <c r="AS3478" s="48">
        <v>5.1008999999999999E-5</v>
      </c>
      <c r="AT3478" s="48">
        <v>3.0236999999999999E-5</v>
      </c>
      <c r="AU3478" s="7">
        <v>10.93</v>
      </c>
      <c r="AV3478" s="40">
        <v>9.8448400000000014</v>
      </c>
      <c r="AW3478" s="47">
        <v>8.8800000000000001E-4</v>
      </c>
      <c r="AX3478" s="47">
        <v>2.1102068593749999E-2</v>
      </c>
      <c r="AZ3478" s="40">
        <v>712.29200000000003</v>
      </c>
      <c r="BA3478" s="40">
        <v>711.29200000000003</v>
      </c>
      <c r="BB3478" s="40">
        <v>293.75108999999998</v>
      </c>
      <c r="BC3478" s="7">
        <v>8.8160000000000007</v>
      </c>
      <c r="BD3478" s="7">
        <v>17.203544000000001</v>
      </c>
      <c r="BE3478" s="7">
        <v>18.199000000000002</v>
      </c>
      <c r="BF3478" s="47">
        <v>2.64E-3</v>
      </c>
      <c r="BG3478" s="48">
        <v>7.7999999999999999E-5</v>
      </c>
      <c r="BH3478" s="48">
        <v>5.1999999999999997E-5</v>
      </c>
      <c r="BI3478" s="7">
        <v>16.463000000000001</v>
      </c>
      <c r="BJ3478" s="40">
        <v>2.3654639999999993</v>
      </c>
      <c r="BK3478" s="48">
        <v>2.5406249999999998E-2</v>
      </c>
      <c r="BL3478" s="48">
        <v>4.309412499999999E-2</v>
      </c>
    </row>
    <row r="3479" spans="17:64" x14ac:dyDescent="0.3">
      <c r="Q3479" s="41">
        <v>709.27200000000005</v>
      </c>
      <c r="R3479" s="41">
        <v>132.16800000000001</v>
      </c>
      <c r="S3479" s="32">
        <v>16.352</v>
      </c>
      <c r="T3479" s="32">
        <v>27.073567999999998</v>
      </c>
      <c r="U3479" s="32">
        <v>36.715000000000003</v>
      </c>
      <c r="V3479" s="43">
        <v>6.3600000000000002E-3</v>
      </c>
      <c r="W3479" s="44">
        <v>1.06E-4</v>
      </c>
      <c r="X3479" s="43">
        <v>1.02E-4</v>
      </c>
      <c r="Y3479" s="32">
        <v>25.7</v>
      </c>
      <c r="Z3479" s="41">
        <v>7.3468080000000029</v>
      </c>
      <c r="AA3479" s="45">
        <v>3.3203125000000003E-3</v>
      </c>
      <c r="AB3479" s="45">
        <v>8.0544937499999997E-2</v>
      </c>
      <c r="AD3479"/>
      <c r="AE3479"/>
      <c r="AF3479"/>
      <c r="AG3479"/>
      <c r="AH3479"/>
      <c r="AI3479"/>
      <c r="AK3479">
        <v>710.29200000000003</v>
      </c>
      <c r="AL3479" s="40">
        <v>260.69168000000002</v>
      </c>
      <c r="AM3479" s="47">
        <v>5.9909999999999998E-2</v>
      </c>
      <c r="AN3479" s="47">
        <v>1.3486E-2</v>
      </c>
      <c r="AO3479" s="7">
        <v>8.3699999999999992</v>
      </c>
      <c r="AP3479" s="7">
        <v>11.925079999999999</v>
      </c>
      <c r="AQ3479" s="7">
        <v>24.224</v>
      </c>
      <c r="AR3479" s="47">
        <v>1.0132E-2</v>
      </c>
      <c r="AS3479" s="48">
        <v>5.9429999999999999E-5</v>
      </c>
      <c r="AT3479" s="48">
        <v>3.3840000000000001E-5</v>
      </c>
      <c r="AU3479" s="7">
        <v>11.222</v>
      </c>
      <c r="AV3479" s="40">
        <v>9.1914800000000021</v>
      </c>
      <c r="AW3479" s="47">
        <v>8.8800000000000001E-4</v>
      </c>
      <c r="AX3479" s="47">
        <v>8.8800000000000001E-4</v>
      </c>
      <c r="AZ3479" s="40">
        <v>712.20799999999997</v>
      </c>
      <c r="BA3479" s="40">
        <v>711.20799999999997</v>
      </c>
      <c r="BB3479" s="40">
        <v>293.76967000000002</v>
      </c>
      <c r="BC3479" s="7">
        <v>10.766999999999999</v>
      </c>
      <c r="BD3479" s="7">
        <v>15.978427999999999</v>
      </c>
      <c r="BE3479" s="7">
        <v>20.699000000000002</v>
      </c>
      <c r="BF3479" s="47">
        <v>2.7599999999999999E-3</v>
      </c>
      <c r="BG3479" s="48">
        <v>7.8999999999999996E-5</v>
      </c>
      <c r="BH3479" s="48">
        <v>5.8999999999999998E-5</v>
      </c>
      <c r="BI3479" s="7">
        <v>15.074</v>
      </c>
      <c r="BJ3479" s="40">
        <v>1.3614680000000021</v>
      </c>
      <c r="BK3479" s="48">
        <v>2.4015624999999995E-2</v>
      </c>
      <c r="BL3479" s="48">
        <v>4.9689312499999999E-2</v>
      </c>
    </row>
    <row r="3480" spans="17:64" x14ac:dyDescent="0.3">
      <c r="Q3480" s="41">
        <v>709.18499999999995</v>
      </c>
      <c r="R3480" s="41">
        <v>132.17599999999999</v>
      </c>
      <c r="S3480" s="32">
        <v>27.433</v>
      </c>
      <c r="T3480" s="32">
        <v>33.394371999999997</v>
      </c>
      <c r="U3480" s="32">
        <v>54.375</v>
      </c>
      <c r="V3480" s="43">
        <v>8.0199999999999994E-3</v>
      </c>
      <c r="W3480" s="44">
        <v>1.3899999999999999E-4</v>
      </c>
      <c r="X3480" s="43">
        <v>1.27E-4</v>
      </c>
      <c r="Y3480" s="32">
        <v>31.09</v>
      </c>
      <c r="Z3480" s="41">
        <v>5.1053319999999971</v>
      </c>
      <c r="AA3480" s="45">
        <v>3.3203125000000003E-3</v>
      </c>
      <c r="AB3480" s="45">
        <v>9.9945031249999997E-2</v>
      </c>
      <c r="AD3480"/>
      <c r="AE3480"/>
      <c r="AF3480"/>
      <c r="AG3480"/>
      <c r="AH3480"/>
      <c r="AI3480"/>
      <c r="AK3480">
        <v>710.20799999999997</v>
      </c>
      <c r="AL3480" s="40">
        <v>260.70839999999998</v>
      </c>
      <c r="AM3480" s="47">
        <v>6.1830999999999997E-2</v>
      </c>
      <c r="AN3480" s="47">
        <v>1.9078999999999999E-2</v>
      </c>
      <c r="AO3480" s="7">
        <v>12.101000000000001</v>
      </c>
      <c r="AP3480" s="7">
        <v>11.445484</v>
      </c>
      <c r="AQ3480" s="7">
        <v>27.597000000000001</v>
      </c>
      <c r="AR3480" s="47">
        <v>1.2923E-2</v>
      </c>
      <c r="AS3480" s="48">
        <v>6.3972000000000003E-5</v>
      </c>
      <c r="AT3480" s="48">
        <v>3.3056999999999999E-5</v>
      </c>
      <c r="AU3480" s="7">
        <v>10.429</v>
      </c>
      <c r="AV3480" s="40">
        <v>5.8636039999999987</v>
      </c>
      <c r="AW3480" s="47">
        <v>8.8800000000000001E-4</v>
      </c>
      <c r="AX3480" s="47">
        <v>8.8800000000000001E-4</v>
      </c>
      <c r="AZ3480" s="40">
        <v>712.125</v>
      </c>
      <c r="BA3480" s="40">
        <v>711.125</v>
      </c>
      <c r="BB3480" s="40">
        <v>293.78789</v>
      </c>
      <c r="BC3480" s="7">
        <v>11.413</v>
      </c>
      <c r="BD3480" s="7">
        <v>13.292691999999999</v>
      </c>
      <c r="BE3480" s="7">
        <v>19.260999999999999</v>
      </c>
      <c r="BF3480" s="47">
        <v>2.8600000000000001E-3</v>
      </c>
      <c r="BG3480" s="48">
        <v>7.6000000000000004E-5</v>
      </c>
      <c r="BH3480" s="48">
        <v>2.9E-5</v>
      </c>
      <c r="BI3480" s="7">
        <v>12.334</v>
      </c>
      <c r="BJ3480" s="40">
        <v>8.8799999999999997E-6</v>
      </c>
      <c r="BK3480" s="48">
        <v>1.9023437500000004E-2</v>
      </c>
      <c r="BL3480" s="48">
        <v>1.935196875E-2</v>
      </c>
    </row>
    <row r="3481" spans="17:64" x14ac:dyDescent="0.3">
      <c r="Q3481" s="41">
        <v>709.11</v>
      </c>
      <c r="R3481" s="41">
        <v>132.18299999999999</v>
      </c>
      <c r="S3481" s="32">
        <v>44.988</v>
      </c>
      <c r="T3481" s="32">
        <v>40.338992000000005</v>
      </c>
      <c r="U3481" s="32">
        <v>80.025999999999996</v>
      </c>
      <c r="V3481" s="43">
        <v>8.9200000000000008E-3</v>
      </c>
      <c r="W3481" s="44">
        <v>1.4799999999999999E-4</v>
      </c>
      <c r="X3481" s="43">
        <v>1.2400000000000001E-4</v>
      </c>
      <c r="Y3481" s="32">
        <v>36.56</v>
      </c>
      <c r="Z3481" s="41">
        <v>6.0736000000005674E-2</v>
      </c>
      <c r="AA3481" s="45">
        <v>3.3203125000000003E-3</v>
      </c>
      <c r="AB3481" s="45">
        <v>9.3908937499999998E-2</v>
      </c>
      <c r="AD3481"/>
      <c r="AE3481"/>
      <c r="AF3481"/>
      <c r="AG3481"/>
      <c r="AH3481"/>
      <c r="AI3481"/>
      <c r="AK3481">
        <v>710.125</v>
      </c>
      <c r="AL3481" s="40">
        <v>260.72399999999999</v>
      </c>
      <c r="AM3481" s="47">
        <v>2.4298E-2</v>
      </c>
      <c r="AN3481" s="47">
        <v>7.3378999999999996E-3</v>
      </c>
      <c r="AO3481" s="7">
        <v>14.752000000000001</v>
      </c>
      <c r="AP3481" s="7">
        <v>10.539767999999999</v>
      </c>
      <c r="AQ3481" s="7">
        <v>29.463999999999999</v>
      </c>
      <c r="AR3481" s="47">
        <v>9.8104999999999998E-3</v>
      </c>
      <c r="AS3481" s="48">
        <v>6.2793999999999995E-5</v>
      </c>
      <c r="AT3481" s="48">
        <v>3.1328999999999998E-5</v>
      </c>
      <c r="AU3481" s="7">
        <v>9.3005999999999993</v>
      </c>
      <c r="AV3481" s="40">
        <v>2.9694079999999978</v>
      </c>
      <c r="AW3481" s="47">
        <v>8.8800000000000001E-4</v>
      </c>
      <c r="AX3481" s="47">
        <v>8.8800000000000001E-4</v>
      </c>
      <c r="AZ3481" s="40">
        <v>712.04200000000003</v>
      </c>
      <c r="BA3481" s="40">
        <v>711.04200000000003</v>
      </c>
      <c r="BB3481" s="40">
        <v>293.80610999999999</v>
      </c>
      <c r="BC3481" s="7">
        <v>10.186999999999999</v>
      </c>
      <c r="BD3481" s="7">
        <v>10.614708</v>
      </c>
      <c r="BE3481" s="7">
        <v>15.359</v>
      </c>
      <c r="BF3481" s="47">
        <v>2.98E-3</v>
      </c>
      <c r="BG3481" s="48">
        <v>7.8999999999999996E-5</v>
      </c>
      <c r="BH3481" s="48">
        <v>2.1999999999999999E-5</v>
      </c>
      <c r="BI3481" s="7">
        <v>9.7590000000000003</v>
      </c>
      <c r="BJ3481" s="40">
        <v>8.8799999999999997E-6</v>
      </c>
      <c r="BK3481" s="48">
        <v>1.9632812499999996E-2</v>
      </c>
      <c r="BL3481" s="48">
        <v>1.1947156249999999E-2</v>
      </c>
    </row>
    <row r="3482" spans="17:64" x14ac:dyDescent="0.3">
      <c r="Q3482" s="41">
        <v>709.02300000000002</v>
      </c>
      <c r="R3482" s="41">
        <v>132.191</v>
      </c>
      <c r="S3482" s="32">
        <v>62.668999999999997</v>
      </c>
      <c r="T3482" s="32">
        <v>45.754196</v>
      </c>
      <c r="U3482" s="32">
        <v>105.67</v>
      </c>
      <c r="V3482" s="43">
        <v>1.0829999999999999E-2</v>
      </c>
      <c r="W3482" s="44">
        <v>1.76E-4</v>
      </c>
      <c r="X3482" s="43">
        <v>1.11E-4</v>
      </c>
      <c r="Y3482" s="32">
        <v>40.49</v>
      </c>
      <c r="Z3482" s="41">
        <v>6.0736000000005674E-2</v>
      </c>
      <c r="AA3482" s="45">
        <v>3.3203125000000003E-3</v>
      </c>
      <c r="AB3482" s="45">
        <v>7.4465671875000014E-2</v>
      </c>
      <c r="AD3482"/>
      <c r="AE3482"/>
      <c r="AF3482"/>
      <c r="AG3482"/>
      <c r="AH3482"/>
      <c r="AI3482"/>
      <c r="AK3482">
        <v>710.04200000000003</v>
      </c>
      <c r="AL3482" s="40">
        <v>260.73867999999999</v>
      </c>
      <c r="AM3482" s="47">
        <v>2.6644999999999999E-2</v>
      </c>
      <c r="AN3482" s="47">
        <v>1.1353E-2</v>
      </c>
      <c r="AO3482" s="7">
        <v>16.065000000000001</v>
      </c>
      <c r="AP3482" s="7">
        <v>10.03856</v>
      </c>
      <c r="AQ3482" s="7">
        <v>32.883000000000003</v>
      </c>
      <c r="AR3482" s="47">
        <v>1.4084E-3</v>
      </c>
      <c r="AS3482" s="48">
        <v>6.3998999999999995E-5</v>
      </c>
      <c r="AT3482" s="48">
        <v>3.0144000000000001E-5</v>
      </c>
      <c r="AU3482" s="7">
        <v>8.6890999999999998</v>
      </c>
      <c r="AV3482" s="40">
        <v>4.0302599999999984</v>
      </c>
      <c r="AW3482" s="47">
        <v>3.5941031249999998E-2</v>
      </c>
      <c r="AX3482" s="47">
        <v>2.5392850625000001E-2</v>
      </c>
      <c r="AZ3482" s="40">
        <v>711.95799999999997</v>
      </c>
      <c r="BA3482" s="40">
        <v>710.95799999999997</v>
      </c>
      <c r="BB3482" s="40">
        <v>293.82245999999998</v>
      </c>
      <c r="BC3482" s="7">
        <v>7.4640000000000004</v>
      </c>
      <c r="BD3482" s="7">
        <v>8.5899760000000001</v>
      </c>
      <c r="BE3482" s="7">
        <v>10.936</v>
      </c>
      <c r="BF3482" s="47">
        <v>3.0500000000000002E-3</v>
      </c>
      <c r="BG3482" s="48">
        <v>7.2999999999999999E-5</v>
      </c>
      <c r="BH3482" s="48">
        <v>3.6000000000000001E-5</v>
      </c>
      <c r="BI3482" s="7">
        <v>7.9630000000000001</v>
      </c>
      <c r="BJ3482" s="40">
        <v>8.8799999999999997E-6</v>
      </c>
      <c r="BK3482" s="48">
        <v>1.2238281249999995E-2</v>
      </c>
      <c r="BL3482" s="48">
        <v>2.5711015625E-2</v>
      </c>
    </row>
    <row r="3483" spans="17:64" x14ac:dyDescent="0.3">
      <c r="Q3483" s="41">
        <v>708.93600000000004</v>
      </c>
      <c r="R3483" s="41">
        <v>132.19900000000001</v>
      </c>
      <c r="S3483" s="32">
        <v>77.828000000000003</v>
      </c>
      <c r="T3483" s="32">
        <v>48.367551999999996</v>
      </c>
      <c r="U3483" s="32">
        <v>127.05</v>
      </c>
      <c r="V3483" s="43">
        <v>1.3220000000000001E-2</v>
      </c>
      <c r="W3483" s="44">
        <v>2.6899999999999998E-4</v>
      </c>
      <c r="X3483" s="43">
        <v>1.11E-4</v>
      </c>
      <c r="Y3483" s="32">
        <v>41.83</v>
      </c>
      <c r="Z3483" s="41">
        <v>6.0736000000005674E-2</v>
      </c>
      <c r="AA3483" s="45">
        <v>5.6328124999999417E-3</v>
      </c>
      <c r="AB3483" s="45">
        <v>6.6403156250000012E-2</v>
      </c>
      <c r="AD3483"/>
      <c r="AE3483"/>
      <c r="AF3483"/>
      <c r="AG3483"/>
      <c r="AH3483"/>
      <c r="AI3483"/>
      <c r="AK3483">
        <v>709.95799999999997</v>
      </c>
      <c r="AL3483" s="40">
        <v>260.75432000000001</v>
      </c>
      <c r="AM3483" s="47">
        <v>8.8567000000000003E-3</v>
      </c>
      <c r="AN3483" s="47">
        <v>1.9650000000000002E-3</v>
      </c>
      <c r="AO3483" s="7">
        <v>13.182</v>
      </c>
      <c r="AP3483" s="7">
        <v>9.6457880000000014</v>
      </c>
      <c r="AQ3483" s="7">
        <v>25.282499999999999</v>
      </c>
      <c r="AR3483" s="47">
        <v>8.6786999999999997E-4</v>
      </c>
      <c r="AS3483" s="48">
        <v>6.6161999999999994E-5</v>
      </c>
      <c r="AT3483" s="48">
        <v>2.4428999999999999E-5</v>
      </c>
      <c r="AU3483" s="7">
        <v>8.5385000000000009</v>
      </c>
      <c r="AV3483" s="40">
        <v>1.6076279999999983</v>
      </c>
      <c r="AW3483" s="47">
        <v>4.8872402343749996E-2</v>
      </c>
      <c r="AX3483" s="47">
        <v>2.1501294796875001E-2</v>
      </c>
      <c r="AZ3483" s="40">
        <v>711.875</v>
      </c>
      <c r="BA3483" s="40">
        <v>710.875</v>
      </c>
      <c r="BB3483" s="40">
        <v>293.83652999999998</v>
      </c>
      <c r="BC3483" s="7">
        <v>4.5670000000000002</v>
      </c>
      <c r="BD3483" s="7">
        <v>7.067628</v>
      </c>
      <c r="BE3483" s="7">
        <v>6.7729999999999997</v>
      </c>
      <c r="BF3483" s="47">
        <v>2.47E-3</v>
      </c>
      <c r="BG3483" s="48">
        <v>5.1999999999999997E-5</v>
      </c>
      <c r="BH3483" s="48">
        <v>4.0000000000000003E-5</v>
      </c>
      <c r="BI3483" s="7">
        <v>6.6840000000000002</v>
      </c>
      <c r="BJ3483" s="40">
        <v>8.8799999999999997E-6</v>
      </c>
      <c r="BK3483" s="48">
        <v>2.7929687500000012E-3</v>
      </c>
      <c r="BL3483" s="48">
        <v>3.1667609375000003E-2</v>
      </c>
    </row>
    <row r="3484" spans="17:64" x14ac:dyDescent="0.3">
      <c r="Q3484" s="41">
        <v>708.85</v>
      </c>
      <c r="R3484" s="41">
        <v>132.20699999999999</v>
      </c>
      <c r="S3484" s="32">
        <v>80.176000000000002</v>
      </c>
      <c r="T3484" s="32">
        <v>46.064783999999996</v>
      </c>
      <c r="U3484" s="32">
        <v>133.16</v>
      </c>
      <c r="V3484" s="43">
        <v>1.324E-2</v>
      </c>
      <c r="W3484" s="44">
        <v>3.1799999999999998E-4</v>
      </c>
      <c r="X3484" s="43">
        <v>1.2300000000000001E-4</v>
      </c>
      <c r="Y3484" s="32">
        <v>39.33</v>
      </c>
      <c r="Z3484" s="41">
        <v>6.0736000000005674E-2</v>
      </c>
      <c r="AA3484" s="45">
        <v>5.4234374999999974E-2</v>
      </c>
      <c r="AB3484" s="45">
        <v>7.8335687500000001E-2</v>
      </c>
      <c r="AD3484"/>
      <c r="AE3484"/>
      <c r="AF3484"/>
      <c r="AG3484"/>
      <c r="AH3484"/>
      <c r="AI3484"/>
      <c r="AK3484">
        <v>709.875</v>
      </c>
      <c r="AL3484" s="40">
        <v>260.76855999999998</v>
      </c>
      <c r="AM3484" s="47">
        <v>1.3405E-2</v>
      </c>
      <c r="AN3484" s="47">
        <v>5.7441000000000002E-3</v>
      </c>
      <c r="AO3484" s="7">
        <v>8.7029999999999994</v>
      </c>
      <c r="AP3484" s="7">
        <v>9.4346519999999998</v>
      </c>
      <c r="AQ3484" s="7">
        <v>17.611999999999998</v>
      </c>
      <c r="AR3484" s="47">
        <v>6.1435000000000005E-4</v>
      </c>
      <c r="AS3484" s="48">
        <v>7.0051999999999999E-5</v>
      </c>
      <c r="AT3484" s="48">
        <v>1.8978E-5</v>
      </c>
      <c r="AU3484" s="7">
        <v>8.7035999999999998</v>
      </c>
      <c r="AV3484" s="40">
        <v>1.9814119999999988</v>
      </c>
      <c r="AW3484" s="47">
        <v>5.7812996093749999E-2</v>
      </c>
      <c r="AX3484" s="47">
        <v>1.6905528671875E-2</v>
      </c>
      <c r="AZ3484" s="40">
        <v>711.79200000000003</v>
      </c>
      <c r="BA3484" s="40">
        <v>710.79200000000003</v>
      </c>
      <c r="BB3484" s="40">
        <v>293.85059000000001</v>
      </c>
      <c r="BC3484" s="7">
        <v>2.629</v>
      </c>
      <c r="BD3484" s="7">
        <v>6.4958360000000006</v>
      </c>
      <c r="BE3484" s="7">
        <v>4.6260000000000003</v>
      </c>
      <c r="BF3484" s="47">
        <v>2E-3</v>
      </c>
      <c r="BG3484" s="48">
        <v>4.8000000000000001E-5</v>
      </c>
      <c r="BH3484" s="48">
        <v>1.0000000000000001E-5</v>
      </c>
      <c r="BI3484" s="7">
        <v>6.2750000000000004</v>
      </c>
      <c r="BJ3484" s="40">
        <v>8.8799999999999997E-6</v>
      </c>
      <c r="BK3484" s="48">
        <v>8.1562500000000055E-3</v>
      </c>
      <c r="BL3484" s="48">
        <v>3.2531250000000012E-3</v>
      </c>
    </row>
    <row r="3485" spans="17:64" x14ac:dyDescent="0.3">
      <c r="Q3485" s="41">
        <v>708.774</v>
      </c>
      <c r="R3485" s="41">
        <v>132.214</v>
      </c>
      <c r="S3485" s="32">
        <v>64.866</v>
      </c>
      <c r="T3485" s="32">
        <v>38.878743999999998</v>
      </c>
      <c r="U3485" s="32">
        <v>114.27</v>
      </c>
      <c r="V3485" s="43">
        <v>1.1180000000000001E-2</v>
      </c>
      <c r="W3485" s="44">
        <v>2.7399999999999999E-4</v>
      </c>
      <c r="X3485" s="43">
        <v>1.26E-4</v>
      </c>
      <c r="Y3485" s="32">
        <v>33.43</v>
      </c>
      <c r="Z3485" s="41">
        <v>6.0736000000005674E-2</v>
      </c>
      <c r="AA3485" s="45">
        <v>5.127343749999997E-2</v>
      </c>
      <c r="AB3485" s="45">
        <v>8.8284968749999998E-2</v>
      </c>
      <c r="AD3485"/>
      <c r="AE3485"/>
      <c r="AF3485"/>
      <c r="AG3485"/>
      <c r="AH3485"/>
      <c r="AI3485"/>
      <c r="AK3485">
        <v>709.79200000000003</v>
      </c>
      <c r="AL3485" s="40">
        <v>260.78307999999998</v>
      </c>
      <c r="AM3485" s="47">
        <v>1.2529E-2</v>
      </c>
      <c r="AN3485" s="47">
        <v>8.8169000000000008E-3</v>
      </c>
      <c r="AO3485" s="7">
        <v>4.2699999999999996</v>
      </c>
      <c r="AP3485" s="7">
        <v>9.85398</v>
      </c>
      <c r="AQ3485" s="7">
        <v>6.8186499999999999</v>
      </c>
      <c r="AR3485" s="47">
        <v>5.2424999999999998E-4</v>
      </c>
      <c r="AS3485" s="48">
        <v>7.0693999999999998E-5</v>
      </c>
      <c r="AT3485" s="48">
        <v>1.6096999999999999E-5</v>
      </c>
      <c r="AU3485" s="7">
        <v>9.4953000000000003</v>
      </c>
      <c r="AV3485" s="40">
        <v>8.8880000000000001E-3</v>
      </c>
      <c r="AW3485" s="47">
        <v>6.0249957031249995E-2</v>
      </c>
      <c r="AX3485" s="47">
        <v>1.4328475390624998E-2</v>
      </c>
      <c r="AZ3485" s="40">
        <v>711.70799999999997</v>
      </c>
      <c r="BA3485" s="40">
        <v>710.70799999999997</v>
      </c>
      <c r="BB3485" s="40">
        <v>293.86482999999998</v>
      </c>
      <c r="BC3485" s="7">
        <v>1.304</v>
      </c>
      <c r="BD3485" s="7">
        <v>7.039536</v>
      </c>
      <c r="BE3485" s="7">
        <v>3.5169999999999999</v>
      </c>
      <c r="BF3485" s="47">
        <v>1.83E-3</v>
      </c>
      <c r="BG3485" s="48">
        <v>4.8999999999999998E-5</v>
      </c>
      <c r="BH3485" s="48">
        <v>3.0000000000000001E-6</v>
      </c>
      <c r="BI3485" s="7">
        <v>6.93</v>
      </c>
      <c r="BJ3485" s="40">
        <v>1.1750159999999998</v>
      </c>
      <c r="BK3485" s="48">
        <v>1.2542968749999994E-2</v>
      </c>
      <c r="BL3485" s="48">
        <v>8.8800000000000001E-4</v>
      </c>
    </row>
    <row r="3486" spans="17:64" x14ac:dyDescent="0.3">
      <c r="Q3486" s="41">
        <v>708.68799999999999</v>
      </c>
      <c r="R3486" s="41">
        <v>132.22200000000001</v>
      </c>
      <c r="S3486" s="32">
        <v>43.014000000000003</v>
      </c>
      <c r="T3486" s="32">
        <v>32.513176000000001</v>
      </c>
      <c r="U3486" s="32">
        <v>83.430999999999997</v>
      </c>
      <c r="V3486" s="43">
        <v>7.5900000000000004E-3</v>
      </c>
      <c r="W3486" s="44">
        <v>2.5900000000000001E-4</v>
      </c>
      <c r="X3486" s="43">
        <v>1.2300000000000001E-4</v>
      </c>
      <c r="Y3486" s="32">
        <v>28.9</v>
      </c>
      <c r="Z3486" s="41">
        <v>6.1778559999999914</v>
      </c>
      <c r="AA3486" s="45">
        <v>0.10779296875000001</v>
      </c>
      <c r="AB3486" s="45">
        <v>9.7395609375000011E-2</v>
      </c>
      <c r="AD3486"/>
      <c r="AE3486"/>
      <c r="AF3486"/>
      <c r="AG3486"/>
      <c r="AH3486"/>
      <c r="AI3486"/>
      <c r="AK3486">
        <v>709.70799999999997</v>
      </c>
      <c r="AL3486" s="40">
        <v>260.79712000000001</v>
      </c>
      <c r="AM3486" s="47">
        <v>8.4600999999999999E-3</v>
      </c>
      <c r="AN3486" s="47">
        <v>5.8776999999999996E-3</v>
      </c>
      <c r="AO3486" s="7">
        <v>0.872</v>
      </c>
      <c r="AP3486" s="7">
        <v>10.533248</v>
      </c>
      <c r="AQ3486" s="7">
        <v>3.8088999999999995</v>
      </c>
      <c r="AR3486" s="47">
        <v>4.3017000000000001E-4</v>
      </c>
      <c r="AS3486" s="48">
        <v>7.0475000000000005E-5</v>
      </c>
      <c r="AT3486" s="48">
        <v>1.5676E-5</v>
      </c>
      <c r="AU3486" s="7">
        <v>10.46</v>
      </c>
      <c r="AV3486" s="40">
        <v>2.2427879999999996</v>
      </c>
      <c r="AW3486" s="47">
        <v>6.1905207031250013E-2</v>
      </c>
      <c r="AX3486" s="47">
        <v>1.4224848390624999E-2</v>
      </c>
      <c r="AZ3486" s="40">
        <v>711.625</v>
      </c>
      <c r="BA3486" s="40">
        <v>710.625</v>
      </c>
      <c r="BB3486" s="40">
        <v>293.87889999999999</v>
      </c>
      <c r="BC3486" s="7">
        <v>0.80400000000000005</v>
      </c>
      <c r="BD3486" s="7">
        <v>7.8275359999999994</v>
      </c>
      <c r="BE3486" s="7">
        <v>3.3679999999999999</v>
      </c>
      <c r="BF3486" s="47">
        <v>1.6900000000000001E-3</v>
      </c>
      <c r="BG3486" s="48">
        <v>3.1999999999999999E-5</v>
      </c>
      <c r="BH3486" s="48">
        <v>9.0000000000000002E-6</v>
      </c>
      <c r="BI3486" s="7">
        <v>7.76</v>
      </c>
      <c r="BJ3486" s="40">
        <v>1.9240159999999997</v>
      </c>
      <c r="BK3486" s="48">
        <v>8.8800000000000001E-4</v>
      </c>
      <c r="BL3486" s="48">
        <v>3.2988906250000002E-3</v>
      </c>
    </row>
    <row r="3487" spans="17:64" x14ac:dyDescent="0.3">
      <c r="Q3487" s="41">
        <v>708.601</v>
      </c>
      <c r="R3487" s="41">
        <v>132.22999999999999</v>
      </c>
      <c r="S3487" s="32">
        <v>23.885999999999999</v>
      </c>
      <c r="T3487" s="32">
        <v>28.396424</v>
      </c>
      <c r="U3487" s="32">
        <v>54.188000000000002</v>
      </c>
      <c r="V3487" s="43">
        <v>4.3E-3</v>
      </c>
      <c r="W3487" s="44">
        <v>1.64E-4</v>
      </c>
      <c r="X3487" s="43">
        <v>1.2999999999999999E-4</v>
      </c>
      <c r="Y3487" s="32">
        <v>26.39</v>
      </c>
      <c r="Z3487" s="41">
        <v>11.288744000000001</v>
      </c>
      <c r="AA3487" s="45">
        <v>7.8335937500000008E-2</v>
      </c>
      <c r="AB3487" s="45">
        <v>0.11549421875</v>
      </c>
      <c r="AD3487"/>
      <c r="AE3487"/>
      <c r="AF3487"/>
      <c r="AG3487"/>
      <c r="AH3487"/>
      <c r="AI3487"/>
      <c r="AK3487">
        <v>709.625</v>
      </c>
      <c r="AL3487" s="40">
        <v>260.81099999999998</v>
      </c>
      <c r="AM3487" s="47">
        <v>6.5281000000000002E-3</v>
      </c>
      <c r="AN3487" s="47">
        <v>1.5878999999999999E-3</v>
      </c>
      <c r="AO3487" s="7">
        <v>0.45100000000000001</v>
      </c>
      <c r="AP3487" s="7">
        <v>11.442883999999999</v>
      </c>
      <c r="AQ3487" s="7">
        <v>4.2153999999999998</v>
      </c>
      <c r="AR3487" s="47">
        <v>4.7005000000000001E-4</v>
      </c>
      <c r="AS3487" s="48">
        <v>7.0253999999999995E-5</v>
      </c>
      <c r="AT3487" s="48">
        <v>1.6806000000000001E-5</v>
      </c>
      <c r="AU3487" s="7">
        <v>11.404999999999999</v>
      </c>
      <c r="AV3487" s="40">
        <v>3.4054039999999999</v>
      </c>
      <c r="AW3487" s="47">
        <v>6.0889722656249992E-2</v>
      </c>
      <c r="AX3487" s="47">
        <v>1.5220315703125001E-2</v>
      </c>
      <c r="AZ3487" s="40">
        <v>711.54200000000003</v>
      </c>
      <c r="BA3487" s="40">
        <v>710.54200000000003</v>
      </c>
      <c r="BB3487" s="40">
        <v>293.8931</v>
      </c>
      <c r="BC3487" s="7">
        <v>1.024</v>
      </c>
      <c r="BD3487" s="7">
        <v>9.2030160000000016</v>
      </c>
      <c r="BE3487" s="7">
        <v>4.9939999999999998</v>
      </c>
      <c r="BF3487" s="47">
        <v>1.8400000000000001E-3</v>
      </c>
      <c r="BG3487" s="48">
        <v>1.2999999999999999E-5</v>
      </c>
      <c r="BH3487" s="48">
        <v>2.5999999999999998E-5</v>
      </c>
      <c r="BI3487" s="7">
        <v>9.1170000000000009</v>
      </c>
      <c r="BJ3487" s="40">
        <v>3.1548959999999999</v>
      </c>
      <c r="BK3487" s="48">
        <v>8.8800000000000001E-4</v>
      </c>
      <c r="BL3487" s="48">
        <v>1.9792874999999998E-2</v>
      </c>
    </row>
    <row r="3488" spans="17:64" x14ac:dyDescent="0.3">
      <c r="Q3488" s="41">
        <v>708.52499999999998</v>
      </c>
      <c r="R3488" s="41">
        <v>132.23699999999999</v>
      </c>
      <c r="S3488" s="32">
        <v>13.587999999999999</v>
      </c>
      <c r="T3488" s="32">
        <v>26.721391999999998</v>
      </c>
      <c r="U3488" s="32">
        <v>34.365000000000002</v>
      </c>
      <c r="V3488" s="43">
        <v>2.8900000000000002E-3</v>
      </c>
      <c r="W3488" s="44">
        <v>1.25E-4</v>
      </c>
      <c r="X3488" s="43">
        <v>1.13E-4</v>
      </c>
      <c r="Y3488" s="32">
        <v>25.58</v>
      </c>
      <c r="Z3488" s="41">
        <v>9.9609520000000025</v>
      </c>
      <c r="AA3488" s="45">
        <v>6.7425781250000011E-2</v>
      </c>
      <c r="AB3488" s="45">
        <v>0.10325076562499999</v>
      </c>
      <c r="AD3488"/>
      <c r="AE3488"/>
      <c r="AF3488"/>
      <c r="AG3488"/>
      <c r="AH3488"/>
      <c r="AI3488"/>
      <c r="AK3488">
        <v>709.54200000000003</v>
      </c>
      <c r="AL3488" s="40">
        <v>260.82459999999998</v>
      </c>
      <c r="AM3488" s="47">
        <v>8.1615000000000004E-3</v>
      </c>
      <c r="AN3488" s="47">
        <v>2.7761999999999999E-3</v>
      </c>
      <c r="AO3488" s="7">
        <v>0.57199999999999995</v>
      </c>
      <c r="AP3488" s="7">
        <v>11.201048</v>
      </c>
      <c r="AQ3488" s="7">
        <v>3.2182000000000013</v>
      </c>
      <c r="AR3488" s="47">
        <v>6.6691000000000005E-4</v>
      </c>
      <c r="AS3488" s="48">
        <v>6.6598000000000002E-5</v>
      </c>
      <c r="AT3488" s="48">
        <v>1.6946999999999999E-5</v>
      </c>
      <c r="AU3488" s="7">
        <v>11.153</v>
      </c>
      <c r="AV3488" s="40">
        <v>2.1908880000000011</v>
      </c>
      <c r="AW3488" s="47">
        <v>5.3311902343750002E-2</v>
      </c>
      <c r="AX3488" s="47">
        <v>1.4697220796874999E-2</v>
      </c>
      <c r="AZ3488" s="40">
        <v>711.45799999999997</v>
      </c>
      <c r="BA3488" s="40">
        <v>710.45799999999997</v>
      </c>
      <c r="BB3488" s="40">
        <v>293.90719999999999</v>
      </c>
      <c r="BC3488" s="7">
        <v>1.6259999999999999</v>
      </c>
      <c r="BD3488" s="7">
        <v>10.916583999999999</v>
      </c>
      <c r="BE3488" s="7">
        <v>7.4329999999999998</v>
      </c>
      <c r="BF3488" s="47">
        <v>2.0999999999999999E-3</v>
      </c>
      <c r="BG3488" s="48">
        <v>3.1999999999999999E-5</v>
      </c>
      <c r="BH3488" s="48">
        <v>2.8E-5</v>
      </c>
      <c r="BI3488" s="7">
        <v>10.78</v>
      </c>
      <c r="BJ3488" s="40">
        <v>4.5127039999999994</v>
      </c>
      <c r="BK3488" s="48">
        <v>8.8800000000000001E-4</v>
      </c>
      <c r="BL3488" s="48">
        <v>2.0915781250000001E-2</v>
      </c>
    </row>
    <row r="3489" spans="17:64" x14ac:dyDescent="0.3">
      <c r="Q3489" s="41">
        <v>708.43899999999996</v>
      </c>
      <c r="R3489" s="41">
        <v>132.245</v>
      </c>
      <c r="S3489" s="32">
        <v>8.1989999999999998</v>
      </c>
      <c r="T3489" s="32">
        <v>24.108716000000001</v>
      </c>
      <c r="U3489" s="32">
        <v>23.702000000000002</v>
      </c>
      <c r="V3489" s="43">
        <v>2.3999999999999998E-3</v>
      </c>
      <c r="W3489" s="44">
        <v>1.18E-4</v>
      </c>
      <c r="X3489" s="43">
        <v>1.2E-4</v>
      </c>
      <c r="Y3489" s="32">
        <v>23.42</v>
      </c>
      <c r="Z3489" s="41">
        <v>8.9765960000000025</v>
      </c>
      <c r="AA3489" s="45">
        <v>7.01875E-2</v>
      </c>
      <c r="AB3489" s="45">
        <v>0.11190375</v>
      </c>
      <c r="AD3489"/>
      <c r="AE3489"/>
      <c r="AF3489"/>
      <c r="AG3489"/>
      <c r="AH3489"/>
      <c r="AI3489"/>
      <c r="AK3489">
        <v>709.45799999999997</v>
      </c>
      <c r="AL3489" s="40">
        <v>260.83935000000002</v>
      </c>
      <c r="AM3489" s="47">
        <v>1.2803E-2</v>
      </c>
      <c r="AN3489" s="47">
        <v>6.5256000000000003E-3</v>
      </c>
      <c r="AO3489" s="7">
        <v>0.83599999999999997</v>
      </c>
      <c r="AP3489" s="7">
        <v>10.590223999999999</v>
      </c>
      <c r="AQ3489" s="7">
        <v>2.8843499999999995</v>
      </c>
      <c r="AR3489" s="47">
        <v>1.0127000000000001E-3</v>
      </c>
      <c r="AS3489" s="48">
        <v>6.2564999999999995E-5</v>
      </c>
      <c r="AT3489" s="48">
        <v>1.6996000000000001E-5</v>
      </c>
      <c r="AU3489" s="7">
        <v>10.52</v>
      </c>
      <c r="AV3489" s="40">
        <v>1.3828939999999996</v>
      </c>
      <c r="AW3489" s="47">
        <v>4.23901171875E-2</v>
      </c>
      <c r="AX3489" s="47">
        <v>1.3579719843750001E-2</v>
      </c>
      <c r="AZ3489" s="40">
        <v>711.375</v>
      </c>
      <c r="BA3489" s="40">
        <v>710.375</v>
      </c>
      <c r="BB3489" s="40">
        <v>293.92138</v>
      </c>
      <c r="BC3489" s="7">
        <v>2.431</v>
      </c>
      <c r="BD3489" s="7">
        <v>12.465204</v>
      </c>
      <c r="BE3489" s="7">
        <v>9.4809999999999999</v>
      </c>
      <c r="BF3489" s="47">
        <v>2.4099999999999998E-3</v>
      </c>
      <c r="BG3489" s="48">
        <v>5.5999999999999999E-5</v>
      </c>
      <c r="BH3489" s="48">
        <v>5.0000000000000004E-6</v>
      </c>
      <c r="BI3489" s="7">
        <v>12.260999999999999</v>
      </c>
      <c r="BJ3489" s="40">
        <v>5.1149239999999994</v>
      </c>
      <c r="BK3489" s="48">
        <v>7.9882812499999997E-3</v>
      </c>
      <c r="BL3489" s="48">
        <v>8.8800000000000001E-4</v>
      </c>
    </row>
    <row r="3490" spans="17:64" x14ac:dyDescent="0.3">
      <c r="Q3490" s="41">
        <v>708.35199999999998</v>
      </c>
      <c r="R3490" s="41">
        <v>132.25299999999999</v>
      </c>
      <c r="S3490" s="32">
        <v>4.375</v>
      </c>
      <c r="T3490" s="32">
        <v>19.577500000000001</v>
      </c>
      <c r="U3490" s="32">
        <v>16.172000000000001</v>
      </c>
      <c r="V3490" s="43">
        <v>1.8799999999999999E-3</v>
      </c>
      <c r="W3490" s="44">
        <v>7.4999999999999993E-5</v>
      </c>
      <c r="X3490" s="43">
        <v>9.5000000000000005E-5</v>
      </c>
      <c r="Y3490" s="32">
        <v>19.21</v>
      </c>
      <c r="Z3490" s="41">
        <v>8.3145000000000007</v>
      </c>
      <c r="AA3490" s="45">
        <v>3.7546874999999993E-2</v>
      </c>
      <c r="AB3490" s="45">
        <v>8.8657937500000006E-2</v>
      </c>
      <c r="AD3490"/>
      <c r="AE3490"/>
      <c r="AF3490"/>
      <c r="AG3490"/>
      <c r="AH3490"/>
      <c r="AI3490"/>
      <c r="AK3490">
        <v>709.375</v>
      </c>
      <c r="AL3490" s="40">
        <v>260.85320000000002</v>
      </c>
      <c r="AM3490" s="47">
        <v>1.7788999999999999E-2</v>
      </c>
      <c r="AN3490" s="47">
        <v>2.0371E-2</v>
      </c>
      <c r="AO3490" s="7">
        <v>1.23</v>
      </c>
      <c r="AP3490" s="7">
        <v>9.5420200000000008</v>
      </c>
      <c r="AQ3490" s="7">
        <v>5.665</v>
      </c>
      <c r="AR3490" s="47">
        <v>1.2911000000000001E-3</v>
      </c>
      <c r="AS3490" s="48">
        <v>5.4372000000000001E-5</v>
      </c>
      <c r="AT3490" s="48">
        <v>1.6059E-5</v>
      </c>
      <c r="AU3490" s="7">
        <v>9.4387000000000008</v>
      </c>
      <c r="AV3490" s="40">
        <v>3.4559199999999999</v>
      </c>
      <c r="AW3490" s="47">
        <v>2.8650867187499995E-2</v>
      </c>
      <c r="AX3490" s="47">
        <v>1.1703554843749998E-2</v>
      </c>
      <c r="AZ3490" s="40">
        <v>711.29200000000003</v>
      </c>
      <c r="BA3490" s="40">
        <v>710.29200000000003</v>
      </c>
      <c r="BB3490" s="40">
        <v>293.93551000000002</v>
      </c>
      <c r="BC3490" s="7">
        <v>3.4550000000000001</v>
      </c>
      <c r="BD3490" s="7">
        <v>13.500220000000001</v>
      </c>
      <c r="BE3490" s="7">
        <v>10.352</v>
      </c>
      <c r="BF3490" s="47">
        <v>2.5999999999999999E-3</v>
      </c>
      <c r="BG3490" s="48">
        <v>5.7000000000000003E-5</v>
      </c>
      <c r="BH3490" s="48">
        <v>9.9999999999999995E-7</v>
      </c>
      <c r="BI3490" s="7">
        <v>13.21</v>
      </c>
      <c r="BJ3490" s="40">
        <v>4.14682</v>
      </c>
      <c r="BK3490" s="48">
        <v>5.2031250000000133E-3</v>
      </c>
      <c r="BL3490" s="48">
        <v>8.8800000000000001E-4</v>
      </c>
    </row>
    <row r="3491" spans="17:64" x14ac:dyDescent="0.3">
      <c r="Q3491" s="41">
        <v>708.27599999999995</v>
      </c>
      <c r="R3491" s="41">
        <v>132.26</v>
      </c>
      <c r="S3491" s="32">
        <v>2.8879999999999999</v>
      </c>
      <c r="T3491" s="32">
        <v>16.112591999999999</v>
      </c>
      <c r="U3491" s="32">
        <v>12.808</v>
      </c>
      <c r="V3491" s="43">
        <v>1.49E-3</v>
      </c>
      <c r="W3491" s="44">
        <v>7.2000000000000002E-5</v>
      </c>
      <c r="X3491" s="43">
        <v>6.4999999999999994E-5</v>
      </c>
      <c r="Y3491" s="32">
        <v>15.87</v>
      </c>
      <c r="Z3491" s="41">
        <v>7.6211519999999995</v>
      </c>
      <c r="AA3491" s="45">
        <v>4.2316406250000001E-2</v>
      </c>
      <c r="AB3491" s="45">
        <v>5.9973578124999996E-2</v>
      </c>
      <c r="AD3491"/>
      <c r="AE3491"/>
      <c r="AF3491"/>
      <c r="AG3491"/>
      <c r="AH3491"/>
      <c r="AI3491"/>
      <c r="AK3491">
        <v>709.29200000000003</v>
      </c>
      <c r="AL3491" s="40">
        <v>260.86759999999998</v>
      </c>
      <c r="AM3491" s="47">
        <v>1.7378000000000001E-2</v>
      </c>
      <c r="AN3491" s="47">
        <v>5.0157999999999999E-3</v>
      </c>
      <c r="AO3491" s="7">
        <v>1.6930000000000001</v>
      </c>
      <c r="AP3491" s="7">
        <v>8.1572120000000012</v>
      </c>
      <c r="AQ3491" s="7">
        <v>9.9359999999999999</v>
      </c>
      <c r="AR3491" s="47">
        <v>1.1933E-3</v>
      </c>
      <c r="AS3491" s="48">
        <v>4.2308999999999998E-5</v>
      </c>
      <c r="AT3491" s="48">
        <v>1.5620999999999998E-5</v>
      </c>
      <c r="AU3491" s="7">
        <v>8.0150000000000006</v>
      </c>
      <c r="AV3491" s="40">
        <v>6.8953720000000001</v>
      </c>
      <c r="AW3491" s="47">
        <v>1.8536226562499997E-2</v>
      </c>
      <c r="AX3491" s="47">
        <v>1.1595477031249997E-2</v>
      </c>
      <c r="AZ3491" s="40">
        <v>711.20799999999997</v>
      </c>
      <c r="BA3491" s="40">
        <v>710.20799999999997</v>
      </c>
      <c r="BB3491" s="40">
        <v>293.94974999999999</v>
      </c>
      <c r="BC3491" s="7">
        <v>4.8369999999999997</v>
      </c>
      <c r="BD3491" s="7">
        <v>14.007308</v>
      </c>
      <c r="BE3491" s="7">
        <v>10.795</v>
      </c>
      <c r="BF3491" s="47">
        <v>2.7399999999999998E-3</v>
      </c>
      <c r="BG3491" s="48">
        <v>5.5000000000000002E-5</v>
      </c>
      <c r="BH3491" s="48">
        <v>1.9000000000000001E-5</v>
      </c>
      <c r="BI3491" s="7">
        <v>13.601000000000001</v>
      </c>
      <c r="BJ3491" s="40">
        <v>2.1077480000000008</v>
      </c>
      <c r="BK3491" s="48">
        <v>4.1406250000000075E-4</v>
      </c>
      <c r="BL3491" s="48">
        <v>9.7567812500000024E-3</v>
      </c>
    </row>
    <row r="3492" spans="17:64" x14ac:dyDescent="0.3">
      <c r="Q3492" s="41">
        <v>708.19</v>
      </c>
      <c r="R3492" s="41">
        <v>132.268</v>
      </c>
      <c r="S3492" s="32">
        <v>2.7469999999999999</v>
      </c>
      <c r="T3492" s="32">
        <v>12.900748</v>
      </c>
      <c r="U3492" s="32">
        <v>10.071</v>
      </c>
      <c r="V3492" s="43">
        <v>1.2899999999999999E-3</v>
      </c>
      <c r="W3492" s="44">
        <v>7.2000000000000002E-5</v>
      </c>
      <c r="X3492" s="43">
        <v>4.8999999999999998E-5</v>
      </c>
      <c r="Y3492" s="32">
        <v>12.67</v>
      </c>
      <c r="Z3492" s="41">
        <v>5.1373879999999996</v>
      </c>
      <c r="AA3492" s="45">
        <v>4.6300781250000006E-2</v>
      </c>
      <c r="AB3492" s="45">
        <v>4.4648265625000003E-2</v>
      </c>
      <c r="AD3492"/>
      <c r="AE3492"/>
      <c r="AF3492"/>
      <c r="AG3492"/>
      <c r="AH3492"/>
      <c r="AI3492"/>
      <c r="AK3492">
        <v>709.20799999999997</v>
      </c>
      <c r="AL3492" s="40">
        <v>260.88233000000002</v>
      </c>
      <c r="AM3492" s="47">
        <v>8.5865999999999998E-3</v>
      </c>
      <c r="AN3492" s="47">
        <v>2.4101999999999999E-3</v>
      </c>
      <c r="AO3492" s="7">
        <v>2.0910000000000002</v>
      </c>
      <c r="AP3492" s="7">
        <v>6.8164439999999997</v>
      </c>
      <c r="AQ3492" s="7">
        <v>12.038500000000001</v>
      </c>
      <c r="AR3492" s="47">
        <v>9.1617999999999995E-4</v>
      </c>
      <c r="AS3492" s="48">
        <v>3.0592000000000001E-5</v>
      </c>
      <c r="AT3492" s="48">
        <v>1.5571000000000001E-5</v>
      </c>
      <c r="AU3492" s="7">
        <v>6.6407999999999996</v>
      </c>
      <c r="AV3492" s="40">
        <v>8.2830639999999995</v>
      </c>
      <c r="AW3492" s="47">
        <v>1.2339976562500002E-2</v>
      </c>
      <c r="AX3492" s="47">
        <v>1.248032403125E-2</v>
      </c>
      <c r="AZ3492" s="40">
        <v>711.125</v>
      </c>
      <c r="BA3492" s="40">
        <v>710.125</v>
      </c>
      <c r="BB3492" s="40">
        <v>293.96381000000002</v>
      </c>
      <c r="BC3492" s="7">
        <v>6.4450000000000003</v>
      </c>
      <c r="BD3492" s="7">
        <v>13.889380000000001</v>
      </c>
      <c r="BE3492" s="7">
        <v>12.042</v>
      </c>
      <c r="BF3492" s="47">
        <v>2.8E-3</v>
      </c>
      <c r="BG3492" s="48">
        <v>5.3000000000000001E-5</v>
      </c>
      <c r="BH3492" s="48">
        <v>2.5000000000000001E-5</v>
      </c>
      <c r="BI3492" s="7">
        <v>13.348000000000001</v>
      </c>
      <c r="BJ3492" s="40">
        <v>0.4667799999999982</v>
      </c>
      <c r="BK3492" s="48">
        <v>8.8800000000000001E-4</v>
      </c>
      <c r="BL3492" s="48">
        <v>1.5554374999999999E-2</v>
      </c>
    </row>
    <row r="3493" spans="17:64" x14ac:dyDescent="0.3">
      <c r="Q3493" s="41">
        <v>708.10299999999995</v>
      </c>
      <c r="R3493" s="41">
        <v>132.27600000000001</v>
      </c>
      <c r="S3493" s="32">
        <v>3.3</v>
      </c>
      <c r="T3493" s="32">
        <v>11.607200000000001</v>
      </c>
      <c r="U3493" s="32">
        <v>9.2270000000000003</v>
      </c>
      <c r="V3493" s="43">
        <v>1.1900000000000001E-3</v>
      </c>
      <c r="W3493" s="44">
        <v>6.3E-5</v>
      </c>
      <c r="X3493" s="43">
        <v>3.0000000000000001E-5</v>
      </c>
      <c r="Y3493" s="32">
        <v>11.33</v>
      </c>
      <c r="Z3493" s="41">
        <v>3.3002000000000002</v>
      </c>
      <c r="AA3493" s="45">
        <v>3.9292968750000004E-2</v>
      </c>
      <c r="AB3493" s="45">
        <v>2.5985609375E-2</v>
      </c>
      <c r="AD3493"/>
      <c r="AE3493"/>
      <c r="AF3493"/>
      <c r="AG3493"/>
      <c r="AH3493"/>
      <c r="AI3493"/>
      <c r="AK3493">
        <v>709.125</v>
      </c>
      <c r="AL3493" s="40">
        <v>260.89600000000002</v>
      </c>
      <c r="AM3493" s="47">
        <v>8.2336000000000006E-3</v>
      </c>
      <c r="AN3493" s="47">
        <v>6.2186999999999997E-3</v>
      </c>
      <c r="AO3493" s="7">
        <v>2.5</v>
      </c>
      <c r="AP3493" s="7">
        <v>6.0526</v>
      </c>
      <c r="AQ3493" s="7">
        <v>12.8475</v>
      </c>
      <c r="AR3493" s="47">
        <v>7.3853999999999999E-4</v>
      </c>
      <c r="AS3493" s="48">
        <v>2.2776E-5</v>
      </c>
      <c r="AT3493" s="48">
        <v>1.4598E-5</v>
      </c>
      <c r="AU3493" s="7">
        <v>5.8426</v>
      </c>
      <c r="AV3493" s="40">
        <v>8.3574999999999999</v>
      </c>
      <c r="AW3493" s="47">
        <v>8.0628984375000004E-3</v>
      </c>
      <c r="AX3493" s="47">
        <v>1.2106581468750001E-2</v>
      </c>
      <c r="AZ3493" s="40">
        <v>711.04200000000003</v>
      </c>
      <c r="BA3493" s="40">
        <v>710.04200000000003</v>
      </c>
      <c r="BB3493" s="40">
        <v>293.97788000000003</v>
      </c>
      <c r="BC3493" s="7">
        <v>8.2940000000000005</v>
      </c>
      <c r="BD3493" s="7">
        <v>13.770695999999999</v>
      </c>
      <c r="BE3493" s="7">
        <v>14.159000000000001</v>
      </c>
      <c r="BF3493" s="47">
        <v>3.0699999999999998E-3</v>
      </c>
      <c r="BG3493" s="48">
        <v>5.5000000000000002E-5</v>
      </c>
      <c r="BH3493" s="48">
        <v>3.1999999999999999E-5</v>
      </c>
      <c r="BI3493" s="7">
        <v>13.074</v>
      </c>
      <c r="BJ3493" s="40">
        <v>8.8799999999999997E-6</v>
      </c>
      <c r="BK3493" s="48">
        <v>8.8800000000000001E-4</v>
      </c>
      <c r="BL3493" s="48">
        <v>2.1643546874999999E-2</v>
      </c>
    </row>
    <row r="3494" spans="17:64" x14ac:dyDescent="0.3">
      <c r="Q3494" s="41">
        <v>708.01700000000005</v>
      </c>
      <c r="R3494" s="41">
        <v>132.28399999999999</v>
      </c>
      <c r="S3494" s="32">
        <v>3.7440000000000002</v>
      </c>
      <c r="T3494" s="32">
        <v>10.954496000000001</v>
      </c>
      <c r="U3494" s="32">
        <v>7.9660000000000002</v>
      </c>
      <c r="V3494" s="43">
        <v>1.14E-3</v>
      </c>
      <c r="W3494" s="44">
        <v>5.0000000000000002E-5</v>
      </c>
      <c r="X3494" s="43">
        <v>1.7E-5</v>
      </c>
      <c r="Y3494" s="32">
        <v>10.64</v>
      </c>
      <c r="Z3494" s="41">
        <v>1.2417759999999998</v>
      </c>
      <c r="AA3494" s="45">
        <v>2.7289062500000003E-2</v>
      </c>
      <c r="AB3494" s="45">
        <v>1.315428125E-2</v>
      </c>
      <c r="AD3494"/>
      <c r="AE3494"/>
      <c r="AF3494"/>
      <c r="AG3494"/>
      <c r="AH3494"/>
      <c r="AI3494"/>
      <c r="AK3494">
        <v>709.04200000000003</v>
      </c>
      <c r="AL3494" s="40">
        <v>260.90940000000001</v>
      </c>
      <c r="AM3494" s="47">
        <v>5.9455000000000003E-3</v>
      </c>
      <c r="AN3494" s="47">
        <v>2.7731000000000001E-3</v>
      </c>
      <c r="AO3494" s="7">
        <v>3.0579999999999998</v>
      </c>
      <c r="AP3494" s="7">
        <v>5.2266720000000007</v>
      </c>
      <c r="AQ3494" s="7">
        <v>15.3445</v>
      </c>
      <c r="AR3494" s="47">
        <v>5.1942000000000004E-4</v>
      </c>
      <c r="AS3494" s="48">
        <v>1.8681999999999998E-5</v>
      </c>
      <c r="AT3494" s="48">
        <v>1.2534000000000001E-5</v>
      </c>
      <c r="AU3494" s="7">
        <v>4.9698000000000002</v>
      </c>
      <c r="AV3494" s="40">
        <v>9.8523320000000005</v>
      </c>
      <c r="AW3494" s="47">
        <v>8.3341796874999985E-3</v>
      </c>
      <c r="AX3494" s="47">
        <v>1.0781769093750001E-2</v>
      </c>
      <c r="AZ3494" s="40">
        <v>710.95799999999997</v>
      </c>
      <c r="BA3494" s="40">
        <v>709.95799999999997</v>
      </c>
      <c r="BB3494" s="40">
        <v>293.99340000000001</v>
      </c>
      <c r="BC3494" s="7">
        <v>8.4600000000000009</v>
      </c>
      <c r="BD3494" s="7">
        <v>13.686640000000001</v>
      </c>
      <c r="BE3494" s="7">
        <v>14.866</v>
      </c>
      <c r="BF3494" s="47">
        <v>3.2000000000000002E-3</v>
      </c>
      <c r="BG3494" s="48">
        <v>6.2000000000000003E-5</v>
      </c>
      <c r="BH3494" s="48">
        <v>6.3E-5</v>
      </c>
      <c r="BI3494" s="7">
        <v>12.976000000000001</v>
      </c>
      <c r="BJ3494" s="40">
        <v>8.8799999999999997E-6</v>
      </c>
      <c r="BK3494" s="48">
        <v>8.8800000000000001E-4</v>
      </c>
      <c r="BL3494" s="48">
        <v>5.2205000000000001E-2</v>
      </c>
    </row>
    <row r="3495" spans="17:64" x14ac:dyDescent="0.3">
      <c r="Q3495" s="41">
        <v>707.94100000000003</v>
      </c>
      <c r="R3495" s="41">
        <v>132.291</v>
      </c>
      <c r="S3495" s="32">
        <v>3.53</v>
      </c>
      <c r="T3495" s="32">
        <v>10.986519999999999</v>
      </c>
      <c r="U3495" s="32">
        <v>7.109</v>
      </c>
      <c r="V3495" s="43">
        <v>1.1800000000000001E-3</v>
      </c>
      <c r="W3495" s="44">
        <v>3.4E-5</v>
      </c>
      <c r="X3495" s="43">
        <v>1.9000000000000001E-5</v>
      </c>
      <c r="Y3495" s="32">
        <v>10.69</v>
      </c>
      <c r="Z3495" s="41">
        <v>0.76912000000000003</v>
      </c>
      <c r="AA3495" s="45">
        <v>1.04921875E-2</v>
      </c>
      <c r="AB3495" s="45">
        <v>1.5019343750000002E-2</v>
      </c>
      <c r="AD3495"/>
      <c r="AE3495"/>
      <c r="AF3495"/>
      <c r="AG3495"/>
      <c r="AH3495"/>
      <c r="AI3495"/>
      <c r="AK3495">
        <v>708.95799999999997</v>
      </c>
      <c r="AL3495" s="40">
        <v>260.92491999999999</v>
      </c>
      <c r="AM3495" s="47">
        <v>6.2738999999999998E-3</v>
      </c>
      <c r="AN3495" s="47">
        <v>2.8E-3</v>
      </c>
      <c r="AO3495" s="7">
        <v>3.3490000000000002</v>
      </c>
      <c r="AP3495" s="7">
        <v>5.3933160000000004</v>
      </c>
      <c r="AQ3495" s="7">
        <v>14.985499999999998</v>
      </c>
      <c r="AR3495" s="47">
        <v>3.9886000000000001E-4</v>
      </c>
      <c r="AS3495" s="48">
        <v>1.5727999999999999E-5</v>
      </c>
      <c r="AT3495" s="48">
        <v>1.2196E-5</v>
      </c>
      <c r="AU3495" s="7">
        <v>5.1120000000000001</v>
      </c>
      <c r="AV3495" s="40">
        <v>8.9706959999999967</v>
      </c>
      <c r="AW3495" s="47">
        <v>7.7819609374999996E-3</v>
      </c>
      <c r="AX3495" s="47">
        <v>1.085047071875E-2</v>
      </c>
      <c r="AZ3495" s="40">
        <v>710.875</v>
      </c>
      <c r="BA3495" s="40">
        <v>709.875</v>
      </c>
      <c r="BB3495" s="40">
        <v>294.01</v>
      </c>
      <c r="BC3495" s="7">
        <v>6.9880000000000004</v>
      </c>
      <c r="BD3495" s="7">
        <v>12.807992</v>
      </c>
      <c r="BE3495" s="7">
        <v>13.077999999999999</v>
      </c>
      <c r="BF3495" s="47">
        <v>2.98E-3</v>
      </c>
      <c r="BG3495" s="48">
        <v>4.1999999999999998E-5</v>
      </c>
      <c r="BH3495" s="48">
        <v>7.2999999999999999E-5</v>
      </c>
      <c r="BI3495" s="7">
        <v>12.221</v>
      </c>
      <c r="BJ3495" s="40">
        <v>0.52755199999999824</v>
      </c>
      <c r="BK3495" s="48">
        <v>8.8800000000000001E-4</v>
      </c>
      <c r="BL3495" s="48">
        <v>6.2947156249999997E-2</v>
      </c>
    </row>
    <row r="3496" spans="17:64" x14ac:dyDescent="0.3">
      <c r="Q3496" s="41">
        <v>707.85400000000004</v>
      </c>
      <c r="R3496" s="41">
        <v>132.29900000000001</v>
      </c>
      <c r="S3496" s="32">
        <v>2.82</v>
      </c>
      <c r="T3496" s="32">
        <v>10.776879999999998</v>
      </c>
      <c r="U3496" s="32">
        <v>6.3639999999999999</v>
      </c>
      <c r="V3496" s="43">
        <v>1.2199999999999999E-3</v>
      </c>
      <c r="W3496" s="44">
        <v>3.1999999999999999E-5</v>
      </c>
      <c r="X3496" s="43">
        <v>2.4000000000000001E-5</v>
      </c>
      <c r="Y3496" s="32">
        <v>10.54</v>
      </c>
      <c r="Z3496" s="41">
        <v>1.2992800000000004</v>
      </c>
      <c r="AA3496" s="45">
        <v>7.6953124999999982E-3</v>
      </c>
      <c r="AB3496" s="45">
        <v>1.988440625E-2</v>
      </c>
      <c r="AD3496"/>
      <c r="AE3496"/>
      <c r="AF3496"/>
      <c r="AG3496"/>
      <c r="AH3496"/>
      <c r="AI3496"/>
      <c r="AK3496">
        <v>708.875</v>
      </c>
      <c r="AL3496" s="40">
        <v>260.93988000000002</v>
      </c>
      <c r="AM3496" s="47">
        <v>6.3334999999999997E-3</v>
      </c>
      <c r="AN3496" s="47">
        <v>3.4527999999999998E-3</v>
      </c>
      <c r="AO3496" s="7">
        <v>2.9969999999999999</v>
      </c>
      <c r="AP3496" s="7">
        <v>5.8347480000000003</v>
      </c>
      <c r="AQ3496" s="7">
        <v>9.7439999999999998</v>
      </c>
      <c r="AR3496" s="47">
        <v>3.6968999999999999E-4</v>
      </c>
      <c r="AS3496" s="48">
        <v>1.4697E-5</v>
      </c>
      <c r="AT3496" s="48">
        <v>1.5160999999999999E-5</v>
      </c>
      <c r="AU3496" s="7">
        <v>5.5830000000000002</v>
      </c>
      <c r="AV3496" s="40">
        <v>4.3613879999999998</v>
      </c>
      <c r="AW3496" s="47">
        <v>7.332082031250001E-3</v>
      </c>
      <c r="AX3496" s="47">
        <v>1.3913873890624999E-2</v>
      </c>
      <c r="AZ3496" s="40">
        <v>710.79200000000003</v>
      </c>
      <c r="BA3496" s="40">
        <v>709.79200000000003</v>
      </c>
      <c r="BB3496" s="40">
        <v>294.02659999999997</v>
      </c>
      <c r="BC3496" s="7">
        <v>4.7750000000000004</v>
      </c>
      <c r="BD3496" s="7">
        <v>12.0421</v>
      </c>
      <c r="BE3496" s="7">
        <v>10.009</v>
      </c>
      <c r="BF3496" s="47">
        <v>2.7299999999999998E-3</v>
      </c>
      <c r="BG3496" s="48">
        <v>3.6999999999999998E-5</v>
      </c>
      <c r="BH3496" s="48">
        <v>4.1999999999999998E-5</v>
      </c>
      <c r="BI3496" s="7">
        <v>11.641</v>
      </c>
      <c r="BJ3496" s="40">
        <v>1.4330999999999996</v>
      </c>
      <c r="BK3496" s="48">
        <v>8.8800000000000001E-4</v>
      </c>
      <c r="BL3496" s="48">
        <v>3.2790515625000002E-2</v>
      </c>
    </row>
    <row r="3497" spans="17:64" x14ac:dyDescent="0.3">
      <c r="Q3497" s="41">
        <v>707.76800000000003</v>
      </c>
      <c r="R3497" s="41">
        <v>132.30699999999999</v>
      </c>
      <c r="S3497" s="32">
        <v>2.6269999999999998</v>
      </c>
      <c r="T3497" s="32">
        <v>11.210668</v>
      </c>
      <c r="U3497" s="32">
        <v>6.7389999999999999</v>
      </c>
      <c r="V3497" s="43">
        <v>1.09E-3</v>
      </c>
      <c r="W3497" s="44">
        <v>3.4E-5</v>
      </c>
      <c r="X3497" s="43">
        <v>3.1000000000000001E-5</v>
      </c>
      <c r="Y3497" s="32">
        <v>10.99</v>
      </c>
      <c r="Z3497" s="41">
        <v>2.0209080000000004</v>
      </c>
      <c r="AA3497" s="45">
        <v>1.228515625E-2</v>
      </c>
      <c r="AB3497" s="45">
        <v>2.7322953125E-2</v>
      </c>
      <c r="AD3497"/>
      <c r="AE3497"/>
      <c r="AF3497"/>
      <c r="AG3497"/>
      <c r="AH3497"/>
      <c r="AI3497"/>
      <c r="AK3497">
        <v>708.79200000000003</v>
      </c>
      <c r="AL3497" s="40">
        <v>260.95368000000002</v>
      </c>
      <c r="AM3497" s="47">
        <v>1.5643000000000001E-2</v>
      </c>
      <c r="AN3497" s="47">
        <v>6.3480000000000003E-3</v>
      </c>
      <c r="AO3497" s="7">
        <v>2.3069999999999999</v>
      </c>
      <c r="AP3497" s="7">
        <v>6.4623879999999998</v>
      </c>
      <c r="AQ3497" s="7">
        <v>5.8446499999999997</v>
      </c>
      <c r="AR3497" s="47">
        <v>5.3761E-4</v>
      </c>
      <c r="AS3497" s="48">
        <v>1.6951000000000001E-5</v>
      </c>
      <c r="AT3497" s="48">
        <v>2.2391E-5</v>
      </c>
      <c r="AU3497" s="7">
        <v>6.2686000000000002</v>
      </c>
      <c r="AV3497" s="40">
        <v>1.7012779999999994</v>
      </c>
      <c r="AW3497" s="47">
        <v>6.2408007812500017E-3</v>
      </c>
      <c r="AX3497" s="47">
        <v>2.0577406265625001E-2</v>
      </c>
      <c r="AZ3497" s="40">
        <v>710.70799999999997</v>
      </c>
      <c r="BA3497" s="40">
        <v>709.70799999999997</v>
      </c>
      <c r="BB3497" s="40">
        <v>294.04340000000002</v>
      </c>
      <c r="BC3497" s="7">
        <v>2.8290000000000002</v>
      </c>
      <c r="BD3497" s="7">
        <v>11.936636</v>
      </c>
      <c r="BE3497" s="7">
        <v>7.77</v>
      </c>
      <c r="BF3497" s="47">
        <v>2.5899999999999999E-3</v>
      </c>
      <c r="BG3497" s="48">
        <v>2.3E-5</v>
      </c>
      <c r="BH3497" s="48">
        <v>2.4000000000000001E-5</v>
      </c>
      <c r="BI3497" s="7">
        <v>11.699</v>
      </c>
      <c r="BJ3497" s="40">
        <v>2.6891159999999994</v>
      </c>
      <c r="BK3497" s="48">
        <v>8.8800000000000001E-4</v>
      </c>
      <c r="BL3497" s="48">
        <v>1.5262796875000002E-2</v>
      </c>
    </row>
    <row r="3498" spans="17:64" x14ac:dyDescent="0.3">
      <c r="Q3498" s="41">
        <v>707.69200000000001</v>
      </c>
      <c r="R3498" s="41">
        <v>132.31399999999999</v>
      </c>
      <c r="S3498" s="32">
        <v>3.3039999999999998</v>
      </c>
      <c r="T3498" s="32">
        <v>12.397535999999999</v>
      </c>
      <c r="U3498" s="32">
        <v>8.5660000000000007</v>
      </c>
      <c r="V3498" s="43">
        <v>1.2199999999999999E-3</v>
      </c>
      <c r="W3498" s="44">
        <v>3.1000000000000001E-5</v>
      </c>
      <c r="X3498" s="43">
        <v>4.0000000000000003E-5</v>
      </c>
      <c r="Y3498" s="32">
        <v>12.12</v>
      </c>
      <c r="Z3498" s="41">
        <v>2.632016000000001</v>
      </c>
      <c r="AA3498" s="45">
        <v>6.6953125000000007E-3</v>
      </c>
      <c r="AB3498" s="45">
        <v>3.5884406250000001E-2</v>
      </c>
      <c r="AD3498"/>
      <c r="AE3498"/>
      <c r="AF3498"/>
      <c r="AG3498"/>
      <c r="AH3498"/>
      <c r="AI3498"/>
      <c r="AK3498">
        <v>708.70799999999997</v>
      </c>
      <c r="AL3498" s="40">
        <v>260.96940000000001</v>
      </c>
      <c r="AM3498" s="47">
        <v>1.3169E-2</v>
      </c>
      <c r="AN3498" s="47">
        <v>1.0803E-2</v>
      </c>
      <c r="AO3498" s="7">
        <v>1.694</v>
      </c>
      <c r="AP3498" s="7">
        <v>7.4578959999999999</v>
      </c>
      <c r="AQ3498" s="7">
        <v>1.7459000000000007</v>
      </c>
      <c r="AR3498" s="47">
        <v>8.8447999999999999E-4</v>
      </c>
      <c r="AS3498" s="48">
        <v>2.3224999999999999E-5</v>
      </c>
      <c r="AT3498" s="48">
        <v>3.3751999999999998E-5</v>
      </c>
      <c r="AU3498" s="7">
        <v>7.3155999999999999</v>
      </c>
      <c r="AV3498" s="40">
        <v>8.8880000000000001E-3</v>
      </c>
      <c r="AW3498" s="47">
        <v>5.6045000000000001E-3</v>
      </c>
      <c r="AX3498" s="47">
        <v>3.0768261999999998E-2</v>
      </c>
      <c r="AZ3498" s="40">
        <v>710.625</v>
      </c>
      <c r="BA3498" s="40">
        <v>709.625</v>
      </c>
      <c r="BB3498" s="40">
        <v>294.06</v>
      </c>
      <c r="BC3498" s="7">
        <v>1.8440000000000001</v>
      </c>
      <c r="BD3498" s="7">
        <v>12.480896000000001</v>
      </c>
      <c r="BE3498" s="7">
        <v>7.2930000000000001</v>
      </c>
      <c r="BF3498" s="47">
        <v>2.5000000000000001E-3</v>
      </c>
      <c r="BG3498" s="48">
        <v>2.5999999999999998E-5</v>
      </c>
      <c r="BH3498" s="48">
        <v>7.9999999999999996E-6</v>
      </c>
      <c r="BI3498" s="7">
        <v>12.326000000000001</v>
      </c>
      <c r="BJ3498" s="40">
        <v>3.981176</v>
      </c>
      <c r="BK3498" s="48">
        <v>8.8800000000000001E-4</v>
      </c>
      <c r="BL3498" s="48">
        <v>8.8800000000000001E-4</v>
      </c>
    </row>
    <row r="3499" spans="17:64" x14ac:dyDescent="0.3">
      <c r="Q3499" s="41">
        <v>707.60599999999999</v>
      </c>
      <c r="R3499" s="41">
        <v>132.322</v>
      </c>
      <c r="S3499" s="32">
        <v>4.3230000000000004</v>
      </c>
      <c r="T3499" s="32">
        <v>12.403131999999999</v>
      </c>
      <c r="U3499" s="32">
        <v>10.464</v>
      </c>
      <c r="V3499" s="43">
        <v>1.4599999999999999E-3</v>
      </c>
      <c r="W3499" s="44">
        <v>4.3000000000000002E-5</v>
      </c>
      <c r="X3499" s="43">
        <v>3.8999999999999999E-5</v>
      </c>
      <c r="Y3499" s="32">
        <v>12.04</v>
      </c>
      <c r="Z3499" s="41">
        <v>2.6998919999999993</v>
      </c>
      <c r="AA3499" s="45">
        <v>1.3914062500000003E-2</v>
      </c>
      <c r="AB3499" s="45">
        <v>3.4074781249999998E-2</v>
      </c>
      <c r="AD3499"/>
      <c r="AE3499"/>
      <c r="AF3499"/>
      <c r="AG3499"/>
      <c r="AH3499"/>
      <c r="AI3499"/>
      <c r="AK3499">
        <v>708.625</v>
      </c>
      <c r="AL3499" s="40">
        <v>260.98419999999999</v>
      </c>
      <c r="AM3499" s="47">
        <v>2.1176E-2</v>
      </c>
      <c r="AN3499" s="47">
        <v>9.2333999999999992E-3</v>
      </c>
      <c r="AO3499" s="7">
        <v>1.7589999999999999</v>
      </c>
      <c r="AP3499" s="7">
        <v>8.4666559999999986</v>
      </c>
      <c r="AQ3499" s="7">
        <v>6.590000000000007E-2</v>
      </c>
      <c r="AR3499" s="47">
        <v>1.1404E-3</v>
      </c>
      <c r="AS3499" s="48">
        <v>2.9272999999999999E-5</v>
      </c>
      <c r="AT3499" s="48">
        <v>3.8373E-5</v>
      </c>
      <c r="AU3499" s="7">
        <v>8.3188999999999993</v>
      </c>
      <c r="AV3499" s="40">
        <v>8.8880000000000001E-3</v>
      </c>
      <c r="AW3499" s="47">
        <v>6.55409375E-3</v>
      </c>
      <c r="AX3499" s="47">
        <v>3.4525931874999999E-2</v>
      </c>
      <c r="AZ3499" s="40">
        <v>710.54200000000003</v>
      </c>
      <c r="BA3499" s="40">
        <v>709.54200000000003</v>
      </c>
      <c r="BB3499" s="40">
        <v>294.07659999999998</v>
      </c>
      <c r="BC3499" s="7">
        <v>2.141</v>
      </c>
      <c r="BD3499" s="7">
        <v>13.510843999999999</v>
      </c>
      <c r="BE3499" s="7">
        <v>8.8330000000000002</v>
      </c>
      <c r="BF3499" s="47">
        <v>2.4099999999999998E-3</v>
      </c>
      <c r="BG3499" s="48">
        <v>5.0000000000000002E-5</v>
      </c>
      <c r="BH3499" s="48">
        <v>3.0000000000000001E-6</v>
      </c>
      <c r="BI3499" s="7">
        <v>13.331</v>
      </c>
      <c r="BJ3499" s="40">
        <v>4.9877640000000003</v>
      </c>
      <c r="BK3499" s="48">
        <v>1.9882812500000031E-3</v>
      </c>
      <c r="BL3499" s="48">
        <v>8.8800000000000001E-4</v>
      </c>
    </row>
    <row r="3500" spans="17:64" x14ac:dyDescent="0.3">
      <c r="Q3500" s="41">
        <v>707.51900000000001</v>
      </c>
      <c r="R3500" s="41">
        <v>132.33000000000001</v>
      </c>
      <c r="S3500" s="32">
        <v>5.702</v>
      </c>
      <c r="T3500" s="32">
        <v>12.298968</v>
      </c>
      <c r="U3500" s="32">
        <v>12.656000000000001</v>
      </c>
      <c r="V3500" s="43">
        <v>1.6900000000000001E-3</v>
      </c>
      <c r="W3500" s="44">
        <v>8.6000000000000003E-5</v>
      </c>
      <c r="X3500" s="43">
        <v>3.0000000000000001E-5</v>
      </c>
      <c r="Y3500" s="32">
        <v>11.82</v>
      </c>
      <c r="Z3500" s="41">
        <v>2.4152079999999998</v>
      </c>
      <c r="AA3500" s="45">
        <v>5.2332031250000001E-2</v>
      </c>
      <c r="AB3500" s="45">
        <v>2.4298890625000003E-2</v>
      </c>
      <c r="AD3500"/>
      <c r="AE3500"/>
      <c r="AF3500"/>
      <c r="AG3500"/>
      <c r="AH3500"/>
      <c r="AI3500"/>
      <c r="AK3500">
        <v>708.54200000000003</v>
      </c>
      <c r="AL3500" s="40">
        <v>260.99964999999997</v>
      </c>
      <c r="AM3500" s="47">
        <v>2.6525E-2</v>
      </c>
      <c r="AN3500" s="47">
        <v>7.4041000000000003E-3</v>
      </c>
      <c r="AO3500" s="7">
        <v>1.732</v>
      </c>
      <c r="AP3500" s="7">
        <v>9.1668880000000001</v>
      </c>
      <c r="AQ3500" s="7">
        <v>0.65190000000000126</v>
      </c>
      <c r="AR3500" s="47">
        <v>1.2125E-3</v>
      </c>
      <c r="AS3500" s="48">
        <v>3.5703E-5</v>
      </c>
      <c r="AT3500" s="48">
        <v>4.5154000000000002E-5</v>
      </c>
      <c r="AU3500" s="7">
        <v>9.0213999999999999</v>
      </c>
      <c r="AV3500" s="40">
        <v>8.8880000000000001E-3</v>
      </c>
      <c r="AW3500" s="47">
        <v>1.1547726562500001E-2</v>
      </c>
      <c r="AX3500" s="47">
        <v>4.106370703125E-2</v>
      </c>
      <c r="AZ3500" s="40">
        <v>710.45799999999997</v>
      </c>
      <c r="BA3500" s="40">
        <v>709.45799999999997</v>
      </c>
      <c r="BB3500" s="40">
        <v>294.09339999999997</v>
      </c>
      <c r="BC3500" s="7">
        <v>3.3679999999999999</v>
      </c>
      <c r="BD3500" s="7">
        <v>14.497911999999999</v>
      </c>
      <c r="BE3500" s="7">
        <v>9.9969999999999999</v>
      </c>
      <c r="BF3500" s="47">
        <v>2.5100000000000001E-3</v>
      </c>
      <c r="BG3500" s="48">
        <v>4.5000000000000003E-5</v>
      </c>
      <c r="BH3500" s="48">
        <v>6.9999999999999999E-6</v>
      </c>
      <c r="BI3500" s="7">
        <v>14.215</v>
      </c>
      <c r="BJ3500" s="40">
        <v>3.9480719999999998</v>
      </c>
      <c r="BK3500" s="48">
        <v>8.8800000000000001E-4</v>
      </c>
      <c r="BL3500" s="48">
        <v>8.8800000000000001E-4</v>
      </c>
    </row>
    <row r="3501" spans="17:64" x14ac:dyDescent="0.3">
      <c r="Q3501" s="41">
        <v>707.44299999999998</v>
      </c>
      <c r="R3501" s="41">
        <v>132.33699999999999</v>
      </c>
      <c r="S3501" s="32">
        <v>8.3670000000000009</v>
      </c>
      <c r="T3501" s="32">
        <v>11.922828000000001</v>
      </c>
      <c r="U3501" s="32">
        <v>17.649000000000001</v>
      </c>
      <c r="V3501" s="43">
        <v>1.74E-3</v>
      </c>
      <c r="W3501" s="44">
        <v>1.1900000000000001E-4</v>
      </c>
      <c r="X3501" s="43">
        <v>1.5E-5</v>
      </c>
      <c r="Y3501" s="32">
        <v>11.22</v>
      </c>
      <c r="Z3501" s="41">
        <v>2.6218679999999992</v>
      </c>
      <c r="AA3501" s="45">
        <v>8.4335937499999999E-2</v>
      </c>
      <c r="AB3501" s="45">
        <v>9.1302187499999986E-3</v>
      </c>
      <c r="AD3501"/>
      <c r="AE3501"/>
      <c r="AF3501"/>
      <c r="AG3501"/>
      <c r="AH3501"/>
      <c r="AI3501"/>
      <c r="AK3501">
        <v>708.45799999999997</v>
      </c>
      <c r="AL3501" s="40">
        <v>261.0136</v>
      </c>
      <c r="AM3501" s="47">
        <v>7.3702999999999998E-3</v>
      </c>
      <c r="AN3501" s="47">
        <v>5.7914000000000004E-3</v>
      </c>
      <c r="AO3501" s="7">
        <v>1.772</v>
      </c>
      <c r="AP3501" s="7">
        <v>9.3461479999999995</v>
      </c>
      <c r="AQ3501" s="7">
        <v>3.2043499999999998</v>
      </c>
      <c r="AR3501" s="47">
        <v>1.1341999999999999E-3</v>
      </c>
      <c r="AS3501" s="48">
        <v>4.2758E-5</v>
      </c>
      <c r="AT3501" s="48">
        <v>4.9323000000000002E-5</v>
      </c>
      <c r="AU3501" s="7">
        <v>9.1973000000000003</v>
      </c>
      <c r="AV3501" s="40">
        <v>2.1837999999999802E-2</v>
      </c>
      <c r="AW3501" s="47">
        <v>2.0162609375000001E-2</v>
      </c>
      <c r="AX3501" s="47">
        <v>4.5496847187500002E-2</v>
      </c>
      <c r="AZ3501" s="40">
        <v>710.375</v>
      </c>
      <c r="BA3501" s="40">
        <v>709.375</v>
      </c>
      <c r="BB3501" s="40">
        <v>294.11</v>
      </c>
      <c r="BC3501" s="7">
        <v>4.5049999999999999</v>
      </c>
      <c r="BD3501" s="7">
        <v>14.57742</v>
      </c>
      <c r="BE3501" s="7">
        <v>11.053000000000001</v>
      </c>
      <c r="BF3501" s="47">
        <v>3.4499999999999999E-3</v>
      </c>
      <c r="BG3501" s="48">
        <v>3.8999999999999999E-5</v>
      </c>
      <c r="BH3501" s="48">
        <v>1.2E-5</v>
      </c>
      <c r="BI3501" s="7">
        <v>14.199</v>
      </c>
      <c r="BJ3501" s="40">
        <v>2.9620200000000008</v>
      </c>
      <c r="BK3501" s="48">
        <v>8.8800000000000001E-4</v>
      </c>
      <c r="BL3501" s="48">
        <v>8.8800000000000001E-4</v>
      </c>
    </row>
    <row r="3502" spans="17:64" x14ac:dyDescent="0.3">
      <c r="Q3502" s="41">
        <v>707.35699999999997</v>
      </c>
      <c r="R3502" s="41">
        <v>132.345</v>
      </c>
      <c r="S3502" s="32">
        <v>13.702999999999999</v>
      </c>
      <c r="T3502" s="32">
        <v>12.811052</v>
      </c>
      <c r="U3502" s="32">
        <v>27.960999999999999</v>
      </c>
      <c r="V3502" s="43">
        <v>1.7099999999999999E-3</v>
      </c>
      <c r="W3502" s="44">
        <v>1.4100000000000001E-4</v>
      </c>
      <c r="X3502" s="43">
        <v>1.9000000000000001E-5</v>
      </c>
      <c r="Y3502" s="32">
        <v>11.66</v>
      </c>
      <c r="Z3502" s="41">
        <v>3.3504119999999986</v>
      </c>
      <c r="AA3502" s="45">
        <v>0.10693359375000001</v>
      </c>
      <c r="AB3502" s="45">
        <v>1.3231421875000001E-2</v>
      </c>
      <c r="AD3502"/>
      <c r="AE3502"/>
      <c r="AF3502"/>
      <c r="AG3502"/>
      <c r="AH3502"/>
      <c r="AI3502"/>
      <c r="AK3502">
        <v>708.375</v>
      </c>
      <c r="AL3502" s="40">
        <v>261.02859999999998</v>
      </c>
      <c r="AM3502" s="47">
        <v>8.0481000000000007E-3</v>
      </c>
      <c r="AN3502" s="47">
        <v>3.052E-3</v>
      </c>
      <c r="AO3502" s="7">
        <v>2.3559999999999999</v>
      </c>
      <c r="AP3502" s="7">
        <v>9.9842040000000001</v>
      </c>
      <c r="AQ3502" s="7">
        <v>7.96</v>
      </c>
      <c r="AR3502" s="47">
        <v>1.232E-3</v>
      </c>
      <c r="AS3502" s="48">
        <v>5.0185000000000001E-5</v>
      </c>
      <c r="AT3502" s="48">
        <v>4.9762000000000002E-5</v>
      </c>
      <c r="AU3502" s="7">
        <v>9.7863000000000007</v>
      </c>
      <c r="AV3502" s="40">
        <v>3.7286239999999999</v>
      </c>
      <c r="AW3502" s="47">
        <v>2.5641249999999997E-2</v>
      </c>
      <c r="AX3502" s="47">
        <v>4.5605924999999999E-2</v>
      </c>
      <c r="AZ3502" s="40">
        <v>710.29200000000003</v>
      </c>
      <c r="BA3502" s="40">
        <v>709.29200000000003</v>
      </c>
      <c r="BB3502" s="40">
        <v>294.1266</v>
      </c>
      <c r="BC3502" s="7">
        <v>5.4210000000000003</v>
      </c>
      <c r="BD3502" s="7">
        <v>13.610363999999999</v>
      </c>
      <c r="BE3502" s="7">
        <v>11.608000000000001</v>
      </c>
      <c r="BF3502" s="47">
        <v>4.7800000000000004E-3</v>
      </c>
      <c r="BG3502" s="48">
        <v>3.4999999999999997E-5</v>
      </c>
      <c r="BH3502" s="48">
        <v>1.0000000000000001E-5</v>
      </c>
      <c r="BI3502" s="7">
        <v>13.154999999999999</v>
      </c>
      <c r="BJ3502" s="40">
        <v>1.8718839999999997</v>
      </c>
      <c r="BK3502" s="48">
        <v>8.8800000000000001E-4</v>
      </c>
      <c r="BL3502" s="48">
        <v>8.8800000000000001E-4</v>
      </c>
    </row>
    <row r="3503" spans="17:64" x14ac:dyDescent="0.3">
      <c r="Q3503" s="41">
        <v>707.27</v>
      </c>
      <c r="R3503" s="41">
        <v>132.35300000000001</v>
      </c>
      <c r="S3503" s="32">
        <v>22.350999999999999</v>
      </c>
      <c r="T3503" s="32">
        <v>15.027484000000001</v>
      </c>
      <c r="U3503" s="32">
        <v>43.908000000000001</v>
      </c>
      <c r="V3503" s="43">
        <v>1.9E-3</v>
      </c>
      <c r="W3503" s="44">
        <v>1.2300000000000001E-4</v>
      </c>
      <c r="X3503" s="43">
        <v>2.0000000000000002E-5</v>
      </c>
      <c r="Y3503" s="32">
        <v>13.15</v>
      </c>
      <c r="Z3503" s="41">
        <v>3.7656040000000033</v>
      </c>
      <c r="AA3503" s="45">
        <v>8.5148437500000021E-2</v>
      </c>
      <c r="AB3503" s="45">
        <v>1.3590468750000001E-2</v>
      </c>
      <c r="AD3503"/>
      <c r="AE3503"/>
      <c r="AF3503"/>
      <c r="AG3503"/>
      <c r="AH3503"/>
      <c r="AI3503"/>
      <c r="AK3503">
        <v>708.29200000000003</v>
      </c>
      <c r="AL3503" s="40">
        <v>261.04408000000001</v>
      </c>
      <c r="AM3503" s="47">
        <v>1.8683000000000002E-2</v>
      </c>
      <c r="AN3503" s="47">
        <v>5.8285999999999998E-3</v>
      </c>
      <c r="AO3503" s="7">
        <v>4.8460000000000001</v>
      </c>
      <c r="AP3503" s="7">
        <v>10.993064</v>
      </c>
      <c r="AQ3503" s="7">
        <v>9.9359999999999999</v>
      </c>
      <c r="AR3503" s="47">
        <v>1.4857E-3</v>
      </c>
      <c r="AS3503" s="48">
        <v>5.5927999999999997E-5</v>
      </c>
      <c r="AT3503" s="48">
        <v>4.5232000000000003E-5</v>
      </c>
      <c r="AU3503" s="7">
        <v>10.586</v>
      </c>
      <c r="AV3503" s="40">
        <v>1.2325839999999992</v>
      </c>
      <c r="AW3503" s="47">
        <v>2.6330070312500002E-2</v>
      </c>
      <c r="AX3503" s="47">
        <v>4.0220083906250002E-2</v>
      </c>
      <c r="AZ3503" s="40">
        <v>710.20799999999997</v>
      </c>
      <c r="BA3503" s="40">
        <v>709.20799999999997</v>
      </c>
      <c r="BB3503" s="40">
        <v>294.14357000000001</v>
      </c>
      <c r="BC3503" s="7">
        <v>6.15</v>
      </c>
      <c r="BD3503" s="7">
        <v>12.224600000000001</v>
      </c>
      <c r="BE3503" s="7">
        <v>11.529</v>
      </c>
      <c r="BF3503" s="47">
        <v>4.15E-3</v>
      </c>
      <c r="BG3503" s="48">
        <v>3.8999999999999999E-5</v>
      </c>
      <c r="BH3503" s="48">
        <v>1.1E-5</v>
      </c>
      <c r="BI3503" s="7">
        <v>11.708</v>
      </c>
      <c r="BJ3503" s="40">
        <v>0.48359999999999914</v>
      </c>
      <c r="BK3503" s="48">
        <v>8.8800000000000001E-4</v>
      </c>
      <c r="BL3503" s="48">
        <v>8.8800000000000001E-4</v>
      </c>
    </row>
    <row r="3504" spans="17:64" x14ac:dyDescent="0.3">
      <c r="Q3504" s="41">
        <v>707.18399999999997</v>
      </c>
      <c r="R3504" s="41">
        <v>132.36099999999999</v>
      </c>
      <c r="S3504" s="32">
        <v>32.14</v>
      </c>
      <c r="T3504" s="32">
        <v>16.049759999999999</v>
      </c>
      <c r="U3504" s="32">
        <v>61.262</v>
      </c>
      <c r="V3504" s="43">
        <v>2.0500000000000002E-3</v>
      </c>
      <c r="W3504" s="44">
        <v>7.7999999999999999E-5</v>
      </c>
      <c r="X3504" s="43">
        <v>2.4000000000000001E-5</v>
      </c>
      <c r="Y3504" s="32">
        <v>13.35</v>
      </c>
      <c r="Z3504" s="41">
        <v>3.5385599999999968</v>
      </c>
      <c r="AA3504" s="45">
        <v>3.7160156249999993E-2</v>
      </c>
      <c r="AB3504" s="45">
        <v>1.7084453124999999E-2</v>
      </c>
      <c r="AD3504"/>
      <c r="AE3504"/>
      <c r="AF3504"/>
      <c r="AG3504"/>
      <c r="AH3504"/>
      <c r="AI3504"/>
      <c r="AK3504">
        <v>708.20799999999997</v>
      </c>
      <c r="AL3504" s="40">
        <v>261.05912000000001</v>
      </c>
      <c r="AM3504" s="47">
        <v>2.0552999999999998E-2</v>
      </c>
      <c r="AN3504" s="47">
        <v>1.1612000000000001E-2</v>
      </c>
      <c r="AO3504" s="7">
        <v>8.3469999999999995</v>
      </c>
      <c r="AP3504" s="7">
        <v>12.197148</v>
      </c>
      <c r="AQ3504" s="7">
        <v>20.238500000000002</v>
      </c>
      <c r="AR3504" s="47">
        <v>1.8864000000000001E-3</v>
      </c>
      <c r="AS3504" s="48">
        <v>5.8252999999999999E-5</v>
      </c>
      <c r="AT3504" s="48">
        <v>3.7565999999999999E-5</v>
      </c>
      <c r="AU3504" s="7">
        <v>11.496</v>
      </c>
      <c r="AV3504" s="40">
        <v>5.2472880000000028</v>
      </c>
      <c r="AW3504" s="47">
        <v>2.0672375E-2</v>
      </c>
      <c r="AX3504" s="47">
        <v>3.1202347499999998E-2</v>
      </c>
      <c r="AZ3504" s="40">
        <v>710.125</v>
      </c>
      <c r="BA3504" s="40">
        <v>709.125</v>
      </c>
      <c r="BB3504" s="40">
        <v>294.16019999999997</v>
      </c>
      <c r="BC3504" s="7">
        <v>6.3369999999999997</v>
      </c>
      <c r="BD3504" s="7">
        <v>10.208308000000001</v>
      </c>
      <c r="BE3504" s="7">
        <v>10.727</v>
      </c>
      <c r="BF3504" s="47">
        <v>3.2000000000000002E-3</v>
      </c>
      <c r="BG3504" s="48">
        <v>3.4E-5</v>
      </c>
      <c r="BH3504" s="48">
        <v>1.2E-5</v>
      </c>
      <c r="BI3504" s="7">
        <v>9.6760000000000002</v>
      </c>
      <c r="BJ3504" s="40">
        <v>8.8799999999999997E-6</v>
      </c>
      <c r="BK3504" s="48">
        <v>8.8800000000000001E-4</v>
      </c>
      <c r="BL3504" s="48">
        <v>1.2049999999999995E-3</v>
      </c>
    </row>
    <row r="3505" spans="17:64" x14ac:dyDescent="0.3">
      <c r="Q3505" s="41">
        <v>707.10799999999995</v>
      </c>
      <c r="R3505" s="41">
        <v>132.36799999999999</v>
      </c>
      <c r="S3505" s="32">
        <v>40.283000000000001</v>
      </c>
      <c r="T3505" s="32">
        <v>15.343772000000001</v>
      </c>
      <c r="U3505" s="32">
        <v>76.274000000000001</v>
      </c>
      <c r="V3505" s="43">
        <v>2.1800000000000001E-3</v>
      </c>
      <c r="W3505" s="44">
        <v>5.1E-5</v>
      </c>
      <c r="X3505" s="43">
        <v>2.6999999999999999E-5</v>
      </c>
      <c r="Y3505" s="32">
        <v>11.96</v>
      </c>
      <c r="Z3505" s="41">
        <v>3.9257319999999964</v>
      </c>
      <c r="AA3505" s="45">
        <v>7.5703125000000015E-3</v>
      </c>
      <c r="AB3505" s="45">
        <v>1.9645906250000001E-2</v>
      </c>
      <c r="AD3505"/>
      <c r="AE3505"/>
      <c r="AF3505"/>
      <c r="AG3505"/>
      <c r="AH3505"/>
      <c r="AI3505"/>
      <c r="AK3505">
        <v>708.125</v>
      </c>
      <c r="AL3505" s="40">
        <v>261.07400000000001</v>
      </c>
      <c r="AM3505" s="47">
        <v>2.8458000000000001E-2</v>
      </c>
      <c r="AN3505" s="47">
        <v>2.6175E-2</v>
      </c>
      <c r="AO3505" s="7">
        <v>13.164</v>
      </c>
      <c r="AP3505" s="7">
        <v>13.225776</v>
      </c>
      <c r="AQ3505" s="7">
        <v>33.3645</v>
      </c>
      <c r="AR3505" s="47">
        <v>2.0484000000000001E-3</v>
      </c>
      <c r="AS3505" s="48">
        <v>5.8468000000000003E-5</v>
      </c>
      <c r="AT3505" s="48">
        <v>3.6628999999999998E-5</v>
      </c>
      <c r="AU3505" s="7">
        <v>12.12</v>
      </c>
      <c r="AV3505" s="40">
        <v>9.7219559999999987</v>
      </c>
      <c r="AW3505" s="47">
        <v>1.7660031250000006E-2</v>
      </c>
      <c r="AX3505" s="47">
        <v>2.9718850624999998E-2</v>
      </c>
      <c r="AZ3505" s="40">
        <v>710.04200000000003</v>
      </c>
      <c r="BA3505" s="40">
        <v>709.04200000000003</v>
      </c>
      <c r="BB3505" s="40">
        <v>294.17680000000001</v>
      </c>
      <c r="BC3505" s="7">
        <v>6.2469999999999999</v>
      </c>
      <c r="BD3505" s="7">
        <v>8.2557480000000005</v>
      </c>
      <c r="BE3505" s="7">
        <v>9.5559999999999992</v>
      </c>
      <c r="BF3505" s="47">
        <v>3.9300000000000003E-3</v>
      </c>
      <c r="BG3505" s="48">
        <v>5.1999999999999997E-5</v>
      </c>
      <c r="BH3505" s="48">
        <v>1.7E-5</v>
      </c>
      <c r="BI3505" s="7">
        <v>7.7309999999999999</v>
      </c>
      <c r="BJ3505" s="40">
        <v>8.8799999999999997E-6</v>
      </c>
      <c r="BK3505" s="48">
        <v>8.8800000000000001E-4</v>
      </c>
      <c r="BL3505" s="48">
        <v>3.7423906249999983E-3</v>
      </c>
    </row>
    <row r="3506" spans="17:64" x14ac:dyDescent="0.3">
      <c r="Q3506" s="41">
        <v>707.02099999999996</v>
      </c>
      <c r="R3506" s="41">
        <v>132.376</v>
      </c>
      <c r="S3506" s="32">
        <v>44.308</v>
      </c>
      <c r="T3506" s="32">
        <v>14.361872000000002</v>
      </c>
      <c r="U3506" s="32">
        <v>84.385999999999996</v>
      </c>
      <c r="V3506" s="43">
        <v>2.2699999999999999E-3</v>
      </c>
      <c r="W3506" s="44">
        <v>5.1999999999999997E-5</v>
      </c>
      <c r="X3506" s="43">
        <v>3.6000000000000001E-5</v>
      </c>
      <c r="Y3506" s="32">
        <v>10.64</v>
      </c>
      <c r="Z3506" s="41">
        <v>4.8088319999999953</v>
      </c>
      <c r="AA3506" s="45">
        <v>6.7773437500000012E-3</v>
      </c>
      <c r="AB3506" s="45">
        <v>2.8342296874999999E-2</v>
      </c>
      <c r="AD3506"/>
      <c r="AE3506"/>
      <c r="AF3506"/>
      <c r="AG3506"/>
      <c r="AH3506"/>
      <c r="AI3506"/>
      <c r="AK3506">
        <v>708.04200000000003</v>
      </c>
      <c r="AL3506" s="40">
        <v>261.08920000000001</v>
      </c>
      <c r="AM3506" s="47">
        <v>3.2065000000000003E-2</v>
      </c>
      <c r="AN3506" s="47">
        <v>2.1686E-2</v>
      </c>
      <c r="AO3506" s="7">
        <v>15.933</v>
      </c>
      <c r="AP3506" s="7">
        <v>13.146372</v>
      </c>
      <c r="AQ3506" s="7">
        <v>38.500500000000002</v>
      </c>
      <c r="AR3506" s="47">
        <v>1.7715000000000001E-3</v>
      </c>
      <c r="AS3506" s="48">
        <v>5.4335000000000001E-5</v>
      </c>
      <c r="AT3506" s="48">
        <v>3.5277000000000001E-5</v>
      </c>
      <c r="AU3506" s="7">
        <v>11.808</v>
      </c>
      <c r="AV3506" s="40">
        <v>9.8848320000000029</v>
      </c>
      <c r="AW3506" s="47">
        <v>1.9043398437500001E-2</v>
      </c>
      <c r="AX3506" s="47">
        <v>2.9300955468750001E-2</v>
      </c>
      <c r="AZ3506" s="40">
        <v>709.95799999999997</v>
      </c>
      <c r="BA3506" s="40">
        <v>708.95799999999997</v>
      </c>
      <c r="BB3506" s="40">
        <v>294.19018</v>
      </c>
      <c r="BC3506" s="7">
        <v>6.1429999999999998</v>
      </c>
      <c r="BD3506" s="7">
        <v>7.6180120000000002</v>
      </c>
      <c r="BE3506" s="7">
        <v>9.2620000000000005</v>
      </c>
      <c r="BF3506" s="47">
        <v>3.7799999999999999E-3</v>
      </c>
      <c r="BG3506" s="48">
        <v>6.3999999999999997E-5</v>
      </c>
      <c r="BH3506" s="48">
        <v>2.1999999999999999E-5</v>
      </c>
      <c r="BI3506" s="7">
        <v>7.1020000000000003</v>
      </c>
      <c r="BJ3506" s="40">
        <v>8.8799999999999997E-6</v>
      </c>
      <c r="BK3506" s="48">
        <v>8.8800000000000001E-4</v>
      </c>
      <c r="BL3506" s="48">
        <v>9.2484062500000006E-3</v>
      </c>
    </row>
    <row r="3507" spans="17:64" x14ac:dyDescent="0.3">
      <c r="Q3507" s="41">
        <v>706.93499999999995</v>
      </c>
      <c r="R3507" s="41">
        <v>132.38399999999999</v>
      </c>
      <c r="S3507" s="32">
        <v>44.847000000000001</v>
      </c>
      <c r="T3507" s="32">
        <v>14.917148000000001</v>
      </c>
      <c r="U3507" s="32">
        <v>88.341999999999999</v>
      </c>
      <c r="V3507" s="43">
        <v>2.49E-3</v>
      </c>
      <c r="W3507" s="44">
        <v>9.6000000000000002E-5</v>
      </c>
      <c r="X3507" s="43">
        <v>3.8000000000000002E-5</v>
      </c>
      <c r="Y3507" s="32">
        <v>11.15</v>
      </c>
      <c r="Z3507" s="41">
        <v>7.7967879999999923</v>
      </c>
      <c r="AA3507" s="45">
        <v>4.639453125000001E-2</v>
      </c>
      <c r="AB3507" s="45">
        <v>2.9600140625E-2</v>
      </c>
      <c r="AD3507"/>
      <c r="AE3507"/>
      <c r="AF3507"/>
      <c r="AG3507"/>
      <c r="AH3507"/>
      <c r="AI3507"/>
      <c r="AK3507">
        <v>707.95799999999997</v>
      </c>
      <c r="AL3507" s="40">
        <v>261.10293000000001</v>
      </c>
      <c r="AM3507" s="47">
        <v>1.8461999999999999E-2</v>
      </c>
      <c r="AN3507" s="47">
        <v>8.8845E-3</v>
      </c>
      <c r="AO3507" s="7">
        <v>14.401</v>
      </c>
      <c r="AP3507" s="7">
        <v>12.157684</v>
      </c>
      <c r="AQ3507" s="7">
        <v>32.829499999999996</v>
      </c>
      <c r="AR3507" s="47">
        <v>1.4334E-3</v>
      </c>
      <c r="AS3507" s="48">
        <v>4.9768000000000002E-5</v>
      </c>
      <c r="AT3507" s="48">
        <v>3.1250000000000001E-5</v>
      </c>
      <c r="AU3507" s="7">
        <v>10.948</v>
      </c>
      <c r="AV3507" s="40">
        <v>6.9653039999999962</v>
      </c>
      <c r="AW3507" s="47">
        <v>2.1211984375E-2</v>
      </c>
      <c r="AX3507" s="47">
        <v>2.6414514687500001E-2</v>
      </c>
      <c r="AZ3507" s="40">
        <v>709.875</v>
      </c>
      <c r="BA3507" s="40">
        <v>708.875</v>
      </c>
      <c r="BB3507" s="40">
        <v>294.20017999999999</v>
      </c>
      <c r="BC3507" s="7">
        <v>5.9290000000000003</v>
      </c>
      <c r="BD3507" s="7">
        <v>7.8660360000000003</v>
      </c>
      <c r="BE3507" s="7">
        <v>9.3719999999999999</v>
      </c>
      <c r="BF3507" s="47">
        <v>3.4399999999999999E-3</v>
      </c>
      <c r="BG3507" s="48">
        <v>5.5000000000000002E-5</v>
      </c>
      <c r="BH3507" s="48">
        <v>2.3E-5</v>
      </c>
      <c r="BI3507" s="7">
        <v>7.3680000000000003</v>
      </c>
      <c r="BJ3507" s="40">
        <v>8.8799999999999997E-6</v>
      </c>
      <c r="BK3507" s="48">
        <v>8.8800000000000001E-4</v>
      </c>
      <c r="BL3507" s="48">
        <v>1.1395374999999999E-2</v>
      </c>
    </row>
    <row r="3508" spans="17:64" x14ac:dyDescent="0.3">
      <c r="Q3508" s="41">
        <v>706.85900000000004</v>
      </c>
      <c r="R3508" s="41">
        <v>132.39099999999999</v>
      </c>
      <c r="S3508" s="32">
        <v>38.040999999999997</v>
      </c>
      <c r="T3508" s="32">
        <v>18.625443999999998</v>
      </c>
      <c r="U3508" s="32">
        <v>79.512</v>
      </c>
      <c r="V3508" s="43">
        <v>3.0799999999999998E-3</v>
      </c>
      <c r="W3508" s="44">
        <v>1.2E-4</v>
      </c>
      <c r="X3508" s="43">
        <v>3.8000000000000002E-5</v>
      </c>
      <c r="Y3508" s="32">
        <v>15.43</v>
      </c>
      <c r="Z3508" s="41">
        <v>11.190364000000002</v>
      </c>
      <c r="AA3508" s="45">
        <v>5.8640625000000002E-2</v>
      </c>
      <c r="AB3508" s="45">
        <v>2.7609812500000004E-2</v>
      </c>
      <c r="AD3508"/>
      <c r="AE3508"/>
      <c r="AF3508"/>
      <c r="AG3508"/>
      <c r="AH3508"/>
      <c r="AI3508"/>
      <c r="AK3508">
        <v>707.875</v>
      </c>
      <c r="AL3508" s="40">
        <v>261.11399999999998</v>
      </c>
      <c r="AM3508" s="47">
        <v>2.1422E-2</v>
      </c>
      <c r="AN3508" s="47">
        <v>9.4602000000000002E-3</v>
      </c>
      <c r="AO3508" s="7">
        <v>9.9719999999999995</v>
      </c>
      <c r="AP3508" s="7">
        <v>10.949648</v>
      </c>
      <c r="AQ3508" s="7">
        <v>18.363</v>
      </c>
      <c r="AR3508" s="47">
        <v>1.5079E-3</v>
      </c>
      <c r="AS3508" s="48">
        <v>4.6650000000000002E-5</v>
      </c>
      <c r="AT3508" s="48">
        <v>2.7589E-5</v>
      </c>
      <c r="AU3508" s="7">
        <v>10.112</v>
      </c>
      <c r="AV3508" s="40">
        <v>0.45328800000000058</v>
      </c>
      <c r="AW3508" s="47">
        <v>1.6609804687500007E-2</v>
      </c>
      <c r="AX3508" s="47">
        <v>2.2502193593750001E-2</v>
      </c>
      <c r="AZ3508" s="40">
        <v>709.79200000000003</v>
      </c>
      <c r="BA3508" s="40">
        <v>708.79200000000003</v>
      </c>
      <c r="BB3508" s="40">
        <v>294.21017999999998</v>
      </c>
      <c r="BC3508" s="7">
        <v>5.5919999999999996</v>
      </c>
      <c r="BD3508" s="7">
        <v>8.6077279999999998</v>
      </c>
      <c r="BE3508" s="7">
        <v>8.5960000000000001</v>
      </c>
      <c r="BF3508" s="47">
        <v>3.5000000000000001E-3</v>
      </c>
      <c r="BG3508" s="48">
        <v>2.5999999999999998E-5</v>
      </c>
      <c r="BH3508" s="48">
        <v>2.0999999999999999E-5</v>
      </c>
      <c r="BI3508" s="7">
        <v>8.1379999999999999</v>
      </c>
      <c r="BJ3508" s="40">
        <v>8.8799999999999997E-6</v>
      </c>
      <c r="BK3508" s="48">
        <v>8.8800000000000001E-4</v>
      </c>
      <c r="BL3508" s="48">
        <v>9.1929687499999989E-3</v>
      </c>
    </row>
    <row r="3509" spans="17:64" x14ac:dyDescent="0.3">
      <c r="Q3509" s="41">
        <v>706.77200000000005</v>
      </c>
      <c r="R3509" s="41">
        <v>132.399</v>
      </c>
      <c r="S3509" s="32">
        <v>30.67</v>
      </c>
      <c r="T3509" s="32">
        <v>19.996280000000002</v>
      </c>
      <c r="U3509" s="32">
        <v>68.876999999999995</v>
      </c>
      <c r="V3509" s="43">
        <v>4.1700000000000001E-3</v>
      </c>
      <c r="W3509" s="44">
        <v>1.3799999999999999E-4</v>
      </c>
      <c r="X3509" s="43">
        <v>5.3999999999999998E-5</v>
      </c>
      <c r="Y3509" s="32">
        <v>17.420000000000002</v>
      </c>
      <c r="Z3509" s="41">
        <v>13.793679999999988</v>
      </c>
      <c r="AA3509" s="45">
        <v>5.4925781249999986E-2</v>
      </c>
      <c r="AB3509" s="45">
        <v>3.9932765624999998E-2</v>
      </c>
      <c r="AD3509"/>
      <c r="AE3509"/>
      <c r="AF3509"/>
      <c r="AG3509"/>
      <c r="AH3509"/>
      <c r="AI3509"/>
      <c r="AK3509">
        <v>707.79200000000003</v>
      </c>
      <c r="AL3509" s="40">
        <v>261.12588</v>
      </c>
      <c r="AM3509" s="47">
        <v>1.2515999999999999E-2</v>
      </c>
      <c r="AN3509" s="47">
        <v>8.5508000000000008E-3</v>
      </c>
      <c r="AO3509" s="7">
        <v>5.1580000000000004</v>
      </c>
      <c r="AP3509" s="7">
        <v>10.269472</v>
      </c>
      <c r="AQ3509" s="7">
        <v>2.7256499999999999</v>
      </c>
      <c r="AR3509" s="47">
        <v>1.4917999999999999E-3</v>
      </c>
      <c r="AS3509" s="48">
        <v>4.6013000000000001E-5</v>
      </c>
      <c r="AT3509" s="48">
        <v>2.5766999999999999E-5</v>
      </c>
      <c r="AU3509" s="7">
        <v>9.8361999999999998</v>
      </c>
      <c r="AV3509" s="40">
        <v>8.8880000000000001E-3</v>
      </c>
      <c r="AW3509" s="47">
        <v>1.6293546875000006E-2</v>
      </c>
      <c r="AX3509" s="47">
        <v>2.0734505937499998E-2</v>
      </c>
      <c r="AZ3509" s="40">
        <v>709.70799999999997</v>
      </c>
      <c r="BA3509" s="40">
        <v>708.70799999999997</v>
      </c>
      <c r="BB3509" s="40">
        <v>294.22030000000001</v>
      </c>
      <c r="BC3509" s="7">
        <v>5.2889999999999997</v>
      </c>
      <c r="BD3509" s="7">
        <v>9.5832759999999997</v>
      </c>
      <c r="BE3509" s="7">
        <v>8.0389999999999997</v>
      </c>
      <c r="BF3509" s="47">
        <v>3.4299999999999999E-3</v>
      </c>
      <c r="BG3509" s="48">
        <v>2.0000000000000002E-5</v>
      </c>
      <c r="BH3509" s="48">
        <v>2.8E-5</v>
      </c>
      <c r="BI3509" s="7">
        <v>9.1389999999999993</v>
      </c>
      <c r="BJ3509" s="40">
        <v>8.8799999999999997E-6</v>
      </c>
      <c r="BK3509" s="48">
        <v>8.8800000000000001E-4</v>
      </c>
      <c r="BL3509" s="48">
        <v>1.6429109375000001E-2</v>
      </c>
    </row>
    <row r="3510" spans="17:64" x14ac:dyDescent="0.3">
      <c r="Q3510" s="41">
        <v>706.68600000000004</v>
      </c>
      <c r="R3510" s="41">
        <v>132.40700000000001</v>
      </c>
      <c r="S3510" s="32">
        <v>22.38</v>
      </c>
      <c r="T3510" s="32">
        <v>19.629919999999998</v>
      </c>
      <c r="U3510" s="32">
        <v>54.881</v>
      </c>
      <c r="V3510" s="43">
        <v>5.1799999999999997E-3</v>
      </c>
      <c r="W3510" s="44">
        <v>1.3100000000000001E-4</v>
      </c>
      <c r="X3510" s="43">
        <v>6.0999999999999999E-5</v>
      </c>
      <c r="Y3510" s="32">
        <v>17.75</v>
      </c>
      <c r="Z3510" s="41">
        <v>14.686520000000002</v>
      </c>
      <c r="AA3510" s="45">
        <v>2.7804687500000026E-2</v>
      </c>
      <c r="AB3510" s="45">
        <v>4.3525593750000001E-2</v>
      </c>
      <c r="AD3510"/>
      <c r="AE3510"/>
      <c r="AF3510"/>
      <c r="AG3510"/>
      <c r="AH3510"/>
      <c r="AI3510"/>
      <c r="AK3510">
        <v>707.70799999999997</v>
      </c>
      <c r="AL3510" s="40">
        <v>261.13792999999998</v>
      </c>
      <c r="AM3510" s="47">
        <v>8.6251000000000001E-3</v>
      </c>
      <c r="AN3510" s="47">
        <v>3.8146999999999999E-3</v>
      </c>
      <c r="AO3510" s="7">
        <v>2.4729999999999999</v>
      </c>
      <c r="AP3510" s="7">
        <v>10.195031999999999</v>
      </c>
      <c r="AQ3510" s="7">
        <v>1.7446999999999999</v>
      </c>
      <c r="AR3510" s="47">
        <v>1.4736E-3</v>
      </c>
      <c r="AS3510" s="48">
        <v>5.0621999999999997E-5</v>
      </c>
      <c r="AT3510" s="48">
        <v>2.7508000000000002E-5</v>
      </c>
      <c r="AU3510" s="7">
        <v>9.9872999999999994</v>
      </c>
      <c r="AV3510" s="40">
        <v>8.8880000000000001E-3</v>
      </c>
      <c r="AW3510" s="47">
        <v>2.1265124999999996E-2</v>
      </c>
      <c r="AX3510" s="47">
        <v>2.2536902500000001E-2</v>
      </c>
      <c r="AZ3510" s="40">
        <v>709.625</v>
      </c>
      <c r="BA3510" s="40">
        <v>708.625</v>
      </c>
      <c r="BB3510" s="40">
        <v>294.2303</v>
      </c>
      <c r="BC3510" s="7">
        <v>5.2610000000000001</v>
      </c>
      <c r="BD3510" s="7">
        <v>11.041924</v>
      </c>
      <c r="BE3510" s="7">
        <v>8.1440000000000001</v>
      </c>
      <c r="BF3510" s="47">
        <v>3.7100000000000002E-3</v>
      </c>
      <c r="BG3510" s="48">
        <v>3.1999999999999999E-5</v>
      </c>
      <c r="BH3510" s="48">
        <v>3.6999999999999998E-5</v>
      </c>
      <c r="BI3510" s="7">
        <v>10.6</v>
      </c>
      <c r="BJ3510" s="40">
        <v>8.8799999999999997E-6</v>
      </c>
      <c r="BK3510" s="48">
        <v>8.8800000000000001E-4</v>
      </c>
      <c r="BL3510" s="48">
        <v>2.4484546874999999E-2</v>
      </c>
    </row>
    <row r="3511" spans="17:64" x14ac:dyDescent="0.3">
      <c r="Q3511" s="41">
        <v>706.59900000000005</v>
      </c>
      <c r="R3511" s="41">
        <v>132.41499999999999</v>
      </c>
      <c r="S3511" s="32">
        <v>10.071</v>
      </c>
      <c r="T3511" s="32">
        <v>15.905964000000001</v>
      </c>
      <c r="U3511" s="32">
        <v>30.547999999999998</v>
      </c>
      <c r="V3511" s="43">
        <v>4.4999999999999997E-3</v>
      </c>
      <c r="W3511" s="44">
        <v>1.18E-4</v>
      </c>
      <c r="X3511" s="43">
        <v>4.5000000000000003E-5</v>
      </c>
      <c r="Y3511" s="32">
        <v>15.06</v>
      </c>
      <c r="Z3511" s="41">
        <v>12.460483999999997</v>
      </c>
      <c r="AA3511" s="45">
        <v>2.8351562500000003E-2</v>
      </c>
      <c r="AB3511" s="45">
        <v>2.9819531250000007E-2</v>
      </c>
      <c r="AD3511"/>
      <c r="AE3511"/>
      <c r="AF3511"/>
      <c r="AG3511"/>
      <c r="AH3511"/>
      <c r="AI3511"/>
      <c r="AK3511">
        <v>707.625</v>
      </c>
      <c r="AL3511" s="40">
        <v>261.14933000000002</v>
      </c>
      <c r="AM3511" s="47">
        <v>1.073E-2</v>
      </c>
      <c r="AN3511" s="47">
        <v>1.6391999999999999E-3</v>
      </c>
      <c r="AO3511" s="7">
        <v>1.53</v>
      </c>
      <c r="AP3511" s="7">
        <v>10.94852</v>
      </c>
      <c r="AQ3511" s="7">
        <v>1.7446999999999999</v>
      </c>
      <c r="AR3511" s="47">
        <v>1.5513E-3</v>
      </c>
      <c r="AS3511" s="48">
        <v>5.6152E-5</v>
      </c>
      <c r="AT3511" s="48">
        <v>3.3973999999999997E-5</v>
      </c>
      <c r="AU3511" s="7">
        <v>10.82</v>
      </c>
      <c r="AV3511" s="40">
        <v>8.8880000000000001E-3</v>
      </c>
      <c r="AW3511" s="47">
        <v>2.5247195312500002E-2</v>
      </c>
      <c r="AX3511" s="47">
        <v>2.8740786406249996E-2</v>
      </c>
      <c r="AZ3511" s="40">
        <v>709.54200000000003</v>
      </c>
      <c r="BA3511" s="40">
        <v>708.54200000000003</v>
      </c>
      <c r="BB3511" s="40">
        <v>294.24029999999999</v>
      </c>
      <c r="BC3511" s="7">
        <v>6.1449999999999996</v>
      </c>
      <c r="BD3511" s="7">
        <v>12.39518</v>
      </c>
      <c r="BE3511" s="7">
        <v>9.8510000000000009</v>
      </c>
      <c r="BF3511" s="47">
        <v>4.4600000000000004E-3</v>
      </c>
      <c r="BG3511" s="48">
        <v>7.4999999999999993E-5</v>
      </c>
      <c r="BH3511" s="48">
        <v>5.3000000000000001E-5</v>
      </c>
      <c r="BI3511" s="7">
        <v>11.879</v>
      </c>
      <c r="BJ3511" s="40">
        <v>8.8799999999999997E-6</v>
      </c>
      <c r="BK3511" s="48">
        <v>8.8800000000000001E-4</v>
      </c>
      <c r="BL3511" s="48">
        <v>3.7954468749999998E-2</v>
      </c>
    </row>
    <row r="3512" spans="17:64" x14ac:dyDescent="0.3">
      <c r="Q3512" s="41">
        <v>706.524</v>
      </c>
      <c r="R3512" s="41">
        <v>132.422</v>
      </c>
      <c r="S3512" s="32">
        <v>3.2719999999999998</v>
      </c>
      <c r="T3512" s="32">
        <v>9.3048479999999998</v>
      </c>
      <c r="U3512" s="32">
        <v>13.372</v>
      </c>
      <c r="V3512" s="43">
        <v>3.6800000000000001E-3</v>
      </c>
      <c r="W3512" s="44">
        <v>1.3100000000000001E-4</v>
      </c>
      <c r="X3512" s="43">
        <v>2.6999999999999999E-5</v>
      </c>
      <c r="Y3512" s="32">
        <v>9.0299999999999994</v>
      </c>
      <c r="Z3512" s="41">
        <v>7.4954879999999999</v>
      </c>
      <c r="AA3512" s="45">
        <v>5.7687500000000017E-2</v>
      </c>
      <c r="AB3512" s="45">
        <v>1.4585749999999998E-2</v>
      </c>
      <c r="AD3512"/>
      <c r="AE3512"/>
      <c r="AF3512"/>
      <c r="AG3512"/>
      <c r="AH3512"/>
      <c r="AI3512"/>
      <c r="AK3512">
        <v>707.54200000000003</v>
      </c>
      <c r="AL3512" s="40">
        <v>261.16072000000003</v>
      </c>
      <c r="AM3512" s="47">
        <v>9.0203000000000002E-3</v>
      </c>
      <c r="AN3512" s="47">
        <v>2.2391999999999998E-3</v>
      </c>
      <c r="AO3512" s="7">
        <v>1.7829999999999999</v>
      </c>
      <c r="AP3512" s="7">
        <v>12.290772</v>
      </c>
      <c r="AQ3512" s="7">
        <v>1.7446999999999999</v>
      </c>
      <c r="AR3512" s="47">
        <v>2.2163E-3</v>
      </c>
      <c r="AS3512" s="48">
        <v>6.3450999999999999E-5</v>
      </c>
      <c r="AT3512" s="48">
        <v>4.2132000000000003E-5</v>
      </c>
      <c r="AU3512" s="7">
        <v>12.141</v>
      </c>
      <c r="AV3512" s="40">
        <v>8.8880000000000001E-3</v>
      </c>
      <c r="AW3512" s="47">
        <v>1.9298148437499999E-2</v>
      </c>
      <c r="AX3512" s="47">
        <v>3.4655450468750001E-2</v>
      </c>
      <c r="AZ3512" s="40">
        <v>709.45799999999997</v>
      </c>
      <c r="BA3512" s="40">
        <v>708.45799999999997</v>
      </c>
      <c r="BB3512" s="40">
        <v>294.25042000000002</v>
      </c>
      <c r="BC3512" s="7">
        <v>7.8140000000000001</v>
      </c>
      <c r="BD3512" s="7">
        <v>14.118376</v>
      </c>
      <c r="BE3512" s="7">
        <v>12.699</v>
      </c>
      <c r="BF3512" s="47">
        <v>5.1200000000000004E-3</v>
      </c>
      <c r="BG3512" s="48">
        <v>1.02E-4</v>
      </c>
      <c r="BH3512" s="48">
        <v>5.8E-5</v>
      </c>
      <c r="BI3512" s="7">
        <v>13.462</v>
      </c>
      <c r="BJ3512" s="40">
        <v>8.8799999999999997E-6</v>
      </c>
      <c r="BK3512" s="48">
        <v>8.8800000000000001E-4</v>
      </c>
      <c r="BL3512" s="48">
        <v>4.0728E-2</v>
      </c>
    </row>
    <row r="3513" spans="17:64" x14ac:dyDescent="0.3">
      <c r="Q3513" s="41">
        <v>706.43700000000001</v>
      </c>
      <c r="R3513" s="41">
        <v>132.43</v>
      </c>
      <c r="S3513" s="32">
        <v>2.3170000000000002</v>
      </c>
      <c r="T3513" s="32">
        <v>5.4946279999999996</v>
      </c>
      <c r="U3513" s="32">
        <v>6.7610000000000001</v>
      </c>
      <c r="V3513" s="43">
        <v>2.31E-3</v>
      </c>
      <c r="W3513" s="44">
        <v>1.07E-4</v>
      </c>
      <c r="X3513" s="43">
        <v>3.0000000000000001E-5</v>
      </c>
      <c r="Y3513" s="32">
        <v>5.3</v>
      </c>
      <c r="Z3513" s="41">
        <v>2.5996679999999994</v>
      </c>
      <c r="AA3513" s="45">
        <v>6.0980468750000003E-2</v>
      </c>
      <c r="AB3513" s="45">
        <v>2.2207359374999999E-2</v>
      </c>
      <c r="AD3513"/>
      <c r="AE3513"/>
      <c r="AF3513"/>
      <c r="AG3513"/>
      <c r="AH3513"/>
      <c r="AI3513"/>
      <c r="AK3513">
        <v>707.45799999999997</v>
      </c>
      <c r="AL3513" s="40">
        <v>261.17327</v>
      </c>
      <c r="AM3513" s="47">
        <v>3.0794999999999999E-2</v>
      </c>
      <c r="AN3513" s="47">
        <v>1.5897000000000001E-2</v>
      </c>
      <c r="AO3513" s="7">
        <v>2.8029999999999999</v>
      </c>
      <c r="AP3513" s="7">
        <v>14.100452000000001</v>
      </c>
      <c r="AQ3513" s="7">
        <v>3.4349999999999881E-2</v>
      </c>
      <c r="AR3513" s="47">
        <v>3.078E-3</v>
      </c>
      <c r="AS3513" s="48">
        <v>7.7361999999999996E-5</v>
      </c>
      <c r="AT3513" s="48">
        <v>4.4660999999999998E-5</v>
      </c>
      <c r="AU3513" s="7">
        <v>13.865</v>
      </c>
      <c r="AV3513" s="40">
        <v>8.8880000000000001E-3</v>
      </c>
      <c r="AW3513" s="47">
        <v>1.6042468750000004E-2</v>
      </c>
      <c r="AX3513" s="47">
        <v>3.4277559374999995E-2</v>
      </c>
      <c r="AZ3513" s="40">
        <v>709.375</v>
      </c>
      <c r="BA3513" s="40">
        <v>708.375</v>
      </c>
      <c r="BB3513" s="40">
        <v>294.26042000000001</v>
      </c>
      <c r="BC3513" s="7">
        <v>10.234</v>
      </c>
      <c r="BD3513" s="7">
        <v>15.053656</v>
      </c>
      <c r="BE3513" s="7">
        <v>16.238</v>
      </c>
      <c r="BF3513" s="47">
        <v>6.1399999999999996E-3</v>
      </c>
      <c r="BG3513" s="48">
        <v>1.35E-4</v>
      </c>
      <c r="BH3513" s="48">
        <v>7.1000000000000005E-5</v>
      </c>
      <c r="BI3513" s="7">
        <v>14.194000000000001</v>
      </c>
      <c r="BJ3513" s="40">
        <v>8.8799999999999997E-6</v>
      </c>
      <c r="BK3513" s="48">
        <v>1.2679687500000023E-2</v>
      </c>
      <c r="BL3513" s="48">
        <v>5.0287093750000005E-2</v>
      </c>
    </row>
    <row r="3514" spans="17:64" x14ac:dyDescent="0.3">
      <c r="Q3514" s="41">
        <v>706.35</v>
      </c>
      <c r="R3514" s="41">
        <v>132.43799999999999</v>
      </c>
      <c r="S3514" s="32">
        <v>2.8450000000000002</v>
      </c>
      <c r="T3514" s="32">
        <v>4.80898</v>
      </c>
      <c r="U3514" s="32">
        <v>4.9130000000000003</v>
      </c>
      <c r="V3514" s="43">
        <v>1.3500000000000001E-3</v>
      </c>
      <c r="W3514" s="44">
        <v>9.1000000000000003E-5</v>
      </c>
      <c r="X3514" s="43">
        <v>4.8000000000000001E-5</v>
      </c>
      <c r="Y3514" s="32">
        <v>4.57</v>
      </c>
      <c r="Z3514" s="41">
        <v>6.0736000000005674E-2</v>
      </c>
      <c r="AA3514" s="45">
        <v>6.4105468750000005E-2</v>
      </c>
      <c r="AB3514" s="45">
        <v>4.3445859375000007E-2</v>
      </c>
      <c r="AD3514"/>
      <c r="AE3514"/>
      <c r="AF3514"/>
      <c r="AG3514"/>
      <c r="AH3514"/>
      <c r="AI3514"/>
      <c r="AK3514">
        <v>707.375</v>
      </c>
      <c r="AL3514" s="40">
        <v>261.18432999999999</v>
      </c>
      <c r="AM3514" s="47">
        <v>4.1481999999999998E-2</v>
      </c>
      <c r="AN3514" s="47">
        <v>1.7517999999999999E-2</v>
      </c>
      <c r="AO3514" s="7">
        <v>4.4329999999999998</v>
      </c>
      <c r="AP3514" s="7">
        <v>15.719372</v>
      </c>
      <c r="AQ3514" s="7">
        <v>6.7450000000000001</v>
      </c>
      <c r="AR3514" s="47">
        <v>3.9620999999999996E-3</v>
      </c>
      <c r="AS3514" s="48">
        <v>9.0004000000000001E-5</v>
      </c>
      <c r="AT3514" s="48">
        <v>4.8415999999999999E-5</v>
      </c>
      <c r="AU3514" s="7">
        <v>15.347</v>
      </c>
      <c r="AV3514" s="40">
        <v>8.8880000000000001E-3</v>
      </c>
      <c r="AW3514" s="47">
        <v>1.1071539062500017E-2</v>
      </c>
      <c r="AX3514" s="47">
        <v>3.5050103281250002E-2</v>
      </c>
      <c r="AZ3514" s="40">
        <v>709.29200000000003</v>
      </c>
      <c r="BA3514" s="40">
        <v>708.29200000000003</v>
      </c>
      <c r="BB3514" s="40">
        <v>294.27042</v>
      </c>
      <c r="BC3514" s="7">
        <v>13.472</v>
      </c>
      <c r="BD3514" s="7">
        <v>15.888648</v>
      </c>
      <c r="BE3514" s="7">
        <v>20.975999999999999</v>
      </c>
      <c r="BF3514" s="47">
        <v>5.77E-3</v>
      </c>
      <c r="BG3514" s="48">
        <v>1.15E-4</v>
      </c>
      <c r="BH3514" s="48">
        <v>6.4999999999999994E-5</v>
      </c>
      <c r="BI3514" s="7">
        <v>14.757</v>
      </c>
      <c r="BJ3514" s="40">
        <v>8.8799999999999997E-6</v>
      </c>
      <c r="BK3514" s="48">
        <v>8.8800000000000001E-4</v>
      </c>
      <c r="BL3514" s="48">
        <v>4.5535265624999995E-2</v>
      </c>
    </row>
    <row r="3515" spans="17:64" x14ac:dyDescent="0.3">
      <c r="Q3515" s="41">
        <v>706.27499999999998</v>
      </c>
      <c r="R3515" s="41">
        <v>132.44499999999999</v>
      </c>
      <c r="S3515" s="32">
        <v>3.0739999999999998</v>
      </c>
      <c r="T3515" s="32">
        <v>4.8182159999999996</v>
      </c>
      <c r="U3515" s="32">
        <v>4.3559999999999999</v>
      </c>
      <c r="V3515" s="43">
        <v>1.15E-3</v>
      </c>
      <c r="W3515" s="44">
        <v>6.3999999999999997E-5</v>
      </c>
      <c r="X3515" s="43">
        <v>6.3999999999999997E-5</v>
      </c>
      <c r="Y3515" s="32">
        <v>4.5599999999999996</v>
      </c>
      <c r="Z3515" s="41">
        <v>6.0736000000005674E-2</v>
      </c>
      <c r="AA3515" s="45">
        <v>4.108984375E-2</v>
      </c>
      <c r="AB3515" s="45">
        <v>6.0120546875E-2</v>
      </c>
      <c r="AD3515"/>
      <c r="AE3515"/>
      <c r="AF3515"/>
      <c r="AG3515"/>
      <c r="AH3515"/>
      <c r="AI3515"/>
      <c r="AK3515">
        <v>707.29200000000003</v>
      </c>
      <c r="AL3515" s="40">
        <v>261.19648000000001</v>
      </c>
      <c r="AM3515" s="47">
        <v>8.2118999999999998E-2</v>
      </c>
      <c r="AN3515" s="47">
        <v>1.9438E-2</v>
      </c>
      <c r="AO3515" s="7">
        <v>6.4729999999999999</v>
      </c>
      <c r="AP3515" s="7">
        <v>16.558731999999999</v>
      </c>
      <c r="AQ3515" s="7">
        <v>11.940499999999997</v>
      </c>
      <c r="AR3515" s="47">
        <v>4.3879000000000001E-3</v>
      </c>
      <c r="AS3515" s="48">
        <v>9.7304000000000002E-5</v>
      </c>
      <c r="AT3515" s="48">
        <v>5.2760999999999998E-5</v>
      </c>
      <c r="AU3515" s="7">
        <v>16.015000000000001</v>
      </c>
      <c r="AV3515" s="40">
        <v>0.31499199999999661</v>
      </c>
      <c r="AW3515" s="47">
        <v>9.8888046874999937E-3</v>
      </c>
      <c r="AX3515" s="47">
        <v>3.7958693593749995E-2</v>
      </c>
      <c r="AZ3515" s="40">
        <v>709.20799999999997</v>
      </c>
      <c r="BA3515" s="40">
        <v>708.20799999999997</v>
      </c>
      <c r="BB3515" s="40">
        <v>294.28053999999997</v>
      </c>
      <c r="BC3515" s="7">
        <v>17.064</v>
      </c>
      <c r="BD3515" s="7">
        <v>16.158376000000001</v>
      </c>
      <c r="BE3515" s="7">
        <v>26.122</v>
      </c>
      <c r="BI3515" s="7">
        <v>14.725</v>
      </c>
      <c r="BJ3515" s="40">
        <v>8.8799999999999997E-6</v>
      </c>
    </row>
    <row r="3516" spans="17:64" x14ac:dyDescent="0.3">
      <c r="Q3516" s="41">
        <v>706.18799999999999</v>
      </c>
      <c r="R3516" s="41">
        <v>132.453</v>
      </c>
      <c r="S3516" s="32">
        <v>3.5190000000000001</v>
      </c>
      <c r="T3516" s="32">
        <v>4.8955959999999994</v>
      </c>
      <c r="U3516" s="32">
        <v>4.2839999999999998</v>
      </c>
      <c r="V3516" s="43">
        <v>9.7999999999999997E-4</v>
      </c>
      <c r="W3516" s="44">
        <v>3.3000000000000003E-5</v>
      </c>
      <c r="X3516" s="43">
        <v>5.3000000000000001E-5</v>
      </c>
      <c r="Y3516" s="32">
        <v>4.5999999999999996</v>
      </c>
      <c r="Z3516" s="41">
        <v>6.0736000000005674E-2</v>
      </c>
      <c r="AA3516" s="45">
        <v>1.3476562500000002E-2</v>
      </c>
      <c r="AB3516" s="45">
        <v>4.9694031249999999E-2</v>
      </c>
      <c r="AD3516"/>
      <c r="AE3516"/>
      <c r="AF3516"/>
      <c r="AG3516"/>
      <c r="AH3516"/>
      <c r="AI3516"/>
      <c r="AK3516">
        <v>707.20799999999997</v>
      </c>
      <c r="AL3516" s="40">
        <v>261.20828</v>
      </c>
      <c r="AM3516" s="47">
        <v>0.10899</v>
      </c>
      <c r="AN3516" s="47">
        <v>2.4237999999999999E-2</v>
      </c>
      <c r="AO3516" s="7">
        <v>7.4779999999999998</v>
      </c>
      <c r="AP3516" s="7">
        <v>15.696152</v>
      </c>
      <c r="AQ3516" s="7">
        <v>14.775999999999998</v>
      </c>
      <c r="AR3516" s="47">
        <v>4.4494000000000001E-3</v>
      </c>
      <c r="AS3516" s="48">
        <v>9.4127000000000002E-5</v>
      </c>
      <c r="AT3516" s="48">
        <v>5.3331999999999997E-5</v>
      </c>
      <c r="AU3516" s="7">
        <v>15.068</v>
      </c>
      <c r="AV3516" s="40">
        <v>1.3455119999999976</v>
      </c>
      <c r="AW3516" s="47">
        <v>5.4866093749999989E-3</v>
      </c>
      <c r="AX3516" s="47">
        <v>3.8322227187499995E-2</v>
      </c>
      <c r="AZ3516" s="40">
        <v>709.125</v>
      </c>
      <c r="BA3516" s="40">
        <v>708.125</v>
      </c>
      <c r="BB3516" s="40">
        <v>294.29048</v>
      </c>
    </row>
    <row r="3517" spans="17:64" x14ac:dyDescent="0.3">
      <c r="Q3517" s="41">
        <v>706.10199999999998</v>
      </c>
      <c r="R3517" s="41">
        <v>132.46100000000001</v>
      </c>
      <c r="S3517" s="32">
        <v>4.6970000000000001</v>
      </c>
      <c r="T3517" s="32">
        <v>5.1045480000000003</v>
      </c>
      <c r="U3517" s="32">
        <v>5.3780000000000001</v>
      </c>
      <c r="V3517" s="43">
        <v>1.1199999999999999E-3</v>
      </c>
      <c r="W3517" s="44">
        <v>3.4E-5</v>
      </c>
      <c r="X3517" s="43">
        <v>5.0000000000000002E-5</v>
      </c>
      <c r="Y3517" s="32">
        <v>4.71</v>
      </c>
      <c r="Z3517" s="41">
        <v>6.0736000000005674E-2</v>
      </c>
      <c r="AA3517" s="45">
        <v>1.16875E-2</v>
      </c>
      <c r="AB3517" s="45">
        <v>4.6221749999999999E-2</v>
      </c>
      <c r="AD3517"/>
      <c r="AE3517"/>
      <c r="AF3517"/>
      <c r="AG3517"/>
      <c r="AH3517"/>
      <c r="AI3517"/>
      <c r="AK3517">
        <v>707.125</v>
      </c>
      <c r="AL3517" s="40">
        <v>261.21967000000001</v>
      </c>
      <c r="AM3517" s="47">
        <v>3.7469000000000002E-2</v>
      </c>
      <c r="AN3517" s="47">
        <v>1.2381E-2</v>
      </c>
      <c r="AO3517" s="7">
        <v>7.6059999999999999</v>
      </c>
      <c r="AP3517" s="7">
        <v>13.700904</v>
      </c>
      <c r="AQ3517" s="7">
        <v>16.596999999999998</v>
      </c>
      <c r="AR3517" s="47">
        <v>4.0144000000000004E-3</v>
      </c>
      <c r="AS3517" s="48">
        <v>8.5946999999999996E-5</v>
      </c>
      <c r="AT3517" s="48">
        <v>5.1093E-5</v>
      </c>
      <c r="AU3517" s="7">
        <v>13.061999999999999</v>
      </c>
      <c r="AV3517" s="40">
        <v>2.9366239999999983</v>
      </c>
      <c r="AW3517" s="47">
        <v>5.9726249999999858E-3</v>
      </c>
      <c r="AX3517" s="47">
        <v>3.75506725E-2</v>
      </c>
      <c r="AZ3517" s="40">
        <v>709.04200000000003</v>
      </c>
      <c r="BA3517" s="40">
        <v>708.04200000000003</v>
      </c>
      <c r="BB3517" s="40">
        <v>294.30049000000002</v>
      </c>
      <c r="BC3517" s="7">
        <v>39.951000000000001</v>
      </c>
      <c r="BD3517" s="7">
        <v>18.043884000000002</v>
      </c>
      <c r="BE3517" s="7">
        <v>59.728999999999999</v>
      </c>
      <c r="BI3517" s="7">
        <v>14.688000000000001</v>
      </c>
      <c r="BJ3517" s="40">
        <v>8.8799999999999997E-6</v>
      </c>
    </row>
    <row r="3518" spans="17:64" x14ac:dyDescent="0.3">
      <c r="Q3518" s="41">
        <v>706.02599999999995</v>
      </c>
      <c r="R3518" s="41">
        <v>132.46799999999999</v>
      </c>
      <c r="S3518" s="32">
        <v>6.6989999999999998</v>
      </c>
      <c r="T3518" s="32">
        <v>5.6227159999999996</v>
      </c>
      <c r="U3518" s="32">
        <v>7.8280000000000003</v>
      </c>
      <c r="V3518" s="43">
        <v>1.3699999999999999E-3</v>
      </c>
      <c r="W3518" s="44">
        <v>6.4999999999999994E-5</v>
      </c>
      <c r="X3518" s="43">
        <v>3.4999999999999997E-5</v>
      </c>
      <c r="Y3518" s="32">
        <v>5.0599999999999996</v>
      </c>
      <c r="Z3518" s="41">
        <v>6.0736000000005674E-2</v>
      </c>
      <c r="AA3518" s="45">
        <v>3.7707031249999995E-2</v>
      </c>
      <c r="AB3518" s="45">
        <v>3.0378390624999998E-2</v>
      </c>
      <c r="AD3518"/>
      <c r="AE3518"/>
      <c r="AF3518"/>
      <c r="AG3518"/>
      <c r="AH3518"/>
      <c r="AI3518"/>
      <c r="AK3518">
        <v>707.04200000000003</v>
      </c>
      <c r="AL3518" s="40">
        <v>261.23207000000002</v>
      </c>
      <c r="AM3518" s="47">
        <v>1.1212E-2</v>
      </c>
      <c r="AN3518" s="47">
        <v>6.3039999999999997E-3</v>
      </c>
      <c r="AO3518" s="7">
        <v>6.984</v>
      </c>
      <c r="AP3518" s="7">
        <v>11.788656</v>
      </c>
      <c r="AQ3518" s="7">
        <v>15.530999999999999</v>
      </c>
      <c r="AR3518" s="47">
        <v>2.8830000000000001E-3</v>
      </c>
      <c r="AS3518" s="48">
        <v>7.6767000000000005E-5</v>
      </c>
      <c r="AT3518" s="48">
        <v>4.5467999999999999E-5</v>
      </c>
      <c r="AU3518" s="7">
        <v>11.202</v>
      </c>
      <c r="AV3518" s="40">
        <v>2.9877359999999982</v>
      </c>
      <c r="AW3518" s="47">
        <v>1.9332234375000003E-2</v>
      </c>
      <c r="AX3518" s="47">
        <v>3.5742379687499999E-2</v>
      </c>
      <c r="AZ3518" s="40">
        <v>708.95799999999997</v>
      </c>
      <c r="BA3518" s="40">
        <v>707.95799999999997</v>
      </c>
      <c r="BB3518" s="40">
        <v>294.31144</v>
      </c>
      <c r="BC3518" s="7">
        <v>44.094999999999999</v>
      </c>
      <c r="BD3518" s="7">
        <v>17.999980000000001</v>
      </c>
      <c r="BE3518" s="7">
        <v>67.215000000000003</v>
      </c>
      <c r="BF3518" s="47">
        <v>9.5399999999999999E-3</v>
      </c>
      <c r="BG3518" s="48">
        <v>1.13E-4</v>
      </c>
      <c r="BH3518" s="48">
        <v>5.5000000000000002E-5</v>
      </c>
      <c r="BI3518" s="7">
        <v>14.295999999999999</v>
      </c>
      <c r="BJ3518" s="40">
        <v>8.8799999999999997E-6</v>
      </c>
      <c r="BK3518" s="48">
        <v>8.8800000000000001E-4</v>
      </c>
      <c r="BL3518" s="48">
        <v>2.2817406250000005E-2</v>
      </c>
    </row>
    <row r="3519" spans="17:64" x14ac:dyDescent="0.3">
      <c r="Q3519" s="41">
        <v>705.93899999999996</v>
      </c>
      <c r="R3519" s="41">
        <v>132.476</v>
      </c>
      <c r="S3519" s="32">
        <v>7.452</v>
      </c>
      <c r="T3519" s="32">
        <v>5.8759680000000003</v>
      </c>
      <c r="U3519" s="32">
        <v>10.113</v>
      </c>
      <c r="V3519" s="43">
        <v>1.4499999999999999E-3</v>
      </c>
      <c r="W3519" s="44">
        <v>6.4999999999999994E-5</v>
      </c>
      <c r="X3519" s="43">
        <v>5.1E-5</v>
      </c>
      <c r="Y3519" s="32">
        <v>5.25</v>
      </c>
      <c r="Z3519" s="41">
        <v>6.0736000000005674E-2</v>
      </c>
      <c r="AA3519" s="45">
        <v>3.6113281249999997E-2</v>
      </c>
      <c r="AB3519" s="45">
        <v>4.6108515624999999E-2</v>
      </c>
      <c r="AD3519"/>
      <c r="AE3519"/>
      <c r="AF3519"/>
      <c r="AG3519"/>
      <c r="AH3519"/>
      <c r="AI3519"/>
      <c r="AK3519">
        <v>706.95799999999997</v>
      </c>
      <c r="AL3519" s="40">
        <v>261.24220000000003</v>
      </c>
      <c r="AM3519" s="47">
        <v>1.3046E-2</v>
      </c>
      <c r="AN3519" s="47">
        <v>6.8561000000000004E-3</v>
      </c>
      <c r="AO3519" s="7">
        <v>6.3849999999999998</v>
      </c>
      <c r="AP3519" s="7">
        <v>11.151340000000001</v>
      </c>
      <c r="AQ3519" s="7">
        <v>14.229999999999997</v>
      </c>
      <c r="AR3519" s="47">
        <v>2.0636999999999999E-3</v>
      </c>
      <c r="AS3519" s="48">
        <v>7.0811999999999999E-5</v>
      </c>
      <c r="AT3519" s="48">
        <v>3.6448000000000001E-5</v>
      </c>
      <c r="AU3519" s="7">
        <v>10.615</v>
      </c>
      <c r="AV3519" s="40">
        <v>2.7625399999999978</v>
      </c>
      <c r="AW3519" s="47">
        <v>2.9699226562500004E-2</v>
      </c>
      <c r="AX3519" s="47">
        <v>2.9486237031250001E-2</v>
      </c>
      <c r="AZ3519" s="40">
        <v>708.875</v>
      </c>
      <c r="BA3519" s="40">
        <v>707.875</v>
      </c>
      <c r="BB3519" s="40">
        <v>294.32292000000001</v>
      </c>
      <c r="BC3519" s="7">
        <v>47.061</v>
      </c>
      <c r="BD3519" s="7">
        <v>17.921123999999999</v>
      </c>
      <c r="BE3519" s="7">
        <v>75.367999999999995</v>
      </c>
      <c r="BF3519" s="47">
        <v>9.4400000000000005E-3</v>
      </c>
      <c r="BG3519" s="48">
        <v>1.07E-4</v>
      </c>
      <c r="BH3519" s="48">
        <v>5.7000000000000003E-5</v>
      </c>
      <c r="BI3519" s="7">
        <v>13.968</v>
      </c>
      <c r="BJ3519" s="40">
        <v>8.8799999999999997E-6</v>
      </c>
      <c r="BK3519" s="48">
        <v>8.8800000000000001E-4</v>
      </c>
      <c r="BL3519" s="48">
        <v>2.515475E-2</v>
      </c>
    </row>
    <row r="3520" spans="17:64" x14ac:dyDescent="0.3">
      <c r="Q3520" s="41">
        <v>705.85299999999995</v>
      </c>
      <c r="R3520" s="41">
        <v>132.48400000000001</v>
      </c>
      <c r="S3520" s="32">
        <v>6.8</v>
      </c>
      <c r="T3520" s="32">
        <v>5.3612000000000002</v>
      </c>
      <c r="U3520" s="32">
        <v>10.686999999999999</v>
      </c>
      <c r="V3520" s="43">
        <v>1.2899999999999999E-3</v>
      </c>
      <c r="W3520" s="44">
        <v>8.2000000000000001E-5</v>
      </c>
      <c r="X3520" s="43">
        <v>6.7000000000000002E-5</v>
      </c>
      <c r="Y3520" s="32">
        <v>4.79</v>
      </c>
      <c r="Z3520" s="41">
        <v>6.0736000000005674E-2</v>
      </c>
      <c r="AA3520" s="45">
        <v>5.6300781250000008E-2</v>
      </c>
      <c r="AB3520" s="45">
        <v>6.2648265624999991E-2</v>
      </c>
      <c r="AD3520"/>
      <c r="AE3520"/>
      <c r="AF3520"/>
      <c r="AG3520"/>
      <c r="AH3520"/>
      <c r="AI3520"/>
      <c r="AK3520">
        <v>706.875</v>
      </c>
      <c r="AL3520" s="40">
        <v>261.25085000000001</v>
      </c>
      <c r="AM3520" s="47">
        <v>1.5842999999999999E-2</v>
      </c>
      <c r="AN3520" s="47">
        <v>1.3974E-2</v>
      </c>
      <c r="AO3520" s="7">
        <v>5.9820000000000002</v>
      </c>
      <c r="AP3520" s="7">
        <v>11.217487999999999</v>
      </c>
      <c r="AQ3520" s="7">
        <v>10.351499999999998</v>
      </c>
      <c r="AR3520" s="47">
        <v>1.6620000000000001E-3</v>
      </c>
      <c r="AS3520" s="48">
        <v>6.5411000000000001E-5</v>
      </c>
      <c r="AT3520" s="48">
        <v>3.1034000000000001E-5</v>
      </c>
      <c r="AU3520" s="7">
        <v>10.715</v>
      </c>
      <c r="AV3520" s="40">
        <v>8.8880000000000001E-3</v>
      </c>
      <c r="AW3520" s="47">
        <v>3.2300843750000002E-2</v>
      </c>
      <c r="AX3520" s="47">
        <v>2.5427346875000003E-2</v>
      </c>
      <c r="AZ3520" s="40">
        <v>708.79200000000003</v>
      </c>
      <c r="BA3520" s="40">
        <v>707.79200000000003</v>
      </c>
      <c r="BB3520" s="40">
        <v>294.33443999999997</v>
      </c>
      <c r="BC3520" s="7">
        <v>42.755000000000003</v>
      </c>
      <c r="BD3520" s="7">
        <v>16.945419999999999</v>
      </c>
      <c r="BE3520" s="7">
        <v>71.284000000000006</v>
      </c>
      <c r="BF3520" s="47">
        <v>6.7499999999999999E-3</v>
      </c>
      <c r="BG3520" s="48">
        <v>1.15E-4</v>
      </c>
      <c r="BH3520" s="48">
        <v>6.2000000000000003E-5</v>
      </c>
      <c r="BI3520" s="7">
        <v>13.353999999999999</v>
      </c>
      <c r="BJ3520" s="40">
        <v>8.8799999999999997E-6</v>
      </c>
      <c r="BK3520" s="48">
        <v>8.8800000000000001E-4</v>
      </c>
      <c r="BL3520" s="48">
        <v>3.9229296875000007E-2</v>
      </c>
    </row>
    <row r="3521" spans="17:64" x14ac:dyDescent="0.3">
      <c r="Q3521" s="41">
        <v>705.76599999999996</v>
      </c>
      <c r="R3521" s="41">
        <v>132.49199999999999</v>
      </c>
      <c r="S3521" s="32">
        <v>5.4850000000000003</v>
      </c>
      <c r="T3521" s="32">
        <v>4.6007400000000001</v>
      </c>
      <c r="U3521" s="32">
        <v>9.7129999999999992</v>
      </c>
      <c r="V3521" s="43">
        <v>9.7999999999999997E-4</v>
      </c>
      <c r="W3521" s="44">
        <v>6.4999999999999994E-5</v>
      </c>
      <c r="X3521" s="43">
        <v>6.6000000000000005E-5</v>
      </c>
      <c r="Y3521" s="32">
        <v>4.1399999999999997</v>
      </c>
      <c r="Z3521" s="41">
        <v>6.0736000000005674E-2</v>
      </c>
      <c r="AA3521" s="45">
        <v>4.5476562499999998E-2</v>
      </c>
      <c r="AB3521" s="45">
        <v>6.2694031250000004E-2</v>
      </c>
      <c r="AD3521"/>
      <c r="AE3521"/>
      <c r="AF3521"/>
      <c r="AG3521"/>
      <c r="AH3521"/>
      <c r="AI3521"/>
      <c r="AK3521">
        <v>706.79200000000003</v>
      </c>
      <c r="AL3521" s="40">
        <v>261.25977999999998</v>
      </c>
      <c r="AO3521" s="7"/>
      <c r="AP3521" s="7"/>
      <c r="AQ3521" s="7"/>
      <c r="AS3521" s="48">
        <v>5.9367999999999998E-5</v>
      </c>
      <c r="AT3521" s="48">
        <v>2.9243000000000001E-5</v>
      </c>
      <c r="AU3521" s="7"/>
      <c r="AW3521" s="47">
        <v>5.9367999999999997E-2</v>
      </c>
      <c r="AX3521" s="47">
        <v>2.9243000000000002E-2</v>
      </c>
      <c r="AZ3521" s="40">
        <v>708.70799999999997</v>
      </c>
      <c r="BA3521" s="40">
        <v>707.70799999999997</v>
      </c>
      <c r="BB3521" s="40">
        <v>294.34611000000001</v>
      </c>
      <c r="BC3521" s="7">
        <v>32.277000000000001</v>
      </c>
      <c r="BD3521" s="7">
        <v>15.008268000000001</v>
      </c>
      <c r="BE3521" s="7">
        <v>54.682000000000002</v>
      </c>
      <c r="BF3521" s="47">
        <v>5.4400000000000004E-3</v>
      </c>
      <c r="BG3521" s="48">
        <v>1.11E-4</v>
      </c>
      <c r="BH3521" s="48">
        <v>6.6000000000000005E-5</v>
      </c>
      <c r="BI3521" s="7">
        <v>12.297000000000001</v>
      </c>
      <c r="BJ3521" s="40">
        <v>8.8799999999999997E-6</v>
      </c>
      <c r="BK3521" s="48">
        <v>2.6249999999999824E-3</v>
      </c>
      <c r="BL3521" s="48">
        <v>4.7648500000000003E-2</v>
      </c>
    </row>
    <row r="3522" spans="17:64" x14ac:dyDescent="0.3">
      <c r="Q3522" s="41">
        <v>705.69</v>
      </c>
      <c r="R3522" s="41">
        <v>132.499</v>
      </c>
      <c r="S3522" s="32">
        <v>5.5730000000000004</v>
      </c>
      <c r="T3522" s="32">
        <v>4.6181320000000001</v>
      </c>
      <c r="U3522" s="32">
        <v>8.84</v>
      </c>
      <c r="V3522" s="43">
        <v>8.1999999999999998E-4</v>
      </c>
      <c r="W3522" s="44">
        <v>6.4999999999999994E-5</v>
      </c>
      <c r="X3522" s="43">
        <v>5.1E-5</v>
      </c>
      <c r="Y3522" s="32">
        <v>4.1500000000000004</v>
      </c>
      <c r="Z3522" s="41">
        <v>6.0736000000005674E-2</v>
      </c>
      <c r="AA3522" s="45">
        <v>4.8664062499999994E-2</v>
      </c>
      <c r="AB3522" s="45">
        <v>4.8233781249999996E-2</v>
      </c>
      <c r="AD3522"/>
      <c r="AE3522"/>
      <c r="AF3522"/>
      <c r="AG3522"/>
      <c r="AH3522"/>
      <c r="AI3522"/>
      <c r="AK3522">
        <v>706.70799999999997</v>
      </c>
      <c r="AL3522" s="40">
        <v>261.26882999999998</v>
      </c>
      <c r="AM3522" s="47">
        <v>1.5239000000000001E-2</v>
      </c>
      <c r="AN3522" s="47">
        <v>1.0958000000000001E-2</v>
      </c>
      <c r="AO3522" s="7">
        <v>5.4279999999999999</v>
      </c>
      <c r="AP3522" s="7">
        <v>11.089952</v>
      </c>
      <c r="AQ3522" s="7">
        <v>1.5364000000000004</v>
      </c>
      <c r="AR3522" s="47">
        <v>1.1559000000000001E-3</v>
      </c>
      <c r="AS3522" s="48">
        <v>5.3304999999999999E-5</v>
      </c>
      <c r="AT3522" s="48">
        <v>2.7444999999999999E-5</v>
      </c>
      <c r="AU3522" s="7">
        <v>10.634</v>
      </c>
      <c r="AV3522" s="40">
        <v>8.8880000000000001E-3</v>
      </c>
      <c r="AW3522" s="47">
        <v>3.0277304687499996E-2</v>
      </c>
      <c r="AX3522" s="47">
        <v>2.3545643593749999E-2</v>
      </c>
      <c r="AZ3522" s="40">
        <v>708.625</v>
      </c>
      <c r="BA3522" s="40">
        <v>707.625</v>
      </c>
      <c r="BB3522" s="40">
        <v>294.35764</v>
      </c>
      <c r="BC3522" s="7">
        <v>19.266999999999999</v>
      </c>
      <c r="BD3522" s="7">
        <v>12.673427999999999</v>
      </c>
      <c r="BE3522" s="7">
        <v>34.405999999999999</v>
      </c>
      <c r="BF3522" s="47">
        <v>4.3499999999999997E-3</v>
      </c>
      <c r="BG3522" s="48">
        <v>8.7999999999999998E-5</v>
      </c>
      <c r="BH3522" s="48">
        <v>5.3999999999999998E-5</v>
      </c>
      <c r="BI3522" s="7">
        <v>11.055</v>
      </c>
      <c r="BJ3522" s="40">
        <v>8.8799999999999997E-6</v>
      </c>
      <c r="BK3522" s="48">
        <v>1.3398437499999982E-3</v>
      </c>
      <c r="BL3522" s="48">
        <v>3.9325546874999999E-2</v>
      </c>
    </row>
    <row r="3523" spans="17:64" x14ac:dyDescent="0.3">
      <c r="Q3523" s="41">
        <v>705.60400000000004</v>
      </c>
      <c r="R3523" s="41">
        <v>132.50700000000001</v>
      </c>
      <c r="S3523" s="32">
        <v>7.5940000000000003</v>
      </c>
      <c r="T3523" s="32">
        <v>5.3078959999999995</v>
      </c>
      <c r="U3523" s="32">
        <v>10.544</v>
      </c>
      <c r="V3523" s="43">
        <v>9.3000000000000005E-4</v>
      </c>
      <c r="W3523" s="44">
        <v>6.3E-5</v>
      </c>
      <c r="X3523" s="43">
        <v>3.4999999999999997E-5</v>
      </c>
      <c r="Y3523" s="32">
        <v>4.67</v>
      </c>
      <c r="Z3523" s="41">
        <v>6.0736000000005674E-2</v>
      </c>
      <c r="AA3523" s="45">
        <v>4.4472656249999999E-2</v>
      </c>
      <c r="AB3523" s="45">
        <v>3.1862703124999996E-2</v>
      </c>
      <c r="AD3523"/>
      <c r="AE3523"/>
      <c r="AF3523"/>
      <c r="AG3523"/>
      <c r="AH3523"/>
      <c r="AI3523"/>
      <c r="AK3523">
        <v>706.625</v>
      </c>
      <c r="AL3523" s="40">
        <v>261.27749999999997</v>
      </c>
      <c r="AM3523" s="47">
        <v>2.1446E-2</v>
      </c>
      <c r="AN3523" s="47">
        <v>8.1811000000000002E-3</v>
      </c>
      <c r="AO3523" s="7">
        <v>5.0129999999999999</v>
      </c>
      <c r="AP3523" s="7">
        <v>11.250092</v>
      </c>
      <c r="AQ3523" s="7">
        <v>1.7446999999999999</v>
      </c>
      <c r="AR3523" s="47">
        <v>1.0567E-3</v>
      </c>
      <c r="AS3523" s="48">
        <v>4.7246000000000001E-5</v>
      </c>
      <c r="AT3523" s="48">
        <v>2.5649000000000001E-5</v>
      </c>
      <c r="AU3523" s="7">
        <v>10.829000000000001</v>
      </c>
      <c r="AV3523" s="40">
        <v>8.8880000000000001E-3</v>
      </c>
      <c r="AW3523" s="47">
        <v>2.6194554687500003E-2</v>
      </c>
      <c r="AX3523" s="47">
        <v>2.2084288593750001E-2</v>
      </c>
      <c r="AZ3523" s="40">
        <v>708.54200000000003</v>
      </c>
      <c r="BA3523" s="40">
        <v>707.54200000000003</v>
      </c>
      <c r="BB3523" s="40">
        <v>294.36917</v>
      </c>
      <c r="BC3523" s="7">
        <v>9.952</v>
      </c>
      <c r="BD3523" s="7">
        <v>11.275967999999999</v>
      </c>
      <c r="BE3523" s="7">
        <v>18.515000000000001</v>
      </c>
      <c r="BF3523" s="47">
        <v>3.0999999999999999E-3</v>
      </c>
      <c r="BG3523" s="48">
        <v>4.5000000000000003E-5</v>
      </c>
      <c r="BH3523" s="48">
        <v>4.6E-5</v>
      </c>
      <c r="BI3523" s="7">
        <v>10.44</v>
      </c>
      <c r="BJ3523" s="40">
        <v>0.64120799999999889</v>
      </c>
      <c r="BK3523" s="48">
        <v>8.8800000000000001E-4</v>
      </c>
      <c r="BL3523" s="48">
        <v>3.5542343750000004E-2</v>
      </c>
    </row>
    <row r="3524" spans="17:64" x14ac:dyDescent="0.3">
      <c r="Q3524" s="41">
        <v>705.51700000000005</v>
      </c>
      <c r="R3524" s="41">
        <v>132.51499999999999</v>
      </c>
      <c r="T3524" s="32">
        <v>16.59</v>
      </c>
      <c r="W3524" s="44">
        <v>1.27E-4</v>
      </c>
      <c r="X3524" s="43">
        <v>9.7E-5</v>
      </c>
      <c r="Y3524" s="32">
        <v>16.59</v>
      </c>
      <c r="AB3524" s="45"/>
      <c r="AD3524"/>
      <c r="AE3524"/>
      <c r="AF3524"/>
      <c r="AG3524"/>
      <c r="AH3524"/>
      <c r="AI3524"/>
      <c r="AK3524">
        <v>706.54200000000003</v>
      </c>
      <c r="AL3524" s="40">
        <v>261.28643</v>
      </c>
      <c r="AM3524" s="47">
        <v>1.482E-2</v>
      </c>
      <c r="AN3524" s="47">
        <v>5.3276E-3</v>
      </c>
      <c r="AO3524" s="7">
        <v>4.1500000000000004</v>
      </c>
      <c r="AP3524" s="7">
        <v>11.5556</v>
      </c>
      <c r="AQ3524" s="7">
        <v>0.37170000000000059</v>
      </c>
      <c r="AR3524" s="47">
        <v>1.147E-3</v>
      </c>
      <c r="AS3524" s="48">
        <v>4.2567000000000001E-5</v>
      </c>
      <c r="AT3524" s="48">
        <v>2.3598E-5</v>
      </c>
      <c r="AU3524" s="7">
        <v>11.207000000000001</v>
      </c>
      <c r="AV3524" s="40">
        <v>8.8880000000000001E-3</v>
      </c>
      <c r="AW3524" s="47">
        <v>1.9716609374999999E-2</v>
      </c>
      <c r="AX3524" s="47">
        <v>1.97286671875E-2</v>
      </c>
      <c r="AZ3524" s="40">
        <v>708.45799999999997</v>
      </c>
      <c r="BA3524" s="40">
        <v>707.45799999999997</v>
      </c>
      <c r="BB3524" s="40">
        <v>294.38083</v>
      </c>
      <c r="BC3524" s="7">
        <v>4.5229999999999997</v>
      </c>
      <c r="BD3524" s="7">
        <v>10.661932</v>
      </c>
      <c r="BE3524" s="7">
        <v>9.4410000000000007</v>
      </c>
      <c r="BF3524" s="47">
        <v>2.7000000000000001E-3</v>
      </c>
      <c r="BG3524" s="48">
        <v>1.8E-5</v>
      </c>
      <c r="BH3524" s="48">
        <v>1.7E-5</v>
      </c>
      <c r="BI3524" s="7">
        <v>10.282</v>
      </c>
      <c r="BJ3524" s="40">
        <v>1.317692000000001</v>
      </c>
      <c r="BK3524" s="48">
        <v>8.8800000000000001E-4</v>
      </c>
      <c r="BL3524" s="48">
        <v>7.8917187499999986E-3</v>
      </c>
    </row>
    <row r="3525" spans="17:64" x14ac:dyDescent="0.3">
      <c r="Q3525" s="41">
        <v>705.44200000000001</v>
      </c>
      <c r="R3525" s="41">
        <v>132.52199999999999</v>
      </c>
      <c r="T3525" s="32">
        <v>16.59</v>
      </c>
      <c r="W3525" s="44">
        <v>1.27E-4</v>
      </c>
      <c r="X3525" s="43">
        <v>9.7E-5</v>
      </c>
      <c r="Y3525" s="32">
        <v>16.59</v>
      </c>
      <c r="AB3525" s="45"/>
      <c r="AD3525"/>
      <c r="AE3525"/>
      <c r="AF3525"/>
      <c r="AG3525"/>
      <c r="AH3525"/>
      <c r="AI3525"/>
      <c r="AK3525">
        <v>706.45799999999997</v>
      </c>
      <c r="AL3525" s="40">
        <v>261.29520000000002</v>
      </c>
      <c r="AM3525" s="47">
        <v>8.7054000000000003E-3</v>
      </c>
      <c r="AN3525" s="47">
        <v>2.5187999999999999E-3</v>
      </c>
      <c r="AO3525" s="7">
        <v>3.7389999999999999</v>
      </c>
      <c r="AP3525" s="7">
        <v>11.722075999999999</v>
      </c>
      <c r="AQ3525" s="7">
        <v>2.0578499999999984</v>
      </c>
      <c r="AR3525" s="47">
        <v>1.1772E-3</v>
      </c>
      <c r="AS3525" s="48">
        <v>4.0853999999999999E-5</v>
      </c>
      <c r="AT3525" s="48">
        <v>2.0975000000000002E-5</v>
      </c>
      <c r="AU3525" s="7">
        <v>11.407999999999999</v>
      </c>
      <c r="AV3525" s="40">
        <v>8.8880000000000001E-3</v>
      </c>
      <c r="AW3525" s="47">
        <v>1.7401968749999996E-2</v>
      </c>
      <c r="AX3525" s="47">
        <v>1.7003789375000002E-2</v>
      </c>
      <c r="AZ3525" s="40">
        <v>708.375</v>
      </c>
      <c r="BA3525" s="40">
        <v>707.375</v>
      </c>
      <c r="BB3525" s="40">
        <v>294.39236</v>
      </c>
      <c r="BC3525" s="7">
        <v>4.0149999999999997</v>
      </c>
      <c r="BD3525" s="7">
        <v>10.330260000000001</v>
      </c>
      <c r="BE3525" s="7">
        <v>8.6080000000000005</v>
      </c>
      <c r="BF3525" s="47">
        <v>2.99E-3</v>
      </c>
      <c r="BG3525" s="48">
        <v>1.2999999999999999E-5</v>
      </c>
      <c r="BH3525" s="48">
        <v>1.9999999999999999E-6</v>
      </c>
      <c r="BI3525" s="7">
        <v>9.9930000000000003</v>
      </c>
      <c r="BJ3525" s="40">
        <v>1.3970600000000006</v>
      </c>
      <c r="BK3525" s="48">
        <v>8.8800000000000001E-4</v>
      </c>
      <c r="BL3525" s="48">
        <v>8.8800000000000001E-4</v>
      </c>
    </row>
    <row r="3526" spans="17:64" x14ac:dyDescent="0.3">
      <c r="Q3526" s="41">
        <v>705.35500000000002</v>
      </c>
      <c r="R3526" s="41">
        <v>132.53</v>
      </c>
      <c r="T3526" s="32">
        <v>16.59</v>
      </c>
      <c r="W3526" s="44">
        <v>1.27E-4</v>
      </c>
      <c r="X3526" s="43">
        <v>9.7E-5</v>
      </c>
      <c r="Y3526" s="32">
        <v>16.59</v>
      </c>
      <c r="AB3526" s="45"/>
      <c r="AD3526"/>
      <c r="AE3526"/>
      <c r="AF3526"/>
      <c r="AG3526"/>
      <c r="AH3526"/>
      <c r="AI3526"/>
      <c r="AK3526">
        <v>706.375</v>
      </c>
      <c r="AL3526" s="40">
        <v>261.30349999999999</v>
      </c>
      <c r="AM3526" s="47">
        <v>1.1455E-2</v>
      </c>
      <c r="AN3526" s="47">
        <v>2.1836999999999998E-3</v>
      </c>
      <c r="AO3526" s="7">
        <v>4.2140000000000004</v>
      </c>
      <c r="AP3526" s="7">
        <v>11.770975999999999</v>
      </c>
      <c r="AQ3526" s="7">
        <v>6.1089999999999973</v>
      </c>
      <c r="AR3526" s="47">
        <v>1.2055E-3</v>
      </c>
      <c r="AS3526" s="48">
        <v>4.1804999999999997E-5</v>
      </c>
      <c r="AT3526" s="48">
        <v>1.9023000000000001E-5</v>
      </c>
      <c r="AU3526" s="7">
        <v>11.417</v>
      </c>
      <c r="AV3526" s="40">
        <v>8.8880000000000001E-3</v>
      </c>
      <c r="AW3526" s="47">
        <v>1.7789179687500004E-2</v>
      </c>
      <c r="AX3526" s="47">
        <v>1.4956321093750002E-2</v>
      </c>
      <c r="AZ3526" s="40">
        <v>708.29200000000003</v>
      </c>
      <c r="BA3526" s="40">
        <v>707.29200000000003</v>
      </c>
      <c r="BB3526" s="40">
        <v>294.40388999999999</v>
      </c>
      <c r="BC3526" s="7">
        <v>5.0389999999999997</v>
      </c>
      <c r="BD3526" s="7">
        <v>12.129275999999999</v>
      </c>
      <c r="BE3526" s="7">
        <v>9.7870000000000008</v>
      </c>
      <c r="BF3526" s="47">
        <v>3.3300000000000001E-3</v>
      </c>
      <c r="BG3526" s="48">
        <v>2.0999999999999999E-5</v>
      </c>
      <c r="BH3526" s="48">
        <v>1.4E-5</v>
      </c>
      <c r="BI3526" s="7">
        <v>11.706</v>
      </c>
      <c r="BJ3526" s="40">
        <v>0.73695600000000105</v>
      </c>
      <c r="BK3526" s="48">
        <v>8.8800000000000001E-4</v>
      </c>
      <c r="BL3526" s="48">
        <v>2.7664531249999989E-3</v>
      </c>
    </row>
    <row r="3527" spans="17:64" x14ac:dyDescent="0.3">
      <c r="Q3527" s="41">
        <v>705.26800000000003</v>
      </c>
      <c r="R3527" s="41">
        <v>132.53800000000001</v>
      </c>
      <c r="S3527" s="32">
        <v>20.376999999999999</v>
      </c>
      <c r="T3527" s="32">
        <v>7.6916679999999999</v>
      </c>
      <c r="U3527" s="32">
        <v>41.509</v>
      </c>
      <c r="V3527" s="43">
        <v>2.1900000000000001E-3</v>
      </c>
      <c r="W3527" s="44">
        <v>5.1999999999999997E-5</v>
      </c>
      <c r="X3527" s="43">
        <v>3.3000000000000003E-5</v>
      </c>
      <c r="Y3527" s="32">
        <v>5.98</v>
      </c>
      <c r="Z3527" s="41">
        <v>4.9119080000000039</v>
      </c>
      <c r="AA3527" s="45">
        <v>8.3710937499999957E-3</v>
      </c>
      <c r="AB3527" s="45">
        <v>2.5612171875000003E-2</v>
      </c>
      <c r="AD3527"/>
      <c r="AE3527"/>
      <c r="AF3527"/>
      <c r="AG3527"/>
      <c r="AH3527"/>
      <c r="AI3527"/>
      <c r="AK3527">
        <v>706.29200000000003</v>
      </c>
      <c r="AL3527" s="40">
        <v>261.31277</v>
      </c>
      <c r="AM3527" s="47">
        <v>1.6986999999999999E-2</v>
      </c>
      <c r="AN3527" s="47">
        <v>4.2534000000000001E-3</v>
      </c>
      <c r="AO3527" s="7">
        <v>5.9059999999999997</v>
      </c>
      <c r="AP3527" s="7">
        <v>12.123104000000001</v>
      </c>
      <c r="AQ3527" s="7">
        <v>12.709999999999997</v>
      </c>
      <c r="AR3527" s="47">
        <v>1.3575E-3</v>
      </c>
      <c r="AS3527" s="48">
        <v>5.0710000000000001E-5</v>
      </c>
      <c r="AT3527" s="48">
        <v>1.9406E-5</v>
      </c>
      <c r="AU3527" s="7">
        <v>11.627000000000001</v>
      </c>
      <c r="AV3527" s="40">
        <v>2.1028239999999983</v>
      </c>
      <c r="AW3527" s="47">
        <v>2.36660546875E-2</v>
      </c>
      <c r="AX3527" s="47">
        <v>1.4826558593750001E-2</v>
      </c>
      <c r="AZ3527" s="40">
        <v>708.20799999999997</v>
      </c>
      <c r="BA3527" s="40">
        <v>707.20799999999997</v>
      </c>
      <c r="BB3527" s="40">
        <v>294.41556000000003</v>
      </c>
      <c r="BC3527" s="7">
        <v>5.524</v>
      </c>
      <c r="BD3527" s="7">
        <v>12.507016</v>
      </c>
      <c r="BE3527" s="7">
        <v>9.5730000000000004</v>
      </c>
      <c r="BF3527" s="47">
        <v>3.7100000000000002E-3</v>
      </c>
      <c r="BG3527" s="48">
        <v>3.6999999999999998E-5</v>
      </c>
      <c r="BH3527" s="48">
        <v>2.0000000000000002E-5</v>
      </c>
      <c r="BI3527" s="7">
        <v>12.042999999999999</v>
      </c>
      <c r="BJ3527" s="40">
        <v>8.8799999999999997E-6</v>
      </c>
      <c r="BK3527" s="48">
        <v>8.8800000000000001E-4</v>
      </c>
      <c r="BL3527" s="48">
        <v>7.484546875000002E-3</v>
      </c>
    </row>
    <row r="3528" spans="17:64" x14ac:dyDescent="0.3">
      <c r="Q3528" s="41">
        <v>705.19299999999998</v>
      </c>
      <c r="R3528" s="41">
        <v>132.54499999999999</v>
      </c>
      <c r="S3528" s="32">
        <v>26.376999999999999</v>
      </c>
      <c r="T3528" s="32">
        <v>8.385667999999999</v>
      </c>
      <c r="U3528" s="32">
        <v>50.393000000000001</v>
      </c>
      <c r="V3528" s="43">
        <v>2.3999999999999998E-3</v>
      </c>
      <c r="W3528" s="44">
        <v>5.5000000000000002E-5</v>
      </c>
      <c r="X3528" s="43">
        <v>4.1E-5</v>
      </c>
      <c r="Y3528" s="32">
        <v>6.17</v>
      </c>
      <c r="Z3528" s="41">
        <v>3.0199080000000009</v>
      </c>
      <c r="AA3528" s="45">
        <v>7.1875000000000125E-3</v>
      </c>
      <c r="AB3528" s="45">
        <v>3.2903750000000002E-2</v>
      </c>
      <c r="AD3528"/>
      <c r="AE3528"/>
      <c r="AF3528"/>
      <c r="AG3528"/>
      <c r="AH3528"/>
      <c r="AI3528"/>
      <c r="AK3528">
        <v>706.20799999999997</v>
      </c>
      <c r="AL3528" s="40">
        <v>261.32137</v>
      </c>
      <c r="AM3528" s="47">
        <v>2.9137E-2</v>
      </c>
      <c r="AN3528" s="47">
        <v>7.3695000000000002E-3</v>
      </c>
      <c r="AO3528" s="7">
        <v>8.3019999999999996</v>
      </c>
      <c r="AP3528" s="7">
        <v>12.233367999999999</v>
      </c>
      <c r="AQ3528" s="7">
        <v>19.4925</v>
      </c>
      <c r="AR3528" s="47">
        <v>1.3339000000000001E-3</v>
      </c>
      <c r="AS3528" s="48">
        <v>5.6572E-5</v>
      </c>
      <c r="AT3528" s="48">
        <v>1.963E-5</v>
      </c>
      <c r="AU3528" s="7">
        <v>11.536</v>
      </c>
      <c r="AV3528" s="40">
        <v>4.5821079999999998</v>
      </c>
      <c r="AW3528" s="47">
        <v>2.9998210937499999E-2</v>
      </c>
      <c r="AX3528" s="47">
        <v>1.513017171875E-2</v>
      </c>
      <c r="AZ3528" s="40">
        <v>708.125</v>
      </c>
      <c r="BA3528" s="40">
        <v>707.125</v>
      </c>
      <c r="BB3528" s="40">
        <v>294.42707999999999</v>
      </c>
      <c r="BC3528" s="7">
        <v>5.4829999999999997</v>
      </c>
      <c r="BD3528" s="7">
        <v>11.654572000000002</v>
      </c>
      <c r="BE3528" s="7">
        <v>9.33</v>
      </c>
      <c r="BF3528" s="47">
        <v>3.8700000000000002E-3</v>
      </c>
      <c r="BG3528" s="48">
        <v>5.0000000000000002E-5</v>
      </c>
      <c r="BH3528" s="48">
        <v>3.0000000000000001E-5</v>
      </c>
      <c r="BI3528" s="7">
        <v>11.194000000000001</v>
      </c>
      <c r="BJ3528" s="40">
        <v>8.8799999999999997E-6</v>
      </c>
      <c r="BK3528" s="48">
        <v>8.8800000000000001E-4</v>
      </c>
      <c r="BL3528" s="48">
        <v>1.6944796875000001E-2</v>
      </c>
    </row>
    <row r="3529" spans="17:64" x14ac:dyDescent="0.3">
      <c r="Q3529" s="41">
        <v>705.10599999999999</v>
      </c>
      <c r="R3529" s="41">
        <v>132.553</v>
      </c>
      <c r="S3529" s="32">
        <v>43.664999999999999</v>
      </c>
      <c r="T3529" s="32">
        <v>11.237860000000001</v>
      </c>
      <c r="U3529" s="32">
        <v>73.040000000000006</v>
      </c>
      <c r="V3529" s="43">
        <v>2.2899999999999999E-3</v>
      </c>
      <c r="W3529" s="44">
        <v>6.4999999999999994E-5</v>
      </c>
      <c r="X3529" s="43">
        <v>4.5000000000000003E-5</v>
      </c>
      <c r="Y3529" s="32">
        <v>7.57</v>
      </c>
      <c r="Z3529" s="41">
        <v>6.0736000000005674E-2</v>
      </c>
      <c r="AA3529" s="45">
        <v>1.9378906250000001E-2</v>
      </c>
      <c r="AB3529" s="45">
        <v>3.7274828125000006E-2</v>
      </c>
      <c r="AD3529"/>
      <c r="AE3529"/>
      <c r="AF3529"/>
      <c r="AG3529"/>
      <c r="AH3529"/>
      <c r="AI3529"/>
      <c r="AK3529">
        <v>706.125</v>
      </c>
      <c r="AL3529" s="40">
        <v>261.33049999999997</v>
      </c>
      <c r="AM3529" s="47">
        <v>4.3686999999999997E-2</v>
      </c>
      <c r="AN3529" s="47">
        <v>1.3051E-2</v>
      </c>
      <c r="AO3529" s="7">
        <v>9.9760000000000009</v>
      </c>
      <c r="AP3529" s="7">
        <v>11.814984000000001</v>
      </c>
      <c r="AQ3529" s="7">
        <v>21.692500000000003</v>
      </c>
      <c r="AR3529" s="47">
        <v>1.4652999999999999E-3</v>
      </c>
      <c r="AS3529" s="48">
        <v>5.6493000000000003E-5</v>
      </c>
      <c r="AT3529" s="48">
        <v>1.9497E-5</v>
      </c>
      <c r="AU3529" s="7">
        <v>10.977</v>
      </c>
      <c r="AV3529" s="40">
        <v>3.7756040000000013</v>
      </c>
      <c r="AW3529" s="47">
        <v>2.730147656250001E-2</v>
      </c>
      <c r="AX3529" s="47">
        <v>1.455390203125E-2</v>
      </c>
      <c r="AZ3529" s="40">
        <v>708.04200000000003</v>
      </c>
      <c r="BA3529" s="40">
        <v>707.04200000000003</v>
      </c>
      <c r="BB3529" s="40">
        <v>294.43871000000001</v>
      </c>
      <c r="BC3529" s="7">
        <v>5.657</v>
      </c>
      <c r="BD3529" s="7">
        <v>10.757187999999999</v>
      </c>
      <c r="BE3529" s="7">
        <v>9.1679999999999993</v>
      </c>
      <c r="BF3529" s="47">
        <v>3.8600000000000001E-3</v>
      </c>
      <c r="BG3529" s="48">
        <v>5.5999999999999999E-5</v>
      </c>
      <c r="BH3529" s="48">
        <v>4.8999999999999998E-5</v>
      </c>
      <c r="BI3529" s="7">
        <v>10.282</v>
      </c>
      <c r="BJ3529" s="40">
        <v>8.8799999999999997E-6</v>
      </c>
      <c r="BK3529" s="48">
        <v>8.8800000000000001E-4</v>
      </c>
      <c r="BL3529" s="48">
        <v>3.5978531250000001E-2</v>
      </c>
    </row>
    <row r="3530" spans="17:64" x14ac:dyDescent="0.3">
      <c r="Q3530" s="41">
        <v>705.02</v>
      </c>
      <c r="R3530" s="41">
        <v>132.56100000000001</v>
      </c>
      <c r="S3530" s="32">
        <v>51.08</v>
      </c>
      <c r="T3530" s="32">
        <v>9.0707200000000014</v>
      </c>
      <c r="U3530" s="32">
        <v>89.227999999999994</v>
      </c>
      <c r="V3530" s="43">
        <v>2.3900000000000002E-3</v>
      </c>
      <c r="W3530" s="44">
        <v>6.2000000000000003E-5</v>
      </c>
      <c r="X3530" s="43">
        <v>4.6999999999999997E-5</v>
      </c>
      <c r="Y3530" s="32">
        <v>4.78</v>
      </c>
      <c r="Z3530" s="41">
        <v>6.0736000000005674E-2</v>
      </c>
      <c r="AA3530" s="45">
        <v>1.4386718749999996E-2</v>
      </c>
      <c r="AB3530" s="45">
        <v>3.8937484374999998E-2</v>
      </c>
      <c r="AD3530"/>
      <c r="AE3530"/>
      <c r="AF3530"/>
      <c r="AG3530"/>
      <c r="AH3530"/>
      <c r="AI3530"/>
      <c r="AK3530">
        <v>706.04200000000003</v>
      </c>
      <c r="AL3530" s="40">
        <v>261.33927</v>
      </c>
      <c r="AM3530" s="47">
        <v>3.2608999999999999E-2</v>
      </c>
      <c r="AN3530" s="47">
        <v>7.9580999999999992E-3</v>
      </c>
      <c r="AO3530" s="7">
        <v>10.596</v>
      </c>
      <c r="AP3530" s="7">
        <v>10.912064000000001</v>
      </c>
      <c r="AQ3530" s="7">
        <v>23.907500000000002</v>
      </c>
      <c r="AR3530" s="47">
        <v>1.8622000000000001E-3</v>
      </c>
      <c r="AS3530" s="48">
        <v>5.5390999999999999E-5</v>
      </c>
      <c r="AT3530" s="48">
        <v>1.9639E-5</v>
      </c>
      <c r="AU3530" s="7">
        <v>10.022</v>
      </c>
      <c r="AV3530" s="40">
        <v>4.8770840000000035</v>
      </c>
      <c r="AW3530" s="47">
        <v>1.8292484374999998E-2</v>
      </c>
      <c r="AX3530" s="47">
        <v>1.3356984687499998E-2</v>
      </c>
      <c r="AZ3530" s="40">
        <v>707.95799999999997</v>
      </c>
      <c r="BA3530" s="40">
        <v>706.95799999999997</v>
      </c>
      <c r="BB3530" s="40">
        <v>294.45452</v>
      </c>
      <c r="BC3530" s="7">
        <v>5.9740000000000002</v>
      </c>
      <c r="BD3530" s="7">
        <v>10.466816</v>
      </c>
      <c r="BE3530" s="7">
        <v>9.2850000000000001</v>
      </c>
      <c r="BF3530" s="47">
        <v>3.2399999999999998E-3</v>
      </c>
      <c r="BG3530" s="48">
        <v>6.0999999999999999E-5</v>
      </c>
      <c r="BH3530" s="48">
        <v>5.3000000000000001E-5</v>
      </c>
      <c r="BI3530" s="7">
        <v>9.9649999999999999</v>
      </c>
      <c r="BJ3530" s="40">
        <v>8.8799999999999997E-6</v>
      </c>
      <c r="BK3530" s="48">
        <v>8.8800000000000001E-4</v>
      </c>
      <c r="BL3530" s="48">
        <v>4.2070062500000005E-2</v>
      </c>
    </row>
    <row r="3531" spans="17:64" x14ac:dyDescent="0.3">
      <c r="Q3531" s="41">
        <v>704.93299999999999</v>
      </c>
      <c r="R3531" s="41">
        <v>132.56899999999999</v>
      </c>
      <c r="S3531" s="32">
        <v>34.753</v>
      </c>
      <c r="T3531" s="32">
        <v>7.4392519999999998</v>
      </c>
      <c r="U3531" s="32">
        <v>73.091999999999999</v>
      </c>
      <c r="V3531" s="43">
        <v>2.31E-3</v>
      </c>
      <c r="W3531" s="44">
        <v>8.7999999999999998E-5</v>
      </c>
      <c r="X3531" s="43">
        <v>5.0000000000000002E-5</v>
      </c>
      <c r="Y3531" s="32">
        <v>4.5199999999999996</v>
      </c>
      <c r="Z3531" s="41">
        <v>10.675611999999994</v>
      </c>
      <c r="AA3531" s="45">
        <v>4.198046875E-2</v>
      </c>
      <c r="AB3531" s="45">
        <v>4.2207359375000003E-2</v>
      </c>
      <c r="AD3531"/>
      <c r="AE3531"/>
      <c r="AF3531"/>
      <c r="AG3531"/>
      <c r="AH3531"/>
      <c r="AI3531"/>
      <c r="AK3531">
        <v>705.95799999999997</v>
      </c>
      <c r="AL3531" s="40">
        <v>261.35340000000002</v>
      </c>
      <c r="AM3531" s="47">
        <v>2.564E-2</v>
      </c>
      <c r="AN3531" s="47">
        <v>7.9795999999999999E-3</v>
      </c>
      <c r="AO3531" s="7">
        <v>8.6959999999999997</v>
      </c>
      <c r="AP3531" s="7">
        <v>9.0819639999999993</v>
      </c>
      <c r="AQ3531" s="7">
        <v>20.198500000000003</v>
      </c>
      <c r="AR3531" s="47">
        <v>1.8913000000000001E-3</v>
      </c>
      <c r="AS3531" s="48">
        <v>5.2519000000000003E-5</v>
      </c>
      <c r="AT3531" s="48">
        <v>1.9969000000000001E-5</v>
      </c>
      <c r="AU3531" s="7">
        <v>8.3514999999999997</v>
      </c>
      <c r="AV3531" s="40">
        <v>4.5804840000000038</v>
      </c>
      <c r="AW3531" s="47">
        <v>1.4840757812500001E-2</v>
      </c>
      <c r="AX3531" s="47">
        <v>1.3588817656250002E-2</v>
      </c>
      <c r="AZ3531" s="40">
        <v>707.875</v>
      </c>
      <c r="BA3531" s="40">
        <v>706.875</v>
      </c>
      <c r="BB3531" s="40">
        <v>294.47451999999998</v>
      </c>
      <c r="BC3531" s="7">
        <v>6.14</v>
      </c>
      <c r="BD3531" s="7">
        <v>11.17276</v>
      </c>
      <c r="BE3531" s="7">
        <v>9.3409999999999993</v>
      </c>
      <c r="BF3531" s="47">
        <v>2.7799999999999999E-3</v>
      </c>
      <c r="BG3531" s="48">
        <v>6.3E-5</v>
      </c>
      <c r="BH3531" s="48">
        <v>5.1999999999999997E-5</v>
      </c>
      <c r="BI3531" s="7">
        <v>10.657</v>
      </c>
      <c r="BJ3531" s="40">
        <v>8.8799999999999997E-6</v>
      </c>
      <c r="BK3531" s="48">
        <v>7.6171875000000016E-3</v>
      </c>
      <c r="BL3531" s="48">
        <v>4.2621843749999999E-2</v>
      </c>
    </row>
    <row r="3532" spans="17:64" x14ac:dyDescent="0.3">
      <c r="Q3532" s="41">
        <v>704.85699999999997</v>
      </c>
      <c r="R3532" s="41">
        <v>132.57599999999999</v>
      </c>
      <c r="S3532" s="32">
        <v>11.329000000000001</v>
      </c>
      <c r="T3532" s="32">
        <v>8.3616360000000007</v>
      </c>
      <c r="U3532" s="32">
        <v>32.136000000000003</v>
      </c>
      <c r="V3532" s="43">
        <v>1.9E-3</v>
      </c>
      <c r="W3532" s="44">
        <v>8.5000000000000006E-5</v>
      </c>
      <c r="X3532" s="43">
        <v>6.3999999999999997E-5</v>
      </c>
      <c r="Y3532" s="32">
        <v>7.41</v>
      </c>
      <c r="Z3532" s="41">
        <v>11.789116</v>
      </c>
      <c r="AA3532" s="45">
        <v>4.7148437500000008E-2</v>
      </c>
      <c r="AB3532" s="45">
        <v>5.7590468749999998E-2</v>
      </c>
      <c r="AD3532"/>
      <c r="AE3532"/>
      <c r="AF3532"/>
      <c r="AG3532"/>
      <c r="AH3532"/>
      <c r="AI3532"/>
      <c r="AK3532">
        <v>705.875</v>
      </c>
      <c r="AL3532" s="40">
        <v>261.37</v>
      </c>
      <c r="AM3532" s="47">
        <v>1.5990999999999998E-2</v>
      </c>
      <c r="AN3532" s="47">
        <v>7.1510000000000002E-3</v>
      </c>
      <c r="AO3532" s="7">
        <v>4.827</v>
      </c>
      <c r="AP3532" s="7">
        <v>7.6639679999999997</v>
      </c>
      <c r="AQ3532" s="7">
        <v>12.190000000000001</v>
      </c>
      <c r="AR3532" s="47">
        <v>1.7178E-3</v>
      </c>
      <c r="AS3532" s="48">
        <v>4.8990999999999999E-5</v>
      </c>
      <c r="AT3532" s="48">
        <v>1.7544E-5</v>
      </c>
      <c r="AU3532" s="7">
        <v>7.2584999999999997</v>
      </c>
      <c r="AV3532" s="40">
        <v>3.5207080000000008</v>
      </c>
      <c r="AW3532" s="47">
        <v>1.4769203125000002E-2</v>
      </c>
      <c r="AX3532" s="47">
        <v>1.1749109062500001E-2</v>
      </c>
      <c r="AZ3532" s="40">
        <v>707.79200000000003</v>
      </c>
      <c r="BA3532" s="40">
        <v>706.79200000000003</v>
      </c>
      <c r="BB3532" s="40">
        <v>294.49452000000002</v>
      </c>
      <c r="BC3532" s="7">
        <v>5.8479999999999999</v>
      </c>
      <c r="BD3532" s="7">
        <v>12.421232</v>
      </c>
      <c r="BE3532" s="7">
        <v>9.3610000000000007</v>
      </c>
      <c r="BF3532" s="47">
        <v>2.47E-3</v>
      </c>
      <c r="BG3532" s="48">
        <v>5.8999999999999998E-5</v>
      </c>
      <c r="BH3532" s="48">
        <v>3.8000000000000002E-5</v>
      </c>
      <c r="BI3532" s="7">
        <v>11.93</v>
      </c>
      <c r="BJ3532" s="40">
        <v>8.8799999999999997E-6</v>
      </c>
      <c r="BK3532" s="48">
        <v>9.7929687500000022E-3</v>
      </c>
      <c r="BL3532" s="48">
        <v>2.9667609375000004E-2</v>
      </c>
    </row>
    <row r="3533" spans="17:64" x14ac:dyDescent="0.3">
      <c r="Q3533" s="41">
        <v>704.77099999999996</v>
      </c>
      <c r="R3533" s="41">
        <v>132.584</v>
      </c>
      <c r="S3533" s="32">
        <v>2.9750000000000001</v>
      </c>
      <c r="T3533" s="32">
        <v>7.2599</v>
      </c>
      <c r="U3533" s="32">
        <v>7.4749999999999996</v>
      </c>
      <c r="V3533" s="43">
        <v>1.41E-3</v>
      </c>
      <c r="W3533" s="44">
        <v>5.8999999999999998E-5</v>
      </c>
      <c r="X3533" s="43">
        <v>8.2999999999999998E-5</v>
      </c>
      <c r="Y3533" s="32">
        <v>7.01</v>
      </c>
      <c r="Z3533" s="41">
        <v>2.131899999999999</v>
      </c>
      <c r="AA3533" s="45">
        <v>3.0910156250000001E-2</v>
      </c>
      <c r="AB3533" s="45">
        <v>7.8243453125000001E-2</v>
      </c>
      <c r="AD3533"/>
      <c r="AE3533"/>
      <c r="AF3533"/>
      <c r="AG3533"/>
      <c r="AH3533"/>
      <c r="AI3533"/>
      <c r="AK3533">
        <v>705.79200000000003</v>
      </c>
      <c r="AL3533" s="40">
        <v>261.38760000000002</v>
      </c>
      <c r="AM3533" s="47">
        <v>1.239E-2</v>
      </c>
      <c r="AN3533" s="47">
        <v>6.9692E-3</v>
      </c>
      <c r="AO3533" s="7">
        <v>2.1970000000000001</v>
      </c>
      <c r="AP3533" s="7">
        <v>7.7202480000000007</v>
      </c>
      <c r="AQ3533" s="7">
        <v>4.1666500000000024</v>
      </c>
      <c r="AR3533" s="47">
        <v>1.101E-3</v>
      </c>
      <c r="AS3533" s="48">
        <v>3.6967E-5</v>
      </c>
      <c r="AT3533" s="48">
        <v>1.5418E-5</v>
      </c>
      <c r="AU3533" s="7">
        <v>7.5357000000000003</v>
      </c>
      <c r="AV3533" s="40">
        <v>0.22083800000000231</v>
      </c>
      <c r="AW3533" s="47">
        <v>1.5033015625000002E-2</v>
      </c>
      <c r="AX3533" s="47">
        <v>1.1703845312499999E-2</v>
      </c>
      <c r="AZ3533" s="40">
        <v>707.70799999999997</v>
      </c>
      <c r="BA3533" s="40">
        <v>706.70799999999997</v>
      </c>
      <c r="BB3533" s="40">
        <v>294.51476000000002</v>
      </c>
      <c r="BC3533" s="7">
        <v>5.3689999999999998</v>
      </c>
      <c r="BD3533" s="7">
        <v>13.633996</v>
      </c>
      <c r="BE3533" s="7">
        <v>9.4559999999999995</v>
      </c>
      <c r="BF3533" s="47">
        <v>2.0699999999999998E-3</v>
      </c>
      <c r="BG3533" s="48">
        <v>5.5999999999999999E-5</v>
      </c>
      <c r="BH3533" s="48">
        <v>5.7000000000000003E-5</v>
      </c>
      <c r="BI3533" s="7">
        <v>13.183</v>
      </c>
      <c r="BJ3533" s="40">
        <v>8.8799999999999997E-6</v>
      </c>
      <c r="BK3533" s="48">
        <v>1.4761718750000005E-2</v>
      </c>
      <c r="BL3533" s="48">
        <v>5.0016984375000004E-2</v>
      </c>
    </row>
    <row r="3534" spans="17:64" x14ac:dyDescent="0.3">
      <c r="Q3534" s="41">
        <v>704.68399999999997</v>
      </c>
      <c r="R3534" s="41">
        <v>132.59200000000001</v>
      </c>
      <c r="S3534" s="32">
        <v>1.2929999999999999</v>
      </c>
      <c r="T3534" s="32">
        <v>16.698612000000001</v>
      </c>
      <c r="U3534" s="32">
        <v>2.0289999999999999</v>
      </c>
      <c r="V3534" s="43">
        <v>1.25E-3</v>
      </c>
      <c r="W3534" s="44">
        <v>6.7999999999999999E-5</v>
      </c>
      <c r="X3534" s="43">
        <v>7.8999999999999996E-5</v>
      </c>
      <c r="Y3534" s="32">
        <v>16.59</v>
      </c>
      <c r="Z3534" s="41">
        <v>6.0736000000005674E-2</v>
      </c>
      <c r="AA3534" s="45">
        <v>4.3097656249999998E-2</v>
      </c>
      <c r="AB3534" s="45">
        <v>7.4783203124999989E-2</v>
      </c>
      <c r="AD3534"/>
      <c r="AE3534"/>
      <c r="AF3534"/>
      <c r="AG3534"/>
      <c r="AH3534"/>
      <c r="AI3534"/>
      <c r="AK3534">
        <v>705.70799999999997</v>
      </c>
      <c r="AL3534" s="40">
        <v>261.4074</v>
      </c>
      <c r="AM3534" s="47">
        <v>6.9785000000000003E-3</v>
      </c>
      <c r="AN3534" s="47">
        <v>4.4561000000000002E-3</v>
      </c>
      <c r="AO3534" s="7">
        <v>1.206</v>
      </c>
      <c r="AP3534" s="7">
        <v>8.5888040000000014</v>
      </c>
      <c r="AQ3534" s="7">
        <v>0.56990000000000052</v>
      </c>
      <c r="AR3534" s="47">
        <v>8.3104999999999995E-4</v>
      </c>
      <c r="AS3534" s="48">
        <v>2.3451E-5</v>
      </c>
      <c r="AT3534" s="48">
        <v>1.4859E-5</v>
      </c>
      <c r="AU3534" s="7">
        <v>8.4875000000000007</v>
      </c>
      <c r="AV3534" s="40">
        <v>8.8880000000000001E-3</v>
      </c>
      <c r="AW3534" s="47">
        <v>6.8949257812499993E-3</v>
      </c>
      <c r="AX3534" s="47">
        <v>1.2055504765624999E-2</v>
      </c>
      <c r="AZ3534" s="40">
        <v>707.625</v>
      </c>
      <c r="BA3534" s="40">
        <v>706.625</v>
      </c>
      <c r="BB3534" s="40">
        <v>294.53476000000001</v>
      </c>
      <c r="BC3534" s="7">
        <v>5.0679999999999996</v>
      </c>
      <c r="BD3534" s="7">
        <v>14.894712</v>
      </c>
      <c r="BE3534" s="7">
        <v>9.6750000000000007</v>
      </c>
      <c r="BF3534" s="47">
        <v>1.7899999999999999E-3</v>
      </c>
      <c r="BG3534" s="48">
        <v>4.8999999999999998E-5</v>
      </c>
      <c r="BH3534" s="48">
        <v>5.7000000000000003E-5</v>
      </c>
      <c r="BI3534" s="7">
        <v>14.468999999999999</v>
      </c>
      <c r="BJ3534" s="40">
        <v>0.57287200000000205</v>
      </c>
      <c r="BK3534" s="48">
        <v>1.3339843750000005E-2</v>
      </c>
      <c r="BL3534" s="48">
        <v>5.0961546875000006E-2</v>
      </c>
    </row>
    <row r="3535" spans="17:64" x14ac:dyDescent="0.3">
      <c r="Q3535" s="41">
        <v>704.60799999999995</v>
      </c>
      <c r="R3535" s="41">
        <v>132.59899999999999</v>
      </c>
      <c r="S3535" s="32">
        <v>1.8580000000000001</v>
      </c>
      <c r="T3535" s="32">
        <v>16.746072000000002</v>
      </c>
      <c r="U3535" s="32">
        <v>3.4039999999999999</v>
      </c>
      <c r="V3535" s="43">
        <v>1.31E-3</v>
      </c>
      <c r="W3535" s="44">
        <v>6.3E-5</v>
      </c>
      <c r="X3535" s="43">
        <v>4.1999999999999998E-5</v>
      </c>
      <c r="Y3535" s="32">
        <v>16.59</v>
      </c>
      <c r="Z3535" s="41">
        <v>6.7031999999999758E-2</v>
      </c>
      <c r="AA3535" s="45">
        <v>3.6902343750000004E-2</v>
      </c>
      <c r="AB3535" s="45">
        <v>3.7580796874999996E-2</v>
      </c>
      <c r="AD3535"/>
      <c r="AE3535"/>
      <c r="AF3535"/>
      <c r="AG3535"/>
      <c r="AH3535"/>
      <c r="AI3535"/>
      <c r="AK3535">
        <v>705.625</v>
      </c>
      <c r="AL3535" s="40">
        <v>261.42450000000002</v>
      </c>
      <c r="AM3535" s="47">
        <v>9.1734999999999994E-3</v>
      </c>
      <c r="AN3535" s="47">
        <v>6.1197999999999999E-3</v>
      </c>
      <c r="AO3535" s="7">
        <v>1.2350000000000001</v>
      </c>
      <c r="AP3535" s="7">
        <v>10.48274</v>
      </c>
      <c r="AQ3535" s="7">
        <v>1.3384000000000009</v>
      </c>
      <c r="AR3535" s="47">
        <v>9.2820000000000001E-4</v>
      </c>
      <c r="AS3535" s="48">
        <v>2.2422999999999999E-5</v>
      </c>
      <c r="AT3535" s="48">
        <v>1.5679E-5</v>
      </c>
      <c r="AU3535" s="7">
        <v>10.379</v>
      </c>
      <c r="AV3535" s="40">
        <v>8.8880000000000001E-3</v>
      </c>
      <c r="AW3535" s="47">
        <v>3.9315156249999997E-3</v>
      </c>
      <c r="AX3535" s="47">
        <v>1.25477753125E-2</v>
      </c>
      <c r="AZ3535" s="40">
        <v>707.54200000000003</v>
      </c>
      <c r="BA3535" s="40">
        <v>706.54200000000003</v>
      </c>
      <c r="BB3535" s="40">
        <v>294.55475999999999</v>
      </c>
      <c r="BC3535" s="7">
        <v>5.641</v>
      </c>
      <c r="BD3535" s="7">
        <v>16.541844000000001</v>
      </c>
      <c r="BE3535" s="7">
        <v>11.692</v>
      </c>
      <c r="BF3535" s="47">
        <v>1.82E-3</v>
      </c>
      <c r="BG3535" s="48">
        <v>4.0000000000000003E-5</v>
      </c>
      <c r="BH3535" s="48">
        <v>3.6999999999999998E-5</v>
      </c>
      <c r="BI3535" s="7">
        <v>16.068000000000001</v>
      </c>
      <c r="BJ3535" s="40">
        <v>1.5607640000000007</v>
      </c>
      <c r="BK3535" s="48">
        <v>3.742187500000002E-3</v>
      </c>
      <c r="BL3535" s="48">
        <v>3.0860343749999995E-2</v>
      </c>
    </row>
    <row r="3536" spans="17:64" x14ac:dyDescent="0.3">
      <c r="Q3536" s="41">
        <v>704.52200000000005</v>
      </c>
      <c r="R3536" s="41">
        <v>132.607</v>
      </c>
      <c r="T3536" s="32">
        <v>16.59</v>
      </c>
      <c r="W3536" s="44">
        <v>1.27E-4</v>
      </c>
      <c r="X3536" s="43">
        <v>9.7E-5</v>
      </c>
      <c r="Y3536" s="32">
        <v>16.59</v>
      </c>
      <c r="AB3536" s="45"/>
      <c r="AD3536"/>
      <c r="AE3536"/>
      <c r="AF3536"/>
      <c r="AG3536"/>
      <c r="AH3536"/>
      <c r="AI3536"/>
      <c r="AK3536">
        <v>705.54200000000003</v>
      </c>
      <c r="AL3536" s="40">
        <v>261.44159999999999</v>
      </c>
      <c r="AM3536" s="47">
        <v>1.3554999999999999E-2</v>
      </c>
      <c r="AN3536" s="47">
        <v>7.3946999999999997E-3</v>
      </c>
      <c r="AO3536" s="7">
        <v>1.278</v>
      </c>
      <c r="AP3536" s="7">
        <v>12.140352</v>
      </c>
      <c r="AQ3536" s="7">
        <v>3.1872000000000007</v>
      </c>
      <c r="AR3536" s="47">
        <v>1.31E-3</v>
      </c>
      <c r="AS3536" s="48">
        <v>2.9212000000000001E-5</v>
      </c>
      <c r="AT3536" s="48">
        <v>1.8383E-5</v>
      </c>
      <c r="AU3536" s="7">
        <v>12.032999999999999</v>
      </c>
      <c r="AV3536" s="40">
        <v>0.89191200000000048</v>
      </c>
      <c r="AW3536" s="47">
        <v>3.114343750000003E-3</v>
      </c>
      <c r="AX3536" s="47">
        <v>1.3963796875E-2</v>
      </c>
      <c r="AZ3536" s="40">
        <v>707.45799999999997</v>
      </c>
      <c r="BA3536" s="40">
        <v>706.45799999999997</v>
      </c>
      <c r="BB3536" s="40">
        <v>294.57499999999999</v>
      </c>
      <c r="BC3536" s="7">
        <v>7.0819999999999999</v>
      </c>
      <c r="BD3536" s="7">
        <v>17.168888000000003</v>
      </c>
      <c r="BE3536" s="7">
        <v>15.105</v>
      </c>
      <c r="BF3536" s="47">
        <v>1.89E-3</v>
      </c>
      <c r="BG3536" s="48">
        <v>4.3999999999999999E-5</v>
      </c>
      <c r="BH3536" s="48">
        <v>2.3E-5</v>
      </c>
      <c r="BI3536" s="7">
        <v>16.574000000000002</v>
      </c>
      <c r="BJ3536" s="40">
        <v>2.3857280000000003</v>
      </c>
      <c r="BK3536" s="48">
        <v>6.3476562500000052E-3</v>
      </c>
      <c r="BL3536" s="48">
        <v>1.6624203125000001E-2</v>
      </c>
    </row>
    <row r="3537" spans="17:64" x14ac:dyDescent="0.3">
      <c r="Q3537" s="41">
        <v>704.43499999999995</v>
      </c>
      <c r="R3537" s="41">
        <v>132.61500000000001</v>
      </c>
      <c r="T3537" s="32">
        <v>16.59</v>
      </c>
      <c r="W3537" s="44">
        <v>1.27E-4</v>
      </c>
      <c r="X3537" s="43">
        <v>9.7E-5</v>
      </c>
      <c r="Y3537" s="32">
        <v>16.59</v>
      </c>
      <c r="AB3537" s="45"/>
      <c r="AD3537"/>
      <c r="AE3537"/>
      <c r="AF3537"/>
      <c r="AG3537"/>
      <c r="AH3537"/>
      <c r="AI3537"/>
      <c r="AK3537">
        <v>705.45799999999997</v>
      </c>
      <c r="AL3537" s="40">
        <v>261.46039999999999</v>
      </c>
      <c r="AM3537" s="47">
        <v>1.4331999999999999E-2</v>
      </c>
      <c r="AN3537" s="47">
        <v>8.0634000000000001E-3</v>
      </c>
      <c r="AO3537" s="7">
        <v>1.274</v>
      </c>
      <c r="AP3537" s="7">
        <v>13.244016</v>
      </c>
      <c r="AQ3537" s="7">
        <v>3.7993500000000004</v>
      </c>
      <c r="AR3537" s="47">
        <v>1.7436000000000001E-3</v>
      </c>
      <c r="AS3537" s="48">
        <v>4.5544000000000003E-5</v>
      </c>
      <c r="AT3537" s="48">
        <v>2.6123999999999999E-5</v>
      </c>
      <c r="AU3537" s="7">
        <v>13.137</v>
      </c>
      <c r="AV3537" s="40">
        <v>1.5112460000000003</v>
      </c>
      <c r="AW3537" s="47">
        <v>1.0808218750000003E-2</v>
      </c>
      <c r="AX3537" s="47">
        <v>2.0242074374999999E-2</v>
      </c>
      <c r="AZ3537" s="40">
        <v>707.375</v>
      </c>
      <c r="BA3537" s="40">
        <v>706.375</v>
      </c>
      <c r="BB3537" s="40">
        <v>294.59476000000001</v>
      </c>
      <c r="BC3537" s="7">
        <v>8.8770000000000007</v>
      </c>
      <c r="BD3537" s="7">
        <v>16.891667999999999</v>
      </c>
      <c r="BE3537" s="7">
        <v>18.655000000000001</v>
      </c>
      <c r="BF3537" s="47">
        <v>2.3500000000000001E-3</v>
      </c>
      <c r="BG3537" s="48">
        <v>5.3000000000000001E-5</v>
      </c>
      <c r="BH3537" s="48">
        <v>2.1999999999999999E-5</v>
      </c>
      <c r="BI3537" s="7">
        <v>16.146000000000001</v>
      </c>
      <c r="BJ3537" s="40">
        <v>2.7119079999999993</v>
      </c>
      <c r="BK3537" s="48">
        <v>6.1835937499999973E-3</v>
      </c>
      <c r="BL3537" s="48">
        <v>1.4072421874999998E-2</v>
      </c>
    </row>
    <row r="3538" spans="17:64" x14ac:dyDescent="0.3">
      <c r="Q3538" s="41">
        <v>704.36</v>
      </c>
      <c r="R3538" s="41">
        <v>132.62200000000001</v>
      </c>
      <c r="T3538" s="32">
        <v>16.59</v>
      </c>
      <c r="W3538" s="44">
        <v>1.27E-4</v>
      </c>
      <c r="X3538" s="43">
        <v>9.7E-5</v>
      </c>
      <c r="Y3538" s="32">
        <v>16.59</v>
      </c>
      <c r="AB3538" s="45"/>
      <c r="AD3538"/>
      <c r="AE3538"/>
      <c r="AF3538"/>
      <c r="AG3538"/>
      <c r="AH3538"/>
      <c r="AI3538"/>
      <c r="AK3538">
        <v>705.375</v>
      </c>
      <c r="AL3538" s="40">
        <v>261.47863000000001</v>
      </c>
      <c r="AM3538" s="47">
        <v>1.8953999999999999E-2</v>
      </c>
      <c r="AN3538" s="47">
        <v>5.2392000000000003E-3</v>
      </c>
      <c r="AO3538" s="7">
        <v>2.36</v>
      </c>
      <c r="AP3538" s="7">
        <v>14.93524</v>
      </c>
      <c r="AQ3538" s="7">
        <v>6.3090000000000002</v>
      </c>
      <c r="AR3538" s="47">
        <v>2.2671000000000002E-3</v>
      </c>
      <c r="AS3538" s="48">
        <v>6.3046999999999995E-5</v>
      </c>
      <c r="AT3538" s="48">
        <v>3.2913999999999997E-5</v>
      </c>
      <c r="AU3538" s="7">
        <v>14.737</v>
      </c>
      <c r="AV3538" s="40">
        <v>2.0704400000000005</v>
      </c>
      <c r="AW3538" s="47">
        <v>1.7882117187499994E-2</v>
      </c>
      <c r="AX3538" s="47">
        <v>2.5266079843749997E-2</v>
      </c>
      <c r="AZ3538" s="40">
        <v>707.29200000000003</v>
      </c>
      <c r="BA3538" s="40">
        <v>706.29200000000003</v>
      </c>
      <c r="BB3538" s="40">
        <v>294.61475999999999</v>
      </c>
      <c r="BC3538" s="7">
        <v>10.803000000000001</v>
      </c>
      <c r="BD3538" s="7">
        <v>16.796451999999999</v>
      </c>
      <c r="BE3538" s="7">
        <v>21.806999999999999</v>
      </c>
      <c r="BF3538" s="47">
        <v>2.8300000000000001E-3</v>
      </c>
      <c r="BG3538" s="48">
        <v>6.6000000000000005E-5</v>
      </c>
      <c r="BH3538" s="48">
        <v>1.8E-5</v>
      </c>
      <c r="BI3538" s="7">
        <v>15.888999999999999</v>
      </c>
      <c r="BJ3538" s="40">
        <v>2.4048119999999962</v>
      </c>
      <c r="BK3538" s="48">
        <v>9.6210937500000003E-3</v>
      </c>
      <c r="BL3538" s="48">
        <v>8.4531718750000002E-3</v>
      </c>
    </row>
    <row r="3539" spans="17:64" x14ac:dyDescent="0.3">
      <c r="Q3539" s="41">
        <v>704.27300000000002</v>
      </c>
      <c r="R3539" s="41">
        <v>132.63</v>
      </c>
      <c r="T3539" s="32">
        <v>16.59</v>
      </c>
      <c r="W3539" s="44">
        <v>1.27E-4</v>
      </c>
      <c r="X3539" s="43">
        <v>9.7E-5</v>
      </c>
      <c r="Y3539" s="32">
        <v>16.59</v>
      </c>
      <c r="AB3539" s="45"/>
      <c r="AD3539"/>
      <c r="AE3539"/>
      <c r="AF3539"/>
      <c r="AG3539"/>
      <c r="AH3539"/>
      <c r="AI3539"/>
      <c r="AK3539">
        <v>705.29200000000003</v>
      </c>
      <c r="AL3539" s="40">
        <v>261.4966</v>
      </c>
      <c r="AM3539" s="47">
        <v>8.301E-2</v>
      </c>
      <c r="AN3539" s="47">
        <v>2.7999E-2</v>
      </c>
      <c r="AO3539" s="7">
        <v>4.25</v>
      </c>
      <c r="AP3539" s="7">
        <v>15.648999999999999</v>
      </c>
      <c r="AQ3539" s="7">
        <v>9.9359999999999999</v>
      </c>
      <c r="AR3539" s="47">
        <v>5.5629E-3</v>
      </c>
      <c r="AS3539" s="48">
        <v>7.6279999999999995E-5</v>
      </c>
      <c r="AT3539" s="48">
        <v>3.8559000000000001E-5</v>
      </c>
      <c r="AU3539" s="7">
        <v>15.292</v>
      </c>
      <c r="AV3539" s="40">
        <v>2.3029999999999999</v>
      </c>
      <c r="AW3539" s="47">
        <v>8.8800000000000001E-4</v>
      </c>
      <c r="AX3539" s="47">
        <v>1.9792904531249999E-2</v>
      </c>
      <c r="AZ3539" s="40">
        <v>707.20799999999997</v>
      </c>
      <c r="BA3539" s="40">
        <v>706.20799999999997</v>
      </c>
      <c r="BB3539" s="40">
        <v>294.63499999999999</v>
      </c>
      <c r="BC3539" s="7">
        <v>12.147</v>
      </c>
      <c r="BD3539" s="7">
        <v>15.846348000000001</v>
      </c>
      <c r="BE3539" s="7">
        <v>23.187999999999999</v>
      </c>
      <c r="BF3539" s="47">
        <v>2.81E-3</v>
      </c>
      <c r="BG3539" s="48">
        <v>6.3999999999999997E-5</v>
      </c>
      <c r="BH3539" s="48">
        <v>1.2E-5</v>
      </c>
      <c r="BI3539" s="7">
        <v>14.826000000000001</v>
      </c>
      <c r="BJ3539" s="40">
        <v>1.3719879999999982</v>
      </c>
      <c r="BK3539" s="48">
        <v>8.0195312499999963E-3</v>
      </c>
      <c r="BL3539" s="48">
        <v>2.5206406249999994E-3</v>
      </c>
    </row>
    <row r="3540" spans="17:64" x14ac:dyDescent="0.3">
      <c r="Q3540" s="41">
        <v>704.18600000000004</v>
      </c>
      <c r="R3540" s="41">
        <v>132.63800000000001</v>
      </c>
      <c r="S3540" s="32">
        <v>3.5529999999999999</v>
      </c>
      <c r="T3540" s="32">
        <v>16.888452000000001</v>
      </c>
      <c r="U3540" s="32">
        <v>6.9779999999999998</v>
      </c>
      <c r="V3540" s="43">
        <v>1.42E-3</v>
      </c>
      <c r="W3540" s="44">
        <v>7.3999999999999996E-5</v>
      </c>
      <c r="X3540" s="43">
        <v>3.6999999999999998E-5</v>
      </c>
      <c r="Y3540" s="32">
        <v>16.59</v>
      </c>
      <c r="Z3540" s="41">
        <v>0.5968119999999999</v>
      </c>
      <c r="AA3540" s="45">
        <v>4.5710937499999993E-2</v>
      </c>
      <c r="AB3540" s="45">
        <v>3.2209718749999998E-2</v>
      </c>
      <c r="AD3540"/>
      <c r="AE3540"/>
      <c r="AF3540"/>
      <c r="AG3540"/>
      <c r="AH3540"/>
      <c r="AI3540"/>
      <c r="AK3540">
        <v>705.20799999999997</v>
      </c>
      <c r="AL3540" s="40">
        <v>261.51440000000002</v>
      </c>
      <c r="AM3540" s="47">
        <v>7.4222999999999997E-2</v>
      </c>
      <c r="AN3540" s="47">
        <v>2.6231999999999998E-2</v>
      </c>
      <c r="AO3540" s="7">
        <v>5.2539999999999996</v>
      </c>
      <c r="AP3540" s="7">
        <v>13.287336</v>
      </c>
      <c r="AQ3540" s="7">
        <v>12.7735</v>
      </c>
      <c r="AR3540" s="47">
        <v>7.4659000000000001E-3</v>
      </c>
      <c r="AS3540" s="48">
        <v>7.5760999999999995E-5</v>
      </c>
      <c r="AT3540" s="48">
        <v>3.8034999999999998E-5</v>
      </c>
      <c r="AU3540" s="7">
        <v>12.846</v>
      </c>
      <c r="AV3540" s="40">
        <v>3.3373160000000013</v>
      </c>
      <c r="AW3540" s="47">
        <v>8.8800000000000001E-4</v>
      </c>
      <c r="AX3540" s="47">
        <v>1.2849252968749997E-2</v>
      </c>
      <c r="AZ3540" s="40">
        <v>707.125</v>
      </c>
      <c r="BA3540" s="40">
        <v>706.125</v>
      </c>
      <c r="BB3540" s="40">
        <v>294.65499999999997</v>
      </c>
      <c r="BC3540" s="7">
        <v>12.497999999999999</v>
      </c>
      <c r="BD3540" s="7">
        <v>14.047832</v>
      </c>
      <c r="BE3540" s="7">
        <v>22.853999999999999</v>
      </c>
      <c r="BF3540" s="47">
        <v>2.2699999999999999E-3</v>
      </c>
      <c r="BG3540" s="48">
        <v>6.0999999999999999E-5</v>
      </c>
      <c r="BH3540" s="48">
        <v>1.1E-5</v>
      </c>
      <c r="BI3540" s="7">
        <v>12.997999999999999</v>
      </c>
      <c r="BJ3540" s="40">
        <v>0.40759200000000106</v>
      </c>
      <c r="BK3540" s="48">
        <v>1.5777343750000002E-2</v>
      </c>
      <c r="BL3540" s="48">
        <v>3.3422968750000006E-3</v>
      </c>
    </row>
    <row r="3541" spans="17:64" x14ac:dyDescent="0.3">
      <c r="Q3541" s="41">
        <v>704.1</v>
      </c>
      <c r="R3541" s="41">
        <v>132.64599999999999</v>
      </c>
      <c r="S3541" s="32">
        <v>8.5890000000000004</v>
      </c>
      <c r="T3541" s="32">
        <v>17.311475999999999</v>
      </c>
      <c r="U3541" s="32">
        <v>16.907</v>
      </c>
      <c r="V3541" s="43">
        <v>1.6299999999999999E-3</v>
      </c>
      <c r="W3541" s="44">
        <v>6.6000000000000005E-5</v>
      </c>
      <c r="X3541" s="43">
        <v>2.6999999999999999E-5</v>
      </c>
      <c r="Y3541" s="32">
        <v>16.59</v>
      </c>
      <c r="Z3541" s="41">
        <v>1.4811559999999986</v>
      </c>
      <c r="AA3541" s="45">
        <v>3.3527343750000001E-2</v>
      </c>
      <c r="AB3541" s="45">
        <v>2.1501296874999999E-2</v>
      </c>
      <c r="AD3541"/>
      <c r="AE3541"/>
      <c r="AF3541"/>
      <c r="AG3541"/>
      <c r="AH3541"/>
      <c r="AI3541"/>
      <c r="AK3541">
        <v>705.125</v>
      </c>
      <c r="AL3541" s="40">
        <v>261.53300000000002</v>
      </c>
      <c r="AM3541" s="47">
        <v>1.6469000000000001E-2</v>
      </c>
      <c r="AN3541" s="47">
        <v>4.8208000000000001E-3</v>
      </c>
      <c r="AO3541" s="7">
        <v>5.4160000000000004</v>
      </c>
      <c r="AP3541" s="7">
        <v>9.7406439999999996</v>
      </c>
      <c r="AQ3541" s="7">
        <v>17.325500000000002</v>
      </c>
      <c r="AR3541" s="47">
        <v>4.9090999999999996E-3</v>
      </c>
      <c r="AS3541" s="48">
        <v>7.0086999999999995E-5</v>
      </c>
      <c r="AT3541" s="48">
        <v>3.6486000000000003E-5</v>
      </c>
      <c r="AU3541" s="7">
        <v>9.2857000000000003</v>
      </c>
      <c r="AV3541" s="40">
        <v>7.5983640000000001</v>
      </c>
      <c r="AW3541" s="47">
        <v>8.8800000000000001E-4</v>
      </c>
      <c r="AX3541" s="47">
        <v>1.9925457968750008E-2</v>
      </c>
      <c r="AZ3541" s="40">
        <v>707.04200000000003</v>
      </c>
      <c r="BA3541" s="40">
        <v>706.04200000000003</v>
      </c>
      <c r="BB3541" s="40">
        <v>294.67500000000001</v>
      </c>
      <c r="BC3541" s="7">
        <v>11.212</v>
      </c>
      <c r="BD3541" s="7">
        <v>12.145808000000001</v>
      </c>
      <c r="BE3541" s="7">
        <v>21.094999999999999</v>
      </c>
      <c r="BF3541" s="47">
        <v>2.2300000000000002E-3</v>
      </c>
      <c r="BG3541" s="48">
        <v>5.1999999999999997E-5</v>
      </c>
      <c r="BH3541" s="48">
        <v>1.7E-5</v>
      </c>
      <c r="BI3541" s="7">
        <v>11.204000000000001</v>
      </c>
      <c r="BJ3541" s="40">
        <v>0.95824799999999755</v>
      </c>
      <c r="BK3541" s="48">
        <v>7.5742187499999924E-3</v>
      </c>
      <c r="BL3541" s="48">
        <v>9.4772343749999991E-3</v>
      </c>
    </row>
    <row r="3542" spans="17:64" x14ac:dyDescent="0.3">
      <c r="Q3542" s="41">
        <v>704.024</v>
      </c>
      <c r="R3542" s="41">
        <v>132.65299999999999</v>
      </c>
      <c r="S3542" s="32">
        <v>15.895</v>
      </c>
      <c r="T3542" s="32">
        <v>17.925180000000001</v>
      </c>
      <c r="U3542" s="32">
        <v>30.965</v>
      </c>
      <c r="V3542" s="43">
        <v>1.9400000000000001E-3</v>
      </c>
      <c r="W3542" s="44">
        <v>8.2000000000000001E-5</v>
      </c>
      <c r="X3542" s="43">
        <v>4.8000000000000001E-5</v>
      </c>
      <c r="Y3542" s="32">
        <v>16.59</v>
      </c>
      <c r="Z3542" s="41">
        <v>2.417580000000001</v>
      </c>
      <c r="AA3542" s="45">
        <v>4.3351562500000003E-2</v>
      </c>
      <c r="AB3542" s="45">
        <v>4.1455531250000004E-2</v>
      </c>
      <c r="AD3542"/>
      <c r="AE3542"/>
      <c r="AF3542"/>
      <c r="AG3542"/>
      <c r="AH3542"/>
      <c r="AI3542"/>
      <c r="AK3542">
        <v>705.04200000000003</v>
      </c>
      <c r="AL3542" s="40">
        <v>261.55059999999997</v>
      </c>
      <c r="AM3542" s="47">
        <v>3.2870999999999997E-2</v>
      </c>
      <c r="AN3542" s="47">
        <v>7.0009E-3</v>
      </c>
      <c r="AO3542" s="7">
        <v>5.6210000000000004</v>
      </c>
      <c r="AP3542" s="7">
        <v>8.2010640000000006</v>
      </c>
      <c r="AQ3542" s="7">
        <v>16.502499999999998</v>
      </c>
      <c r="AR3542" s="47">
        <v>1.7960000000000001E-3</v>
      </c>
      <c r="AS3542" s="48">
        <v>5.7182000000000002E-5</v>
      </c>
      <c r="AT3542" s="48">
        <v>3.2911999999999999E-5</v>
      </c>
      <c r="AU3542" s="7">
        <v>7.7289000000000003</v>
      </c>
      <c r="AV3542" s="40">
        <v>6.4071839999999973</v>
      </c>
      <c r="AW3542" s="47">
        <v>2.1402312499999999E-2</v>
      </c>
      <c r="AX3542" s="47">
        <v>2.6853306249999997E-2</v>
      </c>
      <c r="AZ3542" s="40">
        <v>706.95799999999997</v>
      </c>
      <c r="BA3542" s="40">
        <v>705.95799999999997</v>
      </c>
      <c r="BB3542" s="40">
        <v>294.69263999999998</v>
      </c>
      <c r="BC3542" s="7">
        <v>9.0570000000000004</v>
      </c>
      <c r="BD3542" s="7">
        <v>10.237788</v>
      </c>
      <c r="BE3542" s="7">
        <v>17.138999999999999</v>
      </c>
      <c r="BF3542" s="47">
        <v>2.48E-3</v>
      </c>
      <c r="BG3542" s="48">
        <v>4.5000000000000003E-5</v>
      </c>
      <c r="BH3542" s="48">
        <v>3.8999999999999999E-5</v>
      </c>
      <c r="BI3542" s="7">
        <v>9.4770000000000003</v>
      </c>
      <c r="BJ3542" s="40">
        <v>0.87262799999999885</v>
      </c>
      <c r="BK3542" s="48">
        <v>8.8800000000000001E-4</v>
      </c>
      <c r="BL3542" s="48">
        <v>3.0633874999999998E-2</v>
      </c>
    </row>
    <row r="3543" spans="17:64" x14ac:dyDescent="0.3">
      <c r="Q3543" s="41">
        <v>703.93799999999999</v>
      </c>
      <c r="R3543" s="41">
        <v>132.661</v>
      </c>
      <c r="S3543" s="32">
        <v>15.01</v>
      </c>
      <c r="T3543" s="32">
        <v>17.850839999999998</v>
      </c>
      <c r="U3543" s="32">
        <v>30.335999999999999</v>
      </c>
      <c r="V3543" s="43">
        <v>1.5299999999999999E-3</v>
      </c>
      <c r="W3543" s="44">
        <v>8.8999999999999995E-5</v>
      </c>
      <c r="X3543" s="43">
        <v>6.8999999999999997E-5</v>
      </c>
      <c r="Y3543" s="32">
        <v>16.59</v>
      </c>
      <c r="Z3543" s="41">
        <v>3.3780399999999986</v>
      </c>
      <c r="AA3543" s="45">
        <v>5.851953125E-2</v>
      </c>
      <c r="AB3543" s="45">
        <v>6.3838640624999998E-2</v>
      </c>
      <c r="AD3543"/>
      <c r="AE3543"/>
      <c r="AF3543"/>
      <c r="AG3543"/>
      <c r="AH3543"/>
      <c r="AI3543"/>
      <c r="AK3543">
        <v>704.95799999999997</v>
      </c>
      <c r="AL3543" s="40">
        <v>261.56659999999999</v>
      </c>
      <c r="AM3543" s="47">
        <v>2.0032000000000001E-2</v>
      </c>
      <c r="AN3543" s="47">
        <v>4.7291E-3</v>
      </c>
      <c r="AO3543" s="7">
        <v>5.6479999999999997</v>
      </c>
      <c r="AP3543" s="7">
        <v>8.4520319999999991</v>
      </c>
      <c r="AQ3543" s="7">
        <v>13.743500000000001</v>
      </c>
      <c r="AR3543" s="47">
        <v>1.5138E-3</v>
      </c>
      <c r="AS3543" s="48">
        <v>4.4175000000000003E-5</v>
      </c>
      <c r="AT3543" s="48">
        <v>3.3183999999999999E-5</v>
      </c>
      <c r="AU3543" s="7">
        <v>7.9775999999999998</v>
      </c>
      <c r="AV3543" s="40">
        <v>3.599692000000001</v>
      </c>
      <c r="AW3543" s="47">
        <v>1.4017265625000001E-2</v>
      </c>
      <c r="AX3543" s="47">
        <v>2.8077290312500003E-2</v>
      </c>
      <c r="AZ3543" s="40">
        <v>706.875</v>
      </c>
      <c r="BA3543" s="40">
        <v>705.875</v>
      </c>
      <c r="BB3543" s="40">
        <v>294.70749999999998</v>
      </c>
      <c r="BC3543" s="7">
        <v>6.0960000000000001</v>
      </c>
      <c r="BD3543" s="7">
        <v>10.092064000000001</v>
      </c>
      <c r="BE3543" s="7">
        <v>11.961</v>
      </c>
      <c r="BF3543" s="47">
        <v>2.2399999999999998E-3</v>
      </c>
      <c r="BG3543" s="48">
        <v>3.4E-5</v>
      </c>
      <c r="BH3543" s="48">
        <v>3.4999999999999997E-5</v>
      </c>
      <c r="BI3543" s="7">
        <v>9.58</v>
      </c>
      <c r="BJ3543" s="40">
        <v>1.0125840000000004</v>
      </c>
      <c r="BK3543" s="48">
        <v>8.8800000000000001E-4</v>
      </c>
      <c r="BL3543" s="48">
        <v>2.7443499999999996E-2</v>
      </c>
    </row>
    <row r="3544" spans="17:64" x14ac:dyDescent="0.3">
      <c r="Q3544" s="41">
        <v>703.851</v>
      </c>
      <c r="R3544" s="41">
        <v>132.66900000000001</v>
      </c>
      <c r="S3544" s="32">
        <v>9.9670000000000005</v>
      </c>
      <c r="T3544" s="32">
        <v>17.427227999999999</v>
      </c>
      <c r="U3544" s="32">
        <v>20.399999999999999</v>
      </c>
      <c r="V3544" s="43">
        <v>9.3000000000000005E-4</v>
      </c>
      <c r="W3544" s="44">
        <v>6.3999999999999997E-5</v>
      </c>
      <c r="X3544" s="43">
        <v>6.2000000000000003E-5</v>
      </c>
      <c r="Y3544" s="32">
        <v>16.59</v>
      </c>
      <c r="Z3544" s="41">
        <v>2.4992679999999972</v>
      </c>
      <c r="AA3544" s="45">
        <v>4.5472656249999993E-2</v>
      </c>
      <c r="AB3544" s="45">
        <v>5.8862703125000006E-2</v>
      </c>
      <c r="AD3544"/>
      <c r="AE3544"/>
      <c r="AF3544"/>
      <c r="AG3544"/>
      <c r="AH3544"/>
      <c r="AI3544"/>
      <c r="AK3544">
        <v>704.875</v>
      </c>
      <c r="AL3544" s="40">
        <v>261.58100000000002</v>
      </c>
      <c r="AM3544" s="47">
        <v>3.5138000000000003E-2</v>
      </c>
      <c r="AN3544" s="47">
        <v>1.3887E-2</v>
      </c>
      <c r="AO3544" s="7">
        <v>5.2869999999999999</v>
      </c>
      <c r="AP3544" s="7">
        <v>9.1429080000000003</v>
      </c>
      <c r="AQ3544" s="7">
        <v>9.5859999999999985</v>
      </c>
      <c r="AR3544" s="47">
        <v>1.3764999999999999E-3</v>
      </c>
      <c r="AS3544" s="48">
        <v>3.9706999999999998E-5</v>
      </c>
      <c r="AT3544" s="48">
        <v>3.5187E-5</v>
      </c>
      <c r="AU3544" s="7">
        <v>8.6988000000000003</v>
      </c>
      <c r="AV3544" s="40">
        <v>9.0547999999998297E-2</v>
      </c>
      <c r="AW3544" s="47">
        <v>1.2284539062500001E-2</v>
      </c>
      <c r="AX3544" s="47">
        <v>3.0543463281250002E-2</v>
      </c>
      <c r="AZ3544" s="40">
        <v>706.79200000000003</v>
      </c>
      <c r="BA3544" s="40">
        <v>705.79200000000003</v>
      </c>
      <c r="BB3544" s="40">
        <v>294.72244999999998</v>
      </c>
      <c r="BC3544" s="7">
        <v>3.45</v>
      </c>
      <c r="BD3544" s="7">
        <v>9.8297999999999988</v>
      </c>
      <c r="BE3544" s="7">
        <v>8.0719999999999992</v>
      </c>
      <c r="BF3544" s="47">
        <v>1.6199999999999999E-3</v>
      </c>
      <c r="BG3544" s="48">
        <v>4.5000000000000003E-5</v>
      </c>
      <c r="BH3544" s="48">
        <v>1.0000000000000001E-5</v>
      </c>
      <c r="BI3544" s="7">
        <v>9.5399999999999991</v>
      </c>
      <c r="BJ3544" s="40">
        <v>1.875799999999999</v>
      </c>
      <c r="BK3544" s="48">
        <v>1.2726562500000002E-2</v>
      </c>
      <c r="BL3544" s="48">
        <v>4.5350312500000009E-3</v>
      </c>
    </row>
    <row r="3545" spans="17:64" x14ac:dyDescent="0.3">
      <c r="Q3545" s="41">
        <v>703.77499999999998</v>
      </c>
      <c r="R3545" s="41">
        <v>132.67599999999999</v>
      </c>
      <c r="S3545" s="32">
        <v>4.923</v>
      </c>
      <c r="T3545" s="32">
        <v>7.2135319999999998</v>
      </c>
      <c r="U3545" s="32">
        <v>8.5730000000000004</v>
      </c>
      <c r="V3545" s="43">
        <v>6.6E-4</v>
      </c>
      <c r="W3545" s="44">
        <v>4.3999999999999999E-5</v>
      </c>
      <c r="X3545" s="43">
        <v>5.1E-5</v>
      </c>
      <c r="Y3545" s="32">
        <v>6.8</v>
      </c>
      <c r="Z3545" s="41">
        <v>6.0736000000005674E-2</v>
      </c>
      <c r="AA3545" s="45">
        <v>3.0851562499999995E-2</v>
      </c>
      <c r="AB3545" s="45">
        <v>4.8773531250000002E-2</v>
      </c>
      <c r="AD3545"/>
      <c r="AE3545"/>
      <c r="AF3545"/>
      <c r="AG3545"/>
      <c r="AH3545"/>
      <c r="AI3545"/>
      <c r="AK3545">
        <v>704.79200000000003</v>
      </c>
      <c r="AL3545" s="40">
        <v>261.59514999999999</v>
      </c>
      <c r="AM3545" s="47">
        <v>2.3213999999999999E-2</v>
      </c>
      <c r="AN3545" s="47">
        <v>7.0920000000000002E-3</v>
      </c>
      <c r="AO3545" s="7">
        <v>4.2869999999999999</v>
      </c>
      <c r="AP3545" s="7">
        <v>8.9471080000000001</v>
      </c>
      <c r="AQ3545" s="7">
        <v>6.4816500000000001</v>
      </c>
      <c r="AR3545" s="47">
        <v>1.2734000000000001E-3</v>
      </c>
      <c r="AS3545" s="48">
        <v>3.7382000000000002E-5</v>
      </c>
      <c r="AT3545" s="48">
        <v>3.7653E-5</v>
      </c>
      <c r="AU3545" s="7">
        <v>8.5869999999999997</v>
      </c>
      <c r="AV3545" s="40">
        <v>8.8880000000000001E-3</v>
      </c>
      <c r="AW3545" s="47">
        <v>1.2013484375000005E-2</v>
      </c>
      <c r="AX3545" s="47">
        <v>3.3357264687499999E-2</v>
      </c>
      <c r="AZ3545" s="40">
        <v>706.70799999999997</v>
      </c>
      <c r="BA3545" s="40">
        <v>705.70799999999997</v>
      </c>
      <c r="BB3545" s="40">
        <v>294.73750000000001</v>
      </c>
      <c r="BC3545" s="7">
        <v>1.9850000000000001</v>
      </c>
      <c r="BD3545" s="7">
        <v>9.4907400000000006</v>
      </c>
      <c r="BE3545" s="7">
        <v>5.5439999999999996</v>
      </c>
      <c r="BF3545" s="47">
        <v>1.6199999999999999E-3</v>
      </c>
      <c r="BG3545" s="48">
        <v>4.1E-5</v>
      </c>
      <c r="BH3545" s="48">
        <v>9.0000000000000002E-6</v>
      </c>
      <c r="BI3545" s="7">
        <v>9.3239999999999998</v>
      </c>
      <c r="BJ3545" s="40">
        <v>1.9789399999999993</v>
      </c>
      <c r="BK3545" s="48">
        <v>8.7265624999999999E-3</v>
      </c>
      <c r="BL3545" s="48">
        <v>3.5350312500000004E-3</v>
      </c>
    </row>
    <row r="3546" spans="17:64" x14ac:dyDescent="0.3">
      <c r="Q3546" s="41">
        <v>703.68899999999996</v>
      </c>
      <c r="R3546" s="41">
        <v>132.684</v>
      </c>
      <c r="S3546" s="32">
        <v>1.6259999999999999</v>
      </c>
      <c r="T3546" s="32">
        <v>5.4365839999999999</v>
      </c>
      <c r="U3546" s="32">
        <v>1.504</v>
      </c>
      <c r="V3546" s="43">
        <v>5.9000000000000003E-4</v>
      </c>
      <c r="W3546" s="44">
        <v>3.3000000000000003E-5</v>
      </c>
      <c r="X3546" s="43">
        <v>4.8000000000000001E-5</v>
      </c>
      <c r="Y3546" s="32">
        <v>5.3</v>
      </c>
      <c r="Z3546" s="41">
        <v>6.0736000000005674E-2</v>
      </c>
      <c r="AA3546" s="45">
        <v>2.1246093750000004E-2</v>
      </c>
      <c r="AB3546" s="45">
        <v>4.6009671874999998E-2</v>
      </c>
      <c r="AD3546"/>
      <c r="AE3546"/>
      <c r="AF3546"/>
      <c r="AG3546"/>
      <c r="AH3546"/>
      <c r="AI3546"/>
      <c r="AK3546">
        <v>704.70799999999997</v>
      </c>
      <c r="AL3546" s="40">
        <v>261.60892000000001</v>
      </c>
      <c r="AM3546" s="47">
        <v>2.1389999999999999E-2</v>
      </c>
      <c r="AN3546" s="47">
        <v>7.4774999999999998E-3</v>
      </c>
      <c r="AO3546" s="7">
        <v>2.839</v>
      </c>
      <c r="AP3546" s="7">
        <v>8.6881760000000003</v>
      </c>
      <c r="AQ3546" s="7">
        <v>2.5138999999999996</v>
      </c>
      <c r="AR3546" s="47">
        <v>1.1381E-3</v>
      </c>
      <c r="AS3546" s="48">
        <v>3.7985999999999998E-5</v>
      </c>
      <c r="AT3546" s="48">
        <v>3.7122000000000001E-5</v>
      </c>
      <c r="AU3546" s="7">
        <v>8.4497</v>
      </c>
      <c r="AV3546" s="40">
        <v>8.8880000000000001E-3</v>
      </c>
      <c r="AW3546" s="47">
        <v>1.5312914062499999E-2</v>
      </c>
      <c r="AX3546" s="47">
        <v>3.3282690781249999E-2</v>
      </c>
      <c r="AZ3546" s="40">
        <v>706.625</v>
      </c>
      <c r="BA3546" s="40">
        <v>705.625</v>
      </c>
      <c r="BB3546" s="40">
        <v>294.75245000000001</v>
      </c>
      <c r="BC3546" s="7">
        <v>1.325</v>
      </c>
      <c r="BD3546" s="7">
        <v>9.7142999999999997</v>
      </c>
      <c r="BE3546" s="7">
        <v>4.375</v>
      </c>
      <c r="BF3546" s="47">
        <v>1.5200000000000001E-3</v>
      </c>
      <c r="BG3546" s="48">
        <v>3.3000000000000003E-5</v>
      </c>
      <c r="BH3546" s="48">
        <v>1.0000000000000001E-5</v>
      </c>
      <c r="BI3546" s="7">
        <v>9.6029999999999998</v>
      </c>
      <c r="BJ3546" s="40">
        <v>1.9952999999999999</v>
      </c>
      <c r="BK3546" s="48">
        <v>2.7187500000000015E-3</v>
      </c>
      <c r="BL3546" s="48">
        <v>4.8723750000000008E-3</v>
      </c>
    </row>
    <row r="3547" spans="17:64" x14ac:dyDescent="0.3">
      <c r="Q3547" s="41">
        <v>703.60199999999998</v>
      </c>
      <c r="R3547" s="41">
        <v>132.69200000000001</v>
      </c>
      <c r="S3547" s="32">
        <v>0.33800000000000002</v>
      </c>
      <c r="T3547" s="32">
        <v>3.808392</v>
      </c>
      <c r="U3547" s="32">
        <v>3.5999999999998998E-2</v>
      </c>
      <c r="V3547" s="43">
        <v>5.0000000000000001E-4</v>
      </c>
      <c r="W3547" s="44">
        <v>3.4999999999999997E-5</v>
      </c>
      <c r="X3547" s="43">
        <v>7.4999999999999993E-5</v>
      </c>
      <c r="Y3547" s="32">
        <v>3.78</v>
      </c>
      <c r="Z3547" s="41">
        <v>6.0736000000005674E-2</v>
      </c>
      <c r="AA3547" s="45">
        <v>2.5039062499999997E-2</v>
      </c>
      <c r="AB3547" s="45">
        <v>7.3313281250000001E-2</v>
      </c>
      <c r="AD3547"/>
      <c r="AE3547"/>
      <c r="AF3547"/>
      <c r="AG3547"/>
      <c r="AH3547"/>
      <c r="AI3547"/>
      <c r="AK3547">
        <v>704.625</v>
      </c>
      <c r="AL3547" s="40">
        <v>261.62387999999999</v>
      </c>
      <c r="AM3547" s="47">
        <v>9.4596999999999997E-3</v>
      </c>
      <c r="AN3547" s="47">
        <v>3.0312999999999998E-3</v>
      </c>
      <c r="AO3547" s="7">
        <v>1.552</v>
      </c>
      <c r="AP3547" s="7">
        <v>8.418768</v>
      </c>
      <c r="AQ3547" s="7">
        <v>1.7446999999999999</v>
      </c>
      <c r="AR3547" s="47">
        <v>8.9804999999999996E-4</v>
      </c>
      <c r="AS3547" s="48">
        <v>3.6384000000000003E-5</v>
      </c>
      <c r="AT3547" s="48">
        <v>3.4891000000000002E-5</v>
      </c>
      <c r="AU3547" s="7">
        <v>8.2883999999999993</v>
      </c>
      <c r="AV3547" s="40">
        <v>8.8880000000000001E-3</v>
      </c>
      <c r="AW3547" s="47">
        <v>1.8493160156250004E-2</v>
      </c>
      <c r="AX3547" s="47">
        <v>3.1861484453124998E-2</v>
      </c>
      <c r="AZ3547" s="40">
        <v>706.54200000000003</v>
      </c>
      <c r="BA3547" s="40">
        <v>705.54200000000003</v>
      </c>
      <c r="BB3547" s="40">
        <v>294.76731999999998</v>
      </c>
      <c r="BC3547" s="7">
        <v>1.5509999999999999</v>
      </c>
      <c r="BD3547" s="7">
        <v>9.8502840000000003</v>
      </c>
      <c r="BE3547" s="7">
        <v>4.5819999999999999</v>
      </c>
      <c r="BF3547" s="47">
        <v>1.83E-3</v>
      </c>
      <c r="BG3547" s="48">
        <v>3.3000000000000003E-5</v>
      </c>
      <c r="BH3547" s="48">
        <v>9.9999990000000002E-7</v>
      </c>
      <c r="BI3547" s="7">
        <v>9.7200000000000006</v>
      </c>
      <c r="BJ3547" s="40">
        <v>1.7964039999999999</v>
      </c>
      <c r="BK3547" s="48">
        <v>8.8800000000000001E-4</v>
      </c>
      <c r="BL3547" s="48">
        <v>8.8800000000000001E-4</v>
      </c>
    </row>
    <row r="3548" spans="17:64" x14ac:dyDescent="0.3">
      <c r="Q3548" s="41">
        <v>703.51599999999996</v>
      </c>
      <c r="R3548" s="41">
        <v>132.69999999999999</v>
      </c>
      <c r="S3548" s="32">
        <v>0.10299999999999999</v>
      </c>
      <c r="T3548" s="32">
        <v>3.678652</v>
      </c>
      <c r="U3548" s="32">
        <v>1.23</v>
      </c>
      <c r="V3548" s="43">
        <v>4.6000000000000001E-4</v>
      </c>
      <c r="W3548" s="44">
        <v>3.1999999999999999E-5</v>
      </c>
      <c r="X3548" s="43">
        <v>6.7000000000000002E-5</v>
      </c>
      <c r="Y3548" s="32">
        <v>3.67</v>
      </c>
      <c r="Z3548" s="41">
        <v>1.0450120000000001</v>
      </c>
      <c r="AA3548" s="45">
        <v>2.2835937499999997E-2</v>
      </c>
      <c r="AB3548" s="45">
        <v>6.5448218750000009E-2</v>
      </c>
      <c r="AD3548"/>
      <c r="AE3548"/>
      <c r="AF3548"/>
      <c r="AG3548"/>
      <c r="AH3548"/>
      <c r="AI3548"/>
      <c r="AK3548">
        <v>704.54200000000003</v>
      </c>
      <c r="AL3548" s="40">
        <v>261.63767999999999</v>
      </c>
      <c r="AM3548" s="47">
        <v>6.1638999999999999E-3</v>
      </c>
      <c r="AN3548" s="47">
        <v>4.7994999999999999E-3</v>
      </c>
      <c r="AO3548" s="7">
        <v>1.0209999999999999</v>
      </c>
      <c r="AP3548" s="7">
        <v>8.4768639999999991</v>
      </c>
      <c r="AQ3548" s="7">
        <v>2.6362000000000023</v>
      </c>
      <c r="AR3548" s="47">
        <v>9.1447000000000002E-4</v>
      </c>
      <c r="AS3548" s="48">
        <v>3.4248000000000001E-5</v>
      </c>
      <c r="AT3548" s="48">
        <v>3.2231999999999999E-5</v>
      </c>
      <c r="AU3548" s="7">
        <v>8.3910999999999998</v>
      </c>
      <c r="AV3548" s="40">
        <v>0.80248400000000242</v>
      </c>
      <c r="AW3548" s="47">
        <v>1.6030042968750002E-2</v>
      </c>
      <c r="AX3548" s="47">
        <v>2.9147092609375001E-2</v>
      </c>
      <c r="AZ3548" s="40">
        <v>706.45799999999997</v>
      </c>
      <c r="BA3548" s="40">
        <v>705.45799999999997</v>
      </c>
      <c r="BB3548" s="40">
        <v>294.78232000000003</v>
      </c>
      <c r="BC3548" s="7">
        <v>2.5979999999999999</v>
      </c>
      <c r="BD3548" s="7">
        <v>10.540232</v>
      </c>
      <c r="BE3548" s="7">
        <v>6.0709999999999997</v>
      </c>
      <c r="BF3548" s="47">
        <v>2.5100000000000001E-3</v>
      </c>
      <c r="BG3548" s="48">
        <v>3.6000000000000001E-5</v>
      </c>
      <c r="BH3548" s="48">
        <v>9.9999990000000002E-7</v>
      </c>
      <c r="BI3548" s="7">
        <v>10.321999999999999</v>
      </c>
      <c r="BJ3548" s="40">
        <v>1.404992</v>
      </c>
      <c r="BK3548" s="48">
        <v>8.8800000000000001E-4</v>
      </c>
      <c r="BL3548" s="48">
        <v>8.8800000000000001E-4</v>
      </c>
    </row>
    <row r="3549" spans="17:64" x14ac:dyDescent="0.3">
      <c r="Q3549" s="41">
        <v>703.44</v>
      </c>
      <c r="R3549" s="41">
        <v>132.70699999999999</v>
      </c>
      <c r="S3549" s="32">
        <v>0.19900000000000001</v>
      </c>
      <c r="T3549" s="32">
        <v>4.4467159999999994</v>
      </c>
      <c r="U3549" s="32">
        <v>3.6749999999999998</v>
      </c>
      <c r="V3549" s="43">
        <v>5.6999999999999998E-4</v>
      </c>
      <c r="W3549" s="44">
        <v>3.3000000000000003E-5</v>
      </c>
      <c r="X3549" s="43">
        <v>2.3E-5</v>
      </c>
      <c r="Y3549" s="32">
        <v>4.43</v>
      </c>
      <c r="Z3549" s="41">
        <v>3.317596</v>
      </c>
      <c r="AA3549" s="45">
        <v>2.1644531250000001E-2</v>
      </c>
      <c r="AB3549" s="45">
        <v>2.1077140624999997E-2</v>
      </c>
      <c r="AD3549"/>
      <c r="AE3549"/>
      <c r="AF3549"/>
      <c r="AG3549"/>
      <c r="AH3549"/>
      <c r="AI3549"/>
      <c r="AK3549">
        <v>704.45799999999997</v>
      </c>
      <c r="AL3549" s="40">
        <v>261.6524</v>
      </c>
      <c r="AM3549" s="47">
        <v>7.1409999999999998E-3</v>
      </c>
      <c r="AN3549" s="47">
        <v>3.1836999999999998E-3</v>
      </c>
      <c r="AO3549" s="7">
        <v>1.02</v>
      </c>
      <c r="AP3549" s="7">
        <v>9.1475799999999996</v>
      </c>
      <c r="AQ3549" s="7">
        <v>5.8103499999999997</v>
      </c>
      <c r="AR3549" s="47">
        <v>1.0235999999999999E-3</v>
      </c>
      <c r="AS3549" s="48">
        <v>3.6732E-5</v>
      </c>
      <c r="AT3549" s="48">
        <v>3.0806999999999998E-5</v>
      </c>
      <c r="AU3549" s="7">
        <v>9.0618999999999996</v>
      </c>
      <c r="AV3549" s="40">
        <v>3.9784299999999995</v>
      </c>
      <c r="AW3549" s="47">
        <v>1.6339968749999999E-2</v>
      </c>
      <c r="AX3549" s="47">
        <v>2.7353949374999999E-2</v>
      </c>
      <c r="AZ3549" s="40">
        <v>706.375</v>
      </c>
      <c r="BA3549" s="40">
        <v>705.375</v>
      </c>
      <c r="BB3549" s="40">
        <v>294.79732000000001</v>
      </c>
      <c r="BC3549" s="7">
        <v>5.0259999999999998</v>
      </c>
      <c r="BD3549" s="7">
        <v>12.391183999999999</v>
      </c>
      <c r="BE3549" s="7">
        <v>10.289</v>
      </c>
      <c r="BF3549" s="47">
        <v>2.82E-3</v>
      </c>
      <c r="BG3549" s="48">
        <v>2.6999999999999999E-5</v>
      </c>
      <c r="BH3549" s="48">
        <v>1.7E-5</v>
      </c>
      <c r="BI3549" s="7">
        <v>11.968999999999999</v>
      </c>
      <c r="BJ3549" s="40">
        <v>1.2623040000000003</v>
      </c>
      <c r="BK3549" s="48">
        <v>8.8800000000000001E-4</v>
      </c>
      <c r="BL3549" s="48">
        <v>7.4869062499999996E-3</v>
      </c>
    </row>
    <row r="3550" spans="17:64" x14ac:dyDescent="0.3">
      <c r="Q3550" s="41">
        <v>703.35299999999995</v>
      </c>
      <c r="R3550" s="41">
        <v>132.715</v>
      </c>
      <c r="S3550" s="32">
        <v>0.40100000000000002</v>
      </c>
      <c r="T3550" s="32">
        <v>5.6936840000000002</v>
      </c>
      <c r="U3550" s="32">
        <v>4.7949999999999999</v>
      </c>
      <c r="V3550" s="43">
        <v>8.7000000000000001E-4</v>
      </c>
      <c r="W3550" s="44">
        <v>3.6999999999999998E-5</v>
      </c>
      <c r="X3550" s="43">
        <v>1.1E-5</v>
      </c>
      <c r="Y3550" s="32">
        <v>5.66</v>
      </c>
      <c r="Z3550" s="41">
        <v>4.0748040000000003</v>
      </c>
      <c r="AA3550" s="45">
        <v>1.9667968749999997E-2</v>
      </c>
      <c r="AB3550" s="45">
        <v>8.0651093750000007E-3</v>
      </c>
      <c r="AD3550"/>
      <c r="AE3550"/>
      <c r="AF3550"/>
      <c r="AG3550"/>
      <c r="AH3550"/>
      <c r="AI3550"/>
      <c r="AK3550">
        <v>704.375</v>
      </c>
      <c r="AL3550" s="40">
        <v>261.66660000000002</v>
      </c>
      <c r="AM3550" s="47">
        <v>1.6298E-2</v>
      </c>
      <c r="AN3550" s="47">
        <v>9.0410999999999998E-3</v>
      </c>
      <c r="AO3550" s="7">
        <v>1.6519999999999999</v>
      </c>
      <c r="AP3550" s="7">
        <v>10.782768000000001</v>
      </c>
      <c r="AQ3550" s="7">
        <v>7.96</v>
      </c>
      <c r="AR3550" s="47">
        <v>1.5862999999999999E-3</v>
      </c>
      <c r="AS3550" s="48">
        <v>4.3608E-5</v>
      </c>
      <c r="AT3550" s="48">
        <v>3.2135999999999999E-5</v>
      </c>
      <c r="AU3550" s="7">
        <v>10.644</v>
      </c>
      <c r="AV3550" s="40">
        <v>4.9930079999999997</v>
      </c>
      <c r="AW3550" s="47">
        <v>1.2005929687500003E-2</v>
      </c>
      <c r="AX3550" s="47">
        <v>2.6784716093749997E-2</v>
      </c>
      <c r="AZ3550" s="40">
        <v>706.29200000000003</v>
      </c>
      <c r="BA3550" s="40">
        <v>705.29200000000003</v>
      </c>
      <c r="BB3550" s="40">
        <v>294.81214</v>
      </c>
      <c r="BC3550" s="7">
        <v>8.6170000000000009</v>
      </c>
      <c r="BD3550" s="7">
        <v>13.596827999999999</v>
      </c>
      <c r="BE3550" s="7">
        <v>15.663</v>
      </c>
      <c r="BF3550" s="47">
        <v>3.32E-3</v>
      </c>
      <c r="BG3550" s="48">
        <v>2.8E-5</v>
      </c>
      <c r="BH3550" s="48">
        <v>2.3E-5</v>
      </c>
      <c r="BI3550" s="7">
        <v>12.872999999999999</v>
      </c>
      <c r="BJ3550" s="40">
        <v>0.1868679999999987</v>
      </c>
      <c r="BK3550" s="48">
        <v>8.8800000000000001E-4</v>
      </c>
      <c r="BL3550" s="48">
        <v>1.18001875E-2</v>
      </c>
    </row>
    <row r="3551" spans="17:64" x14ac:dyDescent="0.3">
      <c r="Q3551" s="41">
        <v>703.26700000000005</v>
      </c>
      <c r="R3551" s="41">
        <v>132.72300000000001</v>
      </c>
      <c r="S3551" s="32">
        <v>1.3109999999999999</v>
      </c>
      <c r="T3551" s="32">
        <v>7.5401239999999996</v>
      </c>
      <c r="U3551" s="32">
        <v>5.8049999999999997</v>
      </c>
      <c r="V3551" s="43">
        <v>1.2700000000000001E-3</v>
      </c>
      <c r="W3551" s="44">
        <v>5.5000000000000002E-5</v>
      </c>
      <c r="X3551" s="43">
        <v>3.6999999999999998E-5</v>
      </c>
      <c r="Y3551" s="32">
        <v>7.43</v>
      </c>
      <c r="Z3551" s="41">
        <v>3.4504439999999996</v>
      </c>
      <c r="AA3551" s="45">
        <v>2.9699218750000003E-2</v>
      </c>
      <c r="AB3551" s="45">
        <v>3.2715734375E-2</v>
      </c>
      <c r="AD3551"/>
      <c r="AE3551"/>
      <c r="AF3551"/>
      <c r="AG3551"/>
      <c r="AH3551"/>
      <c r="AI3551"/>
      <c r="AK3551">
        <v>704.29200000000003</v>
      </c>
      <c r="AL3551" s="40">
        <v>261.68015000000003</v>
      </c>
      <c r="AM3551" s="47">
        <v>2.7227000000000001E-2</v>
      </c>
      <c r="AN3551" s="47">
        <v>1.4019999999999999E-2</v>
      </c>
      <c r="AO3551" s="7">
        <v>3.294</v>
      </c>
      <c r="AP3551" s="7">
        <v>12.840695999999999</v>
      </c>
      <c r="AQ3551" s="7">
        <v>9.9359999999999999</v>
      </c>
      <c r="AR3551" s="47">
        <v>2.3324999999999999E-3</v>
      </c>
      <c r="AS3551" s="48">
        <v>4.4453000000000003E-5</v>
      </c>
      <c r="AT3551" s="48">
        <v>3.3840000000000001E-5</v>
      </c>
      <c r="AU3551" s="7">
        <v>12.564</v>
      </c>
      <c r="AV3551" s="40">
        <v>4.0199759999999998</v>
      </c>
      <c r="AW3551" s="47">
        <v>8.8800000000000001E-4</v>
      </c>
      <c r="AX3551" s="47">
        <v>2.5971457031250002E-2</v>
      </c>
      <c r="AZ3551" s="40">
        <v>706.20799999999997</v>
      </c>
      <c r="BA3551" s="40">
        <v>705.20799999999997</v>
      </c>
      <c r="BB3551" s="40">
        <v>294.82718</v>
      </c>
      <c r="BC3551" s="7">
        <v>12.584</v>
      </c>
      <c r="BD3551" s="7">
        <v>14.014056</v>
      </c>
      <c r="BE3551" s="7">
        <v>20.864999999999998</v>
      </c>
      <c r="BF3551" s="47">
        <v>5.0099999999999997E-3</v>
      </c>
      <c r="BG3551" s="48">
        <v>6.6000000000000005E-5</v>
      </c>
      <c r="BH3551" s="48">
        <v>1.8E-5</v>
      </c>
      <c r="BI3551" s="7">
        <v>12.957000000000001</v>
      </c>
      <c r="BJ3551" s="40">
        <v>8.8799999999999997E-6</v>
      </c>
      <c r="BK3551" s="48">
        <v>8.8800000000000001E-4</v>
      </c>
      <c r="BL3551" s="48">
        <v>1.0990781250000037E-3</v>
      </c>
    </row>
    <row r="3552" spans="17:64" x14ac:dyDescent="0.3">
      <c r="Q3552" s="41">
        <v>703.19100000000003</v>
      </c>
      <c r="R3552" s="41">
        <v>132.72999999999999</v>
      </c>
      <c r="S3552" s="32">
        <v>3.7429999999999999</v>
      </c>
      <c r="T3552" s="32">
        <v>9.8744120000000013</v>
      </c>
      <c r="U3552" s="32">
        <v>10.177</v>
      </c>
      <c r="V3552" s="43">
        <v>2.15E-3</v>
      </c>
      <c r="W3552" s="44">
        <v>7.6000000000000004E-5</v>
      </c>
      <c r="X3552" s="43">
        <v>4.8000000000000001E-5</v>
      </c>
      <c r="Y3552" s="32">
        <v>9.56</v>
      </c>
      <c r="Z3552" s="41">
        <v>3.4545719999999998</v>
      </c>
      <c r="AA3552" s="45">
        <v>3.3167968750000006E-2</v>
      </c>
      <c r="AB3552" s="45">
        <v>4.0747109375000007E-2</v>
      </c>
      <c r="AD3552"/>
      <c r="AE3552"/>
      <c r="AF3552"/>
      <c r="AG3552"/>
      <c r="AH3552"/>
      <c r="AI3552"/>
      <c r="AK3552">
        <v>704.20799999999997</v>
      </c>
      <c r="AL3552" s="40">
        <v>261.69551999999999</v>
      </c>
      <c r="AM3552" s="47">
        <v>5.2262999999999997E-2</v>
      </c>
      <c r="AN3552" s="47">
        <v>1.7802999999999999E-2</v>
      </c>
      <c r="AO3552" s="7">
        <v>6.4210000000000003</v>
      </c>
      <c r="AP3552" s="7">
        <v>13.867364</v>
      </c>
      <c r="AQ3552" s="7">
        <v>13.349499999999997</v>
      </c>
      <c r="AR3552" s="47">
        <v>3.4521999999999999E-3</v>
      </c>
      <c r="AS3552" s="48">
        <v>4.9852999999999999E-5</v>
      </c>
      <c r="AT3552" s="48">
        <v>3.8151000000000001E-5</v>
      </c>
      <c r="AU3552" s="7">
        <v>13.327999999999999</v>
      </c>
      <c r="AV3552" s="40">
        <v>1.817383999999997</v>
      </c>
      <c r="AW3552" s="47">
        <v>8.8800000000000001E-4</v>
      </c>
      <c r="AX3552" s="47">
        <v>2.6505219062500002E-2</v>
      </c>
      <c r="AZ3552" s="40">
        <v>706.125</v>
      </c>
      <c r="BA3552" s="40">
        <v>705.125</v>
      </c>
      <c r="BB3552" s="40">
        <v>294.84213999999997</v>
      </c>
      <c r="BC3552" s="7">
        <v>18.716000000000001</v>
      </c>
      <c r="BD3552" s="7">
        <v>14.192143999999999</v>
      </c>
      <c r="BE3552" s="7">
        <v>29.33</v>
      </c>
      <c r="BF3552" s="47">
        <v>5.0000000000000001E-3</v>
      </c>
      <c r="BG3552" s="48">
        <v>1.21E-4</v>
      </c>
      <c r="BH3552" s="48">
        <v>3.4E-5</v>
      </c>
      <c r="BI3552" s="7">
        <v>12.62</v>
      </c>
      <c r="BJ3552" s="40">
        <v>8.8799999999999997E-6</v>
      </c>
      <c r="BK3552" s="48">
        <v>2.1390624999999993E-2</v>
      </c>
      <c r="BL3552" s="48">
        <v>1.7132812499999997E-2</v>
      </c>
    </row>
    <row r="3553" spans="17:64" x14ac:dyDescent="0.3">
      <c r="Q3553" s="41">
        <v>703.10400000000004</v>
      </c>
      <c r="R3553" s="41">
        <v>132.738</v>
      </c>
      <c r="S3553" s="32">
        <v>6.819</v>
      </c>
      <c r="T3553" s="32">
        <v>12.162796</v>
      </c>
      <c r="U3553" s="32">
        <v>16.327000000000002</v>
      </c>
      <c r="V3553" s="43">
        <v>3.5599999999999998E-3</v>
      </c>
      <c r="W3553" s="44">
        <v>9.8999999999999994E-5</v>
      </c>
      <c r="X3553" s="43">
        <v>4.8999999999999998E-5</v>
      </c>
      <c r="Y3553" s="32">
        <v>11.59</v>
      </c>
      <c r="Z3553" s="41">
        <v>4.0800760000000018</v>
      </c>
      <c r="AA3553" s="45">
        <v>2.8078124999999999E-2</v>
      </c>
      <c r="AB3553" s="45">
        <v>3.6990562499999997E-2</v>
      </c>
      <c r="AD3553"/>
      <c r="AE3553"/>
      <c r="AF3553"/>
      <c r="AG3553"/>
      <c r="AH3553"/>
      <c r="AI3553"/>
      <c r="AK3553">
        <v>704.125</v>
      </c>
      <c r="AL3553" s="40">
        <v>261.70888000000002</v>
      </c>
      <c r="AM3553" s="47">
        <v>0.11298</v>
      </c>
      <c r="AN3553" s="47">
        <v>3.0365E-2</v>
      </c>
      <c r="AO3553" s="7">
        <v>10.804</v>
      </c>
      <c r="AP3553" s="7">
        <v>12.943536</v>
      </c>
      <c r="AQ3553" s="7">
        <v>20.362500000000001</v>
      </c>
      <c r="AR3553" s="47">
        <v>4.3809000000000001E-3</v>
      </c>
      <c r="AS3553" s="48">
        <v>5.4752E-5</v>
      </c>
      <c r="AT3553" s="48">
        <v>4.1393000000000002E-5</v>
      </c>
      <c r="AU3553" s="7">
        <v>12.036</v>
      </c>
      <c r="AV3553" s="40">
        <v>0.95851599999999948</v>
      </c>
      <c r="AW3553" s="47">
        <v>8.8800000000000001E-4</v>
      </c>
      <c r="AX3553" s="47">
        <v>2.6614307656250002E-2</v>
      </c>
      <c r="AZ3553" s="40">
        <v>706.04200000000003</v>
      </c>
      <c r="BA3553" s="40">
        <v>705.04200000000003</v>
      </c>
      <c r="BB3553" s="40">
        <v>294.85700000000003</v>
      </c>
      <c r="BC3553" s="7">
        <v>22.824000000000002</v>
      </c>
      <c r="BD3553" s="7">
        <v>14.181215999999999</v>
      </c>
      <c r="BE3553" s="7">
        <v>36.567</v>
      </c>
      <c r="BF3553" s="47">
        <v>4.0099999999999997E-3</v>
      </c>
      <c r="BG3553" s="48">
        <v>1.36E-4</v>
      </c>
      <c r="BH3553" s="48">
        <v>6.0000000000000002E-5</v>
      </c>
      <c r="BI3553" s="7">
        <v>12.263999999999999</v>
      </c>
      <c r="BJ3553" s="40">
        <v>8.8799999999999997E-6</v>
      </c>
      <c r="BK3553" s="48">
        <v>5.6113281250000008E-2</v>
      </c>
      <c r="BL3553" s="48">
        <v>4.6472515625000002E-2</v>
      </c>
    </row>
    <row r="3554" spans="17:64" x14ac:dyDescent="0.3">
      <c r="Q3554" s="41">
        <v>703.01800000000003</v>
      </c>
      <c r="R3554" s="41">
        <v>132.74600000000001</v>
      </c>
      <c r="S3554" s="32">
        <v>12.907</v>
      </c>
      <c r="T3554" s="32">
        <v>14.464188</v>
      </c>
      <c r="U3554" s="32">
        <v>26.806000000000001</v>
      </c>
      <c r="V3554" s="43">
        <v>4.8399999999999997E-3</v>
      </c>
      <c r="W3554" s="44">
        <v>9.5000000000000005E-5</v>
      </c>
      <c r="X3554" s="43">
        <v>4.1E-5</v>
      </c>
      <c r="Y3554" s="32">
        <v>13.38</v>
      </c>
      <c r="Z3554" s="41">
        <v>3.6250280000000004</v>
      </c>
      <c r="AA3554" s="45">
        <v>3.3203125000000003E-3</v>
      </c>
      <c r="AB3554" s="45">
        <v>2.4672562500000002E-2</v>
      </c>
      <c r="AD3554"/>
      <c r="AE3554"/>
      <c r="AF3554"/>
      <c r="AG3554"/>
      <c r="AH3554"/>
      <c r="AI3554"/>
      <c r="AK3554">
        <v>704.04200000000003</v>
      </c>
      <c r="AL3554" s="40">
        <v>261.72428000000002</v>
      </c>
      <c r="AM3554" s="47">
        <v>4.3990000000000001E-2</v>
      </c>
      <c r="AN3554" s="47">
        <v>1.0522E-2</v>
      </c>
      <c r="AO3554" s="7">
        <v>13.475</v>
      </c>
      <c r="AP3554" s="7">
        <v>10.6256</v>
      </c>
      <c r="AQ3554" s="7">
        <v>25.886499999999998</v>
      </c>
      <c r="AR3554" s="47">
        <v>4.3482E-3</v>
      </c>
      <c r="AS3554" s="48">
        <v>5.6969999999999998E-5</v>
      </c>
      <c r="AT3554" s="48">
        <v>4.1582000000000003E-5</v>
      </c>
      <c r="AU3554" s="7">
        <v>9.4937000000000005</v>
      </c>
      <c r="AV3554" s="40">
        <v>1.6853999999999978</v>
      </c>
      <c r="AW3554" s="47">
        <v>8.8800000000000001E-4</v>
      </c>
      <c r="AX3554" s="47">
        <v>2.6913619062500005E-2</v>
      </c>
      <c r="AZ3554" s="40">
        <v>705.95799999999997</v>
      </c>
      <c r="BA3554" s="40">
        <v>704.95799999999997</v>
      </c>
      <c r="BB3554" s="40">
        <v>294.87299999999999</v>
      </c>
      <c r="BC3554" s="7">
        <v>23.116</v>
      </c>
      <c r="BD3554" s="7">
        <v>12.969744</v>
      </c>
      <c r="BE3554" s="7">
        <v>37.235999999999997</v>
      </c>
      <c r="BF3554" s="47">
        <v>4.2599999999999999E-3</v>
      </c>
      <c r="BG3554" s="48">
        <v>1.27E-4</v>
      </c>
      <c r="BH3554" s="48">
        <v>5.1999999999999997E-5</v>
      </c>
      <c r="BI3554" s="7">
        <v>11.028</v>
      </c>
      <c r="BJ3554" s="40">
        <v>8.8799999999999997E-6</v>
      </c>
      <c r="BK3554" s="48">
        <v>4.2132812499999998E-2</v>
      </c>
      <c r="BL3554" s="48">
        <v>3.7629156250000004E-2</v>
      </c>
    </row>
    <row r="3555" spans="17:64" x14ac:dyDescent="0.3">
      <c r="Q3555" s="41">
        <v>702.94200000000001</v>
      </c>
      <c r="R3555" s="41">
        <v>132.75299999999999</v>
      </c>
      <c r="S3555" s="32">
        <v>14.593999999999999</v>
      </c>
      <c r="T3555" s="32">
        <v>13.205896000000001</v>
      </c>
      <c r="U3555" s="32">
        <v>28.41</v>
      </c>
      <c r="V3555" s="43">
        <v>4.7999999999999996E-3</v>
      </c>
      <c r="W3555" s="44">
        <v>9.6000000000000002E-5</v>
      </c>
      <c r="X3555" s="43">
        <v>3.6000000000000001E-5</v>
      </c>
      <c r="Y3555" s="32">
        <v>11.98</v>
      </c>
      <c r="Z3555" s="41">
        <v>2.1991760000000014</v>
      </c>
      <c r="AA3555" s="45">
        <v>3.7500000000002267E-4</v>
      </c>
      <c r="AB3555" s="45">
        <v>1.9807500000000002E-2</v>
      </c>
      <c r="AD3555"/>
      <c r="AE3555"/>
      <c r="AF3555"/>
      <c r="AG3555"/>
      <c r="AH3555"/>
      <c r="AI3555"/>
      <c r="AK3555">
        <v>703.95799999999997</v>
      </c>
      <c r="AL3555" s="40">
        <v>261.73772000000002</v>
      </c>
      <c r="AM3555" s="47">
        <v>2.4348999999999999E-2</v>
      </c>
      <c r="AN3555" s="47">
        <v>9.1798000000000001E-3</v>
      </c>
      <c r="AO3555" s="7">
        <v>12.09</v>
      </c>
      <c r="AP3555" s="7">
        <v>9.069560000000001</v>
      </c>
      <c r="AQ3555" s="7">
        <v>22.444500000000001</v>
      </c>
      <c r="AR3555" s="47">
        <v>3.5230999999999999E-3</v>
      </c>
      <c r="AS3555" s="48">
        <v>5.7834999999999998E-5</v>
      </c>
      <c r="AT3555" s="48">
        <v>3.9427E-5</v>
      </c>
      <c r="AU3555" s="7">
        <v>8.0540000000000003</v>
      </c>
      <c r="AV3555" s="40">
        <v>0.73085999999999984</v>
      </c>
      <c r="AW3555" s="47">
        <v>8.8800000000000001E-4</v>
      </c>
      <c r="AX3555" s="47">
        <v>2.7542042343750003E-2</v>
      </c>
      <c r="AZ3555" s="40">
        <v>705.875</v>
      </c>
      <c r="BA3555" s="40">
        <v>704.875</v>
      </c>
      <c r="BB3555" s="40">
        <v>294.88959999999997</v>
      </c>
      <c r="BC3555" s="7">
        <v>19.524999999999999</v>
      </c>
      <c r="BD3555" s="7">
        <v>11.4641</v>
      </c>
      <c r="BE3555" s="7">
        <v>31.186</v>
      </c>
      <c r="BF3555" s="47">
        <v>4.3299999999999996E-3</v>
      </c>
      <c r="BG3555" s="48">
        <v>1.56E-4</v>
      </c>
      <c r="BH3555" s="48">
        <v>1.0900000000000001E-4</v>
      </c>
      <c r="BI3555" s="7">
        <v>9.8239999999999998</v>
      </c>
      <c r="BJ3555" s="40">
        <v>8.8799999999999997E-6</v>
      </c>
      <c r="BK3555" s="48">
        <v>6.9738281250000006E-2</v>
      </c>
      <c r="BL3555" s="48">
        <v>9.4393015625000007E-2</v>
      </c>
    </row>
    <row r="3556" spans="17:64" x14ac:dyDescent="0.3">
      <c r="Q3556" s="41">
        <v>702.85599999999999</v>
      </c>
      <c r="R3556" s="41">
        <v>132.761</v>
      </c>
      <c r="S3556" s="32">
        <v>10.935</v>
      </c>
      <c r="T3556" s="32">
        <v>10.698539999999999</v>
      </c>
      <c r="U3556" s="32">
        <v>20.472999999999999</v>
      </c>
      <c r="V3556" s="43">
        <v>3.63E-3</v>
      </c>
      <c r="W3556" s="44">
        <v>9.1000000000000003E-5</v>
      </c>
      <c r="X3556" s="43">
        <v>3.4999999999999997E-5</v>
      </c>
      <c r="Y3556" s="32">
        <v>9.7799999999999994</v>
      </c>
      <c r="Z3556" s="41">
        <v>0.83373999999999882</v>
      </c>
      <c r="AA3556" s="45">
        <v>1.8683593750000008E-2</v>
      </c>
      <c r="AB3556" s="45">
        <v>2.2754421874999996E-2</v>
      </c>
      <c r="AD3556"/>
      <c r="AE3556"/>
      <c r="AF3556"/>
      <c r="AG3556"/>
      <c r="AH3556"/>
      <c r="AI3556"/>
      <c r="AK3556">
        <v>703.875</v>
      </c>
      <c r="AL3556" s="40">
        <v>261.7516</v>
      </c>
      <c r="AM3556" s="47">
        <v>2.8229000000000001E-2</v>
      </c>
      <c r="AN3556" s="47">
        <v>4.0933999999999998E-2</v>
      </c>
      <c r="AO3556" s="7">
        <v>7.7549999999999999</v>
      </c>
      <c r="AP3556" s="7">
        <v>9.1021199999999993</v>
      </c>
      <c r="AQ3556" s="7">
        <v>13.598999999999997</v>
      </c>
      <c r="AR3556" s="47">
        <v>2.2585000000000001E-3</v>
      </c>
      <c r="AS3556" s="48">
        <v>5.7191000000000002E-5</v>
      </c>
      <c r="AT3556" s="48">
        <v>3.7212999999999998E-5</v>
      </c>
      <c r="AU3556" s="7">
        <v>8.4506999999999994</v>
      </c>
      <c r="AV3556" s="40">
        <v>8.8880000000000001E-3</v>
      </c>
      <c r="AW3556" s="47">
        <v>1.2197445312500001E-2</v>
      </c>
      <c r="AX3556" s="47">
        <v>2.9594091406249998E-2</v>
      </c>
      <c r="AZ3556" s="40">
        <v>705.79200000000003</v>
      </c>
      <c r="BA3556" s="40">
        <v>704.79200000000003</v>
      </c>
      <c r="BB3556" s="40">
        <v>294.90620000000001</v>
      </c>
      <c r="BC3556" s="7">
        <v>12.592000000000001</v>
      </c>
      <c r="BD3556" s="7">
        <v>10.164728</v>
      </c>
      <c r="BE3556" s="7">
        <v>22.652000000000001</v>
      </c>
      <c r="BF3556" s="47">
        <v>4.0400000000000002E-3</v>
      </c>
      <c r="BG3556" s="48">
        <v>1.54E-4</v>
      </c>
      <c r="BH3556" s="48">
        <v>2.4000000000000001E-4</v>
      </c>
      <c r="BI3556" s="7">
        <v>9.1069999999999993</v>
      </c>
      <c r="BJ3556" s="40">
        <v>3.676799999999858E-2</v>
      </c>
      <c r="BK3556" s="48">
        <v>7.3515625000000001E-2</v>
      </c>
      <c r="BL3556" s="48">
        <v>0.2263713125</v>
      </c>
    </row>
    <row r="3557" spans="17:64" x14ac:dyDescent="0.3">
      <c r="Q3557" s="41">
        <v>702.76900000000001</v>
      </c>
      <c r="R3557" s="41">
        <v>132.76900000000001</v>
      </c>
      <c r="S3557" s="32">
        <v>7.6310000000000002</v>
      </c>
      <c r="T3557" s="32">
        <v>10.691004000000001</v>
      </c>
      <c r="U3557" s="32">
        <v>13.035</v>
      </c>
      <c r="V3557" s="43">
        <v>1.6100000000000001E-3</v>
      </c>
      <c r="W3557" s="44">
        <v>6.9999999999999994E-5</v>
      </c>
      <c r="X3557" s="43">
        <v>4.8999999999999998E-5</v>
      </c>
      <c r="Y3557" s="32">
        <v>10.050000000000001</v>
      </c>
      <c r="Z3557" s="41">
        <v>6.0736000000005674E-2</v>
      </c>
      <c r="AA3557" s="45">
        <v>3.7925781249999992E-2</v>
      </c>
      <c r="AB3557" s="45">
        <v>4.3568765624999999E-2</v>
      </c>
      <c r="AD3557"/>
      <c r="AE3557"/>
      <c r="AF3557"/>
      <c r="AG3557"/>
      <c r="AH3557"/>
      <c r="AI3557"/>
      <c r="AK3557">
        <v>703.79200000000003</v>
      </c>
      <c r="AL3557" s="40">
        <v>261.76648</v>
      </c>
      <c r="AM3557" s="47">
        <v>2.0556000000000001E-2</v>
      </c>
      <c r="AN3557" s="47">
        <v>1.9411000000000001E-2</v>
      </c>
      <c r="AO3557" s="7">
        <v>3.9889999999999999</v>
      </c>
      <c r="AP3557" s="7">
        <v>9.934076000000001</v>
      </c>
      <c r="AQ3557" s="7">
        <v>2.963650000000003</v>
      </c>
      <c r="AR3557" s="47">
        <v>1.5317E-3</v>
      </c>
      <c r="AS3557" s="48">
        <v>6.7107999999999995E-5</v>
      </c>
      <c r="AT3557" s="48">
        <v>4.7386000000000003E-5</v>
      </c>
      <c r="AU3557" s="7">
        <v>9.5990000000000002</v>
      </c>
      <c r="AV3557" s="40">
        <v>8.8880000000000001E-3</v>
      </c>
      <c r="AW3557" s="47">
        <v>3.6593664062499996E-2</v>
      </c>
      <c r="AX3557" s="47">
        <v>4.221890578125001E-2</v>
      </c>
      <c r="AZ3557" s="40">
        <v>705.70799999999997</v>
      </c>
      <c r="BA3557" s="40">
        <v>704.70799999999997</v>
      </c>
      <c r="BB3557" s="40">
        <v>294.923</v>
      </c>
      <c r="BC3557" s="7">
        <v>6.827</v>
      </c>
      <c r="BD3557" s="7">
        <v>9.9984680000000008</v>
      </c>
      <c r="BE3557" s="7">
        <v>15.42</v>
      </c>
      <c r="BF3557" s="47">
        <v>3.63E-3</v>
      </c>
      <c r="BG3557" s="48">
        <v>7.8999999999999996E-5</v>
      </c>
      <c r="BH3557" s="48">
        <v>1.65E-4</v>
      </c>
      <c r="BI3557" s="7">
        <v>9.4250000000000007</v>
      </c>
      <c r="BJ3557" s="40">
        <v>3.158707999999999</v>
      </c>
      <c r="BK3557" s="48">
        <v>6.6835937500000029E-3</v>
      </c>
      <c r="BL3557" s="48">
        <v>0.15275442187499999</v>
      </c>
    </row>
    <row r="3558" spans="17:64" x14ac:dyDescent="0.3">
      <c r="Q3558" s="41">
        <v>702.68299999999999</v>
      </c>
      <c r="R3558" s="41">
        <v>132.77699999999999</v>
      </c>
      <c r="S3558" s="32">
        <v>6.0369999999999999</v>
      </c>
      <c r="T3558" s="32">
        <v>8.4371080000000003</v>
      </c>
      <c r="U3558" s="32">
        <v>8.077</v>
      </c>
      <c r="V3558" s="43">
        <v>7.6999999999999996E-4</v>
      </c>
      <c r="W3558" s="44">
        <v>4.3999999999999999E-5</v>
      </c>
      <c r="X3558" s="43">
        <v>3.4E-5</v>
      </c>
      <c r="Y3558" s="32">
        <v>7.93</v>
      </c>
      <c r="Z3558" s="41">
        <v>6.0736000000005674E-2</v>
      </c>
      <c r="AA3558" s="45">
        <v>2.8660156249999999E-2</v>
      </c>
      <c r="AB3558" s="45">
        <v>3.1402453125E-2</v>
      </c>
      <c r="AD3558"/>
      <c r="AE3558"/>
      <c r="AF3558"/>
      <c r="AG3558"/>
      <c r="AH3558"/>
      <c r="AI3558"/>
      <c r="AK3558">
        <v>703.70799999999997</v>
      </c>
      <c r="AL3558" s="40">
        <v>261.78052000000002</v>
      </c>
      <c r="AM3558" s="47">
        <v>1.3398E-2</v>
      </c>
      <c r="AN3558" s="47">
        <v>5.0717999999999996E-3</v>
      </c>
      <c r="AO3558" s="7">
        <v>1.9870000000000001</v>
      </c>
      <c r="AP3558" s="7">
        <v>10.597907999999999</v>
      </c>
      <c r="AQ3558" s="7">
        <v>1.7446999999999999</v>
      </c>
      <c r="AR3558" s="47">
        <v>1.4017000000000001E-3</v>
      </c>
      <c r="AS3558" s="48">
        <v>8.4660999999999995E-5</v>
      </c>
      <c r="AT3558" s="48">
        <v>5.0198000000000003E-5</v>
      </c>
      <c r="AU3558" s="7">
        <v>10.430999999999999</v>
      </c>
      <c r="AV3558" s="40">
        <v>8.8880000000000001E-3</v>
      </c>
      <c r="AW3558" s="47">
        <v>5.6736507812499996E-2</v>
      </c>
      <c r="AX3558" s="47">
        <v>4.5469452656249999E-2</v>
      </c>
      <c r="AZ3558" s="40">
        <v>705.625</v>
      </c>
      <c r="BA3558" s="40">
        <v>704.625</v>
      </c>
      <c r="BB3558" s="40">
        <v>294.93959999999998</v>
      </c>
      <c r="BC3558" s="7">
        <v>3.4750000000000001</v>
      </c>
      <c r="BD3558" s="7">
        <v>10.1279</v>
      </c>
      <c r="BE3558" s="7">
        <v>10.718</v>
      </c>
      <c r="BF3558" s="47">
        <v>3.3400000000000001E-3</v>
      </c>
      <c r="BG3558" s="48">
        <v>3.4E-5</v>
      </c>
      <c r="BH3558" s="48">
        <v>5.3000000000000001E-5</v>
      </c>
      <c r="BI3558" s="7">
        <v>9.8360000000000003</v>
      </c>
      <c r="BJ3558" s="40">
        <v>4.4768999999999997</v>
      </c>
      <c r="BK3558" s="48">
        <v>8.8800000000000001E-4</v>
      </c>
      <c r="BL3558" s="48">
        <v>4.1732718750000002E-2</v>
      </c>
    </row>
    <row r="3559" spans="17:64" x14ac:dyDescent="0.3">
      <c r="Q3559" s="41">
        <v>702.60699999999997</v>
      </c>
      <c r="R3559" s="41">
        <v>132.78399999999999</v>
      </c>
      <c r="S3559" s="32">
        <v>6.1890000000000001</v>
      </c>
      <c r="T3559" s="32">
        <v>6.1398760000000001</v>
      </c>
      <c r="U3559" s="32">
        <v>5.1749999999999998</v>
      </c>
      <c r="V3559" s="43">
        <v>6.0999999999999997E-4</v>
      </c>
      <c r="W3559" s="44">
        <v>2.4000000000000001E-5</v>
      </c>
      <c r="X3559" s="43">
        <v>1.2999999999999999E-5</v>
      </c>
      <c r="Y3559" s="32">
        <v>5.62</v>
      </c>
      <c r="Z3559" s="41">
        <v>6.0736000000005674E-2</v>
      </c>
      <c r="AA3559" s="45">
        <v>1.184765625E-2</v>
      </c>
      <c r="AB3559" s="45">
        <v>1.0942203124999999E-2</v>
      </c>
      <c r="AD3559"/>
      <c r="AE3559"/>
      <c r="AF3559"/>
      <c r="AG3559"/>
      <c r="AH3559"/>
      <c r="AI3559"/>
      <c r="AK3559">
        <v>703.625</v>
      </c>
      <c r="AL3559" s="40">
        <v>261.79388</v>
      </c>
      <c r="AM3559" s="47">
        <v>6.4936000000000004E-3</v>
      </c>
      <c r="AN3559" s="47">
        <v>1.5248E-3</v>
      </c>
      <c r="AO3559" s="7">
        <v>1.3620000000000001</v>
      </c>
      <c r="AP3559" s="7">
        <v>10.850408</v>
      </c>
      <c r="AQ3559" s="7">
        <v>1.7446999999999999</v>
      </c>
      <c r="AR3559" s="47">
        <v>1.2966E-3</v>
      </c>
      <c r="AS3559" s="48">
        <v>9.9408999999999996E-5</v>
      </c>
      <c r="AT3559" s="48">
        <v>5.0028000000000003E-5</v>
      </c>
      <c r="AU3559" s="7">
        <v>10.736000000000001</v>
      </c>
      <c r="AV3559" s="40">
        <v>8.8880000000000001E-3</v>
      </c>
      <c r="AW3559" s="47">
        <v>7.3578296875000004E-2</v>
      </c>
      <c r="AX3559" s="47">
        <v>4.5654000937500001E-2</v>
      </c>
      <c r="AZ3559" s="40">
        <v>705.54200000000003</v>
      </c>
      <c r="BA3559" s="40">
        <v>704.54200000000003</v>
      </c>
      <c r="BB3559" s="40">
        <v>294.95620000000002</v>
      </c>
      <c r="BC3559" s="7">
        <v>2.5099999999999998</v>
      </c>
      <c r="BD3559" s="7">
        <v>10.83784</v>
      </c>
      <c r="BE3559" s="7">
        <v>10.65</v>
      </c>
      <c r="BF3559" s="47">
        <v>3.5200000000000001E-3</v>
      </c>
      <c r="BG3559" s="48">
        <v>4.3000000000000002E-5</v>
      </c>
      <c r="BH3559" s="48">
        <v>1.5999999999999999E-5</v>
      </c>
      <c r="BI3559" s="7">
        <v>10.627000000000001</v>
      </c>
      <c r="BJ3559" s="40">
        <v>6.1420400000000006</v>
      </c>
      <c r="BK3559" s="48">
        <v>8.8800000000000001E-4</v>
      </c>
      <c r="BL3559" s="48">
        <v>4.1254999999999998E-3</v>
      </c>
    </row>
    <row r="3560" spans="17:64" x14ac:dyDescent="0.3">
      <c r="Q3560" s="41">
        <v>702.52</v>
      </c>
      <c r="R3560" s="41">
        <v>132.792</v>
      </c>
      <c r="S3560" s="32">
        <v>6.1260000000000003</v>
      </c>
      <c r="T3560" s="32">
        <v>5.3445840000000002</v>
      </c>
      <c r="U3560" s="32">
        <v>3.0179999999999998</v>
      </c>
      <c r="V3560" s="43">
        <v>6.0999999999999997E-4</v>
      </c>
      <c r="W3560" s="44">
        <v>1.5999999999999999E-5</v>
      </c>
      <c r="X3560" s="43">
        <v>2.0000000000000002E-5</v>
      </c>
      <c r="Y3560" s="32">
        <v>4.83</v>
      </c>
      <c r="Z3560" s="41">
        <v>6.0736000000005674E-2</v>
      </c>
      <c r="AA3560" s="45">
        <v>3.8476562499999991E-3</v>
      </c>
      <c r="AB3560" s="45">
        <v>1.7942203125E-2</v>
      </c>
      <c r="AD3560"/>
      <c r="AE3560"/>
      <c r="AF3560"/>
      <c r="AG3560"/>
      <c r="AH3560"/>
      <c r="AI3560"/>
      <c r="AK3560">
        <v>703.54200000000003</v>
      </c>
      <c r="AL3560" s="40">
        <v>261.80864000000003</v>
      </c>
      <c r="AM3560" s="47">
        <v>1.2421E-2</v>
      </c>
      <c r="AN3560" s="47">
        <v>7.9489000000000001E-3</v>
      </c>
      <c r="AO3560" s="7">
        <v>1.37</v>
      </c>
      <c r="AP3560" s="7">
        <v>11.108080000000001</v>
      </c>
      <c r="AQ3560" s="7">
        <v>1.7446999999999999</v>
      </c>
      <c r="AR3560" s="47">
        <v>1.3208E-3</v>
      </c>
      <c r="AS3560" s="48">
        <v>1.0491E-4</v>
      </c>
      <c r="AT3560" s="48">
        <v>5.4073000000000002E-5</v>
      </c>
      <c r="AU3560" s="7">
        <v>10.993</v>
      </c>
      <c r="AV3560" s="40">
        <v>8.8880000000000001E-3</v>
      </c>
      <c r="AW3560" s="47">
        <v>7.8597187499999999E-2</v>
      </c>
      <c r="AX3560" s="47">
        <v>4.9617363749999997E-2</v>
      </c>
      <c r="AZ3560" s="40">
        <v>705.45799999999997</v>
      </c>
      <c r="BA3560" s="40">
        <v>704.45799999999997</v>
      </c>
      <c r="BB3560" s="40">
        <v>294.97300000000001</v>
      </c>
      <c r="BC3560" s="7">
        <v>3.0670000000000002</v>
      </c>
      <c r="BD3560" s="7">
        <v>11.838628</v>
      </c>
      <c r="BE3560" s="7">
        <v>12.364000000000001</v>
      </c>
      <c r="BF3560" s="47">
        <v>4.1200000000000004E-3</v>
      </c>
      <c r="BG3560" s="48">
        <v>4.0000000000000003E-5</v>
      </c>
      <c r="BH3560" s="48">
        <v>1.5E-5</v>
      </c>
      <c r="BI3560" s="7">
        <v>11.581</v>
      </c>
      <c r="BJ3560" s="40">
        <v>6.8556680000000005</v>
      </c>
      <c r="BK3560" s="48">
        <v>8.8800000000000001E-4</v>
      </c>
      <c r="BL3560" s="48">
        <v>1.1014374999999985E-3</v>
      </c>
    </row>
    <row r="3561" spans="17:64" x14ac:dyDescent="0.3">
      <c r="Q3561" s="41">
        <v>702.43399999999997</v>
      </c>
      <c r="R3561" s="41">
        <v>132.80000000000001</v>
      </c>
      <c r="S3561" s="32">
        <v>4.2469999999999999</v>
      </c>
      <c r="T3561" s="32">
        <v>5.2367479999999995</v>
      </c>
      <c r="U3561" s="32">
        <v>1.177</v>
      </c>
      <c r="V3561" s="43">
        <v>5.6999999999999998E-4</v>
      </c>
      <c r="W3561" s="44">
        <v>5.3999999999999998E-5</v>
      </c>
      <c r="X3561" s="43">
        <v>3.1999999999999999E-5</v>
      </c>
      <c r="Y3561" s="32">
        <v>4.88</v>
      </c>
      <c r="Z3561" s="41">
        <v>6.0736000000005674E-2</v>
      </c>
      <c r="AA3561" s="45">
        <v>4.2644531249999999E-2</v>
      </c>
      <c r="AB3561" s="45">
        <v>3.0077140624999998E-2</v>
      </c>
      <c r="AD3561"/>
      <c r="AE3561"/>
      <c r="AF3561"/>
      <c r="AG3561"/>
      <c r="AH3561"/>
      <c r="AI3561"/>
      <c r="AK3561">
        <v>703.45799999999997</v>
      </c>
      <c r="AL3561" s="40">
        <v>261.82276000000002</v>
      </c>
      <c r="AM3561" s="47">
        <v>1.3723000000000001E-2</v>
      </c>
      <c r="AN3561" s="47">
        <v>3.3532000000000002E-3</v>
      </c>
      <c r="AO3561" s="7">
        <v>2.258</v>
      </c>
      <c r="AP3561" s="7">
        <v>12.602672</v>
      </c>
      <c r="AQ3561" s="7">
        <v>2.6423500000000004</v>
      </c>
      <c r="AR3561" s="47">
        <v>1.5422000000000001E-3</v>
      </c>
      <c r="AS3561" s="48">
        <v>1.0698E-4</v>
      </c>
      <c r="AT3561" s="48">
        <v>5.5651E-5</v>
      </c>
      <c r="AU3561" s="7">
        <v>12.413</v>
      </c>
      <c r="AV3561" s="40">
        <v>8.8880000000000001E-3</v>
      </c>
      <c r="AW3561" s="47">
        <v>7.6256484375000003E-2</v>
      </c>
      <c r="AX3561" s="47">
        <v>5.0448484687499996E-2</v>
      </c>
      <c r="AZ3561" s="40">
        <v>705.375</v>
      </c>
      <c r="BA3561" s="40">
        <v>704.375</v>
      </c>
      <c r="BB3561" s="40">
        <v>294.9898</v>
      </c>
      <c r="BC3561" s="7">
        <v>4.8529999999999998</v>
      </c>
      <c r="BD3561" s="7">
        <v>12.396652000000001</v>
      </c>
      <c r="BE3561" s="7">
        <v>13.541</v>
      </c>
      <c r="BF3561" s="47">
        <v>5.0600000000000003E-3</v>
      </c>
      <c r="BG3561" s="48">
        <v>4.3000000000000002E-5</v>
      </c>
      <c r="BH3561" s="48">
        <v>3.1000000000000001E-5</v>
      </c>
      <c r="BI3561" s="7">
        <v>11.989000000000001</v>
      </c>
      <c r="BJ3561" s="40">
        <v>4.825012000000001</v>
      </c>
      <c r="BK3561" s="48">
        <v>8.8800000000000001E-4</v>
      </c>
      <c r="BL3561" s="48">
        <v>1.3930406249999999E-2</v>
      </c>
    </row>
    <row r="3562" spans="17:64" x14ac:dyDescent="0.3">
      <c r="Q3562" s="41">
        <v>702.35799999999995</v>
      </c>
      <c r="R3562" s="41">
        <v>132.80699999999999</v>
      </c>
      <c r="S3562" s="32">
        <v>1.0269999999999999</v>
      </c>
      <c r="T3562" s="32">
        <v>4.9162679999999996</v>
      </c>
      <c r="U3562" s="32">
        <v>3.5999999999998998E-2</v>
      </c>
      <c r="V3562" s="43">
        <v>7.2000000000000005E-4</v>
      </c>
      <c r="W3562" s="44">
        <v>7.7000000000000001E-5</v>
      </c>
      <c r="X3562" s="43">
        <v>2.3E-5</v>
      </c>
      <c r="Y3562" s="32">
        <v>4.83</v>
      </c>
      <c r="Z3562" s="41">
        <v>6.0736000000005674E-2</v>
      </c>
      <c r="AA3562" s="45">
        <v>6.2656249999999997E-2</v>
      </c>
      <c r="AB3562" s="45">
        <v>2.0571124999999999E-2</v>
      </c>
      <c r="AD3562"/>
      <c r="AE3562"/>
      <c r="AF3562"/>
      <c r="AG3562"/>
      <c r="AH3562"/>
      <c r="AI3562"/>
      <c r="AK3562">
        <v>703.375</v>
      </c>
      <c r="AL3562" s="40">
        <v>261.83580000000001</v>
      </c>
      <c r="AM3562" s="47">
        <v>2.0577000000000002E-2</v>
      </c>
      <c r="AN3562" s="47">
        <v>7.7641000000000003E-3</v>
      </c>
      <c r="AO3562" s="7">
        <v>4.28</v>
      </c>
      <c r="AP3562" s="7">
        <v>13.48752</v>
      </c>
      <c r="AQ3562" s="7">
        <v>7.96</v>
      </c>
      <c r="AR3562" s="47">
        <v>2.4058999999999999E-3</v>
      </c>
      <c r="AS3562" s="48">
        <v>1.0882000000000001E-4</v>
      </c>
      <c r="AT3562" s="48">
        <v>5.7068000000000003E-5</v>
      </c>
      <c r="AU3562" s="7">
        <v>13.128</v>
      </c>
      <c r="AV3562" s="40">
        <v>0.27311999999999959</v>
      </c>
      <c r="AW3562" s="47">
        <v>6.0889960937500008E-2</v>
      </c>
      <c r="AX3562" s="47">
        <v>4.8951846718750004E-2</v>
      </c>
      <c r="AZ3562" s="40">
        <v>705.29200000000003</v>
      </c>
      <c r="BA3562" s="40">
        <v>704.29200000000003</v>
      </c>
      <c r="BB3562" s="40">
        <v>295.00639999999999</v>
      </c>
      <c r="BC3562" s="7">
        <v>8.6489999999999991</v>
      </c>
      <c r="BD3562" s="7">
        <v>12.722516000000001</v>
      </c>
      <c r="BE3562" s="7">
        <v>17.010000000000002</v>
      </c>
      <c r="BF3562" s="47">
        <v>5.94E-3</v>
      </c>
      <c r="BG3562" s="48">
        <v>6.4999999999999994E-5</v>
      </c>
      <c r="BH3562" s="48">
        <v>3.1999999999999999E-5</v>
      </c>
      <c r="BI3562" s="7">
        <v>11.996</v>
      </c>
      <c r="BJ3562" s="40">
        <v>1.4763960000000029</v>
      </c>
      <c r="BK3562" s="48">
        <v>8.8800000000000001E-4</v>
      </c>
      <c r="BL3562" s="48">
        <v>1.1961781249999998E-2</v>
      </c>
    </row>
    <row r="3563" spans="17:64" x14ac:dyDescent="0.3">
      <c r="Q3563" s="41">
        <v>702.27099999999996</v>
      </c>
      <c r="R3563" s="41">
        <v>132.815</v>
      </c>
      <c r="S3563" s="32">
        <v>2.5569999999999999</v>
      </c>
      <c r="T3563" s="32">
        <v>5.6647880000000006</v>
      </c>
      <c r="U3563" s="32">
        <v>2.7959999999999998</v>
      </c>
      <c r="V3563" s="43">
        <v>1.2700000000000001E-3</v>
      </c>
      <c r="W3563" s="44">
        <v>9.2E-5</v>
      </c>
      <c r="X3563" s="43">
        <v>5.5000000000000002E-5</v>
      </c>
      <c r="Y3563" s="32">
        <v>5.45</v>
      </c>
      <c r="Z3563" s="41">
        <v>6.0736000000005674E-2</v>
      </c>
      <c r="AA3563" s="45">
        <v>6.6699218749999997E-2</v>
      </c>
      <c r="AB3563" s="45">
        <v>5.0715734375000002E-2</v>
      </c>
      <c r="AD3563"/>
      <c r="AE3563"/>
      <c r="AF3563"/>
      <c r="AG3563"/>
      <c r="AH3563"/>
      <c r="AI3563"/>
      <c r="AK3563">
        <v>703.29200000000003</v>
      </c>
      <c r="AL3563" s="40">
        <v>261.84983999999997</v>
      </c>
      <c r="AM3563" s="47">
        <v>4.07E-2</v>
      </c>
      <c r="AN3563" s="47">
        <v>1.321E-2</v>
      </c>
      <c r="AO3563" s="7">
        <v>8.9589999999999996</v>
      </c>
      <c r="AP3563" s="7">
        <v>14.175556</v>
      </c>
      <c r="AQ3563" s="7">
        <v>13.441000000000003</v>
      </c>
      <c r="AR3563" s="47">
        <v>2.6849999999999999E-3</v>
      </c>
      <c r="AS3563" s="48">
        <v>1.1068E-4</v>
      </c>
      <c r="AT3563" s="48">
        <v>5.7339000000000001E-5</v>
      </c>
      <c r="AU3563" s="7">
        <v>13.423</v>
      </c>
      <c r="AV3563" s="40">
        <v>8.8880000000000001E-3</v>
      </c>
      <c r="AW3563" s="47">
        <v>5.7189765625E-2</v>
      </c>
      <c r="AX3563" s="47">
        <v>4.8281320312500001E-2</v>
      </c>
      <c r="AZ3563" s="40">
        <v>705.20799999999997</v>
      </c>
      <c r="BA3563" s="40">
        <v>704.20799999999997</v>
      </c>
      <c r="BB3563" s="40">
        <v>295.02319999999997</v>
      </c>
      <c r="BC3563" s="7">
        <v>15.606999999999999</v>
      </c>
      <c r="BD3563" s="7">
        <v>13.623988000000001</v>
      </c>
      <c r="BE3563" s="7">
        <v>26.074999999999999</v>
      </c>
      <c r="BF3563" s="47">
        <v>7.1300000000000001E-3</v>
      </c>
      <c r="BG3563" s="48">
        <v>9.3999999999999994E-5</v>
      </c>
      <c r="BH3563" s="48">
        <v>1.9000000000000001E-5</v>
      </c>
      <c r="BI3563" s="7">
        <v>12.313000000000001</v>
      </c>
      <c r="BJ3563" s="40">
        <v>8.8799999999999997E-6</v>
      </c>
      <c r="BK3563" s="48">
        <v>8.8800000000000001E-4</v>
      </c>
      <c r="BL3563" s="48">
        <v>8.8800000000000001E-4</v>
      </c>
    </row>
    <row r="3564" spans="17:64" x14ac:dyDescent="0.3">
      <c r="Q3564" s="41">
        <v>702.18499999999995</v>
      </c>
      <c r="R3564" s="41">
        <v>132.82300000000001</v>
      </c>
      <c r="S3564" s="32">
        <v>8.7129999999999992</v>
      </c>
      <c r="T3564" s="32">
        <v>8.8818920000000006</v>
      </c>
      <c r="U3564" s="32">
        <v>13.891</v>
      </c>
      <c r="V3564" s="43">
        <v>1.92E-3</v>
      </c>
      <c r="W3564" s="44">
        <v>9.5000000000000005E-5</v>
      </c>
      <c r="X3564" s="43">
        <v>6.6000000000000005E-5</v>
      </c>
      <c r="Y3564" s="32">
        <v>8.15</v>
      </c>
      <c r="Z3564" s="41">
        <v>6.0736000000005674E-2</v>
      </c>
      <c r="AA3564" s="45">
        <v>5.6750000000000002E-2</v>
      </c>
      <c r="AB3564" s="45">
        <v>5.9523000000000006E-2</v>
      </c>
      <c r="AD3564"/>
      <c r="AE3564"/>
      <c r="AF3564"/>
      <c r="AG3564"/>
      <c r="AH3564"/>
      <c r="AI3564"/>
      <c r="AK3564">
        <v>703.20799999999997</v>
      </c>
      <c r="AL3564" s="40">
        <v>261.86396000000002</v>
      </c>
      <c r="AM3564" s="47">
        <v>5.4487000000000001E-2</v>
      </c>
      <c r="AN3564" s="47">
        <v>3.3471000000000001E-2</v>
      </c>
      <c r="AO3564" s="7">
        <v>15.606</v>
      </c>
      <c r="AP3564" s="7">
        <v>13.565904000000002</v>
      </c>
      <c r="AQ3564" s="7">
        <v>19.532500000000006</v>
      </c>
      <c r="AR3564" s="47">
        <v>2.6343E-3</v>
      </c>
      <c r="AS3564" s="48">
        <v>1.0865E-4</v>
      </c>
      <c r="AT3564" s="48">
        <v>5.2599999999999998E-5</v>
      </c>
      <c r="AU3564" s="7">
        <v>12.255000000000001</v>
      </c>
      <c r="AV3564" s="40">
        <v>8.8880000000000001E-3</v>
      </c>
      <c r="AW3564" s="47">
        <v>5.6169804687499991E-2</v>
      </c>
      <c r="AX3564" s="47">
        <v>4.3713353593749997E-2</v>
      </c>
      <c r="AZ3564" s="40">
        <v>705.125</v>
      </c>
      <c r="BA3564" s="40">
        <v>704.125</v>
      </c>
      <c r="BB3564" s="40">
        <v>295.03980000000001</v>
      </c>
      <c r="BC3564" s="7">
        <v>24.564</v>
      </c>
      <c r="BD3564" s="7">
        <v>15.217376</v>
      </c>
      <c r="BE3564" s="7">
        <v>40.375</v>
      </c>
      <c r="BF3564" s="47">
        <v>1.15E-2</v>
      </c>
      <c r="BG3564" s="48">
        <v>9.7E-5</v>
      </c>
      <c r="BH3564" s="48">
        <v>1.0000000000000001E-5</v>
      </c>
      <c r="BI3564" s="7">
        <v>13.154</v>
      </c>
      <c r="BJ3564" s="40">
        <v>8.8799999999999997E-6</v>
      </c>
      <c r="BK3564" s="48">
        <v>8.8800000000000001E-4</v>
      </c>
      <c r="BL3564" s="48">
        <v>8.8800000000000001E-4</v>
      </c>
    </row>
    <row r="3565" spans="17:64" x14ac:dyDescent="0.3">
      <c r="Q3565" s="41">
        <v>702.10900000000004</v>
      </c>
      <c r="R3565" s="41">
        <v>132.83000000000001</v>
      </c>
      <c r="S3565" s="32">
        <v>23.648</v>
      </c>
      <c r="T3565" s="32">
        <v>15.316432000000001</v>
      </c>
      <c r="U3565" s="32">
        <v>39.628999999999998</v>
      </c>
      <c r="V3565" s="43">
        <v>2.48E-3</v>
      </c>
      <c r="W3565" s="44">
        <v>1.06E-4</v>
      </c>
      <c r="X3565" s="43">
        <v>7.2000000000000002E-5</v>
      </c>
      <c r="Y3565" s="32">
        <v>13.33</v>
      </c>
      <c r="Z3565" s="41">
        <v>6.0736000000005674E-2</v>
      </c>
      <c r="AA3565" s="45">
        <v>5.6593750000000005E-2</v>
      </c>
      <c r="AB3565" s="45">
        <v>6.3633875000000006E-2</v>
      </c>
      <c r="AD3565"/>
      <c r="AE3565"/>
      <c r="AF3565"/>
      <c r="AG3565"/>
      <c r="AH3565"/>
      <c r="AI3565"/>
      <c r="AK3565">
        <v>703.125</v>
      </c>
      <c r="AL3565" s="40">
        <v>261.87790000000001</v>
      </c>
      <c r="AM3565" s="47">
        <v>3.0193000000000001E-2</v>
      </c>
      <c r="AN3565" s="47">
        <v>1.14E-2</v>
      </c>
      <c r="AO3565" s="7">
        <v>21.856000000000002</v>
      </c>
      <c r="AP3565" s="7">
        <v>13.081904000000002</v>
      </c>
      <c r="AQ3565" s="7">
        <v>26.656499999999998</v>
      </c>
      <c r="AR3565" s="47">
        <v>1.9367E-3</v>
      </c>
      <c r="AS3565" s="48">
        <v>8.8875000000000005E-5</v>
      </c>
      <c r="AT3565" s="48">
        <v>3.2725999999999998E-5</v>
      </c>
      <c r="AU3565" s="7">
        <v>11.246</v>
      </c>
      <c r="AV3565" s="40">
        <v>8.8880000000000001E-3</v>
      </c>
      <c r="AW3565" s="47">
        <v>5.0292304687500004E-2</v>
      </c>
      <c r="AX3565" s="47">
        <v>2.6192663593749999E-2</v>
      </c>
      <c r="AZ3565" s="40">
        <v>705.04200000000003</v>
      </c>
      <c r="BA3565" s="40">
        <v>704.04200000000003</v>
      </c>
      <c r="BB3565" s="40">
        <v>295.0564</v>
      </c>
      <c r="BC3565" s="7">
        <v>30.541</v>
      </c>
      <c r="BD3565" s="7">
        <v>16.513444</v>
      </c>
      <c r="BE3565" s="7">
        <v>51.103000000000002</v>
      </c>
      <c r="BF3565" s="47">
        <v>1.282E-2</v>
      </c>
      <c r="BG3565" s="48">
        <v>1.2400000000000001E-4</v>
      </c>
      <c r="BH3565" s="48">
        <v>2.9E-5</v>
      </c>
      <c r="BI3565" s="7">
        <v>13.948</v>
      </c>
      <c r="BJ3565" s="40">
        <v>8.8799999999999997E-6</v>
      </c>
      <c r="BK3565" s="48">
        <v>8.8800000000000001E-4</v>
      </c>
      <c r="BL3565" s="48">
        <v>8.8800000000000001E-4</v>
      </c>
    </row>
    <row r="3566" spans="17:64" x14ac:dyDescent="0.3">
      <c r="Q3566" s="41">
        <v>702.02200000000005</v>
      </c>
      <c r="R3566" s="41">
        <v>132.83799999999999</v>
      </c>
      <c r="S3566" s="32">
        <v>41.55</v>
      </c>
      <c r="T3566" s="32">
        <v>17.7502</v>
      </c>
      <c r="U3566" s="32">
        <v>71.837999999999994</v>
      </c>
      <c r="V3566" s="43">
        <v>2.49E-3</v>
      </c>
      <c r="W3566" s="44">
        <v>7.2000000000000002E-5</v>
      </c>
      <c r="X3566" s="43">
        <v>4.3999999999999999E-5</v>
      </c>
      <c r="Y3566" s="32">
        <v>14.26</v>
      </c>
      <c r="Z3566" s="41">
        <v>6.0736000000005674E-2</v>
      </c>
      <c r="AA3566" s="45">
        <v>2.2394531250000009E-2</v>
      </c>
      <c r="AB3566" s="45">
        <v>3.5600140624999999E-2</v>
      </c>
      <c r="AD3566"/>
      <c r="AE3566"/>
      <c r="AF3566"/>
      <c r="AG3566"/>
      <c r="AH3566"/>
      <c r="AI3566"/>
      <c r="AK3566">
        <v>703.04200000000003</v>
      </c>
      <c r="AL3566" s="40">
        <v>261.89208000000002</v>
      </c>
      <c r="AM3566" s="47">
        <v>1.0675E-2</v>
      </c>
      <c r="AN3566" s="47">
        <v>4.5814000000000002E-3</v>
      </c>
      <c r="AO3566" s="7">
        <v>22.196999999999999</v>
      </c>
      <c r="AP3566" s="7">
        <v>11.939547999999998</v>
      </c>
      <c r="AQ3566" s="7">
        <v>27.658499999999997</v>
      </c>
      <c r="AR3566" s="47">
        <v>1.5522999999999999E-3</v>
      </c>
      <c r="AS3566" s="48">
        <v>6.4264999999999995E-5</v>
      </c>
      <c r="AT3566" s="48">
        <v>2.4116000000000001E-5</v>
      </c>
      <c r="AU3566" s="7">
        <v>10.074999999999999</v>
      </c>
      <c r="AV3566" s="40">
        <v>8.8880000000000001E-3</v>
      </c>
      <c r="AW3566" s="47">
        <v>3.3340273437499991E-2</v>
      </c>
      <c r="AX3566" s="47">
        <v>1.8879412968749999E-2</v>
      </c>
      <c r="AZ3566" s="40">
        <v>704.95799999999997</v>
      </c>
      <c r="BA3566" s="40">
        <v>703.95799999999997</v>
      </c>
      <c r="BB3566" s="40">
        <v>295.07353999999998</v>
      </c>
      <c r="BC3566" s="7">
        <v>31.251000000000001</v>
      </c>
      <c r="BD3566" s="7">
        <v>17.729084</v>
      </c>
      <c r="BE3566" s="7">
        <v>52.594000000000001</v>
      </c>
      <c r="BF3566" s="47">
        <v>1.285E-2</v>
      </c>
      <c r="BG3566" s="48">
        <v>1.44E-4</v>
      </c>
      <c r="BH3566" s="48">
        <v>6.0999999999999999E-5</v>
      </c>
      <c r="BI3566" s="7">
        <v>15.103999999999999</v>
      </c>
      <c r="BJ3566" s="40">
        <v>8.8799999999999997E-6</v>
      </c>
      <c r="BK3566" s="48">
        <v>8.8800000000000001E-4</v>
      </c>
      <c r="BL3566" s="48">
        <v>1.7651328125000001E-2</v>
      </c>
    </row>
    <row r="3567" spans="17:64" x14ac:dyDescent="0.3">
      <c r="Q3567" s="41">
        <v>701.93600000000004</v>
      </c>
      <c r="R3567" s="41">
        <v>132.846</v>
      </c>
      <c r="S3567" s="32">
        <v>47.223999999999997</v>
      </c>
      <c r="T3567" s="32">
        <v>17.436816</v>
      </c>
      <c r="U3567" s="32">
        <v>86.100999999999999</v>
      </c>
      <c r="V3567" s="43">
        <v>2.48E-3</v>
      </c>
      <c r="W3567" s="44">
        <v>3.4999999999999997E-5</v>
      </c>
      <c r="X3567" s="43">
        <v>3.6999999999999998E-5</v>
      </c>
      <c r="Y3567" s="32">
        <v>13.47</v>
      </c>
      <c r="Z3567" s="41">
        <v>1.2866960000000063</v>
      </c>
      <c r="AA3567" s="45">
        <v>3.3203125000000003E-3</v>
      </c>
      <c r="AB3567" s="45">
        <v>2.8633874999999996E-2</v>
      </c>
      <c r="AD3567"/>
      <c r="AE3567"/>
      <c r="AF3567"/>
      <c r="AG3567"/>
      <c r="AH3567"/>
      <c r="AI3567"/>
      <c r="AK3567">
        <v>702.95799999999997</v>
      </c>
      <c r="AL3567" s="40">
        <v>261.90795000000003</v>
      </c>
      <c r="AM3567" s="47">
        <v>1.1511E-2</v>
      </c>
      <c r="AN3567" s="47">
        <v>5.2395000000000002E-3</v>
      </c>
      <c r="AO3567" s="7">
        <v>16.818000000000001</v>
      </c>
      <c r="AP3567" s="7">
        <v>10.566012000000001</v>
      </c>
      <c r="AQ3567" s="7">
        <v>21.308499999999999</v>
      </c>
      <c r="AR3567" s="47">
        <v>1.1682000000000001E-3</v>
      </c>
      <c r="AS3567" s="48">
        <v>4.2417999999999999E-5</v>
      </c>
      <c r="AT3567" s="48">
        <v>2.0069E-5</v>
      </c>
      <c r="AU3567" s="7">
        <v>9.1532999999999998</v>
      </c>
      <c r="AV3567" s="40">
        <v>8.8880000000000001E-3</v>
      </c>
      <c r="AW3567" s="47">
        <v>1.9145265624999998E-2</v>
      </c>
      <c r="AX3567" s="47">
        <v>1.6128150312500002E-2</v>
      </c>
      <c r="AZ3567" s="40">
        <v>704.875</v>
      </c>
      <c r="BA3567" s="40">
        <v>703.875</v>
      </c>
      <c r="BB3567" s="40">
        <v>295.09104000000002</v>
      </c>
      <c r="BC3567" s="7">
        <v>22.584</v>
      </c>
      <c r="BD3567" s="7">
        <v>18.940055999999998</v>
      </c>
      <c r="BE3567" s="7">
        <v>39.709000000000003</v>
      </c>
      <c r="BF3567" s="47">
        <v>1.0699999999999999E-2</v>
      </c>
      <c r="BG3567" s="48">
        <v>1.6200000000000001E-4</v>
      </c>
      <c r="BH3567" s="48">
        <v>6.3E-5</v>
      </c>
      <c r="BI3567" s="7">
        <v>17.042999999999999</v>
      </c>
      <c r="BJ3567" s="40">
        <v>8.8799999999999997E-6</v>
      </c>
      <c r="BK3567" s="48">
        <v>8.8800000000000001E-4</v>
      </c>
      <c r="BL3567" s="48">
        <v>2.6904218750000007E-2</v>
      </c>
    </row>
    <row r="3568" spans="17:64" x14ac:dyDescent="0.3">
      <c r="Q3568" s="41">
        <v>701.84900000000005</v>
      </c>
      <c r="R3568" s="41">
        <v>132.85400000000001</v>
      </c>
      <c r="S3568" s="32">
        <v>44.424999999999997</v>
      </c>
      <c r="T3568" s="32">
        <v>17.581699999999998</v>
      </c>
      <c r="U3568" s="32">
        <v>83.793999999999997</v>
      </c>
      <c r="V3568" s="43">
        <v>2.4399999999999999E-3</v>
      </c>
      <c r="W3568" s="44">
        <v>2.6999999999999999E-5</v>
      </c>
      <c r="X3568" s="43">
        <v>4.5000000000000003E-5</v>
      </c>
      <c r="Y3568" s="32">
        <v>13.85</v>
      </c>
      <c r="Z3568" s="41">
        <v>4.006699999999995</v>
      </c>
      <c r="AA3568" s="45">
        <v>3.3203125000000003E-3</v>
      </c>
      <c r="AB3568" s="45">
        <v>3.6768812500000005E-2</v>
      </c>
      <c r="AD3568"/>
      <c r="AE3568"/>
      <c r="AF3568"/>
      <c r="AG3568"/>
      <c r="AH3568"/>
      <c r="AI3568"/>
      <c r="AK3568">
        <v>702.875</v>
      </c>
      <c r="AL3568" s="40">
        <v>261.92561999999998</v>
      </c>
      <c r="AM3568" s="47">
        <v>1.4971E-2</v>
      </c>
      <c r="AN3568" s="47">
        <v>1.3757E-2</v>
      </c>
      <c r="AO3568" s="7">
        <v>9.0879999999999992</v>
      </c>
      <c r="AP3568" s="7">
        <v>10.279691999999999</v>
      </c>
      <c r="AQ3568" s="7">
        <v>8.1540000000000035</v>
      </c>
      <c r="AR3568" s="47">
        <v>9.7874000000000008E-4</v>
      </c>
      <c r="AS3568" s="48">
        <v>2.8929E-5</v>
      </c>
      <c r="AT3568" s="48">
        <v>1.2448E-5</v>
      </c>
      <c r="AU3568" s="7">
        <v>9.5162999999999993</v>
      </c>
      <c r="AV3568" s="40">
        <v>8.8880000000000001E-3</v>
      </c>
      <c r="AW3568" s="47">
        <v>9.4306640624999983E-3</v>
      </c>
      <c r="AX3568" s="47">
        <v>9.1462817812499996E-3</v>
      </c>
      <c r="AZ3568" s="40">
        <v>704.79200000000003</v>
      </c>
      <c r="BA3568" s="40">
        <v>703.79200000000003</v>
      </c>
      <c r="BB3568" s="40">
        <v>295.10854</v>
      </c>
      <c r="BC3568" s="7">
        <v>11.218999999999999</v>
      </c>
      <c r="BD3568" s="7">
        <v>19.154395999999998</v>
      </c>
      <c r="BE3568" s="7">
        <v>22.402000000000001</v>
      </c>
      <c r="BF3568" s="47">
        <v>8.0099999999999998E-3</v>
      </c>
      <c r="BG3568" s="48">
        <v>2.03E-4</v>
      </c>
      <c r="BH3568" s="48">
        <v>6.4999999999999994E-5</v>
      </c>
      <c r="BI3568" s="7">
        <v>18.212</v>
      </c>
      <c r="BJ3568" s="40">
        <v>2.252676000000001</v>
      </c>
      <c r="BK3568" s="48">
        <v>4.342578125000001E-2</v>
      </c>
      <c r="BL3568" s="48">
        <v>3.7978765625000001E-2</v>
      </c>
    </row>
    <row r="3569" spans="17:64" x14ac:dyDescent="0.3">
      <c r="Q3569" s="41">
        <v>701.774</v>
      </c>
      <c r="R3569" s="41">
        <v>132.86099999999999</v>
      </c>
      <c r="S3569" s="32">
        <v>38.762999999999998</v>
      </c>
      <c r="T3569" s="32">
        <v>17.136092000000001</v>
      </c>
      <c r="U3569" s="32">
        <v>76.819999999999993</v>
      </c>
      <c r="V3569" s="43">
        <v>2.3600000000000001E-3</v>
      </c>
      <c r="W3569" s="44">
        <v>4.8999999999999998E-5</v>
      </c>
      <c r="X3569" s="43">
        <v>5.5000000000000002E-5</v>
      </c>
      <c r="Y3569" s="32">
        <v>13.88</v>
      </c>
      <c r="Z3569" s="41">
        <v>7.2016519999999957</v>
      </c>
      <c r="AA3569" s="45">
        <v>1.9843749999999992E-3</v>
      </c>
      <c r="AB3569" s="45">
        <v>4.7038687500000002E-2</v>
      </c>
      <c r="AD3569"/>
      <c r="AE3569"/>
      <c r="AF3569"/>
      <c r="AG3569"/>
      <c r="AH3569"/>
      <c r="AI3569"/>
      <c r="AK3569">
        <v>702.79200000000003</v>
      </c>
      <c r="AL3569" s="40">
        <v>261.94260000000003</v>
      </c>
      <c r="AM3569" s="47">
        <v>9.6656999999999993E-3</v>
      </c>
      <c r="AN3569" s="47">
        <v>3.4023999999999999E-3</v>
      </c>
      <c r="AO3569" s="7">
        <v>5.33</v>
      </c>
      <c r="AP3569" s="7">
        <v>11.22772</v>
      </c>
      <c r="AQ3569" s="7">
        <v>4.9036499999999936</v>
      </c>
      <c r="AR3569" s="47">
        <v>9.7532000000000001E-4</v>
      </c>
      <c r="AS3569" s="48">
        <v>2.3896999999999998E-5</v>
      </c>
      <c r="AT3569" s="48">
        <v>7.6361999999999998E-6</v>
      </c>
      <c r="AU3569" s="7">
        <v>10.78</v>
      </c>
      <c r="AV3569" s="40">
        <v>8.8880000000000001E-3</v>
      </c>
      <c r="AW3569" s="47">
        <v>4.4667968749999981E-3</v>
      </c>
      <c r="AX3569" s="47">
        <v>4.3460189374999996E-3</v>
      </c>
      <c r="AZ3569" s="40">
        <v>704.70799999999997</v>
      </c>
      <c r="BA3569" s="40">
        <v>703.70799999999997</v>
      </c>
      <c r="BB3569" s="40">
        <v>295.12606</v>
      </c>
      <c r="BC3569" s="7">
        <v>4.4580000000000002</v>
      </c>
      <c r="BD3569" s="7">
        <v>18.722472</v>
      </c>
      <c r="BE3569" s="7">
        <v>13.500999999999999</v>
      </c>
      <c r="BF3569" s="47">
        <v>5.5900000000000004E-3</v>
      </c>
      <c r="BG3569" s="48">
        <v>1.66E-4</v>
      </c>
      <c r="BH3569" s="48">
        <v>4.1E-5</v>
      </c>
      <c r="BI3569" s="7">
        <v>18.347999999999999</v>
      </c>
      <c r="BJ3569" s="40">
        <v>5.4944319999999998</v>
      </c>
      <c r="BK3569" s="48">
        <v>5.4636718749999987E-2</v>
      </c>
      <c r="BL3569" s="48">
        <v>2.2142484374999997E-2</v>
      </c>
    </row>
    <row r="3570" spans="17:64" x14ac:dyDescent="0.3">
      <c r="Q3570" s="41">
        <v>701.68700000000001</v>
      </c>
      <c r="R3570" s="41">
        <v>132.869</v>
      </c>
      <c r="S3570" s="32">
        <v>31.207999999999998</v>
      </c>
      <c r="T3570" s="32">
        <v>16.831472000000002</v>
      </c>
      <c r="U3570" s="32">
        <v>64.89</v>
      </c>
      <c r="V3570" s="43">
        <v>2.5100000000000001E-3</v>
      </c>
      <c r="W3570" s="44">
        <v>5.5999999999999999E-5</v>
      </c>
      <c r="X3570" s="43">
        <v>6.7000000000000002E-5</v>
      </c>
      <c r="Y3570" s="32">
        <v>14.21</v>
      </c>
      <c r="Z3570" s="41">
        <v>8.8404319999999998</v>
      </c>
      <c r="AA3570" s="45">
        <v>5.9960937499999997E-3</v>
      </c>
      <c r="AB3570" s="45">
        <v>5.8532671874999997E-2</v>
      </c>
      <c r="AD3570"/>
      <c r="AE3570"/>
      <c r="AF3570"/>
      <c r="AG3570"/>
      <c r="AH3570"/>
      <c r="AI3570"/>
      <c r="AK3570">
        <v>702.70799999999997</v>
      </c>
      <c r="AL3570" s="40">
        <v>261.95868000000002</v>
      </c>
      <c r="AM3570" s="47">
        <v>7.5894999999999999E-3</v>
      </c>
      <c r="AN3570" s="47">
        <v>1.4188E-3</v>
      </c>
      <c r="AO3570" s="7">
        <v>3.331</v>
      </c>
      <c r="AP3570" s="7">
        <v>11.474804000000001</v>
      </c>
      <c r="AQ3570" s="7">
        <v>1.7446999999999999</v>
      </c>
      <c r="AR3570" s="47">
        <v>1.0346000000000001E-3</v>
      </c>
      <c r="AS3570" s="48">
        <v>2.8583999999999999E-5</v>
      </c>
      <c r="AT3570" s="48">
        <v>6.4999999999999996E-6</v>
      </c>
      <c r="AU3570" s="7">
        <v>11.195</v>
      </c>
      <c r="AV3570" s="40">
        <v>8.8880000000000001E-3</v>
      </c>
      <c r="AW3570" s="47">
        <v>7.9728281249999994E-3</v>
      </c>
      <c r="AX3570" s="47">
        <v>3.0098415624999993E-3</v>
      </c>
      <c r="AZ3570" s="40">
        <v>704.625</v>
      </c>
      <c r="BA3570" s="40">
        <v>703.625</v>
      </c>
      <c r="BB3570" s="40">
        <v>295.14353999999997</v>
      </c>
      <c r="BC3570" s="7">
        <v>2.5609999999999999</v>
      </c>
      <c r="BD3570" s="7">
        <v>17.625124</v>
      </c>
      <c r="BE3570" s="7">
        <v>8.9979999999999993</v>
      </c>
      <c r="BF3570" s="47">
        <v>3.8300000000000001E-3</v>
      </c>
      <c r="BG3570" s="48">
        <v>1.1400000000000001E-4</v>
      </c>
      <c r="BH3570" s="48">
        <v>2.4000000000000001E-5</v>
      </c>
      <c r="BI3570" s="7">
        <v>17.41</v>
      </c>
      <c r="BJ3570" s="40">
        <v>4.3984439999999996</v>
      </c>
      <c r="BK3570" s="48">
        <v>3.7699218749999999E-2</v>
      </c>
      <c r="BL3570" s="48">
        <v>1.1079734375000001E-2</v>
      </c>
    </row>
    <row r="3571" spans="17:64" x14ac:dyDescent="0.3">
      <c r="Q3571" s="41">
        <v>701.6</v>
      </c>
      <c r="R3571" s="41">
        <v>132.87700000000001</v>
      </c>
      <c r="S3571" s="32">
        <v>23.974</v>
      </c>
      <c r="T3571" s="32">
        <v>16.503816</v>
      </c>
      <c r="U3571" s="32">
        <v>50.485999999999997</v>
      </c>
      <c r="V3571" s="43">
        <v>2.48E-3</v>
      </c>
      <c r="W3571" s="44">
        <v>7.8999999999999996E-5</v>
      </c>
      <c r="X3571" s="43">
        <v>7.7000000000000001E-5</v>
      </c>
      <c r="Y3571" s="32">
        <v>14.49</v>
      </c>
      <c r="Z3571" s="41">
        <v>7.4286959999999951</v>
      </c>
      <c r="AA3571" s="45">
        <v>2.9593749999999999E-2</v>
      </c>
      <c r="AB3571" s="45">
        <v>6.8633875000000011E-2</v>
      </c>
      <c r="AD3571"/>
      <c r="AE3571"/>
      <c r="AF3571"/>
      <c r="AG3571"/>
      <c r="AH3571"/>
      <c r="AI3571"/>
      <c r="AK3571">
        <v>702.625</v>
      </c>
      <c r="AL3571" s="40">
        <v>261.97663</v>
      </c>
      <c r="AM3571" s="47">
        <v>1.1780000000000001E-2</v>
      </c>
      <c r="AN3571" s="47">
        <v>9.2923999999999993E-3</v>
      </c>
      <c r="AO3571" s="7">
        <v>2.1259999999999999</v>
      </c>
      <c r="AP3571" s="7">
        <v>11.231584000000002</v>
      </c>
      <c r="AQ3571" s="7">
        <v>1.7446999999999999</v>
      </c>
      <c r="AR3571" s="47">
        <v>1.2205E-3</v>
      </c>
      <c r="AS3571" s="48">
        <v>3.0266000000000001E-5</v>
      </c>
      <c r="AT3571" s="48">
        <v>9.2250000000000006E-6</v>
      </c>
      <c r="AU3571" s="7">
        <v>11.053000000000001</v>
      </c>
      <c r="AV3571" s="40">
        <v>8.8880000000000001E-3</v>
      </c>
      <c r="AW3571" s="47">
        <v>5.9513515624999994E-3</v>
      </c>
      <c r="AX3571" s="47">
        <v>5.1077195312499999E-3</v>
      </c>
      <c r="AZ3571" s="40">
        <v>704.54200000000003</v>
      </c>
      <c r="BA3571" s="40">
        <v>703.54200000000003</v>
      </c>
      <c r="BB3571" s="40">
        <v>295.16104000000001</v>
      </c>
      <c r="BC3571" s="7">
        <v>3.254</v>
      </c>
      <c r="BD3571" s="7">
        <v>16.434336000000002</v>
      </c>
      <c r="BE3571" s="7">
        <v>7.665</v>
      </c>
      <c r="BF3571" s="47">
        <v>2.7699999999999999E-3</v>
      </c>
      <c r="BG3571" s="48">
        <v>7.4999999999999993E-5</v>
      </c>
      <c r="BH3571" s="48">
        <v>2.1999999999999999E-5</v>
      </c>
      <c r="BI3571" s="7">
        <v>16.161000000000001</v>
      </c>
      <c r="BJ3571" s="40">
        <v>1.8208159999999998</v>
      </c>
      <c r="BK3571" s="48">
        <v>1.9816406249999998E-2</v>
      </c>
      <c r="BL3571" s="48">
        <v>1.2655578125000001E-2</v>
      </c>
    </row>
    <row r="3572" spans="17:64" x14ac:dyDescent="0.3">
      <c r="Q3572" s="41">
        <v>701.52499999999998</v>
      </c>
      <c r="R3572" s="41">
        <v>132.88399999999999</v>
      </c>
      <c r="S3572" s="32">
        <v>18.78</v>
      </c>
      <c r="T3572" s="32">
        <v>16.017520000000001</v>
      </c>
      <c r="U3572" s="32">
        <v>40.564</v>
      </c>
      <c r="V3572" s="43">
        <v>2.2799999999999999E-3</v>
      </c>
      <c r="W3572" s="44">
        <v>9.2E-5</v>
      </c>
      <c r="X3572" s="43">
        <v>9.3999999999999994E-5</v>
      </c>
      <c r="Y3572" s="32">
        <v>14.44</v>
      </c>
      <c r="Z3572" s="41">
        <v>6.8351199999999963</v>
      </c>
      <c r="AA3572" s="45">
        <v>4.6578125000000005E-2</v>
      </c>
      <c r="AB3572" s="45">
        <v>8.6308562499999991E-2</v>
      </c>
      <c r="AD3572"/>
      <c r="AE3572"/>
      <c r="AF3572"/>
      <c r="AG3572"/>
      <c r="AH3572"/>
      <c r="AI3572"/>
      <c r="AK3572">
        <v>702.54200000000003</v>
      </c>
      <c r="AL3572" s="40">
        <v>261.99430000000001</v>
      </c>
      <c r="AM3572" s="47">
        <v>7.7838999999999998E-3</v>
      </c>
      <c r="AN3572" s="47">
        <v>6.8919999999999995E-4</v>
      </c>
      <c r="AO3572" s="7">
        <v>1.7370000000000001</v>
      </c>
      <c r="AP3572" s="7">
        <v>10.694908</v>
      </c>
      <c r="AQ3572" s="7">
        <v>1.7446999999999999</v>
      </c>
      <c r="AR3572" s="47">
        <v>1.6088000000000001E-3</v>
      </c>
      <c r="AS3572" s="48">
        <v>3.3247000000000002E-5</v>
      </c>
      <c r="AT3572" s="48">
        <v>1.1440999999999999E-5</v>
      </c>
      <c r="AU3572" s="7">
        <v>10.548999999999999</v>
      </c>
      <c r="AV3572" s="40">
        <v>8.8880000000000001E-3</v>
      </c>
      <c r="AW3572" s="47">
        <v>1.1966874999999972E-3</v>
      </c>
      <c r="AX3572" s="47">
        <v>6.0138137499999994E-3</v>
      </c>
      <c r="AZ3572" s="40">
        <v>704.45799999999997</v>
      </c>
      <c r="BA3572" s="40">
        <v>703.45799999999997</v>
      </c>
      <c r="BB3572" s="40">
        <v>295.17862000000002</v>
      </c>
      <c r="BC3572" s="7">
        <v>4.9530000000000003</v>
      </c>
      <c r="BD3572" s="7">
        <v>15.600052</v>
      </c>
      <c r="BE3572" s="7">
        <v>7.7549999999999999</v>
      </c>
      <c r="BF3572" s="47">
        <v>2.7100000000000002E-3</v>
      </c>
      <c r="BG3572" s="48">
        <v>6.6000000000000005E-5</v>
      </c>
      <c r="BH3572" s="48">
        <v>4.8999999999999998E-5</v>
      </c>
      <c r="BI3572" s="7">
        <v>15.183999999999999</v>
      </c>
      <c r="BJ3572" s="40">
        <v>8.8799999999999997E-6</v>
      </c>
      <c r="BK3572" s="48">
        <v>1.2011718750000006E-2</v>
      </c>
      <c r="BL3572" s="48">
        <v>3.9857984374999995E-2</v>
      </c>
    </row>
    <row r="3573" spans="17:64" x14ac:dyDescent="0.3">
      <c r="Q3573" s="41">
        <v>701.43799999999999</v>
      </c>
      <c r="R3573" s="41">
        <v>132.892</v>
      </c>
      <c r="S3573" s="32">
        <v>13.912000000000001</v>
      </c>
      <c r="T3573" s="32">
        <v>15.748608000000001</v>
      </c>
      <c r="U3573" s="32">
        <v>29.972999999999999</v>
      </c>
      <c r="V3573" s="43">
        <v>2.5999999999999999E-3</v>
      </c>
      <c r="W3573" s="44">
        <v>9.0000000000000006E-5</v>
      </c>
      <c r="X3573" s="43">
        <v>9.5000000000000005E-5</v>
      </c>
      <c r="Y3573" s="32">
        <v>14.58</v>
      </c>
      <c r="Z3573" s="41">
        <v>4.9870479999999979</v>
      </c>
      <c r="AA3573" s="45">
        <v>3.8203125000000018E-2</v>
      </c>
      <c r="AB3573" s="45">
        <v>8.6229062500000009E-2</v>
      </c>
      <c r="AD3573"/>
      <c r="AE3573"/>
      <c r="AF3573"/>
      <c r="AG3573"/>
      <c r="AH3573"/>
      <c r="AI3573"/>
      <c r="AK3573">
        <v>702.45799999999997</v>
      </c>
      <c r="AL3573" s="40">
        <v>262.01076</v>
      </c>
      <c r="AM3573" s="47">
        <v>1.4479000000000001E-2</v>
      </c>
      <c r="AN3573" s="47">
        <v>6.6943999999999997E-3</v>
      </c>
      <c r="AO3573" s="7">
        <v>3.88</v>
      </c>
      <c r="AP3573" s="7">
        <v>12.250920000000001</v>
      </c>
      <c r="AQ3573" s="7">
        <v>1.7446999999999999</v>
      </c>
      <c r="AR3573" s="47">
        <v>2.3116999999999999E-3</v>
      </c>
      <c r="AS3573" s="48">
        <v>3.8875999999999998E-5</v>
      </c>
      <c r="AT3573" s="48">
        <v>2.3204999999999999E-5</v>
      </c>
      <c r="AU3573" s="7">
        <v>11.925000000000001</v>
      </c>
      <c r="AV3573" s="40">
        <v>8.8880000000000001E-3</v>
      </c>
      <c r="AW3573" s="47">
        <v>8.8800000000000001E-4</v>
      </c>
      <c r="AX3573" s="47">
        <v>1.540662453125E-2</v>
      </c>
      <c r="AZ3573" s="40">
        <v>704.375</v>
      </c>
      <c r="BA3573" s="40">
        <v>703.375</v>
      </c>
      <c r="BB3573" s="40">
        <v>295.19605999999999</v>
      </c>
      <c r="BC3573" s="7">
        <v>7.81</v>
      </c>
      <c r="BD3573" s="7">
        <v>15.884039999999999</v>
      </c>
      <c r="BE3573" s="7">
        <v>10.256</v>
      </c>
      <c r="BF3573" s="47">
        <v>2.7499999999999998E-3</v>
      </c>
      <c r="BG3573" s="48">
        <v>5.7000000000000003E-5</v>
      </c>
      <c r="BH3573" s="48">
        <v>5.1999999999999997E-5</v>
      </c>
      <c r="BI3573" s="7">
        <v>15.228</v>
      </c>
      <c r="BJ3573" s="40">
        <v>8.8799999999999997E-6</v>
      </c>
      <c r="BK3573" s="48">
        <v>2.2148437500000059E-3</v>
      </c>
      <c r="BL3573" s="48">
        <v>4.2723046874999997E-2</v>
      </c>
    </row>
    <row r="3574" spans="17:64" x14ac:dyDescent="0.3">
      <c r="Q3574" s="41">
        <v>701.35199999999998</v>
      </c>
      <c r="R3574" s="41">
        <v>132.9</v>
      </c>
      <c r="S3574" s="32">
        <v>9.875</v>
      </c>
      <c r="T3574" s="32">
        <v>15.499499999999999</v>
      </c>
      <c r="U3574" s="32">
        <v>20.239999999999998</v>
      </c>
      <c r="V3574" s="43">
        <v>3.0899999999999999E-3</v>
      </c>
      <c r="W3574" s="44">
        <v>7.1000000000000005E-5</v>
      </c>
      <c r="X3574" s="43">
        <v>1.0399999999999999E-4</v>
      </c>
      <c r="Y3574" s="32">
        <v>14.67</v>
      </c>
      <c r="Z3574" s="41">
        <v>2.5044999999999966</v>
      </c>
      <c r="AA3574" s="45">
        <v>9.4414062500000097E-3</v>
      </c>
      <c r="AB3574" s="45">
        <v>9.3576078125000003E-2</v>
      </c>
      <c r="AD3574"/>
      <c r="AE3574"/>
      <c r="AF3574"/>
      <c r="AG3574"/>
      <c r="AH3574"/>
      <c r="AI3574"/>
      <c r="AK3574">
        <v>702.375</v>
      </c>
      <c r="AL3574" s="40">
        <v>262.02762999999999</v>
      </c>
      <c r="AM3574" s="47">
        <v>3.9028E-2</v>
      </c>
      <c r="AN3574" s="47">
        <v>9.1955000000000005E-3</v>
      </c>
      <c r="AO3574" s="7">
        <v>8.2100000000000009</v>
      </c>
      <c r="AP3574" s="7">
        <v>15.98564</v>
      </c>
      <c r="AQ3574" s="7">
        <v>7.96</v>
      </c>
      <c r="AR3574" s="47">
        <v>3.1689000000000001E-3</v>
      </c>
      <c r="AS3574" s="48">
        <v>4.8192000000000002E-5</v>
      </c>
      <c r="AT3574" s="48">
        <v>4.5683999999999998E-5</v>
      </c>
      <c r="AU3574" s="7">
        <v>15.295999999999999</v>
      </c>
      <c r="AV3574" s="40">
        <v>8.8880000000000001E-3</v>
      </c>
      <c r="AW3574" s="47">
        <v>8.8800000000000001E-4</v>
      </c>
      <c r="AX3574" s="47">
        <v>3.4993913906249993E-2</v>
      </c>
      <c r="AZ3574" s="40">
        <v>704.29200000000003</v>
      </c>
      <c r="BA3574" s="40">
        <v>703.29200000000003</v>
      </c>
      <c r="BB3574" s="40">
        <v>295.21354000000002</v>
      </c>
      <c r="BC3574" s="7">
        <v>11.731</v>
      </c>
      <c r="BD3574" s="7">
        <v>17.307403999999998</v>
      </c>
      <c r="BE3574" s="7">
        <v>15.419</v>
      </c>
      <c r="BF3574" s="47">
        <v>3.0200000000000001E-3</v>
      </c>
      <c r="BG3574" s="48">
        <v>7.4999999999999993E-5</v>
      </c>
      <c r="BH3574" s="48">
        <v>3.8000000000000002E-5</v>
      </c>
      <c r="BI3574" s="7">
        <v>16.321999999999999</v>
      </c>
      <c r="BJ3574" s="40">
        <v>8.8799999999999997E-6</v>
      </c>
      <c r="BK3574" s="48">
        <v>1.4835937499999997E-2</v>
      </c>
      <c r="BL3574" s="48">
        <v>2.7812218750000003E-2</v>
      </c>
    </row>
    <row r="3575" spans="17:64" x14ac:dyDescent="0.3">
      <c r="Q3575" s="41">
        <v>701.27599999999995</v>
      </c>
      <c r="R3575" s="41">
        <v>132.90700000000001</v>
      </c>
      <c r="S3575" s="32">
        <v>7.694</v>
      </c>
      <c r="T3575" s="32">
        <v>15.846295999999999</v>
      </c>
      <c r="U3575" s="32">
        <v>14.888999999999999</v>
      </c>
      <c r="V3575" s="43">
        <v>4.28E-3</v>
      </c>
      <c r="W3575" s="44">
        <v>8.0000000000000007E-5</v>
      </c>
      <c r="X3575" s="43">
        <v>1.02E-4</v>
      </c>
      <c r="Y3575" s="32">
        <v>15.2</v>
      </c>
      <c r="Z3575" s="41">
        <v>1.0705759999999991</v>
      </c>
      <c r="AA3575" s="45">
        <v>3.3203125000000003E-3</v>
      </c>
      <c r="AB3575" s="45">
        <v>8.7561687499999999E-2</v>
      </c>
      <c r="AD3575"/>
      <c r="AE3575"/>
      <c r="AF3575"/>
      <c r="AG3575"/>
      <c r="AH3575"/>
      <c r="AI3575"/>
      <c r="AK3575">
        <v>702.29200000000003</v>
      </c>
      <c r="AL3575" s="40">
        <v>262.04559999999998</v>
      </c>
      <c r="AM3575" s="47">
        <v>6.1971999999999999E-2</v>
      </c>
      <c r="AN3575" s="47">
        <v>1.8016999999999998E-2</v>
      </c>
      <c r="AO3575" s="7">
        <v>12.31</v>
      </c>
      <c r="AP3575" s="7">
        <v>19.018040000000003</v>
      </c>
      <c r="AQ3575" s="7">
        <v>18.136999999999993</v>
      </c>
      <c r="AR3575" s="47">
        <v>3.9633999999999997E-3</v>
      </c>
      <c r="AS3575" s="48">
        <v>5.6515999999999999E-5</v>
      </c>
      <c r="AT3575" s="48">
        <v>6.0979E-5</v>
      </c>
      <c r="AU3575" s="7">
        <v>17.984000000000002</v>
      </c>
      <c r="AV3575" s="40">
        <v>8.8880000000000001E-3</v>
      </c>
      <c r="AW3575" s="47">
        <v>8.8800000000000001E-4</v>
      </c>
      <c r="AX3575" s="47">
        <v>4.76087178125E-2</v>
      </c>
      <c r="AZ3575" s="40">
        <v>704.20799999999997</v>
      </c>
      <c r="BA3575" s="40">
        <v>703.20799999999997</v>
      </c>
      <c r="BB3575" s="40">
        <v>295.23117000000002</v>
      </c>
      <c r="BC3575" s="7">
        <v>14.055</v>
      </c>
      <c r="BD3575" s="7">
        <v>16.689620000000001</v>
      </c>
      <c r="BE3575" s="7">
        <v>18.943999999999999</v>
      </c>
      <c r="BF3575" s="47">
        <v>3.5100000000000001E-3</v>
      </c>
      <c r="BG3575" s="48">
        <v>7.3999999999999996E-5</v>
      </c>
      <c r="BH3575" s="48">
        <v>5.8999999999999998E-5</v>
      </c>
      <c r="BI3575" s="7">
        <v>15.509</v>
      </c>
      <c r="BJ3575" s="40">
        <v>8.8799999999999997E-6</v>
      </c>
      <c r="BK3575" s="48">
        <v>4.0742187499999954E-3</v>
      </c>
      <c r="BL3575" s="48">
        <v>4.7159234374999998E-2</v>
      </c>
    </row>
    <row r="3576" spans="17:64" x14ac:dyDescent="0.3">
      <c r="Q3576" s="41">
        <v>701.18899999999996</v>
      </c>
      <c r="R3576" s="41">
        <v>132.91499999999999</v>
      </c>
      <c r="S3576" s="32">
        <v>7.3129999999999997</v>
      </c>
      <c r="T3576" s="32">
        <v>17.384291999999999</v>
      </c>
      <c r="U3576" s="32">
        <v>12.965</v>
      </c>
      <c r="V3576" s="43">
        <v>5.2199999999999998E-3</v>
      </c>
      <c r="W3576" s="44">
        <v>7.7999999999999999E-5</v>
      </c>
      <c r="X3576" s="43">
        <v>1.0399999999999999E-4</v>
      </c>
      <c r="Y3576" s="32">
        <v>16.77</v>
      </c>
      <c r="Z3576" s="41">
        <v>6.0736000000005674E-2</v>
      </c>
      <c r="AA3576" s="45">
        <v>3.3203125000000003E-3</v>
      </c>
      <c r="AB3576" s="45">
        <v>8.6390656250000003E-2</v>
      </c>
      <c r="AD3576"/>
      <c r="AE3576"/>
      <c r="AF3576"/>
      <c r="AG3576"/>
      <c r="AH3576"/>
      <c r="AI3576"/>
      <c r="AK3576">
        <v>702.20799999999997</v>
      </c>
      <c r="AL3576" s="40">
        <v>262.06139999999999</v>
      </c>
      <c r="AM3576" s="47">
        <v>6.6502000000000006E-2</v>
      </c>
      <c r="AN3576" s="47">
        <v>1.2939000000000001E-2</v>
      </c>
      <c r="AO3576" s="7">
        <v>15.044</v>
      </c>
      <c r="AP3576" s="7">
        <v>18.978695999999999</v>
      </c>
      <c r="AQ3576" s="7">
        <v>23.432500000000005</v>
      </c>
      <c r="AR3576" s="47">
        <v>4.3065999999999998E-3</v>
      </c>
      <c r="AS3576" s="48">
        <v>5.4120999999999999E-5</v>
      </c>
      <c r="AT3576" s="48">
        <v>7.6297999999999994E-5</v>
      </c>
      <c r="AU3576" s="7">
        <v>17.715</v>
      </c>
      <c r="AV3576" s="40">
        <v>8.8880000000000001E-3</v>
      </c>
      <c r="AW3576" s="47">
        <v>8.8800000000000001E-4</v>
      </c>
      <c r="AX3576" s="47">
        <v>6.1769954062499993E-2</v>
      </c>
      <c r="AZ3576" s="40">
        <v>704.125</v>
      </c>
      <c r="BA3576" s="40">
        <v>703.125</v>
      </c>
      <c r="BB3576" s="40">
        <v>295.24862000000002</v>
      </c>
      <c r="BC3576" s="7">
        <v>14.375999999999999</v>
      </c>
      <c r="BD3576" s="7">
        <v>14.460584000000001</v>
      </c>
      <c r="BE3576" s="7">
        <v>21.390999999999998</v>
      </c>
      <c r="BF3576" s="47">
        <v>4.7099999999999998E-3</v>
      </c>
      <c r="BG3576" s="48">
        <v>5.8E-5</v>
      </c>
      <c r="BH3576" s="48">
        <v>4.8999999999999998E-5</v>
      </c>
      <c r="BI3576" s="7">
        <v>13.253</v>
      </c>
      <c r="BJ3576" s="40">
        <v>8.8799999999999997E-6</v>
      </c>
      <c r="BK3576" s="48">
        <v>8.8800000000000001E-4</v>
      </c>
      <c r="BL3576" s="48">
        <v>3.3111109374999996E-2</v>
      </c>
    </row>
    <row r="3577" spans="17:64" x14ac:dyDescent="0.3">
      <c r="Q3577" s="41">
        <v>701.10299999999995</v>
      </c>
      <c r="R3577" s="41">
        <v>132.923</v>
      </c>
      <c r="S3577" s="32">
        <v>8.3010000000000002</v>
      </c>
      <c r="T3577" s="32">
        <v>19.477284000000001</v>
      </c>
      <c r="U3577" s="32">
        <v>13.393000000000001</v>
      </c>
      <c r="V3577" s="43">
        <v>7.3099999999999997E-3</v>
      </c>
      <c r="W3577" s="44">
        <v>8.2000000000000001E-5</v>
      </c>
      <c r="X3577" s="43">
        <v>1E-4</v>
      </c>
      <c r="Y3577" s="32">
        <v>18.78</v>
      </c>
      <c r="Z3577" s="41">
        <v>6.0736000000005674E-2</v>
      </c>
      <c r="AA3577" s="45">
        <v>3.3203125000000003E-3</v>
      </c>
      <c r="AB3577" s="45">
        <v>7.5340171875000014E-2</v>
      </c>
      <c r="AD3577"/>
      <c r="AE3577"/>
      <c r="AF3577"/>
      <c r="AG3577"/>
      <c r="AH3577"/>
      <c r="AI3577"/>
      <c r="AK3577">
        <v>702.125</v>
      </c>
      <c r="AL3577" s="40">
        <v>262.07900000000001</v>
      </c>
      <c r="AM3577" s="47">
        <v>7.1779999999999997E-2</v>
      </c>
      <c r="AN3577" s="47">
        <v>2.9574E-2</v>
      </c>
      <c r="AO3577" s="7">
        <v>16.895</v>
      </c>
      <c r="AP3577" s="7">
        <v>17.01718</v>
      </c>
      <c r="AQ3577" s="7">
        <v>20.509499999999999</v>
      </c>
      <c r="AR3577" s="47">
        <v>4.2310000000000004E-3</v>
      </c>
      <c r="AS3577" s="48">
        <v>5.4021000000000003E-5</v>
      </c>
      <c r="AT3577" s="48">
        <v>8.4215999999999995E-5</v>
      </c>
      <c r="AU3577" s="7">
        <v>15.598000000000001</v>
      </c>
      <c r="AV3577" s="40">
        <v>8.8880000000000001E-3</v>
      </c>
      <c r="AW3577" s="47">
        <v>8.8800000000000001E-4</v>
      </c>
      <c r="AX3577" s="47">
        <v>6.9942985937499993E-2</v>
      </c>
      <c r="AZ3577" s="40">
        <v>704.04200000000003</v>
      </c>
      <c r="BA3577" s="40">
        <v>703.04200000000003</v>
      </c>
      <c r="BB3577" s="40">
        <v>295.26603999999998</v>
      </c>
      <c r="BC3577" s="7">
        <v>14.907999999999999</v>
      </c>
      <c r="BD3577" s="7">
        <v>12.843271999999999</v>
      </c>
      <c r="BE3577" s="7">
        <v>26.402999999999999</v>
      </c>
      <c r="BF3577" s="47">
        <v>3.3300000000000001E-3</v>
      </c>
      <c r="BG3577" s="48">
        <v>8.5000000000000006E-5</v>
      </c>
      <c r="BH3577" s="48">
        <v>4.0000000000000003E-5</v>
      </c>
      <c r="BI3577" s="7">
        <v>11.590999999999999</v>
      </c>
      <c r="BJ3577" s="40">
        <v>8.8799999999999997E-6</v>
      </c>
      <c r="BK3577" s="48">
        <v>1.8660156250000001E-2</v>
      </c>
      <c r="BL3577" s="48">
        <v>2.8766453125000001E-2</v>
      </c>
    </row>
    <row r="3578" spans="17:64" x14ac:dyDescent="0.3">
      <c r="Q3578" s="41">
        <v>701.01599999999996</v>
      </c>
      <c r="R3578" s="41">
        <v>132.93100000000001</v>
      </c>
      <c r="S3578" s="32">
        <v>9.6039999999999992</v>
      </c>
      <c r="T3578" s="32">
        <v>20.636735999999999</v>
      </c>
      <c r="U3578" s="32">
        <v>15.94</v>
      </c>
      <c r="V3578" s="43">
        <v>8.1099999999999992E-3</v>
      </c>
      <c r="W3578" s="44">
        <v>1.01E-4</v>
      </c>
      <c r="X3578" s="43">
        <v>1.18E-4</v>
      </c>
      <c r="Y3578" s="32">
        <v>19.829999999999998</v>
      </c>
      <c r="Z3578" s="41">
        <v>6.0736000000005674E-2</v>
      </c>
      <c r="AA3578" s="45">
        <v>3.3203125000000003E-3</v>
      </c>
      <c r="AB3578" s="45">
        <v>9.0641421875000003E-2</v>
      </c>
      <c r="AD3578"/>
      <c r="AE3578"/>
      <c r="AF3578"/>
      <c r="AG3578"/>
      <c r="AH3578"/>
      <c r="AI3578"/>
      <c r="AK3578">
        <v>702.04200000000003</v>
      </c>
      <c r="AL3578" s="40">
        <v>262.09660000000002</v>
      </c>
      <c r="AM3578" s="47">
        <v>4.6901999999999999E-2</v>
      </c>
      <c r="AN3578" s="47">
        <v>1.6930000000000001E-2</v>
      </c>
      <c r="AO3578" s="7">
        <v>17.398</v>
      </c>
      <c r="AP3578" s="7">
        <v>15.251431999999999</v>
      </c>
      <c r="AQ3578" s="7">
        <v>17.338499999999996</v>
      </c>
      <c r="AR3578" s="47">
        <v>3.653E-3</v>
      </c>
      <c r="AS3578" s="48">
        <v>4.9626999999999998E-5</v>
      </c>
      <c r="AT3578" s="48">
        <v>8.3863000000000007E-5</v>
      </c>
      <c r="AU3578" s="7">
        <v>13.79</v>
      </c>
      <c r="AV3578" s="40">
        <v>8.8880000000000001E-3</v>
      </c>
      <c r="AW3578" s="47">
        <v>8.8800000000000001E-4</v>
      </c>
      <c r="AX3578" s="47">
        <v>7.1539832812499995E-2</v>
      </c>
      <c r="AZ3578" s="40">
        <v>703.95799999999997</v>
      </c>
      <c r="BA3578" s="40">
        <v>702.95799999999997</v>
      </c>
      <c r="BB3578" s="40">
        <v>295.28194999999999</v>
      </c>
      <c r="BC3578" s="7">
        <v>15.438000000000001</v>
      </c>
      <c r="BD3578" s="7">
        <v>11.899792</v>
      </c>
      <c r="BE3578" s="7">
        <v>29.527000000000001</v>
      </c>
      <c r="BF3578" s="47">
        <v>2.5000000000000001E-3</v>
      </c>
      <c r="BG3578" s="48">
        <v>1.15E-4</v>
      </c>
      <c r="BH3578" s="48">
        <v>4.1E-5</v>
      </c>
      <c r="BI3578" s="7">
        <v>10.603</v>
      </c>
      <c r="BJ3578" s="40">
        <v>1.8003520000000002</v>
      </c>
      <c r="BK3578" s="48">
        <v>6.5195312500000005E-2</v>
      </c>
      <c r="BL3578" s="48">
        <v>3.2566406250000006E-2</v>
      </c>
    </row>
    <row r="3579" spans="17:64" x14ac:dyDescent="0.3">
      <c r="Q3579" s="41">
        <v>700.94</v>
      </c>
      <c r="R3579" s="41">
        <v>132.93799999999999</v>
      </c>
      <c r="S3579" s="32">
        <v>10.069000000000001</v>
      </c>
      <c r="T3579" s="32">
        <v>19.285796000000001</v>
      </c>
      <c r="U3579" s="32">
        <v>17.622</v>
      </c>
      <c r="V3579" s="43">
        <v>7.8700000000000003E-3</v>
      </c>
      <c r="W3579" s="44">
        <v>9.7999999999999997E-5</v>
      </c>
      <c r="X3579" s="43">
        <v>1.17E-4</v>
      </c>
      <c r="Y3579" s="32">
        <v>18.440000000000001</v>
      </c>
      <c r="Z3579" s="41">
        <v>6.0736000000005674E-2</v>
      </c>
      <c r="AA3579" s="45">
        <v>3.3203125000000003E-3</v>
      </c>
      <c r="AB3579" s="45">
        <v>9.0451046874999996E-2</v>
      </c>
      <c r="AD3579"/>
      <c r="AE3579"/>
      <c r="AF3579"/>
      <c r="AG3579"/>
      <c r="AH3579"/>
      <c r="AI3579"/>
      <c r="AK3579">
        <v>701.95799999999997</v>
      </c>
      <c r="AL3579" s="40">
        <v>262.11151999999998</v>
      </c>
      <c r="AM3579" s="47">
        <v>3.3061E-2</v>
      </c>
      <c r="AN3579" s="47">
        <v>1.1748E-2</v>
      </c>
      <c r="AO3579" s="7">
        <v>15.215</v>
      </c>
      <c r="AP3579" s="7">
        <v>14.004060000000001</v>
      </c>
      <c r="AQ3579" s="7">
        <v>15.19349999999999</v>
      </c>
      <c r="AR3579" s="47">
        <v>2.6708000000000001E-3</v>
      </c>
      <c r="AS3579" s="48">
        <v>4.8299E-5</v>
      </c>
      <c r="AT3579" s="48">
        <v>7.0475999999999994E-5</v>
      </c>
      <c r="AU3579" s="7">
        <v>12.726000000000001</v>
      </c>
      <c r="AV3579" s="40">
        <v>8.8880000000000001E-3</v>
      </c>
      <c r="AW3579" s="47">
        <v>8.8800000000000001E-4</v>
      </c>
      <c r="AX3579" s="47">
        <v>6.146622312499999E-2</v>
      </c>
      <c r="AZ3579" s="40">
        <v>703.875</v>
      </c>
      <c r="BA3579" s="40">
        <v>702.875</v>
      </c>
      <c r="BB3579" s="40">
        <v>295.29602</v>
      </c>
      <c r="BC3579" s="7">
        <v>15.193</v>
      </c>
      <c r="BD3579" s="7">
        <v>11.983212000000002</v>
      </c>
      <c r="BE3579" s="7">
        <v>29.058</v>
      </c>
      <c r="BF3579" s="47">
        <v>2.16E-3</v>
      </c>
      <c r="BG3579" s="48">
        <v>9.3999999999999994E-5</v>
      </c>
      <c r="BH3579" s="48">
        <v>2.9E-5</v>
      </c>
      <c r="BI3579" s="7">
        <v>10.707000000000001</v>
      </c>
      <c r="BJ3579" s="40">
        <v>1.7713719999999995</v>
      </c>
      <c r="BK3579" s="48">
        <v>5.0968749999999993E-2</v>
      </c>
      <c r="BL3579" s="48">
        <v>2.1713375E-2</v>
      </c>
    </row>
    <row r="3580" spans="17:64" x14ac:dyDescent="0.3">
      <c r="Q3580" s="41">
        <v>700.85400000000004</v>
      </c>
      <c r="R3580" s="41">
        <v>132.946</v>
      </c>
      <c r="S3580" s="32">
        <v>6.593</v>
      </c>
      <c r="T3580" s="32">
        <v>11.843812</v>
      </c>
      <c r="U3580" s="32">
        <v>11.99</v>
      </c>
      <c r="V3580" s="43">
        <v>4.5100000000000001E-3</v>
      </c>
      <c r="W3580" s="44">
        <v>7.1000000000000005E-5</v>
      </c>
      <c r="X3580" s="43">
        <v>9.8999999999999994E-5</v>
      </c>
      <c r="Y3580" s="32">
        <v>11.29</v>
      </c>
      <c r="Z3580" s="41">
        <v>0.14897200000000055</v>
      </c>
      <c r="AA3580" s="45">
        <v>3.3203125000000003E-3</v>
      </c>
      <c r="AB3580" s="45">
        <v>8.3785796874999999E-2</v>
      </c>
      <c r="AD3580"/>
      <c r="AE3580"/>
      <c r="AF3580"/>
      <c r="AG3580"/>
      <c r="AH3580"/>
      <c r="AI3580"/>
      <c r="AK3580">
        <v>701.875</v>
      </c>
      <c r="AL3580" s="40">
        <v>262.12425000000002</v>
      </c>
      <c r="AM3580" s="47">
        <v>2.886E-2</v>
      </c>
      <c r="AN3580" s="47">
        <v>5.5861000000000001E-3</v>
      </c>
      <c r="AO3580" s="7">
        <v>11.3</v>
      </c>
      <c r="AP3580" s="7">
        <v>12.9132</v>
      </c>
      <c r="AQ3580" s="7">
        <v>10.715999999999994</v>
      </c>
      <c r="AR3580" s="47">
        <v>1.7985E-3</v>
      </c>
      <c r="AS3580" s="48">
        <v>4.5652999999999998E-5</v>
      </c>
      <c r="AT3580" s="48">
        <v>5.6909E-5</v>
      </c>
      <c r="AU3580" s="7">
        <v>11.964</v>
      </c>
      <c r="AV3580" s="40">
        <v>8.8880000000000001E-3</v>
      </c>
      <c r="AW3580" s="47">
        <v>9.8235078125000017E-3</v>
      </c>
      <c r="AX3580" s="47">
        <v>5.0841872656250002E-2</v>
      </c>
      <c r="AZ3580" s="40">
        <v>703.79200000000003</v>
      </c>
      <c r="BA3580" s="40">
        <v>702.79200000000003</v>
      </c>
      <c r="BB3580" s="40">
        <v>295.31008000000003</v>
      </c>
      <c r="BC3580" s="7">
        <v>13.339</v>
      </c>
      <c r="BD3580" s="7">
        <v>12.285475999999999</v>
      </c>
      <c r="BE3580" s="7">
        <v>25.196000000000002</v>
      </c>
      <c r="BF3580" s="47">
        <v>1.74E-3</v>
      </c>
      <c r="BG3580" s="48">
        <v>6.8999999999999997E-5</v>
      </c>
      <c r="BH3580" s="48">
        <v>1.4E-5</v>
      </c>
      <c r="BI3580" s="7">
        <v>11.164999999999999</v>
      </c>
      <c r="BJ3580" s="40">
        <v>1.2391560000000013</v>
      </c>
      <c r="BK3580" s="48">
        <v>3.4335937499999997E-2</v>
      </c>
      <c r="BL3580" s="48">
        <v>8.1302187499999977E-3</v>
      </c>
    </row>
    <row r="3581" spans="17:64" x14ac:dyDescent="0.3">
      <c r="Q3581" s="41">
        <v>700.76700000000005</v>
      </c>
      <c r="R3581" s="41">
        <v>132.95400000000001</v>
      </c>
      <c r="S3581" s="32">
        <v>2.4729999999999999</v>
      </c>
      <c r="T3581" s="32">
        <v>6.2677319999999996</v>
      </c>
      <c r="U3581" s="32">
        <v>3.7559999999999998</v>
      </c>
      <c r="V3581" s="43">
        <v>1.6199999999999999E-3</v>
      </c>
      <c r="W3581" s="44">
        <v>4.3000000000000002E-5</v>
      </c>
      <c r="X3581" s="43">
        <v>5.8E-5</v>
      </c>
      <c r="Y3581" s="32">
        <v>6.06</v>
      </c>
      <c r="Z3581" s="41">
        <v>6.0736000000005674E-2</v>
      </c>
      <c r="AA3581" s="45">
        <v>1.07265625E-2</v>
      </c>
      <c r="AB3581" s="45">
        <v>5.2535031250000003E-2</v>
      </c>
      <c r="AD3581"/>
      <c r="AE3581"/>
      <c r="AF3581"/>
      <c r="AG3581"/>
      <c r="AH3581"/>
      <c r="AI3581"/>
      <c r="AK3581">
        <v>701.79200000000003</v>
      </c>
      <c r="AL3581" s="40">
        <v>262.13720000000001</v>
      </c>
      <c r="AM3581" s="47">
        <v>1.9286000000000001E-2</v>
      </c>
      <c r="AN3581" s="47">
        <v>8.7165000000000003E-3</v>
      </c>
      <c r="AO3581" s="7">
        <v>7.2140000000000004</v>
      </c>
      <c r="AP3581" s="7">
        <v>11.868976</v>
      </c>
      <c r="AQ3581" s="7">
        <v>6.8186499999999999</v>
      </c>
      <c r="AR3581" s="47">
        <v>1.0445999999999999E-3</v>
      </c>
      <c r="AS3581" s="48">
        <v>3.9291E-5</v>
      </c>
      <c r="AT3581" s="48">
        <v>4.8106999999999999E-5</v>
      </c>
      <c r="AU3581" s="7">
        <v>11.263</v>
      </c>
      <c r="AV3581" s="40">
        <v>8.8880000000000001E-3</v>
      </c>
      <c r="AW3581" s="47">
        <v>1.8480609375000005E-2</v>
      </c>
      <c r="AX3581" s="47">
        <v>4.4583107187499998E-2</v>
      </c>
      <c r="AZ3581" s="40">
        <v>703.70799999999997</v>
      </c>
      <c r="BA3581" s="40">
        <v>702.70799999999997</v>
      </c>
      <c r="BB3581" s="40">
        <v>295.32432</v>
      </c>
      <c r="BC3581" s="7">
        <v>10.496</v>
      </c>
      <c r="BD3581" s="7">
        <v>12.362664000000001</v>
      </c>
      <c r="BE3581" s="7">
        <v>18.736000000000001</v>
      </c>
      <c r="BF3581" s="47">
        <v>1.49E-3</v>
      </c>
      <c r="BG3581" s="48">
        <v>4.6E-5</v>
      </c>
      <c r="BH3581" s="48">
        <v>7.9999999999999996E-6</v>
      </c>
      <c r="BI3581" s="7">
        <v>11.481</v>
      </c>
      <c r="BJ3581" s="40">
        <v>8.8799999999999997E-6</v>
      </c>
      <c r="BK3581" s="48">
        <v>1.6316406250000002E-2</v>
      </c>
      <c r="BL3581" s="48">
        <v>2.9735781249999992E-3</v>
      </c>
    </row>
    <row r="3582" spans="17:64" x14ac:dyDescent="0.3">
      <c r="Q3582" s="41">
        <v>700.69200000000001</v>
      </c>
      <c r="R3582" s="41">
        <v>132.96100000000001</v>
      </c>
      <c r="S3582" s="32">
        <v>1.383</v>
      </c>
      <c r="T3582" s="32">
        <v>5.8761719999999995</v>
      </c>
      <c r="U3582" s="32">
        <v>1.4139999999999999</v>
      </c>
      <c r="V3582" s="43">
        <v>5.9999999999999995E-4</v>
      </c>
      <c r="W3582" s="44">
        <v>4.1E-5</v>
      </c>
      <c r="X3582" s="43">
        <v>6.3999999999999997E-5</v>
      </c>
      <c r="Y3582" s="32">
        <v>5.76</v>
      </c>
      <c r="Z3582" s="41">
        <v>6.0736000000005674E-2</v>
      </c>
      <c r="AA3582" s="45">
        <v>2.9046875000000003E-2</v>
      </c>
      <c r="AB3582" s="45">
        <v>6.1975937499999995E-2</v>
      </c>
      <c r="AD3582"/>
      <c r="AE3582"/>
      <c r="AF3582"/>
      <c r="AG3582"/>
      <c r="AH3582"/>
      <c r="AI3582"/>
      <c r="AK3582">
        <v>701.70799999999997</v>
      </c>
      <c r="AL3582" s="40">
        <v>262.14893000000001</v>
      </c>
      <c r="AM3582" s="47">
        <v>1.3006999999999999E-2</v>
      </c>
      <c r="AN3582" s="47">
        <v>3.5163E-3</v>
      </c>
      <c r="AO3582" s="7">
        <v>4.3879999999999999</v>
      </c>
      <c r="AP3582" s="7">
        <v>11.275592</v>
      </c>
      <c r="AQ3582" s="7">
        <v>3.4938999999999929</v>
      </c>
      <c r="AR3582" s="47">
        <v>9.9858E-4</v>
      </c>
      <c r="AS3582" s="48">
        <v>4.0890000000000003E-5</v>
      </c>
      <c r="AT3582" s="48">
        <v>3.9693000000000001E-5</v>
      </c>
      <c r="AU3582" s="7">
        <v>10.907</v>
      </c>
      <c r="AV3582" s="40">
        <v>8.8880000000000001E-3</v>
      </c>
      <c r="AW3582" s="47">
        <v>2.0996414062500007E-2</v>
      </c>
      <c r="AX3582" s="47">
        <v>3.6324352781249999E-2</v>
      </c>
      <c r="AZ3582" s="40">
        <v>703.625</v>
      </c>
      <c r="BA3582" s="40">
        <v>702.625</v>
      </c>
      <c r="BB3582" s="40">
        <v>295.33839</v>
      </c>
      <c r="BC3582" s="7">
        <v>7.2850000000000001</v>
      </c>
      <c r="BD3582" s="7">
        <v>12.12194</v>
      </c>
      <c r="BE3582" s="7">
        <v>13.102</v>
      </c>
      <c r="BF3582" s="47">
        <v>1.5200000000000001E-3</v>
      </c>
      <c r="BG3582" s="48">
        <v>4.3000000000000002E-5</v>
      </c>
      <c r="BH3582" s="48">
        <v>1.2E-5</v>
      </c>
      <c r="BI3582" s="7">
        <v>11.51</v>
      </c>
      <c r="BJ3582" s="40">
        <v>1.8139999999998935E-2</v>
      </c>
      <c r="BK3582" s="48">
        <v>1.2718750000000001E-2</v>
      </c>
      <c r="BL3582" s="48">
        <v>6.872375E-3</v>
      </c>
    </row>
    <row r="3583" spans="17:64" x14ac:dyDescent="0.3">
      <c r="Q3583" s="41">
        <v>700.60500000000002</v>
      </c>
      <c r="R3583" s="41">
        <v>132.96899999999999</v>
      </c>
      <c r="S3583" s="32">
        <v>0.96199999999999997</v>
      </c>
      <c r="T3583" s="32">
        <v>4.4808080000000006</v>
      </c>
      <c r="U3583" s="32">
        <v>3.5999999999998998E-2</v>
      </c>
      <c r="V3583" s="43">
        <v>5.9999999999999995E-4</v>
      </c>
      <c r="W3583" s="44">
        <v>3.6000000000000001E-5</v>
      </c>
      <c r="X3583" s="43">
        <v>7.7999999999999999E-5</v>
      </c>
      <c r="Y3583" s="32">
        <v>4.4000000000000004</v>
      </c>
      <c r="Z3583" s="41">
        <v>6.0736000000005674E-2</v>
      </c>
      <c r="AA3583" s="45">
        <v>2.4046875000000002E-2</v>
      </c>
      <c r="AB3583" s="45">
        <v>7.5975937499999993E-2</v>
      </c>
      <c r="AD3583"/>
      <c r="AE3583"/>
      <c r="AF3583"/>
      <c r="AG3583"/>
      <c r="AH3583"/>
      <c r="AI3583"/>
      <c r="AK3583">
        <v>701.625</v>
      </c>
      <c r="AL3583" s="40">
        <v>262.16140000000001</v>
      </c>
      <c r="AM3583" s="47">
        <v>1.67E-2</v>
      </c>
      <c r="AN3583" s="47">
        <v>2.9285000000000001E-3</v>
      </c>
      <c r="AO3583" s="7">
        <v>2.9159999999999999</v>
      </c>
      <c r="AP3583" s="7">
        <v>10.859944</v>
      </c>
      <c r="AQ3583" s="7">
        <v>1.7446999999999999</v>
      </c>
      <c r="AR3583" s="47">
        <v>1.0878000000000001E-3</v>
      </c>
      <c r="AS3583" s="48">
        <v>4.7450999999999997E-5</v>
      </c>
      <c r="AT3583" s="48">
        <v>3.2913000000000001E-5</v>
      </c>
      <c r="AU3583" s="7">
        <v>10.615</v>
      </c>
      <c r="AV3583" s="40">
        <v>8.8880000000000001E-3</v>
      </c>
      <c r="AW3583" s="47">
        <v>2.5779984374999995E-2</v>
      </c>
      <c r="AX3583" s="47">
        <v>2.92433746875E-2</v>
      </c>
      <c r="AZ3583" s="40">
        <v>703.54200000000003</v>
      </c>
      <c r="BA3583" s="40">
        <v>702.54200000000003</v>
      </c>
      <c r="BB3583" s="40">
        <v>295.35246000000001</v>
      </c>
      <c r="BC3583" s="7">
        <v>5.3769999999999998</v>
      </c>
      <c r="BD3583" s="7">
        <v>12.144667999999999</v>
      </c>
      <c r="BE3583" s="7">
        <v>9.8130000000000006</v>
      </c>
      <c r="BF3583" s="47">
        <v>1.6100000000000001E-3</v>
      </c>
      <c r="BG3583" s="48">
        <v>3.1999999999999999E-5</v>
      </c>
      <c r="BH3583" s="48">
        <v>9.0000000000000002E-6</v>
      </c>
      <c r="BI3583" s="7">
        <v>11.693</v>
      </c>
      <c r="BJ3583" s="40">
        <v>0.15590800000000016</v>
      </c>
      <c r="BK3583" s="48">
        <v>8.8800000000000001E-4</v>
      </c>
      <c r="BL3583" s="48">
        <v>3.5687656249999999E-3</v>
      </c>
    </row>
    <row r="3584" spans="17:64" x14ac:dyDescent="0.3">
      <c r="Q3584" s="41">
        <v>700.51800000000003</v>
      </c>
      <c r="R3584" s="41">
        <v>132.977</v>
      </c>
      <c r="S3584" s="32">
        <v>0.90700000000000003</v>
      </c>
      <c r="T3584" s="32">
        <v>4.9861880000000003</v>
      </c>
      <c r="U3584" s="32">
        <v>3.5999999999998998E-2</v>
      </c>
      <c r="V3584" s="43">
        <v>7.6999999999999996E-4</v>
      </c>
      <c r="W3584" s="44">
        <v>4.3000000000000002E-5</v>
      </c>
      <c r="X3584" s="43">
        <v>5.8999999999999998E-5</v>
      </c>
      <c r="Y3584" s="32">
        <v>4.91</v>
      </c>
      <c r="Z3584" s="41">
        <v>6.0736000000005674E-2</v>
      </c>
      <c r="AA3584" s="45">
        <v>2.7660156250000002E-2</v>
      </c>
      <c r="AB3584" s="45">
        <v>5.6402453125000002E-2</v>
      </c>
      <c r="AD3584"/>
      <c r="AE3584"/>
      <c r="AF3584"/>
      <c r="AG3584"/>
      <c r="AH3584"/>
      <c r="AI3584"/>
      <c r="AK3584">
        <v>701.54200000000003</v>
      </c>
      <c r="AL3584" s="40">
        <v>262.17419999999998</v>
      </c>
      <c r="AM3584" s="47">
        <v>1.2841E-2</v>
      </c>
      <c r="AN3584" s="47">
        <v>4.4209999999999996E-3</v>
      </c>
      <c r="AO3584" s="7">
        <v>2.536</v>
      </c>
      <c r="AP3584" s="7">
        <v>11.875024000000002</v>
      </c>
      <c r="AQ3584" s="7">
        <v>1.7446999999999999</v>
      </c>
      <c r="AR3584" s="47">
        <v>1.4369999999999999E-3</v>
      </c>
      <c r="AS3584" s="48">
        <v>5.7834000000000002E-5</v>
      </c>
      <c r="AT3584" s="48">
        <v>2.9921E-5</v>
      </c>
      <c r="AU3584" s="7">
        <v>11.662000000000001</v>
      </c>
      <c r="AV3584" s="40">
        <v>8.8880000000000001E-3</v>
      </c>
      <c r="AW3584" s="47">
        <v>2.9206265625000009E-2</v>
      </c>
      <c r="AX3584" s="47">
        <v>2.5073370312499999E-2</v>
      </c>
      <c r="AZ3584" s="40">
        <v>703.45799999999997</v>
      </c>
      <c r="BA3584" s="40">
        <v>702.45799999999997</v>
      </c>
      <c r="BB3584" s="40">
        <v>295.36682999999999</v>
      </c>
      <c r="BC3584" s="7">
        <v>5.0890000000000004</v>
      </c>
      <c r="BD3584" s="7">
        <v>12.502476</v>
      </c>
      <c r="BE3584" s="7">
        <v>9.5909999999999993</v>
      </c>
      <c r="BF3584" s="47">
        <v>2.1299999999999999E-3</v>
      </c>
      <c r="BG3584" s="48">
        <v>3.8000000000000002E-5</v>
      </c>
      <c r="BH3584" s="48">
        <v>1.5999999999999999E-5</v>
      </c>
      <c r="BI3584" s="7">
        <v>12.074999999999999</v>
      </c>
      <c r="BJ3584" s="40">
        <v>0.45115599999999922</v>
      </c>
      <c r="BK3584" s="48">
        <v>8.8800000000000001E-4</v>
      </c>
      <c r="BL3584" s="48">
        <v>8.8145781249999999E-3</v>
      </c>
    </row>
    <row r="3585" spans="17:64" x14ac:dyDescent="0.3">
      <c r="Q3585" s="41">
        <v>700.44299999999998</v>
      </c>
      <c r="R3585" s="41">
        <v>132.98400000000001</v>
      </c>
      <c r="S3585" s="32">
        <v>2.7040000000000002</v>
      </c>
      <c r="T3585" s="32">
        <v>12.447136</v>
      </c>
      <c r="U3585" s="32">
        <v>3.734</v>
      </c>
      <c r="V3585" s="43">
        <v>1.3600000000000001E-3</v>
      </c>
      <c r="W3585" s="44">
        <v>6.4999999999999994E-5</v>
      </c>
      <c r="X3585" s="43">
        <v>3.8000000000000002E-5</v>
      </c>
      <c r="Y3585" s="32">
        <v>12.22</v>
      </c>
      <c r="Z3585" s="41">
        <v>6.0736000000005674E-2</v>
      </c>
      <c r="AA3585" s="45">
        <v>3.7906249999999989E-2</v>
      </c>
      <c r="AB3585" s="45">
        <v>3.3412125000000001E-2</v>
      </c>
      <c r="AD3585"/>
      <c r="AE3585"/>
      <c r="AF3585"/>
      <c r="AG3585"/>
      <c r="AH3585"/>
      <c r="AI3585"/>
      <c r="AK3585">
        <v>701.45799999999997</v>
      </c>
      <c r="AL3585" s="40">
        <v>262.18684999999999</v>
      </c>
      <c r="AM3585" s="47">
        <v>1.3629E-2</v>
      </c>
      <c r="AN3585" s="47">
        <v>3.9252000000000002E-3</v>
      </c>
      <c r="AO3585" s="7">
        <v>2.8250000000000002</v>
      </c>
      <c r="AP3585" s="7">
        <v>13.676299999999999</v>
      </c>
      <c r="AQ3585" s="7">
        <v>1.7446999999999999</v>
      </c>
      <c r="AR3585" s="47">
        <v>2.2293E-3</v>
      </c>
      <c r="AS3585" s="48">
        <v>6.6422999999999997E-5</v>
      </c>
      <c r="AT3585" s="48">
        <v>3.0091E-5</v>
      </c>
      <c r="AU3585" s="7">
        <v>13.439</v>
      </c>
      <c r="AV3585" s="40">
        <v>8.8880000000000001E-3</v>
      </c>
      <c r="AW3585" s="47">
        <v>2.2011164062499998E-2</v>
      </c>
      <c r="AX3585" s="47">
        <v>2.2570595781250001E-2</v>
      </c>
      <c r="AZ3585" s="40">
        <v>703.375</v>
      </c>
      <c r="BA3585" s="40">
        <v>702.375</v>
      </c>
      <c r="BB3585" s="40">
        <v>295.38076000000001</v>
      </c>
      <c r="BC3585" s="7">
        <v>6.6050000000000004</v>
      </c>
      <c r="BD3585" s="7">
        <v>13.48382</v>
      </c>
      <c r="BE3585" s="7">
        <v>11.651999999999999</v>
      </c>
      <c r="BF3585" s="47">
        <v>3.3899999999999998E-3</v>
      </c>
      <c r="BG3585" s="48">
        <v>3.0000000000000001E-5</v>
      </c>
      <c r="BH3585" s="48">
        <v>2.8E-5</v>
      </c>
      <c r="BI3585" s="7">
        <v>12.929</v>
      </c>
      <c r="BJ3585" s="40">
        <v>8.8799999999999997E-6</v>
      </c>
      <c r="BK3585" s="48">
        <v>8.8800000000000001E-4</v>
      </c>
      <c r="BL3585" s="48">
        <v>1.6564046875000002E-2</v>
      </c>
    </row>
    <row r="3586" spans="17:64" x14ac:dyDescent="0.3">
      <c r="Q3586" s="41">
        <v>700.35599999999999</v>
      </c>
      <c r="R3586" s="41">
        <v>132.99199999999999</v>
      </c>
      <c r="S3586" s="32">
        <v>7.4829999999999997</v>
      </c>
      <c r="T3586" s="32">
        <v>23.238571999999998</v>
      </c>
      <c r="U3586" s="32">
        <v>13.872999999999999</v>
      </c>
      <c r="V3586" s="43">
        <v>2.9099999999999998E-3</v>
      </c>
      <c r="W3586" s="44">
        <v>1.46E-4</v>
      </c>
      <c r="X3586" s="43">
        <v>5.8999999999999998E-5</v>
      </c>
      <c r="Y3586" s="32">
        <v>22.61</v>
      </c>
      <c r="Z3586" s="41">
        <v>0.43353199999999958</v>
      </c>
      <c r="AA3586" s="45">
        <v>8.8027343750000001E-2</v>
      </c>
      <c r="AB3586" s="45">
        <v>4.9183296874999997E-2</v>
      </c>
      <c r="AD3586"/>
      <c r="AE3586"/>
      <c r="AF3586"/>
      <c r="AG3586"/>
      <c r="AH3586"/>
      <c r="AI3586"/>
      <c r="AK3586">
        <v>701.375</v>
      </c>
      <c r="AL3586" s="40">
        <v>262.19968</v>
      </c>
      <c r="AM3586" s="47">
        <v>4.6819E-2</v>
      </c>
      <c r="AN3586" s="47">
        <v>1.0921999999999999E-2</v>
      </c>
      <c r="AO3586" s="7">
        <v>3.53</v>
      </c>
      <c r="AP3586" s="7">
        <v>15.355519999999999</v>
      </c>
      <c r="AQ3586" s="7">
        <v>1.7446999999999999</v>
      </c>
      <c r="AR3586" s="47">
        <v>2.5064000000000002E-3</v>
      </c>
      <c r="AS3586" s="48">
        <v>7.3152999999999996E-5</v>
      </c>
      <c r="AT3586" s="48">
        <v>3.3479000000000003E-5</v>
      </c>
      <c r="AU3586" s="7">
        <v>15.058999999999999</v>
      </c>
      <c r="AV3586" s="40">
        <v>8.8880000000000001E-3</v>
      </c>
      <c r="AW3586" s="47">
        <v>2.3220812499999997E-2</v>
      </c>
      <c r="AX3586" s="47">
        <v>2.5023816250000001E-2</v>
      </c>
      <c r="AZ3586" s="40">
        <v>703.29200000000003</v>
      </c>
      <c r="BA3586" s="40">
        <v>702.29200000000003</v>
      </c>
      <c r="BB3586" s="40">
        <v>295.39499999999998</v>
      </c>
      <c r="BC3586" s="7">
        <v>9.0760000000000005</v>
      </c>
      <c r="BD3586" s="7">
        <v>14.570384000000001</v>
      </c>
      <c r="BE3586" s="7">
        <v>16.068999999999999</v>
      </c>
      <c r="BF3586" s="47">
        <v>3.4299999999999999E-3</v>
      </c>
      <c r="BG3586" s="48">
        <v>3.6000000000000001E-5</v>
      </c>
      <c r="BH3586" s="48">
        <v>3.0000000000000001E-5</v>
      </c>
      <c r="BI3586" s="7">
        <v>13.808</v>
      </c>
      <c r="BJ3586" s="40">
        <v>8.8799999999999997E-6</v>
      </c>
      <c r="BK3586" s="48">
        <v>8.8800000000000001E-4</v>
      </c>
      <c r="BL3586" s="48">
        <v>1.8429109375000002E-2</v>
      </c>
    </row>
    <row r="3587" spans="17:64" x14ac:dyDescent="0.3">
      <c r="Q3587" s="41">
        <v>700.27</v>
      </c>
      <c r="R3587" s="41">
        <v>133</v>
      </c>
      <c r="S3587" s="32">
        <v>12.971</v>
      </c>
      <c r="T3587" s="32">
        <v>26.169563999999998</v>
      </c>
      <c r="U3587" s="32">
        <v>24.626999999999999</v>
      </c>
      <c r="V3587" s="43">
        <v>3.7299999999999998E-3</v>
      </c>
      <c r="W3587" s="44">
        <v>1.85E-4</v>
      </c>
      <c r="X3587" s="43">
        <v>1.18E-4</v>
      </c>
      <c r="Y3587" s="32">
        <v>25.08</v>
      </c>
      <c r="Z3587" s="41">
        <v>1.331083999999997</v>
      </c>
      <c r="AA3587" s="45">
        <v>0.11069140625</v>
      </c>
      <c r="AB3587" s="45">
        <v>0.10541707812499999</v>
      </c>
      <c r="AD3587"/>
      <c r="AE3587"/>
      <c r="AF3587"/>
      <c r="AG3587"/>
      <c r="AH3587"/>
      <c r="AI3587"/>
      <c r="AK3587">
        <v>701.29200000000003</v>
      </c>
      <c r="AL3587" s="40">
        <v>262.21269999999998</v>
      </c>
      <c r="AM3587" s="47">
        <v>5.7224999999999998E-2</v>
      </c>
      <c r="AN3587" s="47">
        <v>2.2787000000000002E-2</v>
      </c>
      <c r="AO3587" s="7">
        <v>6.01</v>
      </c>
      <c r="AP3587" s="7">
        <v>17.290840000000003</v>
      </c>
      <c r="AQ3587" s="7">
        <v>6.0419999999999945</v>
      </c>
      <c r="AR3587" s="47">
        <v>3.3982999999999999E-3</v>
      </c>
      <c r="AS3587" s="48">
        <v>7.6493000000000001E-5</v>
      </c>
      <c r="AT3587" s="48">
        <v>4.1344000000000003E-5</v>
      </c>
      <c r="AU3587" s="7">
        <v>16.786000000000001</v>
      </c>
      <c r="AV3587" s="40">
        <v>8.8880000000000001E-3</v>
      </c>
      <c r="AW3587" s="47">
        <v>8.7924921875000058E-3</v>
      </c>
      <c r="AX3587" s="47">
        <v>2.9880047343750007E-2</v>
      </c>
      <c r="AZ3587" s="40">
        <v>703.20799999999997</v>
      </c>
      <c r="BA3587" s="40">
        <v>702.20799999999997</v>
      </c>
      <c r="BB3587" s="40">
        <v>295.40924000000001</v>
      </c>
      <c r="BC3587" s="7">
        <v>12.327</v>
      </c>
      <c r="BD3587" s="7">
        <v>15.684467999999999</v>
      </c>
      <c r="BE3587" s="7">
        <v>22.097000000000001</v>
      </c>
      <c r="BF3587" s="47">
        <v>2.4399999999999999E-3</v>
      </c>
      <c r="BG3587" s="48">
        <v>3.6999999999999998E-5</v>
      </c>
      <c r="BH3587" s="48">
        <v>2.4000000000000001E-5</v>
      </c>
      <c r="BI3587" s="7">
        <v>14.648999999999999</v>
      </c>
      <c r="BJ3587" s="40">
        <v>8.8799999999999997E-6</v>
      </c>
      <c r="BK3587" s="48">
        <v>8.8800000000000001E-4</v>
      </c>
      <c r="BL3587" s="48">
        <v>1.57688125E-2</v>
      </c>
    </row>
    <row r="3588" spans="17:64" x14ac:dyDescent="0.3">
      <c r="Q3588" s="41">
        <v>700.18299999999999</v>
      </c>
      <c r="R3588" s="41">
        <v>133.00800000000001</v>
      </c>
      <c r="S3588" s="32">
        <v>16.094999999999999</v>
      </c>
      <c r="T3588" s="32">
        <v>21.681979999999999</v>
      </c>
      <c r="U3588" s="32">
        <v>28.919</v>
      </c>
      <c r="V3588" s="43">
        <v>3.3400000000000001E-3</v>
      </c>
      <c r="W3588" s="44">
        <v>1.92E-4</v>
      </c>
      <c r="X3588" s="43">
        <v>1.21E-4</v>
      </c>
      <c r="Y3588" s="32">
        <v>20.329999999999998</v>
      </c>
      <c r="Z3588" s="41">
        <v>1.238000000000028E-2</v>
      </c>
      <c r="AA3588" s="45">
        <v>0.12546093750000001</v>
      </c>
      <c r="AB3588" s="45">
        <v>0.10973271875</v>
      </c>
      <c r="AD3588"/>
      <c r="AE3588"/>
      <c r="AF3588"/>
      <c r="AG3588"/>
      <c r="AH3588"/>
      <c r="AI3588"/>
      <c r="AK3588">
        <v>701.20799999999997</v>
      </c>
      <c r="AL3588" s="40">
        <v>262.22460000000001</v>
      </c>
      <c r="AM3588" s="47">
        <v>6.6921999999999995E-2</v>
      </c>
      <c r="AN3588" s="47">
        <v>2.1115999999999999E-2</v>
      </c>
      <c r="AO3588" s="7">
        <v>10.428000000000001</v>
      </c>
      <c r="AP3588" s="7">
        <v>17.693952000000003</v>
      </c>
      <c r="AQ3588" s="7">
        <v>15.754500000000005</v>
      </c>
      <c r="AR3588" s="47">
        <v>4.5231000000000004E-3</v>
      </c>
      <c r="AS3588" s="48">
        <v>7.0533999999999999E-5</v>
      </c>
      <c r="AT3588" s="48">
        <v>4.0076000000000001E-5</v>
      </c>
      <c r="AU3588" s="7">
        <v>16.818000000000001</v>
      </c>
      <c r="AV3588" s="40">
        <v>8.8880000000000001E-3</v>
      </c>
      <c r="AW3588" s="47">
        <v>8.8800000000000001E-4</v>
      </c>
      <c r="AX3588" s="47">
        <v>2.4817604843749997E-2</v>
      </c>
      <c r="AZ3588" s="40">
        <v>703.125</v>
      </c>
      <c r="BA3588" s="40">
        <v>702.125</v>
      </c>
      <c r="BB3588" s="40">
        <v>295.42331000000001</v>
      </c>
      <c r="BC3588" s="7">
        <v>15.11</v>
      </c>
      <c r="BD3588" s="7">
        <v>15.85624</v>
      </c>
      <c r="BE3588" s="7">
        <v>27.349</v>
      </c>
      <c r="BF3588" s="47">
        <v>1.99E-3</v>
      </c>
      <c r="BG3588" s="48">
        <v>5.5000000000000002E-5</v>
      </c>
      <c r="BH3588" s="48">
        <v>2.0000000000000002E-5</v>
      </c>
      <c r="BI3588" s="7">
        <v>14.587</v>
      </c>
      <c r="BJ3588" s="40">
        <v>0.21143999999999963</v>
      </c>
      <c r="BK3588" s="48">
        <v>1.5355468750000009E-2</v>
      </c>
      <c r="BL3588" s="48">
        <v>1.3286859375000003E-2</v>
      </c>
    </row>
    <row r="3589" spans="17:64" x14ac:dyDescent="0.3">
      <c r="Q3589" s="41">
        <v>700.10699999999997</v>
      </c>
      <c r="R3589" s="41">
        <v>133.01499999999999</v>
      </c>
      <c r="S3589" s="32">
        <v>18.279</v>
      </c>
      <c r="T3589" s="32">
        <v>16.505436</v>
      </c>
      <c r="U3589" s="32">
        <v>31.053999999999998</v>
      </c>
      <c r="V3589" s="43">
        <v>2.8700000000000002E-3</v>
      </c>
      <c r="W3589" s="44">
        <v>1.1400000000000001E-4</v>
      </c>
      <c r="X3589" s="43">
        <v>1.01E-4</v>
      </c>
      <c r="Y3589" s="32">
        <v>14.97</v>
      </c>
      <c r="Z3589" s="41">
        <v>6.0736000000005674E-2</v>
      </c>
      <c r="AA3589" s="45">
        <v>5.6824218750000002E-2</v>
      </c>
      <c r="AB3589" s="45">
        <v>9.1318234374999988E-2</v>
      </c>
      <c r="AD3589"/>
      <c r="AE3589"/>
      <c r="AF3589"/>
      <c r="AG3589"/>
      <c r="AH3589"/>
      <c r="AI3589"/>
      <c r="AK3589">
        <v>701.125</v>
      </c>
      <c r="AL3589" s="40">
        <v>262.23680000000002</v>
      </c>
      <c r="AM3589" s="47">
        <v>7.3296E-2</v>
      </c>
      <c r="AN3589" s="47">
        <v>1.8467000000000001E-2</v>
      </c>
      <c r="AO3589" s="7">
        <v>15.459</v>
      </c>
      <c r="AP3589" s="7">
        <v>15.903556</v>
      </c>
      <c r="AQ3589" s="7">
        <v>24.095499999999998</v>
      </c>
      <c r="AR3589" s="47">
        <v>4.2925999999999997E-3</v>
      </c>
      <c r="AS3589" s="48">
        <v>6.3548999999999998E-5</v>
      </c>
      <c r="AT3589" s="48">
        <v>3.5549999999999997E-5</v>
      </c>
      <c r="AU3589" s="7">
        <v>14.605</v>
      </c>
      <c r="AV3589" s="40">
        <v>8.8880000000000001E-3</v>
      </c>
      <c r="AW3589" s="47">
        <v>8.8800000000000001E-4</v>
      </c>
      <c r="AX3589" s="47">
        <v>2.1069182187499997E-2</v>
      </c>
      <c r="AZ3589" s="40">
        <v>703.04200000000003</v>
      </c>
      <c r="BA3589" s="40">
        <v>702.04200000000003</v>
      </c>
      <c r="BB3589" s="40">
        <v>295.43732999999997</v>
      </c>
      <c r="BC3589" s="7">
        <v>17.190000000000001</v>
      </c>
      <c r="BD3589" s="7">
        <v>15.88696</v>
      </c>
      <c r="BE3589" s="7">
        <v>30.9</v>
      </c>
      <c r="BF3589" s="47">
        <v>2.0699999999999998E-3</v>
      </c>
      <c r="BG3589" s="48">
        <v>9.8999999999999994E-5</v>
      </c>
      <c r="BH3589" s="48">
        <v>1.5999999999999999E-5</v>
      </c>
      <c r="BI3589" s="7">
        <v>14.443</v>
      </c>
      <c r="BJ3589" s="40">
        <v>2.6759999999995898E-2</v>
      </c>
      <c r="BK3589" s="48">
        <v>5.7761718749999996E-2</v>
      </c>
      <c r="BL3589" s="48">
        <v>9.0169843750000003E-3</v>
      </c>
    </row>
    <row r="3590" spans="17:64" x14ac:dyDescent="0.3">
      <c r="Q3590" s="41">
        <v>700.02099999999996</v>
      </c>
      <c r="R3590" s="41">
        <v>133.023</v>
      </c>
      <c r="S3590" s="32">
        <v>21.936</v>
      </c>
      <c r="T3590" s="32">
        <v>15.692624</v>
      </c>
      <c r="U3590" s="32">
        <v>39.006999999999998</v>
      </c>
      <c r="V3590" s="43">
        <v>2.5999999999999999E-3</v>
      </c>
      <c r="W3590" s="44">
        <v>8.0000000000000007E-5</v>
      </c>
      <c r="X3590" s="43">
        <v>1.07E-4</v>
      </c>
      <c r="Y3590" s="32">
        <v>13.85</v>
      </c>
      <c r="Z3590" s="41">
        <v>6.0736000000005674E-2</v>
      </c>
      <c r="AA3590" s="45">
        <v>2.8203125000000016E-2</v>
      </c>
      <c r="AB3590" s="45">
        <v>9.8229062500000006E-2</v>
      </c>
      <c r="AD3590"/>
      <c r="AE3590"/>
      <c r="AF3590"/>
      <c r="AG3590"/>
      <c r="AH3590"/>
      <c r="AI3590"/>
      <c r="AK3590">
        <v>701.04200000000003</v>
      </c>
      <c r="AL3590" s="40">
        <v>262.24970000000002</v>
      </c>
      <c r="AM3590" s="47">
        <v>2.5526E-2</v>
      </c>
      <c r="AN3590" s="47">
        <v>1.2926999999999999E-2</v>
      </c>
      <c r="AO3590" s="7">
        <v>18.823</v>
      </c>
      <c r="AP3590" s="7">
        <v>13.981132000000001</v>
      </c>
      <c r="AQ3590" s="7">
        <v>24.661500000000004</v>
      </c>
      <c r="AR3590" s="47">
        <v>3.7656999999999999E-3</v>
      </c>
      <c r="AS3590" s="48">
        <v>7.2933000000000001E-5</v>
      </c>
      <c r="AT3590" s="48">
        <v>3.8977999999999998E-5</v>
      </c>
      <c r="AU3590" s="7">
        <v>12.4</v>
      </c>
      <c r="AV3590" s="40">
        <v>8.8880000000000001E-3</v>
      </c>
      <c r="AW3590" s="47">
        <v>8.8800000000000001E-4</v>
      </c>
      <c r="AX3590" s="47">
        <v>2.6274646406249998E-2</v>
      </c>
      <c r="AZ3590" s="40">
        <v>702.95799999999997</v>
      </c>
      <c r="BA3590" s="40">
        <v>701.95799999999997</v>
      </c>
      <c r="BB3590" s="40">
        <v>295.45035000000001</v>
      </c>
      <c r="BC3590" s="7">
        <v>17.097999999999999</v>
      </c>
      <c r="BD3590" s="7">
        <v>15.363232</v>
      </c>
      <c r="BE3590" s="7">
        <v>30.658999999999999</v>
      </c>
      <c r="BF3590" s="47">
        <v>2.1900000000000001E-3</v>
      </c>
      <c r="BG3590" s="48">
        <v>1.1400000000000001E-4</v>
      </c>
      <c r="BH3590" s="48">
        <v>3.1000000000000001E-5</v>
      </c>
      <c r="BI3590" s="7">
        <v>13.927</v>
      </c>
      <c r="BJ3590" s="40">
        <v>8.8799999999999997E-6</v>
      </c>
      <c r="BK3590" s="48">
        <v>7.0371093750000016E-2</v>
      </c>
      <c r="BL3590" s="48">
        <v>2.3612171875000001E-2</v>
      </c>
    </row>
    <row r="3591" spans="17:64" x14ac:dyDescent="0.3">
      <c r="AD3591"/>
      <c r="AE3591"/>
      <c r="AF3591"/>
      <c r="AG3591"/>
      <c r="AH3591"/>
      <c r="AI3591"/>
      <c r="AK3591">
        <v>700.95799999999997</v>
      </c>
      <c r="AL3591" s="40">
        <v>262.26316000000003</v>
      </c>
      <c r="AM3591" s="47">
        <v>1.4997999999999999E-2</v>
      </c>
      <c r="AN3591" s="47">
        <v>3.4298000000000002E-3</v>
      </c>
      <c r="AO3591" s="7">
        <v>16.968</v>
      </c>
      <c r="AP3591" s="7">
        <v>13.141311999999999</v>
      </c>
      <c r="AQ3591" s="7">
        <v>23.050499999999989</v>
      </c>
      <c r="AR3591" s="47">
        <v>3.7558000000000001E-3</v>
      </c>
      <c r="AS3591" s="48">
        <v>6.8312999999999995E-5</v>
      </c>
      <c r="AT3591" s="48">
        <v>3.8813000000000003E-5</v>
      </c>
      <c r="AU3591" s="7">
        <v>11.715999999999999</v>
      </c>
      <c r="AV3591" s="40">
        <v>8.8880000000000001E-3</v>
      </c>
      <c r="AW3591" s="47">
        <v>8.8800000000000001E-4</v>
      </c>
      <c r="AX3591" s="47">
        <v>2.6143043437500003E-2</v>
      </c>
      <c r="AZ3591" s="40">
        <v>702.875</v>
      </c>
      <c r="BA3591" s="40">
        <v>701.875</v>
      </c>
      <c r="BB3591" s="40">
        <v>295.46194000000003</v>
      </c>
      <c r="BC3591" s="7">
        <v>13.962999999999999</v>
      </c>
      <c r="BD3591" s="7">
        <v>13.775891999999999</v>
      </c>
      <c r="BE3591" s="7">
        <v>25.055</v>
      </c>
      <c r="BF3591" s="47">
        <v>2.1700000000000001E-3</v>
      </c>
      <c r="BG3591" s="48">
        <v>5.7000000000000003E-5</v>
      </c>
      <c r="BH3591" s="48">
        <v>3.4999999999999997E-5</v>
      </c>
      <c r="BI3591" s="7">
        <v>12.603</v>
      </c>
      <c r="BJ3591" s="40">
        <v>8.8799999999999997E-6</v>
      </c>
      <c r="BK3591" s="48">
        <v>1.3769531250000001E-2</v>
      </c>
      <c r="BL3591" s="48">
        <v>2.7679640624999998E-2</v>
      </c>
    </row>
    <row r="3592" spans="17:64" x14ac:dyDescent="0.3">
      <c r="AD3592"/>
      <c r="AE3592"/>
      <c r="AF3592"/>
      <c r="AG3592"/>
      <c r="AH3592"/>
      <c r="AI3592"/>
      <c r="AK3592">
        <v>700.875</v>
      </c>
      <c r="AL3592" s="40">
        <v>262.27890000000002</v>
      </c>
      <c r="AM3592" s="47">
        <v>2.8743000000000001E-2</v>
      </c>
      <c r="AN3592" s="47">
        <v>1.7451999999999999E-2</v>
      </c>
      <c r="AO3592" s="7">
        <v>10.913</v>
      </c>
      <c r="AP3592" s="7">
        <v>13.141691999999999</v>
      </c>
      <c r="AQ3592" s="7">
        <v>10.201999999999998</v>
      </c>
      <c r="AR3592" s="47">
        <v>3.127E-3</v>
      </c>
      <c r="AS3592" s="48">
        <v>5.6124E-5</v>
      </c>
      <c r="AT3592" s="48">
        <v>3.6798000000000002E-5</v>
      </c>
      <c r="AU3592" s="7">
        <v>12.225</v>
      </c>
      <c r="AV3592" s="40">
        <v>8.8880000000000001E-3</v>
      </c>
      <c r="AW3592" s="47">
        <v>8.8800000000000001E-4</v>
      </c>
      <c r="AX3592" s="47">
        <v>2.6249260937500001E-2</v>
      </c>
      <c r="AZ3592" s="40">
        <v>702.79200000000003</v>
      </c>
      <c r="BA3592" s="40">
        <v>701.79200000000003</v>
      </c>
      <c r="BB3592" s="40">
        <v>295.47359</v>
      </c>
      <c r="BC3592" s="7">
        <v>9.5210000000000008</v>
      </c>
      <c r="BD3592" s="7">
        <v>12.347764</v>
      </c>
      <c r="BE3592" s="7">
        <v>17.103000000000002</v>
      </c>
      <c r="BF3592" s="47">
        <v>1.97E-3</v>
      </c>
      <c r="BG3592" s="48">
        <v>3.9999999999999998E-6</v>
      </c>
      <c r="BH3592" s="48">
        <v>2.4000000000000001E-5</v>
      </c>
      <c r="BI3592" s="7">
        <v>11.548</v>
      </c>
      <c r="BJ3592" s="40">
        <v>3.2840000000007308E-3</v>
      </c>
      <c r="BK3592" s="48">
        <v>8.8800000000000001E-4</v>
      </c>
      <c r="BL3592" s="48">
        <v>1.7354328124999999E-2</v>
      </c>
    </row>
    <row r="3593" spans="17:64" x14ac:dyDescent="0.3">
      <c r="AD3593"/>
      <c r="AE3593"/>
      <c r="AF3593"/>
      <c r="AG3593"/>
      <c r="AH3593"/>
      <c r="AI3593"/>
      <c r="AK3593">
        <v>700.79200000000003</v>
      </c>
      <c r="AL3593" s="40">
        <v>262.29307999999997</v>
      </c>
      <c r="AM3593" s="47">
        <v>3.9001000000000001E-2</v>
      </c>
      <c r="AN3593" s="47">
        <v>4.5358999999999997E-2</v>
      </c>
      <c r="AO3593" s="7">
        <v>4.6550000000000002</v>
      </c>
      <c r="AP3593" s="7">
        <v>14.144019999999999</v>
      </c>
      <c r="AQ3593" s="7">
        <v>1.7446999999999999</v>
      </c>
      <c r="AR3593" s="47">
        <v>3.1239000000000002E-3</v>
      </c>
      <c r="AS3593" s="48">
        <v>4.9246000000000003E-5</v>
      </c>
      <c r="AT3593" s="48">
        <v>3.646E-5</v>
      </c>
      <c r="AU3593" s="7">
        <v>13.753</v>
      </c>
      <c r="AV3593" s="40">
        <v>8.8880000000000001E-3</v>
      </c>
      <c r="AW3593" s="47">
        <v>8.8800000000000001E-4</v>
      </c>
      <c r="AX3593" s="47">
        <v>2.592171859375E-2</v>
      </c>
      <c r="AZ3593" s="40">
        <v>702.70799999999997</v>
      </c>
      <c r="BA3593" s="40">
        <v>701.70799999999997</v>
      </c>
      <c r="BB3593" s="40">
        <v>295.48527999999999</v>
      </c>
      <c r="BC3593" s="7">
        <v>6.0709999999999997</v>
      </c>
      <c r="BD3593" s="7">
        <v>11.349964</v>
      </c>
      <c r="BE3593" s="7">
        <v>10.295999999999999</v>
      </c>
      <c r="BF3593" s="47">
        <v>1.8400000000000001E-3</v>
      </c>
      <c r="BG3593" s="48">
        <v>3.6999999999999998E-5</v>
      </c>
      <c r="BH3593" s="48">
        <v>4.0000000000000003E-5</v>
      </c>
      <c r="BI3593" s="7">
        <v>10.84</v>
      </c>
      <c r="BJ3593" s="40">
        <v>8.8799999999999997E-6</v>
      </c>
      <c r="BK3593" s="48">
        <v>3.4374999999999819E-4</v>
      </c>
      <c r="BL3593" s="48">
        <v>3.3792875000000007E-2</v>
      </c>
    </row>
    <row r="3594" spans="17:64" x14ac:dyDescent="0.3">
      <c r="AD3594"/>
      <c r="AE3594"/>
      <c r="AF3594"/>
      <c r="AG3594"/>
      <c r="AH3594"/>
      <c r="AI3594"/>
      <c r="AK3594">
        <v>700.70799999999997</v>
      </c>
      <c r="AL3594" s="40">
        <v>262.30795999999998</v>
      </c>
      <c r="AM3594" s="47">
        <v>5.8180999999999997E-3</v>
      </c>
      <c r="AN3594" s="47">
        <v>1.3965E-3</v>
      </c>
      <c r="AO3594" s="7">
        <v>2</v>
      </c>
      <c r="AP3594" s="7">
        <v>15.917</v>
      </c>
      <c r="AQ3594" s="7">
        <v>1.7446999999999999</v>
      </c>
      <c r="AR3594" s="47">
        <v>2.0883999999999998E-3</v>
      </c>
      <c r="AS3594" s="48">
        <v>4.8881000000000002E-5</v>
      </c>
      <c r="AT3594" s="48">
        <v>3.7703999999999997E-5</v>
      </c>
      <c r="AU3594" s="7">
        <v>15.749000000000001</v>
      </c>
      <c r="AV3594" s="40">
        <v>8.8880000000000001E-3</v>
      </c>
      <c r="AW3594" s="47">
        <v>7.2761562500000083E-3</v>
      </c>
      <c r="AX3594" s="47">
        <v>3.0658913124999999E-2</v>
      </c>
      <c r="AZ3594" s="40">
        <v>702.625</v>
      </c>
      <c r="BA3594" s="40">
        <v>701.625</v>
      </c>
      <c r="BB3594" s="40">
        <v>295.49694</v>
      </c>
      <c r="BC3594" s="7">
        <v>3.633</v>
      </c>
      <c r="BD3594" s="7">
        <v>11.123172</v>
      </c>
      <c r="BE3594" s="7">
        <v>5.8940000000000001</v>
      </c>
      <c r="BF3594" s="47">
        <v>1.83E-3</v>
      </c>
      <c r="BG3594" s="48">
        <v>6.0999999999999999E-5</v>
      </c>
      <c r="BH3594" s="48">
        <v>5.1E-5</v>
      </c>
      <c r="BI3594" s="7">
        <v>10.818</v>
      </c>
      <c r="BJ3594" s="40">
        <v>8.8799999999999997E-6</v>
      </c>
      <c r="BK3594" s="48">
        <v>2.4542968749999994E-2</v>
      </c>
      <c r="BL3594" s="48">
        <v>4.4826609375E-2</v>
      </c>
    </row>
    <row r="3595" spans="17:64" x14ac:dyDescent="0.3">
      <c r="AD3595"/>
      <c r="AE3595"/>
      <c r="AF3595"/>
      <c r="AG3595"/>
      <c r="AH3595"/>
      <c r="AI3595"/>
      <c r="AK3595">
        <v>700.625</v>
      </c>
      <c r="AL3595" s="40">
        <v>262.32190000000003</v>
      </c>
      <c r="AM3595" s="47">
        <v>1.1783999999999999E-2</v>
      </c>
      <c r="AN3595" s="47">
        <v>4.6018999999999999E-3</v>
      </c>
      <c r="AO3595" s="7">
        <v>1.7689999999999999</v>
      </c>
      <c r="AP3595" s="7">
        <v>18.200596000000001</v>
      </c>
      <c r="AQ3595" s="7">
        <v>1.7446999999999999</v>
      </c>
      <c r="AR3595" s="47">
        <v>2.1540000000000001E-3</v>
      </c>
      <c r="AS3595" s="48">
        <v>4.8452000000000003E-5</v>
      </c>
      <c r="AT3595" s="48">
        <v>3.6155000000000002E-5</v>
      </c>
      <c r="AU3595" s="7">
        <v>18.052</v>
      </c>
      <c r="AV3595" s="40">
        <v>8.8880000000000001E-3</v>
      </c>
      <c r="AW3595" s="47">
        <v>5.5402812499999992E-3</v>
      </c>
      <c r="AX3595" s="47">
        <v>2.8888615625000003E-2</v>
      </c>
      <c r="AZ3595" s="40">
        <v>702.54200000000003</v>
      </c>
      <c r="BA3595" s="40">
        <v>701.54200000000003</v>
      </c>
      <c r="BB3595" s="40">
        <v>295.50851999999998</v>
      </c>
      <c r="BC3595" s="7">
        <v>2.8010000000000002</v>
      </c>
      <c r="BD3595" s="7">
        <v>11.882284</v>
      </c>
      <c r="BE3595" s="7">
        <v>5.7149999999999999</v>
      </c>
      <c r="BF3595" s="47">
        <v>1.8E-3</v>
      </c>
      <c r="BG3595" s="48">
        <v>5.0000000000000002E-5</v>
      </c>
      <c r="BH3595" s="48">
        <v>1.9000000000000001E-5</v>
      </c>
      <c r="BI3595" s="7">
        <v>11.647</v>
      </c>
      <c r="BJ3595" s="40">
        <v>0.68440399999999979</v>
      </c>
      <c r="BK3595" s="48">
        <v>1.4140625000000007E-2</v>
      </c>
      <c r="BL3595" s="48">
        <v>1.2927812500000002E-2</v>
      </c>
    </row>
    <row r="3596" spans="17:64" x14ac:dyDescent="0.3">
      <c r="AD3596"/>
      <c r="AE3596"/>
      <c r="AF3596"/>
      <c r="AG3596"/>
      <c r="AH3596"/>
      <c r="AI3596"/>
      <c r="AK3596">
        <v>700.54200000000003</v>
      </c>
      <c r="AL3596" s="40">
        <v>262.33760000000001</v>
      </c>
      <c r="AM3596" s="47">
        <v>3.1399999999999997E-2</v>
      </c>
      <c r="AN3596" s="47">
        <v>1.7843000000000001E-2</v>
      </c>
      <c r="AO3596" s="7">
        <v>2.6629999999999998</v>
      </c>
      <c r="AP3596" s="7">
        <v>19.916692000000001</v>
      </c>
      <c r="AQ3596" s="7">
        <v>2.2241999999999997</v>
      </c>
      <c r="AR3596" s="47">
        <v>2.4604000000000002E-3</v>
      </c>
      <c r="AS3596" s="48">
        <v>4.8491E-5</v>
      </c>
      <c r="AT3596" s="48">
        <v>3.5828999999999999E-5</v>
      </c>
      <c r="AU3596" s="7">
        <v>19.693000000000001</v>
      </c>
      <c r="AV3596" s="40">
        <v>8.8880000000000001E-3</v>
      </c>
      <c r="AW3596" s="47">
        <v>8.8800000000000001E-4</v>
      </c>
      <c r="AX3596" s="47">
        <v>2.7528994374999994E-2</v>
      </c>
      <c r="AZ3596" s="40">
        <v>702.45799999999997</v>
      </c>
      <c r="BA3596" s="40">
        <v>701.45799999999997</v>
      </c>
      <c r="BB3596" s="40">
        <v>295.52035000000001</v>
      </c>
      <c r="BC3596" s="7">
        <v>3.202</v>
      </c>
      <c r="BD3596" s="7">
        <v>13.227967999999999</v>
      </c>
      <c r="BE3596" s="7">
        <v>7.7880000000000003</v>
      </c>
      <c r="BF3596" s="47">
        <v>1.66E-3</v>
      </c>
      <c r="BG3596" s="48">
        <v>4.6999999999999997E-5</v>
      </c>
      <c r="BH3596" s="48">
        <v>5.0000000000000004E-6</v>
      </c>
      <c r="BI3596" s="7">
        <v>12.959</v>
      </c>
      <c r="BJ3596" s="40">
        <v>2.0372080000000006</v>
      </c>
      <c r="BK3596" s="48">
        <v>1.3929687499999999E-2</v>
      </c>
      <c r="BL3596" s="48">
        <v>8.8800000000000001E-4</v>
      </c>
    </row>
    <row r="3597" spans="17:64" x14ac:dyDescent="0.3">
      <c r="AD3597"/>
      <c r="AE3597"/>
      <c r="AF3597"/>
      <c r="AG3597"/>
      <c r="AH3597"/>
      <c r="AI3597"/>
      <c r="AK3597">
        <v>700.45799999999997</v>
      </c>
      <c r="AL3597" s="40">
        <v>262.35212000000001</v>
      </c>
      <c r="AM3597" s="47">
        <v>3.8091E-2</v>
      </c>
      <c r="AN3597" s="47">
        <v>1.9823E-2</v>
      </c>
      <c r="AO3597" s="7">
        <v>3.448</v>
      </c>
      <c r="AP3597" s="7">
        <v>19.072632000000002</v>
      </c>
      <c r="AQ3597" s="7">
        <v>4.9803499999999872</v>
      </c>
      <c r="AR3597" s="47">
        <v>2.7466999999999999E-3</v>
      </c>
      <c r="AS3597" s="48">
        <v>5.0516000000000002E-5</v>
      </c>
      <c r="AT3597" s="48">
        <v>3.8321000000000001E-5</v>
      </c>
      <c r="AU3597" s="7">
        <v>18.783000000000001</v>
      </c>
      <c r="AV3597" s="40">
        <v>8.8880000000000001E-3</v>
      </c>
      <c r="AW3597" s="47">
        <v>8.8800000000000001E-4</v>
      </c>
      <c r="AX3597" s="47">
        <v>2.9055179218750001E-2</v>
      </c>
      <c r="AZ3597" s="40">
        <v>702.375</v>
      </c>
      <c r="BA3597" s="40">
        <v>701.375</v>
      </c>
      <c r="BB3597" s="40">
        <v>295.53194000000002</v>
      </c>
      <c r="BC3597" s="7">
        <v>4.7439999999999998</v>
      </c>
      <c r="BD3597" s="7">
        <v>15.066495999999999</v>
      </c>
      <c r="BE3597" s="7">
        <v>10.289</v>
      </c>
      <c r="BF3597" s="47">
        <v>2.5500000000000002E-3</v>
      </c>
      <c r="BG3597" s="48">
        <v>4.3999999999999999E-5</v>
      </c>
      <c r="BH3597" s="48">
        <v>1.2999999999999999E-5</v>
      </c>
      <c r="BI3597" s="7">
        <v>14.667999999999999</v>
      </c>
      <c r="BJ3597" s="40">
        <v>1.7687760000000008</v>
      </c>
      <c r="BK3597" s="48">
        <v>8.8800000000000001E-4</v>
      </c>
      <c r="BL3597" s="48">
        <v>4.3977343749999984E-3</v>
      </c>
    </row>
    <row r="3598" spans="17:64" x14ac:dyDescent="0.3">
      <c r="AD3598"/>
      <c r="AE3598"/>
      <c r="AF3598"/>
      <c r="AG3598"/>
      <c r="AH3598"/>
      <c r="AI3598"/>
      <c r="AK3598">
        <v>700.375</v>
      </c>
      <c r="AL3598" s="40">
        <v>262.36700000000002</v>
      </c>
      <c r="AM3598" s="47">
        <v>3.7872999999999997E-2</v>
      </c>
      <c r="AN3598" s="47">
        <v>3.5374999999999997E-2</v>
      </c>
      <c r="AO3598" s="7">
        <v>3.69</v>
      </c>
      <c r="AP3598" s="7">
        <v>15.79796</v>
      </c>
      <c r="AQ3598" s="7">
        <v>10.713000000000001</v>
      </c>
      <c r="AR3598" s="47">
        <v>3.0707999999999998E-3</v>
      </c>
      <c r="AS3598" s="48">
        <v>5.4443E-5</v>
      </c>
      <c r="AT3598" s="48">
        <v>3.9462000000000003E-5</v>
      </c>
      <c r="AU3598" s="7">
        <v>15.488</v>
      </c>
      <c r="AV3598" s="40">
        <v>4.0857600000000005</v>
      </c>
      <c r="AW3598" s="47">
        <v>8.8800000000000001E-4</v>
      </c>
      <c r="AX3598" s="47">
        <v>2.9102848125000007E-2</v>
      </c>
      <c r="AZ3598" s="40">
        <v>702.29200000000003</v>
      </c>
      <c r="BA3598" s="40">
        <v>701.29200000000003</v>
      </c>
      <c r="BB3598" s="40">
        <v>295.54358999999999</v>
      </c>
      <c r="BC3598" s="7">
        <v>7.008</v>
      </c>
      <c r="BD3598" s="7">
        <v>16.649671999999999</v>
      </c>
      <c r="BE3598" s="7">
        <v>14.077</v>
      </c>
      <c r="BF3598" s="47">
        <v>3.7100000000000002E-3</v>
      </c>
      <c r="BG3598" s="48">
        <v>4.1999999999999998E-5</v>
      </c>
      <c r="BH3598" s="48">
        <v>1.1E-5</v>
      </c>
      <c r="BI3598" s="7">
        <v>16.061</v>
      </c>
      <c r="BJ3598" s="40">
        <v>1.4906319999999997</v>
      </c>
      <c r="BK3598" s="48">
        <v>8.8800000000000001E-4</v>
      </c>
      <c r="BL3598" s="48">
        <v>8.8800000000000001E-4</v>
      </c>
    </row>
    <row r="3599" spans="17:64" x14ac:dyDescent="0.3">
      <c r="AD3599"/>
      <c r="AE3599"/>
      <c r="AF3599"/>
      <c r="AG3599"/>
      <c r="AH3599"/>
      <c r="AI3599"/>
      <c r="AK3599">
        <v>700.29200000000003</v>
      </c>
      <c r="AL3599" s="40">
        <v>262.38188000000002</v>
      </c>
      <c r="AM3599" s="47">
        <v>5.0767999999999994E-2</v>
      </c>
      <c r="AN3599" s="47">
        <v>5.7887500000000001E-2</v>
      </c>
      <c r="AO3599" s="7">
        <v>3.3919999999999999</v>
      </c>
      <c r="AP3599" s="7">
        <v>11.571928000000002</v>
      </c>
      <c r="AQ3599" s="7">
        <v>10.765999999999998</v>
      </c>
      <c r="AR3599" s="47">
        <v>2.859E-3</v>
      </c>
      <c r="AS3599" s="48">
        <v>5.4097000000000001E-5</v>
      </c>
      <c r="AT3599" s="48">
        <v>3.5714999999999999E-5</v>
      </c>
      <c r="AU3599" s="7">
        <v>11.287000000000001</v>
      </c>
      <c r="AV3599" s="40">
        <v>4.6739679999999986</v>
      </c>
      <c r="AW3599" s="47">
        <v>8.8800000000000001E-4</v>
      </c>
      <c r="AX3599" s="47">
        <v>2.6070342187500001E-2</v>
      </c>
      <c r="AZ3599" s="40">
        <v>702.20799999999997</v>
      </c>
      <c r="BA3599" s="40">
        <v>701.20799999999997</v>
      </c>
      <c r="BB3599" s="40">
        <v>295.55527999999998</v>
      </c>
      <c r="BC3599" s="7">
        <v>9.0909999999999993</v>
      </c>
      <c r="BD3599" s="7">
        <v>17.713643999999999</v>
      </c>
      <c r="BE3599" s="7">
        <v>18.783000000000001</v>
      </c>
      <c r="BF3599" s="47">
        <v>3.4199999999999999E-3</v>
      </c>
      <c r="BG3599" s="48">
        <v>4.3000000000000002E-5</v>
      </c>
      <c r="BH3599" s="48">
        <v>6.9999999999999999E-6</v>
      </c>
      <c r="BI3599" s="7">
        <v>16.95</v>
      </c>
      <c r="BJ3599" s="40">
        <v>2.4555640000000025</v>
      </c>
      <c r="BK3599" s="48">
        <v>8.8800000000000001E-4</v>
      </c>
      <c r="BL3599" s="48">
        <v>8.8800000000000001E-4</v>
      </c>
    </row>
    <row r="3600" spans="17:64" x14ac:dyDescent="0.3">
      <c r="AD3600"/>
      <c r="AE3600"/>
      <c r="AF3600"/>
      <c r="AG3600"/>
      <c r="AH3600"/>
      <c r="AI3600"/>
      <c r="AK3600">
        <v>700.20799999999997</v>
      </c>
      <c r="AL3600" s="40">
        <v>262.39692000000002</v>
      </c>
      <c r="AM3600" s="47">
        <v>9.8243499999999997E-2</v>
      </c>
      <c r="AN3600" s="47">
        <v>0.17253400000000002</v>
      </c>
      <c r="AO3600" s="7">
        <v>3.4009999999999998</v>
      </c>
      <c r="AP3600" s="7">
        <v>9.025383999999999</v>
      </c>
      <c r="AQ3600" s="7">
        <v>19.273499999999999</v>
      </c>
      <c r="AR3600" s="47">
        <v>3.4377000000000001E-3</v>
      </c>
      <c r="AS3600" s="48">
        <v>4.6777999999999998E-5</v>
      </c>
      <c r="AT3600" s="48">
        <v>3.0385000000000001E-5</v>
      </c>
      <c r="AU3600" s="7">
        <v>8.7396999999999991</v>
      </c>
      <c r="AV3600" s="40">
        <v>13.165303999999999</v>
      </c>
      <c r="AW3600" s="47">
        <v>8.8800000000000001E-4</v>
      </c>
      <c r="AX3600" s="47">
        <v>1.8788133906250004E-2</v>
      </c>
      <c r="AZ3600" s="40">
        <v>702.125</v>
      </c>
      <c r="BA3600" s="40">
        <v>701.125</v>
      </c>
      <c r="BB3600" s="40">
        <v>295.56693999999999</v>
      </c>
      <c r="BC3600" s="7">
        <v>10.93</v>
      </c>
      <c r="BD3600" s="7">
        <v>18.363120000000002</v>
      </c>
      <c r="BE3600" s="7">
        <v>22.605</v>
      </c>
      <c r="BF3600" s="47">
        <v>2.6700000000000001E-3</v>
      </c>
      <c r="BG3600" s="48">
        <v>5.1999999999999997E-5</v>
      </c>
      <c r="BH3600" s="48">
        <v>9.9999990000000002E-7</v>
      </c>
      <c r="BI3600" s="7">
        <v>17.445</v>
      </c>
      <c r="BJ3600" s="40">
        <v>2.9747200000000014</v>
      </c>
      <c r="BK3600" s="48">
        <v>8.8800000000000001E-4</v>
      </c>
      <c r="BL3600" s="48">
        <v>8.8800000000000001E-4</v>
      </c>
    </row>
    <row r="3601" spans="30:65" x14ac:dyDescent="0.3">
      <c r="AD3601"/>
      <c r="AE3601"/>
      <c r="AF3601"/>
      <c r="AG3601"/>
      <c r="AH3601"/>
      <c r="AI3601"/>
      <c r="AK3601">
        <v>700.125</v>
      </c>
      <c r="AL3601" s="40">
        <v>262.41180000000003</v>
      </c>
      <c r="AM3601" s="47">
        <v>0.107153</v>
      </c>
      <c r="AN3601" s="47">
        <v>0.18926099999999998</v>
      </c>
      <c r="AO3601" s="7">
        <v>3.1920000000000002</v>
      </c>
      <c r="AP3601" s="7">
        <v>7.7732279999999996</v>
      </c>
      <c r="AQ3601" s="7">
        <v>26.648999999999997</v>
      </c>
      <c r="AR3601" s="47">
        <v>3.4789999999999999E-3</v>
      </c>
      <c r="AS3601" s="48">
        <v>3.6100000000000003E-5</v>
      </c>
      <c r="AT3601" s="48">
        <v>2.2741000000000001E-5</v>
      </c>
      <c r="AU3601" s="7">
        <v>7.5050999999999997</v>
      </c>
      <c r="AV3601" s="40">
        <v>20.916167999999999</v>
      </c>
      <c r="AW3601" s="47">
        <v>8.8800000000000001E-4</v>
      </c>
      <c r="AX3601" s="47">
        <v>1.1004810937500002E-2</v>
      </c>
      <c r="AZ3601" s="40">
        <v>702.04200000000003</v>
      </c>
      <c r="BA3601" s="40">
        <v>701.04200000000003</v>
      </c>
      <c r="BB3601" s="40">
        <v>295.57852000000003</v>
      </c>
      <c r="BC3601" s="7">
        <v>11.529</v>
      </c>
      <c r="BD3601" s="7">
        <v>17.371435999999999</v>
      </c>
      <c r="BE3601" s="7">
        <v>22.233000000000001</v>
      </c>
      <c r="BF3601" s="47">
        <v>2.7200000000000002E-3</v>
      </c>
      <c r="BG3601" s="48">
        <v>5.1E-5</v>
      </c>
      <c r="BH3601" s="48">
        <v>9.9999990000000002E-7</v>
      </c>
      <c r="BI3601" s="7">
        <v>16.402999999999999</v>
      </c>
      <c r="BJ3601" s="40">
        <v>1.5269159999999999</v>
      </c>
      <c r="BK3601" s="48">
        <v>8.8800000000000001E-4</v>
      </c>
      <c r="BL3601" s="48">
        <v>8.8800000000000001E-4</v>
      </c>
    </row>
    <row r="3602" spans="30:65" x14ac:dyDescent="0.3">
      <c r="AD3602"/>
      <c r="AE3602"/>
      <c r="AF3602"/>
      <c r="AG3602"/>
      <c r="AH3602"/>
      <c r="AI3602"/>
      <c r="AK3602">
        <v>700.04200000000003</v>
      </c>
      <c r="AL3602" s="40">
        <v>262.42576000000003</v>
      </c>
      <c r="AM3602" s="47">
        <v>9.5405000000000004E-3</v>
      </c>
      <c r="AN3602" s="47">
        <v>2.5130000000000013E-3</v>
      </c>
      <c r="AO3602" s="7">
        <v>3.0030000000000001</v>
      </c>
      <c r="AP3602" s="7">
        <v>7.176552</v>
      </c>
      <c r="AQ3602" s="7">
        <v>28.1995</v>
      </c>
      <c r="AR3602" s="47">
        <v>2.8105000000000001E-3</v>
      </c>
      <c r="AS3602" s="48">
        <v>2.6993000000000001E-5</v>
      </c>
      <c r="AT3602" s="48">
        <v>1.4854999999999999E-5</v>
      </c>
      <c r="AU3602" s="7">
        <v>6.9242999999999997</v>
      </c>
      <c r="AV3602" s="40">
        <v>22.806111999999999</v>
      </c>
      <c r="AW3602" s="47">
        <v>8.8800000000000001E-4</v>
      </c>
      <c r="AX3602" s="47">
        <v>5.3739539062499994E-3</v>
      </c>
      <c r="AZ3602" s="40">
        <v>701.95799999999997</v>
      </c>
      <c r="BA3602" s="40">
        <v>700.95799999999997</v>
      </c>
      <c r="BB3602" s="40">
        <v>295.58951999999999</v>
      </c>
      <c r="BC3602" s="7">
        <v>9.5350000000000001</v>
      </c>
      <c r="BD3602" s="7">
        <v>15.024940000000001</v>
      </c>
      <c r="BE3602" s="7">
        <v>17.155000000000001</v>
      </c>
      <c r="BF3602" s="47">
        <v>2.7399999999999998E-3</v>
      </c>
      <c r="BG3602" s="48">
        <v>5.5999999999999999E-5</v>
      </c>
      <c r="BH3602" s="48">
        <v>9.9999999999999995E-7</v>
      </c>
      <c r="BI3602" s="7">
        <v>14.224</v>
      </c>
      <c r="BJ3602" s="40">
        <v>3.013999999999939E-2</v>
      </c>
      <c r="BK3602" s="48">
        <v>1.414062499999998E-3</v>
      </c>
      <c r="BL3602" s="48">
        <v>8.8800000000000001E-4</v>
      </c>
    </row>
    <row r="3603" spans="30:65" x14ac:dyDescent="0.3">
      <c r="AD3603"/>
      <c r="AE3603"/>
      <c r="AF3603"/>
      <c r="AG3603"/>
      <c r="AH3603"/>
      <c r="AI3603"/>
      <c r="AO3603" s="7"/>
      <c r="AP3603" s="7"/>
      <c r="AQ3603" s="7"/>
      <c r="AS3603" s="48"/>
      <c r="AT3603" s="48"/>
      <c r="AU3603" s="7"/>
      <c r="AZ3603" s="40">
        <v>701.875</v>
      </c>
      <c r="BA3603" s="40">
        <v>700.875</v>
      </c>
      <c r="BB3603" s="40">
        <v>295.59946000000002</v>
      </c>
      <c r="BC3603" s="7">
        <v>6.0890000000000004</v>
      </c>
      <c r="BD3603" s="7">
        <v>13.670476000000001</v>
      </c>
      <c r="BE3603" s="7">
        <v>11.308999999999999</v>
      </c>
      <c r="BF3603" s="47">
        <v>2.47E-3</v>
      </c>
      <c r="BG3603" s="48">
        <v>7.7999999999999999E-5</v>
      </c>
      <c r="BH3603" s="48">
        <v>1.8E-5</v>
      </c>
      <c r="BI3603" s="7">
        <v>13.159000000000001</v>
      </c>
      <c r="BJ3603" s="40">
        <v>0.37315599999999804</v>
      </c>
      <c r="BK3603" s="48">
        <v>2.8792968750000002E-2</v>
      </c>
      <c r="BL3603" s="48">
        <v>9.6676093750000022E-3</v>
      </c>
    </row>
    <row r="3604" spans="30:65" x14ac:dyDescent="0.3">
      <c r="AD3604"/>
      <c r="AE3604"/>
      <c r="AF3604"/>
      <c r="AG3604"/>
      <c r="AH3604"/>
      <c r="AI3604"/>
      <c r="AO3604" s="7"/>
      <c r="AP3604" s="7"/>
      <c r="AQ3604" s="7"/>
      <c r="AS3604" s="48"/>
      <c r="AT3604" s="48"/>
      <c r="AU3604" s="7"/>
      <c r="AZ3604" s="40">
        <v>701.79200000000003</v>
      </c>
      <c r="BA3604" s="40">
        <v>700.79200000000003</v>
      </c>
      <c r="BB3604" s="40">
        <v>295.60946000000001</v>
      </c>
      <c r="BC3604" s="7">
        <v>3.3740000000000001</v>
      </c>
      <c r="BD3604" s="7">
        <v>13.418416000000001</v>
      </c>
      <c r="BE3604" s="7">
        <v>7.2779999999999996</v>
      </c>
      <c r="BF3604" s="47">
        <v>7.4400000000000004E-3</v>
      </c>
      <c r="BG3604" s="48">
        <v>6.9999999999999994E-5</v>
      </c>
      <c r="BH3604" s="48">
        <v>3.4E-5</v>
      </c>
      <c r="BI3604" s="7">
        <v>13.135</v>
      </c>
      <c r="BJ3604" s="40">
        <v>1.2182959999999996</v>
      </c>
      <c r="BK3604" s="48">
        <v>8.8800000000000001E-4</v>
      </c>
      <c r="BL3604" s="48">
        <v>8.9016249999999981E-3</v>
      </c>
    </row>
    <row r="3605" spans="30:65" x14ac:dyDescent="0.3">
      <c r="AD3605"/>
      <c r="AE3605"/>
      <c r="AF3605"/>
      <c r="AG3605"/>
      <c r="AH3605"/>
      <c r="AI3605"/>
      <c r="AO3605" s="7"/>
      <c r="AP3605" s="7"/>
      <c r="AQ3605" s="7"/>
      <c r="AS3605" s="48"/>
      <c r="AT3605" s="48"/>
      <c r="AU3605" s="7"/>
      <c r="AZ3605" s="40">
        <v>701.70799999999997</v>
      </c>
      <c r="BA3605" s="40">
        <v>700.70799999999997</v>
      </c>
      <c r="BB3605" s="40">
        <v>295.61957999999998</v>
      </c>
      <c r="BC3605" s="7">
        <v>2.0169999999999999</v>
      </c>
      <c r="BD3605" s="7">
        <v>13.613428000000001</v>
      </c>
      <c r="BE3605" s="7">
        <v>5.3159999999999998</v>
      </c>
      <c r="BF3605" s="47">
        <v>8.2199999999999999E-3</v>
      </c>
      <c r="BG3605" s="48">
        <v>6.2000000000000003E-5</v>
      </c>
      <c r="BH3605" s="48">
        <v>4.0000000000000003E-5</v>
      </c>
      <c r="BI3605" s="7">
        <v>13.444000000000001</v>
      </c>
      <c r="BJ3605" s="40">
        <v>1.6934679999999998</v>
      </c>
      <c r="BK3605" s="48">
        <v>8.8800000000000001E-4</v>
      </c>
      <c r="BL3605" s="48">
        <v>1.2270343750000004E-2</v>
      </c>
    </row>
    <row r="3606" spans="30:65" x14ac:dyDescent="0.3">
      <c r="AD3606"/>
      <c r="AE3606"/>
      <c r="AF3606"/>
      <c r="AG3606"/>
      <c r="AH3606"/>
      <c r="AI3606"/>
      <c r="AO3606" s="7"/>
      <c r="AP3606" s="7"/>
      <c r="AQ3606" s="7"/>
      <c r="AS3606" s="48"/>
      <c r="AT3606" s="48"/>
      <c r="AU3606" s="7"/>
      <c r="AZ3606" s="40">
        <v>701.625</v>
      </c>
      <c r="BA3606" s="40">
        <v>700.625</v>
      </c>
      <c r="BB3606" s="40">
        <v>295.62957999999998</v>
      </c>
      <c r="BC3606" s="7">
        <v>1.96</v>
      </c>
      <c r="BD3606" s="7">
        <v>14.36064</v>
      </c>
      <c r="BE3606" s="7">
        <v>6.1130000000000004</v>
      </c>
      <c r="BF3606" s="47">
        <v>4.96E-3</v>
      </c>
      <c r="BG3606" s="48">
        <v>5.1999999999999997E-5</v>
      </c>
      <c r="BH3606" s="48">
        <v>3.8000000000000002E-5</v>
      </c>
      <c r="BI3606" s="7">
        <v>14.196</v>
      </c>
      <c r="BJ3606" s="40">
        <v>2.5928400000000003</v>
      </c>
      <c r="BK3606" s="48">
        <v>8.8800000000000001E-4</v>
      </c>
      <c r="BL3606" s="48">
        <v>2.1267749999999998E-2</v>
      </c>
      <c r="BM3606">
        <v>235.91311999999999</v>
      </c>
    </row>
    <row r="3607" spans="30:65" x14ac:dyDescent="0.3">
      <c r="AD3607"/>
      <c r="AE3607"/>
      <c r="AF3607"/>
      <c r="AG3607"/>
      <c r="AH3607"/>
      <c r="AI3607"/>
      <c r="AO3607" s="7"/>
      <c r="AP3607" s="7"/>
      <c r="AQ3607" s="7"/>
      <c r="AS3607" s="48"/>
      <c r="AT3607" s="48"/>
      <c r="AU3607" s="7"/>
      <c r="AZ3607" s="40">
        <v>701.54200000000003</v>
      </c>
      <c r="BA3607" s="40">
        <v>700.54200000000003</v>
      </c>
      <c r="BB3607" s="40">
        <v>295.63958000000002</v>
      </c>
      <c r="BC3607" s="7">
        <v>2.5880000000000001</v>
      </c>
      <c r="BD3607" s="7">
        <v>15.301392</v>
      </c>
      <c r="BE3607" s="7">
        <v>7.7560000000000002</v>
      </c>
      <c r="BF3607" s="47">
        <v>1.99E-3</v>
      </c>
      <c r="BG3607" s="48">
        <v>4.3000000000000002E-5</v>
      </c>
      <c r="BH3607" s="48">
        <v>2.9E-5</v>
      </c>
      <c r="BI3607" s="7">
        <v>15.084</v>
      </c>
      <c r="BJ3607" s="40">
        <v>3.107952</v>
      </c>
      <c r="BK3607" s="48">
        <v>3.3554687500000082E-3</v>
      </c>
      <c r="BL3607" s="48">
        <v>2.2286859375000002E-2</v>
      </c>
      <c r="BM3607">
        <v>235.93079</v>
      </c>
    </row>
    <row r="3608" spans="30:65" x14ac:dyDescent="0.3">
      <c r="AD3608"/>
      <c r="AE3608"/>
      <c r="AF3608"/>
      <c r="AG3608"/>
      <c r="AH3608"/>
      <c r="AI3608"/>
      <c r="AO3608" s="7"/>
      <c r="AP3608" s="7"/>
      <c r="AQ3608" s="7"/>
      <c r="AS3608" s="48"/>
      <c r="AT3608" s="48"/>
      <c r="AU3608" s="7"/>
      <c r="AZ3608" s="40">
        <v>701.45799999999997</v>
      </c>
      <c r="BA3608" s="40">
        <v>700.45799999999997</v>
      </c>
      <c r="BB3608" s="40">
        <v>295.6497</v>
      </c>
      <c r="BC3608" s="7">
        <v>3.54</v>
      </c>
      <c r="BD3608" s="7">
        <v>15.218359999999999</v>
      </c>
      <c r="BE3608" s="7">
        <v>9.0589999999999993</v>
      </c>
      <c r="BF3608" s="47">
        <v>2.0500000000000002E-3</v>
      </c>
      <c r="BG3608" s="48">
        <v>4.0000000000000003E-5</v>
      </c>
      <c r="BH3608" s="48">
        <v>3.3000000000000003E-5</v>
      </c>
      <c r="BI3608" s="7">
        <v>14.920999999999999</v>
      </c>
      <c r="BJ3608" s="40">
        <v>2.7011599999999989</v>
      </c>
      <c r="BK3608" s="48">
        <v>8.8800000000000001E-4</v>
      </c>
      <c r="BL3608" s="48">
        <v>2.6084453125E-2</v>
      </c>
      <c r="BM3608">
        <v>235.94848999999999</v>
      </c>
    </row>
    <row r="3609" spans="30:65" x14ac:dyDescent="0.3">
      <c r="AD3609"/>
      <c r="AE3609"/>
      <c r="AF3609"/>
      <c r="AG3609"/>
      <c r="AH3609"/>
      <c r="AI3609"/>
      <c r="AO3609" s="7"/>
      <c r="AP3609" s="7"/>
      <c r="AQ3609" s="7"/>
      <c r="AS3609" s="48"/>
      <c r="AT3609" s="48"/>
      <c r="AU3609" s="7"/>
      <c r="AZ3609" s="40">
        <v>701.375</v>
      </c>
      <c r="BA3609" s="40">
        <v>700.375</v>
      </c>
      <c r="BB3609" s="40">
        <v>295.65969999999999</v>
      </c>
      <c r="BC3609" s="7">
        <v>4.7560000000000002</v>
      </c>
      <c r="BD3609" s="7">
        <v>14.243504</v>
      </c>
      <c r="BE3609" s="7">
        <v>10.59</v>
      </c>
      <c r="BF3609" s="47">
        <v>2.47E-3</v>
      </c>
      <c r="BG3609" s="48">
        <v>3.59E-4</v>
      </c>
      <c r="BH3609" s="48">
        <v>2.0999999999999999E-5</v>
      </c>
      <c r="BI3609" s="7">
        <v>13.843999999999999</v>
      </c>
      <c r="BJ3609" s="40">
        <v>2.0482239999999994</v>
      </c>
      <c r="BK3609" s="48">
        <v>0.30979296875000001</v>
      </c>
      <c r="BL3609" s="48">
        <v>1.2667609375E-2</v>
      </c>
      <c r="BM3609">
        <v>235.97018</v>
      </c>
    </row>
    <row r="3610" spans="30:65" x14ac:dyDescent="0.3">
      <c r="AD3610"/>
      <c r="AE3610"/>
      <c r="AF3610"/>
      <c r="AG3610"/>
      <c r="AH3610"/>
      <c r="AI3610"/>
      <c r="AO3610" s="7"/>
      <c r="AP3610" s="7"/>
      <c r="AQ3610" s="7"/>
      <c r="AS3610" s="48"/>
      <c r="AT3610" s="48"/>
      <c r="AU3610" s="7"/>
      <c r="AZ3610" s="40">
        <v>701.29200000000003</v>
      </c>
      <c r="BA3610" s="40">
        <v>700.29200000000003</v>
      </c>
      <c r="BB3610" s="40">
        <v>295.66969999999998</v>
      </c>
      <c r="BC3610" s="7">
        <v>6.1029999999999998</v>
      </c>
      <c r="BD3610" s="7">
        <v>12.870652</v>
      </c>
      <c r="BE3610" s="7">
        <v>12.243</v>
      </c>
      <c r="BF3610" s="47">
        <v>3.0799999999999998E-3</v>
      </c>
      <c r="BG3610" s="48">
        <v>3.7800000000000003E-4</v>
      </c>
      <c r="BH3610" s="48">
        <v>2.4000000000000001E-5</v>
      </c>
      <c r="BI3610" s="7">
        <v>12.358000000000001</v>
      </c>
      <c r="BJ3610" s="40">
        <v>1.2820119999999999</v>
      </c>
      <c r="BK3610" s="48">
        <v>0.31664062500000001</v>
      </c>
      <c r="BL3610" s="48">
        <v>1.3609812500000002E-2</v>
      </c>
      <c r="BM3610">
        <v>235.99787000000001</v>
      </c>
    </row>
    <row r="3611" spans="30:65" x14ac:dyDescent="0.3">
      <c r="AD3611"/>
      <c r="AE3611"/>
      <c r="AF3611"/>
      <c r="AG3611"/>
      <c r="AH3611"/>
      <c r="AI3611"/>
      <c r="AO3611" s="7"/>
      <c r="AP3611" s="7"/>
      <c r="AQ3611" s="7"/>
      <c r="AS3611" s="48"/>
      <c r="AT3611" s="48"/>
      <c r="AU3611" s="7"/>
      <c r="AZ3611" s="40">
        <v>701.20799999999997</v>
      </c>
      <c r="BA3611" s="40">
        <v>700.20799999999997</v>
      </c>
      <c r="BB3611" s="40">
        <v>295.67982000000001</v>
      </c>
      <c r="BC3611" s="7">
        <v>7.4939999999999998</v>
      </c>
      <c r="BD3611" s="7">
        <v>11.314496</v>
      </c>
      <c r="BE3611" s="7">
        <v>14.114000000000001</v>
      </c>
      <c r="BF3611" s="47">
        <v>3.9100000000000003E-3</v>
      </c>
      <c r="BG3611" s="48">
        <v>9.8999999999999994E-5</v>
      </c>
      <c r="BH3611" s="48">
        <v>1.7E-5</v>
      </c>
      <c r="BI3611" s="7">
        <v>10.685</v>
      </c>
      <c r="BJ3611" s="40">
        <v>0.65477600000000002</v>
      </c>
      <c r="BK3611" s="48">
        <v>2.1105468749999991E-2</v>
      </c>
      <c r="BL3611" s="48">
        <v>3.8098593749999986E-3</v>
      </c>
      <c r="BM3611">
        <v>236.02581000000001</v>
      </c>
    </row>
    <row r="3612" spans="30:65" x14ac:dyDescent="0.3">
      <c r="AD3612"/>
      <c r="AE3612"/>
      <c r="AF3612"/>
      <c r="AG3612"/>
      <c r="AH3612"/>
      <c r="AI3612"/>
      <c r="AO3612" s="7"/>
      <c r="AP3612" s="7"/>
      <c r="AQ3612" s="7"/>
      <c r="AS3612" s="48"/>
      <c r="AT3612" s="48"/>
      <c r="AU3612" s="7"/>
      <c r="AZ3612" s="40">
        <v>701.125</v>
      </c>
      <c r="BA3612" s="40">
        <v>700.125</v>
      </c>
      <c r="BB3612" s="40">
        <v>295.68982</v>
      </c>
      <c r="BC3612" s="7">
        <v>8.968</v>
      </c>
      <c r="BD3612" s="7">
        <v>9.7083119999999994</v>
      </c>
      <c r="BE3612" s="7">
        <v>16.295000000000002</v>
      </c>
      <c r="BF3612" s="47">
        <v>3.9199999999999999E-3</v>
      </c>
      <c r="BG3612" s="48">
        <v>3.4999999999999997E-5</v>
      </c>
      <c r="BH3612" s="48">
        <v>6.0000000000000002E-6</v>
      </c>
      <c r="BI3612" s="7">
        <v>8.9550000000000001</v>
      </c>
      <c r="BJ3612" s="40">
        <v>0.18847200000000086</v>
      </c>
      <c r="BK3612" s="48">
        <v>8.8800000000000001E-4</v>
      </c>
      <c r="BL3612" s="48">
        <v>8.8800000000000001E-4</v>
      </c>
      <c r="BM3612">
        <v>236.05383</v>
      </c>
    </row>
    <row r="3613" spans="30:65" x14ac:dyDescent="0.3">
      <c r="AD3613"/>
      <c r="AE3613"/>
      <c r="AF3613"/>
      <c r="AG3613"/>
      <c r="AH3613"/>
      <c r="AI3613"/>
      <c r="AO3613" s="7"/>
      <c r="AP3613" s="7"/>
      <c r="AQ3613" s="7"/>
      <c r="AS3613" s="48"/>
      <c r="AT3613" s="48"/>
      <c r="AU3613" s="7"/>
      <c r="AZ3613" s="40">
        <v>701.04200000000003</v>
      </c>
      <c r="BA3613" s="40">
        <v>700.04200000000003</v>
      </c>
      <c r="BB3613" s="40">
        <v>295.69981999999999</v>
      </c>
      <c r="BC3613" s="7">
        <v>10.093</v>
      </c>
      <c r="BD3613" s="7">
        <v>8.9658119999999997</v>
      </c>
      <c r="BE3613" s="7">
        <v>18.492000000000001</v>
      </c>
      <c r="BF3613" s="47">
        <v>2.9099999999999998E-3</v>
      </c>
      <c r="BG3613" s="48">
        <v>2.9E-5</v>
      </c>
      <c r="BH3613" s="48">
        <v>2.5500000000000002E-4</v>
      </c>
      <c r="BI3613" s="7">
        <v>8.1180000000000003</v>
      </c>
      <c r="BJ3613" s="40">
        <v>0.36497200000000163</v>
      </c>
      <c r="BK3613" s="48">
        <v>8.8800000000000001E-4</v>
      </c>
      <c r="BL3613" s="48">
        <v>0.24518329687500001</v>
      </c>
      <c r="BM3613">
        <v>236.08151000000001</v>
      </c>
    </row>
    <row r="3614" spans="30:65" x14ac:dyDescent="0.3">
      <c r="AD3614"/>
      <c r="AE3614"/>
      <c r="AF3614"/>
      <c r="AG3614"/>
      <c r="AH3614"/>
      <c r="AI3614"/>
      <c r="AO3614" s="7"/>
      <c r="AP3614" s="7"/>
      <c r="AQ3614" s="7"/>
      <c r="AS3614" s="48"/>
      <c r="AT3614" s="48"/>
      <c r="AU3614" s="7"/>
      <c r="BM3614">
        <v>236.10930999999999</v>
      </c>
    </row>
    <row r="3615" spans="30:65" x14ac:dyDescent="0.3">
      <c r="AD3615"/>
      <c r="AE3615"/>
      <c r="AF3615"/>
      <c r="AG3615"/>
      <c r="AH3615"/>
      <c r="AI3615"/>
      <c r="AO3615" s="7"/>
      <c r="AP3615" s="7"/>
      <c r="AQ3615" s="7"/>
      <c r="AS3615" s="48"/>
      <c r="AT3615" s="48"/>
      <c r="AU3615" s="7"/>
      <c r="BM3615">
        <v>236.13747000000001</v>
      </c>
    </row>
    <row r="3616" spans="30:65" x14ac:dyDescent="0.3">
      <c r="AD3616"/>
      <c r="AE3616"/>
      <c r="AF3616"/>
      <c r="AG3616"/>
      <c r="AH3616"/>
      <c r="AI3616"/>
      <c r="AO3616" s="7"/>
      <c r="AP3616" s="7"/>
      <c r="AQ3616" s="7"/>
      <c r="AS3616" s="48"/>
      <c r="AT3616" s="48"/>
      <c r="AU3616" s="7"/>
      <c r="BM3616">
        <v>236.16515999999999</v>
      </c>
    </row>
    <row r="3617" spans="30:65" x14ac:dyDescent="0.3">
      <c r="AD3617"/>
      <c r="AE3617"/>
      <c r="AF3617"/>
      <c r="AG3617"/>
      <c r="AH3617"/>
      <c r="AI3617"/>
      <c r="AO3617" s="7"/>
      <c r="AP3617" s="7"/>
      <c r="AQ3617" s="7"/>
      <c r="AS3617" s="48"/>
      <c r="AT3617" s="48"/>
      <c r="AU3617" s="7"/>
      <c r="BM3617">
        <v>236.19304</v>
      </c>
    </row>
    <row r="3618" spans="30:65" x14ac:dyDescent="0.3">
      <c r="AD3618"/>
      <c r="AE3618"/>
      <c r="AF3618"/>
      <c r="AG3618"/>
      <c r="AH3618"/>
      <c r="AI3618"/>
      <c r="AO3618" s="7"/>
      <c r="AP3618" s="7"/>
      <c r="AQ3618" s="7"/>
      <c r="AS3618" s="48"/>
      <c r="AT3618" s="48"/>
      <c r="AU3618" s="7"/>
      <c r="BM3618">
        <v>236.21673000000001</v>
      </c>
    </row>
    <row r="3619" spans="30:65" x14ac:dyDescent="0.3">
      <c r="AD3619"/>
      <c r="AE3619"/>
      <c r="AF3619"/>
      <c r="AG3619"/>
      <c r="AH3619"/>
      <c r="AI3619"/>
      <c r="AO3619" s="7"/>
      <c r="AP3619" s="7"/>
      <c r="AQ3619" s="7"/>
      <c r="AS3619" s="48"/>
      <c r="AT3619" s="48"/>
      <c r="AU3619" s="7"/>
      <c r="BM3619">
        <v>236.23339000000001</v>
      </c>
    </row>
    <row r="3620" spans="30:65" x14ac:dyDescent="0.3">
      <c r="AD3620"/>
      <c r="AE3620"/>
      <c r="AF3620"/>
      <c r="AG3620"/>
      <c r="AH3620"/>
      <c r="AI3620"/>
      <c r="AO3620" s="7"/>
      <c r="AP3620" s="7"/>
      <c r="AQ3620" s="7"/>
      <c r="AS3620" s="48"/>
      <c r="AT3620" s="48"/>
      <c r="AU3620" s="7"/>
      <c r="BM3620">
        <v>236.24991</v>
      </c>
    </row>
    <row r="3621" spans="30:65" x14ac:dyDescent="0.3">
      <c r="AD3621"/>
      <c r="AE3621"/>
      <c r="AF3621"/>
      <c r="AG3621"/>
      <c r="AH3621"/>
      <c r="AI3621"/>
      <c r="AO3621" s="7"/>
      <c r="AP3621" s="7"/>
      <c r="AQ3621" s="7"/>
      <c r="AS3621" s="48"/>
      <c r="AT3621" s="48"/>
      <c r="AU3621" s="7"/>
      <c r="BM3621">
        <v>236.26678999999999</v>
      </c>
    </row>
    <row r="3622" spans="30:65" x14ac:dyDescent="0.3">
      <c r="AD3622"/>
      <c r="AE3622"/>
      <c r="AF3622"/>
      <c r="AG3622"/>
      <c r="AH3622"/>
      <c r="AI3622"/>
      <c r="AO3622" s="7"/>
      <c r="AP3622" s="7"/>
      <c r="AQ3622" s="7"/>
      <c r="AS3622" s="48"/>
      <c r="AT3622" s="48"/>
      <c r="AU3622" s="7"/>
      <c r="BM3622">
        <v>236.28332</v>
      </c>
    </row>
    <row r="3623" spans="30:65" x14ac:dyDescent="0.3">
      <c r="AD3623"/>
      <c r="AE3623"/>
      <c r="AF3623"/>
      <c r="AG3623"/>
      <c r="AH3623"/>
      <c r="AI3623"/>
      <c r="AO3623" s="7"/>
      <c r="AP3623" s="7"/>
      <c r="AQ3623" s="7"/>
      <c r="AS3623" s="48"/>
      <c r="AT3623" s="48"/>
      <c r="AU3623" s="7"/>
      <c r="BM3623">
        <v>236.29991999999999</v>
      </c>
    </row>
    <row r="3624" spans="30:65" x14ac:dyDescent="0.3">
      <c r="AD3624"/>
      <c r="AE3624"/>
      <c r="AF3624"/>
      <c r="AG3624"/>
      <c r="AH3624"/>
      <c r="AI3624"/>
      <c r="AO3624" s="7"/>
      <c r="AP3624" s="7"/>
      <c r="AQ3624" s="7"/>
      <c r="AS3624" s="48"/>
      <c r="AT3624" s="48"/>
      <c r="AU3624" s="7"/>
      <c r="BM3624">
        <v>236.31673000000001</v>
      </c>
    </row>
    <row r="3625" spans="30:65" x14ac:dyDescent="0.3">
      <c r="AD3625"/>
      <c r="AE3625"/>
      <c r="AF3625"/>
      <c r="AG3625"/>
      <c r="AH3625"/>
      <c r="AI3625"/>
      <c r="AO3625" s="7"/>
      <c r="AP3625" s="7"/>
      <c r="AQ3625" s="7"/>
      <c r="AS3625" s="48"/>
      <c r="AT3625" s="48"/>
      <c r="AU3625" s="7"/>
      <c r="BM3625">
        <v>236.33326</v>
      </c>
    </row>
    <row r="3626" spans="30:65" x14ac:dyDescent="0.3">
      <c r="AD3626"/>
      <c r="AE3626"/>
      <c r="AF3626"/>
      <c r="AG3626"/>
      <c r="AH3626"/>
      <c r="AI3626"/>
      <c r="AO3626" s="7"/>
      <c r="AP3626" s="7"/>
      <c r="AQ3626" s="7"/>
      <c r="AS3626" s="48"/>
      <c r="AT3626" s="48"/>
      <c r="AU3626" s="7"/>
      <c r="BM3626">
        <v>236.34986000000001</v>
      </c>
    </row>
    <row r="3627" spans="30:65" x14ac:dyDescent="0.3">
      <c r="AD3627"/>
      <c r="AE3627"/>
      <c r="AF3627"/>
      <c r="AG3627"/>
      <c r="AH3627"/>
      <c r="AI3627"/>
      <c r="AO3627" s="7"/>
      <c r="AP3627" s="7"/>
      <c r="AQ3627" s="7"/>
      <c r="AS3627" s="48"/>
      <c r="AT3627" s="48"/>
      <c r="AU3627" s="7"/>
      <c r="BM3627">
        <v>236.36928</v>
      </c>
    </row>
    <row r="3628" spans="30:65" x14ac:dyDescent="0.3">
      <c r="AD3628"/>
      <c r="AE3628"/>
      <c r="AF3628"/>
      <c r="AG3628"/>
      <c r="AH3628"/>
      <c r="AI3628"/>
      <c r="AO3628" s="7"/>
      <c r="AP3628" s="7"/>
      <c r="AQ3628" s="7"/>
      <c r="AS3628" s="48"/>
      <c r="AT3628" s="48"/>
      <c r="AU3628" s="7"/>
      <c r="BM3628">
        <v>236.39319</v>
      </c>
    </row>
    <row r="3629" spans="30:65" x14ac:dyDescent="0.3">
      <c r="AD3629"/>
      <c r="AE3629"/>
      <c r="AF3629"/>
      <c r="AG3629"/>
      <c r="AH3629"/>
      <c r="AI3629"/>
      <c r="AO3629" s="7"/>
      <c r="AP3629" s="7"/>
      <c r="AQ3629" s="7"/>
      <c r="AS3629" s="48"/>
      <c r="AT3629" s="48"/>
      <c r="AU3629" s="7"/>
      <c r="BM3629">
        <v>236.41775999999999</v>
      </c>
    </row>
    <row r="3630" spans="30:65" x14ac:dyDescent="0.3">
      <c r="AD3630"/>
      <c r="AE3630"/>
      <c r="AF3630"/>
      <c r="AG3630"/>
      <c r="AH3630"/>
      <c r="AI3630"/>
      <c r="AO3630" s="7"/>
      <c r="AP3630" s="7"/>
      <c r="AQ3630" s="7"/>
      <c r="AS3630" s="48"/>
      <c r="AT3630" s="48"/>
      <c r="AU3630" s="7"/>
      <c r="BM3630">
        <v>236.43773999999999</v>
      </c>
    </row>
    <row r="3631" spans="30:65" x14ac:dyDescent="0.3">
      <c r="AD3631"/>
      <c r="AE3631"/>
      <c r="AF3631"/>
      <c r="AG3631"/>
      <c r="AH3631"/>
      <c r="AI3631"/>
      <c r="AO3631" s="7"/>
      <c r="AP3631" s="7"/>
      <c r="AQ3631" s="7"/>
      <c r="AS3631" s="48"/>
      <c r="AT3631" s="48"/>
      <c r="AU3631" s="7"/>
      <c r="BM3631">
        <v>236.45500999999999</v>
      </c>
    </row>
    <row r="3632" spans="30:65" x14ac:dyDescent="0.3">
      <c r="AD3632"/>
      <c r="AE3632"/>
      <c r="AF3632"/>
      <c r="AG3632"/>
      <c r="AH3632"/>
      <c r="AI3632"/>
      <c r="AO3632" s="7"/>
      <c r="AP3632" s="7"/>
      <c r="AQ3632" s="7"/>
      <c r="AS3632" s="48"/>
      <c r="AT3632" s="48"/>
      <c r="AU3632" s="7"/>
      <c r="BM3632">
        <v>236.47189</v>
      </c>
    </row>
    <row r="3633" spans="30:65" x14ac:dyDescent="0.3">
      <c r="AD3633"/>
      <c r="AE3633"/>
      <c r="AF3633"/>
      <c r="AG3633"/>
      <c r="AH3633"/>
      <c r="AI3633"/>
      <c r="AO3633" s="7"/>
      <c r="AP3633" s="7"/>
      <c r="AQ3633" s="7"/>
      <c r="AS3633" s="48"/>
      <c r="AT3633" s="48"/>
      <c r="AU3633" s="7"/>
      <c r="BM3633">
        <v>236.48902000000001</v>
      </c>
    </row>
    <row r="3634" spans="30:65" x14ac:dyDescent="0.3">
      <c r="AD3634"/>
      <c r="AE3634"/>
      <c r="AF3634"/>
      <c r="AG3634"/>
      <c r="AH3634"/>
      <c r="AI3634"/>
      <c r="AO3634" s="7"/>
      <c r="AP3634" s="7"/>
      <c r="AQ3634" s="7"/>
      <c r="AS3634" s="48"/>
      <c r="AT3634" s="48"/>
      <c r="AU3634" s="7"/>
      <c r="BM3634">
        <v>236.50611000000001</v>
      </c>
    </row>
    <row r="3635" spans="30:65" x14ac:dyDescent="0.3">
      <c r="AD3635"/>
      <c r="AE3635"/>
      <c r="AF3635"/>
      <c r="AG3635"/>
      <c r="AH3635"/>
      <c r="AI3635"/>
      <c r="AO3635" s="7"/>
      <c r="AP3635" s="7"/>
      <c r="AQ3635" s="7"/>
      <c r="AS3635" s="48"/>
      <c r="AT3635" s="48"/>
      <c r="AU3635" s="7"/>
      <c r="BM3635">
        <v>236.52296999999999</v>
      </c>
    </row>
    <row r="3636" spans="30:65" x14ac:dyDescent="0.3">
      <c r="AD3636"/>
      <c r="AE3636"/>
      <c r="AF3636"/>
      <c r="AG3636"/>
      <c r="AH3636"/>
      <c r="AI3636"/>
      <c r="AO3636" s="7"/>
      <c r="AP3636" s="7"/>
      <c r="AQ3636" s="7"/>
      <c r="AS3636" s="48"/>
      <c r="AT3636" s="48"/>
      <c r="AU3636" s="7"/>
      <c r="BM3636">
        <v>236.54004</v>
      </c>
    </row>
    <row r="3637" spans="30:65" x14ac:dyDescent="0.3">
      <c r="AD3637"/>
      <c r="AE3637"/>
      <c r="AF3637"/>
      <c r="AG3637"/>
      <c r="AH3637"/>
      <c r="AI3637"/>
      <c r="AO3637" s="7"/>
      <c r="AP3637" s="7"/>
      <c r="AQ3637" s="7"/>
      <c r="AS3637" s="48"/>
      <c r="AT3637" s="48"/>
      <c r="AU3637" s="7"/>
      <c r="BM3637">
        <v>236.5582</v>
      </c>
    </row>
    <row r="3638" spans="30:65" x14ac:dyDescent="0.3">
      <c r="AD3638"/>
      <c r="AE3638"/>
      <c r="AF3638"/>
      <c r="AG3638"/>
      <c r="AH3638"/>
      <c r="AI3638"/>
      <c r="AO3638" s="7"/>
      <c r="AP3638" s="7"/>
      <c r="AQ3638" s="7"/>
      <c r="AS3638" s="48"/>
      <c r="AT3638" s="48"/>
      <c r="AU3638" s="7"/>
      <c r="BM3638">
        <v>236.57583</v>
      </c>
    </row>
    <row r="3639" spans="30:65" x14ac:dyDescent="0.3">
      <c r="AD3639"/>
      <c r="AE3639"/>
      <c r="AF3639"/>
      <c r="AG3639"/>
      <c r="AH3639"/>
      <c r="AI3639"/>
      <c r="AO3639" s="7"/>
      <c r="AP3639" s="7"/>
      <c r="AQ3639" s="7"/>
      <c r="AS3639" s="48"/>
      <c r="AT3639" s="48"/>
      <c r="AU3639" s="7"/>
      <c r="BM3639">
        <v>236.59236000000001</v>
      </c>
    </row>
    <row r="3640" spans="30:65" x14ac:dyDescent="0.3">
      <c r="AD3640"/>
      <c r="AE3640"/>
      <c r="AF3640"/>
      <c r="AG3640"/>
      <c r="AH3640"/>
      <c r="AI3640"/>
      <c r="AO3640" s="7"/>
      <c r="AP3640" s="7"/>
      <c r="AQ3640" s="7"/>
      <c r="AS3640" s="48"/>
      <c r="AT3640" s="48"/>
      <c r="AU3640" s="7"/>
      <c r="BM3640">
        <v>236.60839000000001</v>
      </c>
    </row>
    <row r="3641" spans="30:65" x14ac:dyDescent="0.3">
      <c r="AD3641"/>
      <c r="AE3641"/>
      <c r="AF3641"/>
      <c r="AG3641"/>
      <c r="AH3641"/>
      <c r="AI3641"/>
      <c r="AO3641" s="7"/>
      <c r="AP3641" s="7"/>
      <c r="AQ3641" s="7"/>
      <c r="AS3641" s="48"/>
      <c r="AT3641" s="48"/>
      <c r="AU3641" s="7"/>
      <c r="BM3641">
        <v>236.62457000000001</v>
      </c>
    </row>
    <row r="3642" spans="30:65" x14ac:dyDescent="0.3">
      <c r="AD3642"/>
      <c r="AE3642"/>
      <c r="AF3642"/>
      <c r="AG3642"/>
      <c r="AH3642"/>
      <c r="AI3642"/>
      <c r="AO3642" s="7"/>
      <c r="AP3642" s="7"/>
      <c r="AQ3642" s="7"/>
      <c r="AS3642" s="48"/>
      <c r="AT3642" s="48"/>
      <c r="AU3642" s="7"/>
      <c r="BM3642">
        <v>236.64197999999999</v>
      </c>
    </row>
    <row r="3643" spans="30:65" x14ac:dyDescent="0.3">
      <c r="AD3643"/>
      <c r="AE3643"/>
      <c r="AF3643"/>
      <c r="AG3643"/>
      <c r="AH3643"/>
      <c r="AI3643"/>
      <c r="AO3643" s="7"/>
      <c r="AP3643" s="7"/>
      <c r="AQ3643" s="7"/>
      <c r="AS3643" s="48"/>
      <c r="AT3643" s="48"/>
      <c r="AU3643" s="7"/>
      <c r="BM3643">
        <v>236.65970999999999</v>
      </c>
    </row>
    <row r="3644" spans="30:65" x14ac:dyDescent="0.3">
      <c r="AD3644"/>
      <c r="AE3644"/>
      <c r="AF3644"/>
      <c r="AG3644"/>
      <c r="AH3644"/>
      <c r="AI3644"/>
      <c r="AO3644" s="7"/>
      <c r="AP3644" s="7"/>
      <c r="AQ3644" s="7"/>
      <c r="AS3644" s="48"/>
      <c r="AT3644" s="48"/>
      <c r="AU3644" s="7"/>
      <c r="BM3644">
        <v>236.67766</v>
      </c>
    </row>
    <row r="3645" spans="30:65" x14ac:dyDescent="0.3">
      <c r="AD3645"/>
      <c r="AE3645"/>
      <c r="AF3645"/>
      <c r="AG3645"/>
      <c r="AH3645"/>
      <c r="AI3645"/>
      <c r="AO3645" s="7"/>
      <c r="AP3645" s="7"/>
      <c r="AQ3645" s="7"/>
      <c r="AS3645" s="48"/>
      <c r="AT3645" s="48"/>
      <c r="AU3645" s="7"/>
      <c r="BM3645">
        <v>236.69573</v>
      </c>
    </row>
    <row r="3646" spans="30:65" x14ac:dyDescent="0.3">
      <c r="AD3646"/>
      <c r="AE3646"/>
      <c r="AF3646"/>
      <c r="AG3646"/>
      <c r="AH3646"/>
      <c r="AI3646"/>
      <c r="AO3646" s="7"/>
      <c r="AP3646" s="7"/>
      <c r="AQ3646" s="7"/>
      <c r="AS3646" s="48"/>
      <c r="AT3646" s="48"/>
      <c r="AU3646" s="7"/>
      <c r="BM3646">
        <v>236.71499</v>
      </c>
    </row>
    <row r="3647" spans="30:65" x14ac:dyDescent="0.3">
      <c r="AD3647"/>
      <c r="AE3647"/>
      <c r="AF3647"/>
      <c r="AG3647"/>
      <c r="AH3647"/>
      <c r="AI3647"/>
      <c r="AO3647" s="7"/>
      <c r="AP3647" s="7"/>
      <c r="AQ3647" s="7"/>
      <c r="AS3647" s="48"/>
      <c r="AT3647" s="48"/>
      <c r="AU3647" s="7"/>
      <c r="BM3647">
        <v>236.73282</v>
      </c>
    </row>
    <row r="3648" spans="30:65" x14ac:dyDescent="0.3">
      <c r="AD3648"/>
      <c r="AE3648"/>
      <c r="AF3648"/>
      <c r="AG3648"/>
      <c r="AH3648"/>
      <c r="AI3648"/>
      <c r="AO3648" s="7"/>
      <c r="AP3648" s="7"/>
      <c r="AQ3648" s="7"/>
      <c r="AS3648" s="48"/>
      <c r="AT3648" s="48"/>
      <c r="AU3648" s="7"/>
      <c r="BM3648">
        <v>236.74943999999999</v>
      </c>
    </row>
    <row r="3649" spans="30:65" x14ac:dyDescent="0.3">
      <c r="AD3649"/>
      <c r="AE3649"/>
      <c r="AF3649"/>
      <c r="AG3649"/>
      <c r="AH3649"/>
      <c r="AI3649"/>
      <c r="AO3649" s="7"/>
      <c r="AP3649" s="7"/>
      <c r="AQ3649" s="7"/>
      <c r="AS3649" s="48"/>
      <c r="AT3649" s="48"/>
      <c r="AU3649" s="7"/>
      <c r="BM3649">
        <v>236.76523</v>
      </c>
    </row>
    <row r="3650" spans="30:65" x14ac:dyDescent="0.3">
      <c r="AD3650"/>
      <c r="AE3650"/>
      <c r="AF3650"/>
      <c r="AG3650"/>
      <c r="AH3650"/>
      <c r="AI3650"/>
      <c r="AO3650" s="7"/>
      <c r="AP3650" s="7"/>
      <c r="AQ3650" s="7"/>
      <c r="AS3650" s="48"/>
      <c r="AT3650" s="48"/>
      <c r="AU3650" s="7"/>
      <c r="BM3650">
        <v>236.77978999999999</v>
      </c>
    </row>
    <row r="3651" spans="30:65" x14ac:dyDescent="0.3">
      <c r="AD3651"/>
      <c r="AE3651"/>
      <c r="AF3651"/>
      <c r="AG3651"/>
      <c r="AH3651"/>
      <c r="AI3651"/>
      <c r="AO3651" s="7"/>
      <c r="AP3651" s="7"/>
      <c r="AQ3651" s="7"/>
      <c r="AS3651" s="48"/>
      <c r="AT3651" s="48"/>
      <c r="AU3651" s="7"/>
      <c r="BM3651">
        <v>236.79416000000001</v>
      </c>
    </row>
    <row r="3652" spans="30:65" x14ac:dyDescent="0.3">
      <c r="AD3652"/>
      <c r="AE3652"/>
      <c r="AF3652"/>
      <c r="AG3652"/>
      <c r="AH3652"/>
      <c r="AI3652"/>
      <c r="AO3652" s="7"/>
      <c r="AP3652" s="7"/>
      <c r="AQ3652" s="7"/>
      <c r="AS3652" s="48"/>
      <c r="AT3652" s="48"/>
      <c r="AU3652" s="7"/>
      <c r="BM3652">
        <v>236.80828</v>
      </c>
    </row>
    <row r="3653" spans="30:65" x14ac:dyDescent="0.3">
      <c r="AD3653"/>
      <c r="AE3653"/>
      <c r="AF3653"/>
      <c r="AG3653"/>
      <c r="AH3653"/>
      <c r="AI3653"/>
      <c r="AO3653" s="7"/>
      <c r="AP3653" s="7"/>
      <c r="AQ3653" s="7"/>
      <c r="AS3653" s="48"/>
      <c r="AT3653" s="48"/>
      <c r="AU3653" s="7"/>
      <c r="BM3653">
        <v>236.82256000000001</v>
      </c>
    </row>
    <row r="3654" spans="30:65" x14ac:dyDescent="0.3">
      <c r="AD3654"/>
      <c r="AE3654"/>
      <c r="AF3654"/>
      <c r="AG3654"/>
      <c r="AH3654"/>
      <c r="AI3654"/>
      <c r="AO3654" s="7"/>
      <c r="AP3654" s="7"/>
      <c r="AQ3654" s="7"/>
      <c r="AS3654" s="48"/>
      <c r="AT3654" s="48"/>
      <c r="AU3654" s="7"/>
      <c r="BM3654">
        <v>236.83837</v>
      </c>
    </row>
    <row r="3655" spans="30:65" x14ac:dyDescent="0.3">
      <c r="AD3655"/>
      <c r="AE3655"/>
      <c r="AF3655"/>
      <c r="AG3655"/>
      <c r="AH3655"/>
      <c r="AI3655"/>
      <c r="AO3655" s="7"/>
      <c r="AP3655" s="7"/>
      <c r="AQ3655" s="7"/>
      <c r="AS3655" s="48"/>
      <c r="AT3655" s="48"/>
      <c r="AU3655" s="7"/>
      <c r="BM3655">
        <v>236.85548</v>
      </c>
    </row>
    <row r="3656" spans="30:65" x14ac:dyDescent="0.3">
      <c r="AD3656"/>
      <c r="AE3656"/>
      <c r="AF3656"/>
      <c r="AG3656"/>
      <c r="AH3656"/>
      <c r="AI3656"/>
      <c r="AO3656" s="7"/>
      <c r="AP3656" s="7"/>
      <c r="AQ3656" s="7"/>
      <c r="AS3656" s="48"/>
      <c r="AT3656" s="48"/>
      <c r="AU3656" s="7"/>
      <c r="BM3656">
        <v>236.87173000000001</v>
      </c>
    </row>
    <row r="3657" spans="30:65" x14ac:dyDescent="0.3">
      <c r="AD3657"/>
      <c r="AE3657"/>
      <c r="AF3657"/>
      <c r="AG3657"/>
      <c r="AH3657"/>
      <c r="AI3657"/>
      <c r="AO3657" s="7"/>
      <c r="AP3657" s="7"/>
      <c r="AQ3657" s="7"/>
      <c r="AS3657" s="48"/>
      <c r="AT3657" s="48"/>
      <c r="AU3657" s="7"/>
      <c r="BM3657">
        <v>236.88811000000001</v>
      </c>
    </row>
    <row r="3658" spans="30:65" x14ac:dyDescent="0.3">
      <c r="AD3658"/>
      <c r="AE3658"/>
      <c r="AF3658"/>
      <c r="AG3658"/>
      <c r="AH3658"/>
      <c r="AI3658"/>
      <c r="AO3658" s="7"/>
      <c r="AP3658" s="7"/>
      <c r="AQ3658" s="7"/>
      <c r="AS3658" s="48"/>
      <c r="AT3658" s="48"/>
      <c r="AU3658" s="7"/>
      <c r="BM3658">
        <v>236.90432999999999</v>
      </c>
    </row>
    <row r="3659" spans="30:65" x14ac:dyDescent="0.3">
      <c r="AD3659"/>
      <c r="AE3659"/>
      <c r="AF3659"/>
      <c r="AG3659"/>
      <c r="AH3659"/>
      <c r="AI3659"/>
      <c r="AO3659" s="7"/>
      <c r="AP3659" s="7"/>
      <c r="AQ3659" s="7"/>
      <c r="AS3659" s="48"/>
      <c r="AT3659" s="48"/>
      <c r="AU3659" s="7"/>
      <c r="BM3659">
        <v>236.92037999999999</v>
      </c>
    </row>
    <row r="3660" spans="30:65" x14ac:dyDescent="0.3">
      <c r="AD3660"/>
      <c r="AE3660"/>
      <c r="AF3660"/>
      <c r="AG3660"/>
      <c r="AH3660"/>
      <c r="AI3660"/>
      <c r="AO3660" s="7"/>
      <c r="AP3660" s="7"/>
      <c r="AQ3660" s="7"/>
      <c r="AS3660" s="48"/>
      <c r="AT3660" s="48"/>
      <c r="AU3660" s="7"/>
      <c r="BM3660">
        <v>236.93681000000001</v>
      </c>
    </row>
    <row r="3661" spans="30:65" x14ac:dyDescent="0.3">
      <c r="AD3661"/>
      <c r="AE3661"/>
      <c r="AF3661"/>
      <c r="AG3661"/>
      <c r="AH3661"/>
      <c r="AI3661"/>
      <c r="AO3661" s="7"/>
      <c r="AP3661" s="7"/>
      <c r="AQ3661" s="7"/>
      <c r="AS3661" s="48"/>
      <c r="AT3661" s="48"/>
      <c r="AU3661" s="7"/>
      <c r="BM3661">
        <v>236.95398</v>
      </c>
    </row>
    <row r="3662" spans="30:65" x14ac:dyDescent="0.3">
      <c r="AD3662"/>
      <c r="AE3662"/>
      <c r="AF3662"/>
      <c r="AG3662"/>
      <c r="AH3662"/>
      <c r="AI3662"/>
      <c r="AO3662" s="7"/>
      <c r="AP3662" s="7"/>
      <c r="AQ3662" s="7"/>
      <c r="AS3662" s="48"/>
      <c r="AT3662" s="48"/>
      <c r="AU3662" s="7"/>
      <c r="BM3662">
        <v>236.97653</v>
      </c>
    </row>
    <row r="3663" spans="30:65" x14ac:dyDescent="0.3">
      <c r="AD3663"/>
      <c r="AE3663"/>
      <c r="AF3663"/>
      <c r="AG3663"/>
      <c r="AH3663"/>
      <c r="AI3663"/>
      <c r="AO3663" s="7"/>
      <c r="AP3663" s="7"/>
      <c r="AQ3663" s="7"/>
      <c r="AS3663" s="48"/>
      <c r="AT3663" s="48"/>
      <c r="AU3663" s="7"/>
      <c r="BM3663">
        <v>236.99764999999999</v>
      </c>
    </row>
    <row r="3664" spans="30:65" x14ac:dyDescent="0.3">
      <c r="AD3664"/>
      <c r="AE3664"/>
      <c r="AF3664"/>
      <c r="AG3664"/>
      <c r="AH3664"/>
      <c r="AI3664"/>
      <c r="AO3664" s="7"/>
      <c r="AP3664" s="7"/>
      <c r="AQ3664" s="7"/>
      <c r="AS3664" s="48"/>
      <c r="AT3664" s="48"/>
      <c r="AU3664" s="7"/>
      <c r="BM3664">
        <v>237.01830000000001</v>
      </c>
    </row>
    <row r="3665" spans="30:65" x14ac:dyDescent="0.3">
      <c r="AD3665"/>
      <c r="AE3665"/>
      <c r="AF3665"/>
      <c r="AG3665"/>
      <c r="AH3665"/>
      <c r="AI3665"/>
      <c r="AO3665" s="7"/>
      <c r="AP3665" s="7"/>
      <c r="AQ3665" s="7"/>
      <c r="AS3665" s="48"/>
      <c r="AT3665" s="48"/>
      <c r="AU3665" s="7"/>
      <c r="BM3665">
        <v>237.03878</v>
      </c>
    </row>
    <row r="3666" spans="30:65" x14ac:dyDescent="0.3">
      <c r="AD3666"/>
      <c r="AE3666"/>
      <c r="AF3666"/>
      <c r="AG3666"/>
      <c r="AH3666"/>
      <c r="AI3666"/>
      <c r="AO3666" s="7"/>
      <c r="AP3666" s="7"/>
      <c r="AQ3666" s="7"/>
      <c r="AS3666" s="48"/>
      <c r="AT3666" s="48"/>
      <c r="AU3666" s="7"/>
      <c r="BM3666">
        <v>237.05824000000001</v>
      </c>
    </row>
    <row r="3667" spans="30:65" x14ac:dyDescent="0.3">
      <c r="AD3667"/>
      <c r="AE3667"/>
      <c r="AF3667"/>
      <c r="AG3667"/>
      <c r="AH3667"/>
      <c r="AI3667"/>
      <c r="AO3667" s="7"/>
      <c r="AP3667" s="7"/>
      <c r="AQ3667" s="7"/>
      <c r="AS3667" s="48"/>
      <c r="AT3667" s="48"/>
      <c r="AU3667" s="7"/>
      <c r="BM3667">
        <v>237.07575</v>
      </c>
    </row>
    <row r="3668" spans="30:65" x14ac:dyDescent="0.3">
      <c r="AD3668"/>
      <c r="AE3668"/>
      <c r="AF3668"/>
      <c r="AG3668"/>
      <c r="AH3668"/>
      <c r="AI3668"/>
      <c r="AO3668" s="7"/>
      <c r="AP3668" s="7"/>
      <c r="AQ3668" s="7"/>
      <c r="AS3668" s="48"/>
      <c r="AT3668" s="48"/>
      <c r="AU3668" s="7"/>
      <c r="BM3668">
        <v>237.09334999999999</v>
      </c>
    </row>
    <row r="3669" spans="30:65" x14ac:dyDescent="0.3">
      <c r="AD3669"/>
      <c r="AE3669"/>
      <c r="AF3669"/>
      <c r="AG3669"/>
      <c r="AH3669"/>
      <c r="AI3669"/>
      <c r="AO3669" s="7"/>
      <c r="AP3669" s="7"/>
      <c r="AQ3669" s="7"/>
      <c r="AS3669" s="48"/>
      <c r="AT3669" s="48"/>
      <c r="AU3669" s="7"/>
      <c r="BM3669">
        <v>237.11091999999999</v>
      </c>
    </row>
    <row r="3670" spans="30:65" x14ac:dyDescent="0.3">
      <c r="AD3670"/>
      <c r="AE3670"/>
      <c r="AF3670"/>
      <c r="AG3670"/>
      <c r="AH3670"/>
      <c r="AI3670"/>
      <c r="AO3670" s="7"/>
      <c r="AP3670" s="7"/>
      <c r="AQ3670" s="7"/>
      <c r="AS3670" s="48"/>
      <c r="AT3670" s="48"/>
      <c r="AU3670" s="7"/>
      <c r="BM3670">
        <v>237.13022000000001</v>
      </c>
    </row>
    <row r="3671" spans="30:65" x14ac:dyDescent="0.3">
      <c r="AD3671"/>
      <c r="AE3671"/>
      <c r="AF3671"/>
      <c r="AG3671"/>
      <c r="AH3671"/>
      <c r="AI3671"/>
      <c r="AO3671" s="7"/>
      <c r="AP3671" s="7"/>
      <c r="AQ3671" s="7"/>
      <c r="AS3671" s="48"/>
      <c r="AT3671" s="48"/>
      <c r="AU3671" s="7"/>
      <c r="BM3671">
        <v>237.14797999999999</v>
      </c>
    </row>
    <row r="3672" spans="30:65" x14ac:dyDescent="0.3">
      <c r="AD3672"/>
      <c r="AE3672"/>
      <c r="AF3672"/>
      <c r="AG3672"/>
      <c r="AH3672"/>
      <c r="AI3672"/>
      <c r="AO3672" s="7"/>
      <c r="AP3672" s="7"/>
      <c r="AQ3672" s="7"/>
      <c r="AS3672" s="48"/>
      <c r="AT3672" s="48"/>
      <c r="AU3672" s="7"/>
      <c r="BM3672">
        <v>237.16567000000001</v>
      </c>
    </row>
    <row r="3673" spans="30:65" x14ac:dyDescent="0.3">
      <c r="AD3673"/>
      <c r="AE3673"/>
      <c r="AF3673"/>
      <c r="AG3673"/>
      <c r="AH3673"/>
      <c r="AI3673"/>
      <c r="AO3673" s="7"/>
      <c r="AP3673" s="7"/>
      <c r="AQ3673" s="7"/>
      <c r="AS3673" s="48"/>
      <c r="AT3673" s="48"/>
      <c r="AU3673" s="7"/>
      <c r="BM3673">
        <v>237.18348</v>
      </c>
    </row>
    <row r="3674" spans="30:65" x14ac:dyDescent="0.3">
      <c r="AD3674"/>
      <c r="AE3674"/>
      <c r="AF3674"/>
      <c r="AG3674"/>
      <c r="AH3674"/>
      <c r="AI3674"/>
      <c r="AO3674" s="7"/>
      <c r="AP3674" s="7"/>
      <c r="AQ3674" s="7"/>
      <c r="AS3674" s="48"/>
      <c r="AT3674" s="48"/>
      <c r="AU3674" s="7"/>
      <c r="BM3674">
        <v>237.20239000000001</v>
      </c>
    </row>
    <row r="3675" spans="30:65" x14ac:dyDescent="0.3">
      <c r="AD3675"/>
      <c r="AE3675"/>
      <c r="AF3675"/>
      <c r="AG3675"/>
      <c r="AH3675"/>
      <c r="AI3675"/>
      <c r="AO3675" s="7"/>
      <c r="AP3675" s="7"/>
      <c r="AQ3675" s="7"/>
      <c r="AS3675" s="48"/>
      <c r="AT3675" s="48"/>
      <c r="AU3675" s="7"/>
      <c r="BM3675">
        <v>237.22171</v>
      </c>
    </row>
    <row r="3676" spans="30:65" x14ac:dyDescent="0.3">
      <c r="AD3676"/>
      <c r="AE3676"/>
      <c r="AF3676"/>
      <c r="AG3676"/>
      <c r="AH3676"/>
      <c r="AI3676"/>
      <c r="AO3676" s="7"/>
      <c r="AP3676" s="7"/>
      <c r="AQ3676" s="7"/>
      <c r="AS3676" s="48"/>
      <c r="AT3676" s="48"/>
      <c r="AU3676" s="7"/>
      <c r="BM3676">
        <v>237.24078</v>
      </c>
    </row>
    <row r="3677" spans="30:65" x14ac:dyDescent="0.3">
      <c r="AD3677"/>
      <c r="AE3677"/>
      <c r="AF3677"/>
      <c r="AG3677"/>
      <c r="AH3677"/>
      <c r="AI3677"/>
      <c r="AO3677" s="7"/>
      <c r="AP3677" s="7"/>
      <c r="AQ3677" s="7"/>
      <c r="AS3677" s="48"/>
      <c r="AT3677" s="48"/>
      <c r="AU3677" s="7"/>
      <c r="BM3677">
        <v>237.25977</v>
      </c>
    </row>
    <row r="3678" spans="30:65" x14ac:dyDescent="0.3">
      <c r="AD3678"/>
      <c r="AE3678"/>
      <c r="AF3678"/>
      <c r="AG3678"/>
      <c r="AH3678"/>
      <c r="AI3678"/>
      <c r="AO3678" s="7"/>
      <c r="AP3678" s="7"/>
      <c r="AQ3678" s="7"/>
      <c r="AS3678" s="48"/>
      <c r="AT3678" s="48"/>
      <c r="AU3678" s="7"/>
      <c r="BM3678">
        <v>237.28029000000001</v>
      </c>
    </row>
    <row r="3679" spans="30:65" x14ac:dyDescent="0.3">
      <c r="AD3679"/>
      <c r="AE3679"/>
      <c r="AF3679"/>
      <c r="AG3679"/>
      <c r="AH3679"/>
      <c r="AI3679"/>
      <c r="AO3679" s="7"/>
      <c r="AP3679" s="7"/>
      <c r="AQ3679" s="7"/>
      <c r="AS3679" s="48"/>
      <c r="AT3679" s="48"/>
      <c r="AU3679" s="7"/>
      <c r="BM3679">
        <v>237.30175</v>
      </c>
    </row>
    <row r="3680" spans="30:65" x14ac:dyDescent="0.3">
      <c r="AD3680"/>
      <c r="AE3680"/>
      <c r="AF3680"/>
      <c r="AG3680"/>
      <c r="AH3680"/>
      <c r="AI3680"/>
      <c r="AO3680" s="7"/>
      <c r="AP3680" s="7"/>
      <c r="AQ3680" s="7"/>
      <c r="AS3680" s="48"/>
      <c r="AT3680" s="48"/>
      <c r="AU3680" s="7"/>
      <c r="BM3680">
        <v>237.32176999999999</v>
      </c>
    </row>
    <row r="3681" spans="30:65" x14ac:dyDescent="0.3">
      <c r="AD3681"/>
      <c r="AE3681"/>
      <c r="AF3681"/>
      <c r="AG3681"/>
      <c r="AH3681"/>
      <c r="AI3681"/>
      <c r="AO3681" s="7"/>
      <c r="AP3681" s="7"/>
      <c r="AQ3681" s="7"/>
      <c r="AS3681" s="48"/>
      <c r="AT3681" s="48"/>
      <c r="AU3681" s="7"/>
      <c r="BM3681">
        <v>237.34183999999999</v>
      </c>
    </row>
    <row r="3682" spans="30:65" x14ac:dyDescent="0.3">
      <c r="AD3682"/>
      <c r="AE3682"/>
      <c r="AF3682"/>
      <c r="AG3682"/>
      <c r="AH3682"/>
      <c r="AI3682"/>
      <c r="AO3682" s="7"/>
      <c r="AP3682" s="7"/>
      <c r="AQ3682" s="7"/>
      <c r="AS3682" s="48"/>
      <c r="AT3682" s="48"/>
      <c r="AU3682" s="7"/>
      <c r="BM3682">
        <v>237.36168000000001</v>
      </c>
    </row>
    <row r="3683" spans="30:65" x14ac:dyDescent="0.3">
      <c r="AD3683"/>
      <c r="AE3683"/>
      <c r="AF3683"/>
      <c r="AG3683"/>
      <c r="AH3683"/>
      <c r="AI3683"/>
      <c r="AO3683" s="7"/>
      <c r="AP3683" s="7"/>
      <c r="AQ3683" s="7"/>
      <c r="AS3683" s="48"/>
      <c r="AT3683" s="48"/>
      <c r="AU3683" s="7"/>
      <c r="BM3683">
        <v>237.38181</v>
      </c>
    </row>
    <row r="3684" spans="30:65" x14ac:dyDescent="0.3">
      <c r="AD3684"/>
      <c r="AE3684"/>
      <c r="AF3684"/>
      <c r="AG3684"/>
      <c r="AH3684"/>
      <c r="AI3684"/>
      <c r="AO3684" s="7"/>
      <c r="AP3684" s="7"/>
      <c r="AQ3684" s="7"/>
      <c r="AS3684" s="48"/>
      <c r="AT3684" s="48"/>
      <c r="AU3684" s="7"/>
      <c r="BM3684">
        <v>237.40210999999999</v>
      </c>
    </row>
    <row r="3685" spans="30:65" x14ac:dyDescent="0.3">
      <c r="AD3685"/>
      <c r="AE3685"/>
      <c r="AF3685"/>
      <c r="AG3685"/>
      <c r="AH3685"/>
      <c r="AI3685"/>
      <c r="AO3685" s="7"/>
      <c r="AP3685" s="7"/>
      <c r="AQ3685" s="7"/>
      <c r="AS3685" s="48"/>
      <c r="AT3685" s="48"/>
      <c r="AU3685" s="7"/>
      <c r="BM3685">
        <v>237.42195000000001</v>
      </c>
    </row>
    <row r="3686" spans="30:65" x14ac:dyDescent="0.3">
      <c r="AD3686"/>
      <c r="AE3686"/>
      <c r="AF3686"/>
      <c r="AG3686"/>
      <c r="AH3686"/>
      <c r="AI3686"/>
      <c r="AO3686" s="7"/>
      <c r="AP3686" s="7"/>
      <c r="AQ3686" s="7"/>
      <c r="AS3686" s="48"/>
      <c r="AT3686" s="48"/>
      <c r="AU3686" s="7"/>
      <c r="BM3686">
        <v>237.44139000000001</v>
      </c>
    </row>
    <row r="3687" spans="30:65" x14ac:dyDescent="0.3">
      <c r="AD3687"/>
      <c r="AE3687"/>
      <c r="AF3687"/>
      <c r="AG3687"/>
      <c r="AH3687"/>
      <c r="AI3687"/>
      <c r="AO3687" s="7"/>
      <c r="AP3687" s="7"/>
      <c r="AQ3687" s="7"/>
      <c r="AS3687" s="48"/>
      <c r="AT3687" s="48"/>
      <c r="AU3687" s="7"/>
      <c r="BM3687">
        <v>237.46288000000001</v>
      </c>
    </row>
    <row r="3688" spans="30:65" x14ac:dyDescent="0.3">
      <c r="AD3688"/>
      <c r="AE3688"/>
      <c r="AF3688"/>
      <c r="AG3688"/>
      <c r="AH3688"/>
      <c r="AI3688"/>
      <c r="AO3688" s="7"/>
      <c r="AP3688" s="7"/>
      <c r="AQ3688" s="7"/>
      <c r="AS3688" s="48"/>
      <c r="AT3688" s="48"/>
      <c r="AU3688" s="7"/>
      <c r="BM3688">
        <v>237.48204000000001</v>
      </c>
    </row>
    <row r="3689" spans="30:65" x14ac:dyDescent="0.3">
      <c r="AD3689"/>
      <c r="AE3689"/>
      <c r="AF3689"/>
      <c r="AG3689"/>
      <c r="AH3689"/>
      <c r="AI3689"/>
      <c r="AO3689" s="7"/>
      <c r="AP3689" s="7"/>
      <c r="AQ3689" s="7"/>
      <c r="AS3689" s="48"/>
      <c r="AT3689" s="48"/>
      <c r="AU3689" s="7"/>
      <c r="BM3689">
        <v>237.501</v>
      </c>
    </row>
    <row r="3690" spans="30:65" x14ac:dyDescent="0.3">
      <c r="AD3690"/>
      <c r="AE3690"/>
      <c r="AF3690"/>
      <c r="AG3690"/>
      <c r="AH3690"/>
      <c r="AI3690"/>
      <c r="AO3690" s="7"/>
      <c r="AP3690" s="7"/>
      <c r="AQ3690" s="7"/>
      <c r="AS3690" s="48"/>
      <c r="AT3690" s="48"/>
      <c r="AU3690" s="7"/>
      <c r="BM3690">
        <v>237.51490000000001</v>
      </c>
    </row>
    <row r="3691" spans="30:65" x14ac:dyDescent="0.3">
      <c r="AD3691"/>
      <c r="AE3691"/>
      <c r="AF3691"/>
      <c r="AG3691"/>
      <c r="AH3691"/>
      <c r="AI3691"/>
      <c r="AO3691" s="7"/>
      <c r="AP3691" s="7"/>
      <c r="AQ3691" s="7"/>
      <c r="AS3691" s="48"/>
      <c r="AT3691" s="48"/>
      <c r="AU3691" s="7"/>
      <c r="BM3691">
        <v>237.5274</v>
      </c>
    </row>
    <row r="3692" spans="30:65" x14ac:dyDescent="0.3">
      <c r="AD3692"/>
      <c r="AE3692"/>
      <c r="AF3692"/>
      <c r="AG3692"/>
      <c r="AH3692"/>
      <c r="AI3692"/>
      <c r="AO3692" s="7"/>
      <c r="AP3692" s="7"/>
      <c r="AQ3692" s="7"/>
      <c r="AS3692" s="48"/>
      <c r="AT3692" s="48"/>
      <c r="AU3692" s="7"/>
      <c r="BM3692">
        <v>237.53838999999999</v>
      </c>
    </row>
    <row r="3693" spans="30:65" x14ac:dyDescent="0.3">
      <c r="AD3693"/>
      <c r="AE3693"/>
      <c r="AF3693"/>
      <c r="AG3693"/>
      <c r="AH3693"/>
      <c r="AI3693"/>
      <c r="AO3693" s="7"/>
      <c r="AP3693" s="7"/>
      <c r="AQ3693" s="7"/>
      <c r="AS3693" s="48"/>
      <c r="AT3693" s="48"/>
      <c r="AU3693" s="7"/>
      <c r="BM3693">
        <v>237.54957999999999</v>
      </c>
    </row>
    <row r="3694" spans="30:65" x14ac:dyDescent="0.3">
      <c r="AD3694"/>
      <c r="AE3694"/>
      <c r="AF3694"/>
      <c r="AG3694"/>
      <c r="AH3694"/>
      <c r="AI3694"/>
      <c r="AO3694" s="7"/>
      <c r="AP3694" s="7"/>
      <c r="AQ3694" s="7"/>
      <c r="AS3694" s="48"/>
      <c r="AT3694" s="48"/>
      <c r="AU3694" s="7"/>
      <c r="BM3694">
        <v>237.56084000000001</v>
      </c>
    </row>
    <row r="3695" spans="30:65" x14ac:dyDescent="0.3">
      <c r="AD3695"/>
      <c r="AE3695"/>
      <c r="AF3695"/>
      <c r="AG3695"/>
      <c r="AH3695"/>
      <c r="AI3695"/>
      <c r="AO3695" s="7"/>
      <c r="AP3695" s="7"/>
      <c r="AQ3695" s="7"/>
      <c r="AS3695" s="48"/>
      <c r="AT3695" s="48"/>
      <c r="AU3695" s="7"/>
      <c r="BM3695">
        <v>237.57195999999999</v>
      </c>
    </row>
    <row r="3696" spans="30:65" x14ac:dyDescent="0.3">
      <c r="AD3696"/>
      <c r="AE3696"/>
      <c r="AF3696"/>
      <c r="AG3696"/>
      <c r="AH3696"/>
      <c r="AI3696"/>
      <c r="AO3696" s="7"/>
      <c r="AP3696" s="7"/>
      <c r="AQ3696" s="7"/>
      <c r="AS3696" s="48"/>
      <c r="AT3696" s="48"/>
      <c r="AU3696" s="7"/>
      <c r="BM3696">
        <v>237.58309</v>
      </c>
    </row>
    <row r="3697" spans="30:65" x14ac:dyDescent="0.3">
      <c r="AD3697"/>
      <c r="AE3697"/>
      <c r="AF3697"/>
      <c r="AG3697"/>
      <c r="AH3697"/>
      <c r="AI3697"/>
      <c r="AO3697" s="7"/>
      <c r="AP3697" s="7"/>
      <c r="AQ3697" s="7"/>
      <c r="AS3697" s="48"/>
      <c r="AT3697" s="48"/>
      <c r="AU3697" s="7"/>
      <c r="BM3697">
        <v>237.59407999999999</v>
      </c>
    </row>
    <row r="3698" spans="30:65" x14ac:dyDescent="0.3">
      <c r="AD3698"/>
      <c r="AE3698"/>
      <c r="AF3698"/>
      <c r="AG3698"/>
      <c r="AH3698"/>
      <c r="AI3698"/>
      <c r="AO3698" s="7"/>
      <c r="AP3698" s="7"/>
      <c r="AQ3698" s="7"/>
      <c r="AS3698" s="48"/>
      <c r="AT3698" s="48"/>
      <c r="AU3698" s="7"/>
      <c r="BM3698">
        <v>237.60553999999999</v>
      </c>
    </row>
    <row r="3699" spans="30:65" x14ac:dyDescent="0.3">
      <c r="AD3699"/>
      <c r="AE3699"/>
      <c r="AF3699"/>
      <c r="AG3699"/>
      <c r="AH3699"/>
      <c r="AI3699"/>
      <c r="AO3699" s="7"/>
      <c r="AP3699" s="7"/>
      <c r="AQ3699" s="7"/>
      <c r="AS3699" s="48"/>
      <c r="AT3699" s="48"/>
      <c r="AU3699" s="7"/>
      <c r="BM3699">
        <v>237.61799999999999</v>
      </c>
    </row>
    <row r="3700" spans="30:65" x14ac:dyDescent="0.3">
      <c r="AD3700"/>
      <c r="AE3700"/>
      <c r="AF3700"/>
      <c r="AG3700"/>
      <c r="AH3700"/>
      <c r="AI3700"/>
      <c r="AO3700" s="7"/>
      <c r="AP3700" s="7"/>
      <c r="AQ3700" s="7"/>
      <c r="AS3700" s="48"/>
      <c r="AT3700" s="48"/>
      <c r="AU3700" s="7"/>
      <c r="BM3700">
        <v>237.62979000000001</v>
      </c>
    </row>
    <row r="3701" spans="30:65" x14ac:dyDescent="0.3">
      <c r="AD3701"/>
      <c r="AE3701"/>
      <c r="AF3701"/>
      <c r="AG3701"/>
      <c r="AH3701"/>
      <c r="AI3701"/>
      <c r="AO3701" s="7"/>
      <c r="AP3701" s="7"/>
      <c r="AQ3701" s="7"/>
      <c r="AS3701" s="48"/>
      <c r="AT3701" s="48"/>
      <c r="AU3701" s="7"/>
      <c r="BM3701">
        <v>237.64091999999999</v>
      </c>
    </row>
    <row r="3702" spans="30:65" x14ac:dyDescent="0.3">
      <c r="AD3702"/>
      <c r="AE3702"/>
      <c r="AF3702"/>
      <c r="AG3702"/>
      <c r="AH3702"/>
      <c r="AI3702"/>
      <c r="AO3702" s="7"/>
      <c r="AP3702" s="7"/>
      <c r="AQ3702" s="7"/>
      <c r="AS3702" s="48"/>
      <c r="AT3702" s="48"/>
      <c r="AU3702" s="7"/>
      <c r="BM3702">
        <v>237.65558999999999</v>
      </c>
    </row>
    <row r="3703" spans="30:65" x14ac:dyDescent="0.3">
      <c r="AD3703"/>
      <c r="AE3703"/>
      <c r="AF3703"/>
      <c r="AG3703"/>
      <c r="AH3703"/>
      <c r="AI3703"/>
      <c r="AO3703" s="7"/>
      <c r="AP3703" s="7"/>
      <c r="AQ3703" s="7"/>
      <c r="AS3703" s="48"/>
      <c r="AT3703" s="48"/>
      <c r="AU3703" s="7"/>
      <c r="BM3703">
        <v>237.67328000000001</v>
      </c>
    </row>
    <row r="3704" spans="30:65" x14ac:dyDescent="0.3">
      <c r="AD3704"/>
      <c r="AE3704"/>
      <c r="AF3704"/>
      <c r="AG3704"/>
      <c r="AH3704"/>
      <c r="AI3704"/>
      <c r="AO3704" s="7"/>
      <c r="AP3704" s="7"/>
      <c r="AQ3704" s="7"/>
      <c r="AS3704" s="48"/>
      <c r="AT3704" s="48"/>
      <c r="AU3704" s="7"/>
      <c r="BM3704">
        <v>237.69325000000001</v>
      </c>
    </row>
    <row r="3705" spans="30:65" x14ac:dyDescent="0.3">
      <c r="AD3705"/>
      <c r="AE3705"/>
      <c r="AF3705"/>
      <c r="AG3705"/>
      <c r="AH3705"/>
      <c r="AI3705"/>
      <c r="AO3705" s="7"/>
      <c r="AP3705" s="7"/>
      <c r="AQ3705" s="7"/>
      <c r="AS3705" s="48"/>
      <c r="AT3705" s="48"/>
      <c r="AU3705" s="7"/>
      <c r="BM3705">
        <v>237.71385000000001</v>
      </c>
    </row>
    <row r="3706" spans="30:65" x14ac:dyDescent="0.3">
      <c r="AD3706"/>
      <c r="AE3706"/>
      <c r="AF3706"/>
      <c r="AG3706"/>
      <c r="AH3706"/>
      <c r="AI3706"/>
      <c r="AO3706" s="7"/>
      <c r="AP3706" s="7"/>
      <c r="AQ3706" s="7"/>
      <c r="AS3706" s="48"/>
      <c r="AT3706" s="48"/>
      <c r="AU3706" s="7"/>
      <c r="BM3706">
        <v>237.73419000000001</v>
      </c>
    </row>
    <row r="3707" spans="30:65" x14ac:dyDescent="0.3">
      <c r="AD3707"/>
      <c r="AE3707"/>
      <c r="AF3707"/>
      <c r="AG3707"/>
      <c r="AH3707"/>
      <c r="AI3707"/>
      <c r="AO3707" s="7"/>
      <c r="AP3707" s="7"/>
      <c r="AQ3707" s="7"/>
      <c r="AS3707" s="48"/>
      <c r="AT3707" s="48"/>
      <c r="AU3707" s="7"/>
      <c r="BM3707">
        <v>237.75456</v>
      </c>
    </row>
    <row r="3708" spans="30:65" x14ac:dyDescent="0.3">
      <c r="AD3708"/>
      <c r="AE3708"/>
      <c r="AF3708"/>
      <c r="AG3708"/>
      <c r="AH3708"/>
      <c r="AI3708"/>
      <c r="AO3708" s="7"/>
      <c r="AP3708" s="7"/>
      <c r="AQ3708" s="7"/>
      <c r="AS3708" s="48"/>
      <c r="AT3708" s="48"/>
      <c r="AU3708" s="7"/>
      <c r="BM3708">
        <v>237.77699000000001</v>
      </c>
    </row>
    <row r="3709" spans="30:65" x14ac:dyDescent="0.3">
      <c r="AD3709"/>
      <c r="AE3709"/>
      <c r="AF3709"/>
      <c r="AG3709"/>
      <c r="AH3709"/>
      <c r="AI3709"/>
      <c r="AO3709" s="7"/>
      <c r="AP3709" s="7"/>
      <c r="AQ3709" s="7"/>
      <c r="AS3709" s="48"/>
      <c r="AT3709" s="48"/>
      <c r="AU3709" s="7"/>
      <c r="BM3709">
        <v>237.79787999999999</v>
      </c>
    </row>
    <row r="3710" spans="30:65" x14ac:dyDescent="0.3">
      <c r="AD3710"/>
      <c r="AE3710"/>
      <c r="AF3710"/>
      <c r="AG3710"/>
      <c r="AH3710"/>
      <c r="AI3710"/>
      <c r="AO3710" s="7"/>
      <c r="AP3710" s="7"/>
      <c r="AQ3710" s="7"/>
      <c r="AS3710" s="48"/>
      <c r="AT3710" s="48"/>
      <c r="AU3710" s="7"/>
      <c r="BM3710">
        <v>237.81834000000001</v>
      </c>
    </row>
    <row r="3711" spans="30:65" x14ac:dyDescent="0.3">
      <c r="AD3711"/>
      <c r="AE3711"/>
      <c r="AF3711"/>
      <c r="AG3711"/>
      <c r="AH3711"/>
      <c r="AI3711"/>
      <c r="AO3711" s="7"/>
      <c r="AP3711" s="7"/>
      <c r="AQ3711" s="7"/>
      <c r="AS3711" s="48"/>
      <c r="AT3711" s="48"/>
      <c r="AU3711" s="7"/>
      <c r="BM3711">
        <v>237.83877000000001</v>
      </c>
    </row>
    <row r="3712" spans="30:65" x14ac:dyDescent="0.3">
      <c r="AD3712"/>
      <c r="AE3712"/>
      <c r="AF3712"/>
      <c r="AG3712"/>
      <c r="AH3712"/>
      <c r="AI3712"/>
      <c r="AO3712" s="7"/>
      <c r="AP3712" s="7"/>
      <c r="AQ3712" s="7"/>
      <c r="AS3712" s="48"/>
      <c r="AT3712" s="48"/>
      <c r="AU3712" s="7"/>
      <c r="BM3712">
        <v>237.85901000000001</v>
      </c>
    </row>
    <row r="3713" spans="30:65" x14ac:dyDescent="0.3">
      <c r="AD3713"/>
      <c r="AE3713"/>
      <c r="AF3713"/>
      <c r="AG3713"/>
      <c r="AH3713"/>
      <c r="AI3713"/>
      <c r="AO3713" s="7"/>
      <c r="AP3713" s="7"/>
      <c r="AQ3713" s="7"/>
      <c r="AS3713" s="48"/>
      <c r="AT3713" s="48"/>
      <c r="AU3713" s="7"/>
      <c r="BM3713">
        <v>237.87952999999999</v>
      </c>
    </row>
    <row r="3714" spans="30:65" x14ac:dyDescent="0.3">
      <c r="AD3714"/>
      <c r="AE3714"/>
      <c r="AF3714"/>
      <c r="AG3714"/>
      <c r="AH3714"/>
      <c r="AI3714"/>
      <c r="AO3714" s="7"/>
      <c r="AP3714" s="7"/>
      <c r="AQ3714" s="7"/>
      <c r="AS3714" s="48"/>
      <c r="AT3714" s="48"/>
      <c r="AU3714" s="7"/>
      <c r="BM3714">
        <v>237.90129999999999</v>
      </c>
    </row>
    <row r="3715" spans="30:65" x14ac:dyDescent="0.3">
      <c r="AD3715"/>
      <c r="AE3715"/>
      <c r="AF3715"/>
      <c r="AG3715"/>
      <c r="AH3715"/>
      <c r="AI3715"/>
      <c r="AO3715" s="7"/>
      <c r="AP3715" s="7"/>
      <c r="AQ3715" s="7"/>
      <c r="AS3715" s="48"/>
      <c r="AT3715" s="48"/>
      <c r="AU3715" s="7"/>
      <c r="BM3715">
        <v>237.92438000000001</v>
      </c>
    </row>
    <row r="3716" spans="30:65" x14ac:dyDescent="0.3">
      <c r="AD3716"/>
      <c r="AE3716"/>
      <c r="AF3716"/>
      <c r="AG3716"/>
      <c r="AH3716"/>
      <c r="AI3716"/>
      <c r="AO3716" s="7"/>
      <c r="AP3716" s="7"/>
      <c r="AQ3716" s="7"/>
      <c r="AS3716" s="48"/>
      <c r="AT3716" s="48"/>
      <c r="AU3716" s="7"/>
      <c r="BM3716">
        <v>237.94698</v>
      </c>
    </row>
    <row r="3717" spans="30:65" x14ac:dyDescent="0.3">
      <c r="AD3717"/>
      <c r="AE3717"/>
      <c r="AF3717"/>
      <c r="AG3717"/>
      <c r="AH3717"/>
      <c r="AI3717"/>
      <c r="AO3717" s="7"/>
      <c r="AP3717" s="7"/>
      <c r="AQ3717" s="7"/>
      <c r="AS3717" s="48"/>
      <c r="AT3717" s="48"/>
      <c r="AU3717" s="7"/>
      <c r="BM3717">
        <v>237.9657</v>
      </c>
    </row>
    <row r="3718" spans="30:65" x14ac:dyDescent="0.3">
      <c r="AD3718"/>
      <c r="AE3718"/>
      <c r="AF3718"/>
      <c r="AG3718"/>
      <c r="AH3718"/>
      <c r="AI3718"/>
      <c r="AO3718" s="7"/>
      <c r="AP3718" s="7"/>
      <c r="AQ3718" s="7"/>
      <c r="AS3718" s="48"/>
      <c r="AT3718" s="48"/>
      <c r="AU3718" s="7"/>
      <c r="BM3718">
        <v>237.98148</v>
      </c>
    </row>
    <row r="3719" spans="30:65" x14ac:dyDescent="0.3">
      <c r="AD3719"/>
      <c r="AE3719"/>
      <c r="AF3719"/>
      <c r="AG3719"/>
      <c r="AH3719"/>
      <c r="AI3719"/>
      <c r="AO3719" s="7"/>
      <c r="AP3719" s="7"/>
      <c r="AQ3719" s="7"/>
      <c r="AS3719" s="48"/>
      <c r="AT3719" s="48"/>
      <c r="AU3719" s="7"/>
      <c r="BM3719">
        <v>237.99706</v>
      </c>
    </row>
    <row r="3720" spans="30:65" x14ac:dyDescent="0.3">
      <c r="AD3720"/>
      <c r="AE3720"/>
      <c r="AF3720"/>
      <c r="AG3720"/>
      <c r="AH3720"/>
      <c r="AI3720"/>
      <c r="AO3720" s="7"/>
      <c r="AP3720" s="7"/>
      <c r="AQ3720" s="7"/>
      <c r="AS3720" s="48"/>
      <c r="AT3720" s="48"/>
      <c r="AU3720" s="7"/>
      <c r="BM3720">
        <v>238.01285999999999</v>
      </c>
    </row>
    <row r="3721" spans="30:65" x14ac:dyDescent="0.3">
      <c r="AD3721"/>
      <c r="AE3721"/>
      <c r="AF3721"/>
      <c r="AG3721"/>
      <c r="AH3721"/>
      <c r="AI3721"/>
      <c r="AO3721" s="7"/>
      <c r="AP3721" s="7"/>
      <c r="AQ3721" s="7"/>
      <c r="AS3721" s="48"/>
      <c r="AT3721" s="48"/>
      <c r="AU3721" s="7"/>
      <c r="BM3721">
        <v>238.02851000000001</v>
      </c>
    </row>
    <row r="3722" spans="30:65" x14ac:dyDescent="0.3">
      <c r="AD3722"/>
      <c r="AE3722"/>
      <c r="AF3722"/>
      <c r="AG3722"/>
      <c r="AH3722"/>
      <c r="AI3722"/>
      <c r="AO3722" s="7"/>
      <c r="AP3722" s="7"/>
      <c r="AQ3722" s="7"/>
      <c r="AS3722" s="48"/>
      <c r="AT3722" s="48"/>
      <c r="AU3722" s="7"/>
      <c r="BM3722">
        <v>238.04435000000001</v>
      </c>
    </row>
    <row r="3723" spans="30:65" x14ac:dyDescent="0.3">
      <c r="AD3723"/>
      <c r="AE3723"/>
      <c r="AF3723"/>
      <c r="AG3723"/>
      <c r="AH3723"/>
      <c r="AI3723"/>
      <c r="AO3723" s="7"/>
      <c r="AP3723" s="7"/>
      <c r="AQ3723" s="7"/>
      <c r="AS3723" s="48"/>
      <c r="AT3723" s="48"/>
      <c r="AU3723" s="7"/>
      <c r="BM3723">
        <v>238.06012000000001</v>
      </c>
    </row>
    <row r="3724" spans="30:65" x14ac:dyDescent="0.3">
      <c r="AD3724"/>
      <c r="AE3724"/>
      <c r="AF3724"/>
      <c r="AG3724"/>
      <c r="AH3724"/>
      <c r="AI3724"/>
      <c r="AO3724" s="7"/>
      <c r="AP3724" s="7"/>
      <c r="AQ3724" s="7"/>
      <c r="AS3724" s="48"/>
      <c r="AT3724" s="48"/>
      <c r="AU3724" s="7"/>
      <c r="BM3724">
        <v>238.07567</v>
      </c>
    </row>
    <row r="3725" spans="30:65" x14ac:dyDescent="0.3">
      <c r="AD3725"/>
      <c r="AE3725"/>
      <c r="AF3725"/>
      <c r="AG3725"/>
      <c r="AH3725"/>
      <c r="AI3725"/>
      <c r="AO3725" s="7"/>
      <c r="AP3725" s="7"/>
      <c r="AQ3725" s="7"/>
      <c r="AS3725" s="48"/>
      <c r="AT3725" s="48"/>
      <c r="AU3725" s="7"/>
      <c r="BM3725">
        <v>238.09308999999999</v>
      </c>
    </row>
    <row r="3726" spans="30:65" x14ac:dyDescent="0.3">
      <c r="AD3726"/>
      <c r="AE3726"/>
      <c r="AF3726"/>
      <c r="AG3726"/>
      <c r="AH3726"/>
      <c r="AI3726"/>
      <c r="AO3726" s="7"/>
      <c r="AP3726" s="7"/>
      <c r="AQ3726" s="7"/>
      <c r="AS3726" s="48"/>
      <c r="AT3726" s="48"/>
      <c r="AU3726" s="7"/>
      <c r="BM3726">
        <v>238.10792000000001</v>
      </c>
    </row>
    <row r="3727" spans="30:65" x14ac:dyDescent="0.3">
      <c r="AD3727"/>
      <c r="AE3727"/>
      <c r="AF3727"/>
      <c r="AG3727"/>
      <c r="AH3727"/>
      <c r="AI3727"/>
      <c r="AO3727" s="7"/>
      <c r="AP3727" s="7"/>
      <c r="AQ3727" s="7"/>
      <c r="AS3727" s="48"/>
      <c r="AT3727" s="48"/>
      <c r="AU3727" s="7"/>
      <c r="BM3727">
        <v>238.12179</v>
      </c>
    </row>
    <row r="3728" spans="30:65" x14ac:dyDescent="0.3">
      <c r="AD3728"/>
      <c r="AE3728"/>
      <c r="AF3728"/>
      <c r="AG3728"/>
      <c r="AH3728"/>
      <c r="AI3728"/>
      <c r="AO3728" s="7"/>
      <c r="AP3728" s="7"/>
      <c r="AQ3728" s="7"/>
      <c r="AS3728" s="48"/>
      <c r="AT3728" s="48"/>
      <c r="AU3728" s="7"/>
      <c r="BM3728">
        <v>238.13558</v>
      </c>
    </row>
    <row r="3729" spans="30:65" x14ac:dyDescent="0.3">
      <c r="AD3729"/>
      <c r="AE3729"/>
      <c r="AF3729"/>
      <c r="AG3729"/>
      <c r="AH3729"/>
      <c r="AI3729"/>
      <c r="AO3729" s="7"/>
      <c r="AP3729" s="7"/>
      <c r="AQ3729" s="7"/>
      <c r="AS3729" s="48"/>
      <c r="AT3729" s="48"/>
      <c r="AU3729" s="7"/>
      <c r="BM3729">
        <v>238.14846</v>
      </c>
    </row>
    <row r="3730" spans="30:65" x14ac:dyDescent="0.3">
      <c r="AD3730"/>
      <c r="AE3730"/>
      <c r="AF3730"/>
      <c r="AG3730"/>
      <c r="AH3730"/>
      <c r="AI3730"/>
      <c r="AO3730" s="7"/>
      <c r="AP3730" s="7"/>
      <c r="AQ3730" s="7"/>
      <c r="AS3730" s="48"/>
      <c r="AT3730" s="48"/>
      <c r="AU3730" s="7"/>
      <c r="BM3730">
        <v>238.16077999999999</v>
      </c>
    </row>
    <row r="3731" spans="30:65" x14ac:dyDescent="0.3">
      <c r="AD3731"/>
      <c r="AE3731"/>
      <c r="AF3731"/>
      <c r="AG3731"/>
      <c r="AH3731"/>
      <c r="AI3731"/>
      <c r="AO3731" s="7"/>
      <c r="AP3731" s="7"/>
      <c r="AQ3731" s="7"/>
      <c r="AS3731" s="48"/>
      <c r="AT3731" s="48"/>
      <c r="AU3731" s="7"/>
      <c r="BM3731">
        <v>238.17313999999999</v>
      </c>
    </row>
    <row r="3732" spans="30:65" x14ac:dyDescent="0.3">
      <c r="AD3732"/>
      <c r="AE3732"/>
      <c r="AF3732"/>
      <c r="AG3732"/>
      <c r="AH3732"/>
      <c r="AI3732"/>
      <c r="AO3732" s="7"/>
      <c r="AP3732" s="7"/>
      <c r="AQ3732" s="7"/>
      <c r="AS3732" s="48"/>
      <c r="AT3732" s="48"/>
      <c r="AU3732" s="7"/>
      <c r="BM3732">
        <v>238.18554</v>
      </c>
    </row>
    <row r="3733" spans="30:65" x14ac:dyDescent="0.3">
      <c r="AD3733"/>
      <c r="AE3733"/>
      <c r="AF3733"/>
      <c r="AG3733"/>
      <c r="AH3733"/>
      <c r="AI3733"/>
      <c r="AO3733" s="7"/>
      <c r="AP3733" s="7"/>
      <c r="AQ3733" s="7"/>
      <c r="AS3733" s="48"/>
      <c r="AT3733" s="48"/>
      <c r="AU3733" s="7"/>
      <c r="BM3733">
        <v>238.19784999999999</v>
      </c>
    </row>
    <row r="3734" spans="30:65" x14ac:dyDescent="0.3">
      <c r="AD3734"/>
      <c r="AE3734"/>
      <c r="AF3734"/>
      <c r="AG3734"/>
      <c r="AH3734"/>
      <c r="AI3734"/>
      <c r="AO3734" s="7"/>
      <c r="AP3734" s="7"/>
      <c r="AQ3734" s="7"/>
      <c r="AS3734" s="48"/>
      <c r="AT3734" s="48"/>
      <c r="AU3734" s="7"/>
      <c r="BM3734">
        <v>238.21170000000001</v>
      </c>
    </row>
    <row r="3735" spans="30:65" x14ac:dyDescent="0.3">
      <c r="AD3735"/>
      <c r="AE3735"/>
      <c r="AF3735"/>
      <c r="AG3735"/>
      <c r="AH3735"/>
      <c r="AI3735"/>
      <c r="AO3735" s="7"/>
      <c r="AP3735" s="7"/>
      <c r="AQ3735" s="7"/>
      <c r="AS3735" s="48"/>
      <c r="AT3735" s="48"/>
      <c r="AU3735" s="7"/>
      <c r="BM3735">
        <v>238.22432000000001</v>
      </c>
    </row>
    <row r="3736" spans="30:65" x14ac:dyDescent="0.3">
      <c r="AD3736"/>
      <c r="AE3736"/>
      <c r="AF3736"/>
      <c r="AG3736"/>
      <c r="AH3736"/>
      <c r="AI3736"/>
      <c r="AO3736" s="7"/>
      <c r="AP3736" s="7"/>
      <c r="AQ3736" s="7"/>
      <c r="AS3736" s="48"/>
      <c r="AT3736" s="48"/>
      <c r="AU3736" s="7"/>
      <c r="BM3736">
        <v>238.23656</v>
      </c>
    </row>
    <row r="3737" spans="30:65" x14ac:dyDescent="0.3">
      <c r="AD3737"/>
      <c r="AE3737"/>
      <c r="AF3737"/>
      <c r="AG3737"/>
      <c r="AH3737"/>
      <c r="AI3737"/>
      <c r="AO3737" s="7"/>
      <c r="AP3737" s="7"/>
      <c r="AQ3737" s="7"/>
      <c r="AS3737" s="48"/>
      <c r="AT3737" s="48"/>
      <c r="AU3737" s="7"/>
      <c r="BM3737">
        <v>238.24894</v>
      </c>
    </row>
    <row r="3738" spans="30:65" x14ac:dyDescent="0.3">
      <c r="AD3738"/>
      <c r="AE3738"/>
      <c r="AF3738"/>
      <c r="AG3738"/>
      <c r="AH3738"/>
      <c r="AI3738"/>
      <c r="AO3738" s="7"/>
      <c r="AP3738" s="7"/>
      <c r="AQ3738" s="7"/>
      <c r="AS3738" s="48"/>
      <c r="AT3738" s="48"/>
      <c r="AU3738" s="7"/>
      <c r="BM3738">
        <v>238.26399000000001</v>
      </c>
    </row>
    <row r="3739" spans="30:65" x14ac:dyDescent="0.3">
      <c r="AD3739"/>
      <c r="AE3739"/>
      <c r="AF3739"/>
      <c r="AG3739"/>
      <c r="AH3739"/>
      <c r="AI3739"/>
      <c r="AO3739" s="7"/>
      <c r="AP3739" s="7"/>
      <c r="AQ3739" s="7"/>
      <c r="AS3739" s="48"/>
      <c r="AT3739" s="48"/>
      <c r="AU3739" s="7"/>
      <c r="BM3739">
        <v>238.28163000000001</v>
      </c>
    </row>
    <row r="3740" spans="30:65" x14ac:dyDescent="0.3">
      <c r="AD3740"/>
      <c r="AE3740"/>
      <c r="AF3740"/>
      <c r="AG3740"/>
      <c r="AH3740"/>
      <c r="AI3740"/>
      <c r="AO3740" s="7"/>
      <c r="AP3740" s="7"/>
      <c r="AQ3740" s="7"/>
      <c r="AS3740" s="48"/>
      <c r="AT3740" s="48"/>
      <c r="AU3740" s="7"/>
      <c r="BM3740">
        <v>238.29920999999999</v>
      </c>
    </row>
    <row r="3741" spans="30:65" x14ac:dyDescent="0.3">
      <c r="AD3741"/>
      <c r="AE3741"/>
      <c r="AF3741"/>
      <c r="AG3741"/>
      <c r="AH3741"/>
      <c r="AI3741"/>
      <c r="AO3741" s="7"/>
      <c r="AP3741" s="7"/>
      <c r="AQ3741" s="7"/>
      <c r="AS3741" s="48"/>
      <c r="AT3741" s="48"/>
      <c r="AU3741" s="7"/>
      <c r="BM3741">
        <v>238.32076000000001</v>
      </c>
    </row>
    <row r="3742" spans="30:65" x14ac:dyDescent="0.3">
      <c r="AD3742"/>
      <c r="AE3742"/>
      <c r="AF3742"/>
      <c r="AG3742"/>
      <c r="AH3742"/>
      <c r="AI3742"/>
      <c r="AO3742" s="7"/>
      <c r="AP3742" s="7"/>
      <c r="AQ3742" s="7"/>
      <c r="AS3742" s="48"/>
      <c r="AT3742" s="48"/>
      <c r="AU3742" s="7"/>
      <c r="BM3742">
        <v>238.34733</v>
      </c>
    </row>
    <row r="3743" spans="30:65" x14ac:dyDescent="0.3">
      <c r="AD3743"/>
      <c r="AE3743"/>
      <c r="AF3743"/>
      <c r="AG3743"/>
      <c r="AH3743"/>
      <c r="AI3743"/>
      <c r="AO3743" s="7"/>
      <c r="AP3743" s="7"/>
      <c r="AQ3743" s="7"/>
      <c r="AS3743" s="48"/>
      <c r="AT3743" s="48"/>
      <c r="AU3743" s="7"/>
      <c r="BM3743">
        <v>238.3724</v>
      </c>
    </row>
    <row r="3744" spans="30:65" x14ac:dyDescent="0.3">
      <c r="AD3744"/>
      <c r="AE3744"/>
      <c r="AF3744"/>
      <c r="AG3744"/>
      <c r="AH3744"/>
      <c r="AI3744"/>
      <c r="AO3744" s="7"/>
      <c r="AP3744" s="7"/>
      <c r="AQ3744" s="7"/>
      <c r="AS3744" s="48"/>
      <c r="AT3744" s="48"/>
      <c r="AU3744" s="7"/>
      <c r="BM3744">
        <v>238.39751999999999</v>
      </c>
    </row>
    <row r="3745" spans="30:65" x14ac:dyDescent="0.3">
      <c r="AD3745"/>
      <c r="AE3745"/>
      <c r="AF3745"/>
      <c r="AG3745"/>
      <c r="AH3745"/>
      <c r="AI3745"/>
      <c r="AO3745" s="7"/>
      <c r="AP3745" s="7"/>
      <c r="AQ3745" s="7"/>
      <c r="AS3745" s="48"/>
      <c r="AT3745" s="48"/>
      <c r="AU3745" s="7"/>
      <c r="BM3745">
        <v>238.4228</v>
      </c>
    </row>
    <row r="3746" spans="30:65" x14ac:dyDescent="0.3">
      <c r="AD3746"/>
      <c r="AE3746"/>
      <c r="AF3746"/>
      <c r="AG3746"/>
      <c r="AH3746"/>
      <c r="AI3746"/>
      <c r="AO3746" s="7"/>
      <c r="AP3746" s="7"/>
      <c r="AQ3746" s="7"/>
      <c r="AS3746" s="48"/>
      <c r="AT3746" s="48"/>
      <c r="AU3746" s="7"/>
      <c r="BM3746">
        <v>238.44777999999999</v>
      </c>
    </row>
    <row r="3747" spans="30:65" x14ac:dyDescent="0.3">
      <c r="AD3747"/>
      <c r="AE3747"/>
      <c r="AF3747"/>
      <c r="AG3747"/>
      <c r="AH3747"/>
      <c r="AI3747"/>
      <c r="AO3747" s="7"/>
      <c r="AP3747" s="7"/>
      <c r="AQ3747" s="7"/>
      <c r="AS3747" s="48"/>
      <c r="AT3747" s="48"/>
      <c r="AU3747" s="7"/>
      <c r="BM3747">
        <v>238.47300999999999</v>
      </c>
    </row>
    <row r="3748" spans="30:65" x14ac:dyDescent="0.3">
      <c r="AD3748"/>
      <c r="AE3748"/>
      <c r="AF3748"/>
      <c r="AG3748"/>
      <c r="AH3748"/>
      <c r="AI3748"/>
      <c r="AO3748" s="7"/>
      <c r="AP3748" s="7"/>
      <c r="AQ3748" s="7"/>
      <c r="AS3748" s="48"/>
      <c r="AT3748" s="48"/>
      <c r="AU3748" s="7"/>
      <c r="BM3748">
        <v>238.50044</v>
      </c>
    </row>
    <row r="3749" spans="30:65" x14ac:dyDescent="0.3">
      <c r="AD3749"/>
      <c r="AE3749"/>
      <c r="AF3749"/>
      <c r="AG3749"/>
      <c r="AH3749"/>
      <c r="AI3749"/>
      <c r="AO3749" s="7"/>
      <c r="AP3749" s="7"/>
      <c r="AQ3749" s="7"/>
      <c r="AS3749" s="48"/>
      <c r="AT3749" s="48"/>
      <c r="AU3749" s="7"/>
      <c r="BM3749">
        <v>238.52527000000001</v>
      </c>
    </row>
    <row r="3750" spans="30:65" x14ac:dyDescent="0.3">
      <c r="AD3750"/>
      <c r="AE3750"/>
      <c r="AF3750"/>
      <c r="AG3750"/>
      <c r="AH3750"/>
      <c r="AI3750"/>
      <c r="AO3750" s="7"/>
      <c r="AP3750" s="7"/>
      <c r="AQ3750" s="7"/>
      <c r="AS3750" s="48"/>
      <c r="AT3750" s="48"/>
      <c r="AU3750" s="7"/>
      <c r="BM3750">
        <v>238.55019999999999</v>
      </c>
    </row>
    <row r="3751" spans="30:65" x14ac:dyDescent="0.3">
      <c r="AD3751"/>
      <c r="AE3751"/>
      <c r="AF3751"/>
      <c r="AG3751"/>
      <c r="AH3751"/>
      <c r="AI3751"/>
      <c r="AO3751" s="7"/>
      <c r="AP3751" s="7"/>
      <c r="AQ3751" s="7"/>
      <c r="AS3751" s="48"/>
      <c r="AT3751" s="48"/>
      <c r="AU3751" s="7"/>
      <c r="BM3751">
        <v>238.57091</v>
      </c>
    </row>
    <row r="3752" spans="30:65" x14ac:dyDescent="0.3">
      <c r="AD3752"/>
      <c r="AE3752"/>
      <c r="AF3752"/>
      <c r="AG3752"/>
      <c r="AH3752"/>
      <c r="AI3752"/>
      <c r="AO3752" s="7"/>
      <c r="AP3752" s="7"/>
      <c r="AQ3752" s="7"/>
      <c r="AS3752" s="48"/>
      <c r="AT3752" s="48"/>
      <c r="AU3752" s="7"/>
      <c r="BM3752">
        <v>238.59083999999999</v>
      </c>
    </row>
    <row r="3753" spans="30:65" x14ac:dyDescent="0.3">
      <c r="AD3753"/>
      <c r="AE3753"/>
      <c r="AF3753"/>
      <c r="AG3753"/>
      <c r="AH3753"/>
      <c r="AI3753"/>
      <c r="AO3753" s="7"/>
      <c r="AP3753" s="7"/>
      <c r="AQ3753" s="7"/>
      <c r="AS3753" s="48"/>
      <c r="AT3753" s="48"/>
      <c r="AU3753" s="7"/>
      <c r="BM3753">
        <v>238.61116999999999</v>
      </c>
    </row>
    <row r="3754" spans="30:65" x14ac:dyDescent="0.3">
      <c r="AD3754"/>
      <c r="AE3754"/>
      <c r="AF3754"/>
      <c r="AG3754"/>
      <c r="AH3754"/>
      <c r="AI3754"/>
      <c r="AO3754" s="7"/>
      <c r="AP3754" s="7"/>
      <c r="AQ3754" s="7"/>
      <c r="AS3754" s="48"/>
      <c r="AT3754" s="48"/>
      <c r="AU3754" s="7"/>
      <c r="BM3754">
        <v>238.63247000000001</v>
      </c>
    </row>
    <row r="3755" spans="30:65" x14ac:dyDescent="0.3">
      <c r="AD3755"/>
      <c r="AE3755"/>
      <c r="AF3755"/>
      <c r="AG3755"/>
      <c r="AH3755"/>
      <c r="AI3755"/>
      <c r="AO3755" s="7"/>
      <c r="AP3755" s="7"/>
      <c r="AQ3755" s="7"/>
      <c r="AS3755" s="48"/>
      <c r="AT3755" s="48"/>
      <c r="AU3755" s="7"/>
      <c r="BM3755">
        <v>238.65288000000001</v>
      </c>
    </row>
    <row r="3756" spans="30:65" x14ac:dyDescent="0.3">
      <c r="AD3756"/>
      <c r="AE3756"/>
      <c r="AF3756"/>
      <c r="AG3756"/>
      <c r="AH3756"/>
      <c r="AI3756"/>
      <c r="AO3756" s="7"/>
      <c r="AP3756" s="7"/>
      <c r="AQ3756" s="7"/>
      <c r="AS3756" s="48"/>
      <c r="AT3756" s="48"/>
      <c r="AU3756" s="7"/>
      <c r="BM3756">
        <v>238.67322999999999</v>
      </c>
    </row>
    <row r="3757" spans="30:65" x14ac:dyDescent="0.3">
      <c r="AD3757"/>
      <c r="AE3757"/>
      <c r="AF3757"/>
      <c r="AG3757"/>
      <c r="AH3757"/>
      <c r="AI3757"/>
      <c r="AO3757" s="7"/>
      <c r="AP3757" s="7"/>
      <c r="AQ3757" s="7"/>
      <c r="AS3757" s="48"/>
      <c r="AT3757" s="48"/>
      <c r="AU3757" s="7"/>
      <c r="BM3757">
        <v>238.69331</v>
      </c>
    </row>
    <row r="3758" spans="30:65" x14ac:dyDescent="0.3">
      <c r="AD3758"/>
      <c r="AE3758"/>
      <c r="AF3758"/>
      <c r="AG3758"/>
      <c r="AH3758"/>
      <c r="AI3758"/>
      <c r="AO3758" s="7"/>
      <c r="AP3758" s="7"/>
      <c r="AQ3758" s="7"/>
      <c r="AS3758" s="48"/>
      <c r="AT3758" s="48"/>
      <c r="AU3758" s="7"/>
      <c r="BM3758">
        <v>238.71322000000001</v>
      </c>
    </row>
    <row r="3759" spans="30:65" x14ac:dyDescent="0.3">
      <c r="AD3759"/>
      <c r="AE3759"/>
      <c r="AF3759"/>
      <c r="AG3759"/>
      <c r="AH3759"/>
      <c r="AI3759"/>
      <c r="AO3759" s="7"/>
      <c r="AP3759" s="7"/>
      <c r="AQ3759" s="7"/>
      <c r="AS3759" s="48"/>
      <c r="AT3759" s="48"/>
      <c r="AU3759" s="7"/>
      <c r="BM3759">
        <v>238.73352</v>
      </c>
    </row>
    <row r="3760" spans="30:65" x14ac:dyDescent="0.3">
      <c r="AD3760"/>
      <c r="AE3760"/>
      <c r="AF3760"/>
      <c r="AG3760"/>
      <c r="AH3760"/>
      <c r="AI3760"/>
      <c r="AO3760" s="7"/>
      <c r="AP3760" s="7"/>
      <c r="AQ3760" s="7"/>
      <c r="AS3760" s="48"/>
      <c r="AT3760" s="48"/>
      <c r="AU3760" s="7"/>
      <c r="BM3760">
        <v>238.75351000000001</v>
      </c>
    </row>
    <row r="3761" spans="30:65" x14ac:dyDescent="0.3">
      <c r="AD3761"/>
      <c r="AE3761"/>
      <c r="AF3761"/>
      <c r="AG3761"/>
      <c r="AH3761"/>
      <c r="AI3761"/>
      <c r="AO3761" s="7"/>
      <c r="AP3761" s="7"/>
      <c r="AQ3761" s="7"/>
      <c r="AS3761" s="48"/>
      <c r="AT3761" s="48"/>
      <c r="AU3761" s="7"/>
      <c r="BM3761">
        <v>238.77364</v>
      </c>
    </row>
    <row r="3762" spans="30:65" x14ac:dyDescent="0.3">
      <c r="AD3762"/>
      <c r="AE3762"/>
      <c r="AF3762"/>
      <c r="AG3762"/>
      <c r="AH3762"/>
      <c r="AI3762"/>
      <c r="AO3762" s="7"/>
      <c r="AP3762" s="7"/>
      <c r="AQ3762" s="7"/>
      <c r="AS3762" s="48"/>
      <c r="AT3762" s="48"/>
      <c r="AU3762" s="7"/>
      <c r="BM3762">
        <v>238.79154</v>
      </c>
    </row>
    <row r="3763" spans="30:65" x14ac:dyDescent="0.3">
      <c r="AD3763"/>
      <c r="AE3763"/>
      <c r="AF3763"/>
      <c r="AG3763"/>
      <c r="AH3763"/>
      <c r="AI3763"/>
      <c r="AO3763" s="7"/>
      <c r="AP3763" s="7"/>
      <c r="AQ3763" s="7"/>
      <c r="AS3763" s="48"/>
      <c r="AT3763" s="48"/>
      <c r="AU3763" s="7"/>
      <c r="BM3763">
        <v>238.80835999999999</v>
      </c>
    </row>
    <row r="3764" spans="30:65" x14ac:dyDescent="0.3">
      <c r="AD3764"/>
      <c r="AE3764"/>
      <c r="AF3764"/>
      <c r="AG3764"/>
      <c r="AH3764"/>
      <c r="AI3764"/>
      <c r="AO3764" s="7"/>
      <c r="AP3764" s="7"/>
      <c r="AQ3764" s="7"/>
      <c r="AS3764" s="48"/>
      <c r="AT3764" s="48"/>
      <c r="AU3764" s="7"/>
      <c r="BM3764">
        <v>238.82480000000001</v>
      </c>
    </row>
    <row r="3765" spans="30:65" x14ac:dyDescent="0.3">
      <c r="AD3765"/>
      <c r="AE3765"/>
      <c r="AF3765"/>
      <c r="AG3765"/>
      <c r="AH3765"/>
      <c r="AI3765"/>
      <c r="AO3765" s="7"/>
      <c r="AP3765" s="7"/>
      <c r="AQ3765" s="7"/>
      <c r="AS3765" s="48"/>
      <c r="AT3765" s="48"/>
      <c r="AU3765" s="7"/>
      <c r="BM3765">
        <v>238.84162000000001</v>
      </c>
    </row>
    <row r="3766" spans="30:65" x14ac:dyDescent="0.3">
      <c r="AD3766"/>
      <c r="AE3766"/>
      <c r="AF3766"/>
      <c r="AG3766"/>
      <c r="AH3766"/>
      <c r="AI3766"/>
      <c r="AO3766" s="7"/>
      <c r="AP3766" s="7"/>
      <c r="AQ3766" s="7"/>
      <c r="AS3766" s="48"/>
      <c r="AT3766" s="48"/>
      <c r="AU3766" s="7"/>
      <c r="BM3766">
        <v>238.85811000000001</v>
      </c>
    </row>
    <row r="3767" spans="30:65" x14ac:dyDescent="0.3">
      <c r="AD3767"/>
      <c r="AE3767"/>
      <c r="AF3767"/>
      <c r="AG3767"/>
      <c r="AH3767"/>
      <c r="AI3767"/>
      <c r="AO3767" s="7"/>
      <c r="AP3767" s="7"/>
      <c r="AQ3767" s="7"/>
      <c r="AS3767" s="48"/>
      <c r="AT3767" s="48"/>
      <c r="AU3767" s="7"/>
      <c r="BM3767">
        <v>238.87530000000001</v>
      </c>
    </row>
    <row r="3768" spans="30:65" x14ac:dyDescent="0.3">
      <c r="AD3768"/>
      <c r="AE3768"/>
      <c r="AF3768"/>
      <c r="AG3768"/>
      <c r="AH3768"/>
      <c r="AI3768"/>
      <c r="AO3768" s="7"/>
      <c r="AP3768" s="7"/>
      <c r="AQ3768" s="7"/>
      <c r="AS3768" s="48"/>
      <c r="AT3768" s="48"/>
      <c r="AU3768" s="7"/>
      <c r="BM3768">
        <v>238.89312000000001</v>
      </c>
    </row>
    <row r="3769" spans="30:65" x14ac:dyDescent="0.3">
      <c r="AD3769"/>
      <c r="AE3769"/>
      <c r="AF3769"/>
      <c r="AG3769"/>
      <c r="AH3769"/>
      <c r="AI3769"/>
      <c r="AO3769" s="7"/>
      <c r="AP3769" s="7"/>
      <c r="AQ3769" s="7"/>
      <c r="AS3769" s="48"/>
      <c r="AT3769" s="48"/>
      <c r="AU3769" s="7"/>
      <c r="BM3769">
        <v>238.90967000000001</v>
      </c>
    </row>
    <row r="3770" spans="30:65" x14ac:dyDescent="0.3">
      <c r="AD3770"/>
      <c r="AE3770"/>
      <c r="AF3770"/>
      <c r="AG3770"/>
      <c r="AH3770"/>
      <c r="AI3770"/>
      <c r="AO3770" s="7"/>
      <c r="AP3770" s="7"/>
      <c r="AQ3770" s="7"/>
      <c r="AS3770" s="48"/>
      <c r="AT3770" s="48"/>
      <c r="AU3770" s="7"/>
      <c r="BM3770">
        <v>238.92555999999999</v>
      </c>
    </row>
    <row r="3771" spans="30:65" x14ac:dyDescent="0.3">
      <c r="AD3771"/>
      <c r="AE3771"/>
      <c r="AF3771"/>
      <c r="AG3771"/>
      <c r="AH3771"/>
      <c r="AI3771"/>
      <c r="AO3771" s="7"/>
      <c r="AP3771" s="7"/>
      <c r="AQ3771" s="7"/>
      <c r="AS3771" s="48"/>
      <c r="AT3771" s="48"/>
      <c r="AU3771" s="7"/>
      <c r="BM3771">
        <v>238.94039000000001</v>
      </c>
    </row>
    <row r="3772" spans="30:65" x14ac:dyDescent="0.3">
      <c r="AD3772"/>
      <c r="AE3772"/>
      <c r="AF3772"/>
      <c r="AG3772"/>
      <c r="AH3772"/>
      <c r="AI3772"/>
      <c r="AO3772" s="7"/>
      <c r="AP3772" s="7"/>
      <c r="AQ3772" s="7"/>
      <c r="AS3772" s="48"/>
      <c r="AT3772" s="48"/>
      <c r="AU3772" s="7"/>
      <c r="BM3772">
        <v>238.95490000000001</v>
      </c>
    </row>
    <row r="3773" spans="30:65" x14ac:dyDescent="0.3">
      <c r="AD3773"/>
      <c r="AE3773"/>
      <c r="AF3773"/>
      <c r="AG3773"/>
      <c r="AH3773"/>
      <c r="AI3773"/>
      <c r="AO3773" s="7"/>
      <c r="AP3773" s="7"/>
      <c r="AQ3773" s="7"/>
      <c r="AS3773" s="48"/>
      <c r="AT3773" s="48"/>
      <c r="AU3773" s="7"/>
      <c r="BM3773">
        <v>238.96960999999999</v>
      </c>
    </row>
    <row r="3774" spans="30:65" x14ac:dyDescent="0.3">
      <c r="AD3774"/>
      <c r="AE3774"/>
      <c r="AF3774"/>
      <c r="AG3774"/>
      <c r="AH3774"/>
      <c r="AI3774"/>
      <c r="AO3774" s="7"/>
      <c r="AP3774" s="7"/>
      <c r="AQ3774" s="7"/>
      <c r="AS3774" s="48"/>
      <c r="AT3774" s="48"/>
      <c r="AU3774" s="7"/>
      <c r="BM3774">
        <v>238.98738</v>
      </c>
    </row>
    <row r="3775" spans="30:65" x14ac:dyDescent="0.3">
      <c r="AD3775"/>
      <c r="AE3775"/>
      <c r="AF3775"/>
      <c r="AG3775"/>
      <c r="AH3775"/>
      <c r="AI3775"/>
      <c r="AO3775" s="7"/>
      <c r="AP3775" s="7"/>
      <c r="AQ3775" s="7"/>
      <c r="AS3775" s="48"/>
      <c r="AT3775" s="48"/>
      <c r="AU3775" s="7"/>
      <c r="BM3775">
        <v>239.00794999999999</v>
      </c>
    </row>
    <row r="3776" spans="30:65" x14ac:dyDescent="0.3">
      <c r="AD3776"/>
      <c r="AE3776"/>
      <c r="AF3776"/>
      <c r="AG3776"/>
      <c r="AH3776"/>
      <c r="AI3776"/>
      <c r="AO3776" s="7"/>
      <c r="AP3776" s="7"/>
      <c r="AQ3776" s="7"/>
      <c r="AS3776" s="48"/>
      <c r="AT3776" s="48"/>
      <c r="AU3776" s="7"/>
      <c r="BM3776">
        <v>239.02753000000001</v>
      </c>
    </row>
    <row r="3777" spans="30:65" x14ac:dyDescent="0.3">
      <c r="AD3777"/>
      <c r="AE3777"/>
      <c r="AF3777"/>
      <c r="AG3777"/>
      <c r="AH3777"/>
      <c r="AI3777"/>
      <c r="AO3777" s="7"/>
      <c r="AP3777" s="7"/>
      <c r="AQ3777" s="7"/>
      <c r="AS3777" s="48"/>
      <c r="AT3777" s="48"/>
      <c r="AU3777" s="7"/>
      <c r="BM3777">
        <v>239.04746</v>
      </c>
    </row>
    <row r="3778" spans="30:65" x14ac:dyDescent="0.3">
      <c r="AD3778"/>
      <c r="AE3778"/>
      <c r="AF3778"/>
      <c r="AG3778"/>
      <c r="AH3778"/>
      <c r="AI3778"/>
      <c r="AO3778" s="7"/>
      <c r="AP3778" s="7"/>
      <c r="AQ3778" s="7"/>
      <c r="AS3778" s="48"/>
      <c r="AT3778" s="48"/>
      <c r="AU3778" s="7"/>
      <c r="BM3778">
        <v>239.06693000000001</v>
      </c>
    </row>
    <row r="3779" spans="30:65" x14ac:dyDescent="0.3">
      <c r="AD3779"/>
      <c r="AE3779"/>
      <c r="AF3779"/>
      <c r="AG3779"/>
      <c r="AH3779"/>
      <c r="AI3779"/>
      <c r="AO3779" s="7"/>
      <c r="AP3779" s="7"/>
      <c r="AQ3779" s="7"/>
      <c r="AS3779" s="48"/>
      <c r="AT3779" s="48"/>
      <c r="AU3779" s="7"/>
      <c r="BM3779">
        <v>239.08955</v>
      </c>
    </row>
    <row r="3780" spans="30:65" x14ac:dyDescent="0.3">
      <c r="AD3780"/>
      <c r="AE3780"/>
      <c r="AF3780"/>
      <c r="AG3780"/>
      <c r="AH3780"/>
      <c r="AI3780"/>
      <c r="AO3780" s="7"/>
      <c r="AP3780" s="7"/>
      <c r="AQ3780" s="7"/>
      <c r="AS3780" s="48"/>
      <c r="AT3780" s="48"/>
      <c r="AU3780" s="7"/>
      <c r="BM3780">
        <v>239.12017</v>
      </c>
    </row>
    <row r="3781" spans="30:65" x14ac:dyDescent="0.3">
      <c r="AD3781"/>
      <c r="AE3781"/>
      <c r="AF3781"/>
      <c r="AG3781"/>
      <c r="AH3781"/>
      <c r="AI3781"/>
      <c r="AO3781" s="7"/>
      <c r="AP3781" s="7"/>
      <c r="AQ3781" s="7"/>
      <c r="AS3781" s="48"/>
      <c r="AT3781" s="48"/>
      <c r="AU3781" s="7"/>
      <c r="BM3781">
        <v>239.14848000000001</v>
      </c>
    </row>
    <row r="3782" spans="30:65" x14ac:dyDescent="0.3">
      <c r="AD3782"/>
      <c r="AE3782"/>
      <c r="AF3782"/>
      <c r="AG3782"/>
      <c r="AH3782"/>
      <c r="AI3782"/>
      <c r="AO3782" s="7"/>
      <c r="AP3782" s="7"/>
      <c r="AQ3782" s="7"/>
      <c r="AS3782" s="48"/>
      <c r="AT3782" s="48"/>
      <c r="AU3782" s="7"/>
      <c r="BM3782">
        <v>239.17662000000001</v>
      </c>
    </row>
    <row r="3783" spans="30:65" x14ac:dyDescent="0.3">
      <c r="AD3783"/>
      <c r="AE3783"/>
      <c r="AF3783"/>
      <c r="AG3783"/>
      <c r="AH3783"/>
      <c r="AI3783"/>
      <c r="AO3783" s="7"/>
      <c r="AP3783" s="7"/>
      <c r="AQ3783" s="7"/>
      <c r="AS3783" s="48"/>
      <c r="AT3783" s="48"/>
      <c r="AU3783" s="7"/>
      <c r="BM3783">
        <v>239.20519999999999</v>
      </c>
    </row>
    <row r="3784" spans="30:65" x14ac:dyDescent="0.3">
      <c r="AD3784"/>
      <c r="AE3784"/>
      <c r="AF3784"/>
      <c r="AG3784"/>
      <c r="AH3784"/>
      <c r="AI3784"/>
      <c r="AO3784" s="7"/>
      <c r="AP3784" s="7"/>
      <c r="AQ3784" s="7"/>
      <c r="AS3784" s="48"/>
      <c r="AT3784" s="48"/>
      <c r="AU3784" s="7"/>
      <c r="BM3784">
        <v>239.23372000000001</v>
      </c>
    </row>
    <row r="3785" spans="30:65" x14ac:dyDescent="0.3">
      <c r="AD3785"/>
      <c r="AE3785"/>
      <c r="AF3785"/>
      <c r="AG3785"/>
      <c r="AH3785"/>
      <c r="AI3785"/>
      <c r="AO3785" s="7"/>
      <c r="AP3785" s="7"/>
      <c r="AQ3785" s="7"/>
      <c r="AS3785" s="48"/>
      <c r="AT3785" s="48"/>
      <c r="AU3785" s="7"/>
      <c r="BM3785">
        <v>239.26375999999999</v>
      </c>
    </row>
    <row r="3786" spans="30:65" x14ac:dyDescent="0.3">
      <c r="AD3786"/>
      <c r="AE3786"/>
      <c r="AF3786"/>
      <c r="AG3786"/>
      <c r="AH3786"/>
      <c r="AI3786"/>
      <c r="AO3786" s="7"/>
      <c r="AP3786" s="7"/>
      <c r="AQ3786" s="7"/>
      <c r="AS3786" s="48"/>
      <c r="AT3786" s="48"/>
      <c r="AU3786" s="7"/>
      <c r="BM3786">
        <v>239.28989999999999</v>
      </c>
    </row>
    <row r="3787" spans="30:65" x14ac:dyDescent="0.3">
      <c r="AD3787"/>
      <c r="AE3787"/>
      <c r="AF3787"/>
      <c r="AG3787"/>
      <c r="AH3787"/>
      <c r="AI3787"/>
      <c r="AO3787" s="7"/>
      <c r="AP3787" s="7"/>
      <c r="AQ3787" s="7"/>
      <c r="AS3787" s="48"/>
      <c r="AT3787" s="48"/>
      <c r="AU3787" s="7"/>
      <c r="BM3787">
        <v>239.31363999999999</v>
      </c>
    </row>
    <row r="3788" spans="30:65" x14ac:dyDescent="0.3">
      <c r="AD3788"/>
      <c r="AE3788"/>
      <c r="AF3788"/>
      <c r="AG3788"/>
      <c r="AH3788"/>
      <c r="AI3788"/>
      <c r="AO3788" s="7"/>
      <c r="AP3788" s="7"/>
      <c r="AQ3788" s="7"/>
      <c r="AS3788" s="48"/>
      <c r="AT3788" s="48"/>
      <c r="AU3788" s="7"/>
      <c r="BM3788">
        <v>239.33555000000001</v>
      </c>
    </row>
    <row r="3789" spans="30:65" x14ac:dyDescent="0.3">
      <c r="AD3789"/>
      <c r="AE3789"/>
      <c r="AF3789"/>
      <c r="AG3789"/>
      <c r="AH3789"/>
      <c r="AI3789"/>
      <c r="AO3789" s="7"/>
      <c r="AP3789" s="7"/>
      <c r="AQ3789" s="7"/>
      <c r="AS3789" s="48"/>
      <c r="AT3789" s="48"/>
      <c r="AU3789" s="7"/>
      <c r="BM3789">
        <v>239.35746</v>
      </c>
    </row>
    <row r="3790" spans="30:65" x14ac:dyDescent="0.3">
      <c r="AD3790"/>
      <c r="AE3790"/>
      <c r="AF3790"/>
      <c r="AG3790"/>
      <c r="AH3790"/>
      <c r="AI3790"/>
      <c r="AO3790" s="7"/>
      <c r="AP3790" s="7"/>
      <c r="AQ3790" s="7"/>
      <c r="AS3790" s="48"/>
      <c r="AT3790" s="48"/>
      <c r="AU3790" s="7"/>
      <c r="BM3790">
        <v>239.37931</v>
      </c>
    </row>
    <row r="3791" spans="30:65" x14ac:dyDescent="0.3">
      <c r="AD3791"/>
      <c r="AE3791"/>
      <c r="AF3791"/>
      <c r="AG3791"/>
      <c r="AH3791"/>
      <c r="AI3791"/>
      <c r="AO3791" s="7"/>
      <c r="AP3791" s="7"/>
      <c r="AQ3791" s="7"/>
      <c r="AS3791" s="48"/>
      <c r="AT3791" s="48"/>
      <c r="AU3791" s="7"/>
      <c r="BM3791">
        <v>239.40312</v>
      </c>
    </row>
    <row r="3792" spans="30:65" x14ac:dyDescent="0.3">
      <c r="AD3792"/>
      <c r="AE3792"/>
      <c r="AF3792"/>
      <c r="AG3792"/>
      <c r="AH3792"/>
      <c r="AI3792"/>
      <c r="AO3792" s="7"/>
      <c r="AP3792" s="7"/>
      <c r="AQ3792" s="7"/>
      <c r="AS3792" s="48"/>
      <c r="AT3792" s="48"/>
      <c r="AU3792" s="7"/>
      <c r="BM3792">
        <v>239.42519999999999</v>
      </c>
    </row>
    <row r="3793" spans="30:65" x14ac:dyDescent="0.3">
      <c r="AD3793"/>
      <c r="AE3793"/>
      <c r="AF3793"/>
      <c r="AG3793"/>
      <c r="AH3793"/>
      <c r="AI3793"/>
      <c r="AO3793" s="7"/>
      <c r="AP3793" s="7"/>
      <c r="AQ3793" s="7"/>
      <c r="AS3793" s="48"/>
      <c r="AT3793" s="48"/>
      <c r="AU3793" s="7"/>
      <c r="BM3793">
        <v>239.44716</v>
      </c>
    </row>
    <row r="3794" spans="30:65" x14ac:dyDescent="0.3">
      <c r="AD3794"/>
      <c r="AE3794"/>
      <c r="AF3794"/>
      <c r="AG3794"/>
      <c r="AH3794"/>
      <c r="AI3794"/>
      <c r="AO3794" s="7"/>
      <c r="AP3794" s="7"/>
      <c r="AQ3794" s="7"/>
      <c r="AS3794" s="48"/>
      <c r="AT3794" s="48"/>
      <c r="AU3794" s="7"/>
      <c r="BM3794">
        <v>239.46904000000001</v>
      </c>
    </row>
    <row r="3795" spans="30:65" x14ac:dyDescent="0.3">
      <c r="AD3795"/>
      <c r="AE3795"/>
      <c r="AF3795"/>
      <c r="AG3795"/>
      <c r="AH3795"/>
      <c r="AI3795"/>
      <c r="AO3795" s="7"/>
      <c r="AP3795" s="7"/>
      <c r="AQ3795" s="7"/>
      <c r="AS3795" s="48"/>
      <c r="AT3795" s="48"/>
      <c r="AU3795" s="7"/>
      <c r="BM3795">
        <v>239.49109999999999</v>
      </c>
    </row>
    <row r="3796" spans="30:65" x14ac:dyDescent="0.3">
      <c r="AD3796"/>
      <c r="AE3796"/>
      <c r="AF3796"/>
      <c r="AG3796"/>
      <c r="AH3796"/>
      <c r="AI3796"/>
      <c r="AO3796" s="7"/>
      <c r="AP3796" s="7"/>
      <c r="AQ3796" s="7"/>
      <c r="AS3796" s="48"/>
      <c r="AT3796" s="48"/>
      <c r="AU3796" s="7"/>
      <c r="BM3796">
        <v>239.51299</v>
      </c>
    </row>
    <row r="3797" spans="30:65" x14ac:dyDescent="0.3">
      <c r="AD3797"/>
      <c r="AE3797"/>
      <c r="AF3797"/>
      <c r="AG3797"/>
      <c r="AH3797"/>
      <c r="AI3797"/>
      <c r="AO3797" s="7"/>
      <c r="AP3797" s="7"/>
      <c r="AQ3797" s="7"/>
      <c r="AS3797" s="48"/>
      <c r="AT3797" s="48"/>
      <c r="AU3797" s="7"/>
      <c r="BM3797">
        <v>239.53475</v>
      </c>
    </row>
    <row r="3798" spans="30:65" x14ac:dyDescent="0.3">
      <c r="AD3798"/>
      <c r="AE3798"/>
      <c r="AF3798"/>
      <c r="AG3798"/>
      <c r="AH3798"/>
      <c r="AI3798"/>
      <c r="AO3798" s="7"/>
      <c r="AP3798" s="7"/>
      <c r="AQ3798" s="7"/>
      <c r="AS3798" s="48"/>
      <c r="AT3798" s="48"/>
      <c r="AU3798" s="7"/>
      <c r="BM3798">
        <v>239.55013</v>
      </c>
    </row>
    <row r="3799" spans="30:65" x14ac:dyDescent="0.3">
      <c r="AD3799"/>
      <c r="AE3799"/>
      <c r="AF3799"/>
      <c r="AG3799"/>
      <c r="AH3799"/>
      <c r="AI3799"/>
      <c r="AO3799" s="7"/>
      <c r="AP3799" s="7"/>
      <c r="AQ3799" s="7"/>
      <c r="AS3799" s="48"/>
      <c r="AT3799" s="48"/>
      <c r="AU3799" s="7"/>
      <c r="BM3799">
        <v>239.56238999999999</v>
      </c>
    </row>
    <row r="3800" spans="30:65" x14ac:dyDescent="0.3">
      <c r="AD3800"/>
      <c r="AE3800"/>
      <c r="AF3800"/>
      <c r="AG3800"/>
      <c r="AH3800"/>
      <c r="AI3800"/>
      <c r="AO3800" s="7"/>
      <c r="AP3800" s="7"/>
      <c r="AQ3800" s="7"/>
      <c r="AS3800" s="48"/>
      <c r="AT3800" s="48"/>
      <c r="AU3800" s="7"/>
      <c r="BM3800">
        <v>239.57398000000001</v>
      </c>
    </row>
    <row r="3801" spans="30:65" x14ac:dyDescent="0.3">
      <c r="AD3801"/>
      <c r="AE3801"/>
      <c r="AF3801"/>
      <c r="AG3801"/>
      <c r="AH3801"/>
      <c r="AI3801"/>
      <c r="AO3801" s="7"/>
      <c r="AP3801" s="7"/>
      <c r="AQ3801" s="7"/>
      <c r="AS3801" s="48"/>
      <c r="AT3801" s="48"/>
      <c r="AU3801" s="7"/>
      <c r="BM3801">
        <v>239.58548999999999</v>
      </c>
    </row>
    <row r="3802" spans="30:65" x14ac:dyDescent="0.3">
      <c r="AD3802"/>
      <c r="AE3802"/>
      <c r="AF3802"/>
      <c r="AG3802"/>
      <c r="AH3802"/>
      <c r="AI3802"/>
      <c r="AO3802" s="7"/>
      <c r="AP3802" s="7"/>
      <c r="AQ3802" s="7"/>
      <c r="AS3802" s="48"/>
      <c r="AT3802" s="48"/>
      <c r="AU3802" s="7"/>
      <c r="BM3802">
        <v>239.59700000000001</v>
      </c>
    </row>
    <row r="3803" spans="30:65" x14ac:dyDescent="0.3">
      <c r="AD3803"/>
      <c r="AE3803"/>
      <c r="AF3803"/>
      <c r="AG3803"/>
      <c r="AH3803"/>
      <c r="AI3803"/>
      <c r="AO3803" s="7"/>
      <c r="AP3803" s="7"/>
      <c r="AQ3803" s="7"/>
      <c r="AS3803" s="48"/>
      <c r="AT3803" s="48"/>
      <c r="AU3803" s="7"/>
      <c r="BM3803">
        <v>239.60839000000001</v>
      </c>
    </row>
    <row r="3804" spans="30:65" x14ac:dyDescent="0.3">
      <c r="AD3804"/>
      <c r="AE3804"/>
      <c r="AF3804"/>
      <c r="AG3804"/>
      <c r="AH3804"/>
      <c r="AI3804"/>
      <c r="AO3804" s="7"/>
      <c r="AP3804" s="7"/>
      <c r="AQ3804" s="7"/>
      <c r="AS3804" s="48"/>
      <c r="AT3804" s="48"/>
      <c r="AU3804" s="7"/>
      <c r="BM3804">
        <v>239.61998</v>
      </c>
    </row>
    <row r="3805" spans="30:65" x14ac:dyDescent="0.3">
      <c r="AD3805"/>
      <c r="AE3805"/>
      <c r="AF3805"/>
      <c r="AG3805"/>
      <c r="AH3805"/>
      <c r="AI3805"/>
      <c r="AO3805" s="7"/>
      <c r="AP3805" s="7"/>
      <c r="AQ3805" s="7"/>
      <c r="AS3805" s="48"/>
      <c r="AT3805" s="48"/>
      <c r="AU3805" s="7"/>
      <c r="BM3805">
        <v>239.63142999999999</v>
      </c>
    </row>
    <row r="3806" spans="30:65" x14ac:dyDescent="0.3">
      <c r="AD3806"/>
      <c r="AE3806"/>
      <c r="AF3806"/>
      <c r="AG3806"/>
      <c r="AH3806"/>
      <c r="AI3806"/>
      <c r="AO3806" s="7"/>
      <c r="AP3806" s="7"/>
      <c r="AQ3806" s="7"/>
      <c r="AS3806" s="48"/>
      <c r="AT3806" s="48"/>
      <c r="AU3806" s="7"/>
      <c r="BM3806">
        <v>239.64294000000001</v>
      </c>
    </row>
    <row r="3807" spans="30:65" x14ac:dyDescent="0.3">
      <c r="AD3807"/>
      <c r="AE3807"/>
      <c r="AF3807"/>
      <c r="AG3807"/>
      <c r="AH3807"/>
      <c r="AI3807"/>
      <c r="AO3807" s="7"/>
      <c r="AP3807" s="7"/>
      <c r="AQ3807" s="7"/>
      <c r="AS3807" s="48"/>
      <c r="AT3807" s="48"/>
      <c r="AU3807" s="7"/>
      <c r="BM3807">
        <v>239.65519</v>
      </c>
    </row>
    <row r="3808" spans="30:65" x14ac:dyDescent="0.3">
      <c r="AD3808"/>
      <c r="AE3808"/>
      <c r="AF3808"/>
      <c r="AG3808"/>
      <c r="AH3808"/>
      <c r="AI3808"/>
      <c r="AO3808" s="7"/>
      <c r="AP3808" s="7"/>
      <c r="AQ3808" s="7"/>
      <c r="AS3808" s="48"/>
      <c r="AT3808" s="48"/>
      <c r="AU3808" s="7"/>
      <c r="BM3808">
        <v>239.66775000000001</v>
      </c>
    </row>
    <row r="3809" spans="30:65" x14ac:dyDescent="0.3">
      <c r="AD3809"/>
      <c r="AE3809"/>
      <c r="AF3809"/>
      <c r="AG3809"/>
      <c r="AH3809"/>
      <c r="AI3809"/>
      <c r="AO3809" s="7"/>
      <c r="AP3809" s="7"/>
      <c r="AQ3809" s="7"/>
      <c r="AS3809" s="48"/>
      <c r="AT3809" s="48"/>
      <c r="AU3809" s="7"/>
      <c r="BM3809">
        <v>239.67921000000001</v>
      </c>
    </row>
    <row r="3810" spans="30:65" x14ac:dyDescent="0.3">
      <c r="AD3810"/>
      <c r="AE3810"/>
      <c r="AF3810"/>
      <c r="AG3810"/>
      <c r="AH3810"/>
      <c r="AI3810"/>
      <c r="AO3810" s="7"/>
      <c r="AP3810" s="7"/>
      <c r="AQ3810" s="7"/>
      <c r="AS3810" s="48"/>
      <c r="AT3810" s="48"/>
      <c r="AU3810" s="7"/>
      <c r="BM3810">
        <v>239.69300000000001</v>
      </c>
    </row>
    <row r="3811" spans="30:65" x14ac:dyDescent="0.3">
      <c r="AD3811"/>
      <c r="AE3811"/>
      <c r="AF3811"/>
      <c r="AG3811"/>
      <c r="AH3811"/>
      <c r="AI3811"/>
      <c r="AO3811" s="7"/>
      <c r="AP3811" s="7"/>
      <c r="AQ3811" s="7"/>
      <c r="AS3811" s="48"/>
      <c r="AT3811" s="48"/>
      <c r="AU3811" s="7"/>
      <c r="BM3811">
        <v>239.70813999999999</v>
      </c>
    </row>
    <row r="3812" spans="30:65" x14ac:dyDescent="0.3">
      <c r="AD3812"/>
      <c r="AE3812"/>
      <c r="AF3812"/>
      <c r="AG3812"/>
      <c r="AH3812"/>
      <c r="AI3812"/>
      <c r="AO3812" s="7"/>
      <c r="AP3812" s="7"/>
      <c r="AQ3812" s="7"/>
      <c r="AS3812" s="48"/>
      <c r="AT3812" s="48"/>
      <c r="AU3812" s="7"/>
      <c r="BM3812">
        <v>239.72554</v>
      </c>
    </row>
    <row r="3813" spans="30:65" x14ac:dyDescent="0.3">
      <c r="AD3813"/>
      <c r="AE3813"/>
      <c r="AF3813"/>
      <c r="AG3813"/>
      <c r="AH3813"/>
      <c r="AI3813"/>
      <c r="AO3813" s="7"/>
      <c r="AP3813" s="7"/>
      <c r="AQ3813" s="7"/>
      <c r="AS3813" s="48"/>
      <c r="AT3813" s="48"/>
      <c r="AU3813" s="7"/>
      <c r="BM3813">
        <v>239.74397999999999</v>
      </c>
    </row>
    <row r="3814" spans="30:65" x14ac:dyDescent="0.3">
      <c r="AD3814"/>
      <c r="AE3814"/>
      <c r="AF3814"/>
      <c r="AG3814"/>
      <c r="AH3814"/>
      <c r="AI3814"/>
      <c r="AO3814" s="7"/>
      <c r="AP3814" s="7"/>
      <c r="AQ3814" s="7"/>
      <c r="AS3814" s="48"/>
      <c r="AT3814" s="48"/>
      <c r="AU3814" s="7"/>
      <c r="BM3814">
        <v>239.76222000000001</v>
      </c>
    </row>
    <row r="3815" spans="30:65" x14ac:dyDescent="0.3">
      <c r="AD3815"/>
      <c r="AE3815"/>
      <c r="AF3815"/>
      <c r="AG3815"/>
      <c r="AH3815"/>
      <c r="AI3815"/>
      <c r="AO3815" s="7"/>
      <c r="AP3815" s="7"/>
      <c r="AQ3815" s="7"/>
      <c r="AS3815" s="48"/>
      <c r="AT3815" s="48"/>
      <c r="AU3815" s="7"/>
      <c r="BM3815">
        <v>239.78055000000001</v>
      </c>
    </row>
    <row r="3816" spans="30:65" x14ac:dyDescent="0.3">
      <c r="AD3816"/>
      <c r="AE3816"/>
      <c r="AF3816"/>
      <c r="AG3816"/>
      <c r="AH3816"/>
      <c r="AI3816"/>
      <c r="AO3816" s="7"/>
      <c r="AP3816" s="7"/>
      <c r="AQ3816" s="7"/>
      <c r="AS3816" s="48"/>
      <c r="AT3816" s="48"/>
      <c r="AU3816" s="7"/>
      <c r="BM3816">
        <v>239.79987</v>
      </c>
    </row>
    <row r="3817" spans="30:65" x14ac:dyDescent="0.3">
      <c r="AD3817"/>
      <c r="AE3817"/>
      <c r="AF3817"/>
      <c r="AG3817"/>
      <c r="AH3817"/>
      <c r="AI3817"/>
      <c r="AO3817" s="7"/>
      <c r="AP3817" s="7"/>
      <c r="AQ3817" s="7"/>
      <c r="AS3817" s="48"/>
      <c r="AT3817" s="48"/>
      <c r="AU3817" s="7"/>
      <c r="BM3817">
        <v>239.81943999999999</v>
      </c>
    </row>
    <row r="3818" spans="30:65" x14ac:dyDescent="0.3">
      <c r="AD3818"/>
      <c r="AE3818"/>
      <c r="AF3818"/>
      <c r="AG3818"/>
      <c r="AH3818"/>
      <c r="AI3818"/>
      <c r="AO3818" s="7"/>
      <c r="AP3818" s="7"/>
      <c r="AQ3818" s="7"/>
      <c r="AS3818" s="48"/>
      <c r="AT3818" s="48"/>
      <c r="AU3818" s="7"/>
      <c r="BM3818">
        <v>239.83775</v>
      </c>
    </row>
    <row r="3819" spans="30:65" x14ac:dyDescent="0.3">
      <c r="AD3819"/>
      <c r="AE3819"/>
      <c r="AF3819"/>
      <c r="AG3819"/>
      <c r="AH3819"/>
      <c r="AI3819"/>
      <c r="AO3819" s="7"/>
      <c r="AP3819" s="7"/>
      <c r="AQ3819" s="7"/>
      <c r="AS3819" s="48"/>
      <c r="AT3819" s="48"/>
      <c r="AU3819" s="7"/>
      <c r="BM3819">
        <v>239.85638</v>
      </c>
    </row>
    <row r="3820" spans="30:65" x14ac:dyDescent="0.3">
      <c r="AD3820"/>
      <c r="AE3820"/>
      <c r="AF3820"/>
      <c r="AG3820"/>
      <c r="AH3820"/>
      <c r="AI3820"/>
      <c r="AO3820" s="7"/>
      <c r="AP3820" s="7"/>
      <c r="AQ3820" s="7"/>
      <c r="AS3820" s="48"/>
      <c r="AT3820" s="48"/>
      <c r="AU3820" s="7"/>
      <c r="BM3820">
        <v>239.87459999999999</v>
      </c>
    </row>
    <row r="3821" spans="30:65" x14ac:dyDescent="0.3">
      <c r="AD3821"/>
      <c r="AE3821"/>
      <c r="AF3821"/>
      <c r="AG3821"/>
      <c r="AH3821"/>
      <c r="AI3821"/>
      <c r="AO3821" s="7"/>
      <c r="AP3821" s="7"/>
      <c r="AQ3821" s="7"/>
      <c r="AS3821" s="48"/>
      <c r="AT3821" s="48"/>
      <c r="AU3821" s="7"/>
      <c r="BM3821">
        <v>239.89215999999999</v>
      </c>
    </row>
    <row r="3822" spans="30:65" x14ac:dyDescent="0.3">
      <c r="AD3822"/>
      <c r="AE3822"/>
      <c r="AF3822"/>
      <c r="AG3822"/>
      <c r="AH3822"/>
      <c r="AI3822"/>
      <c r="AO3822" s="7"/>
      <c r="AP3822" s="7"/>
      <c r="AQ3822" s="7"/>
      <c r="AS3822" s="48"/>
      <c r="AT3822" s="48"/>
      <c r="AU3822" s="7"/>
      <c r="BM3822">
        <v>239.90742</v>
      </c>
    </row>
    <row r="3823" spans="30:65" x14ac:dyDescent="0.3">
      <c r="AD3823"/>
      <c r="AE3823"/>
      <c r="AF3823"/>
      <c r="AG3823"/>
      <c r="AH3823"/>
      <c r="AI3823"/>
      <c r="AO3823" s="7"/>
      <c r="AP3823" s="7"/>
      <c r="AQ3823" s="7"/>
      <c r="AS3823" s="48"/>
      <c r="AT3823" s="48"/>
      <c r="AU3823" s="7"/>
      <c r="BM3823">
        <v>239.91952000000001</v>
      </c>
    </row>
    <row r="3824" spans="30:65" x14ac:dyDescent="0.3">
      <c r="AD3824"/>
      <c r="AE3824"/>
      <c r="AF3824"/>
      <c r="AG3824"/>
      <c r="AH3824"/>
      <c r="AI3824"/>
      <c r="AO3824" s="7"/>
      <c r="AP3824" s="7"/>
      <c r="AQ3824" s="7"/>
      <c r="AS3824" s="48"/>
      <c r="AT3824" s="48"/>
      <c r="AU3824" s="7"/>
      <c r="BM3824">
        <v>239.93154999999999</v>
      </c>
    </row>
    <row r="3825" spans="30:65" x14ac:dyDescent="0.3">
      <c r="AD3825"/>
      <c r="AE3825"/>
      <c r="AF3825"/>
      <c r="AG3825"/>
      <c r="AH3825"/>
      <c r="AI3825"/>
      <c r="AO3825" s="7"/>
      <c r="AP3825" s="7"/>
      <c r="AQ3825" s="7"/>
      <c r="AS3825" s="48"/>
      <c r="AT3825" s="48"/>
      <c r="AU3825" s="7"/>
      <c r="BM3825">
        <v>239.94569999999999</v>
      </c>
    </row>
    <row r="3826" spans="30:65" x14ac:dyDescent="0.3">
      <c r="AD3826"/>
      <c r="AE3826"/>
      <c r="AF3826"/>
      <c r="AG3826"/>
      <c r="AH3826"/>
      <c r="AI3826"/>
      <c r="AO3826" s="7"/>
      <c r="AP3826" s="7"/>
      <c r="AQ3826" s="7"/>
      <c r="AS3826" s="48"/>
      <c r="AT3826" s="48"/>
      <c r="AU3826" s="7"/>
      <c r="BM3826">
        <v>239.96034</v>
      </c>
    </row>
    <row r="3827" spans="30:65" x14ac:dyDescent="0.3">
      <c r="AD3827"/>
      <c r="AE3827"/>
      <c r="AF3827"/>
      <c r="AG3827"/>
      <c r="AH3827"/>
      <c r="AI3827"/>
      <c r="AO3827" s="7"/>
      <c r="AP3827" s="7"/>
      <c r="AQ3827" s="7"/>
      <c r="AS3827" s="48"/>
      <c r="AT3827" s="48"/>
      <c r="AU3827" s="7"/>
      <c r="BM3827">
        <v>239.97467</v>
      </c>
    </row>
    <row r="3828" spans="30:65" x14ac:dyDescent="0.3">
      <c r="AD3828"/>
      <c r="AE3828"/>
      <c r="AF3828"/>
      <c r="AG3828"/>
      <c r="AH3828"/>
      <c r="AI3828"/>
      <c r="AO3828" s="7"/>
      <c r="AP3828" s="7"/>
      <c r="AQ3828" s="7"/>
      <c r="AS3828" s="48"/>
      <c r="AT3828" s="48"/>
      <c r="AU3828" s="7"/>
      <c r="BM3828">
        <v>239.98907</v>
      </c>
    </row>
    <row r="3829" spans="30:65" x14ac:dyDescent="0.3">
      <c r="AD3829"/>
      <c r="AE3829"/>
      <c r="AF3829"/>
      <c r="AG3829"/>
      <c r="AH3829"/>
      <c r="AI3829"/>
      <c r="AO3829" s="7"/>
      <c r="AP3829" s="7"/>
      <c r="AQ3829" s="7"/>
      <c r="AS3829" s="48"/>
      <c r="AT3829" s="48"/>
      <c r="AU3829" s="7"/>
      <c r="BM3829">
        <v>240.00323</v>
      </c>
    </row>
    <row r="3830" spans="30:65" x14ac:dyDescent="0.3">
      <c r="AD3830"/>
      <c r="AE3830"/>
      <c r="AF3830"/>
      <c r="AG3830"/>
      <c r="AH3830"/>
      <c r="AI3830"/>
      <c r="AO3830" s="7"/>
      <c r="AP3830" s="7"/>
      <c r="AQ3830" s="7"/>
      <c r="AS3830" s="48"/>
      <c r="AT3830" s="48"/>
      <c r="AU3830" s="7"/>
      <c r="BM3830">
        <v>240.01755</v>
      </c>
    </row>
    <row r="3831" spans="30:65" x14ac:dyDescent="0.3">
      <c r="AD3831"/>
      <c r="AE3831"/>
      <c r="AF3831"/>
      <c r="AG3831"/>
      <c r="AH3831"/>
      <c r="AI3831"/>
      <c r="AO3831" s="7"/>
      <c r="AP3831" s="7"/>
      <c r="AQ3831" s="7"/>
      <c r="AS3831" s="48"/>
      <c r="AT3831" s="48"/>
      <c r="AU3831" s="7"/>
      <c r="BM3831">
        <v>240.03178</v>
      </c>
    </row>
    <row r="3832" spans="30:65" x14ac:dyDescent="0.3">
      <c r="AD3832"/>
      <c r="AE3832"/>
      <c r="AF3832"/>
      <c r="AG3832"/>
      <c r="AH3832"/>
      <c r="AI3832"/>
      <c r="AO3832" s="7"/>
      <c r="AP3832" s="7"/>
      <c r="AQ3832" s="7"/>
      <c r="AS3832" s="48"/>
      <c r="AT3832" s="48"/>
      <c r="AU3832" s="7"/>
      <c r="BM3832">
        <v>240.04611</v>
      </c>
    </row>
    <row r="3833" spans="30:65" x14ac:dyDescent="0.3">
      <c r="AD3833"/>
      <c r="AE3833"/>
      <c r="AF3833"/>
      <c r="AG3833"/>
      <c r="AH3833"/>
      <c r="AI3833"/>
      <c r="AO3833" s="7"/>
      <c r="AP3833" s="7"/>
      <c r="AQ3833" s="7"/>
      <c r="AS3833" s="48"/>
      <c r="AT3833" s="48"/>
      <c r="AU3833" s="7"/>
      <c r="BM3833">
        <v>240.06027</v>
      </c>
    </row>
    <row r="3834" spans="30:65" x14ac:dyDescent="0.3">
      <c r="AD3834"/>
      <c r="AE3834"/>
      <c r="AF3834"/>
      <c r="AG3834"/>
      <c r="AH3834"/>
      <c r="AI3834"/>
      <c r="AO3834" s="7"/>
      <c r="AP3834" s="7"/>
      <c r="AQ3834" s="7"/>
      <c r="AS3834" s="48"/>
      <c r="AT3834" s="48"/>
      <c r="AU3834" s="7"/>
      <c r="BM3834">
        <v>240.07621</v>
      </c>
    </row>
    <row r="3835" spans="30:65" x14ac:dyDescent="0.3">
      <c r="AD3835"/>
      <c r="AE3835"/>
      <c r="AF3835"/>
      <c r="AG3835"/>
      <c r="AH3835"/>
      <c r="AI3835"/>
      <c r="AO3835" s="7"/>
      <c r="AP3835" s="7"/>
      <c r="AQ3835" s="7"/>
      <c r="AS3835" s="48"/>
      <c r="AT3835" s="48"/>
      <c r="AU3835" s="7"/>
      <c r="BM3835">
        <v>240.09405000000001</v>
      </c>
    </row>
    <row r="3836" spans="30:65" x14ac:dyDescent="0.3">
      <c r="AD3836"/>
      <c r="AE3836"/>
      <c r="AF3836"/>
      <c r="AG3836"/>
      <c r="AH3836"/>
      <c r="AI3836"/>
      <c r="AO3836" s="7"/>
      <c r="AP3836" s="7"/>
      <c r="AQ3836" s="7"/>
      <c r="AS3836" s="48"/>
      <c r="AT3836" s="48"/>
      <c r="AU3836" s="7"/>
      <c r="BM3836">
        <v>240.11201</v>
      </c>
    </row>
    <row r="3837" spans="30:65" x14ac:dyDescent="0.3">
      <c r="AD3837"/>
      <c r="AE3837"/>
      <c r="AF3837"/>
      <c r="AG3837"/>
      <c r="AH3837"/>
      <c r="AI3837"/>
      <c r="AO3837" s="7"/>
      <c r="AP3837" s="7"/>
      <c r="AQ3837" s="7"/>
      <c r="AS3837" s="48"/>
      <c r="AT3837" s="48"/>
      <c r="AU3837" s="7"/>
      <c r="BM3837">
        <v>240.13153</v>
      </c>
    </row>
    <row r="3838" spans="30:65" x14ac:dyDescent="0.3">
      <c r="AD3838"/>
      <c r="AE3838"/>
      <c r="AF3838"/>
      <c r="AG3838"/>
      <c r="AH3838"/>
      <c r="AI3838"/>
      <c r="AO3838" s="7"/>
      <c r="AP3838" s="7"/>
      <c r="AQ3838" s="7"/>
      <c r="AS3838" s="48"/>
      <c r="AT3838" s="48"/>
      <c r="AU3838" s="7"/>
      <c r="BM3838">
        <v>240.15011999999999</v>
      </c>
    </row>
    <row r="3839" spans="30:65" x14ac:dyDescent="0.3">
      <c r="AD3839"/>
      <c r="AE3839"/>
      <c r="AF3839"/>
      <c r="AG3839"/>
      <c r="AH3839"/>
      <c r="AI3839"/>
      <c r="AO3839" s="7"/>
      <c r="AP3839" s="7"/>
      <c r="AQ3839" s="7"/>
      <c r="AS3839" s="48"/>
      <c r="AT3839" s="48"/>
      <c r="AU3839" s="7"/>
      <c r="BM3839">
        <v>240.16785999999999</v>
      </c>
    </row>
    <row r="3840" spans="30:65" x14ac:dyDescent="0.3">
      <c r="AD3840"/>
      <c r="AE3840"/>
      <c r="AF3840"/>
      <c r="AG3840"/>
      <c r="AH3840"/>
      <c r="AI3840"/>
      <c r="AO3840" s="7"/>
      <c r="AP3840" s="7"/>
      <c r="AQ3840" s="7"/>
      <c r="AS3840" s="48"/>
      <c r="AT3840" s="48"/>
      <c r="AU3840" s="7"/>
      <c r="BM3840">
        <v>240.18612999999999</v>
      </c>
    </row>
    <row r="3841" spans="30:65" x14ac:dyDescent="0.3">
      <c r="AD3841"/>
      <c r="AE3841"/>
      <c r="AF3841"/>
      <c r="AG3841"/>
      <c r="AH3841"/>
      <c r="AI3841"/>
      <c r="AO3841" s="7"/>
      <c r="AP3841" s="7"/>
      <c r="AQ3841" s="7"/>
      <c r="AS3841" s="48"/>
      <c r="AT3841" s="48"/>
      <c r="AU3841" s="7"/>
      <c r="BM3841">
        <v>240.2037</v>
      </c>
    </row>
    <row r="3842" spans="30:65" x14ac:dyDescent="0.3">
      <c r="AD3842"/>
      <c r="AE3842"/>
      <c r="AF3842"/>
      <c r="AG3842"/>
      <c r="AH3842"/>
      <c r="AI3842"/>
      <c r="AO3842" s="7"/>
      <c r="AP3842" s="7"/>
      <c r="AQ3842" s="7"/>
      <c r="AS3842" s="48"/>
      <c r="AT3842" s="48"/>
      <c r="AU3842" s="7"/>
      <c r="BM3842">
        <v>240.21981</v>
      </c>
    </row>
    <row r="3843" spans="30:65" x14ac:dyDescent="0.3">
      <c r="AD3843"/>
      <c r="AE3843"/>
      <c r="AF3843"/>
      <c r="AG3843"/>
      <c r="AH3843"/>
      <c r="AI3843"/>
      <c r="AO3843" s="7"/>
      <c r="AP3843" s="7"/>
      <c r="AQ3843" s="7"/>
      <c r="AS3843" s="48"/>
      <c r="AT3843" s="48"/>
      <c r="AU3843" s="7"/>
      <c r="BM3843">
        <v>240.23112</v>
      </c>
    </row>
    <row r="3844" spans="30:65" x14ac:dyDescent="0.3">
      <c r="AD3844"/>
      <c r="AE3844"/>
      <c r="AF3844"/>
      <c r="AG3844"/>
      <c r="AH3844"/>
      <c r="AI3844"/>
      <c r="AO3844" s="7"/>
      <c r="AP3844" s="7"/>
      <c r="AQ3844" s="7"/>
      <c r="AS3844" s="48"/>
      <c r="AT3844" s="48"/>
      <c r="AU3844" s="7"/>
      <c r="BM3844">
        <v>240.24126000000001</v>
      </c>
    </row>
    <row r="3845" spans="30:65" x14ac:dyDescent="0.3">
      <c r="AD3845"/>
      <c r="AE3845"/>
      <c r="AF3845"/>
      <c r="AG3845"/>
      <c r="AH3845"/>
      <c r="AI3845"/>
      <c r="AO3845" s="7"/>
      <c r="AP3845" s="7"/>
      <c r="AQ3845" s="7"/>
      <c r="AS3845" s="48"/>
      <c r="AT3845" s="48"/>
      <c r="AU3845" s="7"/>
      <c r="BM3845">
        <v>240.25147000000001</v>
      </c>
    </row>
    <row r="3846" spans="30:65" x14ac:dyDescent="0.3">
      <c r="AD3846"/>
      <c r="AE3846"/>
      <c r="AF3846"/>
      <c r="AG3846"/>
      <c r="AH3846"/>
      <c r="AI3846"/>
      <c r="AO3846" s="7"/>
      <c r="AP3846" s="7"/>
      <c r="AQ3846" s="7"/>
      <c r="AS3846" s="48"/>
      <c r="AT3846" s="48"/>
      <c r="AU3846" s="7"/>
      <c r="BM3846">
        <v>240.26399000000001</v>
      </c>
    </row>
    <row r="3847" spans="30:65" x14ac:dyDescent="0.3">
      <c r="AD3847"/>
      <c r="AE3847"/>
      <c r="AF3847"/>
      <c r="AG3847"/>
      <c r="AH3847"/>
      <c r="AI3847"/>
      <c r="AO3847" s="7"/>
      <c r="AP3847" s="7"/>
      <c r="AQ3847" s="7"/>
      <c r="AS3847" s="48"/>
      <c r="AT3847" s="48"/>
      <c r="AU3847" s="7"/>
      <c r="BM3847">
        <v>240.27918</v>
      </c>
    </row>
    <row r="3848" spans="30:65" x14ac:dyDescent="0.3">
      <c r="AD3848"/>
      <c r="AE3848"/>
      <c r="AF3848"/>
      <c r="AG3848"/>
      <c r="AH3848"/>
      <c r="AI3848"/>
      <c r="AO3848" s="7"/>
      <c r="AP3848" s="7"/>
      <c r="AQ3848" s="7"/>
      <c r="AS3848" s="48"/>
      <c r="AT3848" s="48"/>
      <c r="AU3848" s="7"/>
      <c r="BM3848">
        <v>240.29382000000001</v>
      </c>
    </row>
    <row r="3849" spans="30:65" x14ac:dyDescent="0.3">
      <c r="AD3849"/>
      <c r="AE3849"/>
      <c r="AF3849"/>
      <c r="AG3849"/>
      <c r="AH3849"/>
      <c r="AI3849"/>
      <c r="AO3849" s="7"/>
      <c r="AP3849" s="7"/>
      <c r="AQ3849" s="7"/>
      <c r="AS3849" s="48"/>
      <c r="AT3849" s="48"/>
      <c r="AU3849" s="7"/>
      <c r="BM3849">
        <v>240.30832000000001</v>
      </c>
    </row>
    <row r="3850" spans="30:65" x14ac:dyDescent="0.3">
      <c r="AD3850"/>
      <c r="AE3850"/>
      <c r="AF3850"/>
      <c r="AG3850"/>
      <c r="AH3850"/>
      <c r="AI3850"/>
      <c r="AO3850" s="7"/>
      <c r="AP3850" s="7"/>
      <c r="AQ3850" s="7"/>
      <c r="AS3850" s="48"/>
      <c r="AT3850" s="48"/>
      <c r="AU3850" s="7"/>
      <c r="BM3850">
        <v>240.32262</v>
      </c>
    </row>
    <row r="3851" spans="30:65" x14ac:dyDescent="0.3">
      <c r="AD3851"/>
      <c r="AE3851"/>
      <c r="AF3851"/>
      <c r="AG3851"/>
      <c r="AH3851"/>
      <c r="AI3851"/>
      <c r="AO3851" s="7"/>
      <c r="AP3851" s="7"/>
      <c r="AQ3851" s="7"/>
      <c r="AS3851" s="48"/>
      <c r="AT3851" s="48"/>
      <c r="AU3851" s="7"/>
      <c r="BM3851">
        <v>240.33685</v>
      </c>
    </row>
    <row r="3852" spans="30:65" x14ac:dyDescent="0.3">
      <c r="AD3852"/>
      <c r="AE3852"/>
      <c r="AF3852"/>
      <c r="AG3852"/>
      <c r="AH3852"/>
      <c r="AI3852"/>
      <c r="AO3852" s="7"/>
      <c r="AP3852" s="7"/>
      <c r="AQ3852" s="7"/>
      <c r="AS3852" s="48"/>
      <c r="AT3852" s="48"/>
      <c r="AU3852" s="7"/>
      <c r="BM3852">
        <v>240.35133999999999</v>
      </c>
    </row>
    <row r="3853" spans="30:65" x14ac:dyDescent="0.3">
      <c r="AD3853"/>
      <c r="AE3853"/>
      <c r="AF3853"/>
      <c r="AG3853"/>
      <c r="AH3853"/>
      <c r="AI3853"/>
      <c r="AO3853" s="7"/>
      <c r="AP3853" s="7"/>
      <c r="AQ3853" s="7"/>
      <c r="AS3853" s="48"/>
      <c r="AT3853" s="48"/>
      <c r="AU3853" s="7"/>
      <c r="BM3853">
        <v>240.36580000000001</v>
      </c>
    </row>
    <row r="3854" spans="30:65" x14ac:dyDescent="0.3">
      <c r="AD3854"/>
      <c r="AE3854"/>
      <c r="AF3854"/>
      <c r="AG3854"/>
      <c r="AH3854"/>
      <c r="AI3854"/>
      <c r="AO3854" s="7"/>
      <c r="AP3854" s="7"/>
      <c r="AQ3854" s="7"/>
      <c r="AS3854" s="48"/>
      <c r="AT3854" s="48"/>
      <c r="AU3854" s="7"/>
      <c r="BM3854">
        <v>240.38025999999999</v>
      </c>
    </row>
    <row r="3855" spans="30:65" x14ac:dyDescent="0.3">
      <c r="AD3855"/>
      <c r="AE3855"/>
      <c r="AF3855"/>
      <c r="AG3855"/>
      <c r="AH3855"/>
      <c r="AI3855"/>
      <c r="AO3855" s="7"/>
      <c r="AP3855" s="7"/>
      <c r="AQ3855" s="7"/>
      <c r="AS3855" s="48"/>
      <c r="AT3855" s="48"/>
      <c r="AU3855" s="7"/>
      <c r="BM3855">
        <v>240.39500000000001</v>
      </c>
    </row>
    <row r="3856" spans="30:65" x14ac:dyDescent="0.3">
      <c r="AD3856"/>
      <c r="AE3856"/>
      <c r="AF3856"/>
      <c r="AG3856"/>
      <c r="AH3856"/>
      <c r="AI3856"/>
      <c r="AO3856" s="7"/>
      <c r="AP3856" s="7"/>
      <c r="AQ3856" s="7"/>
      <c r="AS3856" s="48"/>
      <c r="AT3856" s="48"/>
      <c r="AU3856" s="7"/>
      <c r="BM3856">
        <v>240.40841</v>
      </c>
    </row>
    <row r="3857" spans="30:65" x14ac:dyDescent="0.3">
      <c r="AD3857"/>
      <c r="AE3857"/>
      <c r="AF3857"/>
      <c r="AG3857"/>
      <c r="AH3857"/>
      <c r="AI3857"/>
      <c r="AO3857" s="7"/>
      <c r="AP3857" s="7"/>
      <c r="AQ3857" s="7"/>
      <c r="AS3857" s="48"/>
      <c r="AT3857" s="48"/>
      <c r="AU3857" s="7"/>
      <c r="BM3857">
        <v>240.42174</v>
      </c>
    </row>
    <row r="3858" spans="30:65" x14ac:dyDescent="0.3">
      <c r="AD3858"/>
      <c r="AE3858"/>
      <c r="AF3858"/>
      <c r="AG3858"/>
      <c r="AH3858"/>
      <c r="AI3858"/>
      <c r="AO3858" s="7"/>
      <c r="AP3858" s="7"/>
      <c r="AQ3858" s="7"/>
      <c r="AS3858" s="48"/>
      <c r="AT3858" s="48"/>
      <c r="AU3858" s="7"/>
      <c r="BM3858">
        <v>240.43540999999999</v>
      </c>
    </row>
    <row r="3859" spans="30:65" x14ac:dyDescent="0.3">
      <c r="AD3859"/>
      <c r="AE3859"/>
      <c r="AF3859"/>
      <c r="AG3859"/>
      <c r="AH3859"/>
      <c r="AI3859"/>
      <c r="AO3859" s="7"/>
      <c r="AP3859" s="7"/>
      <c r="AQ3859" s="7"/>
      <c r="AS3859" s="48"/>
      <c r="AT3859" s="48"/>
      <c r="AU3859" s="7"/>
      <c r="BM3859">
        <v>240.44879</v>
      </c>
    </row>
    <row r="3860" spans="30:65" x14ac:dyDescent="0.3">
      <c r="AD3860"/>
      <c r="AE3860"/>
      <c r="AF3860"/>
      <c r="AG3860"/>
      <c r="AH3860"/>
      <c r="AI3860"/>
      <c r="AO3860" s="7"/>
      <c r="AP3860" s="7"/>
      <c r="AQ3860" s="7"/>
      <c r="AS3860" s="48"/>
      <c r="AT3860" s="48"/>
      <c r="AU3860" s="7"/>
      <c r="BM3860">
        <v>240.46231</v>
      </c>
    </row>
    <row r="3861" spans="30:65" x14ac:dyDescent="0.3">
      <c r="AD3861"/>
      <c r="AE3861"/>
      <c r="AF3861"/>
      <c r="AG3861"/>
      <c r="AH3861"/>
      <c r="AI3861"/>
      <c r="AO3861" s="7"/>
      <c r="AP3861" s="7"/>
      <c r="AQ3861" s="7"/>
      <c r="AS3861" s="48"/>
      <c r="AT3861" s="48"/>
      <c r="AU3861" s="7"/>
      <c r="BM3861">
        <v>240.47603000000001</v>
      </c>
    </row>
    <row r="3862" spans="30:65" x14ac:dyDescent="0.3">
      <c r="AD3862"/>
      <c r="AE3862"/>
      <c r="AF3862"/>
      <c r="AG3862"/>
      <c r="AH3862"/>
      <c r="AI3862"/>
      <c r="AO3862" s="7"/>
      <c r="AP3862" s="7"/>
      <c r="AQ3862" s="7"/>
      <c r="AS3862" s="48"/>
      <c r="AT3862" s="48"/>
      <c r="AU3862" s="7"/>
      <c r="BM3862">
        <v>240.49073999999999</v>
      </c>
    </row>
    <row r="3863" spans="30:65" x14ac:dyDescent="0.3">
      <c r="AD3863"/>
      <c r="AE3863"/>
      <c r="AF3863"/>
      <c r="AG3863"/>
      <c r="AH3863"/>
      <c r="AI3863"/>
      <c r="AO3863" s="7"/>
      <c r="AP3863" s="7"/>
      <c r="AQ3863" s="7"/>
      <c r="AS3863" s="48"/>
      <c r="AT3863" s="48"/>
      <c r="AU3863" s="7"/>
      <c r="BM3863">
        <v>240.5043</v>
      </c>
    </row>
    <row r="3864" spans="30:65" x14ac:dyDescent="0.3">
      <c r="AD3864"/>
      <c r="AE3864"/>
      <c r="AF3864"/>
      <c r="AG3864"/>
      <c r="AH3864"/>
      <c r="AI3864"/>
      <c r="AO3864" s="7"/>
      <c r="AP3864" s="7"/>
      <c r="AQ3864" s="7"/>
      <c r="AS3864" s="48"/>
      <c r="AT3864" s="48"/>
      <c r="AU3864" s="7"/>
      <c r="BM3864">
        <v>240.518</v>
      </c>
    </row>
    <row r="3865" spans="30:65" x14ac:dyDescent="0.3">
      <c r="AD3865"/>
      <c r="AE3865"/>
      <c r="AF3865"/>
      <c r="AG3865"/>
      <c r="AH3865"/>
      <c r="AI3865"/>
      <c r="AO3865" s="7"/>
      <c r="AP3865" s="7"/>
      <c r="AQ3865" s="7"/>
      <c r="AS3865" s="48"/>
      <c r="AT3865" s="48"/>
      <c r="AU3865" s="7"/>
      <c r="BM3865">
        <v>240.53237999999999</v>
      </c>
    </row>
    <row r="3866" spans="30:65" x14ac:dyDescent="0.3">
      <c r="AD3866"/>
      <c r="AE3866"/>
      <c r="AF3866"/>
      <c r="AG3866"/>
      <c r="AH3866"/>
      <c r="AI3866"/>
      <c r="AO3866" s="7"/>
      <c r="AP3866" s="7"/>
      <c r="AQ3866" s="7"/>
      <c r="AS3866" s="48"/>
      <c r="AT3866" s="48"/>
      <c r="AU3866" s="7"/>
      <c r="BM3866">
        <v>240.54997</v>
      </c>
    </row>
    <row r="3867" spans="30:65" x14ac:dyDescent="0.3">
      <c r="AD3867"/>
      <c r="AE3867"/>
      <c r="AF3867"/>
      <c r="AG3867"/>
      <c r="AH3867"/>
      <c r="AI3867"/>
      <c r="AO3867" s="7"/>
      <c r="AP3867" s="7"/>
      <c r="AQ3867" s="7"/>
      <c r="AS3867" s="48"/>
      <c r="AT3867" s="48"/>
      <c r="AU3867" s="7"/>
      <c r="BM3867">
        <v>240.56826000000001</v>
      </c>
    </row>
    <row r="3868" spans="30:65" x14ac:dyDescent="0.3">
      <c r="AD3868"/>
      <c r="AE3868"/>
      <c r="AF3868"/>
      <c r="AG3868"/>
      <c r="AH3868"/>
      <c r="AI3868"/>
      <c r="AO3868" s="7"/>
      <c r="AP3868" s="7"/>
      <c r="AQ3868" s="7"/>
      <c r="AS3868" s="48"/>
      <c r="AT3868" s="48"/>
      <c r="AU3868" s="7"/>
      <c r="BM3868">
        <v>240.58709999999999</v>
      </c>
    </row>
    <row r="3869" spans="30:65" x14ac:dyDescent="0.3">
      <c r="AD3869"/>
      <c r="AE3869"/>
      <c r="AF3869"/>
      <c r="AG3869"/>
      <c r="AH3869"/>
      <c r="AI3869"/>
      <c r="AO3869" s="7"/>
      <c r="AP3869" s="7"/>
      <c r="AQ3869" s="7"/>
      <c r="AS3869" s="48"/>
      <c r="AT3869" s="48"/>
      <c r="AU3869" s="7"/>
      <c r="BM3869">
        <v>240.60595000000001</v>
      </c>
    </row>
    <row r="3870" spans="30:65" x14ac:dyDescent="0.3">
      <c r="AD3870"/>
      <c r="AE3870"/>
      <c r="AF3870"/>
      <c r="AG3870"/>
      <c r="AH3870"/>
      <c r="AI3870"/>
      <c r="AO3870" s="7"/>
      <c r="AP3870" s="7"/>
      <c r="AQ3870" s="7"/>
      <c r="AS3870" s="48"/>
      <c r="AT3870" s="48"/>
      <c r="AU3870" s="7"/>
      <c r="BM3870">
        <v>240.62549000000001</v>
      </c>
    </row>
    <row r="3871" spans="30:65" x14ac:dyDescent="0.3">
      <c r="AD3871"/>
      <c r="AE3871"/>
      <c r="AF3871"/>
      <c r="AG3871"/>
      <c r="AH3871"/>
      <c r="AI3871"/>
      <c r="AO3871" s="7"/>
      <c r="AP3871" s="7"/>
      <c r="AQ3871" s="7"/>
      <c r="AS3871" s="48"/>
      <c r="AT3871" s="48"/>
      <c r="AU3871" s="7"/>
      <c r="BM3871">
        <v>240.64569</v>
      </c>
    </row>
    <row r="3872" spans="30:65" x14ac:dyDescent="0.3">
      <c r="AD3872"/>
      <c r="AE3872"/>
      <c r="AF3872"/>
      <c r="AG3872"/>
      <c r="AH3872"/>
      <c r="AI3872"/>
      <c r="AO3872" s="7"/>
      <c r="AP3872" s="7"/>
      <c r="AQ3872" s="7"/>
      <c r="AS3872" s="48"/>
      <c r="AT3872" s="48"/>
      <c r="AU3872" s="7"/>
      <c r="BM3872">
        <v>240.66611</v>
      </c>
    </row>
    <row r="3873" spans="30:65" x14ac:dyDescent="0.3">
      <c r="AD3873"/>
      <c r="AE3873"/>
      <c r="AF3873"/>
      <c r="AG3873"/>
      <c r="AH3873"/>
      <c r="AI3873"/>
      <c r="AO3873" s="7"/>
      <c r="AP3873" s="7"/>
      <c r="AQ3873" s="7"/>
      <c r="AS3873" s="48"/>
      <c r="AT3873" s="48"/>
      <c r="AU3873" s="7"/>
      <c r="BM3873">
        <v>240.68666999999999</v>
      </c>
    </row>
    <row r="3874" spans="30:65" x14ac:dyDescent="0.3">
      <c r="AD3874"/>
      <c r="AE3874"/>
      <c r="AF3874"/>
      <c r="AG3874"/>
      <c r="AH3874"/>
      <c r="AI3874"/>
      <c r="AO3874" s="7"/>
      <c r="AP3874" s="7"/>
      <c r="AQ3874" s="7"/>
      <c r="AS3874" s="48"/>
      <c r="AT3874" s="48"/>
      <c r="AU3874" s="7"/>
      <c r="BM3874">
        <v>240.70699999999999</v>
      </c>
    </row>
    <row r="3875" spans="30:65" x14ac:dyDescent="0.3">
      <c r="AD3875"/>
      <c r="AE3875"/>
      <c r="AF3875"/>
      <c r="AG3875"/>
      <c r="AH3875"/>
      <c r="AI3875"/>
      <c r="AO3875" s="7"/>
      <c r="AP3875" s="7"/>
      <c r="AQ3875" s="7"/>
      <c r="AS3875" s="48"/>
      <c r="AT3875" s="48"/>
      <c r="AU3875" s="7"/>
      <c r="BM3875">
        <v>240.72873999999999</v>
      </c>
    </row>
    <row r="3876" spans="30:65" x14ac:dyDescent="0.3">
      <c r="AD3876"/>
      <c r="AE3876"/>
      <c r="AF3876"/>
      <c r="AG3876"/>
      <c r="AH3876"/>
      <c r="AI3876"/>
      <c r="AO3876" s="7"/>
      <c r="AP3876" s="7"/>
      <c r="AQ3876" s="7"/>
      <c r="AS3876" s="48"/>
      <c r="AT3876" s="48"/>
      <c r="AU3876" s="7"/>
      <c r="BM3876">
        <v>240.74950999999999</v>
      </c>
    </row>
    <row r="3877" spans="30:65" x14ac:dyDescent="0.3">
      <c r="AD3877"/>
      <c r="AE3877"/>
      <c r="AF3877"/>
      <c r="AG3877"/>
      <c r="AH3877"/>
      <c r="AI3877"/>
      <c r="AO3877" s="7"/>
      <c r="AP3877" s="7"/>
      <c r="AQ3877" s="7"/>
      <c r="AS3877" s="48"/>
      <c r="AT3877" s="48"/>
      <c r="AU3877" s="7"/>
      <c r="BM3877">
        <v>240.76992000000001</v>
      </c>
    </row>
    <row r="3878" spans="30:65" x14ac:dyDescent="0.3">
      <c r="AD3878"/>
      <c r="AE3878"/>
      <c r="AF3878"/>
      <c r="AG3878"/>
      <c r="AH3878"/>
      <c r="AI3878"/>
      <c r="AO3878" s="7"/>
      <c r="AP3878" s="7"/>
      <c r="AQ3878" s="7"/>
      <c r="AS3878" s="48"/>
      <c r="AT3878" s="48"/>
      <c r="AU3878" s="7"/>
      <c r="BM3878">
        <v>240.79014000000001</v>
      </c>
    </row>
    <row r="3879" spans="30:65" x14ac:dyDescent="0.3">
      <c r="AD3879"/>
      <c r="AE3879"/>
      <c r="AF3879"/>
      <c r="AG3879"/>
      <c r="AH3879"/>
      <c r="AI3879"/>
      <c r="AO3879" s="7"/>
      <c r="AP3879" s="7"/>
      <c r="AQ3879" s="7"/>
      <c r="AS3879" s="48"/>
      <c r="AT3879" s="48"/>
      <c r="AU3879" s="7"/>
      <c r="BM3879">
        <v>240.81061</v>
      </c>
    </row>
    <row r="3880" spans="30:65" x14ac:dyDescent="0.3">
      <c r="AD3880"/>
      <c r="AE3880"/>
      <c r="AF3880"/>
      <c r="AG3880"/>
      <c r="AH3880"/>
      <c r="AI3880"/>
      <c r="AO3880" s="7"/>
      <c r="AP3880" s="7"/>
      <c r="AQ3880" s="7"/>
      <c r="AS3880" s="48"/>
      <c r="AT3880" s="48"/>
      <c r="AU3880" s="7"/>
      <c r="BM3880">
        <v>240.83103</v>
      </c>
    </row>
    <row r="3881" spans="30:65" x14ac:dyDescent="0.3">
      <c r="AD3881"/>
      <c r="AE3881"/>
      <c r="AF3881"/>
      <c r="AG3881"/>
      <c r="AH3881"/>
      <c r="AI3881"/>
      <c r="AO3881" s="7"/>
      <c r="AP3881" s="7"/>
      <c r="AQ3881" s="7"/>
      <c r="AS3881" s="48"/>
      <c r="AT3881" s="48"/>
      <c r="AU3881" s="7"/>
      <c r="BM3881">
        <v>240.85112000000001</v>
      </c>
    </row>
    <row r="3882" spans="30:65" x14ac:dyDescent="0.3">
      <c r="AD3882"/>
      <c r="AE3882"/>
      <c r="AF3882"/>
      <c r="AG3882"/>
      <c r="AH3882"/>
      <c r="AI3882"/>
      <c r="AO3882" s="7"/>
      <c r="AP3882" s="7"/>
      <c r="AQ3882" s="7"/>
      <c r="AS3882" s="48"/>
      <c r="AT3882" s="48"/>
      <c r="AU3882" s="7"/>
      <c r="BM3882">
        <v>240.86815999999999</v>
      </c>
    </row>
    <row r="3883" spans="30:65" x14ac:dyDescent="0.3">
      <c r="AD3883"/>
      <c r="AE3883"/>
      <c r="AF3883"/>
      <c r="AG3883"/>
      <c r="AH3883"/>
      <c r="AI3883"/>
      <c r="AO3883" s="7"/>
      <c r="AP3883" s="7"/>
      <c r="AQ3883" s="7"/>
      <c r="AS3883" s="48"/>
      <c r="AT3883" s="48"/>
      <c r="AU3883" s="7"/>
      <c r="BM3883">
        <v>240.8775</v>
      </c>
    </row>
    <row r="3884" spans="30:65" x14ac:dyDescent="0.3">
      <c r="AD3884"/>
      <c r="AE3884"/>
      <c r="AF3884"/>
      <c r="AG3884"/>
      <c r="AH3884"/>
      <c r="AI3884"/>
      <c r="AO3884" s="7"/>
      <c r="AP3884" s="7"/>
      <c r="AQ3884" s="7"/>
      <c r="AS3884" s="48"/>
      <c r="AT3884" s="48"/>
      <c r="AU3884" s="7"/>
      <c r="BM3884">
        <v>240.88679999999999</v>
      </c>
    </row>
    <row r="3885" spans="30:65" x14ac:dyDescent="0.3">
      <c r="AD3885"/>
      <c r="AE3885"/>
      <c r="AF3885"/>
      <c r="AG3885"/>
      <c r="AH3885"/>
      <c r="AI3885"/>
      <c r="AO3885" s="7"/>
      <c r="AP3885" s="7"/>
      <c r="AQ3885" s="7"/>
      <c r="AS3885" s="48"/>
      <c r="AT3885" s="48"/>
      <c r="AU3885" s="7"/>
      <c r="BM3885">
        <v>240.89614</v>
      </c>
    </row>
    <row r="3886" spans="30:65" x14ac:dyDescent="0.3">
      <c r="AD3886"/>
      <c r="AE3886"/>
      <c r="AF3886"/>
      <c r="AG3886"/>
      <c r="AH3886"/>
      <c r="AI3886"/>
      <c r="AO3886" s="7"/>
      <c r="AP3886" s="7"/>
      <c r="AQ3886" s="7"/>
      <c r="AS3886" s="48"/>
      <c r="AT3886" s="48"/>
      <c r="AU3886" s="7"/>
      <c r="BM3886">
        <v>240.90538000000001</v>
      </c>
    </row>
    <row r="3887" spans="30:65" x14ac:dyDescent="0.3">
      <c r="AD3887"/>
      <c r="AE3887"/>
      <c r="AF3887"/>
      <c r="AG3887"/>
      <c r="AH3887"/>
      <c r="AI3887"/>
      <c r="AO3887" s="7"/>
      <c r="AP3887" s="7"/>
      <c r="AQ3887" s="7"/>
      <c r="AS3887" s="48"/>
      <c r="AT3887" s="48"/>
      <c r="AU3887" s="7"/>
      <c r="BM3887">
        <v>240.91461000000001</v>
      </c>
    </row>
    <row r="3888" spans="30:65" x14ac:dyDescent="0.3">
      <c r="AD3888"/>
      <c r="AE3888"/>
      <c r="AF3888"/>
      <c r="AG3888"/>
      <c r="AH3888"/>
      <c r="AI3888"/>
      <c r="AO3888" s="7"/>
      <c r="AP3888" s="7"/>
      <c r="AQ3888" s="7"/>
      <c r="AS3888" s="48"/>
      <c r="AT3888" s="48"/>
      <c r="AU3888" s="7"/>
      <c r="BM3888">
        <v>240.92394999999999</v>
      </c>
    </row>
    <row r="3889" spans="30:65" x14ac:dyDescent="0.3">
      <c r="AD3889"/>
      <c r="AE3889"/>
      <c r="AF3889"/>
      <c r="AG3889"/>
      <c r="AH3889"/>
      <c r="AI3889"/>
      <c r="AO3889" s="7"/>
      <c r="AP3889" s="7"/>
      <c r="AQ3889" s="7"/>
      <c r="AS3889" s="48"/>
      <c r="AT3889" s="48"/>
      <c r="AU3889" s="7"/>
      <c r="BM3889">
        <v>240.93317999999999</v>
      </c>
    </row>
    <row r="3890" spans="30:65" x14ac:dyDescent="0.3">
      <c r="AD3890"/>
      <c r="AE3890"/>
      <c r="AF3890"/>
      <c r="AG3890"/>
      <c r="AH3890"/>
      <c r="AI3890"/>
      <c r="AO3890" s="7"/>
      <c r="AP3890" s="7"/>
      <c r="AQ3890" s="7"/>
      <c r="AS3890" s="48"/>
      <c r="AT3890" s="48"/>
      <c r="AU3890" s="7"/>
      <c r="BM3890">
        <v>240.94252</v>
      </c>
    </row>
    <row r="3891" spans="30:65" x14ac:dyDescent="0.3">
      <c r="AD3891"/>
      <c r="AE3891"/>
      <c r="AF3891"/>
      <c r="AG3891"/>
      <c r="AH3891"/>
      <c r="AI3891"/>
      <c r="AO3891" s="7"/>
      <c r="AP3891" s="7"/>
      <c r="AQ3891" s="7"/>
      <c r="AS3891" s="48"/>
      <c r="AT3891" s="48"/>
      <c r="AU3891" s="7"/>
      <c r="BM3891">
        <v>240.95196000000001</v>
      </c>
    </row>
    <row r="3892" spans="30:65" x14ac:dyDescent="0.3">
      <c r="AD3892"/>
      <c r="AE3892"/>
      <c r="AF3892"/>
      <c r="AG3892"/>
      <c r="AH3892"/>
      <c r="AI3892"/>
      <c r="AO3892" s="7"/>
      <c r="AP3892" s="7"/>
      <c r="AQ3892" s="7"/>
      <c r="AS3892" s="48"/>
      <c r="AT3892" s="48"/>
      <c r="AU3892" s="7"/>
      <c r="BM3892">
        <v>240.96118999999999</v>
      </c>
    </row>
    <row r="3893" spans="30:65" x14ac:dyDescent="0.3">
      <c r="AD3893"/>
      <c r="AE3893"/>
      <c r="AF3893"/>
      <c r="AG3893"/>
      <c r="AH3893"/>
      <c r="AI3893"/>
      <c r="AO3893" s="7"/>
      <c r="AP3893" s="7"/>
      <c r="AQ3893" s="7"/>
      <c r="AS3893" s="48"/>
      <c r="AT3893" s="48"/>
      <c r="AU3893" s="7"/>
      <c r="BM3893">
        <v>240.97073</v>
      </c>
    </row>
    <row r="3894" spans="30:65" x14ac:dyDescent="0.3">
      <c r="AD3894"/>
      <c r="AE3894"/>
      <c r="AF3894"/>
      <c r="AG3894"/>
      <c r="AH3894"/>
      <c r="AI3894"/>
      <c r="AO3894" s="7"/>
      <c r="AP3894" s="7"/>
      <c r="AQ3894" s="7"/>
      <c r="AS3894" s="48"/>
      <c r="AT3894" s="48"/>
      <c r="AU3894" s="7"/>
      <c r="BM3894">
        <v>240.98088000000001</v>
      </c>
    </row>
    <row r="3895" spans="30:65" x14ac:dyDescent="0.3">
      <c r="AD3895"/>
      <c r="AE3895"/>
      <c r="AF3895"/>
      <c r="AG3895"/>
      <c r="AH3895"/>
      <c r="AI3895"/>
      <c r="AO3895" s="7"/>
      <c r="AP3895" s="7"/>
      <c r="AQ3895" s="7"/>
      <c r="AS3895" s="48"/>
      <c r="AT3895" s="48"/>
      <c r="AU3895" s="7"/>
      <c r="BM3895">
        <v>240.99251000000001</v>
      </c>
    </row>
    <row r="3896" spans="30:65" x14ac:dyDescent="0.3">
      <c r="AD3896"/>
      <c r="AE3896"/>
      <c r="AF3896"/>
      <c r="AG3896"/>
      <c r="AH3896"/>
      <c r="AI3896"/>
      <c r="AO3896" s="7"/>
      <c r="AP3896" s="7"/>
      <c r="AQ3896" s="7"/>
      <c r="AS3896" s="48"/>
      <c r="AT3896" s="48"/>
      <c r="AU3896" s="7"/>
      <c r="BM3896">
        <v>241.00443000000001</v>
      </c>
    </row>
    <row r="3897" spans="30:65" x14ac:dyDescent="0.3">
      <c r="AD3897"/>
      <c r="AE3897"/>
      <c r="AF3897"/>
      <c r="AG3897"/>
      <c r="AH3897"/>
      <c r="AI3897"/>
      <c r="AO3897" s="7"/>
      <c r="AP3897" s="7"/>
      <c r="AQ3897" s="7"/>
      <c r="AS3897" s="48"/>
      <c r="AT3897" s="48"/>
      <c r="AU3897" s="7"/>
      <c r="BM3897">
        <v>241.01568</v>
      </c>
    </row>
    <row r="3898" spans="30:65" x14ac:dyDescent="0.3">
      <c r="AD3898"/>
      <c r="AE3898"/>
      <c r="AF3898"/>
      <c r="AG3898"/>
      <c r="AH3898"/>
      <c r="AI3898"/>
      <c r="AO3898" s="7"/>
      <c r="AP3898" s="7"/>
      <c r="AQ3898" s="7"/>
      <c r="AS3898" s="48"/>
      <c r="AT3898" s="48"/>
      <c r="AU3898" s="7"/>
      <c r="BM3898">
        <v>241.02689000000001</v>
      </c>
    </row>
    <row r="3899" spans="30:65" x14ac:dyDescent="0.3">
      <c r="AD3899"/>
      <c r="AE3899"/>
      <c r="AF3899"/>
      <c r="AG3899"/>
      <c r="AH3899"/>
      <c r="AI3899"/>
      <c r="AO3899" s="7"/>
      <c r="AP3899" s="7"/>
      <c r="AQ3899" s="7"/>
      <c r="AS3899" s="48"/>
      <c r="AT3899" s="48"/>
      <c r="AU3899" s="7"/>
      <c r="BM3899">
        <v>241.03787</v>
      </c>
    </row>
    <row r="3900" spans="30:65" x14ac:dyDescent="0.3">
      <c r="AD3900"/>
      <c r="AE3900"/>
      <c r="AF3900"/>
      <c r="AG3900"/>
      <c r="AH3900"/>
      <c r="AI3900"/>
      <c r="AO3900" s="7"/>
      <c r="AP3900" s="7"/>
      <c r="AQ3900" s="7"/>
      <c r="AS3900" s="48"/>
      <c r="AT3900" s="48"/>
      <c r="AU3900" s="7"/>
      <c r="BM3900">
        <v>241.04897</v>
      </c>
    </row>
    <row r="3901" spans="30:65" x14ac:dyDescent="0.3">
      <c r="AD3901"/>
      <c r="AE3901"/>
      <c r="AF3901"/>
      <c r="AG3901"/>
      <c r="AH3901"/>
      <c r="AI3901"/>
      <c r="AO3901" s="7"/>
      <c r="AP3901" s="7"/>
      <c r="AQ3901" s="7"/>
      <c r="AS3901" s="48"/>
      <c r="AT3901" s="48"/>
      <c r="AU3901" s="7"/>
      <c r="BM3901">
        <v>241.05994999999999</v>
      </c>
    </row>
    <row r="3902" spans="30:65" x14ac:dyDescent="0.3">
      <c r="AD3902"/>
      <c r="AE3902"/>
      <c r="AF3902"/>
      <c r="AG3902"/>
      <c r="AH3902"/>
      <c r="AI3902"/>
      <c r="AO3902" s="7"/>
      <c r="AP3902" s="7"/>
      <c r="AQ3902" s="7"/>
      <c r="AS3902" s="48"/>
      <c r="AT3902" s="48"/>
      <c r="AU3902" s="7"/>
      <c r="BM3902">
        <v>241.07095000000001</v>
      </c>
    </row>
    <row r="3903" spans="30:65" x14ac:dyDescent="0.3">
      <c r="AD3903"/>
      <c r="AE3903"/>
      <c r="AF3903"/>
      <c r="AG3903"/>
      <c r="AH3903"/>
      <c r="AI3903"/>
      <c r="AO3903" s="7"/>
      <c r="AP3903" s="7"/>
      <c r="AQ3903" s="7"/>
      <c r="AS3903" s="48"/>
      <c r="AT3903" s="48"/>
      <c r="AU3903" s="7"/>
      <c r="BM3903">
        <v>241.08219</v>
      </c>
    </row>
    <row r="3904" spans="30:65" x14ac:dyDescent="0.3">
      <c r="AD3904"/>
      <c r="AE3904"/>
      <c r="AF3904"/>
      <c r="AG3904"/>
      <c r="AH3904"/>
      <c r="AI3904"/>
      <c r="AO3904" s="7"/>
      <c r="AP3904" s="7"/>
      <c r="AQ3904" s="7"/>
      <c r="AS3904" s="48"/>
      <c r="AT3904" s="48"/>
      <c r="AU3904" s="7"/>
      <c r="BM3904">
        <v>241.09368000000001</v>
      </c>
    </row>
    <row r="3905" spans="30:65" x14ac:dyDescent="0.3">
      <c r="AD3905"/>
      <c r="AE3905"/>
      <c r="AF3905"/>
      <c r="AG3905"/>
      <c r="AH3905"/>
      <c r="AI3905"/>
      <c r="AO3905" s="7"/>
      <c r="AP3905" s="7"/>
      <c r="AQ3905" s="7"/>
      <c r="AS3905" s="48"/>
      <c r="AT3905" s="48"/>
      <c r="AU3905" s="7"/>
      <c r="BM3905">
        <v>241.10605000000001</v>
      </c>
    </row>
    <row r="3906" spans="30:65" x14ac:dyDescent="0.3">
      <c r="AD3906"/>
      <c r="AE3906"/>
      <c r="AF3906"/>
      <c r="AG3906"/>
      <c r="AH3906"/>
      <c r="AI3906"/>
      <c r="AO3906" s="7"/>
      <c r="AP3906" s="7"/>
      <c r="AQ3906" s="7"/>
      <c r="AS3906" s="48"/>
      <c r="AT3906" s="48"/>
      <c r="AU3906" s="7"/>
      <c r="BM3906">
        <v>241.12156999999999</v>
      </c>
    </row>
    <row r="3907" spans="30:65" x14ac:dyDescent="0.3">
      <c r="AD3907"/>
      <c r="AE3907"/>
      <c r="AF3907"/>
      <c r="AG3907"/>
      <c r="AH3907"/>
      <c r="AI3907"/>
      <c r="AO3907" s="7"/>
      <c r="AP3907" s="7"/>
      <c r="AQ3907" s="7"/>
      <c r="AS3907" s="48"/>
      <c r="AT3907" s="48"/>
      <c r="AU3907" s="7"/>
      <c r="BM3907">
        <v>241.13586000000001</v>
      </c>
    </row>
    <row r="3908" spans="30:65" x14ac:dyDescent="0.3">
      <c r="AD3908"/>
      <c r="AE3908"/>
      <c r="AF3908"/>
      <c r="AG3908"/>
      <c r="AH3908"/>
      <c r="AI3908"/>
      <c r="AO3908" s="7"/>
      <c r="AP3908" s="7"/>
      <c r="AQ3908" s="7"/>
      <c r="AS3908" s="48"/>
      <c r="AT3908" s="48"/>
      <c r="AU3908" s="7"/>
      <c r="BM3908">
        <v>241.14885000000001</v>
      </c>
    </row>
    <row r="3909" spans="30:65" x14ac:dyDescent="0.3">
      <c r="AD3909"/>
      <c r="AE3909"/>
      <c r="AF3909"/>
      <c r="AG3909"/>
      <c r="AH3909"/>
      <c r="AI3909"/>
      <c r="AO3909" s="7"/>
      <c r="AP3909" s="7"/>
      <c r="AQ3909" s="7"/>
      <c r="AS3909" s="48"/>
      <c r="AT3909" s="48"/>
      <c r="AU3909" s="7"/>
      <c r="BM3909">
        <v>241.16200000000001</v>
      </c>
    </row>
    <row r="3910" spans="30:65" x14ac:dyDescent="0.3">
      <c r="AD3910"/>
      <c r="AE3910"/>
      <c r="AF3910"/>
      <c r="AG3910"/>
      <c r="AH3910"/>
      <c r="AI3910"/>
      <c r="AO3910" s="7"/>
      <c r="AP3910" s="7"/>
      <c r="AQ3910" s="7"/>
      <c r="AS3910" s="48"/>
      <c r="AT3910" s="48"/>
      <c r="AU3910" s="7"/>
      <c r="BM3910">
        <v>241.17491000000001</v>
      </c>
    </row>
    <row r="3911" spans="30:65" x14ac:dyDescent="0.3">
      <c r="AD3911"/>
      <c r="AE3911"/>
      <c r="AF3911"/>
      <c r="AG3911"/>
      <c r="AH3911"/>
      <c r="AI3911"/>
      <c r="AO3911" s="7"/>
      <c r="AP3911" s="7"/>
      <c r="AQ3911" s="7"/>
      <c r="AS3911" s="48"/>
      <c r="AT3911" s="48"/>
      <c r="AU3911" s="7"/>
      <c r="BM3911">
        <v>241.18781000000001</v>
      </c>
    </row>
    <row r="3912" spans="30:65" x14ac:dyDescent="0.3">
      <c r="AD3912"/>
      <c r="AE3912"/>
      <c r="AF3912"/>
      <c r="AG3912"/>
      <c r="AH3912"/>
      <c r="AI3912"/>
      <c r="AO3912" s="7"/>
      <c r="AP3912" s="7"/>
      <c r="AQ3912" s="7"/>
      <c r="AS3912" s="48"/>
      <c r="AT3912" s="48"/>
      <c r="AU3912" s="7"/>
      <c r="BM3912">
        <v>241.20087000000001</v>
      </c>
    </row>
    <row r="3913" spans="30:65" x14ac:dyDescent="0.3">
      <c r="AD3913"/>
      <c r="AE3913"/>
      <c r="AF3913"/>
      <c r="AG3913"/>
      <c r="AH3913"/>
      <c r="AI3913"/>
      <c r="AO3913" s="7"/>
      <c r="AP3913" s="7"/>
      <c r="AQ3913" s="7"/>
      <c r="AS3913" s="48"/>
      <c r="AT3913" s="48"/>
      <c r="AU3913" s="7"/>
      <c r="BM3913">
        <v>241.21378999999999</v>
      </c>
    </row>
    <row r="3914" spans="30:65" x14ac:dyDescent="0.3">
      <c r="AD3914"/>
      <c r="AE3914"/>
      <c r="AF3914"/>
      <c r="AG3914"/>
      <c r="AH3914"/>
      <c r="AI3914"/>
      <c r="AO3914" s="7"/>
      <c r="AP3914" s="7"/>
      <c r="AQ3914" s="7"/>
      <c r="AS3914" s="48"/>
      <c r="AT3914" s="48"/>
      <c r="AU3914" s="7"/>
      <c r="BM3914">
        <v>241.22681</v>
      </c>
    </row>
    <row r="3915" spans="30:65" x14ac:dyDescent="0.3">
      <c r="AD3915"/>
      <c r="AE3915"/>
      <c r="AF3915"/>
      <c r="AG3915"/>
      <c r="AH3915"/>
      <c r="AI3915"/>
      <c r="AO3915" s="7"/>
      <c r="AP3915" s="7"/>
      <c r="AQ3915" s="7"/>
      <c r="AS3915" s="48"/>
      <c r="AT3915" s="48"/>
      <c r="AU3915" s="7"/>
      <c r="BM3915">
        <v>241.24057999999999</v>
      </c>
    </row>
    <row r="3916" spans="30:65" x14ac:dyDescent="0.3">
      <c r="AD3916"/>
      <c r="AE3916"/>
      <c r="AF3916"/>
      <c r="AG3916"/>
      <c r="AH3916"/>
      <c r="AI3916"/>
      <c r="AO3916" s="7"/>
      <c r="AP3916" s="7"/>
      <c r="AQ3916" s="7"/>
      <c r="AS3916" s="48"/>
      <c r="AT3916" s="48"/>
      <c r="AU3916" s="7"/>
      <c r="BM3916">
        <v>241.25471999999999</v>
      </c>
    </row>
    <row r="3917" spans="30:65" x14ac:dyDescent="0.3">
      <c r="AD3917"/>
      <c r="AE3917"/>
      <c r="AF3917"/>
      <c r="AG3917"/>
      <c r="AH3917"/>
      <c r="AI3917"/>
      <c r="AO3917" s="7"/>
      <c r="AP3917" s="7"/>
      <c r="AQ3917" s="7"/>
      <c r="AS3917" s="48"/>
      <c r="AT3917" s="48"/>
      <c r="AU3917" s="7"/>
      <c r="BM3917">
        <v>241.26776000000001</v>
      </c>
    </row>
    <row r="3918" spans="30:65" x14ac:dyDescent="0.3">
      <c r="AD3918"/>
      <c r="AE3918"/>
      <c r="AF3918"/>
      <c r="AG3918"/>
      <c r="AH3918"/>
      <c r="AI3918"/>
      <c r="AO3918" s="7"/>
      <c r="AP3918" s="7"/>
      <c r="AQ3918" s="7"/>
      <c r="AS3918" s="48"/>
      <c r="AT3918" s="48"/>
      <c r="AU3918" s="7"/>
      <c r="BM3918">
        <v>241.28219000000001</v>
      </c>
    </row>
    <row r="3919" spans="30:65" x14ac:dyDescent="0.3">
      <c r="AD3919"/>
      <c r="AE3919"/>
      <c r="AF3919"/>
      <c r="AG3919"/>
      <c r="AH3919"/>
      <c r="AI3919"/>
      <c r="AO3919" s="7"/>
      <c r="AP3919" s="7"/>
      <c r="AQ3919" s="7"/>
      <c r="AS3919" s="48"/>
      <c r="AT3919" s="48"/>
      <c r="AU3919" s="7"/>
      <c r="BM3919">
        <v>241.29741000000001</v>
      </c>
    </row>
    <row r="3920" spans="30:65" x14ac:dyDescent="0.3">
      <c r="AD3920"/>
      <c r="AE3920"/>
      <c r="AF3920"/>
      <c r="AG3920"/>
      <c r="AH3920"/>
      <c r="AI3920"/>
      <c r="AO3920" s="7"/>
      <c r="AP3920" s="7"/>
      <c r="AQ3920" s="7"/>
      <c r="AS3920" s="48"/>
      <c r="AT3920" s="48"/>
      <c r="AU3920" s="7"/>
      <c r="BM3920">
        <v>241.31460999999999</v>
      </c>
    </row>
    <row r="3921" spans="30:65" x14ac:dyDescent="0.3">
      <c r="AD3921"/>
      <c r="AE3921"/>
      <c r="AF3921"/>
      <c r="AG3921"/>
      <c r="AH3921"/>
      <c r="AI3921"/>
      <c r="AO3921" s="7"/>
      <c r="AP3921" s="7"/>
      <c r="AQ3921" s="7"/>
      <c r="AS3921" s="48"/>
      <c r="AT3921" s="48"/>
      <c r="AU3921" s="7"/>
      <c r="BM3921">
        <v>241.33294000000001</v>
      </c>
    </row>
    <row r="3922" spans="30:65" x14ac:dyDescent="0.3">
      <c r="AD3922"/>
      <c r="AE3922"/>
      <c r="AF3922"/>
      <c r="AG3922"/>
      <c r="AH3922"/>
      <c r="AI3922"/>
      <c r="AO3922" s="7"/>
      <c r="AP3922" s="7"/>
      <c r="AQ3922" s="7"/>
      <c r="AS3922" s="48"/>
      <c r="AT3922" s="48"/>
      <c r="AU3922" s="7"/>
      <c r="BM3922">
        <v>241.35108</v>
      </c>
    </row>
    <row r="3923" spans="30:65" x14ac:dyDescent="0.3">
      <c r="AD3923"/>
      <c r="AE3923"/>
      <c r="AF3923"/>
      <c r="AG3923"/>
      <c r="AH3923"/>
      <c r="AI3923"/>
      <c r="AO3923" s="7"/>
      <c r="AP3923" s="7"/>
      <c r="AQ3923" s="7"/>
      <c r="AS3923" s="48"/>
      <c r="AT3923" s="48"/>
      <c r="AU3923" s="7"/>
      <c r="BM3923">
        <v>241.36911000000001</v>
      </c>
    </row>
    <row r="3924" spans="30:65" x14ac:dyDescent="0.3">
      <c r="AD3924"/>
      <c r="AE3924"/>
      <c r="AF3924"/>
      <c r="AG3924"/>
      <c r="AH3924"/>
      <c r="AI3924"/>
      <c r="AO3924" s="7"/>
      <c r="AP3924" s="7"/>
      <c r="AQ3924" s="7"/>
      <c r="AS3924" s="48"/>
      <c r="AT3924" s="48"/>
      <c r="AU3924" s="7"/>
      <c r="BM3924">
        <v>241.38869</v>
      </c>
    </row>
    <row r="3925" spans="30:65" x14ac:dyDescent="0.3">
      <c r="AD3925"/>
      <c r="AE3925"/>
      <c r="AF3925"/>
      <c r="AG3925"/>
      <c r="AH3925"/>
      <c r="AI3925"/>
      <c r="AO3925" s="7"/>
      <c r="AP3925" s="7"/>
      <c r="AQ3925" s="7"/>
      <c r="AS3925" s="48"/>
      <c r="AT3925" s="48"/>
      <c r="AU3925" s="7"/>
      <c r="BM3925">
        <v>241.40745000000001</v>
      </c>
    </row>
    <row r="3926" spans="30:65" x14ac:dyDescent="0.3">
      <c r="AD3926"/>
      <c r="AE3926"/>
      <c r="AF3926"/>
      <c r="AG3926"/>
      <c r="AH3926"/>
      <c r="AI3926"/>
      <c r="AO3926" s="7"/>
      <c r="AP3926" s="7"/>
      <c r="AQ3926" s="7"/>
      <c r="AS3926" s="48"/>
      <c r="AT3926" s="48"/>
      <c r="AU3926" s="7"/>
      <c r="BM3926">
        <v>241.42541</v>
      </c>
    </row>
    <row r="3927" spans="30:65" x14ac:dyDescent="0.3">
      <c r="AD3927"/>
      <c r="AE3927"/>
      <c r="AF3927"/>
      <c r="AG3927"/>
      <c r="AH3927"/>
      <c r="AI3927"/>
      <c r="AO3927" s="7"/>
      <c r="AP3927" s="7"/>
      <c r="AQ3927" s="7"/>
      <c r="AS3927" s="48"/>
      <c r="AT3927" s="48"/>
      <c r="AU3927" s="7"/>
      <c r="BM3927">
        <v>241.44370000000001</v>
      </c>
    </row>
    <row r="3928" spans="30:65" x14ac:dyDescent="0.3">
      <c r="AD3928"/>
      <c r="AE3928"/>
      <c r="AF3928"/>
      <c r="AG3928"/>
      <c r="AH3928"/>
      <c r="AI3928"/>
      <c r="AO3928" s="7"/>
      <c r="AP3928" s="7"/>
      <c r="AQ3928" s="7"/>
      <c r="AS3928" s="48"/>
      <c r="AT3928" s="48"/>
      <c r="AU3928" s="7"/>
      <c r="BM3928">
        <v>241.46174999999999</v>
      </c>
    </row>
    <row r="3929" spans="30:65" x14ac:dyDescent="0.3">
      <c r="AD3929"/>
      <c r="AE3929"/>
      <c r="AF3929"/>
      <c r="AG3929"/>
      <c r="AH3929"/>
      <c r="AI3929"/>
      <c r="AO3929" s="7"/>
      <c r="AP3929" s="7"/>
      <c r="AQ3929" s="7"/>
      <c r="AS3929" s="48"/>
      <c r="AT3929" s="48"/>
      <c r="AU3929" s="7"/>
      <c r="BM3929">
        <v>241.47962000000001</v>
      </c>
    </row>
    <row r="3930" spans="30:65" x14ac:dyDescent="0.3">
      <c r="AD3930"/>
      <c r="AE3930"/>
      <c r="AF3930"/>
      <c r="AG3930"/>
      <c r="AH3930"/>
      <c r="AI3930"/>
      <c r="AO3930" s="7"/>
      <c r="AP3930" s="7"/>
      <c r="AQ3930" s="7"/>
      <c r="AS3930" s="48"/>
      <c r="AT3930" s="48"/>
      <c r="AU3930" s="7"/>
      <c r="BM3930">
        <v>241.49581000000001</v>
      </c>
    </row>
    <row r="3931" spans="30:65" x14ac:dyDescent="0.3">
      <c r="AD3931"/>
      <c r="AE3931"/>
      <c r="AF3931"/>
      <c r="AG3931"/>
      <c r="AH3931"/>
      <c r="AI3931"/>
      <c r="AO3931" s="7"/>
      <c r="AP3931" s="7"/>
      <c r="AQ3931" s="7"/>
      <c r="AS3931" s="48"/>
      <c r="AT3931" s="48"/>
      <c r="AU3931" s="7"/>
      <c r="BM3931">
        <v>241.51164</v>
      </c>
    </row>
    <row r="3932" spans="30:65" x14ac:dyDescent="0.3">
      <c r="AD3932"/>
      <c r="AE3932"/>
      <c r="AF3932"/>
      <c r="AG3932"/>
      <c r="AH3932"/>
      <c r="AI3932"/>
      <c r="AO3932" s="7"/>
      <c r="AP3932" s="7"/>
      <c r="AQ3932" s="7"/>
      <c r="AS3932" s="48"/>
      <c r="AT3932" s="48"/>
      <c r="AU3932" s="7"/>
      <c r="BM3932">
        <v>241.53</v>
      </c>
    </row>
    <row r="3933" spans="30:65" x14ac:dyDescent="0.3">
      <c r="AD3933"/>
      <c r="AE3933"/>
      <c r="AF3933"/>
      <c r="AG3933"/>
      <c r="AH3933"/>
      <c r="AI3933"/>
      <c r="AO3933" s="7"/>
      <c r="AP3933" s="7"/>
      <c r="AQ3933" s="7"/>
      <c r="AS3933" s="48"/>
      <c r="AT3933" s="48"/>
      <c r="AU3933" s="7"/>
      <c r="BM3933">
        <v>241.54707999999999</v>
      </c>
    </row>
    <row r="3934" spans="30:65" x14ac:dyDescent="0.3">
      <c r="AD3934"/>
      <c r="AE3934"/>
      <c r="AF3934"/>
      <c r="AG3934"/>
      <c r="AH3934"/>
      <c r="AI3934"/>
      <c r="AO3934" s="7"/>
      <c r="AP3934" s="7"/>
      <c r="AQ3934" s="7"/>
      <c r="AS3934" s="48"/>
      <c r="AT3934" s="48"/>
      <c r="AU3934" s="7"/>
      <c r="BM3934">
        <v>241.56361999999999</v>
      </c>
    </row>
    <row r="3935" spans="30:65" x14ac:dyDescent="0.3">
      <c r="AD3935"/>
      <c r="AE3935"/>
      <c r="AF3935"/>
      <c r="AG3935"/>
      <c r="AH3935"/>
      <c r="AI3935"/>
      <c r="AO3935" s="7"/>
      <c r="AP3935" s="7"/>
      <c r="AQ3935" s="7"/>
      <c r="AS3935" s="48"/>
      <c r="AT3935" s="48"/>
      <c r="AU3935" s="7"/>
      <c r="BM3935">
        <v>241.58009000000001</v>
      </c>
    </row>
    <row r="3936" spans="30:65" x14ac:dyDescent="0.3">
      <c r="AD3936"/>
      <c r="AE3936"/>
      <c r="AF3936"/>
      <c r="AG3936"/>
      <c r="AH3936"/>
      <c r="AI3936"/>
      <c r="AO3936" s="7"/>
      <c r="AP3936" s="7"/>
      <c r="AQ3936" s="7"/>
      <c r="AS3936" s="48"/>
      <c r="AT3936" s="48"/>
      <c r="AU3936" s="7"/>
      <c r="BM3936">
        <v>241.59692999999999</v>
      </c>
    </row>
    <row r="3937" spans="30:65" x14ac:dyDescent="0.3">
      <c r="AD3937"/>
      <c r="AE3937"/>
      <c r="AF3937"/>
      <c r="AG3937"/>
      <c r="AH3937"/>
      <c r="AI3937"/>
      <c r="AO3937" s="7"/>
      <c r="AP3937" s="7"/>
      <c r="AQ3937" s="7"/>
      <c r="AS3937" s="48"/>
      <c r="AT3937" s="48"/>
      <c r="AU3937" s="7"/>
      <c r="BM3937">
        <v>241.61332999999999</v>
      </c>
    </row>
    <row r="3938" spans="30:65" x14ac:dyDescent="0.3">
      <c r="AD3938"/>
      <c r="AE3938"/>
      <c r="AF3938"/>
      <c r="AG3938"/>
      <c r="AH3938"/>
      <c r="AI3938"/>
      <c r="AO3938" s="7"/>
      <c r="AP3938" s="7"/>
      <c r="AQ3938" s="7"/>
      <c r="AS3938" s="48"/>
      <c r="AT3938" s="48"/>
      <c r="AU3938" s="7"/>
      <c r="BM3938">
        <v>241.62992</v>
      </c>
    </row>
    <row r="3939" spans="30:65" x14ac:dyDescent="0.3">
      <c r="AD3939"/>
      <c r="AE3939"/>
      <c r="AF3939"/>
      <c r="AG3939"/>
      <c r="AH3939"/>
      <c r="AI3939"/>
      <c r="AO3939" s="7"/>
      <c r="AP3939" s="7"/>
      <c r="AQ3939" s="7"/>
      <c r="AS3939" s="48"/>
      <c r="AT3939" s="48"/>
      <c r="AU3939" s="7"/>
      <c r="BM3939">
        <v>241.64646999999999</v>
      </c>
    </row>
    <row r="3940" spans="30:65" x14ac:dyDescent="0.3">
      <c r="AD3940"/>
      <c r="AE3940"/>
      <c r="AF3940"/>
      <c r="AG3940"/>
      <c r="AH3940"/>
      <c r="AI3940"/>
      <c r="AO3940" s="7"/>
      <c r="AP3940" s="7"/>
      <c r="AQ3940" s="7"/>
      <c r="AS3940" s="48"/>
      <c r="AT3940" s="48"/>
      <c r="AU3940" s="7"/>
      <c r="BM3940">
        <v>241.66300000000001</v>
      </c>
    </row>
    <row r="3941" spans="30:65" x14ac:dyDescent="0.3">
      <c r="AD3941"/>
      <c r="AE3941"/>
      <c r="AF3941"/>
      <c r="AG3941"/>
      <c r="AH3941"/>
      <c r="AI3941"/>
      <c r="AO3941" s="7"/>
      <c r="AP3941" s="7"/>
      <c r="AQ3941" s="7"/>
      <c r="AS3941" s="48"/>
      <c r="AT3941" s="48"/>
      <c r="AU3941" s="7"/>
      <c r="BM3941">
        <v>241.67958999999999</v>
      </c>
    </row>
    <row r="3942" spans="30:65" x14ac:dyDescent="0.3">
      <c r="AD3942"/>
      <c r="AE3942"/>
      <c r="AF3942"/>
      <c r="AG3942"/>
      <c r="AH3942"/>
      <c r="AI3942"/>
      <c r="AO3942" s="7"/>
      <c r="AP3942" s="7"/>
      <c r="AQ3942" s="7"/>
      <c r="AS3942" s="48"/>
      <c r="AT3942" s="48"/>
      <c r="AU3942" s="7"/>
      <c r="BM3942">
        <v>241.69756000000001</v>
      </c>
    </row>
    <row r="3943" spans="30:65" x14ac:dyDescent="0.3">
      <c r="AD3943"/>
      <c r="AE3943"/>
      <c r="AF3943"/>
      <c r="AG3943"/>
      <c r="AH3943"/>
      <c r="AI3943"/>
      <c r="AO3943" s="7"/>
      <c r="AP3943" s="7"/>
      <c r="AQ3943" s="7"/>
      <c r="AS3943" s="48"/>
      <c r="AT3943" s="48"/>
      <c r="AU3943" s="7"/>
      <c r="BM3943">
        <v>241.71675999999999</v>
      </c>
    </row>
    <row r="3944" spans="30:65" x14ac:dyDescent="0.3">
      <c r="AD3944"/>
      <c r="AE3944"/>
      <c r="AF3944"/>
      <c r="AG3944"/>
      <c r="AH3944"/>
      <c r="AI3944"/>
      <c r="AO3944" s="7"/>
      <c r="AP3944" s="7"/>
      <c r="AQ3944" s="7"/>
      <c r="AS3944" s="48"/>
      <c r="AT3944" s="48"/>
      <c r="AU3944" s="7"/>
      <c r="BM3944">
        <v>241.73441</v>
      </c>
    </row>
    <row r="3945" spans="30:65" x14ac:dyDescent="0.3">
      <c r="AD3945"/>
      <c r="AE3945"/>
      <c r="AF3945"/>
      <c r="AG3945"/>
      <c r="AH3945"/>
      <c r="AI3945"/>
      <c r="AO3945" s="7"/>
      <c r="AP3945" s="7"/>
      <c r="AQ3945" s="7"/>
      <c r="AS3945" s="48"/>
      <c r="AT3945" s="48"/>
      <c r="AU3945" s="7"/>
      <c r="BM3945">
        <v>241.74758</v>
      </c>
    </row>
    <row r="3946" spans="30:65" x14ac:dyDescent="0.3">
      <c r="AD3946"/>
      <c r="AE3946"/>
      <c r="AF3946"/>
      <c r="AG3946"/>
      <c r="AH3946"/>
      <c r="AI3946"/>
      <c r="AO3946" s="7"/>
      <c r="AP3946" s="7"/>
      <c r="AQ3946" s="7"/>
      <c r="AS3946" s="48"/>
      <c r="AT3946" s="48"/>
      <c r="AU3946" s="7"/>
      <c r="BM3946">
        <v>241.75862000000001</v>
      </c>
    </row>
    <row r="3947" spans="30:65" x14ac:dyDescent="0.3">
      <c r="AD3947"/>
      <c r="AE3947"/>
      <c r="AF3947"/>
      <c r="AG3947"/>
      <c r="AH3947"/>
      <c r="AI3947"/>
      <c r="AO3947" s="7"/>
      <c r="AP3947" s="7"/>
      <c r="AQ3947" s="7"/>
      <c r="AS3947" s="48"/>
      <c r="AT3947" s="48"/>
      <c r="AU3947" s="7"/>
      <c r="BM3947">
        <v>241.76964000000001</v>
      </c>
    </row>
    <row r="3948" spans="30:65" x14ac:dyDescent="0.3">
      <c r="AD3948"/>
      <c r="AE3948"/>
      <c r="AF3948"/>
      <c r="AG3948"/>
      <c r="AH3948"/>
      <c r="AI3948"/>
      <c r="AO3948" s="7"/>
      <c r="AP3948" s="7"/>
      <c r="AQ3948" s="7"/>
      <c r="AS3948" s="48"/>
      <c r="AT3948" s="48"/>
      <c r="AU3948" s="7"/>
      <c r="BM3948">
        <v>241.7807</v>
      </c>
    </row>
    <row r="3949" spans="30:65" x14ac:dyDescent="0.3">
      <c r="AD3949"/>
      <c r="AE3949"/>
      <c r="AF3949"/>
      <c r="AG3949"/>
      <c r="AH3949"/>
      <c r="AI3949"/>
      <c r="AO3949" s="7"/>
      <c r="AP3949" s="7"/>
      <c r="AQ3949" s="7"/>
      <c r="AS3949" s="48"/>
      <c r="AT3949" s="48"/>
      <c r="AU3949" s="7"/>
      <c r="BM3949">
        <v>241.79163</v>
      </c>
    </row>
    <row r="3950" spans="30:65" x14ac:dyDescent="0.3">
      <c r="AD3950"/>
      <c r="AE3950"/>
      <c r="AF3950"/>
      <c r="AG3950"/>
      <c r="AH3950"/>
      <c r="AI3950"/>
      <c r="AO3950" s="7"/>
      <c r="AP3950" s="7"/>
      <c r="AQ3950" s="7"/>
      <c r="AS3950" s="48"/>
      <c r="AT3950" s="48"/>
      <c r="AU3950" s="7"/>
      <c r="BM3950">
        <v>241.80275</v>
      </c>
    </row>
    <row r="3951" spans="30:65" x14ac:dyDescent="0.3">
      <c r="AD3951"/>
      <c r="AE3951"/>
      <c r="AF3951"/>
      <c r="AG3951"/>
      <c r="AH3951"/>
      <c r="AI3951"/>
      <c r="AO3951" s="7"/>
      <c r="AP3951" s="7"/>
      <c r="AQ3951" s="7"/>
      <c r="AS3951" s="48"/>
      <c r="AT3951" s="48"/>
      <c r="AU3951" s="7"/>
      <c r="BM3951">
        <v>241.81390999999999</v>
      </c>
    </row>
    <row r="3952" spans="30:65" x14ac:dyDescent="0.3">
      <c r="AD3952"/>
      <c r="AE3952"/>
      <c r="AF3952"/>
      <c r="AG3952"/>
      <c r="AH3952"/>
      <c r="AI3952"/>
      <c r="AO3952" s="7"/>
      <c r="AP3952" s="7"/>
      <c r="AQ3952" s="7"/>
      <c r="AS3952" s="48"/>
      <c r="AT3952" s="48"/>
      <c r="AU3952" s="7"/>
      <c r="BM3952">
        <v>241.82511</v>
      </c>
    </row>
    <row r="3953" spans="30:65" x14ac:dyDescent="0.3">
      <c r="AD3953"/>
      <c r="AE3953"/>
      <c r="AF3953"/>
      <c r="AG3953"/>
      <c r="AH3953"/>
      <c r="AI3953"/>
      <c r="AO3953" s="7"/>
      <c r="AP3953" s="7"/>
      <c r="AQ3953" s="7"/>
      <c r="AS3953" s="48"/>
      <c r="AT3953" s="48"/>
      <c r="AU3953" s="7"/>
      <c r="BM3953">
        <v>241.83735999999999</v>
      </c>
    </row>
    <row r="3954" spans="30:65" x14ac:dyDescent="0.3">
      <c r="AD3954"/>
      <c r="AE3954"/>
      <c r="AF3954"/>
      <c r="AG3954"/>
      <c r="AH3954"/>
      <c r="AI3954"/>
      <c r="AO3954" s="7"/>
      <c r="AP3954" s="7"/>
      <c r="AQ3954" s="7"/>
      <c r="AS3954" s="48"/>
      <c r="AT3954" s="48"/>
      <c r="AU3954" s="7"/>
      <c r="BM3954">
        <v>241.85173</v>
      </c>
    </row>
    <row r="3955" spans="30:65" x14ac:dyDescent="0.3">
      <c r="AD3955"/>
      <c r="AE3955"/>
      <c r="AF3955"/>
      <c r="AG3955"/>
      <c r="AH3955"/>
      <c r="AI3955"/>
      <c r="AO3955" s="7"/>
      <c r="AP3955" s="7"/>
      <c r="AQ3955" s="7"/>
      <c r="AS3955" s="48"/>
      <c r="AT3955" s="48"/>
      <c r="AU3955" s="7"/>
      <c r="BM3955">
        <v>241.86852999999999</v>
      </c>
    </row>
    <row r="3956" spans="30:65" x14ac:dyDescent="0.3">
      <c r="AD3956"/>
      <c r="AE3956"/>
      <c r="AF3956"/>
      <c r="AG3956"/>
      <c r="AH3956"/>
      <c r="AI3956"/>
      <c r="AO3956" s="7"/>
      <c r="AP3956" s="7"/>
      <c r="AQ3956" s="7"/>
      <c r="AS3956" s="48"/>
      <c r="AT3956" s="48"/>
      <c r="AU3956" s="7"/>
      <c r="BM3956">
        <v>241.88578999999999</v>
      </c>
    </row>
    <row r="3957" spans="30:65" x14ac:dyDescent="0.3">
      <c r="AD3957"/>
      <c r="AE3957"/>
      <c r="AF3957"/>
      <c r="AG3957"/>
      <c r="AH3957"/>
      <c r="AI3957"/>
      <c r="AO3957" s="7"/>
      <c r="AP3957" s="7"/>
      <c r="AQ3957" s="7"/>
      <c r="AS3957" s="48"/>
      <c r="AT3957" s="48"/>
      <c r="AU3957" s="7"/>
      <c r="BM3957">
        <v>241.90998999999999</v>
      </c>
    </row>
    <row r="3958" spans="30:65" x14ac:dyDescent="0.3">
      <c r="AD3958"/>
      <c r="AE3958"/>
      <c r="AF3958"/>
      <c r="AG3958"/>
      <c r="AH3958"/>
      <c r="AI3958"/>
      <c r="AO3958" s="7"/>
      <c r="AP3958" s="7"/>
      <c r="AQ3958" s="7"/>
      <c r="AS3958" s="48"/>
      <c r="AT3958" s="48"/>
      <c r="AU3958" s="7"/>
      <c r="BM3958">
        <v>241.93609000000001</v>
      </c>
    </row>
    <row r="3959" spans="30:65" x14ac:dyDescent="0.3">
      <c r="AD3959"/>
      <c r="AE3959"/>
      <c r="AF3959"/>
      <c r="AG3959"/>
      <c r="AH3959"/>
      <c r="AI3959"/>
      <c r="AO3959" s="7"/>
      <c r="AP3959" s="7"/>
      <c r="AQ3959" s="7"/>
      <c r="AS3959" s="48"/>
      <c r="AT3959" s="48"/>
      <c r="AU3959" s="7"/>
      <c r="BM3959">
        <v>241.96472</v>
      </c>
    </row>
    <row r="3960" spans="30:65" x14ac:dyDescent="0.3">
      <c r="AD3960"/>
      <c r="AE3960"/>
      <c r="AF3960"/>
      <c r="AG3960"/>
      <c r="AH3960"/>
      <c r="AI3960"/>
      <c r="AO3960" s="7"/>
      <c r="AP3960" s="7"/>
      <c r="AQ3960" s="7"/>
      <c r="AS3960" s="48"/>
      <c r="AT3960" s="48"/>
      <c r="AU3960" s="7"/>
      <c r="BM3960">
        <v>241.99113</v>
      </c>
    </row>
    <row r="3961" spans="30:65" x14ac:dyDescent="0.3">
      <c r="AD3961"/>
      <c r="AE3961"/>
      <c r="AF3961"/>
      <c r="AG3961"/>
      <c r="AH3961"/>
      <c r="AI3961"/>
      <c r="AO3961" s="7"/>
      <c r="AP3961" s="7"/>
      <c r="AQ3961" s="7"/>
      <c r="AS3961" s="48"/>
      <c r="AT3961" s="48"/>
      <c r="AU3961" s="7"/>
      <c r="BM3961">
        <v>242.01722000000001</v>
      </c>
    </row>
    <row r="3962" spans="30:65" x14ac:dyDescent="0.3">
      <c r="AD3962"/>
      <c r="AE3962"/>
      <c r="AF3962"/>
      <c r="AG3962"/>
      <c r="AH3962"/>
      <c r="AI3962"/>
      <c r="AO3962" s="7"/>
      <c r="AP3962" s="7"/>
      <c r="AQ3962" s="7"/>
      <c r="AS3962" s="48"/>
      <c r="AT3962" s="48"/>
      <c r="AU3962" s="7"/>
      <c r="BM3962">
        <v>242.04352</v>
      </c>
    </row>
    <row r="3963" spans="30:65" x14ac:dyDescent="0.3">
      <c r="AD3963"/>
      <c r="AE3963"/>
      <c r="AF3963"/>
      <c r="AG3963"/>
      <c r="AH3963"/>
      <c r="AI3963"/>
      <c r="AO3963" s="7"/>
      <c r="AP3963" s="7"/>
      <c r="AQ3963" s="7"/>
      <c r="AS3963" s="48"/>
      <c r="AT3963" s="48"/>
      <c r="AU3963" s="7"/>
      <c r="BM3963">
        <v>242.07017999999999</v>
      </c>
    </row>
    <row r="3964" spans="30:65" x14ac:dyDescent="0.3">
      <c r="AD3964"/>
      <c r="AE3964"/>
      <c r="AF3964"/>
      <c r="AG3964"/>
      <c r="AH3964"/>
      <c r="AI3964"/>
      <c r="AO3964" s="7"/>
      <c r="AP3964" s="7"/>
      <c r="AQ3964" s="7"/>
      <c r="AS3964" s="48"/>
      <c r="AT3964" s="48"/>
      <c r="AU3964" s="7"/>
      <c r="BM3964">
        <v>242.09627</v>
      </c>
    </row>
    <row r="3965" spans="30:65" x14ac:dyDescent="0.3">
      <c r="AD3965"/>
      <c r="AE3965"/>
      <c r="AF3965"/>
      <c r="AG3965"/>
      <c r="AH3965"/>
      <c r="AI3965"/>
      <c r="AO3965" s="7"/>
      <c r="AP3965" s="7"/>
      <c r="AQ3965" s="7"/>
      <c r="AS3965" s="48"/>
      <c r="AT3965" s="48"/>
      <c r="AU3965" s="7"/>
      <c r="BM3965">
        <v>242.12358</v>
      </c>
    </row>
    <row r="3966" spans="30:65" x14ac:dyDescent="0.3">
      <c r="AD3966"/>
      <c r="AE3966"/>
      <c r="AF3966"/>
      <c r="AG3966"/>
      <c r="AH3966"/>
      <c r="AI3966"/>
      <c r="AO3966" s="7"/>
      <c r="AP3966" s="7"/>
      <c r="AQ3966" s="7"/>
      <c r="AS3966" s="48"/>
      <c r="AT3966" s="48"/>
      <c r="AU3966" s="7"/>
      <c r="BM3966">
        <v>242.14901</v>
      </c>
    </row>
    <row r="3967" spans="30:65" x14ac:dyDescent="0.3">
      <c r="AD3967"/>
      <c r="AE3967"/>
      <c r="AF3967"/>
      <c r="AG3967"/>
      <c r="AH3967"/>
      <c r="AI3967"/>
      <c r="AO3967" s="7"/>
      <c r="AP3967" s="7"/>
      <c r="AQ3967" s="7"/>
      <c r="AS3967" s="48"/>
      <c r="AT3967" s="48"/>
      <c r="AU3967" s="7"/>
      <c r="BM3967">
        <v>242.16961000000001</v>
      </c>
    </row>
    <row r="3968" spans="30:65" x14ac:dyDescent="0.3">
      <c r="AD3968"/>
      <c r="AE3968"/>
      <c r="AF3968"/>
      <c r="AG3968"/>
      <c r="AH3968"/>
      <c r="AI3968"/>
      <c r="AO3968" s="7"/>
      <c r="AP3968" s="7"/>
      <c r="AQ3968" s="7"/>
      <c r="AS3968" s="48"/>
      <c r="AT3968" s="48"/>
      <c r="AU3968" s="7"/>
      <c r="BM3968">
        <v>242.19011</v>
      </c>
    </row>
    <row r="3969" spans="30:65" x14ac:dyDescent="0.3">
      <c r="AD3969"/>
      <c r="AE3969"/>
      <c r="AF3969"/>
      <c r="AG3969"/>
      <c r="AH3969"/>
      <c r="AI3969"/>
      <c r="AO3969" s="7"/>
      <c r="AP3969" s="7"/>
      <c r="AQ3969" s="7"/>
      <c r="AS3969" s="48"/>
      <c r="AT3969" s="48"/>
      <c r="AU3969" s="7"/>
      <c r="BM3969">
        <v>242.2107</v>
      </c>
    </row>
    <row r="3970" spans="30:65" x14ac:dyDescent="0.3">
      <c r="AD3970"/>
      <c r="AE3970"/>
      <c r="AF3970"/>
      <c r="AG3970"/>
      <c r="AH3970"/>
      <c r="AI3970"/>
      <c r="AO3970" s="7"/>
      <c r="AP3970" s="7"/>
      <c r="AQ3970" s="7"/>
      <c r="AS3970" s="48"/>
      <c r="AT3970" s="48"/>
      <c r="AU3970" s="7"/>
      <c r="BM3970">
        <v>242.23107999999999</v>
      </c>
    </row>
    <row r="3971" spans="30:65" x14ac:dyDescent="0.3">
      <c r="AD3971"/>
      <c r="AE3971"/>
      <c r="AF3971"/>
      <c r="AG3971"/>
      <c r="AH3971"/>
      <c r="AI3971"/>
      <c r="AO3971" s="7"/>
      <c r="AP3971" s="7"/>
      <c r="AQ3971" s="7"/>
      <c r="AS3971" s="48"/>
      <c r="AT3971" s="48"/>
      <c r="AU3971" s="7"/>
      <c r="BM3971">
        <v>242.25142</v>
      </c>
    </row>
    <row r="3972" spans="30:65" x14ac:dyDescent="0.3">
      <c r="AD3972"/>
      <c r="AE3972"/>
      <c r="AF3972"/>
      <c r="AG3972"/>
      <c r="AH3972"/>
      <c r="AI3972"/>
      <c r="AO3972" s="7"/>
      <c r="AP3972" s="7"/>
      <c r="AQ3972" s="7"/>
      <c r="AS3972" s="48"/>
      <c r="AT3972" s="48"/>
      <c r="AU3972" s="7"/>
      <c r="BM3972">
        <v>242.27238</v>
      </c>
    </row>
    <row r="3973" spans="30:65" x14ac:dyDescent="0.3">
      <c r="AD3973"/>
      <c r="AE3973"/>
      <c r="AF3973"/>
      <c r="AG3973"/>
      <c r="AH3973"/>
      <c r="AI3973"/>
      <c r="AO3973" s="7"/>
      <c r="AP3973" s="7"/>
      <c r="AQ3973" s="7"/>
      <c r="AS3973" s="48"/>
      <c r="AT3973" s="48"/>
      <c r="AU3973" s="7"/>
      <c r="BM3973">
        <v>242.29262</v>
      </c>
    </row>
    <row r="3974" spans="30:65" x14ac:dyDescent="0.3">
      <c r="AD3974"/>
      <c r="AE3974"/>
      <c r="AF3974"/>
      <c r="AG3974"/>
      <c r="AH3974"/>
      <c r="AI3974"/>
      <c r="AO3974" s="7"/>
      <c r="AP3974" s="7"/>
      <c r="AQ3974" s="7"/>
      <c r="AS3974" s="48"/>
      <c r="AT3974" s="48"/>
      <c r="AU3974" s="7"/>
      <c r="BM3974">
        <v>242.315</v>
      </c>
    </row>
    <row r="3975" spans="30:65" x14ac:dyDescent="0.3">
      <c r="AD3975"/>
      <c r="AE3975"/>
      <c r="AF3975"/>
      <c r="AG3975"/>
      <c r="AH3975"/>
      <c r="AI3975"/>
      <c r="AO3975" s="7"/>
      <c r="AP3975" s="7"/>
      <c r="AQ3975" s="7"/>
      <c r="AS3975" s="48"/>
      <c r="AT3975" s="48"/>
      <c r="AU3975" s="7"/>
      <c r="BM3975">
        <v>242.33615</v>
      </c>
    </row>
    <row r="3976" spans="30:65" x14ac:dyDescent="0.3">
      <c r="AD3976"/>
      <c r="AE3976"/>
      <c r="AF3976"/>
      <c r="AG3976"/>
      <c r="AH3976"/>
      <c r="AI3976"/>
      <c r="AO3976" s="7"/>
      <c r="AP3976" s="7"/>
      <c r="AQ3976" s="7"/>
      <c r="AS3976" s="48"/>
      <c r="AT3976" s="48"/>
      <c r="AU3976" s="7"/>
      <c r="BM3976">
        <v>242.35646</v>
      </c>
    </row>
    <row r="3977" spans="30:65" x14ac:dyDescent="0.3">
      <c r="AD3977"/>
      <c r="AE3977"/>
      <c r="AF3977"/>
      <c r="AG3977"/>
      <c r="AH3977"/>
      <c r="AI3977"/>
      <c r="AO3977" s="7"/>
      <c r="AP3977" s="7"/>
      <c r="AQ3977" s="7"/>
      <c r="AS3977" s="48"/>
      <c r="AT3977" s="48"/>
      <c r="AU3977" s="7"/>
      <c r="BM3977">
        <v>242.37286</v>
      </c>
    </row>
    <row r="3978" spans="30:65" x14ac:dyDescent="0.3">
      <c r="AD3978"/>
      <c r="AE3978"/>
      <c r="AF3978"/>
      <c r="AG3978"/>
      <c r="AH3978"/>
      <c r="AI3978"/>
      <c r="AO3978" s="7"/>
      <c r="AP3978" s="7"/>
      <c r="AQ3978" s="7"/>
      <c r="AS3978" s="48"/>
      <c r="AT3978" s="48"/>
      <c r="AU3978" s="7"/>
      <c r="BM3978">
        <v>242.38731999999999</v>
      </c>
    </row>
    <row r="3979" spans="30:65" x14ac:dyDescent="0.3">
      <c r="AD3979"/>
      <c r="AE3979"/>
      <c r="AF3979"/>
      <c r="AG3979"/>
      <c r="AH3979"/>
      <c r="AI3979"/>
      <c r="AO3979" s="7"/>
      <c r="AP3979" s="7"/>
      <c r="AQ3979" s="7"/>
      <c r="AS3979" s="48"/>
      <c r="AT3979" s="48"/>
      <c r="AU3979" s="7"/>
      <c r="BM3979">
        <v>242.40058999999999</v>
      </c>
    </row>
    <row r="3980" spans="30:65" x14ac:dyDescent="0.3">
      <c r="AD3980"/>
      <c r="AE3980"/>
      <c r="AF3980"/>
      <c r="AG3980"/>
      <c r="AH3980"/>
      <c r="AI3980"/>
      <c r="AO3980" s="7"/>
      <c r="AP3980" s="7"/>
      <c r="AQ3980" s="7"/>
      <c r="AS3980" s="48"/>
      <c r="AT3980" s="48"/>
      <c r="AU3980" s="7"/>
      <c r="BM3980">
        <v>242.41310999999999</v>
      </c>
    </row>
    <row r="3981" spans="30:65" x14ac:dyDescent="0.3">
      <c r="AD3981"/>
      <c r="AE3981"/>
      <c r="AF3981"/>
      <c r="AG3981"/>
      <c r="AH3981"/>
      <c r="AI3981"/>
      <c r="AO3981" s="7"/>
      <c r="AP3981" s="7"/>
      <c r="AQ3981" s="7"/>
      <c r="AS3981" s="48"/>
      <c r="AT3981" s="48"/>
      <c r="AU3981" s="7"/>
      <c r="BM3981">
        <v>242.42569</v>
      </c>
    </row>
    <row r="3982" spans="30:65" x14ac:dyDescent="0.3">
      <c r="AD3982"/>
      <c r="AE3982"/>
      <c r="AF3982"/>
      <c r="AG3982"/>
      <c r="AH3982"/>
      <c r="AI3982"/>
      <c r="AO3982" s="7"/>
      <c r="AP3982" s="7"/>
      <c r="AQ3982" s="7"/>
      <c r="AS3982" s="48"/>
      <c r="AT3982" s="48"/>
      <c r="AU3982" s="7"/>
      <c r="BM3982">
        <v>242.43817000000001</v>
      </c>
    </row>
    <row r="3983" spans="30:65" x14ac:dyDescent="0.3">
      <c r="AD3983"/>
      <c r="AE3983"/>
      <c r="AF3983"/>
      <c r="AG3983"/>
      <c r="AH3983"/>
      <c r="AI3983"/>
      <c r="AO3983" s="7"/>
      <c r="AP3983" s="7"/>
      <c r="AQ3983" s="7"/>
      <c r="AS3983" s="48"/>
      <c r="AT3983" s="48"/>
      <c r="AU3983" s="7"/>
      <c r="BM3983">
        <v>242.45151999999999</v>
      </c>
    </row>
    <row r="3984" spans="30:65" x14ac:dyDescent="0.3">
      <c r="AD3984"/>
      <c r="AE3984"/>
      <c r="AF3984"/>
      <c r="AG3984"/>
      <c r="AH3984"/>
      <c r="AI3984"/>
      <c r="AO3984" s="7"/>
      <c r="AP3984" s="7"/>
      <c r="AQ3984" s="7"/>
      <c r="AS3984" s="48"/>
      <c r="AT3984" s="48"/>
      <c r="AU3984" s="7"/>
      <c r="BM3984">
        <v>242.46493000000001</v>
      </c>
    </row>
    <row r="3985" spans="30:65" x14ac:dyDescent="0.3">
      <c r="AD3985"/>
      <c r="AE3985"/>
      <c r="AF3985"/>
      <c r="AG3985"/>
      <c r="AH3985"/>
      <c r="AI3985"/>
      <c r="AO3985" s="7"/>
      <c r="AP3985" s="7"/>
      <c r="AQ3985" s="7"/>
      <c r="AS3985" s="48"/>
      <c r="AT3985" s="48"/>
      <c r="AU3985" s="7"/>
      <c r="BM3985">
        <v>242.47740999999999</v>
      </c>
    </row>
    <row r="3986" spans="30:65" x14ac:dyDescent="0.3">
      <c r="AD3986"/>
      <c r="AE3986"/>
      <c r="AF3986"/>
      <c r="AG3986"/>
      <c r="AH3986"/>
      <c r="AI3986"/>
      <c r="AO3986" s="7"/>
      <c r="AP3986" s="7"/>
      <c r="AQ3986" s="7"/>
      <c r="AS3986" s="48"/>
      <c r="AT3986" s="48"/>
      <c r="AU3986" s="7"/>
      <c r="BM3986">
        <v>242.48997</v>
      </c>
    </row>
    <row r="3987" spans="30:65" x14ac:dyDescent="0.3">
      <c r="AD3987"/>
      <c r="AE3987"/>
      <c r="AF3987"/>
      <c r="AG3987"/>
      <c r="AH3987"/>
      <c r="AI3987"/>
      <c r="AO3987" s="7"/>
      <c r="AP3987" s="7"/>
      <c r="AQ3987" s="7"/>
      <c r="AS3987" s="48"/>
      <c r="AT3987" s="48"/>
      <c r="AU3987" s="7"/>
      <c r="BM3987">
        <v>242.50255999999999</v>
      </c>
    </row>
    <row r="3988" spans="30:65" x14ac:dyDescent="0.3">
      <c r="AD3988"/>
      <c r="AE3988"/>
      <c r="AF3988"/>
      <c r="AG3988"/>
      <c r="AH3988"/>
      <c r="AI3988"/>
      <c r="AO3988" s="7"/>
      <c r="AP3988" s="7"/>
      <c r="AQ3988" s="7"/>
      <c r="AS3988" s="48"/>
      <c r="AT3988" s="48"/>
      <c r="AU3988" s="7"/>
      <c r="BM3988">
        <v>242.51499999999999</v>
      </c>
    </row>
    <row r="3989" spans="30:65" x14ac:dyDescent="0.3">
      <c r="AD3989"/>
      <c r="AE3989"/>
      <c r="AF3989"/>
      <c r="AG3989"/>
      <c r="AH3989"/>
      <c r="AI3989"/>
      <c r="AO3989" s="7"/>
      <c r="AP3989" s="7"/>
      <c r="AQ3989" s="7"/>
      <c r="AS3989" s="48"/>
      <c r="AT3989" s="48"/>
      <c r="AU3989" s="7"/>
      <c r="BM3989">
        <v>242.52776</v>
      </c>
    </row>
    <row r="3990" spans="30:65" x14ac:dyDescent="0.3">
      <c r="AD3990"/>
      <c r="AE3990"/>
      <c r="AF3990"/>
      <c r="AG3990"/>
      <c r="AH3990"/>
      <c r="AI3990"/>
      <c r="AO3990" s="7"/>
      <c r="AP3990" s="7"/>
      <c r="AQ3990" s="7"/>
      <c r="AS3990" s="48"/>
      <c r="AT3990" s="48"/>
      <c r="AU3990" s="7"/>
      <c r="BM3990">
        <v>242.54173</v>
      </c>
    </row>
    <row r="3991" spans="30:65" x14ac:dyDescent="0.3">
      <c r="AD3991"/>
      <c r="AE3991"/>
      <c r="AF3991"/>
      <c r="AG3991"/>
      <c r="AH3991"/>
      <c r="AI3991"/>
      <c r="AO3991" s="7"/>
      <c r="AP3991" s="7"/>
      <c r="AQ3991" s="7"/>
      <c r="AS3991" s="48"/>
      <c r="AT3991" s="48"/>
      <c r="AU3991" s="7"/>
      <c r="BM3991">
        <v>242.55905000000001</v>
      </c>
    </row>
    <row r="3992" spans="30:65" x14ac:dyDescent="0.3">
      <c r="AD3992"/>
      <c r="AE3992"/>
      <c r="AF3992"/>
      <c r="AG3992"/>
      <c r="AH3992"/>
      <c r="AI3992"/>
      <c r="AO3992" s="7"/>
      <c r="AP3992" s="7"/>
      <c r="AQ3992" s="7"/>
      <c r="AS3992" s="48"/>
      <c r="AT3992" s="48"/>
      <c r="AU3992" s="7"/>
      <c r="BM3992">
        <v>242.57822999999999</v>
      </c>
    </row>
    <row r="3993" spans="30:65" x14ac:dyDescent="0.3">
      <c r="AD3993"/>
      <c r="AE3993"/>
      <c r="AF3993"/>
      <c r="AG3993"/>
      <c r="AH3993"/>
      <c r="AI3993"/>
      <c r="AO3993" s="7"/>
      <c r="AP3993" s="7"/>
      <c r="AQ3993" s="7"/>
      <c r="AS3993" s="48"/>
      <c r="AT3993" s="48"/>
      <c r="AU3993" s="7"/>
      <c r="BM3993">
        <v>242.59585999999999</v>
      </c>
    </row>
    <row r="3994" spans="30:65" x14ac:dyDescent="0.3">
      <c r="AD3994"/>
      <c r="AE3994"/>
      <c r="AF3994"/>
      <c r="AG3994"/>
      <c r="AH3994"/>
      <c r="AI3994"/>
      <c r="AO3994" s="7"/>
      <c r="AP3994" s="7"/>
      <c r="AQ3994" s="7"/>
      <c r="AS3994" s="48"/>
      <c r="AT3994" s="48"/>
      <c r="AU3994" s="7"/>
      <c r="BM3994">
        <v>242.61309</v>
      </c>
    </row>
    <row r="3995" spans="30:65" x14ac:dyDescent="0.3">
      <c r="AD3995"/>
      <c r="AE3995"/>
      <c r="AF3995"/>
      <c r="AG3995"/>
      <c r="AH3995"/>
      <c r="AI3995"/>
      <c r="AO3995" s="7"/>
      <c r="AP3995" s="7"/>
      <c r="AQ3995" s="7"/>
      <c r="AS3995" s="48"/>
      <c r="AT3995" s="48"/>
      <c r="AU3995" s="7"/>
      <c r="BM3995">
        <v>242.63033999999999</v>
      </c>
    </row>
    <row r="3996" spans="30:65" x14ac:dyDescent="0.3">
      <c r="AD3996"/>
      <c r="AE3996"/>
      <c r="AF3996"/>
      <c r="AG3996"/>
      <c r="AH3996"/>
      <c r="AI3996"/>
      <c r="AO3996" s="7"/>
      <c r="AP3996" s="7"/>
      <c r="AQ3996" s="7"/>
      <c r="AS3996" s="48"/>
      <c r="AT3996" s="48"/>
      <c r="AU3996" s="7"/>
      <c r="BM3996">
        <v>242.64771999999999</v>
      </c>
    </row>
    <row r="3997" spans="30:65" x14ac:dyDescent="0.3">
      <c r="AD3997"/>
      <c r="AE3997"/>
      <c r="AF3997"/>
      <c r="AG3997"/>
      <c r="AH3997"/>
      <c r="AI3997"/>
      <c r="AO3997" s="7"/>
      <c r="AP3997" s="7"/>
      <c r="AQ3997" s="7"/>
      <c r="AS3997" s="48"/>
      <c r="AT3997" s="48"/>
      <c r="AU3997" s="7"/>
      <c r="BM3997">
        <v>242.66515000000001</v>
      </c>
    </row>
    <row r="3998" spans="30:65" x14ac:dyDescent="0.3">
      <c r="AD3998"/>
      <c r="AE3998"/>
      <c r="AF3998"/>
      <c r="AG3998"/>
      <c r="AH3998"/>
      <c r="AI3998"/>
      <c r="AO3998" s="7"/>
      <c r="AP3998" s="7"/>
      <c r="AQ3998" s="7"/>
      <c r="AS3998" s="48"/>
      <c r="AT3998" s="48"/>
      <c r="AU3998" s="7"/>
      <c r="BM3998">
        <v>242.68270000000001</v>
      </c>
    </row>
    <row r="3999" spans="30:65" x14ac:dyDescent="0.3">
      <c r="AD3999"/>
      <c r="AE3999"/>
      <c r="AF3999"/>
      <c r="AG3999"/>
      <c r="AH3999"/>
      <c r="AI3999"/>
      <c r="AO3999" s="7"/>
      <c r="AP3999" s="7"/>
      <c r="AQ3999" s="7"/>
      <c r="AS3999" s="48"/>
      <c r="AT3999" s="48"/>
      <c r="AU3999" s="7"/>
      <c r="BM3999">
        <v>242.70011</v>
      </c>
    </row>
    <row r="4000" spans="30:65" x14ac:dyDescent="0.3">
      <c r="AD4000"/>
      <c r="AE4000"/>
      <c r="AF4000"/>
      <c r="AG4000"/>
      <c r="AH4000"/>
      <c r="AI4000"/>
      <c r="AO4000" s="7"/>
      <c r="AP4000" s="7"/>
      <c r="AQ4000" s="7"/>
      <c r="AS4000" s="48"/>
      <c r="AT4000" s="48"/>
      <c r="AU4000" s="7"/>
      <c r="BM4000">
        <v>242.71831</v>
      </c>
    </row>
    <row r="4001" spans="30:65" x14ac:dyDescent="0.3">
      <c r="AD4001"/>
      <c r="AE4001"/>
      <c r="AF4001"/>
      <c r="AG4001"/>
      <c r="AH4001"/>
      <c r="AI4001"/>
      <c r="AO4001" s="7"/>
      <c r="AP4001" s="7"/>
      <c r="AQ4001" s="7"/>
      <c r="AS4001" s="48"/>
      <c r="AT4001" s="48"/>
      <c r="AU4001" s="7"/>
      <c r="BM4001">
        <v>242.73648</v>
      </c>
    </row>
    <row r="4002" spans="30:65" x14ac:dyDescent="0.3">
      <c r="AD4002"/>
      <c r="AE4002"/>
      <c r="AF4002"/>
      <c r="AG4002"/>
      <c r="AH4002"/>
      <c r="AI4002"/>
      <c r="AO4002" s="7"/>
      <c r="AP4002" s="7"/>
      <c r="AQ4002" s="7"/>
      <c r="AS4002" s="48"/>
      <c r="AT4002" s="48"/>
      <c r="AU4002" s="7"/>
      <c r="BM4002">
        <v>242.75246000000001</v>
      </c>
    </row>
    <row r="4003" spans="30:65" x14ac:dyDescent="0.3">
      <c r="AD4003"/>
      <c r="AE4003"/>
      <c r="AF4003"/>
      <c r="AG4003"/>
      <c r="AH4003"/>
      <c r="AI4003"/>
      <c r="AO4003" s="7"/>
      <c r="AP4003" s="7"/>
      <c r="AQ4003" s="7"/>
      <c r="AS4003" s="48"/>
      <c r="AT4003" s="48"/>
      <c r="AU4003" s="7"/>
      <c r="BM4003">
        <v>242.76542000000001</v>
      </c>
    </row>
    <row r="4004" spans="30:65" x14ac:dyDescent="0.3">
      <c r="AD4004"/>
      <c r="AE4004"/>
      <c r="AF4004"/>
      <c r="AG4004"/>
      <c r="AH4004"/>
      <c r="AI4004"/>
      <c r="AO4004" s="7"/>
      <c r="AP4004" s="7"/>
      <c r="AQ4004" s="7"/>
      <c r="AS4004" s="48"/>
      <c r="AT4004" s="48"/>
      <c r="AU4004" s="7"/>
      <c r="BM4004">
        <v>242.77822</v>
      </c>
    </row>
    <row r="4005" spans="30:65" x14ac:dyDescent="0.3">
      <c r="AD4005"/>
      <c r="AE4005"/>
      <c r="AF4005"/>
      <c r="AG4005"/>
      <c r="AH4005"/>
      <c r="AI4005"/>
      <c r="AO4005" s="7"/>
      <c r="AP4005" s="7"/>
      <c r="AQ4005" s="7"/>
      <c r="AS4005" s="48"/>
      <c r="AT4005" s="48"/>
      <c r="AU4005" s="7"/>
      <c r="BM4005">
        <v>242.79096000000001</v>
      </c>
    </row>
    <row r="4006" spans="30:65" x14ac:dyDescent="0.3">
      <c r="AD4006"/>
      <c r="AE4006"/>
      <c r="AF4006"/>
      <c r="AG4006"/>
      <c r="AH4006"/>
      <c r="AI4006"/>
      <c r="AO4006" s="7"/>
      <c r="AP4006" s="7"/>
      <c r="AQ4006" s="7"/>
      <c r="AS4006" s="48"/>
      <c r="AT4006" s="48"/>
      <c r="AU4006" s="7"/>
      <c r="BM4006">
        <v>242.80355</v>
      </c>
    </row>
    <row r="4007" spans="30:65" x14ac:dyDescent="0.3">
      <c r="AD4007"/>
      <c r="AE4007"/>
      <c r="AF4007"/>
      <c r="AG4007"/>
      <c r="AH4007"/>
      <c r="AI4007"/>
      <c r="AO4007" s="7"/>
      <c r="AP4007" s="7"/>
      <c r="AQ4007" s="7"/>
      <c r="AS4007" s="48"/>
      <c r="AT4007" s="48"/>
      <c r="AU4007" s="7"/>
      <c r="BM4007">
        <v>242.81613999999999</v>
      </c>
    </row>
    <row r="4008" spans="30:65" x14ac:dyDescent="0.3">
      <c r="AD4008"/>
      <c r="AE4008"/>
      <c r="AF4008"/>
      <c r="AG4008"/>
      <c r="AH4008"/>
      <c r="AI4008"/>
      <c r="AO4008" s="7"/>
      <c r="AP4008" s="7"/>
      <c r="AQ4008" s="7"/>
      <c r="AS4008" s="48"/>
      <c r="AT4008" s="48"/>
      <c r="AU4008" s="7"/>
      <c r="BM4008">
        <v>242.82888</v>
      </c>
    </row>
    <row r="4009" spans="30:65" x14ac:dyDescent="0.3">
      <c r="AD4009"/>
      <c r="AE4009"/>
      <c r="AF4009"/>
      <c r="AG4009"/>
      <c r="AH4009"/>
      <c r="AI4009"/>
      <c r="AO4009" s="7"/>
      <c r="AP4009" s="7"/>
      <c r="AQ4009" s="7"/>
      <c r="AS4009" s="48"/>
      <c r="AT4009" s="48"/>
      <c r="AU4009" s="7"/>
      <c r="BM4009">
        <v>242.84156999999999</v>
      </c>
    </row>
    <row r="4010" spans="30:65" x14ac:dyDescent="0.3">
      <c r="AD4010"/>
      <c r="AE4010"/>
      <c r="AF4010"/>
      <c r="AG4010"/>
      <c r="AH4010"/>
      <c r="AI4010"/>
      <c r="AO4010" s="7"/>
      <c r="AP4010" s="7"/>
      <c r="AQ4010" s="7"/>
      <c r="AS4010" s="48"/>
      <c r="AT4010" s="48"/>
      <c r="AU4010" s="7"/>
      <c r="BM4010">
        <v>242.85570000000001</v>
      </c>
    </row>
    <row r="4011" spans="30:65" x14ac:dyDescent="0.3">
      <c r="AD4011"/>
      <c r="AE4011"/>
      <c r="AF4011"/>
      <c r="AG4011"/>
      <c r="AH4011"/>
      <c r="AI4011"/>
      <c r="AO4011" s="7"/>
      <c r="AP4011" s="7"/>
      <c r="AQ4011" s="7"/>
      <c r="AS4011" s="48"/>
      <c r="AT4011" s="48"/>
      <c r="AU4011" s="7"/>
      <c r="BM4011">
        <v>242.86888999999999</v>
      </c>
    </row>
    <row r="4012" spans="30:65" x14ac:dyDescent="0.3">
      <c r="AD4012"/>
      <c r="AE4012"/>
      <c r="AF4012"/>
      <c r="AG4012"/>
      <c r="AH4012"/>
      <c r="AI4012"/>
      <c r="AO4012" s="7"/>
      <c r="AP4012" s="7"/>
      <c r="AQ4012" s="7"/>
      <c r="AS4012" s="48"/>
      <c r="AT4012" s="48"/>
      <c r="AU4012" s="7"/>
      <c r="BM4012">
        <v>242.88147000000001</v>
      </c>
    </row>
    <row r="4013" spans="30:65" x14ac:dyDescent="0.3">
      <c r="AD4013"/>
      <c r="AE4013"/>
      <c r="AF4013"/>
      <c r="AG4013"/>
      <c r="AH4013"/>
      <c r="AI4013"/>
      <c r="AO4013" s="7"/>
      <c r="AP4013" s="7"/>
      <c r="AQ4013" s="7"/>
      <c r="AS4013" s="48"/>
      <c r="AT4013" s="48"/>
      <c r="AU4013" s="7"/>
      <c r="BM4013">
        <v>242.89406</v>
      </c>
    </row>
    <row r="4014" spans="30:65" x14ac:dyDescent="0.3">
      <c r="AD4014"/>
      <c r="AE4014"/>
      <c r="AF4014"/>
      <c r="AG4014"/>
      <c r="AH4014"/>
      <c r="AI4014"/>
      <c r="AO4014" s="7"/>
      <c r="AP4014" s="7"/>
      <c r="AQ4014" s="7"/>
      <c r="AS4014" s="48"/>
      <c r="AT4014" s="48"/>
      <c r="AU4014" s="7"/>
      <c r="BM4014">
        <v>242.90841</v>
      </c>
    </row>
    <row r="4015" spans="30:65" x14ac:dyDescent="0.3">
      <c r="AD4015"/>
      <c r="AE4015"/>
      <c r="AF4015"/>
      <c r="AG4015"/>
      <c r="AH4015"/>
      <c r="AI4015"/>
      <c r="AO4015" s="7"/>
      <c r="AP4015" s="7"/>
      <c r="AQ4015" s="7"/>
      <c r="AS4015" s="48"/>
      <c r="AT4015" s="48"/>
      <c r="AU4015" s="7"/>
      <c r="BM4015">
        <v>242.92334</v>
      </c>
    </row>
    <row r="4016" spans="30:65" x14ac:dyDescent="0.3">
      <c r="AD4016"/>
      <c r="AE4016"/>
      <c r="AF4016"/>
      <c r="AG4016"/>
      <c r="AH4016"/>
      <c r="AI4016"/>
      <c r="AO4016" s="7"/>
      <c r="AP4016" s="7"/>
      <c r="AQ4016" s="7"/>
      <c r="AS4016" s="48"/>
      <c r="AT4016" s="48"/>
      <c r="AU4016" s="7"/>
      <c r="BM4016">
        <v>242.93877000000001</v>
      </c>
    </row>
    <row r="4017" spans="30:65" x14ac:dyDescent="0.3">
      <c r="AD4017"/>
      <c r="AE4017"/>
      <c r="AF4017"/>
      <c r="AG4017"/>
      <c r="AH4017"/>
      <c r="AI4017"/>
      <c r="AO4017" s="7"/>
      <c r="AP4017" s="7"/>
      <c r="AQ4017" s="7"/>
      <c r="AS4017" s="48"/>
      <c r="AT4017" s="48"/>
      <c r="AU4017" s="7"/>
      <c r="BM4017">
        <v>242.95417</v>
      </c>
    </row>
    <row r="4018" spans="30:65" x14ac:dyDescent="0.3">
      <c r="AD4018"/>
      <c r="AE4018"/>
      <c r="AF4018"/>
      <c r="AG4018"/>
      <c r="AH4018"/>
      <c r="AI4018"/>
      <c r="AO4018" s="7"/>
      <c r="AP4018" s="7"/>
      <c r="AQ4018" s="7"/>
      <c r="AS4018" s="48"/>
      <c r="AT4018" s="48"/>
      <c r="AU4018" s="7"/>
      <c r="BM4018">
        <v>242.96988999999999</v>
      </c>
    </row>
    <row r="4019" spans="30:65" x14ac:dyDescent="0.3">
      <c r="AD4019"/>
      <c r="AE4019"/>
      <c r="AF4019"/>
      <c r="AG4019"/>
      <c r="AH4019"/>
      <c r="AI4019"/>
      <c r="AO4019" s="7"/>
      <c r="AP4019" s="7"/>
      <c r="AQ4019" s="7"/>
      <c r="AS4019" s="48"/>
      <c r="AT4019" s="48"/>
      <c r="AU4019" s="7"/>
      <c r="BM4019">
        <v>242.98845</v>
      </c>
    </row>
    <row r="4020" spans="30:65" x14ac:dyDescent="0.3">
      <c r="AD4020"/>
      <c r="AE4020"/>
      <c r="AF4020"/>
      <c r="AG4020"/>
      <c r="AH4020"/>
      <c r="AI4020"/>
      <c r="AO4020" s="7"/>
      <c r="AP4020" s="7"/>
      <c r="AQ4020" s="7"/>
      <c r="AS4020" s="48"/>
      <c r="AT4020" s="48"/>
      <c r="AU4020" s="7"/>
      <c r="BM4020">
        <v>243.00969000000001</v>
      </c>
    </row>
    <row r="4021" spans="30:65" x14ac:dyDescent="0.3">
      <c r="AD4021"/>
      <c r="AE4021"/>
      <c r="AF4021"/>
      <c r="AG4021"/>
      <c r="AH4021"/>
      <c r="AI4021"/>
      <c r="AO4021" s="7"/>
      <c r="AP4021" s="7"/>
      <c r="AQ4021" s="7"/>
      <c r="AS4021" s="48"/>
      <c r="AT4021" s="48"/>
      <c r="AU4021" s="7"/>
      <c r="BM4021">
        <v>243.02923000000001</v>
      </c>
    </row>
    <row r="4022" spans="30:65" x14ac:dyDescent="0.3">
      <c r="AD4022"/>
      <c r="AE4022"/>
      <c r="AF4022"/>
      <c r="AG4022"/>
      <c r="AH4022"/>
      <c r="AI4022"/>
      <c r="AO4022" s="7"/>
      <c r="AP4022" s="7"/>
      <c r="AQ4022" s="7"/>
      <c r="AS4022" s="48"/>
      <c r="AT4022" s="48"/>
      <c r="AU4022" s="7"/>
      <c r="BM4022">
        <v>243.04836</v>
      </c>
    </row>
    <row r="4023" spans="30:65" x14ac:dyDescent="0.3">
      <c r="AD4023"/>
      <c r="AE4023"/>
      <c r="AF4023"/>
      <c r="AG4023"/>
      <c r="AH4023"/>
      <c r="AI4023"/>
      <c r="AO4023" s="7"/>
      <c r="AP4023" s="7"/>
      <c r="AQ4023" s="7"/>
      <c r="AS4023" s="48"/>
      <c r="AT4023" s="48"/>
      <c r="AU4023" s="7"/>
      <c r="BM4023">
        <v>243.06756999999999</v>
      </c>
    </row>
    <row r="4024" spans="30:65" x14ac:dyDescent="0.3">
      <c r="AD4024"/>
      <c r="AE4024"/>
      <c r="AF4024"/>
      <c r="AG4024"/>
      <c r="AH4024"/>
      <c r="AI4024"/>
      <c r="AO4024" s="7"/>
      <c r="AP4024" s="7"/>
      <c r="AQ4024" s="7"/>
      <c r="AS4024" s="48"/>
      <c r="AT4024" s="48"/>
      <c r="AU4024" s="7"/>
      <c r="BM4024">
        <v>243.08655999999999</v>
      </c>
    </row>
    <row r="4025" spans="30:65" x14ac:dyDescent="0.3">
      <c r="AD4025"/>
      <c r="AE4025"/>
      <c r="AF4025"/>
      <c r="AG4025"/>
      <c r="AH4025"/>
      <c r="AI4025"/>
      <c r="AO4025" s="7"/>
      <c r="AP4025" s="7"/>
      <c r="AQ4025" s="7"/>
      <c r="AS4025" s="48"/>
      <c r="AT4025" s="48"/>
      <c r="AU4025" s="7"/>
      <c r="BM4025">
        <v>243.10561000000001</v>
      </c>
    </row>
    <row r="4026" spans="30:65" x14ac:dyDescent="0.3">
      <c r="AD4026"/>
      <c r="AE4026"/>
      <c r="AF4026"/>
      <c r="AG4026"/>
      <c r="AH4026"/>
      <c r="AI4026"/>
      <c r="AO4026" s="7"/>
      <c r="AP4026" s="7"/>
      <c r="AQ4026" s="7"/>
      <c r="AS4026" s="48"/>
      <c r="AT4026" s="48"/>
      <c r="AU4026" s="7"/>
      <c r="BM4026">
        <v>243.12612999999999</v>
      </c>
    </row>
    <row r="4027" spans="30:65" x14ac:dyDescent="0.3">
      <c r="AD4027"/>
      <c r="AE4027"/>
      <c r="AF4027"/>
      <c r="AG4027"/>
      <c r="AH4027"/>
      <c r="AI4027"/>
      <c r="AO4027" s="7"/>
      <c r="AP4027" s="7"/>
      <c r="AQ4027" s="7"/>
      <c r="AS4027" s="48"/>
      <c r="AT4027" s="48"/>
      <c r="AU4027" s="7"/>
      <c r="BM4027">
        <v>243.14766</v>
      </c>
    </row>
    <row r="4028" spans="30:65" x14ac:dyDescent="0.3">
      <c r="AD4028"/>
      <c r="AE4028"/>
      <c r="AF4028"/>
      <c r="AG4028"/>
      <c r="AH4028"/>
      <c r="AI4028"/>
      <c r="AO4028" s="7"/>
      <c r="AP4028" s="7"/>
      <c r="AQ4028" s="7"/>
      <c r="AS4028" s="48"/>
      <c r="AT4028" s="48"/>
      <c r="AU4028" s="7"/>
      <c r="BM4028">
        <v>243.17143999999999</v>
      </c>
    </row>
    <row r="4029" spans="30:65" x14ac:dyDescent="0.3">
      <c r="AD4029"/>
      <c r="AE4029"/>
      <c r="AF4029"/>
      <c r="AG4029"/>
      <c r="AH4029"/>
      <c r="AI4029"/>
      <c r="AO4029" s="7"/>
      <c r="AP4029" s="7"/>
      <c r="AQ4029" s="7"/>
      <c r="AS4029" s="48"/>
      <c r="AT4029" s="48"/>
      <c r="AU4029" s="7"/>
      <c r="BM4029">
        <v>243.19351</v>
      </c>
    </row>
    <row r="4030" spans="30:65" x14ac:dyDescent="0.3">
      <c r="AD4030"/>
      <c r="AE4030"/>
      <c r="AF4030"/>
      <c r="AG4030"/>
      <c r="AH4030"/>
      <c r="AI4030"/>
      <c r="AO4030" s="7"/>
      <c r="AP4030" s="7"/>
      <c r="AQ4030" s="7"/>
      <c r="AS4030" s="48"/>
      <c r="AT4030" s="48"/>
      <c r="AU4030" s="7"/>
      <c r="BM4030">
        <v>243.21530999999999</v>
      </c>
    </row>
    <row r="4031" spans="30:65" x14ac:dyDescent="0.3">
      <c r="AD4031"/>
      <c r="AE4031"/>
      <c r="AF4031"/>
      <c r="AG4031"/>
      <c r="AH4031"/>
      <c r="AI4031"/>
      <c r="AO4031" s="7"/>
      <c r="AP4031" s="7"/>
      <c r="AQ4031" s="7"/>
      <c r="AS4031" s="48"/>
      <c r="AT4031" s="48"/>
      <c r="AU4031" s="7"/>
      <c r="BM4031">
        <v>243.23599999999999</v>
      </c>
    </row>
    <row r="4032" spans="30:65" x14ac:dyDescent="0.3">
      <c r="AD4032"/>
      <c r="AE4032"/>
      <c r="AF4032"/>
      <c r="AG4032"/>
      <c r="AH4032"/>
      <c r="AI4032"/>
      <c r="AO4032" s="7"/>
      <c r="AP4032" s="7"/>
      <c r="AQ4032" s="7"/>
      <c r="AS4032" s="48"/>
      <c r="AT4032" s="48"/>
      <c r="AU4032" s="7"/>
      <c r="BM4032">
        <v>243.25530000000001</v>
      </c>
    </row>
    <row r="4033" spans="30:65" x14ac:dyDescent="0.3">
      <c r="AD4033"/>
      <c r="AE4033"/>
      <c r="AF4033"/>
      <c r="AG4033"/>
      <c r="AH4033"/>
      <c r="AI4033"/>
      <c r="AO4033" s="7"/>
      <c r="AP4033" s="7"/>
      <c r="AQ4033" s="7"/>
      <c r="AS4033" s="48"/>
      <c r="AT4033" s="48"/>
      <c r="AU4033" s="7"/>
      <c r="BM4033">
        <v>243.27440000000001</v>
      </c>
    </row>
    <row r="4034" spans="30:65" x14ac:dyDescent="0.3">
      <c r="AD4034"/>
      <c r="AE4034"/>
      <c r="AF4034"/>
      <c r="AG4034"/>
      <c r="AH4034"/>
      <c r="AI4034"/>
      <c r="AO4034" s="7"/>
      <c r="AP4034" s="7"/>
      <c r="AQ4034" s="7"/>
      <c r="AS4034" s="48"/>
      <c r="AT4034" s="48"/>
      <c r="AU4034" s="7"/>
      <c r="BM4034">
        <v>243.29349999999999</v>
      </c>
    </row>
    <row r="4035" spans="30:65" x14ac:dyDescent="0.3">
      <c r="AD4035"/>
      <c r="AE4035"/>
      <c r="AF4035"/>
      <c r="AG4035"/>
      <c r="AH4035"/>
      <c r="AI4035"/>
      <c r="AO4035" s="7"/>
      <c r="AP4035" s="7"/>
      <c r="AQ4035" s="7"/>
      <c r="AS4035" s="48"/>
      <c r="AT4035" s="48"/>
      <c r="AU4035" s="7"/>
      <c r="BM4035">
        <v>243.31282999999999</v>
      </c>
    </row>
    <row r="4036" spans="30:65" x14ac:dyDescent="0.3">
      <c r="AD4036"/>
      <c r="AE4036"/>
      <c r="AF4036"/>
      <c r="AG4036"/>
      <c r="AH4036"/>
      <c r="AI4036"/>
      <c r="AO4036" s="7"/>
      <c r="AP4036" s="7"/>
      <c r="AQ4036" s="7"/>
      <c r="AS4036" s="48"/>
      <c r="AT4036" s="48"/>
      <c r="AU4036" s="7"/>
      <c r="BM4036">
        <v>243.33339000000001</v>
      </c>
    </row>
    <row r="4037" spans="30:65" x14ac:dyDescent="0.3">
      <c r="AD4037"/>
      <c r="AE4037"/>
      <c r="AF4037"/>
      <c r="AG4037"/>
      <c r="AH4037"/>
      <c r="AI4037"/>
      <c r="AO4037" s="7"/>
      <c r="AP4037" s="7"/>
      <c r="AQ4037" s="7"/>
      <c r="AS4037" s="48"/>
      <c r="AT4037" s="48"/>
      <c r="AU4037" s="7"/>
      <c r="BM4037">
        <v>243.35329999999999</v>
      </c>
    </row>
    <row r="4038" spans="30:65" x14ac:dyDescent="0.3">
      <c r="AD4038"/>
      <c r="AE4038"/>
      <c r="AF4038"/>
      <c r="AG4038"/>
      <c r="AH4038"/>
      <c r="AI4038"/>
      <c r="AO4038" s="7"/>
      <c r="AP4038" s="7"/>
      <c r="AQ4038" s="7"/>
      <c r="AS4038" s="48"/>
      <c r="AT4038" s="48"/>
      <c r="AU4038" s="7"/>
      <c r="BM4038">
        <v>243.37434999999999</v>
      </c>
    </row>
    <row r="4039" spans="30:65" x14ac:dyDescent="0.3">
      <c r="AD4039"/>
      <c r="AE4039"/>
      <c r="AF4039"/>
      <c r="AG4039"/>
      <c r="AH4039"/>
      <c r="AI4039"/>
      <c r="AO4039" s="7"/>
      <c r="AP4039" s="7"/>
      <c r="AQ4039" s="7"/>
      <c r="AS4039" s="48"/>
      <c r="AT4039" s="48"/>
      <c r="AU4039" s="7"/>
      <c r="BM4039">
        <v>243.39654999999999</v>
      </c>
    </row>
    <row r="4040" spans="30:65" x14ac:dyDescent="0.3">
      <c r="AD4040"/>
      <c r="AE4040"/>
      <c r="AF4040"/>
      <c r="AG4040"/>
      <c r="AH4040"/>
      <c r="AI4040"/>
      <c r="AO4040" s="7"/>
      <c r="AP4040" s="7"/>
      <c r="AQ4040" s="7"/>
      <c r="AS4040" s="48"/>
      <c r="AT4040" s="48"/>
      <c r="AU4040" s="7"/>
      <c r="BM4040">
        <v>243.41887</v>
      </c>
    </row>
    <row r="4041" spans="30:65" x14ac:dyDescent="0.3">
      <c r="AD4041"/>
      <c r="AE4041"/>
      <c r="AF4041"/>
      <c r="AG4041"/>
      <c r="AH4041"/>
      <c r="AI4041"/>
      <c r="AO4041" s="7"/>
      <c r="AP4041" s="7"/>
      <c r="AQ4041" s="7"/>
      <c r="AS4041" s="48"/>
      <c r="AT4041" s="48"/>
      <c r="AU4041" s="7"/>
      <c r="BM4041">
        <v>243.44148000000001</v>
      </c>
    </row>
    <row r="4042" spans="30:65" x14ac:dyDescent="0.3">
      <c r="AD4042"/>
      <c r="AE4042"/>
      <c r="AF4042"/>
      <c r="AG4042"/>
      <c r="AH4042"/>
      <c r="AI4042"/>
      <c r="AO4042" s="7"/>
      <c r="AP4042" s="7"/>
      <c r="AQ4042" s="7"/>
      <c r="AS4042" s="48"/>
      <c r="AT4042" s="48"/>
      <c r="AU4042" s="7"/>
      <c r="BM4042">
        <v>243.46152000000001</v>
      </c>
    </row>
    <row r="4043" spans="30:65" x14ac:dyDescent="0.3">
      <c r="AD4043"/>
      <c r="AE4043"/>
      <c r="AF4043"/>
      <c r="AG4043"/>
      <c r="AH4043"/>
      <c r="AI4043"/>
      <c r="AO4043" s="7"/>
      <c r="AP4043" s="7"/>
      <c r="AQ4043" s="7"/>
      <c r="AS4043" s="48"/>
      <c r="AT4043" s="48"/>
      <c r="AU4043" s="7"/>
      <c r="BM4043">
        <v>243.47622999999999</v>
      </c>
    </row>
    <row r="4044" spans="30:65" x14ac:dyDescent="0.3">
      <c r="AD4044"/>
      <c r="AE4044"/>
      <c r="AF4044"/>
      <c r="AG4044"/>
      <c r="AH4044"/>
      <c r="AI4044"/>
      <c r="AO4044" s="7"/>
      <c r="AP4044" s="7"/>
      <c r="AQ4044" s="7"/>
      <c r="AS4044" s="48"/>
      <c r="AT4044" s="48"/>
      <c r="AU4044" s="7"/>
      <c r="BM4044">
        <v>243.49082000000001</v>
      </c>
    </row>
    <row r="4045" spans="30:65" x14ac:dyDescent="0.3">
      <c r="AD4045"/>
      <c r="AE4045"/>
      <c r="AF4045"/>
      <c r="AG4045"/>
      <c r="AH4045"/>
      <c r="AI4045"/>
      <c r="AO4045" s="7"/>
      <c r="AP4045" s="7"/>
      <c r="AQ4045" s="7"/>
      <c r="AS4045" s="48"/>
      <c r="AT4045" s="48"/>
      <c r="AU4045" s="7"/>
      <c r="BM4045">
        <v>243.50442000000001</v>
      </c>
    </row>
    <row r="4046" spans="30:65" x14ac:dyDescent="0.3">
      <c r="AD4046"/>
      <c r="AE4046"/>
      <c r="AF4046"/>
      <c r="AG4046"/>
      <c r="AH4046"/>
      <c r="AI4046"/>
      <c r="AO4046" s="7"/>
      <c r="AP4046" s="7"/>
      <c r="AQ4046" s="7"/>
      <c r="AS4046" s="48"/>
      <c r="AT4046" s="48"/>
      <c r="AU4046" s="7"/>
      <c r="BM4046">
        <v>243.51795000000001</v>
      </c>
    </row>
    <row r="4047" spans="30:65" x14ac:dyDescent="0.3">
      <c r="AD4047"/>
      <c r="AE4047"/>
      <c r="AF4047"/>
      <c r="AG4047"/>
      <c r="AH4047"/>
      <c r="AI4047"/>
      <c r="AO4047" s="7"/>
      <c r="AP4047" s="7"/>
      <c r="AQ4047" s="7"/>
      <c r="AS4047" s="48"/>
      <c r="AT4047" s="48"/>
      <c r="AU4047" s="7"/>
      <c r="BM4047">
        <v>243.53166999999999</v>
      </c>
    </row>
    <row r="4048" spans="30:65" x14ac:dyDescent="0.3">
      <c r="AD4048"/>
      <c r="AE4048"/>
      <c r="AF4048"/>
      <c r="AG4048"/>
      <c r="AH4048"/>
      <c r="AI4048"/>
      <c r="AO4048" s="7"/>
      <c r="AP4048" s="7"/>
      <c r="AQ4048" s="7"/>
      <c r="AS4048" s="48"/>
      <c r="AT4048" s="48"/>
      <c r="AU4048" s="7"/>
      <c r="BM4048">
        <v>243.54528999999999</v>
      </c>
    </row>
    <row r="4049" spans="30:65" x14ac:dyDescent="0.3">
      <c r="AD4049"/>
      <c r="AE4049"/>
      <c r="AF4049"/>
      <c r="AG4049"/>
      <c r="AH4049"/>
      <c r="AI4049"/>
      <c r="AO4049" s="7"/>
      <c r="AP4049" s="7"/>
      <c r="AQ4049" s="7"/>
      <c r="AS4049" s="48"/>
      <c r="AT4049" s="48"/>
      <c r="AU4049" s="7"/>
      <c r="BM4049">
        <v>243.55888999999999</v>
      </c>
    </row>
    <row r="4050" spans="30:65" x14ac:dyDescent="0.3">
      <c r="AD4050"/>
      <c r="AE4050"/>
      <c r="AF4050"/>
      <c r="AG4050"/>
      <c r="AH4050"/>
      <c r="AI4050"/>
      <c r="AO4050" s="7"/>
      <c r="AP4050" s="7"/>
      <c r="AQ4050" s="7"/>
      <c r="AS4050" s="48"/>
      <c r="AT4050" s="48"/>
      <c r="AU4050" s="7"/>
      <c r="BM4050">
        <v>243.57273000000001</v>
      </c>
    </row>
    <row r="4051" spans="30:65" x14ac:dyDescent="0.3">
      <c r="AD4051"/>
      <c r="AE4051"/>
      <c r="AF4051"/>
      <c r="AG4051"/>
      <c r="AH4051"/>
      <c r="AI4051"/>
      <c r="AO4051" s="7"/>
      <c r="AP4051" s="7"/>
      <c r="AQ4051" s="7"/>
      <c r="AS4051" s="48"/>
      <c r="AT4051" s="48"/>
      <c r="AU4051" s="7"/>
      <c r="BM4051">
        <v>243.58685</v>
      </c>
    </row>
    <row r="4052" spans="30:65" x14ac:dyDescent="0.3">
      <c r="AD4052"/>
      <c r="AE4052"/>
      <c r="AF4052"/>
      <c r="AG4052"/>
      <c r="AH4052"/>
      <c r="AI4052"/>
      <c r="AO4052" s="7"/>
      <c r="AP4052" s="7"/>
      <c r="AQ4052" s="7"/>
      <c r="AS4052" s="48"/>
      <c r="AT4052" s="48"/>
      <c r="AU4052" s="7"/>
      <c r="BM4052">
        <v>243.60034999999999</v>
      </c>
    </row>
    <row r="4053" spans="30:65" x14ac:dyDescent="0.3">
      <c r="AD4053"/>
      <c r="AE4053"/>
      <c r="AF4053"/>
      <c r="AG4053"/>
      <c r="AH4053"/>
      <c r="AI4053"/>
      <c r="AO4053" s="7"/>
      <c r="AP4053" s="7"/>
      <c r="AQ4053" s="7"/>
      <c r="AS4053" s="48"/>
      <c r="AT4053" s="48"/>
      <c r="AU4053" s="7"/>
      <c r="BM4053">
        <v>243.61519000000001</v>
      </c>
    </row>
    <row r="4054" spans="30:65" x14ac:dyDescent="0.3">
      <c r="AD4054"/>
      <c r="AE4054"/>
      <c r="AF4054"/>
      <c r="AG4054"/>
      <c r="AH4054"/>
      <c r="AI4054"/>
      <c r="AO4054" s="7"/>
      <c r="AP4054" s="7"/>
      <c r="AQ4054" s="7"/>
      <c r="AS4054" s="48"/>
      <c r="AT4054" s="48"/>
      <c r="AU4054" s="7"/>
      <c r="BM4054">
        <v>243.63031000000001</v>
      </c>
    </row>
    <row r="4055" spans="30:65" x14ac:dyDescent="0.3">
      <c r="AD4055"/>
      <c r="AE4055"/>
      <c r="AF4055"/>
      <c r="AG4055"/>
      <c r="AH4055"/>
      <c r="AI4055"/>
      <c r="AO4055" s="7"/>
      <c r="AP4055" s="7"/>
      <c r="AQ4055" s="7"/>
      <c r="AS4055" s="48"/>
      <c r="AT4055" s="48"/>
      <c r="AU4055" s="7"/>
      <c r="BM4055">
        <v>243.64520999999999</v>
      </c>
    </row>
    <row r="4056" spans="30:65" x14ac:dyDescent="0.3">
      <c r="AD4056"/>
      <c r="AE4056"/>
      <c r="AF4056"/>
      <c r="AG4056"/>
      <c r="AH4056"/>
      <c r="AI4056"/>
      <c r="AO4056" s="7"/>
      <c r="AP4056" s="7"/>
      <c r="AQ4056" s="7"/>
      <c r="AS4056" s="48"/>
      <c r="AT4056" s="48"/>
      <c r="AU4056" s="7"/>
      <c r="BM4056">
        <v>243.66046</v>
      </c>
    </row>
    <row r="4057" spans="30:65" x14ac:dyDescent="0.3">
      <c r="AD4057"/>
      <c r="AE4057"/>
      <c r="AF4057"/>
      <c r="AG4057"/>
      <c r="AH4057"/>
      <c r="AI4057"/>
      <c r="AO4057" s="7"/>
      <c r="AP4057" s="7"/>
      <c r="AQ4057" s="7"/>
      <c r="AS4057" s="48"/>
      <c r="AT4057" s="48"/>
      <c r="AU4057" s="7"/>
      <c r="BM4057">
        <v>243.67699999999999</v>
      </c>
    </row>
    <row r="4058" spans="30:65" x14ac:dyDescent="0.3">
      <c r="AD4058"/>
      <c r="AE4058"/>
      <c r="AF4058"/>
      <c r="AG4058"/>
      <c r="AH4058"/>
      <c r="AI4058"/>
      <c r="AO4058" s="7"/>
      <c r="AP4058" s="7"/>
      <c r="AQ4058" s="7"/>
      <c r="AS4058" s="48"/>
      <c r="AT4058" s="48"/>
      <c r="AU4058" s="7"/>
      <c r="BM4058">
        <v>243.69229000000001</v>
      </c>
    </row>
    <row r="4059" spans="30:65" x14ac:dyDescent="0.3">
      <c r="AD4059"/>
      <c r="AE4059"/>
      <c r="AF4059"/>
      <c r="AG4059"/>
      <c r="AH4059"/>
      <c r="AI4059"/>
      <c r="AO4059" s="7"/>
      <c r="AP4059" s="7"/>
      <c r="AQ4059" s="7"/>
      <c r="AS4059" s="48"/>
      <c r="AT4059" s="48"/>
      <c r="AU4059" s="7"/>
      <c r="BM4059">
        <v>243.70742000000001</v>
      </c>
    </row>
    <row r="4060" spans="30:65" x14ac:dyDescent="0.3">
      <c r="AD4060"/>
      <c r="AE4060"/>
      <c r="AF4060"/>
      <c r="AG4060"/>
      <c r="AH4060"/>
      <c r="AI4060"/>
      <c r="AO4060" s="7"/>
      <c r="AP4060" s="7"/>
      <c r="AQ4060" s="7"/>
      <c r="AS4060" s="48"/>
      <c r="AT4060" s="48"/>
      <c r="AU4060" s="7"/>
      <c r="BM4060">
        <v>243.72253000000001</v>
      </c>
    </row>
    <row r="4061" spans="30:65" x14ac:dyDescent="0.3">
      <c r="AD4061"/>
      <c r="AE4061"/>
      <c r="AF4061"/>
      <c r="AG4061"/>
      <c r="AH4061"/>
      <c r="AI4061"/>
      <c r="AO4061" s="7"/>
      <c r="AP4061" s="7"/>
      <c r="AQ4061" s="7"/>
      <c r="AS4061" s="48"/>
      <c r="AT4061" s="48"/>
      <c r="AU4061" s="7"/>
      <c r="BM4061">
        <v>243.73719</v>
      </c>
    </row>
    <row r="4062" spans="30:65" x14ac:dyDescent="0.3">
      <c r="AD4062"/>
      <c r="AE4062"/>
      <c r="AF4062"/>
      <c r="AG4062"/>
      <c r="AH4062"/>
      <c r="AI4062"/>
      <c r="AO4062" s="7"/>
      <c r="AP4062" s="7"/>
      <c r="AQ4062" s="7"/>
      <c r="AS4062" s="48"/>
      <c r="AT4062" s="48"/>
      <c r="AU4062" s="7"/>
      <c r="BM4062">
        <v>243.74963</v>
      </c>
    </row>
    <row r="4063" spans="30:65" x14ac:dyDescent="0.3">
      <c r="AD4063"/>
      <c r="AE4063"/>
      <c r="AF4063"/>
      <c r="AG4063"/>
      <c r="AH4063"/>
      <c r="AI4063"/>
      <c r="AO4063" s="7"/>
      <c r="AP4063" s="7"/>
      <c r="AQ4063" s="7"/>
      <c r="AS4063" s="48"/>
      <c r="AT4063" s="48"/>
      <c r="AU4063" s="7"/>
      <c r="BM4063">
        <v>243.75856999999999</v>
      </c>
    </row>
    <row r="4064" spans="30:65" x14ac:dyDescent="0.3">
      <c r="AD4064"/>
      <c r="AE4064"/>
      <c r="AF4064"/>
      <c r="AG4064"/>
      <c r="AH4064"/>
      <c r="AI4064"/>
      <c r="AO4064" s="7"/>
      <c r="AP4064" s="7"/>
      <c r="AQ4064" s="7"/>
      <c r="AS4064" s="48"/>
      <c r="AT4064" s="48"/>
      <c r="AU4064" s="7"/>
      <c r="BM4064">
        <v>243.76929000000001</v>
      </c>
    </row>
    <row r="4065" spans="30:65" x14ac:dyDescent="0.3">
      <c r="AD4065"/>
      <c r="AE4065"/>
      <c r="AF4065"/>
      <c r="AG4065"/>
      <c r="AH4065"/>
      <c r="AI4065"/>
      <c r="AO4065" s="7"/>
      <c r="AP4065" s="7"/>
      <c r="AQ4065" s="7"/>
      <c r="AS4065" s="48"/>
      <c r="AT4065" s="48"/>
      <c r="AU4065" s="7"/>
      <c r="BM4065">
        <v>243.78171</v>
      </c>
    </row>
    <row r="4066" spans="30:65" x14ac:dyDescent="0.3">
      <c r="AD4066"/>
      <c r="AE4066"/>
      <c r="AF4066"/>
      <c r="AG4066"/>
      <c r="AH4066"/>
      <c r="AI4066"/>
      <c r="AO4066" s="7"/>
      <c r="AP4066" s="7"/>
      <c r="AQ4066" s="7"/>
      <c r="AS4066" s="48"/>
      <c r="AT4066" s="48"/>
      <c r="AU4066" s="7"/>
      <c r="BM4066">
        <v>243.79282000000001</v>
      </c>
    </row>
    <row r="4067" spans="30:65" x14ac:dyDescent="0.3">
      <c r="AD4067"/>
      <c r="AE4067"/>
      <c r="AF4067"/>
      <c r="AG4067"/>
      <c r="AH4067"/>
      <c r="AI4067"/>
      <c r="AO4067" s="7"/>
      <c r="AP4067" s="7"/>
      <c r="AQ4067" s="7"/>
      <c r="AS4067" s="48"/>
      <c r="AT4067" s="48"/>
      <c r="AU4067" s="7"/>
      <c r="BM4067">
        <v>243.80392000000001</v>
      </c>
    </row>
    <row r="4068" spans="30:65" x14ac:dyDescent="0.3">
      <c r="AD4068"/>
      <c r="AE4068"/>
      <c r="AF4068"/>
      <c r="AG4068"/>
      <c r="AH4068"/>
      <c r="AI4068"/>
      <c r="AO4068" s="7"/>
      <c r="AP4068" s="7"/>
      <c r="AQ4068" s="7"/>
      <c r="AS4068" s="48"/>
      <c r="AT4068" s="48"/>
      <c r="AU4068" s="7"/>
      <c r="BM4068">
        <v>243.81515999999999</v>
      </c>
    </row>
    <row r="4069" spans="30:65" x14ac:dyDescent="0.3">
      <c r="AD4069"/>
      <c r="AE4069"/>
      <c r="AF4069"/>
      <c r="AG4069"/>
      <c r="AH4069"/>
      <c r="AI4069"/>
      <c r="AO4069" s="7"/>
      <c r="AP4069" s="7"/>
      <c r="AQ4069" s="7"/>
      <c r="AS4069" s="48"/>
      <c r="AT4069" s="48"/>
      <c r="AU4069" s="7"/>
      <c r="BM4069">
        <v>243.8263</v>
      </c>
    </row>
    <row r="4070" spans="30:65" x14ac:dyDescent="0.3">
      <c r="AD4070"/>
      <c r="AE4070"/>
      <c r="AF4070"/>
      <c r="AG4070"/>
      <c r="AH4070"/>
      <c r="AI4070"/>
      <c r="AO4070" s="7"/>
      <c r="AP4070" s="7"/>
      <c r="AQ4070" s="7"/>
      <c r="AS4070" s="48"/>
      <c r="AT4070" s="48"/>
      <c r="AU4070" s="7"/>
      <c r="BM4070">
        <v>243.83759000000001</v>
      </c>
    </row>
    <row r="4071" spans="30:65" x14ac:dyDescent="0.3">
      <c r="AD4071"/>
      <c r="AE4071"/>
      <c r="AF4071"/>
      <c r="AG4071"/>
      <c r="AH4071"/>
      <c r="AI4071"/>
      <c r="AO4071" s="7"/>
      <c r="AP4071" s="7"/>
      <c r="AQ4071" s="7"/>
      <c r="AS4071" s="48"/>
      <c r="AT4071" s="48"/>
      <c r="AU4071" s="7"/>
      <c r="BM4071">
        <v>243.84880999999999</v>
      </c>
    </row>
    <row r="4072" spans="30:65" x14ac:dyDescent="0.3">
      <c r="AD4072"/>
      <c r="AE4072"/>
      <c r="AF4072"/>
      <c r="AG4072"/>
      <c r="AH4072"/>
      <c r="AI4072"/>
      <c r="AO4072" s="7"/>
      <c r="AP4072" s="7"/>
      <c r="AQ4072" s="7"/>
      <c r="AS4072" s="48"/>
      <c r="AT4072" s="48"/>
      <c r="AU4072" s="7"/>
      <c r="BM4072">
        <v>243.85991000000001</v>
      </c>
    </row>
    <row r="4073" spans="30:65" x14ac:dyDescent="0.3">
      <c r="AD4073"/>
      <c r="AE4073"/>
      <c r="AF4073"/>
      <c r="AG4073"/>
      <c r="AH4073"/>
      <c r="AI4073"/>
      <c r="AO4073" s="7"/>
      <c r="AP4073" s="7"/>
      <c r="AQ4073" s="7"/>
      <c r="AS4073" s="48"/>
      <c r="AT4073" s="48"/>
      <c r="AU4073" s="7"/>
      <c r="BM4073">
        <v>243.87101999999999</v>
      </c>
    </row>
    <row r="4074" spans="30:65" x14ac:dyDescent="0.3">
      <c r="AD4074"/>
      <c r="AE4074"/>
      <c r="AF4074"/>
      <c r="AG4074"/>
      <c r="AH4074"/>
      <c r="AI4074"/>
      <c r="AO4074" s="7"/>
      <c r="AP4074" s="7"/>
      <c r="AQ4074" s="7"/>
      <c r="AS4074" s="48"/>
      <c r="AT4074" s="48"/>
      <c r="AU4074" s="7"/>
      <c r="BM4074">
        <v>243.88408000000001</v>
      </c>
    </row>
    <row r="4075" spans="30:65" x14ac:dyDescent="0.3">
      <c r="AD4075"/>
      <c r="AE4075"/>
      <c r="AF4075"/>
      <c r="AG4075"/>
      <c r="AH4075"/>
      <c r="AI4075"/>
      <c r="AO4075" s="7"/>
      <c r="AP4075" s="7"/>
      <c r="AQ4075" s="7"/>
      <c r="AS4075" s="48"/>
      <c r="AT4075" s="48"/>
      <c r="AU4075" s="7"/>
      <c r="BM4075">
        <v>243.89760999999999</v>
      </c>
    </row>
    <row r="4076" spans="30:65" x14ac:dyDescent="0.3">
      <c r="AD4076"/>
      <c r="AE4076"/>
      <c r="AF4076"/>
      <c r="AG4076"/>
      <c r="AH4076"/>
      <c r="AI4076"/>
      <c r="AO4076" s="7"/>
      <c r="AP4076" s="7"/>
      <c r="AQ4076" s="7"/>
      <c r="AS4076" s="48"/>
      <c r="AT4076" s="48"/>
      <c r="AU4076" s="7"/>
      <c r="BM4076">
        <v>243.91212999999999</v>
      </c>
    </row>
    <row r="4077" spans="30:65" x14ac:dyDescent="0.3">
      <c r="AD4077"/>
      <c r="AE4077"/>
      <c r="AF4077"/>
      <c r="AG4077"/>
      <c r="AH4077"/>
      <c r="AI4077"/>
      <c r="AO4077" s="7"/>
      <c r="AP4077" s="7"/>
      <c r="AQ4077" s="7"/>
      <c r="AS4077" s="48"/>
      <c r="AT4077" s="48"/>
      <c r="AU4077" s="7"/>
      <c r="BM4077">
        <v>243.92788999999999</v>
      </c>
    </row>
    <row r="4078" spans="30:65" x14ac:dyDescent="0.3">
      <c r="AD4078"/>
      <c r="AE4078"/>
      <c r="AF4078"/>
      <c r="AG4078"/>
      <c r="AH4078"/>
      <c r="AI4078"/>
      <c r="AO4078" s="7"/>
      <c r="AP4078" s="7"/>
      <c r="AQ4078" s="7"/>
      <c r="AS4078" s="48"/>
      <c r="AT4078" s="48"/>
      <c r="AU4078" s="7"/>
      <c r="BM4078">
        <v>243.94182000000001</v>
      </c>
    </row>
    <row r="4079" spans="30:65" x14ac:dyDescent="0.3">
      <c r="AD4079"/>
      <c r="AE4079"/>
      <c r="AF4079"/>
      <c r="AG4079"/>
      <c r="AH4079"/>
      <c r="AI4079"/>
      <c r="AO4079" s="7"/>
      <c r="AP4079" s="7"/>
      <c r="AQ4079" s="7"/>
      <c r="AS4079" s="48"/>
      <c r="AT4079" s="48"/>
      <c r="AU4079" s="7"/>
      <c r="BM4079">
        <v>243.95572000000001</v>
      </c>
    </row>
    <row r="4080" spans="30:65" x14ac:dyDescent="0.3">
      <c r="AD4080"/>
      <c r="AE4080"/>
      <c r="AF4080"/>
      <c r="AG4080"/>
      <c r="AH4080"/>
      <c r="AI4080"/>
      <c r="AO4080" s="7"/>
      <c r="AP4080" s="7"/>
      <c r="AQ4080" s="7"/>
      <c r="AS4080" s="48"/>
      <c r="AT4080" s="48"/>
      <c r="AU4080" s="7"/>
      <c r="BM4080">
        <v>243.97022999999999</v>
      </c>
    </row>
    <row r="4081" spans="30:65" x14ac:dyDescent="0.3">
      <c r="AD4081"/>
      <c r="AE4081"/>
      <c r="AF4081"/>
      <c r="AG4081"/>
      <c r="AH4081"/>
      <c r="AI4081"/>
      <c r="AO4081" s="7"/>
      <c r="AP4081" s="7"/>
      <c r="AQ4081" s="7"/>
      <c r="AS4081" s="48"/>
      <c r="AT4081" s="48"/>
      <c r="AU4081" s="7"/>
      <c r="BM4081">
        <v>243.98591999999999</v>
      </c>
    </row>
    <row r="4082" spans="30:65" x14ac:dyDescent="0.3">
      <c r="AD4082"/>
      <c r="AE4082"/>
      <c r="AF4082"/>
      <c r="AG4082"/>
      <c r="AH4082"/>
      <c r="AI4082"/>
      <c r="AO4082" s="7"/>
      <c r="AP4082" s="7"/>
      <c r="AQ4082" s="7"/>
      <c r="AS4082" s="48"/>
      <c r="AT4082" s="48"/>
      <c r="AU4082" s="7"/>
      <c r="BM4082">
        <v>244.00201999999999</v>
      </c>
    </row>
    <row r="4083" spans="30:65" x14ac:dyDescent="0.3">
      <c r="AD4083"/>
      <c r="AE4083"/>
      <c r="AF4083"/>
      <c r="AG4083"/>
      <c r="AH4083"/>
      <c r="AI4083"/>
      <c r="AO4083" s="7"/>
      <c r="AP4083" s="7"/>
      <c r="AQ4083" s="7"/>
      <c r="AS4083" s="48"/>
      <c r="AT4083" s="48"/>
      <c r="AU4083" s="7"/>
      <c r="BM4083">
        <v>244.01820000000001</v>
      </c>
    </row>
    <row r="4084" spans="30:65" x14ac:dyDescent="0.3">
      <c r="AD4084"/>
      <c r="AE4084"/>
      <c r="AF4084"/>
      <c r="AG4084"/>
      <c r="AH4084"/>
      <c r="AI4084"/>
      <c r="AO4084" s="7"/>
      <c r="AP4084" s="7"/>
      <c r="AQ4084" s="7"/>
      <c r="AS4084" s="48"/>
      <c r="AT4084" s="48"/>
      <c r="AU4084" s="7"/>
      <c r="BM4084">
        <v>244.03426999999999</v>
      </c>
    </row>
    <row r="4085" spans="30:65" x14ac:dyDescent="0.3">
      <c r="AD4085"/>
      <c r="AE4085"/>
      <c r="AF4085"/>
      <c r="AG4085"/>
      <c r="AH4085"/>
      <c r="AI4085"/>
      <c r="AO4085" s="7"/>
      <c r="AP4085" s="7"/>
      <c r="AQ4085" s="7"/>
      <c r="AS4085" s="48"/>
      <c r="AT4085" s="48"/>
      <c r="AU4085" s="7"/>
      <c r="BM4085">
        <v>244.04958999999999</v>
      </c>
    </row>
    <row r="4086" spans="30:65" x14ac:dyDescent="0.3">
      <c r="AD4086"/>
      <c r="AE4086"/>
      <c r="AF4086"/>
      <c r="AG4086"/>
      <c r="AH4086"/>
      <c r="AI4086"/>
      <c r="AO4086" s="7"/>
      <c r="AP4086" s="7"/>
      <c r="AQ4086" s="7"/>
      <c r="AS4086" s="48"/>
      <c r="AT4086" s="48"/>
      <c r="AU4086" s="7"/>
      <c r="BM4086">
        <v>244.06318999999999</v>
      </c>
    </row>
    <row r="4087" spans="30:65" x14ac:dyDescent="0.3">
      <c r="AD4087"/>
      <c r="AE4087"/>
      <c r="AF4087"/>
      <c r="AG4087"/>
      <c r="AH4087"/>
      <c r="AI4087"/>
      <c r="AO4087" s="7"/>
      <c r="AP4087" s="7"/>
      <c r="AQ4087" s="7"/>
      <c r="AS4087" s="48"/>
      <c r="AT4087" s="48"/>
      <c r="AU4087" s="7"/>
      <c r="BM4087">
        <v>244.07504</v>
      </c>
    </row>
    <row r="4088" spans="30:65" x14ac:dyDescent="0.3">
      <c r="AD4088"/>
      <c r="AE4088"/>
      <c r="AF4088"/>
      <c r="AG4088"/>
      <c r="AH4088"/>
      <c r="AI4088"/>
      <c r="AO4088" s="7"/>
      <c r="AP4088" s="7"/>
      <c r="AQ4088" s="7"/>
      <c r="AS4088" s="48"/>
      <c r="AT4088" s="48"/>
      <c r="AU4088" s="7"/>
      <c r="BM4088">
        <v>244.08667</v>
      </c>
    </row>
    <row r="4089" spans="30:65" x14ac:dyDescent="0.3">
      <c r="AD4089"/>
      <c r="AE4089"/>
      <c r="AF4089"/>
      <c r="AG4089"/>
      <c r="AH4089"/>
      <c r="AI4089"/>
      <c r="AO4089" s="7"/>
      <c r="AP4089" s="7"/>
      <c r="AQ4089" s="7"/>
      <c r="AS4089" s="48"/>
      <c r="AT4089" s="48"/>
      <c r="AU4089" s="7"/>
      <c r="BM4089">
        <v>244.09734</v>
      </c>
    </row>
    <row r="4090" spans="30:65" x14ac:dyDescent="0.3">
      <c r="AD4090"/>
      <c r="AE4090"/>
      <c r="AF4090"/>
      <c r="AG4090"/>
      <c r="AH4090"/>
      <c r="AI4090"/>
      <c r="AO4090" s="7"/>
      <c r="AP4090" s="7"/>
      <c r="AQ4090" s="7"/>
      <c r="AS4090" s="48"/>
      <c r="AT4090" s="48"/>
      <c r="AU4090" s="7"/>
      <c r="BM4090">
        <v>244.10772</v>
      </c>
    </row>
    <row r="4091" spans="30:65" x14ac:dyDescent="0.3">
      <c r="AD4091"/>
      <c r="AE4091"/>
      <c r="AF4091"/>
      <c r="AG4091"/>
      <c r="AH4091"/>
      <c r="AI4091"/>
      <c r="AO4091" s="7"/>
      <c r="AP4091" s="7"/>
      <c r="AQ4091" s="7"/>
      <c r="AS4091" s="48"/>
      <c r="AT4091" s="48"/>
      <c r="AU4091" s="7"/>
      <c r="BM4091">
        <v>244.1182</v>
      </c>
    </row>
    <row r="4092" spans="30:65" x14ac:dyDescent="0.3">
      <c r="AD4092"/>
      <c r="AE4092"/>
      <c r="AF4092"/>
      <c r="AG4092"/>
      <c r="AH4092"/>
      <c r="AI4092"/>
      <c r="AO4092" s="7"/>
      <c r="AP4092" s="7"/>
      <c r="AQ4092" s="7"/>
      <c r="AS4092" s="48"/>
      <c r="AT4092" s="48"/>
      <c r="AU4092" s="7"/>
      <c r="BM4092">
        <v>244.12871000000001</v>
      </c>
    </row>
    <row r="4093" spans="30:65" x14ac:dyDescent="0.3">
      <c r="AD4093"/>
      <c r="AE4093"/>
      <c r="AF4093"/>
      <c r="AG4093"/>
      <c r="AH4093"/>
      <c r="AI4093"/>
      <c r="AO4093" s="7"/>
      <c r="AP4093" s="7"/>
      <c r="AQ4093" s="7"/>
      <c r="AS4093" s="48"/>
      <c r="AT4093" s="48"/>
      <c r="AU4093" s="7"/>
      <c r="BM4093">
        <v>244.13918000000001</v>
      </c>
    </row>
    <row r="4094" spans="30:65" x14ac:dyDescent="0.3">
      <c r="AD4094"/>
      <c r="AE4094"/>
      <c r="AF4094"/>
      <c r="AG4094"/>
      <c r="AH4094"/>
      <c r="AI4094"/>
      <c r="AO4094" s="7"/>
      <c r="AP4094" s="7"/>
      <c r="AQ4094" s="7"/>
      <c r="AS4094" s="48"/>
      <c r="AT4094" s="48"/>
      <c r="AU4094" s="7"/>
      <c r="BM4094">
        <v>244.14959999999999</v>
      </c>
    </row>
    <row r="4095" spans="30:65" x14ac:dyDescent="0.3">
      <c r="AD4095"/>
      <c r="AE4095"/>
      <c r="AF4095"/>
      <c r="AG4095"/>
      <c r="AH4095"/>
      <c r="AI4095"/>
      <c r="AO4095" s="7"/>
      <c r="AP4095" s="7"/>
      <c r="AQ4095" s="7"/>
      <c r="AS4095" s="48"/>
      <c r="AT4095" s="48"/>
      <c r="AU4095" s="7"/>
      <c r="BM4095">
        <v>244.16016999999999</v>
      </c>
    </row>
    <row r="4096" spans="30:65" x14ac:dyDescent="0.3">
      <c r="AD4096"/>
      <c r="AE4096"/>
      <c r="AF4096"/>
      <c r="AG4096"/>
      <c r="AH4096"/>
      <c r="AI4096"/>
      <c r="AO4096" s="7"/>
      <c r="AP4096" s="7"/>
      <c r="AQ4096" s="7"/>
      <c r="AS4096" s="48"/>
      <c r="AT4096" s="48"/>
      <c r="AU4096" s="7"/>
      <c r="BM4096">
        <v>244.17062000000001</v>
      </c>
    </row>
    <row r="4097" spans="30:65" x14ac:dyDescent="0.3">
      <c r="AD4097"/>
      <c r="AE4097"/>
      <c r="AF4097"/>
      <c r="AG4097"/>
      <c r="AH4097"/>
      <c r="AI4097"/>
      <c r="AO4097" s="7"/>
      <c r="AP4097" s="7"/>
      <c r="AQ4097" s="7"/>
      <c r="AS4097" s="48"/>
      <c r="AT4097" s="48"/>
      <c r="AU4097" s="7"/>
      <c r="BM4097">
        <v>244.18235000000001</v>
      </c>
    </row>
    <row r="4098" spans="30:65" x14ac:dyDescent="0.3">
      <c r="AD4098"/>
      <c r="AE4098"/>
      <c r="AF4098"/>
      <c r="AG4098"/>
      <c r="AH4098"/>
      <c r="AI4098"/>
      <c r="AO4098" s="7"/>
      <c r="AP4098" s="7"/>
      <c r="AQ4098" s="7"/>
      <c r="AS4098" s="48"/>
      <c r="AT4098" s="48"/>
      <c r="AU4098" s="7"/>
      <c r="BM4098">
        <v>244.19524999999999</v>
      </c>
    </row>
    <row r="4099" spans="30:65" x14ac:dyDescent="0.3">
      <c r="AD4099"/>
      <c r="AE4099"/>
      <c r="AF4099"/>
      <c r="AG4099"/>
      <c r="AH4099"/>
      <c r="AI4099"/>
      <c r="AO4099" s="7"/>
      <c r="AP4099" s="7"/>
      <c r="AQ4099" s="7"/>
      <c r="AS4099" s="48"/>
      <c r="AT4099" s="48"/>
      <c r="AU4099" s="7"/>
      <c r="BM4099">
        <v>244.21297999999999</v>
      </c>
    </row>
    <row r="4100" spans="30:65" x14ac:dyDescent="0.3">
      <c r="AD4100"/>
      <c r="AE4100"/>
      <c r="AF4100"/>
      <c r="AG4100"/>
      <c r="AH4100"/>
      <c r="AI4100"/>
      <c r="AO4100" s="7"/>
      <c r="AP4100" s="7"/>
      <c r="AQ4100" s="7"/>
      <c r="AS4100" s="48"/>
      <c r="AT4100" s="48"/>
      <c r="AU4100" s="7"/>
      <c r="BM4100">
        <v>244.23158000000001</v>
      </c>
    </row>
    <row r="4101" spans="30:65" x14ac:dyDescent="0.3">
      <c r="AD4101"/>
      <c r="AE4101"/>
      <c r="AF4101"/>
      <c r="AG4101"/>
      <c r="AH4101"/>
      <c r="AI4101"/>
      <c r="AO4101" s="7"/>
      <c r="AP4101" s="7"/>
      <c r="AQ4101" s="7"/>
      <c r="AS4101" s="48"/>
      <c r="AT4101" s="48"/>
      <c r="AU4101" s="7"/>
      <c r="BM4101">
        <v>244.24847</v>
      </c>
    </row>
    <row r="4102" spans="30:65" x14ac:dyDescent="0.3">
      <c r="AD4102"/>
      <c r="AE4102"/>
      <c r="AF4102"/>
      <c r="AG4102"/>
      <c r="AH4102"/>
      <c r="AI4102"/>
      <c r="AO4102" s="7"/>
      <c r="AP4102" s="7"/>
      <c r="AQ4102" s="7"/>
      <c r="AS4102" s="48"/>
      <c r="AT4102" s="48"/>
      <c r="AU4102" s="7"/>
      <c r="BM4102">
        <v>244.26490000000001</v>
      </c>
    </row>
    <row r="4103" spans="30:65" x14ac:dyDescent="0.3">
      <c r="AD4103"/>
      <c r="AE4103"/>
      <c r="AF4103"/>
      <c r="AG4103"/>
      <c r="AH4103"/>
      <c r="AI4103"/>
      <c r="AO4103" s="7"/>
      <c r="AP4103" s="7"/>
      <c r="AQ4103" s="7"/>
      <c r="AS4103" s="48"/>
      <c r="AT4103" s="48"/>
      <c r="AU4103" s="7"/>
      <c r="BM4103">
        <v>244.28138999999999</v>
      </c>
    </row>
    <row r="4104" spans="30:65" x14ac:dyDescent="0.3">
      <c r="AD4104"/>
      <c r="AE4104"/>
      <c r="AF4104"/>
      <c r="AG4104"/>
      <c r="AH4104"/>
      <c r="AI4104"/>
      <c r="AO4104" s="7"/>
      <c r="AP4104" s="7"/>
      <c r="AQ4104" s="7"/>
      <c r="AS4104" s="48"/>
      <c r="AT4104" s="48"/>
      <c r="AU4104" s="7"/>
      <c r="BM4104">
        <v>244.29808</v>
      </c>
    </row>
    <row r="4105" spans="30:65" x14ac:dyDescent="0.3">
      <c r="AD4105"/>
      <c r="AE4105"/>
      <c r="AF4105"/>
      <c r="AG4105"/>
      <c r="AH4105"/>
      <c r="AI4105"/>
      <c r="AO4105" s="7"/>
      <c r="AP4105" s="7"/>
      <c r="AQ4105" s="7"/>
      <c r="AS4105" s="48"/>
      <c r="AT4105" s="48"/>
      <c r="AU4105" s="7"/>
      <c r="BM4105">
        <v>244.31458000000001</v>
      </c>
    </row>
    <row r="4106" spans="30:65" x14ac:dyDescent="0.3">
      <c r="AD4106"/>
      <c r="AE4106"/>
      <c r="AF4106"/>
      <c r="AG4106"/>
      <c r="AH4106"/>
      <c r="AI4106"/>
      <c r="AO4106" s="7"/>
      <c r="AP4106" s="7"/>
      <c r="AQ4106" s="7"/>
      <c r="AS4106" s="48"/>
      <c r="AT4106" s="48"/>
      <c r="AU4106" s="7"/>
      <c r="BM4106">
        <v>244.33100999999999</v>
      </c>
    </row>
    <row r="4107" spans="30:65" x14ac:dyDescent="0.3">
      <c r="AD4107"/>
      <c r="AE4107"/>
      <c r="AF4107"/>
      <c r="AG4107"/>
      <c r="AH4107"/>
      <c r="AI4107"/>
      <c r="AO4107" s="7"/>
      <c r="AP4107" s="7"/>
      <c r="AQ4107" s="7"/>
      <c r="AS4107" s="48"/>
      <c r="AT4107" s="48"/>
      <c r="AU4107" s="7"/>
      <c r="BM4107">
        <v>244.3476</v>
      </c>
    </row>
    <row r="4108" spans="30:65" x14ac:dyDescent="0.3">
      <c r="AD4108"/>
      <c r="AE4108"/>
      <c r="AF4108"/>
      <c r="AG4108"/>
      <c r="AH4108"/>
      <c r="AI4108"/>
      <c r="AO4108" s="7"/>
      <c r="AP4108" s="7"/>
      <c r="AQ4108" s="7"/>
      <c r="AS4108" s="48"/>
      <c r="AT4108" s="48"/>
      <c r="AU4108" s="7"/>
      <c r="BM4108">
        <v>244.36405999999999</v>
      </c>
    </row>
    <row r="4109" spans="30:65" x14ac:dyDescent="0.3">
      <c r="AD4109"/>
      <c r="AE4109"/>
      <c r="AF4109"/>
      <c r="AG4109"/>
      <c r="AH4109"/>
      <c r="AI4109"/>
      <c r="AO4109" s="7"/>
      <c r="AP4109" s="7"/>
      <c r="AQ4109" s="7"/>
      <c r="AS4109" s="48"/>
      <c r="AT4109" s="48"/>
      <c r="AU4109" s="7"/>
      <c r="BM4109">
        <v>244.38203999999999</v>
      </c>
    </row>
    <row r="4110" spans="30:65" x14ac:dyDescent="0.3">
      <c r="AD4110"/>
      <c r="AE4110"/>
      <c r="AF4110"/>
      <c r="AG4110"/>
      <c r="AH4110"/>
      <c r="AI4110"/>
      <c r="AO4110" s="7"/>
      <c r="AP4110" s="7"/>
      <c r="AQ4110" s="7"/>
      <c r="AS4110" s="48"/>
      <c r="AT4110" s="48"/>
      <c r="AU4110" s="7"/>
      <c r="BM4110">
        <v>244.40088</v>
      </c>
    </row>
    <row r="4111" spans="30:65" x14ac:dyDescent="0.3">
      <c r="AD4111"/>
      <c r="AE4111"/>
      <c r="AF4111"/>
      <c r="AG4111"/>
      <c r="AH4111"/>
      <c r="AI4111"/>
      <c r="AO4111" s="7"/>
      <c r="AP4111" s="7"/>
      <c r="AQ4111" s="7"/>
      <c r="AS4111" s="48"/>
      <c r="AT4111" s="48"/>
      <c r="AU4111" s="7"/>
      <c r="BM4111">
        <v>244.41988000000001</v>
      </c>
    </row>
    <row r="4112" spans="30:65" x14ac:dyDescent="0.3">
      <c r="AD4112"/>
      <c r="AE4112"/>
      <c r="AF4112"/>
      <c r="AG4112"/>
      <c r="AH4112"/>
      <c r="AI4112"/>
      <c r="AO4112" s="7"/>
      <c r="AP4112" s="7"/>
      <c r="AQ4112" s="7"/>
      <c r="AS4112" s="48"/>
      <c r="AT4112" s="48"/>
      <c r="AU4112" s="7"/>
      <c r="BM4112">
        <v>244.43790000000001</v>
      </c>
    </row>
    <row r="4113" spans="30:65" x14ac:dyDescent="0.3">
      <c r="AD4113"/>
      <c r="AE4113"/>
      <c r="AF4113"/>
      <c r="AG4113"/>
      <c r="AH4113"/>
      <c r="AI4113"/>
      <c r="AO4113" s="7"/>
      <c r="AP4113" s="7"/>
      <c r="AQ4113" s="7"/>
      <c r="AS4113" s="48"/>
      <c r="AT4113" s="48"/>
      <c r="AU4113" s="7"/>
      <c r="BM4113">
        <v>244.45474999999999</v>
      </c>
    </row>
    <row r="4114" spans="30:65" x14ac:dyDescent="0.3">
      <c r="AD4114"/>
      <c r="AE4114"/>
      <c r="AF4114"/>
      <c r="AG4114"/>
      <c r="AH4114"/>
      <c r="AI4114"/>
      <c r="AO4114" s="7"/>
      <c r="AP4114" s="7"/>
      <c r="AQ4114" s="7"/>
      <c r="AS4114" s="48"/>
      <c r="AT4114" s="48"/>
      <c r="AU4114" s="7"/>
      <c r="BM4114">
        <v>244.47134</v>
      </c>
    </row>
    <row r="4115" spans="30:65" x14ac:dyDescent="0.3">
      <c r="AD4115"/>
      <c r="AE4115"/>
      <c r="AF4115"/>
      <c r="AG4115"/>
      <c r="AH4115"/>
      <c r="AI4115"/>
      <c r="AO4115" s="7"/>
      <c r="AP4115" s="7"/>
      <c r="AQ4115" s="7"/>
      <c r="AS4115" s="48"/>
      <c r="AT4115" s="48"/>
      <c r="AU4115" s="7"/>
      <c r="BM4115">
        <v>244.48793000000001</v>
      </c>
    </row>
    <row r="4116" spans="30:65" x14ac:dyDescent="0.3">
      <c r="AD4116"/>
      <c r="AE4116"/>
      <c r="AF4116"/>
      <c r="AG4116"/>
      <c r="AH4116"/>
      <c r="AI4116"/>
      <c r="AO4116" s="7"/>
      <c r="AP4116" s="7"/>
      <c r="AQ4116" s="7"/>
      <c r="AS4116" s="48"/>
      <c r="AT4116" s="48"/>
      <c r="AU4116" s="7"/>
      <c r="BM4116">
        <v>244.50631000000001</v>
      </c>
    </row>
    <row r="4117" spans="30:65" x14ac:dyDescent="0.3">
      <c r="AD4117"/>
      <c r="AE4117"/>
      <c r="AF4117"/>
      <c r="AG4117"/>
      <c r="AH4117"/>
      <c r="AI4117"/>
      <c r="AO4117" s="7"/>
      <c r="AP4117" s="7"/>
      <c r="AQ4117" s="7"/>
      <c r="AS4117" s="48"/>
      <c r="AT4117" s="48"/>
      <c r="AU4117" s="7"/>
      <c r="BM4117">
        <v>244.52329</v>
      </c>
    </row>
    <row r="4118" spans="30:65" x14ac:dyDescent="0.3">
      <c r="AD4118"/>
      <c r="AE4118"/>
      <c r="AF4118"/>
      <c r="AG4118"/>
      <c r="AH4118"/>
      <c r="AI4118"/>
      <c r="AO4118" s="7"/>
      <c r="AP4118" s="7"/>
      <c r="AQ4118" s="7"/>
      <c r="AS4118" s="48"/>
      <c r="AT4118" s="48"/>
      <c r="AU4118" s="7"/>
      <c r="BM4118">
        <v>244.53994</v>
      </c>
    </row>
    <row r="4119" spans="30:65" x14ac:dyDescent="0.3">
      <c r="AD4119"/>
      <c r="AE4119"/>
      <c r="AF4119"/>
      <c r="AG4119"/>
      <c r="AH4119"/>
      <c r="AI4119"/>
      <c r="AO4119" s="7"/>
      <c r="AP4119" s="7"/>
      <c r="AQ4119" s="7"/>
      <c r="AS4119" s="48"/>
      <c r="AT4119" s="48"/>
      <c r="AU4119" s="7"/>
      <c r="BM4119">
        <v>244.55680000000001</v>
      </c>
    </row>
    <row r="4120" spans="30:65" x14ac:dyDescent="0.3">
      <c r="AD4120"/>
      <c r="AE4120"/>
      <c r="AF4120"/>
      <c r="AG4120"/>
      <c r="AH4120"/>
      <c r="AI4120"/>
      <c r="AO4120" s="7"/>
      <c r="AP4120" s="7"/>
      <c r="AQ4120" s="7"/>
      <c r="AS4120" s="48"/>
      <c r="AT4120" s="48"/>
      <c r="AU4120" s="7"/>
      <c r="BM4120">
        <v>244.57327000000001</v>
      </c>
    </row>
    <row r="4121" spans="30:65" x14ac:dyDescent="0.3">
      <c r="AD4121"/>
      <c r="AE4121"/>
      <c r="AF4121"/>
      <c r="AG4121"/>
      <c r="AH4121"/>
      <c r="AI4121"/>
      <c r="AO4121" s="7"/>
      <c r="AP4121" s="7"/>
      <c r="AQ4121" s="7"/>
      <c r="AS4121" s="48"/>
      <c r="AT4121" s="48"/>
      <c r="AU4121" s="7"/>
      <c r="BM4121">
        <v>244.58983000000001</v>
      </c>
    </row>
    <row r="4122" spans="30:65" x14ac:dyDescent="0.3">
      <c r="AD4122"/>
      <c r="AE4122"/>
      <c r="AF4122"/>
      <c r="AG4122"/>
      <c r="AH4122"/>
      <c r="AI4122"/>
      <c r="AO4122" s="7"/>
      <c r="AP4122" s="7"/>
      <c r="AQ4122" s="7"/>
      <c r="AS4122" s="48"/>
      <c r="AT4122" s="48"/>
      <c r="AU4122" s="7"/>
      <c r="BM4122">
        <v>244.60552999999999</v>
      </c>
    </row>
    <row r="4123" spans="30:65" x14ac:dyDescent="0.3">
      <c r="AD4123"/>
      <c r="AE4123"/>
      <c r="AF4123"/>
      <c r="AG4123"/>
      <c r="AH4123"/>
      <c r="AI4123"/>
      <c r="AO4123" s="7"/>
      <c r="AP4123" s="7"/>
      <c r="AQ4123" s="7"/>
      <c r="AS4123" s="48"/>
      <c r="AT4123" s="48"/>
      <c r="AU4123" s="7"/>
      <c r="BM4123">
        <v>244.62062</v>
      </c>
    </row>
    <row r="4124" spans="30:65" x14ac:dyDescent="0.3">
      <c r="AD4124"/>
      <c r="AE4124"/>
      <c r="AF4124"/>
      <c r="AG4124"/>
      <c r="AH4124"/>
      <c r="AI4124"/>
      <c r="AO4124" s="7"/>
      <c r="AP4124" s="7"/>
      <c r="AQ4124" s="7"/>
      <c r="AS4124" s="48"/>
      <c r="AT4124" s="48"/>
      <c r="AU4124" s="7"/>
      <c r="BM4124">
        <v>244.63784999999999</v>
      </c>
    </row>
    <row r="4125" spans="30:65" x14ac:dyDescent="0.3">
      <c r="AD4125"/>
      <c r="AE4125"/>
      <c r="AF4125"/>
      <c r="AG4125"/>
      <c r="AH4125"/>
      <c r="AI4125"/>
      <c r="AO4125" s="7"/>
      <c r="AP4125" s="7"/>
      <c r="AQ4125" s="7"/>
      <c r="AS4125" s="48"/>
      <c r="AT4125" s="48"/>
      <c r="AU4125" s="7"/>
      <c r="BM4125">
        <v>244.65484000000001</v>
      </c>
    </row>
    <row r="4126" spans="30:65" x14ac:dyDescent="0.3">
      <c r="AD4126"/>
      <c r="AE4126"/>
      <c r="AF4126"/>
      <c r="AG4126"/>
      <c r="AH4126"/>
      <c r="AI4126"/>
      <c r="AO4126" s="7"/>
      <c r="AP4126" s="7"/>
      <c r="AQ4126" s="7"/>
      <c r="AS4126" s="48"/>
      <c r="AT4126" s="48"/>
      <c r="AU4126" s="7"/>
      <c r="BM4126">
        <v>244.67115000000001</v>
      </c>
    </row>
    <row r="4127" spans="30:65" x14ac:dyDescent="0.3">
      <c r="AD4127"/>
      <c r="AE4127"/>
      <c r="AF4127"/>
      <c r="AG4127"/>
      <c r="AH4127"/>
      <c r="AI4127"/>
      <c r="AO4127" s="7"/>
      <c r="AP4127" s="7"/>
      <c r="AQ4127" s="7"/>
      <c r="AS4127" s="48"/>
      <c r="AT4127" s="48"/>
      <c r="AU4127" s="7"/>
      <c r="BM4127">
        <v>244.68726000000001</v>
      </c>
    </row>
    <row r="4128" spans="30:65" x14ac:dyDescent="0.3">
      <c r="AD4128"/>
      <c r="AE4128"/>
      <c r="AF4128"/>
      <c r="AG4128"/>
      <c r="AH4128"/>
      <c r="AI4128"/>
      <c r="AO4128" s="7"/>
      <c r="AP4128" s="7"/>
      <c r="AQ4128" s="7"/>
      <c r="AS4128" s="48"/>
      <c r="AT4128" s="48"/>
      <c r="AU4128" s="7"/>
      <c r="BM4128">
        <v>244.70357000000001</v>
      </c>
    </row>
    <row r="4129" spans="30:65" x14ac:dyDescent="0.3">
      <c r="AD4129"/>
      <c r="AE4129"/>
      <c r="AF4129"/>
      <c r="AG4129"/>
      <c r="AH4129"/>
      <c r="AI4129"/>
      <c r="AO4129" s="7"/>
      <c r="AP4129" s="7"/>
      <c r="AQ4129" s="7"/>
      <c r="AS4129" s="48"/>
      <c r="AT4129" s="48"/>
      <c r="AU4129" s="7"/>
      <c r="BM4129">
        <v>244.71968000000001</v>
      </c>
    </row>
    <row r="4130" spans="30:65" x14ac:dyDescent="0.3">
      <c r="AD4130"/>
      <c r="AE4130"/>
      <c r="AF4130"/>
      <c r="AG4130"/>
      <c r="AH4130"/>
      <c r="AI4130"/>
      <c r="AO4130" s="7"/>
      <c r="AP4130" s="7"/>
      <c r="AQ4130" s="7"/>
      <c r="AS4130" s="48"/>
      <c r="AT4130" s="48"/>
      <c r="AU4130" s="7"/>
      <c r="BM4130">
        <v>244.73598999999999</v>
      </c>
    </row>
    <row r="4131" spans="30:65" x14ac:dyDescent="0.3">
      <c r="AD4131"/>
      <c r="AE4131"/>
      <c r="AF4131"/>
      <c r="AG4131"/>
      <c r="AH4131"/>
      <c r="AI4131"/>
      <c r="AO4131" s="7"/>
      <c r="AP4131" s="7"/>
      <c r="AQ4131" s="7"/>
      <c r="AS4131" s="48"/>
      <c r="AT4131" s="48"/>
      <c r="AU4131" s="7"/>
      <c r="BM4131">
        <v>244.75230999999999</v>
      </c>
    </row>
    <row r="4132" spans="30:65" x14ac:dyDescent="0.3">
      <c r="AD4132"/>
      <c r="AE4132"/>
      <c r="AF4132"/>
      <c r="AG4132"/>
      <c r="AH4132"/>
      <c r="AI4132"/>
      <c r="AO4132" s="7"/>
      <c r="AP4132" s="7"/>
      <c r="AQ4132" s="7"/>
      <c r="AS4132" s="48"/>
      <c r="AT4132" s="48"/>
      <c r="AU4132" s="7"/>
      <c r="BM4132">
        <v>244.76841999999999</v>
      </c>
    </row>
    <row r="4133" spans="30:65" x14ac:dyDescent="0.3">
      <c r="AD4133"/>
      <c r="AE4133"/>
      <c r="AF4133"/>
      <c r="AG4133"/>
      <c r="AH4133"/>
      <c r="AI4133"/>
      <c r="AO4133" s="7"/>
      <c r="AP4133" s="7"/>
      <c r="AQ4133" s="7"/>
      <c r="AS4133" s="48"/>
      <c r="AT4133" s="48"/>
      <c r="AU4133" s="7"/>
      <c r="BM4133">
        <v>244.78602000000001</v>
      </c>
    </row>
    <row r="4134" spans="30:65" x14ac:dyDescent="0.3">
      <c r="AD4134"/>
      <c r="AE4134"/>
      <c r="AF4134"/>
      <c r="AG4134"/>
      <c r="AH4134"/>
      <c r="AI4134"/>
      <c r="AO4134" s="7"/>
      <c r="AP4134" s="7"/>
      <c r="AQ4134" s="7"/>
      <c r="AS4134" s="48"/>
      <c r="AT4134" s="48"/>
      <c r="AU4134" s="7"/>
      <c r="BM4134">
        <v>244.80471</v>
      </c>
    </row>
    <row r="4135" spans="30:65" x14ac:dyDescent="0.3">
      <c r="AD4135"/>
      <c r="AE4135"/>
      <c r="AF4135"/>
      <c r="AG4135"/>
      <c r="AH4135"/>
      <c r="AI4135"/>
      <c r="AO4135" s="7"/>
      <c r="AP4135" s="7"/>
      <c r="AQ4135" s="7"/>
      <c r="AS4135" s="48"/>
      <c r="AT4135" s="48"/>
      <c r="AU4135" s="7"/>
      <c r="BM4135">
        <v>244.82445000000001</v>
      </c>
    </row>
    <row r="4136" spans="30:65" x14ac:dyDescent="0.3">
      <c r="AD4136"/>
      <c r="AE4136"/>
      <c r="AF4136"/>
      <c r="AG4136"/>
      <c r="AH4136"/>
      <c r="AI4136"/>
      <c r="AO4136" s="7"/>
      <c r="AP4136" s="7"/>
      <c r="AQ4136" s="7"/>
      <c r="AS4136" s="48"/>
      <c r="AT4136" s="48"/>
      <c r="AU4136" s="7"/>
      <c r="BM4136">
        <v>244.84356</v>
      </c>
    </row>
    <row r="4137" spans="30:65" x14ac:dyDescent="0.3">
      <c r="AD4137"/>
      <c r="AE4137"/>
      <c r="AF4137"/>
      <c r="AG4137"/>
      <c r="AH4137"/>
      <c r="AI4137"/>
      <c r="AO4137" s="7"/>
      <c r="AP4137" s="7"/>
      <c r="AQ4137" s="7"/>
      <c r="AS4137" s="48"/>
      <c r="AT4137" s="48"/>
      <c r="AU4137" s="7"/>
      <c r="BM4137">
        <v>244.86269999999999</v>
      </c>
    </row>
    <row r="4138" spans="30:65" x14ac:dyDescent="0.3">
      <c r="AD4138"/>
      <c r="AE4138"/>
      <c r="AF4138"/>
      <c r="AG4138"/>
      <c r="AH4138"/>
      <c r="AI4138"/>
      <c r="AO4138" s="7"/>
      <c r="AP4138" s="7"/>
      <c r="AQ4138" s="7"/>
      <c r="AS4138" s="48"/>
      <c r="AT4138" s="48"/>
      <c r="AU4138" s="7"/>
      <c r="BM4138">
        <v>244.88162</v>
      </c>
    </row>
    <row r="4139" spans="30:65" x14ac:dyDescent="0.3">
      <c r="AD4139"/>
      <c r="AE4139"/>
      <c r="AF4139"/>
      <c r="AG4139"/>
      <c r="AH4139"/>
      <c r="AI4139"/>
      <c r="AO4139" s="7"/>
      <c r="AP4139" s="7"/>
      <c r="AQ4139" s="7"/>
      <c r="AS4139" s="48"/>
      <c r="AT4139" s="48"/>
      <c r="AU4139" s="7"/>
      <c r="BM4139">
        <v>244.90116</v>
      </c>
    </row>
    <row r="4140" spans="30:65" x14ac:dyDescent="0.3">
      <c r="AD4140"/>
      <c r="AE4140"/>
      <c r="AF4140"/>
      <c r="AG4140"/>
      <c r="AH4140"/>
      <c r="AI4140"/>
      <c r="AO4140" s="7"/>
      <c r="AP4140" s="7"/>
      <c r="AQ4140" s="7"/>
      <c r="AS4140" s="48"/>
      <c r="AT4140" s="48"/>
      <c r="AU4140" s="7"/>
      <c r="BM4140">
        <v>244.92165</v>
      </c>
    </row>
    <row r="4141" spans="30:65" x14ac:dyDescent="0.3">
      <c r="AD4141"/>
      <c r="AE4141"/>
      <c r="AF4141"/>
      <c r="AG4141"/>
      <c r="AH4141"/>
      <c r="AI4141"/>
      <c r="AO4141" s="7"/>
      <c r="AP4141" s="7"/>
      <c r="AQ4141" s="7"/>
      <c r="AS4141" s="48"/>
      <c r="AT4141" s="48"/>
      <c r="AU4141" s="7"/>
      <c r="BM4141">
        <v>244.94056</v>
      </c>
    </row>
    <row r="4142" spans="30:65" x14ac:dyDescent="0.3">
      <c r="AD4142"/>
      <c r="AE4142"/>
      <c r="AF4142"/>
      <c r="AG4142"/>
      <c r="AH4142"/>
      <c r="AI4142"/>
      <c r="AO4142" s="7"/>
      <c r="AP4142" s="7"/>
      <c r="AQ4142" s="7"/>
      <c r="AS4142" s="48"/>
      <c r="AT4142" s="48"/>
      <c r="AU4142" s="7"/>
      <c r="BM4142">
        <v>244.95947000000001</v>
      </c>
    </row>
    <row r="4143" spans="30:65" x14ac:dyDescent="0.3">
      <c r="AD4143"/>
      <c r="AE4143"/>
      <c r="AF4143"/>
      <c r="AG4143"/>
      <c r="AH4143"/>
      <c r="AI4143"/>
      <c r="AO4143" s="7"/>
      <c r="AP4143" s="7"/>
      <c r="AQ4143" s="7"/>
      <c r="AS4143" s="48"/>
      <c r="AT4143" s="48"/>
      <c r="AU4143" s="7"/>
      <c r="BM4143">
        <v>244.9786</v>
      </c>
    </row>
    <row r="4144" spans="30:65" x14ac:dyDescent="0.3">
      <c r="AD4144"/>
      <c r="AE4144"/>
      <c r="AF4144"/>
      <c r="AG4144"/>
      <c r="AH4144"/>
      <c r="AI4144"/>
      <c r="AO4144" s="7"/>
      <c r="AP4144" s="7"/>
      <c r="AQ4144" s="7"/>
      <c r="AS4144" s="48"/>
      <c r="AT4144" s="48"/>
      <c r="AU4144" s="7"/>
      <c r="BM4144">
        <v>244.99751000000001</v>
      </c>
    </row>
    <row r="4145" spans="30:65" x14ac:dyDescent="0.3">
      <c r="AD4145"/>
      <c r="AE4145"/>
      <c r="AF4145"/>
      <c r="AG4145"/>
      <c r="AH4145"/>
      <c r="AI4145"/>
      <c r="AO4145" s="7"/>
      <c r="AP4145" s="7"/>
      <c r="AQ4145" s="7"/>
      <c r="AS4145" s="48"/>
      <c r="AT4145" s="48"/>
      <c r="AU4145" s="7"/>
      <c r="BM4145">
        <v>245.01664</v>
      </c>
    </row>
    <row r="4146" spans="30:65" x14ac:dyDescent="0.3">
      <c r="AD4146"/>
      <c r="AE4146"/>
      <c r="AF4146"/>
      <c r="AG4146"/>
      <c r="AH4146"/>
      <c r="AI4146"/>
      <c r="AO4146" s="7"/>
      <c r="AP4146" s="7"/>
      <c r="AQ4146" s="7"/>
      <c r="AS4146" s="48"/>
      <c r="AT4146" s="48"/>
      <c r="AU4146" s="7"/>
      <c r="BM4146">
        <v>245.03852000000001</v>
      </c>
    </row>
    <row r="4147" spans="30:65" x14ac:dyDescent="0.3">
      <c r="AD4147"/>
      <c r="AE4147"/>
      <c r="AF4147"/>
      <c r="AG4147"/>
      <c r="AH4147"/>
      <c r="AI4147"/>
      <c r="AO4147" s="7"/>
      <c r="AP4147" s="7"/>
      <c r="AQ4147" s="7"/>
      <c r="AS4147" s="48"/>
      <c r="AT4147" s="48"/>
      <c r="AU4147" s="7"/>
      <c r="BM4147">
        <v>245.05932000000001</v>
      </c>
    </row>
    <row r="4148" spans="30:65" x14ac:dyDescent="0.3">
      <c r="AD4148"/>
      <c r="AE4148"/>
      <c r="AF4148"/>
      <c r="AG4148"/>
      <c r="AH4148"/>
      <c r="AI4148"/>
      <c r="AO4148" s="7"/>
      <c r="AP4148" s="7"/>
      <c r="AQ4148" s="7"/>
      <c r="AS4148" s="48"/>
      <c r="AT4148" s="48"/>
      <c r="AU4148" s="7"/>
      <c r="BM4148">
        <v>245.08011999999999</v>
      </c>
    </row>
    <row r="4149" spans="30:65" x14ac:dyDescent="0.3">
      <c r="AD4149"/>
      <c r="AE4149"/>
      <c r="AF4149"/>
      <c r="AG4149"/>
      <c r="AH4149"/>
      <c r="AI4149"/>
      <c r="AO4149" s="7"/>
      <c r="AP4149" s="7"/>
      <c r="AQ4149" s="7"/>
      <c r="AS4149" s="48"/>
      <c r="AT4149" s="48"/>
      <c r="AU4149" s="7"/>
      <c r="BM4149">
        <v>245.10115999999999</v>
      </c>
    </row>
    <row r="4150" spans="30:65" x14ac:dyDescent="0.3">
      <c r="AD4150"/>
      <c r="AE4150"/>
      <c r="AF4150"/>
      <c r="AG4150"/>
      <c r="AH4150"/>
      <c r="AI4150"/>
      <c r="AO4150" s="7"/>
      <c r="AP4150" s="7"/>
      <c r="AQ4150" s="7"/>
      <c r="AS4150" s="48"/>
      <c r="AT4150" s="48"/>
      <c r="AU4150" s="7"/>
      <c r="BM4150">
        <v>245.12194</v>
      </c>
    </row>
    <row r="4151" spans="30:65" x14ac:dyDescent="0.3">
      <c r="AD4151"/>
      <c r="AE4151"/>
      <c r="AF4151"/>
      <c r="AG4151"/>
      <c r="AH4151"/>
      <c r="AI4151"/>
      <c r="AO4151" s="7"/>
      <c r="AP4151" s="7"/>
      <c r="AQ4151" s="7"/>
      <c r="AS4151" s="48"/>
      <c r="AT4151" s="48"/>
      <c r="AU4151" s="7"/>
      <c r="BM4151">
        <v>245.14275000000001</v>
      </c>
    </row>
    <row r="4152" spans="30:65" x14ac:dyDescent="0.3">
      <c r="AD4152"/>
      <c r="AE4152"/>
      <c r="AF4152"/>
      <c r="AG4152"/>
      <c r="AH4152"/>
      <c r="AI4152"/>
      <c r="AO4152" s="7"/>
      <c r="AP4152" s="7"/>
      <c r="AQ4152" s="7"/>
      <c r="AS4152" s="48"/>
      <c r="AT4152" s="48"/>
      <c r="AU4152" s="7"/>
      <c r="BM4152">
        <v>245.16478000000001</v>
      </c>
    </row>
    <row r="4153" spans="30:65" x14ac:dyDescent="0.3">
      <c r="AD4153"/>
      <c r="AE4153"/>
      <c r="AF4153"/>
      <c r="AG4153"/>
      <c r="AH4153"/>
      <c r="AI4153"/>
      <c r="AO4153" s="7"/>
      <c r="AP4153" s="7"/>
      <c r="AQ4153" s="7"/>
      <c r="AS4153" s="48"/>
      <c r="AT4153" s="48"/>
      <c r="AU4153" s="7"/>
      <c r="BM4153">
        <v>245.18678</v>
      </c>
    </row>
    <row r="4154" spans="30:65" x14ac:dyDescent="0.3">
      <c r="AD4154"/>
      <c r="AE4154"/>
      <c r="AF4154"/>
      <c r="AG4154"/>
      <c r="AH4154"/>
      <c r="AI4154"/>
      <c r="AO4154" s="7"/>
      <c r="AP4154" s="7"/>
      <c r="AQ4154" s="7"/>
      <c r="AS4154" s="48"/>
      <c r="AT4154" s="48"/>
      <c r="AU4154" s="7"/>
      <c r="BM4154">
        <v>245.20758000000001</v>
      </c>
    </row>
    <row r="4155" spans="30:65" x14ac:dyDescent="0.3">
      <c r="AD4155"/>
      <c r="AE4155"/>
      <c r="AF4155"/>
      <c r="AG4155"/>
      <c r="AH4155"/>
      <c r="AI4155"/>
      <c r="AO4155" s="7"/>
      <c r="AP4155" s="7"/>
      <c r="AQ4155" s="7"/>
      <c r="AS4155" s="48"/>
      <c r="AT4155" s="48"/>
      <c r="AU4155" s="7"/>
      <c r="BM4155">
        <v>245.22869</v>
      </c>
    </row>
    <row r="4156" spans="30:65" x14ac:dyDescent="0.3">
      <c r="AD4156"/>
      <c r="AE4156"/>
      <c r="AF4156"/>
      <c r="AG4156"/>
      <c r="AH4156"/>
      <c r="AI4156"/>
      <c r="AO4156" s="7"/>
      <c r="AP4156" s="7"/>
      <c r="AQ4156" s="7"/>
      <c r="AS4156" s="48"/>
      <c r="AT4156" s="48"/>
      <c r="AU4156" s="7"/>
      <c r="BM4156">
        <v>245.25044</v>
      </c>
    </row>
    <row r="4157" spans="30:65" x14ac:dyDescent="0.3">
      <c r="AD4157"/>
      <c r="AE4157"/>
      <c r="AF4157"/>
      <c r="AG4157"/>
      <c r="AH4157"/>
      <c r="AI4157"/>
      <c r="AO4157" s="7"/>
      <c r="AP4157" s="7"/>
      <c r="AQ4157" s="7"/>
      <c r="AS4157" s="48"/>
      <c r="AT4157" s="48"/>
      <c r="AU4157" s="7"/>
      <c r="BM4157">
        <v>245.27225999999999</v>
      </c>
    </row>
    <row r="4158" spans="30:65" x14ac:dyDescent="0.3">
      <c r="AD4158"/>
      <c r="AE4158"/>
      <c r="AF4158"/>
      <c r="AG4158"/>
      <c r="AH4158"/>
      <c r="AI4158"/>
      <c r="AO4158" s="7"/>
      <c r="AP4158" s="7"/>
      <c r="AQ4158" s="7"/>
      <c r="AS4158" s="48"/>
      <c r="AT4158" s="48"/>
      <c r="AU4158" s="7"/>
      <c r="BM4158">
        <v>245.29132000000001</v>
      </c>
    </row>
    <row r="4159" spans="30:65" x14ac:dyDescent="0.3">
      <c r="AD4159"/>
      <c r="AE4159"/>
      <c r="AF4159"/>
      <c r="AG4159"/>
      <c r="AH4159"/>
      <c r="AI4159"/>
      <c r="AO4159" s="7"/>
      <c r="AP4159" s="7"/>
      <c r="AQ4159" s="7"/>
      <c r="AS4159" s="48"/>
      <c r="AT4159" s="48"/>
      <c r="AU4159" s="7"/>
      <c r="BM4159">
        <v>245.30833999999999</v>
      </c>
    </row>
    <row r="4160" spans="30:65" x14ac:dyDescent="0.3">
      <c r="AD4160"/>
      <c r="AE4160"/>
      <c r="AF4160"/>
      <c r="AG4160"/>
      <c r="AH4160"/>
      <c r="AI4160"/>
      <c r="AO4160" s="7"/>
      <c r="AP4160" s="7"/>
      <c r="AQ4160" s="7"/>
      <c r="AS4160" s="48"/>
      <c r="AT4160" s="48"/>
      <c r="AU4160" s="7"/>
      <c r="BM4160">
        <v>245.32553999999999</v>
      </c>
    </row>
    <row r="4161" spans="30:65" x14ac:dyDescent="0.3">
      <c r="AD4161"/>
      <c r="AE4161"/>
      <c r="AF4161"/>
      <c r="AG4161"/>
      <c r="AH4161"/>
      <c r="AI4161"/>
      <c r="AO4161" s="7"/>
      <c r="AP4161" s="7"/>
      <c r="AQ4161" s="7"/>
      <c r="AS4161" s="48"/>
      <c r="AT4161" s="48"/>
      <c r="AU4161" s="7"/>
      <c r="BM4161">
        <v>245.34180000000001</v>
      </c>
    </row>
    <row r="4162" spans="30:65" x14ac:dyDescent="0.3">
      <c r="AD4162"/>
      <c r="AE4162"/>
      <c r="AF4162"/>
      <c r="AG4162"/>
      <c r="AH4162"/>
      <c r="AI4162"/>
      <c r="AO4162" s="7"/>
      <c r="AP4162" s="7"/>
      <c r="AQ4162" s="7"/>
      <c r="AS4162" s="48"/>
      <c r="AT4162" s="48"/>
      <c r="AU4162" s="7"/>
      <c r="BM4162">
        <v>245.35787999999999</v>
      </c>
    </row>
    <row r="4163" spans="30:65" x14ac:dyDescent="0.3">
      <c r="AD4163"/>
      <c r="AE4163"/>
      <c r="AF4163"/>
      <c r="AG4163"/>
      <c r="AH4163"/>
      <c r="AI4163"/>
      <c r="AO4163" s="7"/>
      <c r="AP4163" s="7"/>
      <c r="AQ4163" s="7"/>
      <c r="AS4163" s="48"/>
      <c r="AT4163" s="48"/>
      <c r="AU4163" s="7"/>
      <c r="BM4163">
        <v>245.37395000000001</v>
      </c>
    </row>
    <row r="4164" spans="30:65" x14ac:dyDescent="0.3">
      <c r="AD4164"/>
      <c r="AE4164"/>
      <c r="AF4164"/>
      <c r="AG4164"/>
      <c r="AH4164"/>
      <c r="AI4164"/>
      <c r="AO4164" s="7"/>
      <c r="AP4164" s="7"/>
      <c r="AQ4164" s="7"/>
      <c r="AS4164" s="48"/>
      <c r="AT4164" s="48"/>
      <c r="AU4164" s="7"/>
      <c r="BM4164">
        <v>245.39031</v>
      </c>
    </row>
    <row r="4165" spans="30:65" x14ac:dyDescent="0.3">
      <c r="AD4165"/>
      <c r="AE4165"/>
      <c r="AF4165"/>
      <c r="AG4165"/>
      <c r="AH4165"/>
      <c r="AI4165"/>
      <c r="AO4165" s="7"/>
      <c r="AP4165" s="7"/>
      <c r="AQ4165" s="7"/>
      <c r="AS4165" s="48"/>
      <c r="AT4165" s="48"/>
      <c r="AU4165" s="7"/>
      <c r="BM4165">
        <v>245.40629000000001</v>
      </c>
    </row>
    <row r="4166" spans="30:65" x14ac:dyDescent="0.3">
      <c r="AD4166"/>
      <c r="AE4166"/>
      <c r="AF4166"/>
      <c r="AG4166"/>
      <c r="AH4166"/>
      <c r="AI4166"/>
      <c r="AO4166" s="7"/>
      <c r="AP4166" s="7"/>
      <c r="AQ4166" s="7"/>
      <c r="AS4166" s="48"/>
      <c r="AT4166" s="48"/>
      <c r="AU4166" s="7"/>
      <c r="BM4166">
        <v>245.42241000000001</v>
      </c>
    </row>
    <row r="4167" spans="30:65" x14ac:dyDescent="0.3">
      <c r="AD4167"/>
      <c r="AE4167"/>
      <c r="AF4167"/>
      <c r="AG4167"/>
      <c r="AH4167"/>
      <c r="AI4167"/>
      <c r="AO4167" s="7"/>
      <c r="AP4167" s="7"/>
      <c r="AQ4167" s="7"/>
      <c r="AS4167" s="48"/>
      <c r="AT4167" s="48"/>
      <c r="AU4167" s="7"/>
      <c r="BM4167">
        <v>245.44062</v>
      </c>
    </row>
    <row r="4168" spans="30:65" x14ac:dyDescent="0.3">
      <c r="AD4168"/>
      <c r="AE4168"/>
      <c r="AF4168"/>
      <c r="AG4168"/>
      <c r="AH4168"/>
      <c r="AI4168"/>
      <c r="AO4168" s="7"/>
      <c r="AP4168" s="7"/>
      <c r="AQ4168" s="7"/>
      <c r="AS4168" s="48"/>
      <c r="AT4168" s="48"/>
      <c r="AU4168" s="7"/>
      <c r="BM4168">
        <v>245.46238</v>
      </c>
    </row>
    <row r="4169" spans="30:65" x14ac:dyDescent="0.3">
      <c r="AD4169"/>
      <c r="AE4169"/>
      <c r="AF4169"/>
      <c r="AG4169"/>
      <c r="AH4169"/>
      <c r="AI4169"/>
      <c r="AO4169" s="7"/>
      <c r="AP4169" s="7"/>
      <c r="AQ4169" s="7"/>
      <c r="AS4169" s="48"/>
      <c r="AT4169" s="48"/>
      <c r="AU4169" s="7"/>
      <c r="BM4169">
        <v>245.48345</v>
      </c>
    </row>
    <row r="4170" spans="30:65" x14ac:dyDescent="0.3">
      <c r="AD4170"/>
      <c r="AE4170"/>
      <c r="AF4170"/>
      <c r="AG4170"/>
      <c r="AH4170"/>
      <c r="AI4170"/>
      <c r="AO4170" s="7"/>
      <c r="AP4170" s="7"/>
      <c r="AQ4170" s="7"/>
      <c r="AS4170" s="48"/>
      <c r="AT4170" s="48"/>
      <c r="AU4170" s="7"/>
      <c r="BM4170">
        <v>245.50310999999999</v>
      </c>
    </row>
    <row r="4171" spans="30:65" x14ac:dyDescent="0.3">
      <c r="AD4171"/>
      <c r="AE4171"/>
      <c r="AF4171"/>
      <c r="AG4171"/>
      <c r="AH4171"/>
      <c r="AI4171"/>
      <c r="AO4171" s="7"/>
      <c r="AP4171" s="7"/>
      <c r="AQ4171" s="7"/>
      <c r="AS4171" s="48"/>
      <c r="AT4171" s="48"/>
      <c r="AU4171" s="7"/>
      <c r="BM4171">
        <v>245.51992000000001</v>
      </c>
    </row>
    <row r="4172" spans="30:65" x14ac:dyDescent="0.3">
      <c r="AD4172"/>
      <c r="AE4172"/>
      <c r="AF4172"/>
      <c r="AG4172"/>
      <c r="AH4172"/>
      <c r="AI4172"/>
      <c r="AO4172" s="7"/>
      <c r="AP4172" s="7"/>
      <c r="AQ4172" s="7"/>
      <c r="AS4172" s="48"/>
      <c r="AT4172" s="48"/>
      <c r="AU4172" s="7"/>
      <c r="BM4172">
        <v>245.53666999999999</v>
      </c>
    </row>
    <row r="4173" spans="30:65" x14ac:dyDescent="0.3">
      <c r="AD4173"/>
      <c r="AE4173"/>
      <c r="AF4173"/>
      <c r="AG4173"/>
      <c r="AH4173"/>
      <c r="AI4173"/>
      <c r="AO4173" s="7"/>
      <c r="AP4173" s="7"/>
      <c r="AQ4173" s="7"/>
      <c r="AS4173" s="48"/>
      <c r="AT4173" s="48"/>
      <c r="AU4173" s="7"/>
      <c r="BM4173">
        <v>245.55389</v>
      </c>
    </row>
    <row r="4174" spans="30:65" x14ac:dyDescent="0.3">
      <c r="AD4174"/>
      <c r="AE4174"/>
      <c r="AF4174"/>
      <c r="AG4174"/>
      <c r="AH4174"/>
      <c r="AI4174"/>
      <c r="AO4174" s="7"/>
      <c r="AP4174" s="7"/>
      <c r="AQ4174" s="7"/>
      <c r="AS4174" s="48"/>
      <c r="AT4174" s="48"/>
      <c r="AU4174" s="7"/>
      <c r="BM4174">
        <v>245.57079999999999</v>
      </c>
    </row>
    <row r="4175" spans="30:65" x14ac:dyDescent="0.3">
      <c r="AD4175"/>
      <c r="AE4175"/>
      <c r="AF4175"/>
      <c r="AG4175"/>
      <c r="AH4175"/>
      <c r="AI4175"/>
      <c r="AO4175" s="7"/>
      <c r="AP4175" s="7"/>
      <c r="AQ4175" s="7"/>
      <c r="AS4175" s="48"/>
      <c r="AT4175" s="48"/>
      <c r="AU4175" s="7"/>
      <c r="BM4175">
        <v>245.58763999999999</v>
      </c>
    </row>
    <row r="4176" spans="30:65" x14ac:dyDescent="0.3">
      <c r="AD4176"/>
      <c r="AE4176"/>
      <c r="AF4176"/>
      <c r="AG4176"/>
      <c r="AH4176"/>
      <c r="AI4176"/>
      <c r="AO4176" s="7"/>
      <c r="AP4176" s="7"/>
      <c r="AQ4176" s="7"/>
      <c r="AS4176" s="48"/>
      <c r="AT4176" s="48"/>
      <c r="AU4176" s="7"/>
      <c r="BM4176">
        <v>245.60549</v>
      </c>
    </row>
    <row r="4177" spans="30:65" x14ac:dyDescent="0.3">
      <c r="AD4177"/>
      <c r="AE4177"/>
      <c r="AF4177"/>
      <c r="AG4177"/>
      <c r="AH4177"/>
      <c r="AI4177"/>
      <c r="AO4177" s="7"/>
      <c r="AP4177" s="7"/>
      <c r="AQ4177" s="7"/>
      <c r="AS4177" s="48"/>
      <c r="AT4177" s="48"/>
      <c r="AU4177" s="7"/>
      <c r="BM4177">
        <v>245.62423999999999</v>
      </c>
    </row>
    <row r="4178" spans="30:65" x14ac:dyDescent="0.3">
      <c r="AD4178"/>
      <c r="AE4178"/>
      <c r="AF4178"/>
      <c r="AG4178"/>
      <c r="AH4178"/>
      <c r="AI4178"/>
      <c r="AO4178" s="7"/>
      <c r="AP4178" s="7"/>
      <c r="AQ4178" s="7"/>
      <c r="AS4178" s="48"/>
      <c r="AT4178" s="48"/>
      <c r="AU4178" s="7"/>
      <c r="BM4178">
        <v>245.64098000000001</v>
      </c>
    </row>
    <row r="4179" spans="30:65" x14ac:dyDescent="0.3">
      <c r="AD4179"/>
      <c r="AE4179"/>
      <c r="AF4179"/>
      <c r="AG4179"/>
      <c r="AH4179"/>
      <c r="AI4179"/>
      <c r="AO4179" s="7"/>
      <c r="AP4179" s="7"/>
      <c r="AQ4179" s="7"/>
      <c r="AS4179" s="48"/>
      <c r="AT4179" s="48"/>
      <c r="AU4179" s="7"/>
      <c r="BM4179">
        <v>245.65819999999999</v>
      </c>
    </row>
    <row r="4180" spans="30:65" x14ac:dyDescent="0.3">
      <c r="AD4180"/>
      <c r="AE4180"/>
      <c r="AF4180"/>
      <c r="AG4180"/>
      <c r="AH4180"/>
      <c r="AI4180"/>
      <c r="AO4180" s="7"/>
      <c r="AP4180" s="7"/>
      <c r="AQ4180" s="7"/>
      <c r="AS4180" s="48"/>
      <c r="AT4180" s="48"/>
      <c r="AU4180" s="7"/>
      <c r="BM4180">
        <v>245.67493999999999</v>
      </c>
    </row>
    <row r="4181" spans="30:65" x14ac:dyDescent="0.3">
      <c r="AD4181"/>
      <c r="AE4181"/>
      <c r="AF4181"/>
      <c r="AG4181"/>
      <c r="AH4181"/>
      <c r="AI4181"/>
      <c r="AO4181" s="7"/>
      <c r="AP4181" s="7"/>
      <c r="AQ4181" s="7"/>
      <c r="AS4181" s="48"/>
      <c r="AT4181" s="48"/>
      <c r="AU4181" s="7"/>
      <c r="BM4181">
        <v>245.69193000000001</v>
      </c>
    </row>
    <row r="4182" spans="30:65" x14ac:dyDescent="0.3">
      <c r="AD4182"/>
      <c r="AE4182"/>
      <c r="AF4182"/>
      <c r="AG4182"/>
      <c r="AH4182"/>
      <c r="AI4182"/>
      <c r="AO4182" s="7"/>
      <c r="AP4182" s="7"/>
      <c r="AQ4182" s="7"/>
      <c r="AS4182" s="48"/>
      <c r="AT4182" s="48"/>
      <c r="AU4182" s="7"/>
      <c r="BM4182">
        <v>245.71404999999999</v>
      </c>
    </row>
    <row r="4183" spans="30:65" x14ac:dyDescent="0.3">
      <c r="AD4183"/>
      <c r="AE4183"/>
      <c r="AF4183"/>
      <c r="AG4183"/>
      <c r="AH4183"/>
      <c r="AI4183"/>
      <c r="AO4183" s="7"/>
      <c r="AP4183" s="7"/>
      <c r="AQ4183" s="7"/>
      <c r="AS4183" s="48"/>
      <c r="AT4183" s="48"/>
      <c r="AU4183" s="7"/>
      <c r="BM4183">
        <v>245.73128</v>
      </c>
    </row>
    <row r="4184" spans="30:65" x14ac:dyDescent="0.3">
      <c r="AD4184"/>
      <c r="AE4184"/>
      <c r="AF4184"/>
      <c r="AG4184"/>
      <c r="AH4184"/>
      <c r="AI4184"/>
      <c r="AO4184" s="7"/>
      <c r="AP4184" s="7"/>
      <c r="AQ4184" s="7"/>
      <c r="AS4184" s="48"/>
      <c r="AT4184" s="48"/>
      <c r="AU4184" s="7"/>
      <c r="BM4184">
        <v>245.74618000000001</v>
      </c>
    </row>
    <row r="4185" spans="30:65" x14ac:dyDescent="0.3">
      <c r="AD4185"/>
      <c r="AE4185"/>
      <c r="AF4185"/>
      <c r="AG4185"/>
      <c r="AH4185"/>
      <c r="AI4185"/>
      <c r="AO4185" s="7"/>
      <c r="AP4185" s="7"/>
      <c r="AQ4185" s="7"/>
      <c r="AS4185" s="48"/>
      <c r="AT4185" s="48"/>
      <c r="AU4185" s="7"/>
      <c r="BM4185">
        <v>245.76118</v>
      </c>
    </row>
    <row r="4186" spans="30:65" x14ac:dyDescent="0.3">
      <c r="AD4186"/>
      <c r="AE4186"/>
      <c r="AF4186"/>
      <c r="AG4186"/>
      <c r="AH4186"/>
      <c r="AI4186"/>
      <c r="AO4186" s="7"/>
      <c r="AP4186" s="7"/>
      <c r="AQ4186" s="7"/>
      <c r="AS4186" s="48"/>
      <c r="AT4186" s="48"/>
      <c r="AU4186" s="7"/>
      <c r="BM4186">
        <v>245.77749</v>
      </c>
    </row>
    <row r="4187" spans="30:65" x14ac:dyDescent="0.3">
      <c r="AD4187"/>
      <c r="AE4187"/>
      <c r="AF4187"/>
      <c r="AG4187"/>
      <c r="AH4187"/>
      <c r="AI4187"/>
      <c r="AO4187" s="7"/>
      <c r="AP4187" s="7"/>
      <c r="AQ4187" s="7"/>
      <c r="AS4187" s="48"/>
      <c r="AT4187" s="48"/>
      <c r="AU4187" s="7"/>
      <c r="BM4187">
        <v>245.79236</v>
      </c>
    </row>
    <row r="4188" spans="30:65" x14ac:dyDescent="0.3">
      <c r="AD4188"/>
      <c r="AE4188"/>
      <c r="AF4188"/>
      <c r="AG4188"/>
      <c r="AH4188"/>
      <c r="AI4188"/>
      <c r="AO4188" s="7"/>
      <c r="AP4188" s="7"/>
      <c r="AQ4188" s="7"/>
      <c r="AS4188" s="48"/>
      <c r="AT4188" s="48"/>
      <c r="AU4188" s="7"/>
      <c r="BM4188">
        <v>245.80735999999999</v>
      </c>
    </row>
    <row r="4189" spans="30:65" x14ac:dyDescent="0.3">
      <c r="AD4189"/>
      <c r="AE4189"/>
      <c r="AF4189"/>
      <c r="AG4189"/>
      <c r="AH4189"/>
      <c r="AI4189"/>
      <c r="AO4189" s="7"/>
      <c r="AP4189" s="7"/>
      <c r="AQ4189" s="7"/>
      <c r="AS4189" s="48"/>
      <c r="AT4189" s="48"/>
      <c r="AU4189" s="7"/>
      <c r="BM4189">
        <v>245.82223999999999</v>
      </c>
    </row>
    <row r="4190" spans="30:65" x14ac:dyDescent="0.3">
      <c r="AD4190"/>
      <c r="AE4190"/>
      <c r="AF4190"/>
      <c r="AG4190"/>
      <c r="AH4190"/>
      <c r="AI4190"/>
      <c r="AO4190" s="7"/>
      <c r="AP4190" s="7"/>
      <c r="AQ4190" s="7"/>
      <c r="AS4190" s="48"/>
      <c r="AT4190" s="48"/>
      <c r="AU4190" s="7"/>
      <c r="BM4190">
        <v>245.83707000000001</v>
      </c>
    </row>
    <row r="4191" spans="30:65" x14ac:dyDescent="0.3">
      <c r="AD4191"/>
      <c r="AE4191"/>
      <c r="AF4191"/>
      <c r="AG4191"/>
      <c r="AH4191"/>
      <c r="AI4191"/>
      <c r="AO4191" s="7"/>
      <c r="AP4191" s="7"/>
      <c r="AQ4191" s="7"/>
      <c r="AS4191" s="48"/>
      <c r="AT4191" s="48"/>
      <c r="AU4191" s="7"/>
      <c r="BM4191">
        <v>245.85212999999999</v>
      </c>
    </row>
    <row r="4192" spans="30:65" x14ac:dyDescent="0.3">
      <c r="AD4192"/>
      <c r="AE4192"/>
      <c r="AF4192"/>
      <c r="AG4192"/>
      <c r="AH4192"/>
      <c r="AI4192"/>
      <c r="AO4192" s="7"/>
      <c r="AP4192" s="7"/>
      <c r="AQ4192" s="7"/>
      <c r="AS4192" s="48"/>
      <c r="AT4192" s="48"/>
      <c r="AU4192" s="7"/>
      <c r="BM4192">
        <v>245.86794</v>
      </c>
    </row>
    <row r="4193" spans="30:65" x14ac:dyDescent="0.3">
      <c r="AD4193"/>
      <c r="AE4193"/>
      <c r="AF4193"/>
      <c r="AG4193"/>
      <c r="AH4193"/>
      <c r="AI4193"/>
      <c r="AO4193" s="7"/>
      <c r="AP4193" s="7"/>
      <c r="AQ4193" s="7"/>
      <c r="AS4193" s="48"/>
      <c r="AT4193" s="48"/>
      <c r="AU4193" s="7"/>
      <c r="BM4193">
        <v>245.8843</v>
      </c>
    </row>
    <row r="4194" spans="30:65" x14ac:dyDescent="0.3">
      <c r="AD4194"/>
      <c r="AE4194"/>
      <c r="AF4194"/>
      <c r="AG4194"/>
      <c r="AH4194"/>
      <c r="AI4194"/>
      <c r="AO4194" s="7"/>
      <c r="AP4194" s="7"/>
      <c r="AQ4194" s="7"/>
      <c r="AS4194" s="48"/>
      <c r="AT4194" s="48"/>
      <c r="AU4194" s="7"/>
      <c r="BM4194">
        <v>245.89784</v>
      </c>
    </row>
    <row r="4195" spans="30:65" x14ac:dyDescent="0.3">
      <c r="AD4195"/>
      <c r="AE4195"/>
      <c r="AF4195"/>
      <c r="AG4195"/>
      <c r="AH4195"/>
      <c r="AI4195"/>
      <c r="AO4195" s="7"/>
      <c r="AP4195" s="7"/>
      <c r="AQ4195" s="7"/>
      <c r="AS4195" s="48"/>
      <c r="AT4195" s="48"/>
      <c r="AU4195" s="7"/>
      <c r="BM4195">
        <v>245.90941000000001</v>
      </c>
    </row>
    <row r="4196" spans="30:65" x14ac:dyDescent="0.3">
      <c r="AD4196"/>
      <c r="AE4196"/>
      <c r="AF4196"/>
      <c r="AG4196"/>
      <c r="AH4196"/>
      <c r="AI4196"/>
      <c r="AO4196" s="7"/>
      <c r="AP4196" s="7"/>
      <c r="AQ4196" s="7"/>
      <c r="AS4196" s="48"/>
      <c r="AT4196" s="48"/>
      <c r="AU4196" s="7"/>
      <c r="BM4196">
        <v>245.92028999999999</v>
      </c>
    </row>
    <row r="4197" spans="30:65" x14ac:dyDescent="0.3">
      <c r="AD4197"/>
      <c r="AE4197"/>
      <c r="AF4197"/>
      <c r="AG4197"/>
      <c r="AH4197"/>
      <c r="AI4197"/>
      <c r="AO4197" s="7"/>
      <c r="AP4197" s="7"/>
      <c r="AQ4197" s="7"/>
      <c r="AS4197" s="48"/>
      <c r="AT4197" s="48"/>
      <c r="AU4197" s="7"/>
      <c r="BM4197">
        <v>245.93131</v>
      </c>
    </row>
    <row r="4198" spans="30:65" x14ac:dyDescent="0.3">
      <c r="AD4198"/>
      <c r="AE4198"/>
      <c r="AF4198"/>
      <c r="AG4198"/>
      <c r="AH4198"/>
      <c r="AI4198"/>
      <c r="AO4198" s="7"/>
      <c r="AP4198" s="7"/>
      <c r="AQ4198" s="7"/>
      <c r="AS4198" s="48"/>
      <c r="AT4198" s="48"/>
      <c r="AU4198" s="7"/>
      <c r="BM4198">
        <v>245.94213999999999</v>
      </c>
    </row>
    <row r="4199" spans="30:65" x14ac:dyDescent="0.3">
      <c r="AD4199"/>
      <c r="AE4199"/>
      <c r="AF4199"/>
      <c r="AG4199"/>
      <c r="AH4199"/>
      <c r="AI4199"/>
      <c r="AO4199" s="7"/>
      <c r="AP4199" s="7"/>
      <c r="AQ4199" s="7"/>
      <c r="AS4199" s="48"/>
      <c r="AT4199" s="48"/>
      <c r="AU4199" s="7"/>
      <c r="BM4199">
        <v>245.95303999999999</v>
      </c>
    </row>
    <row r="4200" spans="30:65" x14ac:dyDescent="0.3">
      <c r="AD4200"/>
      <c r="AE4200"/>
      <c r="AF4200"/>
      <c r="AG4200"/>
      <c r="AH4200"/>
      <c r="AI4200"/>
      <c r="AO4200" s="7"/>
      <c r="AP4200" s="7"/>
      <c r="AQ4200" s="7"/>
      <c r="AS4200" s="48"/>
      <c r="AT4200" s="48"/>
      <c r="AU4200" s="7"/>
      <c r="BM4200">
        <v>245.96396999999999</v>
      </c>
    </row>
    <row r="4201" spans="30:65" x14ac:dyDescent="0.3">
      <c r="AD4201"/>
      <c r="AE4201"/>
      <c r="AF4201"/>
      <c r="AG4201"/>
      <c r="AH4201"/>
      <c r="AI4201"/>
      <c r="AO4201" s="7"/>
      <c r="AP4201" s="7"/>
      <c r="AQ4201" s="7"/>
      <c r="AS4201" s="48"/>
      <c r="AT4201" s="48"/>
      <c r="AU4201" s="7"/>
      <c r="BM4201">
        <v>245.97497000000001</v>
      </c>
    </row>
    <row r="4202" spans="30:65" x14ac:dyDescent="0.3">
      <c r="AD4202"/>
      <c r="AE4202"/>
      <c r="AF4202"/>
      <c r="AG4202"/>
      <c r="AH4202"/>
      <c r="AI4202"/>
      <c r="AO4202" s="7"/>
      <c r="AP4202" s="7"/>
      <c r="AQ4202" s="7"/>
      <c r="AS4202" s="48"/>
      <c r="AT4202" s="48"/>
      <c r="AU4202" s="7"/>
      <c r="BM4202">
        <v>245.98589000000001</v>
      </c>
    </row>
    <row r="4203" spans="30:65" x14ac:dyDescent="0.3">
      <c r="AD4203"/>
      <c r="AE4203"/>
      <c r="AF4203"/>
      <c r="AG4203"/>
      <c r="AH4203"/>
      <c r="AI4203"/>
      <c r="AO4203" s="7"/>
      <c r="AP4203" s="7"/>
      <c r="AQ4203" s="7"/>
      <c r="AS4203" s="48"/>
      <c r="AT4203" s="48"/>
      <c r="AU4203" s="7"/>
      <c r="BM4203">
        <v>245.99806000000001</v>
      </c>
    </row>
    <row r="4204" spans="30:65" x14ac:dyDescent="0.3">
      <c r="AD4204"/>
      <c r="AE4204"/>
      <c r="AF4204"/>
      <c r="AG4204"/>
      <c r="AH4204"/>
      <c r="AI4204"/>
      <c r="AO4204" s="7"/>
      <c r="AP4204" s="7"/>
      <c r="AQ4204" s="7"/>
      <c r="AS4204" s="48"/>
      <c r="AT4204" s="48"/>
      <c r="AU4204" s="7"/>
      <c r="BM4204">
        <v>246.00969000000001</v>
      </c>
    </row>
    <row r="4205" spans="30:65" x14ac:dyDescent="0.3">
      <c r="AD4205"/>
      <c r="AE4205"/>
      <c r="AF4205"/>
      <c r="AG4205"/>
      <c r="AH4205"/>
      <c r="AI4205"/>
      <c r="AO4205" s="7"/>
      <c r="AP4205" s="7"/>
      <c r="AQ4205" s="7"/>
      <c r="AS4205" s="48"/>
      <c r="AT4205" s="48"/>
      <c r="AU4205" s="7"/>
      <c r="BM4205">
        <v>246.02055999999999</v>
      </c>
    </row>
    <row r="4206" spans="30:65" x14ac:dyDescent="0.3">
      <c r="AD4206"/>
      <c r="AE4206"/>
      <c r="AF4206"/>
      <c r="AG4206"/>
      <c r="AH4206"/>
      <c r="AI4206"/>
      <c r="AO4206" s="7"/>
      <c r="AP4206" s="7"/>
      <c r="AQ4206" s="7"/>
      <c r="AS4206" s="48"/>
      <c r="AT4206" s="48"/>
      <c r="AU4206" s="7"/>
      <c r="BM4206">
        <v>246.03810999999999</v>
      </c>
    </row>
    <row r="4207" spans="30:65" x14ac:dyDescent="0.3">
      <c r="AD4207"/>
      <c r="AE4207"/>
      <c r="AF4207"/>
      <c r="AG4207"/>
      <c r="AH4207"/>
      <c r="AI4207"/>
      <c r="AO4207" s="7"/>
      <c r="AP4207" s="7"/>
      <c r="AQ4207" s="7"/>
      <c r="AS4207" s="48"/>
      <c r="AT4207" s="48"/>
      <c r="AU4207" s="7"/>
      <c r="BM4207">
        <v>246.06164000000001</v>
      </c>
    </row>
    <row r="4208" spans="30:65" x14ac:dyDescent="0.3">
      <c r="AD4208"/>
      <c r="AE4208"/>
      <c r="AF4208"/>
      <c r="AG4208"/>
      <c r="AH4208"/>
      <c r="AI4208"/>
      <c r="AO4208" s="7"/>
      <c r="AP4208" s="7"/>
      <c r="AQ4208" s="7"/>
      <c r="AS4208" s="48"/>
      <c r="AT4208" s="48"/>
      <c r="AU4208" s="7"/>
      <c r="BM4208">
        <v>246.08452</v>
      </c>
    </row>
    <row r="4209" spans="30:65" x14ac:dyDescent="0.3">
      <c r="AD4209"/>
      <c r="AE4209"/>
      <c r="AF4209"/>
      <c r="AG4209"/>
      <c r="AH4209"/>
      <c r="AI4209"/>
      <c r="AO4209" s="7"/>
      <c r="AP4209" s="7"/>
      <c r="AQ4209" s="7"/>
      <c r="AS4209" s="48"/>
      <c r="AT4209" s="48"/>
      <c r="AU4209" s="7"/>
      <c r="BM4209">
        <v>246.10755</v>
      </c>
    </row>
    <row r="4210" spans="30:65" x14ac:dyDescent="0.3">
      <c r="AD4210"/>
      <c r="AE4210"/>
      <c r="AF4210"/>
      <c r="AG4210"/>
      <c r="AH4210"/>
      <c r="AI4210"/>
      <c r="AO4210" s="7"/>
      <c r="AP4210" s="7"/>
      <c r="AQ4210" s="7"/>
      <c r="AS4210" s="48"/>
      <c r="AT4210" s="48"/>
      <c r="AU4210" s="7"/>
      <c r="BM4210">
        <v>246.13096999999999</v>
      </c>
    </row>
    <row r="4211" spans="30:65" x14ac:dyDescent="0.3">
      <c r="AD4211"/>
      <c r="AE4211"/>
      <c r="AF4211"/>
      <c r="AG4211"/>
      <c r="AH4211"/>
      <c r="AI4211"/>
      <c r="AO4211" s="7"/>
      <c r="AP4211" s="7"/>
      <c r="AQ4211" s="7"/>
      <c r="AS4211" s="48"/>
      <c r="AT4211" s="48"/>
      <c r="AU4211" s="7"/>
      <c r="BM4211">
        <v>246.15324000000001</v>
      </c>
    </row>
    <row r="4212" spans="30:65" x14ac:dyDescent="0.3">
      <c r="AD4212"/>
      <c r="AE4212"/>
      <c r="AF4212"/>
      <c r="AG4212"/>
      <c r="AH4212"/>
      <c r="AI4212"/>
      <c r="AO4212" s="7"/>
      <c r="AP4212" s="7"/>
      <c r="AQ4212" s="7"/>
      <c r="AS4212" s="48"/>
      <c r="AT4212" s="48"/>
      <c r="AU4212" s="7"/>
      <c r="BM4212">
        <v>246.17565999999999</v>
      </c>
    </row>
    <row r="4213" spans="30:65" x14ac:dyDescent="0.3">
      <c r="AD4213"/>
      <c r="AE4213"/>
      <c r="AF4213"/>
      <c r="AG4213"/>
      <c r="AH4213"/>
      <c r="AI4213"/>
      <c r="AO4213" s="7"/>
      <c r="AP4213" s="7"/>
      <c r="AQ4213" s="7"/>
      <c r="AS4213" s="48"/>
      <c r="AT4213" s="48"/>
      <c r="AU4213" s="7"/>
      <c r="BM4213">
        <v>246.19811999999999</v>
      </c>
    </row>
    <row r="4214" spans="30:65" x14ac:dyDescent="0.3">
      <c r="AD4214"/>
      <c r="AE4214"/>
      <c r="AF4214"/>
      <c r="AG4214"/>
      <c r="AH4214"/>
      <c r="AI4214"/>
      <c r="AO4214" s="7"/>
      <c r="AP4214" s="7"/>
      <c r="AQ4214" s="7"/>
      <c r="AS4214" s="48"/>
      <c r="AT4214" s="48"/>
      <c r="AU4214" s="7"/>
      <c r="BM4214">
        <v>246.22032999999999</v>
      </c>
    </row>
    <row r="4215" spans="30:65" x14ac:dyDescent="0.3">
      <c r="AD4215"/>
      <c r="AE4215"/>
      <c r="AF4215"/>
      <c r="AG4215"/>
      <c r="AH4215"/>
      <c r="AI4215"/>
      <c r="AO4215" s="7"/>
      <c r="AP4215" s="7"/>
      <c r="AQ4215" s="7"/>
      <c r="AS4215" s="48"/>
      <c r="AT4215" s="48"/>
      <c r="AU4215" s="7"/>
      <c r="BM4215">
        <v>246.24448000000001</v>
      </c>
    </row>
    <row r="4216" spans="30:65" x14ac:dyDescent="0.3">
      <c r="AD4216"/>
      <c r="AE4216"/>
      <c r="AF4216"/>
      <c r="AG4216"/>
      <c r="AH4216"/>
      <c r="AI4216"/>
      <c r="AO4216" s="7"/>
      <c r="AP4216" s="7"/>
      <c r="AQ4216" s="7"/>
      <c r="AS4216" s="48"/>
      <c r="AT4216" s="48"/>
      <c r="AU4216" s="7"/>
      <c r="BM4216">
        <v>246.26784000000001</v>
      </c>
    </row>
    <row r="4217" spans="30:65" x14ac:dyDescent="0.3">
      <c r="AD4217"/>
      <c r="AE4217"/>
      <c r="AF4217"/>
      <c r="AG4217"/>
      <c r="AH4217"/>
      <c r="AI4217"/>
      <c r="AO4217" s="7"/>
      <c r="AP4217" s="7"/>
      <c r="AQ4217" s="7"/>
      <c r="AS4217" s="48"/>
      <c r="AT4217" s="48"/>
      <c r="AU4217" s="7"/>
      <c r="BM4217">
        <v>246.29147</v>
      </c>
    </row>
    <row r="4218" spans="30:65" x14ac:dyDescent="0.3">
      <c r="AD4218"/>
      <c r="AE4218"/>
      <c r="AF4218"/>
      <c r="AG4218"/>
      <c r="AH4218"/>
      <c r="AI4218"/>
      <c r="AO4218" s="7"/>
      <c r="AP4218" s="7"/>
      <c r="AQ4218" s="7"/>
      <c r="AS4218" s="48"/>
      <c r="AT4218" s="48"/>
      <c r="AU4218" s="7"/>
      <c r="BM4218">
        <v>246.30747</v>
      </c>
    </row>
    <row r="4219" spans="30:65" x14ac:dyDescent="0.3">
      <c r="AD4219"/>
      <c r="AE4219"/>
      <c r="AF4219"/>
      <c r="AG4219"/>
      <c r="AH4219"/>
      <c r="AI4219"/>
      <c r="AO4219" s="7"/>
      <c r="AP4219" s="7"/>
      <c r="AQ4219" s="7"/>
      <c r="AS4219" s="48"/>
      <c r="AT4219" s="48"/>
      <c r="AU4219" s="7"/>
      <c r="BM4219">
        <v>246.31861000000001</v>
      </c>
    </row>
    <row r="4220" spans="30:65" x14ac:dyDescent="0.3">
      <c r="AD4220"/>
      <c r="AE4220"/>
      <c r="AF4220"/>
      <c r="AG4220"/>
      <c r="AH4220"/>
      <c r="AI4220"/>
      <c r="AO4220" s="7"/>
      <c r="AP4220" s="7"/>
      <c r="AQ4220" s="7"/>
      <c r="AS4220" s="48"/>
      <c r="AT4220" s="48"/>
      <c r="AU4220" s="7"/>
      <c r="BM4220">
        <v>246.32864000000001</v>
      </c>
    </row>
    <row r="4221" spans="30:65" x14ac:dyDescent="0.3">
      <c r="AD4221"/>
      <c r="AE4221"/>
      <c r="AF4221"/>
      <c r="AG4221"/>
      <c r="AH4221"/>
      <c r="AI4221"/>
      <c r="AO4221" s="7"/>
      <c r="AP4221" s="7"/>
      <c r="AQ4221" s="7"/>
      <c r="AS4221" s="48"/>
      <c r="AT4221" s="48"/>
      <c r="AU4221" s="7"/>
      <c r="BM4221">
        <v>246.33884</v>
      </c>
    </row>
    <row r="4222" spans="30:65" x14ac:dyDescent="0.3">
      <c r="AD4222"/>
      <c r="AE4222"/>
      <c r="AF4222"/>
      <c r="AG4222"/>
      <c r="AH4222"/>
      <c r="AI4222"/>
      <c r="AO4222" s="7"/>
      <c r="AP4222" s="7"/>
      <c r="AQ4222" s="7"/>
      <c r="AS4222" s="48"/>
      <c r="AT4222" s="48"/>
      <c r="AU4222" s="7"/>
      <c r="BM4222">
        <v>246.34944999999999</v>
      </c>
    </row>
    <row r="4223" spans="30:65" x14ac:dyDescent="0.3">
      <c r="AD4223"/>
      <c r="AE4223"/>
      <c r="AF4223"/>
      <c r="AG4223"/>
      <c r="AH4223"/>
      <c r="AI4223"/>
      <c r="AO4223" s="7"/>
      <c r="AP4223" s="7"/>
      <c r="AQ4223" s="7"/>
      <c r="AS4223" s="48"/>
      <c r="AT4223" s="48"/>
      <c r="AU4223" s="7"/>
      <c r="BM4223">
        <v>246.36059</v>
      </c>
    </row>
    <row r="4224" spans="30:65" x14ac:dyDescent="0.3">
      <c r="AD4224"/>
      <c r="AE4224"/>
      <c r="AF4224"/>
      <c r="AG4224"/>
      <c r="AH4224"/>
      <c r="AI4224"/>
      <c r="AO4224" s="7"/>
      <c r="AP4224" s="7"/>
      <c r="AQ4224" s="7"/>
      <c r="AS4224" s="48"/>
      <c r="AT4224" s="48"/>
      <c r="AU4224" s="7"/>
      <c r="BM4224">
        <v>246.37088</v>
      </c>
    </row>
    <row r="4225" spans="30:65" x14ac:dyDescent="0.3">
      <c r="AD4225"/>
      <c r="AE4225"/>
      <c r="AF4225"/>
      <c r="AG4225"/>
      <c r="AH4225"/>
      <c r="AI4225"/>
      <c r="AO4225" s="7"/>
      <c r="AP4225" s="7"/>
      <c r="AQ4225" s="7"/>
      <c r="AS4225" s="48"/>
      <c r="AT4225" s="48"/>
      <c r="AU4225" s="7"/>
      <c r="BM4225">
        <v>246.38091</v>
      </c>
    </row>
    <row r="4226" spans="30:65" x14ac:dyDescent="0.3">
      <c r="AD4226"/>
      <c r="AE4226"/>
      <c r="AF4226"/>
      <c r="AG4226"/>
      <c r="AH4226"/>
      <c r="AI4226"/>
      <c r="AO4226" s="7"/>
      <c r="AP4226" s="7"/>
      <c r="AQ4226" s="7"/>
      <c r="AS4226" s="48"/>
      <c r="AT4226" s="48"/>
      <c r="AU4226" s="7"/>
      <c r="BM4226">
        <v>246.39099999999999</v>
      </c>
    </row>
    <row r="4227" spans="30:65" x14ac:dyDescent="0.3">
      <c r="AD4227"/>
      <c r="AE4227"/>
      <c r="AF4227"/>
      <c r="AG4227"/>
      <c r="AH4227"/>
      <c r="AI4227"/>
      <c r="AO4227" s="7"/>
      <c r="AP4227" s="7"/>
      <c r="AQ4227" s="7"/>
      <c r="AS4227" s="48"/>
      <c r="AT4227" s="48"/>
      <c r="AU4227" s="7"/>
      <c r="BM4227">
        <v>246.40117000000001</v>
      </c>
    </row>
    <row r="4228" spans="30:65" x14ac:dyDescent="0.3">
      <c r="AD4228"/>
      <c r="AE4228"/>
      <c r="AF4228"/>
      <c r="AG4228"/>
      <c r="AH4228"/>
      <c r="AI4228"/>
      <c r="AO4228" s="7"/>
      <c r="AP4228" s="7"/>
      <c r="AQ4228" s="7"/>
      <c r="AS4228" s="48"/>
      <c r="AT4228" s="48"/>
      <c r="AU4228" s="7"/>
      <c r="BM4228">
        <v>246.41112000000001</v>
      </c>
    </row>
    <row r="4229" spans="30:65" x14ac:dyDescent="0.3">
      <c r="AD4229"/>
      <c r="AE4229"/>
      <c r="AF4229"/>
      <c r="AG4229"/>
      <c r="AH4229"/>
      <c r="AI4229"/>
      <c r="AO4229" s="7"/>
      <c r="AP4229" s="7"/>
      <c r="AQ4229" s="7"/>
      <c r="AS4229" s="48"/>
      <c r="AT4229" s="48"/>
      <c r="AU4229" s="7"/>
      <c r="BM4229">
        <v>246.42162999999999</v>
      </c>
    </row>
    <row r="4230" spans="30:65" x14ac:dyDescent="0.3">
      <c r="AD4230"/>
      <c r="AE4230"/>
      <c r="AF4230"/>
      <c r="AG4230"/>
      <c r="AH4230"/>
      <c r="AI4230"/>
      <c r="AO4230" s="7"/>
      <c r="AP4230" s="7"/>
      <c r="AQ4230" s="7"/>
      <c r="AS4230" s="48"/>
      <c r="AT4230" s="48"/>
      <c r="AU4230" s="7"/>
      <c r="BM4230">
        <v>246.43378000000001</v>
      </c>
    </row>
    <row r="4231" spans="30:65" x14ac:dyDescent="0.3">
      <c r="AD4231"/>
      <c r="AE4231"/>
      <c r="AF4231"/>
      <c r="AG4231"/>
      <c r="AH4231"/>
      <c r="AI4231"/>
      <c r="AO4231" s="7"/>
      <c r="AP4231" s="7"/>
      <c r="AQ4231" s="7"/>
      <c r="AS4231" s="48"/>
      <c r="AT4231" s="48"/>
      <c r="AU4231" s="7"/>
      <c r="BM4231">
        <v>246.44989000000001</v>
      </c>
    </row>
    <row r="4232" spans="30:65" x14ac:dyDescent="0.3">
      <c r="AD4232"/>
      <c r="AE4232"/>
      <c r="AF4232"/>
      <c r="AG4232"/>
      <c r="AH4232"/>
      <c r="AI4232"/>
      <c r="AO4232" s="7"/>
      <c r="AP4232" s="7"/>
      <c r="AQ4232" s="7"/>
      <c r="AS4232" s="48"/>
      <c r="AT4232" s="48"/>
      <c r="AU4232" s="7"/>
      <c r="BM4232">
        <v>246.46702999999999</v>
      </c>
    </row>
    <row r="4233" spans="30:65" x14ac:dyDescent="0.3">
      <c r="AD4233"/>
      <c r="AE4233"/>
      <c r="AF4233"/>
      <c r="AG4233"/>
      <c r="AH4233"/>
      <c r="AI4233"/>
      <c r="AO4233" s="7"/>
      <c r="AP4233" s="7"/>
      <c r="AQ4233" s="7"/>
      <c r="AS4233" s="48"/>
      <c r="AT4233" s="48"/>
      <c r="AU4233" s="7"/>
      <c r="BM4233">
        <v>246.48430999999999</v>
      </c>
    </row>
    <row r="4234" spans="30:65" x14ac:dyDescent="0.3">
      <c r="AD4234"/>
      <c r="AE4234"/>
      <c r="AF4234"/>
      <c r="AG4234"/>
      <c r="AH4234"/>
      <c r="AI4234"/>
      <c r="AO4234" s="7"/>
      <c r="AP4234" s="7"/>
      <c r="AQ4234" s="7"/>
      <c r="AS4234" s="48"/>
      <c r="AT4234" s="48"/>
      <c r="AU4234" s="7"/>
      <c r="BM4234">
        <v>246.50326999999999</v>
      </c>
    </row>
    <row r="4235" spans="30:65" x14ac:dyDescent="0.3">
      <c r="AD4235"/>
      <c r="AE4235"/>
      <c r="AF4235"/>
      <c r="AG4235"/>
      <c r="AH4235"/>
      <c r="AI4235"/>
      <c r="AO4235" s="7"/>
      <c r="AP4235" s="7"/>
      <c r="AQ4235" s="7"/>
      <c r="AS4235" s="48"/>
      <c r="AT4235" s="48"/>
      <c r="AU4235" s="7"/>
      <c r="BM4235">
        <v>246.52063000000001</v>
      </c>
    </row>
    <row r="4236" spans="30:65" x14ac:dyDescent="0.3">
      <c r="AD4236"/>
      <c r="AE4236"/>
      <c r="AF4236"/>
      <c r="AG4236"/>
      <c r="AH4236"/>
      <c r="AI4236"/>
      <c r="AO4236" s="7"/>
      <c r="AP4236" s="7"/>
      <c r="AQ4236" s="7"/>
      <c r="AS4236" s="48"/>
      <c r="AT4236" s="48"/>
      <c r="AU4236" s="7"/>
      <c r="BM4236">
        <v>246.53790000000001</v>
      </c>
    </row>
    <row r="4237" spans="30:65" x14ac:dyDescent="0.3">
      <c r="AD4237"/>
      <c r="AE4237"/>
      <c r="AF4237"/>
      <c r="AG4237"/>
      <c r="AH4237"/>
      <c r="AI4237"/>
      <c r="AO4237" s="7"/>
      <c r="AP4237" s="7"/>
      <c r="AQ4237" s="7"/>
      <c r="AS4237" s="48"/>
      <c r="AT4237" s="48"/>
      <c r="AU4237" s="7"/>
      <c r="BM4237">
        <v>246.55506</v>
      </c>
    </row>
    <row r="4238" spans="30:65" x14ac:dyDescent="0.3">
      <c r="AD4238"/>
      <c r="AE4238"/>
      <c r="AF4238"/>
      <c r="AG4238"/>
      <c r="AH4238"/>
      <c r="AI4238"/>
      <c r="AO4238" s="7"/>
      <c r="AP4238" s="7"/>
      <c r="AQ4238" s="7"/>
      <c r="AS4238" s="48"/>
      <c r="AT4238" s="48"/>
      <c r="AU4238" s="7"/>
      <c r="BM4238">
        <v>246.57209</v>
      </c>
    </row>
    <row r="4239" spans="30:65" x14ac:dyDescent="0.3">
      <c r="AD4239"/>
      <c r="AE4239"/>
      <c r="AF4239"/>
      <c r="AG4239"/>
      <c r="AH4239"/>
      <c r="AI4239"/>
      <c r="AO4239" s="7"/>
      <c r="AP4239" s="7"/>
      <c r="AQ4239" s="7"/>
      <c r="AS4239" s="48"/>
      <c r="AT4239" s="48"/>
      <c r="AU4239" s="7"/>
      <c r="BM4239">
        <v>246.58937</v>
      </c>
    </row>
    <row r="4240" spans="30:65" x14ac:dyDescent="0.3">
      <c r="AD4240"/>
      <c r="AE4240"/>
      <c r="AF4240"/>
      <c r="AG4240"/>
      <c r="AH4240"/>
      <c r="AI4240"/>
      <c r="AO4240" s="7"/>
      <c r="AP4240" s="7"/>
      <c r="AQ4240" s="7"/>
      <c r="AS4240" s="48"/>
      <c r="AT4240" s="48"/>
      <c r="AU4240" s="7"/>
      <c r="BM4240">
        <v>246.60646</v>
      </c>
    </row>
    <row r="4241" spans="30:65" x14ac:dyDescent="0.3">
      <c r="AD4241"/>
      <c r="AE4241"/>
      <c r="AF4241"/>
      <c r="AG4241"/>
      <c r="AH4241"/>
      <c r="AI4241"/>
      <c r="AO4241" s="7"/>
      <c r="AP4241" s="7"/>
      <c r="AQ4241" s="7"/>
      <c r="AS4241" s="48"/>
      <c r="AT4241" s="48"/>
      <c r="AU4241" s="7"/>
      <c r="BM4241">
        <v>246.62419</v>
      </c>
    </row>
    <row r="4242" spans="30:65" x14ac:dyDescent="0.3">
      <c r="AD4242"/>
      <c r="AE4242"/>
      <c r="AF4242"/>
      <c r="AG4242"/>
      <c r="AH4242"/>
      <c r="AI4242"/>
      <c r="AO4242" s="7"/>
      <c r="AP4242" s="7"/>
      <c r="AQ4242" s="7"/>
      <c r="AS4242" s="48"/>
      <c r="AT4242" s="48"/>
      <c r="AU4242" s="7"/>
      <c r="BM4242">
        <v>246.64301</v>
      </c>
    </row>
    <row r="4243" spans="30:65" x14ac:dyDescent="0.3">
      <c r="AD4243"/>
      <c r="AE4243"/>
      <c r="AF4243"/>
      <c r="AG4243"/>
      <c r="AH4243"/>
      <c r="AI4243"/>
      <c r="AO4243" s="7"/>
      <c r="AP4243" s="7"/>
      <c r="AQ4243" s="7"/>
      <c r="AS4243" s="48"/>
      <c r="AT4243" s="48"/>
      <c r="AU4243" s="7"/>
      <c r="BM4243">
        <v>246.65904</v>
      </c>
    </row>
    <row r="4244" spans="30:65" x14ac:dyDescent="0.3">
      <c r="AD4244"/>
      <c r="AE4244"/>
      <c r="AF4244"/>
      <c r="AG4244"/>
      <c r="AH4244"/>
      <c r="AI4244"/>
      <c r="AO4244" s="7"/>
      <c r="AP4244" s="7"/>
      <c r="AQ4244" s="7"/>
      <c r="AS4244" s="48"/>
      <c r="AT4244" s="48"/>
      <c r="AU4244" s="7"/>
      <c r="BM4244">
        <v>246.67146</v>
      </c>
    </row>
    <row r="4245" spans="30:65" x14ac:dyDescent="0.3">
      <c r="AD4245"/>
      <c r="AE4245"/>
      <c r="AF4245"/>
      <c r="AG4245"/>
      <c r="AH4245"/>
      <c r="AI4245"/>
      <c r="AO4245" s="7"/>
      <c r="AP4245" s="7"/>
      <c r="AQ4245" s="7"/>
      <c r="AS4245" s="48"/>
      <c r="AT4245" s="48"/>
      <c r="AU4245" s="7"/>
      <c r="BM4245">
        <v>246.6833</v>
      </c>
    </row>
    <row r="4246" spans="30:65" x14ac:dyDescent="0.3">
      <c r="AD4246"/>
      <c r="AE4246"/>
      <c r="AF4246"/>
      <c r="AG4246"/>
      <c r="AH4246"/>
      <c r="AI4246"/>
      <c r="AO4246" s="7"/>
      <c r="AP4246" s="7"/>
      <c r="AQ4246" s="7"/>
      <c r="AS4246" s="48"/>
      <c r="AT4246" s="48"/>
      <c r="AU4246" s="7"/>
      <c r="BM4246">
        <v>246.69479000000001</v>
      </c>
    </row>
    <row r="4247" spans="30:65" x14ac:dyDescent="0.3">
      <c r="AD4247"/>
      <c r="AE4247"/>
      <c r="AF4247"/>
      <c r="AG4247"/>
      <c r="AH4247"/>
      <c r="AI4247"/>
      <c r="AO4247" s="7"/>
      <c r="AP4247" s="7"/>
      <c r="AQ4247" s="7"/>
      <c r="AS4247" s="48"/>
      <c r="AT4247" s="48"/>
      <c r="AU4247" s="7"/>
      <c r="BM4247">
        <v>246.70633000000001</v>
      </c>
    </row>
    <row r="4248" spans="30:65" x14ac:dyDescent="0.3">
      <c r="AD4248"/>
      <c r="AE4248"/>
      <c r="AF4248"/>
      <c r="AG4248"/>
      <c r="AH4248"/>
      <c r="AI4248"/>
      <c r="AO4248" s="7"/>
      <c r="AP4248" s="7"/>
      <c r="AQ4248" s="7"/>
      <c r="AS4248" s="48"/>
      <c r="AT4248" s="48"/>
      <c r="AU4248" s="7"/>
      <c r="BM4248">
        <v>246.71798000000001</v>
      </c>
    </row>
    <row r="4249" spans="30:65" x14ac:dyDescent="0.3">
      <c r="AD4249"/>
      <c r="AE4249"/>
      <c r="AF4249"/>
      <c r="AG4249"/>
      <c r="AH4249"/>
      <c r="AI4249"/>
      <c r="AO4249" s="7"/>
      <c r="AP4249" s="7"/>
      <c r="AQ4249" s="7"/>
      <c r="AS4249" s="48"/>
      <c r="AT4249" s="48"/>
      <c r="AU4249" s="7"/>
      <c r="BM4249">
        <v>246.72954999999999</v>
      </c>
    </row>
    <row r="4250" spans="30:65" x14ac:dyDescent="0.3">
      <c r="AD4250"/>
      <c r="AE4250"/>
      <c r="AF4250"/>
      <c r="AG4250"/>
      <c r="AH4250"/>
      <c r="AI4250"/>
      <c r="AO4250" s="7"/>
      <c r="AP4250" s="7"/>
      <c r="AQ4250" s="7"/>
      <c r="AS4250" s="48"/>
      <c r="AT4250" s="48"/>
      <c r="AU4250" s="7"/>
      <c r="BM4250">
        <v>246.74163999999999</v>
      </c>
    </row>
    <row r="4251" spans="30:65" x14ac:dyDescent="0.3">
      <c r="AD4251"/>
      <c r="AE4251"/>
      <c r="AF4251"/>
      <c r="AG4251"/>
      <c r="AH4251"/>
      <c r="AI4251"/>
      <c r="AO4251" s="7"/>
      <c r="AP4251" s="7"/>
      <c r="AQ4251" s="7"/>
      <c r="AS4251" s="48"/>
      <c r="AT4251" s="48"/>
      <c r="AU4251" s="7"/>
      <c r="BM4251">
        <v>246.75425000000001</v>
      </c>
    </row>
    <row r="4252" spans="30:65" x14ac:dyDescent="0.3">
      <c r="AD4252"/>
      <c r="AE4252"/>
      <c r="AF4252"/>
      <c r="AG4252"/>
      <c r="AH4252"/>
      <c r="AI4252"/>
      <c r="AO4252" s="7"/>
      <c r="AP4252" s="7"/>
      <c r="AQ4252" s="7"/>
      <c r="AS4252" s="48"/>
      <c r="AT4252" s="48"/>
      <c r="AU4252" s="7"/>
      <c r="BM4252">
        <v>246.76572999999999</v>
      </c>
    </row>
    <row r="4253" spans="30:65" x14ac:dyDescent="0.3">
      <c r="AD4253"/>
      <c r="AE4253"/>
      <c r="AF4253"/>
      <c r="AG4253"/>
      <c r="AH4253"/>
      <c r="AI4253"/>
      <c r="AO4253" s="7"/>
      <c r="AP4253" s="7"/>
      <c r="AQ4253" s="7"/>
      <c r="AS4253" s="48"/>
      <c r="AT4253" s="48"/>
      <c r="AU4253" s="7"/>
      <c r="BM4253">
        <v>246.77744000000001</v>
      </c>
    </row>
    <row r="4254" spans="30:65" x14ac:dyDescent="0.3">
      <c r="AD4254"/>
      <c r="AE4254"/>
      <c r="AF4254"/>
      <c r="AG4254"/>
      <c r="AH4254"/>
      <c r="AI4254"/>
      <c r="AO4254" s="7"/>
      <c r="AP4254" s="7"/>
      <c r="AQ4254" s="7"/>
      <c r="AS4254" s="48"/>
      <c r="AT4254" s="48"/>
      <c r="AU4254" s="7"/>
      <c r="BM4254">
        <v>246.78908000000001</v>
      </c>
    </row>
    <row r="4255" spans="30:65" x14ac:dyDescent="0.3">
      <c r="AD4255"/>
      <c r="AE4255"/>
      <c r="AF4255"/>
      <c r="AG4255"/>
      <c r="AH4255"/>
      <c r="AI4255"/>
      <c r="AO4255" s="7"/>
      <c r="AP4255" s="7"/>
      <c r="AQ4255" s="7"/>
      <c r="AS4255" s="48"/>
      <c r="AT4255" s="48"/>
      <c r="AU4255" s="7"/>
      <c r="BM4255">
        <v>246.80082999999999</v>
      </c>
    </row>
    <row r="4256" spans="30:65" x14ac:dyDescent="0.3">
      <c r="AD4256"/>
      <c r="AE4256"/>
      <c r="AF4256"/>
      <c r="AG4256"/>
      <c r="AH4256"/>
      <c r="AI4256"/>
      <c r="AO4256" s="7"/>
      <c r="AP4256" s="7"/>
      <c r="AQ4256" s="7"/>
      <c r="AS4256" s="48"/>
      <c r="AT4256" s="48"/>
      <c r="AU4256" s="7"/>
      <c r="BM4256">
        <v>246.81376</v>
      </c>
    </row>
    <row r="4257" spans="30:65" x14ac:dyDescent="0.3">
      <c r="AD4257"/>
      <c r="AE4257"/>
      <c r="AF4257"/>
      <c r="AG4257"/>
      <c r="AH4257"/>
      <c r="AI4257"/>
      <c r="AO4257" s="7"/>
      <c r="AP4257" s="7"/>
      <c r="AQ4257" s="7"/>
      <c r="AS4257" s="48"/>
      <c r="AT4257" s="48"/>
      <c r="AU4257" s="7"/>
      <c r="BM4257">
        <v>246.82997</v>
      </c>
    </row>
    <row r="4258" spans="30:65" x14ac:dyDescent="0.3">
      <c r="AD4258"/>
      <c r="AE4258"/>
      <c r="AF4258"/>
      <c r="AG4258"/>
      <c r="AH4258"/>
      <c r="AI4258"/>
      <c r="AO4258" s="7"/>
      <c r="AP4258" s="7"/>
      <c r="AQ4258" s="7"/>
      <c r="AS4258" s="48"/>
      <c r="AT4258" s="48"/>
      <c r="AU4258" s="7"/>
      <c r="BM4258">
        <v>246.84744000000001</v>
      </c>
    </row>
    <row r="4259" spans="30:65" x14ac:dyDescent="0.3">
      <c r="AD4259"/>
      <c r="AE4259"/>
      <c r="AF4259"/>
      <c r="AG4259"/>
      <c r="AH4259"/>
      <c r="AI4259"/>
      <c r="AO4259" s="7"/>
      <c r="AP4259" s="7"/>
      <c r="AQ4259" s="7"/>
      <c r="AS4259" s="48"/>
      <c r="AT4259" s="48"/>
      <c r="AU4259" s="7"/>
      <c r="BM4259">
        <v>246.86475999999999</v>
      </c>
    </row>
    <row r="4260" spans="30:65" x14ac:dyDescent="0.3">
      <c r="AD4260"/>
      <c r="AE4260"/>
      <c r="AF4260"/>
      <c r="AG4260"/>
      <c r="AH4260"/>
      <c r="AI4260"/>
      <c r="AO4260" s="7"/>
      <c r="AP4260" s="7"/>
      <c r="AQ4260" s="7"/>
      <c r="AS4260" s="48"/>
      <c r="AT4260" s="48"/>
      <c r="AU4260" s="7"/>
      <c r="BM4260">
        <v>246.88113999999999</v>
      </c>
    </row>
    <row r="4261" spans="30:65" x14ac:dyDescent="0.3">
      <c r="AD4261"/>
      <c r="AE4261"/>
      <c r="AF4261"/>
      <c r="AG4261"/>
      <c r="AH4261"/>
      <c r="AI4261"/>
      <c r="AO4261" s="7"/>
      <c r="AP4261" s="7"/>
      <c r="AQ4261" s="7"/>
      <c r="AS4261" s="48"/>
      <c r="AT4261" s="48"/>
      <c r="AU4261" s="7"/>
      <c r="BM4261">
        <v>246.89760000000001</v>
      </c>
    </row>
    <row r="4262" spans="30:65" x14ac:dyDescent="0.3">
      <c r="AD4262"/>
      <c r="AE4262"/>
      <c r="AF4262"/>
      <c r="AG4262"/>
      <c r="AH4262"/>
      <c r="AI4262"/>
      <c r="AO4262" s="7"/>
      <c r="AP4262" s="7"/>
      <c r="AQ4262" s="7"/>
      <c r="AS4262" s="48"/>
      <c r="AT4262" s="48"/>
      <c r="AU4262" s="7"/>
      <c r="BM4262">
        <v>246.91390999999999</v>
      </c>
    </row>
    <row r="4263" spans="30:65" x14ac:dyDescent="0.3">
      <c r="AD4263"/>
      <c r="AE4263"/>
      <c r="AF4263"/>
      <c r="AG4263"/>
      <c r="AH4263"/>
      <c r="AI4263"/>
      <c r="AO4263" s="7"/>
      <c r="AP4263" s="7"/>
      <c r="AQ4263" s="7"/>
      <c r="AS4263" s="48"/>
      <c r="AT4263" s="48"/>
      <c r="AU4263" s="7"/>
      <c r="BM4263">
        <v>246.93043</v>
      </c>
    </row>
    <row r="4264" spans="30:65" x14ac:dyDescent="0.3">
      <c r="AD4264"/>
      <c r="AE4264"/>
      <c r="AF4264"/>
      <c r="AG4264"/>
      <c r="AH4264"/>
      <c r="AI4264"/>
      <c r="AO4264" s="7"/>
      <c r="AP4264" s="7"/>
      <c r="AQ4264" s="7"/>
      <c r="AS4264" s="48"/>
      <c r="AT4264" s="48"/>
      <c r="AU4264" s="7"/>
      <c r="BM4264">
        <v>246.94676000000001</v>
      </c>
    </row>
    <row r="4265" spans="30:65" x14ac:dyDescent="0.3">
      <c r="AD4265"/>
      <c r="AE4265"/>
      <c r="AF4265"/>
      <c r="AG4265"/>
      <c r="AH4265"/>
      <c r="AI4265"/>
      <c r="AO4265" s="7"/>
      <c r="AP4265" s="7"/>
      <c r="AQ4265" s="7"/>
      <c r="AS4265" s="48"/>
      <c r="AT4265" s="48"/>
      <c r="AU4265" s="7"/>
      <c r="BM4265">
        <v>246.9632</v>
      </c>
    </row>
    <row r="4266" spans="30:65" x14ac:dyDescent="0.3">
      <c r="AD4266"/>
      <c r="AE4266"/>
      <c r="AF4266"/>
      <c r="AG4266"/>
      <c r="AH4266"/>
      <c r="AI4266"/>
      <c r="AO4266" s="7"/>
      <c r="AP4266" s="7"/>
      <c r="AQ4266" s="7"/>
      <c r="AS4266" s="48"/>
      <c r="AT4266" s="48"/>
      <c r="AU4266" s="7"/>
      <c r="BM4266">
        <v>246.98155</v>
      </c>
    </row>
    <row r="4267" spans="30:65" x14ac:dyDescent="0.3">
      <c r="AD4267"/>
      <c r="AE4267"/>
      <c r="AF4267"/>
      <c r="AG4267"/>
      <c r="AH4267"/>
      <c r="AI4267"/>
      <c r="AO4267" s="7"/>
      <c r="AP4267" s="7"/>
      <c r="AQ4267" s="7"/>
      <c r="AS4267" s="48"/>
      <c r="AT4267" s="48"/>
      <c r="AU4267" s="7"/>
      <c r="BM4267">
        <v>247.00323</v>
      </c>
    </row>
    <row r="4268" spans="30:65" x14ac:dyDescent="0.3">
      <c r="AD4268"/>
      <c r="AE4268"/>
      <c r="AF4268"/>
      <c r="AG4268"/>
      <c r="AH4268"/>
      <c r="AI4268"/>
      <c r="AO4268" s="7"/>
      <c r="AP4268" s="7"/>
      <c r="AQ4268" s="7"/>
      <c r="AS4268" s="48"/>
      <c r="AT4268" s="48"/>
      <c r="AU4268" s="7"/>
      <c r="BM4268">
        <v>247.02309</v>
      </c>
    </row>
    <row r="4269" spans="30:65" x14ac:dyDescent="0.3">
      <c r="AD4269"/>
      <c r="AE4269"/>
      <c r="AF4269"/>
      <c r="AG4269"/>
      <c r="AH4269"/>
      <c r="AI4269"/>
      <c r="AO4269" s="7"/>
      <c r="AP4269" s="7"/>
      <c r="AQ4269" s="7"/>
      <c r="AS4269" s="48"/>
      <c r="AT4269" s="48"/>
      <c r="AU4269" s="7"/>
      <c r="BM4269">
        <v>247.04127</v>
      </c>
    </row>
    <row r="4270" spans="30:65" x14ac:dyDescent="0.3">
      <c r="AD4270"/>
      <c r="AE4270"/>
      <c r="AF4270"/>
      <c r="AG4270"/>
      <c r="AH4270"/>
      <c r="AI4270"/>
      <c r="AO4270" s="7"/>
      <c r="AP4270" s="7"/>
      <c r="AQ4270" s="7"/>
      <c r="AS4270" s="48"/>
      <c r="AT4270" s="48"/>
      <c r="AU4270" s="7"/>
      <c r="BM4270">
        <v>247.05945</v>
      </c>
    </row>
    <row r="4271" spans="30:65" x14ac:dyDescent="0.3">
      <c r="AD4271"/>
      <c r="AE4271"/>
      <c r="AF4271"/>
      <c r="AG4271"/>
      <c r="AH4271"/>
      <c r="AI4271"/>
      <c r="AO4271" s="7"/>
      <c r="AP4271" s="7"/>
      <c r="AQ4271" s="7"/>
      <c r="AS4271" s="48"/>
      <c r="AT4271" s="48"/>
      <c r="AU4271" s="7"/>
      <c r="BM4271">
        <v>247.07750999999999</v>
      </c>
    </row>
    <row r="4272" spans="30:65" x14ac:dyDescent="0.3">
      <c r="AD4272"/>
      <c r="AE4272"/>
      <c r="AF4272"/>
      <c r="AG4272"/>
      <c r="AH4272"/>
      <c r="AI4272"/>
      <c r="AO4272" s="7"/>
      <c r="AP4272" s="7"/>
      <c r="AQ4272" s="7"/>
      <c r="AS4272" s="48"/>
      <c r="AT4272" s="48"/>
      <c r="AU4272" s="7"/>
      <c r="BM4272">
        <v>247.09585999999999</v>
      </c>
    </row>
    <row r="4273" spans="30:65" x14ac:dyDescent="0.3">
      <c r="AD4273"/>
      <c r="AE4273"/>
      <c r="AF4273"/>
      <c r="AG4273"/>
      <c r="AH4273"/>
      <c r="AI4273"/>
      <c r="AO4273" s="7"/>
      <c r="AP4273" s="7"/>
      <c r="AQ4273" s="7"/>
      <c r="AS4273" s="48"/>
      <c r="AT4273" s="48"/>
      <c r="AU4273" s="7"/>
      <c r="BM4273">
        <v>247.11492000000001</v>
      </c>
    </row>
    <row r="4274" spans="30:65" x14ac:dyDescent="0.3">
      <c r="AD4274"/>
      <c r="AE4274"/>
      <c r="AF4274"/>
      <c r="AG4274"/>
      <c r="AH4274"/>
      <c r="AI4274"/>
      <c r="AO4274" s="7"/>
      <c r="AP4274" s="7"/>
      <c r="AQ4274" s="7"/>
      <c r="AS4274" s="48"/>
      <c r="AT4274" s="48"/>
      <c r="AU4274" s="7"/>
      <c r="BM4274">
        <v>247.13388</v>
      </c>
    </row>
    <row r="4275" spans="30:65" x14ac:dyDescent="0.3">
      <c r="AD4275"/>
      <c r="AE4275"/>
      <c r="AF4275"/>
      <c r="AG4275"/>
      <c r="AH4275"/>
      <c r="AI4275"/>
      <c r="AO4275" s="7"/>
      <c r="AP4275" s="7"/>
      <c r="AQ4275" s="7"/>
      <c r="AS4275" s="48"/>
      <c r="AT4275" s="48"/>
      <c r="AU4275" s="7"/>
      <c r="BM4275">
        <v>247.15199000000001</v>
      </c>
    </row>
    <row r="4276" spans="30:65" x14ac:dyDescent="0.3">
      <c r="AD4276"/>
      <c r="AE4276"/>
      <c r="AF4276"/>
      <c r="AG4276"/>
      <c r="AH4276"/>
      <c r="AI4276"/>
      <c r="AO4276" s="7"/>
      <c r="AP4276" s="7"/>
      <c r="AQ4276" s="7"/>
      <c r="AS4276" s="48"/>
      <c r="AT4276" s="48"/>
      <c r="AU4276" s="7"/>
      <c r="BM4276">
        <v>247.17017000000001</v>
      </c>
    </row>
    <row r="4277" spans="30:65" x14ac:dyDescent="0.3">
      <c r="AD4277"/>
      <c r="AE4277"/>
      <c r="AF4277"/>
      <c r="AG4277"/>
      <c r="AH4277"/>
      <c r="AI4277"/>
      <c r="AO4277" s="7"/>
      <c r="AP4277" s="7"/>
      <c r="AQ4277" s="7"/>
      <c r="AS4277" s="48"/>
      <c r="AT4277" s="48"/>
      <c r="AU4277" s="7"/>
      <c r="BM4277">
        <v>247.18839</v>
      </c>
    </row>
    <row r="4278" spans="30:65" x14ac:dyDescent="0.3">
      <c r="AD4278"/>
      <c r="AE4278"/>
      <c r="AF4278"/>
      <c r="AG4278"/>
      <c r="AH4278"/>
      <c r="AI4278"/>
      <c r="AO4278" s="7"/>
      <c r="AP4278" s="7"/>
      <c r="AQ4278" s="7"/>
      <c r="AS4278" s="48"/>
      <c r="AT4278" s="48"/>
      <c r="AU4278" s="7"/>
      <c r="BM4278">
        <v>247.20474999999999</v>
      </c>
    </row>
    <row r="4279" spans="30:65" x14ac:dyDescent="0.3">
      <c r="AD4279"/>
      <c r="AE4279"/>
      <c r="AF4279"/>
      <c r="AG4279"/>
      <c r="AH4279"/>
      <c r="AI4279"/>
      <c r="AO4279" s="7"/>
      <c r="AP4279" s="7"/>
      <c r="AQ4279" s="7"/>
      <c r="AS4279" s="48"/>
      <c r="AT4279" s="48"/>
      <c r="AU4279" s="7"/>
      <c r="BM4279">
        <v>247.21737999999999</v>
      </c>
    </row>
    <row r="4280" spans="30:65" x14ac:dyDescent="0.3">
      <c r="AD4280"/>
      <c r="AE4280"/>
      <c r="AF4280"/>
      <c r="AG4280"/>
      <c r="AH4280"/>
      <c r="AI4280"/>
      <c r="AO4280" s="7"/>
      <c r="AP4280" s="7"/>
      <c r="AQ4280" s="7"/>
      <c r="AS4280" s="48"/>
      <c r="AT4280" s="48"/>
      <c r="AU4280" s="7"/>
      <c r="BM4280">
        <v>247.23067</v>
      </c>
    </row>
    <row r="4281" spans="30:65" x14ac:dyDescent="0.3">
      <c r="AD4281"/>
      <c r="AE4281"/>
      <c r="AF4281"/>
      <c r="AG4281"/>
      <c r="AH4281"/>
      <c r="AI4281"/>
      <c r="AO4281" s="7"/>
      <c r="AP4281" s="7"/>
      <c r="AQ4281" s="7"/>
      <c r="AS4281" s="48"/>
      <c r="AT4281" s="48"/>
      <c r="AU4281" s="7"/>
      <c r="BM4281">
        <v>247.24460999999999</v>
      </c>
    </row>
    <row r="4282" spans="30:65" x14ac:dyDescent="0.3">
      <c r="AD4282"/>
      <c r="AE4282"/>
      <c r="AF4282"/>
      <c r="AG4282"/>
      <c r="AH4282"/>
      <c r="AI4282"/>
      <c r="AO4282" s="7"/>
      <c r="AP4282" s="7"/>
      <c r="AQ4282" s="7"/>
      <c r="AS4282" s="48"/>
      <c r="AT4282" s="48"/>
      <c r="AU4282" s="7"/>
      <c r="BM4282">
        <v>247.25865999999999</v>
      </c>
    </row>
    <row r="4283" spans="30:65" x14ac:dyDescent="0.3">
      <c r="AD4283"/>
      <c r="AE4283"/>
      <c r="AF4283"/>
      <c r="AG4283"/>
      <c r="AH4283"/>
      <c r="AI4283"/>
      <c r="AO4283" s="7"/>
      <c r="AP4283" s="7"/>
      <c r="AQ4283" s="7"/>
      <c r="AS4283" s="48"/>
      <c r="AT4283" s="48"/>
      <c r="AU4283" s="7"/>
      <c r="BM4283">
        <v>247.27260999999999</v>
      </c>
    </row>
    <row r="4284" spans="30:65" x14ac:dyDescent="0.3">
      <c r="AD4284"/>
      <c r="AE4284"/>
      <c r="AF4284"/>
      <c r="AG4284"/>
      <c r="AH4284"/>
      <c r="AI4284"/>
      <c r="AO4284" s="7"/>
      <c r="AP4284" s="7"/>
      <c r="AQ4284" s="7"/>
      <c r="AS4284" s="48"/>
      <c r="AT4284" s="48"/>
      <c r="AU4284" s="7"/>
      <c r="BM4284">
        <v>247.28688</v>
      </c>
    </row>
    <row r="4285" spans="30:65" x14ac:dyDescent="0.3">
      <c r="AD4285"/>
      <c r="AE4285"/>
      <c r="AF4285"/>
      <c r="AG4285"/>
      <c r="AH4285"/>
      <c r="AI4285"/>
      <c r="AO4285" s="7"/>
      <c r="AP4285" s="7"/>
      <c r="AQ4285" s="7"/>
      <c r="AS4285" s="48"/>
      <c r="AT4285" s="48"/>
      <c r="AU4285" s="7"/>
      <c r="BM4285">
        <v>247.30081999999999</v>
      </c>
    </row>
    <row r="4286" spans="30:65" x14ac:dyDescent="0.3">
      <c r="AD4286"/>
      <c r="AE4286"/>
      <c r="AF4286"/>
      <c r="AG4286"/>
      <c r="AH4286"/>
      <c r="AI4286"/>
      <c r="AO4286" s="7"/>
      <c r="AP4286" s="7"/>
      <c r="AQ4286" s="7"/>
      <c r="AS4286" s="48"/>
      <c r="AT4286" s="48"/>
      <c r="AU4286" s="7"/>
      <c r="BM4286">
        <v>247.31479999999999</v>
      </c>
    </row>
    <row r="4287" spans="30:65" x14ac:dyDescent="0.3">
      <c r="AD4287"/>
      <c r="AE4287"/>
      <c r="AF4287"/>
      <c r="AG4287"/>
      <c r="AH4287"/>
      <c r="AI4287"/>
      <c r="AO4287" s="7"/>
      <c r="AP4287" s="7"/>
      <c r="AQ4287" s="7"/>
      <c r="AS4287" s="48"/>
      <c r="AT4287" s="48"/>
      <c r="AU4287" s="7"/>
      <c r="BM4287">
        <v>247.3289</v>
      </c>
    </row>
    <row r="4288" spans="30:65" x14ac:dyDescent="0.3">
      <c r="AD4288"/>
      <c r="AE4288"/>
      <c r="AF4288"/>
      <c r="AG4288"/>
      <c r="AH4288"/>
      <c r="AI4288"/>
      <c r="AO4288" s="7"/>
      <c r="AP4288" s="7"/>
      <c r="AQ4288" s="7"/>
      <c r="AS4288" s="48"/>
      <c r="AT4288" s="48"/>
      <c r="AU4288" s="7"/>
      <c r="BM4288">
        <v>247.34298000000001</v>
      </c>
    </row>
    <row r="4289" spans="30:65" x14ac:dyDescent="0.3">
      <c r="AD4289"/>
      <c r="AE4289"/>
      <c r="AF4289"/>
      <c r="AG4289"/>
      <c r="AH4289"/>
      <c r="AI4289"/>
      <c r="AO4289" s="7"/>
      <c r="AP4289" s="7"/>
      <c r="AQ4289" s="7"/>
      <c r="AS4289" s="48"/>
      <c r="AT4289" s="48"/>
      <c r="AU4289" s="7"/>
      <c r="BM4289">
        <v>247.35843</v>
      </c>
    </row>
    <row r="4290" spans="30:65" x14ac:dyDescent="0.3">
      <c r="AD4290"/>
      <c r="AE4290"/>
      <c r="AF4290"/>
      <c r="AG4290"/>
      <c r="AH4290"/>
      <c r="AI4290"/>
      <c r="AO4290" s="7"/>
      <c r="AP4290" s="7"/>
      <c r="AQ4290" s="7"/>
      <c r="AS4290" s="48"/>
      <c r="AT4290" s="48"/>
      <c r="AU4290" s="7"/>
      <c r="BM4290">
        <v>247.37392</v>
      </c>
    </row>
    <row r="4291" spans="30:65" x14ac:dyDescent="0.3">
      <c r="AD4291"/>
      <c r="AE4291"/>
      <c r="AF4291"/>
      <c r="AG4291"/>
      <c r="AH4291"/>
      <c r="AI4291"/>
      <c r="AO4291" s="7"/>
      <c r="AP4291" s="7"/>
      <c r="AQ4291" s="7"/>
      <c r="AS4291" s="48"/>
      <c r="AT4291" s="48"/>
      <c r="AU4291" s="7"/>
      <c r="BM4291">
        <v>247.38839999999999</v>
      </c>
    </row>
    <row r="4292" spans="30:65" x14ac:dyDescent="0.3">
      <c r="AD4292"/>
      <c r="AE4292"/>
      <c r="AF4292"/>
      <c r="AG4292"/>
      <c r="AH4292"/>
      <c r="AI4292"/>
      <c r="AO4292" s="7"/>
      <c r="AP4292" s="7"/>
      <c r="AQ4292" s="7"/>
      <c r="AS4292" s="48"/>
      <c r="AT4292" s="48"/>
      <c r="AU4292" s="7"/>
      <c r="BM4292">
        <v>247.40282999999999</v>
      </c>
    </row>
    <row r="4293" spans="30:65" x14ac:dyDescent="0.3">
      <c r="AD4293"/>
      <c r="AE4293"/>
      <c r="AF4293"/>
      <c r="AG4293"/>
      <c r="AH4293"/>
      <c r="AI4293"/>
      <c r="AO4293" s="7"/>
      <c r="AP4293" s="7"/>
      <c r="AQ4293" s="7"/>
      <c r="AS4293" s="48"/>
      <c r="AT4293" s="48"/>
      <c r="AU4293" s="7"/>
      <c r="BM4293">
        <v>247.41731999999999</v>
      </c>
    </row>
    <row r="4294" spans="30:65" x14ac:dyDescent="0.3">
      <c r="AD4294"/>
      <c r="AE4294"/>
      <c r="AF4294"/>
      <c r="AG4294"/>
      <c r="AH4294"/>
      <c r="AI4294"/>
      <c r="AO4294" s="7"/>
      <c r="AP4294" s="7"/>
      <c r="AQ4294" s="7"/>
      <c r="AS4294" s="48"/>
      <c r="AT4294" s="48"/>
      <c r="AU4294" s="7"/>
      <c r="BM4294">
        <v>247.43158</v>
      </c>
    </row>
    <row r="4295" spans="30:65" x14ac:dyDescent="0.3">
      <c r="AD4295"/>
      <c r="AE4295"/>
      <c r="AF4295"/>
      <c r="AG4295"/>
      <c r="AH4295"/>
      <c r="AI4295"/>
      <c r="AO4295" s="7"/>
      <c r="AP4295" s="7"/>
      <c r="AQ4295" s="7"/>
      <c r="AS4295" s="48"/>
      <c r="AT4295" s="48"/>
      <c r="AU4295" s="7"/>
      <c r="BM4295">
        <v>247.44596999999999</v>
      </c>
    </row>
    <row r="4296" spans="30:65" x14ac:dyDescent="0.3">
      <c r="AD4296"/>
      <c r="AE4296"/>
      <c r="AF4296"/>
      <c r="AG4296"/>
      <c r="AH4296"/>
      <c r="AI4296"/>
      <c r="AO4296" s="7"/>
      <c r="AP4296" s="7"/>
      <c r="AQ4296" s="7"/>
      <c r="AS4296" s="48"/>
      <c r="AT4296" s="48"/>
      <c r="AU4296" s="7"/>
      <c r="BM4296">
        <v>247.46030999999999</v>
      </c>
    </row>
    <row r="4297" spans="30:65" x14ac:dyDescent="0.3">
      <c r="AD4297"/>
      <c r="AE4297"/>
      <c r="AF4297"/>
      <c r="AG4297"/>
      <c r="AH4297"/>
      <c r="AI4297"/>
      <c r="AO4297" s="7"/>
      <c r="AP4297" s="7"/>
      <c r="AQ4297" s="7"/>
      <c r="AS4297" s="48"/>
      <c r="AT4297" s="48"/>
      <c r="AU4297" s="7"/>
      <c r="BM4297">
        <v>247.47459000000001</v>
      </c>
    </row>
    <row r="4298" spans="30:65" x14ac:dyDescent="0.3">
      <c r="AD4298"/>
      <c r="AE4298"/>
      <c r="AF4298"/>
      <c r="AG4298"/>
      <c r="AH4298"/>
      <c r="AI4298"/>
      <c r="AO4298" s="7"/>
      <c r="AP4298" s="7"/>
      <c r="AQ4298" s="7"/>
      <c r="AS4298" s="48"/>
      <c r="AT4298" s="48"/>
      <c r="AU4298" s="7"/>
      <c r="BM4298">
        <v>247.49027000000001</v>
      </c>
    </row>
    <row r="4299" spans="30:65" x14ac:dyDescent="0.3">
      <c r="AD4299"/>
      <c r="AE4299"/>
      <c r="AF4299"/>
      <c r="AG4299"/>
      <c r="AH4299"/>
      <c r="AI4299"/>
      <c r="AO4299" s="7"/>
      <c r="AP4299" s="7"/>
      <c r="AQ4299" s="7"/>
      <c r="AS4299" s="48"/>
      <c r="AT4299" s="48"/>
      <c r="AU4299" s="7"/>
      <c r="BM4299">
        <v>247.50555</v>
      </c>
    </row>
    <row r="4300" spans="30:65" x14ac:dyDescent="0.3">
      <c r="AD4300"/>
      <c r="AE4300"/>
      <c r="AF4300"/>
      <c r="AG4300"/>
      <c r="AH4300"/>
      <c r="AI4300"/>
      <c r="AO4300" s="7"/>
      <c r="AP4300" s="7"/>
      <c r="AQ4300" s="7"/>
      <c r="AS4300" s="48"/>
      <c r="AT4300" s="48"/>
      <c r="AU4300" s="7"/>
      <c r="BM4300">
        <v>247.5198</v>
      </c>
    </row>
    <row r="4301" spans="30:65" x14ac:dyDescent="0.3">
      <c r="AD4301"/>
      <c r="AE4301"/>
      <c r="AF4301"/>
      <c r="AG4301"/>
      <c r="AH4301"/>
      <c r="AI4301"/>
      <c r="AO4301" s="7"/>
      <c r="AP4301" s="7"/>
      <c r="AQ4301" s="7"/>
      <c r="AS4301" s="48"/>
      <c r="AT4301" s="48"/>
      <c r="AU4301" s="7"/>
      <c r="BM4301">
        <v>247.53415000000001</v>
      </c>
    </row>
    <row r="4302" spans="30:65" x14ac:dyDescent="0.3">
      <c r="AD4302"/>
      <c r="AE4302"/>
      <c r="AF4302"/>
      <c r="AG4302"/>
      <c r="AH4302"/>
      <c r="AI4302"/>
      <c r="AO4302" s="7"/>
      <c r="AP4302" s="7"/>
      <c r="AQ4302" s="7"/>
      <c r="AS4302" s="48"/>
      <c r="AT4302" s="48"/>
      <c r="AU4302" s="7"/>
      <c r="BM4302">
        <v>247.54933</v>
      </c>
    </row>
    <row r="4303" spans="30:65" x14ac:dyDescent="0.3">
      <c r="AD4303"/>
      <c r="AE4303"/>
      <c r="AF4303"/>
      <c r="AG4303"/>
      <c r="AH4303"/>
      <c r="AI4303"/>
      <c r="AO4303" s="7"/>
      <c r="AP4303" s="7"/>
      <c r="AQ4303" s="7"/>
      <c r="AS4303" s="48"/>
      <c r="AT4303" s="48"/>
      <c r="AU4303" s="7"/>
      <c r="BM4303">
        <v>247.56513000000001</v>
      </c>
    </row>
    <row r="4304" spans="30:65" x14ac:dyDescent="0.3">
      <c r="AD4304"/>
      <c r="AE4304"/>
      <c r="AF4304"/>
      <c r="AG4304"/>
      <c r="AH4304"/>
      <c r="AI4304"/>
      <c r="AO4304" s="7"/>
      <c r="AP4304" s="7"/>
      <c r="AQ4304" s="7"/>
      <c r="AS4304" s="48"/>
      <c r="AT4304" s="48"/>
      <c r="AU4304" s="7"/>
      <c r="BM4304">
        <v>247.58078</v>
      </c>
    </row>
    <row r="4305" spans="30:65" x14ac:dyDescent="0.3">
      <c r="AD4305"/>
      <c r="AE4305"/>
      <c r="AF4305"/>
      <c r="AG4305"/>
      <c r="AH4305"/>
      <c r="AI4305"/>
      <c r="AO4305" s="7"/>
      <c r="AP4305" s="7"/>
      <c r="AQ4305" s="7"/>
      <c r="AS4305" s="48"/>
      <c r="AT4305" s="48"/>
      <c r="AU4305" s="7"/>
      <c r="BM4305">
        <v>247.59656000000001</v>
      </c>
    </row>
    <row r="4306" spans="30:65" x14ac:dyDescent="0.3">
      <c r="AD4306"/>
      <c r="AE4306"/>
      <c r="AF4306"/>
      <c r="AG4306"/>
      <c r="AH4306"/>
      <c r="AI4306"/>
      <c r="AO4306" s="7"/>
      <c r="AP4306" s="7"/>
      <c r="AQ4306" s="7"/>
      <c r="AS4306" s="48"/>
      <c r="AT4306" s="48"/>
      <c r="AU4306" s="7"/>
      <c r="BM4306">
        <v>247.61196000000001</v>
      </c>
    </row>
    <row r="4307" spans="30:65" x14ac:dyDescent="0.3">
      <c r="AD4307"/>
      <c r="AE4307"/>
      <c r="AF4307"/>
      <c r="AG4307"/>
      <c r="AH4307"/>
      <c r="AI4307"/>
      <c r="AO4307" s="7"/>
      <c r="AP4307" s="7"/>
      <c r="AQ4307" s="7"/>
      <c r="AS4307" s="48"/>
      <c r="AT4307" s="48"/>
      <c r="AU4307" s="7"/>
      <c r="BM4307">
        <v>247.62746000000001</v>
      </c>
    </row>
    <row r="4308" spans="30:65" x14ac:dyDescent="0.3">
      <c r="AD4308"/>
      <c r="AE4308"/>
      <c r="AF4308"/>
      <c r="AG4308"/>
      <c r="AH4308"/>
      <c r="AI4308"/>
      <c r="AO4308" s="7"/>
      <c r="AP4308" s="7"/>
      <c r="AQ4308" s="7"/>
      <c r="AS4308" s="48"/>
      <c r="AT4308" s="48"/>
      <c r="AU4308" s="7"/>
      <c r="BM4308">
        <v>247.64309</v>
      </c>
    </row>
    <row r="4309" spans="30:65" x14ac:dyDescent="0.3">
      <c r="AD4309"/>
      <c r="AE4309"/>
      <c r="AF4309"/>
      <c r="AG4309"/>
      <c r="AH4309"/>
      <c r="AI4309"/>
      <c r="AO4309" s="7"/>
      <c r="AP4309" s="7"/>
      <c r="AQ4309" s="7"/>
      <c r="AS4309" s="48"/>
      <c r="AT4309" s="48"/>
      <c r="AU4309" s="7"/>
      <c r="BM4309">
        <v>247.65931</v>
      </c>
    </row>
    <row r="4310" spans="30:65" x14ac:dyDescent="0.3">
      <c r="AD4310"/>
      <c r="AE4310"/>
      <c r="AF4310"/>
      <c r="AG4310"/>
      <c r="AH4310"/>
      <c r="AI4310"/>
      <c r="AO4310" s="7"/>
      <c r="AP4310" s="7"/>
      <c r="AQ4310" s="7"/>
      <c r="AS4310" s="48"/>
      <c r="AT4310" s="48"/>
      <c r="AU4310" s="7"/>
      <c r="BM4310">
        <v>247.67670000000001</v>
      </c>
    </row>
    <row r="4311" spans="30:65" x14ac:dyDescent="0.3">
      <c r="AD4311"/>
      <c r="AE4311"/>
      <c r="AF4311"/>
      <c r="AG4311"/>
      <c r="AH4311"/>
      <c r="AI4311"/>
      <c r="AO4311" s="7"/>
      <c r="AP4311" s="7"/>
      <c r="AQ4311" s="7"/>
      <c r="AS4311" s="48"/>
      <c r="AT4311" s="48"/>
      <c r="AU4311" s="7"/>
      <c r="BM4311">
        <v>247.69253</v>
      </c>
    </row>
    <row r="4312" spans="30:65" x14ac:dyDescent="0.3">
      <c r="AD4312"/>
      <c r="AE4312"/>
      <c r="AF4312"/>
      <c r="AG4312"/>
      <c r="AH4312"/>
      <c r="AI4312"/>
      <c r="AO4312" s="7"/>
      <c r="AP4312" s="7"/>
      <c r="AQ4312" s="7"/>
      <c r="AS4312" s="48"/>
      <c r="AT4312" s="48"/>
      <c r="AU4312" s="7"/>
      <c r="BM4312">
        <v>247.70803000000001</v>
      </c>
    </row>
    <row r="4313" spans="30:65" x14ac:dyDescent="0.3">
      <c r="AD4313"/>
      <c r="AE4313"/>
      <c r="AF4313"/>
      <c r="AG4313"/>
      <c r="AH4313"/>
      <c r="AI4313"/>
      <c r="AO4313" s="7"/>
      <c r="AP4313" s="7"/>
      <c r="AQ4313" s="7"/>
      <c r="AS4313" s="48"/>
      <c r="AT4313" s="48"/>
      <c r="AU4313" s="7"/>
      <c r="BM4313">
        <v>247.72368</v>
      </c>
    </row>
    <row r="4314" spans="30:65" x14ac:dyDescent="0.3">
      <c r="AD4314"/>
      <c r="AE4314"/>
      <c r="AF4314"/>
      <c r="AG4314"/>
      <c r="AH4314"/>
      <c r="AI4314"/>
      <c r="AO4314" s="7"/>
      <c r="AP4314" s="7"/>
      <c r="AQ4314" s="7"/>
      <c r="AS4314" s="48"/>
      <c r="AT4314" s="48"/>
      <c r="AU4314" s="7"/>
      <c r="BM4314">
        <v>247.74288999999999</v>
      </c>
    </row>
    <row r="4315" spans="30:65" x14ac:dyDescent="0.3">
      <c r="AD4315"/>
      <c r="AE4315"/>
      <c r="AF4315"/>
      <c r="AG4315"/>
      <c r="AH4315"/>
      <c r="AI4315"/>
      <c r="AO4315" s="7"/>
      <c r="AP4315" s="7"/>
      <c r="AQ4315" s="7"/>
      <c r="AS4315" s="48"/>
      <c r="AT4315" s="48"/>
      <c r="AU4315" s="7"/>
      <c r="BM4315">
        <v>247.76374000000001</v>
      </c>
    </row>
    <row r="4316" spans="30:65" x14ac:dyDescent="0.3">
      <c r="AD4316"/>
      <c r="AE4316"/>
      <c r="AF4316"/>
      <c r="AG4316"/>
      <c r="AH4316"/>
      <c r="AI4316"/>
      <c r="AO4316" s="7"/>
      <c r="AP4316" s="7"/>
      <c r="AQ4316" s="7"/>
      <c r="AS4316" s="48"/>
      <c r="AT4316" s="48"/>
      <c r="AU4316" s="7"/>
      <c r="BM4316">
        <v>247.78394</v>
      </c>
    </row>
    <row r="4317" spans="30:65" x14ac:dyDescent="0.3">
      <c r="AD4317"/>
      <c r="AE4317"/>
      <c r="AF4317"/>
      <c r="AG4317"/>
      <c r="AH4317"/>
      <c r="AI4317"/>
      <c r="AO4317" s="7"/>
      <c r="AP4317" s="7"/>
      <c r="AQ4317" s="7"/>
      <c r="AS4317" s="48"/>
      <c r="AT4317" s="48"/>
      <c r="AU4317" s="7"/>
      <c r="BM4317">
        <v>247.80435</v>
      </c>
    </row>
    <row r="4318" spans="30:65" x14ac:dyDescent="0.3">
      <c r="AD4318"/>
      <c r="AE4318"/>
      <c r="AF4318"/>
      <c r="AG4318"/>
      <c r="AH4318"/>
      <c r="AI4318"/>
      <c r="AO4318" s="7"/>
      <c r="AP4318" s="7"/>
      <c r="AQ4318" s="7"/>
      <c r="AS4318" s="48"/>
      <c r="AT4318" s="48"/>
      <c r="AU4318" s="7"/>
      <c r="BM4318">
        <v>247.82558</v>
      </c>
    </row>
    <row r="4319" spans="30:65" x14ac:dyDescent="0.3">
      <c r="AD4319"/>
      <c r="AE4319"/>
      <c r="AF4319"/>
      <c r="AG4319"/>
      <c r="AH4319"/>
      <c r="AI4319"/>
      <c r="AO4319" s="7"/>
      <c r="AP4319" s="7"/>
      <c r="AQ4319" s="7"/>
      <c r="AS4319" s="48"/>
      <c r="AT4319" s="48"/>
      <c r="AU4319" s="7"/>
      <c r="BM4319">
        <v>247.84761</v>
      </c>
    </row>
    <row r="4320" spans="30:65" x14ac:dyDescent="0.3">
      <c r="AD4320"/>
      <c r="AE4320"/>
      <c r="AF4320"/>
      <c r="AG4320"/>
      <c r="AH4320"/>
      <c r="AI4320"/>
      <c r="AO4320" s="7"/>
      <c r="AP4320" s="7"/>
      <c r="AQ4320" s="7"/>
      <c r="AS4320" s="48"/>
      <c r="AT4320" s="48"/>
      <c r="AU4320" s="7"/>
      <c r="BM4320">
        <v>247.86806000000001</v>
      </c>
    </row>
    <row r="4321" spans="30:65" x14ac:dyDescent="0.3">
      <c r="AD4321"/>
      <c r="AE4321"/>
      <c r="AF4321"/>
      <c r="AG4321"/>
      <c r="AH4321"/>
      <c r="AI4321"/>
      <c r="AO4321" s="7"/>
      <c r="AP4321" s="7"/>
      <c r="AQ4321" s="7"/>
      <c r="AS4321" s="48"/>
      <c r="AT4321" s="48"/>
      <c r="AU4321" s="7"/>
      <c r="BM4321">
        <v>247.88816</v>
      </c>
    </row>
    <row r="4322" spans="30:65" x14ac:dyDescent="0.3">
      <c r="AD4322"/>
      <c r="AE4322"/>
      <c r="AF4322"/>
      <c r="AG4322"/>
      <c r="AH4322"/>
      <c r="AI4322"/>
      <c r="AO4322" s="7"/>
      <c r="AP4322" s="7"/>
      <c r="AQ4322" s="7"/>
      <c r="AS4322" s="48"/>
      <c r="AT4322" s="48"/>
      <c r="AU4322" s="7"/>
      <c r="BM4322">
        <v>247.90844000000001</v>
      </c>
    </row>
    <row r="4323" spans="30:65" x14ac:dyDescent="0.3">
      <c r="AD4323"/>
      <c r="AE4323"/>
      <c r="AF4323"/>
      <c r="AG4323"/>
      <c r="AH4323"/>
      <c r="AI4323"/>
      <c r="AO4323" s="7"/>
      <c r="AP4323" s="7"/>
      <c r="AQ4323" s="7"/>
      <c r="AS4323" s="48"/>
      <c r="AT4323" s="48"/>
      <c r="AU4323" s="7"/>
      <c r="BM4323">
        <v>247.92901000000001</v>
      </c>
    </row>
    <row r="4324" spans="30:65" x14ac:dyDescent="0.3">
      <c r="AD4324"/>
      <c r="AE4324"/>
      <c r="AF4324"/>
      <c r="AG4324"/>
      <c r="AH4324"/>
      <c r="AI4324"/>
      <c r="AO4324" s="7"/>
      <c r="AP4324" s="7"/>
      <c r="AQ4324" s="7"/>
      <c r="AS4324" s="48"/>
      <c r="AT4324" s="48"/>
      <c r="AU4324" s="7"/>
      <c r="BM4324">
        <v>247.94942</v>
      </c>
    </row>
    <row r="4325" spans="30:65" x14ac:dyDescent="0.3">
      <c r="AD4325"/>
      <c r="AE4325"/>
      <c r="AF4325"/>
      <c r="AG4325"/>
      <c r="AH4325"/>
      <c r="AI4325"/>
      <c r="AO4325" s="7"/>
      <c r="AP4325" s="7"/>
      <c r="AQ4325" s="7"/>
      <c r="AS4325" s="48"/>
      <c r="AT4325" s="48"/>
      <c r="AU4325" s="7"/>
      <c r="BM4325">
        <v>247.96972</v>
      </c>
    </row>
    <row r="4326" spans="30:65" x14ac:dyDescent="0.3">
      <c r="AD4326"/>
      <c r="AE4326"/>
      <c r="AF4326"/>
      <c r="AG4326"/>
      <c r="AH4326"/>
      <c r="AI4326"/>
      <c r="AO4326" s="7"/>
      <c r="AP4326" s="7"/>
      <c r="AQ4326" s="7"/>
      <c r="AS4326" s="48"/>
      <c r="AT4326" s="48"/>
      <c r="AU4326" s="7"/>
      <c r="BM4326">
        <v>247.99083999999999</v>
      </c>
    </row>
    <row r="4327" spans="30:65" x14ac:dyDescent="0.3">
      <c r="AD4327"/>
      <c r="AE4327"/>
      <c r="AF4327"/>
      <c r="AG4327"/>
      <c r="AH4327"/>
      <c r="AI4327"/>
      <c r="AO4327" s="7"/>
      <c r="AP4327" s="7"/>
      <c r="AQ4327" s="7"/>
      <c r="AS4327" s="48"/>
      <c r="AT4327" s="48"/>
      <c r="AU4327" s="7"/>
      <c r="BM4327">
        <v>248.01274000000001</v>
      </c>
    </row>
    <row r="4328" spans="30:65" x14ac:dyDescent="0.3">
      <c r="AD4328"/>
      <c r="AE4328"/>
      <c r="AF4328"/>
      <c r="AG4328"/>
      <c r="AH4328"/>
      <c r="AI4328"/>
      <c r="AO4328" s="7"/>
      <c r="AP4328" s="7"/>
      <c r="AQ4328" s="7"/>
      <c r="AS4328" s="48"/>
      <c r="AT4328" s="48"/>
      <c r="AU4328" s="7"/>
      <c r="BM4328">
        <v>248.03437</v>
      </c>
    </row>
    <row r="4329" spans="30:65" x14ac:dyDescent="0.3">
      <c r="AD4329"/>
      <c r="AE4329"/>
      <c r="AF4329"/>
      <c r="AG4329"/>
      <c r="AH4329"/>
      <c r="AI4329"/>
      <c r="AO4329" s="7"/>
      <c r="AP4329" s="7"/>
      <c r="AQ4329" s="7"/>
      <c r="AS4329" s="48"/>
      <c r="AT4329" s="48"/>
      <c r="AU4329" s="7"/>
      <c r="BM4329">
        <v>248.0547</v>
      </c>
    </row>
    <row r="4330" spans="30:65" x14ac:dyDescent="0.3">
      <c r="AD4330"/>
      <c r="AE4330"/>
      <c r="AF4330"/>
      <c r="AG4330"/>
      <c r="AH4330"/>
      <c r="AI4330"/>
      <c r="AO4330" s="7"/>
      <c r="AP4330" s="7"/>
      <c r="AQ4330" s="7"/>
      <c r="AS4330" s="48"/>
      <c r="AT4330" s="48"/>
      <c r="AU4330" s="7"/>
      <c r="BM4330">
        <v>248.07486</v>
      </c>
    </row>
    <row r="4331" spans="30:65" x14ac:dyDescent="0.3">
      <c r="AD4331"/>
      <c r="AE4331"/>
      <c r="AF4331"/>
      <c r="AG4331"/>
      <c r="AH4331"/>
      <c r="AI4331"/>
      <c r="AO4331" s="7"/>
      <c r="AP4331" s="7"/>
      <c r="AQ4331" s="7"/>
      <c r="AS4331" s="48"/>
      <c r="AT4331" s="48"/>
      <c r="AU4331" s="7"/>
      <c r="BM4331">
        <v>248.095</v>
      </c>
    </row>
    <row r="4332" spans="30:65" x14ac:dyDescent="0.3">
      <c r="AD4332"/>
      <c r="AE4332"/>
      <c r="AF4332"/>
      <c r="AG4332"/>
      <c r="AH4332"/>
      <c r="AI4332"/>
      <c r="AO4332" s="7"/>
      <c r="AP4332" s="7"/>
      <c r="AQ4332" s="7"/>
      <c r="AS4332" s="48"/>
      <c r="AT4332" s="48"/>
      <c r="AU4332" s="7"/>
      <c r="BM4332">
        <v>248.11537000000001</v>
      </c>
    </row>
    <row r="4333" spans="30:65" x14ac:dyDescent="0.3">
      <c r="AD4333"/>
      <c r="AE4333"/>
      <c r="AF4333"/>
      <c r="AG4333"/>
      <c r="AH4333"/>
      <c r="AI4333"/>
      <c r="AO4333" s="7"/>
      <c r="AP4333" s="7"/>
      <c r="AQ4333" s="7"/>
      <c r="AS4333" s="48"/>
      <c r="AT4333" s="48"/>
      <c r="AU4333" s="7"/>
      <c r="BM4333">
        <v>248.13573</v>
      </c>
    </row>
    <row r="4334" spans="30:65" x14ac:dyDescent="0.3">
      <c r="AD4334"/>
      <c r="AE4334"/>
      <c r="AF4334"/>
      <c r="AG4334"/>
      <c r="AH4334"/>
      <c r="AI4334"/>
      <c r="AO4334" s="7"/>
      <c r="AP4334" s="7"/>
      <c r="AQ4334" s="7"/>
      <c r="AS4334" s="48"/>
      <c r="AT4334" s="48"/>
      <c r="AU4334" s="7"/>
      <c r="BM4334">
        <v>248.15581</v>
      </c>
    </row>
    <row r="4335" spans="30:65" x14ac:dyDescent="0.3">
      <c r="AD4335"/>
      <c r="AE4335"/>
      <c r="AF4335"/>
      <c r="AG4335"/>
      <c r="AH4335"/>
      <c r="AI4335"/>
      <c r="AO4335" s="7"/>
      <c r="AP4335" s="7"/>
      <c r="AQ4335" s="7"/>
      <c r="AS4335" s="48"/>
      <c r="AT4335" s="48"/>
      <c r="AU4335" s="7"/>
      <c r="BM4335">
        <v>248.17671999999999</v>
      </c>
    </row>
    <row r="4336" spans="30:65" x14ac:dyDescent="0.3">
      <c r="AD4336"/>
      <c r="AE4336"/>
      <c r="AF4336"/>
      <c r="AG4336"/>
      <c r="AH4336"/>
      <c r="AI4336"/>
      <c r="AO4336" s="7"/>
      <c r="AP4336" s="7"/>
      <c r="AQ4336" s="7"/>
      <c r="AS4336" s="48"/>
      <c r="AT4336" s="48"/>
      <c r="AU4336" s="7"/>
      <c r="BM4336">
        <v>248.19900000000001</v>
      </c>
    </row>
    <row r="4337" spans="30:65" x14ac:dyDescent="0.3">
      <c r="AD4337"/>
      <c r="AE4337"/>
      <c r="AF4337"/>
      <c r="AG4337"/>
      <c r="AH4337"/>
      <c r="AI4337"/>
      <c r="AO4337" s="7"/>
      <c r="AP4337" s="7"/>
      <c r="AQ4337" s="7"/>
      <c r="AS4337" s="48"/>
      <c r="AT4337" s="48"/>
      <c r="AU4337" s="7"/>
      <c r="BM4337">
        <v>248.21769</v>
      </c>
    </row>
    <row r="4338" spans="30:65" x14ac:dyDescent="0.3">
      <c r="AD4338"/>
      <c r="AE4338"/>
      <c r="AF4338"/>
      <c r="AG4338"/>
      <c r="AH4338"/>
      <c r="AI4338"/>
      <c r="AO4338" s="7"/>
      <c r="AP4338" s="7"/>
      <c r="AQ4338" s="7"/>
      <c r="AS4338" s="48"/>
      <c r="AT4338" s="48"/>
      <c r="AU4338" s="7"/>
      <c r="BM4338">
        <v>248.24014</v>
      </c>
    </row>
    <row r="4339" spans="30:65" x14ac:dyDescent="0.3">
      <c r="AD4339"/>
      <c r="AE4339"/>
      <c r="AF4339"/>
      <c r="AG4339"/>
      <c r="AH4339"/>
      <c r="AI4339"/>
      <c r="AO4339" s="7"/>
      <c r="AP4339" s="7"/>
      <c r="AQ4339" s="7"/>
      <c r="AS4339" s="48"/>
      <c r="AT4339" s="48"/>
      <c r="AU4339" s="7"/>
      <c r="BM4339">
        <v>248.26544999999999</v>
      </c>
    </row>
    <row r="4340" spans="30:65" x14ac:dyDescent="0.3">
      <c r="AD4340"/>
      <c r="AE4340"/>
      <c r="AF4340"/>
      <c r="AG4340"/>
      <c r="AH4340"/>
      <c r="AI4340"/>
      <c r="AO4340" s="7"/>
      <c r="AP4340" s="7"/>
      <c r="AQ4340" s="7"/>
      <c r="AS4340" s="48"/>
      <c r="AT4340" s="48"/>
      <c r="AU4340" s="7"/>
      <c r="BM4340">
        <v>248.29115999999999</v>
      </c>
    </row>
    <row r="4341" spans="30:65" x14ac:dyDescent="0.3">
      <c r="AD4341"/>
      <c r="AE4341"/>
      <c r="AF4341"/>
      <c r="AG4341"/>
      <c r="AH4341"/>
      <c r="AI4341"/>
      <c r="AO4341" s="7"/>
      <c r="AP4341" s="7"/>
      <c r="AQ4341" s="7"/>
      <c r="AS4341" s="48"/>
      <c r="AT4341" s="48"/>
      <c r="AU4341" s="7"/>
      <c r="BM4341">
        <v>248.31713999999999</v>
      </c>
    </row>
    <row r="4342" spans="30:65" x14ac:dyDescent="0.3">
      <c r="AD4342"/>
      <c r="AE4342"/>
      <c r="AF4342"/>
      <c r="AG4342"/>
      <c r="AH4342"/>
      <c r="AI4342"/>
      <c r="AO4342" s="7"/>
      <c r="AP4342" s="7"/>
      <c r="AQ4342" s="7"/>
      <c r="AS4342" s="48"/>
      <c r="AT4342" s="48"/>
      <c r="AU4342" s="7"/>
      <c r="BM4342">
        <v>248.34378000000001</v>
      </c>
    </row>
    <row r="4343" spans="30:65" x14ac:dyDescent="0.3">
      <c r="AD4343"/>
      <c r="AE4343"/>
      <c r="AF4343"/>
      <c r="AG4343"/>
      <c r="AH4343"/>
      <c r="AI4343"/>
      <c r="AO4343" s="7"/>
      <c r="AP4343" s="7"/>
      <c r="AQ4343" s="7"/>
      <c r="AS4343" s="48"/>
      <c r="AT4343" s="48"/>
      <c r="AU4343" s="7"/>
      <c r="BM4343">
        <v>248.37093999999999</v>
      </c>
    </row>
    <row r="4344" spans="30:65" x14ac:dyDescent="0.3">
      <c r="AD4344"/>
      <c r="AE4344"/>
      <c r="AF4344"/>
      <c r="AG4344"/>
      <c r="AH4344"/>
      <c r="AI4344"/>
      <c r="AO4344" s="7"/>
      <c r="AP4344" s="7"/>
      <c r="AQ4344" s="7"/>
      <c r="AS4344" s="48"/>
      <c r="AT4344" s="48"/>
      <c r="AU4344" s="7"/>
      <c r="BM4344">
        <v>248.39685</v>
      </c>
    </row>
    <row r="4345" spans="30:65" x14ac:dyDescent="0.3">
      <c r="AD4345"/>
      <c r="AE4345"/>
      <c r="AF4345"/>
      <c r="AG4345"/>
      <c r="AH4345"/>
      <c r="AI4345"/>
      <c r="AO4345" s="7"/>
      <c r="AP4345" s="7"/>
      <c r="AQ4345" s="7"/>
      <c r="AS4345" s="48"/>
      <c r="AT4345" s="48"/>
      <c r="AU4345" s="7"/>
      <c r="BM4345">
        <v>248.42249000000001</v>
      </c>
    </row>
    <row r="4346" spans="30:65" x14ac:dyDescent="0.3">
      <c r="AD4346"/>
      <c r="AE4346"/>
      <c r="AF4346"/>
      <c r="AG4346"/>
      <c r="AH4346"/>
      <c r="AI4346"/>
      <c r="AO4346" s="7"/>
      <c r="AP4346" s="7"/>
      <c r="AQ4346" s="7"/>
      <c r="AS4346" s="48"/>
      <c r="AT4346" s="48"/>
      <c r="AU4346" s="7"/>
      <c r="BM4346">
        <v>248.44804999999999</v>
      </c>
    </row>
    <row r="4347" spans="30:65" x14ac:dyDescent="0.3">
      <c r="AD4347"/>
      <c r="AE4347"/>
      <c r="AF4347"/>
      <c r="AG4347"/>
      <c r="AH4347"/>
      <c r="AI4347"/>
      <c r="AO4347" s="7"/>
      <c r="AP4347" s="7"/>
      <c r="AQ4347" s="7"/>
      <c r="AS4347" s="48"/>
      <c r="AT4347" s="48"/>
      <c r="AU4347" s="7"/>
      <c r="BM4347">
        <v>248.47399999999999</v>
      </c>
    </row>
    <row r="4348" spans="30:65" x14ac:dyDescent="0.3">
      <c r="AD4348"/>
      <c r="AE4348"/>
      <c r="AF4348"/>
      <c r="AG4348"/>
      <c r="AH4348"/>
      <c r="AI4348"/>
      <c r="AO4348" s="7"/>
      <c r="AP4348" s="7"/>
      <c r="AQ4348" s="7"/>
      <c r="AS4348" s="48"/>
      <c r="AT4348" s="48"/>
      <c r="AU4348" s="7"/>
      <c r="BM4348">
        <v>248.49979999999999</v>
      </c>
    </row>
    <row r="4349" spans="30:65" x14ac:dyDescent="0.3">
      <c r="AD4349"/>
      <c r="AE4349"/>
      <c r="AF4349"/>
      <c r="AG4349"/>
      <c r="AH4349"/>
      <c r="AI4349"/>
      <c r="AO4349" s="7"/>
      <c r="AP4349" s="7"/>
      <c r="AQ4349" s="7"/>
      <c r="AS4349" s="48"/>
      <c r="AT4349" s="48"/>
      <c r="AU4349" s="7"/>
      <c r="BM4349">
        <v>248.52671000000001</v>
      </c>
    </row>
    <row r="4350" spans="30:65" x14ac:dyDescent="0.3">
      <c r="AD4350"/>
      <c r="AE4350"/>
      <c r="AF4350"/>
      <c r="AG4350"/>
      <c r="AH4350"/>
      <c r="AI4350"/>
      <c r="AO4350" s="7"/>
      <c r="AP4350" s="7"/>
      <c r="AQ4350" s="7"/>
      <c r="AS4350" s="48"/>
      <c r="AT4350" s="48"/>
      <c r="AU4350" s="7"/>
      <c r="BM4350">
        <v>248.55100999999999</v>
      </c>
    </row>
    <row r="4351" spans="30:65" x14ac:dyDescent="0.3">
      <c r="AD4351"/>
      <c r="AE4351"/>
      <c r="AF4351"/>
      <c r="AG4351"/>
      <c r="AH4351"/>
      <c r="AI4351"/>
      <c r="AO4351" s="7"/>
      <c r="AP4351" s="7"/>
      <c r="AQ4351" s="7"/>
      <c r="AS4351" s="48"/>
      <c r="AT4351" s="48"/>
      <c r="AU4351" s="7"/>
      <c r="BM4351">
        <v>248.57212000000001</v>
      </c>
    </row>
    <row r="4352" spans="30:65" x14ac:dyDescent="0.3">
      <c r="AD4352"/>
      <c r="AE4352"/>
      <c r="AF4352"/>
      <c r="AG4352"/>
      <c r="AH4352"/>
      <c r="AI4352"/>
      <c r="AO4352" s="7"/>
      <c r="AP4352" s="7"/>
      <c r="AQ4352" s="7"/>
      <c r="AS4352" s="48"/>
      <c r="AT4352" s="48"/>
      <c r="AU4352" s="7"/>
      <c r="BM4352">
        <v>248.59289000000001</v>
      </c>
    </row>
    <row r="4353" spans="30:65" x14ac:dyDescent="0.3">
      <c r="AD4353"/>
      <c r="AE4353"/>
      <c r="AF4353"/>
      <c r="AG4353"/>
      <c r="AH4353"/>
      <c r="AI4353"/>
      <c r="AO4353" s="7"/>
      <c r="AP4353" s="7"/>
      <c r="AQ4353" s="7"/>
      <c r="AS4353" s="48"/>
      <c r="AT4353" s="48"/>
      <c r="AU4353" s="7"/>
      <c r="BM4353">
        <v>248.61389</v>
      </c>
    </row>
    <row r="4354" spans="30:65" x14ac:dyDescent="0.3">
      <c r="AD4354"/>
      <c r="AE4354"/>
      <c r="AF4354"/>
      <c r="AG4354"/>
      <c r="AH4354"/>
      <c r="AI4354"/>
      <c r="AO4354" s="7"/>
      <c r="AP4354" s="7"/>
      <c r="AQ4354" s="7"/>
      <c r="AS4354" s="48"/>
      <c r="AT4354" s="48"/>
      <c r="AU4354" s="7"/>
      <c r="BM4354">
        <v>248.63867999999999</v>
      </c>
    </row>
    <row r="4355" spans="30:65" x14ac:dyDescent="0.3">
      <c r="AD4355"/>
      <c r="AE4355"/>
      <c r="AF4355"/>
      <c r="AG4355"/>
      <c r="AH4355"/>
      <c r="AI4355"/>
      <c r="AO4355" s="7"/>
      <c r="AP4355" s="7"/>
      <c r="AQ4355" s="7"/>
      <c r="AS4355" s="48"/>
      <c r="AT4355" s="48"/>
      <c r="AU4355" s="7"/>
      <c r="BM4355">
        <v>248.66480000000001</v>
      </c>
    </row>
    <row r="4356" spans="30:65" x14ac:dyDescent="0.3">
      <c r="AD4356"/>
      <c r="AE4356"/>
      <c r="AF4356"/>
      <c r="AG4356"/>
      <c r="AH4356"/>
      <c r="AI4356"/>
      <c r="AO4356" s="7"/>
      <c r="AP4356" s="7"/>
      <c r="AQ4356" s="7"/>
      <c r="AS4356" s="48"/>
      <c r="AT4356" s="48"/>
      <c r="AU4356" s="7"/>
      <c r="BM4356">
        <v>248.68991</v>
      </c>
    </row>
    <row r="4357" spans="30:65" x14ac:dyDescent="0.3">
      <c r="AD4357"/>
      <c r="AE4357"/>
      <c r="AF4357"/>
      <c r="AG4357"/>
      <c r="AH4357"/>
      <c r="AI4357"/>
      <c r="AO4357" s="7"/>
      <c r="AP4357" s="7"/>
      <c r="AQ4357" s="7"/>
      <c r="AS4357" s="48"/>
      <c r="AT4357" s="48"/>
      <c r="AU4357" s="7"/>
      <c r="BM4357">
        <v>248.71261000000001</v>
      </c>
    </row>
    <row r="4358" spans="30:65" x14ac:dyDescent="0.3">
      <c r="AD4358"/>
      <c r="AE4358"/>
      <c r="AF4358"/>
      <c r="AG4358"/>
      <c r="AH4358"/>
      <c r="AI4358"/>
      <c r="AO4358" s="7"/>
      <c r="AP4358" s="7"/>
      <c r="AQ4358" s="7"/>
      <c r="AS4358" s="48"/>
      <c r="AT4358" s="48"/>
      <c r="AU4358" s="7"/>
      <c r="BM4358">
        <v>248.73365999999999</v>
      </c>
    </row>
    <row r="4359" spans="30:65" x14ac:dyDescent="0.3">
      <c r="AD4359"/>
      <c r="AE4359"/>
      <c r="AF4359"/>
      <c r="AG4359"/>
      <c r="AH4359"/>
      <c r="AI4359"/>
      <c r="AO4359" s="7"/>
      <c r="AP4359" s="7"/>
      <c r="AQ4359" s="7"/>
      <c r="AS4359" s="48"/>
      <c r="AT4359" s="48"/>
      <c r="AU4359" s="7"/>
      <c r="BM4359">
        <v>248.75514999999999</v>
      </c>
    </row>
    <row r="4360" spans="30:65" x14ac:dyDescent="0.3">
      <c r="AD4360"/>
      <c r="AE4360"/>
      <c r="AF4360"/>
      <c r="AG4360"/>
      <c r="AH4360"/>
      <c r="AI4360"/>
      <c r="AO4360" s="7"/>
      <c r="AP4360" s="7"/>
      <c r="AQ4360" s="7"/>
      <c r="AS4360" s="48"/>
      <c r="AT4360" s="48"/>
      <c r="AU4360" s="7"/>
      <c r="BM4360">
        <v>248.77584999999999</v>
      </c>
    </row>
    <row r="4361" spans="30:65" x14ac:dyDescent="0.3">
      <c r="AD4361"/>
      <c r="AE4361"/>
      <c r="AF4361"/>
      <c r="AG4361"/>
      <c r="AH4361"/>
      <c r="AI4361"/>
      <c r="AO4361" s="7"/>
      <c r="AP4361" s="7"/>
      <c r="AQ4361" s="7"/>
      <c r="AS4361" s="48"/>
      <c r="AT4361" s="48"/>
      <c r="AU4361" s="7"/>
      <c r="BM4361">
        <v>248.79712000000001</v>
      </c>
    </row>
    <row r="4362" spans="30:65" x14ac:dyDescent="0.3">
      <c r="AD4362"/>
      <c r="AE4362"/>
      <c r="AF4362"/>
      <c r="AG4362"/>
      <c r="AH4362"/>
      <c r="AI4362"/>
      <c r="AO4362" s="7"/>
      <c r="AP4362" s="7"/>
      <c r="AQ4362" s="7"/>
      <c r="AS4362" s="48"/>
      <c r="AT4362" s="48"/>
      <c r="AU4362" s="7"/>
      <c r="BM4362">
        <v>248.81666999999999</v>
      </c>
    </row>
    <row r="4363" spans="30:65" x14ac:dyDescent="0.3">
      <c r="AD4363"/>
      <c r="AE4363"/>
      <c r="AF4363"/>
      <c r="AG4363"/>
      <c r="AH4363"/>
      <c r="AI4363"/>
      <c r="AO4363" s="7"/>
      <c r="AP4363" s="7"/>
      <c r="AQ4363" s="7"/>
      <c r="AS4363" s="48"/>
      <c r="AT4363" s="48"/>
      <c r="AU4363" s="7"/>
      <c r="BM4363">
        <v>248.83472</v>
      </c>
    </row>
    <row r="4364" spans="30:65" x14ac:dyDescent="0.3">
      <c r="AD4364"/>
      <c r="AE4364"/>
      <c r="AF4364"/>
      <c r="AG4364"/>
      <c r="AH4364"/>
      <c r="AI4364"/>
      <c r="AO4364" s="7"/>
      <c r="AP4364" s="7"/>
      <c r="AQ4364" s="7"/>
      <c r="AS4364" s="48"/>
      <c r="AT4364" s="48"/>
      <c r="AU4364" s="7"/>
      <c r="BM4364">
        <v>248.85326000000001</v>
      </c>
    </row>
    <row r="4365" spans="30:65" x14ac:dyDescent="0.3">
      <c r="AD4365"/>
      <c r="AE4365"/>
      <c r="AF4365"/>
      <c r="AG4365"/>
      <c r="AH4365"/>
      <c r="AI4365"/>
      <c r="AO4365" s="7"/>
      <c r="AP4365" s="7"/>
      <c r="AQ4365" s="7"/>
      <c r="AS4365" s="48"/>
      <c r="AT4365" s="48"/>
      <c r="AU4365" s="7"/>
      <c r="BM4365">
        <v>248.87288000000001</v>
      </c>
    </row>
    <row r="4366" spans="30:65" x14ac:dyDescent="0.3">
      <c r="AD4366"/>
      <c r="AE4366"/>
      <c r="AF4366"/>
      <c r="AG4366"/>
      <c r="AH4366"/>
      <c r="AI4366"/>
      <c r="AO4366" s="7"/>
      <c r="AP4366" s="7"/>
      <c r="AQ4366" s="7"/>
      <c r="AS4366" s="48"/>
      <c r="AT4366" s="48"/>
      <c r="AU4366" s="7"/>
      <c r="BM4366">
        <v>248.89067</v>
      </c>
    </row>
    <row r="4367" spans="30:65" x14ac:dyDescent="0.3">
      <c r="AD4367"/>
      <c r="AE4367"/>
      <c r="AF4367"/>
      <c r="AG4367"/>
      <c r="AH4367"/>
      <c r="AI4367"/>
      <c r="AO4367" s="7"/>
      <c r="AP4367" s="7"/>
      <c r="AQ4367" s="7"/>
      <c r="AS4367" s="48"/>
      <c r="AT4367" s="48"/>
      <c r="AU4367" s="7"/>
      <c r="BM4367">
        <v>248.90785</v>
      </c>
    </row>
    <row r="4368" spans="30:65" x14ac:dyDescent="0.3">
      <c r="AD4368"/>
      <c r="AE4368"/>
      <c r="AF4368"/>
      <c r="AG4368"/>
      <c r="AH4368"/>
      <c r="AI4368"/>
      <c r="AO4368" s="7"/>
      <c r="AP4368" s="7"/>
      <c r="AQ4368" s="7"/>
      <c r="AS4368" s="48"/>
      <c r="AT4368" s="48"/>
      <c r="AU4368" s="7"/>
      <c r="BM4368">
        <v>248.92527999999999</v>
      </c>
    </row>
    <row r="4369" spans="30:65" x14ac:dyDescent="0.3">
      <c r="AD4369"/>
      <c r="AE4369"/>
      <c r="AF4369"/>
      <c r="AG4369"/>
      <c r="AH4369"/>
      <c r="AI4369"/>
      <c r="AO4369" s="7"/>
      <c r="AP4369" s="7"/>
      <c r="AQ4369" s="7"/>
      <c r="AS4369" s="48"/>
      <c r="AT4369" s="48"/>
      <c r="AU4369" s="7"/>
      <c r="BM4369">
        <v>248.94238999999999</v>
      </c>
    </row>
    <row r="4370" spans="30:65" x14ac:dyDescent="0.3">
      <c r="AD4370"/>
      <c r="AE4370"/>
      <c r="AF4370"/>
      <c r="AG4370"/>
      <c r="AH4370"/>
      <c r="AI4370"/>
      <c r="AO4370" s="7"/>
      <c r="AP4370" s="7"/>
      <c r="AQ4370" s="7"/>
      <c r="AS4370" s="48"/>
      <c r="AT4370" s="48"/>
      <c r="AU4370" s="7"/>
      <c r="BM4370">
        <v>248.95957000000001</v>
      </c>
    </row>
    <row r="4371" spans="30:65" x14ac:dyDescent="0.3">
      <c r="AD4371"/>
      <c r="AE4371"/>
      <c r="AF4371"/>
      <c r="AG4371"/>
      <c r="AH4371"/>
      <c r="AI4371"/>
      <c r="AO4371" s="7"/>
      <c r="AP4371" s="7"/>
      <c r="AQ4371" s="7"/>
      <c r="AS4371" s="48"/>
      <c r="AT4371" s="48"/>
      <c r="AU4371" s="7"/>
      <c r="BM4371">
        <v>248.97705999999999</v>
      </c>
    </row>
    <row r="4372" spans="30:65" x14ac:dyDescent="0.3">
      <c r="AD4372"/>
      <c r="AE4372"/>
      <c r="AF4372"/>
      <c r="AG4372"/>
      <c r="AH4372"/>
      <c r="AI4372"/>
      <c r="AO4372" s="7"/>
      <c r="AP4372" s="7"/>
      <c r="AQ4372" s="7"/>
      <c r="AS4372" s="48"/>
      <c r="AT4372" s="48"/>
      <c r="AU4372" s="7"/>
      <c r="BM4372">
        <v>248.99432999999999</v>
      </c>
    </row>
    <row r="4373" spans="30:65" x14ac:dyDescent="0.3">
      <c r="AD4373"/>
      <c r="AE4373"/>
      <c r="AF4373"/>
      <c r="AG4373"/>
      <c r="AH4373"/>
      <c r="AI4373"/>
      <c r="AO4373" s="7"/>
      <c r="AP4373" s="7"/>
      <c r="AQ4373" s="7"/>
      <c r="AS4373" s="48"/>
      <c r="AT4373" s="48"/>
      <c r="AU4373" s="7"/>
      <c r="BM4373">
        <v>249.01138</v>
      </c>
    </row>
    <row r="4374" spans="30:65" x14ac:dyDescent="0.3">
      <c r="AD4374"/>
      <c r="AE4374"/>
      <c r="AF4374"/>
      <c r="AG4374"/>
      <c r="AH4374"/>
      <c r="AI4374"/>
      <c r="AO4374" s="7"/>
      <c r="AP4374" s="7"/>
      <c r="AQ4374" s="7"/>
      <c r="AS4374" s="48"/>
      <c r="AT4374" s="48"/>
      <c r="AU4374" s="7"/>
      <c r="BM4374">
        <v>249.02852999999999</v>
      </c>
    </row>
    <row r="4375" spans="30:65" x14ac:dyDescent="0.3">
      <c r="AD4375"/>
      <c r="AE4375"/>
      <c r="AF4375"/>
      <c r="AG4375"/>
      <c r="AH4375"/>
      <c r="AI4375"/>
      <c r="AO4375" s="7"/>
      <c r="AP4375" s="7"/>
      <c r="AQ4375" s="7"/>
      <c r="AS4375" s="48"/>
      <c r="AT4375" s="48"/>
      <c r="AU4375" s="7"/>
      <c r="BM4375">
        <v>249.0455</v>
      </c>
    </row>
    <row r="4376" spans="30:65" x14ac:dyDescent="0.3">
      <c r="AD4376"/>
      <c r="AE4376"/>
      <c r="AF4376"/>
      <c r="AG4376"/>
      <c r="AH4376"/>
      <c r="AI4376"/>
      <c r="AO4376" s="7"/>
      <c r="AP4376" s="7"/>
      <c r="AQ4376" s="7"/>
      <c r="AS4376" s="48"/>
      <c r="AT4376" s="48"/>
      <c r="AU4376" s="7"/>
      <c r="BM4376">
        <v>249.06083000000001</v>
      </c>
    </row>
    <row r="4377" spans="30:65" x14ac:dyDescent="0.3">
      <c r="AD4377"/>
      <c r="AE4377"/>
      <c r="AF4377"/>
      <c r="AG4377"/>
      <c r="AH4377"/>
      <c r="AI4377"/>
      <c r="AO4377" s="7"/>
      <c r="AP4377" s="7"/>
      <c r="AQ4377" s="7"/>
      <c r="AS4377" s="48"/>
      <c r="AT4377" s="48"/>
      <c r="AU4377" s="7"/>
      <c r="BM4377">
        <v>249.07623000000001</v>
      </c>
    </row>
    <row r="4378" spans="30:65" x14ac:dyDescent="0.3">
      <c r="AD4378"/>
      <c r="AE4378"/>
      <c r="AF4378"/>
      <c r="AG4378"/>
      <c r="AH4378"/>
      <c r="AI4378"/>
      <c r="AO4378" s="7"/>
      <c r="AP4378" s="7"/>
      <c r="AQ4378" s="7"/>
      <c r="AS4378" s="48"/>
      <c r="AT4378" s="48"/>
      <c r="AU4378" s="7"/>
      <c r="BM4378">
        <v>249.09130999999999</v>
      </c>
    </row>
    <row r="4379" spans="30:65" x14ac:dyDescent="0.3">
      <c r="AD4379"/>
      <c r="AE4379"/>
      <c r="AF4379"/>
      <c r="AG4379"/>
      <c r="AH4379"/>
      <c r="AI4379"/>
      <c r="AO4379" s="7"/>
      <c r="AP4379" s="7"/>
      <c r="AQ4379" s="7"/>
      <c r="AS4379" s="48"/>
      <c r="AT4379" s="48"/>
      <c r="AU4379" s="7"/>
      <c r="BM4379">
        <v>249.10675000000001</v>
      </c>
    </row>
    <row r="4380" spans="30:65" x14ac:dyDescent="0.3">
      <c r="AD4380"/>
      <c r="AE4380"/>
      <c r="AF4380"/>
      <c r="AG4380"/>
      <c r="AH4380"/>
      <c r="AI4380"/>
      <c r="AO4380" s="7"/>
      <c r="AP4380" s="7"/>
      <c r="AQ4380" s="7"/>
      <c r="AS4380" s="48"/>
      <c r="AT4380" s="48"/>
      <c r="AU4380" s="7"/>
      <c r="BM4380">
        <v>249.12206</v>
      </c>
    </row>
    <row r="4381" spans="30:65" x14ac:dyDescent="0.3">
      <c r="AD4381"/>
      <c r="AE4381"/>
      <c r="AF4381"/>
      <c r="AG4381"/>
      <c r="AH4381"/>
      <c r="AI4381"/>
      <c r="AO4381" s="7"/>
      <c r="AP4381" s="7"/>
      <c r="AQ4381" s="7"/>
      <c r="AS4381" s="48"/>
      <c r="AT4381" s="48"/>
      <c r="AU4381" s="7"/>
      <c r="BM4381">
        <v>249.13713999999999</v>
      </c>
    </row>
    <row r="4382" spans="30:65" x14ac:dyDescent="0.3">
      <c r="AD4382"/>
      <c r="AE4382"/>
      <c r="AF4382"/>
      <c r="AG4382"/>
      <c r="AH4382"/>
      <c r="AI4382"/>
      <c r="AO4382" s="7"/>
      <c r="AP4382" s="7"/>
      <c r="AQ4382" s="7"/>
      <c r="AS4382" s="48"/>
      <c r="AT4382" s="48"/>
      <c r="AU4382" s="7"/>
      <c r="BM4382">
        <v>249.15089</v>
      </c>
    </row>
    <row r="4383" spans="30:65" x14ac:dyDescent="0.3">
      <c r="AD4383"/>
      <c r="AE4383"/>
      <c r="AF4383"/>
      <c r="AG4383"/>
      <c r="AH4383"/>
      <c r="AI4383"/>
      <c r="AO4383" s="7"/>
      <c r="AP4383" s="7"/>
      <c r="AQ4383" s="7"/>
      <c r="AS4383" s="48"/>
      <c r="AT4383" s="48"/>
      <c r="AU4383" s="7"/>
      <c r="BM4383">
        <v>249.16157000000001</v>
      </c>
    </row>
    <row r="4384" spans="30:65" x14ac:dyDescent="0.3">
      <c r="AD4384"/>
      <c r="AE4384"/>
      <c r="AF4384"/>
      <c r="AG4384"/>
      <c r="AH4384"/>
      <c r="AI4384"/>
      <c r="AO4384" s="7"/>
      <c r="AP4384" s="7"/>
      <c r="AQ4384" s="7"/>
      <c r="AS4384" s="48"/>
      <c r="AT4384" s="48"/>
      <c r="AU4384" s="7"/>
      <c r="BM4384">
        <v>249.17186000000001</v>
      </c>
    </row>
    <row r="4385" spans="30:65" x14ac:dyDescent="0.3">
      <c r="AD4385"/>
      <c r="AE4385"/>
      <c r="AF4385"/>
      <c r="AG4385"/>
      <c r="AH4385"/>
      <c r="AI4385"/>
      <c r="AO4385" s="7"/>
      <c r="AP4385" s="7"/>
      <c r="AQ4385" s="7"/>
      <c r="AS4385" s="48"/>
      <c r="AT4385" s="48"/>
      <c r="AU4385" s="7"/>
      <c r="BM4385">
        <v>249.18257</v>
      </c>
    </row>
    <row r="4386" spans="30:65" x14ac:dyDescent="0.3">
      <c r="AD4386"/>
      <c r="AE4386"/>
      <c r="AF4386"/>
      <c r="AG4386"/>
      <c r="AH4386"/>
      <c r="AI4386"/>
      <c r="AO4386" s="7"/>
      <c r="AP4386" s="7"/>
      <c r="AQ4386" s="7"/>
      <c r="AS4386" s="48"/>
      <c r="AT4386" s="48"/>
      <c r="AU4386" s="7"/>
      <c r="BM4386">
        <v>249.19306</v>
      </c>
    </row>
    <row r="4387" spans="30:65" x14ac:dyDescent="0.3">
      <c r="AD4387"/>
      <c r="AE4387"/>
      <c r="AF4387"/>
      <c r="AG4387"/>
      <c r="AH4387"/>
      <c r="AI4387"/>
      <c r="AO4387" s="7"/>
      <c r="AP4387" s="7"/>
      <c r="AQ4387" s="7"/>
      <c r="AS4387" s="48"/>
      <c r="AT4387" s="48"/>
      <c r="AU4387" s="7"/>
      <c r="BM4387">
        <v>249.20393000000001</v>
      </c>
    </row>
    <row r="4388" spans="30:65" x14ac:dyDescent="0.3">
      <c r="AD4388"/>
      <c r="AE4388"/>
      <c r="AF4388"/>
      <c r="AG4388"/>
      <c r="AH4388"/>
      <c r="AI4388"/>
      <c r="AO4388" s="7"/>
      <c r="AP4388" s="7"/>
      <c r="AQ4388" s="7"/>
      <c r="AS4388" s="48"/>
      <c r="AT4388" s="48"/>
      <c r="AU4388" s="7"/>
      <c r="BM4388">
        <v>249.21493000000001</v>
      </c>
    </row>
    <row r="4389" spans="30:65" x14ac:dyDescent="0.3">
      <c r="AD4389"/>
      <c r="AE4389"/>
      <c r="AF4389"/>
      <c r="AG4389"/>
      <c r="AH4389"/>
      <c r="AI4389"/>
      <c r="AO4389" s="7"/>
      <c r="AP4389" s="7"/>
      <c r="AQ4389" s="7"/>
      <c r="AS4389" s="48"/>
      <c r="AT4389" s="48"/>
      <c r="AU4389" s="7"/>
      <c r="BM4389">
        <v>249.22599</v>
      </c>
    </row>
    <row r="4390" spans="30:65" x14ac:dyDescent="0.3">
      <c r="AD4390"/>
      <c r="AE4390"/>
      <c r="AF4390"/>
      <c r="AG4390"/>
      <c r="AH4390"/>
      <c r="AI4390"/>
      <c r="AO4390" s="7"/>
      <c r="AP4390" s="7"/>
      <c r="AQ4390" s="7"/>
      <c r="AS4390" s="48"/>
      <c r="AT4390" s="48"/>
      <c r="AU4390" s="7"/>
      <c r="BM4390">
        <v>249.23690999999999</v>
      </c>
    </row>
    <row r="4391" spans="30:65" x14ac:dyDescent="0.3">
      <c r="AD4391"/>
      <c r="AE4391"/>
      <c r="AF4391"/>
      <c r="AG4391"/>
      <c r="AH4391"/>
      <c r="AI4391"/>
      <c r="AO4391" s="7"/>
      <c r="AP4391" s="7"/>
      <c r="AQ4391" s="7"/>
      <c r="AS4391" s="48"/>
      <c r="AT4391" s="48"/>
      <c r="AU4391" s="7"/>
      <c r="BM4391">
        <v>249.24785</v>
      </c>
    </row>
    <row r="4392" spans="30:65" x14ac:dyDescent="0.3">
      <c r="AD4392"/>
      <c r="AE4392"/>
      <c r="AF4392"/>
      <c r="AG4392"/>
      <c r="AH4392"/>
      <c r="AI4392"/>
      <c r="AO4392" s="7"/>
      <c r="AP4392" s="7"/>
      <c r="AQ4392" s="7"/>
      <c r="AS4392" s="48"/>
      <c r="AT4392" s="48"/>
      <c r="AU4392" s="7"/>
      <c r="BM4392">
        <v>249.25899000000001</v>
      </c>
    </row>
    <row r="4393" spans="30:65" x14ac:dyDescent="0.3">
      <c r="AD4393"/>
      <c r="AE4393"/>
      <c r="AF4393"/>
      <c r="AG4393"/>
      <c r="AH4393"/>
      <c r="AI4393"/>
      <c r="AO4393" s="7"/>
      <c r="AP4393" s="7"/>
      <c r="AQ4393" s="7"/>
      <c r="AS4393" s="48"/>
      <c r="AT4393" s="48"/>
      <c r="AU4393" s="7"/>
      <c r="BM4393">
        <v>249.27054000000001</v>
      </c>
    </row>
    <row r="4394" spans="30:65" x14ac:dyDescent="0.3">
      <c r="AD4394"/>
      <c r="AE4394"/>
      <c r="AF4394"/>
      <c r="AG4394"/>
      <c r="AH4394"/>
      <c r="AI4394"/>
      <c r="AO4394" s="7"/>
      <c r="AP4394" s="7"/>
      <c r="AQ4394" s="7"/>
      <c r="AS4394" s="48"/>
      <c r="AT4394" s="48"/>
      <c r="AU4394" s="7"/>
      <c r="BM4394">
        <v>249.28249</v>
      </c>
    </row>
    <row r="4395" spans="30:65" x14ac:dyDescent="0.3">
      <c r="AD4395"/>
      <c r="AE4395"/>
      <c r="AF4395"/>
      <c r="AG4395"/>
      <c r="AH4395"/>
      <c r="AI4395"/>
      <c r="AO4395" s="7"/>
      <c r="AP4395" s="7"/>
      <c r="AQ4395" s="7"/>
      <c r="AS4395" s="48"/>
      <c r="AT4395" s="48"/>
      <c r="AU4395" s="7"/>
      <c r="BM4395">
        <v>249.29364000000001</v>
      </c>
    </row>
    <row r="4396" spans="30:65" x14ac:dyDescent="0.3">
      <c r="AD4396"/>
      <c r="AE4396"/>
      <c r="AF4396"/>
      <c r="AG4396"/>
      <c r="AH4396"/>
      <c r="AI4396"/>
      <c r="AO4396" s="7"/>
      <c r="AP4396" s="7"/>
      <c r="AQ4396" s="7"/>
      <c r="AS4396" s="48"/>
      <c r="AT4396" s="48"/>
      <c r="AU4396" s="7"/>
      <c r="BM4396">
        <v>249.30457000000001</v>
      </c>
    </row>
    <row r="4397" spans="30:65" x14ac:dyDescent="0.3">
      <c r="AD4397"/>
      <c r="AE4397"/>
      <c r="AF4397"/>
      <c r="AG4397"/>
      <c r="AH4397"/>
      <c r="AI4397"/>
      <c r="AO4397" s="7"/>
      <c r="AP4397" s="7"/>
      <c r="AQ4397" s="7"/>
      <c r="AS4397" s="48"/>
      <c r="AT4397" s="48"/>
      <c r="AU4397" s="7"/>
      <c r="BM4397">
        <v>249.31574000000001</v>
      </c>
    </row>
    <row r="4398" spans="30:65" x14ac:dyDescent="0.3">
      <c r="AD4398"/>
      <c r="AE4398"/>
      <c r="AF4398"/>
      <c r="AG4398"/>
      <c r="AH4398"/>
      <c r="AI4398"/>
      <c r="AO4398" s="7"/>
      <c r="AP4398" s="7"/>
      <c r="AQ4398" s="7"/>
      <c r="AS4398" s="48"/>
      <c r="AT4398" s="48"/>
      <c r="AU4398" s="7"/>
      <c r="BM4398">
        <v>249.33362</v>
      </c>
    </row>
    <row r="4399" spans="30:65" x14ac:dyDescent="0.3">
      <c r="AD4399"/>
      <c r="AE4399"/>
      <c r="AF4399"/>
      <c r="AG4399"/>
      <c r="AH4399"/>
      <c r="AI4399"/>
      <c r="AO4399" s="7"/>
      <c r="AP4399" s="7"/>
      <c r="AQ4399" s="7"/>
      <c r="AS4399" s="48"/>
      <c r="AT4399" s="48"/>
      <c r="AU4399" s="7"/>
      <c r="BM4399">
        <v>249.35024000000001</v>
      </c>
    </row>
    <row r="4400" spans="30:65" x14ac:dyDescent="0.3">
      <c r="AD4400"/>
      <c r="AE4400"/>
      <c r="AF4400"/>
      <c r="AG4400"/>
      <c r="AH4400"/>
      <c r="AI4400"/>
      <c r="AO4400" s="7"/>
      <c r="AP4400" s="7"/>
      <c r="AQ4400" s="7"/>
      <c r="AS4400" s="48"/>
      <c r="AT4400" s="48"/>
      <c r="AU4400" s="7"/>
      <c r="BM4400">
        <v>249.36699999999999</v>
      </c>
    </row>
    <row r="4401" spans="30:65" x14ac:dyDescent="0.3">
      <c r="AD4401"/>
      <c r="AE4401"/>
      <c r="AF4401"/>
      <c r="AG4401"/>
      <c r="AH4401"/>
      <c r="AI4401"/>
      <c r="AO4401" s="7"/>
      <c r="AP4401" s="7"/>
      <c r="AQ4401" s="7"/>
      <c r="AS4401" s="48"/>
      <c r="AT4401" s="48"/>
      <c r="AU4401" s="7"/>
      <c r="BM4401">
        <v>249.38404</v>
      </c>
    </row>
    <row r="4402" spans="30:65" x14ac:dyDescent="0.3">
      <c r="AD4402"/>
      <c r="AE4402"/>
      <c r="AF4402"/>
      <c r="AG4402"/>
      <c r="AH4402"/>
      <c r="AI4402"/>
      <c r="AO4402" s="7"/>
      <c r="AP4402" s="7"/>
      <c r="AQ4402" s="7"/>
      <c r="AS4402" s="48"/>
      <c r="AT4402" s="48"/>
      <c r="AU4402" s="7"/>
      <c r="BM4402">
        <v>249.40094999999999</v>
      </c>
    </row>
    <row r="4403" spans="30:65" x14ac:dyDescent="0.3">
      <c r="AD4403"/>
      <c r="AE4403"/>
      <c r="AF4403"/>
      <c r="AG4403"/>
      <c r="AH4403"/>
      <c r="AI4403"/>
      <c r="AO4403" s="7"/>
      <c r="AP4403" s="7"/>
      <c r="AQ4403" s="7"/>
      <c r="AS4403" s="48"/>
      <c r="AT4403" s="48"/>
      <c r="AU4403" s="7"/>
      <c r="BM4403">
        <v>249.41766000000001</v>
      </c>
    </row>
    <row r="4404" spans="30:65" x14ac:dyDescent="0.3">
      <c r="AD4404"/>
      <c r="AE4404"/>
      <c r="AF4404"/>
      <c r="AG4404"/>
      <c r="AH4404"/>
      <c r="AI4404"/>
      <c r="AO4404" s="7"/>
      <c r="AP4404" s="7"/>
      <c r="AQ4404" s="7"/>
      <c r="AS4404" s="48"/>
      <c r="AT4404" s="48"/>
      <c r="AU4404" s="7"/>
      <c r="BM4404">
        <v>249.43539000000001</v>
      </c>
    </row>
    <row r="4405" spans="30:65" x14ac:dyDescent="0.3">
      <c r="AD4405"/>
      <c r="AE4405"/>
      <c r="AF4405"/>
      <c r="AG4405"/>
      <c r="AH4405"/>
      <c r="AI4405"/>
      <c r="AO4405" s="7"/>
      <c r="AP4405" s="7"/>
      <c r="AQ4405" s="7"/>
      <c r="AS4405" s="48"/>
      <c r="AT4405" s="48"/>
      <c r="AU4405" s="7"/>
      <c r="BM4405">
        <v>249.45405</v>
      </c>
    </row>
    <row r="4406" spans="30:65" x14ac:dyDescent="0.3">
      <c r="AD4406"/>
      <c r="AE4406"/>
      <c r="AF4406"/>
      <c r="AG4406"/>
      <c r="AH4406"/>
      <c r="AI4406"/>
      <c r="AO4406" s="7"/>
      <c r="AP4406" s="7"/>
      <c r="AQ4406" s="7"/>
      <c r="AS4406" s="48"/>
      <c r="AT4406" s="48"/>
      <c r="AU4406" s="7"/>
      <c r="BM4406">
        <v>249.47111000000001</v>
      </c>
    </row>
    <row r="4407" spans="30:65" x14ac:dyDescent="0.3">
      <c r="AD4407"/>
      <c r="AE4407"/>
      <c r="AF4407"/>
      <c r="AG4407"/>
      <c r="AH4407"/>
      <c r="AI4407"/>
      <c r="AO4407" s="7"/>
      <c r="AP4407" s="7"/>
      <c r="AQ4407" s="7"/>
      <c r="AS4407" s="48"/>
      <c r="AT4407" s="48"/>
      <c r="AU4407" s="7"/>
      <c r="BM4407">
        <v>249.48812000000001</v>
      </c>
    </row>
    <row r="4408" spans="30:65" x14ac:dyDescent="0.3">
      <c r="AD4408"/>
      <c r="AE4408"/>
      <c r="AF4408"/>
      <c r="AG4408"/>
      <c r="AH4408"/>
      <c r="AI4408"/>
      <c r="AO4408" s="7"/>
      <c r="AP4408" s="7"/>
      <c r="AQ4408" s="7"/>
      <c r="AS4408" s="48"/>
      <c r="AT4408" s="48"/>
      <c r="AU4408" s="7"/>
      <c r="BM4408">
        <v>249.50480999999999</v>
      </c>
    </row>
    <row r="4409" spans="30:65" x14ac:dyDescent="0.3">
      <c r="AD4409"/>
      <c r="AE4409"/>
      <c r="AF4409"/>
      <c r="AG4409"/>
      <c r="AH4409"/>
      <c r="AI4409"/>
      <c r="AO4409" s="7"/>
      <c r="AP4409" s="7"/>
      <c r="AQ4409" s="7"/>
      <c r="AS4409" s="48"/>
      <c r="AT4409" s="48"/>
      <c r="AU4409" s="7"/>
      <c r="BM4409">
        <v>249.52166</v>
      </c>
    </row>
    <row r="4410" spans="30:65" x14ac:dyDescent="0.3">
      <c r="AD4410"/>
      <c r="AE4410"/>
      <c r="AF4410"/>
      <c r="AG4410"/>
      <c r="AH4410"/>
      <c r="AI4410"/>
      <c r="AO4410" s="7"/>
      <c r="AP4410" s="7"/>
      <c r="AQ4410" s="7"/>
      <c r="AS4410" s="48"/>
      <c r="AT4410" s="48"/>
      <c r="AU4410" s="7"/>
      <c r="BM4410">
        <v>249.54455999999999</v>
      </c>
    </row>
    <row r="4411" spans="30:65" x14ac:dyDescent="0.3">
      <c r="AD4411"/>
      <c r="AE4411"/>
      <c r="AF4411"/>
      <c r="AG4411"/>
      <c r="AH4411"/>
      <c r="AI4411"/>
      <c r="AO4411" s="7"/>
      <c r="AP4411" s="7"/>
      <c r="AQ4411" s="7"/>
      <c r="AS4411" s="48"/>
      <c r="AT4411" s="48"/>
      <c r="AU4411" s="7"/>
      <c r="BM4411">
        <v>249.57326</v>
      </c>
    </row>
    <row r="4412" spans="30:65" x14ac:dyDescent="0.3">
      <c r="AD4412"/>
      <c r="AE4412"/>
      <c r="AF4412"/>
      <c r="AG4412"/>
      <c r="AH4412"/>
      <c r="AI4412"/>
      <c r="AO4412" s="7"/>
      <c r="AP4412" s="7"/>
      <c r="AQ4412" s="7"/>
      <c r="AS4412" s="48"/>
      <c r="AT4412" s="48"/>
      <c r="AU4412" s="7"/>
      <c r="BM4412">
        <v>249.60187999999999</v>
      </c>
    </row>
    <row r="4413" spans="30:65" x14ac:dyDescent="0.3">
      <c r="AD4413"/>
      <c r="AE4413"/>
      <c r="AF4413"/>
      <c r="AG4413"/>
      <c r="AH4413"/>
      <c r="AI4413"/>
      <c r="AO4413" s="7"/>
      <c r="AP4413" s="7"/>
      <c r="AQ4413" s="7"/>
      <c r="AS4413" s="48"/>
      <c r="AT4413" s="48"/>
      <c r="AU4413" s="7"/>
      <c r="BM4413">
        <v>249.63216</v>
      </c>
    </row>
    <row r="4414" spans="30:65" x14ac:dyDescent="0.3">
      <c r="AD4414"/>
      <c r="AE4414"/>
      <c r="AF4414"/>
      <c r="AG4414"/>
      <c r="AH4414"/>
      <c r="AI4414"/>
      <c r="AO4414" s="7"/>
      <c r="AP4414" s="7"/>
      <c r="AQ4414" s="7"/>
      <c r="AS4414" s="48"/>
      <c r="AT4414" s="48"/>
      <c r="AU4414" s="7"/>
      <c r="BM4414">
        <v>249.65913</v>
      </c>
    </row>
    <row r="4415" spans="30:65" x14ac:dyDescent="0.3">
      <c r="AD4415"/>
      <c r="AE4415"/>
      <c r="AF4415"/>
      <c r="AG4415"/>
      <c r="AH4415"/>
      <c r="AI4415"/>
      <c r="AO4415" s="7"/>
      <c r="AP4415" s="7"/>
      <c r="AQ4415" s="7"/>
      <c r="AS4415" s="48"/>
      <c r="AT4415" s="48"/>
      <c r="AU4415" s="7"/>
      <c r="BM4415">
        <v>249.68602999999999</v>
      </c>
    </row>
    <row r="4416" spans="30:65" x14ac:dyDescent="0.3">
      <c r="AD4416"/>
      <c r="AE4416"/>
      <c r="AF4416"/>
      <c r="AG4416"/>
      <c r="AH4416"/>
      <c r="AI4416"/>
      <c r="AO4416" s="7"/>
      <c r="AP4416" s="7"/>
      <c r="AQ4416" s="7"/>
      <c r="AS4416" s="48"/>
      <c r="AT4416" s="48"/>
      <c r="AU4416" s="7"/>
      <c r="BM4416">
        <v>249.7131</v>
      </c>
    </row>
    <row r="4417" spans="30:65" x14ac:dyDescent="0.3">
      <c r="AD4417"/>
      <c r="AE4417"/>
      <c r="AF4417"/>
      <c r="AG4417"/>
      <c r="AH4417"/>
      <c r="AI4417"/>
      <c r="AO4417" s="7"/>
      <c r="AP4417" s="7"/>
      <c r="AQ4417" s="7"/>
      <c r="AS4417" s="48"/>
      <c r="AT4417" s="48"/>
      <c r="AU4417" s="7"/>
      <c r="BM4417">
        <v>249.73982000000001</v>
      </c>
    </row>
    <row r="4418" spans="30:65" x14ac:dyDescent="0.3">
      <c r="AD4418"/>
      <c r="AE4418"/>
      <c r="AF4418"/>
      <c r="AG4418"/>
      <c r="AH4418"/>
      <c r="AI4418"/>
      <c r="AO4418" s="7"/>
      <c r="AP4418" s="7"/>
      <c r="AQ4418" s="7"/>
      <c r="AS4418" s="48"/>
      <c r="AT4418" s="48"/>
      <c r="AU4418" s="7"/>
      <c r="BM4418">
        <v>249.76659000000001</v>
      </c>
    </row>
    <row r="4419" spans="30:65" x14ac:dyDescent="0.3">
      <c r="AD4419"/>
      <c r="AE4419"/>
      <c r="AF4419"/>
      <c r="AG4419"/>
      <c r="AH4419"/>
      <c r="AI4419"/>
      <c r="AO4419" s="7"/>
      <c r="AP4419" s="7"/>
      <c r="AQ4419" s="7"/>
      <c r="AS4419" s="48"/>
      <c r="AT4419" s="48"/>
      <c r="AU4419" s="7"/>
      <c r="BM4419">
        <v>249.79387</v>
      </c>
    </row>
    <row r="4420" spans="30:65" x14ac:dyDescent="0.3">
      <c r="AD4420"/>
      <c r="AE4420"/>
      <c r="AF4420"/>
      <c r="AG4420"/>
      <c r="AH4420"/>
      <c r="AI4420"/>
      <c r="AO4420" s="7"/>
      <c r="AP4420" s="7"/>
      <c r="AQ4420" s="7"/>
      <c r="AS4420" s="48"/>
      <c r="AT4420" s="48"/>
      <c r="AU4420" s="7"/>
      <c r="BM4420">
        <v>249.82334</v>
      </c>
    </row>
    <row r="4421" spans="30:65" x14ac:dyDescent="0.3">
      <c r="AD4421"/>
      <c r="AE4421"/>
      <c r="AF4421"/>
      <c r="AG4421"/>
      <c r="AH4421"/>
      <c r="AI4421"/>
      <c r="AO4421" s="7"/>
      <c r="AP4421" s="7"/>
      <c r="AQ4421" s="7"/>
      <c r="AS4421" s="48"/>
      <c r="AT4421" s="48"/>
      <c r="AU4421" s="7"/>
      <c r="BM4421">
        <v>249.85046</v>
      </c>
    </row>
    <row r="4422" spans="30:65" x14ac:dyDescent="0.3">
      <c r="AD4422"/>
      <c r="AE4422"/>
      <c r="AF4422"/>
      <c r="AG4422"/>
      <c r="AH4422"/>
      <c r="AI4422"/>
      <c r="AO4422" s="7"/>
      <c r="AP4422" s="7"/>
      <c r="AQ4422" s="7"/>
      <c r="AS4422" s="48"/>
      <c r="AT4422" s="48"/>
      <c r="AU4422" s="7"/>
      <c r="BM4422">
        <v>249.88511</v>
      </c>
    </row>
    <row r="4423" spans="30:65" x14ac:dyDescent="0.3">
      <c r="AD4423"/>
      <c r="AE4423"/>
      <c r="AF4423"/>
      <c r="AG4423"/>
      <c r="AH4423"/>
      <c r="AI4423"/>
      <c r="AO4423" s="7"/>
      <c r="AP4423" s="7"/>
      <c r="AQ4423" s="7"/>
      <c r="AS4423" s="48"/>
      <c r="AT4423" s="48"/>
      <c r="AU4423" s="7"/>
      <c r="BM4423">
        <v>249.91593</v>
      </c>
    </row>
    <row r="4424" spans="30:65" x14ac:dyDescent="0.3">
      <c r="AD4424"/>
      <c r="AE4424"/>
      <c r="AF4424"/>
      <c r="AG4424"/>
      <c r="AH4424"/>
      <c r="AI4424"/>
      <c r="AO4424" s="7"/>
      <c r="AP4424" s="7"/>
      <c r="AQ4424" s="7"/>
      <c r="AS4424" s="48"/>
      <c r="AT4424" s="48"/>
      <c r="AU4424" s="7"/>
      <c r="BM4424">
        <v>249.94380000000001</v>
      </c>
    </row>
    <row r="4425" spans="30:65" x14ac:dyDescent="0.3">
      <c r="AD4425"/>
      <c r="AE4425"/>
      <c r="AF4425"/>
      <c r="AG4425"/>
      <c r="AH4425"/>
      <c r="AI4425"/>
      <c r="AO4425" s="7"/>
      <c r="AP4425" s="7"/>
      <c r="AQ4425" s="7"/>
      <c r="AS4425" s="48"/>
      <c r="AT4425" s="48"/>
      <c r="AU4425" s="7"/>
      <c r="BM4425">
        <v>249.97243</v>
      </c>
    </row>
    <row r="4426" spans="30:65" x14ac:dyDescent="0.3">
      <c r="AD4426"/>
      <c r="AE4426"/>
      <c r="AF4426"/>
      <c r="AG4426"/>
      <c r="AH4426"/>
      <c r="AI4426"/>
      <c r="AO4426" s="7"/>
      <c r="AP4426" s="7"/>
      <c r="AQ4426" s="7"/>
      <c r="AS4426" s="48"/>
      <c r="AT4426" s="48"/>
      <c r="AU4426" s="7"/>
      <c r="BM4426">
        <v>249.99977000000001</v>
      </c>
    </row>
    <row r="4427" spans="30:65" x14ac:dyDescent="0.3">
      <c r="AD4427"/>
      <c r="AE4427"/>
      <c r="AF4427"/>
      <c r="AG4427"/>
      <c r="AH4427"/>
      <c r="AI4427"/>
      <c r="AO4427" s="7"/>
      <c r="AP4427" s="7"/>
      <c r="AQ4427" s="7"/>
      <c r="AS4427" s="48"/>
      <c r="AT4427" s="48"/>
      <c r="AU4427" s="7"/>
      <c r="BM4427">
        <v>250.02690999999999</v>
      </c>
    </row>
    <row r="4428" spans="30:65" x14ac:dyDescent="0.3">
      <c r="AD4428"/>
      <c r="AE4428"/>
      <c r="AF4428"/>
      <c r="AG4428"/>
      <c r="AH4428"/>
      <c r="AI4428"/>
      <c r="AO4428" s="7"/>
      <c r="AP4428" s="7"/>
      <c r="AQ4428" s="7"/>
      <c r="AS4428" s="48"/>
      <c r="AT4428" s="48"/>
      <c r="AU4428" s="7"/>
      <c r="BM4428">
        <v>250.05552</v>
      </c>
    </row>
    <row r="4429" spans="30:65" x14ac:dyDescent="0.3">
      <c r="AD4429"/>
      <c r="AE4429"/>
      <c r="AF4429"/>
      <c r="AG4429"/>
      <c r="AH4429"/>
      <c r="AI4429"/>
      <c r="AO4429" s="7"/>
      <c r="AP4429" s="7"/>
      <c r="AQ4429" s="7"/>
      <c r="AS4429" s="48"/>
      <c r="AT4429" s="48"/>
      <c r="AU4429" s="7"/>
      <c r="BM4429">
        <v>250.08586</v>
      </c>
    </row>
    <row r="4430" spans="30:65" x14ac:dyDescent="0.3">
      <c r="AD4430"/>
      <c r="AE4430"/>
      <c r="AF4430"/>
      <c r="AG4430"/>
      <c r="AH4430"/>
      <c r="AI4430"/>
      <c r="AO4430" s="7"/>
      <c r="AP4430" s="7"/>
      <c r="AQ4430" s="7"/>
      <c r="AS4430" s="48"/>
      <c r="AT4430" s="48"/>
      <c r="AU4430" s="7"/>
      <c r="BM4430">
        <v>250.12065000000001</v>
      </c>
    </row>
    <row r="4431" spans="30:65" x14ac:dyDescent="0.3">
      <c r="AD4431"/>
      <c r="AE4431"/>
      <c r="AF4431"/>
      <c r="AG4431"/>
      <c r="AH4431"/>
      <c r="AI4431"/>
      <c r="AO4431" s="7"/>
      <c r="AP4431" s="7"/>
      <c r="AQ4431" s="7"/>
      <c r="AS4431" s="48"/>
      <c r="AT4431" s="48"/>
      <c r="AU4431" s="7"/>
      <c r="BM4431">
        <v>250.15585999999999</v>
      </c>
    </row>
    <row r="4432" spans="30:65" x14ac:dyDescent="0.3">
      <c r="AD4432"/>
      <c r="AE4432"/>
      <c r="AF4432"/>
      <c r="AG4432"/>
      <c r="AH4432"/>
      <c r="AI4432"/>
      <c r="AO4432" s="7"/>
      <c r="AP4432" s="7"/>
      <c r="AQ4432" s="7"/>
      <c r="AS4432" s="48"/>
      <c r="AT4432" s="48"/>
      <c r="AU4432" s="7"/>
      <c r="BM4432">
        <v>250.19288</v>
      </c>
    </row>
    <row r="4433" spans="30:65" x14ac:dyDescent="0.3">
      <c r="AD4433"/>
      <c r="AE4433"/>
      <c r="AF4433"/>
      <c r="AG4433"/>
      <c r="AH4433"/>
      <c r="AI4433"/>
      <c r="AO4433" s="7"/>
      <c r="AP4433" s="7"/>
      <c r="AQ4433" s="7"/>
      <c r="AS4433" s="48"/>
      <c r="AT4433" s="48"/>
      <c r="AU4433" s="7"/>
      <c r="BM4433">
        <v>250.22774000000001</v>
      </c>
    </row>
    <row r="4434" spans="30:65" x14ac:dyDescent="0.3">
      <c r="AD4434"/>
      <c r="AE4434"/>
      <c r="AF4434"/>
      <c r="AG4434"/>
      <c r="AH4434"/>
      <c r="AI4434"/>
      <c r="AO4434" s="7"/>
      <c r="AP4434" s="7"/>
      <c r="AQ4434" s="7"/>
      <c r="AS4434" s="48"/>
      <c r="AT4434" s="48"/>
      <c r="AU4434" s="7"/>
      <c r="BM4434">
        <v>250.25299999999999</v>
      </c>
    </row>
    <row r="4435" spans="30:65" x14ac:dyDescent="0.3">
      <c r="AD4435"/>
      <c r="AE4435"/>
      <c r="AF4435"/>
      <c r="AG4435"/>
      <c r="AH4435"/>
      <c r="AI4435"/>
      <c r="AO4435" s="7"/>
      <c r="AP4435" s="7"/>
      <c r="AQ4435" s="7"/>
      <c r="AS4435" s="48"/>
      <c r="AT4435" s="48"/>
      <c r="AU4435" s="7"/>
      <c r="BM4435">
        <v>250.26750999999999</v>
      </c>
    </row>
    <row r="4436" spans="30:65" x14ac:dyDescent="0.3">
      <c r="AD4436"/>
      <c r="AE4436"/>
      <c r="AF4436"/>
      <c r="AG4436"/>
      <c r="AH4436"/>
      <c r="AI4436"/>
      <c r="AO4436" s="7"/>
      <c r="AP4436" s="7"/>
      <c r="AQ4436" s="7"/>
      <c r="AS4436" s="48"/>
      <c r="AT4436" s="48"/>
      <c r="AU4436" s="7"/>
      <c r="BM4436">
        <v>250.28220999999999</v>
      </c>
    </row>
    <row r="4437" spans="30:65" x14ac:dyDescent="0.3">
      <c r="AD4437"/>
      <c r="AE4437"/>
      <c r="AF4437"/>
      <c r="AG4437"/>
      <c r="AH4437"/>
      <c r="AI4437"/>
      <c r="AO4437" s="7"/>
      <c r="AP4437" s="7"/>
      <c r="AQ4437" s="7"/>
      <c r="AS4437" s="48"/>
      <c r="AT4437" s="48"/>
      <c r="AU4437" s="7"/>
      <c r="BM4437">
        <v>250.2971</v>
      </c>
    </row>
    <row r="4438" spans="30:65" x14ac:dyDescent="0.3">
      <c r="AD4438"/>
      <c r="AE4438"/>
      <c r="AF4438"/>
      <c r="AG4438"/>
      <c r="AH4438"/>
      <c r="AI4438"/>
      <c r="AO4438" s="7"/>
      <c r="AP4438" s="7"/>
      <c r="AQ4438" s="7"/>
      <c r="AS4438" s="48"/>
      <c r="AT4438" s="48"/>
      <c r="AU4438" s="7"/>
      <c r="BM4438">
        <v>250.31043</v>
      </c>
    </row>
    <row r="4439" spans="30:65" x14ac:dyDescent="0.3">
      <c r="AD4439"/>
      <c r="AE4439"/>
      <c r="AF4439"/>
      <c r="AG4439"/>
      <c r="AH4439"/>
      <c r="AI4439"/>
      <c r="AO4439" s="7"/>
      <c r="AP4439" s="7"/>
      <c r="AQ4439" s="7"/>
      <c r="AS4439" s="48"/>
      <c r="AT4439" s="48"/>
      <c r="AU4439" s="7"/>
      <c r="BM4439">
        <v>250.32267999999999</v>
      </c>
    </row>
    <row r="4440" spans="30:65" x14ac:dyDescent="0.3">
      <c r="AD4440"/>
      <c r="AE4440"/>
      <c r="AF4440"/>
      <c r="AG4440"/>
      <c r="AH4440"/>
      <c r="AI4440"/>
      <c r="AO4440" s="7"/>
      <c r="AP4440" s="7"/>
      <c r="AQ4440" s="7"/>
      <c r="AS4440" s="48"/>
      <c r="AT4440" s="48"/>
      <c r="AU4440" s="7"/>
      <c r="BM4440">
        <v>250.33609999999999</v>
      </c>
    </row>
    <row r="4441" spans="30:65" x14ac:dyDescent="0.3">
      <c r="AD4441"/>
      <c r="AE4441"/>
      <c r="AF4441"/>
      <c r="AG4441"/>
      <c r="AH4441"/>
      <c r="AI4441"/>
      <c r="AO4441" s="7"/>
      <c r="AP4441" s="7"/>
      <c r="AQ4441" s="7"/>
      <c r="AS4441" s="48"/>
      <c r="AT4441" s="48"/>
      <c r="AU4441" s="7"/>
      <c r="BM4441">
        <v>250.34888000000001</v>
      </c>
    </row>
    <row r="4442" spans="30:65" x14ac:dyDescent="0.3">
      <c r="AD4442"/>
      <c r="AE4442"/>
      <c r="AF4442"/>
      <c r="AG4442"/>
      <c r="AH4442"/>
      <c r="AI4442"/>
      <c r="AO4442" s="7"/>
      <c r="AP4442" s="7"/>
      <c r="AQ4442" s="7"/>
      <c r="AS4442" s="48"/>
      <c r="AT4442" s="48"/>
      <c r="AU4442" s="7"/>
      <c r="BM4442">
        <v>250.36098999999999</v>
      </c>
    </row>
    <row r="4443" spans="30:65" x14ac:dyDescent="0.3">
      <c r="AD4443"/>
      <c r="AE4443"/>
      <c r="AF4443"/>
      <c r="AG4443"/>
      <c r="AH4443"/>
      <c r="AI4443"/>
      <c r="AO4443" s="7"/>
      <c r="AP4443" s="7"/>
      <c r="AQ4443" s="7"/>
      <c r="AS4443" s="48"/>
      <c r="AT4443" s="48"/>
      <c r="AU4443" s="7"/>
      <c r="BM4443">
        <v>250.37332000000001</v>
      </c>
    </row>
    <row r="4444" spans="30:65" x14ac:dyDescent="0.3">
      <c r="AD4444"/>
      <c r="AE4444"/>
      <c r="AF4444"/>
      <c r="AG4444"/>
      <c r="AH4444"/>
      <c r="AI4444"/>
      <c r="AO4444" s="7"/>
      <c r="AP4444" s="7"/>
      <c r="AQ4444" s="7"/>
      <c r="AS4444" s="48"/>
      <c r="AT4444" s="48"/>
      <c r="AU4444" s="7"/>
      <c r="BM4444">
        <v>250.38560000000001</v>
      </c>
    </row>
    <row r="4445" spans="30:65" x14ac:dyDescent="0.3">
      <c r="AD4445"/>
      <c r="AE4445"/>
      <c r="AF4445"/>
      <c r="AG4445"/>
      <c r="AH4445"/>
      <c r="AI4445"/>
      <c r="AO4445" s="7"/>
      <c r="AP4445" s="7"/>
      <c r="AQ4445" s="7"/>
      <c r="AS4445" s="48"/>
      <c r="AT4445" s="48"/>
      <c r="AU4445" s="7"/>
      <c r="BM4445">
        <v>250.39787000000001</v>
      </c>
    </row>
    <row r="4446" spans="30:65" x14ac:dyDescent="0.3">
      <c r="AD4446"/>
      <c r="AE4446"/>
      <c r="AF4446"/>
      <c r="AG4446"/>
      <c r="AH4446"/>
      <c r="AI4446"/>
      <c r="AO4446" s="7"/>
      <c r="AP4446" s="7"/>
      <c r="AQ4446" s="7"/>
      <c r="AS4446" s="48"/>
      <c r="AT4446" s="48"/>
      <c r="AU4446" s="7"/>
      <c r="BM4446">
        <v>250.41147000000001</v>
      </c>
    </row>
    <row r="4447" spans="30:65" x14ac:dyDescent="0.3">
      <c r="AD4447"/>
      <c r="AE4447"/>
      <c r="AF4447"/>
      <c r="AG4447"/>
      <c r="AH4447"/>
      <c r="AI4447"/>
      <c r="AO4447" s="7"/>
      <c r="AP4447" s="7"/>
      <c r="AQ4447" s="7"/>
      <c r="AS4447" s="48"/>
      <c r="AT4447" s="48"/>
      <c r="AU4447" s="7"/>
      <c r="BM4447">
        <v>250.42671999999999</v>
      </c>
    </row>
    <row r="4448" spans="30:65" x14ac:dyDescent="0.3">
      <c r="AD4448"/>
      <c r="AE4448"/>
      <c r="AF4448"/>
      <c r="AG4448"/>
      <c r="AH4448"/>
      <c r="AI4448"/>
      <c r="AO4448" s="7"/>
      <c r="AP4448" s="7"/>
      <c r="AQ4448" s="7"/>
      <c r="AS4448" s="48"/>
      <c r="AT4448" s="48"/>
      <c r="AU4448" s="7"/>
      <c r="BM4448">
        <v>250.44229999999999</v>
      </c>
    </row>
    <row r="4449" spans="30:65" x14ac:dyDescent="0.3">
      <c r="AD4449"/>
      <c r="AE4449"/>
      <c r="AF4449"/>
      <c r="AG4449"/>
      <c r="AH4449"/>
      <c r="AI4449"/>
      <c r="AO4449" s="7"/>
      <c r="AP4449" s="7"/>
      <c r="AQ4449" s="7"/>
      <c r="AS4449" s="48"/>
      <c r="AT4449" s="48"/>
      <c r="AU4449" s="7"/>
      <c r="BM4449">
        <v>250.459</v>
      </c>
    </row>
    <row r="4450" spans="30:65" x14ac:dyDescent="0.3">
      <c r="AD4450"/>
      <c r="AE4450"/>
      <c r="AF4450"/>
      <c r="AG4450"/>
      <c r="AH4450"/>
      <c r="AI4450"/>
      <c r="AO4450" s="7"/>
      <c r="AP4450" s="7"/>
      <c r="AQ4450" s="7"/>
      <c r="AS4450" s="48"/>
      <c r="AT4450" s="48"/>
      <c r="AU4450" s="7"/>
      <c r="BM4450">
        <v>250.4742</v>
      </c>
    </row>
    <row r="4451" spans="30:65" x14ac:dyDescent="0.3">
      <c r="AD4451"/>
      <c r="AE4451"/>
      <c r="AF4451"/>
      <c r="AG4451"/>
      <c r="AH4451"/>
      <c r="AI4451"/>
      <c r="AO4451" s="7"/>
      <c r="AP4451" s="7"/>
      <c r="AQ4451" s="7"/>
      <c r="AS4451" s="48"/>
      <c r="AT4451" s="48"/>
      <c r="AU4451" s="7"/>
      <c r="BM4451">
        <v>250.48937000000001</v>
      </c>
    </row>
    <row r="4452" spans="30:65" x14ac:dyDescent="0.3">
      <c r="AD4452"/>
      <c r="AE4452"/>
      <c r="AF4452"/>
      <c r="AG4452"/>
      <c r="AH4452"/>
      <c r="AI4452"/>
      <c r="AO4452" s="7"/>
      <c r="AP4452" s="7"/>
      <c r="AQ4452" s="7"/>
      <c r="AS4452" s="48"/>
      <c r="AT4452" s="48"/>
      <c r="AU4452" s="7"/>
      <c r="BM4452">
        <v>250.50527</v>
      </c>
    </row>
    <row r="4453" spans="30:65" x14ac:dyDescent="0.3">
      <c r="AD4453"/>
      <c r="AE4453"/>
      <c r="AF4453"/>
      <c r="AG4453"/>
      <c r="AH4453"/>
      <c r="AI4453"/>
      <c r="AO4453" s="7"/>
      <c r="AP4453" s="7"/>
      <c r="AQ4453" s="7"/>
      <c r="AS4453" s="48"/>
      <c r="AT4453" s="48"/>
      <c r="AU4453" s="7"/>
      <c r="BM4453">
        <v>250.52146999999999</v>
      </c>
    </row>
    <row r="4454" spans="30:65" x14ac:dyDescent="0.3">
      <c r="AD4454"/>
      <c r="AE4454"/>
      <c r="AF4454"/>
      <c r="AG4454"/>
      <c r="AH4454"/>
      <c r="AI4454"/>
      <c r="AO4454" s="7"/>
      <c r="AP4454" s="7"/>
      <c r="AQ4454" s="7"/>
      <c r="AS4454" s="48"/>
      <c r="AT4454" s="48"/>
      <c r="AU4454" s="7"/>
      <c r="BM4454">
        <v>250.53733</v>
      </c>
    </row>
    <row r="4455" spans="30:65" x14ac:dyDescent="0.3">
      <c r="AD4455"/>
      <c r="AE4455"/>
      <c r="AF4455"/>
      <c r="AG4455"/>
      <c r="AH4455"/>
      <c r="AI4455"/>
      <c r="AO4455" s="7"/>
      <c r="AP4455" s="7"/>
      <c r="AQ4455" s="7"/>
      <c r="AS4455" s="48"/>
      <c r="AT4455" s="48"/>
      <c r="AU4455" s="7"/>
      <c r="BM4455">
        <v>250.55357000000001</v>
      </c>
    </row>
    <row r="4456" spans="30:65" x14ac:dyDescent="0.3">
      <c r="AD4456"/>
      <c r="AE4456"/>
      <c r="AF4456"/>
      <c r="AG4456"/>
      <c r="AH4456"/>
      <c r="AI4456"/>
      <c r="AO4456" s="7"/>
      <c r="AP4456" s="7"/>
      <c r="AQ4456" s="7"/>
      <c r="AS4456" s="48"/>
      <c r="AT4456" s="48"/>
      <c r="AU4456" s="7"/>
      <c r="BM4456">
        <v>250.57123999999999</v>
      </c>
    </row>
    <row r="4457" spans="30:65" x14ac:dyDescent="0.3">
      <c r="AD4457"/>
      <c r="AE4457"/>
      <c r="AF4457"/>
      <c r="AG4457"/>
      <c r="AH4457"/>
      <c r="AI4457"/>
      <c r="AO4457" s="7"/>
      <c r="AP4457" s="7"/>
      <c r="AQ4457" s="7"/>
      <c r="AS4457" s="48"/>
      <c r="AT4457" s="48"/>
      <c r="AU4457" s="7"/>
      <c r="BM4457">
        <v>250.58724000000001</v>
      </c>
    </row>
    <row r="4458" spans="30:65" x14ac:dyDescent="0.3">
      <c r="AD4458"/>
      <c r="AE4458"/>
      <c r="AF4458"/>
      <c r="AG4458"/>
      <c r="AH4458"/>
      <c r="AI4458"/>
      <c r="AO4458" s="7"/>
      <c r="AP4458" s="7"/>
      <c r="AQ4458" s="7"/>
      <c r="AS4458" s="48"/>
      <c r="AT4458" s="48"/>
      <c r="AU4458" s="7"/>
      <c r="BM4458">
        <v>250.60413</v>
      </c>
    </row>
    <row r="4459" spans="30:65" x14ac:dyDescent="0.3">
      <c r="AD4459"/>
      <c r="AE4459"/>
      <c r="AF4459"/>
      <c r="AG4459"/>
      <c r="AH4459"/>
      <c r="AI4459"/>
      <c r="AO4459" s="7"/>
      <c r="AP4459" s="7"/>
      <c r="AQ4459" s="7"/>
      <c r="AS4459" s="48"/>
      <c r="AT4459" s="48"/>
      <c r="AU4459" s="7"/>
      <c r="BM4459">
        <v>250.62110999999999</v>
      </c>
    </row>
    <row r="4460" spans="30:65" x14ac:dyDescent="0.3">
      <c r="AD4460"/>
      <c r="AE4460"/>
      <c r="AF4460"/>
      <c r="AG4460"/>
      <c r="AH4460"/>
      <c r="AI4460"/>
      <c r="AO4460" s="7"/>
      <c r="AP4460" s="7"/>
      <c r="AQ4460" s="7"/>
      <c r="AS4460" s="48"/>
      <c r="AT4460" s="48"/>
      <c r="AU4460" s="7"/>
      <c r="BM4460">
        <v>250.63833</v>
      </c>
    </row>
    <row r="4461" spans="30:65" x14ac:dyDescent="0.3">
      <c r="AD4461"/>
      <c r="AE4461"/>
      <c r="AF4461"/>
      <c r="AG4461"/>
      <c r="AH4461"/>
      <c r="AI4461"/>
      <c r="AO4461" s="7"/>
      <c r="AP4461" s="7"/>
      <c r="AQ4461" s="7"/>
      <c r="AS4461" s="48"/>
      <c r="AT4461" s="48"/>
      <c r="AU4461" s="7"/>
      <c r="BM4461">
        <v>250.65575000000001</v>
      </c>
    </row>
    <row r="4462" spans="30:65" x14ac:dyDescent="0.3">
      <c r="AD4462"/>
      <c r="AE4462"/>
      <c r="AF4462"/>
      <c r="AG4462"/>
      <c r="AH4462"/>
      <c r="AI4462"/>
      <c r="AO4462" s="7"/>
      <c r="AP4462" s="7"/>
      <c r="AQ4462" s="7"/>
      <c r="AS4462" s="48"/>
      <c r="AT4462" s="48"/>
      <c r="AU4462" s="7"/>
      <c r="BM4462">
        <v>250.67278999999999</v>
      </c>
    </row>
    <row r="4463" spans="30:65" x14ac:dyDescent="0.3">
      <c r="AD4463"/>
      <c r="AE4463"/>
      <c r="AF4463"/>
      <c r="AG4463"/>
      <c r="AH4463"/>
      <c r="AI4463"/>
      <c r="AO4463" s="7"/>
      <c r="AP4463" s="7"/>
      <c r="AQ4463" s="7"/>
      <c r="AS4463" s="48"/>
      <c r="AT4463" s="48"/>
      <c r="AU4463" s="7"/>
      <c r="BM4463">
        <v>250.69027</v>
      </c>
    </row>
    <row r="4464" spans="30:65" x14ac:dyDescent="0.3">
      <c r="AD4464"/>
      <c r="AE4464"/>
      <c r="AF4464"/>
      <c r="AG4464"/>
      <c r="AH4464"/>
      <c r="AI4464"/>
      <c r="AO4464" s="7"/>
      <c r="AP4464" s="7"/>
      <c r="AQ4464" s="7"/>
      <c r="AS4464" s="48"/>
      <c r="AT4464" s="48"/>
      <c r="AU4464" s="7"/>
      <c r="BM4464">
        <v>250.70860999999999</v>
      </c>
    </row>
    <row r="4465" spans="30:65" x14ac:dyDescent="0.3">
      <c r="AD4465"/>
      <c r="AE4465"/>
      <c r="AF4465"/>
      <c r="AG4465"/>
      <c r="AH4465"/>
      <c r="AI4465"/>
      <c r="AO4465" s="7"/>
      <c r="AP4465" s="7"/>
      <c r="AQ4465" s="7"/>
      <c r="AS4465" s="48"/>
      <c r="AT4465" s="48"/>
      <c r="AU4465" s="7"/>
      <c r="BM4465">
        <v>250.72488999999999</v>
      </c>
    </row>
    <row r="4466" spans="30:65" x14ac:dyDescent="0.3">
      <c r="AD4466"/>
      <c r="AE4466"/>
      <c r="AF4466"/>
      <c r="AG4466"/>
      <c r="AH4466"/>
      <c r="AI4466"/>
      <c r="AO4466" s="7"/>
      <c r="AP4466" s="7"/>
      <c r="AQ4466" s="7"/>
      <c r="AS4466" s="48"/>
      <c r="AT4466" s="48"/>
      <c r="AU4466" s="7"/>
      <c r="BM4466">
        <v>250.74126999999999</v>
      </c>
    </row>
    <row r="4467" spans="30:65" x14ac:dyDescent="0.3">
      <c r="AD4467"/>
      <c r="AE4467"/>
      <c r="AF4467"/>
      <c r="AG4467"/>
      <c r="AH4467"/>
      <c r="AI4467"/>
      <c r="AO4467" s="7"/>
      <c r="AP4467" s="7"/>
      <c r="AQ4467" s="7"/>
      <c r="AS4467" s="48"/>
      <c r="AT4467" s="48"/>
      <c r="AU4467" s="7"/>
      <c r="BM4467">
        <v>250.75779</v>
      </c>
    </row>
    <row r="4468" spans="30:65" x14ac:dyDescent="0.3">
      <c r="AD4468"/>
      <c r="AE4468"/>
      <c r="AF4468"/>
      <c r="AG4468"/>
      <c r="AH4468"/>
      <c r="AI4468"/>
      <c r="AO4468" s="7"/>
      <c r="AP4468" s="7"/>
      <c r="AQ4468" s="7"/>
      <c r="AS4468" s="48"/>
      <c r="AT4468" s="48"/>
      <c r="AU4468" s="7"/>
      <c r="BM4468">
        <v>250.77403000000001</v>
      </c>
    </row>
    <row r="4469" spans="30:65" x14ac:dyDescent="0.3">
      <c r="AD4469"/>
      <c r="AE4469"/>
      <c r="AF4469"/>
      <c r="AG4469"/>
      <c r="AH4469"/>
      <c r="AI4469"/>
      <c r="AO4469" s="7"/>
      <c r="AP4469" s="7"/>
      <c r="AQ4469" s="7"/>
      <c r="AS4469" s="48"/>
      <c r="AT4469" s="48"/>
      <c r="AU4469" s="7"/>
      <c r="BM4469">
        <v>250.79</v>
      </c>
    </row>
    <row r="4470" spans="30:65" x14ac:dyDescent="0.3">
      <c r="AD4470"/>
      <c r="AE4470"/>
      <c r="AF4470"/>
      <c r="AG4470"/>
      <c r="AH4470"/>
      <c r="AI4470"/>
      <c r="AO4470" s="7"/>
      <c r="AP4470" s="7"/>
      <c r="AQ4470" s="7"/>
      <c r="AS4470" s="48"/>
      <c r="AT4470" s="48"/>
      <c r="AU4470" s="7"/>
      <c r="BM4470">
        <v>250.80439000000001</v>
      </c>
    </row>
    <row r="4471" spans="30:65" x14ac:dyDescent="0.3">
      <c r="AD4471"/>
      <c r="AE4471"/>
      <c r="AF4471"/>
      <c r="AG4471"/>
      <c r="AH4471"/>
      <c r="AI4471"/>
      <c r="AO4471" s="7"/>
      <c r="AP4471" s="7"/>
      <c r="AQ4471" s="7"/>
      <c r="AS4471" s="48"/>
      <c r="AT4471" s="48"/>
      <c r="AU4471" s="7"/>
      <c r="BM4471">
        <v>250.81719000000001</v>
      </c>
    </row>
    <row r="4472" spans="30:65" x14ac:dyDescent="0.3">
      <c r="AD4472"/>
      <c r="AE4472"/>
      <c r="AF4472"/>
      <c r="AG4472"/>
      <c r="AH4472"/>
      <c r="AI4472"/>
      <c r="AO4472" s="7"/>
      <c r="AP4472" s="7"/>
      <c r="AQ4472" s="7"/>
      <c r="AS4472" s="48"/>
      <c r="AT4472" s="48"/>
      <c r="AU4472" s="7"/>
      <c r="BM4472">
        <v>250.82898</v>
      </c>
    </row>
    <row r="4473" spans="30:65" x14ac:dyDescent="0.3">
      <c r="AD4473"/>
      <c r="AE4473"/>
      <c r="AF4473"/>
      <c r="AG4473"/>
      <c r="AH4473"/>
      <c r="AI4473"/>
      <c r="AO4473" s="7"/>
      <c r="AP4473" s="7"/>
      <c r="AQ4473" s="7"/>
      <c r="AS4473" s="48"/>
      <c r="AT4473" s="48"/>
      <c r="AU4473" s="7"/>
      <c r="BM4473">
        <v>250.84057000000001</v>
      </c>
    </row>
    <row r="4474" spans="30:65" x14ac:dyDescent="0.3">
      <c r="AD4474"/>
      <c r="AE4474"/>
      <c r="AF4474"/>
      <c r="AG4474"/>
      <c r="AH4474"/>
      <c r="AI4474"/>
      <c r="AO4474" s="7"/>
      <c r="AP4474" s="7"/>
      <c r="AQ4474" s="7"/>
      <c r="AS4474" s="48"/>
      <c r="AT4474" s="48"/>
      <c r="AU4474" s="7"/>
      <c r="BM4474">
        <v>250.85183000000001</v>
      </c>
    </row>
    <row r="4475" spans="30:65" x14ac:dyDescent="0.3">
      <c r="AD4475"/>
      <c r="AE4475"/>
      <c r="AF4475"/>
      <c r="AG4475"/>
      <c r="AH4475"/>
      <c r="AI4475"/>
      <c r="AO4475" s="7"/>
      <c r="AP4475" s="7"/>
      <c r="AQ4475" s="7"/>
      <c r="AS4475" s="48"/>
      <c r="AT4475" s="48"/>
      <c r="AU4475" s="7"/>
      <c r="BM4475">
        <v>250.86337</v>
      </c>
    </row>
    <row r="4476" spans="30:65" x14ac:dyDescent="0.3">
      <c r="AD4476"/>
      <c r="AE4476"/>
      <c r="AF4476"/>
      <c r="AG4476"/>
      <c r="AH4476"/>
      <c r="AI4476"/>
      <c r="AO4476" s="7"/>
      <c r="AP4476" s="7"/>
      <c r="AQ4476" s="7"/>
      <c r="AS4476" s="48"/>
      <c r="AT4476" s="48"/>
      <c r="AU4476" s="7"/>
      <c r="BM4476">
        <v>250.87492</v>
      </c>
    </row>
    <row r="4477" spans="30:65" x14ac:dyDescent="0.3">
      <c r="AD4477"/>
      <c r="AE4477"/>
      <c r="AF4477"/>
      <c r="AG4477"/>
      <c r="AH4477"/>
      <c r="AI4477"/>
      <c r="AO4477" s="7"/>
      <c r="AP4477" s="7"/>
      <c r="AQ4477" s="7"/>
      <c r="AS4477" s="48"/>
      <c r="AT4477" s="48"/>
      <c r="AU4477" s="7"/>
      <c r="BM4477">
        <v>250.88609</v>
      </c>
    </row>
    <row r="4478" spans="30:65" x14ac:dyDescent="0.3">
      <c r="AD4478"/>
      <c r="AE4478"/>
      <c r="AF4478"/>
      <c r="AG4478"/>
      <c r="AH4478"/>
      <c r="AI4478"/>
      <c r="AO4478" s="7"/>
      <c r="AP4478" s="7"/>
      <c r="AQ4478" s="7"/>
      <c r="AS4478" s="48"/>
      <c r="AT4478" s="48"/>
      <c r="AU4478" s="7"/>
      <c r="BM4478">
        <v>250.89449999999999</v>
      </c>
    </row>
    <row r="4479" spans="30:65" x14ac:dyDescent="0.3">
      <c r="AD4479"/>
      <c r="AE4479"/>
      <c r="AF4479"/>
      <c r="AG4479"/>
      <c r="AH4479"/>
      <c r="AI4479"/>
      <c r="AO4479" s="7"/>
      <c r="AP4479" s="7"/>
      <c r="AQ4479" s="7"/>
      <c r="AS4479" s="48"/>
      <c r="AT4479" s="48"/>
      <c r="AU4479" s="7"/>
      <c r="BM4479">
        <v>250.90307999999999</v>
      </c>
    </row>
    <row r="4480" spans="30:65" x14ac:dyDescent="0.3">
      <c r="AD4480"/>
      <c r="AE4480"/>
      <c r="AF4480"/>
      <c r="AG4480"/>
      <c r="AH4480"/>
      <c r="AI4480"/>
      <c r="AO4480" s="7"/>
      <c r="AP4480" s="7"/>
      <c r="AQ4480" s="7"/>
      <c r="AS4480" s="48"/>
      <c r="AT4480" s="48"/>
      <c r="AU4480" s="7"/>
      <c r="BM4480">
        <v>250.91185999999999</v>
      </c>
    </row>
    <row r="4481" spans="30:65" x14ac:dyDescent="0.3">
      <c r="AD4481"/>
      <c r="AE4481"/>
      <c r="AF4481"/>
      <c r="AG4481"/>
      <c r="AH4481"/>
      <c r="AI4481"/>
      <c r="AO4481" s="7"/>
      <c r="AP4481" s="7"/>
      <c r="AQ4481" s="7"/>
      <c r="AS4481" s="48"/>
      <c r="AT4481" s="48"/>
      <c r="AU4481" s="7"/>
      <c r="BM4481">
        <v>250.92119</v>
      </c>
    </row>
    <row r="4482" spans="30:65" x14ac:dyDescent="0.3">
      <c r="AD4482"/>
      <c r="AE4482"/>
      <c r="AF4482"/>
      <c r="AG4482"/>
      <c r="AH4482"/>
      <c r="AI4482"/>
      <c r="AO4482" s="7"/>
      <c r="AP4482" s="7"/>
      <c r="AQ4482" s="7"/>
      <c r="AS4482" s="48"/>
      <c r="AT4482" s="48"/>
      <c r="AU4482" s="7"/>
      <c r="BM4482">
        <v>250.92893000000001</v>
      </c>
    </row>
    <row r="4483" spans="30:65" x14ac:dyDescent="0.3">
      <c r="AD4483"/>
      <c r="AE4483"/>
      <c r="AF4483"/>
      <c r="AG4483"/>
      <c r="AH4483"/>
      <c r="AI4483"/>
      <c r="AO4483" s="7"/>
      <c r="AP4483" s="7"/>
      <c r="AQ4483" s="7"/>
      <c r="AS4483" s="48"/>
      <c r="AT4483" s="48"/>
      <c r="AU4483" s="7"/>
      <c r="BM4483">
        <v>250.93639999999999</v>
      </c>
    </row>
    <row r="4484" spans="30:65" x14ac:dyDescent="0.3">
      <c r="AD4484"/>
      <c r="AE4484"/>
      <c r="AF4484"/>
      <c r="AG4484"/>
      <c r="AH4484"/>
      <c r="AI4484"/>
      <c r="AO4484" s="7"/>
      <c r="AP4484" s="7"/>
      <c r="AQ4484" s="7"/>
      <c r="AS4484" s="48"/>
      <c r="AT4484" s="48"/>
      <c r="AU4484" s="7"/>
      <c r="BM4484">
        <v>250.94382999999999</v>
      </c>
    </row>
    <row r="4485" spans="30:65" x14ac:dyDescent="0.3">
      <c r="AD4485"/>
      <c r="AE4485"/>
      <c r="AF4485"/>
      <c r="AG4485"/>
      <c r="AH4485"/>
      <c r="AI4485"/>
      <c r="AO4485" s="7"/>
      <c r="AP4485" s="7"/>
      <c r="AQ4485" s="7"/>
      <c r="AS4485" s="48"/>
      <c r="AT4485" s="48"/>
      <c r="AU4485" s="7"/>
      <c r="BM4485">
        <v>250.95165</v>
      </c>
    </row>
    <row r="4486" spans="30:65" x14ac:dyDescent="0.3">
      <c r="AD4486"/>
      <c r="AE4486"/>
      <c r="AF4486"/>
      <c r="AG4486"/>
      <c r="AH4486"/>
      <c r="AI4486"/>
      <c r="AO4486" s="7"/>
      <c r="AP4486" s="7"/>
      <c r="AQ4486" s="7"/>
      <c r="AS4486" s="48"/>
      <c r="AT4486" s="48"/>
      <c r="AU4486" s="7"/>
      <c r="BM4486">
        <v>250.95993000000001</v>
      </c>
    </row>
    <row r="4487" spans="30:65" x14ac:dyDescent="0.3">
      <c r="AD4487"/>
      <c r="AE4487"/>
      <c r="AF4487"/>
      <c r="AG4487"/>
      <c r="AH4487"/>
      <c r="AI4487"/>
      <c r="AO4487" s="7"/>
      <c r="AP4487" s="7"/>
      <c r="AQ4487" s="7"/>
      <c r="AS4487" s="48"/>
      <c r="AT4487" s="48"/>
      <c r="AU4487" s="7"/>
      <c r="BM4487">
        <v>250.96940000000001</v>
      </c>
    </row>
    <row r="4488" spans="30:65" x14ac:dyDescent="0.3">
      <c r="AD4488"/>
      <c r="AE4488"/>
      <c r="AF4488"/>
      <c r="AG4488"/>
      <c r="AH4488"/>
      <c r="AI4488"/>
      <c r="AO4488" s="7"/>
      <c r="AP4488" s="7"/>
      <c r="AQ4488" s="7"/>
      <c r="AS4488" s="48"/>
      <c r="AT4488" s="48"/>
      <c r="AU4488" s="7"/>
      <c r="BM4488">
        <v>250.97906</v>
      </c>
    </row>
    <row r="4489" spans="30:65" x14ac:dyDescent="0.3">
      <c r="AD4489"/>
      <c r="AE4489"/>
      <c r="AF4489"/>
      <c r="AG4489"/>
      <c r="AH4489"/>
      <c r="AI4489"/>
      <c r="AO4489" s="7"/>
      <c r="AP4489" s="7"/>
      <c r="AQ4489" s="7"/>
      <c r="AS4489" s="48"/>
      <c r="AT4489" s="48"/>
      <c r="AU4489" s="7"/>
      <c r="BM4489">
        <v>250.98858999999999</v>
      </c>
    </row>
    <row r="4490" spans="30:65" x14ac:dyDescent="0.3">
      <c r="AD4490"/>
      <c r="AE4490"/>
      <c r="AF4490"/>
      <c r="AG4490"/>
      <c r="AH4490"/>
      <c r="AI4490"/>
      <c r="AO4490" s="7"/>
      <c r="AP4490" s="7"/>
      <c r="AQ4490" s="7"/>
      <c r="AS4490" s="48"/>
      <c r="AT4490" s="48"/>
      <c r="AU4490" s="7"/>
      <c r="BM4490">
        <v>250.99811</v>
      </c>
    </row>
    <row r="4491" spans="30:65" x14ac:dyDescent="0.3">
      <c r="AD4491"/>
      <c r="AE4491"/>
      <c r="AF4491"/>
      <c r="AG4491"/>
      <c r="AH4491"/>
      <c r="AI4491"/>
      <c r="AO4491" s="7"/>
      <c r="AP4491" s="7"/>
      <c r="AQ4491" s="7"/>
      <c r="AS4491" s="48"/>
      <c r="AT4491" s="48"/>
      <c r="AU4491" s="7"/>
      <c r="BM4491">
        <v>251.00776999999999</v>
      </c>
    </row>
    <row r="4492" spans="30:65" x14ac:dyDescent="0.3">
      <c r="AD4492"/>
      <c r="AE4492"/>
      <c r="AF4492"/>
      <c r="AG4492"/>
      <c r="AH4492"/>
      <c r="AI4492"/>
      <c r="AO4492" s="7"/>
      <c r="AP4492" s="7"/>
      <c r="AQ4492" s="7"/>
      <c r="AS4492" s="48"/>
      <c r="AT4492" s="48"/>
      <c r="AU4492" s="7"/>
      <c r="BM4492">
        <v>251.01730000000001</v>
      </c>
    </row>
    <row r="4493" spans="30:65" x14ac:dyDescent="0.3">
      <c r="AD4493"/>
      <c r="AE4493"/>
      <c r="AF4493"/>
      <c r="AG4493"/>
      <c r="AH4493"/>
      <c r="AI4493"/>
      <c r="AO4493" s="7"/>
      <c r="AP4493" s="7"/>
      <c r="AQ4493" s="7"/>
      <c r="AS4493" s="48"/>
      <c r="AT4493" s="48"/>
      <c r="AU4493" s="7"/>
      <c r="BM4493">
        <v>251.02977999999999</v>
      </c>
    </row>
    <row r="4494" spans="30:65" x14ac:dyDescent="0.3">
      <c r="AD4494"/>
      <c r="AE4494"/>
      <c r="AF4494"/>
      <c r="AG4494"/>
      <c r="AH4494"/>
      <c r="AI4494"/>
      <c r="AO4494" s="7"/>
      <c r="AP4494" s="7"/>
      <c r="AQ4494" s="7"/>
      <c r="AS4494" s="48"/>
      <c r="AT4494" s="48"/>
      <c r="AU4494" s="7"/>
      <c r="BM4494">
        <v>251.05329</v>
      </c>
    </row>
    <row r="4495" spans="30:65" x14ac:dyDescent="0.3">
      <c r="AD4495"/>
      <c r="AE4495"/>
      <c r="AF4495"/>
      <c r="AG4495"/>
      <c r="AH4495"/>
      <c r="AI4495"/>
      <c r="AO4495" s="7"/>
      <c r="AP4495" s="7"/>
      <c r="AQ4495" s="7"/>
      <c r="AS4495" s="48"/>
      <c r="AT4495" s="48"/>
      <c r="AU4495" s="7"/>
      <c r="BM4495">
        <v>251.08467999999999</v>
      </c>
    </row>
    <row r="4496" spans="30:65" x14ac:dyDescent="0.3">
      <c r="AD4496"/>
      <c r="AE4496"/>
      <c r="AF4496"/>
      <c r="AG4496"/>
      <c r="AH4496"/>
      <c r="AI4496"/>
      <c r="AO4496" s="7"/>
      <c r="AP4496" s="7"/>
      <c r="AQ4496" s="7"/>
      <c r="AS4496" s="48"/>
      <c r="AT4496" s="48"/>
      <c r="AU4496" s="7"/>
      <c r="BM4496">
        <v>251.11623</v>
      </c>
    </row>
    <row r="4497" spans="30:65" x14ac:dyDescent="0.3">
      <c r="AD4497"/>
      <c r="AE4497"/>
      <c r="AF4497"/>
      <c r="AG4497"/>
      <c r="AH4497"/>
      <c r="AI4497"/>
      <c r="AO4497" s="7"/>
      <c r="AP4497" s="7"/>
      <c r="AQ4497" s="7"/>
      <c r="AS4497" s="48"/>
      <c r="AT4497" s="48"/>
      <c r="AU4497" s="7"/>
      <c r="BM4497">
        <v>251.1482</v>
      </c>
    </row>
    <row r="4498" spans="30:65" x14ac:dyDescent="0.3">
      <c r="AD4498"/>
      <c r="AE4498"/>
      <c r="AF4498"/>
      <c r="AG4498"/>
      <c r="AH4498"/>
      <c r="AI4498"/>
      <c r="AO4498" s="7"/>
      <c r="AP4498" s="7"/>
      <c r="AQ4498" s="7"/>
      <c r="AS4498" s="48"/>
      <c r="AT4498" s="48"/>
      <c r="AU4498" s="7"/>
      <c r="BM4498">
        <v>251.18010000000001</v>
      </c>
    </row>
    <row r="4499" spans="30:65" x14ac:dyDescent="0.3">
      <c r="AD4499"/>
      <c r="AE4499"/>
      <c r="AF4499"/>
      <c r="AG4499"/>
      <c r="AH4499"/>
      <c r="AI4499"/>
      <c r="AO4499" s="7"/>
      <c r="AP4499" s="7"/>
      <c r="AQ4499" s="7"/>
      <c r="AS4499" s="48"/>
      <c r="AT4499" s="48"/>
      <c r="AU4499" s="7"/>
      <c r="BM4499">
        <v>251.21374</v>
      </c>
    </row>
    <row r="4500" spans="30:65" x14ac:dyDescent="0.3">
      <c r="AD4500"/>
      <c r="AE4500"/>
      <c r="AF4500"/>
      <c r="AG4500"/>
      <c r="AH4500"/>
      <c r="AI4500"/>
      <c r="AO4500" s="7"/>
      <c r="AP4500" s="7"/>
      <c r="AQ4500" s="7"/>
      <c r="AS4500" s="48"/>
      <c r="AT4500" s="48"/>
      <c r="AU4500" s="7"/>
      <c r="BM4500">
        <v>251.24350000000001</v>
      </c>
    </row>
    <row r="4501" spans="30:65" x14ac:dyDescent="0.3">
      <c r="AD4501"/>
      <c r="AE4501"/>
      <c r="AF4501"/>
      <c r="AG4501"/>
      <c r="AH4501"/>
      <c r="AI4501"/>
      <c r="AO4501" s="7"/>
      <c r="AP4501" s="7"/>
      <c r="AQ4501" s="7"/>
      <c r="AS4501" s="48"/>
      <c r="AT4501" s="48"/>
      <c r="AU4501" s="7"/>
      <c r="BM4501">
        <v>251.26927000000001</v>
      </c>
    </row>
    <row r="4502" spans="30:65" x14ac:dyDescent="0.3">
      <c r="AD4502"/>
      <c r="AE4502"/>
      <c r="AF4502"/>
      <c r="AG4502"/>
      <c r="AH4502"/>
      <c r="AI4502"/>
      <c r="AO4502" s="7"/>
      <c r="AP4502" s="7"/>
      <c r="AQ4502" s="7"/>
      <c r="AS4502" s="48"/>
      <c r="AT4502" s="48"/>
      <c r="AU4502" s="7"/>
      <c r="BM4502">
        <v>251.29499999999999</v>
      </c>
    </row>
    <row r="4503" spans="30:65" x14ac:dyDescent="0.3">
      <c r="AD4503"/>
      <c r="AE4503"/>
      <c r="AF4503"/>
      <c r="AG4503"/>
      <c r="AH4503"/>
      <c r="AI4503"/>
      <c r="AO4503" s="7"/>
      <c r="AP4503" s="7"/>
      <c r="AQ4503" s="7"/>
      <c r="AS4503" s="48"/>
      <c r="AT4503" s="48"/>
      <c r="AU4503" s="7"/>
      <c r="BM4503">
        <v>251.32135</v>
      </c>
    </row>
    <row r="4504" spans="30:65" x14ac:dyDescent="0.3">
      <c r="AD4504"/>
      <c r="AE4504"/>
      <c r="AF4504"/>
      <c r="AG4504"/>
      <c r="AH4504"/>
      <c r="AI4504"/>
      <c r="AO4504" s="7"/>
      <c r="AP4504" s="7"/>
      <c r="AQ4504" s="7"/>
      <c r="AS4504" s="48"/>
      <c r="AT4504" s="48"/>
      <c r="AU4504" s="7"/>
      <c r="BM4504">
        <v>251.34873999999999</v>
      </c>
    </row>
    <row r="4505" spans="30:65" x14ac:dyDescent="0.3">
      <c r="AD4505"/>
      <c r="AE4505"/>
      <c r="AF4505"/>
      <c r="AG4505"/>
      <c r="AH4505"/>
      <c r="AI4505"/>
      <c r="AO4505" s="7"/>
      <c r="AP4505" s="7"/>
      <c r="AQ4505" s="7"/>
      <c r="AS4505" s="48"/>
      <c r="AT4505" s="48"/>
      <c r="AU4505" s="7"/>
      <c r="BM4505">
        <v>251.37452999999999</v>
      </c>
    </row>
    <row r="4506" spans="30:65" x14ac:dyDescent="0.3">
      <c r="AD4506"/>
      <c r="AE4506"/>
      <c r="AF4506"/>
      <c r="AG4506"/>
      <c r="AH4506"/>
      <c r="AI4506"/>
      <c r="AO4506" s="7"/>
      <c r="AP4506" s="7"/>
      <c r="AQ4506" s="7"/>
      <c r="AS4506" s="48"/>
      <c r="AT4506" s="48"/>
      <c r="AU4506" s="7"/>
      <c r="BM4506">
        <v>251.39595</v>
      </c>
    </row>
    <row r="4507" spans="30:65" x14ac:dyDescent="0.3">
      <c r="AD4507"/>
      <c r="AE4507"/>
      <c r="AF4507"/>
      <c r="AG4507"/>
      <c r="AH4507"/>
      <c r="AI4507"/>
      <c r="AO4507" s="7"/>
      <c r="AP4507" s="7"/>
      <c r="AQ4507" s="7"/>
      <c r="AS4507" s="48"/>
      <c r="AT4507" s="48"/>
      <c r="AU4507" s="7"/>
      <c r="BM4507">
        <v>251.41414</v>
      </c>
    </row>
    <row r="4508" spans="30:65" x14ac:dyDescent="0.3">
      <c r="AD4508"/>
      <c r="AE4508"/>
      <c r="AF4508"/>
      <c r="AG4508"/>
      <c r="AH4508"/>
      <c r="AI4508"/>
      <c r="AO4508" s="7"/>
      <c r="AP4508" s="7"/>
      <c r="AQ4508" s="7"/>
      <c r="AS4508" s="48"/>
      <c r="AT4508" s="48"/>
      <c r="AU4508" s="7"/>
      <c r="BM4508">
        <v>251.43377000000001</v>
      </c>
    </row>
    <row r="4509" spans="30:65" x14ac:dyDescent="0.3">
      <c r="AD4509"/>
      <c r="AE4509"/>
      <c r="AF4509"/>
      <c r="AG4509"/>
      <c r="AH4509"/>
      <c r="AI4509"/>
      <c r="AO4509" s="7"/>
      <c r="AP4509" s="7"/>
      <c r="AQ4509" s="7"/>
      <c r="AS4509" s="48"/>
      <c r="AT4509" s="48"/>
      <c r="AU4509" s="7"/>
      <c r="BM4509">
        <v>251.45379</v>
      </c>
    </row>
    <row r="4510" spans="30:65" x14ac:dyDescent="0.3">
      <c r="AD4510"/>
      <c r="AE4510"/>
      <c r="AF4510"/>
      <c r="AG4510"/>
      <c r="AH4510"/>
      <c r="AI4510"/>
      <c r="AO4510" s="7"/>
      <c r="AP4510" s="7"/>
      <c r="AQ4510" s="7"/>
      <c r="AS4510" s="48"/>
      <c r="AT4510" s="48"/>
      <c r="AU4510" s="7"/>
      <c r="BM4510">
        <v>251.47548</v>
      </c>
    </row>
    <row r="4511" spans="30:65" x14ac:dyDescent="0.3">
      <c r="AD4511"/>
      <c r="AE4511"/>
      <c r="AF4511"/>
      <c r="AG4511"/>
      <c r="AH4511"/>
      <c r="AI4511"/>
      <c r="AO4511" s="7"/>
      <c r="AP4511" s="7"/>
      <c r="AQ4511" s="7"/>
      <c r="AS4511" s="48"/>
      <c r="AT4511" s="48"/>
      <c r="AU4511" s="7"/>
      <c r="BM4511">
        <v>251.4958</v>
      </c>
    </row>
    <row r="4512" spans="30:65" x14ac:dyDescent="0.3">
      <c r="AD4512"/>
      <c r="AE4512"/>
      <c r="AF4512"/>
      <c r="AG4512"/>
      <c r="AH4512"/>
      <c r="AI4512"/>
      <c r="AO4512" s="7"/>
      <c r="AP4512" s="7"/>
      <c r="AQ4512" s="7"/>
      <c r="AS4512" s="48"/>
      <c r="AT4512" s="48"/>
      <c r="AU4512" s="7"/>
      <c r="BM4512">
        <v>251.51571999999999</v>
      </c>
    </row>
    <row r="4513" spans="30:65" x14ac:dyDescent="0.3">
      <c r="AD4513"/>
      <c r="AE4513"/>
      <c r="AF4513"/>
      <c r="AG4513"/>
      <c r="AH4513"/>
      <c r="AI4513"/>
      <c r="AO4513" s="7"/>
      <c r="AP4513" s="7"/>
      <c r="AQ4513" s="7"/>
      <c r="AS4513" s="48"/>
      <c r="AT4513" s="48"/>
      <c r="AU4513" s="7"/>
      <c r="BM4513">
        <v>251.53545</v>
      </c>
    </row>
    <row r="4514" spans="30:65" x14ac:dyDescent="0.3">
      <c r="AD4514"/>
      <c r="AE4514"/>
      <c r="AF4514"/>
      <c r="AG4514"/>
      <c r="AH4514"/>
      <c r="AI4514"/>
      <c r="AO4514" s="7"/>
      <c r="AP4514" s="7"/>
      <c r="AQ4514" s="7"/>
      <c r="AS4514" s="48"/>
      <c r="AT4514" s="48"/>
      <c r="AU4514" s="7"/>
      <c r="BM4514">
        <v>251.55516</v>
      </c>
    </row>
    <row r="4515" spans="30:65" x14ac:dyDescent="0.3">
      <c r="AD4515"/>
      <c r="AE4515"/>
      <c r="AF4515"/>
      <c r="AG4515"/>
      <c r="AH4515"/>
      <c r="AI4515"/>
      <c r="AO4515" s="7"/>
      <c r="AP4515" s="7"/>
      <c r="AQ4515" s="7"/>
      <c r="AS4515" s="48"/>
      <c r="AT4515" s="48"/>
      <c r="AU4515" s="7"/>
      <c r="BM4515">
        <v>251.57507000000001</v>
      </c>
    </row>
    <row r="4516" spans="30:65" x14ac:dyDescent="0.3">
      <c r="AD4516"/>
      <c r="AE4516"/>
      <c r="AF4516"/>
      <c r="AG4516"/>
      <c r="AH4516"/>
      <c r="AI4516"/>
      <c r="AO4516" s="7"/>
      <c r="AP4516" s="7"/>
      <c r="AQ4516" s="7"/>
      <c r="AS4516" s="48"/>
      <c r="AT4516" s="48"/>
      <c r="AU4516" s="7"/>
      <c r="BM4516">
        <v>251.59484</v>
      </c>
    </row>
    <row r="4517" spans="30:65" x14ac:dyDescent="0.3">
      <c r="AD4517"/>
      <c r="AE4517"/>
      <c r="AF4517"/>
      <c r="AG4517"/>
      <c r="AH4517"/>
      <c r="AI4517"/>
      <c r="AO4517" s="7"/>
      <c r="AP4517" s="7"/>
      <c r="AQ4517" s="7"/>
      <c r="AS4517" s="48"/>
      <c r="AT4517" s="48"/>
      <c r="AU4517" s="7"/>
      <c r="BM4517">
        <v>251.61248000000001</v>
      </c>
    </row>
    <row r="4518" spans="30:65" x14ac:dyDescent="0.3">
      <c r="AD4518"/>
      <c r="AE4518"/>
      <c r="AF4518"/>
      <c r="AG4518"/>
      <c r="AH4518"/>
      <c r="AI4518"/>
      <c r="AO4518" s="7"/>
      <c r="AP4518" s="7"/>
      <c r="AQ4518" s="7"/>
      <c r="AS4518" s="48"/>
      <c r="AT4518" s="48"/>
      <c r="AU4518" s="7"/>
      <c r="BM4518">
        <v>251.62734</v>
      </c>
    </row>
    <row r="4519" spans="30:65" x14ac:dyDescent="0.3">
      <c r="AD4519"/>
      <c r="AE4519"/>
      <c r="AF4519"/>
      <c r="AG4519"/>
      <c r="AH4519"/>
      <c r="AI4519"/>
      <c r="AO4519" s="7"/>
      <c r="AP4519" s="7"/>
      <c r="AQ4519" s="7"/>
      <c r="AS4519" s="48"/>
      <c r="AT4519" s="48"/>
      <c r="AU4519" s="7"/>
      <c r="BM4519">
        <v>251.64202</v>
      </c>
    </row>
    <row r="4520" spans="30:65" x14ac:dyDescent="0.3">
      <c r="AD4520"/>
      <c r="AE4520"/>
      <c r="AF4520"/>
      <c r="AG4520"/>
      <c r="AH4520"/>
      <c r="AI4520"/>
      <c r="AO4520" s="7"/>
      <c r="AP4520" s="7"/>
      <c r="AQ4520" s="7"/>
      <c r="AS4520" s="48"/>
      <c r="AT4520" s="48"/>
      <c r="AU4520" s="7"/>
      <c r="BM4520">
        <v>251.65566000000001</v>
      </c>
    </row>
    <row r="4521" spans="30:65" x14ac:dyDescent="0.3">
      <c r="AD4521"/>
      <c r="AE4521"/>
      <c r="AF4521"/>
      <c r="AG4521"/>
      <c r="AH4521"/>
      <c r="AI4521"/>
      <c r="AO4521" s="7"/>
      <c r="AP4521" s="7"/>
      <c r="AQ4521" s="7"/>
      <c r="AS4521" s="48"/>
      <c r="AT4521" s="48"/>
      <c r="AU4521" s="7"/>
      <c r="BM4521">
        <v>251.66913</v>
      </c>
    </row>
    <row r="4522" spans="30:65" x14ac:dyDescent="0.3">
      <c r="AD4522"/>
      <c r="AE4522"/>
      <c r="AF4522"/>
      <c r="AG4522"/>
      <c r="AH4522"/>
      <c r="AI4522"/>
      <c r="AO4522" s="7"/>
      <c r="AP4522" s="7"/>
      <c r="AQ4522" s="7"/>
      <c r="AS4522" s="48"/>
      <c r="AT4522" s="48"/>
      <c r="AU4522" s="7"/>
      <c r="BM4522">
        <v>251.68233000000001</v>
      </c>
    </row>
    <row r="4523" spans="30:65" x14ac:dyDescent="0.3">
      <c r="AD4523"/>
      <c r="AE4523"/>
      <c r="AF4523"/>
      <c r="AG4523"/>
      <c r="AH4523"/>
      <c r="AI4523"/>
      <c r="AO4523" s="7"/>
      <c r="AP4523" s="7"/>
      <c r="AQ4523" s="7"/>
      <c r="AS4523" s="48"/>
      <c r="AT4523" s="48"/>
      <c r="AU4523" s="7"/>
      <c r="BM4523">
        <v>251.69558000000001</v>
      </c>
    </row>
    <row r="4524" spans="30:65" x14ac:dyDescent="0.3">
      <c r="AD4524"/>
      <c r="AE4524"/>
      <c r="AF4524"/>
      <c r="AG4524"/>
      <c r="AH4524"/>
      <c r="AI4524"/>
      <c r="AO4524" s="7"/>
      <c r="AP4524" s="7"/>
      <c r="AQ4524" s="7"/>
      <c r="AS4524" s="48"/>
      <c r="AT4524" s="48"/>
      <c r="AU4524" s="7"/>
      <c r="BM4524">
        <v>251.70892000000001</v>
      </c>
    </row>
    <row r="4525" spans="30:65" x14ac:dyDescent="0.3">
      <c r="AD4525"/>
      <c r="AE4525"/>
      <c r="AF4525"/>
      <c r="AG4525"/>
      <c r="AH4525"/>
      <c r="AI4525"/>
      <c r="AO4525" s="7"/>
      <c r="AP4525" s="7"/>
      <c r="AQ4525" s="7"/>
      <c r="AS4525" s="48"/>
      <c r="AT4525" s="48"/>
      <c r="AU4525" s="7"/>
      <c r="BM4525">
        <v>251.72216</v>
      </c>
    </row>
    <row r="4526" spans="30:65" x14ac:dyDescent="0.3">
      <c r="AD4526"/>
      <c r="AE4526"/>
      <c r="AF4526"/>
      <c r="AG4526"/>
      <c r="AH4526"/>
      <c r="AI4526"/>
      <c r="AO4526" s="7"/>
      <c r="AP4526" s="7"/>
      <c r="AQ4526" s="7"/>
      <c r="AS4526" s="48"/>
      <c r="AT4526" s="48"/>
      <c r="AU4526" s="7"/>
      <c r="BM4526">
        <v>251.73534000000001</v>
      </c>
    </row>
    <row r="4527" spans="30:65" x14ac:dyDescent="0.3">
      <c r="AD4527"/>
      <c r="AE4527"/>
      <c r="AF4527"/>
      <c r="AG4527"/>
      <c r="AH4527"/>
      <c r="AI4527"/>
      <c r="AO4527" s="7"/>
      <c r="AP4527" s="7"/>
      <c r="AQ4527" s="7"/>
      <c r="AS4527" s="48"/>
      <c r="AT4527" s="48"/>
      <c r="AU4527" s="7"/>
      <c r="BM4527">
        <v>251.74875</v>
      </c>
    </row>
    <row r="4528" spans="30:65" x14ac:dyDescent="0.3">
      <c r="AD4528"/>
      <c r="AE4528"/>
      <c r="AF4528"/>
      <c r="AG4528"/>
      <c r="AH4528"/>
      <c r="AI4528"/>
      <c r="AO4528" s="7"/>
      <c r="AP4528" s="7"/>
      <c r="AQ4528" s="7"/>
      <c r="AS4528" s="48"/>
      <c r="AT4528" s="48"/>
      <c r="AU4528" s="7"/>
      <c r="BM4528">
        <v>251.76330999999999</v>
      </c>
    </row>
    <row r="4529" spans="30:65" x14ac:dyDescent="0.3">
      <c r="AD4529"/>
      <c r="AE4529"/>
      <c r="AF4529"/>
      <c r="AG4529"/>
      <c r="AH4529"/>
      <c r="AI4529"/>
      <c r="AO4529" s="7"/>
      <c r="AP4529" s="7"/>
      <c r="AQ4529" s="7"/>
      <c r="AS4529" s="48"/>
      <c r="AT4529" s="48"/>
      <c r="AU4529" s="7"/>
      <c r="BM4529">
        <v>251.78331</v>
      </c>
    </row>
    <row r="4530" spans="30:65" x14ac:dyDescent="0.3">
      <c r="AD4530"/>
      <c r="AE4530"/>
      <c r="AF4530"/>
      <c r="AG4530"/>
      <c r="AH4530"/>
      <c r="AI4530"/>
      <c r="AO4530" s="7"/>
      <c r="AP4530" s="7"/>
      <c r="AQ4530" s="7"/>
      <c r="AS4530" s="48"/>
      <c r="AT4530" s="48"/>
      <c r="AU4530" s="7"/>
      <c r="BM4530">
        <v>251.80619999999999</v>
      </c>
    </row>
    <row r="4531" spans="30:65" x14ac:dyDescent="0.3">
      <c r="AD4531"/>
      <c r="AE4531"/>
      <c r="AF4531"/>
      <c r="AG4531"/>
      <c r="AH4531"/>
      <c r="AI4531"/>
      <c r="AO4531" s="7"/>
      <c r="AP4531" s="7"/>
      <c r="AQ4531" s="7"/>
      <c r="AS4531" s="48"/>
      <c r="AT4531" s="48"/>
      <c r="AU4531" s="7"/>
      <c r="BM4531">
        <v>251.83350999999999</v>
      </c>
    </row>
    <row r="4532" spans="30:65" x14ac:dyDescent="0.3">
      <c r="AD4532"/>
      <c r="AE4532"/>
      <c r="AF4532"/>
      <c r="AG4532"/>
      <c r="AH4532"/>
      <c r="AI4532"/>
      <c r="AO4532" s="7"/>
      <c r="AP4532" s="7"/>
      <c r="AQ4532" s="7"/>
      <c r="AS4532" s="48"/>
      <c r="AT4532" s="48"/>
      <c r="AU4532" s="7"/>
      <c r="BM4532">
        <v>251.86097000000001</v>
      </c>
    </row>
    <row r="4533" spans="30:65" x14ac:dyDescent="0.3">
      <c r="AD4533"/>
      <c r="AE4533"/>
      <c r="AF4533"/>
      <c r="AG4533"/>
      <c r="AH4533"/>
      <c r="AI4533"/>
      <c r="AO4533" s="7"/>
      <c r="AP4533" s="7"/>
      <c r="AQ4533" s="7"/>
      <c r="AS4533" s="48"/>
      <c r="AT4533" s="48"/>
      <c r="AU4533" s="7"/>
      <c r="BM4533">
        <v>251.88861</v>
      </c>
    </row>
    <row r="4534" spans="30:65" x14ac:dyDescent="0.3">
      <c r="AD4534"/>
      <c r="AE4534"/>
      <c r="AF4534"/>
      <c r="AG4534"/>
      <c r="AH4534"/>
      <c r="AI4534"/>
      <c r="AO4534" s="7"/>
      <c r="AP4534" s="7"/>
      <c r="AQ4534" s="7"/>
      <c r="AS4534" s="48"/>
      <c r="AT4534" s="48"/>
      <c r="AU4534" s="7"/>
      <c r="BM4534">
        <v>251.916</v>
      </c>
    </row>
    <row r="4535" spans="30:65" x14ac:dyDescent="0.3">
      <c r="AD4535"/>
      <c r="AE4535"/>
      <c r="AF4535"/>
      <c r="AG4535"/>
      <c r="AH4535"/>
      <c r="AI4535"/>
      <c r="AO4535" s="7"/>
      <c r="AP4535" s="7"/>
      <c r="AQ4535" s="7"/>
      <c r="AS4535" s="48"/>
      <c r="AT4535" s="48"/>
      <c r="AU4535" s="7"/>
      <c r="BM4535">
        <v>251.94603000000001</v>
      </c>
    </row>
    <row r="4536" spans="30:65" x14ac:dyDescent="0.3">
      <c r="AD4536"/>
      <c r="AE4536"/>
      <c r="AF4536"/>
      <c r="AG4536"/>
      <c r="AH4536"/>
      <c r="AI4536"/>
      <c r="AO4536" s="7"/>
      <c r="AP4536" s="7"/>
      <c r="AQ4536" s="7"/>
      <c r="AS4536" s="48"/>
      <c r="AT4536" s="48"/>
      <c r="AU4536" s="7"/>
      <c r="BM4536">
        <v>251.97396000000001</v>
      </c>
    </row>
    <row r="4537" spans="30:65" x14ac:dyDescent="0.3">
      <c r="AD4537"/>
      <c r="AE4537"/>
      <c r="AF4537"/>
      <c r="AG4537"/>
      <c r="AH4537"/>
      <c r="AI4537"/>
      <c r="AO4537" s="7"/>
      <c r="AP4537" s="7"/>
      <c r="AQ4537" s="7"/>
      <c r="AS4537" s="48"/>
      <c r="AT4537" s="48"/>
      <c r="AU4537" s="7"/>
      <c r="BM4537">
        <v>252.00038000000001</v>
      </c>
    </row>
    <row r="4538" spans="30:65" x14ac:dyDescent="0.3">
      <c r="AD4538"/>
      <c r="AE4538"/>
      <c r="AF4538"/>
      <c r="AG4538"/>
      <c r="AH4538"/>
      <c r="AI4538"/>
      <c r="AO4538" s="7"/>
      <c r="AP4538" s="7"/>
      <c r="AQ4538" s="7"/>
      <c r="AS4538" s="48"/>
      <c r="AT4538" s="48"/>
      <c r="AU4538" s="7"/>
      <c r="BM4538">
        <v>252.02307999999999</v>
      </c>
    </row>
    <row r="4539" spans="30:65" x14ac:dyDescent="0.3">
      <c r="AD4539"/>
      <c r="AE4539"/>
      <c r="AF4539"/>
      <c r="AG4539"/>
      <c r="AH4539"/>
      <c r="AI4539"/>
      <c r="AO4539" s="7"/>
      <c r="AP4539" s="7"/>
      <c r="AQ4539" s="7"/>
      <c r="AS4539" s="48"/>
      <c r="AT4539" s="48"/>
      <c r="AU4539" s="7"/>
      <c r="BM4539">
        <v>252.04595</v>
      </c>
    </row>
    <row r="4540" spans="30:65" x14ac:dyDescent="0.3">
      <c r="AD4540"/>
      <c r="AE4540"/>
      <c r="AF4540"/>
      <c r="AG4540"/>
      <c r="AH4540"/>
      <c r="AI4540"/>
      <c r="AO4540" s="7"/>
      <c r="AP4540" s="7"/>
      <c r="AQ4540" s="7"/>
      <c r="AS4540" s="48"/>
      <c r="AT4540" s="48"/>
      <c r="AU4540" s="7"/>
      <c r="BM4540">
        <v>252.06863999999999</v>
      </c>
    </row>
    <row r="4541" spans="30:65" x14ac:dyDescent="0.3">
      <c r="AD4541"/>
      <c r="AE4541"/>
      <c r="AF4541"/>
      <c r="AG4541"/>
      <c r="AH4541"/>
      <c r="AI4541"/>
      <c r="AO4541" s="7"/>
      <c r="AP4541" s="7"/>
      <c r="AQ4541" s="7"/>
      <c r="AS4541" s="48"/>
      <c r="AT4541" s="48"/>
      <c r="AU4541" s="7"/>
      <c r="BM4541">
        <v>252.09253000000001</v>
      </c>
    </row>
    <row r="4542" spans="30:65" x14ac:dyDescent="0.3">
      <c r="AD4542"/>
      <c r="AE4542"/>
      <c r="AF4542"/>
      <c r="AG4542"/>
      <c r="AH4542"/>
      <c r="AI4542"/>
      <c r="AO4542" s="7"/>
      <c r="AP4542" s="7"/>
      <c r="AQ4542" s="7"/>
      <c r="AS4542" s="48"/>
      <c r="AT4542" s="48"/>
      <c r="AU4542" s="7"/>
      <c r="BM4542">
        <v>252.11048</v>
      </c>
    </row>
    <row r="4543" spans="30:65" x14ac:dyDescent="0.3">
      <c r="AD4543"/>
      <c r="AE4543"/>
      <c r="AF4543"/>
      <c r="AG4543"/>
      <c r="AH4543"/>
      <c r="AI4543"/>
      <c r="AO4543" s="7"/>
      <c r="AP4543" s="7"/>
      <c r="AQ4543" s="7"/>
      <c r="AS4543" s="48"/>
      <c r="AT4543" s="48"/>
      <c r="AU4543" s="7"/>
      <c r="BM4543">
        <v>252.1223</v>
      </c>
    </row>
    <row r="4544" spans="30:65" x14ac:dyDescent="0.3">
      <c r="AD4544"/>
      <c r="AE4544"/>
      <c r="AF4544"/>
      <c r="AG4544"/>
      <c r="AH4544"/>
      <c r="AI4544"/>
      <c r="AO4544" s="7"/>
      <c r="AP4544" s="7"/>
      <c r="AQ4544" s="7"/>
      <c r="AS4544" s="48"/>
      <c r="AT4544" s="48"/>
      <c r="AU4544" s="7"/>
      <c r="BM4544">
        <v>252.13373000000001</v>
      </c>
    </row>
    <row r="4545" spans="30:65" x14ac:dyDescent="0.3">
      <c r="AD4545"/>
      <c r="AE4545"/>
      <c r="AF4545"/>
      <c r="AG4545"/>
      <c r="AH4545"/>
      <c r="AI4545"/>
      <c r="AO4545" s="7"/>
      <c r="AP4545" s="7"/>
      <c r="AQ4545" s="7"/>
      <c r="AS4545" s="48"/>
      <c r="AT4545" s="48"/>
      <c r="AU4545" s="7"/>
      <c r="BM4545">
        <v>252.14535000000001</v>
      </c>
    </row>
    <row r="4546" spans="30:65" x14ac:dyDescent="0.3">
      <c r="AD4546"/>
      <c r="AE4546"/>
      <c r="AF4546"/>
      <c r="AG4546"/>
      <c r="AH4546"/>
      <c r="AI4546"/>
      <c r="AO4546" s="7"/>
      <c r="AP4546" s="7"/>
      <c r="AQ4546" s="7"/>
      <c r="AS4546" s="48"/>
      <c r="AT4546" s="48"/>
      <c r="AU4546" s="7"/>
      <c r="BM4546">
        <v>252.15672000000001</v>
      </c>
    </row>
    <row r="4547" spans="30:65" x14ac:dyDescent="0.3">
      <c r="AD4547"/>
      <c r="AE4547"/>
      <c r="AF4547"/>
      <c r="AG4547"/>
      <c r="AH4547"/>
      <c r="AI4547"/>
      <c r="AO4547" s="7"/>
      <c r="AP4547" s="7"/>
      <c r="AQ4547" s="7"/>
      <c r="AS4547" s="48"/>
      <c r="AT4547" s="48"/>
      <c r="AU4547" s="7"/>
      <c r="BM4547">
        <v>252.16813999999999</v>
      </c>
    </row>
    <row r="4548" spans="30:65" x14ac:dyDescent="0.3">
      <c r="AD4548"/>
      <c r="AE4548"/>
      <c r="AF4548"/>
      <c r="AG4548"/>
      <c r="AH4548"/>
      <c r="AI4548"/>
      <c r="AO4548" s="7"/>
      <c r="AP4548" s="7"/>
      <c r="AQ4548" s="7"/>
      <c r="AS4548" s="48"/>
      <c r="AT4548" s="48"/>
      <c r="AU4548" s="7"/>
      <c r="BM4548">
        <v>252.1797</v>
      </c>
    </row>
    <row r="4549" spans="30:65" x14ac:dyDescent="0.3">
      <c r="AD4549"/>
      <c r="AE4549"/>
      <c r="AF4549"/>
      <c r="AG4549"/>
      <c r="AH4549"/>
      <c r="AI4549"/>
      <c r="AO4549" s="7"/>
      <c r="AP4549" s="7"/>
      <c r="AQ4549" s="7"/>
      <c r="AS4549" s="48"/>
      <c r="AT4549" s="48"/>
      <c r="AU4549" s="7"/>
      <c r="BM4549">
        <v>252.19082</v>
      </c>
    </row>
    <row r="4550" spans="30:65" x14ac:dyDescent="0.3">
      <c r="AD4550"/>
      <c r="AE4550"/>
      <c r="AF4550"/>
      <c r="AG4550"/>
      <c r="AH4550"/>
      <c r="AI4550"/>
      <c r="AO4550" s="7"/>
      <c r="AP4550" s="7"/>
      <c r="AQ4550" s="7"/>
      <c r="AS4550" s="48"/>
      <c r="AT4550" s="48"/>
      <c r="AU4550" s="7"/>
      <c r="BM4550">
        <v>252.20168000000001</v>
      </c>
    </row>
    <row r="4551" spans="30:65" x14ac:dyDescent="0.3">
      <c r="AD4551"/>
      <c r="AE4551"/>
      <c r="AF4551"/>
      <c r="AG4551"/>
      <c r="AH4551"/>
      <c r="AI4551"/>
      <c r="AO4551" s="7"/>
      <c r="AP4551" s="7"/>
      <c r="AQ4551" s="7"/>
      <c r="AS4551" s="48"/>
      <c r="AT4551" s="48"/>
      <c r="AU4551" s="7"/>
      <c r="BM4551">
        <v>252.21252999999999</v>
      </c>
    </row>
    <row r="4552" spans="30:65" x14ac:dyDescent="0.3">
      <c r="AD4552"/>
      <c r="AE4552"/>
      <c r="AF4552"/>
      <c r="AG4552"/>
      <c r="AH4552"/>
      <c r="AI4552"/>
      <c r="AO4552" s="7"/>
      <c r="AP4552" s="7"/>
      <c r="AQ4552" s="7"/>
      <c r="AS4552" s="48"/>
      <c r="AT4552" s="48"/>
      <c r="AU4552" s="7"/>
      <c r="BM4552">
        <v>252.22335000000001</v>
      </c>
    </row>
    <row r="4553" spans="30:65" x14ac:dyDescent="0.3">
      <c r="AD4553"/>
      <c r="AE4553"/>
      <c r="AF4553"/>
      <c r="AG4553"/>
      <c r="AH4553"/>
      <c r="AI4553"/>
      <c r="AO4553" s="7"/>
      <c r="AP4553" s="7"/>
      <c r="AQ4553" s="7"/>
      <c r="AS4553" s="48"/>
      <c r="AT4553" s="48"/>
      <c r="AU4553" s="7"/>
      <c r="BM4553">
        <v>252.23491999999999</v>
      </c>
    </row>
    <row r="4554" spans="30:65" x14ac:dyDescent="0.3">
      <c r="AD4554"/>
      <c r="AE4554"/>
      <c r="AF4554"/>
      <c r="AG4554"/>
      <c r="AH4554"/>
      <c r="AI4554"/>
      <c r="AO4554" s="7"/>
      <c r="AP4554" s="7"/>
      <c r="AQ4554" s="7"/>
      <c r="AS4554" s="48"/>
      <c r="AT4554" s="48"/>
      <c r="AU4554" s="7"/>
      <c r="BM4554">
        <v>252.24762999999999</v>
      </c>
    </row>
    <row r="4555" spans="30:65" x14ac:dyDescent="0.3">
      <c r="AD4555"/>
      <c r="AE4555"/>
      <c r="AF4555"/>
      <c r="AG4555"/>
      <c r="AH4555"/>
      <c r="AI4555"/>
      <c r="AO4555" s="7"/>
      <c r="AP4555" s="7"/>
      <c r="AQ4555" s="7"/>
      <c r="AS4555" s="48"/>
      <c r="AT4555" s="48"/>
      <c r="AU4555" s="7"/>
      <c r="BM4555">
        <v>252.26476</v>
      </c>
    </row>
    <row r="4556" spans="30:65" x14ac:dyDescent="0.3">
      <c r="AD4556"/>
      <c r="AE4556"/>
      <c r="AF4556"/>
      <c r="AG4556"/>
      <c r="AH4556"/>
      <c r="AI4556"/>
      <c r="AO4556" s="7"/>
      <c r="AP4556" s="7"/>
      <c r="AQ4556" s="7"/>
      <c r="AS4556" s="48"/>
      <c r="AT4556" s="48"/>
      <c r="AU4556" s="7"/>
      <c r="BM4556">
        <v>252.28030999999999</v>
      </c>
    </row>
    <row r="4557" spans="30:65" x14ac:dyDescent="0.3">
      <c r="AD4557"/>
      <c r="AE4557"/>
      <c r="AF4557"/>
      <c r="AG4557"/>
      <c r="AH4557"/>
      <c r="AI4557"/>
      <c r="AO4557" s="7"/>
      <c r="AP4557" s="7"/>
      <c r="AQ4557" s="7"/>
      <c r="AS4557" s="48"/>
      <c r="AT4557" s="48"/>
      <c r="AU4557" s="7"/>
      <c r="BM4557">
        <v>252.29597000000001</v>
      </c>
    </row>
    <row r="4558" spans="30:65" x14ac:dyDescent="0.3">
      <c r="AD4558"/>
      <c r="AE4558"/>
      <c r="AF4558"/>
      <c r="AG4558"/>
      <c r="AH4558"/>
      <c r="AI4558"/>
      <c r="AO4558" s="7"/>
      <c r="AP4558" s="7"/>
      <c r="AQ4558" s="7"/>
      <c r="AS4558" s="48"/>
      <c r="AT4558" s="48"/>
      <c r="AU4558" s="7"/>
      <c r="BM4558">
        <v>252.31127000000001</v>
      </c>
    </row>
    <row r="4559" spans="30:65" x14ac:dyDescent="0.3">
      <c r="AD4559"/>
      <c r="AE4559"/>
      <c r="AF4559"/>
      <c r="AG4559"/>
      <c r="AH4559"/>
      <c r="AI4559"/>
      <c r="AO4559" s="7"/>
      <c r="AP4559" s="7"/>
      <c r="AQ4559" s="7"/>
      <c r="AS4559" s="48"/>
      <c r="AT4559" s="48"/>
      <c r="AU4559" s="7"/>
      <c r="BM4559">
        <v>252.32679999999999</v>
      </c>
    </row>
    <row r="4560" spans="30:65" x14ac:dyDescent="0.3">
      <c r="AD4560"/>
      <c r="AE4560"/>
      <c r="AF4560"/>
      <c r="AG4560"/>
      <c r="AH4560"/>
      <c r="AI4560"/>
      <c r="AO4560" s="7"/>
      <c r="AP4560" s="7"/>
      <c r="AQ4560" s="7"/>
      <c r="AS4560" s="48"/>
      <c r="AT4560" s="48"/>
      <c r="AU4560" s="7"/>
      <c r="BM4560">
        <v>252.34224</v>
      </c>
    </row>
    <row r="4561" spans="30:65" x14ac:dyDescent="0.3">
      <c r="AD4561"/>
      <c r="AE4561"/>
      <c r="AF4561"/>
      <c r="AG4561"/>
      <c r="AH4561"/>
      <c r="AI4561"/>
      <c r="AO4561" s="7"/>
      <c r="AP4561" s="7"/>
      <c r="AQ4561" s="7"/>
      <c r="AS4561" s="48"/>
      <c r="AT4561" s="48"/>
      <c r="AU4561" s="7"/>
      <c r="BM4561">
        <v>252.35781</v>
      </c>
    </row>
    <row r="4562" spans="30:65" x14ac:dyDescent="0.3">
      <c r="AD4562"/>
      <c r="AE4562"/>
      <c r="AF4562"/>
      <c r="AG4562"/>
      <c r="AH4562"/>
      <c r="AI4562"/>
      <c r="AO4562" s="7"/>
      <c r="AP4562" s="7"/>
      <c r="AQ4562" s="7"/>
      <c r="AS4562" s="48"/>
      <c r="AT4562" s="48"/>
      <c r="AU4562" s="7"/>
      <c r="BM4562">
        <v>252.37407999999999</v>
      </c>
    </row>
    <row r="4563" spans="30:65" x14ac:dyDescent="0.3">
      <c r="AD4563"/>
      <c r="AE4563"/>
      <c r="AF4563"/>
      <c r="AG4563"/>
      <c r="AH4563"/>
      <c r="AI4563"/>
      <c r="AO4563" s="7"/>
      <c r="AP4563" s="7"/>
      <c r="AQ4563" s="7"/>
      <c r="AS4563" s="48"/>
      <c r="AT4563" s="48"/>
      <c r="AU4563" s="7"/>
      <c r="BM4563">
        <v>252.39205000000001</v>
      </c>
    </row>
    <row r="4564" spans="30:65" x14ac:dyDescent="0.3">
      <c r="AD4564"/>
      <c r="AE4564"/>
      <c r="AF4564"/>
      <c r="AG4564"/>
      <c r="AH4564"/>
      <c r="AI4564"/>
      <c r="AO4564" s="7"/>
      <c r="AP4564" s="7"/>
      <c r="AQ4564" s="7"/>
      <c r="AS4564" s="48"/>
      <c r="AT4564" s="48"/>
      <c r="AU4564" s="7"/>
      <c r="BM4564">
        <v>252.41104999999999</v>
      </c>
    </row>
    <row r="4565" spans="30:65" x14ac:dyDescent="0.3">
      <c r="AD4565"/>
      <c r="AE4565"/>
      <c r="AF4565"/>
      <c r="AG4565"/>
      <c r="AH4565"/>
      <c r="AI4565"/>
      <c r="AO4565" s="7"/>
      <c r="AP4565" s="7"/>
      <c r="AQ4565" s="7"/>
      <c r="AS4565" s="48"/>
      <c r="AT4565" s="48"/>
      <c r="AU4565" s="7"/>
      <c r="BM4565">
        <v>252.42850000000001</v>
      </c>
    </row>
    <row r="4566" spans="30:65" x14ac:dyDescent="0.3">
      <c r="AD4566"/>
      <c r="AE4566"/>
      <c r="AF4566"/>
      <c r="AG4566"/>
      <c r="AH4566"/>
      <c r="AI4566"/>
      <c r="AO4566" s="7"/>
      <c r="AP4566" s="7"/>
      <c r="AQ4566" s="7"/>
      <c r="AS4566" s="48"/>
      <c r="AT4566" s="48"/>
      <c r="AU4566" s="7"/>
      <c r="BM4566">
        <v>252.44839999999999</v>
      </c>
    </row>
    <row r="4567" spans="30:65" x14ac:dyDescent="0.3">
      <c r="AD4567"/>
      <c r="AE4567"/>
      <c r="AF4567"/>
      <c r="AG4567"/>
      <c r="AH4567"/>
      <c r="AI4567"/>
      <c r="AO4567" s="7"/>
      <c r="AP4567" s="7"/>
      <c r="AQ4567" s="7"/>
      <c r="AS4567" s="48"/>
      <c r="AT4567" s="48"/>
      <c r="AU4567" s="7"/>
      <c r="BM4567">
        <v>252.46966</v>
      </c>
    </row>
    <row r="4568" spans="30:65" x14ac:dyDescent="0.3">
      <c r="AD4568"/>
      <c r="AE4568"/>
      <c r="AF4568"/>
      <c r="AG4568"/>
      <c r="AH4568"/>
      <c r="AI4568"/>
      <c r="AO4568" s="7"/>
      <c r="AP4568" s="7"/>
      <c r="AQ4568" s="7"/>
      <c r="AS4568" s="48"/>
      <c r="AT4568" s="48"/>
      <c r="AU4568" s="7"/>
      <c r="BM4568">
        <v>252.49141</v>
      </c>
    </row>
    <row r="4569" spans="30:65" x14ac:dyDescent="0.3">
      <c r="AD4569"/>
      <c r="AE4569"/>
      <c r="AF4569"/>
      <c r="AG4569"/>
      <c r="AH4569"/>
      <c r="AI4569"/>
      <c r="AO4569" s="7"/>
      <c r="AP4569" s="7"/>
      <c r="AQ4569" s="7"/>
      <c r="AS4569" s="48"/>
      <c r="AT4569" s="48"/>
      <c r="AU4569" s="7"/>
      <c r="BM4569">
        <v>252.51329000000001</v>
      </c>
    </row>
    <row r="4570" spans="30:65" x14ac:dyDescent="0.3">
      <c r="AD4570"/>
      <c r="AE4570"/>
      <c r="AF4570"/>
      <c r="AG4570"/>
      <c r="AH4570"/>
      <c r="AI4570"/>
      <c r="AO4570" s="7"/>
      <c r="AP4570" s="7"/>
      <c r="AQ4570" s="7"/>
      <c r="AS4570" s="48"/>
      <c r="AT4570" s="48"/>
      <c r="AU4570" s="7"/>
      <c r="BM4570">
        <v>252.53504000000001</v>
      </c>
    </row>
    <row r="4571" spans="30:65" x14ac:dyDescent="0.3">
      <c r="AD4571"/>
      <c r="AE4571"/>
      <c r="AF4571"/>
      <c r="AG4571"/>
      <c r="AH4571"/>
      <c r="AI4571"/>
      <c r="AO4571" s="7"/>
      <c r="AP4571" s="7"/>
      <c r="AQ4571" s="7"/>
      <c r="AS4571" s="48"/>
      <c r="AT4571" s="48"/>
      <c r="AU4571" s="7"/>
      <c r="BM4571">
        <v>252.55867000000001</v>
      </c>
    </row>
    <row r="4572" spans="30:65" x14ac:dyDescent="0.3">
      <c r="AD4572"/>
      <c r="AE4572"/>
      <c r="AF4572"/>
      <c r="AG4572"/>
      <c r="AH4572"/>
      <c r="AI4572"/>
      <c r="AO4572" s="7"/>
      <c r="AP4572" s="7"/>
      <c r="AQ4572" s="7"/>
      <c r="AS4572" s="48"/>
      <c r="AT4572" s="48"/>
      <c r="AU4572" s="7"/>
      <c r="BM4572">
        <v>252.58112</v>
      </c>
    </row>
    <row r="4573" spans="30:65" x14ac:dyDescent="0.3">
      <c r="AD4573"/>
      <c r="AE4573"/>
      <c r="AF4573"/>
      <c r="AG4573"/>
      <c r="AH4573"/>
      <c r="AI4573"/>
      <c r="AO4573" s="7"/>
      <c r="AP4573" s="7"/>
      <c r="AQ4573" s="7"/>
      <c r="AS4573" s="48"/>
      <c r="AT4573" s="48"/>
      <c r="AU4573" s="7"/>
      <c r="BM4573">
        <v>252.60306</v>
      </c>
    </row>
    <row r="4574" spans="30:65" x14ac:dyDescent="0.3">
      <c r="AD4574"/>
      <c r="AE4574"/>
      <c r="AF4574"/>
      <c r="AG4574"/>
      <c r="AH4574"/>
      <c r="AI4574"/>
      <c r="AO4574" s="7"/>
      <c r="AP4574" s="7"/>
      <c r="AQ4574" s="7"/>
      <c r="AS4574" s="48"/>
      <c r="AT4574" s="48"/>
      <c r="AU4574" s="7"/>
      <c r="BM4574">
        <v>252.62468000000001</v>
      </c>
    </row>
    <row r="4575" spans="30:65" x14ac:dyDescent="0.3">
      <c r="AD4575"/>
      <c r="AE4575"/>
      <c r="AF4575"/>
      <c r="AG4575"/>
      <c r="AH4575"/>
      <c r="AI4575"/>
      <c r="AO4575" s="7"/>
      <c r="AP4575" s="7"/>
      <c r="AQ4575" s="7"/>
      <c r="AS4575" s="48"/>
      <c r="AT4575" s="48"/>
      <c r="AU4575" s="7"/>
      <c r="BM4575">
        <v>252.64669000000001</v>
      </c>
    </row>
    <row r="4576" spans="30:65" x14ac:dyDescent="0.3">
      <c r="AD4576"/>
      <c r="AE4576"/>
      <c r="AF4576"/>
      <c r="AG4576"/>
      <c r="AH4576"/>
      <c r="AI4576"/>
      <c r="AO4576" s="7"/>
      <c r="AP4576" s="7"/>
      <c r="AQ4576" s="7"/>
      <c r="AS4576" s="48"/>
      <c r="AT4576" s="48"/>
      <c r="AU4576" s="7"/>
      <c r="BM4576">
        <v>252.66833</v>
      </c>
    </row>
    <row r="4577" spans="30:65" x14ac:dyDescent="0.3">
      <c r="AD4577"/>
      <c r="AE4577"/>
      <c r="AF4577"/>
      <c r="AG4577"/>
      <c r="AH4577"/>
      <c r="AI4577"/>
      <c r="AO4577" s="7"/>
      <c r="AP4577" s="7"/>
      <c r="AQ4577" s="7"/>
      <c r="AS4577" s="48"/>
      <c r="AT4577" s="48"/>
      <c r="AU4577" s="7"/>
      <c r="BM4577">
        <v>252.69005999999999</v>
      </c>
    </row>
    <row r="4578" spans="30:65" x14ac:dyDescent="0.3">
      <c r="AD4578"/>
      <c r="AE4578"/>
      <c r="AF4578"/>
      <c r="AG4578"/>
      <c r="AH4578"/>
      <c r="AI4578"/>
      <c r="AO4578" s="7"/>
      <c r="AP4578" s="7"/>
      <c r="AQ4578" s="7"/>
      <c r="AS4578" s="48"/>
      <c r="AT4578" s="48"/>
      <c r="AU4578" s="7"/>
      <c r="BM4578">
        <v>252.71107000000001</v>
      </c>
    </row>
    <row r="4579" spans="30:65" x14ac:dyDescent="0.3">
      <c r="AD4579"/>
      <c r="AE4579"/>
      <c r="AF4579"/>
      <c r="AG4579"/>
      <c r="AH4579"/>
      <c r="AI4579"/>
      <c r="AO4579" s="7"/>
      <c r="AP4579" s="7"/>
      <c r="AQ4579" s="7"/>
      <c r="AS4579" s="48"/>
      <c r="AT4579" s="48"/>
      <c r="AU4579" s="7"/>
      <c r="BM4579">
        <v>252.73301000000001</v>
      </c>
    </row>
    <row r="4580" spans="30:65" x14ac:dyDescent="0.3">
      <c r="AD4580"/>
      <c r="AE4580"/>
      <c r="AF4580"/>
      <c r="AG4580"/>
      <c r="AH4580"/>
      <c r="AI4580"/>
      <c r="AO4580" s="7"/>
      <c r="AP4580" s="7"/>
      <c r="AQ4580" s="7"/>
      <c r="AS4580" s="48"/>
      <c r="AT4580" s="48"/>
      <c r="AU4580" s="7"/>
      <c r="BM4580">
        <v>252.75403</v>
      </c>
    </row>
    <row r="4581" spans="30:65" x14ac:dyDescent="0.3">
      <c r="AD4581"/>
      <c r="AE4581"/>
      <c r="AF4581"/>
      <c r="AG4581"/>
      <c r="AH4581"/>
      <c r="AI4581"/>
      <c r="AO4581" s="7"/>
      <c r="AP4581" s="7"/>
      <c r="AQ4581" s="7"/>
      <c r="AS4581" s="48"/>
      <c r="AT4581" s="48"/>
      <c r="AU4581" s="7"/>
      <c r="BM4581">
        <v>252.77521999999999</v>
      </c>
    </row>
    <row r="4582" spans="30:65" x14ac:dyDescent="0.3">
      <c r="AD4582"/>
      <c r="AE4582"/>
      <c r="AF4582"/>
      <c r="AG4582"/>
      <c r="AH4582"/>
      <c r="AI4582"/>
      <c r="AO4582" s="7"/>
      <c r="AP4582" s="7"/>
      <c r="AQ4582" s="7"/>
      <c r="AS4582" s="48"/>
      <c r="AT4582" s="48"/>
      <c r="AU4582" s="7"/>
      <c r="BM4582">
        <v>252.79736</v>
      </c>
    </row>
    <row r="4583" spans="30:65" x14ac:dyDescent="0.3">
      <c r="AD4583"/>
      <c r="AE4583"/>
      <c r="AF4583"/>
      <c r="AG4583"/>
      <c r="AH4583"/>
      <c r="AI4583"/>
      <c r="AO4583" s="7"/>
      <c r="AP4583" s="7"/>
      <c r="AQ4583" s="7"/>
      <c r="AS4583" s="48"/>
      <c r="AT4583" s="48"/>
      <c r="AU4583" s="7"/>
      <c r="BM4583">
        <v>252.81945999999999</v>
      </c>
    </row>
    <row r="4584" spans="30:65" x14ac:dyDescent="0.3">
      <c r="AD4584"/>
      <c r="AE4584"/>
      <c r="AF4584"/>
      <c r="AG4584"/>
      <c r="AH4584"/>
      <c r="AI4584"/>
      <c r="AO4584" s="7"/>
      <c r="AP4584" s="7"/>
      <c r="AQ4584" s="7"/>
      <c r="AS4584" s="48"/>
      <c r="AT4584" s="48"/>
      <c r="AU4584" s="7"/>
      <c r="BM4584">
        <v>252.84187</v>
      </c>
    </row>
    <row r="4585" spans="30:65" x14ac:dyDescent="0.3">
      <c r="AD4585"/>
      <c r="AE4585"/>
      <c r="AF4585"/>
      <c r="AG4585"/>
      <c r="AH4585"/>
      <c r="AI4585"/>
      <c r="AO4585" s="7"/>
      <c r="AP4585" s="7"/>
      <c r="AQ4585" s="7"/>
      <c r="AS4585" s="48"/>
      <c r="AT4585" s="48"/>
      <c r="AU4585" s="7"/>
      <c r="BM4585">
        <v>252.86395999999999</v>
      </c>
    </row>
    <row r="4586" spans="30:65" x14ac:dyDescent="0.3">
      <c r="AD4586"/>
      <c r="AE4586"/>
      <c r="AF4586"/>
      <c r="AG4586"/>
      <c r="AH4586"/>
      <c r="AI4586"/>
      <c r="AO4586" s="7"/>
      <c r="AP4586" s="7"/>
      <c r="AQ4586" s="7"/>
      <c r="AS4586" s="48"/>
      <c r="AT4586" s="48"/>
      <c r="AU4586" s="7"/>
      <c r="BM4586">
        <v>252.88660999999999</v>
      </c>
    </row>
    <row r="4587" spans="30:65" x14ac:dyDescent="0.3">
      <c r="AD4587"/>
      <c r="AE4587"/>
      <c r="AF4587"/>
      <c r="AG4587"/>
      <c r="AH4587"/>
      <c r="AI4587"/>
      <c r="AO4587" s="7"/>
      <c r="AP4587" s="7"/>
      <c r="AQ4587" s="7"/>
      <c r="AS4587" s="48"/>
      <c r="AT4587" s="48"/>
      <c r="AU4587" s="7"/>
      <c r="BM4587">
        <v>252.91099</v>
      </c>
    </row>
    <row r="4588" spans="30:65" x14ac:dyDescent="0.3">
      <c r="AD4588"/>
      <c r="AE4588"/>
      <c r="AF4588"/>
      <c r="AG4588"/>
      <c r="AH4588"/>
      <c r="AI4588"/>
      <c r="AO4588" s="7"/>
      <c r="AP4588" s="7"/>
      <c r="AQ4588" s="7"/>
      <c r="AS4588" s="48"/>
      <c r="AT4588" s="48"/>
      <c r="AU4588" s="7"/>
      <c r="BM4588">
        <v>252.93315999999999</v>
      </c>
    </row>
    <row r="4589" spans="30:65" x14ac:dyDescent="0.3">
      <c r="AD4589"/>
      <c r="AE4589"/>
      <c r="AF4589"/>
      <c r="AG4589"/>
      <c r="AH4589"/>
      <c r="AI4589"/>
      <c r="AO4589" s="7"/>
      <c r="AP4589" s="7"/>
      <c r="AQ4589" s="7"/>
      <c r="AS4589" s="48"/>
      <c r="AT4589" s="48"/>
      <c r="AU4589" s="7"/>
      <c r="BM4589">
        <v>252.95513</v>
      </c>
    </row>
    <row r="4590" spans="30:65" x14ac:dyDescent="0.3">
      <c r="AD4590"/>
      <c r="AE4590"/>
      <c r="AF4590"/>
      <c r="AG4590"/>
      <c r="AH4590"/>
      <c r="AI4590"/>
      <c r="AO4590" s="7"/>
      <c r="AP4590" s="7"/>
      <c r="AQ4590" s="7"/>
      <c r="AS4590" s="48"/>
      <c r="AT4590" s="48"/>
      <c r="AU4590" s="7"/>
      <c r="BM4590">
        <v>252.97567000000001</v>
      </c>
    </row>
    <row r="4591" spans="30:65" x14ac:dyDescent="0.3">
      <c r="AD4591"/>
      <c r="AE4591"/>
      <c r="AF4591"/>
      <c r="AG4591"/>
      <c r="AH4591"/>
      <c r="AI4591"/>
      <c r="AO4591" s="7"/>
      <c r="AP4591" s="7"/>
      <c r="AQ4591" s="7"/>
      <c r="AS4591" s="48"/>
      <c r="AT4591" s="48"/>
      <c r="AU4591" s="7"/>
      <c r="BM4591">
        <v>252.99168</v>
      </c>
    </row>
    <row r="4592" spans="30:65" x14ac:dyDescent="0.3">
      <c r="AD4592"/>
      <c r="AE4592"/>
      <c r="AF4592"/>
      <c r="AG4592"/>
      <c r="AH4592"/>
      <c r="AI4592"/>
      <c r="AO4592" s="7"/>
      <c r="AP4592" s="7"/>
      <c r="AQ4592" s="7"/>
      <c r="AS4592" s="48"/>
      <c r="AT4592" s="48"/>
      <c r="AU4592" s="7"/>
      <c r="BM4592">
        <v>253.00492</v>
      </c>
    </row>
    <row r="4593" spans="30:65" x14ac:dyDescent="0.3">
      <c r="AD4593"/>
      <c r="AE4593"/>
      <c r="AF4593"/>
      <c r="AG4593"/>
      <c r="AH4593"/>
      <c r="AI4593"/>
      <c r="AO4593" s="7"/>
      <c r="AP4593" s="7"/>
      <c r="AQ4593" s="7"/>
      <c r="AS4593" s="48"/>
      <c r="AT4593" s="48"/>
      <c r="AU4593" s="7"/>
      <c r="BM4593">
        <v>253.01818</v>
      </c>
    </row>
    <row r="4594" spans="30:65" x14ac:dyDescent="0.3">
      <c r="AD4594"/>
      <c r="AE4594"/>
      <c r="AF4594"/>
      <c r="AG4594"/>
      <c r="AH4594"/>
      <c r="AI4594"/>
      <c r="AO4594" s="7"/>
      <c r="AP4594" s="7"/>
      <c r="AQ4594" s="7"/>
      <c r="AS4594" s="48"/>
      <c r="AT4594" s="48"/>
      <c r="AU4594" s="7"/>
      <c r="BM4594">
        <v>253.03134</v>
      </c>
    </row>
    <row r="4595" spans="30:65" x14ac:dyDescent="0.3">
      <c r="AD4595"/>
      <c r="AE4595"/>
      <c r="AF4595"/>
      <c r="AG4595"/>
      <c r="AH4595"/>
      <c r="AI4595"/>
      <c r="AO4595" s="7"/>
      <c r="AP4595" s="7"/>
      <c r="AQ4595" s="7"/>
      <c r="AS4595" s="48"/>
      <c r="AT4595" s="48"/>
      <c r="AU4595" s="7"/>
      <c r="BM4595">
        <v>253.04594</v>
      </c>
    </row>
    <row r="4596" spans="30:65" x14ac:dyDescent="0.3">
      <c r="AD4596"/>
      <c r="AE4596"/>
      <c r="AF4596"/>
      <c r="AG4596"/>
      <c r="AH4596"/>
      <c r="AI4596"/>
      <c r="AO4596" s="7"/>
      <c r="AP4596" s="7"/>
      <c r="AQ4596" s="7"/>
      <c r="AS4596" s="48"/>
      <c r="AT4596" s="48"/>
      <c r="AU4596" s="7"/>
      <c r="BM4596">
        <v>253.05966000000001</v>
      </c>
    </row>
    <row r="4597" spans="30:65" x14ac:dyDescent="0.3">
      <c r="AD4597"/>
      <c r="AE4597"/>
      <c r="AF4597"/>
      <c r="AG4597"/>
      <c r="AH4597"/>
      <c r="AI4597"/>
      <c r="AO4597" s="7"/>
      <c r="AP4597" s="7"/>
      <c r="AQ4597" s="7"/>
      <c r="AS4597" s="48"/>
      <c r="AT4597" s="48"/>
      <c r="AU4597" s="7"/>
      <c r="BM4597">
        <v>253.07283000000001</v>
      </c>
    </row>
    <row r="4598" spans="30:65" x14ac:dyDescent="0.3">
      <c r="AD4598"/>
      <c r="AE4598"/>
      <c r="AF4598"/>
      <c r="AG4598"/>
      <c r="AH4598"/>
      <c r="AI4598"/>
      <c r="AO4598" s="7"/>
      <c r="AP4598" s="7"/>
      <c r="AQ4598" s="7"/>
      <c r="AS4598" s="48"/>
      <c r="AT4598" s="48"/>
      <c r="AU4598" s="7"/>
      <c r="BM4598">
        <v>253.08595</v>
      </c>
    </row>
    <row r="4599" spans="30:65" x14ac:dyDescent="0.3">
      <c r="AD4599"/>
      <c r="AE4599"/>
      <c r="AF4599"/>
      <c r="AG4599"/>
      <c r="AH4599"/>
      <c r="AI4599"/>
      <c r="AO4599" s="7"/>
      <c r="AP4599" s="7"/>
      <c r="AQ4599" s="7"/>
      <c r="AS4599" s="48"/>
      <c r="AT4599" s="48"/>
      <c r="AU4599" s="7"/>
      <c r="BM4599">
        <v>253.09923000000001</v>
      </c>
    </row>
    <row r="4600" spans="30:65" x14ac:dyDescent="0.3">
      <c r="AD4600"/>
      <c r="AE4600"/>
      <c r="AF4600"/>
      <c r="AG4600"/>
      <c r="AH4600"/>
      <c r="AI4600"/>
      <c r="AO4600" s="7"/>
      <c r="AP4600" s="7"/>
      <c r="AQ4600" s="7"/>
      <c r="AS4600" s="48"/>
      <c r="AT4600" s="48"/>
      <c r="AU4600" s="7"/>
      <c r="BM4600">
        <v>253.11233999999999</v>
      </c>
    </row>
    <row r="4601" spans="30:65" x14ac:dyDescent="0.3">
      <c r="AD4601"/>
      <c r="AE4601"/>
      <c r="AF4601"/>
      <c r="AG4601"/>
      <c r="AH4601"/>
      <c r="AI4601"/>
      <c r="AO4601" s="7"/>
      <c r="AP4601" s="7"/>
      <c r="AQ4601" s="7"/>
      <c r="AS4601" s="48"/>
      <c r="AT4601" s="48"/>
      <c r="AU4601" s="7"/>
      <c r="BM4601">
        <v>253.12557000000001</v>
      </c>
    </row>
    <row r="4602" spans="30:65" x14ac:dyDescent="0.3">
      <c r="AD4602"/>
      <c r="AE4602"/>
      <c r="AF4602"/>
      <c r="AG4602"/>
      <c r="AH4602"/>
      <c r="AI4602"/>
      <c r="AO4602" s="7"/>
      <c r="AP4602" s="7"/>
      <c r="AQ4602" s="7"/>
      <c r="AS4602" s="48"/>
      <c r="AT4602" s="48"/>
      <c r="AU4602" s="7"/>
      <c r="BM4602">
        <v>253.13914</v>
      </c>
    </row>
    <row r="4603" spans="30:65" x14ac:dyDescent="0.3">
      <c r="AD4603"/>
      <c r="AE4603"/>
      <c r="AF4603"/>
      <c r="AG4603"/>
      <c r="AH4603"/>
      <c r="AI4603"/>
      <c r="AO4603" s="7"/>
      <c r="AP4603" s="7"/>
      <c r="AQ4603" s="7"/>
      <c r="AS4603" s="48"/>
      <c r="AT4603" s="48"/>
      <c r="AU4603" s="7"/>
      <c r="BM4603">
        <v>253.15323000000001</v>
      </c>
    </row>
    <row r="4604" spans="30:65" x14ac:dyDescent="0.3">
      <c r="AD4604"/>
      <c r="AE4604"/>
      <c r="AF4604"/>
      <c r="AG4604"/>
      <c r="AH4604"/>
      <c r="AI4604"/>
      <c r="AO4604" s="7"/>
      <c r="AP4604" s="7"/>
      <c r="AQ4604" s="7"/>
      <c r="AS4604" s="48"/>
      <c r="AT4604" s="48"/>
      <c r="AU4604" s="7"/>
      <c r="BM4604">
        <v>253.17394999999999</v>
      </c>
    </row>
    <row r="4605" spans="30:65" x14ac:dyDescent="0.3">
      <c r="AD4605"/>
      <c r="AE4605"/>
      <c r="AF4605"/>
      <c r="AG4605"/>
      <c r="AH4605"/>
      <c r="AI4605"/>
      <c r="AO4605" s="7"/>
      <c r="AP4605" s="7"/>
      <c r="AQ4605" s="7"/>
      <c r="AS4605" s="48"/>
      <c r="AT4605" s="48"/>
      <c r="AU4605" s="7"/>
      <c r="BM4605">
        <v>253.1935</v>
      </c>
    </row>
    <row r="4606" spans="30:65" x14ac:dyDescent="0.3">
      <c r="AD4606"/>
      <c r="AE4606"/>
      <c r="AF4606"/>
      <c r="AG4606"/>
      <c r="AH4606"/>
      <c r="AI4606"/>
      <c r="AO4606" s="7"/>
      <c r="AP4606" s="7"/>
      <c r="AQ4606" s="7"/>
      <c r="AS4606" s="48"/>
      <c r="AT4606" s="48"/>
      <c r="AU4606" s="7"/>
      <c r="BM4606">
        <v>253.21295000000001</v>
      </c>
    </row>
    <row r="4607" spans="30:65" x14ac:dyDescent="0.3">
      <c r="AD4607"/>
      <c r="AE4607"/>
      <c r="AF4607"/>
      <c r="AG4607"/>
      <c r="AH4607"/>
      <c r="AI4607"/>
      <c r="AO4607" s="7"/>
      <c r="AP4607" s="7"/>
      <c r="AQ4607" s="7"/>
      <c r="AS4607" s="48"/>
      <c r="AT4607" s="48"/>
      <c r="AU4607" s="7"/>
      <c r="BM4607">
        <v>253.23232999999999</v>
      </c>
    </row>
    <row r="4608" spans="30:65" x14ac:dyDescent="0.3">
      <c r="AD4608"/>
      <c r="AE4608"/>
      <c r="AF4608"/>
      <c r="AG4608"/>
      <c r="AH4608"/>
      <c r="AI4608"/>
      <c r="AO4608" s="7"/>
      <c r="AP4608" s="7"/>
      <c r="AQ4608" s="7"/>
      <c r="AS4608" s="48"/>
      <c r="AT4608" s="48"/>
      <c r="AU4608" s="7"/>
      <c r="BM4608">
        <v>253.25171</v>
      </c>
    </row>
    <row r="4609" spans="30:65" x14ac:dyDescent="0.3">
      <c r="AD4609"/>
      <c r="AE4609"/>
      <c r="AF4609"/>
      <c r="AG4609"/>
      <c r="AH4609"/>
      <c r="AI4609"/>
      <c r="AO4609" s="7"/>
      <c r="AP4609" s="7"/>
      <c r="AQ4609" s="7"/>
      <c r="AS4609" s="48"/>
      <c r="AT4609" s="48"/>
      <c r="AU4609" s="7"/>
      <c r="BM4609">
        <v>253.27107000000001</v>
      </c>
    </row>
    <row r="4610" spans="30:65" x14ac:dyDescent="0.3">
      <c r="AD4610"/>
      <c r="AE4610"/>
      <c r="AF4610"/>
      <c r="AG4610"/>
      <c r="AH4610"/>
      <c r="AI4610"/>
      <c r="AO4610" s="7"/>
      <c r="AP4610" s="7"/>
      <c r="AQ4610" s="7"/>
      <c r="AS4610" s="48"/>
      <c r="AT4610" s="48"/>
      <c r="AU4610" s="7"/>
      <c r="BM4610">
        <v>253.29056</v>
      </c>
    </row>
    <row r="4611" spans="30:65" x14ac:dyDescent="0.3">
      <c r="AD4611"/>
      <c r="AE4611"/>
      <c r="AF4611"/>
      <c r="AG4611"/>
      <c r="AH4611"/>
      <c r="AI4611"/>
      <c r="AO4611" s="7"/>
      <c r="AP4611" s="7"/>
      <c r="AQ4611" s="7"/>
      <c r="AS4611" s="48"/>
      <c r="AT4611" s="48"/>
      <c r="AU4611" s="7"/>
      <c r="BM4611">
        <v>253.31012999999999</v>
      </c>
    </row>
    <row r="4612" spans="30:65" x14ac:dyDescent="0.3">
      <c r="AD4612"/>
      <c r="AE4612"/>
      <c r="AF4612"/>
      <c r="AG4612"/>
      <c r="AH4612"/>
      <c r="AI4612"/>
      <c r="AO4612" s="7"/>
      <c r="AP4612" s="7"/>
      <c r="AQ4612" s="7"/>
      <c r="AS4612" s="48"/>
      <c r="AT4612" s="48"/>
      <c r="AU4612" s="7"/>
      <c r="BM4612">
        <v>253.32945000000001</v>
      </c>
    </row>
    <row r="4613" spans="30:65" x14ac:dyDescent="0.3">
      <c r="AD4613"/>
      <c r="AE4613"/>
      <c r="AF4613"/>
      <c r="AG4613"/>
      <c r="AH4613"/>
      <c r="AI4613"/>
      <c r="AO4613" s="7"/>
      <c r="AP4613" s="7"/>
      <c r="AQ4613" s="7"/>
      <c r="AS4613" s="48"/>
      <c r="AT4613" s="48"/>
      <c r="AU4613" s="7"/>
      <c r="BM4613">
        <v>253.34898000000001</v>
      </c>
    </row>
    <row r="4614" spans="30:65" x14ac:dyDescent="0.3">
      <c r="AD4614"/>
      <c r="AE4614"/>
      <c r="AF4614"/>
      <c r="AG4614"/>
      <c r="AH4614"/>
      <c r="AI4614"/>
      <c r="AO4614" s="7"/>
      <c r="AP4614" s="7"/>
      <c r="AQ4614" s="7"/>
      <c r="AS4614" s="48"/>
      <c r="AT4614" s="48"/>
      <c r="AU4614" s="7"/>
      <c r="BM4614">
        <v>253.36761000000001</v>
      </c>
    </row>
    <row r="4615" spans="30:65" x14ac:dyDescent="0.3">
      <c r="AD4615"/>
      <c r="AE4615"/>
      <c r="AF4615"/>
      <c r="AG4615"/>
      <c r="AH4615"/>
      <c r="AI4615"/>
      <c r="AO4615" s="7"/>
      <c r="AP4615" s="7"/>
      <c r="AQ4615" s="7"/>
      <c r="AS4615" s="48"/>
      <c r="AT4615" s="48"/>
      <c r="AU4615" s="7"/>
      <c r="BM4615">
        <v>253.38073</v>
      </c>
    </row>
    <row r="4616" spans="30:65" x14ac:dyDescent="0.3">
      <c r="AD4616"/>
      <c r="AE4616"/>
      <c r="AF4616"/>
      <c r="AG4616"/>
      <c r="AH4616"/>
      <c r="AI4616"/>
      <c r="AO4616" s="7"/>
      <c r="AP4616" s="7"/>
      <c r="AQ4616" s="7"/>
      <c r="AS4616" s="48"/>
      <c r="AT4616" s="48"/>
      <c r="AU4616" s="7"/>
      <c r="BM4616">
        <v>253.39393999999999</v>
      </c>
    </row>
    <row r="4617" spans="30:65" x14ac:dyDescent="0.3">
      <c r="AD4617"/>
      <c r="AE4617"/>
      <c r="AF4617"/>
      <c r="AG4617"/>
      <c r="AH4617"/>
      <c r="AI4617"/>
      <c r="AO4617" s="7"/>
      <c r="AP4617" s="7"/>
      <c r="AQ4617" s="7"/>
      <c r="AS4617" s="48"/>
      <c r="AT4617" s="48"/>
      <c r="AU4617" s="7"/>
      <c r="BM4617">
        <v>253.40522999999999</v>
      </c>
    </row>
    <row r="4618" spans="30:65" x14ac:dyDescent="0.3">
      <c r="AD4618"/>
      <c r="AE4618"/>
      <c r="AF4618"/>
      <c r="AG4618"/>
      <c r="AH4618"/>
      <c r="AI4618"/>
      <c r="AO4618" s="7"/>
      <c r="AP4618" s="7"/>
      <c r="AQ4618" s="7"/>
      <c r="AS4618" s="48"/>
      <c r="AT4618" s="48"/>
      <c r="AU4618" s="7"/>
      <c r="BM4618">
        <v>253.41614000000001</v>
      </c>
    </row>
    <row r="4619" spans="30:65" x14ac:dyDescent="0.3">
      <c r="AD4619"/>
      <c r="AE4619"/>
      <c r="AF4619"/>
      <c r="AG4619"/>
      <c r="AH4619"/>
      <c r="AI4619"/>
      <c r="AO4619" s="7"/>
      <c r="AP4619" s="7"/>
      <c r="AQ4619" s="7"/>
      <c r="AS4619" s="48"/>
      <c r="AT4619" s="48"/>
      <c r="AU4619" s="7"/>
      <c r="BM4619">
        <v>253.42702</v>
      </c>
    </row>
    <row r="4620" spans="30:65" x14ac:dyDescent="0.3">
      <c r="AD4620"/>
      <c r="AE4620"/>
      <c r="AF4620"/>
      <c r="AG4620"/>
      <c r="AH4620"/>
      <c r="AI4620"/>
      <c r="AO4620" s="7"/>
      <c r="AP4620" s="7"/>
      <c r="AQ4620" s="7"/>
      <c r="AS4620" s="48"/>
      <c r="AT4620" s="48"/>
      <c r="AU4620" s="7"/>
      <c r="BM4620">
        <v>253.43801999999999</v>
      </c>
    </row>
    <row r="4621" spans="30:65" x14ac:dyDescent="0.3">
      <c r="AD4621"/>
      <c r="AE4621"/>
      <c r="AF4621"/>
      <c r="AG4621"/>
      <c r="AH4621"/>
      <c r="AI4621"/>
      <c r="AO4621" s="7"/>
      <c r="AP4621" s="7"/>
      <c r="AQ4621" s="7"/>
      <c r="AS4621" s="48"/>
      <c r="AT4621" s="48"/>
      <c r="AU4621" s="7"/>
      <c r="BM4621">
        <v>253.44890000000001</v>
      </c>
    </row>
    <row r="4622" spans="30:65" x14ac:dyDescent="0.3">
      <c r="AD4622"/>
      <c r="AE4622"/>
      <c r="AF4622"/>
      <c r="AG4622"/>
      <c r="AH4622"/>
      <c r="AI4622"/>
      <c r="AO4622" s="7"/>
      <c r="AP4622" s="7"/>
      <c r="AQ4622" s="7"/>
      <c r="AS4622" s="48"/>
      <c r="AT4622" s="48"/>
      <c r="AU4622" s="7"/>
      <c r="BM4622">
        <v>253.45987</v>
      </c>
    </row>
    <row r="4623" spans="30:65" x14ac:dyDescent="0.3">
      <c r="AD4623"/>
      <c r="AE4623"/>
      <c r="AF4623"/>
      <c r="AG4623"/>
      <c r="AH4623"/>
      <c r="AI4623"/>
      <c r="AO4623" s="7"/>
      <c r="AP4623" s="7"/>
      <c r="AQ4623" s="7"/>
      <c r="AS4623" s="48"/>
      <c r="AT4623" s="48"/>
      <c r="AU4623" s="7"/>
      <c r="BM4623">
        <v>253.47102000000001</v>
      </c>
    </row>
    <row r="4624" spans="30:65" x14ac:dyDescent="0.3">
      <c r="AD4624"/>
      <c r="AE4624"/>
      <c r="AF4624"/>
      <c r="AG4624"/>
      <c r="AH4624"/>
      <c r="AI4624"/>
      <c r="AO4624" s="7"/>
      <c r="AP4624" s="7"/>
      <c r="AQ4624" s="7"/>
      <c r="AS4624" s="48"/>
      <c r="AT4624" s="48"/>
      <c r="AU4624" s="7"/>
      <c r="BM4624">
        <v>253.48222999999999</v>
      </c>
    </row>
    <row r="4625" spans="30:65" x14ac:dyDescent="0.3">
      <c r="AD4625"/>
      <c r="AE4625"/>
      <c r="AF4625"/>
      <c r="AG4625"/>
      <c r="AH4625"/>
      <c r="AI4625"/>
      <c r="AO4625" s="7"/>
      <c r="AP4625" s="7"/>
      <c r="AQ4625" s="7"/>
      <c r="AS4625" s="48"/>
      <c r="AT4625" s="48"/>
      <c r="AU4625" s="7"/>
      <c r="BM4625">
        <v>253.49626000000001</v>
      </c>
    </row>
    <row r="4626" spans="30:65" x14ac:dyDescent="0.3">
      <c r="AD4626"/>
      <c r="AE4626"/>
      <c r="AF4626"/>
      <c r="AG4626"/>
      <c r="AH4626"/>
      <c r="AI4626"/>
      <c r="AO4626" s="7"/>
      <c r="AP4626" s="7"/>
      <c r="AQ4626" s="7"/>
      <c r="AS4626" s="48"/>
      <c r="AT4626" s="48"/>
      <c r="AU4626" s="7"/>
      <c r="BM4626">
        <v>253.51608999999999</v>
      </c>
    </row>
    <row r="4627" spans="30:65" x14ac:dyDescent="0.3">
      <c r="AD4627"/>
      <c r="AE4627"/>
      <c r="AF4627"/>
      <c r="AG4627"/>
      <c r="AH4627"/>
      <c r="AI4627"/>
      <c r="AO4627" s="7"/>
      <c r="AP4627" s="7"/>
      <c r="AQ4627" s="7"/>
      <c r="AS4627" s="48"/>
      <c r="AT4627" s="48"/>
      <c r="AU4627" s="7"/>
      <c r="BM4627">
        <v>253.54499000000001</v>
      </c>
    </row>
    <row r="4628" spans="30:65" x14ac:dyDescent="0.3">
      <c r="AD4628"/>
      <c r="AE4628"/>
      <c r="AF4628"/>
      <c r="AG4628"/>
      <c r="AH4628"/>
      <c r="AI4628"/>
      <c r="AO4628" s="7"/>
      <c r="AP4628" s="7"/>
      <c r="AQ4628" s="7"/>
      <c r="AS4628" s="48"/>
      <c r="AT4628" s="48"/>
      <c r="AU4628" s="7"/>
      <c r="BM4628">
        <v>253.57386</v>
      </c>
    </row>
    <row r="4629" spans="30:65" x14ac:dyDescent="0.3">
      <c r="AD4629"/>
      <c r="AE4629"/>
      <c r="AF4629"/>
      <c r="AG4629"/>
      <c r="AH4629"/>
      <c r="AI4629"/>
      <c r="AO4629" s="7"/>
      <c r="AP4629" s="7"/>
      <c r="AQ4629" s="7"/>
      <c r="AS4629" s="48"/>
      <c r="AT4629" s="48"/>
      <c r="AU4629" s="7"/>
      <c r="BM4629">
        <v>253.60253</v>
      </c>
    </row>
    <row r="4630" spans="30:65" x14ac:dyDescent="0.3">
      <c r="AD4630"/>
      <c r="AE4630"/>
      <c r="AF4630"/>
      <c r="AG4630"/>
      <c r="AH4630"/>
      <c r="AI4630"/>
      <c r="AO4630" s="7"/>
      <c r="AP4630" s="7"/>
      <c r="AQ4630" s="7"/>
      <c r="AS4630" s="48"/>
      <c r="AT4630" s="48"/>
      <c r="AU4630" s="7"/>
      <c r="BM4630">
        <v>253.62988000000001</v>
      </c>
    </row>
    <row r="4631" spans="30:65" x14ac:dyDescent="0.3">
      <c r="AD4631"/>
      <c r="AE4631"/>
      <c r="AF4631"/>
      <c r="AG4631"/>
      <c r="AH4631"/>
      <c r="AI4631"/>
      <c r="AO4631" s="7"/>
      <c r="AP4631" s="7"/>
      <c r="AQ4631" s="7"/>
      <c r="AS4631" s="48"/>
      <c r="AT4631" s="48"/>
      <c r="AU4631" s="7"/>
      <c r="BM4631">
        <v>253.65934999999999</v>
      </c>
    </row>
    <row r="4632" spans="30:65" x14ac:dyDescent="0.3">
      <c r="AD4632"/>
      <c r="AE4632"/>
      <c r="AF4632"/>
      <c r="AG4632"/>
      <c r="AH4632"/>
      <c r="AI4632"/>
      <c r="AO4632" s="7"/>
      <c r="AP4632" s="7"/>
      <c r="AQ4632" s="7"/>
      <c r="AS4632" s="48"/>
      <c r="AT4632" s="48"/>
      <c r="AU4632" s="7"/>
      <c r="BM4632">
        <v>253.68692999999999</v>
      </c>
    </row>
    <row r="4633" spans="30:65" x14ac:dyDescent="0.3">
      <c r="AD4633"/>
      <c r="AE4633"/>
      <c r="AF4633"/>
      <c r="AG4633"/>
      <c r="AH4633"/>
      <c r="AI4633"/>
      <c r="AO4633" s="7"/>
      <c r="AP4633" s="7"/>
      <c r="AQ4633" s="7"/>
      <c r="AS4633" s="48"/>
      <c r="AT4633" s="48"/>
      <c r="AU4633" s="7"/>
      <c r="BM4633">
        <v>253.71427</v>
      </c>
    </row>
    <row r="4634" spans="30:65" x14ac:dyDescent="0.3">
      <c r="AD4634"/>
      <c r="AE4634"/>
      <c r="AF4634"/>
      <c r="AG4634"/>
      <c r="AH4634"/>
      <c r="AI4634"/>
      <c r="AO4634" s="7"/>
      <c r="AP4634" s="7"/>
      <c r="AQ4634" s="7"/>
      <c r="AS4634" s="48"/>
      <c r="AT4634" s="48"/>
      <c r="AU4634" s="7"/>
      <c r="BM4634">
        <v>253.74154999999999</v>
      </c>
    </row>
    <row r="4635" spans="30:65" x14ac:dyDescent="0.3">
      <c r="AD4635"/>
      <c r="AE4635"/>
      <c r="AF4635"/>
      <c r="AG4635"/>
      <c r="AH4635"/>
      <c r="AI4635"/>
      <c r="AO4635" s="7"/>
      <c r="AP4635" s="7"/>
      <c r="AQ4635" s="7"/>
      <c r="AS4635" s="48"/>
      <c r="AT4635" s="48"/>
      <c r="AU4635" s="7"/>
      <c r="BM4635">
        <v>253.76938999999999</v>
      </c>
    </row>
    <row r="4636" spans="30:65" x14ac:dyDescent="0.3">
      <c r="AD4636"/>
      <c r="AE4636"/>
      <c r="AF4636"/>
      <c r="AG4636"/>
      <c r="AH4636"/>
      <c r="AI4636"/>
      <c r="AO4636" s="7"/>
      <c r="AP4636" s="7"/>
      <c r="AQ4636" s="7"/>
      <c r="AS4636" s="48"/>
      <c r="AT4636" s="48"/>
      <c r="AU4636" s="7"/>
      <c r="BM4636">
        <v>253.80363</v>
      </c>
    </row>
    <row r="4637" spans="30:65" x14ac:dyDescent="0.3">
      <c r="AD4637"/>
      <c r="AE4637"/>
      <c r="AF4637"/>
      <c r="AG4637"/>
      <c r="AH4637"/>
      <c r="AI4637"/>
      <c r="AO4637" s="7"/>
      <c r="AP4637" s="7"/>
      <c r="AQ4637" s="7"/>
      <c r="AS4637" s="48"/>
      <c r="AT4637" s="48"/>
      <c r="AU4637" s="7"/>
      <c r="BM4637">
        <v>253.84146000000001</v>
      </c>
    </row>
    <row r="4638" spans="30:65" x14ac:dyDescent="0.3">
      <c r="AD4638"/>
      <c r="AE4638"/>
      <c r="AF4638"/>
      <c r="AG4638"/>
      <c r="AH4638"/>
      <c r="AI4638"/>
      <c r="AO4638" s="7"/>
      <c r="AP4638" s="7"/>
      <c r="AQ4638" s="7"/>
      <c r="AS4638" s="48"/>
      <c r="AT4638" s="48"/>
      <c r="AU4638" s="7"/>
      <c r="BM4638">
        <v>253.86989</v>
      </c>
    </row>
    <row r="4639" spans="30:65" x14ac:dyDescent="0.3">
      <c r="AD4639"/>
      <c r="AE4639"/>
      <c r="AF4639"/>
      <c r="AG4639"/>
      <c r="AH4639"/>
      <c r="AI4639"/>
      <c r="AO4639" s="7"/>
      <c r="AP4639" s="7"/>
      <c r="AQ4639" s="7"/>
      <c r="AS4639" s="48"/>
      <c r="AT4639" s="48"/>
      <c r="AU4639" s="7"/>
      <c r="BM4639">
        <v>253.88846000000001</v>
      </c>
    </row>
    <row r="4640" spans="30:65" x14ac:dyDescent="0.3">
      <c r="AD4640"/>
      <c r="AE4640"/>
      <c r="AF4640"/>
      <c r="AG4640"/>
      <c r="AH4640"/>
      <c r="AI4640"/>
      <c r="AO4640" s="7"/>
      <c r="AP4640" s="7"/>
      <c r="AQ4640" s="7"/>
      <c r="AS4640" s="48"/>
      <c r="AT4640" s="48"/>
      <c r="AU4640" s="7"/>
      <c r="BM4640">
        <v>253.90705</v>
      </c>
    </row>
    <row r="4641" spans="30:65" x14ac:dyDescent="0.3">
      <c r="AD4641"/>
      <c r="AE4641"/>
      <c r="AF4641"/>
      <c r="AG4641"/>
      <c r="AH4641"/>
      <c r="AI4641"/>
      <c r="AO4641" s="7"/>
      <c r="AP4641" s="7"/>
      <c r="AQ4641" s="7"/>
      <c r="AS4641" s="48"/>
      <c r="AT4641" s="48"/>
      <c r="AU4641" s="7"/>
      <c r="BM4641">
        <v>253.92587</v>
      </c>
    </row>
    <row r="4642" spans="30:65" x14ac:dyDescent="0.3">
      <c r="AD4642"/>
      <c r="AE4642"/>
      <c r="AF4642"/>
      <c r="AG4642"/>
      <c r="AH4642"/>
      <c r="AI4642"/>
      <c r="AO4642" s="7"/>
      <c r="AP4642" s="7"/>
      <c r="AQ4642" s="7"/>
      <c r="AS4642" s="48"/>
      <c r="AT4642" s="48"/>
      <c r="AU4642" s="7"/>
      <c r="BM4642">
        <v>253.94470000000001</v>
      </c>
    </row>
    <row r="4643" spans="30:65" x14ac:dyDescent="0.3">
      <c r="AD4643"/>
      <c r="AE4643"/>
      <c r="AF4643"/>
      <c r="AG4643"/>
      <c r="AH4643"/>
      <c r="AI4643"/>
      <c r="AO4643" s="7"/>
      <c r="AP4643" s="7"/>
      <c r="AQ4643" s="7"/>
      <c r="AS4643" s="48"/>
      <c r="AT4643" s="48"/>
      <c r="AU4643" s="7"/>
      <c r="BM4643">
        <v>253.96512000000001</v>
      </c>
    </row>
    <row r="4644" spans="30:65" x14ac:dyDescent="0.3">
      <c r="AD4644"/>
      <c r="AE4644"/>
      <c r="AF4644"/>
      <c r="AG4644"/>
      <c r="AH4644"/>
      <c r="AI4644"/>
      <c r="AO4644" s="7"/>
      <c r="AP4644" s="7"/>
      <c r="AQ4644" s="7"/>
      <c r="AS4644" s="48"/>
      <c r="AT4644" s="48"/>
      <c r="AU4644" s="7"/>
      <c r="BM4644">
        <v>253.98527999999999</v>
      </c>
    </row>
    <row r="4645" spans="30:65" x14ac:dyDescent="0.3">
      <c r="AD4645"/>
      <c r="AE4645"/>
      <c r="AF4645"/>
      <c r="AG4645"/>
      <c r="AH4645"/>
      <c r="AI4645"/>
      <c r="AO4645" s="7"/>
      <c r="AP4645" s="7"/>
      <c r="AQ4645" s="7"/>
      <c r="AS4645" s="48"/>
      <c r="AT4645" s="48"/>
      <c r="AU4645" s="7"/>
      <c r="BM4645">
        <v>254.00390999999999</v>
      </c>
    </row>
    <row r="4646" spans="30:65" x14ac:dyDescent="0.3">
      <c r="AD4646"/>
      <c r="AE4646"/>
      <c r="AF4646"/>
      <c r="AG4646"/>
      <c r="AH4646"/>
      <c r="AI4646"/>
      <c r="AO4646" s="7"/>
      <c r="AP4646" s="7"/>
      <c r="AQ4646" s="7"/>
      <c r="AS4646" s="48"/>
      <c r="AT4646" s="48"/>
      <c r="AU4646" s="7"/>
      <c r="BM4646">
        <v>254.02251000000001</v>
      </c>
    </row>
    <row r="4647" spans="30:65" x14ac:dyDescent="0.3">
      <c r="AD4647"/>
      <c r="AE4647"/>
      <c r="AF4647"/>
      <c r="AG4647"/>
      <c r="AH4647"/>
      <c r="AI4647"/>
      <c r="AO4647" s="7"/>
      <c r="AP4647" s="7"/>
      <c r="AQ4647" s="7"/>
      <c r="AS4647" s="48"/>
      <c r="AT4647" s="48"/>
      <c r="AU4647" s="7"/>
      <c r="BM4647">
        <v>254.04134999999999</v>
      </c>
    </row>
    <row r="4648" spans="30:65" x14ac:dyDescent="0.3">
      <c r="AD4648"/>
      <c r="AE4648"/>
      <c r="AF4648"/>
      <c r="AG4648"/>
      <c r="AH4648"/>
      <c r="AI4648"/>
      <c r="AO4648" s="7"/>
      <c r="AP4648" s="7"/>
      <c r="AQ4648" s="7"/>
      <c r="AS4648" s="48"/>
      <c r="AT4648" s="48"/>
      <c r="AU4648" s="7"/>
      <c r="BM4648">
        <v>254.05544</v>
      </c>
    </row>
    <row r="4649" spans="30:65" x14ac:dyDescent="0.3">
      <c r="AD4649"/>
      <c r="AE4649"/>
      <c r="AF4649"/>
      <c r="AG4649"/>
      <c r="AH4649"/>
      <c r="AI4649"/>
      <c r="AO4649" s="7"/>
      <c r="AP4649" s="7"/>
      <c r="AQ4649" s="7"/>
      <c r="AS4649" s="48"/>
      <c r="AT4649" s="48"/>
      <c r="AU4649" s="7"/>
      <c r="BM4649">
        <v>254.06829999999999</v>
      </c>
    </row>
    <row r="4650" spans="30:65" x14ac:dyDescent="0.3">
      <c r="AD4650"/>
      <c r="AE4650"/>
      <c r="AF4650"/>
      <c r="AG4650"/>
      <c r="AH4650"/>
      <c r="AI4650"/>
      <c r="AO4650" s="7"/>
      <c r="AP4650" s="7"/>
      <c r="AQ4650" s="7"/>
      <c r="AS4650" s="48"/>
      <c r="AT4650" s="48"/>
      <c r="AU4650" s="7"/>
      <c r="BM4650">
        <v>254.07863</v>
      </c>
    </row>
    <row r="4651" spans="30:65" x14ac:dyDescent="0.3">
      <c r="AD4651"/>
      <c r="AE4651"/>
      <c r="AF4651"/>
      <c r="AG4651"/>
      <c r="AH4651"/>
      <c r="AI4651"/>
      <c r="AO4651" s="7"/>
      <c r="AP4651" s="7"/>
      <c r="AQ4651" s="7"/>
      <c r="AS4651" s="48"/>
      <c r="AT4651" s="48"/>
      <c r="AU4651" s="7"/>
      <c r="BM4651">
        <v>254.08803</v>
      </c>
    </row>
    <row r="4652" spans="30:65" x14ac:dyDescent="0.3">
      <c r="AD4652"/>
      <c r="AE4652"/>
      <c r="AF4652"/>
      <c r="AG4652"/>
      <c r="AH4652"/>
      <c r="AI4652"/>
      <c r="AO4652" s="7"/>
      <c r="AP4652" s="7"/>
      <c r="AQ4652" s="7"/>
      <c r="AS4652" s="48"/>
      <c r="AT4652" s="48"/>
      <c r="AU4652" s="7"/>
      <c r="BM4652">
        <v>254.09682000000001</v>
      </c>
    </row>
    <row r="4653" spans="30:65" x14ac:dyDescent="0.3">
      <c r="AD4653"/>
      <c r="AE4653"/>
      <c r="AF4653"/>
      <c r="AG4653"/>
      <c r="AH4653"/>
      <c r="AI4653"/>
      <c r="AO4653" s="7"/>
      <c r="AP4653" s="7"/>
      <c r="AQ4653" s="7"/>
      <c r="AS4653" s="48"/>
      <c r="AT4653" s="48"/>
      <c r="AU4653" s="7"/>
      <c r="BM4653">
        <v>254.10561999999999</v>
      </c>
    </row>
    <row r="4654" spans="30:65" x14ac:dyDescent="0.3">
      <c r="AD4654"/>
      <c r="AE4654"/>
      <c r="AF4654"/>
      <c r="AG4654"/>
      <c r="AH4654"/>
      <c r="AI4654"/>
      <c r="AO4654" s="7"/>
      <c r="AP4654" s="7"/>
      <c r="AQ4654" s="7"/>
      <c r="AS4654" s="48"/>
      <c r="AT4654" s="48"/>
      <c r="AU4654" s="7"/>
      <c r="BM4654">
        <v>254.11447000000001</v>
      </c>
    </row>
    <row r="4655" spans="30:65" x14ac:dyDescent="0.3">
      <c r="AD4655"/>
      <c r="AE4655"/>
      <c r="AF4655"/>
      <c r="AG4655"/>
      <c r="AH4655"/>
      <c r="AI4655"/>
      <c r="AO4655" s="7"/>
      <c r="AP4655" s="7"/>
      <c r="AQ4655" s="7"/>
      <c r="AS4655" s="48"/>
      <c r="AT4655" s="48"/>
      <c r="AU4655" s="7"/>
      <c r="BM4655">
        <v>254.12316000000001</v>
      </c>
    </row>
    <row r="4656" spans="30:65" x14ac:dyDescent="0.3">
      <c r="AD4656"/>
      <c r="AE4656"/>
      <c r="AF4656"/>
      <c r="AG4656"/>
      <c r="AH4656"/>
      <c r="AI4656"/>
      <c r="AO4656" s="7"/>
      <c r="AP4656" s="7"/>
      <c r="AQ4656" s="7"/>
      <c r="AS4656" s="48"/>
      <c r="AT4656" s="48"/>
      <c r="AU4656" s="7"/>
      <c r="BM4656">
        <v>254.13264000000001</v>
      </c>
    </row>
    <row r="4657" spans="30:65" x14ac:dyDescent="0.3">
      <c r="AD4657"/>
      <c r="AE4657"/>
      <c r="AF4657"/>
      <c r="AG4657"/>
      <c r="AH4657"/>
      <c r="AI4657"/>
      <c r="AO4657" s="7"/>
      <c r="AP4657" s="7"/>
      <c r="AQ4657" s="7"/>
      <c r="AS4657" s="48"/>
      <c r="AT4657" s="48"/>
      <c r="AU4657" s="7"/>
      <c r="BM4657">
        <v>254.14225999999999</v>
      </c>
    </row>
    <row r="4658" spans="30:65" x14ac:dyDescent="0.3">
      <c r="AD4658"/>
      <c r="AE4658"/>
      <c r="AF4658"/>
      <c r="AG4658"/>
      <c r="AH4658"/>
      <c r="AI4658"/>
      <c r="AO4658" s="7"/>
      <c r="AP4658" s="7"/>
      <c r="AQ4658" s="7"/>
      <c r="AS4658" s="48"/>
      <c r="AT4658" s="48"/>
      <c r="AU4658" s="7"/>
      <c r="BM4658">
        <v>254.15137999999999</v>
      </c>
    </row>
    <row r="4659" spans="30:65" x14ac:dyDescent="0.3">
      <c r="AD4659"/>
      <c r="AE4659"/>
      <c r="AF4659"/>
      <c r="AG4659"/>
      <c r="AH4659"/>
      <c r="AI4659"/>
      <c r="AO4659" s="7"/>
      <c r="AP4659" s="7"/>
      <c r="AQ4659" s="7"/>
      <c r="AS4659" s="48"/>
      <c r="AT4659" s="48"/>
      <c r="AU4659" s="7"/>
      <c r="BM4659">
        <v>254.16023000000001</v>
      </c>
    </row>
    <row r="4660" spans="30:65" x14ac:dyDescent="0.3">
      <c r="AD4660"/>
      <c r="AE4660"/>
      <c r="AF4660"/>
      <c r="AG4660"/>
      <c r="AH4660"/>
      <c r="AI4660"/>
      <c r="AO4660" s="7"/>
      <c r="AP4660" s="7"/>
      <c r="AQ4660" s="7"/>
      <c r="AS4660" s="48"/>
      <c r="AT4660" s="48"/>
      <c r="AU4660" s="7"/>
      <c r="BM4660">
        <v>254.16897</v>
      </c>
    </row>
    <row r="4661" spans="30:65" x14ac:dyDescent="0.3">
      <c r="AD4661"/>
      <c r="AE4661"/>
      <c r="AF4661"/>
      <c r="AG4661"/>
      <c r="AH4661"/>
      <c r="AI4661"/>
      <c r="AO4661" s="7"/>
      <c r="AP4661" s="7"/>
      <c r="AQ4661" s="7"/>
      <c r="AS4661" s="48"/>
      <c r="AT4661" s="48"/>
      <c r="AU4661" s="7"/>
      <c r="BM4661">
        <v>254.17774</v>
      </c>
    </row>
    <row r="4662" spans="30:65" x14ac:dyDescent="0.3">
      <c r="AD4662"/>
      <c r="AE4662"/>
      <c r="AF4662"/>
      <c r="AG4662"/>
      <c r="AH4662"/>
      <c r="AI4662"/>
      <c r="AO4662" s="7"/>
      <c r="AP4662" s="7"/>
      <c r="AQ4662" s="7"/>
      <c r="AS4662" s="48"/>
      <c r="AT4662" s="48"/>
      <c r="AU4662" s="7"/>
      <c r="BM4662">
        <v>254.1859</v>
      </c>
    </row>
    <row r="4663" spans="30:65" x14ac:dyDescent="0.3">
      <c r="AD4663"/>
      <c r="AE4663"/>
      <c r="AF4663"/>
      <c r="AG4663"/>
      <c r="AH4663"/>
      <c r="AI4663"/>
      <c r="AO4663" s="7"/>
      <c r="AP4663" s="7"/>
      <c r="AQ4663" s="7"/>
      <c r="AS4663" s="48"/>
      <c r="AT4663" s="48"/>
      <c r="AU4663" s="7"/>
      <c r="BM4663">
        <v>254.19341</v>
      </c>
    </row>
    <row r="4664" spans="30:65" x14ac:dyDescent="0.3">
      <c r="AD4664"/>
      <c r="AE4664"/>
      <c r="AF4664"/>
      <c r="AG4664"/>
      <c r="AH4664"/>
      <c r="AI4664"/>
      <c r="AO4664" s="7"/>
      <c r="AP4664" s="7"/>
      <c r="AQ4664" s="7"/>
      <c r="AS4664" s="48"/>
      <c r="AT4664" s="48"/>
      <c r="AU4664" s="7"/>
      <c r="BM4664">
        <v>254.20080999999999</v>
      </c>
    </row>
    <row r="4665" spans="30:65" x14ac:dyDescent="0.3">
      <c r="AD4665"/>
      <c r="AE4665"/>
      <c r="AF4665"/>
      <c r="AG4665"/>
      <c r="AH4665"/>
      <c r="AI4665"/>
      <c r="AO4665" s="7"/>
      <c r="AP4665" s="7"/>
      <c r="AQ4665" s="7"/>
      <c r="AS4665" s="48"/>
      <c r="AT4665" s="48"/>
      <c r="AU4665" s="7"/>
      <c r="BM4665">
        <v>254.20827</v>
      </c>
    </row>
    <row r="4666" spans="30:65" x14ac:dyDescent="0.3">
      <c r="AD4666"/>
      <c r="AE4666"/>
      <c r="AF4666"/>
      <c r="AG4666"/>
      <c r="AH4666"/>
      <c r="AI4666"/>
      <c r="AO4666" s="7"/>
      <c r="AP4666" s="7"/>
      <c r="AQ4666" s="7"/>
      <c r="AS4666" s="48"/>
      <c r="AT4666" s="48"/>
      <c r="AU4666" s="7"/>
      <c r="BM4666">
        <v>254.21566000000001</v>
      </c>
    </row>
    <row r="4667" spans="30:65" x14ac:dyDescent="0.3">
      <c r="AD4667"/>
      <c r="AE4667"/>
      <c r="AF4667"/>
      <c r="AG4667"/>
      <c r="AH4667"/>
      <c r="AI4667"/>
      <c r="AO4667" s="7"/>
      <c r="AP4667" s="7"/>
      <c r="AQ4667" s="7"/>
      <c r="AS4667" s="48"/>
      <c r="AT4667" s="48"/>
      <c r="AU4667" s="7"/>
      <c r="BM4667">
        <v>254.22315</v>
      </c>
    </row>
    <row r="4668" spans="30:65" x14ac:dyDescent="0.3">
      <c r="AD4668"/>
      <c r="AE4668"/>
      <c r="AF4668"/>
      <c r="AG4668"/>
      <c r="AH4668"/>
      <c r="AI4668"/>
      <c r="AO4668" s="7"/>
      <c r="AP4668" s="7"/>
      <c r="AQ4668" s="7"/>
      <c r="AS4668" s="48"/>
      <c r="AT4668" s="48"/>
      <c r="AU4668" s="7"/>
      <c r="BM4668">
        <v>254.23202000000001</v>
      </c>
    </row>
    <row r="4669" spans="30:65" x14ac:dyDescent="0.3">
      <c r="AD4669"/>
      <c r="AE4669"/>
      <c r="AF4669"/>
      <c r="AG4669"/>
      <c r="AH4669"/>
      <c r="AI4669"/>
      <c r="AO4669" s="7"/>
      <c r="AP4669" s="7"/>
      <c r="AQ4669" s="7"/>
      <c r="AS4669" s="48"/>
      <c r="AT4669" s="48"/>
      <c r="AU4669" s="7"/>
      <c r="BM4669">
        <v>254.24105</v>
      </c>
    </row>
    <row r="4670" spans="30:65" x14ac:dyDescent="0.3">
      <c r="AD4670"/>
      <c r="AE4670"/>
      <c r="AF4670"/>
      <c r="AG4670"/>
      <c r="AH4670"/>
      <c r="AI4670"/>
      <c r="AO4670" s="7"/>
      <c r="AP4670" s="7"/>
      <c r="AQ4670" s="7"/>
      <c r="AS4670" s="48"/>
      <c r="AT4670" s="48"/>
      <c r="AU4670" s="7"/>
      <c r="BM4670">
        <v>254.25013000000001</v>
      </c>
    </row>
    <row r="4671" spans="30:65" x14ac:dyDescent="0.3">
      <c r="AD4671"/>
      <c r="AE4671"/>
      <c r="AF4671"/>
      <c r="AG4671"/>
      <c r="AH4671"/>
      <c r="AI4671"/>
      <c r="AO4671" s="7"/>
      <c r="AP4671" s="7"/>
      <c r="AQ4671" s="7"/>
      <c r="AS4671" s="48"/>
      <c r="AT4671" s="48"/>
      <c r="AU4671" s="7"/>
      <c r="BM4671">
        <v>254.25933000000001</v>
      </c>
    </row>
    <row r="4672" spans="30:65" x14ac:dyDescent="0.3">
      <c r="AD4672"/>
      <c r="AE4672"/>
      <c r="AF4672"/>
      <c r="AG4672"/>
      <c r="AH4672"/>
      <c r="AI4672"/>
      <c r="AO4672" s="7"/>
      <c r="AP4672" s="7"/>
      <c r="AQ4672" s="7"/>
      <c r="AS4672" s="48"/>
      <c r="AT4672" s="48"/>
      <c r="AU4672" s="7"/>
      <c r="BM4672">
        <v>254.26942</v>
      </c>
    </row>
    <row r="4673" spans="30:65" x14ac:dyDescent="0.3">
      <c r="AD4673"/>
      <c r="AE4673"/>
      <c r="AF4673"/>
      <c r="AG4673"/>
      <c r="AH4673"/>
      <c r="AI4673"/>
      <c r="AO4673" s="7"/>
      <c r="AP4673" s="7"/>
      <c r="AQ4673" s="7"/>
      <c r="AS4673" s="48"/>
      <c r="AT4673" s="48"/>
      <c r="AU4673" s="7"/>
      <c r="BM4673">
        <v>254.27984000000001</v>
      </c>
    </row>
    <row r="4674" spans="30:65" x14ac:dyDescent="0.3">
      <c r="AD4674"/>
      <c r="AE4674"/>
      <c r="AF4674"/>
      <c r="AG4674"/>
      <c r="AH4674"/>
      <c r="AI4674"/>
      <c r="AO4674" s="7"/>
      <c r="AP4674" s="7"/>
      <c r="AQ4674" s="7"/>
      <c r="AS4674" s="48"/>
      <c r="AT4674" s="48"/>
      <c r="AU4674" s="7"/>
      <c r="BM4674">
        <v>254.29196999999999</v>
      </c>
    </row>
    <row r="4675" spans="30:65" x14ac:dyDescent="0.3">
      <c r="AD4675"/>
      <c r="AE4675"/>
      <c r="AF4675"/>
      <c r="AG4675"/>
      <c r="AH4675"/>
      <c r="AI4675"/>
      <c r="AO4675" s="7"/>
      <c r="AP4675" s="7"/>
      <c r="AQ4675" s="7"/>
      <c r="AS4675" s="48"/>
      <c r="AT4675" s="48"/>
      <c r="AU4675" s="7"/>
      <c r="BM4675">
        <v>254.30619999999999</v>
      </c>
    </row>
    <row r="4676" spans="30:65" x14ac:dyDescent="0.3">
      <c r="AD4676"/>
      <c r="AE4676"/>
      <c r="AF4676"/>
      <c r="AG4676"/>
      <c r="AH4676"/>
      <c r="AI4676"/>
      <c r="AO4676" s="7"/>
      <c r="AP4676" s="7"/>
      <c r="AQ4676" s="7"/>
      <c r="AS4676" s="48"/>
      <c r="AT4676" s="48"/>
      <c r="AU4676" s="7"/>
      <c r="BM4676">
        <v>254.32067000000001</v>
      </c>
    </row>
    <row r="4677" spans="30:65" x14ac:dyDescent="0.3">
      <c r="AD4677"/>
      <c r="AE4677"/>
      <c r="AF4677"/>
      <c r="AG4677"/>
      <c r="AH4677"/>
      <c r="AI4677"/>
      <c r="AO4677" s="7"/>
      <c r="AP4677" s="7"/>
      <c r="AQ4677" s="7"/>
      <c r="AS4677" s="48"/>
      <c r="AT4677" s="48"/>
      <c r="AU4677" s="7"/>
      <c r="BM4677">
        <v>254.33509000000001</v>
      </c>
    </row>
    <row r="4678" spans="30:65" x14ac:dyDescent="0.3">
      <c r="AD4678"/>
      <c r="AE4678"/>
      <c r="AF4678"/>
      <c r="AG4678"/>
      <c r="AH4678"/>
      <c r="AI4678"/>
      <c r="AO4678" s="7"/>
      <c r="AP4678" s="7"/>
      <c r="AQ4678" s="7"/>
      <c r="AS4678" s="48"/>
      <c r="AT4678" s="48"/>
      <c r="AU4678" s="7"/>
      <c r="BM4678">
        <v>254.34945999999999</v>
      </c>
    </row>
    <row r="4679" spans="30:65" x14ac:dyDescent="0.3">
      <c r="AD4679"/>
      <c r="AE4679"/>
      <c r="AF4679"/>
      <c r="AG4679"/>
      <c r="AH4679"/>
      <c r="AI4679"/>
      <c r="AO4679" s="7"/>
      <c r="AP4679" s="7"/>
      <c r="AQ4679" s="7"/>
      <c r="AS4679" s="48"/>
      <c r="AT4679" s="48"/>
      <c r="AU4679" s="7"/>
      <c r="BM4679">
        <v>254.36391</v>
      </c>
    </row>
    <row r="4680" spans="30:65" x14ac:dyDescent="0.3">
      <c r="AD4680"/>
      <c r="AE4680"/>
      <c r="AF4680"/>
      <c r="AG4680"/>
      <c r="AH4680"/>
      <c r="AI4680"/>
      <c r="AO4680" s="7"/>
      <c r="AP4680" s="7"/>
      <c r="AQ4680" s="7"/>
      <c r="AS4680" s="48"/>
      <c r="AT4680" s="48"/>
      <c r="AU4680" s="7"/>
      <c r="BM4680">
        <v>254.37843000000001</v>
      </c>
    </row>
    <row r="4681" spans="30:65" x14ac:dyDescent="0.3">
      <c r="AD4681"/>
      <c r="AE4681"/>
      <c r="AF4681"/>
      <c r="AG4681"/>
      <c r="AH4681"/>
      <c r="AI4681"/>
      <c r="AO4681" s="7"/>
      <c r="AP4681" s="7"/>
      <c r="AQ4681" s="7"/>
      <c r="AS4681" s="48"/>
      <c r="AT4681" s="48"/>
      <c r="AU4681" s="7"/>
      <c r="BM4681">
        <v>254.39273</v>
      </c>
    </row>
    <row r="4682" spans="30:65" x14ac:dyDescent="0.3">
      <c r="AD4682"/>
      <c r="AE4682"/>
      <c r="AF4682"/>
      <c r="AG4682"/>
      <c r="AH4682"/>
      <c r="AI4682"/>
      <c r="AO4682" s="7"/>
      <c r="AP4682" s="7"/>
      <c r="AQ4682" s="7"/>
      <c r="AS4682" s="48"/>
      <c r="AT4682" s="48"/>
      <c r="AU4682" s="7"/>
      <c r="BM4682">
        <v>254.40710999999999</v>
      </c>
    </row>
    <row r="4683" spans="30:65" x14ac:dyDescent="0.3">
      <c r="AD4683"/>
      <c r="AE4683"/>
      <c r="AF4683"/>
      <c r="AG4683"/>
      <c r="AH4683"/>
      <c r="AI4683"/>
      <c r="AO4683" s="7"/>
      <c r="AP4683" s="7"/>
      <c r="AQ4683" s="7"/>
      <c r="AS4683" s="48"/>
      <c r="AT4683" s="48"/>
      <c r="AU4683" s="7"/>
      <c r="BM4683">
        <v>254.42178999999999</v>
      </c>
    </row>
    <row r="4684" spans="30:65" x14ac:dyDescent="0.3">
      <c r="AD4684"/>
      <c r="AE4684"/>
      <c r="AF4684"/>
      <c r="AG4684"/>
      <c r="AH4684"/>
      <c r="AI4684"/>
      <c r="AO4684" s="7"/>
      <c r="AP4684" s="7"/>
      <c r="AQ4684" s="7"/>
      <c r="AS4684" s="48"/>
      <c r="AT4684" s="48"/>
      <c r="AU4684" s="7"/>
      <c r="BM4684">
        <v>254.43770000000001</v>
      </c>
    </row>
    <row r="4685" spans="30:65" x14ac:dyDescent="0.3">
      <c r="AD4685"/>
      <c r="AE4685"/>
      <c r="AF4685"/>
      <c r="AG4685"/>
      <c r="AH4685"/>
      <c r="AI4685"/>
      <c r="AO4685" s="7"/>
      <c r="AP4685" s="7"/>
      <c r="AQ4685" s="7"/>
      <c r="AS4685" s="48"/>
      <c r="AT4685" s="48"/>
      <c r="AU4685" s="7"/>
      <c r="BM4685">
        <v>254.44891000000001</v>
      </c>
    </row>
    <row r="4686" spans="30:65" x14ac:dyDescent="0.3">
      <c r="AD4686"/>
      <c r="AE4686"/>
      <c r="AF4686"/>
      <c r="AG4686"/>
      <c r="AH4686"/>
      <c r="AI4686"/>
      <c r="AO4686" s="7"/>
      <c r="AP4686" s="7"/>
      <c r="AQ4686" s="7"/>
      <c r="AS4686" s="48"/>
      <c r="AT4686" s="48"/>
      <c r="AU4686" s="7"/>
      <c r="BM4686">
        <v>254.45674</v>
      </c>
    </row>
    <row r="4687" spans="30:65" x14ac:dyDescent="0.3">
      <c r="AD4687"/>
      <c r="AE4687"/>
      <c r="AF4687"/>
      <c r="AG4687"/>
      <c r="AH4687"/>
      <c r="AI4687"/>
      <c r="AO4687" s="7"/>
      <c r="AP4687" s="7"/>
      <c r="AQ4687" s="7"/>
      <c r="AS4687" s="48"/>
      <c r="AT4687" s="48"/>
      <c r="AU4687" s="7"/>
      <c r="BM4687">
        <v>254.46305000000001</v>
      </c>
    </row>
    <row r="4688" spans="30:65" x14ac:dyDescent="0.3">
      <c r="AD4688"/>
      <c r="AE4688"/>
      <c r="AF4688"/>
      <c r="AG4688"/>
      <c r="AH4688"/>
      <c r="AI4688"/>
      <c r="AO4688" s="7"/>
      <c r="AP4688" s="7"/>
      <c r="AQ4688" s="7"/>
      <c r="AS4688" s="48"/>
      <c r="AT4688" s="48"/>
      <c r="AU4688" s="7"/>
      <c r="BM4688">
        <v>254.46890999999999</v>
      </c>
    </row>
    <row r="4689" spans="30:65" x14ac:dyDescent="0.3">
      <c r="AD4689"/>
      <c r="AE4689"/>
      <c r="AF4689"/>
      <c r="AG4689"/>
      <c r="AH4689"/>
      <c r="AI4689"/>
      <c r="AO4689" s="7"/>
      <c r="AP4689" s="7"/>
      <c r="AQ4689" s="7"/>
      <c r="AS4689" s="48"/>
      <c r="AT4689" s="48"/>
      <c r="AU4689" s="7"/>
      <c r="BM4689">
        <v>254.47483</v>
      </c>
    </row>
    <row r="4690" spans="30:65" x14ac:dyDescent="0.3">
      <c r="AD4690"/>
      <c r="AE4690"/>
      <c r="AF4690"/>
      <c r="AG4690"/>
      <c r="AH4690"/>
      <c r="AI4690"/>
      <c r="AO4690" s="7"/>
      <c r="AP4690" s="7"/>
      <c r="AQ4690" s="7"/>
      <c r="AS4690" s="48"/>
      <c r="AT4690" s="48"/>
      <c r="AU4690" s="7"/>
      <c r="BM4690">
        <v>254.48057</v>
      </c>
    </row>
    <row r="4691" spans="30:65" x14ac:dyDescent="0.3">
      <c r="AD4691"/>
      <c r="AE4691"/>
      <c r="AF4691"/>
      <c r="AG4691"/>
      <c r="AH4691"/>
      <c r="AI4691"/>
      <c r="AO4691" s="7"/>
      <c r="AP4691" s="7"/>
      <c r="AQ4691" s="7"/>
      <c r="AS4691" s="48"/>
      <c r="AT4691" s="48"/>
      <c r="AU4691" s="7"/>
      <c r="BM4691">
        <v>254.48632000000001</v>
      </c>
    </row>
    <row r="4692" spans="30:65" x14ac:dyDescent="0.3">
      <c r="AD4692"/>
      <c r="AE4692"/>
      <c r="AF4692"/>
      <c r="AG4692"/>
      <c r="AH4692"/>
      <c r="AI4692"/>
      <c r="AO4692" s="7"/>
      <c r="AP4692" s="7"/>
      <c r="AQ4692" s="7"/>
      <c r="AS4692" s="48"/>
      <c r="AT4692" s="48"/>
      <c r="AU4692" s="7"/>
      <c r="BM4692">
        <v>254.4922</v>
      </c>
    </row>
    <row r="4693" spans="30:65" x14ac:dyDescent="0.3">
      <c r="AD4693"/>
      <c r="AE4693"/>
      <c r="AF4693"/>
      <c r="AG4693"/>
      <c r="AH4693"/>
      <c r="AI4693"/>
      <c r="AO4693" s="7"/>
      <c r="AP4693" s="7"/>
      <c r="AQ4693" s="7"/>
      <c r="AS4693" s="48"/>
      <c r="AT4693" s="48"/>
      <c r="AU4693" s="7"/>
      <c r="BM4693">
        <v>254.49798000000001</v>
      </c>
    </row>
    <row r="4694" spans="30:65" x14ac:dyDescent="0.3">
      <c r="AD4694"/>
      <c r="AE4694"/>
      <c r="AF4694"/>
      <c r="AG4694"/>
      <c r="AH4694"/>
      <c r="AI4694"/>
      <c r="AO4694" s="7"/>
      <c r="AP4694" s="7"/>
      <c r="AQ4694" s="7"/>
      <c r="AS4694" s="48"/>
      <c r="AT4694" s="48"/>
      <c r="AU4694" s="7"/>
      <c r="BM4694">
        <v>254.50371000000001</v>
      </c>
    </row>
    <row r="4695" spans="30:65" x14ac:dyDescent="0.3">
      <c r="AD4695"/>
      <c r="AE4695"/>
      <c r="AF4695"/>
      <c r="AG4695"/>
      <c r="AH4695"/>
      <c r="AI4695"/>
      <c r="AO4695" s="7"/>
      <c r="AP4695" s="7"/>
      <c r="AQ4695" s="7"/>
      <c r="AS4695" s="48"/>
      <c r="AT4695" s="48"/>
      <c r="AU4695" s="7"/>
      <c r="BM4695">
        <v>254.50957</v>
      </c>
    </row>
    <row r="4696" spans="30:65" x14ac:dyDescent="0.3">
      <c r="AD4696"/>
      <c r="AE4696"/>
      <c r="AF4696"/>
      <c r="AG4696"/>
      <c r="AH4696"/>
      <c r="AI4696"/>
      <c r="AO4696" s="7"/>
      <c r="AP4696" s="7"/>
      <c r="AQ4696" s="7"/>
      <c r="AS4696" s="48"/>
      <c r="AT4696" s="48"/>
      <c r="AU4696" s="7"/>
      <c r="BM4696">
        <v>254.51539</v>
      </c>
    </row>
    <row r="4697" spans="30:65" x14ac:dyDescent="0.3">
      <c r="AD4697"/>
      <c r="AE4697"/>
      <c r="AF4697"/>
      <c r="AG4697"/>
      <c r="AH4697"/>
      <c r="AI4697"/>
      <c r="AO4697" s="7"/>
      <c r="AP4697" s="7"/>
      <c r="AQ4697" s="7"/>
      <c r="AS4697" s="48"/>
      <c r="AT4697" s="48"/>
      <c r="AU4697" s="7"/>
      <c r="BM4697">
        <v>254.52271999999999</v>
      </c>
    </row>
    <row r="4698" spans="30:65" x14ac:dyDescent="0.3">
      <c r="AD4698"/>
      <c r="AE4698"/>
      <c r="AF4698"/>
      <c r="AG4698"/>
      <c r="AH4698"/>
      <c r="AI4698"/>
      <c r="AO4698" s="7"/>
      <c r="AP4698" s="7"/>
      <c r="AQ4698" s="7"/>
      <c r="AS4698" s="48"/>
      <c r="AT4698" s="48"/>
      <c r="AU4698" s="7"/>
      <c r="BM4698">
        <v>254.53064000000001</v>
      </c>
    </row>
    <row r="4699" spans="30:65" x14ac:dyDescent="0.3">
      <c r="AD4699"/>
      <c r="AE4699"/>
      <c r="AF4699"/>
      <c r="AG4699"/>
      <c r="AH4699"/>
      <c r="AI4699"/>
      <c r="AO4699" s="7"/>
      <c r="AP4699" s="7"/>
      <c r="AQ4699" s="7"/>
      <c r="AS4699" s="48"/>
      <c r="AT4699" s="48"/>
      <c r="AU4699" s="7"/>
      <c r="BM4699">
        <v>254.54490999999999</v>
      </c>
    </row>
    <row r="4700" spans="30:65" x14ac:dyDescent="0.3">
      <c r="AD4700"/>
      <c r="AE4700"/>
      <c r="AF4700"/>
      <c r="AG4700"/>
      <c r="AH4700"/>
      <c r="AI4700"/>
      <c r="AO4700" s="7"/>
      <c r="AP4700" s="7"/>
      <c r="AQ4700" s="7"/>
      <c r="AS4700" s="48"/>
      <c r="AT4700" s="48"/>
      <c r="AU4700" s="7"/>
      <c r="BM4700">
        <v>254.55761000000001</v>
      </c>
    </row>
    <row r="4701" spans="30:65" x14ac:dyDescent="0.3">
      <c r="AD4701"/>
      <c r="AE4701"/>
      <c r="AF4701"/>
      <c r="AG4701"/>
      <c r="AH4701"/>
      <c r="AI4701"/>
      <c r="AO4701" s="7"/>
      <c r="AP4701" s="7"/>
      <c r="AQ4701" s="7"/>
      <c r="AS4701" s="48"/>
      <c r="AT4701" s="48"/>
      <c r="AU4701" s="7"/>
      <c r="BM4701">
        <v>254.57049000000001</v>
      </c>
    </row>
    <row r="4702" spans="30:65" x14ac:dyDescent="0.3">
      <c r="AD4702"/>
      <c r="AE4702"/>
      <c r="AF4702"/>
      <c r="AG4702"/>
      <c r="AH4702"/>
      <c r="AI4702"/>
      <c r="AO4702" s="7"/>
      <c r="AP4702" s="7"/>
      <c r="AQ4702" s="7"/>
      <c r="AS4702" s="48"/>
      <c r="AT4702" s="48"/>
      <c r="AU4702" s="7"/>
      <c r="BM4702">
        <v>254.58336</v>
      </c>
    </row>
    <row r="4703" spans="30:65" x14ac:dyDescent="0.3">
      <c r="AD4703"/>
      <c r="AE4703"/>
      <c r="AF4703"/>
      <c r="AG4703"/>
      <c r="AH4703"/>
      <c r="AI4703"/>
      <c r="AO4703" s="7"/>
      <c r="AP4703" s="7"/>
      <c r="AQ4703" s="7"/>
      <c r="AS4703" s="48"/>
      <c r="AT4703" s="48"/>
      <c r="AU4703" s="7"/>
      <c r="BM4703">
        <v>254.59924000000001</v>
      </c>
    </row>
    <row r="4704" spans="30:65" x14ac:dyDescent="0.3">
      <c r="AD4704"/>
      <c r="AE4704"/>
      <c r="AF4704"/>
      <c r="AG4704"/>
      <c r="AH4704"/>
      <c r="AI4704"/>
      <c r="AO4704" s="7"/>
      <c r="AP4704" s="7"/>
      <c r="AQ4704" s="7"/>
      <c r="AS4704" s="48"/>
      <c r="AT4704" s="48"/>
      <c r="AU4704" s="7"/>
      <c r="BM4704">
        <v>254.61587</v>
      </c>
    </row>
    <row r="4705" spans="30:65" x14ac:dyDescent="0.3">
      <c r="AD4705"/>
      <c r="AE4705"/>
      <c r="AF4705"/>
      <c r="AG4705"/>
      <c r="AH4705"/>
      <c r="AI4705"/>
      <c r="AO4705" s="7"/>
      <c r="AP4705" s="7"/>
      <c r="AQ4705" s="7"/>
      <c r="AS4705" s="48"/>
      <c r="AT4705" s="48"/>
      <c r="AU4705" s="7"/>
      <c r="BM4705">
        <v>254.63249999999999</v>
      </c>
    </row>
    <row r="4706" spans="30:65" x14ac:dyDescent="0.3">
      <c r="AD4706"/>
      <c r="AE4706"/>
      <c r="AF4706"/>
      <c r="AG4706"/>
      <c r="AH4706"/>
      <c r="AI4706"/>
      <c r="AO4706" s="7"/>
      <c r="AP4706" s="7"/>
      <c r="AQ4706" s="7"/>
      <c r="AS4706" s="48"/>
      <c r="AT4706" s="48"/>
      <c r="AU4706" s="7"/>
      <c r="BM4706">
        <v>254.64885000000001</v>
      </c>
    </row>
    <row r="4707" spans="30:65" x14ac:dyDescent="0.3">
      <c r="AD4707"/>
      <c r="AE4707"/>
      <c r="AF4707"/>
      <c r="AG4707"/>
      <c r="AH4707"/>
      <c r="AI4707"/>
      <c r="AO4707" s="7"/>
      <c r="AP4707" s="7"/>
      <c r="AQ4707" s="7"/>
      <c r="AS4707" s="48"/>
      <c r="AT4707" s="48"/>
      <c r="AU4707" s="7"/>
      <c r="BM4707">
        <v>254.66596999999999</v>
      </c>
    </row>
    <row r="4708" spans="30:65" x14ac:dyDescent="0.3">
      <c r="AD4708"/>
      <c r="AE4708"/>
      <c r="AF4708"/>
      <c r="AG4708"/>
      <c r="AH4708"/>
      <c r="AI4708"/>
      <c r="AO4708" s="7"/>
      <c r="AP4708" s="7"/>
      <c r="AQ4708" s="7"/>
      <c r="AS4708" s="48"/>
      <c r="AT4708" s="48"/>
      <c r="AU4708" s="7"/>
      <c r="BM4708">
        <v>254.68395000000001</v>
      </c>
    </row>
    <row r="4709" spans="30:65" x14ac:dyDescent="0.3">
      <c r="AD4709"/>
      <c r="AE4709"/>
      <c r="AF4709"/>
      <c r="AG4709"/>
      <c r="AH4709"/>
      <c r="AI4709"/>
      <c r="AO4709" s="7"/>
      <c r="AP4709" s="7"/>
      <c r="AQ4709" s="7"/>
      <c r="AS4709" s="48"/>
      <c r="AT4709" s="48"/>
      <c r="AU4709" s="7"/>
      <c r="BM4709">
        <v>254.70044999999999</v>
      </c>
    </row>
    <row r="4710" spans="30:65" x14ac:dyDescent="0.3">
      <c r="AD4710"/>
      <c r="AE4710"/>
      <c r="AF4710"/>
      <c r="AG4710"/>
      <c r="AH4710"/>
      <c r="AI4710"/>
      <c r="AO4710" s="7"/>
      <c r="AP4710" s="7"/>
      <c r="AQ4710" s="7"/>
      <c r="AS4710" s="48"/>
      <c r="AT4710" s="48"/>
      <c r="AU4710" s="7"/>
      <c r="BM4710">
        <v>254.71749</v>
      </c>
    </row>
    <row r="4711" spans="30:65" x14ac:dyDescent="0.3">
      <c r="AD4711"/>
      <c r="AE4711"/>
      <c r="AF4711"/>
      <c r="AG4711"/>
      <c r="AH4711"/>
      <c r="AI4711"/>
      <c r="AO4711" s="7"/>
      <c r="AP4711" s="7"/>
      <c r="AQ4711" s="7"/>
      <c r="AS4711" s="48"/>
      <c r="AT4711" s="48"/>
      <c r="AU4711" s="7"/>
      <c r="BM4711">
        <v>254.73451</v>
      </c>
    </row>
    <row r="4712" spans="30:65" x14ac:dyDescent="0.3">
      <c r="AD4712"/>
      <c r="AE4712"/>
      <c r="AF4712"/>
      <c r="AG4712"/>
      <c r="AH4712"/>
      <c r="AI4712"/>
      <c r="AO4712" s="7"/>
      <c r="AP4712" s="7"/>
      <c r="AQ4712" s="7"/>
      <c r="AS4712" s="48"/>
      <c r="AT4712" s="48"/>
      <c r="AU4712" s="7"/>
      <c r="BM4712">
        <v>254.75154000000001</v>
      </c>
    </row>
    <row r="4713" spans="30:65" x14ac:dyDescent="0.3">
      <c r="AD4713"/>
      <c r="AE4713"/>
      <c r="AF4713"/>
      <c r="AG4713"/>
      <c r="AH4713"/>
      <c r="AI4713"/>
      <c r="AO4713" s="7"/>
      <c r="AP4713" s="7"/>
      <c r="AQ4713" s="7"/>
      <c r="AS4713" s="48"/>
      <c r="AT4713" s="48"/>
      <c r="AU4713" s="7"/>
      <c r="BM4713">
        <v>254.76961</v>
      </c>
    </row>
    <row r="4714" spans="30:65" x14ac:dyDescent="0.3">
      <c r="AD4714"/>
      <c r="AE4714"/>
      <c r="AF4714"/>
      <c r="AG4714"/>
      <c r="AH4714"/>
      <c r="AI4714"/>
      <c r="AO4714" s="7"/>
      <c r="AP4714" s="7"/>
      <c r="AQ4714" s="7"/>
      <c r="AS4714" s="48"/>
      <c r="AT4714" s="48"/>
      <c r="AU4714" s="7"/>
      <c r="BM4714">
        <v>254.79037</v>
      </c>
    </row>
    <row r="4715" spans="30:65" x14ac:dyDescent="0.3">
      <c r="AD4715"/>
      <c r="AE4715"/>
      <c r="AF4715"/>
      <c r="AG4715"/>
      <c r="AH4715"/>
      <c r="AI4715"/>
      <c r="AO4715" s="7"/>
      <c r="AP4715" s="7"/>
      <c r="AQ4715" s="7"/>
      <c r="AS4715" s="48"/>
      <c r="AT4715" s="48"/>
      <c r="AU4715" s="7"/>
      <c r="BM4715">
        <v>254.81273999999999</v>
      </c>
    </row>
    <row r="4716" spans="30:65" x14ac:dyDescent="0.3">
      <c r="AD4716"/>
      <c r="AE4716"/>
      <c r="AF4716"/>
      <c r="AG4716"/>
      <c r="AH4716"/>
      <c r="AI4716"/>
      <c r="AO4716" s="7"/>
      <c r="AP4716" s="7"/>
      <c r="AQ4716" s="7"/>
      <c r="AS4716" s="48"/>
      <c r="AT4716" s="48"/>
      <c r="AU4716" s="7"/>
      <c r="BM4716">
        <v>254.83471</v>
      </c>
    </row>
    <row r="4717" spans="30:65" x14ac:dyDescent="0.3">
      <c r="AD4717"/>
      <c r="AE4717"/>
      <c r="AF4717"/>
      <c r="AG4717"/>
      <c r="AH4717"/>
      <c r="AI4717"/>
      <c r="AO4717" s="7"/>
      <c r="AP4717" s="7"/>
      <c r="AQ4717" s="7"/>
      <c r="AS4717" s="48"/>
      <c r="AT4717" s="48"/>
      <c r="AU4717" s="7"/>
      <c r="BM4717">
        <v>254.85547</v>
      </c>
    </row>
    <row r="4718" spans="30:65" x14ac:dyDescent="0.3">
      <c r="AD4718"/>
      <c r="AE4718"/>
      <c r="AF4718"/>
      <c r="AG4718"/>
      <c r="AH4718"/>
      <c r="AI4718"/>
      <c r="AO4718" s="7"/>
      <c r="AP4718" s="7"/>
      <c r="AQ4718" s="7"/>
      <c r="AS4718" s="48"/>
      <c r="AT4718" s="48"/>
      <c r="AU4718" s="7"/>
      <c r="BM4718">
        <v>254.87622999999999</v>
      </c>
    </row>
    <row r="4719" spans="30:65" x14ac:dyDescent="0.3">
      <c r="AD4719"/>
      <c r="AE4719"/>
      <c r="AF4719"/>
      <c r="AG4719"/>
      <c r="AH4719"/>
      <c r="AI4719"/>
      <c r="AO4719" s="7"/>
      <c r="AP4719" s="7"/>
      <c r="AQ4719" s="7"/>
      <c r="AS4719" s="48"/>
      <c r="AT4719" s="48"/>
      <c r="AU4719" s="7"/>
      <c r="BM4719">
        <v>254.89732000000001</v>
      </c>
    </row>
    <row r="4720" spans="30:65" x14ac:dyDescent="0.3">
      <c r="AD4720"/>
      <c r="AE4720"/>
      <c r="AF4720"/>
      <c r="AG4720"/>
      <c r="AH4720"/>
      <c r="AI4720"/>
      <c r="AO4720" s="7"/>
      <c r="AP4720" s="7"/>
      <c r="AQ4720" s="7"/>
      <c r="AS4720" s="48"/>
      <c r="AT4720" s="48"/>
      <c r="AU4720" s="7"/>
      <c r="BM4720">
        <v>254.91822999999999</v>
      </c>
    </row>
    <row r="4721" spans="30:65" x14ac:dyDescent="0.3">
      <c r="AD4721"/>
      <c r="AE4721"/>
      <c r="AF4721"/>
      <c r="AG4721"/>
      <c r="AH4721"/>
      <c r="AI4721"/>
      <c r="AO4721" s="7"/>
      <c r="AP4721" s="7"/>
      <c r="AQ4721" s="7"/>
      <c r="AS4721" s="48"/>
      <c r="AT4721" s="48"/>
      <c r="AU4721" s="7"/>
      <c r="BM4721">
        <v>254.93853999999999</v>
      </c>
    </row>
    <row r="4722" spans="30:65" x14ac:dyDescent="0.3">
      <c r="AD4722"/>
      <c r="AE4722"/>
      <c r="AF4722"/>
      <c r="AG4722"/>
      <c r="AH4722"/>
      <c r="AI4722"/>
      <c r="AO4722" s="7"/>
      <c r="AP4722" s="7"/>
      <c r="AQ4722" s="7"/>
      <c r="AS4722" s="48"/>
      <c r="AT4722" s="48"/>
      <c r="AU4722" s="7"/>
      <c r="BM4722">
        <v>254.95776000000001</v>
      </c>
    </row>
    <row r="4723" spans="30:65" x14ac:dyDescent="0.3">
      <c r="AD4723"/>
      <c r="AE4723"/>
      <c r="AF4723"/>
      <c r="AG4723"/>
      <c r="AH4723"/>
      <c r="AI4723"/>
      <c r="AO4723" s="7"/>
      <c r="AP4723" s="7"/>
      <c r="AQ4723" s="7"/>
      <c r="AS4723" s="48"/>
      <c r="AT4723" s="48"/>
      <c r="AU4723" s="7"/>
      <c r="BM4723">
        <v>254.97541000000001</v>
      </c>
    </row>
    <row r="4724" spans="30:65" x14ac:dyDescent="0.3">
      <c r="AD4724"/>
      <c r="AE4724"/>
      <c r="AF4724"/>
      <c r="AG4724"/>
      <c r="AH4724"/>
      <c r="AI4724"/>
      <c r="AO4724" s="7"/>
      <c r="AP4724" s="7"/>
      <c r="AQ4724" s="7"/>
      <c r="AS4724" s="48"/>
      <c r="AT4724" s="48"/>
      <c r="AU4724" s="7"/>
      <c r="BM4724">
        <v>254.9906</v>
      </c>
    </row>
    <row r="4725" spans="30:65" x14ac:dyDescent="0.3">
      <c r="AD4725"/>
      <c r="AE4725"/>
      <c r="AF4725"/>
      <c r="AG4725"/>
      <c r="AH4725"/>
      <c r="AI4725"/>
      <c r="AO4725" s="7"/>
      <c r="AP4725" s="7"/>
      <c r="AQ4725" s="7"/>
      <c r="AS4725" s="48"/>
      <c r="AT4725" s="48"/>
      <c r="AU4725" s="7"/>
      <c r="BM4725">
        <v>255.00373999999999</v>
      </c>
    </row>
    <row r="4726" spans="30:65" x14ac:dyDescent="0.3">
      <c r="AD4726"/>
      <c r="AE4726"/>
      <c r="AF4726"/>
      <c r="AG4726"/>
      <c r="AH4726"/>
      <c r="AI4726"/>
      <c r="AO4726" s="7"/>
      <c r="AP4726" s="7"/>
      <c r="AQ4726" s="7"/>
      <c r="AS4726" s="48"/>
      <c r="AT4726" s="48"/>
      <c r="AU4726" s="7"/>
      <c r="BM4726">
        <v>255.017</v>
      </c>
    </row>
    <row r="4727" spans="30:65" x14ac:dyDescent="0.3">
      <c r="AD4727"/>
      <c r="AE4727"/>
      <c r="AF4727"/>
      <c r="AG4727"/>
      <c r="AH4727"/>
      <c r="AI4727"/>
      <c r="AO4727" s="7"/>
      <c r="AP4727" s="7"/>
      <c r="AQ4727" s="7"/>
      <c r="AS4727" s="48"/>
      <c r="AT4727" s="48"/>
      <c r="AU4727" s="7"/>
      <c r="BM4727">
        <v>255.02995999999999</v>
      </c>
    </row>
    <row r="4728" spans="30:65" x14ac:dyDescent="0.3">
      <c r="AD4728"/>
      <c r="AE4728"/>
      <c r="AF4728"/>
      <c r="AG4728"/>
      <c r="AH4728"/>
      <c r="AI4728"/>
      <c r="AO4728" s="7"/>
      <c r="AP4728" s="7"/>
      <c r="AQ4728" s="7"/>
      <c r="AS4728" s="48"/>
      <c r="AT4728" s="48"/>
      <c r="AU4728" s="7"/>
      <c r="BM4728">
        <v>255.04319000000001</v>
      </c>
    </row>
    <row r="4729" spans="30:65" x14ac:dyDescent="0.3">
      <c r="AD4729"/>
      <c r="AE4729"/>
      <c r="AF4729"/>
      <c r="AG4729"/>
      <c r="AH4729"/>
      <c r="AI4729"/>
      <c r="AO4729" s="7"/>
      <c r="AP4729" s="7"/>
      <c r="AQ4729" s="7"/>
      <c r="AS4729" s="48"/>
      <c r="AT4729" s="48"/>
      <c r="AU4729" s="7"/>
      <c r="BM4729">
        <v>255.05616000000001</v>
      </c>
    </row>
    <row r="4730" spans="30:65" x14ac:dyDescent="0.3">
      <c r="AD4730"/>
      <c r="AE4730"/>
      <c r="AF4730"/>
      <c r="AG4730"/>
      <c r="AH4730"/>
      <c r="AI4730"/>
      <c r="AO4730" s="7"/>
      <c r="AP4730" s="7"/>
      <c r="AQ4730" s="7"/>
      <c r="AS4730" s="48"/>
      <c r="AT4730" s="48"/>
      <c r="AU4730" s="7"/>
      <c r="BM4730">
        <v>255.06912</v>
      </c>
    </row>
    <row r="4731" spans="30:65" x14ac:dyDescent="0.3">
      <c r="AD4731"/>
      <c r="AE4731"/>
      <c r="AF4731"/>
      <c r="AG4731"/>
      <c r="AH4731"/>
      <c r="AI4731"/>
      <c r="AO4731" s="7"/>
      <c r="AP4731" s="7"/>
      <c r="AQ4731" s="7"/>
      <c r="AS4731" s="48"/>
      <c r="AT4731" s="48"/>
      <c r="AU4731" s="7"/>
      <c r="BM4731">
        <v>255.08234999999999</v>
      </c>
    </row>
    <row r="4732" spans="30:65" x14ac:dyDescent="0.3">
      <c r="AD4732"/>
      <c r="AE4732"/>
      <c r="AF4732"/>
      <c r="AG4732"/>
      <c r="AH4732"/>
      <c r="AI4732"/>
      <c r="AO4732" s="7"/>
      <c r="AP4732" s="7"/>
      <c r="AQ4732" s="7"/>
      <c r="AS4732" s="48"/>
      <c r="AT4732" s="48"/>
      <c r="AU4732" s="7"/>
      <c r="BM4732">
        <v>255.09598</v>
      </c>
    </row>
    <row r="4733" spans="30:65" x14ac:dyDescent="0.3">
      <c r="AD4733"/>
      <c r="AE4733"/>
      <c r="AF4733"/>
      <c r="AG4733"/>
      <c r="AH4733"/>
      <c r="AI4733"/>
      <c r="AO4733" s="7"/>
      <c r="AP4733" s="7"/>
      <c r="AQ4733" s="7"/>
      <c r="AS4733" s="48"/>
      <c r="AT4733" s="48"/>
      <c r="AU4733" s="7"/>
      <c r="BM4733">
        <v>255.11048</v>
      </c>
    </row>
    <row r="4734" spans="30:65" x14ac:dyDescent="0.3">
      <c r="AD4734"/>
      <c r="AE4734"/>
      <c r="AF4734"/>
      <c r="AG4734"/>
      <c r="AH4734"/>
      <c r="AI4734"/>
      <c r="AO4734" s="7"/>
      <c r="AP4734" s="7"/>
      <c r="AQ4734" s="7"/>
      <c r="AS4734" s="48"/>
      <c r="AT4734" s="48"/>
      <c r="AU4734" s="7"/>
      <c r="BM4734">
        <v>255.12646000000001</v>
      </c>
    </row>
    <row r="4735" spans="30:65" x14ac:dyDescent="0.3">
      <c r="AD4735"/>
      <c r="AE4735"/>
      <c r="AF4735"/>
      <c r="AG4735"/>
      <c r="AH4735"/>
      <c r="AI4735"/>
      <c r="AO4735" s="7"/>
      <c r="AP4735" s="7"/>
      <c r="AQ4735" s="7"/>
      <c r="AS4735" s="48"/>
      <c r="AT4735" s="48"/>
      <c r="AU4735" s="7"/>
      <c r="BM4735">
        <v>255.14404999999999</v>
      </c>
    </row>
    <row r="4736" spans="30:65" x14ac:dyDescent="0.3">
      <c r="AD4736"/>
      <c r="AE4736"/>
      <c r="AF4736"/>
      <c r="AG4736"/>
      <c r="AH4736"/>
      <c r="AI4736"/>
      <c r="AO4736" s="7"/>
      <c r="AP4736" s="7"/>
      <c r="AQ4736" s="7"/>
      <c r="AS4736" s="48"/>
      <c r="AT4736" s="48"/>
      <c r="AU4736" s="7"/>
      <c r="BM4736">
        <v>255.16220000000001</v>
      </c>
    </row>
    <row r="4737" spans="30:65" x14ac:dyDescent="0.3">
      <c r="AD4737"/>
      <c r="AE4737"/>
      <c r="AF4737"/>
      <c r="AG4737"/>
      <c r="AH4737"/>
      <c r="AI4737"/>
      <c r="AO4737" s="7"/>
      <c r="AP4737" s="7"/>
      <c r="AQ4737" s="7"/>
      <c r="AS4737" s="48"/>
      <c r="AT4737" s="48"/>
      <c r="AU4737" s="7"/>
      <c r="BM4737">
        <v>255.18385000000001</v>
      </c>
    </row>
    <row r="4738" spans="30:65" x14ac:dyDescent="0.3">
      <c r="AD4738"/>
      <c r="AE4738"/>
      <c r="AF4738"/>
      <c r="AG4738"/>
      <c r="AH4738"/>
      <c r="AI4738"/>
      <c r="AO4738" s="7"/>
      <c r="AP4738" s="7"/>
      <c r="AQ4738" s="7"/>
      <c r="AS4738" s="48"/>
      <c r="AT4738" s="48"/>
      <c r="AU4738" s="7"/>
      <c r="BM4738">
        <v>255.20621</v>
      </c>
    </row>
    <row r="4739" spans="30:65" x14ac:dyDescent="0.3">
      <c r="AD4739"/>
      <c r="AE4739"/>
      <c r="AF4739"/>
      <c r="AG4739"/>
      <c r="AH4739"/>
      <c r="AI4739"/>
      <c r="AO4739" s="7"/>
      <c r="AP4739" s="7"/>
      <c r="AQ4739" s="7"/>
      <c r="AS4739" s="48"/>
      <c r="AT4739" s="48"/>
      <c r="AU4739" s="7"/>
      <c r="BM4739">
        <v>255.22827000000001</v>
      </c>
    </row>
    <row r="4740" spans="30:65" x14ac:dyDescent="0.3">
      <c r="AD4740"/>
      <c r="AE4740"/>
      <c r="AF4740"/>
      <c r="AG4740"/>
      <c r="AH4740"/>
      <c r="AI4740"/>
      <c r="AO4740" s="7"/>
      <c r="AP4740" s="7"/>
      <c r="AQ4740" s="7"/>
      <c r="AS4740" s="48"/>
      <c r="AT4740" s="48"/>
      <c r="AU4740" s="7"/>
      <c r="BM4740">
        <v>255.25265999999999</v>
      </c>
    </row>
    <row r="4741" spans="30:65" x14ac:dyDescent="0.3">
      <c r="AD4741"/>
      <c r="AE4741"/>
      <c r="AF4741"/>
      <c r="AG4741"/>
      <c r="AH4741"/>
      <c r="AI4741"/>
      <c r="AO4741" s="7"/>
      <c r="AP4741" s="7"/>
      <c r="AQ4741" s="7"/>
      <c r="AS4741" s="48"/>
      <c r="AT4741" s="48"/>
      <c r="AU4741" s="7"/>
      <c r="BM4741">
        <v>255.27518000000001</v>
      </c>
    </row>
    <row r="4742" spans="30:65" x14ac:dyDescent="0.3">
      <c r="AD4742"/>
      <c r="AE4742"/>
      <c r="AF4742"/>
      <c r="AG4742"/>
      <c r="AH4742"/>
      <c r="AI4742"/>
      <c r="AO4742" s="7"/>
      <c r="AP4742" s="7"/>
      <c r="AQ4742" s="7"/>
      <c r="AS4742" s="48"/>
      <c r="AT4742" s="48"/>
      <c r="AU4742" s="7"/>
      <c r="BM4742">
        <v>255.29736</v>
      </c>
    </row>
    <row r="4743" spans="30:65" x14ac:dyDescent="0.3">
      <c r="AD4743"/>
      <c r="AE4743"/>
      <c r="AF4743"/>
      <c r="AG4743"/>
      <c r="AH4743"/>
      <c r="AI4743"/>
      <c r="AO4743" s="7"/>
      <c r="AP4743" s="7"/>
      <c r="AQ4743" s="7"/>
      <c r="AS4743" s="48"/>
      <c r="AT4743" s="48"/>
      <c r="AU4743" s="7"/>
      <c r="BM4743">
        <v>255.31989999999999</v>
      </c>
    </row>
    <row r="4744" spans="30:65" x14ac:dyDescent="0.3">
      <c r="AD4744"/>
      <c r="AE4744"/>
      <c r="AF4744"/>
      <c r="AG4744"/>
      <c r="AH4744"/>
      <c r="AI4744"/>
      <c r="AO4744" s="7"/>
      <c r="AP4744" s="7"/>
      <c r="AQ4744" s="7"/>
      <c r="AS4744" s="48"/>
      <c r="AT4744" s="48"/>
      <c r="AU4744" s="7"/>
      <c r="BM4744">
        <v>255.34188</v>
      </c>
    </row>
    <row r="4745" spans="30:65" x14ac:dyDescent="0.3">
      <c r="AD4745"/>
      <c r="AE4745"/>
      <c r="AF4745"/>
      <c r="AG4745"/>
      <c r="AH4745"/>
      <c r="AI4745"/>
      <c r="AO4745" s="7"/>
      <c r="AP4745" s="7"/>
      <c r="AQ4745" s="7"/>
      <c r="AS4745" s="48"/>
      <c r="AT4745" s="48"/>
      <c r="AU4745" s="7"/>
      <c r="BM4745">
        <v>255.36411000000001</v>
      </c>
    </row>
    <row r="4746" spans="30:65" x14ac:dyDescent="0.3">
      <c r="AD4746"/>
      <c r="AE4746"/>
      <c r="AF4746"/>
      <c r="AG4746"/>
      <c r="AH4746"/>
      <c r="AI4746"/>
      <c r="AO4746" s="7"/>
      <c r="AP4746" s="7"/>
      <c r="AQ4746" s="7"/>
      <c r="AS4746" s="48"/>
      <c r="AT4746" s="48"/>
      <c r="AU4746" s="7"/>
      <c r="BM4746">
        <v>255.38119</v>
      </c>
    </row>
    <row r="4747" spans="30:65" x14ac:dyDescent="0.3">
      <c r="AD4747"/>
      <c r="AE4747"/>
      <c r="AF4747"/>
      <c r="AG4747"/>
      <c r="AH4747"/>
      <c r="AI4747"/>
      <c r="AO4747" s="7"/>
      <c r="AP4747" s="7"/>
      <c r="AQ4747" s="7"/>
      <c r="AS4747" s="48"/>
      <c r="AT4747" s="48"/>
      <c r="AU4747" s="7"/>
      <c r="BM4747">
        <v>255.39712</v>
      </c>
    </row>
    <row r="4748" spans="30:65" x14ac:dyDescent="0.3">
      <c r="AD4748"/>
      <c r="AE4748"/>
      <c r="AF4748"/>
      <c r="AG4748"/>
      <c r="AH4748"/>
      <c r="AI4748"/>
      <c r="AO4748" s="7"/>
      <c r="AP4748" s="7"/>
      <c r="AQ4748" s="7"/>
      <c r="AS4748" s="48"/>
      <c r="AT4748" s="48"/>
      <c r="AU4748" s="7"/>
      <c r="BM4748">
        <v>255.41233</v>
      </c>
    </row>
    <row r="4749" spans="30:65" x14ac:dyDescent="0.3">
      <c r="AD4749"/>
      <c r="AE4749"/>
      <c r="AF4749"/>
      <c r="AG4749"/>
      <c r="AH4749"/>
      <c r="AI4749"/>
      <c r="AO4749" s="7"/>
      <c r="AP4749" s="7"/>
      <c r="AQ4749" s="7"/>
      <c r="AS4749" s="48"/>
      <c r="AT4749" s="48"/>
      <c r="AU4749" s="7"/>
      <c r="BM4749">
        <v>255.42907</v>
      </c>
    </row>
    <row r="4750" spans="30:65" x14ac:dyDescent="0.3">
      <c r="AD4750"/>
      <c r="AE4750"/>
      <c r="AF4750"/>
      <c r="AG4750"/>
      <c r="AH4750"/>
      <c r="AI4750"/>
      <c r="BM4750">
        <v>255.44556</v>
      </c>
    </row>
    <row r="4751" spans="30:65" x14ac:dyDescent="0.3">
      <c r="AD4751"/>
      <c r="AE4751"/>
      <c r="AF4751"/>
      <c r="AG4751"/>
      <c r="AH4751"/>
      <c r="AI4751"/>
      <c r="BM4751">
        <v>255.46082000000001</v>
      </c>
    </row>
    <row r="4752" spans="30:65" x14ac:dyDescent="0.3">
      <c r="AD4752"/>
      <c r="AE4752"/>
      <c r="AF4752"/>
      <c r="AG4752"/>
      <c r="AH4752"/>
      <c r="AI4752"/>
      <c r="BM4752">
        <v>255.47604999999999</v>
      </c>
    </row>
    <row r="4753" spans="30:65" x14ac:dyDescent="0.3">
      <c r="AD4753"/>
      <c r="AE4753"/>
      <c r="AF4753"/>
      <c r="AG4753"/>
      <c r="AH4753"/>
      <c r="AI4753"/>
      <c r="BM4753">
        <v>255.49125000000001</v>
      </c>
    </row>
    <row r="4754" spans="30:65" x14ac:dyDescent="0.3">
      <c r="AD4754"/>
      <c r="AE4754"/>
      <c r="AF4754"/>
      <c r="AG4754"/>
      <c r="AH4754"/>
      <c r="AI4754"/>
      <c r="BM4754">
        <v>255.50640000000001</v>
      </c>
    </row>
    <row r="4755" spans="30:65" x14ac:dyDescent="0.3">
      <c r="AD4755"/>
      <c r="AE4755"/>
      <c r="AF4755"/>
      <c r="AG4755"/>
      <c r="AH4755"/>
      <c r="AI4755"/>
      <c r="BM4755">
        <v>255.52170000000001</v>
      </c>
    </row>
    <row r="4756" spans="30:65" x14ac:dyDescent="0.3">
      <c r="AD4756"/>
      <c r="AE4756"/>
      <c r="AF4756"/>
      <c r="AG4756"/>
      <c r="AH4756"/>
      <c r="AI4756"/>
      <c r="BM4756">
        <v>255.53711999999999</v>
      </c>
    </row>
    <row r="4757" spans="30:65" x14ac:dyDescent="0.3">
      <c r="AD4757"/>
      <c r="AE4757"/>
      <c r="AF4757"/>
      <c r="AG4757"/>
      <c r="AH4757"/>
      <c r="AI4757"/>
      <c r="BM4757">
        <v>255.55249000000001</v>
      </c>
    </row>
    <row r="4758" spans="30:65" x14ac:dyDescent="0.3">
      <c r="AD4758"/>
      <c r="AE4758"/>
      <c r="AF4758"/>
      <c r="AG4758"/>
      <c r="AH4758"/>
      <c r="AI4758"/>
      <c r="BM4758">
        <v>255.56877</v>
      </c>
    </row>
    <row r="4759" spans="30:65" x14ac:dyDescent="0.3">
      <c r="AD4759"/>
      <c r="AE4759"/>
      <c r="AF4759"/>
      <c r="AG4759"/>
      <c r="AH4759"/>
      <c r="AI4759"/>
      <c r="BM4759">
        <v>255.5864</v>
      </c>
    </row>
    <row r="4760" spans="30:65" x14ac:dyDescent="0.3">
      <c r="AD4760"/>
      <c r="AE4760"/>
      <c r="AF4760"/>
      <c r="AG4760"/>
      <c r="AH4760"/>
      <c r="AI4760"/>
      <c r="BM4760">
        <v>255.60585</v>
      </c>
    </row>
    <row r="4761" spans="30:65" x14ac:dyDescent="0.3">
      <c r="AD4761"/>
      <c r="AE4761"/>
      <c r="AF4761"/>
      <c r="AG4761"/>
      <c r="AH4761"/>
      <c r="AI4761"/>
      <c r="BM4761">
        <v>255.62441000000001</v>
      </c>
    </row>
    <row r="4762" spans="30:65" x14ac:dyDescent="0.3">
      <c r="AD4762"/>
      <c r="AE4762"/>
      <c r="AF4762"/>
      <c r="AG4762"/>
      <c r="AH4762"/>
      <c r="AI4762"/>
      <c r="BM4762">
        <v>255.63786999999999</v>
      </c>
    </row>
    <row r="4763" spans="30:65" x14ac:dyDescent="0.3">
      <c r="AD4763"/>
      <c r="AE4763"/>
      <c r="AF4763"/>
      <c r="AG4763"/>
      <c r="AH4763"/>
      <c r="AI4763"/>
      <c r="BM4763">
        <v>255.65110999999999</v>
      </c>
    </row>
    <row r="4764" spans="30:65" x14ac:dyDescent="0.3">
      <c r="AD4764"/>
      <c r="AE4764"/>
      <c r="AF4764"/>
      <c r="AG4764"/>
      <c r="AH4764"/>
      <c r="AI4764"/>
      <c r="BM4764">
        <v>255.66439</v>
      </c>
    </row>
    <row r="4765" spans="30:65" x14ac:dyDescent="0.3">
      <c r="AD4765"/>
      <c r="AE4765"/>
      <c r="AF4765"/>
      <c r="AG4765"/>
      <c r="AH4765"/>
      <c r="AI4765"/>
      <c r="BM4765">
        <v>255.67767000000001</v>
      </c>
    </row>
    <row r="4766" spans="30:65" x14ac:dyDescent="0.3">
      <c r="AD4766"/>
      <c r="AE4766"/>
      <c r="AF4766"/>
      <c r="AG4766"/>
      <c r="AH4766"/>
      <c r="AI4766"/>
      <c r="BM4766">
        <v>255.69078999999999</v>
      </c>
    </row>
    <row r="4767" spans="30:65" x14ac:dyDescent="0.3">
      <c r="AD4767"/>
      <c r="AE4767"/>
      <c r="AF4767"/>
      <c r="AG4767"/>
      <c r="AH4767"/>
      <c r="AI4767"/>
      <c r="BM4767">
        <v>255.70406</v>
      </c>
    </row>
    <row r="4768" spans="30:65" x14ac:dyDescent="0.3">
      <c r="AD4768"/>
      <c r="AE4768"/>
      <c r="AF4768"/>
      <c r="AG4768"/>
      <c r="AH4768"/>
      <c r="AI4768"/>
      <c r="BM4768">
        <v>255.71734000000001</v>
      </c>
    </row>
    <row r="4769" spans="30:65" x14ac:dyDescent="0.3">
      <c r="AD4769"/>
      <c r="AE4769"/>
      <c r="AF4769"/>
      <c r="AG4769"/>
      <c r="AH4769"/>
      <c r="AI4769"/>
      <c r="BM4769">
        <v>255.73094</v>
      </c>
    </row>
    <row r="4770" spans="30:65" x14ac:dyDescent="0.3">
      <c r="AD4770"/>
      <c r="AE4770"/>
      <c r="AF4770"/>
      <c r="AG4770"/>
      <c r="AH4770"/>
      <c r="AI4770"/>
      <c r="BM4770">
        <v>255.74581000000001</v>
      </c>
    </row>
    <row r="4771" spans="30:65" x14ac:dyDescent="0.3">
      <c r="AD4771"/>
      <c r="AE4771"/>
      <c r="AF4771"/>
      <c r="AG4771"/>
      <c r="AH4771"/>
      <c r="AI4771"/>
      <c r="BM4771">
        <v>255.75914</v>
      </c>
    </row>
    <row r="4772" spans="30:65" x14ac:dyDescent="0.3">
      <c r="AD4772"/>
      <c r="AE4772"/>
      <c r="AF4772"/>
      <c r="AG4772"/>
      <c r="AH4772"/>
      <c r="AI4772"/>
      <c r="BM4772">
        <v>255.77224000000001</v>
      </c>
    </row>
    <row r="4773" spans="30:65" x14ac:dyDescent="0.3">
      <c r="AD4773"/>
      <c r="AE4773"/>
      <c r="AF4773"/>
      <c r="AG4773"/>
      <c r="AH4773"/>
      <c r="AI4773"/>
      <c r="BM4773">
        <v>255.78568999999999</v>
      </c>
    </row>
    <row r="4774" spans="30:65" x14ac:dyDescent="0.3">
      <c r="AD4774"/>
      <c r="AE4774"/>
      <c r="AF4774"/>
      <c r="AG4774"/>
      <c r="AH4774"/>
      <c r="AI4774"/>
      <c r="BM4774">
        <v>255.79881</v>
      </c>
    </row>
    <row r="4775" spans="30:65" x14ac:dyDescent="0.3">
      <c r="AD4775"/>
      <c r="AE4775"/>
      <c r="AF4775"/>
      <c r="AG4775"/>
      <c r="AH4775"/>
      <c r="AI4775"/>
      <c r="BM4775">
        <v>255.81124</v>
      </c>
    </row>
    <row r="4776" spans="30:65" x14ac:dyDescent="0.3">
      <c r="AD4776"/>
      <c r="AE4776"/>
      <c r="AF4776"/>
      <c r="AG4776"/>
      <c r="AH4776"/>
      <c r="AI4776"/>
      <c r="BM4776">
        <v>255.82314</v>
      </c>
    </row>
    <row r="4777" spans="30:65" x14ac:dyDescent="0.3">
      <c r="AD4777"/>
      <c r="AE4777"/>
      <c r="AF4777"/>
      <c r="AG4777"/>
      <c r="AH4777"/>
      <c r="AI4777"/>
      <c r="BM4777">
        <v>255.83506</v>
      </c>
    </row>
    <row r="4778" spans="30:65" x14ac:dyDescent="0.3">
      <c r="AD4778"/>
      <c r="AE4778"/>
      <c r="AF4778"/>
      <c r="AG4778"/>
      <c r="AH4778"/>
      <c r="AI4778"/>
      <c r="BM4778">
        <v>255.84691000000001</v>
      </c>
    </row>
    <row r="4779" spans="30:65" x14ac:dyDescent="0.3">
      <c r="AD4779"/>
      <c r="AE4779"/>
      <c r="AF4779"/>
      <c r="AG4779"/>
      <c r="AH4779"/>
      <c r="AI4779"/>
      <c r="BM4779">
        <v>255.85983999999999</v>
      </c>
    </row>
    <row r="4780" spans="30:65" x14ac:dyDescent="0.3">
      <c r="AD4780"/>
      <c r="AE4780"/>
      <c r="AF4780"/>
      <c r="AG4780"/>
      <c r="AH4780"/>
      <c r="AI4780"/>
      <c r="BM4780">
        <v>255.8725</v>
      </c>
    </row>
    <row r="4781" spans="30:65" x14ac:dyDescent="0.3">
      <c r="AD4781"/>
      <c r="AE4781"/>
      <c r="AF4781"/>
      <c r="AG4781"/>
      <c r="AH4781"/>
      <c r="AI4781"/>
      <c r="BM4781">
        <v>255.88435000000001</v>
      </c>
    </row>
    <row r="4782" spans="30:65" x14ac:dyDescent="0.3">
      <c r="AD4782"/>
      <c r="AE4782"/>
      <c r="AF4782"/>
      <c r="AG4782"/>
      <c r="AH4782"/>
      <c r="AI4782"/>
      <c r="BM4782">
        <v>255.89619999999999</v>
      </c>
    </row>
    <row r="4783" spans="30:65" x14ac:dyDescent="0.3">
      <c r="AD4783"/>
      <c r="AE4783"/>
      <c r="AF4783"/>
      <c r="AG4783"/>
      <c r="AH4783"/>
      <c r="AI4783"/>
      <c r="BM4783">
        <v>255.90795</v>
      </c>
    </row>
    <row r="4784" spans="30:65" x14ac:dyDescent="0.3">
      <c r="AD4784"/>
      <c r="AE4784"/>
      <c r="AF4784"/>
      <c r="AG4784"/>
      <c r="AH4784"/>
      <c r="AI4784"/>
      <c r="BM4784">
        <v>255.91963000000001</v>
      </c>
    </row>
    <row r="4785" spans="30:65" x14ac:dyDescent="0.3">
      <c r="AD4785"/>
      <c r="AE4785"/>
      <c r="AF4785"/>
      <c r="AG4785"/>
      <c r="AH4785"/>
      <c r="AI4785"/>
      <c r="BM4785">
        <v>255.93147999999999</v>
      </c>
    </row>
    <row r="4786" spans="30:65" x14ac:dyDescent="0.3">
      <c r="AD4786"/>
      <c r="AE4786"/>
      <c r="AF4786"/>
      <c r="AG4786"/>
      <c r="AH4786"/>
      <c r="AI4786"/>
      <c r="BM4786">
        <v>255.94302999999999</v>
      </c>
    </row>
    <row r="4787" spans="30:65" x14ac:dyDescent="0.3">
      <c r="AD4787"/>
      <c r="AE4787"/>
      <c r="AF4787"/>
      <c r="AG4787"/>
      <c r="AH4787"/>
      <c r="AI4787"/>
      <c r="BM4787">
        <v>255.95468</v>
      </c>
    </row>
    <row r="4788" spans="30:65" x14ac:dyDescent="0.3">
      <c r="AD4788"/>
      <c r="AE4788"/>
      <c r="AF4788"/>
      <c r="AG4788"/>
      <c r="AH4788"/>
      <c r="AI4788"/>
      <c r="BM4788">
        <v>255.96754999999999</v>
      </c>
    </row>
    <row r="4789" spans="30:65" x14ac:dyDescent="0.3">
      <c r="AD4789"/>
      <c r="AE4789"/>
      <c r="AF4789"/>
      <c r="AG4789"/>
      <c r="AH4789"/>
      <c r="AI4789"/>
      <c r="BM4789">
        <v>255.98846</v>
      </c>
    </row>
    <row r="4790" spans="30:65" x14ac:dyDescent="0.3">
      <c r="AD4790"/>
      <c r="AE4790"/>
      <c r="AF4790"/>
      <c r="AG4790"/>
      <c r="AH4790"/>
      <c r="AI4790"/>
      <c r="BM4790">
        <v>256.00792999999999</v>
      </c>
    </row>
    <row r="4791" spans="30:65" x14ac:dyDescent="0.3">
      <c r="AD4791"/>
      <c r="AE4791"/>
      <c r="AF4791"/>
      <c r="AG4791"/>
      <c r="AH4791"/>
      <c r="AI4791"/>
      <c r="BM4791">
        <v>256.02699000000001</v>
      </c>
    </row>
    <row r="4792" spans="30:65" x14ac:dyDescent="0.3">
      <c r="AD4792"/>
      <c r="AE4792"/>
      <c r="AF4792"/>
      <c r="AG4792"/>
      <c r="AH4792"/>
      <c r="AI4792"/>
      <c r="BM4792">
        <v>256.04584</v>
      </c>
    </row>
    <row r="4793" spans="30:65" x14ac:dyDescent="0.3">
      <c r="AD4793"/>
      <c r="AE4793"/>
      <c r="AF4793"/>
      <c r="AG4793"/>
      <c r="AH4793"/>
      <c r="AI4793"/>
      <c r="BM4793">
        <v>256.06468999999998</v>
      </c>
    </row>
    <row r="4794" spans="30:65" x14ac:dyDescent="0.3">
      <c r="AD4794"/>
      <c r="AE4794"/>
      <c r="AF4794"/>
      <c r="AG4794"/>
      <c r="AH4794"/>
      <c r="AI4794"/>
      <c r="BM4794">
        <v>256.08362</v>
      </c>
    </row>
    <row r="4795" spans="30:65" x14ac:dyDescent="0.3">
      <c r="AD4795"/>
      <c r="AE4795"/>
      <c r="AF4795"/>
      <c r="AG4795"/>
      <c r="AH4795"/>
      <c r="AI4795"/>
      <c r="BM4795">
        <v>256.10270000000003</v>
      </c>
    </row>
    <row r="4796" spans="30:65" x14ac:dyDescent="0.3">
      <c r="AD4796"/>
      <c r="AE4796"/>
      <c r="AF4796"/>
      <c r="AG4796"/>
      <c r="AH4796"/>
      <c r="AI4796"/>
      <c r="BM4796">
        <v>256.12198000000001</v>
      </c>
    </row>
    <row r="4797" spans="30:65" x14ac:dyDescent="0.3">
      <c r="AD4797"/>
      <c r="AE4797"/>
      <c r="AF4797"/>
      <c r="AG4797"/>
      <c r="AH4797"/>
      <c r="AI4797"/>
      <c r="BM4797">
        <v>256.14132999999998</v>
      </c>
    </row>
    <row r="4798" spans="30:65" x14ac:dyDescent="0.3">
      <c r="AD4798"/>
      <c r="AE4798"/>
      <c r="AF4798"/>
      <c r="AG4798"/>
      <c r="AH4798"/>
      <c r="AI4798"/>
      <c r="BM4798">
        <v>256.16028</v>
      </c>
    </row>
    <row r="4799" spans="30:65" x14ac:dyDescent="0.3">
      <c r="AD4799"/>
      <c r="AE4799"/>
      <c r="AF4799"/>
      <c r="AG4799"/>
      <c r="AH4799"/>
      <c r="AI4799"/>
      <c r="BM4799">
        <v>256.17935999999997</v>
      </c>
    </row>
    <row r="4800" spans="30:65" x14ac:dyDescent="0.3">
      <c r="AD4800"/>
      <c r="AE4800"/>
      <c r="AF4800"/>
      <c r="AG4800"/>
      <c r="AH4800"/>
      <c r="AI4800"/>
      <c r="BM4800">
        <v>256.20078000000001</v>
      </c>
    </row>
    <row r="4801" spans="30:65" x14ac:dyDescent="0.3">
      <c r="AD4801"/>
      <c r="AE4801"/>
      <c r="AF4801"/>
      <c r="AG4801"/>
      <c r="AH4801"/>
      <c r="AI4801"/>
      <c r="BM4801">
        <v>256.22055</v>
      </c>
    </row>
    <row r="4802" spans="30:65" x14ac:dyDescent="0.3">
      <c r="AD4802"/>
      <c r="AE4802"/>
      <c r="AF4802"/>
      <c r="AG4802"/>
      <c r="AH4802"/>
      <c r="AI4802"/>
      <c r="BM4802">
        <v>256.23989</v>
      </c>
    </row>
    <row r="4803" spans="30:65" x14ac:dyDescent="0.3">
      <c r="AD4803"/>
      <c r="AE4803"/>
      <c r="AF4803"/>
      <c r="AG4803"/>
      <c r="AH4803"/>
      <c r="AI4803"/>
      <c r="BM4803">
        <v>256.25916000000001</v>
      </c>
    </row>
    <row r="4804" spans="30:65" x14ac:dyDescent="0.3">
      <c r="AD4804"/>
      <c r="AE4804"/>
      <c r="AF4804"/>
      <c r="AG4804"/>
      <c r="AH4804"/>
      <c r="AI4804"/>
      <c r="BM4804">
        <v>256.27821</v>
      </c>
    </row>
    <row r="4805" spans="30:65" x14ac:dyDescent="0.3">
      <c r="AD4805"/>
      <c r="AE4805"/>
      <c r="AF4805"/>
      <c r="AG4805"/>
      <c r="AH4805"/>
      <c r="AI4805"/>
      <c r="BM4805">
        <v>256.29746</v>
      </c>
    </row>
    <row r="4806" spans="30:65" x14ac:dyDescent="0.3">
      <c r="AD4806"/>
      <c r="AE4806"/>
      <c r="AF4806"/>
      <c r="AG4806"/>
      <c r="AH4806"/>
      <c r="AI4806"/>
      <c r="BM4806">
        <v>256.31675999999999</v>
      </c>
    </row>
    <row r="4807" spans="30:65" x14ac:dyDescent="0.3">
      <c r="AD4807"/>
      <c r="AE4807"/>
      <c r="AF4807"/>
      <c r="AG4807"/>
      <c r="AH4807"/>
      <c r="AI4807"/>
      <c r="BM4807">
        <v>256.33587</v>
      </c>
    </row>
    <row r="4808" spans="30:65" x14ac:dyDescent="0.3">
      <c r="AD4808"/>
      <c r="AE4808"/>
      <c r="AF4808"/>
      <c r="AG4808"/>
      <c r="AH4808"/>
      <c r="AI4808"/>
      <c r="BM4808">
        <v>256.35494</v>
      </c>
    </row>
    <row r="4809" spans="30:65" x14ac:dyDescent="0.3">
      <c r="AD4809"/>
      <c r="AE4809"/>
      <c r="AF4809"/>
      <c r="AG4809"/>
      <c r="AH4809"/>
      <c r="AI4809"/>
      <c r="BM4809">
        <v>256.37522000000001</v>
      </c>
    </row>
    <row r="4810" spans="30:65" x14ac:dyDescent="0.3">
      <c r="AD4810"/>
      <c r="AE4810"/>
      <c r="AF4810"/>
      <c r="AG4810"/>
      <c r="AH4810"/>
      <c r="AI4810"/>
      <c r="BM4810">
        <v>256.39663000000002</v>
      </c>
    </row>
    <row r="4811" spans="30:65" x14ac:dyDescent="0.3">
      <c r="AD4811"/>
      <c r="AE4811"/>
      <c r="AF4811"/>
      <c r="AG4811"/>
      <c r="AH4811"/>
      <c r="AI4811"/>
      <c r="BM4811">
        <v>256.41574000000003</v>
      </c>
    </row>
    <row r="4812" spans="30:65" x14ac:dyDescent="0.3">
      <c r="AD4812"/>
      <c r="AE4812"/>
      <c r="AF4812"/>
      <c r="AG4812"/>
      <c r="AH4812"/>
      <c r="AI4812"/>
      <c r="BM4812">
        <v>256.43504999999999</v>
      </c>
    </row>
    <row r="4813" spans="30:65" x14ac:dyDescent="0.3">
      <c r="AD4813"/>
      <c r="AE4813"/>
      <c r="AF4813"/>
      <c r="AG4813"/>
      <c r="AH4813"/>
      <c r="AI4813"/>
      <c r="BM4813">
        <v>256.45413000000002</v>
      </c>
    </row>
    <row r="4814" spans="30:65" x14ac:dyDescent="0.3">
      <c r="AD4814"/>
      <c r="AE4814"/>
      <c r="AF4814"/>
      <c r="AG4814"/>
      <c r="AH4814"/>
      <c r="AI4814"/>
      <c r="BM4814">
        <v>256.47341</v>
      </c>
    </row>
    <row r="4815" spans="30:65" x14ac:dyDescent="0.3">
      <c r="AD4815"/>
      <c r="AE4815"/>
      <c r="AF4815"/>
      <c r="AG4815"/>
      <c r="AH4815"/>
      <c r="AI4815"/>
      <c r="BM4815">
        <v>256.49032</v>
      </c>
    </row>
    <row r="4816" spans="30:65" x14ac:dyDescent="0.3">
      <c r="AD4816"/>
      <c r="AE4816"/>
      <c r="AF4816"/>
      <c r="AG4816"/>
      <c r="AH4816"/>
      <c r="AI4816"/>
      <c r="BM4816">
        <v>256.50360000000001</v>
      </c>
    </row>
    <row r="4817" spans="30:65" x14ac:dyDescent="0.3">
      <c r="AD4817"/>
      <c r="AE4817"/>
      <c r="AF4817"/>
      <c r="AG4817"/>
      <c r="AH4817"/>
      <c r="AI4817"/>
      <c r="BM4817">
        <v>256.517</v>
      </c>
    </row>
    <row r="4818" spans="30:65" x14ac:dyDescent="0.3">
      <c r="AD4818"/>
      <c r="AE4818"/>
      <c r="AF4818"/>
      <c r="AG4818"/>
      <c r="AH4818"/>
      <c r="AI4818"/>
      <c r="BM4818">
        <v>256.53028999999998</v>
      </c>
    </row>
    <row r="4819" spans="30:65" x14ac:dyDescent="0.3">
      <c r="AD4819"/>
      <c r="AE4819"/>
      <c r="AF4819"/>
      <c r="AG4819"/>
      <c r="AH4819"/>
      <c r="AI4819"/>
      <c r="BM4819">
        <v>256.54458</v>
      </c>
    </row>
    <row r="4820" spans="30:65" x14ac:dyDescent="0.3">
      <c r="AD4820"/>
      <c r="AE4820"/>
      <c r="AF4820"/>
      <c r="AG4820"/>
      <c r="AH4820"/>
      <c r="AI4820"/>
      <c r="BM4820">
        <v>256.55837000000002</v>
      </c>
    </row>
    <row r="4821" spans="30:65" x14ac:dyDescent="0.3">
      <c r="AD4821"/>
      <c r="AE4821"/>
      <c r="AF4821"/>
      <c r="AG4821"/>
      <c r="AH4821"/>
      <c r="AI4821"/>
      <c r="BM4821">
        <v>256.57168999999999</v>
      </c>
    </row>
    <row r="4822" spans="30:65" x14ac:dyDescent="0.3">
      <c r="AD4822"/>
      <c r="AE4822"/>
      <c r="AF4822"/>
      <c r="AG4822"/>
      <c r="AH4822"/>
      <c r="AI4822"/>
      <c r="BM4822">
        <v>256.58481999999998</v>
      </c>
    </row>
    <row r="4823" spans="30:65" x14ac:dyDescent="0.3">
      <c r="AD4823"/>
      <c r="AE4823"/>
      <c r="AF4823"/>
      <c r="AG4823"/>
      <c r="AH4823"/>
      <c r="AI4823"/>
      <c r="BM4823">
        <v>256.59798000000001</v>
      </c>
    </row>
    <row r="4824" spans="30:65" x14ac:dyDescent="0.3">
      <c r="AD4824"/>
      <c r="AE4824"/>
      <c r="AF4824"/>
      <c r="AG4824"/>
      <c r="AH4824"/>
      <c r="AI4824"/>
      <c r="BM4824">
        <v>256.61117000000002</v>
      </c>
    </row>
    <row r="4825" spans="30:65" x14ac:dyDescent="0.3">
      <c r="AD4825"/>
      <c r="AE4825"/>
      <c r="AF4825"/>
      <c r="AG4825"/>
      <c r="AH4825"/>
      <c r="AI4825"/>
      <c r="BM4825">
        <v>256.62432000000001</v>
      </c>
    </row>
    <row r="4826" spans="30:65" x14ac:dyDescent="0.3">
      <c r="AD4826"/>
      <c r="AE4826"/>
      <c r="AF4826"/>
      <c r="AG4826"/>
      <c r="AH4826"/>
      <c r="AI4826"/>
      <c r="BM4826">
        <v>256.63731999999999</v>
      </c>
    </row>
    <row r="4827" spans="30:65" x14ac:dyDescent="0.3">
      <c r="AD4827"/>
      <c r="AE4827"/>
      <c r="AF4827"/>
      <c r="AG4827"/>
      <c r="AH4827"/>
      <c r="AI4827"/>
      <c r="BM4827">
        <v>256.65064999999998</v>
      </c>
    </row>
    <row r="4828" spans="30:65" x14ac:dyDescent="0.3">
      <c r="AD4828"/>
      <c r="AE4828"/>
      <c r="AF4828"/>
      <c r="AG4828"/>
      <c r="AH4828"/>
      <c r="AI4828"/>
      <c r="BM4828">
        <v>256.66381999999999</v>
      </c>
    </row>
    <row r="4829" spans="30:65" x14ac:dyDescent="0.3">
      <c r="AD4829"/>
      <c r="AE4829"/>
      <c r="AF4829"/>
      <c r="AG4829"/>
      <c r="AH4829"/>
      <c r="AI4829"/>
      <c r="BM4829">
        <v>256.68047999999999</v>
      </c>
    </row>
    <row r="4830" spans="30:65" x14ac:dyDescent="0.3">
      <c r="AD4830"/>
      <c r="AE4830"/>
      <c r="AF4830"/>
      <c r="AG4830"/>
      <c r="AH4830"/>
      <c r="AI4830"/>
      <c r="BM4830">
        <v>256.69664</v>
      </c>
    </row>
    <row r="4831" spans="30:65" x14ac:dyDescent="0.3">
      <c r="AD4831"/>
      <c r="AE4831"/>
      <c r="AF4831"/>
      <c r="AG4831"/>
      <c r="AH4831"/>
      <c r="AI4831"/>
      <c r="BM4831">
        <v>256.71228000000002</v>
      </c>
    </row>
    <row r="4832" spans="30:65" x14ac:dyDescent="0.3">
      <c r="AD4832"/>
      <c r="AE4832"/>
      <c r="AF4832"/>
      <c r="AG4832"/>
      <c r="AH4832"/>
      <c r="AI4832"/>
      <c r="BM4832">
        <v>256.72802000000001</v>
      </c>
    </row>
    <row r="4833" spans="30:65" x14ac:dyDescent="0.3">
      <c r="AD4833"/>
      <c r="AE4833"/>
      <c r="AF4833"/>
      <c r="AG4833"/>
      <c r="AH4833"/>
      <c r="AI4833"/>
      <c r="BM4833">
        <v>256.74401</v>
      </c>
    </row>
    <row r="4834" spans="30:65" x14ac:dyDescent="0.3">
      <c r="AD4834"/>
      <c r="AE4834"/>
      <c r="AF4834"/>
      <c r="AG4834"/>
      <c r="AH4834"/>
      <c r="AI4834"/>
      <c r="BM4834">
        <v>256.75968</v>
      </c>
    </row>
    <row r="4835" spans="30:65" x14ac:dyDescent="0.3">
      <c r="AD4835"/>
      <c r="AE4835"/>
      <c r="AF4835"/>
      <c r="AG4835"/>
      <c r="AH4835"/>
      <c r="AI4835"/>
      <c r="BM4835">
        <v>256.77541000000002</v>
      </c>
    </row>
    <row r="4836" spans="30:65" x14ac:dyDescent="0.3">
      <c r="AD4836"/>
      <c r="AE4836"/>
      <c r="AF4836"/>
      <c r="AG4836"/>
      <c r="AH4836"/>
      <c r="AI4836"/>
      <c r="BM4836">
        <v>256.79142999999999</v>
      </c>
    </row>
    <row r="4837" spans="30:65" x14ac:dyDescent="0.3">
      <c r="AD4837"/>
      <c r="AE4837"/>
      <c r="AF4837"/>
      <c r="AG4837"/>
      <c r="AH4837"/>
      <c r="AI4837"/>
      <c r="BM4837">
        <v>256.80709000000002</v>
      </c>
    </row>
    <row r="4838" spans="30:65" x14ac:dyDescent="0.3">
      <c r="AD4838"/>
      <c r="AE4838"/>
      <c r="AF4838"/>
      <c r="AG4838"/>
      <c r="AH4838"/>
      <c r="AI4838"/>
      <c r="BM4838">
        <v>256.82411000000002</v>
      </c>
    </row>
    <row r="4839" spans="30:65" x14ac:dyDescent="0.3">
      <c r="AD4839"/>
      <c r="AE4839"/>
      <c r="AF4839"/>
      <c r="AG4839"/>
      <c r="AH4839"/>
      <c r="AI4839"/>
      <c r="BM4839">
        <v>256.84138999999999</v>
      </c>
    </row>
    <row r="4840" spans="30:65" x14ac:dyDescent="0.3">
      <c r="AD4840"/>
      <c r="AE4840"/>
      <c r="AF4840"/>
      <c r="AG4840"/>
      <c r="AH4840"/>
      <c r="AI4840"/>
      <c r="BM4840">
        <v>256.85782</v>
      </c>
    </row>
    <row r="4841" spans="30:65" x14ac:dyDescent="0.3">
      <c r="AD4841"/>
      <c r="AE4841"/>
      <c r="AF4841"/>
      <c r="AG4841"/>
      <c r="AH4841"/>
      <c r="AI4841"/>
      <c r="BM4841">
        <v>256.87459000000001</v>
      </c>
    </row>
    <row r="4842" spans="30:65" x14ac:dyDescent="0.3">
      <c r="AD4842"/>
      <c r="AE4842"/>
      <c r="AF4842"/>
      <c r="AG4842"/>
      <c r="AH4842"/>
      <c r="AI4842"/>
      <c r="BM4842">
        <v>256.88555000000002</v>
      </c>
    </row>
    <row r="4843" spans="30:65" x14ac:dyDescent="0.3">
      <c r="AD4843"/>
      <c r="AE4843"/>
      <c r="AF4843"/>
      <c r="AG4843"/>
      <c r="AH4843"/>
      <c r="AI4843"/>
      <c r="BM4843">
        <v>256.89467999999999</v>
      </c>
    </row>
    <row r="4844" spans="30:65" x14ac:dyDescent="0.3">
      <c r="AD4844"/>
      <c r="AE4844"/>
      <c r="AF4844"/>
      <c r="AG4844"/>
      <c r="AH4844"/>
      <c r="AI4844"/>
      <c r="BM4844">
        <v>256.90337</v>
      </c>
    </row>
    <row r="4845" spans="30:65" x14ac:dyDescent="0.3">
      <c r="AD4845"/>
      <c r="AE4845"/>
      <c r="AF4845"/>
      <c r="AG4845"/>
      <c r="AH4845"/>
      <c r="AI4845"/>
      <c r="BM4845">
        <v>256.91201000000001</v>
      </c>
    </row>
    <row r="4846" spans="30:65" x14ac:dyDescent="0.3">
      <c r="AD4846"/>
      <c r="AE4846"/>
      <c r="AF4846"/>
      <c r="AG4846"/>
      <c r="AH4846"/>
      <c r="AI4846"/>
      <c r="BM4846">
        <v>256.92059999999998</v>
      </c>
    </row>
    <row r="4847" spans="30:65" x14ac:dyDescent="0.3">
      <c r="AD4847"/>
      <c r="AE4847"/>
      <c r="AF4847"/>
      <c r="AG4847"/>
      <c r="AH4847"/>
      <c r="AI4847"/>
      <c r="BM4847">
        <v>256.92917999999997</v>
      </c>
    </row>
    <row r="4848" spans="30:65" x14ac:dyDescent="0.3">
      <c r="AD4848"/>
      <c r="AE4848"/>
      <c r="AF4848"/>
      <c r="AG4848"/>
      <c r="AH4848"/>
      <c r="AI4848"/>
      <c r="BM4848">
        <v>256.93783999999999</v>
      </c>
    </row>
    <row r="4849" spans="30:65" x14ac:dyDescent="0.3">
      <c r="AD4849"/>
      <c r="AE4849"/>
      <c r="AF4849"/>
      <c r="AG4849"/>
      <c r="AH4849"/>
      <c r="AI4849"/>
      <c r="BM4849">
        <v>256.94639999999998</v>
      </c>
    </row>
    <row r="4850" spans="30:65" x14ac:dyDescent="0.3">
      <c r="AD4850"/>
      <c r="AE4850"/>
      <c r="AF4850"/>
      <c r="AG4850"/>
      <c r="AH4850"/>
      <c r="AI4850"/>
      <c r="BM4850">
        <v>256.95483000000002</v>
      </c>
    </row>
    <row r="4851" spans="30:65" x14ac:dyDescent="0.3">
      <c r="AD4851"/>
      <c r="AE4851"/>
      <c r="AF4851"/>
      <c r="AG4851"/>
      <c r="AH4851"/>
      <c r="AI4851"/>
      <c r="BM4851">
        <v>256.96355</v>
      </c>
    </row>
    <row r="4852" spans="30:65" x14ac:dyDescent="0.3">
      <c r="AD4852"/>
      <c r="AE4852"/>
      <c r="AF4852"/>
      <c r="AG4852"/>
      <c r="AH4852"/>
      <c r="AI4852"/>
      <c r="BM4852">
        <v>256.97219999999999</v>
      </c>
    </row>
    <row r="4853" spans="30:65" x14ac:dyDescent="0.3">
      <c r="AD4853"/>
      <c r="AE4853"/>
      <c r="AF4853"/>
      <c r="AG4853"/>
      <c r="AH4853"/>
      <c r="AI4853"/>
      <c r="BM4853">
        <v>256.98239000000001</v>
      </c>
    </row>
    <row r="4854" spans="30:65" x14ac:dyDescent="0.3">
      <c r="AD4854"/>
      <c r="AE4854"/>
      <c r="AF4854"/>
      <c r="AG4854"/>
      <c r="AH4854"/>
      <c r="AI4854"/>
      <c r="BM4854">
        <v>256.99552999999997</v>
      </c>
    </row>
    <row r="4855" spans="30:65" x14ac:dyDescent="0.3">
      <c r="AD4855"/>
      <c r="AE4855"/>
      <c r="AF4855"/>
      <c r="AG4855"/>
      <c r="AH4855"/>
      <c r="AI4855"/>
      <c r="BM4855">
        <v>257.01004999999998</v>
      </c>
    </row>
    <row r="4856" spans="30:65" x14ac:dyDescent="0.3">
      <c r="AD4856"/>
      <c r="AE4856"/>
      <c r="AF4856"/>
      <c r="AG4856"/>
      <c r="AH4856"/>
      <c r="AI4856"/>
      <c r="BM4856">
        <v>257.02542</v>
      </c>
    </row>
    <row r="4857" spans="30:65" x14ac:dyDescent="0.3">
      <c r="AD4857"/>
      <c r="AE4857"/>
      <c r="AF4857"/>
      <c r="AG4857"/>
      <c r="AH4857"/>
      <c r="AI4857"/>
      <c r="BM4857">
        <v>257.04088000000002</v>
      </c>
    </row>
    <row r="4858" spans="30:65" x14ac:dyDescent="0.3">
      <c r="AD4858"/>
      <c r="AE4858"/>
      <c r="AF4858"/>
      <c r="AG4858"/>
      <c r="AH4858"/>
      <c r="AI4858"/>
      <c r="BM4858">
        <v>257.05676999999997</v>
      </c>
    </row>
    <row r="4859" spans="30:65" x14ac:dyDescent="0.3">
      <c r="AD4859"/>
      <c r="AE4859"/>
      <c r="AF4859"/>
      <c r="AG4859"/>
      <c r="AH4859"/>
      <c r="AI4859"/>
      <c r="BM4859">
        <v>257.07688999999999</v>
      </c>
    </row>
    <row r="4860" spans="30:65" x14ac:dyDescent="0.3">
      <c r="AD4860"/>
      <c r="AE4860"/>
      <c r="AF4860"/>
      <c r="AG4860"/>
      <c r="AH4860"/>
      <c r="AI4860"/>
      <c r="BM4860">
        <v>257.09739000000002</v>
      </c>
    </row>
    <row r="4861" spans="30:65" x14ac:dyDescent="0.3">
      <c r="AD4861"/>
      <c r="AE4861"/>
      <c r="AF4861"/>
      <c r="AG4861"/>
      <c r="AH4861"/>
      <c r="AI4861"/>
      <c r="BM4861">
        <v>257.11757999999998</v>
      </c>
    </row>
    <row r="4862" spans="30:65" x14ac:dyDescent="0.3">
      <c r="AD4862"/>
      <c r="AE4862"/>
      <c r="AF4862"/>
      <c r="AG4862"/>
      <c r="AH4862"/>
      <c r="AI4862"/>
      <c r="BM4862">
        <v>257.13812999999999</v>
      </c>
    </row>
    <row r="4863" spans="30:65" x14ac:dyDescent="0.3">
      <c r="AD4863"/>
      <c r="AE4863"/>
      <c r="AF4863"/>
      <c r="AG4863"/>
      <c r="AH4863"/>
      <c r="AI4863"/>
      <c r="BM4863">
        <v>257.16081000000003</v>
      </c>
    </row>
    <row r="4864" spans="30:65" x14ac:dyDescent="0.3">
      <c r="AD4864"/>
      <c r="AE4864"/>
      <c r="AF4864"/>
      <c r="AG4864"/>
      <c r="AH4864"/>
      <c r="AI4864"/>
      <c r="BM4864">
        <v>257.18160999999998</v>
      </c>
    </row>
    <row r="4865" spans="30:65" x14ac:dyDescent="0.3">
      <c r="AD4865"/>
      <c r="AE4865"/>
      <c r="AF4865"/>
      <c r="AG4865"/>
      <c r="AH4865"/>
      <c r="AI4865"/>
      <c r="BM4865">
        <v>257.20256999999998</v>
      </c>
    </row>
    <row r="4866" spans="30:65" x14ac:dyDescent="0.3">
      <c r="AD4866"/>
      <c r="AE4866"/>
      <c r="AF4866"/>
      <c r="AG4866"/>
      <c r="AH4866"/>
      <c r="AI4866"/>
      <c r="BM4866">
        <v>257.22554000000002</v>
      </c>
    </row>
    <row r="4867" spans="30:65" x14ac:dyDescent="0.3">
      <c r="AD4867"/>
      <c r="AE4867"/>
      <c r="AF4867"/>
      <c r="AG4867"/>
      <c r="AH4867"/>
      <c r="AI4867"/>
      <c r="BM4867">
        <v>257.25168000000002</v>
      </c>
    </row>
    <row r="4868" spans="30:65" x14ac:dyDescent="0.3">
      <c r="AD4868"/>
      <c r="AE4868"/>
      <c r="AF4868"/>
      <c r="AG4868"/>
      <c r="AH4868"/>
      <c r="AI4868"/>
      <c r="BM4868">
        <v>257.27775000000003</v>
      </c>
    </row>
    <row r="4869" spans="30:65" x14ac:dyDescent="0.3">
      <c r="AD4869"/>
      <c r="AE4869"/>
      <c r="AF4869"/>
      <c r="AG4869"/>
      <c r="AH4869"/>
      <c r="AI4869"/>
      <c r="BM4869">
        <v>257.30615999999998</v>
      </c>
    </row>
    <row r="4870" spans="30:65" x14ac:dyDescent="0.3">
      <c r="AD4870"/>
      <c r="AE4870"/>
      <c r="AF4870"/>
      <c r="AG4870"/>
      <c r="AH4870"/>
      <c r="AI4870"/>
      <c r="BM4870">
        <v>257.33789999999999</v>
      </c>
    </row>
    <row r="4871" spans="30:65" x14ac:dyDescent="0.3">
      <c r="AD4871"/>
      <c r="AE4871"/>
      <c r="AF4871"/>
      <c r="AG4871"/>
      <c r="AH4871"/>
      <c r="AI4871"/>
      <c r="BM4871">
        <v>257.37078000000002</v>
      </c>
    </row>
    <row r="4872" spans="30:65" x14ac:dyDescent="0.3">
      <c r="AD4872"/>
      <c r="AE4872"/>
      <c r="AF4872"/>
      <c r="AG4872"/>
      <c r="AH4872"/>
      <c r="AI4872"/>
      <c r="BM4872">
        <v>257.40188000000001</v>
      </c>
    </row>
    <row r="4873" spans="30:65" x14ac:dyDescent="0.3">
      <c r="AD4873"/>
      <c r="AE4873"/>
      <c r="AF4873"/>
      <c r="AG4873"/>
      <c r="AH4873"/>
      <c r="AI4873"/>
      <c r="BM4873">
        <v>257.43220000000002</v>
      </c>
    </row>
    <row r="4874" spans="30:65" x14ac:dyDescent="0.3">
      <c r="AD4874"/>
      <c r="AE4874"/>
      <c r="AF4874"/>
      <c r="AG4874"/>
      <c r="AH4874"/>
      <c r="AI4874"/>
      <c r="BM4874">
        <v>257.46282000000002</v>
      </c>
    </row>
    <row r="4875" spans="30:65" x14ac:dyDescent="0.3">
      <c r="AD4875"/>
      <c r="AE4875"/>
      <c r="AF4875"/>
      <c r="AG4875"/>
      <c r="AH4875"/>
      <c r="AI4875"/>
      <c r="BM4875">
        <v>257.49385999999998</v>
      </c>
    </row>
    <row r="4876" spans="30:65" x14ac:dyDescent="0.3">
      <c r="AD4876"/>
      <c r="AE4876"/>
      <c r="AF4876"/>
      <c r="AG4876"/>
      <c r="AH4876"/>
      <c r="AI4876"/>
      <c r="BM4876">
        <v>257.52449999999999</v>
      </c>
    </row>
    <row r="4877" spans="30:65" x14ac:dyDescent="0.3">
      <c r="AD4877"/>
      <c r="AE4877"/>
      <c r="AF4877"/>
      <c r="AG4877"/>
      <c r="AH4877"/>
      <c r="AI4877"/>
      <c r="BM4877">
        <v>257.55583999999999</v>
      </c>
    </row>
    <row r="4878" spans="30:65" x14ac:dyDescent="0.3">
      <c r="AD4878"/>
      <c r="AE4878"/>
      <c r="AF4878"/>
      <c r="AG4878"/>
      <c r="AH4878"/>
      <c r="AI4878"/>
      <c r="BM4878">
        <v>257.57960000000003</v>
      </c>
    </row>
    <row r="4879" spans="30:65" x14ac:dyDescent="0.3">
      <c r="AD4879"/>
      <c r="AE4879"/>
      <c r="AF4879"/>
      <c r="AG4879"/>
      <c r="AH4879"/>
      <c r="AI4879"/>
      <c r="BM4879">
        <v>257.59030999999999</v>
      </c>
    </row>
    <row r="4880" spans="30:65" x14ac:dyDescent="0.3">
      <c r="AD4880"/>
      <c r="AE4880"/>
      <c r="AF4880"/>
      <c r="AG4880"/>
      <c r="AH4880"/>
      <c r="AI4880"/>
      <c r="BM4880">
        <v>257.60106000000002</v>
      </c>
    </row>
    <row r="4881" spans="30:65" x14ac:dyDescent="0.3">
      <c r="AD4881"/>
      <c r="AE4881"/>
      <c r="AF4881"/>
      <c r="AG4881"/>
      <c r="AH4881"/>
      <c r="AI4881"/>
      <c r="BM4881">
        <v>257.61178000000001</v>
      </c>
    </row>
    <row r="4882" spans="30:65" x14ac:dyDescent="0.3">
      <c r="AD4882"/>
      <c r="AE4882"/>
      <c r="AF4882"/>
      <c r="AG4882"/>
      <c r="AH4882"/>
      <c r="AI4882"/>
      <c r="BM4882">
        <v>257.62248</v>
      </c>
    </row>
    <row r="4883" spans="30:65" x14ac:dyDescent="0.3">
      <c r="AD4883"/>
      <c r="AE4883"/>
      <c r="AF4883"/>
      <c r="AG4883"/>
      <c r="AH4883"/>
      <c r="AI4883"/>
      <c r="BM4883">
        <v>257.63326999999998</v>
      </c>
    </row>
    <row r="4884" spans="30:65" x14ac:dyDescent="0.3">
      <c r="AD4884"/>
      <c r="AE4884"/>
      <c r="AF4884"/>
      <c r="AG4884"/>
      <c r="AH4884"/>
      <c r="AI4884"/>
      <c r="BM4884">
        <v>257.64395000000002</v>
      </c>
    </row>
    <row r="4885" spans="30:65" x14ac:dyDescent="0.3">
      <c r="AD4885"/>
      <c r="AE4885"/>
      <c r="AF4885"/>
      <c r="AG4885"/>
      <c r="AH4885"/>
      <c r="AI4885"/>
      <c r="BM4885">
        <v>257.65465</v>
      </c>
    </row>
    <row r="4886" spans="30:65" x14ac:dyDescent="0.3">
      <c r="AD4886"/>
      <c r="AE4886"/>
      <c r="AF4886"/>
      <c r="AG4886"/>
      <c r="AH4886"/>
      <c r="AI4886"/>
      <c r="BM4886">
        <v>257.66527000000002</v>
      </c>
    </row>
    <row r="4887" spans="30:65" x14ac:dyDescent="0.3">
      <c r="AD4887"/>
      <c r="AE4887"/>
      <c r="AF4887"/>
      <c r="AG4887"/>
      <c r="AH4887"/>
      <c r="AI4887"/>
      <c r="BM4887">
        <v>257.67617999999999</v>
      </c>
    </row>
    <row r="4888" spans="30:65" x14ac:dyDescent="0.3">
      <c r="AD4888"/>
      <c r="AE4888"/>
      <c r="AF4888"/>
      <c r="AG4888"/>
      <c r="AH4888"/>
      <c r="AI4888"/>
      <c r="BM4888">
        <v>257.68684000000002</v>
      </c>
    </row>
    <row r="4889" spans="30:65" x14ac:dyDescent="0.3">
      <c r="AD4889"/>
      <c r="AE4889"/>
      <c r="AF4889"/>
      <c r="AG4889"/>
      <c r="AH4889"/>
      <c r="AI4889"/>
      <c r="BM4889">
        <v>257.69909000000001</v>
      </c>
    </row>
    <row r="4890" spans="30:65" x14ac:dyDescent="0.3">
      <c r="AD4890"/>
      <c r="AE4890"/>
      <c r="AF4890"/>
      <c r="AG4890"/>
      <c r="AH4890"/>
      <c r="AI4890"/>
      <c r="BM4890">
        <v>257.71409999999997</v>
      </c>
    </row>
    <row r="4891" spans="30:65" x14ac:dyDescent="0.3">
      <c r="AD4891"/>
      <c r="AE4891"/>
      <c r="AF4891"/>
      <c r="AG4891"/>
      <c r="AH4891"/>
      <c r="AI4891"/>
      <c r="BM4891">
        <v>257.73104999999998</v>
      </c>
    </row>
    <row r="4892" spans="30:65" x14ac:dyDescent="0.3">
      <c r="AD4892"/>
      <c r="AE4892"/>
      <c r="AF4892"/>
      <c r="AG4892"/>
      <c r="AH4892"/>
      <c r="AI4892"/>
      <c r="BM4892">
        <v>257.74831</v>
      </c>
    </row>
    <row r="4893" spans="30:65" x14ac:dyDescent="0.3">
      <c r="AD4893"/>
      <c r="AE4893"/>
      <c r="AF4893"/>
      <c r="AG4893"/>
      <c r="AH4893"/>
      <c r="AI4893"/>
      <c r="BM4893">
        <v>257.76751999999999</v>
      </c>
    </row>
    <row r="4894" spans="30:65" x14ac:dyDescent="0.3">
      <c r="AD4894"/>
      <c r="AE4894"/>
      <c r="AF4894"/>
      <c r="AG4894"/>
      <c r="AH4894"/>
      <c r="AI4894"/>
      <c r="BM4894">
        <v>257.78764000000001</v>
      </c>
    </row>
    <row r="4895" spans="30:65" x14ac:dyDescent="0.3">
      <c r="AD4895"/>
      <c r="AE4895"/>
      <c r="AF4895"/>
      <c r="AG4895"/>
      <c r="AH4895"/>
      <c r="AI4895"/>
      <c r="BM4895">
        <v>257.80772000000002</v>
      </c>
    </row>
    <row r="4896" spans="30:65" x14ac:dyDescent="0.3">
      <c r="AD4896"/>
      <c r="AE4896"/>
      <c r="AF4896"/>
      <c r="AG4896"/>
      <c r="AH4896"/>
      <c r="AI4896"/>
      <c r="BM4896">
        <v>257.82805999999999</v>
      </c>
    </row>
    <row r="4897" spans="30:65" x14ac:dyDescent="0.3">
      <c r="AD4897"/>
      <c r="AE4897"/>
      <c r="AF4897"/>
      <c r="AG4897"/>
      <c r="AH4897"/>
      <c r="AI4897"/>
      <c r="BM4897">
        <v>257.84859</v>
      </c>
    </row>
    <row r="4898" spans="30:65" x14ac:dyDescent="0.3">
      <c r="AD4898"/>
      <c r="AE4898"/>
      <c r="AF4898"/>
      <c r="AG4898"/>
      <c r="AH4898"/>
      <c r="AI4898"/>
      <c r="BM4898">
        <v>257.87076999999999</v>
      </c>
    </row>
    <row r="4899" spans="30:65" x14ac:dyDescent="0.3">
      <c r="AD4899"/>
      <c r="AE4899"/>
      <c r="AF4899"/>
      <c r="AG4899"/>
      <c r="AH4899"/>
      <c r="AI4899"/>
      <c r="BM4899">
        <v>257.89116000000001</v>
      </c>
    </row>
    <row r="4900" spans="30:65" x14ac:dyDescent="0.3">
      <c r="AD4900"/>
      <c r="AE4900"/>
      <c r="AF4900"/>
      <c r="AG4900"/>
      <c r="AH4900"/>
      <c r="AI4900"/>
      <c r="BM4900">
        <v>257.91122000000001</v>
      </c>
    </row>
    <row r="4901" spans="30:65" x14ac:dyDescent="0.3">
      <c r="AD4901"/>
      <c r="AE4901"/>
      <c r="AF4901"/>
      <c r="AG4901"/>
      <c r="AH4901"/>
      <c r="AI4901"/>
      <c r="BM4901">
        <v>257.93124999999998</v>
      </c>
    </row>
    <row r="4902" spans="30:65" x14ac:dyDescent="0.3">
      <c r="AD4902"/>
      <c r="AE4902"/>
      <c r="AF4902"/>
      <c r="AG4902"/>
      <c r="AH4902"/>
      <c r="AI4902"/>
      <c r="BM4902">
        <v>257.94956999999999</v>
      </c>
    </row>
    <row r="4903" spans="30:65" x14ac:dyDescent="0.3">
      <c r="AD4903"/>
      <c r="AE4903"/>
      <c r="AF4903"/>
      <c r="AG4903"/>
      <c r="AH4903"/>
      <c r="AI4903"/>
      <c r="BM4903">
        <v>257.96645000000001</v>
      </c>
    </row>
    <row r="4904" spans="30:65" x14ac:dyDescent="0.3">
      <c r="AD4904"/>
      <c r="AE4904"/>
      <c r="AF4904"/>
      <c r="AG4904"/>
      <c r="AH4904"/>
      <c r="AI4904"/>
      <c r="BM4904">
        <v>257.98385000000002</v>
      </c>
    </row>
    <row r="4905" spans="30:65" x14ac:dyDescent="0.3">
      <c r="AD4905"/>
      <c r="AE4905"/>
      <c r="AF4905"/>
      <c r="AG4905"/>
      <c r="AH4905"/>
      <c r="AI4905"/>
      <c r="BM4905">
        <v>258.00112999999999</v>
      </c>
    </row>
    <row r="4906" spans="30:65" x14ac:dyDescent="0.3">
      <c r="AD4906"/>
      <c r="AE4906"/>
      <c r="AF4906"/>
      <c r="AG4906"/>
      <c r="AH4906"/>
      <c r="AI4906"/>
      <c r="BM4906">
        <v>258.01855999999998</v>
      </c>
    </row>
    <row r="4907" spans="30:65" x14ac:dyDescent="0.3">
      <c r="AD4907"/>
      <c r="AE4907"/>
      <c r="AF4907"/>
      <c r="AG4907"/>
      <c r="AH4907"/>
      <c r="AI4907"/>
      <c r="BM4907">
        <v>258.03622999999999</v>
      </c>
    </row>
    <row r="4908" spans="30:65" x14ac:dyDescent="0.3">
      <c r="AD4908"/>
      <c r="AE4908"/>
      <c r="AF4908"/>
      <c r="AG4908"/>
      <c r="AH4908"/>
      <c r="AI4908"/>
      <c r="BM4908">
        <v>258.05558000000002</v>
      </c>
    </row>
    <row r="4909" spans="30:65" x14ac:dyDescent="0.3">
      <c r="AD4909"/>
      <c r="AE4909"/>
      <c r="AF4909"/>
      <c r="AG4909"/>
      <c r="AH4909"/>
      <c r="AI4909"/>
      <c r="BM4909">
        <v>258.07333999999997</v>
      </c>
    </row>
    <row r="4910" spans="30:65" x14ac:dyDescent="0.3">
      <c r="AD4910"/>
      <c r="AE4910"/>
      <c r="AF4910"/>
      <c r="AG4910"/>
      <c r="AH4910"/>
      <c r="AI4910"/>
      <c r="BM4910">
        <v>258.09070000000003</v>
      </c>
    </row>
    <row r="4911" spans="30:65" x14ac:dyDescent="0.3">
      <c r="AD4911"/>
      <c r="AE4911"/>
      <c r="AF4911"/>
      <c r="AG4911"/>
      <c r="AH4911"/>
      <c r="AI4911"/>
      <c r="BM4911">
        <v>258.10818999999998</v>
      </c>
    </row>
    <row r="4912" spans="30:65" x14ac:dyDescent="0.3">
      <c r="AD4912"/>
      <c r="AE4912"/>
      <c r="AF4912"/>
      <c r="AG4912"/>
      <c r="AH4912"/>
      <c r="AI4912"/>
      <c r="BM4912">
        <v>258.12560000000002</v>
      </c>
    </row>
    <row r="4913" spans="30:65" x14ac:dyDescent="0.3">
      <c r="AD4913"/>
      <c r="AE4913"/>
      <c r="AF4913"/>
      <c r="AG4913"/>
      <c r="AH4913"/>
      <c r="AI4913"/>
      <c r="BM4913">
        <v>258.14359999999999</v>
      </c>
    </row>
    <row r="4914" spans="30:65" x14ac:dyDescent="0.3">
      <c r="AD4914"/>
      <c r="AE4914"/>
      <c r="AF4914"/>
      <c r="AG4914"/>
      <c r="AH4914"/>
      <c r="AI4914"/>
      <c r="BM4914">
        <v>258.16672</v>
      </c>
    </row>
    <row r="4915" spans="30:65" x14ac:dyDescent="0.3">
      <c r="AD4915"/>
      <c r="AE4915"/>
      <c r="AF4915"/>
      <c r="AG4915"/>
      <c r="AH4915"/>
      <c r="AI4915"/>
      <c r="BM4915">
        <v>258.19576999999998</v>
      </c>
    </row>
    <row r="4916" spans="30:65" x14ac:dyDescent="0.3">
      <c r="AD4916"/>
      <c r="AE4916"/>
      <c r="AF4916"/>
      <c r="AG4916"/>
      <c r="AH4916"/>
      <c r="AI4916"/>
      <c r="BM4916">
        <v>258.22683000000001</v>
      </c>
    </row>
    <row r="4917" spans="30:65" x14ac:dyDescent="0.3">
      <c r="AD4917"/>
      <c r="AE4917"/>
      <c r="AF4917"/>
      <c r="AG4917"/>
      <c r="AH4917"/>
      <c r="AI4917"/>
      <c r="BM4917">
        <v>258.25547999999998</v>
      </c>
    </row>
    <row r="4918" spans="30:65" x14ac:dyDescent="0.3">
      <c r="AD4918"/>
      <c r="AE4918"/>
      <c r="AF4918"/>
      <c r="AG4918"/>
      <c r="AH4918"/>
      <c r="AI4918"/>
      <c r="BM4918">
        <v>258.28381000000002</v>
      </c>
    </row>
    <row r="4919" spans="30:65" x14ac:dyDescent="0.3">
      <c r="AD4919"/>
      <c r="AE4919"/>
      <c r="AF4919"/>
      <c r="AG4919"/>
      <c r="AH4919"/>
      <c r="AI4919"/>
      <c r="BM4919">
        <v>258.31214</v>
      </c>
    </row>
    <row r="4920" spans="30:65" x14ac:dyDescent="0.3">
      <c r="AD4920"/>
      <c r="AE4920"/>
      <c r="AF4920"/>
      <c r="AG4920"/>
      <c r="AH4920"/>
      <c r="AI4920"/>
      <c r="BM4920">
        <v>258.3408</v>
      </c>
    </row>
    <row r="4921" spans="30:65" x14ac:dyDescent="0.3">
      <c r="AD4921"/>
      <c r="AE4921"/>
      <c r="AF4921"/>
      <c r="AG4921"/>
      <c r="AH4921"/>
      <c r="AI4921"/>
      <c r="BM4921">
        <v>258.36980999999997</v>
      </c>
    </row>
    <row r="4922" spans="30:65" x14ac:dyDescent="0.3">
      <c r="AD4922"/>
      <c r="AE4922"/>
      <c r="AF4922"/>
      <c r="AG4922"/>
      <c r="AH4922"/>
      <c r="AI4922"/>
      <c r="BM4922">
        <v>258.40024</v>
      </c>
    </row>
    <row r="4923" spans="30:65" x14ac:dyDescent="0.3">
      <c r="AD4923"/>
      <c r="AE4923"/>
      <c r="AF4923"/>
      <c r="AG4923"/>
      <c r="AH4923"/>
      <c r="AI4923"/>
      <c r="BM4923">
        <v>258.43027000000001</v>
      </c>
    </row>
    <row r="4924" spans="30:65" x14ac:dyDescent="0.3">
      <c r="AD4924"/>
      <c r="AE4924"/>
      <c r="AF4924"/>
      <c r="AG4924"/>
      <c r="AH4924"/>
      <c r="AI4924"/>
      <c r="BM4924">
        <v>258.45999999999998</v>
      </c>
    </row>
    <row r="4925" spans="30:65" x14ac:dyDescent="0.3">
      <c r="AD4925"/>
      <c r="AE4925"/>
      <c r="AF4925"/>
      <c r="AG4925"/>
      <c r="AH4925"/>
      <c r="AI4925"/>
      <c r="BM4925">
        <v>258.48921000000001</v>
      </c>
    </row>
    <row r="4926" spans="30:65" x14ac:dyDescent="0.3">
      <c r="AD4926"/>
      <c r="AE4926"/>
      <c r="AF4926"/>
      <c r="AG4926"/>
      <c r="AH4926"/>
      <c r="AI4926"/>
      <c r="BM4926">
        <v>258.51447999999999</v>
      </c>
    </row>
    <row r="4927" spans="30:65" x14ac:dyDescent="0.3">
      <c r="AD4927"/>
      <c r="AE4927"/>
      <c r="AF4927"/>
      <c r="AG4927"/>
      <c r="AH4927"/>
      <c r="AI4927"/>
      <c r="BM4927">
        <v>258.53386</v>
      </c>
    </row>
    <row r="4928" spans="30:65" x14ac:dyDescent="0.3">
      <c r="AD4928"/>
      <c r="AE4928"/>
      <c r="AF4928"/>
      <c r="AG4928"/>
      <c r="AH4928"/>
      <c r="AI4928"/>
      <c r="BM4928">
        <v>258.55534</v>
      </c>
    </row>
    <row r="4929" spans="30:65" x14ac:dyDescent="0.3">
      <c r="AD4929"/>
      <c r="AE4929"/>
      <c r="AF4929"/>
      <c r="AG4929"/>
      <c r="AH4929"/>
      <c r="AI4929"/>
      <c r="BM4929">
        <v>258.57508999999999</v>
      </c>
    </row>
    <row r="4930" spans="30:65" x14ac:dyDescent="0.3">
      <c r="AD4930"/>
      <c r="AE4930"/>
      <c r="AF4930"/>
      <c r="AG4930"/>
      <c r="AH4930"/>
      <c r="AI4930"/>
      <c r="BM4930">
        <v>258.59437000000003</v>
      </c>
    </row>
    <row r="4931" spans="30:65" x14ac:dyDescent="0.3">
      <c r="AD4931"/>
      <c r="AE4931"/>
      <c r="AF4931"/>
      <c r="AG4931"/>
      <c r="AH4931"/>
      <c r="AI4931"/>
      <c r="BM4931">
        <v>258.61365999999998</v>
      </c>
    </row>
    <row r="4932" spans="30:65" x14ac:dyDescent="0.3">
      <c r="AD4932"/>
      <c r="AE4932"/>
      <c r="AF4932"/>
      <c r="AG4932"/>
      <c r="AH4932"/>
      <c r="AI4932"/>
      <c r="BM4932">
        <v>258.63064000000003</v>
      </c>
    </row>
    <row r="4933" spans="30:65" x14ac:dyDescent="0.3">
      <c r="AD4933"/>
      <c r="AE4933"/>
      <c r="AF4933"/>
      <c r="AG4933"/>
      <c r="AH4933"/>
      <c r="AI4933"/>
      <c r="BM4933">
        <v>258.64731999999998</v>
      </c>
    </row>
    <row r="4934" spans="30:65" x14ac:dyDescent="0.3">
      <c r="AD4934"/>
      <c r="AE4934"/>
      <c r="AF4934"/>
      <c r="AG4934"/>
      <c r="AH4934"/>
      <c r="AI4934"/>
      <c r="BM4934">
        <v>258.66379000000001</v>
      </c>
    </row>
    <row r="4935" spans="30:65" x14ac:dyDescent="0.3">
      <c r="AD4935"/>
      <c r="AE4935"/>
      <c r="AF4935"/>
      <c r="AG4935"/>
      <c r="AH4935"/>
      <c r="AI4935"/>
      <c r="BM4935">
        <v>258.68067000000002</v>
      </c>
    </row>
    <row r="4936" spans="30:65" x14ac:dyDescent="0.3">
      <c r="AD4936"/>
      <c r="AE4936"/>
      <c r="AF4936"/>
      <c r="AG4936"/>
      <c r="AH4936"/>
      <c r="AI4936"/>
      <c r="BM4936">
        <v>258.69812999999999</v>
      </c>
    </row>
    <row r="4937" spans="30:65" x14ac:dyDescent="0.3">
      <c r="AD4937"/>
      <c r="AE4937"/>
      <c r="AF4937"/>
      <c r="AG4937"/>
      <c r="AH4937"/>
      <c r="AI4937"/>
      <c r="BM4937">
        <v>258.71627999999998</v>
      </c>
    </row>
    <row r="4938" spans="30:65" x14ac:dyDescent="0.3">
      <c r="AD4938"/>
      <c r="AE4938"/>
      <c r="AF4938"/>
      <c r="AG4938"/>
      <c r="AH4938"/>
      <c r="AI4938"/>
      <c r="BM4938">
        <v>258.73455000000001</v>
      </c>
    </row>
    <row r="4939" spans="30:65" x14ac:dyDescent="0.3">
      <c r="AD4939"/>
      <c r="AE4939"/>
      <c r="AF4939"/>
      <c r="AG4939"/>
      <c r="AH4939"/>
      <c r="AI4939"/>
      <c r="BM4939">
        <v>258.75400999999999</v>
      </c>
    </row>
    <row r="4940" spans="30:65" x14ac:dyDescent="0.3">
      <c r="AD4940"/>
      <c r="AE4940"/>
      <c r="AF4940"/>
      <c r="AG4940"/>
      <c r="AH4940"/>
      <c r="AI4940"/>
      <c r="BM4940">
        <v>258.77361000000002</v>
      </c>
    </row>
    <row r="4941" spans="30:65" x14ac:dyDescent="0.3">
      <c r="AD4941"/>
      <c r="AE4941"/>
      <c r="AF4941"/>
      <c r="AG4941"/>
      <c r="AH4941"/>
      <c r="AI4941"/>
      <c r="BM4941">
        <v>258.79349000000002</v>
      </c>
    </row>
    <row r="4942" spans="30:65" x14ac:dyDescent="0.3">
      <c r="AD4942"/>
      <c r="AE4942"/>
      <c r="AF4942"/>
      <c r="AG4942"/>
      <c r="AH4942"/>
      <c r="AI4942"/>
      <c r="BM4942">
        <v>258.81182000000001</v>
      </c>
    </row>
    <row r="4943" spans="30:65" x14ac:dyDescent="0.3">
      <c r="AD4943"/>
      <c r="AE4943"/>
      <c r="AF4943"/>
      <c r="AG4943"/>
      <c r="AH4943"/>
      <c r="AI4943"/>
      <c r="BM4943">
        <v>258.82839000000001</v>
      </c>
    </row>
    <row r="4944" spans="30:65" x14ac:dyDescent="0.3">
      <c r="AD4944"/>
      <c r="AE4944"/>
      <c r="AF4944"/>
      <c r="AG4944"/>
      <c r="AH4944"/>
      <c r="AI4944"/>
      <c r="BM4944">
        <v>258.84694000000002</v>
      </c>
    </row>
    <row r="4945" spans="30:65" x14ac:dyDescent="0.3">
      <c r="AD4945"/>
      <c r="AE4945"/>
      <c r="AF4945"/>
      <c r="AG4945"/>
      <c r="AH4945"/>
      <c r="AI4945"/>
      <c r="BM4945">
        <v>258.86392000000001</v>
      </c>
    </row>
    <row r="4946" spans="30:65" x14ac:dyDescent="0.3">
      <c r="AD4946"/>
      <c r="AE4946"/>
      <c r="AF4946"/>
      <c r="AG4946"/>
      <c r="AH4946"/>
      <c r="AI4946"/>
      <c r="BM4946">
        <v>258.88049999999998</v>
      </c>
    </row>
    <row r="4947" spans="30:65" x14ac:dyDescent="0.3">
      <c r="AD4947"/>
      <c r="AE4947"/>
      <c r="AF4947"/>
      <c r="AG4947"/>
      <c r="AH4947"/>
      <c r="AI4947"/>
      <c r="BM4947">
        <v>258.89737000000002</v>
      </c>
    </row>
    <row r="4948" spans="30:65" x14ac:dyDescent="0.3">
      <c r="AD4948"/>
      <c r="AE4948"/>
      <c r="AF4948"/>
      <c r="AG4948"/>
      <c r="AH4948"/>
      <c r="AI4948"/>
      <c r="BM4948">
        <v>258.91408999999999</v>
      </c>
    </row>
    <row r="4949" spans="30:65" x14ac:dyDescent="0.3">
      <c r="AD4949"/>
      <c r="AE4949"/>
      <c r="AF4949"/>
      <c r="AG4949"/>
      <c r="AH4949"/>
      <c r="AI4949"/>
      <c r="BM4949">
        <v>258.93067000000002</v>
      </c>
    </row>
    <row r="4950" spans="30:65" x14ac:dyDescent="0.3">
      <c r="AD4950"/>
      <c r="AE4950"/>
      <c r="AF4950"/>
      <c r="AG4950"/>
      <c r="AH4950"/>
      <c r="AI4950"/>
      <c r="BM4950">
        <v>258.94699000000003</v>
      </c>
    </row>
    <row r="4951" spans="30:65" x14ac:dyDescent="0.3">
      <c r="AD4951"/>
      <c r="AE4951"/>
      <c r="AF4951"/>
      <c r="AG4951"/>
      <c r="AH4951"/>
      <c r="AI4951"/>
      <c r="BM4951">
        <v>258.96276</v>
      </c>
    </row>
    <row r="4952" spans="30:65" x14ac:dyDescent="0.3">
      <c r="AD4952"/>
      <c r="AE4952"/>
      <c r="AF4952"/>
      <c r="AG4952"/>
      <c r="AH4952"/>
      <c r="AI4952"/>
      <c r="BM4952">
        <v>258.98151000000001</v>
      </c>
    </row>
    <row r="4953" spans="30:65" x14ac:dyDescent="0.3">
      <c r="AD4953"/>
      <c r="AE4953"/>
      <c r="AF4953"/>
      <c r="AG4953"/>
      <c r="AH4953"/>
      <c r="AI4953"/>
      <c r="BM4953">
        <v>259.00168000000002</v>
      </c>
    </row>
    <row r="4954" spans="30:65" x14ac:dyDescent="0.3">
      <c r="AD4954"/>
      <c r="AE4954"/>
      <c r="AF4954"/>
      <c r="AG4954"/>
      <c r="AH4954"/>
      <c r="AI4954"/>
      <c r="BM4954">
        <v>259.02012000000002</v>
      </c>
    </row>
    <row r="4955" spans="30:65" x14ac:dyDescent="0.3">
      <c r="AD4955"/>
      <c r="AE4955"/>
      <c r="AF4955"/>
      <c r="AG4955"/>
      <c r="AH4955"/>
      <c r="AI4955"/>
      <c r="BM4955">
        <v>259.03868</v>
      </c>
    </row>
    <row r="4956" spans="30:65" x14ac:dyDescent="0.3">
      <c r="AD4956"/>
      <c r="AE4956"/>
      <c r="AF4956"/>
      <c r="AG4956"/>
      <c r="AH4956"/>
      <c r="AI4956"/>
      <c r="BM4956">
        <v>259.05721</v>
      </c>
    </row>
    <row r="4957" spans="30:65" x14ac:dyDescent="0.3">
      <c r="AD4957"/>
      <c r="AE4957"/>
      <c r="AF4957"/>
      <c r="AG4957"/>
      <c r="AH4957"/>
      <c r="AI4957"/>
      <c r="BM4957">
        <v>259.07569999999998</v>
      </c>
    </row>
    <row r="4958" spans="30:65" x14ac:dyDescent="0.3">
      <c r="AD4958"/>
      <c r="AE4958"/>
      <c r="AF4958"/>
      <c r="AG4958"/>
      <c r="AH4958"/>
      <c r="AI4958"/>
      <c r="BM4958">
        <v>259.09402</v>
      </c>
    </row>
    <row r="4959" spans="30:65" x14ac:dyDescent="0.3">
      <c r="AD4959"/>
      <c r="AE4959"/>
      <c r="AF4959"/>
      <c r="AG4959"/>
      <c r="AH4959"/>
      <c r="AI4959"/>
      <c r="BM4959">
        <v>259.11288000000002</v>
      </c>
    </row>
    <row r="4960" spans="30:65" x14ac:dyDescent="0.3">
      <c r="AD4960"/>
      <c r="AE4960"/>
      <c r="AF4960"/>
      <c r="AG4960"/>
      <c r="AH4960"/>
      <c r="AI4960"/>
      <c r="BM4960">
        <v>259.13249999999999</v>
      </c>
    </row>
    <row r="4961" spans="30:65" x14ac:dyDescent="0.3">
      <c r="AD4961"/>
      <c r="AE4961"/>
      <c r="AF4961"/>
      <c r="AG4961"/>
      <c r="AH4961"/>
      <c r="AI4961"/>
      <c r="BM4961">
        <v>259.15181999999999</v>
      </c>
    </row>
    <row r="4962" spans="30:65" x14ac:dyDescent="0.3">
      <c r="AD4962"/>
      <c r="AE4962"/>
      <c r="AF4962"/>
      <c r="AG4962"/>
      <c r="AH4962"/>
      <c r="AI4962"/>
      <c r="BM4962">
        <v>259.16669999999999</v>
      </c>
    </row>
    <row r="4963" spans="30:65" x14ac:dyDescent="0.3">
      <c r="AD4963"/>
      <c r="AE4963"/>
      <c r="AF4963"/>
      <c r="AG4963"/>
      <c r="AH4963"/>
      <c r="AI4963"/>
      <c r="BM4963">
        <v>259.18013000000002</v>
      </c>
    </row>
    <row r="4964" spans="30:65" x14ac:dyDescent="0.3">
      <c r="AD4964"/>
      <c r="AE4964"/>
      <c r="AF4964"/>
      <c r="AG4964"/>
      <c r="AH4964"/>
      <c r="AI4964"/>
      <c r="BM4964">
        <v>259.19362999999998</v>
      </c>
    </row>
    <row r="4965" spans="30:65" x14ac:dyDescent="0.3">
      <c r="AD4965"/>
      <c r="AE4965"/>
      <c r="AF4965"/>
      <c r="AG4965"/>
      <c r="AH4965"/>
      <c r="AI4965"/>
      <c r="BM4965">
        <v>259.20715999999999</v>
      </c>
    </row>
    <row r="4966" spans="30:65" x14ac:dyDescent="0.3">
      <c r="AD4966"/>
      <c r="AE4966"/>
      <c r="AF4966"/>
      <c r="AG4966"/>
      <c r="AH4966"/>
      <c r="AI4966"/>
      <c r="BM4966">
        <v>259.22070000000002</v>
      </c>
    </row>
    <row r="4967" spans="30:65" x14ac:dyDescent="0.3">
      <c r="AD4967"/>
      <c r="AE4967"/>
      <c r="AF4967"/>
      <c r="AG4967"/>
      <c r="AH4967"/>
      <c r="AI4967"/>
      <c r="BM4967">
        <v>259.23406999999997</v>
      </c>
    </row>
    <row r="4968" spans="30:65" x14ac:dyDescent="0.3">
      <c r="AD4968"/>
      <c r="AE4968"/>
      <c r="AF4968"/>
      <c r="AG4968"/>
      <c r="AH4968"/>
      <c r="AI4968"/>
      <c r="BM4968">
        <v>259.24829</v>
      </c>
    </row>
    <row r="4969" spans="30:65" x14ac:dyDescent="0.3">
      <c r="AD4969"/>
      <c r="AE4969"/>
      <c r="AF4969"/>
      <c r="AG4969"/>
      <c r="AH4969"/>
      <c r="AI4969"/>
      <c r="BM4969">
        <v>259.26296000000002</v>
      </c>
    </row>
    <row r="4970" spans="30:65" x14ac:dyDescent="0.3">
      <c r="AD4970"/>
      <c r="AE4970"/>
      <c r="AF4970"/>
      <c r="AG4970"/>
      <c r="AH4970"/>
      <c r="AI4970"/>
      <c r="BM4970">
        <v>259.27629999999999</v>
      </c>
    </row>
    <row r="4971" spans="30:65" x14ac:dyDescent="0.3">
      <c r="AD4971"/>
      <c r="AE4971"/>
      <c r="AF4971"/>
      <c r="AG4971"/>
      <c r="AH4971"/>
      <c r="AI4971"/>
      <c r="BM4971">
        <v>259.29002000000003</v>
      </c>
    </row>
    <row r="4972" spans="30:65" x14ac:dyDescent="0.3">
      <c r="AD4972"/>
      <c r="AE4972"/>
      <c r="AF4972"/>
      <c r="AG4972"/>
      <c r="AH4972"/>
      <c r="AI4972"/>
      <c r="BM4972">
        <v>259.30338</v>
      </c>
    </row>
    <row r="4973" spans="30:65" x14ac:dyDescent="0.3">
      <c r="AD4973"/>
      <c r="AE4973"/>
      <c r="AF4973"/>
      <c r="AG4973"/>
      <c r="AH4973"/>
      <c r="AI4973"/>
      <c r="BM4973">
        <v>259.31677999999999</v>
      </c>
    </row>
    <row r="4974" spans="30:65" x14ac:dyDescent="0.3">
      <c r="AD4974"/>
      <c r="AE4974"/>
      <c r="AF4974"/>
      <c r="AG4974"/>
      <c r="AH4974"/>
      <c r="AI4974"/>
      <c r="BM4974">
        <v>259.32965999999999</v>
      </c>
    </row>
    <row r="4975" spans="30:65" x14ac:dyDescent="0.3">
      <c r="AD4975"/>
      <c r="AE4975"/>
      <c r="AF4975"/>
      <c r="AG4975"/>
      <c r="AH4975"/>
      <c r="AI4975"/>
      <c r="BM4975">
        <v>259.34118999999998</v>
      </c>
    </row>
    <row r="4976" spans="30:65" x14ac:dyDescent="0.3">
      <c r="AD4976"/>
      <c r="AE4976"/>
      <c r="AF4976"/>
      <c r="AG4976"/>
      <c r="AH4976"/>
      <c r="AI4976"/>
      <c r="BM4976">
        <v>259.35289999999998</v>
      </c>
    </row>
    <row r="4977" spans="30:65" x14ac:dyDescent="0.3">
      <c r="AD4977"/>
      <c r="AE4977"/>
      <c r="AF4977"/>
      <c r="AG4977"/>
      <c r="AH4977"/>
      <c r="AI4977"/>
      <c r="BM4977">
        <v>259.36534999999998</v>
      </c>
    </row>
    <row r="4978" spans="30:65" x14ac:dyDescent="0.3">
      <c r="AD4978"/>
      <c r="AE4978"/>
      <c r="AF4978"/>
      <c r="AG4978"/>
      <c r="AH4978"/>
      <c r="AI4978"/>
      <c r="BM4978">
        <v>259.37797</v>
      </c>
    </row>
    <row r="4979" spans="30:65" x14ac:dyDescent="0.3">
      <c r="AD4979"/>
      <c r="AE4979"/>
      <c r="AF4979"/>
      <c r="AG4979"/>
      <c r="AH4979"/>
      <c r="AI4979"/>
      <c r="BM4979">
        <v>259.38968999999997</v>
      </c>
    </row>
    <row r="4980" spans="30:65" x14ac:dyDescent="0.3">
      <c r="AD4980"/>
      <c r="AE4980"/>
      <c r="AF4980"/>
      <c r="AG4980"/>
      <c r="AH4980"/>
      <c r="AI4980"/>
      <c r="BM4980">
        <v>259.40138000000002</v>
      </c>
    </row>
    <row r="4981" spans="30:65" x14ac:dyDescent="0.3">
      <c r="AD4981"/>
      <c r="AE4981"/>
      <c r="AF4981"/>
      <c r="AG4981"/>
      <c r="AH4981"/>
      <c r="AI4981"/>
      <c r="BM4981">
        <v>259.41296</v>
      </c>
    </row>
    <row r="4982" spans="30:65" x14ac:dyDescent="0.3">
      <c r="AD4982"/>
      <c r="AE4982"/>
      <c r="AF4982"/>
      <c r="AG4982"/>
      <c r="AH4982"/>
      <c r="AI4982"/>
      <c r="BM4982">
        <v>259.42466000000002</v>
      </c>
    </row>
    <row r="4983" spans="30:65" x14ac:dyDescent="0.3">
      <c r="AD4983"/>
      <c r="AE4983"/>
      <c r="AF4983"/>
      <c r="AG4983"/>
      <c r="AH4983"/>
      <c r="AI4983"/>
      <c r="BM4983">
        <v>259.43639999999999</v>
      </c>
    </row>
    <row r="4984" spans="30:65" x14ac:dyDescent="0.3">
      <c r="AD4984"/>
      <c r="AE4984"/>
      <c r="AF4984"/>
      <c r="AG4984"/>
      <c r="AH4984"/>
      <c r="AI4984"/>
      <c r="BM4984">
        <v>259.44794000000002</v>
      </c>
    </row>
    <row r="4985" spans="30:65" x14ac:dyDescent="0.3">
      <c r="AD4985"/>
      <c r="AE4985"/>
      <c r="AF4985"/>
      <c r="AG4985"/>
      <c r="AH4985"/>
      <c r="AI4985"/>
      <c r="BM4985">
        <v>259.45949000000002</v>
      </c>
    </row>
    <row r="4986" spans="30:65" x14ac:dyDescent="0.3">
      <c r="AD4986"/>
      <c r="AE4986"/>
      <c r="AF4986"/>
      <c r="AG4986"/>
      <c r="AH4986"/>
      <c r="AI4986"/>
      <c r="BM4986">
        <v>259.46987999999999</v>
      </c>
    </row>
    <row r="4987" spans="30:65" x14ac:dyDescent="0.3">
      <c r="AD4987"/>
      <c r="AE4987"/>
      <c r="AF4987"/>
      <c r="AG4987"/>
      <c r="AH4987"/>
      <c r="AI4987"/>
      <c r="BM4987">
        <v>259.48039</v>
      </c>
    </row>
    <row r="4988" spans="30:65" x14ac:dyDescent="0.3">
      <c r="AD4988"/>
      <c r="AE4988"/>
      <c r="AF4988"/>
      <c r="AG4988"/>
      <c r="AH4988"/>
      <c r="AI4988"/>
      <c r="BM4988">
        <v>259.49103000000002</v>
      </c>
    </row>
    <row r="4989" spans="30:65" x14ac:dyDescent="0.3">
      <c r="AD4989"/>
      <c r="AE4989"/>
      <c r="AF4989"/>
      <c r="AG4989"/>
      <c r="AH4989"/>
      <c r="AI4989"/>
      <c r="BM4989">
        <v>259.50096000000002</v>
      </c>
    </row>
    <row r="4990" spans="30:65" x14ac:dyDescent="0.3">
      <c r="AD4990"/>
      <c r="AE4990"/>
      <c r="AF4990"/>
      <c r="AG4990"/>
      <c r="AH4990"/>
      <c r="AI4990"/>
      <c r="BM4990">
        <v>259.51053000000002</v>
      </c>
    </row>
    <row r="4991" spans="30:65" x14ac:dyDescent="0.3">
      <c r="AD4991"/>
      <c r="AE4991"/>
      <c r="AF4991"/>
      <c r="AG4991"/>
      <c r="AH4991"/>
      <c r="AI4991"/>
      <c r="BM4991">
        <v>259.52010999999999</v>
      </c>
    </row>
    <row r="4992" spans="30:65" x14ac:dyDescent="0.3">
      <c r="AD4992"/>
      <c r="AE4992"/>
      <c r="AF4992"/>
      <c r="AG4992"/>
      <c r="AH4992"/>
      <c r="AI4992"/>
      <c r="BM4992">
        <v>259.52983999999998</v>
      </c>
    </row>
    <row r="4993" spans="30:65" x14ac:dyDescent="0.3">
      <c r="AD4993"/>
      <c r="AE4993"/>
      <c r="AF4993"/>
      <c r="AG4993"/>
      <c r="AH4993"/>
      <c r="AI4993"/>
      <c r="BM4993">
        <v>259.53942999999998</v>
      </c>
    </row>
    <row r="4994" spans="30:65" x14ac:dyDescent="0.3">
      <c r="AD4994"/>
      <c r="AE4994"/>
      <c r="AF4994"/>
      <c r="AG4994"/>
      <c r="AH4994"/>
      <c r="AI4994"/>
      <c r="BM4994">
        <v>259.54899</v>
      </c>
    </row>
    <row r="4995" spans="30:65" x14ac:dyDescent="0.3">
      <c r="AD4995"/>
      <c r="AE4995"/>
      <c r="AF4995"/>
      <c r="AG4995"/>
      <c r="AH4995"/>
      <c r="AI4995"/>
      <c r="BM4995">
        <v>259.55873000000003</v>
      </c>
    </row>
    <row r="4996" spans="30:65" x14ac:dyDescent="0.3">
      <c r="AD4996"/>
      <c r="AE4996"/>
      <c r="AF4996"/>
      <c r="AG4996"/>
      <c r="AH4996"/>
      <c r="AI4996"/>
      <c r="BM4996">
        <v>259.56832000000003</v>
      </c>
    </row>
    <row r="4997" spans="30:65" x14ac:dyDescent="0.3">
      <c r="AD4997"/>
      <c r="AE4997"/>
      <c r="AF4997"/>
      <c r="AG4997"/>
      <c r="AH4997"/>
      <c r="AI4997"/>
      <c r="BM4997">
        <v>259.57731999999999</v>
      </c>
    </row>
    <row r="4998" spans="30:65" x14ac:dyDescent="0.3">
      <c r="AD4998"/>
      <c r="AE4998"/>
      <c r="AF4998"/>
      <c r="AG4998"/>
      <c r="AH4998"/>
      <c r="AI4998"/>
      <c r="BM4998">
        <v>259.58551999999997</v>
      </c>
    </row>
    <row r="4999" spans="30:65" x14ac:dyDescent="0.3">
      <c r="AD4999"/>
      <c r="AE4999"/>
      <c r="AF4999"/>
      <c r="AG4999"/>
      <c r="AH4999"/>
      <c r="AI4999"/>
      <c r="BM4999">
        <v>259.59356000000002</v>
      </c>
    </row>
    <row r="5000" spans="30:65" x14ac:dyDescent="0.3">
      <c r="AD5000"/>
      <c r="AE5000"/>
      <c r="AF5000"/>
      <c r="AG5000"/>
      <c r="AH5000"/>
      <c r="AI5000"/>
      <c r="BM5000">
        <v>259.60122000000001</v>
      </c>
    </row>
    <row r="5001" spans="30:65" x14ac:dyDescent="0.3">
      <c r="AD5001"/>
      <c r="AE5001"/>
      <c r="AF5001"/>
      <c r="AG5001"/>
      <c r="AH5001"/>
      <c r="AI5001"/>
      <c r="BM5001">
        <v>259.61126999999999</v>
      </c>
    </row>
    <row r="5002" spans="30:65" x14ac:dyDescent="0.3">
      <c r="AD5002"/>
      <c r="AE5002"/>
      <c r="AF5002"/>
      <c r="AG5002"/>
      <c r="AH5002"/>
      <c r="AI5002"/>
      <c r="BM5002">
        <v>259.62234999999998</v>
      </c>
    </row>
    <row r="5003" spans="30:65" x14ac:dyDescent="0.3">
      <c r="AD5003"/>
      <c r="AE5003"/>
      <c r="AF5003"/>
      <c r="AG5003"/>
      <c r="AH5003"/>
      <c r="AI5003"/>
      <c r="BM5003">
        <v>259.63344000000001</v>
      </c>
    </row>
    <row r="5004" spans="30:65" x14ac:dyDescent="0.3">
      <c r="AD5004"/>
      <c r="AE5004"/>
      <c r="AF5004"/>
      <c r="AG5004"/>
      <c r="AH5004"/>
      <c r="AI5004"/>
      <c r="BM5004">
        <v>259.64458000000002</v>
      </c>
    </row>
    <row r="5005" spans="30:65" x14ac:dyDescent="0.3">
      <c r="AD5005"/>
      <c r="AE5005"/>
      <c r="AF5005"/>
      <c r="AG5005"/>
      <c r="AH5005"/>
      <c r="AI5005"/>
      <c r="BM5005">
        <v>259.6558</v>
      </c>
    </row>
    <row r="5006" spans="30:65" x14ac:dyDescent="0.3">
      <c r="AD5006"/>
      <c r="AE5006"/>
      <c r="AF5006"/>
      <c r="AG5006"/>
      <c r="AH5006"/>
      <c r="AI5006"/>
      <c r="BM5006">
        <v>259.66681</v>
      </c>
    </row>
    <row r="5007" spans="30:65" x14ac:dyDescent="0.3">
      <c r="AD5007"/>
      <c r="AE5007"/>
      <c r="AF5007"/>
      <c r="AG5007"/>
      <c r="AH5007"/>
      <c r="AI5007"/>
      <c r="BM5007">
        <v>259.67800999999997</v>
      </c>
    </row>
    <row r="5008" spans="30:65" x14ac:dyDescent="0.3">
      <c r="AD5008"/>
      <c r="AE5008"/>
      <c r="AF5008"/>
      <c r="AG5008"/>
      <c r="AH5008"/>
      <c r="AI5008"/>
      <c r="BM5008">
        <v>259.68925000000002</v>
      </c>
    </row>
    <row r="5009" spans="30:65" x14ac:dyDescent="0.3">
      <c r="AD5009"/>
      <c r="AE5009"/>
      <c r="AF5009"/>
      <c r="AG5009"/>
      <c r="AH5009"/>
      <c r="AI5009"/>
      <c r="BM5009">
        <v>259.70328000000001</v>
      </c>
    </row>
    <row r="5010" spans="30:65" x14ac:dyDescent="0.3">
      <c r="AD5010"/>
      <c r="AE5010"/>
      <c r="AF5010"/>
      <c r="AG5010"/>
      <c r="AH5010"/>
      <c r="AI5010"/>
      <c r="BM5010">
        <v>259.71996000000001</v>
      </c>
    </row>
    <row r="5011" spans="30:65" x14ac:dyDescent="0.3">
      <c r="AD5011"/>
      <c r="AE5011"/>
      <c r="AF5011"/>
      <c r="AG5011"/>
      <c r="AH5011"/>
      <c r="AI5011"/>
      <c r="BM5011">
        <v>259.74817000000002</v>
      </c>
    </row>
    <row r="5012" spans="30:65" x14ac:dyDescent="0.3">
      <c r="AD5012"/>
      <c r="AE5012"/>
      <c r="AF5012"/>
      <c r="AG5012"/>
      <c r="AH5012"/>
      <c r="AI5012"/>
      <c r="BM5012">
        <v>259.77728000000002</v>
      </c>
    </row>
    <row r="5013" spans="30:65" x14ac:dyDescent="0.3">
      <c r="AD5013"/>
      <c r="AE5013"/>
      <c r="AF5013"/>
      <c r="AG5013"/>
      <c r="AH5013"/>
      <c r="AI5013"/>
      <c r="BM5013">
        <v>259.80761000000001</v>
      </c>
    </row>
    <row r="5014" spans="30:65" x14ac:dyDescent="0.3">
      <c r="AD5014"/>
      <c r="AE5014"/>
      <c r="AF5014"/>
      <c r="AG5014"/>
      <c r="AH5014"/>
      <c r="AI5014"/>
      <c r="BM5014">
        <v>259.83551</v>
      </c>
    </row>
    <row r="5015" spans="30:65" x14ac:dyDescent="0.3">
      <c r="AD5015"/>
      <c r="AE5015"/>
      <c r="AF5015"/>
      <c r="AG5015"/>
      <c r="AH5015"/>
      <c r="AI5015"/>
      <c r="BM5015">
        <v>259.86131</v>
      </c>
    </row>
    <row r="5016" spans="30:65" x14ac:dyDescent="0.3">
      <c r="AD5016"/>
      <c r="AE5016"/>
      <c r="AF5016"/>
      <c r="AG5016"/>
      <c r="AH5016"/>
      <c r="AI5016"/>
      <c r="BM5016">
        <v>259.88625999999999</v>
      </c>
    </row>
    <row r="5017" spans="30:65" x14ac:dyDescent="0.3">
      <c r="AD5017"/>
      <c r="AE5017"/>
      <c r="AF5017"/>
      <c r="AG5017"/>
      <c r="AH5017"/>
      <c r="AI5017"/>
      <c r="BM5017">
        <v>259.91081000000003</v>
      </c>
    </row>
    <row r="5018" spans="30:65" x14ac:dyDescent="0.3">
      <c r="AD5018"/>
      <c r="AE5018"/>
      <c r="AF5018"/>
      <c r="AG5018"/>
      <c r="AH5018"/>
      <c r="AI5018"/>
      <c r="BM5018">
        <v>259.93535000000003</v>
      </c>
    </row>
    <row r="5019" spans="30:65" x14ac:dyDescent="0.3">
      <c r="AD5019"/>
      <c r="AE5019"/>
      <c r="AF5019"/>
      <c r="AG5019"/>
      <c r="AH5019"/>
      <c r="AI5019"/>
      <c r="BM5019">
        <v>259.96271000000002</v>
      </c>
    </row>
    <row r="5020" spans="30:65" x14ac:dyDescent="0.3">
      <c r="AD5020"/>
      <c r="AE5020"/>
      <c r="AF5020"/>
      <c r="AG5020"/>
      <c r="AH5020"/>
      <c r="AI5020"/>
      <c r="BM5020">
        <v>259.98741000000001</v>
      </c>
    </row>
    <row r="5021" spans="30:65" x14ac:dyDescent="0.3">
      <c r="AD5021"/>
      <c r="AE5021"/>
      <c r="AF5021"/>
      <c r="AG5021"/>
      <c r="AH5021"/>
      <c r="AI5021"/>
      <c r="BM5021">
        <v>260.01184000000001</v>
      </c>
    </row>
    <row r="5022" spans="30:65" x14ac:dyDescent="0.3">
      <c r="AD5022"/>
      <c r="AE5022"/>
      <c r="AF5022"/>
      <c r="AG5022"/>
      <c r="AH5022"/>
      <c r="AI5022"/>
      <c r="BM5022">
        <v>260.03408000000002</v>
      </c>
    </row>
    <row r="5023" spans="30:65" x14ac:dyDescent="0.3">
      <c r="AD5023"/>
      <c r="AE5023"/>
      <c r="AF5023"/>
      <c r="AG5023"/>
      <c r="AH5023"/>
      <c r="AI5023"/>
      <c r="BM5023">
        <v>260.05324000000002</v>
      </c>
    </row>
    <row r="5024" spans="30:65" x14ac:dyDescent="0.3">
      <c r="AD5024"/>
      <c r="AE5024"/>
      <c r="AF5024"/>
      <c r="AG5024"/>
      <c r="AH5024"/>
      <c r="AI5024"/>
      <c r="BM5024">
        <v>260.06804</v>
      </c>
    </row>
    <row r="5025" spans="30:65" x14ac:dyDescent="0.3">
      <c r="AD5025"/>
      <c r="AE5025"/>
      <c r="AF5025"/>
      <c r="AG5025"/>
      <c r="AH5025"/>
      <c r="AI5025"/>
      <c r="BM5025">
        <v>260.08274999999998</v>
      </c>
    </row>
    <row r="5026" spans="30:65" x14ac:dyDescent="0.3">
      <c r="AD5026"/>
      <c r="AE5026"/>
      <c r="AF5026"/>
      <c r="AG5026"/>
      <c r="AH5026"/>
      <c r="AI5026"/>
      <c r="BM5026">
        <v>260.09800999999999</v>
      </c>
    </row>
    <row r="5027" spans="30:65" x14ac:dyDescent="0.3">
      <c r="AD5027"/>
      <c r="AE5027"/>
      <c r="AF5027"/>
      <c r="AG5027"/>
      <c r="AH5027"/>
      <c r="AI5027"/>
      <c r="BM5027">
        <v>260.11358000000001</v>
      </c>
    </row>
    <row r="5028" spans="30:65" x14ac:dyDescent="0.3">
      <c r="AD5028"/>
      <c r="AE5028"/>
      <c r="AF5028"/>
      <c r="AG5028"/>
      <c r="AH5028"/>
      <c r="AI5028"/>
      <c r="BM5028">
        <v>260.12824999999998</v>
      </c>
    </row>
    <row r="5029" spans="30:65" x14ac:dyDescent="0.3">
      <c r="AD5029"/>
      <c r="AE5029"/>
      <c r="AF5029"/>
      <c r="AG5029"/>
      <c r="AH5029"/>
      <c r="AI5029"/>
      <c r="BM5029">
        <v>260.14269999999999</v>
      </c>
    </row>
    <row r="5030" spans="30:65" x14ac:dyDescent="0.3">
      <c r="AD5030"/>
      <c r="AE5030"/>
      <c r="AF5030"/>
      <c r="AG5030"/>
      <c r="AH5030"/>
      <c r="AI5030"/>
      <c r="BM5030">
        <v>260.15719000000001</v>
      </c>
    </row>
    <row r="5031" spans="30:65" x14ac:dyDescent="0.3">
      <c r="AD5031"/>
      <c r="AE5031"/>
      <c r="AF5031"/>
      <c r="AG5031"/>
      <c r="AH5031"/>
      <c r="AI5031"/>
      <c r="BM5031">
        <v>260.17183</v>
      </c>
    </row>
    <row r="5032" spans="30:65" x14ac:dyDescent="0.3">
      <c r="AD5032"/>
      <c r="AE5032"/>
      <c r="AF5032"/>
      <c r="AG5032"/>
      <c r="AH5032"/>
      <c r="AI5032"/>
      <c r="BM5032">
        <v>260.18624999999997</v>
      </c>
    </row>
    <row r="5033" spans="30:65" x14ac:dyDescent="0.3">
      <c r="AD5033"/>
      <c r="AE5033"/>
      <c r="AF5033"/>
      <c r="AG5033"/>
      <c r="AH5033"/>
      <c r="AI5033"/>
      <c r="BM5033">
        <v>260.2011</v>
      </c>
    </row>
    <row r="5034" spans="30:65" x14ac:dyDescent="0.3">
      <c r="AD5034"/>
      <c r="AE5034"/>
      <c r="AF5034"/>
      <c r="AG5034"/>
      <c r="AH5034"/>
      <c r="AI5034"/>
      <c r="BM5034">
        <v>260.21829000000002</v>
      </c>
    </row>
    <row r="5035" spans="30:65" x14ac:dyDescent="0.3">
      <c r="AD5035"/>
      <c r="AE5035"/>
      <c r="AF5035"/>
      <c r="AG5035"/>
      <c r="AH5035"/>
      <c r="AI5035"/>
      <c r="BM5035">
        <v>260.24504999999999</v>
      </c>
    </row>
    <row r="5036" spans="30:65" x14ac:dyDescent="0.3">
      <c r="AD5036"/>
      <c r="AE5036"/>
      <c r="AF5036"/>
      <c r="AG5036"/>
      <c r="AH5036"/>
      <c r="AI5036"/>
      <c r="BM5036">
        <v>260.27271999999999</v>
      </c>
    </row>
    <row r="5037" spans="30:65" x14ac:dyDescent="0.3">
      <c r="AD5037"/>
      <c r="AE5037"/>
      <c r="AF5037"/>
      <c r="AG5037"/>
      <c r="AH5037"/>
      <c r="AI5037"/>
      <c r="BM5037">
        <v>260.29892000000001</v>
      </c>
    </row>
    <row r="5038" spans="30:65" x14ac:dyDescent="0.3">
      <c r="AD5038"/>
      <c r="AE5038"/>
      <c r="AF5038"/>
      <c r="AG5038"/>
      <c r="AH5038"/>
      <c r="AI5038"/>
      <c r="BM5038">
        <v>260.32479000000001</v>
      </c>
    </row>
    <row r="5039" spans="30:65" x14ac:dyDescent="0.3">
      <c r="AD5039"/>
      <c r="AE5039"/>
      <c r="AF5039"/>
      <c r="AG5039"/>
      <c r="AH5039"/>
      <c r="AI5039"/>
      <c r="BM5039">
        <v>260.35057999999998</v>
      </c>
    </row>
    <row r="5040" spans="30:65" x14ac:dyDescent="0.3">
      <c r="AD5040"/>
      <c r="AE5040"/>
      <c r="AF5040"/>
      <c r="AG5040"/>
      <c r="AH5040"/>
      <c r="AI5040"/>
      <c r="BM5040">
        <v>260.37669</v>
      </c>
    </row>
    <row r="5041" spans="30:65" x14ac:dyDescent="0.3">
      <c r="AD5041"/>
      <c r="AE5041"/>
      <c r="AF5041"/>
      <c r="AG5041"/>
      <c r="AH5041"/>
      <c r="AI5041"/>
      <c r="BM5041">
        <v>260.40260999999998</v>
      </c>
    </row>
    <row r="5042" spans="30:65" x14ac:dyDescent="0.3">
      <c r="AD5042"/>
      <c r="AE5042"/>
      <c r="AF5042"/>
      <c r="AG5042"/>
      <c r="AH5042"/>
      <c r="AI5042"/>
      <c r="BM5042">
        <v>260.42998</v>
      </c>
    </row>
    <row r="5043" spans="30:65" x14ac:dyDescent="0.3">
      <c r="AD5043"/>
      <c r="AE5043"/>
      <c r="AF5043"/>
      <c r="AG5043"/>
      <c r="AH5043"/>
      <c r="AI5043"/>
      <c r="BM5043">
        <v>260.45513</v>
      </c>
    </row>
    <row r="5044" spans="30:65" x14ac:dyDescent="0.3">
      <c r="AD5044"/>
      <c r="AE5044"/>
      <c r="AF5044"/>
      <c r="AG5044"/>
      <c r="AH5044"/>
      <c r="AI5044"/>
      <c r="BM5044">
        <v>260.47656000000001</v>
      </c>
    </row>
    <row r="5045" spans="30:65" x14ac:dyDescent="0.3">
      <c r="AD5045"/>
      <c r="AE5045"/>
      <c r="AF5045"/>
      <c r="AG5045"/>
      <c r="AH5045"/>
      <c r="AI5045"/>
      <c r="BM5045">
        <v>260.49792000000002</v>
      </c>
    </row>
    <row r="5046" spans="30:65" x14ac:dyDescent="0.3">
      <c r="AD5046"/>
      <c r="AE5046"/>
      <c r="AF5046"/>
      <c r="AG5046"/>
      <c r="AH5046"/>
      <c r="AI5046"/>
      <c r="BM5046">
        <v>260.51785999999998</v>
      </c>
    </row>
    <row r="5047" spans="30:65" x14ac:dyDescent="0.3">
      <c r="AD5047"/>
      <c r="AE5047"/>
      <c r="AF5047"/>
      <c r="AG5047"/>
      <c r="AH5047"/>
      <c r="AI5047"/>
      <c r="BM5047">
        <v>260.53662000000003</v>
      </c>
    </row>
    <row r="5048" spans="30:65" x14ac:dyDescent="0.3">
      <c r="AD5048"/>
      <c r="AE5048"/>
      <c r="AF5048"/>
      <c r="AG5048"/>
      <c r="AH5048"/>
      <c r="AI5048"/>
      <c r="BM5048">
        <v>260.55518000000001</v>
      </c>
    </row>
    <row r="5049" spans="30:65" x14ac:dyDescent="0.3">
      <c r="AD5049"/>
      <c r="AE5049"/>
      <c r="AF5049"/>
      <c r="AG5049"/>
      <c r="AH5049"/>
      <c r="AI5049"/>
      <c r="BM5049">
        <v>260.57483999999999</v>
      </c>
    </row>
    <row r="5050" spans="30:65" x14ac:dyDescent="0.3">
      <c r="AD5050"/>
      <c r="AE5050"/>
      <c r="AF5050"/>
      <c r="AG5050"/>
      <c r="AH5050"/>
      <c r="AI5050"/>
      <c r="BM5050">
        <v>260.59482000000003</v>
      </c>
    </row>
    <row r="5051" spans="30:65" x14ac:dyDescent="0.3">
      <c r="AD5051"/>
      <c r="AE5051"/>
      <c r="AF5051"/>
      <c r="AG5051"/>
      <c r="AH5051"/>
      <c r="AI5051"/>
      <c r="BM5051">
        <v>260.61344000000003</v>
      </c>
    </row>
    <row r="5052" spans="30:65" x14ac:dyDescent="0.3">
      <c r="AD5052"/>
      <c r="AE5052"/>
      <c r="AF5052"/>
      <c r="AG5052"/>
      <c r="AH5052"/>
      <c r="AI5052"/>
      <c r="BM5052">
        <v>260.63213000000002</v>
      </c>
    </row>
    <row r="5053" spans="30:65" x14ac:dyDescent="0.3">
      <c r="AD5053"/>
      <c r="AE5053"/>
      <c r="AF5053"/>
      <c r="AG5053"/>
      <c r="AH5053"/>
      <c r="AI5053"/>
      <c r="BM5053">
        <v>260.65503000000001</v>
      </c>
    </row>
    <row r="5054" spans="30:65" x14ac:dyDescent="0.3">
      <c r="AD5054"/>
      <c r="AE5054"/>
      <c r="AF5054"/>
      <c r="AG5054"/>
      <c r="AH5054"/>
      <c r="AI5054"/>
      <c r="BM5054">
        <v>260.67833999999999</v>
      </c>
    </row>
    <row r="5055" spans="30:65" x14ac:dyDescent="0.3">
      <c r="AD5055"/>
      <c r="AE5055"/>
      <c r="AF5055"/>
      <c r="AG5055"/>
      <c r="AH5055"/>
      <c r="AI5055"/>
      <c r="BM5055">
        <v>260.70332999999999</v>
      </c>
    </row>
    <row r="5056" spans="30:65" x14ac:dyDescent="0.3">
      <c r="AD5056"/>
      <c r="AE5056"/>
      <c r="AF5056"/>
      <c r="AG5056"/>
      <c r="AH5056"/>
      <c r="AI5056"/>
      <c r="BM5056">
        <v>260.72802999999999</v>
      </c>
    </row>
    <row r="5057" spans="30:65" x14ac:dyDescent="0.3">
      <c r="AD5057"/>
      <c r="AE5057"/>
      <c r="AF5057"/>
      <c r="AG5057"/>
      <c r="AH5057"/>
      <c r="AI5057"/>
      <c r="BM5057">
        <v>260.75447000000003</v>
      </c>
    </row>
    <row r="5058" spans="30:65" x14ac:dyDescent="0.3">
      <c r="AD5058"/>
      <c r="AE5058"/>
      <c r="AF5058"/>
      <c r="AG5058"/>
      <c r="AH5058"/>
      <c r="AI5058"/>
      <c r="BM5058">
        <v>260.78143999999998</v>
      </c>
    </row>
    <row r="5059" spans="30:65" x14ac:dyDescent="0.3">
      <c r="AD5059"/>
      <c r="AE5059"/>
      <c r="AF5059"/>
      <c r="AG5059"/>
      <c r="AH5059"/>
      <c r="AI5059"/>
      <c r="BM5059">
        <v>260.80752999999999</v>
      </c>
    </row>
    <row r="5060" spans="30:65" x14ac:dyDescent="0.3">
      <c r="AD5060"/>
      <c r="AE5060"/>
      <c r="AF5060"/>
      <c r="AG5060"/>
      <c r="AH5060"/>
      <c r="AI5060"/>
      <c r="BM5060">
        <v>260.83339000000001</v>
      </c>
    </row>
    <row r="5061" spans="30:65" x14ac:dyDescent="0.3">
      <c r="AD5061"/>
      <c r="AE5061"/>
      <c r="AF5061"/>
      <c r="AG5061"/>
      <c r="AH5061"/>
      <c r="AI5061"/>
      <c r="BM5061">
        <v>260.85969999999998</v>
      </c>
    </row>
    <row r="5062" spans="30:65" x14ac:dyDescent="0.3">
      <c r="AD5062"/>
      <c r="AE5062"/>
      <c r="AF5062"/>
      <c r="AG5062"/>
      <c r="AH5062"/>
      <c r="AI5062"/>
      <c r="BM5062">
        <v>260.88281999999998</v>
      </c>
    </row>
    <row r="5063" spans="30:65" x14ac:dyDescent="0.3">
      <c r="AD5063"/>
      <c r="AE5063"/>
      <c r="AF5063"/>
      <c r="AG5063"/>
      <c r="AH5063"/>
      <c r="AI5063"/>
      <c r="BM5063">
        <v>260.90253000000001</v>
      </c>
    </row>
    <row r="5064" spans="30:65" x14ac:dyDescent="0.3">
      <c r="AD5064"/>
      <c r="AE5064"/>
      <c r="AF5064"/>
      <c r="AG5064"/>
      <c r="AH5064"/>
      <c r="AI5064"/>
      <c r="BM5064">
        <v>260.92282999999998</v>
      </c>
    </row>
    <row r="5065" spans="30:65" x14ac:dyDescent="0.3">
      <c r="AD5065"/>
      <c r="AE5065"/>
      <c r="AF5065"/>
      <c r="AG5065"/>
      <c r="AH5065"/>
      <c r="AI5065"/>
      <c r="BM5065">
        <v>260.94423999999998</v>
      </c>
    </row>
    <row r="5066" spans="30:65" x14ac:dyDescent="0.3">
      <c r="AD5066"/>
      <c r="AE5066"/>
      <c r="AF5066"/>
      <c r="AG5066"/>
      <c r="AH5066"/>
      <c r="AI5066"/>
      <c r="BM5066">
        <v>260.96366</v>
      </c>
    </row>
    <row r="5067" spans="30:65" x14ac:dyDescent="0.3">
      <c r="AD5067"/>
      <c r="AE5067"/>
      <c r="AF5067"/>
      <c r="AG5067"/>
      <c r="AH5067"/>
      <c r="AI5067"/>
      <c r="BM5067">
        <v>260.98363000000001</v>
      </c>
    </row>
    <row r="5068" spans="30:65" x14ac:dyDescent="0.3">
      <c r="AD5068"/>
      <c r="AE5068"/>
      <c r="AF5068"/>
      <c r="AG5068"/>
      <c r="AH5068"/>
      <c r="AI5068"/>
      <c r="BM5068">
        <v>261.00321000000002</v>
      </c>
    </row>
    <row r="5069" spans="30:65" x14ac:dyDescent="0.3">
      <c r="AD5069"/>
      <c r="AE5069"/>
      <c r="AF5069"/>
      <c r="AG5069"/>
      <c r="AH5069"/>
      <c r="AI5069"/>
      <c r="BM5069">
        <v>261.02276000000001</v>
      </c>
    </row>
    <row r="5070" spans="30:65" x14ac:dyDescent="0.3">
      <c r="AD5070"/>
      <c r="AE5070"/>
      <c r="AF5070"/>
      <c r="AG5070"/>
      <c r="AH5070"/>
      <c r="AI5070"/>
      <c r="BM5070">
        <v>261.03748000000002</v>
      </c>
    </row>
    <row r="5071" spans="30:65" x14ac:dyDescent="0.3">
      <c r="AD5071"/>
      <c r="AE5071"/>
      <c r="AF5071"/>
      <c r="AG5071"/>
      <c r="AH5071"/>
      <c r="AI5071"/>
      <c r="BM5071">
        <v>261.05176</v>
      </c>
    </row>
    <row r="5072" spans="30:65" x14ac:dyDescent="0.3">
      <c r="AD5072"/>
      <c r="AE5072"/>
      <c r="AF5072"/>
      <c r="AG5072"/>
      <c r="AH5072"/>
      <c r="AI5072"/>
      <c r="BM5072">
        <v>261.06432000000001</v>
      </c>
    </row>
    <row r="5073" spans="30:65" x14ac:dyDescent="0.3">
      <c r="AD5073"/>
      <c r="AE5073"/>
      <c r="AF5073"/>
      <c r="AG5073"/>
      <c r="AH5073"/>
      <c r="AI5073"/>
      <c r="BM5073">
        <v>261.07547</v>
      </c>
    </row>
    <row r="5074" spans="30:65" x14ac:dyDescent="0.3">
      <c r="AD5074"/>
      <c r="AE5074"/>
      <c r="AF5074"/>
      <c r="AG5074"/>
      <c r="AH5074"/>
      <c r="AI5074"/>
      <c r="BM5074">
        <v>261.08625000000001</v>
      </c>
    </row>
    <row r="5075" spans="30:65" x14ac:dyDescent="0.3">
      <c r="AD5075"/>
      <c r="AE5075"/>
      <c r="AF5075"/>
      <c r="AG5075"/>
      <c r="AH5075"/>
      <c r="AI5075"/>
      <c r="BM5075">
        <v>261.09721999999999</v>
      </c>
    </row>
    <row r="5076" spans="30:65" x14ac:dyDescent="0.3">
      <c r="AD5076"/>
      <c r="AE5076"/>
      <c r="AF5076"/>
      <c r="AG5076"/>
      <c r="AH5076"/>
      <c r="AI5076"/>
      <c r="BM5076">
        <v>261.10822999999999</v>
      </c>
    </row>
    <row r="5077" spans="30:65" x14ac:dyDescent="0.3">
      <c r="AD5077"/>
      <c r="AE5077"/>
      <c r="AF5077"/>
      <c r="AG5077"/>
      <c r="AH5077"/>
      <c r="AI5077"/>
      <c r="BM5077">
        <v>261.11925000000002</v>
      </c>
    </row>
    <row r="5078" spans="30:65" x14ac:dyDescent="0.3">
      <c r="AD5078"/>
      <c r="AE5078"/>
      <c r="AF5078"/>
      <c r="AG5078"/>
      <c r="AH5078"/>
      <c r="AI5078"/>
      <c r="BM5078">
        <v>261.1311</v>
      </c>
    </row>
    <row r="5079" spans="30:65" x14ac:dyDescent="0.3">
      <c r="AD5079"/>
      <c r="AE5079"/>
      <c r="AF5079"/>
      <c r="AG5079"/>
      <c r="AH5079"/>
      <c r="AI5079"/>
      <c r="BM5079">
        <v>261.14224000000002</v>
      </c>
    </row>
    <row r="5080" spans="30:65" x14ac:dyDescent="0.3">
      <c r="AD5080"/>
      <c r="AE5080"/>
      <c r="AF5080"/>
      <c r="AG5080"/>
      <c r="AH5080"/>
      <c r="AI5080"/>
      <c r="BM5080">
        <v>261.15319</v>
      </c>
    </row>
    <row r="5081" spans="30:65" x14ac:dyDescent="0.3">
      <c r="AD5081"/>
      <c r="AE5081"/>
      <c r="AF5081"/>
      <c r="AG5081"/>
      <c r="AH5081"/>
      <c r="AI5081"/>
      <c r="BM5081">
        <v>261.16404999999997</v>
      </c>
    </row>
    <row r="5082" spans="30:65" x14ac:dyDescent="0.3">
      <c r="AD5082"/>
      <c r="AE5082"/>
      <c r="AF5082"/>
      <c r="AG5082"/>
      <c r="AH5082"/>
      <c r="AI5082"/>
      <c r="BM5082">
        <v>261.17468000000002</v>
      </c>
    </row>
    <row r="5083" spans="30:65" x14ac:dyDescent="0.3">
      <c r="AD5083"/>
      <c r="AE5083"/>
      <c r="AF5083"/>
      <c r="AG5083"/>
      <c r="AH5083"/>
      <c r="AI5083"/>
      <c r="BM5083">
        <v>261.18434000000002</v>
      </c>
    </row>
    <row r="5084" spans="30:65" x14ac:dyDescent="0.3">
      <c r="AD5084"/>
      <c r="AE5084"/>
      <c r="AF5084"/>
      <c r="AG5084"/>
      <c r="AH5084"/>
      <c r="AI5084"/>
      <c r="BM5084">
        <v>261.19420000000002</v>
      </c>
    </row>
    <row r="5085" spans="30:65" x14ac:dyDescent="0.3">
      <c r="AD5085"/>
      <c r="AE5085"/>
      <c r="AF5085"/>
      <c r="AG5085"/>
      <c r="AH5085"/>
      <c r="AI5085"/>
      <c r="BM5085">
        <v>261.20553000000001</v>
      </c>
    </row>
    <row r="5086" spans="30:65" x14ac:dyDescent="0.3">
      <c r="AD5086"/>
      <c r="AE5086"/>
      <c r="AF5086"/>
      <c r="AG5086"/>
      <c r="AH5086"/>
      <c r="AI5086"/>
      <c r="BM5086">
        <v>261.21755999999999</v>
      </c>
    </row>
    <row r="5087" spans="30:65" x14ac:dyDescent="0.3">
      <c r="AD5087"/>
      <c r="AE5087"/>
      <c r="AF5087"/>
      <c r="AG5087"/>
      <c r="AH5087"/>
      <c r="AI5087"/>
      <c r="BM5087">
        <v>261.22879999999998</v>
      </c>
    </row>
    <row r="5088" spans="30:65" x14ac:dyDescent="0.3">
      <c r="AD5088"/>
      <c r="AE5088"/>
      <c r="AF5088"/>
      <c r="AG5088"/>
      <c r="AH5088"/>
      <c r="AI5088"/>
      <c r="BM5088">
        <v>261.23998999999998</v>
      </c>
    </row>
    <row r="5089" spans="30:65" x14ac:dyDescent="0.3">
      <c r="AD5089"/>
      <c r="AE5089"/>
      <c r="AF5089"/>
      <c r="AG5089"/>
      <c r="AH5089"/>
      <c r="AI5089"/>
      <c r="BM5089">
        <v>261.25110999999998</v>
      </c>
    </row>
    <row r="5090" spans="30:65" x14ac:dyDescent="0.3">
      <c r="AD5090"/>
      <c r="AE5090"/>
      <c r="AF5090"/>
      <c r="AG5090"/>
      <c r="AH5090"/>
      <c r="AI5090"/>
      <c r="BM5090">
        <v>261.26222000000001</v>
      </c>
    </row>
    <row r="5091" spans="30:65" x14ac:dyDescent="0.3">
      <c r="AD5091"/>
      <c r="AE5091"/>
      <c r="AF5091"/>
      <c r="AG5091"/>
      <c r="AH5091"/>
      <c r="AI5091"/>
      <c r="BM5091">
        <v>261.27352000000002</v>
      </c>
    </row>
    <row r="5092" spans="30:65" x14ac:dyDescent="0.3">
      <c r="AD5092"/>
      <c r="AE5092"/>
      <c r="AF5092"/>
      <c r="AG5092"/>
      <c r="AH5092"/>
      <c r="AI5092"/>
      <c r="BM5092">
        <v>261.28492</v>
      </c>
    </row>
    <row r="5093" spans="30:65" x14ac:dyDescent="0.3">
      <c r="AD5093"/>
      <c r="AE5093"/>
      <c r="AF5093"/>
      <c r="AG5093"/>
      <c r="AH5093"/>
      <c r="AI5093"/>
      <c r="BM5093">
        <v>261.29660000000001</v>
      </c>
    </row>
    <row r="5094" spans="30:65" x14ac:dyDescent="0.3">
      <c r="AD5094"/>
      <c r="AE5094"/>
      <c r="AF5094"/>
      <c r="AG5094"/>
      <c r="AH5094"/>
      <c r="AI5094"/>
      <c r="BM5094">
        <v>261.30597999999998</v>
      </c>
    </row>
    <row r="5095" spans="30:65" x14ac:dyDescent="0.3">
      <c r="AD5095"/>
      <c r="AE5095"/>
      <c r="AF5095"/>
      <c r="AG5095"/>
      <c r="AH5095"/>
      <c r="AI5095"/>
      <c r="BM5095">
        <v>261.31277999999998</v>
      </c>
    </row>
    <row r="5096" spans="30:65" x14ac:dyDescent="0.3">
      <c r="AD5096"/>
      <c r="AE5096"/>
      <c r="AF5096"/>
      <c r="AG5096"/>
      <c r="AH5096"/>
      <c r="AI5096"/>
      <c r="BM5096">
        <v>261.31950000000001</v>
      </c>
    </row>
    <row r="5097" spans="30:65" x14ac:dyDescent="0.3">
      <c r="AD5097"/>
      <c r="AE5097"/>
      <c r="AF5097"/>
      <c r="AG5097"/>
      <c r="AH5097"/>
      <c r="AI5097"/>
      <c r="BM5097">
        <v>261.32625999999999</v>
      </c>
    </row>
    <row r="5098" spans="30:65" x14ac:dyDescent="0.3">
      <c r="AD5098"/>
      <c r="AE5098"/>
      <c r="AF5098"/>
      <c r="AG5098"/>
      <c r="AH5098"/>
      <c r="AI5098"/>
      <c r="BM5098">
        <v>261.33309000000003</v>
      </c>
    </row>
    <row r="5099" spans="30:65" x14ac:dyDescent="0.3">
      <c r="AD5099"/>
      <c r="AE5099"/>
      <c r="AF5099"/>
      <c r="AG5099"/>
      <c r="AH5099"/>
      <c r="AI5099"/>
      <c r="BM5099">
        <v>261.33987999999999</v>
      </c>
    </row>
    <row r="5100" spans="30:65" x14ac:dyDescent="0.3">
      <c r="AD5100"/>
      <c r="AE5100"/>
      <c r="AF5100"/>
      <c r="AG5100"/>
      <c r="AH5100"/>
      <c r="AI5100"/>
      <c r="BM5100">
        <v>261.34733</v>
      </c>
    </row>
    <row r="5101" spans="30:65" x14ac:dyDescent="0.3">
      <c r="AD5101"/>
      <c r="AE5101"/>
      <c r="AF5101"/>
      <c r="AG5101"/>
      <c r="AH5101"/>
      <c r="AI5101"/>
      <c r="BM5101">
        <v>261.35554999999999</v>
      </c>
    </row>
    <row r="5102" spans="30:65" x14ac:dyDescent="0.3">
      <c r="AD5102"/>
      <c r="AE5102"/>
      <c r="AF5102"/>
      <c r="AG5102"/>
      <c r="AH5102"/>
      <c r="AI5102"/>
      <c r="BM5102">
        <v>261.36570999999998</v>
      </c>
    </row>
    <row r="5103" spans="30:65" x14ac:dyDescent="0.3">
      <c r="AD5103"/>
      <c r="AE5103"/>
      <c r="AF5103"/>
      <c r="AG5103"/>
      <c r="AH5103"/>
      <c r="AI5103"/>
      <c r="BM5103">
        <v>261.37691999999998</v>
      </c>
    </row>
    <row r="5104" spans="30:65" x14ac:dyDescent="0.3">
      <c r="AD5104"/>
      <c r="AE5104"/>
      <c r="AF5104"/>
      <c r="AG5104"/>
      <c r="AH5104"/>
      <c r="AI5104"/>
      <c r="BM5104">
        <v>261.38824</v>
      </c>
    </row>
    <row r="5105" spans="30:65" x14ac:dyDescent="0.3">
      <c r="AD5105"/>
      <c r="AE5105"/>
      <c r="AF5105"/>
      <c r="AG5105"/>
      <c r="AH5105"/>
      <c r="AI5105"/>
      <c r="BM5105">
        <v>261.39868000000001</v>
      </c>
    </row>
    <row r="5106" spans="30:65" x14ac:dyDescent="0.3">
      <c r="AD5106"/>
      <c r="AE5106"/>
      <c r="AF5106"/>
      <c r="AG5106"/>
      <c r="AH5106"/>
      <c r="AI5106"/>
      <c r="BM5106">
        <v>261.40989000000002</v>
      </c>
    </row>
    <row r="5107" spans="30:65" x14ac:dyDescent="0.3">
      <c r="AD5107"/>
      <c r="AE5107"/>
      <c r="AF5107"/>
      <c r="AG5107"/>
      <c r="AH5107"/>
      <c r="AI5107"/>
      <c r="BM5107">
        <v>261.42232000000001</v>
      </c>
    </row>
    <row r="5108" spans="30:65" x14ac:dyDescent="0.3">
      <c r="AD5108"/>
      <c r="AE5108"/>
      <c r="AF5108"/>
      <c r="AG5108"/>
      <c r="AH5108"/>
      <c r="AI5108"/>
      <c r="BM5108">
        <v>261.43468999999999</v>
      </c>
    </row>
    <row r="5109" spans="30:65" x14ac:dyDescent="0.3">
      <c r="AD5109"/>
      <c r="AE5109"/>
      <c r="AF5109"/>
      <c r="AG5109"/>
      <c r="AH5109"/>
      <c r="AI5109"/>
      <c r="BM5109">
        <v>261.44731000000002</v>
      </c>
    </row>
    <row r="5110" spans="30:65" x14ac:dyDescent="0.3">
      <c r="AD5110"/>
      <c r="AE5110"/>
      <c r="AF5110"/>
      <c r="AG5110"/>
      <c r="AH5110"/>
      <c r="AI5110"/>
      <c r="BM5110">
        <v>261.4597</v>
      </c>
    </row>
    <row r="5111" spans="30:65" x14ac:dyDescent="0.3">
      <c r="AD5111"/>
      <c r="AE5111"/>
      <c r="AF5111"/>
      <c r="AG5111"/>
      <c r="AH5111"/>
      <c r="AI5111"/>
      <c r="BM5111">
        <v>261.47210999999999</v>
      </c>
    </row>
    <row r="5112" spans="30:65" x14ac:dyDescent="0.3">
      <c r="AD5112"/>
      <c r="AE5112"/>
      <c r="AF5112"/>
      <c r="AG5112"/>
      <c r="AH5112"/>
      <c r="AI5112"/>
      <c r="BM5112">
        <v>261.48475000000002</v>
      </c>
    </row>
    <row r="5113" spans="30:65" x14ac:dyDescent="0.3">
      <c r="AD5113"/>
      <c r="AE5113"/>
      <c r="AF5113"/>
      <c r="AG5113"/>
      <c r="AH5113"/>
      <c r="AI5113"/>
      <c r="BM5113">
        <v>261.49781999999999</v>
      </c>
    </row>
    <row r="5114" spans="30:65" x14ac:dyDescent="0.3">
      <c r="AD5114"/>
      <c r="AE5114"/>
      <c r="AF5114"/>
      <c r="AG5114"/>
      <c r="AH5114"/>
      <c r="AI5114"/>
      <c r="BM5114">
        <v>261.51141000000001</v>
      </c>
    </row>
    <row r="5115" spans="30:65" x14ac:dyDescent="0.3">
      <c r="AD5115"/>
      <c r="AE5115"/>
      <c r="AF5115"/>
      <c r="AG5115"/>
      <c r="AH5115"/>
      <c r="AI5115"/>
      <c r="BM5115">
        <v>261.52402000000001</v>
      </c>
    </row>
    <row r="5116" spans="30:65" x14ac:dyDescent="0.3">
      <c r="AD5116"/>
      <c r="AE5116"/>
      <c r="AF5116"/>
      <c r="AG5116"/>
      <c r="AH5116"/>
      <c r="AI5116"/>
      <c r="BM5116">
        <v>261.54012999999998</v>
      </c>
    </row>
    <row r="5117" spans="30:65" x14ac:dyDescent="0.3">
      <c r="AD5117"/>
      <c r="AE5117"/>
      <c r="AF5117"/>
      <c r="AG5117"/>
      <c r="AH5117"/>
      <c r="AI5117"/>
      <c r="BM5117">
        <v>261.55687</v>
      </c>
    </row>
    <row r="5118" spans="30:65" x14ac:dyDescent="0.3">
      <c r="AD5118"/>
      <c r="AE5118"/>
      <c r="AF5118"/>
      <c r="AG5118"/>
      <c r="AH5118"/>
      <c r="AI5118"/>
      <c r="BM5118">
        <v>261.57396</v>
      </c>
    </row>
    <row r="5119" spans="30:65" x14ac:dyDescent="0.3">
      <c r="AD5119"/>
      <c r="AE5119"/>
      <c r="AF5119"/>
      <c r="AG5119"/>
      <c r="AH5119"/>
      <c r="AI5119"/>
      <c r="BM5119">
        <v>261.59133000000003</v>
      </c>
    </row>
    <row r="5120" spans="30:65" x14ac:dyDescent="0.3">
      <c r="AD5120"/>
      <c r="AE5120"/>
      <c r="AF5120"/>
      <c r="AG5120"/>
      <c r="AH5120"/>
      <c r="AI5120"/>
      <c r="BM5120">
        <v>261.6087</v>
      </c>
    </row>
    <row r="5121" spans="30:65" x14ac:dyDescent="0.3">
      <c r="AD5121"/>
      <c r="AE5121"/>
      <c r="AF5121"/>
      <c r="AG5121"/>
      <c r="AH5121"/>
      <c r="AI5121"/>
      <c r="BM5121">
        <v>261.62626999999998</v>
      </c>
    </row>
    <row r="5122" spans="30:65" x14ac:dyDescent="0.3">
      <c r="AD5122"/>
      <c r="AE5122"/>
      <c r="AF5122"/>
      <c r="AG5122"/>
      <c r="AH5122"/>
      <c r="AI5122"/>
      <c r="BM5122">
        <v>261.64375000000001</v>
      </c>
    </row>
    <row r="5123" spans="30:65" x14ac:dyDescent="0.3">
      <c r="AD5123"/>
      <c r="AE5123"/>
      <c r="AF5123"/>
      <c r="AG5123"/>
      <c r="AH5123"/>
      <c r="AI5123"/>
      <c r="BM5123">
        <v>261.6628</v>
      </c>
    </row>
    <row r="5124" spans="30:65" x14ac:dyDescent="0.3">
      <c r="AD5124"/>
      <c r="AE5124"/>
      <c r="AF5124"/>
      <c r="AG5124"/>
      <c r="AH5124"/>
      <c r="AI5124"/>
      <c r="BM5124">
        <v>261.68079</v>
      </c>
    </row>
    <row r="5125" spans="30:65" x14ac:dyDescent="0.3">
      <c r="AD5125"/>
      <c r="AE5125"/>
      <c r="AF5125"/>
      <c r="AG5125"/>
      <c r="AH5125"/>
      <c r="AI5125"/>
      <c r="BM5125">
        <v>261.69814000000002</v>
      </c>
    </row>
    <row r="5126" spans="30:65" x14ac:dyDescent="0.3">
      <c r="AD5126"/>
      <c r="AE5126"/>
      <c r="AF5126"/>
      <c r="AG5126"/>
      <c r="AH5126"/>
      <c r="AI5126"/>
      <c r="BM5126">
        <v>261.71550999999999</v>
      </c>
    </row>
    <row r="5127" spans="30:65" x14ac:dyDescent="0.3">
      <c r="AD5127"/>
      <c r="AE5127"/>
      <c r="AF5127"/>
      <c r="AG5127"/>
      <c r="AH5127"/>
      <c r="AI5127"/>
      <c r="BM5127">
        <v>261.73304000000002</v>
      </c>
    </row>
    <row r="5128" spans="30:65" x14ac:dyDescent="0.3">
      <c r="AD5128"/>
      <c r="AE5128"/>
      <c r="AF5128"/>
      <c r="AG5128"/>
      <c r="AH5128"/>
      <c r="AI5128"/>
      <c r="BM5128">
        <v>261.75033000000002</v>
      </c>
    </row>
    <row r="5129" spans="30:65" x14ac:dyDescent="0.3">
      <c r="AD5129"/>
      <c r="AE5129"/>
      <c r="AF5129"/>
      <c r="AG5129"/>
      <c r="AH5129"/>
      <c r="AI5129"/>
      <c r="BM5129">
        <v>261.76575000000003</v>
      </c>
    </row>
    <row r="5130" spans="30:65" x14ac:dyDescent="0.3">
      <c r="AD5130"/>
      <c r="AE5130"/>
      <c r="AF5130"/>
      <c r="AG5130"/>
      <c r="AH5130"/>
      <c r="AI5130"/>
      <c r="BM5130">
        <v>261.77985999999999</v>
      </c>
    </row>
    <row r="5131" spans="30:65" x14ac:dyDescent="0.3">
      <c r="AD5131"/>
      <c r="AE5131"/>
      <c r="AF5131"/>
      <c r="AG5131"/>
      <c r="AH5131"/>
      <c r="AI5131"/>
      <c r="BM5131">
        <v>261.78973000000002</v>
      </c>
    </row>
    <row r="5132" spans="30:65" x14ac:dyDescent="0.3">
      <c r="AD5132"/>
      <c r="AE5132"/>
      <c r="AF5132"/>
      <c r="AG5132"/>
      <c r="AH5132"/>
      <c r="AI5132"/>
      <c r="BM5132">
        <v>261.79921999999999</v>
      </c>
    </row>
    <row r="5133" spans="30:65" x14ac:dyDescent="0.3">
      <c r="AD5133"/>
      <c r="AE5133"/>
      <c r="AF5133"/>
      <c r="AG5133"/>
      <c r="AH5133"/>
      <c r="AI5133"/>
      <c r="BM5133">
        <v>261.80934000000002</v>
      </c>
    </row>
    <row r="5134" spans="30:65" x14ac:dyDescent="0.3">
      <c r="AD5134"/>
      <c r="AE5134"/>
      <c r="AF5134"/>
      <c r="AG5134"/>
      <c r="AH5134"/>
      <c r="AI5134"/>
      <c r="BM5134">
        <v>261.81975</v>
      </c>
    </row>
    <row r="5135" spans="30:65" x14ac:dyDescent="0.3">
      <c r="AD5135"/>
      <c r="AE5135"/>
      <c r="AF5135"/>
      <c r="AG5135"/>
      <c r="AH5135"/>
      <c r="AI5135"/>
      <c r="BM5135">
        <v>261.82990999999998</v>
      </c>
    </row>
    <row r="5136" spans="30:65" x14ac:dyDescent="0.3">
      <c r="AD5136"/>
      <c r="AE5136"/>
      <c r="AF5136"/>
      <c r="AG5136"/>
      <c r="AH5136"/>
      <c r="AI5136"/>
      <c r="BM5136">
        <v>261.83942000000002</v>
      </c>
    </row>
    <row r="5137" spans="30:65" x14ac:dyDescent="0.3">
      <c r="AD5137"/>
      <c r="AE5137"/>
      <c r="AF5137"/>
      <c r="AG5137"/>
      <c r="AH5137"/>
      <c r="AI5137"/>
      <c r="BM5137">
        <v>261.84879000000001</v>
      </c>
    </row>
    <row r="5138" spans="30:65" x14ac:dyDescent="0.3">
      <c r="AD5138"/>
      <c r="AE5138"/>
      <c r="AF5138"/>
      <c r="AG5138"/>
      <c r="AH5138"/>
      <c r="AI5138"/>
      <c r="BM5138">
        <v>261.85827999999998</v>
      </c>
    </row>
    <row r="5139" spans="30:65" x14ac:dyDescent="0.3">
      <c r="AD5139"/>
      <c r="AE5139"/>
      <c r="AF5139"/>
      <c r="AG5139"/>
      <c r="AH5139"/>
      <c r="AI5139"/>
      <c r="BM5139">
        <v>261.86783000000003</v>
      </c>
    </row>
    <row r="5140" spans="30:65" x14ac:dyDescent="0.3">
      <c r="AD5140"/>
      <c r="AE5140"/>
      <c r="AF5140"/>
      <c r="AG5140"/>
      <c r="AH5140"/>
      <c r="AI5140"/>
      <c r="BM5140">
        <v>261.87711999999999</v>
      </c>
    </row>
    <row r="5141" spans="30:65" x14ac:dyDescent="0.3">
      <c r="AD5141"/>
      <c r="AE5141"/>
      <c r="AF5141"/>
      <c r="AG5141"/>
      <c r="AH5141"/>
      <c r="AI5141"/>
      <c r="BM5141">
        <v>261.88643999999999</v>
      </c>
    </row>
    <row r="5142" spans="30:65" x14ac:dyDescent="0.3">
      <c r="AD5142"/>
      <c r="AE5142"/>
      <c r="AF5142"/>
      <c r="AG5142"/>
      <c r="AH5142"/>
      <c r="AI5142"/>
      <c r="BM5142">
        <v>261.89611000000002</v>
      </c>
    </row>
    <row r="5143" spans="30:65" x14ac:dyDescent="0.3">
      <c r="AD5143"/>
      <c r="AE5143"/>
      <c r="AF5143"/>
      <c r="AG5143"/>
      <c r="AH5143"/>
      <c r="AI5143"/>
      <c r="BM5143">
        <v>261.90579000000002</v>
      </c>
    </row>
    <row r="5144" spans="30:65" x14ac:dyDescent="0.3">
      <c r="AD5144"/>
      <c r="AE5144"/>
      <c r="AF5144"/>
      <c r="AG5144"/>
      <c r="AH5144"/>
      <c r="AI5144"/>
      <c r="BM5144">
        <v>261.91528</v>
      </c>
    </row>
    <row r="5145" spans="30:65" x14ac:dyDescent="0.3">
      <c r="AD5145"/>
      <c r="AE5145"/>
      <c r="AF5145"/>
      <c r="AG5145"/>
      <c r="AH5145"/>
      <c r="AI5145"/>
      <c r="BM5145">
        <v>261.92509000000001</v>
      </c>
    </row>
    <row r="5146" spans="30:65" x14ac:dyDescent="0.3">
      <c r="AD5146"/>
      <c r="AE5146"/>
      <c r="AF5146"/>
      <c r="AG5146"/>
      <c r="AH5146"/>
      <c r="AI5146"/>
      <c r="BM5146">
        <v>261.93457999999998</v>
      </c>
    </row>
    <row r="5147" spans="30:65" x14ac:dyDescent="0.3">
      <c r="AD5147"/>
      <c r="AE5147"/>
      <c r="AF5147"/>
      <c r="AG5147"/>
      <c r="AH5147"/>
      <c r="AI5147"/>
      <c r="BM5147">
        <v>261.94425999999999</v>
      </c>
    </row>
    <row r="5148" spans="30:65" x14ac:dyDescent="0.3">
      <c r="AD5148"/>
      <c r="AE5148"/>
      <c r="AF5148"/>
      <c r="AG5148"/>
      <c r="AH5148"/>
      <c r="AI5148"/>
      <c r="BM5148">
        <v>261.95386999999999</v>
      </c>
    </row>
    <row r="5149" spans="30:65" x14ac:dyDescent="0.3">
      <c r="AD5149"/>
      <c r="AE5149"/>
      <c r="AF5149"/>
      <c r="AG5149"/>
      <c r="AH5149"/>
      <c r="AI5149"/>
      <c r="BM5149">
        <v>261.96395999999999</v>
      </c>
    </row>
    <row r="5150" spans="30:65" x14ac:dyDescent="0.3">
      <c r="AD5150"/>
      <c r="AE5150"/>
      <c r="AF5150"/>
      <c r="AG5150"/>
      <c r="AH5150"/>
      <c r="AI5150"/>
      <c r="BM5150">
        <v>261.97451000000001</v>
      </c>
    </row>
    <row r="5151" spans="30:65" x14ac:dyDescent="0.3">
      <c r="AD5151"/>
      <c r="AE5151"/>
      <c r="AF5151"/>
      <c r="AG5151"/>
      <c r="AH5151"/>
      <c r="AI5151"/>
      <c r="BM5151">
        <v>261.98282999999998</v>
      </c>
    </row>
    <row r="5152" spans="30:65" x14ac:dyDescent="0.3">
      <c r="AD5152"/>
      <c r="AE5152"/>
      <c r="AF5152"/>
      <c r="AG5152"/>
      <c r="AH5152"/>
      <c r="AI5152"/>
      <c r="BM5152">
        <v>261.99022000000002</v>
      </c>
    </row>
    <row r="5153" spans="30:65" x14ac:dyDescent="0.3">
      <c r="AD5153"/>
      <c r="AE5153"/>
      <c r="AF5153"/>
      <c r="AG5153"/>
      <c r="AH5153"/>
      <c r="AI5153"/>
      <c r="BM5153">
        <v>261.99759999999998</v>
      </c>
    </row>
    <row r="5154" spans="30:65" x14ac:dyDescent="0.3">
      <c r="AD5154"/>
      <c r="AE5154"/>
      <c r="AF5154"/>
      <c r="AG5154"/>
      <c r="AH5154"/>
      <c r="AI5154"/>
      <c r="BM5154">
        <v>262.01139999999998</v>
      </c>
    </row>
    <row r="5155" spans="30:65" x14ac:dyDescent="0.3">
      <c r="AD5155"/>
      <c r="AE5155"/>
      <c r="AF5155"/>
      <c r="AG5155"/>
      <c r="AH5155"/>
      <c r="AI5155"/>
      <c r="BM5155">
        <v>262.02837</v>
      </c>
    </row>
    <row r="5156" spans="30:65" x14ac:dyDescent="0.3">
      <c r="AD5156"/>
      <c r="AE5156"/>
      <c r="AF5156"/>
      <c r="AG5156"/>
      <c r="AH5156"/>
      <c r="AI5156"/>
      <c r="BM5156">
        <v>262.04619000000002</v>
      </c>
    </row>
    <row r="5157" spans="30:65" x14ac:dyDescent="0.3">
      <c r="AD5157"/>
      <c r="AE5157"/>
      <c r="AF5157"/>
      <c r="AG5157"/>
      <c r="AH5157"/>
      <c r="AI5157"/>
      <c r="BM5157">
        <v>262.06425000000002</v>
      </c>
    </row>
    <row r="5158" spans="30:65" x14ac:dyDescent="0.3">
      <c r="AD5158"/>
      <c r="AE5158"/>
      <c r="AF5158"/>
      <c r="AG5158"/>
      <c r="AH5158"/>
      <c r="AI5158"/>
      <c r="BM5158">
        <v>262.08208999999999</v>
      </c>
    </row>
    <row r="5159" spans="30:65" x14ac:dyDescent="0.3">
      <c r="AD5159"/>
      <c r="AE5159"/>
      <c r="AF5159"/>
      <c r="AG5159"/>
      <c r="AH5159"/>
      <c r="AI5159"/>
      <c r="BM5159">
        <v>262.10169000000002</v>
      </c>
    </row>
    <row r="5160" spans="30:65" x14ac:dyDescent="0.3">
      <c r="AD5160"/>
      <c r="AE5160"/>
      <c r="AF5160"/>
      <c r="AG5160"/>
      <c r="AH5160"/>
      <c r="AI5160"/>
      <c r="BM5160">
        <v>262.11984000000001</v>
      </c>
    </row>
    <row r="5161" spans="30:65" x14ac:dyDescent="0.3">
      <c r="AD5161"/>
      <c r="AE5161"/>
      <c r="AF5161"/>
      <c r="AG5161"/>
      <c r="AH5161"/>
      <c r="AI5161"/>
      <c r="BM5161">
        <v>262.13774000000001</v>
      </c>
    </row>
    <row r="5162" spans="30:65" x14ac:dyDescent="0.3">
      <c r="AD5162"/>
      <c r="AE5162"/>
      <c r="AF5162"/>
      <c r="AG5162"/>
      <c r="AH5162"/>
      <c r="AI5162"/>
      <c r="BM5162">
        <v>262.16327999999999</v>
      </c>
    </row>
    <row r="5163" spans="30:65" x14ac:dyDescent="0.3">
      <c r="AD5163"/>
      <c r="AE5163"/>
      <c r="AF5163"/>
      <c r="AG5163"/>
      <c r="AH5163"/>
      <c r="AI5163"/>
      <c r="BM5163">
        <v>262.19427999999999</v>
      </c>
    </row>
    <row r="5164" spans="30:65" x14ac:dyDescent="0.3">
      <c r="AD5164"/>
      <c r="AE5164"/>
      <c r="AF5164"/>
      <c r="AG5164"/>
      <c r="AH5164"/>
      <c r="AI5164"/>
      <c r="BM5164">
        <v>262.22462999999999</v>
      </c>
    </row>
    <row r="5165" spans="30:65" x14ac:dyDescent="0.3">
      <c r="AD5165"/>
      <c r="AE5165"/>
      <c r="AF5165"/>
      <c r="AG5165"/>
      <c r="AH5165"/>
      <c r="AI5165"/>
      <c r="BM5165">
        <v>262.25675000000001</v>
      </c>
    </row>
    <row r="5166" spans="30:65" x14ac:dyDescent="0.3">
      <c r="AD5166"/>
      <c r="AE5166"/>
      <c r="AF5166"/>
      <c r="AG5166"/>
      <c r="AH5166"/>
      <c r="AI5166"/>
      <c r="BM5166">
        <v>262.29629999999997</v>
      </c>
    </row>
    <row r="5167" spans="30:65" x14ac:dyDescent="0.3">
      <c r="AD5167"/>
      <c r="AE5167"/>
      <c r="AF5167"/>
      <c r="AG5167"/>
      <c r="AH5167"/>
      <c r="AI5167"/>
      <c r="BM5167">
        <v>262.34114</v>
      </c>
    </row>
    <row r="5168" spans="30:65" x14ac:dyDescent="0.3">
      <c r="AD5168"/>
      <c r="AE5168"/>
      <c r="AF5168"/>
      <c r="AG5168"/>
      <c r="AH5168"/>
      <c r="AI5168"/>
      <c r="BM5168">
        <v>262.38594999999998</v>
      </c>
    </row>
    <row r="5169" spans="30:65" x14ac:dyDescent="0.3">
      <c r="AD5169"/>
      <c r="AE5169"/>
      <c r="AF5169"/>
      <c r="AG5169"/>
      <c r="AH5169"/>
      <c r="AI5169"/>
      <c r="BM5169">
        <v>262.43103000000002</v>
      </c>
    </row>
    <row r="5170" spans="30:65" x14ac:dyDescent="0.3">
      <c r="AD5170"/>
      <c r="AE5170"/>
      <c r="AF5170"/>
      <c r="AG5170"/>
      <c r="AH5170"/>
      <c r="AI5170"/>
      <c r="BM5170">
        <v>262.46345000000002</v>
      </c>
    </row>
    <row r="5171" spans="30:65" x14ac:dyDescent="0.3">
      <c r="AD5171"/>
      <c r="AE5171"/>
      <c r="AF5171"/>
      <c r="AG5171"/>
      <c r="AH5171"/>
      <c r="AI5171"/>
      <c r="BM5171">
        <v>262.49324000000001</v>
      </c>
    </row>
    <row r="5172" spans="30:65" x14ac:dyDescent="0.3">
      <c r="AD5172"/>
      <c r="AE5172"/>
      <c r="AF5172"/>
      <c r="AG5172"/>
      <c r="AH5172"/>
      <c r="AI5172"/>
      <c r="BM5172">
        <v>262.52321999999998</v>
      </c>
    </row>
    <row r="5173" spans="30:65" x14ac:dyDescent="0.3">
      <c r="AD5173"/>
      <c r="AE5173"/>
      <c r="AF5173"/>
      <c r="AG5173"/>
      <c r="AH5173"/>
      <c r="AI5173"/>
      <c r="BM5173">
        <v>262.55241999999998</v>
      </c>
    </row>
    <row r="5174" spans="30:65" x14ac:dyDescent="0.3">
      <c r="AD5174"/>
      <c r="AE5174"/>
      <c r="AF5174"/>
      <c r="AG5174"/>
      <c r="AH5174"/>
      <c r="AI5174"/>
      <c r="BM5174">
        <v>262.58206999999999</v>
      </c>
    </row>
    <row r="5175" spans="30:65" x14ac:dyDescent="0.3">
      <c r="AD5175"/>
      <c r="AE5175"/>
      <c r="AF5175"/>
      <c r="AG5175"/>
      <c r="AH5175"/>
      <c r="AI5175"/>
      <c r="BM5175">
        <v>262.61313000000001</v>
      </c>
    </row>
    <row r="5176" spans="30:65" x14ac:dyDescent="0.3">
      <c r="AD5176"/>
      <c r="AE5176"/>
      <c r="AF5176"/>
      <c r="AG5176"/>
      <c r="AH5176"/>
      <c r="AI5176"/>
      <c r="BM5176">
        <v>262.64431999999999</v>
      </c>
    </row>
    <row r="5177" spans="30:65" x14ac:dyDescent="0.3">
      <c r="AD5177"/>
      <c r="AE5177"/>
      <c r="AF5177"/>
      <c r="AG5177"/>
      <c r="AH5177"/>
      <c r="AI5177"/>
      <c r="BM5177">
        <v>262.67520000000002</v>
      </c>
    </row>
    <row r="5178" spans="30:65" x14ac:dyDescent="0.3">
      <c r="AD5178"/>
      <c r="AE5178"/>
      <c r="AF5178"/>
      <c r="AG5178"/>
      <c r="AH5178"/>
      <c r="AI5178"/>
      <c r="BM5178">
        <v>262.69787000000002</v>
      </c>
    </row>
    <row r="5179" spans="30:65" x14ac:dyDescent="0.3">
      <c r="AD5179"/>
      <c r="AE5179"/>
      <c r="AF5179"/>
      <c r="AG5179"/>
      <c r="AH5179"/>
      <c r="AI5179"/>
      <c r="BM5179">
        <v>262.71458000000001</v>
      </c>
    </row>
    <row r="5180" spans="30:65" x14ac:dyDescent="0.3">
      <c r="AD5180"/>
      <c r="AE5180"/>
      <c r="AF5180"/>
      <c r="AG5180"/>
      <c r="AH5180"/>
      <c r="AI5180"/>
      <c r="BM5180">
        <v>262.73018000000002</v>
      </c>
    </row>
    <row r="5181" spans="30:65" x14ac:dyDescent="0.3">
      <c r="AD5181"/>
      <c r="AE5181"/>
      <c r="AF5181"/>
      <c r="AG5181"/>
      <c r="AH5181"/>
      <c r="AI5181"/>
      <c r="BM5181">
        <v>262.74635000000001</v>
      </c>
    </row>
    <row r="5182" spans="30:65" x14ac:dyDescent="0.3">
      <c r="AD5182"/>
      <c r="AE5182"/>
      <c r="AF5182"/>
      <c r="AG5182"/>
      <c r="AH5182"/>
      <c r="AI5182"/>
      <c r="BM5182">
        <v>262.76368000000002</v>
      </c>
    </row>
    <row r="5183" spans="30:65" x14ac:dyDescent="0.3">
      <c r="AD5183"/>
      <c r="AE5183"/>
      <c r="AF5183"/>
      <c r="AG5183"/>
      <c r="AH5183"/>
      <c r="AI5183"/>
      <c r="BM5183">
        <v>262.77936999999997</v>
      </c>
    </row>
    <row r="5184" spans="30:65" x14ac:dyDescent="0.3">
      <c r="AD5184"/>
      <c r="AE5184"/>
      <c r="AF5184"/>
      <c r="AG5184"/>
      <c r="AH5184"/>
      <c r="AI5184"/>
      <c r="BM5184">
        <v>262.79516000000001</v>
      </c>
    </row>
    <row r="5185" spans="30:65" x14ac:dyDescent="0.3">
      <c r="AD5185"/>
      <c r="AE5185"/>
      <c r="AF5185"/>
      <c r="AG5185"/>
      <c r="AH5185"/>
      <c r="AI5185"/>
      <c r="BM5185">
        <v>262.81078000000002</v>
      </c>
    </row>
    <row r="5186" spans="30:65" x14ac:dyDescent="0.3">
      <c r="AD5186"/>
      <c r="AE5186"/>
      <c r="AF5186"/>
      <c r="AG5186"/>
      <c r="AH5186"/>
      <c r="AI5186"/>
      <c r="BM5186">
        <v>262.82643999999999</v>
      </c>
    </row>
    <row r="5187" spans="30:65" x14ac:dyDescent="0.3">
      <c r="AD5187"/>
      <c r="AE5187"/>
      <c r="AF5187"/>
      <c r="AG5187"/>
      <c r="AH5187"/>
      <c r="AI5187"/>
      <c r="BM5187">
        <v>262.84305000000001</v>
      </c>
    </row>
    <row r="5188" spans="30:65" x14ac:dyDescent="0.3">
      <c r="AD5188"/>
      <c r="AE5188"/>
      <c r="AF5188"/>
      <c r="AG5188"/>
      <c r="AH5188"/>
      <c r="AI5188"/>
      <c r="BM5188">
        <v>262.85944999999998</v>
      </c>
    </row>
    <row r="5189" spans="30:65" x14ac:dyDescent="0.3">
      <c r="AD5189"/>
      <c r="AE5189"/>
      <c r="AF5189"/>
      <c r="AG5189"/>
      <c r="AH5189"/>
      <c r="AI5189"/>
      <c r="BM5189">
        <v>262.87601999999998</v>
      </c>
    </row>
    <row r="5190" spans="30:65" x14ac:dyDescent="0.3">
      <c r="AD5190"/>
      <c r="AE5190"/>
      <c r="AF5190"/>
      <c r="AG5190"/>
      <c r="AH5190"/>
      <c r="AI5190"/>
      <c r="BM5190">
        <v>262.89434999999997</v>
      </c>
    </row>
    <row r="5191" spans="30:65" x14ac:dyDescent="0.3">
      <c r="AD5191"/>
      <c r="AE5191"/>
      <c r="AF5191"/>
      <c r="AG5191"/>
      <c r="AH5191"/>
      <c r="AI5191"/>
      <c r="BM5191">
        <v>262.91491000000002</v>
      </c>
    </row>
    <row r="5192" spans="30:65" x14ac:dyDescent="0.3">
      <c r="AD5192"/>
      <c r="AE5192"/>
      <c r="AF5192"/>
      <c r="AG5192"/>
      <c r="AH5192"/>
      <c r="AI5192"/>
      <c r="BM5192">
        <v>262.93364000000003</v>
      </c>
    </row>
    <row r="5193" spans="30:65" x14ac:dyDescent="0.3">
      <c r="AD5193"/>
      <c r="AE5193"/>
      <c r="AF5193"/>
      <c r="AG5193"/>
      <c r="AH5193"/>
      <c r="AI5193"/>
      <c r="BM5193">
        <v>262.95280000000002</v>
      </c>
    </row>
    <row r="5194" spans="30:65" x14ac:dyDescent="0.3">
      <c r="AD5194"/>
      <c r="AE5194"/>
      <c r="AF5194"/>
      <c r="AG5194"/>
      <c r="AH5194"/>
      <c r="AI5194"/>
      <c r="BM5194">
        <v>262.97161999999997</v>
      </c>
    </row>
    <row r="5195" spans="30:65" x14ac:dyDescent="0.3">
      <c r="AD5195"/>
      <c r="AE5195"/>
      <c r="AF5195"/>
      <c r="AG5195"/>
      <c r="AH5195"/>
      <c r="AI5195"/>
      <c r="BM5195">
        <v>262.99052999999998</v>
      </c>
    </row>
    <row r="5196" spans="30:65" x14ac:dyDescent="0.3">
      <c r="AD5196"/>
      <c r="AE5196"/>
      <c r="AF5196"/>
      <c r="AG5196"/>
      <c r="AH5196"/>
      <c r="AI5196"/>
      <c r="BM5196">
        <v>263.00957</v>
      </c>
    </row>
    <row r="5197" spans="30:65" x14ac:dyDescent="0.3">
      <c r="AD5197"/>
      <c r="AE5197"/>
      <c r="AF5197"/>
      <c r="AG5197"/>
      <c r="AH5197"/>
      <c r="AI5197"/>
      <c r="BM5197">
        <v>263.02848999999998</v>
      </c>
    </row>
    <row r="5198" spans="30:65" x14ac:dyDescent="0.3">
      <c r="AD5198"/>
      <c r="AE5198"/>
      <c r="AF5198"/>
      <c r="AG5198"/>
      <c r="AH5198"/>
      <c r="AI5198"/>
      <c r="BM5198">
        <v>263.04660999999999</v>
      </c>
    </row>
    <row r="5199" spans="30:65" x14ac:dyDescent="0.3">
      <c r="AD5199"/>
      <c r="AE5199"/>
      <c r="AF5199"/>
      <c r="AG5199"/>
      <c r="AH5199"/>
      <c r="AI5199"/>
      <c r="BM5199">
        <v>263.06383</v>
      </c>
    </row>
    <row r="5200" spans="30:65" x14ac:dyDescent="0.3">
      <c r="AD5200"/>
      <c r="AE5200"/>
      <c r="AF5200"/>
      <c r="AG5200"/>
      <c r="AH5200"/>
      <c r="AI5200"/>
      <c r="BM5200">
        <v>263.07996000000003</v>
      </c>
    </row>
    <row r="5201" spans="30:65" x14ac:dyDescent="0.3">
      <c r="AD5201"/>
      <c r="AE5201"/>
      <c r="AF5201"/>
      <c r="AG5201"/>
      <c r="AH5201"/>
      <c r="AI5201"/>
      <c r="BM5201">
        <v>263.09561000000002</v>
      </c>
    </row>
    <row r="5202" spans="30:65" x14ac:dyDescent="0.3">
      <c r="AD5202"/>
      <c r="AE5202"/>
      <c r="AF5202"/>
      <c r="AG5202"/>
      <c r="AH5202"/>
      <c r="AI5202"/>
      <c r="BM5202">
        <v>263.10966999999999</v>
      </c>
    </row>
    <row r="5203" spans="30:65" x14ac:dyDescent="0.3">
      <c r="AD5203"/>
      <c r="AE5203"/>
      <c r="AF5203"/>
      <c r="AG5203"/>
      <c r="AH5203"/>
      <c r="AI5203"/>
      <c r="BM5203">
        <v>263.12094999999999</v>
      </c>
    </row>
    <row r="5204" spans="30:65" x14ac:dyDescent="0.3">
      <c r="AD5204"/>
      <c r="AE5204"/>
      <c r="AF5204"/>
      <c r="AG5204"/>
      <c r="AH5204"/>
      <c r="AI5204"/>
      <c r="BM5204">
        <v>263.13204999999999</v>
      </c>
    </row>
    <row r="5205" spans="30:65" x14ac:dyDescent="0.3">
      <c r="AD5205"/>
      <c r="AE5205"/>
      <c r="AF5205"/>
      <c r="AG5205"/>
      <c r="AH5205"/>
      <c r="AI5205"/>
      <c r="BM5205">
        <v>263.14323000000002</v>
      </c>
    </row>
    <row r="5206" spans="30:65" x14ac:dyDescent="0.3">
      <c r="AD5206"/>
      <c r="AE5206"/>
      <c r="AF5206"/>
      <c r="AG5206"/>
      <c r="AH5206"/>
      <c r="AI5206"/>
      <c r="BM5206">
        <v>263.15428000000003</v>
      </c>
    </row>
    <row r="5207" spans="30:65" x14ac:dyDescent="0.3">
      <c r="AD5207"/>
      <c r="AE5207"/>
      <c r="AF5207"/>
      <c r="AG5207"/>
      <c r="AH5207"/>
      <c r="AI5207"/>
      <c r="BM5207">
        <v>263.16564</v>
      </c>
    </row>
    <row r="5208" spans="30:65" x14ac:dyDescent="0.3">
      <c r="AD5208"/>
      <c r="AE5208"/>
      <c r="AF5208"/>
      <c r="AG5208"/>
      <c r="AH5208"/>
      <c r="AI5208"/>
      <c r="BM5208">
        <v>263.17802</v>
      </c>
    </row>
    <row r="5209" spans="30:65" x14ac:dyDescent="0.3">
      <c r="AD5209"/>
      <c r="AE5209"/>
      <c r="AF5209"/>
      <c r="AG5209"/>
      <c r="AH5209"/>
      <c r="AI5209"/>
      <c r="BM5209">
        <v>263.18966</v>
      </c>
    </row>
    <row r="5210" spans="30:65" x14ac:dyDescent="0.3">
      <c r="AD5210"/>
      <c r="AE5210"/>
      <c r="AF5210"/>
      <c r="AG5210"/>
      <c r="AH5210"/>
      <c r="AI5210"/>
      <c r="BM5210">
        <v>263.20080999999999</v>
      </c>
    </row>
    <row r="5211" spans="30:65" x14ac:dyDescent="0.3">
      <c r="AD5211"/>
      <c r="AE5211"/>
      <c r="AF5211"/>
      <c r="AG5211"/>
      <c r="AH5211"/>
      <c r="AI5211"/>
      <c r="BM5211">
        <v>263.21215999999998</v>
      </c>
    </row>
    <row r="5212" spans="30:65" x14ac:dyDescent="0.3">
      <c r="AD5212"/>
      <c r="AE5212"/>
      <c r="AF5212"/>
      <c r="AG5212"/>
      <c r="AH5212"/>
      <c r="AI5212"/>
      <c r="BM5212">
        <v>263.22525999999999</v>
      </c>
    </row>
    <row r="5213" spans="30:65" x14ac:dyDescent="0.3">
      <c r="AD5213"/>
      <c r="AE5213"/>
      <c r="AF5213"/>
      <c r="AG5213"/>
      <c r="AH5213"/>
      <c r="AI5213"/>
      <c r="BM5213">
        <v>263.23863</v>
      </c>
    </row>
    <row r="5214" spans="30:65" x14ac:dyDescent="0.3">
      <c r="AD5214"/>
      <c r="AE5214"/>
      <c r="AF5214"/>
      <c r="AG5214"/>
      <c r="AH5214"/>
      <c r="AI5214"/>
      <c r="BM5214">
        <v>263.25277</v>
      </c>
    </row>
    <row r="5215" spans="30:65" x14ac:dyDescent="0.3">
      <c r="AD5215"/>
      <c r="AE5215"/>
      <c r="AF5215"/>
      <c r="AG5215"/>
      <c r="AH5215"/>
      <c r="AI5215"/>
      <c r="BM5215">
        <v>263.26709</v>
      </c>
    </row>
    <row r="5216" spans="30:65" x14ac:dyDescent="0.3">
      <c r="AD5216"/>
      <c r="AE5216"/>
      <c r="AF5216"/>
      <c r="AG5216"/>
      <c r="AH5216"/>
      <c r="AI5216"/>
      <c r="BM5216">
        <v>263.28122999999999</v>
      </c>
    </row>
    <row r="5217" spans="30:65" x14ac:dyDescent="0.3">
      <c r="AD5217"/>
      <c r="AE5217"/>
      <c r="AF5217"/>
      <c r="AG5217"/>
      <c r="AH5217"/>
      <c r="AI5217"/>
      <c r="BM5217">
        <v>263.29550999999998</v>
      </c>
    </row>
    <row r="5218" spans="30:65" x14ac:dyDescent="0.3">
      <c r="AD5218"/>
      <c r="AE5218"/>
      <c r="AF5218"/>
      <c r="AG5218"/>
      <c r="AH5218"/>
      <c r="AI5218"/>
      <c r="BM5218">
        <v>263.30979000000002</v>
      </c>
    </row>
    <row r="5219" spans="30:65" x14ac:dyDescent="0.3">
      <c r="AD5219"/>
      <c r="AE5219"/>
      <c r="AF5219"/>
      <c r="AG5219"/>
      <c r="AH5219"/>
      <c r="AI5219"/>
      <c r="BM5219">
        <v>263.32558999999998</v>
      </c>
    </row>
    <row r="5220" spans="30:65" x14ac:dyDescent="0.3">
      <c r="AD5220"/>
      <c r="AE5220"/>
      <c r="AF5220"/>
      <c r="AG5220"/>
      <c r="AH5220"/>
      <c r="AI5220"/>
      <c r="BM5220">
        <v>263.34079000000003</v>
      </c>
    </row>
    <row r="5221" spans="30:65" x14ac:dyDescent="0.3">
      <c r="AD5221"/>
      <c r="AE5221"/>
      <c r="AF5221"/>
      <c r="AG5221"/>
      <c r="AH5221"/>
      <c r="AI5221"/>
      <c r="BM5221">
        <v>263.35500999999999</v>
      </c>
    </row>
    <row r="5222" spans="30:65" x14ac:dyDescent="0.3">
      <c r="AD5222"/>
      <c r="AE5222"/>
      <c r="AF5222"/>
      <c r="AG5222"/>
      <c r="AH5222"/>
      <c r="AI5222"/>
      <c r="BM5222">
        <v>263.36912999999998</v>
      </c>
    </row>
    <row r="5223" spans="30:65" x14ac:dyDescent="0.3">
      <c r="AD5223"/>
      <c r="AE5223"/>
      <c r="AF5223"/>
      <c r="AG5223"/>
      <c r="AH5223"/>
      <c r="AI5223"/>
      <c r="BM5223">
        <v>263.38344999999998</v>
      </c>
    </row>
    <row r="5224" spans="30:65" x14ac:dyDescent="0.3">
      <c r="AD5224"/>
      <c r="AE5224"/>
      <c r="AF5224"/>
      <c r="AG5224"/>
      <c r="AH5224"/>
      <c r="AI5224"/>
      <c r="BM5224">
        <v>263.39769000000001</v>
      </c>
    </row>
    <row r="5225" spans="30:65" x14ac:dyDescent="0.3">
      <c r="AD5225"/>
      <c r="AE5225"/>
      <c r="AF5225"/>
      <c r="AG5225"/>
      <c r="AH5225"/>
      <c r="AI5225"/>
      <c r="BM5225">
        <v>263.41212000000002</v>
      </c>
    </row>
    <row r="5226" spans="30:65" x14ac:dyDescent="0.3">
      <c r="AD5226"/>
      <c r="AE5226"/>
      <c r="AF5226"/>
      <c r="AG5226"/>
      <c r="AH5226"/>
      <c r="AI5226"/>
      <c r="BM5226">
        <v>263.42759999999998</v>
      </c>
    </row>
    <row r="5227" spans="30:65" x14ac:dyDescent="0.3">
      <c r="AD5227"/>
      <c r="AE5227"/>
      <c r="AF5227"/>
      <c r="AG5227"/>
      <c r="AH5227"/>
      <c r="AI5227"/>
      <c r="BM5227">
        <v>263.44112999999999</v>
      </c>
    </row>
    <row r="5228" spans="30:65" x14ac:dyDescent="0.3">
      <c r="AD5228"/>
      <c r="AE5228"/>
      <c r="AF5228"/>
      <c r="AG5228"/>
      <c r="AH5228"/>
      <c r="AI5228"/>
      <c r="BM5228">
        <v>263.45209</v>
      </c>
    </row>
    <row r="5229" spans="30:65" x14ac:dyDescent="0.3">
      <c r="AD5229"/>
      <c r="AE5229"/>
      <c r="AF5229"/>
      <c r="AG5229"/>
      <c r="AH5229"/>
      <c r="AI5229"/>
      <c r="BM5229">
        <v>263.46406999999999</v>
      </c>
    </row>
    <row r="5230" spans="30:65" x14ac:dyDescent="0.3">
      <c r="AD5230"/>
      <c r="AE5230"/>
      <c r="AF5230"/>
      <c r="AG5230"/>
      <c r="AH5230"/>
      <c r="AI5230"/>
      <c r="BM5230">
        <v>263.47564</v>
      </c>
    </row>
    <row r="5231" spans="30:65" x14ac:dyDescent="0.3">
      <c r="AD5231"/>
      <c r="AE5231"/>
      <c r="AF5231"/>
      <c r="AG5231"/>
      <c r="AH5231"/>
      <c r="AI5231"/>
      <c r="BM5231">
        <v>263.48662999999999</v>
      </c>
    </row>
    <row r="5232" spans="30:65" x14ac:dyDescent="0.3">
      <c r="AD5232"/>
      <c r="AE5232"/>
      <c r="AF5232"/>
      <c r="AG5232"/>
      <c r="AH5232"/>
      <c r="AI5232"/>
      <c r="BM5232">
        <v>263.49766</v>
      </c>
    </row>
    <row r="5233" spans="30:65" x14ac:dyDescent="0.3">
      <c r="AD5233"/>
      <c r="AE5233"/>
      <c r="AF5233"/>
      <c r="AG5233"/>
      <c r="AH5233"/>
      <c r="AI5233"/>
      <c r="BM5233">
        <v>263.50864999999999</v>
      </c>
    </row>
    <row r="5234" spans="30:65" x14ac:dyDescent="0.3">
      <c r="AD5234"/>
      <c r="AE5234"/>
      <c r="AF5234"/>
      <c r="AG5234"/>
      <c r="AH5234"/>
      <c r="AI5234"/>
      <c r="BM5234">
        <v>263.51960000000003</v>
      </c>
    </row>
    <row r="5235" spans="30:65" x14ac:dyDescent="0.3">
      <c r="AD5235"/>
      <c r="AE5235"/>
      <c r="AF5235"/>
      <c r="AG5235"/>
      <c r="AH5235"/>
      <c r="AI5235"/>
      <c r="BM5235">
        <v>263.53066000000001</v>
      </c>
    </row>
    <row r="5236" spans="30:65" x14ac:dyDescent="0.3">
      <c r="AD5236"/>
      <c r="AE5236"/>
      <c r="AF5236"/>
      <c r="AG5236"/>
      <c r="AH5236"/>
      <c r="AI5236"/>
      <c r="BM5236">
        <v>263.54156999999998</v>
      </c>
    </row>
    <row r="5237" spans="30:65" x14ac:dyDescent="0.3">
      <c r="AD5237"/>
      <c r="AE5237"/>
      <c r="AF5237"/>
      <c r="AG5237"/>
      <c r="AH5237"/>
      <c r="AI5237"/>
      <c r="BM5237">
        <v>263.55254000000002</v>
      </c>
    </row>
    <row r="5238" spans="30:65" x14ac:dyDescent="0.3">
      <c r="AD5238"/>
      <c r="AE5238"/>
      <c r="AF5238"/>
      <c r="AG5238"/>
      <c r="AH5238"/>
      <c r="AI5238"/>
      <c r="BM5238">
        <v>263.56553000000002</v>
      </c>
    </row>
    <row r="5239" spans="30:65" x14ac:dyDescent="0.3">
      <c r="AD5239"/>
      <c r="AE5239"/>
      <c r="AF5239"/>
      <c r="AG5239"/>
      <c r="AH5239"/>
      <c r="AI5239"/>
      <c r="BM5239">
        <v>263.58877999999999</v>
      </c>
    </row>
    <row r="5240" spans="30:65" x14ac:dyDescent="0.3">
      <c r="AD5240"/>
      <c r="AE5240"/>
      <c r="AF5240"/>
      <c r="AG5240"/>
      <c r="AH5240"/>
      <c r="AI5240"/>
      <c r="BM5240">
        <v>263.62288999999998</v>
      </c>
    </row>
    <row r="5241" spans="30:65" x14ac:dyDescent="0.3">
      <c r="AD5241"/>
      <c r="AE5241"/>
      <c r="AF5241"/>
      <c r="AG5241"/>
      <c r="AH5241"/>
      <c r="AI5241"/>
      <c r="BM5241">
        <v>263.65658999999999</v>
      </c>
    </row>
    <row r="5242" spans="30:65" x14ac:dyDescent="0.3">
      <c r="AD5242"/>
      <c r="AE5242"/>
      <c r="AF5242"/>
      <c r="AG5242"/>
      <c r="AH5242"/>
      <c r="AI5242"/>
      <c r="BM5242">
        <v>263.68982</v>
      </c>
    </row>
    <row r="5243" spans="30:65" x14ac:dyDescent="0.3">
      <c r="AD5243"/>
      <c r="AE5243"/>
      <c r="AF5243"/>
      <c r="AG5243"/>
      <c r="AH5243"/>
      <c r="AI5243"/>
      <c r="BM5243">
        <v>263.72309999999999</v>
      </c>
    </row>
    <row r="5244" spans="30:65" x14ac:dyDescent="0.3">
      <c r="AD5244"/>
      <c r="AE5244"/>
      <c r="AF5244"/>
      <c r="AG5244"/>
      <c r="AH5244"/>
      <c r="AI5244"/>
      <c r="BM5244">
        <v>263.75677999999999</v>
      </c>
    </row>
    <row r="5245" spans="30:65" x14ac:dyDescent="0.3">
      <c r="AD5245"/>
      <c r="AE5245"/>
      <c r="AF5245"/>
      <c r="AG5245"/>
      <c r="AH5245"/>
      <c r="AI5245"/>
      <c r="BM5245">
        <v>263.79002000000003</v>
      </c>
    </row>
    <row r="5246" spans="30:65" x14ac:dyDescent="0.3">
      <c r="AD5246"/>
      <c r="AE5246"/>
      <c r="AF5246"/>
      <c r="AG5246"/>
      <c r="AH5246"/>
      <c r="AI5246"/>
      <c r="BM5246">
        <v>263.82657</v>
      </c>
    </row>
    <row r="5247" spans="30:65" x14ac:dyDescent="0.3">
      <c r="AD5247"/>
      <c r="AE5247"/>
      <c r="AF5247"/>
      <c r="AG5247"/>
      <c r="AH5247"/>
      <c r="AI5247"/>
      <c r="BM5247">
        <v>263.86075</v>
      </c>
    </row>
    <row r="5248" spans="30:65" x14ac:dyDescent="0.3">
      <c r="AD5248"/>
      <c r="AE5248"/>
      <c r="AF5248"/>
      <c r="AG5248"/>
      <c r="AH5248"/>
      <c r="AI5248"/>
      <c r="BM5248">
        <v>263.89422999999999</v>
      </c>
    </row>
    <row r="5249" spans="30:65" x14ac:dyDescent="0.3">
      <c r="AD5249"/>
      <c r="AE5249"/>
      <c r="AF5249"/>
      <c r="AG5249"/>
      <c r="AH5249"/>
      <c r="AI5249"/>
      <c r="BM5249">
        <v>263.91798999999997</v>
      </c>
    </row>
    <row r="5250" spans="30:65" x14ac:dyDescent="0.3">
      <c r="AD5250"/>
      <c r="AE5250"/>
      <c r="AF5250"/>
      <c r="AG5250"/>
      <c r="AH5250"/>
      <c r="AI5250"/>
      <c r="BM5250">
        <v>263.93545</v>
      </c>
    </row>
    <row r="5251" spans="30:65" x14ac:dyDescent="0.3">
      <c r="AD5251"/>
      <c r="AE5251"/>
      <c r="AF5251"/>
      <c r="AG5251"/>
      <c r="AH5251"/>
      <c r="AI5251"/>
      <c r="BM5251">
        <v>263.95154000000002</v>
      </c>
    </row>
    <row r="5252" spans="30:65" x14ac:dyDescent="0.3">
      <c r="AD5252"/>
      <c r="AE5252"/>
      <c r="AF5252"/>
      <c r="AG5252"/>
      <c r="AH5252"/>
      <c r="AI5252"/>
      <c r="BM5252">
        <v>263.9674</v>
      </c>
    </row>
    <row r="5253" spans="30:65" x14ac:dyDescent="0.3">
      <c r="AD5253"/>
      <c r="AE5253"/>
      <c r="AF5253"/>
      <c r="AG5253"/>
      <c r="AH5253"/>
      <c r="AI5253"/>
      <c r="BM5253">
        <v>263.98430999999999</v>
      </c>
    </row>
    <row r="5254" spans="30:65" x14ac:dyDescent="0.3">
      <c r="AD5254"/>
      <c r="AE5254"/>
      <c r="AF5254"/>
      <c r="AG5254"/>
      <c r="AH5254"/>
      <c r="AI5254"/>
      <c r="BM5254">
        <v>264.00166000000002</v>
      </c>
    </row>
    <row r="5255" spans="30:65" x14ac:dyDescent="0.3">
      <c r="AD5255"/>
      <c r="AE5255"/>
      <c r="AF5255"/>
      <c r="AG5255"/>
      <c r="AH5255"/>
      <c r="AI5255"/>
      <c r="BM5255">
        <v>264.01760000000002</v>
      </c>
    </row>
    <row r="5256" spans="30:65" x14ac:dyDescent="0.3">
      <c r="AD5256"/>
      <c r="AE5256"/>
      <c r="AF5256"/>
      <c r="AG5256"/>
      <c r="AH5256"/>
      <c r="AI5256"/>
      <c r="BM5256">
        <v>264.03354999999999</v>
      </c>
    </row>
    <row r="5257" spans="30:65" x14ac:dyDescent="0.3">
      <c r="AD5257"/>
      <c r="AE5257"/>
      <c r="AF5257"/>
      <c r="AG5257"/>
      <c r="AH5257"/>
      <c r="AI5257"/>
      <c r="BM5257">
        <v>264.04946999999999</v>
      </c>
    </row>
    <row r="5258" spans="30:65" x14ac:dyDescent="0.3">
      <c r="AD5258"/>
      <c r="AE5258"/>
      <c r="AF5258"/>
      <c r="AG5258"/>
      <c r="AH5258"/>
      <c r="AI5258"/>
      <c r="BM5258">
        <v>264.06540999999999</v>
      </c>
    </row>
    <row r="5259" spans="30:65" x14ac:dyDescent="0.3">
      <c r="AD5259"/>
      <c r="AE5259"/>
      <c r="AF5259"/>
      <c r="AG5259"/>
      <c r="AH5259"/>
      <c r="AI5259"/>
      <c r="BM5259">
        <v>264.08147000000002</v>
      </c>
    </row>
    <row r="5260" spans="30:65" x14ac:dyDescent="0.3">
      <c r="AD5260"/>
      <c r="AE5260"/>
      <c r="AF5260"/>
      <c r="AG5260"/>
      <c r="AH5260"/>
      <c r="AI5260"/>
      <c r="BM5260">
        <v>264.09706</v>
      </c>
    </row>
    <row r="5261" spans="30:65" x14ac:dyDescent="0.3">
      <c r="AD5261"/>
      <c r="AE5261"/>
      <c r="AF5261"/>
      <c r="AG5261"/>
      <c r="AH5261"/>
      <c r="AI5261"/>
      <c r="BM5261">
        <v>264.10996999999998</v>
      </c>
    </row>
    <row r="5262" spans="30:65" x14ac:dyDescent="0.3">
      <c r="AD5262"/>
      <c r="AE5262"/>
      <c r="AF5262"/>
      <c r="AG5262"/>
      <c r="AH5262"/>
      <c r="AI5262"/>
      <c r="BM5262">
        <v>264.12216000000001</v>
      </c>
    </row>
    <row r="5263" spans="30:65" x14ac:dyDescent="0.3">
      <c r="AD5263"/>
      <c r="AE5263"/>
      <c r="AF5263"/>
      <c r="AG5263"/>
      <c r="AH5263"/>
      <c r="AI5263"/>
      <c r="BM5263">
        <v>264.13459999999998</v>
      </c>
    </row>
    <row r="5264" spans="30:65" x14ac:dyDescent="0.3">
      <c r="AD5264"/>
      <c r="AE5264"/>
      <c r="AF5264"/>
      <c r="AG5264"/>
      <c r="AH5264"/>
      <c r="AI5264"/>
      <c r="BM5264">
        <v>264.14710000000002</v>
      </c>
    </row>
    <row r="5265" spans="30:65" x14ac:dyDescent="0.3">
      <c r="AD5265"/>
      <c r="AE5265"/>
      <c r="AF5265"/>
      <c r="AG5265"/>
      <c r="AH5265"/>
      <c r="AI5265"/>
      <c r="BM5265">
        <v>264.15974</v>
      </c>
    </row>
    <row r="5266" spans="30:65" x14ac:dyDescent="0.3">
      <c r="AD5266"/>
      <c r="AE5266"/>
      <c r="AF5266"/>
      <c r="AG5266"/>
      <c r="AH5266"/>
      <c r="AI5266"/>
      <c r="BM5266">
        <v>264.17223000000001</v>
      </c>
    </row>
    <row r="5267" spans="30:65" x14ac:dyDescent="0.3">
      <c r="AD5267"/>
      <c r="AE5267"/>
      <c r="AF5267"/>
      <c r="AG5267"/>
      <c r="AH5267"/>
      <c r="AI5267"/>
      <c r="BM5267">
        <v>264.18471</v>
      </c>
    </row>
    <row r="5268" spans="30:65" x14ac:dyDescent="0.3">
      <c r="AD5268"/>
      <c r="AE5268"/>
      <c r="AF5268"/>
      <c r="AG5268"/>
      <c r="AH5268"/>
      <c r="AI5268"/>
      <c r="BM5268">
        <v>264.19736</v>
      </c>
    </row>
    <row r="5269" spans="30:65" x14ac:dyDescent="0.3">
      <c r="AD5269"/>
      <c r="AE5269"/>
      <c r="AF5269"/>
      <c r="AG5269"/>
      <c r="AH5269"/>
      <c r="AI5269"/>
      <c r="BM5269">
        <v>264.21024</v>
      </c>
    </row>
    <row r="5270" spans="30:65" x14ac:dyDescent="0.3">
      <c r="AD5270"/>
      <c r="AE5270"/>
      <c r="AF5270"/>
      <c r="AG5270"/>
      <c r="AH5270"/>
      <c r="AI5270"/>
      <c r="BM5270">
        <v>264.22386</v>
      </c>
    </row>
    <row r="5271" spans="30:65" x14ac:dyDescent="0.3">
      <c r="AD5271"/>
      <c r="AE5271"/>
      <c r="AF5271"/>
      <c r="AG5271"/>
      <c r="AH5271"/>
      <c r="AI5271"/>
      <c r="BM5271">
        <v>264.23766999999998</v>
      </c>
    </row>
    <row r="5272" spans="30:65" x14ac:dyDescent="0.3">
      <c r="AD5272"/>
      <c r="AE5272"/>
      <c r="AF5272"/>
      <c r="AG5272"/>
      <c r="AH5272"/>
      <c r="AI5272"/>
      <c r="BM5272">
        <v>264.25662999999997</v>
      </c>
    </row>
    <row r="5273" spans="30:65" x14ac:dyDescent="0.3">
      <c r="AD5273"/>
      <c r="AE5273"/>
      <c r="AF5273"/>
      <c r="AG5273"/>
      <c r="AH5273"/>
      <c r="AI5273"/>
      <c r="BM5273">
        <v>264.27555000000001</v>
      </c>
    </row>
    <row r="5274" spans="30:65" x14ac:dyDescent="0.3">
      <c r="AD5274"/>
      <c r="AE5274"/>
      <c r="AF5274"/>
      <c r="AG5274"/>
      <c r="AH5274"/>
      <c r="AI5274"/>
      <c r="BM5274">
        <v>264.29124999999999</v>
      </c>
    </row>
    <row r="5275" spans="30:65" x14ac:dyDescent="0.3">
      <c r="AD5275"/>
      <c r="AE5275"/>
      <c r="AF5275"/>
      <c r="AG5275"/>
      <c r="AH5275"/>
      <c r="AI5275"/>
      <c r="BM5275">
        <v>264.30578000000003</v>
      </c>
    </row>
    <row r="5276" spans="30:65" x14ac:dyDescent="0.3">
      <c r="AD5276"/>
      <c r="AE5276"/>
      <c r="AF5276"/>
      <c r="AG5276"/>
      <c r="AH5276"/>
      <c r="AI5276"/>
      <c r="BM5276">
        <v>264.31939</v>
      </c>
    </row>
    <row r="5277" spans="30:65" x14ac:dyDescent="0.3">
      <c r="AD5277"/>
      <c r="AE5277"/>
      <c r="AF5277"/>
      <c r="AG5277"/>
      <c r="AH5277"/>
      <c r="AI5277"/>
      <c r="BM5277">
        <v>264.33335</v>
      </c>
    </row>
    <row r="5278" spans="30:65" x14ac:dyDescent="0.3">
      <c r="AD5278"/>
      <c r="AE5278"/>
      <c r="AF5278"/>
      <c r="AG5278"/>
      <c r="AH5278"/>
      <c r="AI5278"/>
      <c r="BM5278">
        <v>264.34769999999997</v>
      </c>
    </row>
    <row r="5279" spans="30:65" x14ac:dyDescent="0.3">
      <c r="AD5279"/>
      <c r="AE5279"/>
      <c r="AF5279"/>
      <c r="AG5279"/>
      <c r="AH5279"/>
      <c r="AI5279"/>
      <c r="BM5279">
        <v>264.36297999999999</v>
      </c>
    </row>
    <row r="5280" spans="30:65" x14ac:dyDescent="0.3">
      <c r="AD5280"/>
      <c r="AE5280"/>
      <c r="AF5280"/>
      <c r="AG5280"/>
      <c r="AH5280"/>
      <c r="AI5280"/>
      <c r="BM5280">
        <v>264.37711999999999</v>
      </c>
    </row>
    <row r="5281" spans="30:65" x14ac:dyDescent="0.3">
      <c r="AD5281"/>
      <c r="AE5281"/>
      <c r="AF5281"/>
      <c r="AG5281"/>
      <c r="AH5281"/>
      <c r="AI5281"/>
      <c r="BM5281">
        <v>264.39073999999999</v>
      </c>
    </row>
    <row r="5282" spans="30:65" x14ac:dyDescent="0.3">
      <c r="AD5282"/>
      <c r="AE5282"/>
      <c r="AF5282"/>
      <c r="AG5282"/>
      <c r="AH5282"/>
      <c r="AI5282"/>
      <c r="BM5282">
        <v>264.40456</v>
      </c>
    </row>
    <row r="5283" spans="30:65" x14ac:dyDescent="0.3">
      <c r="AD5283"/>
      <c r="AE5283"/>
      <c r="AF5283"/>
      <c r="AG5283"/>
      <c r="AH5283"/>
      <c r="AI5283"/>
      <c r="BM5283">
        <v>264.41843</v>
      </c>
    </row>
    <row r="5284" spans="30:65" x14ac:dyDescent="0.3">
      <c r="AD5284"/>
      <c r="AE5284"/>
      <c r="AF5284"/>
      <c r="AG5284"/>
      <c r="AH5284"/>
      <c r="AI5284"/>
      <c r="BM5284">
        <v>264.43218999999999</v>
      </c>
    </row>
    <row r="5285" spans="30:65" x14ac:dyDescent="0.3">
      <c r="AD5285"/>
      <c r="AE5285"/>
      <c r="AF5285"/>
      <c r="AG5285"/>
      <c r="AH5285"/>
      <c r="AI5285"/>
      <c r="BM5285">
        <v>264.44627000000003</v>
      </c>
    </row>
    <row r="5286" spans="30:65" x14ac:dyDescent="0.3">
      <c r="AD5286"/>
      <c r="AE5286"/>
      <c r="AF5286"/>
      <c r="AG5286"/>
      <c r="AH5286"/>
      <c r="AI5286"/>
      <c r="BM5286">
        <v>264.47125999999997</v>
      </c>
    </row>
    <row r="5287" spans="30:65" x14ac:dyDescent="0.3">
      <c r="AD5287"/>
      <c r="AE5287"/>
      <c r="AF5287"/>
      <c r="AG5287"/>
      <c r="AH5287"/>
      <c r="AI5287"/>
      <c r="BM5287">
        <v>264.50137999999998</v>
      </c>
    </row>
    <row r="5288" spans="30:65" x14ac:dyDescent="0.3">
      <c r="AD5288"/>
      <c r="AE5288"/>
      <c r="AF5288"/>
      <c r="AG5288"/>
      <c r="AH5288"/>
      <c r="AI5288"/>
      <c r="BM5288">
        <v>264.53516999999999</v>
      </c>
    </row>
    <row r="5289" spans="30:65" x14ac:dyDescent="0.3">
      <c r="AD5289"/>
      <c r="AE5289"/>
      <c r="AF5289"/>
      <c r="AG5289"/>
      <c r="AH5289"/>
      <c r="AI5289"/>
      <c r="BM5289">
        <v>264.56659000000002</v>
      </c>
    </row>
    <row r="5290" spans="30:65" x14ac:dyDescent="0.3">
      <c r="AD5290"/>
      <c r="AE5290"/>
      <c r="AF5290"/>
      <c r="AG5290"/>
      <c r="AH5290"/>
      <c r="AI5290"/>
      <c r="BM5290">
        <v>264.59766999999999</v>
      </c>
    </row>
    <row r="5291" spans="30:65" x14ac:dyDescent="0.3">
      <c r="AD5291"/>
      <c r="AE5291"/>
      <c r="AF5291"/>
      <c r="AG5291"/>
      <c r="AH5291"/>
      <c r="AI5291"/>
      <c r="BM5291">
        <v>264.62858999999997</v>
      </c>
    </row>
    <row r="5292" spans="30:65" x14ac:dyDescent="0.3">
      <c r="AD5292"/>
      <c r="AE5292"/>
      <c r="AF5292"/>
      <c r="AG5292"/>
      <c r="AH5292"/>
      <c r="AI5292"/>
      <c r="BM5292">
        <v>264.66012000000001</v>
      </c>
    </row>
    <row r="5293" spans="30:65" x14ac:dyDescent="0.3">
      <c r="AD5293"/>
      <c r="AE5293"/>
      <c r="AF5293"/>
      <c r="AG5293"/>
      <c r="AH5293"/>
      <c r="AI5293"/>
      <c r="BM5293">
        <v>264.69125000000003</v>
      </c>
    </row>
    <row r="5294" spans="30:65" x14ac:dyDescent="0.3">
      <c r="AD5294"/>
      <c r="AE5294"/>
      <c r="AF5294"/>
      <c r="AG5294"/>
      <c r="AH5294"/>
      <c r="AI5294"/>
      <c r="BM5294">
        <v>264.71877999999998</v>
      </c>
    </row>
    <row r="5295" spans="30:65" x14ac:dyDescent="0.3">
      <c r="AD5295"/>
      <c r="AE5295"/>
      <c r="AF5295"/>
      <c r="AG5295"/>
      <c r="AH5295"/>
      <c r="AI5295"/>
      <c r="BM5295">
        <v>264.74047000000002</v>
      </c>
    </row>
    <row r="5296" spans="30:65" x14ac:dyDescent="0.3">
      <c r="AD5296"/>
      <c r="AE5296"/>
      <c r="AF5296"/>
      <c r="AG5296"/>
      <c r="AH5296"/>
      <c r="AI5296"/>
      <c r="BM5296">
        <v>264.76191</v>
      </c>
    </row>
    <row r="5297" spans="30:65" x14ac:dyDescent="0.3">
      <c r="AD5297"/>
      <c r="AE5297"/>
      <c r="AF5297"/>
      <c r="AG5297"/>
      <c r="AH5297"/>
      <c r="AI5297"/>
      <c r="BM5297">
        <v>264.78334999999998</v>
      </c>
    </row>
    <row r="5298" spans="30:65" x14ac:dyDescent="0.3">
      <c r="AD5298"/>
      <c r="AE5298"/>
      <c r="AF5298"/>
      <c r="AG5298"/>
      <c r="AH5298"/>
      <c r="AI5298"/>
      <c r="BM5298">
        <v>264.80581999999998</v>
      </c>
    </row>
    <row r="5299" spans="30:65" x14ac:dyDescent="0.3">
      <c r="AD5299"/>
      <c r="AE5299"/>
      <c r="AF5299"/>
      <c r="AG5299"/>
      <c r="AH5299"/>
      <c r="AI5299"/>
      <c r="BM5299">
        <v>264.82918000000001</v>
      </c>
    </row>
    <row r="5300" spans="30:65" x14ac:dyDescent="0.3">
      <c r="AD5300"/>
      <c r="AE5300"/>
      <c r="AF5300"/>
      <c r="AG5300"/>
      <c r="AH5300"/>
      <c r="AI5300"/>
      <c r="BM5300">
        <v>264.85304000000002</v>
      </c>
    </row>
    <row r="5301" spans="30:65" x14ac:dyDescent="0.3">
      <c r="AD5301"/>
      <c r="AE5301"/>
      <c r="AF5301"/>
      <c r="AG5301"/>
      <c r="AH5301"/>
      <c r="AI5301"/>
      <c r="BM5301">
        <v>264.87589000000003</v>
      </c>
    </row>
    <row r="5302" spans="30:65" x14ac:dyDescent="0.3">
      <c r="AD5302"/>
      <c r="AE5302"/>
      <c r="AF5302"/>
      <c r="AG5302"/>
      <c r="AH5302"/>
      <c r="AI5302"/>
      <c r="BM5302">
        <v>264.89776999999998</v>
      </c>
    </row>
    <row r="5303" spans="30:65" x14ac:dyDescent="0.3">
      <c r="AD5303"/>
      <c r="AE5303"/>
      <c r="AF5303"/>
      <c r="AG5303"/>
      <c r="AH5303"/>
      <c r="AI5303"/>
      <c r="BM5303">
        <v>264.91901999999999</v>
      </c>
    </row>
    <row r="5304" spans="30:65" x14ac:dyDescent="0.3">
      <c r="AD5304"/>
      <c r="AE5304"/>
      <c r="AF5304"/>
      <c r="AG5304"/>
      <c r="AH5304"/>
      <c r="AI5304"/>
      <c r="BM5304">
        <v>264.94051000000002</v>
      </c>
    </row>
    <row r="5305" spans="30:65" x14ac:dyDescent="0.3">
      <c r="AD5305"/>
      <c r="AE5305"/>
      <c r="AF5305"/>
      <c r="AG5305"/>
      <c r="AH5305"/>
      <c r="AI5305"/>
      <c r="BM5305">
        <v>264.96355999999997</v>
      </c>
    </row>
    <row r="5306" spans="30:65" x14ac:dyDescent="0.3">
      <c r="AD5306"/>
      <c r="AE5306"/>
      <c r="AF5306"/>
      <c r="AG5306"/>
      <c r="AH5306"/>
      <c r="AI5306"/>
      <c r="BM5306">
        <v>264.98486000000003</v>
      </c>
    </row>
    <row r="5307" spans="30:65" x14ac:dyDescent="0.3">
      <c r="AD5307"/>
      <c r="AE5307"/>
      <c r="AF5307"/>
      <c r="AG5307"/>
      <c r="AH5307"/>
      <c r="AI5307"/>
      <c r="BM5307">
        <v>265.00635</v>
      </c>
    </row>
    <row r="5308" spans="30:65" x14ac:dyDescent="0.3">
      <c r="AD5308"/>
      <c r="AE5308"/>
      <c r="AF5308"/>
      <c r="AG5308"/>
      <c r="AH5308"/>
      <c r="AI5308"/>
      <c r="BM5308">
        <v>265.02760999999998</v>
      </c>
    </row>
    <row r="5309" spans="30:65" x14ac:dyDescent="0.3">
      <c r="AD5309"/>
      <c r="AE5309"/>
      <c r="AF5309"/>
      <c r="AG5309"/>
      <c r="AH5309"/>
      <c r="AI5309"/>
      <c r="BM5309">
        <v>265.04876000000002</v>
      </c>
    </row>
    <row r="5310" spans="30:65" x14ac:dyDescent="0.3">
      <c r="AD5310"/>
      <c r="AE5310"/>
      <c r="AF5310"/>
      <c r="AG5310"/>
      <c r="AH5310"/>
      <c r="AI5310"/>
      <c r="BM5310">
        <v>265.06464999999997</v>
      </c>
    </row>
    <row r="5311" spans="30:65" x14ac:dyDescent="0.3">
      <c r="AD5311"/>
      <c r="AE5311"/>
      <c r="AF5311"/>
      <c r="AG5311"/>
      <c r="AH5311"/>
      <c r="AI5311"/>
      <c r="BM5311">
        <v>265.07691</v>
      </c>
    </row>
    <row r="5312" spans="30:65" x14ac:dyDescent="0.3">
      <c r="AD5312"/>
      <c r="AE5312"/>
      <c r="AF5312"/>
      <c r="AG5312"/>
      <c r="AH5312"/>
      <c r="AI5312"/>
      <c r="BM5312">
        <v>265.08846999999997</v>
      </c>
    </row>
    <row r="5313" spans="30:65" x14ac:dyDescent="0.3">
      <c r="AD5313"/>
      <c r="AE5313"/>
      <c r="AF5313"/>
      <c r="AG5313"/>
      <c r="AH5313"/>
      <c r="AI5313"/>
      <c r="BM5313">
        <v>265.09938</v>
      </c>
    </row>
    <row r="5314" spans="30:65" x14ac:dyDescent="0.3">
      <c r="AD5314"/>
      <c r="AE5314"/>
      <c r="AF5314"/>
      <c r="AG5314"/>
      <c r="AH5314"/>
      <c r="AI5314"/>
      <c r="BM5314">
        <v>265.11014999999998</v>
      </c>
    </row>
    <row r="5315" spans="30:65" x14ac:dyDescent="0.3">
      <c r="AD5315"/>
      <c r="AE5315"/>
      <c r="AF5315"/>
      <c r="AG5315"/>
      <c r="AH5315"/>
      <c r="AI5315"/>
      <c r="BM5315">
        <v>265.12092000000001</v>
      </c>
    </row>
    <row r="5316" spans="30:65" x14ac:dyDescent="0.3">
      <c r="AD5316"/>
      <c r="AE5316"/>
      <c r="AF5316"/>
      <c r="AG5316"/>
      <c r="AH5316"/>
      <c r="AI5316"/>
      <c r="BM5316">
        <v>265.13182999999998</v>
      </c>
    </row>
    <row r="5317" spans="30:65" x14ac:dyDescent="0.3">
      <c r="AD5317"/>
      <c r="AE5317"/>
      <c r="AF5317"/>
      <c r="AG5317"/>
      <c r="AH5317"/>
      <c r="AI5317"/>
      <c r="BM5317">
        <v>265.14260999999999</v>
      </c>
    </row>
    <row r="5318" spans="30:65" x14ac:dyDescent="0.3">
      <c r="AD5318"/>
      <c r="AE5318"/>
      <c r="AF5318"/>
      <c r="AG5318"/>
      <c r="AH5318"/>
      <c r="AI5318"/>
      <c r="BM5318">
        <v>265.15339</v>
      </c>
    </row>
    <row r="5319" spans="30:65" x14ac:dyDescent="0.3">
      <c r="AD5319"/>
      <c r="AE5319"/>
      <c r="AF5319"/>
      <c r="AG5319"/>
      <c r="AH5319"/>
      <c r="AI5319"/>
      <c r="BM5319">
        <v>265.16428999999999</v>
      </c>
    </row>
    <row r="5320" spans="30:65" x14ac:dyDescent="0.3">
      <c r="AD5320"/>
      <c r="AE5320"/>
      <c r="AF5320"/>
      <c r="AG5320"/>
      <c r="AH5320"/>
      <c r="AI5320"/>
      <c r="BM5320">
        <v>265.17505999999997</v>
      </c>
    </row>
    <row r="5321" spans="30:65" x14ac:dyDescent="0.3">
      <c r="AD5321"/>
      <c r="AE5321"/>
      <c r="AF5321"/>
      <c r="AG5321"/>
      <c r="AH5321"/>
      <c r="AI5321"/>
      <c r="BM5321">
        <v>265.18583999999998</v>
      </c>
    </row>
    <row r="5322" spans="30:65" x14ac:dyDescent="0.3">
      <c r="AD5322"/>
      <c r="AE5322"/>
      <c r="AF5322"/>
      <c r="AG5322"/>
      <c r="AH5322"/>
      <c r="AI5322"/>
      <c r="BM5322">
        <v>265.19871000000001</v>
      </c>
    </row>
    <row r="5323" spans="30:65" x14ac:dyDescent="0.3">
      <c r="AD5323"/>
      <c r="AE5323"/>
      <c r="AF5323"/>
      <c r="AG5323"/>
      <c r="AH5323"/>
      <c r="AI5323"/>
      <c r="BM5323">
        <v>265.21102999999999</v>
      </c>
    </row>
    <row r="5324" spans="30:65" x14ac:dyDescent="0.3">
      <c r="AD5324"/>
      <c r="AE5324"/>
      <c r="AF5324"/>
      <c r="AG5324"/>
      <c r="AH5324"/>
      <c r="AI5324"/>
      <c r="BM5324">
        <v>265.22246999999999</v>
      </c>
    </row>
    <row r="5325" spans="30:65" x14ac:dyDescent="0.3">
      <c r="AD5325"/>
      <c r="AE5325"/>
      <c r="AF5325"/>
      <c r="AG5325"/>
      <c r="AH5325"/>
      <c r="AI5325"/>
      <c r="BM5325">
        <v>265.23209000000003</v>
      </c>
    </row>
    <row r="5326" spans="30:65" x14ac:dyDescent="0.3">
      <c r="AD5326"/>
      <c r="AE5326"/>
      <c r="AF5326"/>
      <c r="AG5326"/>
      <c r="AH5326"/>
      <c r="AI5326"/>
      <c r="BM5326">
        <v>265.24110999999999</v>
      </c>
    </row>
    <row r="5327" spans="30:65" x14ac:dyDescent="0.3">
      <c r="AD5327"/>
      <c r="AE5327"/>
      <c r="AF5327"/>
      <c r="AG5327"/>
      <c r="AH5327"/>
      <c r="AI5327"/>
      <c r="BM5327">
        <v>265.25013999999999</v>
      </c>
    </row>
    <row r="5328" spans="30:65" x14ac:dyDescent="0.3">
      <c r="AD5328"/>
      <c r="AE5328"/>
      <c r="AF5328"/>
      <c r="AG5328"/>
      <c r="AH5328"/>
      <c r="AI5328"/>
      <c r="BM5328">
        <v>265.25920000000002</v>
      </c>
    </row>
    <row r="5329" spans="30:65" x14ac:dyDescent="0.3">
      <c r="AD5329"/>
      <c r="AE5329"/>
      <c r="AF5329"/>
      <c r="AG5329"/>
      <c r="AH5329"/>
      <c r="AI5329"/>
      <c r="BM5329">
        <v>265.26819</v>
      </c>
    </row>
    <row r="5330" spans="30:65" x14ac:dyDescent="0.3">
      <c r="AD5330"/>
      <c r="AE5330"/>
      <c r="AF5330"/>
      <c r="AG5330"/>
      <c r="AH5330"/>
      <c r="AI5330"/>
      <c r="BM5330">
        <v>265.27724000000001</v>
      </c>
    </row>
    <row r="5331" spans="30:65" x14ac:dyDescent="0.3">
      <c r="AD5331"/>
      <c r="AE5331"/>
      <c r="AF5331"/>
      <c r="AG5331"/>
      <c r="AH5331"/>
      <c r="AI5331"/>
      <c r="BM5331">
        <v>265.28629000000001</v>
      </c>
    </row>
    <row r="5332" spans="30:65" x14ac:dyDescent="0.3">
      <c r="AD5332"/>
      <c r="AE5332"/>
      <c r="AF5332"/>
      <c r="AG5332"/>
      <c r="AH5332"/>
      <c r="AI5332"/>
      <c r="BM5332">
        <v>265.29604</v>
      </c>
    </row>
    <row r="5333" spans="30:65" x14ac:dyDescent="0.3">
      <c r="AD5333"/>
      <c r="AE5333"/>
      <c r="AF5333"/>
      <c r="AG5333"/>
      <c r="AH5333"/>
      <c r="AI5333"/>
      <c r="BM5333">
        <v>265.30572999999998</v>
      </c>
    </row>
    <row r="5334" spans="30:65" x14ac:dyDescent="0.3">
      <c r="AD5334"/>
      <c r="AE5334"/>
      <c r="AF5334"/>
      <c r="AG5334"/>
      <c r="AH5334"/>
      <c r="AI5334"/>
      <c r="BM5334">
        <v>265.31504999999999</v>
      </c>
    </row>
    <row r="5335" spans="30:65" x14ac:dyDescent="0.3">
      <c r="AD5335"/>
      <c r="AE5335"/>
      <c r="AF5335"/>
      <c r="AG5335"/>
      <c r="AH5335"/>
      <c r="AI5335"/>
      <c r="BM5335">
        <v>265.32458000000003</v>
      </c>
    </row>
    <row r="5336" spans="30:65" x14ac:dyDescent="0.3">
      <c r="AD5336"/>
      <c r="AE5336"/>
      <c r="AF5336"/>
      <c r="AG5336"/>
      <c r="AH5336"/>
      <c r="AI5336"/>
      <c r="BM5336">
        <v>265.33413000000002</v>
      </c>
    </row>
    <row r="5337" spans="30:65" x14ac:dyDescent="0.3">
      <c r="AD5337"/>
      <c r="AE5337"/>
      <c r="AF5337"/>
      <c r="AG5337"/>
      <c r="AH5337"/>
      <c r="AI5337"/>
      <c r="BM5337">
        <v>265.34381000000002</v>
      </c>
    </row>
    <row r="5338" spans="30:65" x14ac:dyDescent="0.3">
      <c r="AD5338"/>
      <c r="AE5338"/>
      <c r="AF5338"/>
      <c r="AG5338"/>
      <c r="AH5338"/>
      <c r="AI5338"/>
      <c r="BM5338">
        <v>265.35349000000002</v>
      </c>
    </row>
    <row r="5339" spans="30:65" x14ac:dyDescent="0.3">
      <c r="AD5339"/>
      <c r="AE5339"/>
      <c r="AF5339"/>
      <c r="AG5339"/>
      <c r="AH5339"/>
      <c r="AI5339"/>
      <c r="BM5339">
        <v>265.36624999999998</v>
      </c>
    </row>
    <row r="5340" spans="30:65" x14ac:dyDescent="0.3">
      <c r="AD5340"/>
      <c r="AE5340"/>
      <c r="AF5340"/>
      <c r="AG5340"/>
      <c r="AH5340"/>
      <c r="AI5340"/>
      <c r="BM5340">
        <v>265.37963000000002</v>
      </c>
    </row>
    <row r="5341" spans="30:65" x14ac:dyDescent="0.3">
      <c r="AD5341"/>
      <c r="AE5341"/>
      <c r="AF5341"/>
      <c r="AG5341"/>
      <c r="AH5341"/>
      <c r="AI5341"/>
      <c r="BM5341">
        <v>265.39328</v>
      </c>
    </row>
    <row r="5342" spans="30:65" x14ac:dyDescent="0.3">
      <c r="AD5342"/>
      <c r="AE5342"/>
      <c r="AF5342"/>
      <c r="AG5342"/>
      <c r="AH5342"/>
      <c r="AI5342"/>
      <c r="BM5342">
        <v>265.40796999999998</v>
      </c>
    </row>
    <row r="5343" spans="30:65" x14ac:dyDescent="0.3">
      <c r="AD5343"/>
      <c r="AE5343"/>
      <c r="AF5343"/>
      <c r="AG5343"/>
      <c r="AH5343"/>
      <c r="AI5343"/>
      <c r="BM5343">
        <v>265.42176000000001</v>
      </c>
    </row>
    <row r="5344" spans="30:65" x14ac:dyDescent="0.3">
      <c r="AD5344"/>
      <c r="AE5344"/>
      <c r="AF5344"/>
      <c r="AG5344"/>
      <c r="AH5344"/>
      <c r="AI5344"/>
      <c r="BM5344">
        <v>265.43495999999999</v>
      </c>
    </row>
    <row r="5345" spans="30:65" x14ac:dyDescent="0.3">
      <c r="AD5345"/>
      <c r="AE5345"/>
      <c r="AF5345"/>
      <c r="AG5345"/>
      <c r="AH5345"/>
      <c r="AI5345"/>
      <c r="BM5345">
        <v>265.44826</v>
      </c>
    </row>
    <row r="5346" spans="30:65" x14ac:dyDescent="0.3">
      <c r="AD5346"/>
      <c r="AE5346"/>
      <c r="AF5346"/>
      <c r="AG5346"/>
      <c r="AH5346"/>
      <c r="AI5346"/>
      <c r="BM5346">
        <v>265.46149000000003</v>
      </c>
    </row>
    <row r="5347" spans="30:65" x14ac:dyDescent="0.3">
      <c r="AD5347"/>
      <c r="AE5347"/>
      <c r="AF5347"/>
      <c r="AG5347"/>
      <c r="AH5347"/>
      <c r="AI5347"/>
      <c r="BM5347">
        <v>265.47457000000003</v>
      </c>
    </row>
    <row r="5348" spans="30:65" x14ac:dyDescent="0.3">
      <c r="AD5348"/>
      <c r="AE5348"/>
      <c r="AF5348"/>
      <c r="AG5348"/>
      <c r="AH5348"/>
      <c r="AI5348"/>
      <c r="BM5348">
        <v>265.48743000000002</v>
      </c>
    </row>
    <row r="5349" spans="30:65" x14ac:dyDescent="0.3">
      <c r="AD5349"/>
      <c r="AE5349"/>
      <c r="AF5349"/>
      <c r="AG5349"/>
      <c r="AH5349"/>
      <c r="AI5349"/>
      <c r="BM5349">
        <v>265.50054</v>
      </c>
    </row>
    <row r="5350" spans="30:65" x14ac:dyDescent="0.3">
      <c r="AD5350"/>
      <c r="AE5350"/>
      <c r="AF5350"/>
      <c r="AG5350"/>
      <c r="AH5350"/>
      <c r="AI5350"/>
      <c r="BM5350">
        <v>265.51348000000002</v>
      </c>
    </row>
    <row r="5351" spans="30:65" x14ac:dyDescent="0.3">
      <c r="AD5351"/>
      <c r="AE5351"/>
      <c r="AF5351"/>
      <c r="AG5351"/>
      <c r="AH5351"/>
      <c r="AI5351"/>
      <c r="BM5351">
        <v>265.52731</v>
      </c>
    </row>
    <row r="5352" spans="30:65" x14ac:dyDescent="0.3">
      <c r="AD5352"/>
      <c r="AE5352"/>
      <c r="AF5352"/>
      <c r="AG5352"/>
      <c r="AH5352"/>
      <c r="AI5352"/>
      <c r="BM5352">
        <v>265.54111</v>
      </c>
    </row>
    <row r="5353" spans="30:65" x14ac:dyDescent="0.3">
      <c r="AD5353"/>
      <c r="AE5353"/>
      <c r="AF5353"/>
      <c r="AG5353"/>
      <c r="AH5353"/>
      <c r="AI5353"/>
      <c r="BM5353">
        <v>265.55327999999997</v>
      </c>
    </row>
    <row r="5354" spans="30:65" x14ac:dyDescent="0.3">
      <c r="AD5354"/>
      <c r="AE5354"/>
      <c r="AF5354"/>
      <c r="AG5354"/>
      <c r="AH5354"/>
      <c r="AI5354"/>
      <c r="BM5354">
        <v>265.56542999999999</v>
      </c>
    </row>
    <row r="5355" spans="30:65" x14ac:dyDescent="0.3">
      <c r="AD5355"/>
      <c r="AE5355"/>
      <c r="AF5355"/>
      <c r="AG5355"/>
      <c r="AH5355"/>
      <c r="AI5355"/>
      <c r="BM5355">
        <v>265.57778000000002</v>
      </c>
    </row>
    <row r="5356" spans="30:65" x14ac:dyDescent="0.3">
      <c r="AD5356"/>
      <c r="AE5356"/>
      <c r="AF5356"/>
      <c r="AG5356"/>
      <c r="AH5356"/>
      <c r="AI5356"/>
      <c r="BM5356">
        <v>265.59007000000003</v>
      </c>
    </row>
    <row r="5357" spans="30:65" x14ac:dyDescent="0.3">
      <c r="AD5357"/>
      <c r="AE5357"/>
      <c r="AF5357"/>
      <c r="AG5357"/>
      <c r="AH5357"/>
      <c r="AI5357"/>
      <c r="BM5357">
        <v>265.60223999999999</v>
      </c>
    </row>
    <row r="5358" spans="30:65" x14ac:dyDescent="0.3">
      <c r="AD5358"/>
      <c r="AE5358"/>
      <c r="AF5358"/>
      <c r="AG5358"/>
      <c r="AH5358"/>
      <c r="AI5358"/>
      <c r="BM5358">
        <v>265.61619000000002</v>
      </c>
    </row>
    <row r="5359" spans="30:65" x14ac:dyDescent="0.3">
      <c r="AD5359"/>
      <c r="AE5359"/>
      <c r="AF5359"/>
      <c r="AG5359"/>
      <c r="AH5359"/>
      <c r="AI5359"/>
      <c r="BM5359">
        <v>265.63107000000002</v>
      </c>
    </row>
    <row r="5360" spans="30:65" x14ac:dyDescent="0.3">
      <c r="AD5360"/>
      <c r="AE5360"/>
      <c r="AF5360"/>
      <c r="AG5360"/>
      <c r="AH5360"/>
      <c r="AI5360"/>
      <c r="BM5360">
        <v>265.64614999999998</v>
      </c>
    </row>
    <row r="5361" spans="30:65" x14ac:dyDescent="0.3">
      <c r="AD5361"/>
      <c r="AE5361"/>
      <c r="AF5361"/>
      <c r="AG5361"/>
      <c r="AH5361"/>
      <c r="AI5361"/>
      <c r="BM5361">
        <v>265.66181999999998</v>
      </c>
    </row>
    <row r="5362" spans="30:65" x14ac:dyDescent="0.3">
      <c r="AD5362"/>
      <c r="AE5362"/>
      <c r="AF5362"/>
      <c r="AG5362"/>
      <c r="AH5362"/>
      <c r="AI5362"/>
      <c r="BM5362">
        <v>265.67831999999999</v>
      </c>
    </row>
    <row r="5363" spans="30:65" x14ac:dyDescent="0.3">
      <c r="AD5363"/>
      <c r="AE5363"/>
      <c r="AF5363"/>
      <c r="AG5363"/>
      <c r="AH5363"/>
      <c r="AI5363"/>
      <c r="BM5363">
        <v>265.69339000000002</v>
      </c>
    </row>
    <row r="5364" spans="30:65" x14ac:dyDescent="0.3">
      <c r="AD5364"/>
      <c r="AE5364"/>
      <c r="AF5364"/>
      <c r="AG5364"/>
      <c r="AH5364"/>
      <c r="AI5364"/>
      <c r="BM5364">
        <v>265.70889</v>
      </c>
    </row>
    <row r="5365" spans="30:65" x14ac:dyDescent="0.3">
      <c r="AD5365"/>
      <c r="AE5365"/>
      <c r="AF5365"/>
      <c r="AG5365"/>
      <c r="AH5365"/>
      <c r="AI5365"/>
      <c r="BM5365">
        <v>265.72507000000002</v>
      </c>
    </row>
    <row r="5366" spans="30:65" x14ac:dyDescent="0.3">
      <c r="AD5366"/>
      <c r="AE5366"/>
      <c r="AF5366"/>
      <c r="AG5366"/>
      <c r="AH5366"/>
      <c r="AI5366"/>
      <c r="BM5366">
        <v>265.74106</v>
      </c>
    </row>
    <row r="5367" spans="30:65" x14ac:dyDescent="0.3">
      <c r="AD5367"/>
      <c r="AE5367"/>
      <c r="AF5367"/>
      <c r="AG5367"/>
      <c r="AH5367"/>
      <c r="AI5367"/>
      <c r="BM5367">
        <v>265.75722999999999</v>
      </c>
    </row>
    <row r="5368" spans="30:65" x14ac:dyDescent="0.3">
      <c r="AD5368"/>
      <c r="AE5368"/>
      <c r="AF5368"/>
      <c r="AG5368"/>
      <c r="AH5368"/>
      <c r="AI5368"/>
      <c r="BM5368">
        <v>265.77442000000002</v>
      </c>
    </row>
    <row r="5369" spans="30:65" x14ac:dyDescent="0.3">
      <c r="AD5369"/>
      <c r="AE5369"/>
      <c r="AF5369"/>
      <c r="AG5369"/>
      <c r="AH5369"/>
      <c r="AI5369"/>
      <c r="BM5369">
        <v>265.79190999999997</v>
      </c>
    </row>
    <row r="5370" spans="30:65" x14ac:dyDescent="0.3">
      <c r="AD5370"/>
      <c r="AE5370"/>
      <c r="AF5370"/>
      <c r="AG5370"/>
      <c r="AH5370"/>
      <c r="AI5370"/>
      <c r="BM5370">
        <v>265.81067999999999</v>
      </c>
    </row>
    <row r="5371" spans="30:65" x14ac:dyDescent="0.3">
      <c r="AD5371"/>
      <c r="AE5371"/>
      <c r="AF5371"/>
      <c r="AG5371"/>
      <c r="AH5371"/>
      <c r="AI5371"/>
      <c r="BM5371">
        <v>265.83226999999999</v>
      </c>
    </row>
    <row r="5372" spans="30:65" x14ac:dyDescent="0.3">
      <c r="AD5372"/>
      <c r="AE5372"/>
      <c r="AF5372"/>
      <c r="AG5372"/>
      <c r="AH5372"/>
      <c r="AI5372"/>
      <c r="BM5372">
        <v>265.85388</v>
      </c>
    </row>
    <row r="5373" spans="30:65" x14ac:dyDescent="0.3">
      <c r="AD5373"/>
      <c r="AE5373"/>
      <c r="AF5373"/>
      <c r="AG5373"/>
      <c r="AH5373"/>
      <c r="AI5373"/>
      <c r="BM5373">
        <v>265.87588</v>
      </c>
    </row>
    <row r="5374" spans="30:65" x14ac:dyDescent="0.3">
      <c r="AD5374"/>
      <c r="AE5374"/>
      <c r="AF5374"/>
      <c r="AG5374"/>
      <c r="AH5374"/>
      <c r="AI5374"/>
      <c r="BM5374">
        <v>265.89805999999999</v>
      </c>
    </row>
    <row r="5375" spans="30:65" x14ac:dyDescent="0.3">
      <c r="AD5375"/>
      <c r="AE5375"/>
      <c r="AF5375"/>
      <c r="AG5375"/>
      <c r="AH5375"/>
      <c r="AI5375"/>
      <c r="BM5375">
        <v>265.92169999999999</v>
      </c>
    </row>
    <row r="5376" spans="30:65" x14ac:dyDescent="0.3">
      <c r="AD5376"/>
      <c r="AE5376"/>
      <c r="AF5376"/>
      <c r="AG5376"/>
      <c r="AH5376"/>
      <c r="AI5376"/>
      <c r="BM5376">
        <v>265.94578999999999</v>
      </c>
    </row>
    <row r="5377" spans="30:65" x14ac:dyDescent="0.3">
      <c r="AD5377"/>
      <c r="AE5377"/>
      <c r="AF5377"/>
      <c r="AG5377"/>
      <c r="AH5377"/>
      <c r="AI5377"/>
      <c r="BM5377">
        <v>265.96841000000001</v>
      </c>
    </row>
    <row r="5378" spans="30:65" x14ac:dyDescent="0.3">
      <c r="AD5378"/>
      <c r="AE5378"/>
      <c r="AF5378"/>
      <c r="AG5378"/>
      <c r="AH5378"/>
      <c r="AI5378"/>
      <c r="BM5378">
        <v>265.99117000000001</v>
      </c>
    </row>
    <row r="5379" spans="30:65" x14ac:dyDescent="0.3">
      <c r="AD5379"/>
      <c r="AE5379"/>
      <c r="AF5379"/>
      <c r="AG5379"/>
      <c r="AH5379"/>
      <c r="AI5379"/>
      <c r="BM5379">
        <v>266.01233000000002</v>
      </c>
    </row>
    <row r="5380" spans="30:65" x14ac:dyDescent="0.3">
      <c r="AD5380"/>
      <c r="AE5380"/>
      <c r="AF5380"/>
      <c r="AG5380"/>
      <c r="AH5380"/>
      <c r="AI5380"/>
      <c r="BM5380">
        <v>266.03268000000003</v>
      </c>
    </row>
    <row r="5381" spans="30:65" x14ac:dyDescent="0.3">
      <c r="AD5381"/>
      <c r="AE5381"/>
      <c r="AF5381"/>
      <c r="AG5381"/>
      <c r="AH5381"/>
      <c r="AI5381"/>
      <c r="BM5381">
        <v>266.05459000000002</v>
      </c>
    </row>
    <row r="5382" spans="30:65" x14ac:dyDescent="0.3">
      <c r="AD5382"/>
      <c r="AE5382"/>
      <c r="AF5382"/>
      <c r="AG5382"/>
      <c r="AH5382"/>
      <c r="AI5382"/>
      <c r="BM5382">
        <v>266.07042000000001</v>
      </c>
    </row>
    <row r="5383" spans="30:65" x14ac:dyDescent="0.3">
      <c r="AD5383"/>
      <c r="AE5383"/>
      <c r="AF5383"/>
      <c r="AG5383"/>
      <c r="AH5383"/>
      <c r="AI5383"/>
      <c r="BM5383">
        <v>266.08271999999999</v>
      </c>
    </row>
    <row r="5384" spans="30:65" x14ac:dyDescent="0.3">
      <c r="AD5384"/>
      <c r="AE5384"/>
      <c r="AF5384"/>
      <c r="AG5384"/>
      <c r="AH5384"/>
      <c r="AI5384"/>
      <c r="BM5384">
        <v>266.09402999999998</v>
      </c>
    </row>
    <row r="5385" spans="30:65" x14ac:dyDescent="0.3">
      <c r="AD5385"/>
      <c r="AE5385"/>
      <c r="AF5385"/>
      <c r="AG5385"/>
      <c r="AH5385"/>
      <c r="AI5385"/>
      <c r="BM5385">
        <v>266.10554999999999</v>
      </c>
    </row>
    <row r="5386" spans="30:65" x14ac:dyDescent="0.3">
      <c r="AD5386"/>
      <c r="AE5386"/>
      <c r="AF5386"/>
      <c r="AG5386"/>
      <c r="AH5386"/>
      <c r="AI5386"/>
      <c r="BM5386">
        <v>266.11705999999998</v>
      </c>
    </row>
    <row r="5387" spans="30:65" x14ac:dyDescent="0.3">
      <c r="AD5387"/>
      <c r="AE5387"/>
      <c r="AF5387"/>
      <c r="AG5387"/>
      <c r="AH5387"/>
      <c r="AI5387"/>
      <c r="BM5387">
        <v>266.12837000000002</v>
      </c>
    </row>
    <row r="5388" spans="30:65" x14ac:dyDescent="0.3">
      <c r="AD5388"/>
      <c r="AE5388"/>
      <c r="AF5388"/>
      <c r="AG5388"/>
      <c r="AH5388"/>
      <c r="AI5388"/>
      <c r="BM5388">
        <v>266.13999000000001</v>
      </c>
    </row>
    <row r="5389" spans="30:65" x14ac:dyDescent="0.3">
      <c r="AD5389"/>
      <c r="AE5389"/>
      <c r="AF5389"/>
      <c r="AG5389"/>
      <c r="AH5389"/>
      <c r="AI5389"/>
      <c r="BM5389">
        <v>266.15134</v>
      </c>
    </row>
    <row r="5390" spans="30:65" x14ac:dyDescent="0.3">
      <c r="AD5390"/>
      <c r="AE5390"/>
      <c r="AF5390"/>
      <c r="AG5390"/>
      <c r="AH5390"/>
      <c r="AI5390"/>
      <c r="BM5390">
        <v>266.16257999999999</v>
      </c>
    </row>
    <row r="5391" spans="30:65" x14ac:dyDescent="0.3">
      <c r="AD5391"/>
      <c r="AE5391"/>
      <c r="AF5391"/>
      <c r="AG5391"/>
      <c r="AH5391"/>
      <c r="AI5391"/>
      <c r="BM5391">
        <v>266.17538000000002</v>
      </c>
    </row>
    <row r="5392" spans="30:65" x14ac:dyDescent="0.3">
      <c r="AD5392"/>
      <c r="AE5392"/>
      <c r="AF5392"/>
      <c r="AG5392"/>
      <c r="AH5392"/>
      <c r="AI5392"/>
      <c r="BM5392">
        <v>266.18768999999998</v>
      </c>
    </row>
    <row r="5393" spans="30:65" x14ac:dyDescent="0.3">
      <c r="AD5393"/>
      <c r="AE5393"/>
      <c r="AF5393"/>
      <c r="AG5393"/>
      <c r="AH5393"/>
      <c r="AI5393"/>
      <c r="BM5393">
        <v>266.19902999999999</v>
      </c>
    </row>
    <row r="5394" spans="30:65" x14ac:dyDescent="0.3">
      <c r="AD5394"/>
      <c r="AE5394"/>
      <c r="AF5394"/>
      <c r="AG5394"/>
      <c r="AH5394"/>
      <c r="AI5394"/>
      <c r="BM5394">
        <v>266.21235000000001</v>
      </c>
    </row>
    <row r="5395" spans="30:65" x14ac:dyDescent="0.3">
      <c r="AD5395"/>
      <c r="AE5395"/>
      <c r="AF5395"/>
      <c r="AG5395"/>
      <c r="AH5395"/>
      <c r="AI5395"/>
      <c r="BM5395">
        <v>266.22647000000001</v>
      </c>
    </row>
    <row r="5396" spans="30:65" x14ac:dyDescent="0.3">
      <c r="AD5396"/>
      <c r="AE5396"/>
      <c r="AF5396"/>
      <c r="AG5396"/>
      <c r="AH5396"/>
      <c r="AI5396"/>
      <c r="BM5396">
        <v>266.24086999999997</v>
      </c>
    </row>
    <row r="5397" spans="30:65" x14ac:dyDescent="0.3">
      <c r="AD5397"/>
      <c r="AE5397"/>
      <c r="AF5397"/>
      <c r="AG5397"/>
      <c r="AH5397"/>
      <c r="AI5397"/>
      <c r="BM5397">
        <v>266.25531999999998</v>
      </c>
    </row>
    <row r="5398" spans="30:65" x14ac:dyDescent="0.3">
      <c r="AD5398"/>
      <c r="AE5398"/>
      <c r="AF5398"/>
      <c r="AG5398"/>
      <c r="AH5398"/>
      <c r="AI5398"/>
      <c r="BM5398">
        <v>266.27053999999998</v>
      </c>
    </row>
    <row r="5399" spans="30:65" x14ac:dyDescent="0.3">
      <c r="AD5399"/>
      <c r="AE5399"/>
      <c r="AF5399"/>
      <c r="AG5399"/>
      <c r="AH5399"/>
      <c r="AI5399"/>
      <c r="BM5399">
        <v>266.2878</v>
      </c>
    </row>
    <row r="5400" spans="30:65" x14ac:dyDescent="0.3">
      <c r="AD5400"/>
      <c r="AE5400"/>
      <c r="AF5400"/>
      <c r="AG5400"/>
      <c r="AH5400"/>
      <c r="AI5400"/>
      <c r="BM5400">
        <v>266.30707999999998</v>
      </c>
    </row>
    <row r="5401" spans="30:65" x14ac:dyDescent="0.3">
      <c r="AD5401"/>
      <c r="AE5401"/>
      <c r="AF5401"/>
      <c r="AG5401"/>
      <c r="AH5401"/>
      <c r="AI5401"/>
      <c r="BM5401">
        <v>266.32508999999999</v>
      </c>
    </row>
    <row r="5402" spans="30:65" x14ac:dyDescent="0.3">
      <c r="AD5402"/>
      <c r="AE5402"/>
      <c r="AF5402"/>
      <c r="AG5402"/>
      <c r="AH5402"/>
      <c r="AI5402"/>
      <c r="BM5402">
        <v>266.3424</v>
      </c>
    </row>
    <row r="5403" spans="30:65" x14ac:dyDescent="0.3">
      <c r="AD5403"/>
      <c r="AE5403"/>
      <c r="AF5403"/>
      <c r="AG5403"/>
      <c r="AH5403"/>
      <c r="AI5403"/>
      <c r="BM5403">
        <v>266.35998000000001</v>
      </c>
    </row>
    <row r="5404" spans="30:65" x14ac:dyDescent="0.3">
      <c r="AD5404"/>
      <c r="AE5404"/>
      <c r="AF5404"/>
      <c r="AG5404"/>
      <c r="AH5404"/>
      <c r="AI5404"/>
      <c r="BM5404">
        <v>266.37732</v>
      </c>
    </row>
    <row r="5405" spans="30:65" x14ac:dyDescent="0.3">
      <c r="AD5405"/>
      <c r="AE5405"/>
      <c r="AF5405"/>
      <c r="AG5405"/>
      <c r="AH5405"/>
      <c r="AI5405"/>
      <c r="BM5405">
        <v>266.39456999999999</v>
      </c>
    </row>
    <row r="5406" spans="30:65" x14ac:dyDescent="0.3">
      <c r="AD5406"/>
      <c r="AE5406"/>
      <c r="AF5406"/>
      <c r="AG5406"/>
      <c r="AH5406"/>
      <c r="AI5406"/>
      <c r="BM5406">
        <v>266.41624999999999</v>
      </c>
    </row>
    <row r="5407" spans="30:65" x14ac:dyDescent="0.3">
      <c r="AD5407"/>
      <c r="AE5407"/>
      <c r="AF5407"/>
      <c r="AG5407"/>
      <c r="AH5407"/>
      <c r="AI5407"/>
      <c r="BM5407">
        <v>266.44153999999997</v>
      </c>
    </row>
    <row r="5408" spans="30:65" x14ac:dyDescent="0.3">
      <c r="AD5408"/>
      <c r="AE5408"/>
      <c r="AF5408"/>
      <c r="AG5408"/>
      <c r="AH5408"/>
      <c r="AI5408"/>
      <c r="BM5408">
        <v>266.46812</v>
      </c>
    </row>
    <row r="5409" spans="30:65" x14ac:dyDescent="0.3">
      <c r="AD5409"/>
      <c r="AE5409"/>
      <c r="AF5409"/>
      <c r="AG5409"/>
      <c r="AH5409"/>
      <c r="AI5409"/>
      <c r="BM5409">
        <v>266.49277999999998</v>
      </c>
    </row>
    <row r="5410" spans="30:65" x14ac:dyDescent="0.3">
      <c r="AD5410"/>
      <c r="AE5410"/>
      <c r="AF5410"/>
      <c r="AG5410"/>
      <c r="AH5410"/>
      <c r="AI5410"/>
      <c r="BM5410">
        <v>266.50761</v>
      </c>
    </row>
    <row r="5411" spans="30:65" x14ac:dyDescent="0.3">
      <c r="AD5411"/>
      <c r="AE5411"/>
      <c r="AF5411"/>
      <c r="AG5411"/>
      <c r="AH5411"/>
      <c r="AI5411"/>
      <c r="BM5411">
        <v>266.52159</v>
      </c>
    </row>
    <row r="5412" spans="30:65" x14ac:dyDescent="0.3">
      <c r="AD5412"/>
      <c r="AE5412"/>
      <c r="AF5412"/>
      <c r="AG5412"/>
      <c r="AH5412"/>
      <c r="AI5412"/>
      <c r="BM5412">
        <v>266.53570000000002</v>
      </c>
    </row>
    <row r="5413" spans="30:65" x14ac:dyDescent="0.3">
      <c r="AD5413"/>
      <c r="AE5413"/>
      <c r="AF5413"/>
      <c r="AG5413"/>
      <c r="AH5413"/>
      <c r="AI5413"/>
      <c r="BM5413">
        <v>266.55023</v>
      </c>
    </row>
    <row r="5414" spans="30:65" x14ac:dyDescent="0.3">
      <c r="AD5414"/>
      <c r="AE5414"/>
      <c r="AF5414"/>
      <c r="AG5414"/>
      <c r="AH5414"/>
      <c r="AI5414"/>
      <c r="BM5414">
        <v>266.56479999999999</v>
      </c>
    </row>
    <row r="5415" spans="30:65" x14ac:dyDescent="0.3">
      <c r="AD5415"/>
      <c r="AE5415"/>
      <c r="AF5415"/>
      <c r="AG5415"/>
      <c r="AH5415"/>
      <c r="AI5415"/>
      <c r="BM5415">
        <v>266.57886999999999</v>
      </c>
    </row>
    <row r="5416" spans="30:65" x14ac:dyDescent="0.3">
      <c r="AD5416"/>
      <c r="AE5416"/>
      <c r="AF5416"/>
      <c r="AG5416"/>
      <c r="AH5416"/>
      <c r="AI5416"/>
      <c r="BM5416">
        <v>266.59285999999997</v>
      </c>
    </row>
    <row r="5417" spans="30:65" x14ac:dyDescent="0.3">
      <c r="AD5417"/>
      <c r="AE5417"/>
      <c r="AF5417"/>
      <c r="AG5417"/>
      <c r="AH5417"/>
      <c r="AI5417"/>
      <c r="BM5417">
        <v>266.60674999999998</v>
      </c>
    </row>
    <row r="5418" spans="30:65" x14ac:dyDescent="0.3">
      <c r="AD5418"/>
      <c r="AE5418"/>
      <c r="AF5418"/>
      <c r="AG5418"/>
      <c r="AH5418"/>
      <c r="AI5418"/>
      <c r="BM5418">
        <v>266.61876999999998</v>
      </c>
    </row>
    <row r="5419" spans="30:65" x14ac:dyDescent="0.3">
      <c r="AD5419"/>
      <c r="AE5419"/>
      <c r="AF5419"/>
      <c r="AG5419"/>
      <c r="AH5419"/>
      <c r="AI5419"/>
      <c r="BM5419">
        <v>266.62880999999999</v>
      </c>
    </row>
    <row r="5420" spans="30:65" x14ac:dyDescent="0.3">
      <c r="AD5420"/>
      <c r="AE5420"/>
      <c r="AF5420"/>
      <c r="AG5420"/>
      <c r="AH5420"/>
      <c r="AI5420"/>
      <c r="BM5420">
        <v>266.6395</v>
      </c>
    </row>
    <row r="5421" spans="30:65" x14ac:dyDescent="0.3">
      <c r="AD5421"/>
      <c r="AE5421"/>
      <c r="AF5421"/>
      <c r="AG5421"/>
      <c r="AH5421"/>
      <c r="AI5421"/>
      <c r="BM5421">
        <v>266.64945</v>
      </c>
    </row>
    <row r="5422" spans="30:65" x14ac:dyDescent="0.3">
      <c r="AD5422"/>
      <c r="AE5422"/>
      <c r="AF5422"/>
      <c r="AG5422"/>
      <c r="AH5422"/>
      <c r="AI5422"/>
      <c r="BM5422">
        <v>266.6592</v>
      </c>
    </row>
    <row r="5423" spans="30:65" x14ac:dyDescent="0.3">
      <c r="AD5423"/>
      <c r="AE5423"/>
      <c r="AF5423"/>
      <c r="AG5423"/>
      <c r="AH5423"/>
      <c r="AI5423"/>
      <c r="BM5423">
        <v>266.66895</v>
      </c>
    </row>
    <row r="5424" spans="30:65" x14ac:dyDescent="0.3">
      <c r="AD5424"/>
      <c r="AE5424"/>
      <c r="AF5424"/>
      <c r="AG5424"/>
      <c r="AH5424"/>
      <c r="AI5424"/>
      <c r="BM5424">
        <v>266.67883</v>
      </c>
    </row>
    <row r="5425" spans="30:65" x14ac:dyDescent="0.3">
      <c r="AD5425"/>
      <c r="AE5425"/>
      <c r="AF5425"/>
      <c r="AG5425"/>
      <c r="AH5425"/>
      <c r="AI5425"/>
      <c r="BM5425">
        <v>266.68858</v>
      </c>
    </row>
    <row r="5426" spans="30:65" x14ac:dyDescent="0.3">
      <c r="AD5426"/>
      <c r="AE5426"/>
      <c r="AF5426"/>
      <c r="AG5426"/>
      <c r="AH5426"/>
      <c r="AI5426"/>
      <c r="BM5426">
        <v>266.69832000000002</v>
      </c>
    </row>
    <row r="5427" spans="30:65" x14ac:dyDescent="0.3">
      <c r="AD5427"/>
      <c r="AE5427"/>
      <c r="AF5427"/>
      <c r="AG5427"/>
      <c r="AH5427"/>
      <c r="AI5427"/>
      <c r="BM5427">
        <v>266.70832999999999</v>
      </c>
    </row>
    <row r="5428" spans="30:65" x14ac:dyDescent="0.3">
      <c r="AD5428"/>
      <c r="AE5428"/>
      <c r="AF5428"/>
      <c r="AG5428"/>
      <c r="AH5428"/>
      <c r="AI5428"/>
      <c r="BM5428">
        <v>266.71908999999999</v>
      </c>
    </row>
    <row r="5429" spans="30:65" x14ac:dyDescent="0.3">
      <c r="AD5429"/>
      <c r="AE5429"/>
      <c r="AF5429"/>
      <c r="AG5429"/>
      <c r="AH5429"/>
      <c r="AI5429"/>
      <c r="BM5429">
        <v>266.72881999999998</v>
      </c>
    </row>
    <row r="5430" spans="30:65" x14ac:dyDescent="0.3">
      <c r="AD5430"/>
      <c r="AE5430"/>
      <c r="AF5430"/>
      <c r="AG5430"/>
      <c r="AH5430"/>
      <c r="AI5430"/>
      <c r="BM5430">
        <v>266.73786000000001</v>
      </c>
    </row>
    <row r="5431" spans="30:65" x14ac:dyDescent="0.3">
      <c r="AD5431"/>
      <c r="AE5431"/>
      <c r="AF5431"/>
      <c r="AG5431"/>
      <c r="AH5431"/>
      <c r="AI5431"/>
      <c r="BM5431">
        <v>266.74637000000001</v>
      </c>
    </row>
    <row r="5432" spans="30:65" x14ac:dyDescent="0.3">
      <c r="AD5432"/>
      <c r="AE5432"/>
      <c r="AF5432"/>
      <c r="AG5432"/>
      <c r="AH5432"/>
      <c r="AI5432"/>
      <c r="BM5432">
        <v>266.75481000000002</v>
      </c>
    </row>
    <row r="5433" spans="30:65" x14ac:dyDescent="0.3">
      <c r="AD5433"/>
      <c r="AE5433"/>
      <c r="AF5433"/>
      <c r="AG5433"/>
      <c r="AH5433"/>
      <c r="AI5433"/>
      <c r="BM5433">
        <v>266.76468</v>
      </c>
    </row>
    <row r="5434" spans="30:65" x14ac:dyDescent="0.3">
      <c r="AD5434"/>
      <c r="AE5434"/>
      <c r="AF5434"/>
      <c r="AG5434"/>
      <c r="AH5434"/>
      <c r="AI5434"/>
      <c r="BM5434">
        <v>266.77447000000001</v>
      </c>
    </row>
    <row r="5435" spans="30:65" x14ac:dyDescent="0.3">
      <c r="AD5435"/>
      <c r="AE5435"/>
      <c r="AF5435"/>
      <c r="AG5435"/>
      <c r="AH5435"/>
      <c r="AI5435"/>
      <c r="BM5435">
        <v>266.78413999999998</v>
      </c>
    </row>
    <row r="5436" spans="30:65" x14ac:dyDescent="0.3">
      <c r="AD5436"/>
      <c r="AE5436"/>
      <c r="AF5436"/>
      <c r="AG5436"/>
      <c r="AH5436"/>
      <c r="AI5436"/>
      <c r="BM5436">
        <v>266.79475000000002</v>
      </c>
    </row>
    <row r="5437" spans="30:65" x14ac:dyDescent="0.3">
      <c r="AD5437"/>
      <c r="AE5437"/>
      <c r="AF5437"/>
      <c r="AG5437"/>
      <c r="AH5437"/>
      <c r="AI5437"/>
      <c r="BM5437">
        <v>266.80525999999998</v>
      </c>
    </row>
    <row r="5438" spans="30:65" x14ac:dyDescent="0.3">
      <c r="AD5438"/>
      <c r="AE5438"/>
      <c r="AF5438"/>
      <c r="AG5438"/>
      <c r="AH5438"/>
      <c r="AI5438"/>
      <c r="BM5438">
        <v>266.81504000000001</v>
      </c>
    </row>
    <row r="5439" spans="30:65" x14ac:dyDescent="0.3">
      <c r="AD5439"/>
      <c r="AE5439"/>
      <c r="AF5439"/>
      <c r="AG5439"/>
      <c r="AH5439"/>
      <c r="AI5439"/>
      <c r="BM5439">
        <v>266.82508000000001</v>
      </c>
    </row>
    <row r="5440" spans="30:65" x14ac:dyDescent="0.3">
      <c r="AD5440"/>
      <c r="AE5440"/>
      <c r="AF5440"/>
      <c r="AG5440"/>
      <c r="AH5440"/>
      <c r="AI5440"/>
      <c r="BM5440">
        <v>266.83476999999999</v>
      </c>
    </row>
    <row r="5441" spans="30:65" x14ac:dyDescent="0.3">
      <c r="AD5441"/>
      <c r="AE5441"/>
      <c r="AF5441"/>
      <c r="AG5441"/>
      <c r="AH5441"/>
      <c r="AI5441"/>
      <c r="BM5441">
        <v>266.84431000000001</v>
      </c>
    </row>
    <row r="5442" spans="30:65" x14ac:dyDescent="0.3">
      <c r="AD5442"/>
      <c r="AE5442"/>
      <c r="AF5442"/>
      <c r="AG5442"/>
      <c r="AH5442"/>
      <c r="AI5442"/>
      <c r="BM5442">
        <v>266.85349000000002</v>
      </c>
    </row>
    <row r="5443" spans="30:65" x14ac:dyDescent="0.3">
      <c r="AD5443"/>
      <c r="AE5443"/>
      <c r="AF5443"/>
      <c r="AG5443"/>
      <c r="AH5443"/>
      <c r="AI5443"/>
      <c r="BM5443">
        <v>266.86126999999999</v>
      </c>
    </row>
    <row r="5444" spans="30:65" x14ac:dyDescent="0.3">
      <c r="AD5444"/>
      <c r="AE5444"/>
      <c r="AF5444"/>
      <c r="AG5444"/>
      <c r="AH5444"/>
      <c r="AI5444"/>
      <c r="BM5444">
        <v>266.8691</v>
      </c>
    </row>
    <row r="5445" spans="30:65" x14ac:dyDescent="0.3">
      <c r="AD5445"/>
      <c r="AE5445"/>
      <c r="AF5445"/>
      <c r="AG5445"/>
      <c r="AH5445"/>
      <c r="AI5445"/>
      <c r="BM5445">
        <v>266.87718000000001</v>
      </c>
    </row>
    <row r="5446" spans="30:65" x14ac:dyDescent="0.3">
      <c r="AD5446"/>
      <c r="AE5446"/>
      <c r="AF5446"/>
      <c r="AG5446"/>
      <c r="AH5446"/>
      <c r="AI5446"/>
      <c r="BM5446">
        <v>266.88569999999999</v>
      </c>
    </row>
    <row r="5447" spans="30:65" x14ac:dyDescent="0.3">
      <c r="AD5447"/>
      <c r="AE5447"/>
      <c r="AF5447"/>
      <c r="AG5447"/>
      <c r="AH5447"/>
      <c r="AI5447"/>
      <c r="BM5447">
        <v>266.89377999999999</v>
      </c>
    </row>
    <row r="5448" spans="30:65" x14ac:dyDescent="0.3">
      <c r="AD5448"/>
      <c r="AE5448"/>
      <c r="AF5448"/>
      <c r="AG5448"/>
      <c r="AH5448"/>
      <c r="AI5448"/>
      <c r="BM5448">
        <v>266.90174999999999</v>
      </c>
    </row>
    <row r="5449" spans="30:65" x14ac:dyDescent="0.3">
      <c r="AD5449"/>
      <c r="AE5449"/>
      <c r="AF5449"/>
      <c r="AG5449"/>
      <c r="AH5449"/>
      <c r="AI5449"/>
      <c r="BM5449">
        <v>266.91138000000001</v>
      </c>
    </row>
    <row r="5450" spans="30:65" x14ac:dyDescent="0.3">
      <c r="AD5450"/>
      <c r="AE5450"/>
      <c r="AF5450"/>
      <c r="AG5450"/>
      <c r="AH5450"/>
      <c r="AI5450"/>
      <c r="BM5450">
        <v>266.92221999999998</v>
      </c>
    </row>
    <row r="5451" spans="30:65" x14ac:dyDescent="0.3">
      <c r="AD5451"/>
      <c r="AE5451"/>
      <c r="AF5451"/>
      <c r="AG5451"/>
      <c r="AH5451"/>
      <c r="AI5451"/>
      <c r="BM5451">
        <v>266.93335999999999</v>
      </c>
    </row>
    <row r="5452" spans="30:65" x14ac:dyDescent="0.3">
      <c r="AD5452"/>
      <c r="AE5452"/>
      <c r="AF5452"/>
      <c r="AG5452"/>
      <c r="AH5452"/>
      <c r="AI5452"/>
      <c r="BM5452">
        <v>266.94412</v>
      </c>
    </row>
    <row r="5453" spans="30:65" x14ac:dyDescent="0.3">
      <c r="AD5453"/>
      <c r="AE5453"/>
      <c r="AF5453"/>
      <c r="AG5453"/>
      <c r="AH5453"/>
      <c r="AI5453"/>
      <c r="BM5453">
        <v>266.95594999999997</v>
      </c>
    </row>
    <row r="5454" spans="30:65" x14ac:dyDescent="0.3">
      <c r="AD5454"/>
      <c r="AE5454"/>
      <c r="AF5454"/>
      <c r="AG5454"/>
      <c r="AH5454"/>
      <c r="AI5454"/>
      <c r="BM5454">
        <v>266.97134</v>
      </c>
    </row>
    <row r="5455" spans="30:65" x14ac:dyDescent="0.3">
      <c r="AD5455"/>
      <c r="AE5455"/>
      <c r="AF5455"/>
      <c r="AG5455"/>
      <c r="AH5455"/>
      <c r="AI5455"/>
      <c r="BM5455">
        <v>266.99353000000002</v>
      </c>
    </row>
    <row r="5456" spans="30:65" x14ac:dyDescent="0.3">
      <c r="AD5456"/>
      <c r="AE5456"/>
      <c r="AF5456"/>
      <c r="AG5456"/>
      <c r="AH5456"/>
      <c r="AI5456"/>
      <c r="BM5456">
        <v>267.01582000000002</v>
      </c>
    </row>
    <row r="5457" spans="30:65" x14ac:dyDescent="0.3">
      <c r="AD5457"/>
      <c r="AE5457"/>
      <c r="AF5457"/>
      <c r="AG5457"/>
      <c r="AH5457"/>
      <c r="AI5457"/>
      <c r="BM5457">
        <v>267.03746999999998</v>
      </c>
    </row>
    <row r="5458" spans="30:65" x14ac:dyDescent="0.3">
      <c r="AD5458"/>
      <c r="AE5458"/>
      <c r="AF5458"/>
      <c r="AG5458"/>
      <c r="AH5458"/>
      <c r="AI5458"/>
      <c r="BM5458">
        <v>267.05889999999999</v>
      </c>
    </row>
    <row r="5459" spans="30:65" x14ac:dyDescent="0.3">
      <c r="AD5459"/>
      <c r="AE5459"/>
      <c r="AF5459"/>
      <c r="AG5459"/>
      <c r="AH5459"/>
      <c r="AI5459"/>
      <c r="BM5459">
        <v>267.08026999999998</v>
      </c>
    </row>
    <row r="5460" spans="30:65" x14ac:dyDescent="0.3">
      <c r="AD5460"/>
      <c r="AE5460"/>
      <c r="AF5460"/>
      <c r="AG5460"/>
      <c r="AH5460"/>
      <c r="AI5460"/>
      <c r="BM5460">
        <v>267.10185999999999</v>
      </c>
    </row>
    <row r="5461" spans="30:65" x14ac:dyDescent="0.3">
      <c r="AD5461"/>
      <c r="AE5461"/>
      <c r="AF5461"/>
      <c r="AG5461"/>
      <c r="AH5461"/>
      <c r="AI5461"/>
      <c r="BM5461">
        <v>267.12589000000003</v>
      </c>
    </row>
    <row r="5462" spans="30:65" x14ac:dyDescent="0.3">
      <c r="AD5462"/>
      <c r="AE5462"/>
      <c r="AF5462"/>
      <c r="AG5462"/>
      <c r="AH5462"/>
      <c r="AI5462"/>
      <c r="BM5462">
        <v>267.14949999999999</v>
      </c>
    </row>
    <row r="5463" spans="30:65" x14ac:dyDescent="0.3">
      <c r="AD5463"/>
      <c r="AE5463"/>
      <c r="AF5463"/>
      <c r="AG5463"/>
      <c r="AH5463"/>
      <c r="AI5463"/>
      <c r="BM5463">
        <v>267.173</v>
      </c>
    </row>
    <row r="5464" spans="30:65" x14ac:dyDescent="0.3">
      <c r="AD5464"/>
      <c r="AE5464"/>
      <c r="AF5464"/>
      <c r="AG5464"/>
      <c r="AH5464"/>
      <c r="AI5464"/>
      <c r="BM5464">
        <v>267.19644</v>
      </c>
    </row>
    <row r="5465" spans="30:65" x14ac:dyDescent="0.3">
      <c r="AD5465"/>
      <c r="AE5465"/>
      <c r="AF5465"/>
      <c r="AG5465"/>
      <c r="AH5465"/>
      <c r="AI5465"/>
      <c r="BM5465">
        <v>267.22116999999997</v>
      </c>
    </row>
    <row r="5466" spans="30:65" x14ac:dyDescent="0.3">
      <c r="AD5466"/>
      <c r="AE5466"/>
      <c r="AF5466"/>
      <c r="AG5466"/>
      <c r="AH5466"/>
      <c r="AI5466"/>
      <c r="BM5466">
        <v>267.23539</v>
      </c>
    </row>
    <row r="5467" spans="30:65" x14ac:dyDescent="0.3">
      <c r="AD5467"/>
      <c r="AE5467"/>
      <c r="AF5467"/>
      <c r="AG5467"/>
      <c r="AH5467"/>
      <c r="AI5467"/>
      <c r="BM5467">
        <v>267.24743999999998</v>
      </c>
    </row>
    <row r="5468" spans="30:65" x14ac:dyDescent="0.3">
      <c r="AD5468"/>
      <c r="AE5468"/>
      <c r="AF5468"/>
      <c r="AG5468"/>
      <c r="AH5468"/>
      <c r="AI5468"/>
      <c r="BM5468">
        <v>267.25686000000002</v>
      </c>
    </row>
    <row r="5469" spans="30:65" x14ac:dyDescent="0.3">
      <c r="AD5469"/>
      <c r="AE5469"/>
      <c r="AF5469"/>
      <c r="AG5469"/>
      <c r="AH5469"/>
      <c r="AI5469"/>
      <c r="BM5469">
        <v>267.26654000000002</v>
      </c>
    </row>
    <row r="5470" spans="30:65" x14ac:dyDescent="0.3">
      <c r="AD5470"/>
      <c r="AE5470"/>
      <c r="AF5470"/>
      <c r="AG5470"/>
      <c r="AH5470"/>
      <c r="AI5470"/>
      <c r="BM5470">
        <v>267.27519999999998</v>
      </c>
    </row>
    <row r="5471" spans="30:65" x14ac:dyDescent="0.3">
      <c r="AD5471"/>
      <c r="AE5471"/>
      <c r="AF5471"/>
      <c r="AG5471"/>
      <c r="AH5471"/>
      <c r="AI5471"/>
      <c r="BM5471">
        <v>267.28386</v>
      </c>
    </row>
    <row r="5472" spans="30:65" x14ac:dyDescent="0.3">
      <c r="AD5472"/>
      <c r="AE5472"/>
      <c r="AF5472"/>
      <c r="AG5472"/>
      <c r="AH5472"/>
      <c r="AI5472"/>
      <c r="BM5472">
        <v>267.29244999999997</v>
      </c>
    </row>
    <row r="5473" spans="30:65" x14ac:dyDescent="0.3">
      <c r="AD5473"/>
      <c r="AE5473"/>
      <c r="AF5473"/>
      <c r="AG5473"/>
      <c r="AH5473"/>
      <c r="AI5473"/>
      <c r="BM5473">
        <v>267.30104999999998</v>
      </c>
    </row>
    <row r="5474" spans="30:65" x14ac:dyDescent="0.3">
      <c r="AD5474"/>
      <c r="AE5474"/>
      <c r="AF5474"/>
      <c r="AG5474"/>
      <c r="AH5474"/>
      <c r="AI5474"/>
      <c r="BM5474">
        <v>267.30959000000001</v>
      </c>
    </row>
    <row r="5475" spans="30:65" x14ac:dyDescent="0.3">
      <c r="AD5475"/>
      <c r="AE5475"/>
      <c r="AF5475"/>
      <c r="AG5475"/>
      <c r="AH5475"/>
      <c r="AI5475"/>
      <c r="BM5475">
        <v>267.31815999999998</v>
      </c>
    </row>
    <row r="5476" spans="30:65" x14ac:dyDescent="0.3">
      <c r="AD5476"/>
      <c r="AE5476"/>
      <c r="AF5476"/>
      <c r="AG5476"/>
      <c r="AH5476"/>
      <c r="AI5476"/>
      <c r="BM5476">
        <v>267.32668999999999</v>
      </c>
    </row>
    <row r="5477" spans="30:65" x14ac:dyDescent="0.3">
      <c r="AD5477"/>
      <c r="AE5477"/>
      <c r="AF5477"/>
      <c r="AG5477"/>
      <c r="AH5477"/>
      <c r="AI5477"/>
      <c r="BM5477">
        <v>267.33627000000001</v>
      </c>
    </row>
    <row r="5478" spans="30:65" x14ac:dyDescent="0.3">
      <c r="AD5478"/>
      <c r="AE5478"/>
      <c r="AF5478"/>
      <c r="AG5478"/>
      <c r="AH5478"/>
      <c r="AI5478"/>
      <c r="BM5478">
        <v>267.34755999999999</v>
      </c>
    </row>
    <row r="5479" spans="30:65" x14ac:dyDescent="0.3">
      <c r="AD5479"/>
      <c r="AE5479"/>
      <c r="AF5479"/>
      <c r="AG5479"/>
      <c r="AH5479"/>
      <c r="AI5479"/>
      <c r="BM5479">
        <v>267.35764</v>
      </c>
    </row>
    <row r="5480" spans="30:65" x14ac:dyDescent="0.3">
      <c r="AD5480"/>
      <c r="AE5480"/>
      <c r="AF5480"/>
      <c r="AG5480"/>
      <c r="AH5480"/>
      <c r="AI5480"/>
      <c r="BM5480">
        <v>267.36891000000003</v>
      </c>
    </row>
    <row r="5481" spans="30:65" x14ac:dyDescent="0.3">
      <c r="AD5481"/>
      <c r="AE5481"/>
      <c r="AF5481"/>
      <c r="AG5481"/>
      <c r="AH5481"/>
      <c r="AI5481"/>
      <c r="BM5481">
        <v>267.38</v>
      </c>
    </row>
    <row r="5482" spans="30:65" x14ac:dyDescent="0.3">
      <c r="AD5482"/>
      <c r="AE5482"/>
      <c r="AF5482"/>
      <c r="AG5482"/>
      <c r="AH5482"/>
      <c r="AI5482"/>
      <c r="BM5482">
        <v>267.39114000000001</v>
      </c>
    </row>
    <row r="5483" spans="30:65" x14ac:dyDescent="0.3">
      <c r="AD5483"/>
      <c r="AE5483"/>
      <c r="AF5483"/>
      <c r="AG5483"/>
      <c r="AH5483"/>
      <c r="AI5483"/>
      <c r="BM5483">
        <v>267.40276999999998</v>
      </c>
    </row>
    <row r="5484" spans="30:65" x14ac:dyDescent="0.3">
      <c r="AD5484"/>
      <c r="AE5484"/>
      <c r="AF5484"/>
      <c r="AG5484"/>
      <c r="AH5484"/>
      <c r="AI5484"/>
      <c r="BM5484">
        <v>267.41528</v>
      </c>
    </row>
    <row r="5485" spans="30:65" x14ac:dyDescent="0.3">
      <c r="AD5485"/>
      <c r="AE5485"/>
      <c r="AF5485"/>
      <c r="AG5485"/>
      <c r="AH5485"/>
      <c r="AI5485"/>
      <c r="BM5485">
        <v>267.42651000000001</v>
      </c>
    </row>
    <row r="5486" spans="30:65" x14ac:dyDescent="0.3">
      <c r="AD5486"/>
      <c r="AE5486"/>
      <c r="AF5486"/>
      <c r="AG5486"/>
      <c r="AH5486"/>
      <c r="AI5486"/>
      <c r="BM5486">
        <v>267.43759999999997</v>
      </c>
    </row>
    <row r="5487" spans="30:65" x14ac:dyDescent="0.3">
      <c r="AD5487"/>
      <c r="AE5487"/>
      <c r="AF5487"/>
      <c r="AG5487"/>
      <c r="AH5487"/>
      <c r="AI5487"/>
      <c r="BM5487">
        <v>267.44878</v>
      </c>
    </row>
    <row r="5488" spans="30:65" x14ac:dyDescent="0.3">
      <c r="AD5488"/>
      <c r="AE5488"/>
      <c r="AF5488"/>
      <c r="AG5488"/>
      <c r="AH5488"/>
      <c r="AI5488"/>
      <c r="BM5488">
        <v>267.45994000000002</v>
      </c>
    </row>
    <row r="5489" spans="30:65" x14ac:dyDescent="0.3">
      <c r="AD5489"/>
      <c r="AE5489"/>
      <c r="AF5489"/>
      <c r="AG5489"/>
      <c r="AH5489"/>
      <c r="AI5489"/>
      <c r="BM5489">
        <v>267.47106000000002</v>
      </c>
    </row>
    <row r="5490" spans="30:65" x14ac:dyDescent="0.3">
      <c r="AD5490"/>
      <c r="AE5490"/>
      <c r="AF5490"/>
      <c r="AG5490"/>
      <c r="AH5490"/>
      <c r="AI5490"/>
      <c r="BM5490">
        <v>267.48214999999999</v>
      </c>
    </row>
    <row r="5491" spans="30:65" x14ac:dyDescent="0.3">
      <c r="AD5491"/>
      <c r="AE5491"/>
      <c r="AF5491"/>
      <c r="AG5491"/>
      <c r="AH5491"/>
      <c r="AI5491"/>
      <c r="BM5491">
        <v>267.49275</v>
      </c>
    </row>
    <row r="5492" spans="30:65" x14ac:dyDescent="0.3">
      <c r="AD5492"/>
      <c r="AE5492"/>
      <c r="AF5492"/>
      <c r="AG5492"/>
      <c r="AH5492"/>
      <c r="AI5492"/>
      <c r="BM5492">
        <v>267.50346999999999</v>
      </c>
    </row>
    <row r="5493" spans="30:65" x14ac:dyDescent="0.3">
      <c r="AD5493"/>
      <c r="AE5493"/>
      <c r="AF5493"/>
      <c r="AG5493"/>
      <c r="AH5493"/>
      <c r="AI5493"/>
      <c r="BM5493">
        <v>267.51461</v>
      </c>
    </row>
    <row r="5494" spans="30:65" x14ac:dyDescent="0.3">
      <c r="AD5494"/>
      <c r="AE5494"/>
      <c r="AF5494"/>
      <c r="AG5494"/>
      <c r="AH5494"/>
      <c r="AI5494"/>
      <c r="BM5494">
        <v>267.52595000000002</v>
      </c>
    </row>
    <row r="5495" spans="30:65" x14ac:dyDescent="0.3">
      <c r="AD5495"/>
      <c r="AE5495"/>
      <c r="AF5495"/>
      <c r="AG5495"/>
      <c r="AH5495"/>
      <c r="AI5495"/>
      <c r="BM5495">
        <v>267.53625</v>
      </c>
    </row>
    <row r="5496" spans="30:65" x14ac:dyDescent="0.3">
      <c r="AD5496"/>
      <c r="AE5496"/>
      <c r="AF5496"/>
      <c r="AG5496"/>
      <c r="AH5496"/>
      <c r="AI5496"/>
      <c r="BM5496">
        <v>267.54653000000002</v>
      </c>
    </row>
    <row r="5497" spans="30:65" x14ac:dyDescent="0.3">
      <c r="AD5497"/>
      <c r="AE5497"/>
      <c r="AF5497"/>
      <c r="AG5497"/>
      <c r="AH5497"/>
      <c r="AI5497"/>
      <c r="BM5497">
        <v>267.55664000000002</v>
      </c>
    </row>
    <row r="5498" spans="30:65" x14ac:dyDescent="0.3">
      <c r="AD5498"/>
      <c r="AE5498"/>
      <c r="AF5498"/>
      <c r="AG5498"/>
      <c r="AH5498"/>
      <c r="AI5498"/>
      <c r="BM5498">
        <v>267.56680999999998</v>
      </c>
    </row>
    <row r="5499" spans="30:65" x14ac:dyDescent="0.3">
      <c r="AD5499"/>
      <c r="AE5499"/>
      <c r="AF5499"/>
      <c r="AG5499"/>
      <c r="AH5499"/>
      <c r="AI5499"/>
      <c r="BM5499">
        <v>267.57700999999997</v>
      </c>
    </row>
    <row r="5500" spans="30:65" x14ac:dyDescent="0.3">
      <c r="AD5500"/>
      <c r="AE5500"/>
      <c r="AF5500"/>
      <c r="AG5500"/>
      <c r="AH5500"/>
      <c r="AI5500"/>
      <c r="BM5500">
        <v>267.58722</v>
      </c>
    </row>
    <row r="5501" spans="30:65" x14ac:dyDescent="0.3">
      <c r="AD5501"/>
      <c r="AE5501"/>
      <c r="AF5501"/>
      <c r="AG5501"/>
      <c r="AH5501"/>
      <c r="AI5501"/>
      <c r="BM5501">
        <v>267.59733</v>
      </c>
    </row>
    <row r="5502" spans="30:65" x14ac:dyDescent="0.3">
      <c r="AD5502"/>
      <c r="AE5502"/>
      <c r="AF5502"/>
      <c r="AG5502"/>
      <c r="AH5502"/>
      <c r="AI5502"/>
      <c r="BM5502">
        <v>267.61038000000002</v>
      </c>
    </row>
    <row r="5503" spans="30:65" x14ac:dyDescent="0.3">
      <c r="AD5503"/>
      <c r="AE5503"/>
      <c r="AF5503"/>
      <c r="AG5503"/>
      <c r="AH5503"/>
      <c r="AI5503"/>
      <c r="BM5503">
        <v>267.62625000000003</v>
      </c>
    </row>
    <row r="5504" spans="30:65" x14ac:dyDescent="0.3">
      <c r="AD5504"/>
      <c r="AE5504"/>
      <c r="AF5504"/>
      <c r="AG5504"/>
      <c r="AH5504"/>
      <c r="AI5504"/>
      <c r="BM5504">
        <v>267.64215999999999</v>
      </c>
    </row>
    <row r="5505" spans="30:65" x14ac:dyDescent="0.3">
      <c r="AD5505"/>
      <c r="AE5505"/>
      <c r="AF5505"/>
      <c r="AG5505"/>
      <c r="AH5505"/>
      <c r="AI5505"/>
      <c r="BM5505">
        <v>267.65750000000003</v>
      </c>
    </row>
    <row r="5506" spans="30:65" x14ac:dyDescent="0.3">
      <c r="AD5506"/>
      <c r="AE5506"/>
      <c r="AF5506"/>
      <c r="AG5506"/>
      <c r="AH5506"/>
      <c r="AI5506"/>
      <c r="BM5506">
        <v>267.67270000000002</v>
      </c>
    </row>
    <row r="5507" spans="30:65" x14ac:dyDescent="0.3">
      <c r="AD5507"/>
      <c r="AE5507"/>
      <c r="AF5507"/>
      <c r="AG5507"/>
      <c r="AH5507"/>
      <c r="AI5507"/>
      <c r="BM5507">
        <v>267.68862999999999</v>
      </c>
    </row>
    <row r="5508" spans="30:65" x14ac:dyDescent="0.3">
      <c r="AD5508"/>
      <c r="AE5508"/>
      <c r="AF5508"/>
      <c r="AG5508"/>
      <c r="AH5508"/>
      <c r="AI5508"/>
      <c r="BM5508">
        <v>267.70485000000002</v>
      </c>
    </row>
    <row r="5509" spans="30:65" x14ac:dyDescent="0.3">
      <c r="AD5509"/>
      <c r="AE5509"/>
      <c r="AF5509"/>
      <c r="AG5509"/>
      <c r="AH5509"/>
      <c r="AI5509"/>
      <c r="BM5509">
        <v>267.72075999999998</v>
      </c>
    </row>
    <row r="5510" spans="30:65" x14ac:dyDescent="0.3">
      <c r="AD5510"/>
      <c r="AE5510"/>
      <c r="AF5510"/>
      <c r="AG5510"/>
      <c r="AH5510"/>
      <c r="AI5510"/>
      <c r="BM5510">
        <v>267.73800999999997</v>
      </c>
    </row>
    <row r="5511" spans="30:65" x14ac:dyDescent="0.3">
      <c r="AD5511"/>
      <c r="AE5511"/>
      <c r="AF5511"/>
      <c r="AG5511"/>
      <c r="AH5511"/>
      <c r="AI5511"/>
      <c r="BM5511">
        <v>267.75466999999998</v>
      </c>
    </row>
    <row r="5512" spans="30:65" x14ac:dyDescent="0.3">
      <c r="AD5512"/>
      <c r="AE5512"/>
      <c r="AF5512"/>
      <c r="AG5512"/>
      <c r="AH5512"/>
      <c r="AI5512"/>
      <c r="BM5512">
        <v>267.77071999999998</v>
      </c>
    </row>
    <row r="5513" spans="30:65" x14ac:dyDescent="0.3">
      <c r="AD5513"/>
      <c r="AE5513"/>
      <c r="AF5513"/>
      <c r="AG5513"/>
      <c r="AH5513"/>
      <c r="AI5513"/>
      <c r="BM5513">
        <v>267.78660000000002</v>
      </c>
    </row>
    <row r="5514" spans="30:65" x14ac:dyDescent="0.3">
      <c r="AD5514"/>
      <c r="AE5514"/>
      <c r="AF5514"/>
      <c r="AG5514"/>
      <c r="AH5514"/>
      <c r="AI5514"/>
      <c r="BM5514">
        <v>267.80155999999999</v>
      </c>
    </row>
    <row r="5515" spans="30:65" x14ac:dyDescent="0.3">
      <c r="AD5515"/>
      <c r="AE5515"/>
      <c r="AF5515"/>
      <c r="AG5515"/>
      <c r="AH5515"/>
      <c r="AI5515"/>
      <c r="BM5515">
        <v>267.81585000000001</v>
      </c>
    </row>
    <row r="5516" spans="30:65" x14ac:dyDescent="0.3">
      <c r="AD5516"/>
      <c r="AE5516"/>
      <c r="AF5516"/>
      <c r="AG5516"/>
      <c r="AH5516"/>
      <c r="AI5516"/>
      <c r="BM5516">
        <v>267.83010999999999</v>
      </c>
    </row>
    <row r="5517" spans="30:65" x14ac:dyDescent="0.3">
      <c r="AD5517"/>
      <c r="AE5517"/>
      <c r="AF5517"/>
      <c r="AG5517"/>
      <c r="AH5517"/>
      <c r="AI5517"/>
      <c r="BM5517">
        <v>267.84508</v>
      </c>
    </row>
    <row r="5518" spans="30:65" x14ac:dyDescent="0.3">
      <c r="AD5518"/>
      <c r="AE5518"/>
      <c r="AF5518"/>
      <c r="AG5518"/>
      <c r="AH5518"/>
      <c r="AI5518"/>
      <c r="BM5518">
        <v>267.85959000000003</v>
      </c>
    </row>
    <row r="5519" spans="30:65" x14ac:dyDescent="0.3">
      <c r="AD5519"/>
      <c r="AE5519"/>
      <c r="AF5519"/>
      <c r="AG5519"/>
      <c r="AH5519"/>
      <c r="AI5519"/>
      <c r="BM5519">
        <v>267.87299000000002</v>
      </c>
    </row>
    <row r="5520" spans="30:65" x14ac:dyDescent="0.3">
      <c r="AD5520"/>
      <c r="AE5520"/>
      <c r="AF5520"/>
      <c r="AG5520"/>
      <c r="AH5520"/>
      <c r="AI5520"/>
      <c r="BM5520">
        <v>267.88659999999999</v>
      </c>
    </row>
    <row r="5521" spans="30:65" x14ac:dyDescent="0.3">
      <c r="AD5521"/>
      <c r="AE5521"/>
      <c r="AF5521"/>
      <c r="AG5521"/>
      <c r="AH5521"/>
      <c r="AI5521"/>
      <c r="BM5521">
        <v>267.90003999999999</v>
      </c>
    </row>
    <row r="5522" spans="30:65" x14ac:dyDescent="0.3">
      <c r="AD5522"/>
      <c r="AE5522"/>
      <c r="AF5522"/>
      <c r="AG5522"/>
      <c r="AH5522"/>
      <c r="AI5522"/>
      <c r="BM5522">
        <v>267.91331000000002</v>
      </c>
    </row>
    <row r="5523" spans="30:65" x14ac:dyDescent="0.3">
      <c r="AD5523"/>
      <c r="AE5523"/>
      <c r="AF5523"/>
      <c r="AG5523"/>
      <c r="AH5523"/>
      <c r="AI5523"/>
      <c r="BM5523">
        <v>267.92689999999999</v>
      </c>
    </row>
    <row r="5524" spans="30:65" x14ac:dyDescent="0.3">
      <c r="AD5524"/>
      <c r="AE5524"/>
      <c r="AF5524"/>
      <c r="AG5524"/>
      <c r="AH5524"/>
      <c r="AI5524"/>
      <c r="BM5524">
        <v>267.94024999999999</v>
      </c>
    </row>
    <row r="5525" spans="30:65" x14ac:dyDescent="0.3">
      <c r="AD5525"/>
      <c r="AE5525"/>
      <c r="AF5525"/>
      <c r="AG5525"/>
      <c r="AH5525"/>
      <c r="AI5525"/>
      <c r="BM5525">
        <v>267.95375000000001</v>
      </c>
    </row>
    <row r="5526" spans="30:65" x14ac:dyDescent="0.3">
      <c r="AD5526"/>
      <c r="AE5526"/>
      <c r="AF5526"/>
      <c r="AG5526"/>
      <c r="AH5526"/>
      <c r="AI5526"/>
      <c r="BM5526">
        <v>267.96893</v>
      </c>
    </row>
    <row r="5527" spans="30:65" x14ac:dyDescent="0.3">
      <c r="AD5527"/>
      <c r="AE5527"/>
      <c r="AF5527"/>
      <c r="AG5527"/>
      <c r="AH5527"/>
      <c r="AI5527"/>
      <c r="BM5527">
        <v>267.98232999999999</v>
      </c>
    </row>
    <row r="5528" spans="30:65" x14ac:dyDescent="0.3">
      <c r="AD5528"/>
      <c r="AE5528"/>
      <c r="AF5528"/>
      <c r="AG5528"/>
      <c r="AH5528"/>
      <c r="AI5528"/>
      <c r="BM5528">
        <v>267.99576000000002</v>
      </c>
    </row>
    <row r="5529" spans="30:65" x14ac:dyDescent="0.3">
      <c r="AD5529"/>
      <c r="AE5529"/>
      <c r="AF5529"/>
      <c r="AG5529"/>
      <c r="AH5529"/>
      <c r="AI5529"/>
      <c r="BM5529">
        <v>268.01026000000002</v>
      </c>
    </row>
    <row r="5530" spans="30:65" x14ac:dyDescent="0.3">
      <c r="AD5530"/>
      <c r="AE5530"/>
      <c r="AF5530"/>
      <c r="AG5530"/>
      <c r="AH5530"/>
      <c r="AI5530"/>
      <c r="BM5530">
        <v>268.02715999999998</v>
      </c>
    </row>
    <row r="5531" spans="30:65" x14ac:dyDescent="0.3">
      <c r="AD5531"/>
      <c r="AE5531"/>
      <c r="AF5531"/>
      <c r="AG5531"/>
      <c r="AH5531"/>
      <c r="AI5531"/>
      <c r="BM5531">
        <v>268.04387000000003</v>
      </c>
    </row>
    <row r="5532" spans="30:65" x14ac:dyDescent="0.3">
      <c r="AD5532"/>
      <c r="AE5532"/>
      <c r="AF5532"/>
      <c r="AG5532"/>
      <c r="AH5532"/>
      <c r="AI5532"/>
      <c r="BM5532">
        <v>268.06076999999999</v>
      </c>
    </row>
    <row r="5533" spans="30:65" x14ac:dyDescent="0.3">
      <c r="AD5533"/>
      <c r="AE5533"/>
      <c r="AF5533"/>
      <c r="AG5533"/>
      <c r="AH5533"/>
      <c r="AI5533"/>
      <c r="BM5533">
        <v>268.07747000000001</v>
      </c>
    </row>
    <row r="5534" spans="30:65" x14ac:dyDescent="0.3">
      <c r="AD5534"/>
      <c r="AE5534"/>
      <c r="AF5534"/>
      <c r="AG5534"/>
      <c r="AH5534"/>
      <c r="AI5534"/>
      <c r="BM5534">
        <v>268.09571</v>
      </c>
    </row>
    <row r="5535" spans="30:65" x14ac:dyDescent="0.3">
      <c r="AD5535"/>
      <c r="AE5535"/>
      <c r="AF5535"/>
      <c r="AG5535"/>
      <c r="AH5535"/>
      <c r="AI5535"/>
      <c r="BM5535">
        <v>268.11340000000001</v>
      </c>
    </row>
    <row r="5536" spans="30:65" x14ac:dyDescent="0.3">
      <c r="AD5536"/>
      <c r="AE5536"/>
      <c r="AF5536"/>
      <c r="AG5536"/>
      <c r="AH5536"/>
      <c r="AI5536"/>
      <c r="BM5536">
        <v>268.13019000000003</v>
      </c>
    </row>
    <row r="5537" spans="30:65" x14ac:dyDescent="0.3">
      <c r="AD5537"/>
      <c r="AE5537"/>
      <c r="AF5537"/>
      <c r="AG5537"/>
      <c r="AH5537"/>
      <c r="AI5537"/>
      <c r="BM5537">
        <v>268.1463</v>
      </c>
    </row>
    <row r="5538" spans="30:65" x14ac:dyDescent="0.3">
      <c r="AD5538"/>
      <c r="AE5538"/>
      <c r="AF5538"/>
      <c r="AG5538"/>
      <c r="AH5538"/>
      <c r="AI5538"/>
      <c r="BM5538">
        <v>268.16111000000001</v>
      </c>
    </row>
    <row r="5539" spans="30:65" x14ac:dyDescent="0.3">
      <c r="AD5539"/>
      <c r="AE5539"/>
      <c r="AF5539"/>
      <c r="AG5539"/>
      <c r="AH5539"/>
      <c r="AI5539"/>
      <c r="BM5539">
        <v>268.17295999999999</v>
      </c>
    </row>
    <row r="5540" spans="30:65" x14ac:dyDescent="0.3">
      <c r="AD5540"/>
      <c r="AE5540"/>
      <c r="AF5540"/>
      <c r="AG5540"/>
      <c r="AH5540"/>
      <c r="AI5540"/>
      <c r="BM5540">
        <v>268.18464999999998</v>
      </c>
    </row>
    <row r="5541" spans="30:65" x14ac:dyDescent="0.3">
      <c r="AD5541"/>
      <c r="AE5541"/>
      <c r="AF5541"/>
      <c r="AG5541"/>
      <c r="AH5541"/>
      <c r="AI5541"/>
      <c r="BM5541">
        <v>268.19650999999999</v>
      </c>
    </row>
    <row r="5542" spans="30:65" x14ac:dyDescent="0.3">
      <c r="AD5542"/>
      <c r="AE5542"/>
      <c r="AF5542"/>
      <c r="AG5542"/>
      <c r="AH5542"/>
      <c r="AI5542"/>
      <c r="BM5542">
        <v>268.20884000000001</v>
      </c>
    </row>
    <row r="5543" spans="30:65" x14ac:dyDescent="0.3">
      <c r="AD5543"/>
      <c r="AE5543"/>
      <c r="AF5543"/>
      <c r="AG5543"/>
      <c r="AH5543"/>
      <c r="AI5543"/>
      <c r="BM5543">
        <v>268.22212999999999</v>
      </c>
    </row>
    <row r="5544" spans="30:65" x14ac:dyDescent="0.3">
      <c r="AD5544"/>
      <c r="AE5544"/>
      <c r="AF5544"/>
      <c r="AG5544"/>
      <c r="AH5544"/>
      <c r="AI5544"/>
      <c r="BM5544">
        <v>268.23721</v>
      </c>
    </row>
    <row r="5545" spans="30:65" x14ac:dyDescent="0.3">
      <c r="AD5545"/>
      <c r="AE5545"/>
      <c r="AF5545"/>
      <c r="AG5545"/>
      <c r="AH5545"/>
      <c r="AI5545"/>
      <c r="BM5545">
        <v>268.25196</v>
      </c>
    </row>
    <row r="5546" spans="30:65" x14ac:dyDescent="0.3">
      <c r="AD5546"/>
      <c r="AE5546"/>
      <c r="AF5546"/>
      <c r="AG5546"/>
      <c r="AH5546"/>
      <c r="AI5546"/>
      <c r="BM5546">
        <v>268.26533000000001</v>
      </c>
    </row>
    <row r="5547" spans="30:65" x14ac:dyDescent="0.3">
      <c r="AD5547"/>
      <c r="AE5547"/>
      <c r="AF5547"/>
      <c r="AG5547"/>
      <c r="AH5547"/>
      <c r="AI5547"/>
      <c r="BM5547">
        <v>268.279</v>
      </c>
    </row>
    <row r="5548" spans="30:65" x14ac:dyDescent="0.3">
      <c r="AD5548"/>
      <c r="AE5548"/>
      <c r="AF5548"/>
      <c r="AG5548"/>
      <c r="AH5548"/>
      <c r="AI5548"/>
      <c r="BM5548">
        <v>268.29246000000001</v>
      </c>
    </row>
    <row r="5549" spans="30:65" x14ac:dyDescent="0.3">
      <c r="AD5549"/>
      <c r="AE5549"/>
      <c r="AF5549"/>
      <c r="AG5549"/>
      <c r="AH5549"/>
      <c r="AI5549"/>
      <c r="BM5549">
        <v>268.30716999999999</v>
      </c>
    </row>
    <row r="5550" spans="30:65" x14ac:dyDescent="0.3">
      <c r="AD5550"/>
      <c r="AE5550"/>
      <c r="AF5550"/>
      <c r="AG5550"/>
      <c r="AH5550"/>
      <c r="AI5550"/>
      <c r="BM5550">
        <v>268.32605000000001</v>
      </c>
    </row>
    <row r="5551" spans="30:65" x14ac:dyDescent="0.3">
      <c r="AD5551"/>
      <c r="AE5551"/>
      <c r="AF5551"/>
      <c r="AG5551"/>
      <c r="AH5551"/>
      <c r="AI5551"/>
      <c r="BM5551">
        <v>268.35264999999998</v>
      </c>
    </row>
    <row r="5552" spans="30:65" x14ac:dyDescent="0.3">
      <c r="AD5552"/>
      <c r="AE5552"/>
      <c r="AF5552"/>
      <c r="AG5552"/>
      <c r="AH5552"/>
      <c r="AI5552"/>
      <c r="BM5552">
        <v>268.37948</v>
      </c>
    </row>
    <row r="5553" spans="30:65" x14ac:dyDescent="0.3">
      <c r="AD5553"/>
      <c r="AE5553"/>
      <c r="AF5553"/>
      <c r="AG5553"/>
      <c r="AH5553"/>
      <c r="AI5553"/>
      <c r="BM5553">
        <v>268.40881999999999</v>
      </c>
    </row>
    <row r="5554" spans="30:65" x14ac:dyDescent="0.3">
      <c r="AD5554"/>
      <c r="AE5554"/>
      <c r="AF5554"/>
      <c r="AG5554"/>
      <c r="AH5554"/>
      <c r="AI5554"/>
      <c r="BM5554">
        <v>268.43533000000002</v>
      </c>
    </row>
    <row r="5555" spans="30:65" x14ac:dyDescent="0.3">
      <c r="AD5555"/>
      <c r="AE5555"/>
      <c r="AF5555"/>
      <c r="AG5555"/>
      <c r="AH5555"/>
      <c r="AI5555"/>
      <c r="BM5555">
        <v>268.45513999999997</v>
      </c>
    </row>
    <row r="5556" spans="30:65" x14ac:dyDescent="0.3">
      <c r="AD5556"/>
      <c r="AE5556"/>
      <c r="AF5556"/>
      <c r="AG5556"/>
      <c r="AH5556"/>
      <c r="AI5556"/>
      <c r="BM5556">
        <v>268.47521</v>
      </c>
    </row>
    <row r="5557" spans="30:65" x14ac:dyDescent="0.3">
      <c r="AD5557"/>
      <c r="AE5557"/>
      <c r="AF5557"/>
      <c r="AG5557"/>
      <c r="AH5557"/>
      <c r="AI5557"/>
      <c r="BM5557">
        <v>268.49511999999999</v>
      </c>
    </row>
    <row r="5558" spans="30:65" x14ac:dyDescent="0.3">
      <c r="AD5558"/>
      <c r="AE5558"/>
      <c r="AF5558"/>
      <c r="AG5558"/>
      <c r="AH5558"/>
      <c r="AI5558"/>
      <c r="BM5558">
        <v>268.51501999999999</v>
      </c>
    </row>
    <row r="5559" spans="30:65" x14ac:dyDescent="0.3">
      <c r="AD5559"/>
      <c r="AE5559"/>
      <c r="AF5559"/>
      <c r="AG5559"/>
      <c r="AH5559"/>
      <c r="AI5559"/>
      <c r="BM5559">
        <v>268.53685000000002</v>
      </c>
    </row>
    <row r="5560" spans="30:65" x14ac:dyDescent="0.3">
      <c r="AD5560"/>
      <c r="AE5560"/>
      <c r="AF5560"/>
      <c r="AG5560"/>
      <c r="AH5560"/>
      <c r="AI5560"/>
      <c r="BM5560">
        <v>268.55676</v>
      </c>
    </row>
    <row r="5561" spans="30:65" x14ac:dyDescent="0.3">
      <c r="AD5561"/>
      <c r="AE5561"/>
      <c r="AF5561"/>
      <c r="AG5561"/>
      <c r="AH5561"/>
      <c r="AI5561"/>
      <c r="BM5561">
        <v>268.57592</v>
      </c>
    </row>
    <row r="5562" spans="30:65" x14ac:dyDescent="0.3">
      <c r="AD5562"/>
      <c r="AE5562"/>
      <c r="AF5562"/>
      <c r="AG5562"/>
      <c r="AH5562"/>
      <c r="AI5562"/>
      <c r="BM5562">
        <v>268.59142000000003</v>
      </c>
    </row>
    <row r="5563" spans="30:65" x14ac:dyDescent="0.3">
      <c r="AD5563"/>
      <c r="AE5563"/>
      <c r="AF5563"/>
      <c r="AG5563"/>
      <c r="AH5563"/>
      <c r="AI5563"/>
      <c r="BM5563">
        <v>268.60122000000001</v>
      </c>
    </row>
    <row r="5564" spans="30:65" x14ac:dyDescent="0.3">
      <c r="AD5564"/>
      <c r="AE5564"/>
      <c r="AF5564"/>
      <c r="AG5564"/>
      <c r="AH5564"/>
      <c r="AI5564"/>
      <c r="BM5564">
        <v>268.61158999999998</v>
      </c>
    </row>
    <row r="5565" spans="30:65" x14ac:dyDescent="0.3">
      <c r="AD5565"/>
      <c r="AE5565"/>
      <c r="AF5565"/>
      <c r="AG5565"/>
      <c r="AH5565"/>
      <c r="AI5565"/>
      <c r="BM5565">
        <v>268.62241</v>
      </c>
    </row>
    <row r="5566" spans="30:65" x14ac:dyDescent="0.3">
      <c r="AD5566"/>
      <c r="AE5566"/>
      <c r="AF5566"/>
      <c r="AG5566"/>
      <c r="AH5566"/>
      <c r="AI5566"/>
      <c r="BM5566">
        <v>268.63308000000001</v>
      </c>
    </row>
    <row r="5567" spans="30:65" x14ac:dyDescent="0.3">
      <c r="AD5567"/>
      <c r="AE5567"/>
      <c r="AF5567"/>
      <c r="AG5567"/>
      <c r="AH5567"/>
      <c r="AI5567"/>
      <c r="BM5567">
        <v>268.64384999999999</v>
      </c>
    </row>
    <row r="5568" spans="30:65" x14ac:dyDescent="0.3">
      <c r="AD5568"/>
      <c r="AE5568"/>
      <c r="AF5568"/>
      <c r="AG5568"/>
      <c r="AH5568"/>
      <c r="AI5568"/>
      <c r="BM5568">
        <v>268.65588000000002</v>
      </c>
    </row>
    <row r="5569" spans="30:65" x14ac:dyDescent="0.3">
      <c r="AD5569"/>
      <c r="AE5569"/>
      <c r="AF5569"/>
      <c r="AG5569"/>
      <c r="AH5569"/>
      <c r="AI5569"/>
      <c r="BM5569">
        <v>268.66752000000002</v>
      </c>
    </row>
    <row r="5570" spans="30:65" x14ac:dyDescent="0.3">
      <c r="AD5570"/>
      <c r="AE5570"/>
      <c r="AF5570"/>
      <c r="AG5570"/>
      <c r="AH5570"/>
      <c r="AI5570"/>
      <c r="BM5570">
        <v>268.67818999999997</v>
      </c>
    </row>
    <row r="5571" spans="30:65" x14ac:dyDescent="0.3">
      <c r="AD5571"/>
      <c r="AE5571"/>
      <c r="AF5571"/>
      <c r="AG5571"/>
      <c r="AH5571"/>
      <c r="AI5571"/>
      <c r="BM5571">
        <v>268.68900000000002</v>
      </c>
    </row>
    <row r="5572" spans="30:65" x14ac:dyDescent="0.3">
      <c r="AD5572"/>
      <c r="AE5572"/>
      <c r="AF5572"/>
      <c r="AG5572"/>
      <c r="AH5572"/>
      <c r="AI5572"/>
      <c r="BM5572">
        <v>268.69968999999998</v>
      </c>
    </row>
    <row r="5573" spans="30:65" x14ac:dyDescent="0.3">
      <c r="AD5573"/>
      <c r="AE5573"/>
      <c r="AF5573"/>
      <c r="AG5573"/>
      <c r="AH5573"/>
      <c r="AI5573"/>
      <c r="BM5573">
        <v>268.71116999999998</v>
      </c>
    </row>
    <row r="5574" spans="30:65" x14ac:dyDescent="0.3">
      <c r="AD5574"/>
      <c r="AE5574"/>
      <c r="AF5574"/>
      <c r="AG5574"/>
      <c r="AH5574"/>
      <c r="AI5574"/>
      <c r="BM5574">
        <v>268.72431</v>
      </c>
    </row>
    <row r="5575" spans="30:65" x14ac:dyDescent="0.3">
      <c r="AD5575"/>
      <c r="AE5575"/>
      <c r="AF5575"/>
      <c r="AG5575"/>
      <c r="AH5575"/>
      <c r="AI5575"/>
      <c r="BM5575">
        <v>268.74142000000001</v>
      </c>
    </row>
    <row r="5576" spans="30:65" x14ac:dyDescent="0.3">
      <c r="AD5576"/>
      <c r="AE5576"/>
      <c r="AF5576"/>
      <c r="AG5576"/>
      <c r="AH5576"/>
      <c r="AI5576"/>
      <c r="BM5576">
        <v>268.75823000000003</v>
      </c>
    </row>
    <row r="5577" spans="30:65" x14ac:dyDescent="0.3">
      <c r="AD5577"/>
      <c r="AE5577"/>
      <c r="AF5577"/>
      <c r="AG5577"/>
      <c r="AH5577"/>
      <c r="AI5577"/>
      <c r="BM5577">
        <v>268.77524</v>
      </c>
    </row>
    <row r="5578" spans="30:65" x14ac:dyDescent="0.3">
      <c r="AD5578"/>
      <c r="AE5578"/>
      <c r="AF5578"/>
      <c r="AG5578"/>
      <c r="AH5578"/>
      <c r="AI5578"/>
      <c r="BM5578">
        <v>268.79376000000002</v>
      </c>
    </row>
    <row r="5579" spans="30:65" x14ac:dyDescent="0.3">
      <c r="AD5579"/>
      <c r="AE5579"/>
      <c r="AF5579"/>
      <c r="AG5579"/>
      <c r="AH5579"/>
      <c r="AI5579"/>
      <c r="BM5579">
        <v>268.81204000000002</v>
      </c>
    </row>
    <row r="5580" spans="30:65" x14ac:dyDescent="0.3">
      <c r="AD5580"/>
      <c r="AE5580"/>
      <c r="AF5580"/>
      <c r="AG5580"/>
      <c r="AH5580"/>
      <c r="AI5580"/>
      <c r="BM5580">
        <v>268.83006999999998</v>
      </c>
    </row>
    <row r="5581" spans="30:65" x14ac:dyDescent="0.3">
      <c r="AD5581"/>
      <c r="AE5581"/>
      <c r="AF5581"/>
      <c r="AG5581"/>
      <c r="AH5581"/>
      <c r="AI5581"/>
      <c r="BM5581">
        <v>268.84796999999998</v>
      </c>
    </row>
    <row r="5582" spans="30:65" x14ac:dyDescent="0.3">
      <c r="AD5582"/>
      <c r="AE5582"/>
      <c r="AF5582"/>
      <c r="AG5582"/>
      <c r="AH5582"/>
      <c r="AI5582"/>
      <c r="BM5582">
        <v>268.86586</v>
      </c>
    </row>
    <row r="5583" spans="30:65" x14ac:dyDescent="0.3">
      <c r="AD5583"/>
      <c r="AE5583"/>
      <c r="AF5583"/>
      <c r="AG5583"/>
      <c r="AH5583"/>
      <c r="AI5583"/>
      <c r="BM5583">
        <v>268.88389000000001</v>
      </c>
    </row>
    <row r="5584" spans="30:65" x14ac:dyDescent="0.3">
      <c r="AD5584"/>
      <c r="AE5584"/>
      <c r="AF5584"/>
      <c r="AG5584"/>
      <c r="AH5584"/>
      <c r="AI5584"/>
      <c r="BM5584">
        <v>268.90168999999997</v>
      </c>
    </row>
    <row r="5585" spans="30:65" x14ac:dyDescent="0.3">
      <c r="AD5585"/>
      <c r="AE5585"/>
      <c r="AF5585"/>
      <c r="AG5585"/>
      <c r="AH5585"/>
      <c r="AI5585"/>
      <c r="BM5585">
        <v>268.91923000000003</v>
      </c>
    </row>
    <row r="5586" spans="30:65" x14ac:dyDescent="0.3">
      <c r="AD5586"/>
      <c r="AE5586"/>
      <c r="AF5586"/>
      <c r="AG5586"/>
      <c r="AH5586"/>
      <c r="AI5586"/>
      <c r="BM5586">
        <v>268.93583000000001</v>
      </c>
    </row>
    <row r="5587" spans="30:65" x14ac:dyDescent="0.3">
      <c r="AD5587"/>
      <c r="AE5587"/>
      <c r="AF5587"/>
      <c r="AG5587"/>
      <c r="AH5587"/>
      <c r="AI5587"/>
      <c r="BM5587">
        <v>268.95200999999997</v>
      </c>
    </row>
    <row r="5588" spans="30:65" x14ac:dyDescent="0.3">
      <c r="AD5588"/>
      <c r="AE5588"/>
      <c r="AF5588"/>
      <c r="AG5588"/>
      <c r="AH5588"/>
      <c r="AI5588"/>
      <c r="BM5588">
        <v>268.96728999999999</v>
      </c>
    </row>
    <row r="5589" spans="30:65" x14ac:dyDescent="0.3">
      <c r="AD5589"/>
      <c r="AE5589"/>
      <c r="AF5589"/>
      <c r="AG5589"/>
      <c r="AH5589"/>
      <c r="AI5589"/>
      <c r="BM5589">
        <v>268.98230000000001</v>
      </c>
    </row>
    <row r="5590" spans="30:65" x14ac:dyDescent="0.3">
      <c r="AD5590"/>
      <c r="AE5590"/>
      <c r="AF5590"/>
      <c r="AG5590"/>
      <c r="AH5590"/>
      <c r="AI5590"/>
      <c r="BM5590">
        <v>268.99768999999998</v>
      </c>
    </row>
    <row r="5591" spans="30:65" x14ac:dyDescent="0.3">
      <c r="AD5591"/>
      <c r="AE5591"/>
      <c r="AF5591"/>
      <c r="AG5591"/>
      <c r="AH5591"/>
      <c r="AI5591"/>
      <c r="BM5591">
        <v>269.01819</v>
      </c>
    </row>
    <row r="5592" spans="30:65" x14ac:dyDescent="0.3">
      <c r="AD5592"/>
      <c r="AE5592"/>
      <c r="AF5592"/>
      <c r="AG5592"/>
      <c r="AH5592"/>
      <c r="AI5592"/>
      <c r="BM5592">
        <v>269.03877999999997</v>
      </c>
    </row>
    <row r="5593" spans="30:65" x14ac:dyDescent="0.3">
      <c r="AD5593"/>
      <c r="AE5593"/>
      <c r="AF5593"/>
      <c r="AG5593"/>
      <c r="AH5593"/>
      <c r="AI5593"/>
      <c r="BM5593">
        <v>269.05919999999998</v>
      </c>
    </row>
    <row r="5594" spans="30:65" x14ac:dyDescent="0.3">
      <c r="AD5594"/>
      <c r="AE5594"/>
      <c r="AF5594"/>
      <c r="AG5594"/>
      <c r="AH5594"/>
      <c r="AI5594"/>
      <c r="BM5594">
        <v>269.07956999999999</v>
      </c>
    </row>
    <row r="5595" spans="30:65" x14ac:dyDescent="0.3">
      <c r="AD5595"/>
      <c r="AE5595"/>
      <c r="AF5595"/>
      <c r="AG5595"/>
      <c r="AH5595"/>
      <c r="AI5595"/>
      <c r="BM5595">
        <v>269.10019999999997</v>
      </c>
    </row>
    <row r="5596" spans="30:65" x14ac:dyDescent="0.3">
      <c r="AD5596"/>
      <c r="AE5596"/>
      <c r="AF5596"/>
      <c r="AG5596"/>
      <c r="AH5596"/>
      <c r="AI5596"/>
      <c r="BM5596">
        <v>269.12184000000002</v>
      </c>
    </row>
    <row r="5597" spans="30:65" x14ac:dyDescent="0.3">
      <c r="AD5597"/>
      <c r="AE5597"/>
      <c r="AF5597"/>
      <c r="AG5597"/>
      <c r="AH5597"/>
      <c r="AI5597"/>
      <c r="BM5597">
        <v>269.14427000000001</v>
      </c>
    </row>
    <row r="5598" spans="30:65" x14ac:dyDescent="0.3">
      <c r="AD5598"/>
      <c r="AE5598"/>
      <c r="AF5598"/>
      <c r="AG5598"/>
      <c r="AH5598"/>
      <c r="AI5598"/>
      <c r="BM5598">
        <v>269.16685000000001</v>
      </c>
    </row>
    <row r="5599" spans="30:65" x14ac:dyDescent="0.3">
      <c r="AD5599"/>
      <c r="AE5599"/>
      <c r="AF5599"/>
      <c r="AG5599"/>
      <c r="AH5599"/>
      <c r="AI5599"/>
      <c r="BM5599">
        <v>269.19040999999999</v>
      </c>
    </row>
    <row r="5600" spans="30:65" x14ac:dyDescent="0.3">
      <c r="AD5600"/>
      <c r="AE5600"/>
      <c r="AF5600"/>
      <c r="AG5600"/>
      <c r="AH5600"/>
      <c r="AI5600"/>
      <c r="BM5600">
        <v>269.21411999999998</v>
      </c>
    </row>
    <row r="5601" spans="30:65" x14ac:dyDescent="0.3">
      <c r="AD5601"/>
      <c r="AE5601"/>
      <c r="AF5601"/>
      <c r="AG5601"/>
      <c r="AH5601"/>
      <c r="AI5601"/>
      <c r="BM5601">
        <v>269.23795000000001</v>
      </c>
    </row>
    <row r="5602" spans="30:65" x14ac:dyDescent="0.3">
      <c r="AD5602"/>
      <c r="AE5602"/>
      <c r="AF5602"/>
      <c r="AG5602"/>
      <c r="AH5602"/>
      <c r="AI5602"/>
      <c r="BM5602">
        <v>269.26159999999999</v>
      </c>
    </row>
    <row r="5603" spans="30:65" x14ac:dyDescent="0.3">
      <c r="AD5603"/>
      <c r="AE5603"/>
      <c r="AF5603"/>
      <c r="AG5603"/>
      <c r="AH5603"/>
      <c r="AI5603"/>
      <c r="BM5603">
        <v>269.28075999999999</v>
      </c>
    </row>
    <row r="5604" spans="30:65" x14ac:dyDescent="0.3">
      <c r="AD5604"/>
      <c r="AE5604"/>
      <c r="AF5604"/>
      <c r="AG5604"/>
      <c r="AH5604"/>
      <c r="AI5604"/>
      <c r="BM5604">
        <v>269.29441000000003</v>
      </c>
    </row>
    <row r="5605" spans="30:65" x14ac:dyDescent="0.3">
      <c r="AD5605"/>
      <c r="AE5605"/>
      <c r="AF5605"/>
      <c r="AG5605"/>
      <c r="AH5605"/>
      <c r="AI5605"/>
      <c r="BM5605">
        <v>269.30957999999998</v>
      </c>
    </row>
    <row r="5606" spans="30:65" x14ac:dyDescent="0.3">
      <c r="AD5606"/>
      <c r="AE5606"/>
      <c r="AF5606"/>
      <c r="AG5606"/>
      <c r="AH5606"/>
      <c r="AI5606"/>
      <c r="BM5606">
        <v>269.32330999999999</v>
      </c>
    </row>
    <row r="5607" spans="30:65" x14ac:dyDescent="0.3">
      <c r="AD5607"/>
      <c r="AE5607"/>
      <c r="AF5607"/>
      <c r="AG5607"/>
      <c r="AH5607"/>
      <c r="AI5607"/>
      <c r="BM5607">
        <v>269.33690999999999</v>
      </c>
    </row>
    <row r="5608" spans="30:65" x14ac:dyDescent="0.3">
      <c r="AD5608"/>
      <c r="AE5608"/>
      <c r="AF5608"/>
      <c r="AG5608"/>
      <c r="AH5608"/>
      <c r="AI5608"/>
      <c r="BM5608">
        <v>269.35039</v>
      </c>
    </row>
    <row r="5609" spans="30:65" x14ac:dyDescent="0.3">
      <c r="AD5609"/>
      <c r="AE5609"/>
      <c r="AF5609"/>
      <c r="AG5609"/>
      <c r="AH5609"/>
      <c r="AI5609"/>
      <c r="BM5609">
        <v>269.36441000000002</v>
      </c>
    </row>
    <row r="5610" spans="30:65" x14ac:dyDescent="0.3">
      <c r="AD5610"/>
      <c r="AE5610"/>
      <c r="AF5610"/>
      <c r="AG5610"/>
      <c r="AH5610"/>
      <c r="AI5610"/>
      <c r="BM5610">
        <v>269.38213999999999</v>
      </c>
    </row>
    <row r="5611" spans="30:65" x14ac:dyDescent="0.3">
      <c r="AD5611"/>
      <c r="AE5611"/>
      <c r="AF5611"/>
      <c r="AG5611"/>
      <c r="AH5611"/>
      <c r="AI5611"/>
      <c r="BM5611">
        <v>269.40469000000002</v>
      </c>
    </row>
    <row r="5612" spans="30:65" x14ac:dyDescent="0.3">
      <c r="AD5612"/>
      <c r="AE5612"/>
      <c r="AF5612"/>
      <c r="AG5612"/>
      <c r="AH5612"/>
      <c r="AI5612"/>
      <c r="BM5612">
        <v>269.42916000000002</v>
      </c>
    </row>
    <row r="5613" spans="30:65" x14ac:dyDescent="0.3">
      <c r="AD5613"/>
      <c r="AE5613"/>
      <c r="AF5613"/>
      <c r="AG5613"/>
      <c r="AH5613"/>
      <c r="AI5613"/>
      <c r="BM5613">
        <v>269.45537999999999</v>
      </c>
    </row>
    <row r="5614" spans="30:65" x14ac:dyDescent="0.3">
      <c r="AD5614"/>
      <c r="AE5614"/>
      <c r="AF5614"/>
      <c r="AG5614"/>
      <c r="AH5614"/>
      <c r="AI5614"/>
      <c r="BM5614">
        <v>269.48214999999999</v>
      </c>
    </row>
    <row r="5615" spans="30:65" x14ac:dyDescent="0.3">
      <c r="AD5615"/>
      <c r="AE5615"/>
      <c r="AF5615"/>
      <c r="AG5615"/>
      <c r="AH5615"/>
      <c r="AI5615"/>
      <c r="BM5615">
        <v>269.50900000000001</v>
      </c>
    </row>
    <row r="5616" spans="30:65" x14ac:dyDescent="0.3">
      <c r="AD5616"/>
      <c r="AE5616"/>
      <c r="AF5616"/>
      <c r="AG5616"/>
      <c r="AH5616"/>
      <c r="AI5616"/>
      <c r="BM5616">
        <v>269.53665999999998</v>
      </c>
    </row>
    <row r="5617" spans="30:65" x14ac:dyDescent="0.3">
      <c r="AD5617"/>
      <c r="AE5617"/>
      <c r="AF5617"/>
      <c r="AG5617"/>
      <c r="AH5617"/>
      <c r="AI5617"/>
      <c r="BM5617">
        <v>269.56542000000002</v>
      </c>
    </row>
    <row r="5618" spans="30:65" x14ac:dyDescent="0.3">
      <c r="AD5618"/>
      <c r="AE5618"/>
      <c r="AF5618"/>
      <c r="AG5618"/>
      <c r="AH5618"/>
      <c r="AI5618"/>
      <c r="BM5618">
        <v>269.59237999999999</v>
      </c>
    </row>
    <row r="5619" spans="30:65" x14ac:dyDescent="0.3">
      <c r="AD5619"/>
      <c r="AE5619"/>
      <c r="AF5619"/>
      <c r="AG5619"/>
      <c r="AH5619"/>
      <c r="AI5619"/>
      <c r="BM5619">
        <v>269.61955</v>
      </c>
    </row>
    <row r="5620" spans="30:65" x14ac:dyDescent="0.3">
      <c r="AD5620"/>
      <c r="AE5620"/>
      <c r="AF5620"/>
      <c r="AG5620"/>
      <c r="AH5620"/>
      <c r="AI5620"/>
      <c r="BM5620">
        <v>269.64539000000002</v>
      </c>
    </row>
    <row r="5621" spans="30:65" x14ac:dyDescent="0.3">
      <c r="AD5621"/>
      <c r="AE5621"/>
      <c r="AF5621"/>
      <c r="AG5621"/>
      <c r="AH5621"/>
      <c r="AI5621"/>
      <c r="BM5621">
        <v>269.67092000000002</v>
      </c>
    </row>
    <row r="5622" spans="30:65" x14ac:dyDescent="0.3">
      <c r="AD5622"/>
      <c r="AE5622"/>
      <c r="AF5622"/>
      <c r="AG5622"/>
      <c r="AH5622"/>
      <c r="AI5622"/>
      <c r="BM5622">
        <v>269.69281999999998</v>
      </c>
    </row>
    <row r="5623" spans="30:65" x14ac:dyDescent="0.3">
      <c r="AD5623"/>
      <c r="AE5623"/>
      <c r="AF5623"/>
      <c r="AG5623"/>
      <c r="AH5623"/>
      <c r="AI5623"/>
      <c r="BM5623">
        <v>269.70729999999998</v>
      </c>
    </row>
    <row r="5624" spans="30:65" x14ac:dyDescent="0.3">
      <c r="AD5624"/>
      <c r="AE5624"/>
      <c r="AF5624"/>
      <c r="AG5624"/>
      <c r="AH5624"/>
      <c r="AI5624"/>
      <c r="BM5624">
        <v>269.72188999999997</v>
      </c>
    </row>
    <row r="5625" spans="30:65" x14ac:dyDescent="0.3">
      <c r="AD5625"/>
      <c r="AE5625"/>
      <c r="AF5625"/>
      <c r="AG5625"/>
      <c r="AH5625"/>
      <c r="AI5625"/>
      <c r="BM5625">
        <v>269.73653000000002</v>
      </c>
    </row>
    <row r="5626" spans="30:65" x14ac:dyDescent="0.3">
      <c r="AD5626"/>
      <c r="AE5626"/>
      <c r="AF5626"/>
      <c r="AG5626"/>
      <c r="AH5626"/>
      <c r="AI5626"/>
      <c r="BM5626">
        <v>269.75117999999998</v>
      </c>
    </row>
    <row r="5627" spans="30:65" x14ac:dyDescent="0.3">
      <c r="AD5627"/>
      <c r="AE5627"/>
      <c r="AF5627"/>
      <c r="AG5627"/>
      <c r="AH5627"/>
      <c r="AI5627"/>
      <c r="BM5627">
        <v>269.76576</v>
      </c>
    </row>
    <row r="5628" spans="30:65" x14ac:dyDescent="0.3">
      <c r="AD5628"/>
      <c r="AE5628"/>
      <c r="AF5628"/>
      <c r="AG5628"/>
      <c r="AH5628"/>
      <c r="AI5628"/>
      <c r="BM5628">
        <v>269.78039000000001</v>
      </c>
    </row>
    <row r="5629" spans="30:65" x14ac:dyDescent="0.3">
      <c r="AD5629"/>
      <c r="AE5629"/>
      <c r="AF5629"/>
      <c r="AG5629"/>
      <c r="AH5629"/>
      <c r="AI5629"/>
      <c r="BM5629">
        <v>269.79518999999999</v>
      </c>
    </row>
    <row r="5630" spans="30:65" x14ac:dyDescent="0.3">
      <c r="AD5630"/>
      <c r="AE5630"/>
      <c r="AF5630"/>
      <c r="AG5630"/>
      <c r="AH5630"/>
      <c r="AI5630"/>
      <c r="BM5630">
        <v>269.81353000000001</v>
      </c>
    </row>
    <row r="5631" spans="30:65" x14ac:dyDescent="0.3">
      <c r="AD5631"/>
      <c r="AE5631"/>
      <c r="AF5631"/>
      <c r="AG5631"/>
      <c r="AH5631"/>
      <c r="AI5631"/>
      <c r="BM5631">
        <v>269.83354000000003</v>
      </c>
    </row>
    <row r="5632" spans="30:65" x14ac:dyDescent="0.3">
      <c r="AD5632"/>
      <c r="AE5632"/>
      <c r="AF5632"/>
      <c r="AG5632"/>
      <c r="AH5632"/>
      <c r="AI5632"/>
      <c r="BM5632">
        <v>269.85305</v>
      </c>
    </row>
    <row r="5633" spans="30:65" x14ac:dyDescent="0.3">
      <c r="AD5633"/>
      <c r="AE5633"/>
      <c r="AF5633"/>
      <c r="AG5633"/>
      <c r="AH5633"/>
      <c r="AI5633"/>
      <c r="BM5633">
        <v>269.87292000000002</v>
      </c>
    </row>
    <row r="5634" spans="30:65" x14ac:dyDescent="0.3">
      <c r="AD5634"/>
      <c r="AE5634"/>
      <c r="AF5634"/>
      <c r="AG5634"/>
      <c r="AH5634"/>
      <c r="AI5634"/>
      <c r="BM5634">
        <v>269.89451000000003</v>
      </c>
    </row>
    <row r="5635" spans="30:65" x14ac:dyDescent="0.3">
      <c r="AD5635"/>
      <c r="AE5635"/>
      <c r="AF5635"/>
      <c r="AG5635"/>
      <c r="AH5635"/>
      <c r="AI5635"/>
      <c r="BM5635">
        <v>269.91849000000002</v>
      </c>
    </row>
    <row r="5636" spans="30:65" x14ac:dyDescent="0.3">
      <c r="AD5636"/>
      <c r="AE5636"/>
      <c r="AF5636"/>
      <c r="AG5636"/>
      <c r="AH5636"/>
      <c r="AI5636"/>
      <c r="BM5636">
        <v>269.94227999999998</v>
      </c>
    </row>
    <row r="5637" spans="30:65" x14ac:dyDescent="0.3">
      <c r="AD5637"/>
      <c r="AE5637"/>
      <c r="AF5637"/>
      <c r="AG5637"/>
      <c r="AH5637"/>
      <c r="AI5637"/>
      <c r="BM5637">
        <v>269.96713999999997</v>
      </c>
    </row>
    <row r="5638" spans="30:65" x14ac:dyDescent="0.3">
      <c r="AD5638"/>
      <c r="AE5638"/>
      <c r="AF5638"/>
      <c r="AG5638"/>
      <c r="AH5638"/>
      <c r="AI5638"/>
      <c r="BM5638">
        <v>269.99292000000003</v>
      </c>
    </row>
    <row r="5639" spans="30:65" x14ac:dyDescent="0.3">
      <c r="AD5639"/>
      <c r="AE5639"/>
      <c r="AF5639"/>
      <c r="AG5639"/>
      <c r="AH5639"/>
      <c r="AI5639"/>
      <c r="BM5639">
        <v>270.01652999999999</v>
      </c>
    </row>
    <row r="5640" spans="30:65" x14ac:dyDescent="0.3">
      <c r="AD5640"/>
      <c r="AE5640"/>
      <c r="AF5640"/>
      <c r="AG5640"/>
      <c r="AH5640"/>
      <c r="AI5640"/>
      <c r="BM5640">
        <v>270.04077999999998</v>
      </c>
    </row>
    <row r="5641" spans="30:65" x14ac:dyDescent="0.3">
      <c r="AD5641"/>
      <c r="AE5641"/>
      <c r="AF5641"/>
      <c r="AG5641"/>
      <c r="AH5641"/>
      <c r="AI5641"/>
      <c r="BM5641">
        <v>270.06459000000001</v>
      </c>
    </row>
    <row r="5642" spans="30:65" x14ac:dyDescent="0.3">
      <c r="AD5642"/>
      <c r="AE5642"/>
      <c r="AF5642"/>
      <c r="AG5642"/>
      <c r="AH5642"/>
      <c r="AI5642"/>
      <c r="BM5642">
        <v>270.08834999999999</v>
      </c>
    </row>
    <row r="5643" spans="30:65" x14ac:dyDescent="0.3">
      <c r="AD5643"/>
      <c r="AE5643"/>
      <c r="AF5643"/>
      <c r="AG5643"/>
      <c r="AH5643"/>
      <c r="AI5643"/>
      <c r="BM5643">
        <v>270.11237</v>
      </c>
    </row>
    <row r="5644" spans="30:65" x14ac:dyDescent="0.3">
      <c r="AD5644"/>
      <c r="AE5644"/>
      <c r="AF5644"/>
      <c r="AG5644"/>
      <c r="AH5644"/>
      <c r="AI5644"/>
      <c r="BM5644">
        <v>270.13682999999997</v>
      </c>
    </row>
    <row r="5645" spans="30:65" x14ac:dyDescent="0.3">
      <c r="AD5645"/>
      <c r="AE5645"/>
      <c r="AF5645"/>
      <c r="AG5645"/>
      <c r="AH5645"/>
      <c r="AI5645"/>
      <c r="BM5645">
        <v>270.16230999999999</v>
      </c>
    </row>
    <row r="5646" spans="30:65" x14ac:dyDescent="0.3">
      <c r="AD5646"/>
      <c r="AE5646"/>
      <c r="AF5646"/>
      <c r="AG5646"/>
      <c r="AH5646"/>
      <c r="AI5646"/>
      <c r="BM5646">
        <v>270.18605000000002</v>
      </c>
    </row>
    <row r="5647" spans="30:65" x14ac:dyDescent="0.3">
      <c r="AD5647"/>
      <c r="AE5647"/>
      <c r="AF5647"/>
      <c r="AG5647"/>
      <c r="AH5647"/>
      <c r="AI5647"/>
      <c r="BM5647">
        <v>270.20890000000003</v>
      </c>
    </row>
    <row r="5648" spans="30:65" x14ac:dyDescent="0.3">
      <c r="AD5648"/>
      <c r="AE5648"/>
      <c r="AF5648"/>
      <c r="AG5648"/>
      <c r="AH5648"/>
      <c r="AI5648"/>
      <c r="BM5648">
        <v>270.23181</v>
      </c>
    </row>
    <row r="5649" spans="30:65" x14ac:dyDescent="0.3">
      <c r="AD5649"/>
      <c r="AE5649"/>
      <c r="AF5649"/>
      <c r="AG5649"/>
      <c r="AH5649"/>
      <c r="AI5649"/>
      <c r="BM5649">
        <v>270.25477000000001</v>
      </c>
    </row>
    <row r="5650" spans="30:65" x14ac:dyDescent="0.3">
      <c r="AD5650"/>
      <c r="AE5650"/>
      <c r="AF5650"/>
      <c r="AG5650"/>
      <c r="AH5650"/>
      <c r="AI5650"/>
      <c r="BM5650">
        <v>270.27760999999998</v>
      </c>
    </row>
    <row r="5651" spans="30:65" x14ac:dyDescent="0.3">
      <c r="AD5651"/>
      <c r="AE5651"/>
      <c r="AF5651"/>
      <c r="AG5651"/>
      <c r="AH5651"/>
      <c r="AI5651"/>
      <c r="BM5651">
        <v>270.29280999999997</v>
      </c>
    </row>
    <row r="5652" spans="30:65" x14ac:dyDescent="0.3">
      <c r="AD5652"/>
      <c r="AE5652"/>
      <c r="AF5652"/>
      <c r="AG5652"/>
      <c r="AH5652"/>
      <c r="AI5652"/>
      <c r="BM5652">
        <v>270.30561</v>
      </c>
    </row>
    <row r="5653" spans="30:65" x14ac:dyDescent="0.3">
      <c r="AD5653"/>
      <c r="AE5653"/>
      <c r="AF5653"/>
      <c r="AG5653"/>
      <c r="AH5653"/>
      <c r="AI5653"/>
      <c r="BM5653">
        <v>270.31718999999998</v>
      </c>
    </row>
    <row r="5654" spans="30:65" x14ac:dyDescent="0.3">
      <c r="AD5654"/>
      <c r="AE5654"/>
      <c r="AF5654"/>
      <c r="AG5654"/>
      <c r="AH5654"/>
      <c r="AI5654"/>
      <c r="BM5654">
        <v>270.32866999999999</v>
      </c>
    </row>
    <row r="5655" spans="30:65" x14ac:dyDescent="0.3">
      <c r="AD5655"/>
      <c r="AE5655"/>
      <c r="AF5655"/>
      <c r="AG5655"/>
      <c r="AH5655"/>
      <c r="AI5655"/>
      <c r="BM5655">
        <v>270.34030000000001</v>
      </c>
    </row>
    <row r="5656" spans="30:65" x14ac:dyDescent="0.3">
      <c r="AD5656"/>
      <c r="AE5656"/>
      <c r="AF5656"/>
      <c r="AG5656"/>
      <c r="AH5656"/>
      <c r="AI5656"/>
      <c r="BM5656">
        <v>270.35167999999999</v>
      </c>
    </row>
    <row r="5657" spans="30:65" x14ac:dyDescent="0.3">
      <c r="AD5657"/>
      <c r="AE5657"/>
      <c r="AF5657"/>
      <c r="AG5657"/>
      <c r="AH5657"/>
      <c r="AI5657"/>
      <c r="BM5657">
        <v>270.36313000000001</v>
      </c>
    </row>
    <row r="5658" spans="30:65" x14ac:dyDescent="0.3">
      <c r="AD5658"/>
      <c r="AE5658"/>
      <c r="AF5658"/>
      <c r="AG5658"/>
      <c r="AH5658"/>
      <c r="AI5658"/>
      <c r="BM5658">
        <v>270.37051000000002</v>
      </c>
    </row>
    <row r="5659" spans="30:65" x14ac:dyDescent="0.3">
      <c r="AD5659"/>
      <c r="AE5659"/>
      <c r="AF5659"/>
      <c r="AG5659"/>
      <c r="AH5659"/>
      <c r="AI5659"/>
      <c r="BM5659">
        <v>270.37723999999997</v>
      </c>
    </row>
    <row r="5660" spans="30:65" x14ac:dyDescent="0.3">
      <c r="AD5660"/>
      <c r="AE5660"/>
      <c r="AF5660"/>
      <c r="AG5660"/>
      <c r="AH5660"/>
      <c r="AI5660"/>
      <c r="BM5660">
        <v>270.38330999999999</v>
      </c>
    </row>
    <row r="5661" spans="30:65" x14ac:dyDescent="0.3">
      <c r="AD5661"/>
      <c r="AE5661"/>
      <c r="AF5661"/>
      <c r="AG5661"/>
      <c r="AH5661"/>
      <c r="AI5661"/>
      <c r="BM5661">
        <v>270.38945000000001</v>
      </c>
    </row>
    <row r="5662" spans="30:65" x14ac:dyDescent="0.3">
      <c r="AD5662"/>
      <c r="AE5662"/>
      <c r="AF5662"/>
      <c r="AG5662"/>
      <c r="AH5662"/>
      <c r="AI5662"/>
      <c r="BM5662">
        <v>270.39487000000003</v>
      </c>
    </row>
    <row r="5663" spans="30:65" x14ac:dyDescent="0.3">
      <c r="AD5663"/>
      <c r="AE5663"/>
      <c r="AF5663"/>
      <c r="AG5663"/>
      <c r="AH5663"/>
      <c r="AI5663"/>
      <c r="BM5663">
        <v>270.40028999999998</v>
      </c>
    </row>
    <row r="5664" spans="30:65" x14ac:dyDescent="0.3">
      <c r="AD5664"/>
      <c r="AE5664"/>
      <c r="AF5664"/>
      <c r="AG5664"/>
      <c r="AH5664"/>
      <c r="AI5664"/>
      <c r="BM5664">
        <v>270.40616</v>
      </c>
    </row>
    <row r="5665" spans="30:65" x14ac:dyDescent="0.3">
      <c r="AD5665"/>
      <c r="AE5665"/>
      <c r="AF5665"/>
      <c r="AG5665"/>
      <c r="AH5665"/>
      <c r="AI5665"/>
      <c r="BM5665">
        <v>270.41419000000002</v>
      </c>
    </row>
    <row r="5666" spans="30:65" x14ac:dyDescent="0.3">
      <c r="AD5666"/>
      <c r="AE5666"/>
      <c r="AF5666"/>
      <c r="AG5666"/>
      <c r="AH5666"/>
      <c r="AI5666"/>
      <c r="BM5666">
        <v>270.42221999999998</v>
      </c>
    </row>
    <row r="5667" spans="30:65" x14ac:dyDescent="0.3">
      <c r="AD5667"/>
      <c r="AE5667"/>
      <c r="AF5667"/>
      <c r="AG5667"/>
      <c r="AH5667"/>
      <c r="AI5667"/>
      <c r="BM5667">
        <v>270.43034</v>
      </c>
    </row>
    <row r="5668" spans="30:65" x14ac:dyDescent="0.3">
      <c r="AD5668"/>
      <c r="AE5668"/>
      <c r="AF5668"/>
      <c r="AG5668"/>
      <c r="AH5668"/>
      <c r="AI5668"/>
      <c r="BM5668">
        <v>270.43857000000003</v>
      </c>
    </row>
    <row r="5669" spans="30:65" x14ac:dyDescent="0.3">
      <c r="AD5669"/>
      <c r="AE5669"/>
      <c r="AF5669"/>
      <c r="AG5669"/>
      <c r="AH5669"/>
      <c r="AI5669"/>
      <c r="BM5669">
        <v>270.44707</v>
      </c>
    </row>
    <row r="5670" spans="30:65" x14ac:dyDescent="0.3">
      <c r="AD5670"/>
      <c r="AE5670"/>
      <c r="AF5670"/>
      <c r="AG5670"/>
      <c r="AH5670"/>
      <c r="AI5670"/>
      <c r="BM5670">
        <v>270.45666</v>
      </c>
    </row>
    <row r="5671" spans="30:65" x14ac:dyDescent="0.3">
      <c r="AD5671"/>
      <c r="AE5671"/>
      <c r="AF5671"/>
      <c r="AG5671"/>
      <c r="AH5671"/>
      <c r="AI5671"/>
      <c r="BM5671">
        <v>270.46852000000001</v>
      </c>
    </row>
    <row r="5672" spans="30:65" x14ac:dyDescent="0.3">
      <c r="AD5672"/>
      <c r="AE5672"/>
      <c r="AF5672"/>
      <c r="AG5672"/>
      <c r="AH5672"/>
      <c r="AI5672"/>
      <c r="BM5672">
        <v>270.48048999999997</v>
      </c>
    </row>
    <row r="5673" spans="30:65" x14ac:dyDescent="0.3">
      <c r="AD5673"/>
      <c r="AE5673"/>
      <c r="AF5673"/>
      <c r="AG5673"/>
      <c r="AH5673"/>
      <c r="AI5673"/>
      <c r="BM5673">
        <v>270.49311</v>
      </c>
    </row>
    <row r="5674" spans="30:65" x14ac:dyDescent="0.3">
      <c r="AD5674"/>
      <c r="AE5674"/>
      <c r="AF5674"/>
      <c r="AG5674"/>
      <c r="AH5674"/>
      <c r="AI5674"/>
      <c r="BM5674">
        <v>270.50646</v>
      </c>
    </row>
    <row r="5675" spans="30:65" x14ac:dyDescent="0.3">
      <c r="AD5675"/>
      <c r="AE5675"/>
      <c r="AF5675"/>
      <c r="AG5675"/>
      <c r="AH5675"/>
      <c r="AI5675"/>
      <c r="BM5675">
        <v>270.51866999999999</v>
      </c>
    </row>
    <row r="5676" spans="30:65" x14ac:dyDescent="0.3">
      <c r="AD5676"/>
      <c r="AE5676"/>
      <c r="AF5676"/>
      <c r="AG5676"/>
      <c r="AH5676"/>
      <c r="AI5676"/>
      <c r="BM5676">
        <v>270.53068000000002</v>
      </c>
    </row>
    <row r="5677" spans="30:65" x14ac:dyDescent="0.3">
      <c r="AD5677"/>
      <c r="AE5677"/>
      <c r="AF5677"/>
      <c r="AG5677"/>
      <c r="AH5677"/>
      <c r="AI5677"/>
      <c r="BM5677">
        <v>270.54255000000001</v>
      </c>
    </row>
    <row r="5678" spans="30:65" x14ac:dyDescent="0.3">
      <c r="AD5678"/>
      <c r="AE5678"/>
      <c r="AF5678"/>
      <c r="AG5678"/>
      <c r="AH5678"/>
      <c r="AI5678"/>
      <c r="BM5678">
        <v>270.55459999999999</v>
      </c>
    </row>
    <row r="5679" spans="30:65" x14ac:dyDescent="0.3">
      <c r="AD5679"/>
      <c r="AE5679"/>
      <c r="AF5679"/>
      <c r="AG5679"/>
      <c r="AH5679"/>
      <c r="AI5679"/>
      <c r="BM5679">
        <v>270.56662</v>
      </c>
    </row>
    <row r="5680" spans="30:65" x14ac:dyDescent="0.3">
      <c r="AD5680"/>
      <c r="AE5680"/>
      <c r="AF5680"/>
      <c r="AG5680"/>
      <c r="AH5680"/>
      <c r="AI5680"/>
      <c r="BM5680">
        <v>270.57848999999999</v>
      </c>
    </row>
    <row r="5681" spans="30:65" x14ac:dyDescent="0.3">
      <c r="AD5681"/>
      <c r="AE5681"/>
      <c r="AF5681"/>
      <c r="AG5681"/>
      <c r="AH5681"/>
      <c r="AI5681"/>
      <c r="BM5681">
        <v>270.58913999999999</v>
      </c>
    </row>
    <row r="5682" spans="30:65" x14ac:dyDescent="0.3">
      <c r="AD5682"/>
      <c r="AE5682"/>
      <c r="AF5682"/>
      <c r="AG5682"/>
      <c r="AH5682"/>
      <c r="AI5682"/>
      <c r="BM5682">
        <v>270.59818000000001</v>
      </c>
    </row>
    <row r="5683" spans="30:65" x14ac:dyDescent="0.3">
      <c r="AD5683"/>
      <c r="AE5683"/>
      <c r="AF5683"/>
      <c r="AG5683"/>
      <c r="AH5683"/>
      <c r="AI5683"/>
      <c r="BM5683">
        <v>270.60681</v>
      </c>
    </row>
    <row r="5684" spans="30:65" x14ac:dyDescent="0.3">
      <c r="AD5684"/>
      <c r="AE5684"/>
      <c r="AF5684"/>
      <c r="AG5684"/>
      <c r="AH5684"/>
      <c r="AI5684"/>
      <c r="BM5684">
        <v>270.61626999999999</v>
      </c>
    </row>
    <row r="5685" spans="30:65" x14ac:dyDescent="0.3">
      <c r="AD5685"/>
      <c r="AE5685"/>
      <c r="AF5685"/>
      <c r="AG5685"/>
      <c r="AH5685"/>
      <c r="AI5685"/>
      <c r="BM5685">
        <v>270.62567999999999</v>
      </c>
    </row>
    <row r="5686" spans="30:65" x14ac:dyDescent="0.3">
      <c r="AD5686"/>
      <c r="AE5686"/>
      <c r="AF5686"/>
      <c r="AG5686"/>
      <c r="AH5686"/>
      <c r="AI5686"/>
      <c r="BM5686">
        <v>270.6343</v>
      </c>
    </row>
    <row r="5687" spans="30:65" x14ac:dyDescent="0.3">
      <c r="AD5687"/>
      <c r="AE5687"/>
      <c r="AF5687"/>
      <c r="AG5687"/>
      <c r="AH5687"/>
      <c r="AI5687"/>
      <c r="BM5687">
        <v>270.64280000000002</v>
      </c>
    </row>
    <row r="5688" spans="30:65" x14ac:dyDescent="0.3">
      <c r="AD5688"/>
      <c r="AE5688"/>
      <c r="AF5688"/>
      <c r="AG5688"/>
      <c r="AH5688"/>
      <c r="AI5688"/>
      <c r="BM5688">
        <v>270.65147999999999</v>
      </c>
    </row>
    <row r="5689" spans="30:65" x14ac:dyDescent="0.3">
      <c r="AD5689"/>
      <c r="AE5689"/>
      <c r="AF5689"/>
      <c r="AG5689"/>
      <c r="AH5689"/>
      <c r="AI5689"/>
      <c r="BM5689">
        <v>270.66003000000001</v>
      </c>
    </row>
    <row r="5690" spans="30:65" x14ac:dyDescent="0.3">
      <c r="AD5690"/>
      <c r="AE5690"/>
      <c r="AF5690"/>
      <c r="AG5690"/>
      <c r="AH5690"/>
      <c r="AI5690"/>
      <c r="BM5690">
        <v>270.66858000000002</v>
      </c>
    </row>
    <row r="5691" spans="30:65" x14ac:dyDescent="0.3">
      <c r="AD5691"/>
      <c r="AE5691"/>
      <c r="AF5691"/>
      <c r="AG5691"/>
      <c r="AH5691"/>
      <c r="AI5691"/>
      <c r="BM5691">
        <v>270.67730999999998</v>
      </c>
    </row>
    <row r="5692" spans="30:65" x14ac:dyDescent="0.3">
      <c r="AD5692"/>
      <c r="AE5692"/>
      <c r="AF5692"/>
      <c r="AG5692"/>
      <c r="AH5692"/>
      <c r="AI5692"/>
      <c r="BM5692">
        <v>270.6859</v>
      </c>
    </row>
    <row r="5693" spans="30:65" x14ac:dyDescent="0.3">
      <c r="AD5693"/>
      <c r="AE5693"/>
      <c r="AF5693"/>
      <c r="AG5693"/>
      <c r="AH5693"/>
      <c r="AI5693"/>
      <c r="BM5693">
        <v>270.69475</v>
      </c>
    </row>
    <row r="5694" spans="30:65" x14ac:dyDescent="0.3">
      <c r="AD5694"/>
      <c r="AE5694"/>
      <c r="AF5694"/>
      <c r="AG5694"/>
      <c r="AH5694"/>
      <c r="AI5694"/>
      <c r="BM5694">
        <v>270.70580999999999</v>
      </c>
    </row>
    <row r="5695" spans="30:65" x14ac:dyDescent="0.3">
      <c r="AD5695"/>
      <c r="AE5695"/>
      <c r="AF5695"/>
      <c r="AG5695"/>
      <c r="AH5695"/>
      <c r="AI5695"/>
      <c r="BM5695">
        <v>270.71994000000001</v>
      </c>
    </row>
    <row r="5696" spans="30:65" x14ac:dyDescent="0.3">
      <c r="AD5696"/>
      <c r="AE5696"/>
      <c r="AF5696"/>
      <c r="AG5696"/>
      <c r="AH5696"/>
      <c r="AI5696"/>
      <c r="BM5696">
        <v>270.73630000000003</v>
      </c>
    </row>
    <row r="5697" spans="30:65" x14ac:dyDescent="0.3">
      <c r="AD5697"/>
      <c r="AE5697"/>
      <c r="AF5697"/>
      <c r="AG5697"/>
      <c r="AH5697"/>
      <c r="AI5697"/>
      <c r="BM5697">
        <v>270.7543</v>
      </c>
    </row>
    <row r="5698" spans="30:65" x14ac:dyDescent="0.3">
      <c r="AD5698"/>
      <c r="AE5698"/>
      <c r="AF5698"/>
      <c r="AG5698"/>
      <c r="AH5698"/>
      <c r="AI5698"/>
      <c r="BM5698">
        <v>270.77211999999997</v>
      </c>
    </row>
    <row r="5699" spans="30:65" x14ac:dyDescent="0.3">
      <c r="AD5699"/>
      <c r="AE5699"/>
      <c r="AF5699"/>
      <c r="AG5699"/>
      <c r="AH5699"/>
      <c r="AI5699"/>
      <c r="BM5699">
        <v>270.78993000000003</v>
      </c>
    </row>
    <row r="5700" spans="30:65" x14ac:dyDescent="0.3">
      <c r="AD5700"/>
      <c r="AE5700"/>
      <c r="AF5700"/>
      <c r="AG5700"/>
      <c r="AH5700"/>
      <c r="AI5700"/>
      <c r="BM5700">
        <v>270.80792000000002</v>
      </c>
    </row>
    <row r="5701" spans="30:65" x14ac:dyDescent="0.3">
      <c r="AD5701"/>
      <c r="AE5701"/>
      <c r="AF5701"/>
      <c r="AG5701"/>
      <c r="AH5701"/>
      <c r="AI5701"/>
      <c r="BM5701">
        <v>270.82578000000001</v>
      </c>
    </row>
    <row r="5702" spans="30:65" x14ac:dyDescent="0.3">
      <c r="AD5702"/>
      <c r="AE5702"/>
      <c r="AF5702"/>
      <c r="AG5702"/>
      <c r="AH5702"/>
      <c r="AI5702"/>
      <c r="BM5702">
        <v>270.84451999999999</v>
      </c>
    </row>
    <row r="5703" spans="30:65" x14ac:dyDescent="0.3">
      <c r="AD5703"/>
      <c r="AE5703"/>
      <c r="AF5703"/>
      <c r="AG5703"/>
      <c r="AH5703"/>
      <c r="AI5703"/>
      <c r="BM5703">
        <v>270.86365999999998</v>
      </c>
    </row>
    <row r="5704" spans="30:65" x14ac:dyDescent="0.3">
      <c r="AD5704"/>
      <c r="AE5704"/>
      <c r="AF5704"/>
      <c r="AG5704"/>
      <c r="AH5704"/>
      <c r="AI5704"/>
      <c r="BM5704">
        <v>270.88148000000001</v>
      </c>
    </row>
    <row r="5705" spans="30:65" x14ac:dyDescent="0.3">
      <c r="AD5705"/>
      <c r="AE5705"/>
      <c r="AF5705"/>
      <c r="AG5705"/>
      <c r="AH5705"/>
      <c r="AI5705"/>
      <c r="BM5705">
        <v>270.89902999999998</v>
      </c>
    </row>
    <row r="5706" spans="30:65" x14ac:dyDescent="0.3">
      <c r="AD5706"/>
      <c r="AE5706"/>
      <c r="AF5706"/>
      <c r="AG5706"/>
      <c r="AH5706"/>
      <c r="AI5706"/>
      <c r="BM5706">
        <v>270.91653000000002</v>
      </c>
    </row>
    <row r="5707" spans="30:65" x14ac:dyDescent="0.3">
      <c r="AD5707"/>
      <c r="AE5707"/>
      <c r="AF5707"/>
      <c r="AG5707"/>
      <c r="AH5707"/>
      <c r="AI5707"/>
      <c r="BM5707">
        <v>270.93527999999998</v>
      </c>
    </row>
    <row r="5708" spans="30:65" x14ac:dyDescent="0.3">
      <c r="AD5708"/>
      <c r="AE5708"/>
      <c r="AF5708"/>
      <c r="AG5708"/>
      <c r="AH5708"/>
      <c r="AI5708"/>
      <c r="BM5708">
        <v>270.95405</v>
      </c>
    </row>
    <row r="5709" spans="30:65" x14ac:dyDescent="0.3">
      <c r="AD5709"/>
      <c r="AE5709"/>
      <c r="AF5709"/>
      <c r="AG5709"/>
      <c r="AH5709"/>
      <c r="AI5709"/>
      <c r="BM5709">
        <v>270.97284999999999</v>
      </c>
    </row>
    <row r="5710" spans="30:65" x14ac:dyDescent="0.3">
      <c r="AD5710"/>
      <c r="AE5710"/>
      <c r="AF5710"/>
      <c r="AG5710"/>
      <c r="AH5710"/>
      <c r="AI5710"/>
      <c r="BM5710">
        <v>270.99297999999999</v>
      </c>
    </row>
    <row r="5711" spans="30:65" x14ac:dyDescent="0.3">
      <c r="AD5711"/>
      <c r="AE5711"/>
      <c r="AF5711"/>
      <c r="AG5711"/>
      <c r="AH5711"/>
      <c r="AI5711"/>
      <c r="BM5711">
        <v>271.01242999999999</v>
      </c>
    </row>
    <row r="5712" spans="30:65" x14ac:dyDescent="0.3">
      <c r="AD5712"/>
      <c r="AE5712"/>
      <c r="AF5712"/>
      <c r="AG5712"/>
      <c r="AH5712"/>
      <c r="AI5712"/>
      <c r="BM5712">
        <v>271.03120999999999</v>
      </c>
    </row>
    <row r="5713" spans="30:65" x14ac:dyDescent="0.3">
      <c r="AD5713"/>
      <c r="AE5713"/>
      <c r="AF5713"/>
      <c r="AG5713"/>
      <c r="AH5713"/>
      <c r="AI5713"/>
      <c r="BM5713">
        <v>271.04978</v>
      </c>
    </row>
    <row r="5714" spans="30:65" x14ac:dyDescent="0.3">
      <c r="AD5714"/>
      <c r="AE5714"/>
      <c r="AF5714"/>
      <c r="AG5714"/>
      <c r="AH5714"/>
      <c r="AI5714"/>
      <c r="BM5714">
        <v>271.06837999999999</v>
      </c>
    </row>
    <row r="5715" spans="30:65" x14ac:dyDescent="0.3">
      <c r="AD5715"/>
      <c r="AE5715"/>
      <c r="AF5715"/>
      <c r="AG5715"/>
      <c r="AH5715"/>
      <c r="AI5715"/>
      <c r="BM5715">
        <v>271.08751000000001</v>
      </c>
    </row>
    <row r="5716" spans="30:65" x14ac:dyDescent="0.3">
      <c r="AD5716"/>
      <c r="AE5716"/>
      <c r="AF5716"/>
      <c r="AG5716"/>
      <c r="AH5716"/>
      <c r="AI5716"/>
      <c r="BM5716">
        <v>271.10611999999998</v>
      </c>
    </row>
    <row r="5717" spans="30:65" x14ac:dyDescent="0.3">
      <c r="AD5717"/>
      <c r="AE5717"/>
      <c r="AF5717"/>
      <c r="AG5717"/>
      <c r="AH5717"/>
      <c r="AI5717"/>
      <c r="BM5717">
        <v>271.12470000000002</v>
      </c>
    </row>
    <row r="5718" spans="30:65" x14ac:dyDescent="0.3">
      <c r="AD5718"/>
      <c r="AE5718"/>
      <c r="AF5718"/>
      <c r="AG5718"/>
      <c r="AH5718"/>
      <c r="AI5718"/>
      <c r="BM5718">
        <v>271.14240999999998</v>
      </c>
    </row>
    <row r="5719" spans="30:65" x14ac:dyDescent="0.3">
      <c r="AD5719"/>
      <c r="AE5719"/>
      <c r="AF5719"/>
      <c r="AG5719"/>
      <c r="AH5719"/>
      <c r="AI5719"/>
      <c r="BM5719">
        <v>271.15863000000002</v>
      </c>
    </row>
    <row r="5720" spans="30:65" x14ac:dyDescent="0.3">
      <c r="AD5720"/>
      <c r="AE5720"/>
      <c r="AF5720"/>
      <c r="AG5720"/>
      <c r="AH5720"/>
      <c r="AI5720"/>
      <c r="BM5720">
        <v>271.17336</v>
      </c>
    </row>
    <row r="5721" spans="30:65" x14ac:dyDescent="0.3">
      <c r="AD5721"/>
      <c r="AE5721"/>
      <c r="AF5721"/>
      <c r="AG5721"/>
      <c r="AH5721"/>
      <c r="AI5721"/>
      <c r="BM5721">
        <v>271.18817999999999</v>
      </c>
    </row>
    <row r="5722" spans="30:65" x14ac:dyDescent="0.3">
      <c r="AD5722"/>
      <c r="AE5722"/>
      <c r="AF5722"/>
      <c r="AG5722"/>
      <c r="AH5722"/>
      <c r="AI5722"/>
      <c r="BM5722">
        <v>271.20294999999999</v>
      </c>
    </row>
    <row r="5723" spans="30:65" x14ac:dyDescent="0.3">
      <c r="AD5723"/>
      <c r="AE5723"/>
      <c r="AF5723"/>
      <c r="AG5723"/>
      <c r="AH5723"/>
      <c r="AI5723"/>
      <c r="BM5723">
        <v>271.21791000000002</v>
      </c>
    </row>
    <row r="5724" spans="30:65" x14ac:dyDescent="0.3">
      <c r="AD5724"/>
      <c r="AE5724"/>
      <c r="AF5724"/>
      <c r="AG5724"/>
      <c r="AH5724"/>
      <c r="AI5724"/>
      <c r="BM5724">
        <v>271.23268999999999</v>
      </c>
    </row>
    <row r="5725" spans="30:65" x14ac:dyDescent="0.3">
      <c r="AD5725"/>
      <c r="AE5725"/>
      <c r="AF5725"/>
      <c r="AG5725"/>
      <c r="AH5725"/>
      <c r="AI5725"/>
      <c r="BM5725">
        <v>271.24748</v>
      </c>
    </row>
    <row r="5726" spans="30:65" x14ac:dyDescent="0.3">
      <c r="AD5726"/>
      <c r="AE5726"/>
      <c r="AF5726"/>
      <c r="AG5726"/>
      <c r="AH5726"/>
      <c r="AI5726"/>
      <c r="BM5726">
        <v>271.26206000000002</v>
      </c>
    </row>
    <row r="5727" spans="30:65" x14ac:dyDescent="0.3">
      <c r="AD5727"/>
      <c r="AE5727"/>
      <c r="AF5727"/>
      <c r="AG5727"/>
      <c r="AH5727"/>
      <c r="AI5727"/>
      <c r="BM5727">
        <v>271.27704</v>
      </c>
    </row>
    <row r="5728" spans="30:65" x14ac:dyDescent="0.3">
      <c r="AD5728"/>
      <c r="AE5728"/>
      <c r="AF5728"/>
      <c r="AG5728"/>
      <c r="AH5728"/>
      <c r="AI5728"/>
      <c r="BM5728">
        <v>271.29300999999998</v>
      </c>
    </row>
    <row r="5729" spans="30:65" x14ac:dyDescent="0.3">
      <c r="AD5729"/>
      <c r="AE5729"/>
      <c r="AF5729"/>
      <c r="AG5729"/>
      <c r="AH5729"/>
      <c r="AI5729"/>
      <c r="BM5729">
        <v>271.30833999999999</v>
      </c>
    </row>
    <row r="5730" spans="30:65" x14ac:dyDescent="0.3">
      <c r="AD5730"/>
      <c r="AE5730"/>
      <c r="AF5730"/>
      <c r="AG5730"/>
      <c r="AH5730"/>
      <c r="AI5730"/>
      <c r="BM5730">
        <v>271.32182</v>
      </c>
    </row>
    <row r="5731" spans="30:65" x14ac:dyDescent="0.3">
      <c r="AD5731"/>
      <c r="AE5731"/>
      <c r="AF5731"/>
      <c r="AG5731"/>
      <c r="AH5731"/>
      <c r="AI5731"/>
      <c r="BM5731">
        <v>271.33390000000003</v>
      </c>
    </row>
    <row r="5732" spans="30:65" x14ac:dyDescent="0.3">
      <c r="AD5732"/>
      <c r="AE5732"/>
      <c r="AF5732"/>
      <c r="AG5732"/>
      <c r="AH5732"/>
      <c r="AI5732"/>
      <c r="BM5732">
        <v>271.34577000000002</v>
      </c>
    </row>
    <row r="5733" spans="30:65" x14ac:dyDescent="0.3">
      <c r="AD5733"/>
      <c r="AE5733"/>
      <c r="AF5733"/>
      <c r="AG5733"/>
      <c r="AH5733"/>
      <c r="AI5733"/>
      <c r="BM5733">
        <v>271.35646000000003</v>
      </c>
    </row>
    <row r="5734" spans="30:65" x14ac:dyDescent="0.3">
      <c r="AD5734"/>
      <c r="AE5734"/>
      <c r="AF5734"/>
      <c r="AG5734"/>
      <c r="AH5734"/>
      <c r="AI5734"/>
      <c r="BM5734">
        <v>271.36714999999998</v>
      </c>
    </row>
    <row r="5735" spans="30:65" x14ac:dyDescent="0.3">
      <c r="AD5735"/>
      <c r="AE5735"/>
      <c r="AF5735"/>
      <c r="AG5735"/>
      <c r="AH5735"/>
      <c r="AI5735"/>
      <c r="BM5735">
        <v>271.37768</v>
      </c>
    </row>
    <row r="5736" spans="30:65" x14ac:dyDescent="0.3">
      <c r="AD5736"/>
      <c r="AE5736"/>
      <c r="AF5736"/>
      <c r="AG5736"/>
      <c r="AH5736"/>
      <c r="AI5736"/>
      <c r="BM5736">
        <v>271.38839000000002</v>
      </c>
    </row>
    <row r="5737" spans="30:65" x14ac:dyDescent="0.3">
      <c r="AD5737"/>
      <c r="AE5737"/>
      <c r="AF5737"/>
      <c r="AG5737"/>
      <c r="AH5737"/>
      <c r="AI5737"/>
      <c r="BM5737">
        <v>271.39904999999999</v>
      </c>
    </row>
    <row r="5738" spans="30:65" x14ac:dyDescent="0.3">
      <c r="AD5738"/>
      <c r="AE5738"/>
      <c r="AF5738"/>
      <c r="AG5738"/>
      <c r="AH5738"/>
      <c r="AI5738"/>
      <c r="BM5738">
        <v>271.40967000000001</v>
      </c>
    </row>
    <row r="5739" spans="30:65" x14ac:dyDescent="0.3">
      <c r="AD5739"/>
      <c r="AE5739"/>
      <c r="AF5739"/>
      <c r="AG5739"/>
      <c r="AH5739"/>
      <c r="AI5739"/>
      <c r="BM5739">
        <v>271.42041</v>
      </c>
    </row>
    <row r="5740" spans="30:65" x14ac:dyDescent="0.3">
      <c r="AD5740"/>
      <c r="AE5740"/>
      <c r="AF5740"/>
      <c r="AG5740"/>
      <c r="AH5740"/>
      <c r="AI5740"/>
      <c r="BM5740">
        <v>271.43218000000002</v>
      </c>
    </row>
    <row r="5741" spans="30:65" x14ac:dyDescent="0.3">
      <c r="AD5741"/>
      <c r="AE5741"/>
      <c r="AF5741"/>
      <c r="AG5741"/>
      <c r="AH5741"/>
      <c r="AI5741"/>
      <c r="BM5741">
        <v>271.44457999999997</v>
      </c>
    </row>
    <row r="5742" spans="30:65" x14ac:dyDescent="0.3">
      <c r="AD5742"/>
      <c r="AE5742"/>
      <c r="AF5742"/>
      <c r="AG5742"/>
      <c r="AH5742"/>
      <c r="AI5742"/>
      <c r="BM5742">
        <v>271.46050000000002</v>
      </c>
    </row>
    <row r="5743" spans="30:65" x14ac:dyDescent="0.3">
      <c r="AD5743"/>
      <c r="AE5743"/>
      <c r="AF5743"/>
      <c r="AG5743"/>
      <c r="AH5743"/>
      <c r="AI5743"/>
      <c r="BM5743">
        <v>271.48253</v>
      </c>
    </row>
    <row r="5744" spans="30:65" x14ac:dyDescent="0.3">
      <c r="AD5744"/>
      <c r="AE5744"/>
      <c r="AF5744"/>
      <c r="AG5744"/>
      <c r="AH5744"/>
      <c r="AI5744"/>
      <c r="BM5744">
        <v>271.50465000000003</v>
      </c>
    </row>
    <row r="5745" spans="30:65" x14ac:dyDescent="0.3">
      <c r="AD5745"/>
      <c r="AE5745"/>
      <c r="AF5745"/>
      <c r="AG5745"/>
      <c r="AH5745"/>
      <c r="AI5745"/>
      <c r="BM5745">
        <v>271.52697999999998</v>
      </c>
    </row>
    <row r="5746" spans="30:65" x14ac:dyDescent="0.3">
      <c r="AD5746"/>
      <c r="AE5746"/>
      <c r="AF5746"/>
      <c r="AG5746"/>
      <c r="AH5746"/>
      <c r="AI5746"/>
      <c r="BM5746">
        <v>271.55540999999999</v>
      </c>
    </row>
    <row r="5747" spans="30:65" x14ac:dyDescent="0.3">
      <c r="AD5747"/>
      <c r="AE5747"/>
      <c r="AF5747"/>
      <c r="AG5747"/>
      <c r="AH5747"/>
      <c r="AI5747"/>
      <c r="BM5747">
        <v>271.59062999999998</v>
      </c>
    </row>
    <row r="5748" spans="30:65" x14ac:dyDescent="0.3">
      <c r="AD5748"/>
      <c r="AE5748"/>
      <c r="AF5748"/>
      <c r="AG5748"/>
      <c r="AH5748"/>
      <c r="AI5748"/>
      <c r="BM5748">
        <v>271.62409000000002</v>
      </c>
    </row>
    <row r="5749" spans="30:65" x14ac:dyDescent="0.3">
      <c r="AD5749"/>
      <c r="AE5749"/>
      <c r="AF5749"/>
      <c r="AG5749"/>
      <c r="AH5749"/>
      <c r="AI5749"/>
      <c r="BM5749">
        <v>271.65661999999998</v>
      </c>
    </row>
    <row r="5750" spans="30:65" x14ac:dyDescent="0.3">
      <c r="AD5750"/>
      <c r="AE5750"/>
      <c r="AF5750"/>
      <c r="AG5750"/>
      <c r="AH5750"/>
      <c r="AI5750"/>
      <c r="BM5750">
        <v>271.68905000000001</v>
      </c>
    </row>
    <row r="5751" spans="30:65" x14ac:dyDescent="0.3">
      <c r="AD5751"/>
      <c r="AE5751"/>
      <c r="AF5751"/>
      <c r="AG5751"/>
      <c r="AH5751"/>
      <c r="AI5751"/>
      <c r="BM5751">
        <v>271.72194000000002</v>
      </c>
    </row>
    <row r="5752" spans="30:65" x14ac:dyDescent="0.3">
      <c r="AD5752"/>
      <c r="AE5752"/>
      <c r="AF5752"/>
      <c r="AG5752"/>
      <c r="AH5752"/>
      <c r="AI5752"/>
      <c r="BM5752">
        <v>271.75439999999998</v>
      </c>
    </row>
    <row r="5753" spans="30:65" x14ac:dyDescent="0.3">
      <c r="AD5753"/>
      <c r="AE5753"/>
      <c r="AF5753"/>
      <c r="AG5753"/>
      <c r="AH5753"/>
      <c r="AI5753"/>
      <c r="BM5753">
        <v>271.78989000000001</v>
      </c>
    </row>
    <row r="5754" spans="30:65" x14ac:dyDescent="0.3">
      <c r="AD5754"/>
      <c r="AE5754"/>
      <c r="AF5754"/>
      <c r="AG5754"/>
      <c r="AH5754"/>
      <c r="AI5754"/>
      <c r="BM5754">
        <v>271.81509999999997</v>
      </c>
    </row>
    <row r="5755" spans="30:65" x14ac:dyDescent="0.3">
      <c r="AD5755"/>
      <c r="AE5755"/>
      <c r="AF5755"/>
      <c r="AG5755"/>
      <c r="AH5755"/>
      <c r="AI5755"/>
      <c r="BM5755">
        <v>271.83087999999998</v>
      </c>
    </row>
    <row r="5756" spans="30:65" x14ac:dyDescent="0.3">
      <c r="AD5756"/>
      <c r="AE5756"/>
      <c r="AF5756"/>
      <c r="AG5756"/>
      <c r="AH5756"/>
      <c r="AI5756"/>
      <c r="BM5756">
        <v>271.84573</v>
      </c>
    </row>
    <row r="5757" spans="30:65" x14ac:dyDescent="0.3">
      <c r="AD5757"/>
      <c r="AE5757"/>
      <c r="AF5757"/>
      <c r="AG5757"/>
      <c r="AH5757"/>
      <c r="AI5757"/>
      <c r="BM5757">
        <v>271.86068999999998</v>
      </c>
    </row>
    <row r="5758" spans="30:65" x14ac:dyDescent="0.3">
      <c r="AD5758"/>
      <c r="AE5758"/>
      <c r="AF5758"/>
      <c r="AG5758"/>
      <c r="AH5758"/>
      <c r="AI5758"/>
      <c r="BM5758">
        <v>271.87565999999998</v>
      </c>
    </row>
    <row r="5759" spans="30:65" x14ac:dyDescent="0.3">
      <c r="AD5759"/>
      <c r="AE5759"/>
      <c r="AF5759"/>
      <c r="AG5759"/>
      <c r="AH5759"/>
      <c r="AI5759"/>
      <c r="BM5759">
        <v>271.89042000000001</v>
      </c>
    </row>
    <row r="5760" spans="30:65" x14ac:dyDescent="0.3">
      <c r="AD5760"/>
      <c r="AE5760"/>
      <c r="AF5760"/>
      <c r="AG5760"/>
      <c r="AH5760"/>
      <c r="AI5760"/>
      <c r="BM5760">
        <v>271.90534000000002</v>
      </c>
    </row>
    <row r="5761" spans="30:65" x14ac:dyDescent="0.3">
      <c r="AD5761"/>
      <c r="AE5761"/>
      <c r="AF5761"/>
      <c r="AG5761"/>
      <c r="AH5761"/>
      <c r="AI5761"/>
      <c r="BM5761">
        <v>271.92020000000002</v>
      </c>
    </row>
    <row r="5762" spans="30:65" x14ac:dyDescent="0.3">
      <c r="AD5762"/>
      <c r="AE5762"/>
      <c r="AF5762"/>
      <c r="AG5762"/>
      <c r="AH5762"/>
      <c r="AI5762"/>
      <c r="BM5762">
        <v>271.93513999999999</v>
      </c>
    </row>
    <row r="5763" spans="30:65" x14ac:dyDescent="0.3">
      <c r="AD5763"/>
      <c r="AE5763"/>
      <c r="AF5763"/>
      <c r="AG5763"/>
      <c r="AH5763"/>
      <c r="AI5763"/>
      <c r="BM5763">
        <v>271.95024000000001</v>
      </c>
    </row>
    <row r="5764" spans="30:65" x14ac:dyDescent="0.3">
      <c r="AD5764"/>
      <c r="AE5764"/>
      <c r="AF5764"/>
      <c r="AG5764"/>
      <c r="AH5764"/>
      <c r="AI5764"/>
      <c r="BM5764">
        <v>271.96660000000003</v>
      </c>
    </row>
    <row r="5765" spans="30:65" x14ac:dyDescent="0.3">
      <c r="AD5765"/>
      <c r="AE5765"/>
      <c r="AF5765"/>
      <c r="AG5765"/>
      <c r="AH5765"/>
      <c r="AI5765"/>
      <c r="BM5765">
        <v>271.98297000000002</v>
      </c>
    </row>
    <row r="5766" spans="30:65" x14ac:dyDescent="0.3">
      <c r="AD5766"/>
      <c r="AE5766"/>
      <c r="AF5766"/>
      <c r="AG5766"/>
      <c r="AH5766"/>
      <c r="AI5766"/>
      <c r="BM5766">
        <v>271.99955999999997</v>
      </c>
    </row>
    <row r="5767" spans="30:65" x14ac:dyDescent="0.3">
      <c r="AD5767"/>
      <c r="AE5767"/>
      <c r="AF5767"/>
      <c r="AG5767"/>
      <c r="AH5767"/>
      <c r="AI5767"/>
      <c r="BM5767">
        <v>272.01695999999998</v>
      </c>
    </row>
    <row r="5768" spans="30:65" x14ac:dyDescent="0.3">
      <c r="AD5768"/>
      <c r="AE5768"/>
      <c r="AF5768"/>
      <c r="AG5768"/>
      <c r="AH5768"/>
      <c r="AI5768"/>
      <c r="BM5768">
        <v>272.03419000000002</v>
      </c>
    </row>
    <row r="5769" spans="30:65" x14ac:dyDescent="0.3">
      <c r="AD5769"/>
      <c r="AE5769"/>
      <c r="AF5769"/>
      <c r="AG5769"/>
      <c r="AH5769"/>
      <c r="AI5769"/>
      <c r="BM5769">
        <v>272.05392999999998</v>
      </c>
    </row>
    <row r="5770" spans="30:65" x14ac:dyDescent="0.3">
      <c r="AD5770"/>
      <c r="AE5770"/>
      <c r="AF5770"/>
      <c r="AG5770"/>
      <c r="AH5770"/>
      <c r="AI5770"/>
      <c r="BM5770">
        <v>272.07366999999999</v>
      </c>
    </row>
    <row r="5771" spans="30:65" x14ac:dyDescent="0.3">
      <c r="AD5771"/>
      <c r="AE5771"/>
      <c r="AF5771"/>
      <c r="AG5771"/>
      <c r="AH5771"/>
      <c r="AI5771"/>
      <c r="BM5771">
        <v>272.09302000000002</v>
      </c>
    </row>
    <row r="5772" spans="30:65" x14ac:dyDescent="0.3">
      <c r="AD5772"/>
      <c r="AE5772"/>
      <c r="AF5772"/>
      <c r="AG5772"/>
      <c r="AH5772"/>
      <c r="AI5772"/>
      <c r="BM5772">
        <v>272.11286000000001</v>
      </c>
    </row>
    <row r="5773" spans="30:65" x14ac:dyDescent="0.3">
      <c r="AD5773"/>
      <c r="AE5773"/>
      <c r="AF5773"/>
      <c r="AG5773"/>
      <c r="AH5773"/>
      <c r="AI5773"/>
      <c r="BM5773">
        <v>272.13288</v>
      </c>
    </row>
    <row r="5774" spans="30:65" x14ac:dyDescent="0.3">
      <c r="AD5774"/>
      <c r="AE5774"/>
      <c r="AF5774"/>
      <c r="AG5774"/>
      <c r="AH5774"/>
      <c r="AI5774"/>
      <c r="BM5774">
        <v>272.15478000000002</v>
      </c>
    </row>
    <row r="5775" spans="30:65" x14ac:dyDescent="0.3">
      <c r="AD5775"/>
      <c r="AE5775"/>
      <c r="AF5775"/>
      <c r="AG5775"/>
      <c r="AH5775"/>
      <c r="AI5775"/>
      <c r="BM5775">
        <v>272.17516999999998</v>
      </c>
    </row>
    <row r="5776" spans="30:65" x14ac:dyDescent="0.3">
      <c r="AD5776"/>
      <c r="AE5776"/>
      <c r="AF5776"/>
      <c r="AG5776"/>
      <c r="AH5776"/>
      <c r="AI5776"/>
      <c r="BM5776">
        <v>272.19477999999998</v>
      </c>
    </row>
    <row r="5777" spans="30:65" x14ac:dyDescent="0.3">
      <c r="AD5777"/>
      <c r="AE5777"/>
      <c r="AF5777"/>
      <c r="AG5777"/>
      <c r="AH5777"/>
      <c r="AI5777"/>
      <c r="BM5777">
        <v>272.21451999999999</v>
      </c>
    </row>
    <row r="5778" spans="30:65" x14ac:dyDescent="0.3">
      <c r="AD5778"/>
      <c r="AE5778"/>
      <c r="AF5778"/>
      <c r="AG5778"/>
      <c r="AH5778"/>
      <c r="AI5778"/>
      <c r="BM5778">
        <v>272.23905999999999</v>
      </c>
    </row>
    <row r="5779" spans="30:65" x14ac:dyDescent="0.3">
      <c r="AD5779"/>
      <c r="AE5779"/>
      <c r="AF5779"/>
      <c r="AG5779"/>
      <c r="AH5779"/>
      <c r="AI5779"/>
      <c r="BM5779">
        <v>272.26611000000003</v>
      </c>
    </row>
    <row r="5780" spans="30:65" x14ac:dyDescent="0.3">
      <c r="AD5780"/>
      <c r="AE5780"/>
      <c r="AF5780"/>
      <c r="AG5780"/>
      <c r="AH5780"/>
      <c r="AI5780"/>
      <c r="BM5780">
        <v>272.28994</v>
      </c>
    </row>
    <row r="5781" spans="30:65" x14ac:dyDescent="0.3">
      <c r="AD5781"/>
      <c r="AE5781"/>
      <c r="AF5781"/>
      <c r="AG5781"/>
      <c r="AH5781"/>
      <c r="AI5781"/>
      <c r="BM5781">
        <v>272.30572999999998</v>
      </c>
    </row>
    <row r="5782" spans="30:65" x14ac:dyDescent="0.3">
      <c r="AD5782"/>
      <c r="AE5782"/>
      <c r="AF5782"/>
      <c r="AG5782"/>
      <c r="AH5782"/>
      <c r="AI5782"/>
      <c r="BM5782">
        <v>272.3229</v>
      </c>
    </row>
    <row r="5783" spans="30:65" x14ac:dyDescent="0.3">
      <c r="AD5783"/>
      <c r="AE5783"/>
      <c r="AF5783"/>
      <c r="AG5783"/>
      <c r="AH5783"/>
      <c r="AI5783"/>
      <c r="BM5783">
        <v>272.33864</v>
      </c>
    </row>
    <row r="5784" spans="30:65" x14ac:dyDescent="0.3">
      <c r="AD5784"/>
      <c r="AE5784"/>
      <c r="AF5784"/>
      <c r="AG5784"/>
      <c r="AH5784"/>
      <c r="AI5784"/>
      <c r="BM5784">
        <v>272.35428000000002</v>
      </c>
    </row>
    <row r="5785" spans="30:65" x14ac:dyDescent="0.3">
      <c r="AD5785"/>
      <c r="AE5785"/>
      <c r="AF5785"/>
      <c r="AG5785"/>
      <c r="AH5785"/>
      <c r="AI5785"/>
      <c r="BM5785">
        <v>272.37000999999998</v>
      </c>
    </row>
    <row r="5786" spans="30:65" x14ac:dyDescent="0.3">
      <c r="AD5786"/>
      <c r="AE5786"/>
      <c r="AF5786"/>
      <c r="AG5786"/>
      <c r="AH5786"/>
      <c r="AI5786"/>
      <c r="BM5786">
        <v>272.38562999999999</v>
      </c>
    </row>
    <row r="5787" spans="30:65" x14ac:dyDescent="0.3">
      <c r="AD5787"/>
      <c r="AE5787"/>
      <c r="AF5787"/>
      <c r="AG5787"/>
      <c r="AH5787"/>
      <c r="AI5787"/>
      <c r="BM5787">
        <v>272.40131000000002</v>
      </c>
    </row>
    <row r="5788" spans="30:65" x14ac:dyDescent="0.3">
      <c r="AD5788"/>
      <c r="AE5788"/>
      <c r="AF5788"/>
      <c r="AG5788"/>
      <c r="AH5788"/>
      <c r="AI5788"/>
      <c r="BM5788">
        <v>272.4171</v>
      </c>
    </row>
    <row r="5789" spans="30:65" x14ac:dyDescent="0.3">
      <c r="AD5789"/>
      <c r="AE5789"/>
      <c r="AF5789"/>
      <c r="AG5789"/>
      <c r="AH5789"/>
      <c r="AI5789"/>
      <c r="BM5789">
        <v>272.43678999999997</v>
      </c>
    </row>
    <row r="5790" spans="30:65" x14ac:dyDescent="0.3">
      <c r="AD5790"/>
      <c r="AE5790"/>
      <c r="AF5790"/>
      <c r="AG5790"/>
      <c r="AH5790"/>
      <c r="AI5790"/>
      <c r="BM5790">
        <v>272.45362999999998</v>
      </c>
    </row>
    <row r="5791" spans="30:65" x14ac:dyDescent="0.3">
      <c r="AD5791"/>
      <c r="AE5791"/>
      <c r="AF5791"/>
      <c r="AG5791"/>
      <c r="AH5791"/>
      <c r="AI5791"/>
      <c r="BM5791">
        <v>272.46742999999998</v>
      </c>
    </row>
    <row r="5792" spans="30:65" x14ac:dyDescent="0.3">
      <c r="AD5792"/>
      <c r="AE5792"/>
      <c r="AF5792"/>
      <c r="AG5792"/>
      <c r="AH5792"/>
      <c r="AI5792"/>
      <c r="BM5792">
        <v>272.48095999999998</v>
      </c>
    </row>
    <row r="5793" spans="30:65" x14ac:dyDescent="0.3">
      <c r="AD5793"/>
      <c r="AE5793"/>
      <c r="AF5793"/>
      <c r="AG5793"/>
      <c r="AH5793"/>
      <c r="AI5793"/>
      <c r="BM5793">
        <v>272.49468999999999</v>
      </c>
    </row>
    <row r="5794" spans="30:65" x14ac:dyDescent="0.3">
      <c r="AD5794"/>
      <c r="AE5794"/>
      <c r="AF5794"/>
      <c r="AG5794"/>
      <c r="AH5794"/>
      <c r="AI5794"/>
      <c r="BM5794">
        <v>272.50812999999999</v>
      </c>
    </row>
    <row r="5795" spans="30:65" x14ac:dyDescent="0.3">
      <c r="AD5795"/>
      <c r="AE5795"/>
      <c r="AF5795"/>
      <c r="AG5795"/>
      <c r="AH5795"/>
      <c r="AI5795"/>
      <c r="BM5795">
        <v>272.52157</v>
      </c>
    </row>
    <row r="5796" spans="30:65" x14ac:dyDescent="0.3">
      <c r="AD5796"/>
      <c r="AE5796"/>
      <c r="AF5796"/>
      <c r="AG5796"/>
      <c r="AH5796"/>
      <c r="AI5796"/>
      <c r="BM5796">
        <v>272.53519</v>
      </c>
    </row>
    <row r="5797" spans="30:65" x14ac:dyDescent="0.3">
      <c r="AD5797"/>
      <c r="AE5797"/>
      <c r="AF5797"/>
      <c r="AG5797"/>
      <c r="AH5797"/>
      <c r="AI5797"/>
      <c r="BM5797">
        <v>272.54881</v>
      </c>
    </row>
    <row r="5798" spans="30:65" x14ac:dyDescent="0.3">
      <c r="AD5798"/>
      <c r="AE5798"/>
      <c r="AF5798"/>
      <c r="AG5798"/>
      <c r="AH5798"/>
      <c r="AI5798"/>
      <c r="BM5798">
        <v>272.56306999999998</v>
      </c>
    </row>
    <row r="5799" spans="30:65" x14ac:dyDescent="0.3">
      <c r="AD5799"/>
      <c r="AE5799"/>
      <c r="AF5799"/>
      <c r="AG5799"/>
      <c r="AH5799"/>
      <c r="AI5799"/>
      <c r="BM5799">
        <v>272.57805000000002</v>
      </c>
    </row>
    <row r="5800" spans="30:65" x14ac:dyDescent="0.3">
      <c r="AD5800"/>
      <c r="AE5800"/>
      <c r="AF5800"/>
      <c r="AG5800"/>
      <c r="AH5800"/>
      <c r="AI5800"/>
      <c r="BM5800">
        <v>272.59156999999999</v>
      </c>
    </row>
    <row r="5801" spans="30:65" x14ac:dyDescent="0.3">
      <c r="AD5801"/>
      <c r="AE5801"/>
      <c r="AF5801"/>
      <c r="AG5801"/>
      <c r="AH5801"/>
      <c r="AI5801"/>
      <c r="BM5801">
        <v>272.60539999999997</v>
      </c>
    </row>
    <row r="5802" spans="30:65" x14ac:dyDescent="0.3">
      <c r="AD5802"/>
      <c r="AE5802"/>
      <c r="AF5802"/>
      <c r="AG5802"/>
      <c r="AH5802"/>
      <c r="AI5802"/>
      <c r="BM5802">
        <v>272.61908</v>
      </c>
    </row>
    <row r="5803" spans="30:65" x14ac:dyDescent="0.3">
      <c r="AD5803"/>
      <c r="AE5803"/>
      <c r="AF5803"/>
      <c r="AG5803"/>
      <c r="AH5803"/>
      <c r="AI5803"/>
      <c r="BM5803">
        <v>272.63386000000003</v>
      </c>
    </row>
    <row r="5804" spans="30:65" x14ac:dyDescent="0.3">
      <c r="AD5804"/>
      <c r="AE5804"/>
      <c r="AF5804"/>
      <c r="AG5804"/>
      <c r="AH5804"/>
      <c r="AI5804"/>
      <c r="BM5804">
        <v>272.64877999999999</v>
      </c>
    </row>
    <row r="5805" spans="30:65" x14ac:dyDescent="0.3">
      <c r="AD5805"/>
      <c r="AE5805"/>
      <c r="AF5805"/>
      <c r="AG5805"/>
      <c r="AH5805"/>
      <c r="AI5805"/>
      <c r="BM5805">
        <v>272.66377</v>
      </c>
    </row>
    <row r="5806" spans="30:65" x14ac:dyDescent="0.3">
      <c r="AD5806"/>
      <c r="AE5806"/>
      <c r="AF5806"/>
      <c r="AG5806"/>
      <c r="AH5806"/>
      <c r="AI5806"/>
      <c r="BM5806">
        <v>272.67860000000002</v>
      </c>
    </row>
    <row r="5807" spans="30:65" x14ac:dyDescent="0.3">
      <c r="AD5807"/>
      <c r="AE5807"/>
      <c r="AF5807"/>
      <c r="AG5807"/>
      <c r="AH5807"/>
      <c r="AI5807"/>
      <c r="BM5807">
        <v>272.69393000000002</v>
      </c>
    </row>
    <row r="5808" spans="30:65" x14ac:dyDescent="0.3">
      <c r="AD5808"/>
      <c r="AE5808"/>
      <c r="AF5808"/>
      <c r="AG5808"/>
      <c r="AH5808"/>
      <c r="AI5808"/>
      <c r="BM5808">
        <v>272.71064000000001</v>
      </c>
    </row>
    <row r="5809" spans="30:65" x14ac:dyDescent="0.3">
      <c r="AD5809"/>
      <c r="AE5809"/>
      <c r="AF5809"/>
      <c r="AG5809"/>
      <c r="AH5809"/>
      <c r="AI5809"/>
      <c r="BM5809">
        <v>272.72539999999998</v>
      </c>
    </row>
    <row r="5810" spans="30:65" x14ac:dyDescent="0.3">
      <c r="AD5810"/>
      <c r="AE5810"/>
      <c r="AF5810"/>
      <c r="AG5810"/>
      <c r="AH5810"/>
      <c r="AI5810"/>
      <c r="BM5810">
        <v>272.73987</v>
      </c>
    </row>
    <row r="5811" spans="30:65" x14ac:dyDescent="0.3">
      <c r="AD5811"/>
      <c r="AE5811"/>
      <c r="AF5811"/>
      <c r="AG5811"/>
      <c r="AH5811"/>
      <c r="AI5811"/>
      <c r="BM5811">
        <v>272.75376</v>
      </c>
    </row>
    <row r="5812" spans="30:65" x14ac:dyDescent="0.3">
      <c r="AD5812"/>
      <c r="AE5812"/>
      <c r="AF5812"/>
      <c r="AG5812"/>
      <c r="AH5812"/>
      <c r="AI5812"/>
      <c r="BM5812">
        <v>272.76683000000003</v>
      </c>
    </row>
    <row r="5813" spans="30:65" x14ac:dyDescent="0.3">
      <c r="AD5813"/>
      <c r="AE5813"/>
      <c r="AF5813"/>
      <c r="AG5813"/>
      <c r="AH5813"/>
      <c r="AI5813"/>
      <c r="BM5813">
        <v>272.77978000000002</v>
      </c>
    </row>
    <row r="5814" spans="30:65" x14ac:dyDescent="0.3">
      <c r="AD5814"/>
      <c r="AE5814"/>
      <c r="AF5814"/>
      <c r="AG5814"/>
      <c r="AH5814"/>
      <c r="AI5814"/>
      <c r="BM5814">
        <v>272.79532</v>
      </c>
    </row>
    <row r="5815" spans="30:65" x14ac:dyDescent="0.3">
      <c r="AD5815"/>
      <c r="AE5815"/>
      <c r="AF5815"/>
      <c r="AG5815"/>
      <c r="AH5815"/>
      <c r="AI5815"/>
      <c r="BM5815">
        <v>272.81308000000001</v>
      </c>
    </row>
    <row r="5816" spans="30:65" x14ac:dyDescent="0.3">
      <c r="AD5816"/>
      <c r="AE5816"/>
      <c r="AF5816"/>
      <c r="AG5816"/>
      <c r="AH5816"/>
      <c r="AI5816"/>
      <c r="BM5816">
        <v>272.83256</v>
      </c>
    </row>
    <row r="5817" spans="30:65" x14ac:dyDescent="0.3">
      <c r="AD5817"/>
      <c r="AE5817"/>
      <c r="AF5817"/>
      <c r="AG5817"/>
      <c r="AH5817"/>
      <c r="AI5817"/>
      <c r="BM5817">
        <v>272.85050000000001</v>
      </c>
    </row>
    <row r="5818" spans="30:65" x14ac:dyDescent="0.3">
      <c r="AD5818"/>
      <c r="AE5818"/>
      <c r="AF5818"/>
      <c r="AG5818"/>
      <c r="AH5818"/>
      <c r="AI5818"/>
      <c r="BM5818">
        <v>272.86820999999998</v>
      </c>
    </row>
    <row r="5819" spans="30:65" x14ac:dyDescent="0.3">
      <c r="AD5819"/>
      <c r="AE5819"/>
      <c r="AF5819"/>
      <c r="AG5819"/>
      <c r="AH5819"/>
      <c r="AI5819"/>
      <c r="BM5819">
        <v>272.88594999999998</v>
      </c>
    </row>
    <row r="5820" spans="30:65" x14ac:dyDescent="0.3">
      <c r="AD5820"/>
      <c r="AE5820"/>
      <c r="AF5820"/>
      <c r="AG5820"/>
      <c r="AH5820"/>
      <c r="AI5820"/>
      <c r="BM5820">
        <v>272.90404000000001</v>
      </c>
    </row>
    <row r="5821" spans="30:65" x14ac:dyDescent="0.3">
      <c r="AD5821"/>
      <c r="AE5821"/>
      <c r="AF5821"/>
      <c r="AG5821"/>
      <c r="AH5821"/>
      <c r="AI5821"/>
      <c r="BM5821">
        <v>272.92174999999997</v>
      </c>
    </row>
    <row r="5822" spans="30:65" x14ac:dyDescent="0.3">
      <c r="AD5822"/>
      <c r="AE5822"/>
      <c r="AF5822"/>
      <c r="AG5822"/>
      <c r="AH5822"/>
      <c r="AI5822"/>
      <c r="BM5822">
        <v>272.94081</v>
      </c>
    </row>
    <row r="5823" spans="30:65" x14ac:dyDescent="0.3">
      <c r="AD5823"/>
      <c r="AE5823"/>
      <c r="AF5823"/>
      <c r="AG5823"/>
      <c r="AH5823"/>
      <c r="AI5823"/>
      <c r="BM5823">
        <v>272.95934</v>
      </c>
    </row>
    <row r="5824" spans="30:65" x14ac:dyDescent="0.3">
      <c r="AD5824"/>
      <c r="AE5824"/>
      <c r="AF5824"/>
      <c r="AG5824"/>
      <c r="AH5824"/>
      <c r="AI5824"/>
      <c r="BM5824">
        <v>272.97716000000003</v>
      </c>
    </row>
    <row r="5825" spans="30:65" x14ac:dyDescent="0.3">
      <c r="AD5825"/>
      <c r="AE5825"/>
      <c r="AF5825"/>
      <c r="AG5825"/>
      <c r="AH5825"/>
      <c r="AI5825"/>
      <c r="BM5825">
        <v>272.99504000000002</v>
      </c>
    </row>
    <row r="5826" spans="30:65" x14ac:dyDescent="0.3">
      <c r="AD5826"/>
      <c r="AE5826"/>
      <c r="AF5826"/>
      <c r="AG5826"/>
      <c r="AH5826"/>
      <c r="AI5826"/>
      <c r="BM5826">
        <v>273.01418000000001</v>
      </c>
    </row>
    <row r="5827" spans="30:65" x14ac:dyDescent="0.3">
      <c r="AD5827"/>
      <c r="AE5827"/>
      <c r="AF5827"/>
      <c r="AG5827"/>
      <c r="AH5827"/>
      <c r="AI5827"/>
      <c r="BM5827">
        <v>273.03444000000002</v>
      </c>
    </row>
    <row r="5828" spans="30:65" x14ac:dyDescent="0.3">
      <c r="AD5828"/>
      <c r="AE5828"/>
      <c r="AF5828"/>
      <c r="AG5828"/>
      <c r="AH5828"/>
      <c r="AI5828"/>
      <c r="BM5828">
        <v>273.05578000000003</v>
      </c>
    </row>
    <row r="5829" spans="30:65" x14ac:dyDescent="0.3">
      <c r="AD5829"/>
      <c r="AE5829"/>
      <c r="AF5829"/>
      <c r="AG5829"/>
      <c r="AH5829"/>
      <c r="AI5829"/>
      <c r="BM5829">
        <v>273.07691</v>
      </c>
    </row>
    <row r="5830" spans="30:65" x14ac:dyDescent="0.3">
      <c r="AD5830"/>
      <c r="AE5830"/>
      <c r="AF5830"/>
      <c r="AG5830"/>
      <c r="AH5830"/>
      <c r="AI5830"/>
      <c r="BM5830">
        <v>273.09703000000002</v>
      </c>
    </row>
    <row r="5831" spans="30:65" x14ac:dyDescent="0.3">
      <c r="AD5831"/>
      <c r="AE5831"/>
      <c r="AF5831"/>
      <c r="AG5831"/>
      <c r="AH5831"/>
      <c r="AI5831"/>
      <c r="BM5831">
        <v>273.11743000000001</v>
      </c>
    </row>
    <row r="5832" spans="30:65" x14ac:dyDescent="0.3">
      <c r="AD5832"/>
      <c r="AE5832"/>
      <c r="AF5832"/>
      <c r="AG5832"/>
      <c r="AH5832"/>
      <c r="AI5832"/>
      <c r="BM5832">
        <v>273.13898999999998</v>
      </c>
    </row>
    <row r="5833" spans="30:65" x14ac:dyDescent="0.3">
      <c r="AD5833"/>
      <c r="AE5833"/>
      <c r="AF5833"/>
      <c r="AG5833"/>
      <c r="AH5833"/>
      <c r="AI5833"/>
      <c r="BM5833">
        <v>273.16025000000002</v>
      </c>
    </row>
    <row r="5834" spans="30:65" x14ac:dyDescent="0.3">
      <c r="AD5834"/>
      <c r="AE5834"/>
      <c r="AF5834"/>
      <c r="AG5834"/>
      <c r="AH5834"/>
      <c r="AI5834"/>
      <c r="BM5834">
        <v>273.18346000000003</v>
      </c>
    </row>
    <row r="5835" spans="30:65" x14ac:dyDescent="0.3">
      <c r="AD5835"/>
      <c r="AE5835"/>
      <c r="AF5835"/>
      <c r="AG5835"/>
      <c r="AH5835"/>
      <c r="AI5835"/>
      <c r="BM5835">
        <v>273.20506999999998</v>
      </c>
    </row>
    <row r="5836" spans="30:65" x14ac:dyDescent="0.3">
      <c r="AD5836"/>
      <c r="AE5836"/>
      <c r="AF5836"/>
      <c r="AG5836"/>
      <c r="AH5836"/>
      <c r="AI5836"/>
      <c r="BM5836">
        <v>273.22626000000002</v>
      </c>
    </row>
    <row r="5837" spans="30:65" x14ac:dyDescent="0.3">
      <c r="AD5837"/>
      <c r="AE5837"/>
      <c r="AF5837"/>
      <c r="AG5837"/>
      <c r="AH5837"/>
      <c r="AI5837"/>
      <c r="BM5837">
        <v>273.24759</v>
      </c>
    </row>
    <row r="5838" spans="30:65" x14ac:dyDescent="0.3">
      <c r="AD5838"/>
      <c r="AE5838"/>
      <c r="AF5838"/>
      <c r="AG5838"/>
      <c r="AH5838"/>
      <c r="AI5838"/>
      <c r="BM5838">
        <v>273.26206999999999</v>
      </c>
    </row>
    <row r="5839" spans="30:65" x14ac:dyDescent="0.3">
      <c r="AD5839"/>
      <c r="AE5839"/>
      <c r="AF5839"/>
      <c r="AG5839"/>
      <c r="AH5839"/>
      <c r="AI5839"/>
      <c r="BM5839">
        <v>273.27368000000001</v>
      </c>
    </row>
    <row r="5840" spans="30:65" x14ac:dyDescent="0.3">
      <c r="AD5840"/>
      <c r="AE5840"/>
      <c r="AF5840"/>
      <c r="AG5840"/>
      <c r="AH5840"/>
      <c r="AI5840"/>
      <c r="BM5840">
        <v>273.28379000000001</v>
      </c>
    </row>
    <row r="5841" spans="30:65" x14ac:dyDescent="0.3">
      <c r="AD5841"/>
      <c r="AE5841"/>
      <c r="AF5841"/>
      <c r="AG5841"/>
      <c r="AH5841"/>
      <c r="AI5841"/>
      <c r="BM5841">
        <v>273.29498999999998</v>
      </c>
    </row>
    <row r="5842" spans="30:65" x14ac:dyDescent="0.3">
      <c r="AD5842"/>
      <c r="AE5842"/>
      <c r="AF5842"/>
      <c r="AG5842"/>
      <c r="AH5842"/>
      <c r="AI5842"/>
      <c r="BM5842">
        <v>273.30569000000003</v>
      </c>
    </row>
    <row r="5843" spans="30:65" x14ac:dyDescent="0.3">
      <c r="AD5843"/>
      <c r="AE5843"/>
      <c r="AF5843"/>
      <c r="AG5843"/>
      <c r="AH5843"/>
      <c r="AI5843"/>
      <c r="BM5843">
        <v>273.31529</v>
      </c>
    </row>
    <row r="5844" spans="30:65" x14ac:dyDescent="0.3">
      <c r="AD5844"/>
      <c r="AE5844"/>
      <c r="AF5844"/>
      <c r="AG5844"/>
      <c r="AH5844"/>
      <c r="AI5844"/>
      <c r="BM5844">
        <v>273.32494000000003</v>
      </c>
    </row>
    <row r="5845" spans="30:65" x14ac:dyDescent="0.3">
      <c r="AD5845"/>
      <c r="AE5845"/>
      <c r="AF5845"/>
      <c r="AG5845"/>
      <c r="AH5845"/>
      <c r="AI5845"/>
      <c r="BM5845">
        <v>273.33458000000002</v>
      </c>
    </row>
    <row r="5846" spans="30:65" x14ac:dyDescent="0.3">
      <c r="AD5846"/>
      <c r="AE5846"/>
      <c r="AF5846"/>
      <c r="AG5846"/>
      <c r="AH5846"/>
      <c r="AI5846"/>
      <c r="BM5846">
        <v>273.34422999999998</v>
      </c>
    </row>
    <row r="5847" spans="30:65" x14ac:dyDescent="0.3">
      <c r="AD5847"/>
      <c r="AE5847"/>
      <c r="AF5847"/>
      <c r="AG5847"/>
      <c r="AH5847"/>
      <c r="AI5847"/>
      <c r="BM5847">
        <v>273.35417999999999</v>
      </c>
    </row>
    <row r="5848" spans="30:65" x14ac:dyDescent="0.3">
      <c r="AD5848"/>
      <c r="AE5848"/>
      <c r="AF5848"/>
      <c r="AG5848"/>
      <c r="AH5848"/>
      <c r="AI5848"/>
      <c r="BM5848">
        <v>273.36378999999999</v>
      </c>
    </row>
    <row r="5849" spans="30:65" x14ac:dyDescent="0.3">
      <c r="AD5849"/>
      <c r="AE5849"/>
      <c r="AF5849"/>
      <c r="AG5849"/>
      <c r="AH5849"/>
      <c r="AI5849"/>
      <c r="BM5849">
        <v>273.37376</v>
      </c>
    </row>
    <row r="5850" spans="30:65" x14ac:dyDescent="0.3">
      <c r="AD5850"/>
      <c r="AE5850"/>
      <c r="AF5850"/>
      <c r="AG5850"/>
      <c r="AH5850"/>
      <c r="AI5850"/>
      <c r="BM5850">
        <v>273.38411000000002</v>
      </c>
    </row>
    <row r="5851" spans="30:65" x14ac:dyDescent="0.3">
      <c r="AD5851"/>
      <c r="AE5851"/>
      <c r="AF5851"/>
      <c r="AG5851"/>
      <c r="AH5851"/>
      <c r="AI5851"/>
      <c r="BM5851">
        <v>273.39542</v>
      </c>
    </row>
    <row r="5852" spans="30:65" x14ac:dyDescent="0.3">
      <c r="AD5852"/>
      <c r="AE5852"/>
      <c r="AF5852"/>
      <c r="AG5852"/>
      <c r="AH5852"/>
      <c r="AI5852"/>
      <c r="BM5852">
        <v>273.40719999999999</v>
      </c>
    </row>
    <row r="5853" spans="30:65" x14ac:dyDescent="0.3">
      <c r="AD5853"/>
      <c r="AE5853"/>
      <c r="AF5853"/>
      <c r="AG5853"/>
      <c r="AH5853"/>
      <c r="AI5853"/>
      <c r="BM5853">
        <v>273.41987999999998</v>
      </c>
    </row>
    <row r="5854" spans="30:65" x14ac:dyDescent="0.3">
      <c r="AD5854"/>
      <c r="AE5854"/>
      <c r="AF5854"/>
      <c r="AG5854"/>
      <c r="AH5854"/>
      <c r="AI5854"/>
      <c r="BM5854">
        <v>273.43121000000002</v>
      </c>
    </row>
    <row r="5855" spans="30:65" x14ac:dyDescent="0.3">
      <c r="AD5855"/>
      <c r="AE5855"/>
      <c r="AF5855"/>
      <c r="AG5855"/>
      <c r="AH5855"/>
      <c r="AI5855"/>
      <c r="BM5855">
        <v>273.44258000000002</v>
      </c>
    </row>
    <row r="5856" spans="30:65" x14ac:dyDescent="0.3">
      <c r="AD5856"/>
      <c r="AE5856"/>
      <c r="AF5856"/>
      <c r="AG5856"/>
      <c r="AH5856"/>
      <c r="AI5856"/>
      <c r="BM5856">
        <v>273.45400000000001</v>
      </c>
    </row>
    <row r="5857" spans="30:65" x14ac:dyDescent="0.3">
      <c r="AD5857"/>
      <c r="AE5857"/>
      <c r="AF5857"/>
      <c r="AG5857"/>
      <c r="AH5857"/>
      <c r="AI5857"/>
      <c r="BM5857">
        <v>273.46535</v>
      </c>
    </row>
    <row r="5858" spans="30:65" x14ac:dyDescent="0.3">
      <c r="AD5858"/>
      <c r="AE5858"/>
      <c r="AF5858"/>
      <c r="AG5858"/>
      <c r="AH5858"/>
      <c r="AI5858"/>
      <c r="BM5858">
        <v>273.47525000000002</v>
      </c>
    </row>
    <row r="5859" spans="30:65" x14ac:dyDescent="0.3">
      <c r="AD5859"/>
      <c r="AE5859"/>
      <c r="AF5859"/>
      <c r="AG5859"/>
      <c r="AH5859"/>
      <c r="AI5859"/>
      <c r="BM5859">
        <v>273.48541999999998</v>
      </c>
    </row>
    <row r="5860" spans="30:65" x14ac:dyDescent="0.3">
      <c r="AD5860"/>
      <c r="AE5860"/>
      <c r="AF5860"/>
      <c r="AG5860"/>
      <c r="AH5860"/>
      <c r="AI5860"/>
      <c r="BM5860">
        <v>273.49531999999999</v>
      </c>
    </row>
    <row r="5861" spans="30:65" x14ac:dyDescent="0.3">
      <c r="AD5861"/>
      <c r="AE5861"/>
      <c r="AF5861"/>
      <c r="AG5861"/>
      <c r="AH5861"/>
      <c r="AI5861"/>
      <c r="BM5861">
        <v>273.50558999999998</v>
      </c>
    </row>
    <row r="5862" spans="30:65" x14ac:dyDescent="0.3">
      <c r="AD5862"/>
      <c r="AE5862"/>
      <c r="AF5862"/>
      <c r="AG5862"/>
      <c r="AH5862"/>
      <c r="AI5862"/>
      <c r="BM5862">
        <v>273.51823000000002</v>
      </c>
    </row>
    <row r="5863" spans="30:65" x14ac:dyDescent="0.3">
      <c r="AD5863"/>
      <c r="AE5863"/>
      <c r="AF5863"/>
      <c r="AG5863"/>
      <c r="AH5863"/>
      <c r="AI5863"/>
      <c r="BM5863">
        <v>273.53395999999998</v>
      </c>
    </row>
    <row r="5864" spans="30:65" x14ac:dyDescent="0.3">
      <c r="AD5864"/>
      <c r="AE5864"/>
      <c r="AF5864"/>
      <c r="AG5864"/>
      <c r="AH5864"/>
      <c r="AI5864"/>
      <c r="BM5864">
        <v>273.54853000000003</v>
      </c>
    </row>
    <row r="5865" spans="30:65" x14ac:dyDescent="0.3">
      <c r="AD5865"/>
      <c r="AE5865"/>
      <c r="AF5865"/>
      <c r="AG5865"/>
      <c r="AH5865"/>
      <c r="AI5865"/>
      <c r="BM5865">
        <v>273.56328000000002</v>
      </c>
    </row>
    <row r="5866" spans="30:65" x14ac:dyDescent="0.3">
      <c r="AD5866"/>
      <c r="AE5866"/>
      <c r="AF5866"/>
      <c r="AG5866"/>
      <c r="AH5866"/>
      <c r="AI5866"/>
      <c r="BM5866">
        <v>273.5779</v>
      </c>
    </row>
    <row r="5867" spans="30:65" x14ac:dyDescent="0.3">
      <c r="AD5867"/>
      <c r="AE5867"/>
      <c r="AF5867"/>
      <c r="AG5867"/>
      <c r="AH5867"/>
      <c r="AI5867"/>
      <c r="BM5867">
        <v>273.59257000000002</v>
      </c>
    </row>
    <row r="5868" spans="30:65" x14ac:dyDescent="0.3">
      <c r="AD5868"/>
      <c r="AE5868"/>
      <c r="AF5868"/>
      <c r="AG5868"/>
      <c r="AH5868"/>
      <c r="AI5868"/>
      <c r="BM5868">
        <v>273.60734000000002</v>
      </c>
    </row>
    <row r="5869" spans="30:65" x14ac:dyDescent="0.3">
      <c r="AD5869"/>
      <c r="AE5869"/>
      <c r="AF5869"/>
      <c r="AG5869"/>
      <c r="AH5869"/>
      <c r="AI5869"/>
      <c r="BM5869">
        <v>273.62247000000002</v>
      </c>
    </row>
    <row r="5870" spans="30:65" x14ac:dyDescent="0.3">
      <c r="AD5870"/>
      <c r="AE5870"/>
      <c r="AF5870"/>
      <c r="AG5870"/>
      <c r="AH5870"/>
      <c r="AI5870"/>
      <c r="BM5870">
        <v>273.63889</v>
      </c>
    </row>
    <row r="5871" spans="30:65" x14ac:dyDescent="0.3">
      <c r="AD5871"/>
      <c r="AE5871"/>
      <c r="AF5871"/>
      <c r="AG5871"/>
      <c r="AH5871"/>
      <c r="AI5871"/>
      <c r="BM5871">
        <v>273.65544999999997</v>
      </c>
    </row>
    <row r="5872" spans="30:65" x14ac:dyDescent="0.3">
      <c r="AD5872"/>
      <c r="AE5872"/>
      <c r="AF5872"/>
      <c r="AG5872"/>
      <c r="AH5872"/>
      <c r="AI5872"/>
      <c r="BM5872">
        <v>273.67104</v>
      </c>
    </row>
    <row r="5873" spans="30:65" x14ac:dyDescent="0.3">
      <c r="AD5873"/>
      <c r="AE5873"/>
      <c r="AF5873"/>
      <c r="AG5873"/>
      <c r="AH5873"/>
      <c r="AI5873"/>
      <c r="BM5873">
        <v>273.68662</v>
      </c>
    </row>
    <row r="5874" spans="30:65" x14ac:dyDescent="0.3">
      <c r="AD5874"/>
      <c r="AE5874"/>
      <c r="AF5874"/>
      <c r="AG5874"/>
      <c r="AH5874"/>
      <c r="AI5874"/>
      <c r="BM5874">
        <v>273.70321000000001</v>
      </c>
    </row>
    <row r="5875" spans="30:65" x14ac:dyDescent="0.3">
      <c r="AD5875"/>
      <c r="AE5875"/>
      <c r="AF5875"/>
      <c r="AG5875"/>
      <c r="AH5875"/>
      <c r="AI5875"/>
      <c r="BM5875">
        <v>273.72012000000001</v>
      </c>
    </row>
    <row r="5876" spans="30:65" x14ac:dyDescent="0.3">
      <c r="AD5876"/>
      <c r="AE5876"/>
      <c r="AF5876"/>
      <c r="AG5876"/>
      <c r="AH5876"/>
      <c r="AI5876"/>
      <c r="BM5876">
        <v>273.73710999999997</v>
      </c>
    </row>
    <row r="5877" spans="30:65" x14ac:dyDescent="0.3">
      <c r="AD5877"/>
      <c r="AE5877"/>
      <c r="AF5877"/>
      <c r="AG5877"/>
      <c r="AH5877"/>
      <c r="AI5877"/>
      <c r="BM5877">
        <v>273.75607000000002</v>
      </c>
    </row>
    <row r="5878" spans="30:65" x14ac:dyDescent="0.3">
      <c r="AD5878"/>
      <c r="AE5878"/>
      <c r="AF5878"/>
      <c r="AG5878"/>
      <c r="AH5878"/>
      <c r="AI5878"/>
      <c r="BM5878">
        <v>273.77307000000002</v>
      </c>
    </row>
    <row r="5879" spans="30:65" x14ac:dyDescent="0.3">
      <c r="AD5879"/>
      <c r="AE5879"/>
      <c r="AF5879"/>
      <c r="AG5879"/>
      <c r="AH5879"/>
      <c r="AI5879"/>
      <c r="BM5879">
        <v>273.79387000000003</v>
      </c>
    </row>
    <row r="5880" spans="30:65" x14ac:dyDescent="0.3">
      <c r="AD5880"/>
      <c r="AE5880"/>
      <c r="AF5880"/>
      <c r="AG5880"/>
      <c r="AH5880"/>
      <c r="AI5880"/>
      <c r="BM5880">
        <v>273.81538999999998</v>
      </c>
    </row>
    <row r="5881" spans="30:65" x14ac:dyDescent="0.3">
      <c r="AD5881"/>
      <c r="AE5881"/>
      <c r="AF5881"/>
      <c r="AG5881"/>
      <c r="AH5881"/>
      <c r="AI5881"/>
      <c r="BM5881">
        <v>273.83686999999998</v>
      </c>
    </row>
    <row r="5882" spans="30:65" x14ac:dyDescent="0.3">
      <c r="AD5882"/>
      <c r="AE5882"/>
      <c r="AF5882"/>
      <c r="AG5882"/>
      <c r="AH5882"/>
      <c r="AI5882"/>
      <c r="BM5882">
        <v>273.85933</v>
      </c>
    </row>
    <row r="5883" spans="30:65" x14ac:dyDescent="0.3">
      <c r="AD5883"/>
      <c r="AE5883"/>
      <c r="AF5883"/>
      <c r="AG5883"/>
      <c r="AH5883"/>
      <c r="AI5883"/>
      <c r="BM5883">
        <v>273.88184999999999</v>
      </c>
    </row>
    <row r="5884" spans="30:65" x14ac:dyDescent="0.3">
      <c r="AD5884"/>
      <c r="AE5884"/>
      <c r="AF5884"/>
      <c r="AG5884"/>
      <c r="AH5884"/>
      <c r="AI5884"/>
      <c r="BM5884">
        <v>273.90312999999998</v>
      </c>
    </row>
    <row r="5885" spans="30:65" x14ac:dyDescent="0.3">
      <c r="AD5885"/>
      <c r="AE5885"/>
      <c r="AF5885"/>
      <c r="AG5885"/>
      <c r="AH5885"/>
      <c r="AI5885"/>
      <c r="BM5885">
        <v>273.92437999999999</v>
      </c>
    </row>
    <row r="5886" spans="30:65" x14ac:dyDescent="0.3">
      <c r="AD5886"/>
      <c r="AE5886"/>
      <c r="AF5886"/>
      <c r="AG5886"/>
      <c r="AH5886"/>
      <c r="AI5886"/>
      <c r="BM5886">
        <v>273.94740999999999</v>
      </c>
    </row>
    <row r="5887" spans="30:65" x14ac:dyDescent="0.3">
      <c r="AD5887"/>
      <c r="AE5887"/>
      <c r="AF5887"/>
      <c r="AG5887"/>
      <c r="AH5887"/>
      <c r="AI5887"/>
      <c r="BM5887">
        <v>273.97163999999998</v>
      </c>
    </row>
    <row r="5888" spans="30:65" x14ac:dyDescent="0.3">
      <c r="AD5888"/>
      <c r="AE5888"/>
      <c r="AF5888"/>
      <c r="AG5888"/>
      <c r="AH5888"/>
      <c r="AI5888"/>
      <c r="BM5888">
        <v>273.99284</v>
      </c>
    </row>
    <row r="5889" spans="30:65" x14ac:dyDescent="0.3">
      <c r="AD5889"/>
      <c r="AE5889"/>
      <c r="AF5889"/>
      <c r="AG5889"/>
      <c r="AH5889"/>
      <c r="AI5889"/>
      <c r="BM5889">
        <v>274.01508999999999</v>
      </c>
    </row>
    <row r="5890" spans="30:65" x14ac:dyDescent="0.3">
      <c r="AD5890"/>
      <c r="AE5890"/>
      <c r="AF5890"/>
      <c r="AG5890"/>
      <c r="AH5890"/>
      <c r="AI5890"/>
      <c r="BM5890">
        <v>274.03582999999998</v>
      </c>
    </row>
    <row r="5891" spans="30:65" x14ac:dyDescent="0.3">
      <c r="AD5891"/>
      <c r="AE5891"/>
      <c r="AF5891"/>
      <c r="AG5891"/>
      <c r="AH5891"/>
      <c r="AI5891"/>
      <c r="BM5891">
        <v>274.05635999999998</v>
      </c>
    </row>
    <row r="5892" spans="30:65" x14ac:dyDescent="0.3">
      <c r="AD5892"/>
      <c r="AE5892"/>
      <c r="AF5892"/>
      <c r="AG5892"/>
      <c r="AH5892"/>
      <c r="AI5892"/>
      <c r="BM5892">
        <v>274.07713000000001</v>
      </c>
    </row>
    <row r="5893" spans="30:65" x14ac:dyDescent="0.3">
      <c r="AD5893"/>
      <c r="AE5893"/>
      <c r="AF5893"/>
      <c r="AG5893"/>
      <c r="AH5893"/>
      <c r="AI5893"/>
      <c r="BM5893">
        <v>274.09766999999999</v>
      </c>
    </row>
    <row r="5894" spans="30:65" x14ac:dyDescent="0.3">
      <c r="AD5894"/>
      <c r="AE5894"/>
      <c r="AF5894"/>
      <c r="AG5894"/>
      <c r="AH5894"/>
      <c r="AI5894"/>
      <c r="BM5894">
        <v>274.11874</v>
      </c>
    </row>
    <row r="5895" spans="30:65" x14ac:dyDescent="0.3">
      <c r="AD5895"/>
      <c r="AE5895"/>
      <c r="AF5895"/>
      <c r="AG5895"/>
      <c r="AH5895"/>
      <c r="AI5895"/>
      <c r="BM5895">
        <v>274.14100000000002</v>
      </c>
    </row>
    <row r="5896" spans="30:65" x14ac:dyDescent="0.3">
      <c r="AD5896"/>
      <c r="AE5896"/>
      <c r="AF5896"/>
      <c r="AG5896"/>
      <c r="AH5896"/>
      <c r="AI5896"/>
      <c r="BM5896">
        <v>274.16152</v>
      </c>
    </row>
    <row r="5897" spans="30:65" x14ac:dyDescent="0.3">
      <c r="AD5897"/>
      <c r="AE5897"/>
      <c r="AF5897"/>
      <c r="AG5897"/>
      <c r="AH5897"/>
      <c r="AI5897"/>
      <c r="BM5897">
        <v>274.18216999999999</v>
      </c>
    </row>
    <row r="5898" spans="30:65" x14ac:dyDescent="0.3">
      <c r="AD5898"/>
      <c r="AE5898"/>
      <c r="AF5898"/>
      <c r="AG5898"/>
      <c r="AH5898"/>
      <c r="AI5898"/>
      <c r="BM5898">
        <v>274.19287000000003</v>
      </c>
    </row>
    <row r="5899" spans="30:65" x14ac:dyDescent="0.3">
      <c r="AD5899"/>
      <c r="AE5899"/>
      <c r="AF5899"/>
      <c r="AG5899"/>
      <c r="AH5899"/>
      <c r="AI5899"/>
      <c r="BM5899">
        <v>274.20118000000002</v>
      </c>
    </row>
    <row r="5900" spans="30:65" x14ac:dyDescent="0.3">
      <c r="AD5900"/>
      <c r="AE5900"/>
      <c r="AF5900"/>
      <c r="AG5900"/>
      <c r="AH5900"/>
      <c r="AI5900"/>
      <c r="BM5900">
        <v>274.20684999999997</v>
      </c>
    </row>
    <row r="5901" spans="30:65" x14ac:dyDescent="0.3">
      <c r="AD5901"/>
      <c r="AE5901"/>
      <c r="AF5901"/>
      <c r="AG5901"/>
      <c r="AH5901"/>
      <c r="AI5901"/>
      <c r="BM5901">
        <v>274.21253000000002</v>
      </c>
    </row>
    <row r="5902" spans="30:65" x14ac:dyDescent="0.3">
      <c r="AD5902"/>
      <c r="AE5902"/>
      <c r="AF5902"/>
      <c r="AG5902"/>
      <c r="AH5902"/>
      <c r="AI5902"/>
      <c r="BM5902">
        <v>274.21814000000001</v>
      </c>
    </row>
    <row r="5903" spans="30:65" x14ac:dyDescent="0.3">
      <c r="AD5903"/>
      <c r="AE5903"/>
      <c r="AF5903"/>
      <c r="AG5903"/>
      <c r="AH5903"/>
      <c r="AI5903"/>
      <c r="BM5903">
        <v>274.22375</v>
      </c>
    </row>
    <row r="5904" spans="30:65" x14ac:dyDescent="0.3">
      <c r="AD5904"/>
      <c r="AE5904"/>
      <c r="AF5904"/>
      <c r="AG5904"/>
      <c r="AH5904"/>
      <c r="AI5904"/>
      <c r="BM5904">
        <v>274.22951</v>
      </c>
    </row>
    <row r="5905" spans="30:65" x14ac:dyDescent="0.3">
      <c r="AD5905"/>
      <c r="AE5905"/>
      <c r="AF5905"/>
      <c r="AG5905"/>
      <c r="AH5905"/>
      <c r="AI5905"/>
      <c r="BM5905">
        <v>274.23563000000001</v>
      </c>
    </row>
    <row r="5906" spans="30:65" x14ac:dyDescent="0.3">
      <c r="AD5906"/>
      <c r="AE5906"/>
      <c r="AF5906"/>
      <c r="AG5906"/>
      <c r="AH5906"/>
      <c r="AI5906"/>
      <c r="BM5906">
        <v>274.24182000000002</v>
      </c>
    </row>
    <row r="5907" spans="30:65" x14ac:dyDescent="0.3">
      <c r="AD5907"/>
      <c r="AE5907"/>
      <c r="AF5907"/>
      <c r="AG5907"/>
      <c r="AH5907"/>
      <c r="AI5907"/>
      <c r="BM5907">
        <v>274.24813999999998</v>
      </c>
    </row>
    <row r="5908" spans="30:65" x14ac:dyDescent="0.3">
      <c r="AD5908"/>
      <c r="AE5908"/>
      <c r="AF5908"/>
      <c r="AG5908"/>
      <c r="AH5908"/>
      <c r="AI5908"/>
      <c r="BM5908">
        <v>274.25452000000001</v>
      </c>
    </row>
    <row r="5909" spans="30:65" x14ac:dyDescent="0.3">
      <c r="AD5909"/>
      <c r="AE5909"/>
      <c r="AF5909"/>
      <c r="AG5909"/>
      <c r="AH5909"/>
      <c r="AI5909"/>
      <c r="BM5909">
        <v>274.26082000000002</v>
      </c>
    </row>
    <row r="5910" spans="30:65" x14ac:dyDescent="0.3">
      <c r="AD5910"/>
      <c r="AE5910"/>
      <c r="AF5910"/>
      <c r="AG5910"/>
      <c r="AH5910"/>
      <c r="AI5910"/>
      <c r="BM5910">
        <v>274.26866000000001</v>
      </c>
    </row>
    <row r="5911" spans="30:65" x14ac:dyDescent="0.3">
      <c r="AD5911"/>
      <c r="AE5911"/>
      <c r="AF5911"/>
      <c r="AG5911"/>
      <c r="AH5911"/>
      <c r="AI5911"/>
      <c r="BM5911">
        <v>274.28116999999997</v>
      </c>
    </row>
    <row r="5912" spans="30:65" x14ac:dyDescent="0.3">
      <c r="AD5912"/>
      <c r="AE5912"/>
      <c r="AF5912"/>
      <c r="AG5912"/>
      <c r="AH5912"/>
      <c r="AI5912"/>
      <c r="BM5912">
        <v>274.29338000000001</v>
      </c>
    </row>
    <row r="5913" spans="30:65" x14ac:dyDescent="0.3">
      <c r="AD5913"/>
      <c r="AE5913"/>
      <c r="AF5913"/>
      <c r="AG5913"/>
      <c r="AH5913"/>
      <c r="AI5913"/>
      <c r="BM5913">
        <v>274.30576000000002</v>
      </c>
    </row>
    <row r="5914" spans="30:65" x14ac:dyDescent="0.3">
      <c r="AD5914"/>
      <c r="AE5914"/>
      <c r="AF5914"/>
      <c r="AG5914"/>
      <c r="AH5914"/>
      <c r="AI5914"/>
      <c r="BM5914">
        <v>274.31783999999999</v>
      </c>
    </row>
    <row r="5915" spans="30:65" x14ac:dyDescent="0.3">
      <c r="AD5915"/>
      <c r="AE5915"/>
      <c r="AF5915"/>
      <c r="AG5915"/>
      <c r="AH5915"/>
      <c r="AI5915"/>
      <c r="BM5915">
        <v>274.32882000000001</v>
      </c>
    </row>
    <row r="5916" spans="30:65" x14ac:dyDescent="0.3">
      <c r="AD5916"/>
      <c r="AE5916"/>
      <c r="AF5916"/>
      <c r="AG5916"/>
      <c r="AH5916"/>
      <c r="AI5916"/>
      <c r="BM5916">
        <v>274.33972999999997</v>
      </c>
    </row>
    <row r="5917" spans="30:65" x14ac:dyDescent="0.3">
      <c r="AD5917"/>
      <c r="AE5917"/>
      <c r="AF5917"/>
      <c r="AG5917"/>
      <c r="AH5917"/>
      <c r="AI5917"/>
      <c r="BM5917">
        <v>274.35127</v>
      </c>
    </row>
    <row r="5918" spans="30:65" x14ac:dyDescent="0.3">
      <c r="AD5918"/>
      <c r="AE5918"/>
      <c r="AF5918"/>
      <c r="AG5918"/>
      <c r="AH5918"/>
      <c r="AI5918"/>
      <c r="BM5918">
        <v>274.36306000000002</v>
      </c>
    </row>
    <row r="5919" spans="30:65" x14ac:dyDescent="0.3">
      <c r="AD5919"/>
      <c r="AE5919"/>
      <c r="AF5919"/>
      <c r="AG5919"/>
      <c r="AH5919"/>
      <c r="AI5919"/>
      <c r="BM5919">
        <v>274.37403</v>
      </c>
    </row>
    <row r="5920" spans="30:65" x14ac:dyDescent="0.3">
      <c r="AD5920"/>
      <c r="AE5920"/>
      <c r="AF5920"/>
      <c r="AG5920"/>
      <c r="AH5920"/>
      <c r="AI5920"/>
      <c r="BM5920">
        <v>274.38481999999999</v>
      </c>
    </row>
    <row r="5921" spans="30:65" x14ac:dyDescent="0.3">
      <c r="AD5921"/>
      <c r="AE5921"/>
      <c r="AF5921"/>
      <c r="AG5921"/>
      <c r="AH5921"/>
      <c r="AI5921"/>
      <c r="BM5921">
        <v>274.39613000000003</v>
      </c>
    </row>
    <row r="5922" spans="30:65" x14ac:dyDescent="0.3">
      <c r="AD5922"/>
      <c r="AE5922"/>
      <c r="AF5922"/>
      <c r="AG5922"/>
      <c r="AH5922"/>
      <c r="AI5922"/>
      <c r="BM5922">
        <v>274.41039000000001</v>
      </c>
    </row>
    <row r="5923" spans="30:65" x14ac:dyDescent="0.3">
      <c r="AD5923"/>
      <c r="AE5923"/>
      <c r="AF5923"/>
      <c r="AG5923"/>
      <c r="AH5923"/>
      <c r="AI5923"/>
      <c r="BM5923">
        <v>274.42863</v>
      </c>
    </row>
    <row r="5924" spans="30:65" x14ac:dyDescent="0.3">
      <c r="AD5924"/>
      <c r="AE5924"/>
      <c r="AF5924"/>
      <c r="AG5924"/>
      <c r="AH5924"/>
      <c r="AI5924"/>
      <c r="BM5924">
        <v>274.44695000000002</v>
      </c>
    </row>
    <row r="5925" spans="30:65" x14ac:dyDescent="0.3">
      <c r="AD5925"/>
      <c r="AE5925"/>
      <c r="AF5925"/>
      <c r="AG5925"/>
      <c r="AH5925"/>
      <c r="AI5925"/>
      <c r="BM5925">
        <v>274.46751</v>
      </c>
    </row>
    <row r="5926" spans="30:65" x14ac:dyDescent="0.3">
      <c r="AD5926"/>
      <c r="AE5926"/>
      <c r="AF5926"/>
      <c r="AG5926"/>
      <c r="AH5926"/>
      <c r="AI5926"/>
      <c r="BM5926">
        <v>274.49292000000003</v>
      </c>
    </row>
    <row r="5927" spans="30:65" x14ac:dyDescent="0.3">
      <c r="AD5927"/>
      <c r="AE5927"/>
      <c r="AF5927"/>
      <c r="AG5927"/>
      <c r="AH5927"/>
      <c r="AI5927"/>
      <c r="BM5927">
        <v>274.51826999999997</v>
      </c>
    </row>
    <row r="5928" spans="30:65" x14ac:dyDescent="0.3">
      <c r="AD5928"/>
      <c r="AE5928"/>
      <c r="AF5928"/>
      <c r="AG5928"/>
      <c r="AH5928"/>
      <c r="AI5928"/>
      <c r="BM5928">
        <v>274.54415999999998</v>
      </c>
    </row>
    <row r="5929" spans="30:65" x14ac:dyDescent="0.3">
      <c r="AD5929"/>
      <c r="AE5929"/>
      <c r="AF5929"/>
      <c r="AG5929"/>
      <c r="AH5929"/>
      <c r="AI5929"/>
      <c r="BM5929">
        <v>274.56950999999998</v>
      </c>
    </row>
    <row r="5930" spans="30:65" x14ac:dyDescent="0.3">
      <c r="AD5930"/>
      <c r="AE5930"/>
      <c r="AF5930"/>
      <c r="AG5930"/>
      <c r="AH5930"/>
      <c r="AI5930"/>
      <c r="BM5930">
        <v>274.59622999999999</v>
      </c>
    </row>
    <row r="5931" spans="30:65" x14ac:dyDescent="0.3">
      <c r="AD5931"/>
      <c r="AE5931"/>
      <c r="AF5931"/>
      <c r="AG5931"/>
      <c r="AH5931"/>
      <c r="AI5931"/>
      <c r="BM5931">
        <v>274.62286999999998</v>
      </c>
    </row>
    <row r="5932" spans="30:65" x14ac:dyDescent="0.3">
      <c r="AD5932"/>
      <c r="AE5932"/>
      <c r="AF5932"/>
      <c r="AG5932"/>
      <c r="AH5932"/>
      <c r="AI5932"/>
      <c r="BM5932">
        <v>274.64821000000001</v>
      </c>
    </row>
    <row r="5933" spans="30:65" x14ac:dyDescent="0.3">
      <c r="AD5933"/>
      <c r="AE5933"/>
      <c r="AF5933"/>
      <c r="AG5933"/>
      <c r="AH5933"/>
      <c r="AI5933"/>
      <c r="BM5933">
        <v>274.67358999999999</v>
      </c>
    </row>
    <row r="5934" spans="30:65" x14ac:dyDescent="0.3">
      <c r="AD5934"/>
      <c r="AE5934"/>
      <c r="AF5934"/>
      <c r="AG5934"/>
      <c r="AH5934"/>
      <c r="AI5934"/>
      <c r="BM5934">
        <v>274.6909</v>
      </c>
    </row>
    <row r="5935" spans="30:65" x14ac:dyDescent="0.3">
      <c r="AD5935"/>
      <c r="AE5935"/>
      <c r="AF5935"/>
      <c r="AG5935"/>
      <c r="AH5935"/>
      <c r="AI5935"/>
      <c r="BM5935">
        <v>274.70307000000003</v>
      </c>
    </row>
    <row r="5936" spans="30:65" x14ac:dyDescent="0.3">
      <c r="AD5936"/>
      <c r="AE5936"/>
      <c r="AF5936"/>
      <c r="AG5936"/>
      <c r="AH5936"/>
      <c r="AI5936"/>
      <c r="BM5936">
        <v>274.71476000000001</v>
      </c>
    </row>
    <row r="5937" spans="30:65" x14ac:dyDescent="0.3">
      <c r="AD5937"/>
      <c r="AE5937"/>
      <c r="AF5937"/>
      <c r="AG5937"/>
      <c r="AH5937"/>
      <c r="AI5937"/>
      <c r="BM5937">
        <v>274.72735999999998</v>
      </c>
    </row>
    <row r="5938" spans="30:65" x14ac:dyDescent="0.3">
      <c r="AD5938"/>
      <c r="AE5938"/>
      <c r="AF5938"/>
      <c r="AG5938"/>
      <c r="AH5938"/>
      <c r="AI5938"/>
      <c r="BM5938">
        <v>274.7405</v>
      </c>
    </row>
    <row r="5939" spans="30:65" x14ac:dyDescent="0.3">
      <c r="AD5939"/>
      <c r="AE5939"/>
      <c r="AF5939"/>
      <c r="AG5939"/>
      <c r="AH5939"/>
      <c r="AI5939"/>
      <c r="BM5939">
        <v>274.75218000000001</v>
      </c>
    </row>
    <row r="5940" spans="30:65" x14ac:dyDescent="0.3">
      <c r="AD5940"/>
      <c r="AE5940"/>
      <c r="AF5940"/>
      <c r="AG5940"/>
      <c r="AH5940"/>
      <c r="AI5940"/>
      <c r="BM5940">
        <v>274.76400999999998</v>
      </c>
    </row>
    <row r="5941" spans="30:65" x14ac:dyDescent="0.3">
      <c r="AD5941"/>
      <c r="AE5941"/>
      <c r="AF5941"/>
      <c r="AG5941"/>
      <c r="AH5941"/>
      <c r="AI5941"/>
      <c r="BM5941">
        <v>274.77587999999997</v>
      </c>
    </row>
    <row r="5942" spans="30:65" x14ac:dyDescent="0.3">
      <c r="AD5942"/>
      <c r="AE5942"/>
      <c r="AF5942"/>
      <c r="AG5942"/>
      <c r="AH5942"/>
      <c r="AI5942"/>
      <c r="BM5942">
        <v>274.78755000000001</v>
      </c>
    </row>
    <row r="5943" spans="30:65" x14ac:dyDescent="0.3">
      <c r="AD5943"/>
      <c r="AE5943"/>
      <c r="AF5943"/>
      <c r="AG5943"/>
      <c r="AH5943"/>
      <c r="AI5943"/>
      <c r="BM5943">
        <v>274.79935999999998</v>
      </c>
    </row>
    <row r="5944" spans="30:65" x14ac:dyDescent="0.3">
      <c r="AD5944"/>
      <c r="AE5944"/>
      <c r="AF5944"/>
      <c r="AG5944"/>
      <c r="AH5944"/>
      <c r="AI5944"/>
      <c r="BM5944">
        <v>274.81103999999999</v>
      </c>
    </row>
    <row r="5945" spans="30:65" x14ac:dyDescent="0.3">
      <c r="AD5945"/>
      <c r="AE5945"/>
      <c r="AF5945"/>
      <c r="AG5945"/>
      <c r="AH5945"/>
      <c r="AI5945"/>
      <c r="BM5945">
        <v>274.82339999999999</v>
      </c>
    </row>
    <row r="5946" spans="30:65" x14ac:dyDescent="0.3">
      <c r="AD5946"/>
      <c r="AE5946"/>
      <c r="AF5946"/>
      <c r="AG5946"/>
      <c r="AH5946"/>
      <c r="AI5946"/>
      <c r="BM5946">
        <v>274.83972</v>
      </c>
    </row>
    <row r="5947" spans="30:65" x14ac:dyDescent="0.3">
      <c r="AD5947"/>
      <c r="AE5947"/>
      <c r="AF5947"/>
      <c r="AG5947"/>
      <c r="AH5947"/>
      <c r="AI5947"/>
      <c r="BM5947">
        <v>274.86263000000002</v>
      </c>
    </row>
    <row r="5948" spans="30:65" x14ac:dyDescent="0.3">
      <c r="AD5948"/>
      <c r="AE5948"/>
      <c r="AF5948"/>
      <c r="AG5948"/>
      <c r="AH5948"/>
      <c r="AI5948"/>
      <c r="BM5948">
        <v>274.89762000000002</v>
      </c>
    </row>
    <row r="5949" spans="30:65" x14ac:dyDescent="0.3">
      <c r="AD5949"/>
      <c r="AE5949"/>
      <c r="AF5949"/>
      <c r="AG5949"/>
      <c r="AH5949"/>
      <c r="AI5949"/>
      <c r="BM5949">
        <v>274.93374</v>
      </c>
    </row>
    <row r="5950" spans="30:65" x14ac:dyDescent="0.3">
      <c r="AD5950"/>
      <c r="AE5950"/>
      <c r="AF5950"/>
      <c r="AG5950"/>
      <c r="AH5950"/>
      <c r="AI5950"/>
      <c r="BM5950">
        <v>274.96906000000001</v>
      </c>
    </row>
    <row r="5951" spans="30:65" x14ac:dyDescent="0.3">
      <c r="AD5951"/>
      <c r="AE5951"/>
      <c r="AF5951"/>
      <c r="AG5951"/>
      <c r="AH5951"/>
      <c r="AI5951"/>
      <c r="BM5951">
        <v>275.00416999999999</v>
      </c>
    </row>
    <row r="5952" spans="30:65" x14ac:dyDescent="0.3">
      <c r="AD5952"/>
      <c r="AE5952"/>
      <c r="AF5952"/>
      <c r="AG5952"/>
      <c r="AH5952"/>
      <c r="AI5952"/>
      <c r="BM5952">
        <v>275.04014999999998</v>
      </c>
    </row>
    <row r="5953" spans="30:65" x14ac:dyDescent="0.3">
      <c r="AD5953"/>
      <c r="AE5953"/>
      <c r="AF5953"/>
      <c r="AG5953"/>
      <c r="AH5953"/>
      <c r="AI5953"/>
      <c r="BM5953">
        <v>275.07821000000001</v>
      </c>
    </row>
    <row r="5954" spans="30:65" x14ac:dyDescent="0.3">
      <c r="AD5954"/>
      <c r="AE5954"/>
      <c r="AF5954"/>
      <c r="AG5954"/>
      <c r="AH5954"/>
      <c r="AI5954"/>
      <c r="BM5954">
        <v>275.11419000000001</v>
      </c>
    </row>
    <row r="5955" spans="30:65" x14ac:dyDescent="0.3">
      <c r="AD5955"/>
      <c r="AE5955"/>
      <c r="AF5955"/>
      <c r="AG5955"/>
      <c r="AH5955"/>
      <c r="AI5955"/>
      <c r="BM5955">
        <v>275.15015</v>
      </c>
    </row>
    <row r="5956" spans="30:65" x14ac:dyDescent="0.3">
      <c r="AD5956"/>
      <c r="AE5956"/>
      <c r="AF5956"/>
      <c r="AG5956"/>
      <c r="AH5956"/>
      <c r="AI5956"/>
      <c r="BM5956">
        <v>275.18121000000002</v>
      </c>
    </row>
    <row r="5957" spans="30:65" x14ac:dyDescent="0.3">
      <c r="AD5957"/>
      <c r="AE5957"/>
      <c r="AF5957"/>
      <c r="AG5957"/>
      <c r="AH5957"/>
      <c r="AI5957"/>
      <c r="BM5957">
        <v>275.20157</v>
      </c>
    </row>
    <row r="5958" spans="30:65" x14ac:dyDescent="0.3">
      <c r="AD5958"/>
      <c r="AE5958"/>
      <c r="AF5958"/>
      <c r="AG5958"/>
      <c r="AH5958"/>
      <c r="AI5958"/>
      <c r="BM5958">
        <v>275.21787</v>
      </c>
    </row>
    <row r="5959" spans="30:65" x14ac:dyDescent="0.3">
      <c r="AD5959"/>
      <c r="AE5959"/>
      <c r="AF5959"/>
      <c r="AG5959"/>
      <c r="AH5959"/>
      <c r="AI5959"/>
      <c r="BM5959">
        <v>275.23178000000001</v>
      </c>
    </row>
    <row r="5960" spans="30:65" x14ac:dyDescent="0.3">
      <c r="AD5960"/>
      <c r="AE5960"/>
      <c r="AF5960"/>
      <c r="AG5960"/>
      <c r="AH5960"/>
      <c r="AI5960"/>
      <c r="BM5960">
        <v>275.24590999999998</v>
      </c>
    </row>
    <row r="5961" spans="30:65" x14ac:dyDescent="0.3">
      <c r="AD5961"/>
      <c r="AE5961"/>
      <c r="AF5961"/>
      <c r="AG5961"/>
      <c r="AH5961"/>
      <c r="AI5961"/>
      <c r="BM5961">
        <v>275.25884000000002</v>
      </c>
    </row>
    <row r="5962" spans="30:65" x14ac:dyDescent="0.3">
      <c r="AD5962"/>
      <c r="AE5962"/>
      <c r="AF5962"/>
      <c r="AG5962"/>
      <c r="AH5962"/>
      <c r="AI5962"/>
      <c r="BM5962">
        <v>275.27156000000002</v>
      </c>
    </row>
    <row r="5963" spans="30:65" x14ac:dyDescent="0.3">
      <c r="AD5963"/>
      <c r="AE5963"/>
      <c r="AF5963"/>
      <c r="AG5963"/>
      <c r="AH5963"/>
      <c r="AI5963"/>
      <c r="BM5963">
        <v>275.28433000000001</v>
      </c>
    </row>
    <row r="5964" spans="30:65" x14ac:dyDescent="0.3">
      <c r="AD5964"/>
      <c r="AE5964"/>
      <c r="AF5964"/>
      <c r="AG5964"/>
      <c r="AH5964"/>
      <c r="AI5964"/>
      <c r="BM5964">
        <v>275.29741999999999</v>
      </c>
    </row>
    <row r="5965" spans="30:65" x14ac:dyDescent="0.3">
      <c r="AD5965"/>
      <c r="AE5965"/>
      <c r="AF5965"/>
      <c r="AG5965"/>
      <c r="AH5965"/>
      <c r="AI5965"/>
      <c r="BM5965">
        <v>275.31017000000003</v>
      </c>
    </row>
    <row r="5966" spans="30:65" x14ac:dyDescent="0.3">
      <c r="AD5966"/>
      <c r="AE5966"/>
      <c r="AF5966"/>
      <c r="AG5966"/>
      <c r="AH5966"/>
      <c r="AI5966"/>
      <c r="BM5966">
        <v>275.32292999999999</v>
      </c>
    </row>
    <row r="5967" spans="30:65" x14ac:dyDescent="0.3">
      <c r="AD5967"/>
      <c r="AE5967"/>
      <c r="AF5967"/>
      <c r="AG5967"/>
      <c r="AH5967"/>
      <c r="AI5967"/>
      <c r="BM5967">
        <v>275.33602000000002</v>
      </c>
    </row>
    <row r="5968" spans="30:65" x14ac:dyDescent="0.3">
      <c r="AD5968"/>
      <c r="AE5968"/>
      <c r="AF5968"/>
      <c r="AG5968"/>
      <c r="AH5968"/>
      <c r="AI5968"/>
      <c r="BM5968">
        <v>275.34890999999999</v>
      </c>
    </row>
    <row r="5969" spans="30:65" x14ac:dyDescent="0.3">
      <c r="AD5969"/>
      <c r="AE5969"/>
      <c r="AF5969"/>
      <c r="AG5969"/>
      <c r="AH5969"/>
      <c r="AI5969"/>
      <c r="BM5969">
        <v>275.36804000000001</v>
      </c>
    </row>
    <row r="5970" spans="30:65" x14ac:dyDescent="0.3">
      <c r="AD5970"/>
      <c r="AE5970"/>
      <c r="AF5970"/>
      <c r="AG5970"/>
      <c r="AH5970"/>
      <c r="AI5970"/>
      <c r="BM5970">
        <v>275.39490999999998</v>
      </c>
    </row>
    <row r="5971" spans="30:65" x14ac:dyDescent="0.3">
      <c r="AD5971"/>
      <c r="AE5971"/>
      <c r="AF5971"/>
      <c r="AG5971"/>
      <c r="AH5971"/>
      <c r="AI5971"/>
      <c r="BM5971">
        <v>275.42435999999998</v>
      </c>
    </row>
    <row r="5972" spans="30:65" x14ac:dyDescent="0.3">
      <c r="AD5972"/>
      <c r="AE5972"/>
      <c r="AF5972"/>
      <c r="AG5972"/>
      <c r="AH5972"/>
      <c r="AI5972"/>
      <c r="BM5972">
        <v>275.4538</v>
      </c>
    </row>
    <row r="5973" spans="30:65" x14ac:dyDescent="0.3">
      <c r="AD5973"/>
      <c r="AE5973"/>
      <c r="AF5973"/>
      <c r="AG5973"/>
      <c r="AH5973"/>
      <c r="AI5973"/>
      <c r="BM5973">
        <v>275.48406</v>
      </c>
    </row>
    <row r="5974" spans="30:65" x14ac:dyDescent="0.3">
      <c r="AD5974"/>
      <c r="AE5974"/>
      <c r="AF5974"/>
      <c r="AG5974"/>
      <c r="AH5974"/>
      <c r="AI5974"/>
      <c r="BM5974">
        <v>275.51375000000002</v>
      </c>
    </row>
    <row r="5975" spans="30:65" x14ac:dyDescent="0.3">
      <c r="AD5975"/>
      <c r="AE5975"/>
      <c r="AF5975"/>
      <c r="AG5975"/>
      <c r="AH5975"/>
      <c r="AI5975"/>
      <c r="BM5975">
        <v>275.54390000000001</v>
      </c>
    </row>
    <row r="5976" spans="30:65" x14ac:dyDescent="0.3">
      <c r="AD5976"/>
      <c r="AE5976"/>
      <c r="AF5976"/>
      <c r="AG5976"/>
      <c r="AH5976"/>
      <c r="AI5976"/>
      <c r="BM5976">
        <v>275.57666999999998</v>
      </c>
    </row>
    <row r="5977" spans="30:65" x14ac:dyDescent="0.3">
      <c r="AD5977"/>
      <c r="AE5977"/>
      <c r="AF5977"/>
      <c r="AG5977"/>
      <c r="AH5977"/>
      <c r="AI5977"/>
      <c r="BM5977">
        <v>275.60662000000002</v>
      </c>
    </row>
    <row r="5978" spans="30:65" x14ac:dyDescent="0.3">
      <c r="AD5978"/>
      <c r="AE5978"/>
      <c r="AF5978"/>
      <c r="AG5978"/>
      <c r="AH5978"/>
      <c r="AI5978"/>
      <c r="BM5978">
        <v>275.63655999999997</v>
      </c>
    </row>
    <row r="5979" spans="30:65" x14ac:dyDescent="0.3">
      <c r="AD5979"/>
      <c r="AE5979"/>
      <c r="AF5979"/>
      <c r="AG5979"/>
      <c r="AH5979"/>
      <c r="AI5979"/>
      <c r="BM5979">
        <v>275.66135000000003</v>
      </c>
    </row>
    <row r="5980" spans="30:65" x14ac:dyDescent="0.3">
      <c r="AD5980"/>
      <c r="AE5980"/>
      <c r="AF5980"/>
      <c r="AG5980"/>
      <c r="AH5980"/>
      <c r="AI5980"/>
      <c r="BM5980">
        <v>275.68378999999999</v>
      </c>
    </row>
    <row r="5981" spans="30:65" x14ac:dyDescent="0.3">
      <c r="AD5981"/>
      <c r="AE5981"/>
      <c r="AF5981"/>
      <c r="AG5981"/>
      <c r="AH5981"/>
      <c r="AI5981"/>
      <c r="BM5981">
        <v>275.70641000000001</v>
      </c>
    </row>
    <row r="5982" spans="30:65" x14ac:dyDescent="0.3">
      <c r="AD5982"/>
      <c r="AE5982"/>
      <c r="AF5982"/>
      <c r="AG5982"/>
      <c r="AH5982"/>
      <c r="AI5982"/>
      <c r="BM5982">
        <v>275.72471999999999</v>
      </c>
    </row>
    <row r="5983" spans="30:65" x14ac:dyDescent="0.3">
      <c r="AD5983"/>
      <c r="AE5983"/>
      <c r="AF5983"/>
      <c r="AG5983"/>
      <c r="AH5983"/>
      <c r="AI5983"/>
      <c r="BM5983">
        <v>275.73935999999998</v>
      </c>
    </row>
    <row r="5984" spans="30:65" x14ac:dyDescent="0.3">
      <c r="AD5984"/>
      <c r="AE5984"/>
      <c r="AF5984"/>
      <c r="AG5984"/>
      <c r="AH5984"/>
      <c r="AI5984"/>
      <c r="BM5984">
        <v>275.75227999999998</v>
      </c>
    </row>
    <row r="5985" spans="30:65" x14ac:dyDescent="0.3">
      <c r="AD5985"/>
      <c r="AE5985"/>
      <c r="AF5985"/>
      <c r="AG5985"/>
      <c r="AH5985"/>
      <c r="AI5985"/>
      <c r="BM5985">
        <v>275.76519999999999</v>
      </c>
    </row>
    <row r="5986" spans="30:65" x14ac:dyDescent="0.3">
      <c r="AD5986"/>
      <c r="AE5986"/>
      <c r="AF5986"/>
      <c r="AG5986"/>
      <c r="AH5986"/>
      <c r="AI5986"/>
      <c r="BM5986">
        <v>275.77812999999998</v>
      </c>
    </row>
    <row r="5987" spans="30:65" x14ac:dyDescent="0.3">
      <c r="AD5987"/>
      <c r="AE5987"/>
      <c r="AF5987"/>
      <c r="AG5987"/>
      <c r="AH5987"/>
      <c r="AI5987"/>
      <c r="BM5987">
        <v>275.79095000000001</v>
      </c>
    </row>
    <row r="5988" spans="30:65" x14ac:dyDescent="0.3">
      <c r="AD5988"/>
      <c r="AE5988"/>
      <c r="AF5988"/>
      <c r="AG5988"/>
      <c r="AH5988"/>
      <c r="AI5988"/>
      <c r="BM5988">
        <v>275.80387999999999</v>
      </c>
    </row>
    <row r="5989" spans="30:65" x14ac:dyDescent="0.3">
      <c r="AD5989"/>
      <c r="AE5989"/>
      <c r="AF5989"/>
      <c r="AG5989"/>
      <c r="AH5989"/>
      <c r="AI5989"/>
      <c r="BM5989">
        <v>275.81680999999998</v>
      </c>
    </row>
    <row r="5990" spans="30:65" x14ac:dyDescent="0.3">
      <c r="AD5990"/>
      <c r="AE5990"/>
      <c r="AF5990"/>
      <c r="AG5990"/>
      <c r="AH5990"/>
      <c r="AI5990"/>
      <c r="BM5990">
        <v>275.82956000000001</v>
      </c>
    </row>
    <row r="5991" spans="30:65" x14ac:dyDescent="0.3">
      <c r="AD5991"/>
      <c r="AE5991"/>
      <c r="AF5991"/>
      <c r="AG5991"/>
      <c r="AH5991"/>
      <c r="AI5991"/>
      <c r="BM5991">
        <v>275.84255000000002</v>
      </c>
    </row>
    <row r="5992" spans="30:65" x14ac:dyDescent="0.3">
      <c r="AD5992"/>
      <c r="AE5992"/>
      <c r="AF5992"/>
      <c r="AG5992"/>
      <c r="AH5992"/>
      <c r="AI5992"/>
      <c r="BM5992">
        <v>275.85527999999999</v>
      </c>
    </row>
    <row r="5993" spans="30:65" x14ac:dyDescent="0.3">
      <c r="AD5993"/>
      <c r="AE5993"/>
      <c r="AF5993"/>
      <c r="AG5993"/>
      <c r="AH5993"/>
      <c r="AI5993"/>
      <c r="BM5993">
        <v>275.86732999999998</v>
      </c>
    </row>
    <row r="5994" spans="30:65" x14ac:dyDescent="0.3">
      <c r="AD5994"/>
      <c r="AE5994"/>
      <c r="AF5994"/>
      <c r="AG5994"/>
      <c r="AH5994"/>
      <c r="AI5994"/>
      <c r="BM5994">
        <v>275.87689999999998</v>
      </c>
    </row>
    <row r="5995" spans="30:65" x14ac:dyDescent="0.3">
      <c r="AD5995"/>
      <c r="AE5995"/>
      <c r="AF5995"/>
      <c r="AG5995"/>
      <c r="AH5995"/>
      <c r="AI5995"/>
      <c r="BM5995">
        <v>275.88632999999999</v>
      </c>
    </row>
    <row r="5996" spans="30:65" x14ac:dyDescent="0.3">
      <c r="AD5996"/>
      <c r="AE5996"/>
      <c r="AF5996"/>
      <c r="AG5996"/>
      <c r="AH5996"/>
      <c r="AI5996"/>
      <c r="BM5996">
        <v>275.89609999999999</v>
      </c>
    </row>
    <row r="5997" spans="30:65" x14ac:dyDescent="0.3">
      <c r="AD5997"/>
      <c r="AE5997"/>
      <c r="AF5997"/>
      <c r="AG5997"/>
      <c r="AH5997"/>
      <c r="AI5997"/>
      <c r="BM5997">
        <v>275.90564000000001</v>
      </c>
    </row>
    <row r="5998" spans="30:65" x14ac:dyDescent="0.3">
      <c r="AD5998"/>
      <c r="AE5998"/>
      <c r="AF5998"/>
      <c r="AG5998"/>
      <c r="AH5998"/>
      <c r="AI5998"/>
      <c r="BM5998">
        <v>275.91433999999998</v>
      </c>
    </row>
    <row r="5999" spans="30:65" x14ac:dyDescent="0.3">
      <c r="AD5999"/>
      <c r="AE5999"/>
      <c r="AF5999"/>
      <c r="AG5999"/>
      <c r="AH5999"/>
      <c r="AI5999"/>
      <c r="BM5999">
        <v>275.92318999999998</v>
      </c>
    </row>
    <row r="6000" spans="30:65" x14ac:dyDescent="0.3">
      <c r="AD6000"/>
      <c r="AE6000"/>
      <c r="AF6000"/>
      <c r="AG6000"/>
      <c r="AH6000"/>
      <c r="AI6000"/>
      <c r="BM6000">
        <v>275.93214999999998</v>
      </c>
    </row>
    <row r="6001" spans="30:65" x14ac:dyDescent="0.3">
      <c r="AD6001"/>
      <c r="AE6001"/>
      <c r="AF6001"/>
      <c r="AG6001"/>
      <c r="AH6001"/>
      <c r="AI6001"/>
      <c r="BM6001">
        <v>275.9409</v>
      </c>
    </row>
    <row r="6002" spans="30:65" x14ac:dyDescent="0.3">
      <c r="AD6002"/>
      <c r="AE6002"/>
      <c r="AF6002"/>
      <c r="AG6002"/>
      <c r="AH6002"/>
      <c r="AI6002"/>
      <c r="BM6002">
        <v>275.94967000000003</v>
      </c>
    </row>
    <row r="6003" spans="30:65" x14ac:dyDescent="0.3">
      <c r="AD6003"/>
      <c r="AE6003"/>
      <c r="AF6003"/>
      <c r="AG6003"/>
      <c r="AH6003"/>
      <c r="AI6003"/>
      <c r="BM6003">
        <v>275.95857000000001</v>
      </c>
    </row>
    <row r="6004" spans="30:65" x14ac:dyDescent="0.3">
      <c r="AD6004"/>
      <c r="AE6004"/>
      <c r="AF6004"/>
      <c r="AG6004"/>
      <c r="AH6004"/>
      <c r="AI6004"/>
      <c r="BM6004">
        <v>275.96731</v>
      </c>
    </row>
    <row r="6005" spans="30:65" x14ac:dyDescent="0.3">
      <c r="AD6005"/>
      <c r="AE6005"/>
      <c r="AF6005"/>
      <c r="AG6005"/>
      <c r="AH6005"/>
      <c r="AI6005"/>
      <c r="BM6005">
        <v>275.97721999999999</v>
      </c>
    </row>
    <row r="6006" spans="30:65" x14ac:dyDescent="0.3">
      <c r="AD6006"/>
      <c r="AE6006"/>
      <c r="AF6006"/>
      <c r="AG6006"/>
      <c r="AH6006"/>
      <c r="AI6006"/>
      <c r="BM6006">
        <v>275.98824999999999</v>
      </c>
    </row>
    <row r="6007" spans="30:65" x14ac:dyDescent="0.3">
      <c r="AD6007"/>
      <c r="AE6007"/>
      <c r="AF6007"/>
      <c r="AG6007"/>
      <c r="AH6007"/>
      <c r="AI6007"/>
      <c r="BM6007">
        <v>276.00380999999999</v>
      </c>
    </row>
    <row r="6008" spans="30:65" x14ac:dyDescent="0.3">
      <c r="AD6008"/>
      <c r="AE6008"/>
      <c r="AF6008"/>
      <c r="AG6008"/>
      <c r="AH6008"/>
      <c r="AI6008"/>
      <c r="BM6008">
        <v>276.01864</v>
      </c>
    </row>
    <row r="6009" spans="30:65" x14ac:dyDescent="0.3">
      <c r="AD6009"/>
      <c r="AE6009"/>
      <c r="AF6009"/>
      <c r="AG6009"/>
      <c r="AH6009"/>
      <c r="AI6009"/>
      <c r="BM6009">
        <v>276.03339</v>
      </c>
    </row>
    <row r="6010" spans="30:65" x14ac:dyDescent="0.3">
      <c r="AD6010"/>
      <c r="AE6010"/>
      <c r="AF6010"/>
      <c r="AG6010"/>
      <c r="AH6010"/>
      <c r="AI6010"/>
      <c r="BM6010">
        <v>276.04858000000002</v>
      </c>
    </row>
    <row r="6011" spans="30:65" x14ac:dyDescent="0.3">
      <c r="AD6011"/>
      <c r="AE6011"/>
      <c r="AF6011"/>
      <c r="AG6011"/>
      <c r="AH6011"/>
      <c r="AI6011"/>
      <c r="BM6011">
        <v>276.06758000000002</v>
      </c>
    </row>
    <row r="6012" spans="30:65" x14ac:dyDescent="0.3">
      <c r="AD6012"/>
      <c r="AE6012"/>
      <c r="AF6012"/>
      <c r="AG6012"/>
      <c r="AH6012"/>
      <c r="AI6012"/>
      <c r="BM6012">
        <v>276.08708999999999</v>
      </c>
    </row>
    <row r="6013" spans="30:65" x14ac:dyDescent="0.3">
      <c r="AD6013"/>
      <c r="AE6013"/>
      <c r="AF6013"/>
      <c r="AG6013"/>
      <c r="AH6013"/>
      <c r="AI6013"/>
      <c r="BM6013">
        <v>276.1062</v>
      </c>
    </row>
    <row r="6014" spans="30:65" x14ac:dyDescent="0.3">
      <c r="AD6014"/>
      <c r="AE6014"/>
      <c r="AF6014"/>
      <c r="AG6014"/>
      <c r="AH6014"/>
      <c r="AI6014"/>
      <c r="BM6014">
        <v>276.12549999999999</v>
      </c>
    </row>
    <row r="6015" spans="30:65" x14ac:dyDescent="0.3">
      <c r="AD6015"/>
      <c r="AE6015"/>
      <c r="AF6015"/>
      <c r="AG6015"/>
      <c r="AH6015"/>
      <c r="AI6015"/>
      <c r="BM6015">
        <v>276.14508999999998</v>
      </c>
    </row>
    <row r="6016" spans="30:65" x14ac:dyDescent="0.3">
      <c r="AD6016"/>
      <c r="AE6016"/>
      <c r="AF6016"/>
      <c r="AG6016"/>
      <c r="AH6016"/>
      <c r="AI6016"/>
      <c r="BM6016">
        <v>276.16494999999998</v>
      </c>
    </row>
    <row r="6017" spans="30:65" x14ac:dyDescent="0.3">
      <c r="AD6017"/>
      <c r="AE6017"/>
      <c r="AF6017"/>
      <c r="AG6017"/>
      <c r="AH6017"/>
      <c r="AI6017"/>
      <c r="BM6017">
        <v>276.18590999999998</v>
      </c>
    </row>
    <row r="6018" spans="30:65" x14ac:dyDescent="0.3">
      <c r="AD6018"/>
      <c r="AE6018"/>
      <c r="AF6018"/>
      <c r="AG6018"/>
      <c r="AH6018"/>
      <c r="AI6018"/>
      <c r="BM6018">
        <v>276.20535000000001</v>
      </c>
    </row>
    <row r="6019" spans="30:65" x14ac:dyDescent="0.3">
      <c r="AD6019"/>
      <c r="AE6019"/>
      <c r="AF6019"/>
      <c r="AG6019"/>
      <c r="AH6019"/>
      <c r="AI6019"/>
      <c r="BM6019">
        <v>276.22489999999999</v>
      </c>
    </row>
    <row r="6020" spans="30:65" x14ac:dyDescent="0.3">
      <c r="AD6020"/>
      <c r="AE6020"/>
      <c r="AF6020"/>
      <c r="AG6020"/>
      <c r="AH6020"/>
      <c r="AI6020"/>
      <c r="BM6020">
        <v>276.24403000000001</v>
      </c>
    </row>
    <row r="6021" spans="30:65" x14ac:dyDescent="0.3">
      <c r="AD6021"/>
      <c r="AE6021"/>
      <c r="AF6021"/>
      <c r="AG6021"/>
      <c r="AH6021"/>
      <c r="AI6021"/>
      <c r="BM6021">
        <v>276.26369999999997</v>
      </c>
    </row>
    <row r="6022" spans="30:65" x14ac:dyDescent="0.3">
      <c r="AD6022"/>
      <c r="AE6022"/>
      <c r="AF6022"/>
      <c r="AG6022"/>
      <c r="AH6022"/>
      <c r="AI6022"/>
      <c r="BM6022">
        <v>276.28304000000003</v>
      </c>
    </row>
    <row r="6023" spans="30:65" x14ac:dyDescent="0.3">
      <c r="AD6023"/>
      <c r="AE6023"/>
      <c r="AF6023"/>
      <c r="AG6023"/>
      <c r="AH6023"/>
      <c r="AI6023"/>
      <c r="BM6023">
        <v>276.29586999999998</v>
      </c>
    </row>
    <row r="6024" spans="30:65" x14ac:dyDescent="0.3">
      <c r="AD6024"/>
      <c r="AE6024"/>
      <c r="AF6024"/>
      <c r="AG6024"/>
      <c r="AH6024"/>
      <c r="AI6024"/>
      <c r="BM6024">
        <v>276.30824999999999</v>
      </c>
    </row>
    <row r="6025" spans="30:65" x14ac:dyDescent="0.3">
      <c r="AD6025"/>
      <c r="AE6025"/>
      <c r="AF6025"/>
      <c r="AG6025"/>
      <c r="AH6025"/>
      <c r="AI6025"/>
      <c r="BM6025">
        <v>276.32162</v>
      </c>
    </row>
    <row r="6026" spans="30:65" x14ac:dyDescent="0.3">
      <c r="AD6026"/>
      <c r="AE6026"/>
      <c r="AF6026"/>
      <c r="AG6026"/>
      <c r="AH6026"/>
      <c r="AI6026"/>
      <c r="BM6026">
        <v>276.33393000000001</v>
      </c>
    </row>
    <row r="6027" spans="30:65" x14ac:dyDescent="0.3">
      <c r="AD6027"/>
      <c r="AE6027"/>
      <c r="AF6027"/>
      <c r="AG6027"/>
      <c r="AH6027"/>
      <c r="AI6027"/>
      <c r="BM6027">
        <v>276.34620000000001</v>
      </c>
    </row>
    <row r="6028" spans="30:65" x14ac:dyDescent="0.3">
      <c r="AD6028"/>
      <c r="AE6028"/>
      <c r="AF6028"/>
      <c r="AG6028"/>
      <c r="AH6028"/>
      <c r="AI6028"/>
      <c r="BM6028">
        <v>276.35829999999999</v>
      </c>
    </row>
    <row r="6029" spans="30:65" x14ac:dyDescent="0.3">
      <c r="AD6029"/>
      <c r="AE6029"/>
      <c r="AF6029"/>
      <c r="AG6029"/>
      <c r="AH6029"/>
      <c r="AI6029"/>
      <c r="BM6029">
        <v>276.37020999999999</v>
      </c>
    </row>
    <row r="6030" spans="30:65" x14ac:dyDescent="0.3">
      <c r="AD6030"/>
      <c r="AE6030"/>
      <c r="AF6030"/>
      <c r="AG6030"/>
      <c r="AH6030"/>
      <c r="AI6030"/>
      <c r="BM6030">
        <v>276.38188000000002</v>
      </c>
    </row>
    <row r="6031" spans="30:65" x14ac:dyDescent="0.3">
      <c r="AD6031"/>
      <c r="AE6031"/>
      <c r="AF6031"/>
      <c r="AG6031"/>
      <c r="AH6031"/>
      <c r="AI6031"/>
      <c r="BM6031">
        <v>276.39260000000002</v>
      </c>
    </row>
    <row r="6032" spans="30:65" x14ac:dyDescent="0.3">
      <c r="AD6032"/>
      <c r="AE6032"/>
      <c r="AF6032"/>
      <c r="AG6032"/>
      <c r="AH6032"/>
      <c r="AI6032"/>
      <c r="BM6032">
        <v>276.40327000000002</v>
      </c>
    </row>
    <row r="6033" spans="30:65" x14ac:dyDescent="0.3">
      <c r="AD6033"/>
      <c r="AE6033"/>
      <c r="AF6033"/>
      <c r="AG6033"/>
      <c r="AH6033"/>
      <c r="AI6033"/>
      <c r="BM6033">
        <v>276.41467999999998</v>
      </c>
    </row>
    <row r="6034" spans="30:65" x14ac:dyDescent="0.3">
      <c r="AD6034"/>
      <c r="AE6034"/>
      <c r="AF6034"/>
      <c r="AG6034"/>
      <c r="AH6034"/>
      <c r="AI6034"/>
      <c r="BM6034">
        <v>276.42653000000001</v>
      </c>
    </row>
    <row r="6035" spans="30:65" x14ac:dyDescent="0.3">
      <c r="AD6035"/>
      <c r="AE6035"/>
      <c r="AF6035"/>
      <c r="AG6035"/>
      <c r="AH6035"/>
      <c r="AI6035"/>
      <c r="BM6035">
        <v>276.43889999999999</v>
      </c>
    </row>
    <row r="6036" spans="30:65" x14ac:dyDescent="0.3">
      <c r="AD6036"/>
      <c r="AE6036"/>
      <c r="AF6036"/>
      <c r="AG6036"/>
      <c r="AH6036"/>
      <c r="AI6036"/>
      <c r="BM6036">
        <v>276.45765</v>
      </c>
    </row>
    <row r="6037" spans="30:65" x14ac:dyDescent="0.3">
      <c r="AD6037"/>
      <c r="AE6037"/>
      <c r="AF6037"/>
      <c r="AG6037"/>
      <c r="AH6037"/>
      <c r="AI6037"/>
      <c r="BM6037">
        <v>276.47642999999999</v>
      </c>
    </row>
    <row r="6038" spans="30:65" x14ac:dyDescent="0.3">
      <c r="AD6038"/>
      <c r="AE6038"/>
      <c r="AF6038"/>
      <c r="AG6038"/>
      <c r="AH6038"/>
      <c r="AI6038"/>
      <c r="BM6038">
        <v>276.49498999999997</v>
      </c>
    </row>
    <row r="6039" spans="30:65" x14ac:dyDescent="0.3">
      <c r="AD6039"/>
      <c r="AE6039"/>
      <c r="AF6039"/>
      <c r="AG6039"/>
      <c r="AH6039"/>
      <c r="AI6039"/>
      <c r="BM6039">
        <v>276.51377000000002</v>
      </c>
    </row>
    <row r="6040" spans="30:65" x14ac:dyDescent="0.3">
      <c r="AD6040"/>
      <c r="AE6040"/>
      <c r="AF6040"/>
      <c r="AG6040"/>
      <c r="AH6040"/>
      <c r="AI6040"/>
      <c r="BM6040">
        <v>276.53222</v>
      </c>
    </row>
    <row r="6041" spans="30:65" x14ac:dyDescent="0.3">
      <c r="AD6041"/>
      <c r="AE6041"/>
      <c r="AF6041"/>
      <c r="AG6041"/>
      <c r="AH6041"/>
      <c r="AI6041"/>
      <c r="BM6041">
        <v>276.54982000000001</v>
      </c>
    </row>
    <row r="6042" spans="30:65" x14ac:dyDescent="0.3">
      <c r="AD6042"/>
      <c r="AE6042"/>
      <c r="AF6042"/>
      <c r="AG6042"/>
      <c r="AH6042"/>
      <c r="AI6042"/>
      <c r="BM6042">
        <v>276.56677000000002</v>
      </c>
    </row>
    <row r="6043" spans="30:65" x14ac:dyDescent="0.3">
      <c r="AD6043"/>
      <c r="AE6043"/>
      <c r="AF6043"/>
      <c r="AG6043"/>
      <c r="AH6043"/>
      <c r="AI6043"/>
      <c r="BM6043">
        <v>276.58148999999997</v>
      </c>
    </row>
    <row r="6044" spans="30:65" x14ac:dyDescent="0.3">
      <c r="AD6044"/>
      <c r="AE6044"/>
      <c r="AF6044"/>
      <c r="AG6044"/>
      <c r="AH6044"/>
      <c r="AI6044"/>
      <c r="BM6044">
        <v>276.59607</v>
      </c>
    </row>
    <row r="6045" spans="30:65" x14ac:dyDescent="0.3">
      <c r="AD6045"/>
      <c r="AE6045"/>
      <c r="AF6045"/>
      <c r="AG6045"/>
      <c r="AH6045"/>
      <c r="AI6045"/>
      <c r="BM6045">
        <v>276.60915999999997</v>
      </c>
    </row>
    <row r="6046" spans="30:65" x14ac:dyDescent="0.3">
      <c r="AD6046"/>
      <c r="AE6046"/>
      <c r="AF6046"/>
      <c r="AG6046"/>
      <c r="AH6046"/>
      <c r="AI6046"/>
      <c r="BM6046">
        <v>276.62234999999998</v>
      </c>
    </row>
    <row r="6047" spans="30:65" x14ac:dyDescent="0.3">
      <c r="AD6047"/>
      <c r="AE6047"/>
      <c r="AF6047"/>
      <c r="AG6047"/>
      <c r="AH6047"/>
      <c r="AI6047"/>
      <c r="BM6047">
        <v>276.63540999999998</v>
      </c>
    </row>
    <row r="6048" spans="30:65" x14ac:dyDescent="0.3">
      <c r="AD6048"/>
      <c r="AE6048"/>
      <c r="AF6048"/>
      <c r="AG6048"/>
      <c r="AH6048"/>
      <c r="AI6048"/>
      <c r="BM6048">
        <v>276.64888999999999</v>
      </c>
    </row>
    <row r="6049" spans="30:65" x14ac:dyDescent="0.3">
      <c r="AD6049"/>
      <c r="AE6049"/>
      <c r="AF6049"/>
      <c r="AG6049"/>
      <c r="AH6049"/>
      <c r="AI6049"/>
      <c r="BM6049">
        <v>276.66203000000002</v>
      </c>
    </row>
    <row r="6050" spans="30:65" x14ac:dyDescent="0.3">
      <c r="AD6050"/>
      <c r="AE6050"/>
      <c r="AF6050"/>
      <c r="AG6050"/>
      <c r="AH6050"/>
      <c r="AI6050"/>
      <c r="BM6050">
        <v>276.67525999999998</v>
      </c>
    </row>
    <row r="6051" spans="30:65" x14ac:dyDescent="0.3">
      <c r="AD6051"/>
      <c r="AE6051"/>
      <c r="AF6051"/>
      <c r="AG6051"/>
      <c r="AH6051"/>
      <c r="AI6051"/>
      <c r="BM6051">
        <v>276.68846000000002</v>
      </c>
    </row>
    <row r="6052" spans="30:65" x14ac:dyDescent="0.3">
      <c r="AD6052"/>
      <c r="AE6052"/>
      <c r="AF6052"/>
      <c r="AG6052"/>
      <c r="AH6052"/>
      <c r="AI6052"/>
      <c r="BM6052">
        <v>276.69936000000001</v>
      </c>
    </row>
    <row r="6053" spans="30:65" x14ac:dyDescent="0.3">
      <c r="AD6053"/>
      <c r="AE6053"/>
      <c r="AF6053"/>
      <c r="AG6053"/>
      <c r="AH6053"/>
      <c r="AI6053"/>
      <c r="BM6053">
        <v>276.70794000000001</v>
      </c>
    </row>
    <row r="6054" spans="30:65" x14ac:dyDescent="0.3">
      <c r="AD6054"/>
      <c r="AE6054"/>
      <c r="AF6054"/>
      <c r="AG6054"/>
      <c r="AH6054"/>
      <c r="AI6054"/>
      <c r="BM6054">
        <v>276.72091999999998</v>
      </c>
    </row>
    <row r="6055" spans="30:65" x14ac:dyDescent="0.3">
      <c r="AD6055"/>
      <c r="AE6055"/>
      <c r="AF6055"/>
      <c r="AG6055"/>
      <c r="AH6055"/>
      <c r="AI6055"/>
      <c r="BM6055">
        <v>276.73772000000002</v>
      </c>
    </row>
    <row r="6056" spans="30:65" x14ac:dyDescent="0.3">
      <c r="AD6056"/>
      <c r="AE6056"/>
      <c r="AF6056"/>
      <c r="AG6056"/>
      <c r="AH6056"/>
      <c r="AI6056"/>
      <c r="BM6056">
        <v>276.75468999999998</v>
      </c>
    </row>
    <row r="6057" spans="30:65" x14ac:dyDescent="0.3">
      <c r="AD6057"/>
      <c r="AE6057"/>
      <c r="AF6057"/>
      <c r="AG6057"/>
      <c r="AH6057"/>
      <c r="AI6057"/>
      <c r="BM6057">
        <v>276.77114999999998</v>
      </c>
    </row>
    <row r="6058" spans="30:65" x14ac:dyDescent="0.3">
      <c r="AD6058"/>
      <c r="AE6058"/>
      <c r="AF6058"/>
      <c r="AG6058"/>
      <c r="AH6058"/>
      <c r="AI6058"/>
      <c r="BM6058">
        <v>276.78730000000002</v>
      </c>
    </row>
    <row r="6059" spans="30:65" x14ac:dyDescent="0.3">
      <c r="AD6059"/>
      <c r="AE6059"/>
      <c r="AF6059"/>
      <c r="AG6059"/>
      <c r="AH6059"/>
      <c r="AI6059"/>
      <c r="BM6059">
        <v>276.80362000000002</v>
      </c>
    </row>
    <row r="6060" spans="30:65" x14ac:dyDescent="0.3">
      <c r="AD6060"/>
      <c r="AE6060"/>
      <c r="AF6060"/>
      <c r="AG6060"/>
      <c r="AH6060"/>
      <c r="AI6060"/>
      <c r="BM6060">
        <v>276.82008000000002</v>
      </c>
    </row>
    <row r="6061" spans="30:65" x14ac:dyDescent="0.3">
      <c r="AD6061"/>
      <c r="AE6061"/>
      <c r="AF6061"/>
      <c r="AG6061"/>
      <c r="AH6061"/>
      <c r="AI6061"/>
      <c r="BM6061">
        <v>276.83632999999998</v>
      </c>
    </row>
    <row r="6062" spans="30:65" x14ac:dyDescent="0.3">
      <c r="AD6062"/>
      <c r="AE6062"/>
      <c r="AF6062"/>
      <c r="AG6062"/>
      <c r="AH6062"/>
      <c r="AI6062"/>
      <c r="BM6062">
        <v>276.85359</v>
      </c>
    </row>
    <row r="6063" spans="30:65" x14ac:dyDescent="0.3">
      <c r="AD6063"/>
      <c r="AE6063"/>
      <c r="AF6063"/>
      <c r="AG6063"/>
      <c r="AH6063"/>
      <c r="AI6063"/>
      <c r="BM6063">
        <v>276.87223999999998</v>
      </c>
    </row>
    <row r="6064" spans="30:65" x14ac:dyDescent="0.3">
      <c r="AD6064"/>
      <c r="AE6064"/>
      <c r="AF6064"/>
      <c r="AG6064"/>
      <c r="AH6064"/>
      <c r="AI6064"/>
      <c r="BM6064">
        <v>276.89238</v>
      </c>
    </row>
    <row r="6065" spans="30:65" x14ac:dyDescent="0.3">
      <c r="AD6065"/>
      <c r="AE6065"/>
      <c r="AF6065"/>
      <c r="AG6065"/>
      <c r="AH6065"/>
      <c r="AI6065"/>
      <c r="BM6065">
        <v>276.91242</v>
      </c>
    </row>
    <row r="6066" spans="30:65" x14ac:dyDescent="0.3">
      <c r="AD6066"/>
      <c r="AE6066"/>
      <c r="AF6066"/>
      <c r="AG6066"/>
      <c r="AH6066"/>
      <c r="AI6066"/>
      <c r="BM6066">
        <v>276.92797999999999</v>
      </c>
    </row>
    <row r="6067" spans="30:65" x14ac:dyDescent="0.3">
      <c r="AD6067"/>
      <c r="AE6067"/>
      <c r="AF6067"/>
      <c r="AG6067"/>
      <c r="AH6067"/>
      <c r="AI6067"/>
      <c r="BM6067">
        <v>276.93999000000002</v>
      </c>
    </row>
    <row r="6068" spans="30:65" x14ac:dyDescent="0.3">
      <c r="AD6068"/>
      <c r="AE6068"/>
      <c r="AF6068"/>
      <c r="AG6068"/>
      <c r="AH6068"/>
      <c r="AI6068"/>
      <c r="BM6068">
        <v>276.95177000000001</v>
      </c>
    </row>
    <row r="6069" spans="30:65" x14ac:dyDescent="0.3">
      <c r="AD6069"/>
      <c r="AE6069"/>
      <c r="AF6069"/>
      <c r="AG6069"/>
      <c r="AH6069"/>
      <c r="AI6069"/>
      <c r="BM6069">
        <v>276.96361000000002</v>
      </c>
    </row>
    <row r="6070" spans="30:65" x14ac:dyDescent="0.3">
      <c r="AD6070"/>
      <c r="AE6070"/>
      <c r="AF6070"/>
      <c r="AG6070"/>
      <c r="AH6070"/>
      <c r="AI6070"/>
      <c r="BM6070">
        <v>276.97543999999999</v>
      </c>
    </row>
    <row r="6071" spans="30:65" x14ac:dyDescent="0.3">
      <c r="AD6071"/>
      <c r="AE6071"/>
      <c r="AF6071"/>
      <c r="AG6071"/>
      <c r="AH6071"/>
      <c r="AI6071"/>
      <c r="BM6071">
        <v>276.98770000000002</v>
      </c>
    </row>
    <row r="6072" spans="30:65" x14ac:dyDescent="0.3">
      <c r="AD6072"/>
      <c r="AE6072"/>
      <c r="AF6072"/>
      <c r="AG6072"/>
      <c r="AH6072"/>
      <c r="AI6072"/>
      <c r="BM6072">
        <v>277.00080000000003</v>
      </c>
    </row>
    <row r="6073" spans="30:65" x14ac:dyDescent="0.3">
      <c r="AD6073"/>
      <c r="AE6073"/>
      <c r="AF6073"/>
      <c r="AG6073"/>
      <c r="AH6073"/>
      <c r="AI6073"/>
      <c r="BM6073">
        <v>277.01272</v>
      </c>
    </row>
    <row r="6074" spans="30:65" x14ac:dyDescent="0.3">
      <c r="AD6074"/>
      <c r="AE6074"/>
      <c r="AF6074"/>
      <c r="AG6074"/>
      <c r="AH6074"/>
      <c r="AI6074"/>
      <c r="BM6074">
        <v>277.02434</v>
      </c>
    </row>
    <row r="6075" spans="30:65" x14ac:dyDescent="0.3">
      <c r="AD6075"/>
      <c r="AE6075"/>
      <c r="AF6075"/>
      <c r="AG6075"/>
      <c r="AH6075"/>
      <c r="AI6075"/>
      <c r="BM6075">
        <v>277.03629999999998</v>
      </c>
    </row>
    <row r="6076" spans="30:65" x14ac:dyDescent="0.3">
      <c r="AD6076"/>
      <c r="AE6076"/>
      <c r="AF6076"/>
      <c r="AG6076"/>
      <c r="AH6076"/>
      <c r="AI6076"/>
      <c r="BM6076">
        <v>277.04798</v>
      </c>
    </row>
    <row r="6077" spans="30:65" x14ac:dyDescent="0.3">
      <c r="AD6077"/>
      <c r="AE6077"/>
      <c r="AF6077"/>
      <c r="AG6077"/>
      <c r="AH6077"/>
      <c r="AI6077"/>
      <c r="BM6077">
        <v>277.05975000000001</v>
      </c>
    </row>
    <row r="6078" spans="30:65" x14ac:dyDescent="0.3">
      <c r="AD6078"/>
      <c r="AE6078"/>
      <c r="AF6078"/>
      <c r="AG6078"/>
      <c r="AH6078"/>
      <c r="AI6078"/>
      <c r="BM6078">
        <v>277.07038</v>
      </c>
    </row>
    <row r="6079" spans="30:65" x14ac:dyDescent="0.3">
      <c r="AD6079"/>
      <c r="AE6079"/>
      <c r="AF6079"/>
      <c r="AG6079"/>
      <c r="AH6079"/>
      <c r="AI6079"/>
      <c r="BM6079">
        <v>277.07907999999998</v>
      </c>
    </row>
    <row r="6080" spans="30:65" x14ac:dyDescent="0.3">
      <c r="AD6080"/>
      <c r="AE6080"/>
      <c r="AF6080"/>
      <c r="AG6080"/>
      <c r="AH6080"/>
      <c r="AI6080"/>
      <c r="BM6080">
        <v>277.08652999999998</v>
      </c>
    </row>
    <row r="6081" spans="30:65" x14ac:dyDescent="0.3">
      <c r="AD6081"/>
      <c r="AE6081"/>
      <c r="AF6081"/>
      <c r="AG6081"/>
      <c r="AH6081"/>
      <c r="AI6081"/>
      <c r="BM6081">
        <v>277.09401000000003</v>
      </c>
    </row>
    <row r="6082" spans="30:65" x14ac:dyDescent="0.3">
      <c r="AD6082"/>
      <c r="AE6082"/>
      <c r="AF6082"/>
      <c r="AG6082"/>
      <c r="AH6082"/>
      <c r="AI6082"/>
      <c r="BM6082">
        <v>277.10156000000001</v>
      </c>
    </row>
    <row r="6083" spans="30:65" x14ac:dyDescent="0.3">
      <c r="AD6083"/>
      <c r="AE6083"/>
      <c r="AF6083"/>
      <c r="AG6083"/>
      <c r="AH6083"/>
      <c r="AI6083"/>
      <c r="BM6083">
        <v>277.10908999999998</v>
      </c>
    </row>
    <row r="6084" spans="30:65" x14ac:dyDescent="0.3">
      <c r="AD6084"/>
      <c r="AE6084"/>
      <c r="AF6084"/>
      <c r="AG6084"/>
      <c r="AH6084"/>
      <c r="AI6084"/>
      <c r="BM6084">
        <v>277.11721999999997</v>
      </c>
    </row>
    <row r="6085" spans="30:65" x14ac:dyDescent="0.3">
      <c r="AD6085"/>
      <c r="AE6085"/>
      <c r="AF6085"/>
      <c r="AG6085"/>
      <c r="AH6085"/>
      <c r="AI6085"/>
      <c r="BM6085">
        <v>277.12567999999999</v>
      </c>
    </row>
    <row r="6086" spans="30:65" x14ac:dyDescent="0.3">
      <c r="AD6086"/>
      <c r="AE6086"/>
      <c r="AF6086"/>
      <c r="AG6086"/>
      <c r="AH6086"/>
      <c r="AI6086"/>
      <c r="BM6086">
        <v>277.13346000000001</v>
      </c>
    </row>
    <row r="6087" spans="30:65" x14ac:dyDescent="0.3">
      <c r="AD6087"/>
      <c r="AE6087"/>
      <c r="AF6087"/>
      <c r="AG6087"/>
      <c r="AH6087"/>
      <c r="AI6087"/>
      <c r="BM6087">
        <v>277.14103</v>
      </c>
    </row>
    <row r="6088" spans="30:65" x14ac:dyDescent="0.3">
      <c r="AD6088"/>
      <c r="AE6088"/>
      <c r="AF6088"/>
      <c r="AG6088"/>
      <c r="AH6088"/>
      <c r="AI6088"/>
      <c r="BM6088">
        <v>277.14852999999999</v>
      </c>
    </row>
    <row r="6089" spans="30:65" x14ac:dyDescent="0.3">
      <c r="AD6089"/>
      <c r="AE6089"/>
      <c r="AF6089"/>
      <c r="AG6089"/>
      <c r="AH6089"/>
      <c r="AI6089"/>
      <c r="BM6089">
        <v>277.15600999999998</v>
      </c>
    </row>
    <row r="6090" spans="30:65" x14ac:dyDescent="0.3">
      <c r="AD6090"/>
      <c r="AE6090"/>
      <c r="AF6090"/>
      <c r="AG6090"/>
      <c r="AH6090"/>
      <c r="AI6090"/>
      <c r="BM6090">
        <v>277.16762999999997</v>
      </c>
    </row>
    <row r="6091" spans="30:65" x14ac:dyDescent="0.3">
      <c r="AD6091"/>
      <c r="AE6091"/>
      <c r="AF6091"/>
      <c r="AG6091"/>
      <c r="AH6091"/>
      <c r="AI6091"/>
      <c r="BM6091">
        <v>277.18286000000001</v>
      </c>
    </row>
    <row r="6092" spans="30:65" x14ac:dyDescent="0.3">
      <c r="AD6092"/>
      <c r="AE6092"/>
      <c r="AF6092"/>
      <c r="AG6092"/>
      <c r="AH6092"/>
      <c r="AI6092"/>
      <c r="BM6092">
        <v>277.19812000000002</v>
      </c>
    </row>
    <row r="6093" spans="30:65" x14ac:dyDescent="0.3">
      <c r="AD6093"/>
      <c r="AE6093"/>
      <c r="AF6093"/>
      <c r="AG6093"/>
      <c r="AH6093"/>
      <c r="AI6093"/>
      <c r="BM6093">
        <v>277.21364</v>
      </c>
    </row>
    <row r="6094" spans="30:65" x14ac:dyDescent="0.3">
      <c r="AD6094"/>
      <c r="AE6094"/>
      <c r="AF6094"/>
      <c r="AG6094"/>
      <c r="AH6094"/>
      <c r="AI6094"/>
      <c r="BM6094">
        <v>277.22991999999999</v>
      </c>
    </row>
    <row r="6095" spans="30:65" x14ac:dyDescent="0.3">
      <c r="AD6095"/>
      <c r="AE6095"/>
      <c r="AF6095"/>
      <c r="AG6095"/>
      <c r="AH6095"/>
      <c r="AI6095"/>
      <c r="BM6095">
        <v>277.25036</v>
      </c>
    </row>
    <row r="6096" spans="30:65" x14ac:dyDescent="0.3">
      <c r="AD6096"/>
      <c r="AE6096"/>
      <c r="AF6096"/>
      <c r="AG6096"/>
      <c r="AH6096"/>
      <c r="AI6096"/>
      <c r="BM6096">
        <v>277.27170000000001</v>
      </c>
    </row>
    <row r="6097" spans="30:65" x14ac:dyDescent="0.3">
      <c r="AD6097"/>
      <c r="AE6097"/>
      <c r="AF6097"/>
      <c r="AG6097"/>
      <c r="AH6097"/>
      <c r="AI6097"/>
      <c r="BM6097">
        <v>277.29288000000003</v>
      </c>
    </row>
    <row r="6098" spans="30:65" x14ac:dyDescent="0.3">
      <c r="AD6098"/>
      <c r="AE6098"/>
      <c r="AF6098"/>
      <c r="AG6098"/>
      <c r="AH6098"/>
      <c r="AI6098"/>
      <c r="BM6098">
        <v>277.31387000000001</v>
      </c>
    </row>
    <row r="6099" spans="30:65" x14ac:dyDescent="0.3">
      <c r="AD6099"/>
      <c r="AE6099"/>
      <c r="AF6099"/>
      <c r="AG6099"/>
      <c r="AH6099"/>
      <c r="AI6099"/>
      <c r="BM6099">
        <v>277.33542</v>
      </c>
    </row>
    <row r="6100" spans="30:65" x14ac:dyDescent="0.3">
      <c r="AD6100"/>
      <c r="AE6100"/>
      <c r="AF6100"/>
      <c r="AG6100"/>
      <c r="AH6100"/>
      <c r="AI6100"/>
      <c r="BM6100">
        <v>277.35649999999998</v>
      </c>
    </row>
    <row r="6101" spans="30:65" x14ac:dyDescent="0.3">
      <c r="AD6101"/>
      <c r="AE6101"/>
      <c r="AF6101"/>
      <c r="AG6101"/>
      <c r="AH6101"/>
      <c r="AI6101"/>
      <c r="BM6101">
        <v>277.37893000000003</v>
      </c>
    </row>
    <row r="6102" spans="30:65" x14ac:dyDescent="0.3">
      <c r="AD6102"/>
      <c r="AE6102"/>
      <c r="AF6102"/>
      <c r="AG6102"/>
      <c r="AH6102"/>
      <c r="AI6102"/>
      <c r="BM6102">
        <v>277.40159999999997</v>
      </c>
    </row>
    <row r="6103" spans="30:65" x14ac:dyDescent="0.3">
      <c r="AD6103"/>
      <c r="AE6103"/>
      <c r="AF6103"/>
      <c r="AG6103"/>
      <c r="AH6103"/>
      <c r="AI6103"/>
      <c r="BM6103">
        <v>277.42311999999998</v>
      </c>
    </row>
    <row r="6104" spans="30:65" x14ac:dyDescent="0.3">
      <c r="AD6104"/>
      <c r="AE6104"/>
      <c r="AF6104"/>
      <c r="AG6104"/>
      <c r="AH6104"/>
      <c r="AI6104"/>
      <c r="BM6104">
        <v>277.44477999999998</v>
      </c>
    </row>
    <row r="6105" spans="30:65" x14ac:dyDescent="0.3">
      <c r="AD6105"/>
      <c r="AE6105"/>
      <c r="AF6105"/>
      <c r="AG6105"/>
      <c r="AH6105"/>
      <c r="AI6105"/>
      <c r="BM6105">
        <v>277.46483999999998</v>
      </c>
    </row>
    <row r="6106" spans="30:65" x14ac:dyDescent="0.3">
      <c r="AD6106"/>
      <c r="AE6106"/>
      <c r="AF6106"/>
      <c r="AG6106"/>
      <c r="AH6106"/>
      <c r="AI6106"/>
      <c r="BM6106">
        <v>277.48334999999997</v>
      </c>
    </row>
    <row r="6107" spans="30:65" x14ac:dyDescent="0.3">
      <c r="AD6107"/>
      <c r="AE6107"/>
      <c r="AF6107"/>
      <c r="AG6107"/>
      <c r="AH6107"/>
      <c r="AI6107"/>
      <c r="BM6107">
        <v>277.5018</v>
      </c>
    </row>
    <row r="6108" spans="30:65" x14ac:dyDescent="0.3">
      <c r="AD6108"/>
      <c r="AE6108"/>
      <c r="AF6108"/>
      <c r="AG6108"/>
      <c r="AH6108"/>
      <c r="AI6108"/>
      <c r="BM6108">
        <v>277.52175</v>
      </c>
    </row>
    <row r="6109" spans="30:65" x14ac:dyDescent="0.3">
      <c r="AD6109"/>
      <c r="AE6109"/>
      <c r="AF6109"/>
      <c r="AG6109"/>
      <c r="AH6109"/>
      <c r="AI6109"/>
      <c r="BM6109">
        <v>277.54095999999998</v>
      </c>
    </row>
    <row r="6110" spans="30:65" x14ac:dyDescent="0.3">
      <c r="AD6110"/>
      <c r="AE6110"/>
      <c r="AF6110"/>
      <c r="AG6110"/>
      <c r="AH6110"/>
      <c r="AI6110"/>
      <c r="BM6110">
        <v>277.55937999999998</v>
      </c>
    </row>
    <row r="6111" spans="30:65" x14ac:dyDescent="0.3">
      <c r="AD6111"/>
      <c r="AE6111"/>
      <c r="AF6111"/>
      <c r="AG6111"/>
      <c r="AH6111"/>
      <c r="AI6111"/>
      <c r="BM6111">
        <v>277.57808999999997</v>
      </c>
    </row>
    <row r="6112" spans="30:65" x14ac:dyDescent="0.3">
      <c r="AD6112"/>
      <c r="AE6112"/>
      <c r="AF6112"/>
      <c r="AG6112"/>
      <c r="AH6112"/>
      <c r="AI6112"/>
      <c r="BM6112">
        <v>277.59665999999999</v>
      </c>
    </row>
    <row r="6113" spans="30:65" x14ac:dyDescent="0.3">
      <c r="AD6113"/>
      <c r="AE6113"/>
      <c r="AF6113"/>
      <c r="AG6113"/>
      <c r="AH6113"/>
      <c r="AI6113"/>
      <c r="BM6113">
        <v>277.61491999999998</v>
      </c>
    </row>
    <row r="6114" spans="30:65" x14ac:dyDescent="0.3">
      <c r="AD6114"/>
      <c r="AE6114"/>
      <c r="AF6114"/>
      <c r="AG6114"/>
      <c r="AH6114"/>
      <c r="AI6114"/>
      <c r="BM6114">
        <v>277.63344000000001</v>
      </c>
    </row>
    <row r="6115" spans="30:65" x14ac:dyDescent="0.3">
      <c r="AD6115"/>
      <c r="AE6115"/>
      <c r="AF6115"/>
      <c r="AG6115"/>
      <c r="AH6115"/>
      <c r="AI6115"/>
      <c r="BM6115">
        <v>277.65143</v>
      </c>
    </row>
    <row r="6116" spans="30:65" x14ac:dyDescent="0.3">
      <c r="AD6116"/>
      <c r="AE6116"/>
      <c r="AF6116"/>
      <c r="AG6116"/>
      <c r="AH6116"/>
      <c r="AI6116"/>
      <c r="BM6116">
        <v>277.66528</v>
      </c>
    </row>
    <row r="6117" spans="30:65" x14ac:dyDescent="0.3">
      <c r="AD6117"/>
      <c r="AE6117"/>
      <c r="AF6117"/>
      <c r="AG6117"/>
      <c r="AH6117"/>
      <c r="AI6117"/>
      <c r="BM6117">
        <v>277.67948999999999</v>
      </c>
    </row>
    <row r="6118" spans="30:65" x14ac:dyDescent="0.3">
      <c r="AD6118"/>
      <c r="AE6118"/>
      <c r="AF6118"/>
      <c r="AG6118"/>
      <c r="AH6118"/>
      <c r="AI6118"/>
      <c r="BM6118">
        <v>277.69330000000002</v>
      </c>
    </row>
    <row r="6119" spans="30:65" x14ac:dyDescent="0.3">
      <c r="AD6119"/>
      <c r="AE6119"/>
      <c r="AF6119"/>
      <c r="AG6119"/>
      <c r="AH6119"/>
      <c r="AI6119"/>
      <c r="BM6119">
        <v>277.7072</v>
      </c>
    </row>
    <row r="6120" spans="30:65" x14ac:dyDescent="0.3">
      <c r="AD6120"/>
      <c r="AE6120"/>
      <c r="AF6120"/>
      <c r="AG6120"/>
      <c r="AH6120"/>
      <c r="AI6120"/>
      <c r="BM6120">
        <v>277.72145</v>
      </c>
    </row>
    <row r="6121" spans="30:65" x14ac:dyDescent="0.3">
      <c r="AD6121"/>
      <c r="AE6121"/>
      <c r="AF6121"/>
      <c r="AG6121"/>
      <c r="AH6121"/>
      <c r="AI6121"/>
      <c r="BM6121">
        <v>277.73651999999998</v>
      </c>
    </row>
    <row r="6122" spans="30:65" x14ac:dyDescent="0.3">
      <c r="AD6122"/>
      <c r="AE6122"/>
      <c r="AF6122"/>
      <c r="AG6122"/>
      <c r="AH6122"/>
      <c r="AI6122"/>
      <c r="BM6122">
        <v>277.75035000000003</v>
      </c>
    </row>
    <row r="6123" spans="30:65" x14ac:dyDescent="0.3">
      <c r="AD6123"/>
      <c r="AE6123"/>
      <c r="AF6123"/>
      <c r="AG6123"/>
      <c r="AH6123"/>
      <c r="AI6123"/>
      <c r="BM6123">
        <v>277.76432999999997</v>
      </c>
    </row>
    <row r="6124" spans="30:65" x14ac:dyDescent="0.3">
      <c r="AD6124"/>
      <c r="AE6124"/>
      <c r="AF6124"/>
      <c r="AG6124"/>
      <c r="AH6124"/>
      <c r="AI6124"/>
      <c r="BM6124">
        <v>277.77825999999999</v>
      </c>
    </row>
    <row r="6125" spans="30:65" x14ac:dyDescent="0.3">
      <c r="AD6125"/>
      <c r="AE6125"/>
      <c r="AF6125"/>
      <c r="AG6125"/>
      <c r="AH6125"/>
      <c r="AI6125"/>
      <c r="BM6125">
        <v>277.79671999999999</v>
      </c>
    </row>
    <row r="6126" spans="30:65" x14ac:dyDescent="0.3">
      <c r="AD6126"/>
      <c r="AE6126"/>
      <c r="AF6126"/>
      <c r="AG6126"/>
      <c r="AH6126"/>
      <c r="AI6126"/>
      <c r="BM6126">
        <v>277.81743999999998</v>
      </c>
    </row>
    <row r="6127" spans="30:65" x14ac:dyDescent="0.3">
      <c r="AD6127"/>
      <c r="AE6127"/>
      <c r="AF6127"/>
      <c r="AG6127"/>
      <c r="AH6127"/>
      <c r="AI6127"/>
      <c r="BM6127">
        <v>277.83578</v>
      </c>
    </row>
    <row r="6128" spans="30:65" x14ac:dyDescent="0.3">
      <c r="AD6128"/>
      <c r="AE6128"/>
      <c r="AF6128"/>
      <c r="AG6128"/>
      <c r="AH6128"/>
      <c r="AI6128"/>
      <c r="BM6128">
        <v>277.85507000000001</v>
      </c>
    </row>
    <row r="6129" spans="30:65" x14ac:dyDescent="0.3">
      <c r="AD6129"/>
      <c r="AE6129"/>
      <c r="AF6129"/>
      <c r="AG6129"/>
      <c r="AH6129"/>
      <c r="AI6129"/>
      <c r="BM6129">
        <v>277.87311999999997</v>
      </c>
    </row>
    <row r="6130" spans="30:65" x14ac:dyDescent="0.3">
      <c r="AD6130"/>
      <c r="AE6130"/>
      <c r="AF6130"/>
      <c r="AG6130"/>
      <c r="AH6130"/>
      <c r="AI6130"/>
      <c r="BM6130">
        <v>277.89096000000001</v>
      </c>
    </row>
    <row r="6131" spans="30:65" x14ac:dyDescent="0.3">
      <c r="AD6131"/>
      <c r="AE6131"/>
      <c r="AF6131"/>
      <c r="AG6131"/>
      <c r="AH6131"/>
      <c r="AI6131"/>
      <c r="BM6131">
        <v>277.90899999999999</v>
      </c>
    </row>
    <row r="6132" spans="30:65" x14ac:dyDescent="0.3">
      <c r="AD6132"/>
      <c r="AE6132"/>
      <c r="AF6132"/>
      <c r="AG6132"/>
      <c r="AH6132"/>
      <c r="AI6132"/>
      <c r="BM6132">
        <v>277.92705000000001</v>
      </c>
    </row>
    <row r="6133" spans="30:65" x14ac:dyDescent="0.3">
      <c r="AD6133"/>
      <c r="AE6133"/>
      <c r="AF6133"/>
      <c r="AG6133"/>
      <c r="AH6133"/>
      <c r="AI6133"/>
      <c r="BM6133">
        <v>277.94463000000002</v>
      </c>
    </row>
    <row r="6134" spans="30:65" x14ac:dyDescent="0.3">
      <c r="AD6134"/>
      <c r="AE6134"/>
      <c r="AF6134"/>
      <c r="AG6134"/>
      <c r="AH6134"/>
      <c r="AI6134"/>
      <c r="BM6134">
        <v>277.96429999999998</v>
      </c>
    </row>
    <row r="6135" spans="30:65" x14ac:dyDescent="0.3">
      <c r="AD6135"/>
      <c r="AE6135"/>
      <c r="AF6135"/>
      <c r="AG6135"/>
      <c r="AH6135"/>
      <c r="AI6135"/>
      <c r="BM6135">
        <v>277.98255999999998</v>
      </c>
    </row>
    <row r="6136" spans="30:65" x14ac:dyDescent="0.3">
      <c r="AD6136"/>
      <c r="AE6136"/>
      <c r="AF6136"/>
      <c r="AG6136"/>
      <c r="AH6136"/>
      <c r="AI6136"/>
      <c r="BM6136">
        <v>278.00056000000001</v>
      </c>
    </row>
    <row r="6137" spans="30:65" x14ac:dyDescent="0.3">
      <c r="AD6137"/>
      <c r="AE6137"/>
      <c r="AF6137"/>
      <c r="AG6137"/>
      <c r="AH6137"/>
      <c r="AI6137"/>
      <c r="BM6137">
        <v>278.01801</v>
      </c>
    </row>
    <row r="6138" spans="30:65" x14ac:dyDescent="0.3">
      <c r="AD6138"/>
      <c r="AE6138"/>
      <c r="AF6138"/>
      <c r="AG6138"/>
      <c r="AH6138"/>
      <c r="AI6138"/>
      <c r="BM6138">
        <v>278.03543999999999</v>
      </c>
    </row>
    <row r="6139" spans="30:65" x14ac:dyDescent="0.3">
      <c r="AD6139"/>
      <c r="AE6139"/>
      <c r="AF6139"/>
      <c r="AG6139"/>
      <c r="AH6139"/>
      <c r="AI6139"/>
      <c r="BM6139">
        <v>278.05333999999999</v>
      </c>
    </row>
    <row r="6140" spans="30:65" x14ac:dyDescent="0.3">
      <c r="AD6140"/>
      <c r="AE6140"/>
      <c r="AF6140"/>
      <c r="AG6140"/>
      <c r="AH6140"/>
      <c r="AI6140"/>
      <c r="BM6140">
        <v>278.07135</v>
      </c>
    </row>
    <row r="6141" spans="30:65" x14ac:dyDescent="0.3">
      <c r="AD6141"/>
      <c r="AE6141"/>
      <c r="AF6141"/>
      <c r="AG6141"/>
      <c r="AH6141"/>
      <c r="AI6141"/>
      <c r="BM6141">
        <v>278.09129000000001</v>
      </c>
    </row>
    <row r="6142" spans="30:65" x14ac:dyDescent="0.3">
      <c r="AD6142"/>
      <c r="AE6142"/>
      <c r="AF6142"/>
      <c r="AG6142"/>
      <c r="AH6142"/>
      <c r="AI6142"/>
      <c r="BM6142">
        <v>278.10957999999999</v>
      </c>
    </row>
    <row r="6143" spans="30:65" x14ac:dyDescent="0.3">
      <c r="AD6143"/>
      <c r="AE6143"/>
      <c r="AF6143"/>
      <c r="AG6143"/>
      <c r="AH6143"/>
      <c r="AI6143"/>
      <c r="BM6143">
        <v>278.12763999999999</v>
      </c>
    </row>
    <row r="6144" spans="30:65" x14ac:dyDescent="0.3">
      <c r="AD6144"/>
      <c r="AE6144"/>
      <c r="AF6144"/>
      <c r="AG6144"/>
      <c r="AH6144"/>
      <c r="AI6144"/>
      <c r="BM6144">
        <v>278.14587</v>
      </c>
    </row>
    <row r="6145" spans="30:65" x14ac:dyDescent="0.3">
      <c r="AD6145"/>
      <c r="AE6145"/>
      <c r="AF6145"/>
      <c r="AG6145"/>
      <c r="AH6145"/>
      <c r="AI6145"/>
      <c r="BM6145">
        <v>278.16370999999998</v>
      </c>
    </row>
    <row r="6146" spans="30:65" x14ac:dyDescent="0.3">
      <c r="AD6146"/>
      <c r="AE6146"/>
      <c r="AF6146"/>
      <c r="AG6146"/>
      <c r="AH6146"/>
      <c r="AI6146"/>
      <c r="BM6146">
        <v>278.18178</v>
      </c>
    </row>
    <row r="6147" spans="30:65" x14ac:dyDescent="0.3">
      <c r="AD6147"/>
      <c r="AE6147"/>
      <c r="AF6147"/>
      <c r="AG6147"/>
      <c r="AH6147"/>
      <c r="AI6147"/>
      <c r="BM6147">
        <v>278.20021000000003</v>
      </c>
    </row>
    <row r="6148" spans="30:65" x14ac:dyDescent="0.3">
      <c r="AD6148"/>
      <c r="AE6148"/>
      <c r="AF6148"/>
      <c r="AG6148"/>
      <c r="AH6148"/>
      <c r="AI6148"/>
      <c r="BM6148">
        <v>278.21854999999999</v>
      </c>
    </row>
    <row r="6149" spans="30:65" x14ac:dyDescent="0.3">
      <c r="AD6149"/>
      <c r="AE6149"/>
      <c r="AF6149"/>
      <c r="AG6149"/>
      <c r="AH6149"/>
      <c r="AI6149"/>
      <c r="BM6149">
        <v>278.23576000000003</v>
      </c>
    </row>
    <row r="6150" spans="30:65" x14ac:dyDescent="0.3">
      <c r="AD6150"/>
      <c r="AE6150"/>
      <c r="AF6150"/>
      <c r="AG6150"/>
      <c r="AH6150"/>
      <c r="AI6150"/>
      <c r="BM6150">
        <v>278.24912999999998</v>
      </c>
    </row>
    <row r="6151" spans="30:65" x14ac:dyDescent="0.3">
      <c r="AD6151"/>
      <c r="AE6151"/>
      <c r="AF6151"/>
      <c r="AG6151"/>
      <c r="AH6151"/>
      <c r="AI6151"/>
      <c r="BM6151">
        <v>278.25932</v>
      </c>
    </row>
    <row r="6152" spans="30:65" x14ac:dyDescent="0.3">
      <c r="AD6152"/>
      <c r="AE6152"/>
      <c r="AF6152"/>
      <c r="AG6152"/>
      <c r="AH6152"/>
      <c r="AI6152"/>
      <c r="BM6152">
        <v>278.26961999999997</v>
      </c>
    </row>
    <row r="6153" spans="30:65" x14ac:dyDescent="0.3">
      <c r="AD6153"/>
      <c r="AE6153"/>
      <c r="AF6153"/>
      <c r="AG6153"/>
      <c r="AH6153"/>
      <c r="AI6153"/>
      <c r="BM6153">
        <v>278.27998000000002</v>
      </c>
    </row>
    <row r="6154" spans="30:65" x14ac:dyDescent="0.3">
      <c r="AD6154"/>
      <c r="AE6154"/>
      <c r="AF6154"/>
      <c r="AG6154"/>
      <c r="AH6154"/>
      <c r="AI6154"/>
      <c r="BM6154">
        <v>278.29029000000003</v>
      </c>
    </row>
    <row r="6155" spans="30:65" x14ac:dyDescent="0.3">
      <c r="AD6155"/>
      <c r="AE6155"/>
      <c r="AF6155"/>
      <c r="AG6155"/>
      <c r="AH6155"/>
      <c r="AI6155"/>
      <c r="BM6155">
        <v>278.3005</v>
      </c>
    </row>
    <row r="6156" spans="30:65" x14ac:dyDescent="0.3">
      <c r="AD6156"/>
      <c r="AE6156"/>
      <c r="AF6156"/>
      <c r="AG6156"/>
      <c r="AH6156"/>
      <c r="AI6156"/>
      <c r="BM6156">
        <v>278.31083000000001</v>
      </c>
    </row>
    <row r="6157" spans="30:65" x14ac:dyDescent="0.3">
      <c r="AD6157"/>
      <c r="AE6157"/>
      <c r="AF6157"/>
      <c r="AG6157"/>
      <c r="AH6157"/>
      <c r="AI6157"/>
      <c r="BM6157">
        <v>278.32110999999998</v>
      </c>
    </row>
    <row r="6158" spans="30:65" x14ac:dyDescent="0.3">
      <c r="AD6158"/>
      <c r="AE6158"/>
      <c r="AF6158"/>
      <c r="AG6158"/>
      <c r="AH6158"/>
      <c r="AI6158"/>
      <c r="BM6158">
        <v>278.33240000000001</v>
      </c>
    </row>
    <row r="6159" spans="30:65" x14ac:dyDescent="0.3">
      <c r="AD6159"/>
      <c r="AE6159"/>
      <c r="AF6159"/>
      <c r="AG6159"/>
      <c r="AH6159"/>
      <c r="AI6159"/>
      <c r="BM6159">
        <v>278.34363999999999</v>
      </c>
    </row>
    <row r="6160" spans="30:65" x14ac:dyDescent="0.3">
      <c r="AD6160"/>
      <c r="AE6160"/>
      <c r="AF6160"/>
      <c r="AG6160"/>
      <c r="AH6160"/>
      <c r="AI6160"/>
      <c r="BM6160">
        <v>278.35451</v>
      </c>
    </row>
    <row r="6161" spans="30:65" x14ac:dyDescent="0.3">
      <c r="AD6161"/>
      <c r="AE6161"/>
      <c r="AF6161"/>
      <c r="AG6161"/>
      <c r="AH6161"/>
      <c r="AI6161"/>
      <c r="BM6161">
        <v>278.36653999999999</v>
      </c>
    </row>
    <row r="6162" spans="30:65" x14ac:dyDescent="0.3">
      <c r="AD6162"/>
      <c r="AE6162"/>
      <c r="AF6162"/>
      <c r="AG6162"/>
      <c r="AH6162"/>
      <c r="AI6162"/>
      <c r="BM6162">
        <v>278.37761</v>
      </c>
    </row>
    <row r="6163" spans="30:65" x14ac:dyDescent="0.3">
      <c r="AD6163"/>
      <c r="AE6163"/>
      <c r="AF6163"/>
      <c r="AG6163"/>
      <c r="AH6163"/>
      <c r="AI6163"/>
      <c r="BM6163">
        <v>278.38792999999998</v>
      </c>
    </row>
    <row r="6164" spans="30:65" x14ac:dyDescent="0.3">
      <c r="AD6164"/>
      <c r="AE6164"/>
      <c r="AF6164"/>
      <c r="AG6164"/>
      <c r="AH6164"/>
      <c r="AI6164"/>
      <c r="BM6164">
        <v>278.39818000000002</v>
      </c>
    </row>
    <row r="6165" spans="30:65" x14ac:dyDescent="0.3">
      <c r="AD6165"/>
      <c r="AE6165"/>
      <c r="AF6165"/>
      <c r="AG6165"/>
      <c r="AH6165"/>
      <c r="AI6165"/>
      <c r="BM6165">
        <v>278.40973000000002</v>
      </c>
    </row>
    <row r="6166" spans="30:65" x14ac:dyDescent="0.3">
      <c r="AD6166"/>
      <c r="AE6166"/>
      <c r="AF6166"/>
      <c r="AG6166"/>
      <c r="AH6166"/>
      <c r="AI6166"/>
      <c r="BM6166">
        <v>278.42353000000003</v>
      </c>
    </row>
    <row r="6167" spans="30:65" x14ac:dyDescent="0.3">
      <c r="AD6167"/>
      <c r="AE6167"/>
      <c r="AF6167"/>
      <c r="AG6167"/>
      <c r="AH6167"/>
      <c r="AI6167"/>
      <c r="BM6167">
        <v>278.43754999999999</v>
      </c>
    </row>
    <row r="6168" spans="30:65" x14ac:dyDescent="0.3">
      <c r="AD6168"/>
      <c r="AE6168"/>
      <c r="AF6168"/>
      <c r="AG6168"/>
      <c r="AH6168"/>
      <c r="AI6168"/>
      <c r="BM6168">
        <v>278.45182</v>
      </c>
    </row>
    <row r="6169" spans="30:65" x14ac:dyDescent="0.3">
      <c r="AD6169"/>
      <c r="AE6169"/>
      <c r="AF6169"/>
      <c r="AG6169"/>
      <c r="AH6169"/>
      <c r="AI6169"/>
      <c r="BM6169">
        <v>278.46715</v>
      </c>
    </row>
    <row r="6170" spans="30:65" x14ac:dyDescent="0.3">
      <c r="AD6170"/>
      <c r="AE6170"/>
      <c r="AF6170"/>
      <c r="AG6170"/>
      <c r="AH6170"/>
      <c r="AI6170"/>
      <c r="BM6170">
        <v>278.48252000000002</v>
      </c>
    </row>
    <row r="6171" spans="30:65" x14ac:dyDescent="0.3">
      <c r="AD6171"/>
      <c r="AE6171"/>
      <c r="AF6171"/>
      <c r="AG6171"/>
      <c r="AH6171"/>
      <c r="AI6171"/>
      <c r="BM6171">
        <v>278.49671999999998</v>
      </c>
    </row>
    <row r="6172" spans="30:65" x14ac:dyDescent="0.3">
      <c r="AD6172"/>
      <c r="AE6172"/>
      <c r="AF6172"/>
      <c r="AG6172"/>
      <c r="AH6172"/>
      <c r="AI6172"/>
      <c r="BM6172">
        <v>278.51060000000001</v>
      </c>
    </row>
    <row r="6173" spans="30:65" x14ac:dyDescent="0.3">
      <c r="AD6173"/>
      <c r="AE6173"/>
      <c r="AF6173"/>
      <c r="AG6173"/>
      <c r="AH6173"/>
      <c r="AI6173"/>
      <c r="BM6173">
        <v>278.52469000000002</v>
      </c>
    </row>
    <row r="6174" spans="30:65" x14ac:dyDescent="0.3">
      <c r="AD6174"/>
      <c r="AE6174"/>
      <c r="AF6174"/>
      <c r="AG6174"/>
      <c r="AH6174"/>
      <c r="AI6174"/>
      <c r="BM6174">
        <v>278.54381000000001</v>
      </c>
    </row>
    <row r="6175" spans="30:65" x14ac:dyDescent="0.3">
      <c r="AD6175"/>
      <c r="AE6175"/>
      <c r="AF6175"/>
      <c r="AG6175"/>
      <c r="AH6175"/>
      <c r="AI6175"/>
      <c r="BM6175">
        <v>278.56572</v>
      </c>
    </row>
    <row r="6176" spans="30:65" x14ac:dyDescent="0.3">
      <c r="AD6176"/>
      <c r="AE6176"/>
      <c r="AF6176"/>
      <c r="AG6176"/>
      <c r="AH6176"/>
      <c r="AI6176"/>
      <c r="BM6176">
        <v>278.58839999999998</v>
      </c>
    </row>
    <row r="6177" spans="30:65" x14ac:dyDescent="0.3">
      <c r="AD6177"/>
      <c r="AE6177"/>
      <c r="AF6177"/>
      <c r="AG6177"/>
      <c r="AH6177"/>
      <c r="AI6177"/>
      <c r="BM6177">
        <v>278.61117000000002</v>
      </c>
    </row>
    <row r="6178" spans="30:65" x14ac:dyDescent="0.3">
      <c r="AD6178"/>
      <c r="AE6178"/>
      <c r="AF6178"/>
      <c r="AG6178"/>
      <c r="AH6178"/>
      <c r="AI6178"/>
      <c r="BM6178">
        <v>278.63448</v>
      </c>
    </row>
    <row r="6179" spans="30:65" x14ac:dyDescent="0.3">
      <c r="AD6179"/>
      <c r="AE6179"/>
      <c r="AF6179"/>
      <c r="AG6179"/>
      <c r="AH6179"/>
      <c r="AI6179"/>
      <c r="BM6179">
        <v>278.65737000000001</v>
      </c>
    </row>
    <row r="6180" spans="30:65" x14ac:dyDescent="0.3">
      <c r="AD6180"/>
      <c r="AE6180"/>
      <c r="AF6180"/>
      <c r="AG6180"/>
      <c r="AH6180"/>
      <c r="AI6180"/>
      <c r="BM6180">
        <v>278.67196999999999</v>
      </c>
    </row>
    <row r="6181" spans="30:65" x14ac:dyDescent="0.3">
      <c r="AD6181"/>
      <c r="AE6181"/>
      <c r="AF6181"/>
      <c r="AG6181"/>
      <c r="AH6181"/>
      <c r="AI6181"/>
      <c r="BM6181">
        <v>278.68653999999998</v>
      </c>
    </row>
    <row r="6182" spans="30:65" x14ac:dyDescent="0.3">
      <c r="AD6182"/>
      <c r="AE6182"/>
      <c r="AF6182"/>
      <c r="AG6182"/>
      <c r="AH6182"/>
      <c r="AI6182"/>
      <c r="BM6182">
        <v>278.70116999999999</v>
      </c>
    </row>
    <row r="6183" spans="30:65" x14ac:dyDescent="0.3">
      <c r="AD6183"/>
      <c r="AE6183"/>
      <c r="AF6183"/>
      <c r="AG6183"/>
      <c r="AH6183"/>
      <c r="AI6183"/>
      <c r="BM6183">
        <v>278.71584000000001</v>
      </c>
    </row>
    <row r="6184" spans="30:65" x14ac:dyDescent="0.3">
      <c r="AD6184"/>
      <c r="AE6184"/>
      <c r="AF6184"/>
      <c r="AG6184"/>
      <c r="AH6184"/>
      <c r="AI6184"/>
      <c r="BM6184">
        <v>278.73030999999997</v>
      </c>
    </row>
    <row r="6185" spans="30:65" x14ac:dyDescent="0.3">
      <c r="AD6185"/>
      <c r="AE6185"/>
      <c r="AF6185"/>
      <c r="AG6185"/>
      <c r="AH6185"/>
      <c r="AI6185"/>
      <c r="BM6185">
        <v>278.74495999999999</v>
      </c>
    </row>
    <row r="6186" spans="30:65" x14ac:dyDescent="0.3">
      <c r="AD6186"/>
      <c r="AE6186"/>
      <c r="AF6186"/>
      <c r="AG6186"/>
      <c r="AH6186"/>
      <c r="AI6186"/>
      <c r="BM6186">
        <v>278.76074</v>
      </c>
    </row>
    <row r="6187" spans="30:65" x14ac:dyDescent="0.3">
      <c r="AD6187"/>
      <c r="AE6187"/>
      <c r="AF6187"/>
      <c r="AG6187"/>
      <c r="AH6187"/>
      <c r="AI6187"/>
      <c r="BM6187">
        <v>278.77501999999998</v>
      </c>
    </row>
    <row r="6188" spans="30:65" x14ac:dyDescent="0.3">
      <c r="AD6188"/>
      <c r="AE6188"/>
      <c r="AF6188"/>
      <c r="AG6188"/>
      <c r="AH6188"/>
      <c r="AI6188"/>
      <c r="BM6188">
        <v>278.78897000000001</v>
      </c>
    </row>
    <row r="6189" spans="30:65" x14ac:dyDescent="0.3">
      <c r="AD6189"/>
      <c r="AE6189"/>
      <c r="AF6189"/>
      <c r="AG6189"/>
      <c r="AH6189"/>
      <c r="AI6189"/>
      <c r="BM6189">
        <v>278.80313000000001</v>
      </c>
    </row>
    <row r="6190" spans="30:65" x14ac:dyDescent="0.3">
      <c r="AD6190"/>
      <c r="AE6190"/>
      <c r="AF6190"/>
      <c r="AG6190"/>
      <c r="AH6190"/>
      <c r="AI6190"/>
      <c r="BM6190">
        <v>278.81781999999998</v>
      </c>
    </row>
    <row r="6191" spans="30:65" x14ac:dyDescent="0.3">
      <c r="AD6191"/>
      <c r="AE6191"/>
      <c r="AF6191"/>
      <c r="AG6191"/>
      <c r="AH6191"/>
      <c r="AI6191"/>
      <c r="BM6191">
        <v>278.83593000000002</v>
      </c>
    </row>
    <row r="6192" spans="30:65" x14ac:dyDescent="0.3">
      <c r="AD6192"/>
      <c r="AE6192"/>
      <c r="AF6192"/>
      <c r="AG6192"/>
      <c r="AH6192"/>
      <c r="AI6192"/>
      <c r="BM6192">
        <v>278.85437000000002</v>
      </c>
    </row>
    <row r="6193" spans="30:65" x14ac:dyDescent="0.3">
      <c r="AD6193"/>
      <c r="AE6193"/>
      <c r="AF6193"/>
      <c r="AG6193"/>
      <c r="AH6193"/>
      <c r="AI6193"/>
      <c r="BM6193">
        <v>278.87299000000002</v>
      </c>
    </row>
    <row r="6194" spans="30:65" x14ac:dyDescent="0.3">
      <c r="AD6194"/>
      <c r="AE6194"/>
      <c r="AF6194"/>
      <c r="AG6194"/>
      <c r="AH6194"/>
      <c r="AI6194"/>
      <c r="BM6194">
        <v>278.89314000000002</v>
      </c>
    </row>
    <row r="6195" spans="30:65" x14ac:dyDescent="0.3">
      <c r="AD6195"/>
      <c r="AE6195"/>
      <c r="AF6195"/>
      <c r="AG6195"/>
      <c r="AH6195"/>
      <c r="AI6195"/>
      <c r="BM6195">
        <v>278.9117</v>
      </c>
    </row>
    <row r="6196" spans="30:65" x14ac:dyDescent="0.3">
      <c r="AD6196"/>
      <c r="AE6196"/>
      <c r="AF6196"/>
      <c r="AG6196"/>
      <c r="AH6196"/>
      <c r="AI6196"/>
      <c r="BM6196">
        <v>278.92991000000001</v>
      </c>
    </row>
    <row r="6197" spans="30:65" x14ac:dyDescent="0.3">
      <c r="AD6197"/>
      <c r="AE6197"/>
      <c r="AF6197"/>
      <c r="AG6197"/>
      <c r="AH6197"/>
      <c r="AI6197"/>
      <c r="BM6197">
        <v>278.94812000000002</v>
      </c>
    </row>
    <row r="6198" spans="30:65" x14ac:dyDescent="0.3">
      <c r="AD6198"/>
      <c r="AE6198"/>
      <c r="AF6198"/>
      <c r="AG6198"/>
      <c r="AH6198"/>
      <c r="AI6198"/>
      <c r="BM6198">
        <v>278.97043000000002</v>
      </c>
    </row>
    <row r="6199" spans="30:65" x14ac:dyDescent="0.3">
      <c r="AD6199"/>
      <c r="AE6199"/>
      <c r="AF6199"/>
      <c r="AG6199"/>
      <c r="AH6199"/>
      <c r="AI6199"/>
      <c r="BM6199">
        <v>278.99549000000002</v>
      </c>
    </row>
    <row r="6200" spans="30:65" x14ac:dyDescent="0.3">
      <c r="AD6200"/>
      <c r="AE6200"/>
      <c r="AF6200"/>
      <c r="AG6200"/>
      <c r="AH6200"/>
      <c r="AI6200"/>
      <c r="BM6200">
        <v>279.02067</v>
      </c>
    </row>
    <row r="6201" spans="30:65" x14ac:dyDescent="0.3">
      <c r="AD6201"/>
      <c r="AE6201"/>
      <c r="AF6201"/>
      <c r="AG6201"/>
      <c r="AH6201"/>
      <c r="AI6201"/>
      <c r="BM6201">
        <v>279.03827999999999</v>
      </c>
    </row>
    <row r="6202" spans="30:65" x14ac:dyDescent="0.3">
      <c r="AD6202"/>
      <c r="AE6202"/>
      <c r="AF6202"/>
      <c r="AG6202"/>
      <c r="AH6202"/>
      <c r="AI6202"/>
      <c r="BM6202">
        <v>279.05302</v>
      </c>
    </row>
    <row r="6203" spans="30:65" x14ac:dyDescent="0.3">
      <c r="AD6203"/>
      <c r="AE6203"/>
      <c r="AF6203"/>
      <c r="AG6203"/>
      <c r="AH6203"/>
      <c r="AI6203"/>
      <c r="BM6203">
        <v>279.06785000000002</v>
      </c>
    </row>
    <row r="6204" spans="30:65" x14ac:dyDescent="0.3">
      <c r="AD6204"/>
      <c r="AE6204"/>
      <c r="AF6204"/>
      <c r="AG6204"/>
      <c r="AH6204"/>
      <c r="AI6204"/>
      <c r="BM6204">
        <v>279.08269000000001</v>
      </c>
    </row>
    <row r="6205" spans="30:65" x14ac:dyDescent="0.3">
      <c r="AD6205"/>
      <c r="AE6205"/>
      <c r="AF6205"/>
      <c r="AG6205"/>
      <c r="AH6205"/>
      <c r="AI6205"/>
      <c r="BM6205">
        <v>279.09755000000001</v>
      </c>
    </row>
    <row r="6206" spans="30:65" x14ac:dyDescent="0.3">
      <c r="AD6206"/>
      <c r="AE6206"/>
      <c r="AF6206"/>
      <c r="AG6206"/>
      <c r="AH6206"/>
      <c r="AI6206"/>
      <c r="BM6206">
        <v>279.11338000000001</v>
      </c>
    </row>
    <row r="6207" spans="30:65" x14ac:dyDescent="0.3">
      <c r="AD6207"/>
      <c r="AE6207"/>
      <c r="AF6207"/>
      <c r="AG6207"/>
      <c r="AH6207"/>
      <c r="AI6207"/>
      <c r="BM6207">
        <v>279.12839000000002</v>
      </c>
    </row>
    <row r="6208" spans="30:65" x14ac:dyDescent="0.3">
      <c r="AD6208"/>
      <c r="AE6208"/>
      <c r="AF6208"/>
      <c r="AG6208"/>
      <c r="AH6208"/>
      <c r="AI6208"/>
      <c r="BM6208">
        <v>279.14328</v>
      </c>
    </row>
    <row r="6209" spans="30:65" x14ac:dyDescent="0.3">
      <c r="AD6209"/>
      <c r="AE6209"/>
      <c r="AF6209"/>
      <c r="AG6209"/>
      <c r="AH6209"/>
      <c r="AI6209"/>
      <c r="BM6209">
        <v>279.15795000000003</v>
      </c>
    </row>
    <row r="6210" spans="30:65" x14ac:dyDescent="0.3">
      <c r="AD6210"/>
      <c r="AE6210"/>
      <c r="AF6210"/>
      <c r="AG6210"/>
      <c r="AH6210"/>
      <c r="AI6210"/>
      <c r="BM6210">
        <v>279.17610000000002</v>
      </c>
    </row>
    <row r="6211" spans="30:65" x14ac:dyDescent="0.3">
      <c r="AD6211"/>
      <c r="AE6211"/>
      <c r="AF6211"/>
      <c r="AG6211"/>
      <c r="AH6211"/>
      <c r="AI6211"/>
      <c r="BM6211">
        <v>279.19851</v>
      </c>
    </row>
    <row r="6212" spans="30:65" x14ac:dyDescent="0.3">
      <c r="AD6212"/>
      <c r="AE6212"/>
      <c r="AF6212"/>
      <c r="AG6212"/>
      <c r="AH6212"/>
      <c r="AI6212"/>
      <c r="BM6212">
        <v>279.22187000000002</v>
      </c>
    </row>
    <row r="6213" spans="30:65" x14ac:dyDescent="0.3">
      <c r="AD6213"/>
      <c r="AE6213"/>
      <c r="AF6213"/>
      <c r="AG6213"/>
      <c r="AH6213"/>
      <c r="AI6213"/>
      <c r="BM6213">
        <v>279.24563999999998</v>
      </c>
    </row>
    <row r="6214" spans="30:65" x14ac:dyDescent="0.3">
      <c r="AD6214"/>
      <c r="AE6214"/>
      <c r="AF6214"/>
      <c r="AG6214"/>
      <c r="AH6214"/>
      <c r="AI6214"/>
      <c r="BM6214">
        <v>279.26758000000001</v>
      </c>
    </row>
    <row r="6215" spans="30:65" x14ac:dyDescent="0.3">
      <c r="AD6215"/>
      <c r="AE6215"/>
      <c r="AF6215"/>
      <c r="AG6215"/>
      <c r="AH6215"/>
      <c r="AI6215"/>
      <c r="BM6215">
        <v>279.28969999999998</v>
      </c>
    </row>
    <row r="6216" spans="30:65" x14ac:dyDescent="0.3">
      <c r="AD6216"/>
      <c r="AE6216"/>
      <c r="AF6216"/>
      <c r="AG6216"/>
      <c r="AH6216"/>
      <c r="AI6216"/>
      <c r="BM6216">
        <v>279.31202999999999</v>
      </c>
    </row>
    <row r="6217" spans="30:65" x14ac:dyDescent="0.3">
      <c r="AD6217"/>
      <c r="AE6217"/>
      <c r="AF6217"/>
      <c r="AG6217"/>
      <c r="AH6217"/>
      <c r="AI6217"/>
      <c r="BM6217">
        <v>279.33391</v>
      </c>
    </row>
    <row r="6218" spans="30:65" x14ac:dyDescent="0.3">
      <c r="AD6218"/>
      <c r="AE6218"/>
      <c r="AF6218"/>
      <c r="AG6218"/>
      <c r="AH6218"/>
      <c r="AI6218"/>
      <c r="BM6218">
        <v>279.35604000000001</v>
      </c>
    </row>
    <row r="6219" spans="30:65" x14ac:dyDescent="0.3">
      <c r="AD6219"/>
      <c r="AE6219"/>
      <c r="AF6219"/>
      <c r="AG6219"/>
      <c r="AH6219"/>
      <c r="AI6219"/>
      <c r="BM6219">
        <v>279.37846999999999</v>
      </c>
    </row>
    <row r="6220" spans="30:65" x14ac:dyDescent="0.3">
      <c r="AD6220"/>
      <c r="AE6220"/>
      <c r="AF6220"/>
      <c r="AG6220"/>
      <c r="AH6220"/>
      <c r="AI6220"/>
      <c r="BM6220">
        <v>279.40242999999998</v>
      </c>
    </row>
    <row r="6221" spans="30:65" x14ac:dyDescent="0.3">
      <c r="AD6221"/>
      <c r="AE6221"/>
      <c r="AF6221"/>
      <c r="AG6221"/>
      <c r="AH6221"/>
      <c r="AI6221"/>
      <c r="BM6221">
        <v>279.42529999999999</v>
      </c>
    </row>
    <row r="6222" spans="30:65" x14ac:dyDescent="0.3">
      <c r="AD6222"/>
      <c r="AE6222"/>
      <c r="AF6222"/>
      <c r="AG6222"/>
      <c r="AH6222"/>
      <c r="AI6222"/>
      <c r="BM6222">
        <v>279.44882000000001</v>
      </c>
    </row>
    <row r="6223" spans="30:65" x14ac:dyDescent="0.3">
      <c r="AD6223"/>
      <c r="AE6223"/>
      <c r="AF6223"/>
      <c r="AG6223"/>
      <c r="AH6223"/>
      <c r="AI6223"/>
      <c r="BM6223">
        <v>279.46587</v>
      </c>
    </row>
    <row r="6224" spans="30:65" x14ac:dyDescent="0.3">
      <c r="AD6224"/>
      <c r="AE6224"/>
      <c r="AF6224"/>
      <c r="AG6224"/>
      <c r="AH6224"/>
      <c r="AI6224"/>
      <c r="BM6224">
        <v>279.48018000000002</v>
      </c>
    </row>
    <row r="6225" spans="30:65" x14ac:dyDescent="0.3">
      <c r="AD6225"/>
      <c r="AE6225"/>
      <c r="AF6225"/>
      <c r="AG6225"/>
      <c r="AH6225"/>
      <c r="AI6225"/>
      <c r="BM6225">
        <v>279.49466999999999</v>
      </c>
    </row>
    <row r="6226" spans="30:65" x14ac:dyDescent="0.3">
      <c r="AD6226"/>
      <c r="AE6226"/>
      <c r="AF6226"/>
      <c r="AG6226"/>
      <c r="AH6226"/>
      <c r="AI6226"/>
      <c r="BM6226">
        <v>279.50905</v>
      </c>
    </row>
    <row r="6227" spans="30:65" x14ac:dyDescent="0.3">
      <c r="AD6227"/>
      <c r="AE6227"/>
      <c r="AF6227"/>
      <c r="AG6227"/>
      <c r="AH6227"/>
      <c r="AI6227"/>
      <c r="BM6227">
        <v>279.52426000000003</v>
      </c>
    </row>
    <row r="6228" spans="30:65" x14ac:dyDescent="0.3">
      <c r="AD6228"/>
      <c r="AE6228"/>
      <c r="AF6228"/>
      <c r="AG6228"/>
      <c r="AH6228"/>
      <c r="AI6228"/>
      <c r="BM6228">
        <v>279.53958999999998</v>
      </c>
    </row>
    <row r="6229" spans="30:65" x14ac:dyDescent="0.3">
      <c r="AD6229"/>
      <c r="AE6229"/>
      <c r="AF6229"/>
      <c r="AG6229"/>
      <c r="AH6229"/>
      <c r="AI6229"/>
      <c r="BM6229">
        <v>279.55390999999997</v>
      </c>
    </row>
    <row r="6230" spans="30:65" x14ac:dyDescent="0.3">
      <c r="AD6230"/>
      <c r="AE6230"/>
      <c r="AF6230"/>
      <c r="AG6230"/>
      <c r="AH6230"/>
      <c r="AI6230"/>
      <c r="BM6230">
        <v>279.56830000000002</v>
      </c>
    </row>
    <row r="6231" spans="30:65" x14ac:dyDescent="0.3">
      <c r="AD6231"/>
      <c r="AE6231"/>
      <c r="AF6231"/>
      <c r="AG6231"/>
      <c r="AH6231"/>
      <c r="AI6231"/>
      <c r="BM6231">
        <v>279.58276999999998</v>
      </c>
    </row>
    <row r="6232" spans="30:65" x14ac:dyDescent="0.3">
      <c r="AD6232"/>
      <c r="AE6232"/>
      <c r="AF6232"/>
      <c r="AG6232"/>
      <c r="AH6232"/>
      <c r="AI6232"/>
      <c r="BM6232">
        <v>279.59708999999998</v>
      </c>
    </row>
    <row r="6233" spans="30:65" x14ac:dyDescent="0.3">
      <c r="AD6233"/>
      <c r="AE6233"/>
      <c r="AF6233"/>
      <c r="AG6233"/>
      <c r="AH6233"/>
      <c r="AI6233"/>
      <c r="BM6233">
        <v>279.61147</v>
      </c>
    </row>
    <row r="6234" spans="30:65" x14ac:dyDescent="0.3">
      <c r="AD6234"/>
      <c r="AE6234"/>
      <c r="AF6234"/>
      <c r="AG6234"/>
      <c r="AH6234"/>
      <c r="AI6234"/>
      <c r="BM6234">
        <v>279.62326000000002</v>
      </c>
    </row>
    <row r="6235" spans="30:65" x14ac:dyDescent="0.3">
      <c r="AD6235"/>
      <c r="AE6235"/>
      <c r="AF6235"/>
      <c r="AG6235"/>
      <c r="AH6235"/>
      <c r="AI6235"/>
      <c r="BM6235">
        <v>279.63699000000003</v>
      </c>
    </row>
    <row r="6236" spans="30:65" x14ac:dyDescent="0.3">
      <c r="AD6236"/>
      <c r="AE6236"/>
      <c r="AF6236"/>
      <c r="AG6236"/>
      <c r="AH6236"/>
      <c r="AI6236"/>
      <c r="BM6236">
        <v>279.64998000000003</v>
      </c>
    </row>
    <row r="6237" spans="30:65" x14ac:dyDescent="0.3">
      <c r="AD6237"/>
      <c r="AE6237"/>
      <c r="AF6237"/>
      <c r="AG6237"/>
      <c r="AH6237"/>
      <c r="AI6237"/>
      <c r="BM6237">
        <v>279.66289999999998</v>
      </c>
    </row>
    <row r="6238" spans="30:65" x14ac:dyDescent="0.3">
      <c r="AD6238"/>
      <c r="AE6238"/>
      <c r="AF6238"/>
      <c r="AG6238"/>
      <c r="AH6238"/>
      <c r="AI6238"/>
      <c r="BM6238">
        <v>279.67568</v>
      </c>
    </row>
    <row r="6239" spans="30:65" x14ac:dyDescent="0.3">
      <c r="AD6239"/>
      <c r="AE6239"/>
      <c r="AF6239"/>
      <c r="AG6239"/>
      <c r="AH6239"/>
      <c r="AI6239"/>
      <c r="BM6239">
        <v>279.68849999999998</v>
      </c>
    </row>
    <row r="6240" spans="30:65" x14ac:dyDescent="0.3">
      <c r="AD6240"/>
      <c r="AE6240"/>
      <c r="AF6240"/>
      <c r="AG6240"/>
      <c r="AH6240"/>
      <c r="AI6240"/>
      <c r="BM6240">
        <v>279.70148999999998</v>
      </c>
    </row>
    <row r="6241" spans="30:65" x14ac:dyDescent="0.3">
      <c r="AD6241"/>
      <c r="AE6241"/>
      <c r="AF6241"/>
      <c r="AG6241"/>
      <c r="AH6241"/>
      <c r="AI6241"/>
      <c r="BM6241">
        <v>279.71424000000002</v>
      </c>
    </row>
    <row r="6242" spans="30:65" x14ac:dyDescent="0.3">
      <c r="AD6242"/>
      <c r="AE6242"/>
      <c r="AF6242"/>
      <c r="AG6242"/>
      <c r="AH6242"/>
      <c r="AI6242"/>
      <c r="BM6242">
        <v>279.72719999999998</v>
      </c>
    </row>
    <row r="6243" spans="30:65" x14ac:dyDescent="0.3">
      <c r="AD6243"/>
      <c r="AE6243"/>
      <c r="AF6243"/>
      <c r="AG6243"/>
      <c r="AH6243"/>
      <c r="AI6243"/>
      <c r="BM6243">
        <v>279.74007</v>
      </c>
    </row>
    <row r="6244" spans="30:65" x14ac:dyDescent="0.3">
      <c r="AD6244"/>
      <c r="AE6244"/>
      <c r="AF6244"/>
      <c r="AG6244"/>
      <c r="AH6244"/>
      <c r="AI6244"/>
      <c r="BM6244">
        <v>279.75288999999998</v>
      </c>
    </row>
    <row r="6245" spans="30:65" x14ac:dyDescent="0.3">
      <c r="AD6245"/>
      <c r="AE6245"/>
      <c r="AF6245"/>
      <c r="AG6245"/>
      <c r="AH6245"/>
      <c r="AI6245"/>
      <c r="BM6245">
        <v>279.76578999999998</v>
      </c>
    </row>
    <row r="6246" spans="30:65" x14ac:dyDescent="0.3">
      <c r="AD6246"/>
      <c r="AE6246"/>
      <c r="AF6246"/>
      <c r="AG6246"/>
      <c r="AH6246"/>
      <c r="AI6246"/>
      <c r="BM6246">
        <v>279.78300999999999</v>
      </c>
    </row>
    <row r="6247" spans="30:65" x14ac:dyDescent="0.3">
      <c r="AD6247"/>
      <c r="AE6247"/>
      <c r="AF6247"/>
      <c r="AG6247"/>
      <c r="AH6247"/>
      <c r="AI6247"/>
      <c r="BM6247">
        <v>279.80234000000002</v>
      </c>
    </row>
    <row r="6248" spans="30:65" x14ac:dyDescent="0.3">
      <c r="AD6248"/>
      <c r="AE6248"/>
      <c r="AF6248"/>
      <c r="AG6248"/>
      <c r="AH6248"/>
      <c r="AI6248"/>
      <c r="BM6248">
        <v>279.82037000000003</v>
      </c>
    </row>
    <row r="6249" spans="30:65" x14ac:dyDescent="0.3">
      <c r="AD6249"/>
      <c r="AE6249"/>
      <c r="AF6249"/>
      <c r="AG6249"/>
      <c r="AH6249"/>
      <c r="AI6249"/>
      <c r="BM6249">
        <v>279.83863000000002</v>
      </c>
    </row>
    <row r="6250" spans="30:65" x14ac:dyDescent="0.3">
      <c r="AD6250"/>
      <c r="AE6250"/>
      <c r="AF6250"/>
      <c r="AG6250"/>
      <c r="AH6250"/>
      <c r="AI6250"/>
      <c r="BM6250">
        <v>279.85701999999998</v>
      </c>
    </row>
    <row r="6251" spans="30:65" x14ac:dyDescent="0.3">
      <c r="AD6251"/>
      <c r="AE6251"/>
      <c r="AF6251"/>
      <c r="AG6251"/>
      <c r="AH6251"/>
      <c r="AI6251"/>
      <c r="BM6251">
        <v>279.87518999999998</v>
      </c>
    </row>
    <row r="6252" spans="30:65" x14ac:dyDescent="0.3">
      <c r="AD6252"/>
      <c r="AE6252"/>
      <c r="AF6252"/>
      <c r="AG6252"/>
      <c r="AH6252"/>
      <c r="AI6252"/>
      <c r="BM6252">
        <v>279.89303000000001</v>
      </c>
    </row>
    <row r="6253" spans="30:65" x14ac:dyDescent="0.3">
      <c r="AD6253"/>
      <c r="AE6253"/>
      <c r="AF6253"/>
      <c r="AG6253"/>
      <c r="AH6253"/>
      <c r="AI6253"/>
      <c r="BM6253">
        <v>279.91041999999999</v>
      </c>
    </row>
    <row r="6254" spans="30:65" x14ac:dyDescent="0.3">
      <c r="AD6254"/>
      <c r="AE6254"/>
      <c r="AF6254"/>
      <c r="AG6254"/>
      <c r="AH6254"/>
      <c r="AI6254"/>
      <c r="BM6254">
        <v>279.92797999999999</v>
      </c>
    </row>
    <row r="6255" spans="30:65" x14ac:dyDescent="0.3">
      <c r="AD6255"/>
      <c r="AE6255"/>
      <c r="AF6255"/>
      <c r="AG6255"/>
      <c r="AH6255"/>
      <c r="AI6255"/>
      <c r="BM6255">
        <v>279.94562000000002</v>
      </c>
    </row>
    <row r="6256" spans="30:65" x14ac:dyDescent="0.3">
      <c r="AD6256"/>
      <c r="AE6256"/>
      <c r="AF6256"/>
      <c r="AG6256"/>
      <c r="AH6256"/>
      <c r="AI6256"/>
      <c r="BM6256">
        <v>279.96397000000002</v>
      </c>
    </row>
    <row r="6257" spans="30:65" x14ac:dyDescent="0.3">
      <c r="AD6257"/>
      <c r="AE6257"/>
      <c r="AF6257"/>
      <c r="AG6257"/>
      <c r="AH6257"/>
      <c r="AI6257"/>
      <c r="BM6257">
        <v>279.98270000000002</v>
      </c>
    </row>
    <row r="6258" spans="30:65" x14ac:dyDescent="0.3">
      <c r="AD6258"/>
      <c r="AE6258"/>
      <c r="AF6258"/>
      <c r="AG6258"/>
      <c r="AH6258"/>
      <c r="AI6258"/>
      <c r="BM6258">
        <v>279.99936000000002</v>
      </c>
    </row>
    <row r="6259" spans="30:65" x14ac:dyDescent="0.3">
      <c r="AD6259"/>
      <c r="AE6259"/>
      <c r="AF6259"/>
      <c r="AG6259"/>
      <c r="AH6259"/>
      <c r="AI6259"/>
      <c r="BM6259">
        <v>280.01506000000001</v>
      </c>
    </row>
    <row r="6260" spans="30:65" x14ac:dyDescent="0.3">
      <c r="AD6260"/>
      <c r="AE6260"/>
      <c r="AF6260"/>
      <c r="AG6260"/>
      <c r="AH6260"/>
      <c r="AI6260"/>
      <c r="BM6260">
        <v>280.03073000000001</v>
      </c>
    </row>
    <row r="6261" spans="30:65" x14ac:dyDescent="0.3">
      <c r="AD6261"/>
      <c r="AE6261"/>
      <c r="AF6261"/>
      <c r="AG6261"/>
      <c r="AH6261"/>
      <c r="AI6261"/>
      <c r="BM6261">
        <v>280.04647999999997</v>
      </c>
    </row>
    <row r="6262" spans="30:65" x14ac:dyDescent="0.3">
      <c r="AD6262"/>
      <c r="AE6262"/>
      <c r="AF6262"/>
      <c r="AG6262"/>
      <c r="AH6262"/>
      <c r="AI6262"/>
      <c r="BM6262">
        <v>280.06207999999998</v>
      </c>
    </row>
    <row r="6263" spans="30:65" x14ac:dyDescent="0.3">
      <c r="AD6263"/>
      <c r="AE6263"/>
      <c r="AF6263"/>
      <c r="AG6263"/>
      <c r="AH6263"/>
      <c r="AI6263"/>
      <c r="BM6263">
        <v>280.07778999999999</v>
      </c>
    </row>
    <row r="6264" spans="30:65" x14ac:dyDescent="0.3">
      <c r="AD6264"/>
      <c r="AE6264"/>
      <c r="AF6264"/>
      <c r="AG6264"/>
      <c r="AH6264"/>
      <c r="AI6264"/>
      <c r="BM6264">
        <v>280.0942</v>
      </c>
    </row>
    <row r="6265" spans="30:65" x14ac:dyDescent="0.3">
      <c r="AD6265"/>
      <c r="AE6265"/>
      <c r="AF6265"/>
      <c r="AG6265"/>
      <c r="AH6265"/>
      <c r="AI6265"/>
      <c r="BM6265">
        <v>280.11153000000002</v>
      </c>
    </row>
    <row r="6266" spans="30:65" x14ac:dyDescent="0.3">
      <c r="AD6266"/>
      <c r="AE6266"/>
      <c r="AF6266"/>
      <c r="AG6266"/>
      <c r="AH6266"/>
      <c r="AI6266"/>
      <c r="BM6266">
        <v>280.12709999999998</v>
      </c>
    </row>
    <row r="6267" spans="30:65" x14ac:dyDescent="0.3">
      <c r="AD6267"/>
      <c r="AE6267"/>
      <c r="AF6267"/>
      <c r="AG6267"/>
      <c r="AH6267"/>
      <c r="AI6267"/>
      <c r="BM6267">
        <v>280.142</v>
      </c>
    </row>
    <row r="6268" spans="30:65" x14ac:dyDescent="0.3">
      <c r="AD6268"/>
      <c r="AE6268"/>
      <c r="AF6268"/>
      <c r="AG6268"/>
      <c r="AH6268"/>
      <c r="AI6268"/>
      <c r="BM6268">
        <v>280.15564999999998</v>
      </c>
    </row>
    <row r="6269" spans="30:65" x14ac:dyDescent="0.3">
      <c r="AD6269"/>
      <c r="AE6269"/>
      <c r="AF6269"/>
      <c r="AG6269"/>
      <c r="AH6269"/>
      <c r="AI6269"/>
      <c r="BM6269">
        <v>280.16955000000002</v>
      </c>
    </row>
    <row r="6270" spans="30:65" x14ac:dyDescent="0.3">
      <c r="AD6270"/>
      <c r="AE6270"/>
      <c r="AF6270"/>
      <c r="AG6270"/>
      <c r="AH6270"/>
      <c r="AI6270"/>
      <c r="BM6270">
        <v>280.18369999999999</v>
      </c>
    </row>
    <row r="6271" spans="30:65" x14ac:dyDescent="0.3">
      <c r="AD6271"/>
      <c r="AE6271"/>
      <c r="AF6271"/>
      <c r="AG6271"/>
      <c r="AH6271"/>
      <c r="AI6271"/>
      <c r="BM6271">
        <v>280.19765000000001</v>
      </c>
    </row>
    <row r="6272" spans="30:65" x14ac:dyDescent="0.3">
      <c r="AD6272"/>
      <c r="AE6272"/>
      <c r="AF6272"/>
      <c r="AG6272"/>
      <c r="AH6272"/>
      <c r="AI6272"/>
      <c r="BM6272">
        <v>280.21170999999998</v>
      </c>
    </row>
    <row r="6273" spans="30:65" x14ac:dyDescent="0.3">
      <c r="AD6273"/>
      <c r="AE6273"/>
      <c r="AF6273"/>
      <c r="AG6273"/>
      <c r="AH6273"/>
      <c r="AI6273"/>
      <c r="BM6273">
        <v>280.22615999999999</v>
      </c>
    </row>
    <row r="6274" spans="30:65" x14ac:dyDescent="0.3">
      <c r="AD6274"/>
      <c r="AE6274"/>
      <c r="AF6274"/>
      <c r="AG6274"/>
      <c r="AH6274"/>
      <c r="AI6274"/>
      <c r="BM6274">
        <v>280.24117000000001</v>
      </c>
    </row>
    <row r="6275" spans="30:65" x14ac:dyDescent="0.3">
      <c r="AD6275"/>
      <c r="AE6275"/>
      <c r="AF6275"/>
      <c r="AG6275"/>
      <c r="AH6275"/>
      <c r="AI6275"/>
      <c r="BM6275">
        <v>280.25661000000002</v>
      </c>
    </row>
    <row r="6276" spans="30:65" x14ac:dyDescent="0.3">
      <c r="AD6276"/>
      <c r="AE6276"/>
      <c r="AF6276"/>
      <c r="AG6276"/>
      <c r="AH6276"/>
      <c r="AI6276"/>
      <c r="BM6276">
        <v>280.27078999999998</v>
      </c>
    </row>
    <row r="6277" spans="30:65" x14ac:dyDescent="0.3">
      <c r="AD6277"/>
      <c r="AE6277"/>
      <c r="AF6277"/>
      <c r="AG6277"/>
      <c r="AH6277"/>
      <c r="AI6277"/>
      <c r="BM6277">
        <v>280.28491000000002</v>
      </c>
    </row>
    <row r="6278" spans="30:65" x14ac:dyDescent="0.3">
      <c r="AD6278"/>
      <c r="AE6278"/>
      <c r="AF6278"/>
      <c r="AG6278"/>
      <c r="AH6278"/>
      <c r="AI6278"/>
      <c r="BM6278">
        <v>280.29912000000002</v>
      </c>
    </row>
    <row r="6279" spans="30:65" x14ac:dyDescent="0.3">
      <c r="AD6279"/>
      <c r="AE6279"/>
      <c r="AF6279"/>
      <c r="AG6279"/>
      <c r="AH6279"/>
      <c r="AI6279"/>
      <c r="BM6279">
        <v>280.31337000000002</v>
      </c>
    </row>
    <row r="6280" spans="30:65" x14ac:dyDescent="0.3">
      <c r="AD6280"/>
      <c r="AE6280"/>
      <c r="AF6280"/>
      <c r="AG6280"/>
      <c r="AH6280"/>
      <c r="AI6280"/>
      <c r="BM6280">
        <v>280.32733999999999</v>
      </c>
    </row>
    <row r="6281" spans="30:65" x14ac:dyDescent="0.3">
      <c r="AD6281"/>
      <c r="AE6281"/>
      <c r="AF6281"/>
      <c r="AG6281"/>
      <c r="AH6281"/>
      <c r="AI6281"/>
      <c r="BM6281">
        <v>280.34098</v>
      </c>
    </row>
    <row r="6282" spans="30:65" x14ac:dyDescent="0.3">
      <c r="AD6282"/>
      <c r="AE6282"/>
      <c r="AF6282"/>
      <c r="AG6282"/>
      <c r="AH6282"/>
      <c r="AI6282"/>
      <c r="BM6282">
        <v>280.35388</v>
      </c>
    </row>
    <row r="6283" spans="30:65" x14ac:dyDescent="0.3">
      <c r="AD6283"/>
      <c r="AE6283"/>
      <c r="AF6283"/>
      <c r="AG6283"/>
      <c r="AH6283"/>
      <c r="AI6283"/>
      <c r="BM6283">
        <v>280.36786000000001</v>
      </c>
    </row>
    <row r="6284" spans="30:65" x14ac:dyDescent="0.3">
      <c r="AD6284"/>
      <c r="AE6284"/>
      <c r="AF6284"/>
      <c r="AG6284"/>
      <c r="AH6284"/>
      <c r="AI6284"/>
      <c r="BM6284">
        <v>280.38204000000002</v>
      </c>
    </row>
    <row r="6285" spans="30:65" x14ac:dyDescent="0.3">
      <c r="AD6285"/>
      <c r="AE6285"/>
      <c r="AF6285"/>
      <c r="AG6285"/>
      <c r="AH6285"/>
      <c r="AI6285"/>
      <c r="BM6285">
        <v>280.39645000000002</v>
      </c>
    </row>
    <row r="6286" spans="30:65" x14ac:dyDescent="0.3">
      <c r="AD6286"/>
      <c r="AE6286"/>
      <c r="AF6286"/>
      <c r="AG6286"/>
      <c r="AH6286"/>
      <c r="AI6286"/>
      <c r="BM6286">
        <v>280.41135000000003</v>
      </c>
    </row>
    <row r="6287" spans="30:65" x14ac:dyDescent="0.3">
      <c r="AD6287"/>
      <c r="AE6287"/>
      <c r="AF6287"/>
      <c r="AG6287"/>
      <c r="AH6287"/>
      <c r="AI6287"/>
      <c r="BM6287">
        <v>280.42720000000003</v>
      </c>
    </row>
    <row r="6288" spans="30:65" x14ac:dyDescent="0.3">
      <c r="AD6288"/>
      <c r="AE6288"/>
      <c r="AF6288"/>
      <c r="AG6288"/>
      <c r="AH6288"/>
      <c r="AI6288"/>
      <c r="BM6288">
        <v>280.44209000000001</v>
      </c>
    </row>
    <row r="6289" spans="30:65" x14ac:dyDescent="0.3">
      <c r="AD6289"/>
      <c r="AE6289"/>
      <c r="AF6289"/>
      <c r="AG6289"/>
      <c r="AH6289"/>
      <c r="AI6289"/>
      <c r="BM6289">
        <v>280.45650999999998</v>
      </c>
    </row>
    <row r="6290" spans="30:65" x14ac:dyDescent="0.3">
      <c r="AD6290"/>
      <c r="AE6290"/>
      <c r="AF6290"/>
      <c r="AG6290"/>
      <c r="AH6290"/>
      <c r="AI6290"/>
      <c r="BM6290">
        <v>280.47057999999998</v>
      </c>
    </row>
    <row r="6291" spans="30:65" x14ac:dyDescent="0.3">
      <c r="AD6291"/>
      <c r="AE6291"/>
      <c r="AF6291"/>
      <c r="AG6291"/>
      <c r="AH6291"/>
      <c r="AI6291"/>
      <c r="BM6291">
        <v>280.48473999999999</v>
      </c>
    </row>
    <row r="6292" spans="30:65" x14ac:dyDescent="0.3">
      <c r="AD6292"/>
      <c r="AE6292"/>
      <c r="AF6292"/>
      <c r="AG6292"/>
      <c r="AH6292"/>
      <c r="AI6292"/>
      <c r="BM6292">
        <v>280.49903</v>
      </c>
    </row>
    <row r="6293" spans="30:65" x14ac:dyDescent="0.3">
      <c r="AD6293"/>
      <c r="AE6293"/>
      <c r="AF6293"/>
      <c r="AG6293"/>
      <c r="AH6293"/>
      <c r="AI6293"/>
      <c r="BM6293">
        <v>280.51330000000002</v>
      </c>
    </row>
    <row r="6294" spans="30:65" x14ac:dyDescent="0.3">
      <c r="AD6294"/>
      <c r="AE6294"/>
      <c r="AF6294"/>
      <c r="AG6294"/>
      <c r="AH6294"/>
      <c r="AI6294"/>
      <c r="BM6294">
        <v>280.53005000000002</v>
      </c>
    </row>
    <row r="6295" spans="30:65" x14ac:dyDescent="0.3">
      <c r="AD6295"/>
      <c r="AE6295"/>
      <c r="AF6295"/>
      <c r="AG6295"/>
      <c r="AH6295"/>
      <c r="AI6295"/>
      <c r="BM6295">
        <v>280.54685999999998</v>
      </c>
    </row>
    <row r="6296" spans="30:65" x14ac:dyDescent="0.3">
      <c r="AD6296"/>
      <c r="AE6296"/>
      <c r="AF6296"/>
      <c r="AG6296"/>
      <c r="AH6296"/>
      <c r="AI6296"/>
      <c r="BM6296">
        <v>280.56450999999998</v>
      </c>
    </row>
    <row r="6297" spans="30:65" x14ac:dyDescent="0.3">
      <c r="AD6297"/>
      <c r="AE6297"/>
      <c r="AF6297"/>
      <c r="AG6297"/>
      <c r="AH6297"/>
      <c r="AI6297"/>
      <c r="BM6297">
        <v>280.58208999999999</v>
      </c>
    </row>
    <row r="6298" spans="30:65" x14ac:dyDescent="0.3">
      <c r="AD6298"/>
      <c r="AE6298"/>
      <c r="AF6298"/>
      <c r="AG6298"/>
      <c r="AH6298"/>
      <c r="AI6298"/>
      <c r="BM6298">
        <v>280.60052999999999</v>
      </c>
    </row>
    <row r="6299" spans="30:65" x14ac:dyDescent="0.3">
      <c r="AD6299"/>
      <c r="AE6299"/>
      <c r="AF6299"/>
      <c r="AG6299"/>
      <c r="AH6299"/>
      <c r="AI6299"/>
      <c r="BM6299">
        <v>280.62004999999999</v>
      </c>
    </row>
    <row r="6300" spans="30:65" x14ac:dyDescent="0.3">
      <c r="AD6300"/>
      <c r="AE6300"/>
      <c r="AF6300"/>
      <c r="AG6300"/>
      <c r="AH6300"/>
      <c r="AI6300"/>
      <c r="BM6300">
        <v>280.6379</v>
      </c>
    </row>
    <row r="6301" spans="30:65" x14ac:dyDescent="0.3">
      <c r="AD6301"/>
      <c r="AE6301"/>
      <c r="AF6301"/>
      <c r="AG6301"/>
      <c r="AH6301"/>
      <c r="AI6301"/>
      <c r="BM6301">
        <v>280.65503000000001</v>
      </c>
    </row>
    <row r="6302" spans="30:65" x14ac:dyDescent="0.3">
      <c r="AD6302"/>
      <c r="AE6302"/>
      <c r="AF6302"/>
      <c r="AG6302"/>
      <c r="AH6302"/>
      <c r="AI6302"/>
      <c r="BM6302">
        <v>280.66374000000002</v>
      </c>
    </row>
    <row r="6303" spans="30:65" x14ac:dyDescent="0.3">
      <c r="AD6303"/>
      <c r="AE6303"/>
      <c r="AF6303"/>
      <c r="AG6303"/>
      <c r="AH6303"/>
      <c r="AI6303"/>
      <c r="BM6303">
        <v>280.67254000000003</v>
      </c>
    </row>
    <row r="6304" spans="30:65" x14ac:dyDescent="0.3">
      <c r="AD6304"/>
      <c r="AE6304"/>
      <c r="AF6304"/>
      <c r="AG6304"/>
      <c r="AH6304"/>
      <c r="AI6304"/>
      <c r="BM6304">
        <v>280.68137000000002</v>
      </c>
    </row>
    <row r="6305" spans="30:65" x14ac:dyDescent="0.3">
      <c r="AD6305"/>
      <c r="AE6305"/>
      <c r="AF6305"/>
      <c r="AG6305"/>
      <c r="AH6305"/>
      <c r="AI6305"/>
      <c r="BM6305">
        <v>280.69022999999999</v>
      </c>
    </row>
    <row r="6306" spans="30:65" x14ac:dyDescent="0.3">
      <c r="AD6306"/>
      <c r="AE6306"/>
      <c r="AF6306"/>
      <c r="AG6306"/>
      <c r="AH6306"/>
      <c r="AI6306"/>
      <c r="BM6306">
        <v>280.70031</v>
      </c>
    </row>
    <row r="6307" spans="30:65" x14ac:dyDescent="0.3">
      <c r="AD6307"/>
      <c r="AE6307"/>
      <c r="AF6307"/>
      <c r="AG6307"/>
      <c r="AH6307"/>
      <c r="AI6307"/>
      <c r="BM6307">
        <v>280.71168</v>
      </c>
    </row>
    <row r="6308" spans="30:65" x14ac:dyDescent="0.3">
      <c r="AD6308"/>
      <c r="AE6308"/>
      <c r="AF6308"/>
      <c r="AG6308"/>
      <c r="AH6308"/>
      <c r="AI6308"/>
      <c r="BM6308">
        <v>280.72316000000001</v>
      </c>
    </row>
    <row r="6309" spans="30:65" x14ac:dyDescent="0.3">
      <c r="AD6309"/>
      <c r="AE6309"/>
      <c r="AF6309"/>
      <c r="AG6309"/>
      <c r="AH6309"/>
      <c r="AI6309"/>
      <c r="BM6309">
        <v>280.73406</v>
      </c>
    </row>
    <row r="6310" spans="30:65" x14ac:dyDescent="0.3">
      <c r="AD6310"/>
      <c r="AE6310"/>
      <c r="AF6310"/>
      <c r="AG6310"/>
      <c r="AH6310"/>
      <c r="AI6310"/>
      <c r="BM6310">
        <v>280.74491999999998</v>
      </c>
    </row>
    <row r="6311" spans="30:65" x14ac:dyDescent="0.3">
      <c r="AD6311"/>
      <c r="AE6311"/>
      <c r="AF6311"/>
      <c r="AG6311"/>
      <c r="AH6311"/>
      <c r="AI6311"/>
      <c r="BM6311">
        <v>280.75580000000002</v>
      </c>
    </row>
    <row r="6312" spans="30:65" x14ac:dyDescent="0.3">
      <c r="AD6312"/>
      <c r="AE6312"/>
      <c r="AF6312"/>
      <c r="AG6312"/>
      <c r="AH6312"/>
      <c r="AI6312"/>
      <c r="BM6312">
        <v>280.76666</v>
      </c>
    </row>
    <row r="6313" spans="30:65" x14ac:dyDescent="0.3">
      <c r="AD6313"/>
      <c r="AE6313"/>
      <c r="AF6313"/>
      <c r="AG6313"/>
      <c r="AH6313"/>
      <c r="AI6313"/>
      <c r="BM6313">
        <v>280.77749999999997</v>
      </c>
    </row>
    <row r="6314" spans="30:65" x14ac:dyDescent="0.3">
      <c r="AD6314"/>
      <c r="AE6314"/>
      <c r="AF6314"/>
      <c r="AG6314"/>
      <c r="AH6314"/>
      <c r="AI6314"/>
      <c r="BM6314">
        <v>280.78841999999997</v>
      </c>
    </row>
    <row r="6315" spans="30:65" x14ac:dyDescent="0.3">
      <c r="AD6315"/>
      <c r="AE6315"/>
      <c r="AF6315"/>
      <c r="AG6315"/>
      <c r="AH6315"/>
      <c r="AI6315"/>
      <c r="BM6315">
        <v>280.79935</v>
      </c>
    </row>
    <row r="6316" spans="30:65" x14ac:dyDescent="0.3">
      <c r="AD6316"/>
      <c r="AE6316"/>
      <c r="AF6316"/>
      <c r="AG6316"/>
      <c r="AH6316"/>
      <c r="AI6316"/>
      <c r="BM6316">
        <v>280.81166999999999</v>
      </c>
    </row>
    <row r="6317" spans="30:65" x14ac:dyDescent="0.3">
      <c r="AD6317"/>
      <c r="AE6317"/>
      <c r="AF6317"/>
      <c r="AG6317"/>
      <c r="AH6317"/>
      <c r="AI6317"/>
      <c r="BM6317">
        <v>280.82670999999999</v>
      </c>
    </row>
    <row r="6318" spans="30:65" x14ac:dyDescent="0.3">
      <c r="AD6318"/>
      <c r="AE6318"/>
      <c r="AF6318"/>
      <c r="AG6318"/>
      <c r="AH6318"/>
      <c r="AI6318"/>
      <c r="BM6318">
        <v>280.84352000000001</v>
      </c>
    </row>
    <row r="6319" spans="30:65" x14ac:dyDescent="0.3">
      <c r="AD6319"/>
      <c r="AE6319"/>
      <c r="AF6319"/>
      <c r="AG6319"/>
      <c r="AH6319"/>
      <c r="AI6319"/>
      <c r="BM6319">
        <v>280.86113</v>
      </c>
    </row>
    <row r="6320" spans="30:65" x14ac:dyDescent="0.3">
      <c r="AD6320"/>
      <c r="AE6320"/>
      <c r="AF6320"/>
      <c r="AG6320"/>
      <c r="AH6320"/>
      <c r="AI6320"/>
      <c r="BM6320">
        <v>280.87905000000001</v>
      </c>
    </row>
    <row r="6321" spans="30:65" x14ac:dyDescent="0.3">
      <c r="AD6321"/>
      <c r="AE6321"/>
      <c r="AF6321"/>
      <c r="AG6321"/>
      <c r="AH6321"/>
      <c r="AI6321"/>
      <c r="BM6321">
        <v>280.89708000000002</v>
      </c>
    </row>
    <row r="6322" spans="30:65" x14ac:dyDescent="0.3">
      <c r="AD6322"/>
      <c r="AE6322"/>
      <c r="AF6322"/>
      <c r="AG6322"/>
      <c r="AH6322"/>
      <c r="AI6322"/>
      <c r="BM6322">
        <v>280.91487999999998</v>
      </c>
    </row>
    <row r="6323" spans="30:65" x14ac:dyDescent="0.3">
      <c r="AD6323"/>
      <c r="AE6323"/>
      <c r="AF6323"/>
      <c r="AG6323"/>
      <c r="AH6323"/>
      <c r="AI6323"/>
      <c r="BM6323">
        <v>280.93270999999999</v>
      </c>
    </row>
    <row r="6324" spans="30:65" x14ac:dyDescent="0.3">
      <c r="AD6324"/>
      <c r="AE6324"/>
      <c r="AF6324"/>
      <c r="AG6324"/>
      <c r="AH6324"/>
      <c r="AI6324"/>
      <c r="BM6324">
        <v>280.95281</v>
      </c>
    </row>
    <row r="6325" spans="30:65" x14ac:dyDescent="0.3">
      <c r="AD6325"/>
      <c r="AE6325"/>
      <c r="AF6325"/>
      <c r="AG6325"/>
      <c r="AH6325"/>
      <c r="AI6325"/>
      <c r="BM6325">
        <v>280.97064</v>
      </c>
    </row>
    <row r="6326" spans="30:65" x14ac:dyDescent="0.3">
      <c r="AD6326"/>
      <c r="AE6326"/>
      <c r="AF6326"/>
      <c r="AG6326"/>
      <c r="AH6326"/>
      <c r="AI6326"/>
      <c r="BM6326">
        <v>280.98845</v>
      </c>
    </row>
    <row r="6327" spans="30:65" x14ac:dyDescent="0.3">
      <c r="AD6327"/>
      <c r="AE6327"/>
      <c r="AF6327"/>
      <c r="AG6327"/>
      <c r="AH6327"/>
      <c r="AI6327"/>
      <c r="BM6327">
        <v>281.00614000000002</v>
      </c>
    </row>
    <row r="6328" spans="30:65" x14ac:dyDescent="0.3">
      <c r="AD6328"/>
      <c r="AE6328"/>
      <c r="AF6328"/>
      <c r="AG6328"/>
      <c r="AH6328"/>
      <c r="AI6328"/>
      <c r="BM6328">
        <v>281.02373999999998</v>
      </c>
    </row>
    <row r="6329" spans="30:65" x14ac:dyDescent="0.3">
      <c r="AD6329"/>
      <c r="AE6329"/>
      <c r="AF6329"/>
      <c r="AG6329"/>
      <c r="AH6329"/>
      <c r="AI6329"/>
      <c r="BM6329">
        <v>281.04111999999998</v>
      </c>
    </row>
    <row r="6330" spans="30:65" x14ac:dyDescent="0.3">
      <c r="AD6330"/>
      <c r="AE6330"/>
      <c r="AF6330"/>
      <c r="AG6330"/>
      <c r="AH6330"/>
      <c r="AI6330"/>
      <c r="BM6330">
        <v>281.06052</v>
      </c>
    </row>
    <row r="6331" spans="30:65" x14ac:dyDescent="0.3">
      <c r="AD6331"/>
      <c r="AE6331"/>
      <c r="AF6331"/>
      <c r="AG6331"/>
      <c r="AH6331"/>
      <c r="AI6331"/>
      <c r="BM6331">
        <v>281.08058999999997</v>
      </c>
    </row>
    <row r="6332" spans="30:65" x14ac:dyDescent="0.3">
      <c r="AD6332"/>
      <c r="AE6332"/>
      <c r="AF6332"/>
      <c r="AG6332"/>
      <c r="AH6332"/>
      <c r="AI6332"/>
      <c r="BM6332">
        <v>281.09953999999999</v>
      </c>
    </row>
    <row r="6333" spans="30:65" x14ac:dyDescent="0.3">
      <c r="AD6333"/>
      <c r="AE6333"/>
      <c r="AF6333"/>
      <c r="AG6333"/>
      <c r="AH6333"/>
      <c r="AI6333"/>
      <c r="BM6333">
        <v>281.11894999999998</v>
      </c>
    </row>
    <row r="6334" spans="30:65" x14ac:dyDescent="0.3">
      <c r="AD6334"/>
      <c r="AE6334"/>
      <c r="AF6334"/>
      <c r="AG6334"/>
      <c r="AH6334"/>
      <c r="AI6334"/>
      <c r="BM6334">
        <v>281.13801000000001</v>
      </c>
    </row>
    <row r="6335" spans="30:65" x14ac:dyDescent="0.3">
      <c r="AD6335"/>
      <c r="AE6335"/>
      <c r="AF6335"/>
      <c r="AG6335"/>
      <c r="AH6335"/>
      <c r="AI6335"/>
      <c r="BM6335">
        <v>281.15701000000001</v>
      </c>
    </row>
    <row r="6336" spans="30:65" x14ac:dyDescent="0.3">
      <c r="AD6336"/>
      <c r="AE6336"/>
      <c r="AF6336"/>
      <c r="AG6336"/>
      <c r="AH6336"/>
      <c r="AI6336"/>
      <c r="BM6336">
        <v>281.17759999999998</v>
      </c>
    </row>
    <row r="6337" spans="30:65" x14ac:dyDescent="0.3">
      <c r="AD6337"/>
      <c r="AE6337"/>
      <c r="AF6337"/>
      <c r="AG6337"/>
      <c r="AH6337"/>
      <c r="AI6337"/>
      <c r="BM6337">
        <v>281.19972000000001</v>
      </c>
    </row>
    <row r="6338" spans="30:65" x14ac:dyDescent="0.3">
      <c r="AD6338"/>
      <c r="AE6338"/>
      <c r="AF6338"/>
      <c r="AG6338"/>
      <c r="AH6338"/>
      <c r="AI6338"/>
      <c r="BM6338">
        <v>281.22125999999997</v>
      </c>
    </row>
    <row r="6339" spans="30:65" x14ac:dyDescent="0.3">
      <c r="AD6339"/>
      <c r="AE6339"/>
      <c r="AF6339"/>
      <c r="AG6339"/>
      <c r="AH6339"/>
      <c r="AI6339"/>
      <c r="BM6339">
        <v>281.24349999999998</v>
      </c>
    </row>
    <row r="6340" spans="30:65" x14ac:dyDescent="0.3">
      <c r="AD6340"/>
      <c r="AE6340"/>
      <c r="AF6340"/>
      <c r="AG6340"/>
      <c r="AH6340"/>
      <c r="AI6340"/>
      <c r="BM6340">
        <v>281.26524000000001</v>
      </c>
    </row>
    <row r="6341" spans="30:65" x14ac:dyDescent="0.3">
      <c r="AD6341"/>
      <c r="AE6341"/>
      <c r="AF6341"/>
      <c r="AG6341"/>
      <c r="AH6341"/>
      <c r="AI6341"/>
      <c r="BM6341">
        <v>281.28712000000002</v>
      </c>
    </row>
    <row r="6342" spans="30:65" x14ac:dyDescent="0.3">
      <c r="AD6342"/>
      <c r="AE6342"/>
      <c r="AF6342"/>
      <c r="AG6342"/>
      <c r="AH6342"/>
      <c r="AI6342"/>
      <c r="BM6342">
        <v>281.31157000000002</v>
      </c>
    </row>
    <row r="6343" spans="30:65" x14ac:dyDescent="0.3">
      <c r="AD6343"/>
      <c r="AE6343"/>
      <c r="AF6343"/>
      <c r="AG6343"/>
      <c r="AH6343"/>
      <c r="AI6343"/>
      <c r="BM6343">
        <v>281.33652000000001</v>
      </c>
    </row>
    <row r="6344" spans="30:65" x14ac:dyDescent="0.3">
      <c r="AD6344"/>
      <c r="AE6344"/>
      <c r="AF6344"/>
      <c r="AG6344"/>
      <c r="AH6344"/>
      <c r="AI6344"/>
      <c r="BM6344">
        <v>281.36070999999998</v>
      </c>
    </row>
    <row r="6345" spans="30:65" x14ac:dyDescent="0.3">
      <c r="AD6345"/>
      <c r="AE6345"/>
      <c r="AF6345"/>
      <c r="AG6345"/>
      <c r="AH6345"/>
      <c r="AI6345"/>
      <c r="BM6345">
        <v>281.38531</v>
      </c>
    </row>
    <row r="6346" spans="30:65" x14ac:dyDescent="0.3">
      <c r="AD6346"/>
      <c r="AE6346"/>
      <c r="AF6346"/>
      <c r="AG6346"/>
      <c r="AH6346"/>
      <c r="AI6346"/>
      <c r="BM6346">
        <v>281.40724</v>
      </c>
    </row>
    <row r="6347" spans="30:65" x14ac:dyDescent="0.3">
      <c r="AD6347"/>
      <c r="AE6347"/>
      <c r="AF6347"/>
      <c r="AG6347"/>
      <c r="AH6347"/>
      <c r="AI6347"/>
      <c r="BM6347">
        <v>281.42856</v>
      </c>
    </row>
    <row r="6348" spans="30:65" x14ac:dyDescent="0.3">
      <c r="AD6348"/>
      <c r="AE6348"/>
      <c r="AF6348"/>
      <c r="AG6348"/>
      <c r="AH6348"/>
      <c r="AI6348"/>
      <c r="BM6348">
        <v>281.45157999999998</v>
      </c>
    </row>
    <row r="6349" spans="30:65" x14ac:dyDescent="0.3">
      <c r="AD6349"/>
      <c r="AE6349"/>
      <c r="AF6349"/>
      <c r="AG6349"/>
      <c r="AH6349"/>
      <c r="AI6349"/>
      <c r="BM6349">
        <v>281.47246000000001</v>
      </c>
    </row>
    <row r="6350" spans="30:65" x14ac:dyDescent="0.3">
      <c r="AD6350"/>
      <c r="AE6350"/>
      <c r="AF6350"/>
      <c r="AG6350"/>
      <c r="AH6350"/>
      <c r="AI6350"/>
      <c r="BM6350">
        <v>281.49363</v>
      </c>
    </row>
    <row r="6351" spans="30:65" x14ac:dyDescent="0.3">
      <c r="AD6351"/>
      <c r="AE6351"/>
      <c r="AF6351"/>
      <c r="AG6351"/>
      <c r="AH6351"/>
      <c r="AI6351"/>
      <c r="BM6351">
        <v>281.51490000000001</v>
      </c>
    </row>
    <row r="6352" spans="30:65" x14ac:dyDescent="0.3">
      <c r="AD6352"/>
      <c r="AE6352"/>
      <c r="AF6352"/>
      <c r="AG6352"/>
      <c r="AH6352"/>
      <c r="AI6352"/>
      <c r="BM6352">
        <v>281.53604000000001</v>
      </c>
    </row>
    <row r="6353" spans="30:65" x14ac:dyDescent="0.3">
      <c r="AD6353"/>
      <c r="AE6353"/>
      <c r="AF6353"/>
      <c r="AG6353"/>
      <c r="AH6353"/>
      <c r="AI6353"/>
      <c r="BM6353">
        <v>281.55862000000002</v>
      </c>
    </row>
    <row r="6354" spans="30:65" x14ac:dyDescent="0.3">
      <c r="AD6354"/>
      <c r="AE6354"/>
      <c r="AF6354"/>
      <c r="AG6354"/>
      <c r="AH6354"/>
      <c r="AI6354"/>
      <c r="BM6354">
        <v>281.57646</v>
      </c>
    </row>
    <row r="6355" spans="30:65" x14ac:dyDescent="0.3">
      <c r="AD6355"/>
      <c r="AE6355"/>
      <c r="AF6355"/>
      <c r="AG6355"/>
      <c r="AH6355"/>
      <c r="AI6355"/>
      <c r="BM6355">
        <v>281.59185000000002</v>
      </c>
    </row>
    <row r="6356" spans="30:65" x14ac:dyDescent="0.3">
      <c r="AD6356"/>
      <c r="AE6356"/>
      <c r="AF6356"/>
      <c r="AG6356"/>
      <c r="AH6356"/>
      <c r="AI6356"/>
      <c r="BM6356">
        <v>281.60696999999999</v>
      </c>
    </row>
    <row r="6357" spans="30:65" x14ac:dyDescent="0.3">
      <c r="AD6357"/>
      <c r="AE6357"/>
      <c r="AF6357"/>
      <c r="AG6357"/>
      <c r="AH6357"/>
      <c r="AI6357"/>
      <c r="BM6357">
        <v>281.62218000000001</v>
      </c>
    </row>
    <row r="6358" spans="30:65" x14ac:dyDescent="0.3">
      <c r="AD6358"/>
      <c r="AE6358"/>
      <c r="AF6358"/>
      <c r="AG6358"/>
      <c r="AH6358"/>
      <c r="AI6358"/>
      <c r="BM6358">
        <v>281.63740999999999</v>
      </c>
    </row>
    <row r="6359" spans="30:65" x14ac:dyDescent="0.3">
      <c r="AD6359"/>
      <c r="AE6359"/>
      <c r="AF6359"/>
      <c r="AG6359"/>
      <c r="AH6359"/>
      <c r="AI6359"/>
      <c r="BM6359">
        <v>281.65249</v>
      </c>
    </row>
    <row r="6360" spans="30:65" x14ac:dyDescent="0.3">
      <c r="AD6360"/>
      <c r="AE6360"/>
      <c r="AF6360"/>
      <c r="AG6360"/>
      <c r="AH6360"/>
      <c r="AI6360"/>
      <c r="BM6360">
        <v>281.66825999999998</v>
      </c>
    </row>
    <row r="6361" spans="30:65" x14ac:dyDescent="0.3">
      <c r="AD6361"/>
      <c r="AE6361"/>
      <c r="AF6361"/>
      <c r="AG6361"/>
      <c r="AH6361"/>
      <c r="AI6361"/>
      <c r="BM6361">
        <v>281.68504000000001</v>
      </c>
    </row>
    <row r="6362" spans="30:65" x14ac:dyDescent="0.3">
      <c r="AD6362"/>
      <c r="AE6362"/>
      <c r="AF6362"/>
      <c r="AG6362"/>
      <c r="AH6362"/>
      <c r="AI6362"/>
      <c r="BM6362">
        <v>281.70006000000001</v>
      </c>
    </row>
    <row r="6363" spans="30:65" x14ac:dyDescent="0.3">
      <c r="AD6363"/>
      <c r="AE6363"/>
      <c r="AF6363"/>
      <c r="AG6363"/>
      <c r="AH6363"/>
      <c r="AI6363"/>
      <c r="BM6363">
        <v>281.71562999999998</v>
      </c>
    </row>
    <row r="6364" spans="30:65" x14ac:dyDescent="0.3">
      <c r="AD6364"/>
      <c r="AE6364"/>
      <c r="AF6364"/>
      <c r="AG6364"/>
      <c r="AH6364"/>
      <c r="AI6364"/>
      <c r="BM6364">
        <v>281.73070000000001</v>
      </c>
    </row>
    <row r="6365" spans="30:65" x14ac:dyDescent="0.3">
      <c r="AD6365"/>
      <c r="AE6365"/>
      <c r="AF6365"/>
      <c r="AG6365"/>
      <c r="AH6365"/>
      <c r="AI6365"/>
      <c r="BM6365">
        <v>281.74572999999998</v>
      </c>
    </row>
    <row r="6366" spans="30:65" x14ac:dyDescent="0.3">
      <c r="AD6366"/>
      <c r="AE6366"/>
      <c r="AF6366"/>
      <c r="AG6366"/>
      <c r="AH6366"/>
      <c r="AI6366"/>
      <c r="BM6366">
        <v>281.7602</v>
      </c>
    </row>
    <row r="6367" spans="30:65" x14ac:dyDescent="0.3">
      <c r="AD6367"/>
      <c r="AE6367"/>
      <c r="AF6367"/>
      <c r="AG6367"/>
      <c r="AH6367"/>
      <c r="AI6367"/>
      <c r="BM6367">
        <v>281.77332999999999</v>
      </c>
    </row>
    <row r="6368" spans="30:65" x14ac:dyDescent="0.3">
      <c r="AD6368"/>
      <c r="AE6368"/>
      <c r="AF6368"/>
      <c r="AG6368"/>
      <c r="AH6368"/>
      <c r="AI6368"/>
      <c r="BM6368">
        <v>281.78417999999999</v>
      </c>
    </row>
    <row r="6369" spans="30:65" x14ac:dyDescent="0.3">
      <c r="AD6369"/>
      <c r="AE6369"/>
      <c r="AF6369"/>
      <c r="AG6369"/>
      <c r="AH6369"/>
      <c r="AI6369"/>
      <c r="BM6369">
        <v>281.79599000000002</v>
      </c>
    </row>
    <row r="6370" spans="30:65" x14ac:dyDescent="0.3">
      <c r="AD6370"/>
      <c r="AE6370"/>
      <c r="AF6370"/>
      <c r="AG6370"/>
      <c r="AH6370"/>
      <c r="AI6370"/>
      <c r="BM6370">
        <v>281.80712</v>
      </c>
    </row>
    <row r="6371" spans="30:65" x14ac:dyDescent="0.3">
      <c r="AD6371"/>
      <c r="AE6371"/>
      <c r="AF6371"/>
      <c r="AG6371"/>
      <c r="AH6371"/>
      <c r="AI6371"/>
      <c r="BM6371">
        <v>281.81779999999998</v>
      </c>
    </row>
    <row r="6372" spans="30:65" x14ac:dyDescent="0.3">
      <c r="AD6372"/>
      <c r="AE6372"/>
      <c r="AF6372"/>
      <c r="AG6372"/>
      <c r="AH6372"/>
      <c r="AI6372"/>
      <c r="BM6372">
        <v>281.82857000000001</v>
      </c>
    </row>
    <row r="6373" spans="30:65" x14ac:dyDescent="0.3">
      <c r="AD6373"/>
      <c r="AE6373"/>
      <c r="AF6373"/>
      <c r="AG6373"/>
      <c r="AH6373"/>
      <c r="AI6373"/>
      <c r="BM6373">
        <v>281.83915999999999</v>
      </c>
    </row>
    <row r="6374" spans="30:65" x14ac:dyDescent="0.3">
      <c r="AD6374"/>
      <c r="AE6374"/>
      <c r="AF6374"/>
      <c r="AG6374"/>
      <c r="AH6374"/>
      <c r="AI6374"/>
      <c r="BM6374">
        <v>281.84978000000001</v>
      </c>
    </row>
    <row r="6375" spans="30:65" x14ac:dyDescent="0.3">
      <c r="AD6375"/>
      <c r="AE6375"/>
      <c r="AF6375"/>
      <c r="AG6375"/>
      <c r="AH6375"/>
      <c r="AI6375"/>
      <c r="BM6375">
        <v>281.86054000000001</v>
      </c>
    </row>
    <row r="6376" spans="30:65" x14ac:dyDescent="0.3">
      <c r="AD6376"/>
      <c r="AE6376"/>
      <c r="AF6376"/>
      <c r="AG6376"/>
      <c r="AH6376"/>
      <c r="AI6376"/>
      <c r="BM6376">
        <v>281.87124999999997</v>
      </c>
    </row>
    <row r="6377" spans="30:65" x14ac:dyDescent="0.3">
      <c r="AD6377"/>
      <c r="AE6377"/>
      <c r="AF6377"/>
      <c r="AG6377"/>
      <c r="AH6377"/>
      <c r="AI6377"/>
      <c r="BM6377">
        <v>281.88179000000002</v>
      </c>
    </row>
    <row r="6378" spans="30:65" x14ac:dyDescent="0.3">
      <c r="AD6378"/>
      <c r="AE6378"/>
      <c r="AF6378"/>
      <c r="AG6378"/>
      <c r="AH6378"/>
      <c r="AI6378"/>
      <c r="BM6378">
        <v>281.89357999999999</v>
      </c>
    </row>
    <row r="6379" spans="30:65" x14ac:dyDescent="0.3">
      <c r="AD6379"/>
      <c r="AE6379"/>
      <c r="AF6379"/>
      <c r="AG6379"/>
      <c r="AH6379"/>
      <c r="AI6379"/>
      <c r="BM6379">
        <v>281.90546000000001</v>
      </c>
    </row>
    <row r="6380" spans="30:65" x14ac:dyDescent="0.3">
      <c r="AD6380"/>
      <c r="AE6380"/>
      <c r="AF6380"/>
      <c r="AG6380"/>
      <c r="AH6380"/>
      <c r="AI6380"/>
      <c r="BM6380">
        <v>281.91663999999997</v>
      </c>
    </row>
    <row r="6381" spans="30:65" x14ac:dyDescent="0.3">
      <c r="AD6381"/>
      <c r="AE6381"/>
      <c r="AF6381"/>
      <c r="AG6381"/>
      <c r="AH6381"/>
      <c r="AI6381"/>
      <c r="BM6381">
        <v>281.92793999999998</v>
      </c>
    </row>
    <row r="6382" spans="30:65" x14ac:dyDescent="0.3">
      <c r="AD6382"/>
      <c r="AE6382"/>
      <c r="AF6382"/>
      <c r="AG6382"/>
      <c r="AH6382"/>
      <c r="AI6382"/>
      <c r="BM6382">
        <v>281.93855000000002</v>
      </c>
    </row>
    <row r="6383" spans="30:65" x14ac:dyDescent="0.3">
      <c r="AD6383"/>
      <c r="AE6383"/>
      <c r="AF6383"/>
      <c r="AG6383"/>
      <c r="AH6383"/>
      <c r="AI6383"/>
      <c r="BM6383">
        <v>281.94833999999997</v>
      </c>
    </row>
    <row r="6384" spans="30:65" x14ac:dyDescent="0.3">
      <c r="AD6384"/>
      <c r="AE6384"/>
      <c r="AF6384"/>
      <c r="AG6384"/>
      <c r="AH6384"/>
      <c r="AI6384"/>
      <c r="BM6384">
        <v>281.95823000000001</v>
      </c>
    </row>
    <row r="6385" spans="30:65" x14ac:dyDescent="0.3">
      <c r="AD6385"/>
      <c r="AE6385"/>
      <c r="AF6385"/>
      <c r="AG6385"/>
      <c r="AH6385"/>
      <c r="AI6385"/>
      <c r="BM6385">
        <v>281.96803999999997</v>
      </c>
    </row>
    <row r="6386" spans="30:65" x14ac:dyDescent="0.3">
      <c r="AD6386"/>
      <c r="AE6386"/>
      <c r="AF6386"/>
      <c r="AG6386"/>
      <c r="AH6386"/>
      <c r="AI6386"/>
      <c r="BM6386">
        <v>281.9778</v>
      </c>
    </row>
    <row r="6387" spans="30:65" x14ac:dyDescent="0.3">
      <c r="AD6387"/>
      <c r="AE6387"/>
      <c r="AF6387"/>
      <c r="AG6387"/>
      <c r="AH6387"/>
      <c r="AI6387"/>
      <c r="BM6387">
        <v>281.98844000000003</v>
      </c>
    </row>
    <row r="6388" spans="30:65" x14ac:dyDescent="0.3">
      <c r="AD6388"/>
      <c r="AE6388"/>
      <c r="AF6388"/>
      <c r="AG6388"/>
      <c r="AH6388"/>
      <c r="AI6388"/>
      <c r="BM6388">
        <v>281.99874</v>
      </c>
    </row>
    <row r="6389" spans="30:65" x14ac:dyDescent="0.3">
      <c r="AD6389"/>
      <c r="AE6389"/>
      <c r="AF6389"/>
      <c r="AG6389"/>
      <c r="AH6389"/>
      <c r="AI6389"/>
      <c r="BM6389">
        <v>282.00846999999999</v>
      </c>
    </row>
    <row r="6390" spans="30:65" x14ac:dyDescent="0.3">
      <c r="AD6390"/>
      <c r="AE6390"/>
      <c r="AF6390"/>
      <c r="AG6390"/>
      <c r="AH6390"/>
      <c r="AI6390"/>
      <c r="BM6390">
        <v>282.01848999999999</v>
      </c>
    </row>
    <row r="6391" spans="30:65" x14ac:dyDescent="0.3">
      <c r="AD6391"/>
      <c r="AE6391"/>
      <c r="AF6391"/>
      <c r="AG6391"/>
      <c r="AH6391"/>
      <c r="AI6391"/>
      <c r="BM6391">
        <v>282.02825000000001</v>
      </c>
    </row>
    <row r="6392" spans="30:65" x14ac:dyDescent="0.3">
      <c r="AD6392"/>
      <c r="AE6392"/>
      <c r="AF6392"/>
      <c r="AG6392"/>
      <c r="AH6392"/>
      <c r="AI6392"/>
      <c r="BM6392">
        <v>282.03795000000002</v>
      </c>
    </row>
    <row r="6393" spans="30:65" x14ac:dyDescent="0.3">
      <c r="AD6393"/>
      <c r="AE6393"/>
      <c r="AF6393"/>
      <c r="AG6393"/>
      <c r="AH6393"/>
      <c r="AI6393"/>
      <c r="BM6393">
        <v>282.04788000000002</v>
      </c>
    </row>
    <row r="6394" spans="30:65" x14ac:dyDescent="0.3">
      <c r="AD6394"/>
      <c r="AE6394"/>
      <c r="AF6394"/>
      <c r="AG6394"/>
      <c r="AH6394"/>
      <c r="AI6394"/>
      <c r="BM6394">
        <v>282.05765000000002</v>
      </c>
    </row>
    <row r="6395" spans="30:65" x14ac:dyDescent="0.3">
      <c r="AD6395"/>
      <c r="AE6395"/>
      <c r="AF6395"/>
      <c r="AG6395"/>
      <c r="AH6395"/>
      <c r="AI6395"/>
      <c r="BM6395">
        <v>282.06745999999998</v>
      </c>
    </row>
    <row r="6396" spans="30:65" x14ac:dyDescent="0.3">
      <c r="AD6396"/>
      <c r="AE6396"/>
      <c r="AF6396"/>
      <c r="AG6396"/>
      <c r="AH6396"/>
      <c r="AI6396"/>
      <c r="BM6396">
        <v>282.07943999999998</v>
      </c>
    </row>
    <row r="6397" spans="30:65" x14ac:dyDescent="0.3">
      <c r="AD6397"/>
      <c r="AE6397"/>
      <c r="AF6397"/>
      <c r="AG6397"/>
      <c r="AH6397"/>
      <c r="AI6397"/>
      <c r="BM6397">
        <v>282.09915000000001</v>
      </c>
    </row>
    <row r="6398" spans="30:65" x14ac:dyDescent="0.3">
      <c r="AD6398"/>
      <c r="AE6398"/>
      <c r="AF6398"/>
      <c r="AG6398"/>
      <c r="AH6398"/>
      <c r="AI6398"/>
      <c r="BM6398">
        <v>282.11867000000001</v>
      </c>
    </row>
    <row r="6399" spans="30:65" x14ac:dyDescent="0.3">
      <c r="AD6399"/>
      <c r="AE6399"/>
      <c r="AF6399"/>
      <c r="AG6399"/>
      <c r="AH6399"/>
      <c r="AI6399"/>
      <c r="BM6399">
        <v>282.13693999999998</v>
      </c>
    </row>
    <row r="6400" spans="30:65" x14ac:dyDescent="0.3">
      <c r="AD6400"/>
      <c r="AE6400"/>
      <c r="AF6400"/>
      <c r="AG6400"/>
      <c r="AH6400"/>
      <c r="AI6400"/>
      <c r="BM6400">
        <v>282.15499</v>
      </c>
    </row>
    <row r="6401" spans="30:65" x14ac:dyDescent="0.3">
      <c r="AD6401"/>
      <c r="AE6401"/>
      <c r="AF6401"/>
      <c r="AG6401"/>
      <c r="AH6401"/>
      <c r="AI6401"/>
      <c r="BM6401">
        <v>282.17347000000001</v>
      </c>
    </row>
    <row r="6402" spans="30:65" x14ac:dyDescent="0.3">
      <c r="AD6402"/>
      <c r="AE6402"/>
      <c r="AF6402"/>
      <c r="AG6402"/>
      <c r="AH6402"/>
      <c r="AI6402"/>
      <c r="BM6402">
        <v>282.19132999999999</v>
      </c>
    </row>
    <row r="6403" spans="30:65" x14ac:dyDescent="0.3">
      <c r="AD6403"/>
      <c r="AE6403"/>
      <c r="AF6403"/>
      <c r="AG6403"/>
      <c r="AH6403"/>
      <c r="AI6403"/>
      <c r="BM6403">
        <v>282.20859000000002</v>
      </c>
    </row>
    <row r="6404" spans="30:65" x14ac:dyDescent="0.3">
      <c r="AD6404"/>
      <c r="AE6404"/>
      <c r="AF6404"/>
      <c r="AG6404"/>
      <c r="AH6404"/>
      <c r="AI6404"/>
      <c r="BM6404">
        <v>282.22602999999998</v>
      </c>
    </row>
    <row r="6405" spans="30:65" x14ac:dyDescent="0.3">
      <c r="AD6405"/>
      <c r="AE6405"/>
      <c r="AF6405"/>
      <c r="AG6405"/>
      <c r="AH6405"/>
      <c r="AI6405"/>
      <c r="BM6405">
        <v>282.24363</v>
      </c>
    </row>
    <row r="6406" spans="30:65" x14ac:dyDescent="0.3">
      <c r="AD6406"/>
      <c r="AE6406"/>
      <c r="AF6406"/>
      <c r="AG6406"/>
      <c r="AH6406"/>
      <c r="AI6406"/>
      <c r="BM6406">
        <v>282.26220999999998</v>
      </c>
    </row>
    <row r="6407" spans="30:65" x14ac:dyDescent="0.3">
      <c r="AD6407"/>
      <c r="AE6407"/>
      <c r="AF6407"/>
      <c r="AG6407"/>
      <c r="AH6407"/>
      <c r="AI6407"/>
      <c r="BM6407">
        <v>282.28082000000001</v>
      </c>
    </row>
    <row r="6408" spans="30:65" x14ac:dyDescent="0.3">
      <c r="AD6408"/>
      <c r="AE6408"/>
      <c r="AF6408"/>
      <c r="AG6408"/>
      <c r="AH6408"/>
      <c r="AI6408"/>
      <c r="BM6408">
        <v>282.29826000000003</v>
      </c>
    </row>
    <row r="6409" spans="30:65" x14ac:dyDescent="0.3">
      <c r="AD6409"/>
      <c r="AE6409"/>
      <c r="AF6409"/>
      <c r="AG6409"/>
      <c r="AH6409"/>
      <c r="AI6409"/>
      <c r="BM6409">
        <v>282.31554999999997</v>
      </c>
    </row>
    <row r="6410" spans="30:65" x14ac:dyDescent="0.3">
      <c r="AD6410"/>
      <c r="AE6410"/>
      <c r="AF6410"/>
      <c r="AG6410"/>
      <c r="AH6410"/>
      <c r="AI6410"/>
      <c r="BM6410">
        <v>282.33294000000001</v>
      </c>
    </row>
    <row r="6411" spans="30:65" x14ac:dyDescent="0.3">
      <c r="AD6411"/>
      <c r="AE6411"/>
      <c r="AF6411"/>
      <c r="AG6411"/>
      <c r="AH6411"/>
      <c r="AI6411"/>
      <c r="BM6411">
        <v>282.34710999999999</v>
      </c>
    </row>
    <row r="6412" spans="30:65" x14ac:dyDescent="0.3">
      <c r="AD6412"/>
      <c r="AE6412"/>
      <c r="AF6412"/>
      <c r="AG6412"/>
      <c r="AH6412"/>
      <c r="AI6412"/>
      <c r="BM6412">
        <v>282.36036000000001</v>
      </c>
    </row>
    <row r="6413" spans="30:65" x14ac:dyDescent="0.3">
      <c r="AD6413"/>
      <c r="AE6413"/>
      <c r="AF6413"/>
      <c r="AG6413"/>
      <c r="AH6413"/>
      <c r="AI6413"/>
      <c r="BM6413">
        <v>282.37362999999999</v>
      </c>
    </row>
    <row r="6414" spans="30:65" x14ac:dyDescent="0.3">
      <c r="AD6414"/>
      <c r="AE6414"/>
      <c r="AF6414"/>
      <c r="AG6414"/>
      <c r="AH6414"/>
      <c r="AI6414"/>
      <c r="BM6414">
        <v>282.38434000000001</v>
      </c>
    </row>
    <row r="6415" spans="30:65" x14ac:dyDescent="0.3">
      <c r="AD6415"/>
      <c r="AE6415"/>
      <c r="AF6415"/>
      <c r="AG6415"/>
      <c r="AH6415"/>
      <c r="AI6415"/>
      <c r="BM6415">
        <v>282.39395000000002</v>
      </c>
    </row>
    <row r="6416" spans="30:65" x14ac:dyDescent="0.3">
      <c r="AD6416"/>
      <c r="AE6416"/>
      <c r="AF6416"/>
      <c r="AG6416"/>
      <c r="AH6416"/>
      <c r="AI6416"/>
      <c r="BM6416">
        <v>282.40386000000001</v>
      </c>
    </row>
    <row r="6417" spans="30:65" x14ac:dyDescent="0.3">
      <c r="AD6417"/>
      <c r="AE6417"/>
      <c r="AF6417"/>
      <c r="AG6417"/>
      <c r="AH6417"/>
      <c r="AI6417"/>
      <c r="BM6417">
        <v>282.41392999999999</v>
      </c>
    </row>
    <row r="6418" spans="30:65" x14ac:dyDescent="0.3">
      <c r="AD6418"/>
      <c r="AE6418"/>
      <c r="AF6418"/>
      <c r="AG6418"/>
      <c r="AH6418"/>
      <c r="AI6418"/>
      <c r="BM6418">
        <v>282.42295000000001</v>
      </c>
    </row>
    <row r="6419" spans="30:65" x14ac:dyDescent="0.3">
      <c r="AD6419"/>
      <c r="AE6419"/>
      <c r="AF6419"/>
      <c r="AG6419"/>
      <c r="AH6419"/>
      <c r="AI6419"/>
      <c r="BM6419">
        <v>282.43189999999998</v>
      </c>
    </row>
    <row r="6420" spans="30:65" x14ac:dyDescent="0.3">
      <c r="AD6420"/>
      <c r="AE6420"/>
      <c r="AF6420"/>
      <c r="AG6420"/>
      <c r="AH6420"/>
      <c r="AI6420"/>
      <c r="BM6420">
        <v>282.44094999999999</v>
      </c>
    </row>
    <row r="6421" spans="30:65" x14ac:dyDescent="0.3">
      <c r="AD6421"/>
      <c r="AE6421"/>
      <c r="AF6421"/>
      <c r="AG6421"/>
      <c r="AH6421"/>
      <c r="AI6421"/>
      <c r="BM6421">
        <v>282.44990999999999</v>
      </c>
    </row>
    <row r="6422" spans="30:65" x14ac:dyDescent="0.3">
      <c r="AD6422"/>
      <c r="AE6422"/>
      <c r="AF6422"/>
      <c r="AG6422"/>
      <c r="AH6422"/>
      <c r="AI6422"/>
      <c r="BM6422">
        <v>282.45895000000002</v>
      </c>
    </row>
    <row r="6423" spans="30:65" x14ac:dyDescent="0.3">
      <c r="AD6423"/>
      <c r="AE6423"/>
      <c r="AF6423"/>
      <c r="AG6423"/>
      <c r="AH6423"/>
      <c r="AI6423"/>
      <c r="BM6423">
        <v>282.46809000000002</v>
      </c>
    </row>
    <row r="6424" spans="30:65" x14ac:dyDescent="0.3">
      <c r="AD6424"/>
      <c r="AE6424"/>
      <c r="AF6424"/>
      <c r="AG6424"/>
      <c r="AH6424"/>
      <c r="AI6424"/>
      <c r="BM6424">
        <v>282.47703000000001</v>
      </c>
    </row>
    <row r="6425" spans="30:65" x14ac:dyDescent="0.3">
      <c r="AD6425"/>
      <c r="AE6425"/>
      <c r="AF6425"/>
      <c r="AG6425"/>
      <c r="AH6425"/>
      <c r="AI6425"/>
      <c r="BM6425">
        <v>282.48660000000001</v>
      </c>
    </row>
    <row r="6426" spans="30:65" x14ac:dyDescent="0.3">
      <c r="AD6426"/>
      <c r="AE6426"/>
      <c r="AF6426"/>
      <c r="AG6426"/>
      <c r="AH6426"/>
      <c r="AI6426"/>
      <c r="BM6426">
        <v>282.50279999999998</v>
      </c>
    </row>
    <row r="6427" spans="30:65" x14ac:dyDescent="0.3">
      <c r="AD6427"/>
      <c r="AE6427"/>
      <c r="AF6427"/>
      <c r="AG6427"/>
      <c r="AH6427"/>
      <c r="AI6427"/>
      <c r="BM6427">
        <v>282.52938</v>
      </c>
    </row>
    <row r="6428" spans="30:65" x14ac:dyDescent="0.3">
      <c r="AD6428"/>
      <c r="AE6428"/>
      <c r="AF6428"/>
      <c r="AG6428"/>
      <c r="AH6428"/>
      <c r="AI6428"/>
      <c r="BM6428">
        <v>282.56373000000002</v>
      </c>
    </row>
    <row r="6429" spans="30:65" x14ac:dyDescent="0.3">
      <c r="AD6429"/>
      <c r="AE6429"/>
      <c r="AF6429"/>
      <c r="AG6429"/>
      <c r="AH6429"/>
      <c r="AI6429"/>
      <c r="BM6429">
        <v>282.60187999999999</v>
      </c>
    </row>
    <row r="6430" spans="30:65" x14ac:dyDescent="0.3">
      <c r="AD6430"/>
      <c r="AE6430"/>
      <c r="AF6430"/>
      <c r="AG6430"/>
      <c r="AH6430"/>
      <c r="AI6430"/>
      <c r="BM6430">
        <v>282.63977999999997</v>
      </c>
    </row>
    <row r="6431" spans="30:65" x14ac:dyDescent="0.3">
      <c r="AD6431"/>
      <c r="AE6431"/>
      <c r="AF6431"/>
      <c r="AG6431"/>
      <c r="AH6431"/>
      <c r="AI6431"/>
      <c r="BM6431">
        <v>282.67734999999999</v>
      </c>
    </row>
    <row r="6432" spans="30:65" x14ac:dyDescent="0.3">
      <c r="AD6432"/>
      <c r="AE6432"/>
      <c r="AF6432"/>
      <c r="AG6432"/>
      <c r="AH6432"/>
      <c r="AI6432"/>
      <c r="BM6432">
        <v>282.71677</v>
      </c>
    </row>
    <row r="6433" spans="30:65" x14ac:dyDescent="0.3">
      <c r="AD6433"/>
      <c r="AE6433"/>
      <c r="AF6433"/>
      <c r="AG6433"/>
      <c r="AH6433"/>
      <c r="AI6433"/>
      <c r="BM6433">
        <v>282.75628</v>
      </c>
    </row>
    <row r="6434" spans="30:65" x14ac:dyDescent="0.3">
      <c r="AD6434"/>
      <c r="AE6434"/>
      <c r="AF6434"/>
      <c r="AG6434"/>
      <c r="AH6434"/>
      <c r="AI6434"/>
      <c r="BM6434">
        <v>282.79424999999998</v>
      </c>
    </row>
    <row r="6435" spans="30:65" x14ac:dyDescent="0.3">
      <c r="AD6435"/>
      <c r="AE6435"/>
      <c r="AF6435"/>
      <c r="AG6435"/>
      <c r="AH6435"/>
      <c r="AI6435"/>
      <c r="BM6435">
        <v>282.83233000000001</v>
      </c>
    </row>
    <row r="6436" spans="30:65" x14ac:dyDescent="0.3">
      <c r="AD6436"/>
      <c r="AE6436"/>
      <c r="AF6436"/>
      <c r="AG6436"/>
      <c r="AH6436"/>
      <c r="AI6436"/>
      <c r="BM6436">
        <v>282.86338000000001</v>
      </c>
    </row>
    <row r="6437" spans="30:65" x14ac:dyDescent="0.3">
      <c r="AD6437"/>
      <c r="AE6437"/>
      <c r="AF6437"/>
      <c r="AG6437"/>
      <c r="AH6437"/>
      <c r="AI6437"/>
      <c r="BM6437">
        <v>282.89173</v>
      </c>
    </row>
    <row r="6438" spans="30:65" x14ac:dyDescent="0.3">
      <c r="AD6438"/>
      <c r="AE6438"/>
      <c r="AF6438"/>
      <c r="AG6438"/>
      <c r="AH6438"/>
      <c r="AI6438"/>
      <c r="BM6438">
        <v>282.91448000000003</v>
      </c>
    </row>
    <row r="6439" spans="30:65" x14ac:dyDescent="0.3">
      <c r="AD6439"/>
      <c r="AE6439"/>
      <c r="AF6439"/>
      <c r="AG6439"/>
      <c r="AH6439"/>
      <c r="AI6439"/>
      <c r="BM6439">
        <v>282.92705000000001</v>
      </c>
    </row>
    <row r="6440" spans="30:65" x14ac:dyDescent="0.3">
      <c r="AD6440"/>
      <c r="AE6440"/>
      <c r="AF6440"/>
      <c r="AG6440"/>
      <c r="AH6440"/>
      <c r="AI6440"/>
      <c r="BM6440">
        <v>282.93988000000002</v>
      </c>
    </row>
    <row r="6441" spans="30:65" x14ac:dyDescent="0.3">
      <c r="AD6441"/>
      <c r="AE6441"/>
      <c r="AF6441"/>
      <c r="AG6441"/>
      <c r="AH6441"/>
      <c r="AI6441"/>
      <c r="BM6441">
        <v>282.95285999999999</v>
      </c>
    </row>
    <row r="6442" spans="30:65" x14ac:dyDescent="0.3">
      <c r="AD6442"/>
      <c r="AE6442"/>
      <c r="AF6442"/>
      <c r="AG6442"/>
      <c r="AH6442"/>
      <c r="AI6442"/>
      <c r="BM6442">
        <v>282.96546000000001</v>
      </c>
    </row>
    <row r="6443" spans="30:65" x14ac:dyDescent="0.3">
      <c r="AD6443"/>
      <c r="AE6443"/>
      <c r="AF6443"/>
      <c r="AG6443"/>
      <c r="AH6443"/>
      <c r="AI6443"/>
      <c r="BM6443">
        <v>282.97820000000002</v>
      </c>
    </row>
    <row r="6444" spans="30:65" x14ac:dyDescent="0.3">
      <c r="AD6444"/>
      <c r="AE6444"/>
      <c r="AF6444"/>
      <c r="AG6444"/>
      <c r="AH6444"/>
      <c r="AI6444"/>
      <c r="BM6444">
        <v>282.99101000000002</v>
      </c>
    </row>
    <row r="6445" spans="30:65" x14ac:dyDescent="0.3">
      <c r="AD6445"/>
      <c r="AE6445"/>
      <c r="AF6445"/>
      <c r="AG6445"/>
      <c r="AH6445"/>
      <c r="AI6445"/>
      <c r="BM6445">
        <v>283.00364000000002</v>
      </c>
    </row>
    <row r="6446" spans="30:65" x14ac:dyDescent="0.3">
      <c r="AD6446"/>
      <c r="AE6446"/>
      <c r="AF6446"/>
      <c r="AG6446"/>
      <c r="AH6446"/>
      <c r="AI6446"/>
      <c r="BM6446">
        <v>283.01627000000002</v>
      </c>
    </row>
    <row r="6447" spans="30:65" x14ac:dyDescent="0.3">
      <c r="AD6447"/>
      <c r="AE6447"/>
      <c r="AF6447"/>
      <c r="AG6447"/>
      <c r="AH6447"/>
      <c r="AI6447"/>
      <c r="BM6447">
        <v>283.02929999999998</v>
      </c>
    </row>
    <row r="6448" spans="30:65" x14ac:dyDescent="0.3">
      <c r="AD6448"/>
      <c r="AE6448"/>
      <c r="AF6448"/>
      <c r="AG6448"/>
      <c r="AH6448"/>
      <c r="AI6448"/>
      <c r="BM6448">
        <v>283.04324000000003</v>
      </c>
    </row>
    <row r="6449" spans="30:65" x14ac:dyDescent="0.3">
      <c r="AD6449"/>
      <c r="AE6449"/>
      <c r="AF6449"/>
      <c r="AG6449"/>
      <c r="AH6449"/>
      <c r="AI6449"/>
      <c r="BM6449">
        <v>283.05756000000002</v>
      </c>
    </row>
    <row r="6450" spans="30:65" x14ac:dyDescent="0.3">
      <c r="AD6450"/>
      <c r="AE6450"/>
      <c r="AF6450"/>
      <c r="AG6450"/>
      <c r="AH6450"/>
      <c r="AI6450"/>
      <c r="BM6450">
        <v>283.07292999999999</v>
      </c>
    </row>
    <row r="6451" spans="30:65" x14ac:dyDescent="0.3">
      <c r="AD6451"/>
      <c r="AE6451"/>
      <c r="AF6451"/>
      <c r="AG6451"/>
      <c r="AH6451"/>
      <c r="AI6451"/>
      <c r="BM6451">
        <v>283.08713999999998</v>
      </c>
    </row>
    <row r="6452" spans="30:65" x14ac:dyDescent="0.3">
      <c r="AD6452"/>
      <c r="AE6452"/>
      <c r="AF6452"/>
      <c r="AG6452"/>
      <c r="AH6452"/>
      <c r="AI6452"/>
      <c r="BM6452">
        <v>283.10097000000002</v>
      </c>
    </row>
    <row r="6453" spans="30:65" x14ac:dyDescent="0.3">
      <c r="AD6453"/>
      <c r="AE6453"/>
      <c r="AF6453"/>
      <c r="AG6453"/>
      <c r="AH6453"/>
      <c r="AI6453"/>
      <c r="BM6453">
        <v>283.11498</v>
      </c>
    </row>
    <row r="6454" spans="30:65" x14ac:dyDescent="0.3">
      <c r="AD6454"/>
      <c r="AE6454"/>
      <c r="AF6454"/>
      <c r="AG6454"/>
      <c r="AH6454"/>
      <c r="AI6454"/>
      <c r="BM6454">
        <v>283.12875000000003</v>
      </c>
    </row>
    <row r="6455" spans="30:65" x14ac:dyDescent="0.3">
      <c r="AD6455"/>
      <c r="AE6455"/>
      <c r="AF6455"/>
      <c r="AG6455"/>
      <c r="AH6455"/>
      <c r="AI6455"/>
      <c r="BM6455">
        <v>283.14262000000002</v>
      </c>
    </row>
    <row r="6456" spans="30:65" x14ac:dyDescent="0.3">
      <c r="AD6456"/>
      <c r="AE6456"/>
      <c r="AF6456"/>
      <c r="AG6456"/>
      <c r="AH6456"/>
      <c r="AI6456"/>
      <c r="BM6456">
        <v>283.15732000000003</v>
      </c>
    </row>
    <row r="6457" spans="30:65" x14ac:dyDescent="0.3">
      <c r="AD6457"/>
      <c r="AE6457"/>
      <c r="AF6457"/>
      <c r="AG6457"/>
      <c r="AH6457"/>
      <c r="AI6457"/>
      <c r="BM6457">
        <v>283.17203000000001</v>
      </c>
    </row>
    <row r="6458" spans="30:65" x14ac:dyDescent="0.3">
      <c r="AD6458"/>
      <c r="AE6458"/>
      <c r="AF6458"/>
      <c r="AG6458"/>
      <c r="AH6458"/>
      <c r="AI6458"/>
      <c r="BM6458">
        <v>283.18592000000001</v>
      </c>
    </row>
    <row r="6459" spans="30:65" x14ac:dyDescent="0.3">
      <c r="AD6459"/>
      <c r="AE6459"/>
      <c r="AF6459"/>
      <c r="AG6459"/>
      <c r="AH6459"/>
      <c r="AI6459"/>
      <c r="BM6459">
        <v>283.19995999999998</v>
      </c>
    </row>
    <row r="6460" spans="30:65" x14ac:dyDescent="0.3">
      <c r="AD6460"/>
      <c r="AE6460"/>
      <c r="AF6460"/>
      <c r="AG6460"/>
      <c r="AH6460"/>
      <c r="AI6460"/>
      <c r="BM6460">
        <v>283.21372000000002</v>
      </c>
    </row>
    <row r="6461" spans="30:65" x14ac:dyDescent="0.3">
      <c r="AD6461"/>
      <c r="AE6461"/>
      <c r="AF6461"/>
      <c r="AG6461"/>
      <c r="AH6461"/>
      <c r="AI6461"/>
      <c r="BM6461">
        <v>283.22750000000002</v>
      </c>
    </row>
    <row r="6462" spans="30:65" x14ac:dyDescent="0.3">
      <c r="AD6462"/>
      <c r="AE6462"/>
      <c r="AF6462"/>
      <c r="AG6462"/>
      <c r="AH6462"/>
      <c r="AI6462"/>
      <c r="BM6462">
        <v>283.24277999999998</v>
      </c>
    </row>
    <row r="6463" spans="30:65" x14ac:dyDescent="0.3">
      <c r="AD6463"/>
      <c r="AE6463"/>
      <c r="AF6463"/>
      <c r="AG6463"/>
      <c r="AH6463"/>
      <c r="AI6463"/>
      <c r="BM6463">
        <v>283.26238999999998</v>
      </c>
    </row>
    <row r="6464" spans="30:65" x14ac:dyDescent="0.3">
      <c r="AD6464"/>
      <c r="AE6464"/>
      <c r="AF6464"/>
      <c r="AG6464"/>
      <c r="AH6464"/>
      <c r="AI6464"/>
      <c r="BM6464">
        <v>283.28415999999999</v>
      </c>
    </row>
    <row r="6465" spans="30:65" x14ac:dyDescent="0.3">
      <c r="AD6465"/>
      <c r="AE6465"/>
      <c r="AF6465"/>
      <c r="AG6465"/>
      <c r="AH6465"/>
      <c r="AI6465"/>
      <c r="BM6465">
        <v>283.30446999999998</v>
      </c>
    </row>
    <row r="6466" spans="30:65" x14ac:dyDescent="0.3">
      <c r="AD6466"/>
      <c r="AE6466"/>
      <c r="AF6466"/>
      <c r="AG6466"/>
      <c r="AH6466"/>
      <c r="AI6466"/>
      <c r="BM6466">
        <v>283.32461000000001</v>
      </c>
    </row>
    <row r="6467" spans="30:65" x14ac:dyDescent="0.3">
      <c r="AD6467"/>
      <c r="AE6467"/>
      <c r="AF6467"/>
      <c r="AG6467"/>
      <c r="AH6467"/>
      <c r="AI6467"/>
      <c r="BM6467">
        <v>283.34463</v>
      </c>
    </row>
    <row r="6468" spans="30:65" x14ac:dyDescent="0.3">
      <c r="AD6468"/>
      <c r="AE6468"/>
      <c r="AF6468"/>
      <c r="AG6468"/>
      <c r="AH6468"/>
      <c r="AI6468"/>
      <c r="BM6468">
        <v>283.36479000000003</v>
      </c>
    </row>
    <row r="6469" spans="30:65" x14ac:dyDescent="0.3">
      <c r="AD6469"/>
      <c r="AE6469"/>
      <c r="AF6469"/>
      <c r="AG6469"/>
      <c r="AH6469"/>
      <c r="AI6469"/>
      <c r="BM6469">
        <v>283.38488999999998</v>
      </c>
    </row>
    <row r="6470" spans="30:65" x14ac:dyDescent="0.3">
      <c r="AD6470"/>
      <c r="AE6470"/>
      <c r="AF6470"/>
      <c r="AG6470"/>
      <c r="AH6470"/>
      <c r="AI6470"/>
      <c r="BM6470">
        <v>283.40643999999998</v>
      </c>
    </row>
    <row r="6471" spans="30:65" x14ac:dyDescent="0.3">
      <c r="AD6471"/>
      <c r="AE6471"/>
      <c r="AF6471"/>
      <c r="AG6471"/>
      <c r="AH6471"/>
      <c r="AI6471"/>
      <c r="BM6471">
        <v>283.42723000000001</v>
      </c>
    </row>
    <row r="6472" spans="30:65" x14ac:dyDescent="0.3">
      <c r="AD6472"/>
      <c r="AE6472"/>
      <c r="AF6472"/>
      <c r="AG6472"/>
      <c r="AH6472"/>
      <c r="AI6472"/>
      <c r="BM6472">
        <v>283.44727</v>
      </c>
    </row>
    <row r="6473" spans="30:65" x14ac:dyDescent="0.3">
      <c r="AD6473"/>
      <c r="AE6473"/>
      <c r="AF6473"/>
      <c r="AG6473"/>
      <c r="AH6473"/>
      <c r="AI6473"/>
      <c r="BM6473">
        <v>283.46674000000002</v>
      </c>
    </row>
    <row r="6474" spans="30:65" x14ac:dyDescent="0.3">
      <c r="AD6474"/>
      <c r="AE6474"/>
      <c r="AF6474"/>
      <c r="AG6474"/>
      <c r="AH6474"/>
      <c r="AI6474"/>
      <c r="BM6474">
        <v>283.48755</v>
      </c>
    </row>
    <row r="6475" spans="30:65" x14ac:dyDescent="0.3">
      <c r="AD6475"/>
      <c r="AE6475"/>
      <c r="AF6475"/>
      <c r="AG6475"/>
      <c r="AH6475"/>
      <c r="AI6475"/>
      <c r="BM6475">
        <v>283.51</v>
      </c>
    </row>
    <row r="6476" spans="30:65" x14ac:dyDescent="0.3">
      <c r="AD6476"/>
      <c r="AE6476"/>
      <c r="AF6476"/>
      <c r="AG6476"/>
      <c r="AH6476"/>
      <c r="AI6476"/>
      <c r="BM6476">
        <v>283.53372999999999</v>
      </c>
    </row>
    <row r="6477" spans="30:65" x14ac:dyDescent="0.3">
      <c r="AD6477"/>
      <c r="AE6477"/>
      <c r="AF6477"/>
      <c r="AG6477"/>
      <c r="AH6477"/>
      <c r="AI6477"/>
      <c r="BM6477">
        <v>283.55711000000002</v>
      </c>
    </row>
    <row r="6478" spans="30:65" x14ac:dyDescent="0.3">
      <c r="AD6478"/>
      <c r="AE6478"/>
      <c r="AF6478"/>
      <c r="AG6478"/>
      <c r="AH6478"/>
      <c r="AI6478"/>
      <c r="BM6478">
        <v>283.57932</v>
      </c>
    </row>
    <row r="6479" spans="30:65" x14ac:dyDescent="0.3">
      <c r="AD6479"/>
      <c r="AE6479"/>
      <c r="AF6479"/>
      <c r="AG6479"/>
      <c r="AH6479"/>
      <c r="AI6479"/>
      <c r="BM6479">
        <v>283.60169000000002</v>
      </c>
    </row>
    <row r="6480" spans="30:65" x14ac:dyDescent="0.3">
      <c r="AD6480"/>
      <c r="AE6480"/>
      <c r="AF6480"/>
      <c r="AG6480"/>
      <c r="AH6480"/>
      <c r="AI6480"/>
      <c r="BM6480">
        <v>283.62536</v>
      </c>
    </row>
    <row r="6481" spans="30:65" x14ac:dyDescent="0.3">
      <c r="AD6481"/>
      <c r="AE6481"/>
      <c r="AF6481"/>
      <c r="AG6481"/>
      <c r="AH6481"/>
      <c r="AI6481"/>
      <c r="BM6481">
        <v>283.64952</v>
      </c>
    </row>
    <row r="6482" spans="30:65" x14ac:dyDescent="0.3">
      <c r="AD6482"/>
      <c r="AE6482"/>
      <c r="AF6482"/>
      <c r="AG6482"/>
      <c r="AH6482"/>
      <c r="AI6482"/>
      <c r="BM6482">
        <v>283.67540000000002</v>
      </c>
    </row>
    <row r="6483" spans="30:65" x14ac:dyDescent="0.3">
      <c r="AD6483"/>
      <c r="AE6483"/>
      <c r="AF6483"/>
      <c r="AG6483"/>
      <c r="AH6483"/>
      <c r="AI6483"/>
      <c r="BM6483">
        <v>283.69959</v>
      </c>
    </row>
    <row r="6484" spans="30:65" x14ac:dyDescent="0.3">
      <c r="AD6484"/>
      <c r="AE6484"/>
      <c r="AF6484"/>
      <c r="AG6484"/>
      <c r="AH6484"/>
      <c r="AI6484"/>
      <c r="BM6484">
        <v>283.72350999999998</v>
      </c>
    </row>
    <row r="6485" spans="30:65" x14ac:dyDescent="0.3">
      <c r="AD6485"/>
      <c r="AE6485"/>
      <c r="AF6485"/>
      <c r="AG6485"/>
      <c r="AH6485"/>
      <c r="AI6485"/>
      <c r="BM6485">
        <v>283.74695000000003</v>
      </c>
    </row>
    <row r="6486" spans="30:65" x14ac:dyDescent="0.3">
      <c r="AD6486"/>
      <c r="AE6486"/>
      <c r="AF6486"/>
      <c r="AG6486"/>
      <c r="AH6486"/>
      <c r="AI6486"/>
      <c r="BM6486">
        <v>283.76587999999998</v>
      </c>
    </row>
    <row r="6487" spans="30:65" x14ac:dyDescent="0.3">
      <c r="AD6487"/>
      <c r="AE6487"/>
      <c r="AF6487"/>
      <c r="AG6487"/>
      <c r="AH6487"/>
      <c r="AI6487"/>
      <c r="BM6487">
        <v>283.77848999999998</v>
      </c>
    </row>
    <row r="6488" spans="30:65" x14ac:dyDescent="0.3">
      <c r="AD6488"/>
      <c r="AE6488"/>
      <c r="AF6488"/>
      <c r="AG6488"/>
      <c r="AH6488"/>
      <c r="AI6488"/>
      <c r="BM6488">
        <v>283.79230999999999</v>
      </c>
    </row>
    <row r="6489" spans="30:65" x14ac:dyDescent="0.3">
      <c r="AD6489"/>
      <c r="AE6489"/>
      <c r="AF6489"/>
      <c r="AG6489"/>
      <c r="AH6489"/>
      <c r="AI6489"/>
      <c r="BM6489">
        <v>283.80612000000002</v>
      </c>
    </row>
    <row r="6490" spans="30:65" x14ac:dyDescent="0.3">
      <c r="AD6490"/>
      <c r="AE6490"/>
      <c r="AF6490"/>
      <c r="AG6490"/>
      <c r="AH6490"/>
      <c r="AI6490"/>
      <c r="BM6490">
        <v>283.81876</v>
      </c>
    </row>
    <row r="6491" spans="30:65" x14ac:dyDescent="0.3">
      <c r="AD6491"/>
      <c r="AE6491"/>
      <c r="AF6491"/>
      <c r="AG6491"/>
      <c r="AH6491"/>
      <c r="AI6491"/>
      <c r="BM6491">
        <v>283.83150999999998</v>
      </c>
    </row>
    <row r="6492" spans="30:65" x14ac:dyDescent="0.3">
      <c r="AD6492"/>
      <c r="AE6492"/>
      <c r="AF6492"/>
      <c r="AG6492"/>
      <c r="AH6492"/>
      <c r="AI6492"/>
      <c r="BM6492">
        <v>283.84435999999999</v>
      </c>
    </row>
    <row r="6493" spans="30:65" x14ac:dyDescent="0.3">
      <c r="AD6493"/>
      <c r="AE6493"/>
      <c r="AF6493"/>
      <c r="AG6493"/>
      <c r="AH6493"/>
      <c r="AI6493"/>
      <c r="BM6493">
        <v>283.85699</v>
      </c>
    </row>
    <row r="6494" spans="30:65" x14ac:dyDescent="0.3">
      <c r="AD6494"/>
      <c r="AE6494"/>
      <c r="AF6494"/>
      <c r="AG6494"/>
      <c r="AH6494"/>
      <c r="AI6494"/>
      <c r="BM6494">
        <v>283.86962999999997</v>
      </c>
    </row>
    <row r="6495" spans="30:65" x14ac:dyDescent="0.3">
      <c r="AD6495"/>
      <c r="AE6495"/>
      <c r="AF6495"/>
      <c r="AG6495"/>
      <c r="AH6495"/>
      <c r="AI6495"/>
      <c r="BM6495">
        <v>283.88240999999999</v>
      </c>
    </row>
    <row r="6496" spans="30:65" x14ac:dyDescent="0.3">
      <c r="AD6496"/>
      <c r="AE6496"/>
      <c r="AF6496"/>
      <c r="AG6496"/>
      <c r="AH6496"/>
      <c r="AI6496"/>
      <c r="BM6496">
        <v>283.89503000000002</v>
      </c>
    </row>
    <row r="6497" spans="30:65" x14ac:dyDescent="0.3">
      <c r="AD6497"/>
      <c r="AE6497"/>
      <c r="AF6497"/>
      <c r="AG6497"/>
      <c r="AH6497"/>
      <c r="AI6497"/>
      <c r="BM6497">
        <v>283.90777000000003</v>
      </c>
    </row>
    <row r="6498" spans="30:65" x14ac:dyDescent="0.3">
      <c r="AD6498"/>
      <c r="AE6498"/>
      <c r="AF6498"/>
      <c r="AG6498"/>
      <c r="AH6498"/>
      <c r="AI6498"/>
      <c r="BM6498">
        <v>283.92079000000001</v>
      </c>
    </row>
    <row r="6499" spans="30:65" x14ac:dyDescent="0.3">
      <c r="AD6499"/>
      <c r="AE6499"/>
      <c r="AF6499"/>
      <c r="AG6499"/>
      <c r="AH6499"/>
      <c r="AI6499"/>
      <c r="BM6499">
        <v>283.93383</v>
      </c>
    </row>
    <row r="6500" spans="30:65" x14ac:dyDescent="0.3">
      <c r="AD6500"/>
      <c r="AE6500"/>
      <c r="AF6500"/>
      <c r="AG6500"/>
      <c r="AH6500"/>
      <c r="AI6500"/>
      <c r="BM6500">
        <v>283.94580999999999</v>
      </c>
    </row>
    <row r="6501" spans="30:65" x14ac:dyDescent="0.3">
      <c r="AD6501"/>
      <c r="AE6501"/>
      <c r="AF6501"/>
      <c r="AG6501"/>
      <c r="AH6501"/>
      <c r="AI6501"/>
      <c r="BM6501">
        <v>283.95771999999999</v>
      </c>
    </row>
    <row r="6502" spans="30:65" x14ac:dyDescent="0.3">
      <c r="AD6502"/>
      <c r="AE6502"/>
      <c r="AF6502"/>
      <c r="AG6502"/>
      <c r="AH6502"/>
      <c r="AI6502"/>
      <c r="BM6502">
        <v>283.96951000000001</v>
      </c>
    </row>
    <row r="6503" spans="30:65" x14ac:dyDescent="0.3">
      <c r="AD6503"/>
      <c r="AE6503"/>
      <c r="AF6503"/>
      <c r="AG6503"/>
      <c r="AH6503"/>
      <c r="AI6503"/>
      <c r="BM6503">
        <v>283.98136</v>
      </c>
    </row>
    <row r="6504" spans="30:65" x14ac:dyDescent="0.3">
      <c r="AD6504"/>
      <c r="AE6504"/>
      <c r="AF6504"/>
      <c r="AG6504"/>
      <c r="AH6504"/>
      <c r="AI6504"/>
      <c r="BM6504">
        <v>283.99338999999998</v>
      </c>
    </row>
    <row r="6505" spans="30:65" x14ac:dyDescent="0.3">
      <c r="AD6505"/>
      <c r="AE6505"/>
      <c r="AF6505"/>
      <c r="AG6505"/>
      <c r="AH6505"/>
      <c r="AI6505"/>
      <c r="BM6505">
        <v>284.00518</v>
      </c>
    </row>
    <row r="6506" spans="30:65" x14ac:dyDescent="0.3">
      <c r="AD6506"/>
      <c r="AE6506"/>
      <c r="AF6506"/>
      <c r="AG6506"/>
      <c r="AH6506"/>
      <c r="AI6506"/>
      <c r="BM6506">
        <v>284.01695999999998</v>
      </c>
    </row>
    <row r="6507" spans="30:65" x14ac:dyDescent="0.3">
      <c r="AD6507"/>
      <c r="AE6507"/>
      <c r="AF6507"/>
      <c r="AG6507"/>
      <c r="AH6507"/>
      <c r="AI6507"/>
      <c r="BM6507">
        <v>284.02888999999999</v>
      </c>
    </row>
    <row r="6508" spans="30:65" x14ac:dyDescent="0.3">
      <c r="AD6508"/>
      <c r="AE6508"/>
      <c r="AF6508"/>
      <c r="AG6508"/>
      <c r="AH6508"/>
      <c r="AI6508"/>
      <c r="BM6508">
        <v>284.04066</v>
      </c>
    </row>
    <row r="6509" spans="30:65" x14ac:dyDescent="0.3">
      <c r="AD6509"/>
      <c r="AE6509"/>
      <c r="AF6509"/>
      <c r="AG6509"/>
      <c r="AH6509"/>
      <c r="AI6509"/>
      <c r="BM6509">
        <v>284.05347</v>
      </c>
    </row>
    <row r="6510" spans="30:65" x14ac:dyDescent="0.3">
      <c r="AD6510"/>
      <c r="AE6510"/>
      <c r="AF6510"/>
      <c r="AG6510"/>
      <c r="AH6510"/>
      <c r="AI6510"/>
      <c r="BM6510">
        <v>284.06772999999998</v>
      </c>
    </row>
    <row r="6511" spans="30:65" x14ac:dyDescent="0.3">
      <c r="AD6511"/>
      <c r="AE6511"/>
      <c r="AF6511"/>
      <c r="AG6511"/>
      <c r="AH6511"/>
      <c r="AI6511"/>
      <c r="BM6511">
        <v>284.08244999999999</v>
      </c>
    </row>
    <row r="6512" spans="30:65" x14ac:dyDescent="0.3">
      <c r="AD6512"/>
      <c r="AE6512"/>
      <c r="AF6512"/>
      <c r="AG6512"/>
      <c r="AH6512"/>
      <c r="AI6512"/>
      <c r="BM6512">
        <v>284.09717000000001</v>
      </c>
    </row>
    <row r="6513" spans="30:65" x14ac:dyDescent="0.3">
      <c r="AD6513"/>
      <c r="AE6513"/>
      <c r="AF6513"/>
      <c r="AG6513"/>
      <c r="AH6513"/>
      <c r="AI6513"/>
      <c r="BM6513">
        <v>284.11196999999999</v>
      </c>
    </row>
    <row r="6514" spans="30:65" x14ac:dyDescent="0.3">
      <c r="AD6514"/>
      <c r="AE6514"/>
      <c r="AF6514"/>
      <c r="AG6514"/>
      <c r="AH6514"/>
      <c r="AI6514"/>
      <c r="BM6514">
        <v>284.12653</v>
      </c>
    </row>
    <row r="6515" spans="30:65" x14ac:dyDescent="0.3">
      <c r="AD6515"/>
      <c r="AE6515"/>
      <c r="AF6515"/>
      <c r="AG6515"/>
      <c r="AH6515"/>
      <c r="AI6515"/>
      <c r="BM6515">
        <v>284.14114000000001</v>
      </c>
    </row>
    <row r="6516" spans="30:65" x14ac:dyDescent="0.3">
      <c r="AD6516"/>
      <c r="AE6516"/>
      <c r="AF6516"/>
      <c r="AG6516"/>
      <c r="AH6516"/>
      <c r="AI6516"/>
      <c r="BM6516">
        <v>284.15589</v>
      </c>
    </row>
    <row r="6517" spans="30:65" x14ac:dyDescent="0.3">
      <c r="AD6517"/>
      <c r="AE6517"/>
      <c r="AF6517"/>
      <c r="AG6517"/>
      <c r="AH6517"/>
      <c r="AI6517"/>
      <c r="BM6517">
        <v>284.17066</v>
      </c>
    </row>
    <row r="6518" spans="30:65" x14ac:dyDescent="0.3">
      <c r="AD6518"/>
      <c r="AE6518"/>
      <c r="AF6518"/>
      <c r="AG6518"/>
      <c r="AH6518"/>
      <c r="AI6518"/>
      <c r="BM6518">
        <v>284.18621999999999</v>
      </c>
    </row>
    <row r="6519" spans="30:65" x14ac:dyDescent="0.3">
      <c r="AD6519"/>
      <c r="AE6519"/>
      <c r="AF6519"/>
      <c r="AG6519"/>
      <c r="AH6519"/>
      <c r="AI6519"/>
      <c r="BM6519">
        <v>284.20213000000001</v>
      </c>
    </row>
    <row r="6520" spans="30:65" x14ac:dyDescent="0.3">
      <c r="AD6520"/>
      <c r="AE6520"/>
      <c r="AF6520"/>
      <c r="AG6520"/>
      <c r="AH6520"/>
      <c r="AI6520"/>
      <c r="BM6520">
        <v>284.21672999999998</v>
      </c>
    </row>
    <row r="6521" spans="30:65" x14ac:dyDescent="0.3">
      <c r="AD6521"/>
      <c r="AE6521"/>
      <c r="AF6521"/>
      <c r="AG6521"/>
      <c r="AH6521"/>
      <c r="AI6521"/>
      <c r="BM6521">
        <v>284.23154</v>
      </c>
    </row>
    <row r="6522" spans="30:65" x14ac:dyDescent="0.3">
      <c r="AD6522"/>
      <c r="AE6522"/>
      <c r="AF6522"/>
      <c r="AG6522"/>
      <c r="AH6522"/>
      <c r="AI6522"/>
      <c r="BM6522">
        <v>284.24637000000001</v>
      </c>
    </row>
    <row r="6523" spans="30:65" x14ac:dyDescent="0.3">
      <c r="AD6523"/>
      <c r="AE6523"/>
      <c r="AF6523"/>
      <c r="AG6523"/>
      <c r="AH6523"/>
      <c r="AI6523"/>
      <c r="BM6523">
        <v>284.26130999999998</v>
      </c>
    </row>
    <row r="6524" spans="30:65" x14ac:dyDescent="0.3">
      <c r="AD6524"/>
      <c r="AE6524"/>
      <c r="AF6524"/>
      <c r="AG6524"/>
      <c r="AH6524"/>
      <c r="AI6524"/>
      <c r="BM6524">
        <v>284.27627000000001</v>
      </c>
    </row>
    <row r="6525" spans="30:65" x14ac:dyDescent="0.3">
      <c r="AD6525"/>
      <c r="AE6525"/>
      <c r="AF6525"/>
      <c r="AG6525"/>
      <c r="AH6525"/>
      <c r="AI6525"/>
      <c r="BM6525">
        <v>284.29156999999998</v>
      </c>
    </row>
    <row r="6526" spans="30:65" x14ac:dyDescent="0.3">
      <c r="AD6526"/>
      <c r="AE6526"/>
      <c r="AF6526"/>
      <c r="AG6526"/>
      <c r="AH6526"/>
      <c r="AI6526"/>
      <c r="BM6526">
        <v>284.30649</v>
      </c>
    </row>
    <row r="6527" spans="30:65" x14ac:dyDescent="0.3">
      <c r="AD6527"/>
      <c r="AE6527"/>
      <c r="AF6527"/>
      <c r="AG6527"/>
      <c r="AH6527"/>
      <c r="AI6527"/>
      <c r="BM6527">
        <v>284.32261999999997</v>
      </c>
    </row>
    <row r="6528" spans="30:65" x14ac:dyDescent="0.3">
      <c r="AD6528"/>
      <c r="AE6528"/>
      <c r="AF6528"/>
      <c r="AG6528"/>
      <c r="AH6528"/>
      <c r="AI6528"/>
      <c r="BM6528">
        <v>284.33866</v>
      </c>
    </row>
    <row r="6529" spans="30:65" x14ac:dyDescent="0.3">
      <c r="AD6529"/>
      <c r="AE6529"/>
      <c r="AF6529"/>
      <c r="AG6529"/>
      <c r="AH6529"/>
      <c r="AI6529"/>
      <c r="BM6529">
        <v>284.35347000000002</v>
      </c>
    </row>
    <row r="6530" spans="30:65" x14ac:dyDescent="0.3">
      <c r="AD6530"/>
      <c r="AE6530"/>
      <c r="AF6530"/>
      <c r="AG6530"/>
      <c r="AH6530"/>
      <c r="AI6530"/>
      <c r="BM6530">
        <v>284.36838999999998</v>
      </c>
    </row>
    <row r="6531" spans="30:65" x14ac:dyDescent="0.3">
      <c r="AD6531"/>
      <c r="AE6531"/>
      <c r="AF6531"/>
      <c r="AG6531"/>
      <c r="AH6531"/>
      <c r="AI6531"/>
      <c r="BM6531">
        <v>284.38353999999998</v>
      </c>
    </row>
    <row r="6532" spans="30:65" x14ac:dyDescent="0.3">
      <c r="AD6532"/>
      <c r="AE6532"/>
      <c r="AF6532"/>
      <c r="AG6532"/>
      <c r="AH6532"/>
      <c r="AI6532"/>
      <c r="BM6532">
        <v>284.39832000000001</v>
      </c>
    </row>
    <row r="6533" spans="30:65" x14ac:dyDescent="0.3">
      <c r="AD6533"/>
      <c r="AE6533"/>
      <c r="AF6533"/>
      <c r="AG6533"/>
      <c r="AH6533"/>
      <c r="AI6533"/>
      <c r="BM6533">
        <v>284.41395999999997</v>
      </c>
    </row>
    <row r="6534" spans="30:65" x14ac:dyDescent="0.3">
      <c r="AD6534"/>
      <c r="AE6534"/>
      <c r="AF6534"/>
      <c r="AG6534"/>
      <c r="AH6534"/>
      <c r="AI6534"/>
      <c r="BM6534">
        <v>284.43191000000002</v>
      </c>
    </row>
    <row r="6535" spans="30:65" x14ac:dyDescent="0.3">
      <c r="AD6535"/>
      <c r="AE6535"/>
      <c r="AF6535"/>
      <c r="AG6535"/>
      <c r="AH6535"/>
      <c r="AI6535"/>
      <c r="BM6535">
        <v>284.45352000000003</v>
      </c>
    </row>
    <row r="6536" spans="30:65" x14ac:dyDescent="0.3">
      <c r="AD6536"/>
      <c r="AE6536"/>
      <c r="AF6536"/>
      <c r="AG6536"/>
      <c r="AH6536"/>
      <c r="AI6536"/>
      <c r="BM6536">
        <v>284.47617000000002</v>
      </c>
    </row>
    <row r="6537" spans="30:65" x14ac:dyDescent="0.3">
      <c r="AD6537"/>
      <c r="AE6537"/>
      <c r="AF6537"/>
      <c r="AG6537"/>
      <c r="AH6537"/>
      <c r="AI6537"/>
      <c r="BM6537">
        <v>284.49950999999999</v>
      </c>
    </row>
    <row r="6538" spans="30:65" x14ac:dyDescent="0.3">
      <c r="AD6538"/>
      <c r="AE6538"/>
      <c r="AF6538"/>
      <c r="AG6538"/>
      <c r="AH6538"/>
      <c r="AI6538"/>
      <c r="BM6538">
        <v>284.52118000000002</v>
      </c>
    </row>
    <row r="6539" spans="30:65" x14ac:dyDescent="0.3">
      <c r="AD6539"/>
      <c r="AE6539"/>
      <c r="AF6539"/>
      <c r="AG6539"/>
      <c r="AH6539"/>
      <c r="AI6539"/>
      <c r="BM6539">
        <v>284.54284999999999</v>
      </c>
    </row>
    <row r="6540" spans="30:65" x14ac:dyDescent="0.3">
      <c r="AD6540"/>
      <c r="AE6540"/>
      <c r="AF6540"/>
      <c r="AG6540"/>
      <c r="AH6540"/>
      <c r="AI6540"/>
      <c r="BM6540">
        <v>284.56497999999999</v>
      </c>
    </row>
    <row r="6541" spans="30:65" x14ac:dyDescent="0.3">
      <c r="AD6541"/>
      <c r="AE6541"/>
      <c r="AF6541"/>
      <c r="AG6541"/>
      <c r="AH6541"/>
      <c r="AI6541"/>
      <c r="BM6541">
        <v>284.58663999999999</v>
      </c>
    </row>
    <row r="6542" spans="30:65" x14ac:dyDescent="0.3">
      <c r="AD6542"/>
      <c r="AE6542"/>
      <c r="AF6542"/>
      <c r="AG6542"/>
      <c r="AH6542"/>
      <c r="AI6542"/>
      <c r="BM6542">
        <v>284.60869000000002</v>
      </c>
    </row>
    <row r="6543" spans="30:65" x14ac:dyDescent="0.3">
      <c r="AD6543"/>
      <c r="AE6543"/>
      <c r="AF6543"/>
      <c r="AG6543"/>
      <c r="AH6543"/>
      <c r="AI6543"/>
      <c r="BM6543">
        <v>284.63245999999998</v>
      </c>
    </row>
    <row r="6544" spans="30:65" x14ac:dyDescent="0.3">
      <c r="AD6544"/>
      <c r="AE6544"/>
      <c r="AF6544"/>
      <c r="AG6544"/>
      <c r="AH6544"/>
      <c r="AI6544"/>
      <c r="BM6544">
        <v>284.65469999999999</v>
      </c>
    </row>
    <row r="6545" spans="30:65" x14ac:dyDescent="0.3">
      <c r="AD6545"/>
      <c r="AE6545"/>
      <c r="AF6545"/>
      <c r="AG6545"/>
      <c r="AH6545"/>
      <c r="AI6545"/>
      <c r="BM6545">
        <v>284.67759999999998</v>
      </c>
    </row>
    <row r="6546" spans="30:65" x14ac:dyDescent="0.3">
      <c r="AD6546"/>
      <c r="AE6546"/>
      <c r="AF6546"/>
      <c r="AG6546"/>
      <c r="AH6546"/>
      <c r="AI6546"/>
      <c r="BM6546">
        <v>284.69681000000003</v>
      </c>
    </row>
    <row r="6547" spans="30:65" x14ac:dyDescent="0.3">
      <c r="AD6547"/>
      <c r="AE6547"/>
      <c r="AF6547"/>
      <c r="AG6547"/>
      <c r="AH6547"/>
      <c r="AI6547"/>
      <c r="BM6547">
        <v>284.71305999999998</v>
      </c>
    </row>
    <row r="6548" spans="30:65" x14ac:dyDescent="0.3">
      <c r="AD6548"/>
      <c r="AE6548"/>
      <c r="AF6548"/>
      <c r="AG6548"/>
      <c r="AH6548"/>
      <c r="AI6548"/>
      <c r="BM6548">
        <v>284.72904</v>
      </c>
    </row>
    <row r="6549" spans="30:65" x14ac:dyDescent="0.3">
      <c r="AD6549"/>
      <c r="AE6549"/>
      <c r="AF6549"/>
      <c r="AG6549"/>
      <c r="AH6549"/>
      <c r="AI6549"/>
      <c r="BM6549">
        <v>284.74518999999998</v>
      </c>
    </row>
    <row r="6550" spans="30:65" x14ac:dyDescent="0.3">
      <c r="AD6550"/>
      <c r="AE6550"/>
      <c r="AF6550"/>
      <c r="AG6550"/>
      <c r="AH6550"/>
      <c r="AI6550"/>
      <c r="BM6550">
        <v>284.76238999999998</v>
      </c>
    </row>
    <row r="6551" spans="30:65" x14ac:dyDescent="0.3">
      <c r="AD6551"/>
      <c r="AE6551"/>
      <c r="AF6551"/>
      <c r="AG6551"/>
      <c r="AH6551"/>
      <c r="AI6551"/>
      <c r="BM6551">
        <v>284.77922999999998</v>
      </c>
    </row>
    <row r="6552" spans="30:65" x14ac:dyDescent="0.3">
      <c r="AD6552"/>
      <c r="AE6552"/>
      <c r="AF6552"/>
      <c r="AG6552"/>
      <c r="AH6552"/>
      <c r="AI6552"/>
      <c r="BM6552">
        <v>284.79518999999999</v>
      </c>
    </row>
    <row r="6553" spans="30:65" x14ac:dyDescent="0.3">
      <c r="AD6553"/>
      <c r="AE6553"/>
      <c r="AF6553"/>
      <c r="AG6553"/>
      <c r="AH6553"/>
      <c r="AI6553"/>
      <c r="BM6553">
        <v>284.81115</v>
      </c>
    </row>
    <row r="6554" spans="30:65" x14ac:dyDescent="0.3">
      <c r="AD6554"/>
      <c r="AE6554"/>
      <c r="AF6554"/>
      <c r="AG6554"/>
      <c r="AH6554"/>
      <c r="AI6554"/>
      <c r="BM6554">
        <v>284.82729</v>
      </c>
    </row>
    <row r="6555" spans="30:65" x14ac:dyDescent="0.3">
      <c r="AD6555"/>
      <c r="AE6555"/>
      <c r="AF6555"/>
      <c r="AG6555"/>
      <c r="AH6555"/>
      <c r="AI6555"/>
      <c r="BM6555">
        <v>284.8433</v>
      </c>
    </row>
    <row r="6556" spans="30:65" x14ac:dyDescent="0.3">
      <c r="AD6556"/>
      <c r="AE6556"/>
      <c r="AF6556"/>
      <c r="AG6556"/>
      <c r="AH6556"/>
      <c r="AI6556"/>
      <c r="BM6556">
        <v>284.85910000000001</v>
      </c>
    </row>
    <row r="6557" spans="30:65" x14ac:dyDescent="0.3">
      <c r="AD6557"/>
      <c r="AE6557"/>
      <c r="AF6557"/>
      <c r="AG6557"/>
      <c r="AH6557"/>
      <c r="AI6557"/>
      <c r="BM6557">
        <v>284.87409000000002</v>
      </c>
    </row>
    <row r="6558" spans="30:65" x14ac:dyDescent="0.3">
      <c r="AD6558"/>
      <c r="AE6558"/>
      <c r="AF6558"/>
      <c r="AG6558"/>
      <c r="AH6558"/>
      <c r="AI6558"/>
      <c r="BM6558">
        <v>284.88839000000002</v>
      </c>
    </row>
    <row r="6559" spans="30:65" x14ac:dyDescent="0.3">
      <c r="AD6559"/>
      <c r="AE6559"/>
      <c r="AF6559"/>
      <c r="AG6559"/>
      <c r="AH6559"/>
      <c r="AI6559"/>
      <c r="BM6559">
        <v>284.90298000000001</v>
      </c>
    </row>
    <row r="6560" spans="30:65" x14ac:dyDescent="0.3">
      <c r="AD6560"/>
      <c r="AE6560"/>
      <c r="AF6560"/>
      <c r="AG6560"/>
      <c r="AH6560"/>
      <c r="AI6560"/>
      <c r="BM6560">
        <v>284.91723999999999</v>
      </c>
    </row>
    <row r="6561" spans="30:65" x14ac:dyDescent="0.3">
      <c r="AD6561"/>
      <c r="AE6561"/>
      <c r="AF6561"/>
      <c r="AG6561"/>
      <c r="AH6561"/>
      <c r="AI6561"/>
      <c r="BM6561">
        <v>284.93060000000003</v>
      </c>
    </row>
    <row r="6562" spans="30:65" x14ac:dyDescent="0.3">
      <c r="AD6562"/>
      <c r="AE6562"/>
      <c r="AF6562"/>
      <c r="AG6562"/>
      <c r="AH6562"/>
      <c r="AI6562"/>
      <c r="BM6562">
        <v>284.94394</v>
      </c>
    </row>
    <row r="6563" spans="30:65" x14ac:dyDescent="0.3">
      <c r="AD6563"/>
      <c r="AE6563"/>
      <c r="AF6563"/>
      <c r="AG6563"/>
      <c r="AH6563"/>
      <c r="AI6563"/>
      <c r="BM6563">
        <v>284.95724000000001</v>
      </c>
    </row>
    <row r="6564" spans="30:65" x14ac:dyDescent="0.3">
      <c r="AD6564"/>
      <c r="AE6564"/>
      <c r="AF6564"/>
      <c r="AG6564"/>
      <c r="AH6564"/>
      <c r="AI6564"/>
      <c r="BM6564">
        <v>284.97061000000002</v>
      </c>
    </row>
    <row r="6565" spans="30:65" x14ac:dyDescent="0.3">
      <c r="AD6565"/>
      <c r="AE6565"/>
      <c r="AF6565"/>
      <c r="AG6565"/>
      <c r="AH6565"/>
      <c r="AI6565"/>
      <c r="BM6565">
        <v>284.98383000000001</v>
      </c>
    </row>
    <row r="6566" spans="30:65" x14ac:dyDescent="0.3">
      <c r="AD6566"/>
      <c r="AE6566"/>
      <c r="AF6566"/>
      <c r="AG6566"/>
      <c r="AH6566"/>
      <c r="AI6566"/>
      <c r="BM6566">
        <v>284.99705999999998</v>
      </c>
    </row>
    <row r="6567" spans="30:65" x14ac:dyDescent="0.3">
      <c r="AD6567"/>
      <c r="AE6567"/>
      <c r="AF6567"/>
      <c r="AG6567"/>
      <c r="AH6567"/>
      <c r="AI6567"/>
      <c r="BM6567">
        <v>285.01044000000002</v>
      </c>
    </row>
    <row r="6568" spans="30:65" x14ac:dyDescent="0.3">
      <c r="AD6568"/>
      <c r="AE6568"/>
      <c r="AF6568"/>
      <c r="AG6568"/>
      <c r="AH6568"/>
      <c r="AI6568"/>
      <c r="BM6568">
        <v>285.02364999999998</v>
      </c>
    </row>
    <row r="6569" spans="30:65" x14ac:dyDescent="0.3">
      <c r="AD6569"/>
      <c r="AE6569"/>
      <c r="AF6569"/>
      <c r="AG6569"/>
      <c r="AH6569"/>
      <c r="AI6569"/>
      <c r="BM6569">
        <v>285.03829000000002</v>
      </c>
    </row>
    <row r="6570" spans="30:65" x14ac:dyDescent="0.3">
      <c r="AD6570"/>
      <c r="AE6570"/>
      <c r="AF6570"/>
      <c r="AG6570"/>
      <c r="AH6570"/>
      <c r="AI6570"/>
      <c r="BM6570">
        <v>285.05453999999997</v>
      </c>
    </row>
    <row r="6571" spans="30:65" x14ac:dyDescent="0.3">
      <c r="AD6571"/>
      <c r="AE6571"/>
      <c r="AF6571"/>
      <c r="AG6571"/>
      <c r="AH6571"/>
      <c r="AI6571"/>
      <c r="BM6571">
        <v>285.0686</v>
      </c>
    </row>
    <row r="6572" spans="30:65" x14ac:dyDescent="0.3">
      <c r="AD6572"/>
      <c r="AE6572"/>
      <c r="AF6572"/>
      <c r="AG6572"/>
      <c r="AH6572"/>
      <c r="AI6572"/>
      <c r="BM6572">
        <v>285.08258999999998</v>
      </c>
    </row>
    <row r="6573" spans="30:65" x14ac:dyDescent="0.3">
      <c r="AD6573"/>
      <c r="AE6573"/>
      <c r="AF6573"/>
      <c r="AG6573"/>
      <c r="AH6573"/>
      <c r="AI6573"/>
      <c r="BM6573">
        <v>285.09692000000001</v>
      </c>
    </row>
    <row r="6574" spans="30:65" x14ac:dyDescent="0.3">
      <c r="AD6574"/>
      <c r="AE6574"/>
      <c r="AF6574"/>
      <c r="AG6574"/>
      <c r="AH6574"/>
      <c r="AI6574"/>
      <c r="BM6574">
        <v>285.11092000000002</v>
      </c>
    </row>
    <row r="6575" spans="30:65" x14ac:dyDescent="0.3">
      <c r="AD6575"/>
      <c r="AE6575"/>
      <c r="AF6575"/>
      <c r="AG6575"/>
      <c r="AH6575"/>
      <c r="AI6575"/>
      <c r="BM6575">
        <v>285.12511000000001</v>
      </c>
    </row>
    <row r="6576" spans="30:65" x14ac:dyDescent="0.3">
      <c r="AD6576"/>
      <c r="AE6576"/>
      <c r="AF6576"/>
      <c r="AG6576"/>
      <c r="AH6576"/>
      <c r="AI6576"/>
      <c r="BM6576">
        <v>285.13927999999999</v>
      </c>
    </row>
    <row r="6577" spans="30:65" x14ac:dyDescent="0.3">
      <c r="AD6577"/>
      <c r="AE6577"/>
      <c r="AF6577"/>
      <c r="AG6577"/>
      <c r="AH6577"/>
      <c r="AI6577"/>
      <c r="BM6577">
        <v>285.15325999999999</v>
      </c>
    </row>
    <row r="6578" spans="30:65" x14ac:dyDescent="0.3">
      <c r="AD6578"/>
      <c r="AE6578"/>
      <c r="AF6578"/>
      <c r="AG6578"/>
      <c r="AH6578"/>
      <c r="AI6578"/>
      <c r="BM6578">
        <v>285.16743000000002</v>
      </c>
    </row>
    <row r="6579" spans="30:65" x14ac:dyDescent="0.3">
      <c r="AD6579"/>
      <c r="AE6579"/>
      <c r="AF6579"/>
      <c r="AG6579"/>
      <c r="AH6579"/>
      <c r="AI6579"/>
      <c r="BM6579">
        <v>285.1816</v>
      </c>
    </row>
    <row r="6580" spans="30:65" x14ac:dyDescent="0.3">
      <c r="AD6580"/>
      <c r="AE6580"/>
      <c r="AF6580"/>
      <c r="AG6580"/>
      <c r="AH6580"/>
      <c r="AI6580"/>
      <c r="BM6580">
        <v>285.19713000000002</v>
      </c>
    </row>
    <row r="6581" spans="30:65" x14ac:dyDescent="0.3">
      <c r="AD6581"/>
      <c r="AE6581"/>
      <c r="AF6581"/>
      <c r="AG6581"/>
      <c r="AH6581"/>
      <c r="AI6581"/>
      <c r="BM6581">
        <v>285.21265</v>
      </c>
    </row>
    <row r="6582" spans="30:65" x14ac:dyDescent="0.3">
      <c r="AD6582"/>
      <c r="AE6582"/>
      <c r="AF6582"/>
      <c r="AG6582"/>
      <c r="AH6582"/>
      <c r="AI6582"/>
      <c r="BM6582">
        <v>285.22784999999999</v>
      </c>
    </row>
    <row r="6583" spans="30:65" x14ac:dyDescent="0.3">
      <c r="AD6583"/>
      <c r="AE6583"/>
      <c r="AF6583"/>
      <c r="AG6583"/>
      <c r="AH6583"/>
      <c r="AI6583"/>
      <c r="BM6583">
        <v>285.24851000000001</v>
      </c>
    </row>
    <row r="6584" spans="30:65" x14ac:dyDescent="0.3">
      <c r="AD6584"/>
      <c r="AE6584"/>
      <c r="AF6584"/>
      <c r="AG6584"/>
      <c r="AH6584"/>
      <c r="AI6584"/>
      <c r="BM6584">
        <v>285.27166999999997</v>
      </c>
    </row>
    <row r="6585" spans="30:65" x14ac:dyDescent="0.3">
      <c r="AD6585"/>
      <c r="AE6585"/>
      <c r="AF6585"/>
      <c r="AG6585"/>
      <c r="AH6585"/>
      <c r="AI6585"/>
      <c r="BM6585">
        <v>285.29512</v>
      </c>
    </row>
    <row r="6586" spans="30:65" x14ac:dyDescent="0.3">
      <c r="AD6586"/>
      <c r="AE6586"/>
      <c r="AF6586"/>
      <c r="AG6586"/>
      <c r="AH6586"/>
      <c r="AI6586"/>
      <c r="BM6586">
        <v>285.31830000000002</v>
      </c>
    </row>
    <row r="6587" spans="30:65" x14ac:dyDescent="0.3">
      <c r="AD6587"/>
      <c r="AE6587"/>
      <c r="AF6587"/>
      <c r="AG6587"/>
      <c r="AH6587"/>
      <c r="AI6587"/>
      <c r="BM6587">
        <v>285.34149000000002</v>
      </c>
    </row>
    <row r="6588" spans="30:65" x14ac:dyDescent="0.3">
      <c r="AD6588"/>
      <c r="AE6588"/>
      <c r="AF6588"/>
      <c r="AG6588"/>
      <c r="AH6588"/>
      <c r="AI6588"/>
      <c r="BM6588">
        <v>285.36518000000001</v>
      </c>
    </row>
    <row r="6589" spans="30:65" x14ac:dyDescent="0.3">
      <c r="AD6589"/>
      <c r="AE6589"/>
      <c r="AF6589"/>
      <c r="AG6589"/>
      <c r="AH6589"/>
      <c r="AI6589"/>
      <c r="BM6589">
        <v>285.38963000000001</v>
      </c>
    </row>
    <row r="6590" spans="30:65" x14ac:dyDescent="0.3">
      <c r="AD6590"/>
      <c r="AE6590"/>
      <c r="AF6590"/>
      <c r="AG6590"/>
      <c r="AH6590"/>
      <c r="AI6590"/>
      <c r="BM6590">
        <v>285.41478000000001</v>
      </c>
    </row>
    <row r="6591" spans="30:65" x14ac:dyDescent="0.3">
      <c r="AD6591"/>
      <c r="AE6591"/>
      <c r="AF6591"/>
      <c r="AG6591"/>
      <c r="AH6591"/>
      <c r="AI6591"/>
      <c r="BM6591">
        <v>285.43824999999998</v>
      </c>
    </row>
    <row r="6592" spans="30:65" x14ac:dyDescent="0.3">
      <c r="AD6592"/>
      <c r="AE6592"/>
      <c r="AF6592"/>
      <c r="AG6592"/>
      <c r="AH6592"/>
      <c r="AI6592"/>
      <c r="BM6592">
        <v>285.46163999999999</v>
      </c>
    </row>
    <row r="6593" spans="30:65" x14ac:dyDescent="0.3">
      <c r="AD6593"/>
      <c r="AE6593"/>
      <c r="AF6593"/>
      <c r="AG6593"/>
      <c r="AH6593"/>
      <c r="AI6593"/>
      <c r="BM6593">
        <v>285.48500000000001</v>
      </c>
    </row>
    <row r="6594" spans="30:65" x14ac:dyDescent="0.3">
      <c r="AD6594"/>
      <c r="AE6594"/>
      <c r="AF6594"/>
      <c r="AG6594"/>
      <c r="AH6594"/>
      <c r="AI6594"/>
      <c r="BM6594">
        <v>285.50785000000002</v>
      </c>
    </row>
    <row r="6595" spans="30:65" x14ac:dyDescent="0.3">
      <c r="AD6595"/>
      <c r="AE6595"/>
      <c r="AF6595"/>
      <c r="AG6595"/>
      <c r="AH6595"/>
      <c r="AI6595"/>
      <c r="BM6595">
        <v>285.53212000000002</v>
      </c>
    </row>
    <row r="6596" spans="30:65" x14ac:dyDescent="0.3">
      <c r="AD6596"/>
      <c r="AE6596"/>
      <c r="AF6596"/>
      <c r="AG6596"/>
      <c r="AH6596"/>
      <c r="AI6596"/>
      <c r="BM6596">
        <v>285.55635000000001</v>
      </c>
    </row>
    <row r="6597" spans="30:65" x14ac:dyDescent="0.3">
      <c r="AD6597"/>
      <c r="AE6597"/>
      <c r="AF6597"/>
      <c r="AG6597"/>
      <c r="AH6597"/>
      <c r="AI6597"/>
      <c r="BM6597">
        <v>285.58103999999997</v>
      </c>
    </row>
    <row r="6598" spans="30:65" x14ac:dyDescent="0.3">
      <c r="AD6598"/>
      <c r="AE6598"/>
      <c r="AF6598"/>
      <c r="AG6598"/>
      <c r="AH6598"/>
      <c r="AI6598"/>
      <c r="BM6598">
        <v>285.60795000000002</v>
      </c>
    </row>
    <row r="6599" spans="30:65" x14ac:dyDescent="0.3">
      <c r="AD6599"/>
      <c r="AE6599"/>
      <c r="AF6599"/>
      <c r="AG6599"/>
      <c r="AH6599"/>
      <c r="AI6599"/>
      <c r="BM6599">
        <v>285.63276999999999</v>
      </c>
    </row>
    <row r="6600" spans="30:65" x14ac:dyDescent="0.3">
      <c r="AD6600"/>
      <c r="AE6600"/>
      <c r="AF6600"/>
      <c r="AG6600"/>
      <c r="AH6600"/>
      <c r="AI6600"/>
      <c r="BM6600">
        <v>285.65737999999999</v>
      </c>
    </row>
    <row r="6601" spans="30:65" x14ac:dyDescent="0.3">
      <c r="AD6601"/>
      <c r="AE6601"/>
      <c r="AF6601"/>
      <c r="AG6601"/>
      <c r="AH6601"/>
      <c r="AI6601"/>
      <c r="BM6601">
        <v>285.68162000000001</v>
      </c>
    </row>
    <row r="6602" spans="30:65" x14ac:dyDescent="0.3">
      <c r="AD6602"/>
      <c r="AE6602"/>
      <c r="AF6602"/>
      <c r="AG6602"/>
      <c r="AH6602"/>
      <c r="AI6602"/>
      <c r="BM6602">
        <v>285.70587</v>
      </c>
    </row>
    <row r="6603" spans="30:65" x14ac:dyDescent="0.3">
      <c r="AD6603"/>
      <c r="AE6603"/>
      <c r="AF6603"/>
      <c r="AG6603"/>
      <c r="AH6603"/>
      <c r="AI6603"/>
      <c r="BM6603">
        <v>285.72430000000003</v>
      </c>
    </row>
    <row r="6604" spans="30:65" x14ac:dyDescent="0.3">
      <c r="AD6604"/>
      <c r="AE6604"/>
      <c r="AF6604"/>
      <c r="AG6604"/>
      <c r="AH6604"/>
      <c r="AI6604"/>
      <c r="BM6604">
        <v>285.73917999999998</v>
      </c>
    </row>
    <row r="6605" spans="30:65" x14ac:dyDescent="0.3">
      <c r="AD6605"/>
      <c r="AE6605"/>
      <c r="AF6605"/>
      <c r="AG6605"/>
      <c r="AH6605"/>
      <c r="AI6605"/>
      <c r="BM6605">
        <v>285.75409000000002</v>
      </c>
    </row>
    <row r="6606" spans="30:65" x14ac:dyDescent="0.3">
      <c r="AD6606"/>
      <c r="AE6606"/>
      <c r="AF6606"/>
      <c r="AG6606"/>
      <c r="AH6606"/>
      <c r="AI6606"/>
      <c r="BM6606">
        <v>285.77195999999998</v>
      </c>
    </row>
    <row r="6607" spans="30:65" x14ac:dyDescent="0.3">
      <c r="AD6607"/>
      <c r="AE6607"/>
      <c r="AF6607"/>
      <c r="AG6607"/>
      <c r="AH6607"/>
      <c r="AI6607"/>
      <c r="BM6607">
        <v>285.78636999999998</v>
      </c>
    </row>
    <row r="6608" spans="30:65" x14ac:dyDescent="0.3">
      <c r="AD6608"/>
      <c r="AE6608"/>
      <c r="AF6608"/>
      <c r="AG6608"/>
      <c r="AH6608"/>
      <c r="AI6608"/>
      <c r="BM6608">
        <v>285.79948000000002</v>
      </c>
    </row>
    <row r="6609" spans="30:65" x14ac:dyDescent="0.3">
      <c r="AD6609"/>
      <c r="AE6609"/>
      <c r="AF6609"/>
      <c r="AG6609"/>
      <c r="AH6609"/>
      <c r="AI6609"/>
      <c r="BM6609">
        <v>285.81288000000001</v>
      </c>
    </row>
    <row r="6610" spans="30:65" x14ac:dyDescent="0.3">
      <c r="AD6610"/>
      <c r="AE6610"/>
      <c r="AF6610"/>
      <c r="AG6610"/>
      <c r="AH6610"/>
      <c r="AI6610"/>
      <c r="BM6610">
        <v>285.82605000000001</v>
      </c>
    </row>
    <row r="6611" spans="30:65" x14ac:dyDescent="0.3">
      <c r="AD6611"/>
      <c r="AE6611"/>
      <c r="AF6611"/>
      <c r="AG6611"/>
      <c r="AH6611"/>
      <c r="AI6611"/>
      <c r="BM6611">
        <v>285.83933999999999</v>
      </c>
    </row>
    <row r="6612" spans="30:65" x14ac:dyDescent="0.3">
      <c r="AD6612"/>
      <c r="AE6612"/>
      <c r="AF6612"/>
      <c r="AG6612"/>
      <c r="AH6612"/>
      <c r="AI6612"/>
      <c r="BM6612">
        <v>285.85289</v>
      </c>
    </row>
    <row r="6613" spans="30:65" x14ac:dyDescent="0.3">
      <c r="AD6613"/>
      <c r="AE6613"/>
      <c r="AF6613"/>
      <c r="AG6613"/>
      <c r="AH6613"/>
      <c r="AI6613"/>
      <c r="BM6613">
        <v>285.87436000000002</v>
      </c>
    </row>
    <row r="6614" spans="30:65" x14ac:dyDescent="0.3">
      <c r="AD6614"/>
      <c r="AE6614"/>
      <c r="AF6614"/>
      <c r="AG6614"/>
      <c r="AH6614"/>
      <c r="AI6614"/>
      <c r="BM6614">
        <v>285.89514000000003</v>
      </c>
    </row>
    <row r="6615" spans="30:65" x14ac:dyDescent="0.3">
      <c r="AD6615"/>
      <c r="AE6615"/>
      <c r="AF6615"/>
      <c r="AG6615"/>
      <c r="AH6615"/>
      <c r="AI6615"/>
      <c r="BM6615">
        <v>285.91611999999998</v>
      </c>
    </row>
    <row r="6616" spans="30:65" x14ac:dyDescent="0.3">
      <c r="AD6616"/>
      <c r="AE6616"/>
      <c r="AF6616"/>
      <c r="AG6616"/>
      <c r="AH6616"/>
      <c r="AI6616"/>
      <c r="BM6616">
        <v>285.93669999999997</v>
      </c>
    </row>
    <row r="6617" spans="30:65" x14ac:dyDescent="0.3">
      <c r="AD6617"/>
      <c r="AE6617"/>
      <c r="AF6617"/>
      <c r="AG6617"/>
      <c r="AH6617"/>
      <c r="AI6617"/>
      <c r="BM6617">
        <v>285.95735999999999</v>
      </c>
    </row>
    <row r="6618" spans="30:65" x14ac:dyDescent="0.3">
      <c r="AD6618"/>
      <c r="AE6618"/>
      <c r="AF6618"/>
      <c r="AG6618"/>
      <c r="AH6618"/>
      <c r="AI6618"/>
      <c r="BM6618">
        <v>285.97753999999998</v>
      </c>
    </row>
    <row r="6619" spans="30:65" x14ac:dyDescent="0.3">
      <c r="AD6619"/>
      <c r="AE6619"/>
      <c r="AF6619"/>
      <c r="AG6619"/>
      <c r="AH6619"/>
      <c r="AI6619"/>
      <c r="BM6619">
        <v>285.99648999999999</v>
      </c>
    </row>
    <row r="6620" spans="30:65" x14ac:dyDescent="0.3">
      <c r="AD6620"/>
      <c r="AE6620"/>
      <c r="AF6620"/>
      <c r="AG6620"/>
      <c r="AH6620"/>
      <c r="AI6620"/>
      <c r="BM6620">
        <v>286.01719000000003</v>
      </c>
    </row>
    <row r="6621" spans="30:65" x14ac:dyDescent="0.3">
      <c r="AD6621"/>
      <c r="AE6621"/>
      <c r="AF6621"/>
      <c r="AG6621"/>
      <c r="AH6621"/>
      <c r="AI6621"/>
      <c r="BM6621">
        <v>286.03595000000001</v>
      </c>
    </row>
    <row r="6622" spans="30:65" x14ac:dyDescent="0.3">
      <c r="AD6622"/>
      <c r="AE6622"/>
      <c r="AF6622"/>
      <c r="AG6622"/>
      <c r="AH6622"/>
      <c r="AI6622"/>
      <c r="BM6622">
        <v>286.05466000000001</v>
      </c>
    </row>
    <row r="6623" spans="30:65" x14ac:dyDescent="0.3">
      <c r="AD6623"/>
      <c r="AE6623"/>
      <c r="AF6623"/>
      <c r="AG6623"/>
      <c r="AH6623"/>
      <c r="AI6623"/>
      <c r="BM6623">
        <v>286.07341000000002</v>
      </c>
    </row>
    <row r="6624" spans="30:65" x14ac:dyDescent="0.3">
      <c r="AD6624"/>
      <c r="AE6624"/>
      <c r="AF6624"/>
      <c r="AG6624"/>
      <c r="AH6624"/>
      <c r="AI6624"/>
      <c r="BM6624">
        <v>286.08843000000002</v>
      </c>
    </row>
    <row r="6625" spans="30:65" x14ac:dyDescent="0.3">
      <c r="AD6625"/>
      <c r="AE6625"/>
      <c r="AF6625"/>
      <c r="AG6625"/>
      <c r="AH6625"/>
      <c r="AI6625"/>
      <c r="BM6625">
        <v>286.10288000000003</v>
      </c>
    </row>
    <row r="6626" spans="30:65" x14ac:dyDescent="0.3">
      <c r="AD6626"/>
      <c r="AE6626"/>
      <c r="AF6626"/>
      <c r="AG6626"/>
      <c r="AH6626"/>
      <c r="AI6626"/>
      <c r="BM6626">
        <v>286.11745000000002</v>
      </c>
    </row>
    <row r="6627" spans="30:65" x14ac:dyDescent="0.3">
      <c r="AD6627"/>
      <c r="AE6627"/>
      <c r="AF6627"/>
      <c r="AG6627"/>
      <c r="AH6627"/>
      <c r="AI6627"/>
      <c r="BM6627">
        <v>286.13290999999998</v>
      </c>
    </row>
    <row r="6628" spans="30:65" x14ac:dyDescent="0.3">
      <c r="AD6628"/>
      <c r="AE6628"/>
      <c r="AF6628"/>
      <c r="AG6628"/>
      <c r="AH6628"/>
      <c r="AI6628"/>
      <c r="BM6628">
        <v>286.14837999999997</v>
      </c>
    </row>
    <row r="6629" spans="30:65" x14ac:dyDescent="0.3">
      <c r="AD6629"/>
      <c r="AE6629"/>
      <c r="AF6629"/>
      <c r="AG6629"/>
      <c r="AH6629"/>
      <c r="AI6629"/>
      <c r="BM6629">
        <v>286.16289999999998</v>
      </c>
    </row>
    <row r="6630" spans="30:65" x14ac:dyDescent="0.3">
      <c r="AD6630"/>
      <c r="AE6630"/>
      <c r="AF6630"/>
      <c r="AG6630"/>
      <c r="AH6630"/>
      <c r="AI6630"/>
      <c r="BM6630">
        <v>286.17741999999998</v>
      </c>
    </row>
    <row r="6631" spans="30:65" x14ac:dyDescent="0.3">
      <c r="AD6631"/>
      <c r="AE6631"/>
      <c r="AF6631"/>
      <c r="AG6631"/>
      <c r="AH6631"/>
      <c r="AI6631"/>
      <c r="BM6631">
        <v>286.19186000000002</v>
      </c>
    </row>
    <row r="6632" spans="30:65" x14ac:dyDescent="0.3">
      <c r="AD6632"/>
      <c r="AE6632"/>
      <c r="AF6632"/>
      <c r="AG6632"/>
      <c r="AH6632"/>
      <c r="AI6632"/>
      <c r="BM6632">
        <v>286.20620000000002</v>
      </c>
    </row>
    <row r="6633" spans="30:65" x14ac:dyDescent="0.3">
      <c r="AD6633"/>
      <c r="AE6633"/>
      <c r="AF6633"/>
      <c r="AG6633"/>
      <c r="AH6633"/>
      <c r="AI6633"/>
      <c r="BM6633">
        <v>286.22084999999998</v>
      </c>
    </row>
    <row r="6634" spans="30:65" x14ac:dyDescent="0.3">
      <c r="AD6634"/>
      <c r="AE6634"/>
      <c r="AF6634"/>
      <c r="AG6634"/>
      <c r="AH6634"/>
      <c r="AI6634"/>
      <c r="BM6634">
        <v>286.23516999999998</v>
      </c>
    </row>
    <row r="6635" spans="30:65" x14ac:dyDescent="0.3">
      <c r="AD6635"/>
      <c r="AE6635"/>
      <c r="AF6635"/>
      <c r="AG6635"/>
      <c r="AH6635"/>
      <c r="AI6635"/>
      <c r="BM6635">
        <v>286.25081999999998</v>
      </c>
    </row>
    <row r="6636" spans="30:65" x14ac:dyDescent="0.3">
      <c r="AD6636"/>
      <c r="AE6636"/>
      <c r="AF6636"/>
      <c r="AG6636"/>
      <c r="AH6636"/>
      <c r="AI6636"/>
      <c r="BM6636">
        <v>286.26566000000003</v>
      </c>
    </row>
    <row r="6637" spans="30:65" x14ac:dyDescent="0.3">
      <c r="AD6637"/>
      <c r="AE6637"/>
      <c r="AF6637"/>
      <c r="AG6637"/>
      <c r="AH6637"/>
      <c r="AI6637"/>
      <c r="BM6637">
        <v>286.27996999999999</v>
      </c>
    </row>
    <row r="6638" spans="30:65" x14ac:dyDescent="0.3">
      <c r="AD6638"/>
      <c r="AE6638"/>
      <c r="AF6638"/>
      <c r="AG6638"/>
      <c r="AH6638"/>
      <c r="AI6638"/>
      <c r="BM6638">
        <v>286.29419000000001</v>
      </c>
    </row>
    <row r="6639" spans="30:65" x14ac:dyDescent="0.3">
      <c r="AD6639"/>
      <c r="AE6639"/>
      <c r="AF6639"/>
      <c r="AG6639"/>
      <c r="AH6639"/>
      <c r="AI6639"/>
      <c r="BM6639">
        <v>286.30860000000001</v>
      </c>
    </row>
    <row r="6640" spans="30:65" x14ac:dyDescent="0.3">
      <c r="AD6640"/>
      <c r="AE6640"/>
      <c r="AF6640"/>
      <c r="AG6640"/>
      <c r="AH6640"/>
      <c r="AI6640"/>
      <c r="BM6640">
        <v>286.32290999999998</v>
      </c>
    </row>
    <row r="6641" spans="30:65" x14ac:dyDescent="0.3">
      <c r="AD6641"/>
      <c r="AE6641"/>
      <c r="AF6641"/>
      <c r="AG6641"/>
      <c r="AH6641"/>
      <c r="AI6641"/>
      <c r="BM6641">
        <v>286.33703000000003</v>
      </c>
    </row>
    <row r="6642" spans="30:65" x14ac:dyDescent="0.3">
      <c r="AD6642"/>
      <c r="AE6642"/>
      <c r="AF6642"/>
      <c r="AG6642"/>
      <c r="AH6642"/>
      <c r="AI6642"/>
      <c r="BM6642">
        <v>286.35097000000002</v>
      </c>
    </row>
    <row r="6643" spans="30:65" x14ac:dyDescent="0.3">
      <c r="AD6643"/>
      <c r="AE6643"/>
      <c r="AF6643"/>
      <c r="AG6643"/>
      <c r="AH6643"/>
      <c r="AI6643"/>
      <c r="BM6643">
        <v>286.36543999999998</v>
      </c>
    </row>
    <row r="6644" spans="30:65" x14ac:dyDescent="0.3">
      <c r="AD6644"/>
      <c r="AE6644"/>
      <c r="AF6644"/>
      <c r="AG6644"/>
      <c r="AH6644"/>
      <c r="AI6644"/>
      <c r="BM6644">
        <v>286.37970999999999</v>
      </c>
    </row>
    <row r="6645" spans="30:65" x14ac:dyDescent="0.3">
      <c r="AD6645"/>
      <c r="AE6645"/>
      <c r="AF6645"/>
      <c r="AG6645"/>
      <c r="AH6645"/>
      <c r="AI6645"/>
      <c r="BM6645">
        <v>286.39411000000001</v>
      </c>
    </row>
    <row r="6646" spans="30:65" x14ac:dyDescent="0.3">
      <c r="AD6646"/>
      <c r="AE6646"/>
      <c r="AF6646"/>
      <c r="AG6646"/>
      <c r="AH6646"/>
      <c r="AI6646"/>
      <c r="BM6646">
        <v>286.40839</v>
      </c>
    </row>
    <row r="6647" spans="30:65" x14ac:dyDescent="0.3">
      <c r="AD6647"/>
      <c r="AE6647"/>
      <c r="AF6647"/>
      <c r="AG6647"/>
      <c r="AH6647"/>
      <c r="AI6647"/>
      <c r="BM6647">
        <v>286.42534999999998</v>
      </c>
    </row>
    <row r="6648" spans="30:65" x14ac:dyDescent="0.3">
      <c r="AD6648"/>
      <c r="AE6648"/>
      <c r="AF6648"/>
      <c r="AG6648"/>
      <c r="AH6648"/>
      <c r="AI6648"/>
      <c r="BM6648">
        <v>286.44488000000001</v>
      </c>
    </row>
    <row r="6649" spans="30:65" x14ac:dyDescent="0.3">
      <c r="AD6649"/>
      <c r="AE6649"/>
      <c r="AF6649"/>
      <c r="AG6649"/>
      <c r="AH6649"/>
      <c r="AI6649"/>
      <c r="BM6649">
        <v>286.46429000000001</v>
      </c>
    </row>
    <row r="6650" spans="30:65" x14ac:dyDescent="0.3">
      <c r="AD6650"/>
      <c r="AE6650"/>
      <c r="AF6650"/>
      <c r="AG6650"/>
      <c r="AH6650"/>
      <c r="AI6650"/>
      <c r="BM6650">
        <v>286.48367999999999</v>
      </c>
    </row>
    <row r="6651" spans="30:65" x14ac:dyDescent="0.3">
      <c r="AD6651"/>
      <c r="AE6651"/>
      <c r="AF6651"/>
      <c r="AG6651"/>
      <c r="AH6651"/>
      <c r="AI6651"/>
      <c r="BM6651">
        <v>286.50321000000002</v>
      </c>
    </row>
    <row r="6652" spans="30:65" x14ac:dyDescent="0.3">
      <c r="AD6652"/>
      <c r="AE6652"/>
      <c r="AF6652"/>
      <c r="AG6652"/>
      <c r="AH6652"/>
      <c r="AI6652"/>
      <c r="BM6652">
        <v>286.52463</v>
      </c>
    </row>
    <row r="6653" spans="30:65" x14ac:dyDescent="0.3">
      <c r="AD6653"/>
      <c r="AE6653"/>
      <c r="AF6653"/>
      <c r="AG6653"/>
      <c r="AH6653"/>
      <c r="AI6653"/>
      <c r="BM6653">
        <v>286.54476</v>
      </c>
    </row>
    <row r="6654" spans="30:65" x14ac:dyDescent="0.3">
      <c r="AD6654"/>
      <c r="AE6654"/>
      <c r="AF6654"/>
      <c r="AG6654"/>
      <c r="AH6654"/>
      <c r="AI6654"/>
      <c r="BM6654">
        <v>286.56679000000003</v>
      </c>
    </row>
    <row r="6655" spans="30:65" x14ac:dyDescent="0.3">
      <c r="AD6655"/>
      <c r="AE6655"/>
      <c r="AF6655"/>
      <c r="AG6655"/>
      <c r="AH6655"/>
      <c r="AI6655"/>
      <c r="BM6655">
        <v>286.59154000000001</v>
      </c>
    </row>
    <row r="6656" spans="30:65" x14ac:dyDescent="0.3">
      <c r="AD6656"/>
      <c r="AE6656"/>
      <c r="AF6656"/>
      <c r="AG6656"/>
      <c r="AH6656"/>
      <c r="AI6656"/>
      <c r="BM6656">
        <v>286.61630000000002</v>
      </c>
    </row>
    <row r="6657" spans="30:65" x14ac:dyDescent="0.3">
      <c r="AD6657"/>
      <c r="AE6657"/>
      <c r="AF6657"/>
      <c r="AG6657"/>
      <c r="AH6657"/>
      <c r="AI6657"/>
      <c r="BM6657">
        <v>286.64138000000003</v>
      </c>
    </row>
    <row r="6658" spans="30:65" x14ac:dyDescent="0.3">
      <c r="AD6658"/>
      <c r="AE6658"/>
      <c r="AF6658"/>
      <c r="AG6658"/>
      <c r="AH6658"/>
      <c r="AI6658"/>
      <c r="BM6658">
        <v>286.66449999999998</v>
      </c>
    </row>
    <row r="6659" spans="30:65" x14ac:dyDescent="0.3">
      <c r="AD6659"/>
      <c r="AE6659"/>
      <c r="AF6659"/>
      <c r="AG6659"/>
      <c r="AH6659"/>
      <c r="AI6659"/>
      <c r="BM6659">
        <v>286.68799999999999</v>
      </c>
    </row>
    <row r="6660" spans="30:65" x14ac:dyDescent="0.3">
      <c r="AD6660"/>
      <c r="AE6660"/>
      <c r="AF6660"/>
      <c r="AG6660"/>
      <c r="AH6660"/>
      <c r="AI6660"/>
      <c r="BM6660">
        <v>286.71260999999998</v>
      </c>
    </row>
    <row r="6661" spans="30:65" x14ac:dyDescent="0.3">
      <c r="AD6661"/>
      <c r="AE6661"/>
      <c r="AF6661"/>
      <c r="AG6661"/>
      <c r="AH6661"/>
      <c r="AI6661"/>
      <c r="BM6661">
        <v>286.7353</v>
      </c>
    </row>
    <row r="6662" spans="30:65" x14ac:dyDescent="0.3">
      <c r="AD6662"/>
      <c r="AE6662"/>
      <c r="AF6662"/>
      <c r="AG6662"/>
      <c r="AH6662"/>
      <c r="AI6662"/>
      <c r="BM6662">
        <v>286.75869</v>
      </c>
    </row>
    <row r="6663" spans="30:65" x14ac:dyDescent="0.3">
      <c r="AD6663"/>
      <c r="AE6663"/>
      <c r="AF6663"/>
      <c r="AG6663"/>
      <c r="AH6663"/>
      <c r="AI6663"/>
      <c r="BM6663">
        <v>286.78428000000002</v>
      </c>
    </row>
    <row r="6664" spans="30:65" x14ac:dyDescent="0.3">
      <c r="AD6664"/>
      <c r="AE6664"/>
      <c r="AF6664"/>
      <c r="AG6664"/>
      <c r="AH6664"/>
      <c r="AI6664"/>
      <c r="BM6664">
        <v>286.80997000000002</v>
      </c>
    </row>
    <row r="6665" spans="30:65" x14ac:dyDescent="0.3">
      <c r="AD6665"/>
      <c r="AE6665"/>
      <c r="AF6665"/>
      <c r="AG6665"/>
      <c r="AH6665"/>
      <c r="AI6665"/>
      <c r="BM6665">
        <v>286.83415000000002</v>
      </c>
    </row>
    <row r="6666" spans="30:65" x14ac:dyDescent="0.3">
      <c r="AD6666"/>
      <c r="AE6666"/>
      <c r="AF6666"/>
      <c r="AG6666"/>
      <c r="AH6666"/>
      <c r="AI6666"/>
      <c r="BM6666">
        <v>286.85437000000002</v>
      </c>
    </row>
    <row r="6667" spans="30:65" x14ac:dyDescent="0.3">
      <c r="AD6667"/>
      <c r="AE6667"/>
      <c r="AF6667"/>
      <c r="AG6667"/>
      <c r="AH6667"/>
      <c r="AI6667"/>
      <c r="BM6667">
        <v>286.8655</v>
      </c>
    </row>
    <row r="6668" spans="30:65" x14ac:dyDescent="0.3">
      <c r="AD6668"/>
      <c r="AE6668"/>
      <c r="AF6668"/>
      <c r="AG6668"/>
      <c r="AH6668"/>
      <c r="AI6668"/>
      <c r="BM6668">
        <v>286.87635</v>
      </c>
    </row>
    <row r="6669" spans="30:65" x14ac:dyDescent="0.3">
      <c r="AD6669"/>
      <c r="AE6669"/>
      <c r="AF6669"/>
      <c r="AG6669"/>
      <c r="AH6669"/>
      <c r="AI6669"/>
      <c r="BM6669">
        <v>286.88817999999998</v>
      </c>
    </row>
    <row r="6670" spans="30:65" x14ac:dyDescent="0.3">
      <c r="AD6670"/>
      <c r="AE6670"/>
      <c r="AF6670"/>
      <c r="AG6670"/>
      <c r="AH6670"/>
      <c r="AI6670"/>
      <c r="BM6670">
        <v>286.90017999999998</v>
      </c>
    </row>
    <row r="6671" spans="30:65" x14ac:dyDescent="0.3">
      <c r="AD6671"/>
      <c r="AE6671"/>
      <c r="AF6671"/>
      <c r="AG6671"/>
      <c r="AH6671"/>
      <c r="AI6671"/>
      <c r="BM6671">
        <v>286.91118999999998</v>
      </c>
    </row>
    <row r="6672" spans="30:65" x14ac:dyDescent="0.3">
      <c r="AD6672"/>
      <c r="AE6672"/>
      <c r="AF6672"/>
      <c r="AG6672"/>
      <c r="AH6672"/>
      <c r="AI6672"/>
      <c r="BM6672">
        <v>286.92214000000001</v>
      </c>
    </row>
    <row r="6673" spans="30:65" x14ac:dyDescent="0.3">
      <c r="AD6673"/>
      <c r="AE6673"/>
      <c r="AF6673"/>
      <c r="AG6673"/>
      <c r="AH6673"/>
      <c r="AI6673"/>
      <c r="BM6673">
        <v>286.93281999999999</v>
      </c>
    </row>
    <row r="6674" spans="30:65" x14ac:dyDescent="0.3">
      <c r="AD6674"/>
      <c r="AE6674"/>
      <c r="AF6674"/>
      <c r="AG6674"/>
      <c r="AH6674"/>
      <c r="AI6674"/>
      <c r="BM6674">
        <v>286.94357000000002</v>
      </c>
    </row>
    <row r="6675" spans="30:65" x14ac:dyDescent="0.3">
      <c r="AD6675"/>
      <c r="AE6675"/>
      <c r="AF6675"/>
      <c r="AG6675"/>
      <c r="AH6675"/>
      <c r="AI6675"/>
      <c r="BM6675">
        <v>286.95454999999998</v>
      </c>
    </row>
    <row r="6676" spans="30:65" x14ac:dyDescent="0.3">
      <c r="AD6676"/>
      <c r="AE6676"/>
      <c r="AF6676"/>
      <c r="AG6676"/>
      <c r="AH6676"/>
      <c r="AI6676"/>
      <c r="BM6676">
        <v>286.96523000000002</v>
      </c>
    </row>
    <row r="6677" spans="30:65" x14ac:dyDescent="0.3">
      <c r="AD6677"/>
      <c r="AE6677"/>
      <c r="AF6677"/>
      <c r="AG6677"/>
      <c r="AH6677"/>
      <c r="AI6677"/>
      <c r="BM6677">
        <v>286.97606000000002</v>
      </c>
    </row>
    <row r="6678" spans="30:65" x14ac:dyDescent="0.3">
      <c r="AD6678"/>
      <c r="AE6678"/>
      <c r="AF6678"/>
      <c r="AG6678"/>
      <c r="AH6678"/>
      <c r="AI6678"/>
      <c r="BM6678">
        <v>286.98694999999998</v>
      </c>
    </row>
    <row r="6679" spans="30:65" x14ac:dyDescent="0.3">
      <c r="AD6679"/>
      <c r="AE6679"/>
      <c r="AF6679"/>
      <c r="AG6679"/>
      <c r="AH6679"/>
      <c r="AI6679"/>
      <c r="BM6679">
        <v>287.00202999999999</v>
      </c>
    </row>
    <row r="6680" spans="30:65" x14ac:dyDescent="0.3">
      <c r="AD6680"/>
      <c r="AE6680"/>
      <c r="AF6680"/>
      <c r="AG6680"/>
      <c r="AH6680"/>
      <c r="AI6680"/>
      <c r="BM6680">
        <v>287.02226999999999</v>
      </c>
    </row>
    <row r="6681" spans="30:65" x14ac:dyDescent="0.3">
      <c r="AD6681"/>
      <c r="AE6681"/>
      <c r="AF6681"/>
      <c r="AG6681"/>
      <c r="AH6681"/>
      <c r="AI6681"/>
      <c r="BM6681">
        <v>287.04228000000001</v>
      </c>
    </row>
    <row r="6682" spans="30:65" x14ac:dyDescent="0.3">
      <c r="AD6682"/>
      <c r="AE6682"/>
      <c r="AF6682"/>
      <c r="AG6682"/>
      <c r="AH6682"/>
      <c r="AI6682"/>
      <c r="BM6682">
        <v>287.06144999999998</v>
      </c>
    </row>
    <row r="6683" spans="30:65" x14ac:dyDescent="0.3">
      <c r="AD6683"/>
      <c r="AE6683"/>
      <c r="AF6683"/>
      <c r="AG6683"/>
      <c r="AH6683"/>
      <c r="AI6683"/>
      <c r="BM6683">
        <v>287.08049</v>
      </c>
    </row>
    <row r="6684" spans="30:65" x14ac:dyDescent="0.3">
      <c r="AD6684"/>
      <c r="AE6684"/>
      <c r="AF6684"/>
      <c r="AG6684"/>
      <c r="AH6684"/>
      <c r="AI6684"/>
      <c r="BM6684">
        <v>287.09976</v>
      </c>
    </row>
    <row r="6685" spans="30:65" x14ac:dyDescent="0.3">
      <c r="AD6685"/>
      <c r="AE6685"/>
      <c r="AF6685"/>
      <c r="AG6685"/>
      <c r="AH6685"/>
      <c r="AI6685"/>
      <c r="BM6685">
        <v>287.11880000000002</v>
      </c>
    </row>
    <row r="6686" spans="30:65" x14ac:dyDescent="0.3">
      <c r="AD6686"/>
      <c r="AE6686"/>
      <c r="AF6686"/>
      <c r="AG6686"/>
      <c r="AH6686"/>
      <c r="AI6686"/>
      <c r="BM6686">
        <v>287.13783999999998</v>
      </c>
    </row>
    <row r="6687" spans="30:65" x14ac:dyDescent="0.3">
      <c r="AD6687"/>
      <c r="AE6687"/>
      <c r="AF6687"/>
      <c r="AG6687"/>
      <c r="AH6687"/>
      <c r="AI6687"/>
      <c r="BM6687">
        <v>287.15710999999999</v>
      </c>
    </row>
    <row r="6688" spans="30:65" x14ac:dyDescent="0.3">
      <c r="AD6688"/>
      <c r="AE6688"/>
      <c r="AF6688"/>
      <c r="AG6688"/>
      <c r="AH6688"/>
      <c r="AI6688"/>
      <c r="BM6688">
        <v>287.17615000000001</v>
      </c>
    </row>
    <row r="6689" spans="30:65" x14ac:dyDescent="0.3">
      <c r="AD6689"/>
      <c r="AE6689"/>
      <c r="AF6689"/>
      <c r="AG6689"/>
      <c r="AH6689"/>
      <c r="AI6689"/>
      <c r="BM6689">
        <v>287.19519000000003</v>
      </c>
    </row>
    <row r="6690" spans="30:65" x14ac:dyDescent="0.3">
      <c r="AD6690"/>
      <c r="AE6690"/>
      <c r="AF6690"/>
      <c r="AG6690"/>
      <c r="AH6690"/>
      <c r="AI6690"/>
      <c r="BM6690">
        <v>287.21411000000001</v>
      </c>
    </row>
    <row r="6691" spans="30:65" x14ac:dyDescent="0.3">
      <c r="AD6691"/>
      <c r="AE6691"/>
      <c r="AF6691"/>
      <c r="AG6691"/>
      <c r="AH6691"/>
      <c r="AI6691"/>
      <c r="BM6691">
        <v>287.23232999999999</v>
      </c>
    </row>
    <row r="6692" spans="30:65" x14ac:dyDescent="0.3">
      <c r="AD6692"/>
      <c r="AE6692"/>
      <c r="AF6692"/>
      <c r="AG6692"/>
      <c r="AH6692"/>
      <c r="AI6692"/>
      <c r="BM6692">
        <v>287.25056000000001</v>
      </c>
    </row>
    <row r="6693" spans="30:65" x14ac:dyDescent="0.3">
      <c r="AD6693"/>
      <c r="AE6693"/>
      <c r="AF6693"/>
      <c r="AG6693"/>
      <c r="AH6693"/>
      <c r="AI6693"/>
      <c r="BM6693">
        <v>287.26900000000001</v>
      </c>
    </row>
    <row r="6694" spans="30:65" x14ac:dyDescent="0.3">
      <c r="AD6694"/>
      <c r="AE6694"/>
      <c r="AF6694"/>
      <c r="AG6694"/>
      <c r="AH6694"/>
      <c r="AI6694"/>
      <c r="BM6694">
        <v>287.28721999999999</v>
      </c>
    </row>
    <row r="6695" spans="30:65" x14ac:dyDescent="0.3">
      <c r="AD6695"/>
      <c r="AE6695"/>
      <c r="AF6695"/>
      <c r="AG6695"/>
      <c r="AH6695"/>
      <c r="AI6695"/>
      <c r="BM6695">
        <v>287.30565000000001</v>
      </c>
    </row>
    <row r="6696" spans="30:65" x14ac:dyDescent="0.3">
      <c r="AD6696"/>
      <c r="AE6696"/>
      <c r="AF6696"/>
      <c r="AG6696"/>
      <c r="AH6696"/>
      <c r="AI6696"/>
      <c r="BM6696">
        <v>287.32391000000001</v>
      </c>
    </row>
    <row r="6697" spans="30:65" x14ac:dyDescent="0.3">
      <c r="AD6697"/>
      <c r="AE6697"/>
      <c r="AF6697"/>
      <c r="AG6697"/>
      <c r="AH6697"/>
      <c r="AI6697"/>
      <c r="BM6697">
        <v>287.34233</v>
      </c>
    </row>
    <row r="6698" spans="30:65" x14ac:dyDescent="0.3">
      <c r="AD6698"/>
      <c r="AE6698"/>
      <c r="AF6698"/>
      <c r="AG6698"/>
      <c r="AH6698"/>
      <c r="AI6698"/>
      <c r="BM6698">
        <v>287.36056000000002</v>
      </c>
    </row>
    <row r="6699" spans="30:65" x14ac:dyDescent="0.3">
      <c r="AD6699"/>
      <c r="AE6699"/>
      <c r="AF6699"/>
      <c r="AG6699"/>
      <c r="AH6699"/>
      <c r="AI6699"/>
      <c r="BM6699">
        <v>287.37900000000002</v>
      </c>
    </row>
    <row r="6700" spans="30:65" x14ac:dyDescent="0.3">
      <c r="AD6700"/>
      <c r="AE6700"/>
      <c r="AF6700"/>
      <c r="AG6700"/>
      <c r="AH6700"/>
      <c r="AI6700"/>
      <c r="BM6700">
        <v>287.39722</v>
      </c>
    </row>
    <row r="6701" spans="30:65" x14ac:dyDescent="0.3">
      <c r="AD6701"/>
      <c r="AE6701"/>
      <c r="AF6701"/>
      <c r="AG6701"/>
      <c r="AH6701"/>
      <c r="AI6701"/>
      <c r="BM6701">
        <v>287.41543999999999</v>
      </c>
    </row>
    <row r="6702" spans="30:65" x14ac:dyDescent="0.3">
      <c r="AD6702"/>
      <c r="AE6702"/>
      <c r="AF6702"/>
      <c r="AG6702"/>
      <c r="AH6702"/>
      <c r="AI6702"/>
      <c r="BM6702">
        <v>287.43274000000002</v>
      </c>
    </row>
    <row r="6703" spans="30:65" x14ac:dyDescent="0.3">
      <c r="AD6703"/>
      <c r="AE6703"/>
      <c r="AF6703"/>
      <c r="AG6703"/>
      <c r="AH6703"/>
      <c r="AI6703"/>
      <c r="BM6703">
        <v>287.44857999999999</v>
      </c>
    </row>
    <row r="6704" spans="30:65" x14ac:dyDescent="0.3">
      <c r="AD6704"/>
      <c r="AE6704"/>
      <c r="AF6704"/>
      <c r="AG6704"/>
      <c r="AH6704"/>
      <c r="AI6704"/>
      <c r="BM6704">
        <v>287.46442000000002</v>
      </c>
    </row>
    <row r="6705" spans="30:65" x14ac:dyDescent="0.3">
      <c r="AD6705"/>
      <c r="AE6705"/>
      <c r="AF6705"/>
      <c r="AG6705"/>
      <c r="AH6705"/>
      <c r="AI6705"/>
      <c r="BM6705">
        <v>287.48038000000003</v>
      </c>
    </row>
    <row r="6706" spans="30:65" x14ac:dyDescent="0.3">
      <c r="AD6706"/>
      <c r="AE6706"/>
      <c r="AF6706"/>
      <c r="AG6706"/>
      <c r="AH6706"/>
      <c r="AI6706"/>
      <c r="BM6706">
        <v>287.49615</v>
      </c>
    </row>
    <row r="6707" spans="30:65" x14ac:dyDescent="0.3">
      <c r="AD6707"/>
      <c r="AE6707"/>
      <c r="AF6707"/>
      <c r="AG6707"/>
      <c r="AH6707"/>
      <c r="AI6707"/>
      <c r="BM6707">
        <v>287.51197999999999</v>
      </c>
    </row>
    <row r="6708" spans="30:65" x14ac:dyDescent="0.3">
      <c r="AD6708"/>
      <c r="AE6708"/>
      <c r="AF6708"/>
      <c r="AG6708"/>
      <c r="AH6708"/>
      <c r="AI6708"/>
      <c r="BM6708">
        <v>287.52802000000003</v>
      </c>
    </row>
    <row r="6709" spans="30:65" x14ac:dyDescent="0.3">
      <c r="AD6709"/>
      <c r="AE6709"/>
      <c r="AF6709"/>
      <c r="AG6709"/>
      <c r="AH6709"/>
      <c r="AI6709"/>
      <c r="BM6709">
        <v>287.54385000000002</v>
      </c>
    </row>
    <row r="6710" spans="30:65" x14ac:dyDescent="0.3">
      <c r="AD6710"/>
      <c r="AE6710"/>
      <c r="AF6710"/>
      <c r="AG6710"/>
      <c r="AH6710"/>
      <c r="AI6710"/>
      <c r="BM6710">
        <v>287.55962</v>
      </c>
    </row>
    <row r="6711" spans="30:65" x14ac:dyDescent="0.3">
      <c r="AD6711"/>
      <c r="AE6711"/>
      <c r="AF6711"/>
      <c r="AG6711"/>
      <c r="AH6711"/>
      <c r="AI6711"/>
      <c r="BM6711">
        <v>287.57558</v>
      </c>
    </row>
    <row r="6712" spans="30:65" x14ac:dyDescent="0.3">
      <c r="AD6712"/>
      <c r="AE6712"/>
      <c r="AF6712"/>
      <c r="AG6712"/>
      <c r="AH6712"/>
      <c r="AI6712"/>
      <c r="BM6712">
        <v>287.59142000000003</v>
      </c>
    </row>
    <row r="6713" spans="30:65" x14ac:dyDescent="0.3">
      <c r="AD6713"/>
      <c r="AE6713"/>
      <c r="AF6713"/>
      <c r="AG6713"/>
      <c r="AH6713"/>
      <c r="AI6713"/>
      <c r="BM6713">
        <v>287.60712000000001</v>
      </c>
    </row>
    <row r="6714" spans="30:65" x14ac:dyDescent="0.3">
      <c r="AD6714"/>
      <c r="AE6714"/>
      <c r="AF6714"/>
      <c r="AG6714"/>
      <c r="AH6714"/>
      <c r="AI6714"/>
      <c r="BM6714">
        <v>287.62360000000001</v>
      </c>
    </row>
    <row r="6715" spans="30:65" x14ac:dyDescent="0.3">
      <c r="AD6715"/>
      <c r="AE6715"/>
      <c r="AF6715"/>
      <c r="AG6715"/>
      <c r="AH6715"/>
      <c r="AI6715"/>
      <c r="BM6715">
        <v>287.64019999999999</v>
      </c>
    </row>
    <row r="6716" spans="30:65" x14ac:dyDescent="0.3">
      <c r="AD6716"/>
      <c r="AE6716"/>
      <c r="AF6716"/>
      <c r="AG6716"/>
      <c r="AH6716"/>
      <c r="AI6716"/>
      <c r="BM6716">
        <v>287.65679999999998</v>
      </c>
    </row>
    <row r="6717" spans="30:65" x14ac:dyDescent="0.3">
      <c r="AD6717"/>
      <c r="AE6717"/>
      <c r="AF6717"/>
      <c r="AG6717"/>
      <c r="AH6717"/>
      <c r="AI6717"/>
      <c r="BM6717">
        <v>287.67360000000002</v>
      </c>
    </row>
    <row r="6718" spans="30:65" x14ac:dyDescent="0.3">
      <c r="AD6718"/>
      <c r="AE6718"/>
      <c r="AF6718"/>
      <c r="AG6718"/>
      <c r="AH6718"/>
      <c r="AI6718"/>
      <c r="BM6718">
        <v>287.6902</v>
      </c>
    </row>
    <row r="6719" spans="30:65" x14ac:dyDescent="0.3">
      <c r="AD6719"/>
      <c r="AE6719"/>
      <c r="AF6719"/>
      <c r="AG6719"/>
      <c r="AH6719"/>
      <c r="AI6719"/>
      <c r="BM6719">
        <v>287.70679999999999</v>
      </c>
    </row>
    <row r="6720" spans="30:65" x14ac:dyDescent="0.3">
      <c r="AD6720"/>
      <c r="AE6720"/>
      <c r="AF6720"/>
      <c r="AG6720"/>
      <c r="AH6720"/>
      <c r="AI6720"/>
      <c r="BM6720">
        <v>287.72359999999998</v>
      </c>
    </row>
    <row r="6721" spans="30:65" x14ac:dyDescent="0.3">
      <c r="AD6721"/>
      <c r="AE6721"/>
      <c r="AF6721"/>
      <c r="AG6721"/>
      <c r="AH6721"/>
      <c r="AI6721"/>
      <c r="BM6721">
        <v>287.74040000000002</v>
      </c>
    </row>
    <row r="6722" spans="30:65" x14ac:dyDescent="0.3">
      <c r="AD6722"/>
      <c r="AE6722"/>
      <c r="AF6722"/>
      <c r="AG6722"/>
      <c r="AH6722"/>
      <c r="AI6722"/>
      <c r="BM6722">
        <v>287.75700000000001</v>
      </c>
    </row>
    <row r="6723" spans="30:65" x14ac:dyDescent="0.3">
      <c r="AD6723"/>
      <c r="AE6723"/>
      <c r="AF6723"/>
      <c r="AG6723"/>
      <c r="AH6723"/>
      <c r="AI6723"/>
      <c r="BM6723">
        <v>287.77379999999999</v>
      </c>
    </row>
    <row r="6724" spans="30:65" x14ac:dyDescent="0.3">
      <c r="AD6724"/>
      <c r="AE6724"/>
      <c r="AF6724"/>
      <c r="AG6724"/>
      <c r="AH6724"/>
      <c r="AI6724"/>
      <c r="BM6724">
        <v>287.79039999999998</v>
      </c>
    </row>
    <row r="6725" spans="30:65" x14ac:dyDescent="0.3">
      <c r="AD6725"/>
      <c r="AE6725"/>
      <c r="AF6725"/>
      <c r="AG6725"/>
      <c r="AH6725"/>
      <c r="AI6725"/>
      <c r="BM6725">
        <v>287.80700000000002</v>
      </c>
    </row>
    <row r="6726" spans="30:65" x14ac:dyDescent="0.3">
      <c r="AD6726"/>
      <c r="AE6726"/>
      <c r="AF6726"/>
      <c r="AG6726"/>
      <c r="AH6726"/>
      <c r="AI6726"/>
      <c r="BM6726">
        <v>287.82330000000002</v>
      </c>
    </row>
    <row r="6727" spans="30:65" x14ac:dyDescent="0.3">
      <c r="AD6727"/>
      <c r="AE6727"/>
      <c r="AF6727"/>
      <c r="AG6727"/>
      <c r="AH6727"/>
      <c r="AI6727"/>
      <c r="BM6727">
        <v>287.83904000000001</v>
      </c>
    </row>
    <row r="6728" spans="30:65" x14ac:dyDescent="0.3">
      <c r="AD6728"/>
      <c r="AE6728"/>
      <c r="AF6728"/>
      <c r="AG6728"/>
      <c r="AH6728"/>
      <c r="AI6728"/>
      <c r="BM6728">
        <v>287.85480999999999</v>
      </c>
    </row>
    <row r="6729" spans="30:65" x14ac:dyDescent="0.3">
      <c r="AD6729"/>
      <c r="AE6729"/>
      <c r="AF6729"/>
      <c r="AG6729"/>
      <c r="AH6729"/>
      <c r="AI6729"/>
      <c r="BM6729">
        <v>287.87065999999999</v>
      </c>
    </row>
    <row r="6730" spans="30:65" x14ac:dyDescent="0.3">
      <c r="AD6730"/>
      <c r="AE6730"/>
      <c r="AF6730"/>
      <c r="AG6730"/>
      <c r="AH6730"/>
      <c r="AI6730"/>
      <c r="BM6730">
        <v>287.88632000000001</v>
      </c>
    </row>
    <row r="6731" spans="30:65" x14ac:dyDescent="0.3">
      <c r="AD6731"/>
      <c r="AE6731"/>
      <c r="AF6731"/>
      <c r="AG6731"/>
      <c r="AH6731"/>
      <c r="AI6731"/>
      <c r="BM6731">
        <v>287.90212000000002</v>
      </c>
    </row>
    <row r="6732" spans="30:65" x14ac:dyDescent="0.3">
      <c r="AD6732"/>
      <c r="AE6732"/>
      <c r="AF6732"/>
      <c r="AG6732"/>
      <c r="AH6732"/>
      <c r="AI6732"/>
      <c r="BM6732">
        <v>287.91802000000001</v>
      </c>
    </row>
    <row r="6733" spans="30:65" x14ac:dyDescent="0.3">
      <c r="AD6733"/>
      <c r="AE6733"/>
      <c r="AF6733"/>
      <c r="AG6733"/>
      <c r="AH6733"/>
      <c r="AI6733"/>
      <c r="BM6733">
        <v>287.93367999999998</v>
      </c>
    </row>
    <row r="6734" spans="30:65" x14ac:dyDescent="0.3">
      <c r="AD6734"/>
      <c r="AE6734"/>
      <c r="AF6734"/>
      <c r="AG6734"/>
      <c r="AH6734"/>
      <c r="AI6734"/>
      <c r="BM6734">
        <v>287.94934000000001</v>
      </c>
    </row>
    <row r="6735" spans="30:65" x14ac:dyDescent="0.3">
      <c r="AD6735"/>
      <c r="AE6735"/>
      <c r="AF6735"/>
      <c r="AG6735"/>
      <c r="AH6735"/>
      <c r="AI6735"/>
      <c r="BM6735">
        <v>287.96537999999998</v>
      </c>
    </row>
    <row r="6736" spans="30:65" x14ac:dyDescent="0.3">
      <c r="AD6736"/>
      <c r="AE6736"/>
      <c r="AF6736"/>
      <c r="AG6736"/>
      <c r="AH6736"/>
      <c r="AI6736"/>
      <c r="BM6736">
        <v>287.98104000000001</v>
      </c>
    </row>
    <row r="6737" spans="30:65" x14ac:dyDescent="0.3">
      <c r="AD6737"/>
      <c r="AE6737"/>
      <c r="AF6737"/>
      <c r="AG6737"/>
      <c r="AH6737"/>
      <c r="AI6737"/>
      <c r="BM6737">
        <v>287.99669999999998</v>
      </c>
    </row>
    <row r="6738" spans="30:65" x14ac:dyDescent="0.3">
      <c r="AD6738"/>
      <c r="AE6738"/>
      <c r="AF6738"/>
      <c r="AG6738"/>
      <c r="AH6738"/>
      <c r="AI6738"/>
      <c r="BM6738">
        <v>288.01299999999998</v>
      </c>
    </row>
    <row r="6739" spans="30:65" x14ac:dyDescent="0.3">
      <c r="AD6739"/>
      <c r="AE6739"/>
      <c r="AF6739"/>
      <c r="AG6739"/>
      <c r="AH6739"/>
      <c r="AI6739"/>
      <c r="BM6739">
        <v>288.02960000000002</v>
      </c>
    </row>
    <row r="6740" spans="30:65" x14ac:dyDescent="0.3">
      <c r="AD6740"/>
      <c r="AE6740"/>
      <c r="AF6740"/>
      <c r="AG6740"/>
      <c r="AH6740"/>
      <c r="AI6740"/>
      <c r="BM6740">
        <v>288.0462</v>
      </c>
    </row>
    <row r="6741" spans="30:65" x14ac:dyDescent="0.3">
      <c r="AD6741"/>
      <c r="AE6741"/>
      <c r="AF6741"/>
      <c r="AG6741"/>
      <c r="AH6741"/>
      <c r="AI6741"/>
      <c r="BM6741">
        <v>288.06299999999999</v>
      </c>
    </row>
    <row r="6742" spans="30:65" x14ac:dyDescent="0.3">
      <c r="AD6742"/>
      <c r="AE6742"/>
      <c r="AF6742"/>
      <c r="AG6742"/>
      <c r="AH6742"/>
      <c r="AI6742"/>
      <c r="BM6742">
        <v>288.07969000000003</v>
      </c>
    </row>
    <row r="6743" spans="30:65" x14ac:dyDescent="0.3">
      <c r="AD6743"/>
      <c r="AE6743"/>
      <c r="AF6743"/>
      <c r="AG6743"/>
      <c r="AH6743"/>
      <c r="AI6743"/>
      <c r="BM6743">
        <v>288.09640000000002</v>
      </c>
    </row>
    <row r="6744" spans="30:65" x14ac:dyDescent="0.3">
      <c r="AD6744"/>
      <c r="AE6744"/>
      <c r="AF6744"/>
      <c r="AG6744"/>
      <c r="AH6744"/>
      <c r="AI6744"/>
      <c r="BM6744">
        <v>288.11320000000001</v>
      </c>
    </row>
    <row r="6745" spans="30:65" x14ac:dyDescent="0.3">
      <c r="AD6745"/>
      <c r="AE6745"/>
      <c r="AF6745"/>
      <c r="AG6745"/>
      <c r="AH6745"/>
      <c r="AI6745"/>
      <c r="BM6745">
        <v>288.12979999999999</v>
      </c>
    </row>
    <row r="6746" spans="30:65" x14ac:dyDescent="0.3">
      <c r="AD6746"/>
      <c r="AE6746"/>
      <c r="AF6746"/>
      <c r="AG6746"/>
      <c r="AH6746"/>
      <c r="AI6746"/>
      <c r="BM6746">
        <v>288.14640000000003</v>
      </c>
    </row>
    <row r="6747" spans="30:65" x14ac:dyDescent="0.3">
      <c r="AD6747"/>
      <c r="AE6747"/>
      <c r="AF6747"/>
      <c r="AG6747"/>
      <c r="AH6747"/>
      <c r="AI6747"/>
      <c r="BM6747">
        <v>288.16320000000002</v>
      </c>
    </row>
    <row r="6748" spans="30:65" x14ac:dyDescent="0.3">
      <c r="AD6748"/>
      <c r="AE6748"/>
      <c r="AF6748"/>
      <c r="AG6748"/>
      <c r="AH6748"/>
      <c r="AI6748"/>
      <c r="BM6748">
        <v>288.1798</v>
      </c>
    </row>
    <row r="6749" spans="30:65" x14ac:dyDescent="0.3">
      <c r="AD6749"/>
      <c r="AE6749"/>
      <c r="AF6749"/>
      <c r="AG6749"/>
      <c r="AH6749"/>
      <c r="AI6749"/>
      <c r="BM6749">
        <v>288.19639999999998</v>
      </c>
    </row>
    <row r="6750" spans="30:65" x14ac:dyDescent="0.3">
      <c r="AD6750"/>
      <c r="AE6750"/>
      <c r="AF6750"/>
      <c r="AG6750"/>
      <c r="AH6750"/>
      <c r="AI6750"/>
      <c r="BM6750">
        <v>288.21287999999998</v>
      </c>
    </row>
    <row r="6751" spans="30:65" x14ac:dyDescent="0.3">
      <c r="AD6751"/>
      <c r="AE6751"/>
      <c r="AF6751"/>
      <c r="AG6751"/>
      <c r="AH6751"/>
      <c r="AI6751"/>
      <c r="BM6751">
        <v>288.22865000000002</v>
      </c>
    </row>
    <row r="6752" spans="30:65" x14ac:dyDescent="0.3">
      <c r="AD6752"/>
      <c r="AE6752"/>
      <c r="AF6752"/>
      <c r="AG6752"/>
      <c r="AH6752"/>
      <c r="AI6752"/>
      <c r="BM6752">
        <v>288.24443000000002</v>
      </c>
    </row>
    <row r="6753" spans="30:65" x14ac:dyDescent="0.3">
      <c r="AD6753"/>
      <c r="AE6753"/>
      <c r="AF6753"/>
      <c r="AG6753"/>
      <c r="AH6753"/>
      <c r="AI6753"/>
      <c r="BM6753">
        <v>288.26047</v>
      </c>
    </row>
    <row r="6754" spans="30:65" x14ac:dyDescent="0.3">
      <c r="AD6754"/>
      <c r="AE6754"/>
      <c r="AF6754"/>
      <c r="AG6754"/>
      <c r="AH6754"/>
      <c r="AI6754"/>
      <c r="BM6754">
        <v>288.27632</v>
      </c>
    </row>
    <row r="6755" spans="30:65" x14ac:dyDescent="0.3">
      <c r="AD6755"/>
      <c r="AE6755"/>
      <c r="AF6755"/>
      <c r="AG6755"/>
      <c r="AH6755"/>
      <c r="AI6755"/>
      <c r="BM6755">
        <v>288.29212000000001</v>
      </c>
    </row>
    <row r="6756" spans="30:65" x14ac:dyDescent="0.3">
      <c r="AD6756"/>
      <c r="AE6756"/>
      <c r="AF6756"/>
      <c r="AG6756"/>
      <c r="AH6756"/>
      <c r="AI6756"/>
      <c r="BM6756">
        <v>288.30808000000002</v>
      </c>
    </row>
    <row r="6757" spans="30:65" x14ac:dyDescent="0.3">
      <c r="AD6757"/>
      <c r="AE6757"/>
      <c r="AF6757"/>
      <c r="AG6757"/>
      <c r="AH6757"/>
      <c r="AI6757"/>
      <c r="BM6757">
        <v>288.32387</v>
      </c>
    </row>
    <row r="6758" spans="30:65" x14ac:dyDescent="0.3">
      <c r="AD6758"/>
      <c r="AE6758"/>
      <c r="AF6758"/>
      <c r="AG6758"/>
      <c r="AH6758"/>
      <c r="AI6758"/>
      <c r="BM6758">
        <v>288.33972</v>
      </c>
    </row>
    <row r="6759" spans="30:65" x14ac:dyDescent="0.3">
      <c r="AD6759"/>
      <c r="AE6759"/>
      <c r="AF6759"/>
      <c r="AG6759"/>
      <c r="AH6759"/>
      <c r="AI6759"/>
      <c r="BM6759">
        <v>288.35575</v>
      </c>
    </row>
    <row r="6760" spans="30:65" x14ac:dyDescent="0.3">
      <c r="AD6760"/>
      <c r="AE6760"/>
      <c r="AF6760"/>
      <c r="AG6760"/>
      <c r="AH6760"/>
      <c r="AI6760"/>
      <c r="BM6760">
        <v>288.37153999999998</v>
      </c>
    </row>
    <row r="6761" spans="30:65" x14ac:dyDescent="0.3">
      <c r="AD6761"/>
      <c r="AE6761"/>
      <c r="AF6761"/>
      <c r="AG6761"/>
      <c r="AH6761"/>
      <c r="AI6761"/>
      <c r="BM6761">
        <v>288.38731000000001</v>
      </c>
    </row>
    <row r="6762" spans="30:65" x14ac:dyDescent="0.3">
      <c r="AD6762"/>
      <c r="AE6762"/>
      <c r="AF6762"/>
      <c r="AG6762"/>
      <c r="AH6762"/>
      <c r="AI6762"/>
      <c r="BM6762">
        <v>288.40379999999999</v>
      </c>
    </row>
    <row r="6763" spans="30:65" x14ac:dyDescent="0.3">
      <c r="AD6763"/>
      <c r="AE6763"/>
      <c r="AF6763"/>
      <c r="AG6763"/>
      <c r="AH6763"/>
      <c r="AI6763"/>
      <c r="BM6763">
        <v>288.42030999999997</v>
      </c>
    </row>
    <row r="6764" spans="30:65" x14ac:dyDescent="0.3">
      <c r="AD6764"/>
      <c r="AE6764"/>
      <c r="AF6764"/>
      <c r="AG6764"/>
      <c r="AH6764"/>
      <c r="AI6764"/>
      <c r="BM6764">
        <v>288.43700000000001</v>
      </c>
    </row>
    <row r="6765" spans="30:65" x14ac:dyDescent="0.3">
      <c r="AD6765"/>
      <c r="AE6765"/>
      <c r="AF6765"/>
      <c r="AG6765"/>
      <c r="AH6765"/>
      <c r="AI6765"/>
      <c r="BM6765">
        <v>288.4538</v>
      </c>
    </row>
    <row r="6766" spans="30:65" x14ac:dyDescent="0.3">
      <c r="AD6766"/>
      <c r="AE6766"/>
      <c r="AF6766"/>
      <c r="AG6766"/>
      <c r="AH6766"/>
      <c r="AI6766"/>
      <c r="BM6766">
        <v>288.47039999999998</v>
      </c>
    </row>
    <row r="6767" spans="30:65" x14ac:dyDescent="0.3">
      <c r="AD6767"/>
      <c r="AE6767"/>
      <c r="AF6767"/>
      <c r="AG6767"/>
      <c r="AH6767"/>
      <c r="AI6767"/>
      <c r="BM6767">
        <v>288.48700000000002</v>
      </c>
    </row>
    <row r="6768" spans="30:65" x14ac:dyDescent="0.3">
      <c r="AD6768"/>
      <c r="AE6768"/>
      <c r="AF6768"/>
      <c r="AG6768"/>
      <c r="AH6768"/>
      <c r="AI6768"/>
      <c r="BM6768">
        <v>288.50380000000001</v>
      </c>
    </row>
    <row r="6769" spans="30:65" x14ac:dyDescent="0.3">
      <c r="AD6769"/>
      <c r="AE6769"/>
      <c r="AF6769"/>
      <c r="AG6769"/>
      <c r="AH6769"/>
      <c r="AI6769"/>
      <c r="BM6769">
        <v>288.5204</v>
      </c>
    </row>
    <row r="6770" spans="30:65" x14ac:dyDescent="0.3">
      <c r="AD6770"/>
      <c r="AE6770"/>
      <c r="AF6770"/>
      <c r="AG6770"/>
      <c r="AH6770"/>
      <c r="AI6770"/>
      <c r="BM6770">
        <v>288.53699999999998</v>
      </c>
    </row>
    <row r="6771" spans="30:65" x14ac:dyDescent="0.3">
      <c r="AD6771"/>
      <c r="AE6771"/>
      <c r="AF6771"/>
      <c r="AG6771"/>
      <c r="AH6771"/>
      <c r="AI6771"/>
      <c r="BM6771">
        <v>288.55380000000002</v>
      </c>
    </row>
    <row r="6772" spans="30:65" x14ac:dyDescent="0.3">
      <c r="AD6772"/>
      <c r="AE6772"/>
      <c r="AF6772"/>
      <c r="AG6772"/>
      <c r="AH6772"/>
      <c r="AI6772"/>
      <c r="BM6772">
        <v>288.57040000000001</v>
      </c>
    </row>
    <row r="6773" spans="30:65" x14ac:dyDescent="0.3">
      <c r="AD6773"/>
      <c r="AE6773"/>
      <c r="AF6773"/>
      <c r="AG6773"/>
      <c r="AH6773"/>
      <c r="AI6773"/>
      <c r="BM6773">
        <v>288.58699999999999</v>
      </c>
    </row>
    <row r="6774" spans="30:65" x14ac:dyDescent="0.3">
      <c r="AD6774"/>
      <c r="AE6774"/>
      <c r="AF6774"/>
      <c r="AG6774"/>
      <c r="AH6774"/>
      <c r="AI6774"/>
      <c r="BM6774">
        <v>288.60329999999999</v>
      </c>
    </row>
    <row r="6775" spans="30:65" x14ac:dyDescent="0.3">
      <c r="AD6775"/>
      <c r="AE6775"/>
      <c r="AF6775"/>
      <c r="AG6775"/>
      <c r="AH6775"/>
      <c r="AI6775"/>
      <c r="BM6775">
        <v>288.61914999999999</v>
      </c>
    </row>
    <row r="6776" spans="30:65" x14ac:dyDescent="0.3">
      <c r="AD6776"/>
      <c r="AE6776"/>
      <c r="AF6776"/>
      <c r="AG6776"/>
      <c r="AH6776"/>
      <c r="AI6776"/>
      <c r="BM6776">
        <v>288.63481000000002</v>
      </c>
    </row>
    <row r="6777" spans="30:65" x14ac:dyDescent="0.3">
      <c r="AD6777"/>
      <c r="AE6777"/>
      <c r="AF6777"/>
      <c r="AG6777"/>
      <c r="AH6777"/>
      <c r="AI6777"/>
      <c r="BM6777">
        <v>288.65066000000002</v>
      </c>
    </row>
    <row r="6778" spans="30:65" x14ac:dyDescent="0.3">
      <c r="AD6778"/>
      <c r="AE6778"/>
      <c r="AF6778"/>
      <c r="AG6778"/>
      <c r="AH6778"/>
      <c r="AI6778"/>
      <c r="BM6778">
        <v>288.66635000000002</v>
      </c>
    </row>
    <row r="6779" spans="30:65" x14ac:dyDescent="0.3">
      <c r="AD6779"/>
      <c r="AE6779"/>
      <c r="AF6779"/>
      <c r="AG6779"/>
      <c r="AH6779"/>
      <c r="AI6779"/>
      <c r="BM6779">
        <v>288.68216999999999</v>
      </c>
    </row>
    <row r="6780" spans="30:65" x14ac:dyDescent="0.3">
      <c r="AD6780"/>
      <c r="AE6780"/>
      <c r="AF6780"/>
      <c r="AG6780"/>
      <c r="AH6780"/>
      <c r="AI6780"/>
      <c r="BM6780">
        <v>288.69801999999999</v>
      </c>
    </row>
    <row r="6781" spans="30:65" x14ac:dyDescent="0.3">
      <c r="AD6781"/>
      <c r="AE6781"/>
      <c r="AF6781"/>
      <c r="AG6781"/>
      <c r="AH6781"/>
      <c r="AI6781"/>
      <c r="BM6781">
        <v>288.71368000000001</v>
      </c>
    </row>
    <row r="6782" spans="30:65" x14ac:dyDescent="0.3">
      <c r="AD6782"/>
      <c r="AE6782"/>
      <c r="AF6782"/>
      <c r="AG6782"/>
      <c r="AH6782"/>
      <c r="AI6782"/>
      <c r="BM6782">
        <v>288.72942</v>
      </c>
    </row>
    <row r="6783" spans="30:65" x14ac:dyDescent="0.3">
      <c r="AD6783"/>
      <c r="AE6783"/>
      <c r="AF6783"/>
      <c r="AG6783"/>
      <c r="AH6783"/>
      <c r="AI6783"/>
      <c r="BM6783">
        <v>288.74538000000001</v>
      </c>
    </row>
    <row r="6784" spans="30:65" x14ac:dyDescent="0.3">
      <c r="AD6784"/>
      <c r="AE6784"/>
      <c r="AF6784"/>
      <c r="AG6784"/>
      <c r="AH6784"/>
      <c r="AI6784"/>
      <c r="BM6784">
        <v>288.76103999999998</v>
      </c>
    </row>
    <row r="6785" spans="30:65" x14ac:dyDescent="0.3">
      <c r="AD6785"/>
      <c r="AE6785"/>
      <c r="AF6785"/>
      <c r="AG6785"/>
      <c r="AH6785"/>
      <c r="AI6785"/>
      <c r="BM6785">
        <v>288.77672999999999</v>
      </c>
    </row>
    <row r="6786" spans="30:65" x14ac:dyDescent="0.3">
      <c r="AD6786"/>
      <c r="AE6786"/>
      <c r="AF6786"/>
      <c r="AG6786"/>
      <c r="AH6786"/>
      <c r="AI6786"/>
      <c r="BM6786">
        <v>288.79700000000003</v>
      </c>
    </row>
    <row r="6787" spans="30:65" x14ac:dyDescent="0.3">
      <c r="AD6787"/>
      <c r="AE6787"/>
      <c r="AF6787"/>
      <c r="AG6787"/>
      <c r="AH6787"/>
      <c r="AI6787"/>
      <c r="BM6787">
        <v>288.82100000000003</v>
      </c>
    </row>
    <row r="6788" spans="30:65" x14ac:dyDescent="0.3">
      <c r="AD6788"/>
      <c r="AE6788"/>
      <c r="AF6788"/>
      <c r="AG6788"/>
      <c r="AH6788"/>
      <c r="AI6788"/>
      <c r="BM6788">
        <v>288.84500000000003</v>
      </c>
    </row>
    <row r="6789" spans="30:65" x14ac:dyDescent="0.3">
      <c r="AD6789"/>
      <c r="AE6789"/>
      <c r="AF6789"/>
      <c r="AG6789"/>
      <c r="AH6789"/>
      <c r="AI6789"/>
      <c r="BM6789">
        <v>288.86941000000002</v>
      </c>
    </row>
    <row r="6790" spans="30:65" x14ac:dyDescent="0.3">
      <c r="AD6790"/>
      <c r="AE6790"/>
      <c r="AF6790"/>
      <c r="AG6790"/>
      <c r="AH6790"/>
      <c r="AI6790"/>
      <c r="BM6790">
        <v>288.89353</v>
      </c>
    </row>
    <row r="6791" spans="30:65" x14ac:dyDescent="0.3">
      <c r="AD6791"/>
      <c r="AE6791"/>
      <c r="AF6791"/>
      <c r="AG6791"/>
      <c r="AH6791"/>
      <c r="AI6791"/>
      <c r="BM6791">
        <v>288.91757000000001</v>
      </c>
    </row>
    <row r="6792" spans="30:65" x14ac:dyDescent="0.3">
      <c r="AD6792"/>
      <c r="AE6792"/>
      <c r="AF6792"/>
      <c r="AG6792"/>
      <c r="AH6792"/>
      <c r="AI6792"/>
      <c r="BM6792">
        <v>288.94186000000002</v>
      </c>
    </row>
    <row r="6793" spans="30:65" x14ac:dyDescent="0.3">
      <c r="AD6793"/>
      <c r="AE6793"/>
      <c r="AF6793"/>
      <c r="AG6793"/>
      <c r="AH6793"/>
      <c r="AI6793"/>
      <c r="BM6793">
        <v>288.96588000000003</v>
      </c>
    </row>
    <row r="6794" spans="30:65" x14ac:dyDescent="0.3">
      <c r="AD6794"/>
      <c r="AE6794"/>
      <c r="AF6794"/>
      <c r="AG6794"/>
      <c r="AH6794"/>
      <c r="AI6794"/>
      <c r="BM6794">
        <v>288.99</v>
      </c>
    </row>
    <row r="6795" spans="30:65" x14ac:dyDescent="0.3">
      <c r="AD6795"/>
      <c r="AE6795"/>
      <c r="AF6795"/>
      <c r="AG6795"/>
      <c r="AH6795"/>
      <c r="AI6795"/>
      <c r="BM6795">
        <v>289.01441</v>
      </c>
    </row>
    <row r="6796" spans="30:65" x14ac:dyDescent="0.3">
      <c r="AD6796"/>
      <c r="AE6796"/>
      <c r="AF6796"/>
      <c r="AG6796"/>
      <c r="AH6796"/>
      <c r="AI6796"/>
      <c r="BM6796">
        <v>289.03843000000001</v>
      </c>
    </row>
    <row r="6797" spans="30:65" x14ac:dyDescent="0.3">
      <c r="AD6797"/>
      <c r="AE6797"/>
      <c r="AF6797"/>
      <c r="AG6797"/>
      <c r="AH6797"/>
      <c r="AI6797"/>
      <c r="BM6797">
        <v>289.06243000000001</v>
      </c>
    </row>
    <row r="6798" spans="30:65" x14ac:dyDescent="0.3">
      <c r="AD6798"/>
      <c r="AE6798"/>
      <c r="AF6798"/>
      <c r="AG6798"/>
      <c r="AH6798"/>
      <c r="AI6798"/>
      <c r="BM6798">
        <v>289.08638999999999</v>
      </c>
    </row>
    <row r="6799" spans="30:65" x14ac:dyDescent="0.3">
      <c r="AD6799"/>
      <c r="AE6799"/>
      <c r="AF6799"/>
      <c r="AG6799"/>
      <c r="AH6799"/>
      <c r="AI6799"/>
      <c r="BM6799">
        <v>289.10957000000002</v>
      </c>
    </row>
    <row r="6800" spans="30:65" x14ac:dyDescent="0.3">
      <c r="AD6800"/>
      <c r="AE6800"/>
      <c r="AF6800"/>
      <c r="AG6800"/>
      <c r="AH6800"/>
      <c r="AI6800"/>
      <c r="BM6800">
        <v>289.13278000000003</v>
      </c>
    </row>
    <row r="6801" spans="30:65" x14ac:dyDescent="0.3">
      <c r="AD6801"/>
      <c r="AE6801"/>
      <c r="AF6801"/>
      <c r="AG6801"/>
      <c r="AH6801"/>
      <c r="AI6801"/>
      <c r="BM6801">
        <v>289.15638999999999</v>
      </c>
    </row>
    <row r="6802" spans="30:65" x14ac:dyDescent="0.3">
      <c r="AD6802"/>
      <c r="AE6802"/>
      <c r="AF6802"/>
      <c r="AG6802"/>
      <c r="AH6802"/>
      <c r="AI6802"/>
      <c r="BM6802">
        <v>289.17971999999997</v>
      </c>
    </row>
    <row r="6803" spans="30:65" x14ac:dyDescent="0.3">
      <c r="AD6803"/>
      <c r="AE6803"/>
      <c r="AF6803"/>
      <c r="AG6803"/>
      <c r="AH6803"/>
      <c r="AI6803"/>
      <c r="BM6803">
        <v>289.20278000000002</v>
      </c>
    </row>
    <row r="6804" spans="30:65" x14ac:dyDescent="0.3">
      <c r="AD6804"/>
      <c r="AE6804"/>
      <c r="AF6804"/>
      <c r="AG6804"/>
      <c r="AH6804"/>
      <c r="AI6804"/>
      <c r="BM6804">
        <v>289.22638999999998</v>
      </c>
    </row>
    <row r="6805" spans="30:65" x14ac:dyDescent="0.3">
      <c r="AD6805"/>
      <c r="AE6805"/>
      <c r="AF6805"/>
      <c r="AG6805"/>
      <c r="AH6805"/>
      <c r="AI6805"/>
      <c r="BM6805">
        <v>289.24972000000002</v>
      </c>
    </row>
    <row r="6806" spans="30:65" x14ac:dyDescent="0.3">
      <c r="AD6806"/>
      <c r="AE6806"/>
      <c r="AF6806"/>
      <c r="AG6806"/>
      <c r="AH6806"/>
      <c r="AI6806"/>
      <c r="BM6806">
        <v>289.27300000000002</v>
      </c>
    </row>
    <row r="6807" spans="30:65" x14ac:dyDescent="0.3">
      <c r="AD6807"/>
      <c r="AE6807"/>
      <c r="AF6807"/>
      <c r="AG6807"/>
      <c r="AH6807"/>
      <c r="AI6807"/>
      <c r="BM6807">
        <v>289.29638999999997</v>
      </c>
    </row>
    <row r="6808" spans="30:65" x14ac:dyDescent="0.3">
      <c r="AD6808"/>
      <c r="AE6808"/>
      <c r="AF6808"/>
      <c r="AG6808"/>
      <c r="AH6808"/>
      <c r="AI6808"/>
      <c r="BM6808">
        <v>289.31972000000002</v>
      </c>
    </row>
    <row r="6809" spans="30:65" x14ac:dyDescent="0.3">
      <c r="AD6809"/>
      <c r="AE6809"/>
      <c r="AF6809"/>
      <c r="AG6809"/>
      <c r="AH6809"/>
      <c r="AI6809"/>
      <c r="BM6809">
        <v>289.34300000000002</v>
      </c>
    </row>
    <row r="6810" spans="30:65" x14ac:dyDescent="0.3">
      <c r="AD6810"/>
      <c r="AE6810"/>
      <c r="AF6810"/>
      <c r="AG6810"/>
      <c r="AH6810"/>
      <c r="AI6810"/>
      <c r="BM6810">
        <v>289.36268999999999</v>
      </c>
    </row>
    <row r="6811" spans="30:65" x14ac:dyDescent="0.3">
      <c r="AD6811"/>
      <c r="AE6811"/>
      <c r="AF6811"/>
      <c r="AG6811"/>
      <c r="AH6811"/>
      <c r="AI6811"/>
      <c r="BM6811">
        <v>289.37846000000002</v>
      </c>
    </row>
    <row r="6812" spans="30:65" x14ac:dyDescent="0.3">
      <c r="AD6812"/>
      <c r="AE6812"/>
      <c r="AF6812"/>
      <c r="AG6812"/>
      <c r="AH6812"/>
      <c r="AI6812"/>
      <c r="BM6812">
        <v>289.39425</v>
      </c>
    </row>
    <row r="6813" spans="30:65" x14ac:dyDescent="0.3">
      <c r="AD6813"/>
      <c r="AE6813"/>
      <c r="AF6813"/>
      <c r="AG6813"/>
      <c r="AH6813"/>
      <c r="AI6813"/>
      <c r="BM6813">
        <v>289.41028</v>
      </c>
    </row>
    <row r="6814" spans="30:65" x14ac:dyDescent="0.3">
      <c r="AD6814"/>
      <c r="AE6814"/>
      <c r="AF6814"/>
      <c r="AG6814"/>
      <c r="AH6814"/>
      <c r="AI6814"/>
      <c r="BM6814">
        <v>289.42613</v>
      </c>
    </row>
    <row r="6815" spans="30:65" x14ac:dyDescent="0.3">
      <c r="AD6815"/>
      <c r="AE6815"/>
      <c r="AF6815"/>
      <c r="AG6815"/>
      <c r="AH6815"/>
      <c r="AI6815"/>
      <c r="BM6815">
        <v>289.44191999999998</v>
      </c>
    </row>
    <row r="6816" spans="30:65" x14ac:dyDescent="0.3">
      <c r="AD6816"/>
      <c r="AE6816"/>
      <c r="AF6816"/>
      <c r="AG6816"/>
      <c r="AH6816"/>
      <c r="AI6816"/>
      <c r="BM6816">
        <v>289.45787999999999</v>
      </c>
    </row>
    <row r="6817" spans="30:65" x14ac:dyDescent="0.3">
      <c r="AD6817"/>
      <c r="AE6817"/>
      <c r="AF6817"/>
      <c r="AG6817"/>
      <c r="AH6817"/>
      <c r="AI6817"/>
      <c r="BM6817">
        <v>289.47368</v>
      </c>
    </row>
    <row r="6818" spans="30:65" x14ac:dyDescent="0.3">
      <c r="AD6818"/>
      <c r="AE6818"/>
      <c r="AF6818"/>
      <c r="AG6818"/>
      <c r="AH6818"/>
      <c r="AI6818"/>
      <c r="BM6818">
        <v>289.48953</v>
      </c>
    </row>
    <row r="6819" spans="30:65" x14ac:dyDescent="0.3">
      <c r="AD6819"/>
      <c r="AE6819"/>
      <c r="AF6819"/>
      <c r="AG6819"/>
      <c r="AH6819"/>
      <c r="AI6819"/>
      <c r="BM6819">
        <v>289.50556999999998</v>
      </c>
    </row>
    <row r="6820" spans="30:65" x14ac:dyDescent="0.3">
      <c r="AD6820"/>
      <c r="AE6820"/>
      <c r="AF6820"/>
      <c r="AG6820"/>
      <c r="AH6820"/>
      <c r="AI6820"/>
      <c r="BM6820">
        <v>289.52134999999998</v>
      </c>
    </row>
    <row r="6821" spans="30:65" x14ac:dyDescent="0.3">
      <c r="AD6821"/>
      <c r="AE6821"/>
      <c r="AF6821"/>
      <c r="AG6821"/>
      <c r="AH6821"/>
      <c r="AI6821"/>
      <c r="BM6821">
        <v>289.53712000000002</v>
      </c>
    </row>
    <row r="6822" spans="30:65" x14ac:dyDescent="0.3">
      <c r="AD6822"/>
      <c r="AE6822"/>
      <c r="AF6822"/>
      <c r="AG6822"/>
      <c r="AH6822"/>
      <c r="AI6822"/>
      <c r="BM6822">
        <v>289.55396000000002</v>
      </c>
    </row>
    <row r="6823" spans="30:65" x14ac:dyDescent="0.3">
      <c r="AD6823"/>
      <c r="AE6823"/>
      <c r="AF6823"/>
      <c r="AG6823"/>
      <c r="AH6823"/>
      <c r="AI6823"/>
      <c r="BM6823">
        <v>289.57137999999998</v>
      </c>
    </row>
    <row r="6824" spans="30:65" x14ac:dyDescent="0.3">
      <c r="AD6824"/>
      <c r="AE6824"/>
      <c r="AF6824"/>
      <c r="AG6824"/>
      <c r="AH6824"/>
      <c r="AI6824"/>
      <c r="BM6824">
        <v>289.58882999999997</v>
      </c>
    </row>
    <row r="6825" spans="30:65" x14ac:dyDescent="0.3">
      <c r="AD6825"/>
      <c r="AE6825"/>
      <c r="AF6825"/>
      <c r="AG6825"/>
      <c r="AH6825"/>
      <c r="AI6825"/>
      <c r="BM6825">
        <v>289.60646000000003</v>
      </c>
    </row>
    <row r="6826" spans="30:65" x14ac:dyDescent="0.3">
      <c r="AD6826"/>
      <c r="AE6826"/>
      <c r="AF6826"/>
      <c r="AG6826"/>
      <c r="AH6826"/>
      <c r="AI6826"/>
      <c r="BM6826">
        <v>289.62394</v>
      </c>
    </row>
    <row r="6827" spans="30:65" x14ac:dyDescent="0.3">
      <c r="AD6827"/>
      <c r="AE6827"/>
      <c r="AF6827"/>
      <c r="AG6827"/>
      <c r="AH6827"/>
      <c r="AI6827"/>
      <c r="BM6827">
        <v>289.64138000000003</v>
      </c>
    </row>
    <row r="6828" spans="30:65" x14ac:dyDescent="0.3">
      <c r="AD6828"/>
      <c r="AE6828"/>
      <c r="AF6828"/>
      <c r="AG6828"/>
      <c r="AH6828"/>
      <c r="AI6828"/>
      <c r="BM6828">
        <v>289.65895999999998</v>
      </c>
    </row>
    <row r="6829" spans="30:65" x14ac:dyDescent="0.3">
      <c r="AD6829"/>
      <c r="AE6829"/>
      <c r="AF6829"/>
      <c r="AG6829"/>
      <c r="AH6829"/>
      <c r="AI6829"/>
      <c r="BM6829">
        <v>289.67646000000002</v>
      </c>
    </row>
    <row r="6830" spans="30:65" x14ac:dyDescent="0.3">
      <c r="AD6830"/>
      <c r="AE6830"/>
      <c r="AF6830"/>
      <c r="AG6830"/>
      <c r="AH6830"/>
      <c r="AI6830"/>
      <c r="BM6830">
        <v>289.69394</v>
      </c>
    </row>
    <row r="6831" spans="30:65" x14ac:dyDescent="0.3">
      <c r="AD6831"/>
      <c r="AE6831"/>
      <c r="AF6831"/>
      <c r="AG6831"/>
      <c r="AH6831"/>
      <c r="AI6831"/>
      <c r="BM6831">
        <v>289.71145999999999</v>
      </c>
    </row>
    <row r="6832" spans="30:65" x14ac:dyDescent="0.3">
      <c r="AD6832"/>
      <c r="AE6832"/>
      <c r="AF6832"/>
      <c r="AG6832"/>
      <c r="AH6832"/>
      <c r="AI6832"/>
      <c r="BM6832">
        <v>289.72895999999997</v>
      </c>
    </row>
    <row r="6833" spans="30:65" x14ac:dyDescent="0.3">
      <c r="AD6833"/>
      <c r="AE6833"/>
      <c r="AF6833"/>
      <c r="AG6833"/>
      <c r="AH6833"/>
      <c r="AI6833"/>
      <c r="BM6833">
        <v>289.74646000000001</v>
      </c>
    </row>
    <row r="6834" spans="30:65" x14ac:dyDescent="0.3">
      <c r="AD6834"/>
      <c r="AE6834"/>
      <c r="AF6834"/>
      <c r="AG6834"/>
      <c r="AH6834"/>
      <c r="AI6834"/>
      <c r="BM6834">
        <v>289.76267999999999</v>
      </c>
    </row>
    <row r="6835" spans="30:65" x14ac:dyDescent="0.3">
      <c r="AD6835"/>
      <c r="AE6835"/>
      <c r="AF6835"/>
      <c r="AG6835"/>
      <c r="AH6835"/>
      <c r="AI6835"/>
      <c r="BM6835">
        <v>289.77767999999998</v>
      </c>
    </row>
    <row r="6836" spans="30:65" x14ac:dyDescent="0.3">
      <c r="AD6836"/>
      <c r="AE6836"/>
      <c r="AF6836"/>
      <c r="AG6836"/>
      <c r="AH6836"/>
      <c r="AI6836"/>
      <c r="BM6836">
        <v>289.79250000000002</v>
      </c>
    </row>
    <row r="6837" spans="30:65" x14ac:dyDescent="0.3">
      <c r="AD6837"/>
      <c r="AE6837"/>
      <c r="AF6837"/>
      <c r="AG6837"/>
      <c r="AH6837"/>
      <c r="AI6837"/>
      <c r="BM6837">
        <v>289.80754999999999</v>
      </c>
    </row>
    <row r="6838" spans="30:65" x14ac:dyDescent="0.3">
      <c r="AD6838"/>
      <c r="AE6838"/>
      <c r="AF6838"/>
      <c r="AG6838"/>
      <c r="AH6838"/>
      <c r="AI6838"/>
      <c r="BM6838">
        <v>289.82249999999999</v>
      </c>
    </row>
    <row r="6839" spans="30:65" x14ac:dyDescent="0.3">
      <c r="AD6839"/>
      <c r="AE6839"/>
      <c r="AF6839"/>
      <c r="AG6839"/>
      <c r="AH6839"/>
      <c r="AI6839"/>
      <c r="BM6839">
        <v>289.83735999999999</v>
      </c>
    </row>
    <row r="6840" spans="30:65" x14ac:dyDescent="0.3">
      <c r="AD6840"/>
      <c r="AE6840"/>
      <c r="AF6840"/>
      <c r="AG6840"/>
      <c r="AH6840"/>
      <c r="AI6840"/>
      <c r="BM6840">
        <v>289.85250000000002</v>
      </c>
    </row>
    <row r="6841" spans="30:65" x14ac:dyDescent="0.3">
      <c r="AD6841"/>
      <c r="AE6841"/>
      <c r="AF6841"/>
      <c r="AG6841"/>
      <c r="AH6841"/>
      <c r="AI6841"/>
      <c r="BM6841">
        <v>289.86732000000001</v>
      </c>
    </row>
    <row r="6842" spans="30:65" x14ac:dyDescent="0.3">
      <c r="AD6842"/>
      <c r="AE6842"/>
      <c r="AF6842"/>
      <c r="AG6842"/>
      <c r="AH6842"/>
      <c r="AI6842"/>
      <c r="BM6842">
        <v>289.88227000000001</v>
      </c>
    </row>
    <row r="6843" spans="30:65" x14ac:dyDescent="0.3">
      <c r="AD6843"/>
      <c r="AE6843"/>
      <c r="AF6843"/>
      <c r="AG6843"/>
      <c r="AH6843"/>
      <c r="AI6843"/>
      <c r="BM6843">
        <v>289.89731999999998</v>
      </c>
    </row>
    <row r="6844" spans="30:65" x14ac:dyDescent="0.3">
      <c r="AD6844"/>
      <c r="AE6844"/>
      <c r="AF6844"/>
      <c r="AG6844"/>
      <c r="AH6844"/>
      <c r="AI6844"/>
      <c r="BM6844">
        <v>289.91214000000002</v>
      </c>
    </row>
    <row r="6845" spans="30:65" x14ac:dyDescent="0.3">
      <c r="AD6845"/>
      <c r="AE6845"/>
      <c r="AF6845"/>
      <c r="AG6845"/>
      <c r="AH6845"/>
      <c r="AI6845"/>
      <c r="BM6845">
        <v>289.92714000000001</v>
      </c>
    </row>
    <row r="6846" spans="30:65" x14ac:dyDescent="0.3">
      <c r="AD6846"/>
      <c r="AE6846"/>
      <c r="AF6846"/>
      <c r="AG6846"/>
      <c r="AH6846"/>
      <c r="AI6846"/>
      <c r="BM6846">
        <v>289.94177999999999</v>
      </c>
    </row>
    <row r="6847" spans="30:65" x14ac:dyDescent="0.3">
      <c r="AD6847"/>
      <c r="AE6847"/>
      <c r="AF6847"/>
      <c r="AG6847"/>
      <c r="AH6847"/>
      <c r="AI6847"/>
      <c r="BM6847">
        <v>289.95602000000002</v>
      </c>
    </row>
    <row r="6848" spans="30:65" x14ac:dyDescent="0.3">
      <c r="AD6848"/>
      <c r="AE6848"/>
      <c r="AF6848"/>
      <c r="AG6848"/>
      <c r="AH6848"/>
      <c r="AI6848"/>
      <c r="BM6848">
        <v>289.97008</v>
      </c>
    </row>
    <row r="6849" spans="30:65" x14ac:dyDescent="0.3">
      <c r="AD6849"/>
      <c r="AE6849"/>
      <c r="AF6849"/>
      <c r="AG6849"/>
      <c r="AH6849"/>
      <c r="AI6849"/>
      <c r="BM6849">
        <v>289.98448000000002</v>
      </c>
    </row>
    <row r="6850" spans="30:65" x14ac:dyDescent="0.3">
      <c r="AD6850"/>
      <c r="AE6850"/>
      <c r="AF6850"/>
      <c r="AG6850"/>
      <c r="AH6850"/>
      <c r="AI6850"/>
      <c r="BM6850">
        <v>289.99862000000002</v>
      </c>
    </row>
    <row r="6851" spans="30:65" x14ac:dyDescent="0.3">
      <c r="AD6851"/>
      <c r="AE6851"/>
      <c r="AF6851"/>
      <c r="AG6851"/>
      <c r="AH6851"/>
      <c r="AI6851"/>
      <c r="BM6851">
        <v>290.01280000000003</v>
      </c>
    </row>
    <row r="6852" spans="30:65" x14ac:dyDescent="0.3">
      <c r="AD6852"/>
      <c r="AE6852"/>
      <c r="AF6852"/>
      <c r="AG6852"/>
      <c r="AH6852"/>
      <c r="AI6852"/>
      <c r="BM6852">
        <v>290.02719999999999</v>
      </c>
    </row>
    <row r="6853" spans="30:65" x14ac:dyDescent="0.3">
      <c r="AD6853"/>
      <c r="AE6853"/>
      <c r="AF6853"/>
      <c r="AG6853"/>
      <c r="AH6853"/>
      <c r="AI6853"/>
      <c r="BM6853">
        <v>290.04127</v>
      </c>
    </row>
    <row r="6854" spans="30:65" x14ac:dyDescent="0.3">
      <c r="AD6854"/>
      <c r="AE6854"/>
      <c r="AF6854"/>
      <c r="AG6854"/>
      <c r="AH6854"/>
      <c r="AI6854"/>
      <c r="BM6854">
        <v>290.05551000000003</v>
      </c>
    </row>
    <row r="6855" spans="30:65" x14ac:dyDescent="0.3">
      <c r="AD6855"/>
      <c r="AE6855"/>
      <c r="AF6855"/>
      <c r="AG6855"/>
      <c r="AH6855"/>
      <c r="AI6855"/>
      <c r="BM6855">
        <v>290.06975</v>
      </c>
    </row>
    <row r="6856" spans="30:65" x14ac:dyDescent="0.3">
      <c r="AD6856"/>
      <c r="AE6856"/>
      <c r="AF6856"/>
      <c r="AG6856"/>
      <c r="AH6856"/>
      <c r="AI6856"/>
      <c r="BM6856">
        <v>290.08397000000002</v>
      </c>
    </row>
    <row r="6857" spans="30:65" x14ac:dyDescent="0.3">
      <c r="AD6857"/>
      <c r="AE6857"/>
      <c r="AF6857"/>
      <c r="AG6857"/>
      <c r="AH6857"/>
      <c r="AI6857"/>
      <c r="BM6857">
        <v>290.09809999999999</v>
      </c>
    </row>
    <row r="6858" spans="30:65" x14ac:dyDescent="0.3">
      <c r="AD6858"/>
      <c r="AE6858"/>
      <c r="AF6858"/>
      <c r="AG6858"/>
      <c r="AH6858"/>
      <c r="AI6858"/>
      <c r="BM6858">
        <v>290.11329999999998</v>
      </c>
    </row>
    <row r="6859" spans="30:65" x14ac:dyDescent="0.3">
      <c r="AD6859"/>
      <c r="AE6859"/>
      <c r="AF6859"/>
      <c r="AG6859"/>
      <c r="AH6859"/>
      <c r="AI6859"/>
      <c r="BM6859">
        <v>290.12896000000001</v>
      </c>
    </row>
    <row r="6860" spans="30:65" x14ac:dyDescent="0.3">
      <c r="AD6860"/>
      <c r="AE6860"/>
      <c r="AF6860"/>
      <c r="AG6860"/>
      <c r="AH6860"/>
      <c r="AI6860"/>
      <c r="BM6860">
        <v>290.14461999999997</v>
      </c>
    </row>
    <row r="6861" spans="30:65" x14ac:dyDescent="0.3">
      <c r="AD6861"/>
      <c r="AE6861"/>
      <c r="AF6861"/>
      <c r="AG6861"/>
      <c r="AH6861"/>
      <c r="AI6861"/>
      <c r="BM6861">
        <v>290.16057999999998</v>
      </c>
    </row>
    <row r="6862" spans="30:65" x14ac:dyDescent="0.3">
      <c r="AD6862"/>
      <c r="AE6862"/>
      <c r="AF6862"/>
      <c r="AG6862"/>
      <c r="AH6862"/>
      <c r="AI6862"/>
      <c r="BM6862">
        <v>290.17631999999998</v>
      </c>
    </row>
    <row r="6863" spans="30:65" x14ac:dyDescent="0.3">
      <c r="AD6863"/>
      <c r="AE6863"/>
      <c r="AF6863"/>
      <c r="AG6863"/>
      <c r="AH6863"/>
      <c r="AI6863"/>
      <c r="BM6863">
        <v>290.19198</v>
      </c>
    </row>
    <row r="6864" spans="30:65" x14ac:dyDescent="0.3">
      <c r="AD6864"/>
      <c r="AE6864"/>
      <c r="AF6864"/>
      <c r="AG6864"/>
      <c r="AH6864"/>
      <c r="AI6864"/>
      <c r="BM6864">
        <v>290.20783</v>
      </c>
    </row>
    <row r="6865" spans="30:65" x14ac:dyDescent="0.3">
      <c r="AD6865"/>
      <c r="AE6865"/>
      <c r="AF6865"/>
      <c r="AG6865"/>
      <c r="AH6865"/>
      <c r="AI6865"/>
      <c r="BM6865">
        <v>290.22365000000002</v>
      </c>
    </row>
    <row r="6866" spans="30:65" x14ac:dyDescent="0.3">
      <c r="AD6866"/>
      <c r="AE6866"/>
      <c r="AF6866"/>
      <c r="AG6866"/>
      <c r="AH6866"/>
      <c r="AI6866"/>
      <c r="BM6866">
        <v>290.23934000000003</v>
      </c>
    </row>
    <row r="6867" spans="30:65" x14ac:dyDescent="0.3">
      <c r="AD6867"/>
      <c r="AE6867"/>
      <c r="AF6867"/>
      <c r="AG6867"/>
      <c r="AH6867"/>
      <c r="AI6867"/>
      <c r="BM6867">
        <v>290.25519000000003</v>
      </c>
    </row>
    <row r="6868" spans="30:65" x14ac:dyDescent="0.3">
      <c r="AD6868"/>
      <c r="AE6868"/>
      <c r="AF6868"/>
      <c r="AG6868"/>
      <c r="AH6868"/>
      <c r="AI6868"/>
      <c r="BM6868">
        <v>290.27096</v>
      </c>
    </row>
    <row r="6869" spans="30:65" x14ac:dyDescent="0.3">
      <c r="AD6869"/>
      <c r="AE6869"/>
      <c r="AF6869"/>
      <c r="AG6869"/>
      <c r="AH6869"/>
      <c r="AI6869"/>
      <c r="BM6869">
        <v>290.2867</v>
      </c>
    </row>
    <row r="6870" spans="30:65" x14ac:dyDescent="0.3">
      <c r="AD6870"/>
      <c r="AE6870"/>
      <c r="AF6870"/>
      <c r="AG6870"/>
      <c r="AH6870"/>
      <c r="AI6870"/>
      <c r="BM6870">
        <v>290.30214000000001</v>
      </c>
    </row>
    <row r="6871" spans="30:65" x14ac:dyDescent="0.3">
      <c r="AD6871"/>
      <c r="AE6871"/>
      <c r="AF6871"/>
      <c r="AG6871"/>
      <c r="AH6871"/>
      <c r="AI6871"/>
      <c r="BM6871">
        <v>290.31713999999999</v>
      </c>
    </row>
    <row r="6872" spans="30:65" x14ac:dyDescent="0.3">
      <c r="AD6872"/>
      <c r="AE6872"/>
      <c r="AF6872"/>
      <c r="AG6872"/>
      <c r="AH6872"/>
      <c r="AI6872"/>
      <c r="BM6872">
        <v>290.33208999999999</v>
      </c>
    </row>
    <row r="6873" spans="30:65" x14ac:dyDescent="0.3">
      <c r="AD6873"/>
      <c r="AE6873"/>
      <c r="AF6873"/>
      <c r="AG6873"/>
      <c r="AH6873"/>
      <c r="AI6873"/>
      <c r="BM6873">
        <v>290.34732000000002</v>
      </c>
    </row>
    <row r="6874" spans="30:65" x14ac:dyDescent="0.3">
      <c r="AD6874"/>
      <c r="AE6874"/>
      <c r="AF6874"/>
      <c r="AG6874"/>
      <c r="AH6874"/>
      <c r="AI6874"/>
      <c r="BM6874">
        <v>290.36227000000002</v>
      </c>
    </row>
    <row r="6875" spans="30:65" x14ac:dyDescent="0.3">
      <c r="AD6875"/>
      <c r="AE6875"/>
      <c r="AF6875"/>
      <c r="AG6875"/>
      <c r="AH6875"/>
      <c r="AI6875"/>
      <c r="BM6875">
        <v>290.37718000000001</v>
      </c>
    </row>
    <row r="6876" spans="30:65" x14ac:dyDescent="0.3">
      <c r="AD6876"/>
      <c r="AE6876"/>
      <c r="AF6876"/>
      <c r="AG6876"/>
      <c r="AH6876"/>
      <c r="AI6876"/>
      <c r="BM6876">
        <v>290.39245</v>
      </c>
    </row>
    <row r="6877" spans="30:65" x14ac:dyDescent="0.3">
      <c r="AD6877"/>
      <c r="AE6877"/>
      <c r="AF6877"/>
      <c r="AG6877"/>
      <c r="AH6877"/>
      <c r="AI6877"/>
      <c r="BM6877">
        <v>290.40735999999998</v>
      </c>
    </row>
    <row r="6878" spans="30:65" x14ac:dyDescent="0.3">
      <c r="AD6878"/>
      <c r="AE6878"/>
      <c r="AF6878"/>
      <c r="AG6878"/>
      <c r="AH6878"/>
      <c r="AI6878"/>
      <c r="BM6878">
        <v>290.42232000000001</v>
      </c>
    </row>
    <row r="6879" spans="30:65" x14ac:dyDescent="0.3">
      <c r="AD6879"/>
      <c r="AE6879"/>
      <c r="AF6879"/>
      <c r="AG6879"/>
      <c r="AH6879"/>
      <c r="AI6879"/>
      <c r="BM6879">
        <v>290.43754999999999</v>
      </c>
    </row>
    <row r="6880" spans="30:65" x14ac:dyDescent="0.3">
      <c r="AD6880"/>
      <c r="AE6880"/>
      <c r="AF6880"/>
      <c r="AG6880"/>
      <c r="AH6880"/>
      <c r="AI6880"/>
      <c r="BM6880">
        <v>290.45249999999999</v>
      </c>
    </row>
    <row r="6881" spans="30:65" x14ac:dyDescent="0.3">
      <c r="AD6881"/>
      <c r="AE6881"/>
      <c r="AF6881"/>
      <c r="AG6881"/>
      <c r="AH6881"/>
      <c r="AI6881"/>
      <c r="BM6881">
        <v>290.46749999999997</v>
      </c>
    </row>
    <row r="6882" spans="30:65" x14ac:dyDescent="0.3">
      <c r="AD6882"/>
      <c r="AE6882"/>
      <c r="AF6882"/>
      <c r="AG6882"/>
      <c r="AH6882"/>
      <c r="AI6882"/>
      <c r="BM6882">
        <v>290.48356999999999</v>
      </c>
    </row>
    <row r="6883" spans="30:65" x14ac:dyDescent="0.3">
      <c r="AD6883"/>
      <c r="AE6883"/>
      <c r="AF6883"/>
      <c r="AG6883"/>
      <c r="AH6883"/>
      <c r="AI6883"/>
      <c r="BM6883">
        <v>290.50020000000001</v>
      </c>
    </row>
    <row r="6884" spans="30:65" x14ac:dyDescent="0.3">
      <c r="AD6884"/>
      <c r="AE6884"/>
      <c r="AF6884"/>
      <c r="AG6884"/>
      <c r="AH6884"/>
      <c r="AI6884"/>
      <c r="BM6884">
        <v>290.51679999999999</v>
      </c>
    </row>
    <row r="6885" spans="30:65" x14ac:dyDescent="0.3">
      <c r="AD6885"/>
      <c r="AE6885"/>
      <c r="AF6885"/>
      <c r="AG6885"/>
      <c r="AH6885"/>
      <c r="AI6885"/>
      <c r="BM6885">
        <v>290.53359999999998</v>
      </c>
    </row>
    <row r="6886" spans="30:65" x14ac:dyDescent="0.3">
      <c r="AD6886"/>
      <c r="AE6886"/>
      <c r="AF6886"/>
      <c r="AG6886"/>
      <c r="AH6886"/>
      <c r="AI6886"/>
      <c r="BM6886">
        <v>290.55020000000002</v>
      </c>
    </row>
    <row r="6887" spans="30:65" x14ac:dyDescent="0.3">
      <c r="AD6887"/>
      <c r="AE6887"/>
      <c r="AF6887"/>
      <c r="AG6887"/>
      <c r="AH6887"/>
      <c r="AI6887"/>
      <c r="BM6887">
        <v>290.5668</v>
      </c>
    </row>
    <row r="6888" spans="30:65" x14ac:dyDescent="0.3">
      <c r="AD6888"/>
      <c r="AE6888"/>
      <c r="AF6888"/>
      <c r="AG6888"/>
      <c r="AH6888"/>
      <c r="AI6888"/>
      <c r="BM6888">
        <v>290.58359999999999</v>
      </c>
    </row>
    <row r="6889" spans="30:65" x14ac:dyDescent="0.3">
      <c r="AD6889"/>
      <c r="AE6889"/>
      <c r="AF6889"/>
      <c r="AG6889"/>
      <c r="AH6889"/>
      <c r="AI6889"/>
      <c r="BM6889">
        <v>290.60019999999997</v>
      </c>
    </row>
    <row r="6890" spans="30:65" x14ac:dyDescent="0.3">
      <c r="AD6890"/>
      <c r="AE6890"/>
      <c r="AF6890"/>
      <c r="AG6890"/>
      <c r="AH6890"/>
      <c r="AI6890"/>
      <c r="BM6890">
        <v>290.61680000000001</v>
      </c>
    </row>
    <row r="6891" spans="30:65" x14ac:dyDescent="0.3">
      <c r="AD6891"/>
      <c r="AE6891"/>
      <c r="AF6891"/>
      <c r="AG6891"/>
      <c r="AH6891"/>
      <c r="AI6891"/>
      <c r="BM6891">
        <v>290.6336</v>
      </c>
    </row>
    <row r="6892" spans="30:65" x14ac:dyDescent="0.3">
      <c r="AD6892"/>
      <c r="AE6892"/>
      <c r="AF6892"/>
      <c r="AG6892"/>
      <c r="AH6892"/>
      <c r="AI6892"/>
      <c r="BM6892">
        <v>290.65019999999998</v>
      </c>
    </row>
    <row r="6893" spans="30:65" x14ac:dyDescent="0.3">
      <c r="AD6893"/>
      <c r="AE6893"/>
      <c r="AF6893"/>
      <c r="AG6893"/>
      <c r="AH6893"/>
      <c r="AI6893"/>
      <c r="BM6893">
        <v>290.66680000000002</v>
      </c>
    </row>
    <row r="6894" spans="30:65" x14ac:dyDescent="0.3">
      <c r="AD6894"/>
      <c r="AE6894"/>
      <c r="AF6894"/>
      <c r="AG6894"/>
      <c r="AH6894"/>
      <c r="AI6894"/>
      <c r="BM6894">
        <v>290.68151999999998</v>
      </c>
    </row>
    <row r="6895" spans="30:65" x14ac:dyDescent="0.3">
      <c r="AD6895"/>
      <c r="AE6895"/>
      <c r="AF6895"/>
      <c r="AG6895"/>
      <c r="AH6895"/>
      <c r="AI6895"/>
      <c r="BM6895">
        <v>290.69396</v>
      </c>
    </row>
    <row r="6896" spans="30:65" x14ac:dyDescent="0.3">
      <c r="AD6896"/>
      <c r="AE6896"/>
      <c r="AF6896"/>
      <c r="AG6896"/>
      <c r="AH6896"/>
      <c r="AI6896"/>
      <c r="BM6896">
        <v>290.70648999999997</v>
      </c>
    </row>
    <row r="6897" spans="30:65" x14ac:dyDescent="0.3">
      <c r="AD6897"/>
      <c r="AE6897"/>
      <c r="AF6897"/>
      <c r="AG6897"/>
      <c r="AH6897"/>
      <c r="AI6897"/>
      <c r="BM6897">
        <v>290.71902999999998</v>
      </c>
    </row>
    <row r="6898" spans="30:65" x14ac:dyDescent="0.3">
      <c r="AD6898"/>
      <c r="AE6898"/>
      <c r="AF6898"/>
      <c r="AG6898"/>
      <c r="AH6898"/>
      <c r="AI6898"/>
      <c r="BM6898">
        <v>290.73151999999999</v>
      </c>
    </row>
    <row r="6899" spans="30:65" x14ac:dyDescent="0.3">
      <c r="AD6899"/>
      <c r="AE6899"/>
      <c r="AF6899"/>
      <c r="AG6899"/>
      <c r="AH6899"/>
      <c r="AI6899"/>
      <c r="BM6899">
        <v>290.74396000000002</v>
      </c>
    </row>
    <row r="6900" spans="30:65" x14ac:dyDescent="0.3">
      <c r="AD6900"/>
      <c r="AE6900"/>
      <c r="AF6900"/>
      <c r="AG6900"/>
      <c r="AH6900"/>
      <c r="AI6900"/>
      <c r="BM6900">
        <v>290.75648999999999</v>
      </c>
    </row>
    <row r="6901" spans="30:65" x14ac:dyDescent="0.3">
      <c r="AD6901"/>
      <c r="AE6901"/>
      <c r="AF6901"/>
      <c r="AG6901"/>
      <c r="AH6901"/>
      <c r="AI6901"/>
      <c r="BM6901">
        <v>290.76893999999999</v>
      </c>
    </row>
    <row r="6902" spans="30:65" x14ac:dyDescent="0.3">
      <c r="AD6902"/>
      <c r="AE6902"/>
      <c r="AF6902"/>
      <c r="AG6902"/>
      <c r="AH6902"/>
      <c r="AI6902"/>
      <c r="BM6902">
        <v>290.78142000000003</v>
      </c>
    </row>
    <row r="6903" spans="30:65" x14ac:dyDescent="0.3">
      <c r="AD6903"/>
      <c r="AE6903"/>
      <c r="AF6903"/>
      <c r="AG6903"/>
      <c r="AH6903"/>
      <c r="AI6903"/>
      <c r="BM6903">
        <v>290.79396000000003</v>
      </c>
    </row>
    <row r="6904" spans="30:65" x14ac:dyDescent="0.3">
      <c r="AD6904"/>
      <c r="AE6904"/>
      <c r="AF6904"/>
      <c r="AG6904"/>
      <c r="AH6904"/>
      <c r="AI6904"/>
      <c r="BM6904">
        <v>290.80649</v>
      </c>
    </row>
    <row r="6905" spans="30:65" x14ac:dyDescent="0.3">
      <c r="AD6905"/>
      <c r="AE6905"/>
      <c r="AF6905"/>
      <c r="AG6905"/>
      <c r="AH6905"/>
      <c r="AI6905"/>
      <c r="BM6905">
        <v>290.81887999999998</v>
      </c>
    </row>
    <row r="6906" spans="30:65" x14ac:dyDescent="0.3">
      <c r="AD6906"/>
      <c r="AE6906"/>
      <c r="AF6906"/>
      <c r="AG6906"/>
      <c r="AH6906"/>
      <c r="AI6906"/>
      <c r="BM6906">
        <v>290.83229</v>
      </c>
    </row>
    <row r="6907" spans="30:65" x14ac:dyDescent="0.3">
      <c r="AD6907"/>
      <c r="AE6907"/>
      <c r="AF6907"/>
      <c r="AG6907"/>
      <c r="AH6907"/>
      <c r="AI6907"/>
      <c r="BM6907">
        <v>290.84636</v>
      </c>
    </row>
    <row r="6908" spans="30:65" x14ac:dyDescent="0.3">
      <c r="AD6908"/>
      <c r="AE6908"/>
      <c r="AF6908"/>
      <c r="AG6908"/>
      <c r="AH6908"/>
      <c r="AI6908"/>
      <c r="BM6908">
        <v>290.86041999999998</v>
      </c>
    </row>
    <row r="6909" spans="30:65" x14ac:dyDescent="0.3">
      <c r="AD6909"/>
      <c r="AE6909"/>
      <c r="AF6909"/>
      <c r="AG6909"/>
      <c r="AH6909"/>
      <c r="AI6909"/>
      <c r="BM6909">
        <v>290.87466000000001</v>
      </c>
    </row>
    <row r="6910" spans="30:65" x14ac:dyDescent="0.3">
      <c r="AD6910"/>
      <c r="AE6910"/>
      <c r="AF6910"/>
      <c r="AG6910"/>
      <c r="AH6910"/>
      <c r="AI6910"/>
      <c r="BM6910">
        <v>290.88878999999997</v>
      </c>
    </row>
    <row r="6911" spans="30:65" x14ac:dyDescent="0.3">
      <c r="AD6911"/>
      <c r="AE6911"/>
      <c r="AF6911"/>
      <c r="AG6911"/>
      <c r="AH6911"/>
      <c r="AI6911"/>
      <c r="BM6911">
        <v>290.90296999999998</v>
      </c>
    </row>
    <row r="6912" spans="30:65" x14ac:dyDescent="0.3">
      <c r="AD6912"/>
      <c r="AE6912"/>
      <c r="AF6912"/>
      <c r="AG6912"/>
      <c r="AH6912"/>
      <c r="AI6912"/>
      <c r="BM6912">
        <v>290.91719999999998</v>
      </c>
    </row>
    <row r="6913" spans="30:65" x14ac:dyDescent="0.3">
      <c r="AD6913"/>
      <c r="AE6913"/>
      <c r="AF6913"/>
      <c r="AG6913"/>
      <c r="AH6913"/>
      <c r="AI6913"/>
      <c r="BM6913">
        <v>290.93126999999998</v>
      </c>
    </row>
    <row r="6914" spans="30:65" x14ac:dyDescent="0.3">
      <c r="AD6914"/>
      <c r="AE6914"/>
      <c r="AF6914"/>
      <c r="AG6914"/>
      <c r="AH6914"/>
      <c r="AI6914"/>
      <c r="BM6914">
        <v>290.94533999999999</v>
      </c>
    </row>
    <row r="6915" spans="30:65" x14ac:dyDescent="0.3">
      <c r="AD6915"/>
      <c r="AE6915"/>
      <c r="AF6915"/>
      <c r="AG6915"/>
      <c r="AH6915"/>
      <c r="AI6915"/>
      <c r="BM6915">
        <v>290.95958000000002</v>
      </c>
    </row>
    <row r="6916" spans="30:65" x14ac:dyDescent="0.3">
      <c r="AD6916"/>
      <c r="AE6916"/>
      <c r="AF6916"/>
      <c r="AG6916"/>
      <c r="AH6916"/>
      <c r="AI6916"/>
      <c r="BM6916">
        <v>290.97363999999999</v>
      </c>
    </row>
    <row r="6917" spans="30:65" x14ac:dyDescent="0.3">
      <c r="AD6917"/>
      <c r="AE6917"/>
      <c r="AF6917"/>
      <c r="AG6917"/>
      <c r="AH6917"/>
      <c r="AI6917"/>
      <c r="BM6917">
        <v>290.98770999999999</v>
      </c>
    </row>
    <row r="6918" spans="30:65" x14ac:dyDescent="0.3">
      <c r="AD6918"/>
      <c r="AE6918"/>
      <c r="AF6918"/>
      <c r="AG6918"/>
      <c r="AH6918"/>
      <c r="AI6918"/>
      <c r="BM6918">
        <v>291.00195000000002</v>
      </c>
    </row>
    <row r="6919" spans="30:65" x14ac:dyDescent="0.3">
      <c r="AD6919"/>
      <c r="AE6919"/>
      <c r="AF6919"/>
      <c r="AG6919"/>
      <c r="AH6919"/>
      <c r="AI6919"/>
      <c r="BM6919">
        <v>291.01618999999999</v>
      </c>
    </row>
    <row r="6920" spans="30:65" x14ac:dyDescent="0.3">
      <c r="AD6920"/>
      <c r="AE6920"/>
      <c r="AF6920"/>
      <c r="AG6920"/>
      <c r="AH6920"/>
      <c r="AI6920"/>
      <c r="BM6920">
        <v>291.03034000000002</v>
      </c>
    </row>
    <row r="6921" spans="30:65" x14ac:dyDescent="0.3">
      <c r="AD6921"/>
      <c r="AE6921"/>
      <c r="AF6921"/>
      <c r="AG6921"/>
      <c r="AH6921"/>
      <c r="AI6921"/>
      <c r="BM6921">
        <v>291.04466000000002</v>
      </c>
    </row>
    <row r="6922" spans="30:65" x14ac:dyDescent="0.3">
      <c r="AD6922"/>
      <c r="AE6922"/>
      <c r="AF6922"/>
      <c r="AG6922"/>
      <c r="AH6922"/>
      <c r="AI6922"/>
      <c r="BM6922">
        <v>291.05878999999999</v>
      </c>
    </row>
    <row r="6923" spans="30:65" x14ac:dyDescent="0.3">
      <c r="AD6923"/>
      <c r="AE6923"/>
      <c r="AF6923"/>
      <c r="AG6923"/>
      <c r="AH6923"/>
      <c r="AI6923"/>
      <c r="BM6923">
        <v>291.07297</v>
      </c>
    </row>
    <row r="6924" spans="30:65" x14ac:dyDescent="0.3">
      <c r="AD6924"/>
      <c r="AE6924"/>
      <c r="AF6924"/>
      <c r="AG6924"/>
      <c r="AH6924"/>
      <c r="AI6924"/>
      <c r="BM6924">
        <v>291.08737000000002</v>
      </c>
    </row>
    <row r="6925" spans="30:65" x14ac:dyDescent="0.3">
      <c r="AD6925"/>
      <c r="AE6925"/>
      <c r="AF6925"/>
      <c r="AG6925"/>
      <c r="AH6925"/>
      <c r="AI6925"/>
      <c r="BM6925">
        <v>291.10144000000003</v>
      </c>
    </row>
    <row r="6926" spans="30:65" x14ac:dyDescent="0.3">
      <c r="AD6926"/>
      <c r="AE6926"/>
      <c r="AF6926"/>
      <c r="AG6926"/>
      <c r="AH6926"/>
      <c r="AI6926"/>
      <c r="BM6926">
        <v>291.11568</v>
      </c>
    </row>
    <row r="6927" spans="30:65" x14ac:dyDescent="0.3">
      <c r="AD6927"/>
      <c r="AE6927"/>
      <c r="AF6927"/>
      <c r="AG6927"/>
      <c r="AH6927"/>
      <c r="AI6927"/>
      <c r="BM6927">
        <v>291.12992000000003</v>
      </c>
    </row>
    <row r="6928" spans="30:65" x14ac:dyDescent="0.3">
      <c r="AD6928"/>
      <c r="AE6928"/>
      <c r="AF6928"/>
      <c r="AG6928"/>
      <c r="AH6928"/>
      <c r="AI6928"/>
      <c r="BM6928">
        <v>291.14413999999999</v>
      </c>
    </row>
    <row r="6929" spans="30:65" x14ac:dyDescent="0.3">
      <c r="AD6929"/>
      <c r="AE6929"/>
      <c r="AF6929"/>
      <c r="AG6929"/>
      <c r="AH6929"/>
      <c r="AI6929"/>
      <c r="BM6929">
        <v>291.15827999999999</v>
      </c>
    </row>
    <row r="6930" spans="30:65" x14ac:dyDescent="0.3">
      <c r="AD6930"/>
      <c r="AE6930"/>
      <c r="AF6930"/>
      <c r="AG6930"/>
      <c r="AH6930"/>
      <c r="AI6930"/>
      <c r="BM6930">
        <v>291.17304000000001</v>
      </c>
    </row>
    <row r="6931" spans="30:65" x14ac:dyDescent="0.3">
      <c r="AD6931"/>
      <c r="AE6931"/>
      <c r="AF6931"/>
      <c r="AG6931"/>
      <c r="AH6931"/>
      <c r="AI6931"/>
      <c r="BM6931">
        <v>291.18786</v>
      </c>
    </row>
    <row r="6932" spans="30:65" x14ac:dyDescent="0.3">
      <c r="AD6932"/>
      <c r="AE6932"/>
      <c r="AF6932"/>
      <c r="AG6932"/>
      <c r="AH6932"/>
      <c r="AI6932"/>
      <c r="BM6932">
        <v>291.20281999999997</v>
      </c>
    </row>
    <row r="6933" spans="30:65" x14ac:dyDescent="0.3">
      <c r="AD6933"/>
      <c r="AE6933"/>
      <c r="AF6933"/>
      <c r="AG6933"/>
      <c r="AH6933"/>
      <c r="AI6933"/>
      <c r="BM6933">
        <v>291.21785999999997</v>
      </c>
    </row>
    <row r="6934" spans="30:65" x14ac:dyDescent="0.3">
      <c r="AD6934"/>
      <c r="AE6934"/>
      <c r="AF6934"/>
      <c r="AG6934"/>
      <c r="AH6934"/>
      <c r="AI6934"/>
      <c r="BM6934">
        <v>291.23282</v>
      </c>
    </row>
    <row r="6935" spans="30:65" x14ac:dyDescent="0.3">
      <c r="AD6935"/>
      <c r="AE6935"/>
      <c r="AF6935"/>
      <c r="AG6935"/>
      <c r="AH6935"/>
      <c r="AI6935"/>
      <c r="BM6935">
        <v>291.24768</v>
      </c>
    </row>
    <row r="6936" spans="30:65" x14ac:dyDescent="0.3">
      <c r="AD6936"/>
      <c r="AE6936"/>
      <c r="AF6936"/>
      <c r="AG6936"/>
      <c r="AH6936"/>
      <c r="AI6936"/>
      <c r="BM6936">
        <v>291.26267999999999</v>
      </c>
    </row>
    <row r="6937" spans="30:65" x14ac:dyDescent="0.3">
      <c r="AD6937"/>
      <c r="AE6937"/>
      <c r="AF6937"/>
      <c r="AG6937"/>
      <c r="AH6937"/>
      <c r="AI6937"/>
      <c r="BM6937">
        <v>291.27767999999998</v>
      </c>
    </row>
    <row r="6938" spans="30:65" x14ac:dyDescent="0.3">
      <c r="AD6938"/>
      <c r="AE6938"/>
      <c r="AF6938"/>
      <c r="AG6938"/>
      <c r="AH6938"/>
      <c r="AI6938"/>
      <c r="BM6938">
        <v>291.29250000000002</v>
      </c>
    </row>
    <row r="6939" spans="30:65" x14ac:dyDescent="0.3">
      <c r="AD6939"/>
      <c r="AE6939"/>
      <c r="AF6939"/>
      <c r="AG6939"/>
      <c r="AH6939"/>
      <c r="AI6939"/>
      <c r="BM6939">
        <v>291.30754999999999</v>
      </c>
    </row>
    <row r="6940" spans="30:65" x14ac:dyDescent="0.3">
      <c r="AD6940"/>
      <c r="AE6940"/>
      <c r="AF6940"/>
      <c r="AG6940"/>
      <c r="AH6940"/>
      <c r="AI6940"/>
      <c r="BM6940">
        <v>291.32249999999999</v>
      </c>
    </row>
    <row r="6941" spans="30:65" x14ac:dyDescent="0.3">
      <c r="AD6941"/>
      <c r="AE6941"/>
      <c r="AF6941"/>
      <c r="AG6941"/>
      <c r="AH6941"/>
      <c r="AI6941"/>
      <c r="BM6941">
        <v>291.33735999999999</v>
      </c>
    </row>
    <row r="6942" spans="30:65" x14ac:dyDescent="0.3">
      <c r="AD6942"/>
      <c r="AE6942"/>
      <c r="AF6942"/>
      <c r="AG6942"/>
      <c r="AH6942"/>
      <c r="AI6942"/>
      <c r="BM6942">
        <v>291.35374999999999</v>
      </c>
    </row>
    <row r="6943" spans="30:65" x14ac:dyDescent="0.3">
      <c r="AD6943"/>
      <c r="AE6943"/>
      <c r="AF6943"/>
      <c r="AG6943"/>
      <c r="AH6943"/>
      <c r="AI6943"/>
      <c r="BM6943">
        <v>291.37117000000001</v>
      </c>
    </row>
    <row r="6944" spans="30:65" x14ac:dyDescent="0.3">
      <c r="AD6944"/>
      <c r="AE6944"/>
      <c r="AF6944"/>
      <c r="AG6944"/>
      <c r="AH6944"/>
      <c r="AI6944"/>
      <c r="BM6944">
        <v>291.38862</v>
      </c>
    </row>
    <row r="6945" spans="30:65" x14ac:dyDescent="0.3">
      <c r="AD6945"/>
      <c r="AE6945"/>
      <c r="AF6945"/>
      <c r="AG6945"/>
      <c r="AH6945"/>
      <c r="AI6945"/>
      <c r="BM6945">
        <v>291.40625</v>
      </c>
    </row>
    <row r="6946" spans="30:65" x14ac:dyDescent="0.3">
      <c r="AD6946"/>
      <c r="AE6946"/>
      <c r="AF6946"/>
      <c r="AG6946"/>
      <c r="AH6946"/>
      <c r="AI6946"/>
      <c r="BM6946">
        <v>291.42372</v>
      </c>
    </row>
    <row r="6947" spans="30:65" x14ac:dyDescent="0.3">
      <c r="AD6947"/>
      <c r="AE6947"/>
      <c r="AF6947"/>
      <c r="AG6947"/>
      <c r="AH6947"/>
      <c r="AI6947"/>
      <c r="BM6947">
        <v>291.44103999999999</v>
      </c>
    </row>
    <row r="6948" spans="30:65" x14ac:dyDescent="0.3">
      <c r="AD6948"/>
      <c r="AE6948"/>
      <c r="AF6948"/>
      <c r="AG6948"/>
      <c r="AH6948"/>
      <c r="AI6948"/>
      <c r="BM6948">
        <v>291.45875000000001</v>
      </c>
    </row>
    <row r="6949" spans="30:65" x14ac:dyDescent="0.3">
      <c r="AD6949"/>
      <c r="AE6949"/>
      <c r="AF6949"/>
      <c r="AG6949"/>
      <c r="AH6949"/>
      <c r="AI6949"/>
      <c r="BM6949">
        <v>291.47624999999999</v>
      </c>
    </row>
    <row r="6950" spans="30:65" x14ac:dyDescent="0.3">
      <c r="AD6950"/>
      <c r="AE6950"/>
      <c r="AF6950"/>
      <c r="AG6950"/>
      <c r="AH6950"/>
      <c r="AI6950"/>
      <c r="BM6950">
        <v>291.49354</v>
      </c>
    </row>
    <row r="6951" spans="30:65" x14ac:dyDescent="0.3">
      <c r="AD6951"/>
      <c r="AE6951"/>
      <c r="AF6951"/>
      <c r="AG6951"/>
      <c r="AH6951"/>
      <c r="AI6951"/>
      <c r="BM6951">
        <v>291.51125000000002</v>
      </c>
    </row>
    <row r="6952" spans="30:65" x14ac:dyDescent="0.3">
      <c r="AD6952"/>
      <c r="AE6952"/>
      <c r="AF6952"/>
      <c r="AG6952"/>
      <c r="AH6952"/>
      <c r="AI6952"/>
      <c r="BM6952">
        <v>291.52875</v>
      </c>
    </row>
    <row r="6953" spans="30:65" x14ac:dyDescent="0.3">
      <c r="AD6953"/>
      <c r="AE6953"/>
      <c r="AF6953"/>
      <c r="AG6953"/>
      <c r="AH6953"/>
      <c r="AI6953"/>
      <c r="BM6953">
        <v>291.54606000000001</v>
      </c>
    </row>
    <row r="6954" spans="30:65" x14ac:dyDescent="0.3">
      <c r="AD6954"/>
      <c r="AE6954"/>
      <c r="AF6954"/>
      <c r="AG6954"/>
      <c r="AH6954"/>
      <c r="AI6954"/>
      <c r="BM6954">
        <v>291.56045</v>
      </c>
    </row>
    <row r="6955" spans="30:65" x14ac:dyDescent="0.3">
      <c r="AD6955"/>
      <c r="AE6955"/>
      <c r="AF6955"/>
      <c r="AG6955"/>
      <c r="AH6955"/>
      <c r="AI6955"/>
      <c r="BM6955">
        <v>291.57123000000001</v>
      </c>
    </row>
    <row r="6956" spans="30:65" x14ac:dyDescent="0.3">
      <c r="AD6956"/>
      <c r="AE6956"/>
      <c r="AF6956"/>
      <c r="AG6956"/>
      <c r="AH6956"/>
      <c r="AI6956"/>
      <c r="BM6956">
        <v>291.58201000000003</v>
      </c>
    </row>
    <row r="6957" spans="30:65" x14ac:dyDescent="0.3">
      <c r="AD6957"/>
      <c r="AE6957"/>
      <c r="AF6957"/>
      <c r="AG6957"/>
      <c r="AH6957"/>
      <c r="AI6957"/>
      <c r="BM6957">
        <v>291.59291999999999</v>
      </c>
    </row>
    <row r="6958" spans="30:65" x14ac:dyDescent="0.3">
      <c r="AD6958"/>
      <c r="AE6958"/>
      <c r="AF6958"/>
      <c r="AG6958"/>
      <c r="AH6958"/>
      <c r="AI6958"/>
      <c r="BM6958">
        <v>291.6037</v>
      </c>
    </row>
    <row r="6959" spans="30:65" x14ac:dyDescent="0.3">
      <c r="AD6959"/>
      <c r="AE6959"/>
      <c r="AF6959"/>
      <c r="AG6959"/>
      <c r="AH6959"/>
      <c r="AI6959"/>
      <c r="BM6959">
        <v>291.61461000000003</v>
      </c>
    </row>
    <row r="6960" spans="30:65" x14ac:dyDescent="0.3">
      <c r="AD6960"/>
      <c r="AE6960"/>
      <c r="AF6960"/>
      <c r="AG6960"/>
      <c r="AH6960"/>
      <c r="AI6960"/>
      <c r="BM6960">
        <v>291.62551999999999</v>
      </c>
    </row>
    <row r="6961" spans="30:65" x14ac:dyDescent="0.3">
      <c r="AD6961"/>
      <c r="AE6961"/>
      <c r="AF6961"/>
      <c r="AG6961"/>
      <c r="AH6961"/>
      <c r="AI6961"/>
      <c r="BM6961">
        <v>291.63630000000001</v>
      </c>
    </row>
    <row r="6962" spans="30:65" x14ac:dyDescent="0.3">
      <c r="AD6962"/>
      <c r="AE6962"/>
      <c r="AF6962"/>
      <c r="AG6962"/>
      <c r="AH6962"/>
      <c r="AI6962"/>
      <c r="BM6962">
        <v>291.64708000000002</v>
      </c>
    </row>
    <row r="6963" spans="30:65" x14ac:dyDescent="0.3">
      <c r="AD6963"/>
      <c r="AE6963"/>
      <c r="AF6963"/>
      <c r="AG6963"/>
      <c r="AH6963"/>
      <c r="AI6963"/>
      <c r="BM6963">
        <v>291.65803</v>
      </c>
    </row>
    <row r="6964" spans="30:65" x14ac:dyDescent="0.3">
      <c r="AD6964"/>
      <c r="AE6964"/>
      <c r="AF6964"/>
      <c r="AG6964"/>
      <c r="AH6964"/>
      <c r="AI6964"/>
      <c r="BM6964">
        <v>291.66890000000001</v>
      </c>
    </row>
    <row r="6965" spans="30:65" x14ac:dyDescent="0.3">
      <c r="AD6965"/>
      <c r="AE6965"/>
      <c r="AF6965"/>
      <c r="AG6965"/>
      <c r="AH6965"/>
      <c r="AI6965"/>
      <c r="BM6965">
        <v>291.67968000000002</v>
      </c>
    </row>
    <row r="6966" spans="30:65" x14ac:dyDescent="0.3">
      <c r="AD6966"/>
      <c r="AE6966"/>
      <c r="AF6966"/>
      <c r="AG6966"/>
      <c r="AH6966"/>
      <c r="AI6966"/>
      <c r="BM6966">
        <v>291.6936</v>
      </c>
    </row>
    <row r="6967" spans="30:65" x14ac:dyDescent="0.3">
      <c r="AD6967"/>
      <c r="AE6967"/>
      <c r="AF6967"/>
      <c r="AG6967"/>
      <c r="AH6967"/>
      <c r="AI6967"/>
      <c r="BM6967">
        <v>291.71019999999999</v>
      </c>
    </row>
    <row r="6968" spans="30:65" x14ac:dyDescent="0.3">
      <c r="AD6968"/>
      <c r="AE6968"/>
      <c r="AF6968"/>
      <c r="AG6968"/>
      <c r="AH6968"/>
      <c r="AI6968"/>
      <c r="BM6968">
        <v>291.72680000000003</v>
      </c>
    </row>
    <row r="6969" spans="30:65" x14ac:dyDescent="0.3">
      <c r="AD6969"/>
      <c r="AE6969"/>
      <c r="AF6969"/>
      <c r="AG6969"/>
      <c r="AH6969"/>
      <c r="AI6969"/>
      <c r="BM6969">
        <v>291.74360000000001</v>
      </c>
    </row>
    <row r="6970" spans="30:65" x14ac:dyDescent="0.3">
      <c r="AD6970"/>
      <c r="AE6970"/>
      <c r="AF6970"/>
      <c r="AG6970"/>
      <c r="AH6970"/>
      <c r="AI6970"/>
      <c r="BM6970">
        <v>291.7602</v>
      </c>
    </row>
    <row r="6971" spans="30:65" x14ac:dyDescent="0.3">
      <c r="AD6971"/>
      <c r="AE6971"/>
      <c r="AF6971"/>
      <c r="AG6971"/>
      <c r="AH6971"/>
      <c r="AI6971"/>
      <c r="BM6971">
        <v>291.77679999999998</v>
      </c>
    </row>
    <row r="6972" spans="30:65" x14ac:dyDescent="0.3">
      <c r="AD6972"/>
      <c r="AE6972"/>
      <c r="AF6972"/>
      <c r="AG6972"/>
      <c r="AH6972"/>
      <c r="AI6972"/>
      <c r="BM6972">
        <v>291.79360000000003</v>
      </c>
    </row>
    <row r="6973" spans="30:65" x14ac:dyDescent="0.3">
      <c r="AD6973"/>
      <c r="AE6973"/>
      <c r="AF6973"/>
      <c r="AG6973"/>
      <c r="AH6973"/>
      <c r="AI6973"/>
      <c r="BM6973">
        <v>291.81020000000001</v>
      </c>
    </row>
    <row r="6974" spans="30:65" x14ac:dyDescent="0.3">
      <c r="AD6974"/>
      <c r="AE6974"/>
      <c r="AF6974"/>
      <c r="AG6974"/>
      <c r="AH6974"/>
      <c r="AI6974"/>
      <c r="BM6974">
        <v>291.82684</v>
      </c>
    </row>
    <row r="6975" spans="30:65" x14ac:dyDescent="0.3">
      <c r="AD6975"/>
      <c r="AE6975"/>
      <c r="AF6975"/>
      <c r="AG6975"/>
      <c r="AH6975"/>
      <c r="AI6975"/>
      <c r="BM6975">
        <v>291.84379999999999</v>
      </c>
    </row>
    <row r="6976" spans="30:65" x14ac:dyDescent="0.3">
      <c r="AD6976"/>
      <c r="AE6976"/>
      <c r="AF6976"/>
      <c r="AG6976"/>
      <c r="AH6976"/>
      <c r="AI6976"/>
      <c r="BM6976">
        <v>291.86040000000003</v>
      </c>
    </row>
    <row r="6977" spans="30:65" x14ac:dyDescent="0.3">
      <c r="AD6977"/>
      <c r="AE6977"/>
      <c r="AF6977"/>
      <c r="AG6977"/>
      <c r="AH6977"/>
      <c r="AI6977"/>
      <c r="BM6977">
        <v>291.87700000000001</v>
      </c>
    </row>
    <row r="6978" spans="30:65" x14ac:dyDescent="0.3">
      <c r="AD6978"/>
      <c r="AE6978"/>
      <c r="AF6978"/>
      <c r="AG6978"/>
      <c r="AH6978"/>
      <c r="AI6978"/>
      <c r="BM6978">
        <v>291.89246000000003</v>
      </c>
    </row>
    <row r="6979" spans="30:65" x14ac:dyDescent="0.3">
      <c r="AD6979"/>
      <c r="AE6979"/>
      <c r="AF6979"/>
      <c r="AG6979"/>
      <c r="AH6979"/>
      <c r="AI6979"/>
      <c r="BM6979">
        <v>291.90652999999998</v>
      </c>
    </row>
    <row r="6980" spans="30:65" x14ac:dyDescent="0.3">
      <c r="AD6980"/>
      <c r="AE6980"/>
      <c r="AF6980"/>
      <c r="AG6980"/>
      <c r="AH6980"/>
      <c r="AI6980"/>
      <c r="BM6980">
        <v>291.92059</v>
      </c>
    </row>
    <row r="6981" spans="30:65" x14ac:dyDescent="0.3">
      <c r="AD6981"/>
      <c r="AE6981"/>
      <c r="AF6981"/>
      <c r="AG6981"/>
      <c r="AH6981"/>
      <c r="AI6981"/>
      <c r="BM6981">
        <v>291.93482999999998</v>
      </c>
    </row>
    <row r="6982" spans="30:65" x14ac:dyDescent="0.3">
      <c r="AD6982"/>
      <c r="AE6982"/>
      <c r="AF6982"/>
      <c r="AG6982"/>
      <c r="AH6982"/>
      <c r="AI6982"/>
      <c r="BM6982">
        <v>291.94896999999997</v>
      </c>
    </row>
    <row r="6983" spans="30:65" x14ac:dyDescent="0.3">
      <c r="AD6983"/>
      <c r="AE6983"/>
      <c r="AF6983"/>
      <c r="AG6983"/>
      <c r="AH6983"/>
      <c r="AI6983"/>
      <c r="BM6983">
        <v>291.96314000000001</v>
      </c>
    </row>
    <row r="6984" spans="30:65" x14ac:dyDescent="0.3">
      <c r="AD6984"/>
      <c r="AE6984"/>
      <c r="AF6984"/>
      <c r="AG6984"/>
      <c r="AH6984"/>
      <c r="AI6984"/>
      <c r="BM6984">
        <v>291.97723999999999</v>
      </c>
    </row>
    <row r="6985" spans="30:65" x14ac:dyDescent="0.3">
      <c r="AD6985"/>
      <c r="AE6985"/>
      <c r="AF6985"/>
      <c r="AG6985"/>
      <c r="AH6985"/>
      <c r="AI6985"/>
      <c r="BM6985">
        <v>291.99144000000001</v>
      </c>
    </row>
    <row r="6986" spans="30:65" x14ac:dyDescent="0.3">
      <c r="AD6986"/>
      <c r="AE6986"/>
      <c r="AF6986"/>
      <c r="AG6986"/>
      <c r="AH6986"/>
      <c r="AI6986"/>
      <c r="BM6986">
        <v>292.00551000000002</v>
      </c>
    </row>
    <row r="6987" spans="30:65" x14ac:dyDescent="0.3">
      <c r="AD6987"/>
      <c r="AE6987"/>
      <c r="AF6987"/>
      <c r="AG6987"/>
      <c r="AH6987"/>
      <c r="AI6987"/>
      <c r="BM6987">
        <v>292.01974999999999</v>
      </c>
    </row>
    <row r="6988" spans="30:65" x14ac:dyDescent="0.3">
      <c r="AD6988"/>
      <c r="AE6988"/>
      <c r="AF6988"/>
      <c r="AG6988"/>
      <c r="AH6988"/>
      <c r="AI6988"/>
      <c r="BM6988">
        <v>292.03381000000002</v>
      </c>
    </row>
    <row r="6989" spans="30:65" x14ac:dyDescent="0.3">
      <c r="AD6989"/>
      <c r="AE6989"/>
      <c r="AF6989"/>
      <c r="AG6989"/>
      <c r="AH6989"/>
      <c r="AI6989"/>
      <c r="BM6989">
        <v>292.04788000000002</v>
      </c>
    </row>
    <row r="6990" spans="30:65" x14ac:dyDescent="0.3">
      <c r="AD6990"/>
      <c r="AE6990"/>
      <c r="AF6990"/>
      <c r="AG6990"/>
      <c r="AH6990"/>
      <c r="AI6990"/>
      <c r="BM6990">
        <v>292.06292000000002</v>
      </c>
    </row>
    <row r="6991" spans="30:65" x14ac:dyDescent="0.3">
      <c r="AD6991"/>
      <c r="AE6991"/>
      <c r="AF6991"/>
      <c r="AG6991"/>
      <c r="AH6991"/>
      <c r="AI6991"/>
      <c r="BM6991">
        <v>292.07877000000002</v>
      </c>
    </row>
    <row r="6992" spans="30:65" x14ac:dyDescent="0.3">
      <c r="AD6992"/>
      <c r="AE6992"/>
      <c r="AF6992"/>
      <c r="AG6992"/>
      <c r="AH6992"/>
      <c r="AI6992"/>
      <c r="BM6992">
        <v>292.09462000000002</v>
      </c>
    </row>
    <row r="6993" spans="30:65" x14ac:dyDescent="0.3">
      <c r="AD6993"/>
      <c r="AE6993"/>
      <c r="AF6993"/>
      <c r="AG6993"/>
      <c r="AH6993"/>
      <c r="AI6993"/>
      <c r="BM6993">
        <v>292.11058000000003</v>
      </c>
    </row>
    <row r="6994" spans="30:65" x14ac:dyDescent="0.3">
      <c r="AD6994"/>
      <c r="AE6994"/>
      <c r="AF6994"/>
      <c r="AG6994"/>
      <c r="AH6994"/>
      <c r="AI6994"/>
      <c r="BM6994">
        <v>292.12635</v>
      </c>
    </row>
    <row r="6995" spans="30:65" x14ac:dyDescent="0.3">
      <c r="AD6995"/>
      <c r="AE6995"/>
      <c r="AF6995"/>
      <c r="AG6995"/>
      <c r="AH6995"/>
      <c r="AI6995"/>
      <c r="BM6995">
        <v>292.14217000000002</v>
      </c>
    </row>
    <row r="6996" spans="30:65" x14ac:dyDescent="0.3">
      <c r="AD6996"/>
      <c r="AE6996"/>
      <c r="AF6996"/>
      <c r="AG6996"/>
      <c r="AH6996"/>
      <c r="AI6996"/>
      <c r="BM6996">
        <v>292.15821</v>
      </c>
    </row>
    <row r="6997" spans="30:65" x14ac:dyDescent="0.3">
      <c r="AD6997"/>
      <c r="AE6997"/>
      <c r="AF6997"/>
      <c r="AG6997"/>
      <c r="AH6997"/>
      <c r="AI6997"/>
      <c r="BM6997">
        <v>292.17403999999999</v>
      </c>
    </row>
    <row r="6998" spans="30:65" x14ac:dyDescent="0.3">
      <c r="AD6998"/>
      <c r="AE6998"/>
      <c r="AF6998"/>
      <c r="AG6998"/>
      <c r="AH6998"/>
      <c r="AI6998"/>
      <c r="BM6998">
        <v>292.18981000000002</v>
      </c>
    </row>
    <row r="6999" spans="30:65" x14ac:dyDescent="0.3">
      <c r="AD6999"/>
      <c r="AE6999"/>
      <c r="AF6999"/>
      <c r="AG6999"/>
      <c r="AH6999"/>
      <c r="AI6999"/>
      <c r="BM6999">
        <v>292.20576999999997</v>
      </c>
    </row>
    <row r="7000" spans="30:65" x14ac:dyDescent="0.3">
      <c r="AD7000"/>
      <c r="AE7000"/>
      <c r="AF7000"/>
      <c r="AG7000"/>
      <c r="AH7000"/>
      <c r="AI7000"/>
      <c r="BM7000">
        <v>292.22160000000002</v>
      </c>
    </row>
    <row r="7001" spans="30:65" x14ac:dyDescent="0.3">
      <c r="AD7001"/>
      <c r="AE7001"/>
      <c r="AF7001"/>
      <c r="AG7001"/>
      <c r="AH7001"/>
      <c r="AI7001"/>
      <c r="BM7001">
        <v>292.23745000000002</v>
      </c>
    </row>
    <row r="7002" spans="30:65" x14ac:dyDescent="0.3">
      <c r="AD7002"/>
      <c r="AE7002"/>
      <c r="AF7002"/>
      <c r="AG7002"/>
      <c r="AH7002"/>
      <c r="AI7002"/>
      <c r="BM7002">
        <v>292.25457</v>
      </c>
    </row>
    <row r="7003" spans="30:65" x14ac:dyDescent="0.3">
      <c r="AD7003"/>
      <c r="AE7003"/>
      <c r="AF7003"/>
      <c r="AG7003"/>
      <c r="AH7003"/>
      <c r="AI7003"/>
      <c r="BM7003">
        <v>292.27283</v>
      </c>
    </row>
    <row r="7004" spans="30:65" x14ac:dyDescent="0.3">
      <c r="AD7004"/>
      <c r="AE7004"/>
      <c r="AF7004"/>
      <c r="AG7004"/>
      <c r="AH7004"/>
      <c r="AI7004"/>
      <c r="BM7004">
        <v>292.29109</v>
      </c>
    </row>
    <row r="7005" spans="30:65" x14ac:dyDescent="0.3">
      <c r="AD7005"/>
      <c r="AE7005"/>
      <c r="AF7005"/>
      <c r="AG7005"/>
      <c r="AH7005"/>
      <c r="AI7005"/>
      <c r="BM7005">
        <v>292.30957000000001</v>
      </c>
    </row>
    <row r="7006" spans="30:65" x14ac:dyDescent="0.3">
      <c r="AD7006"/>
      <c r="AE7006"/>
      <c r="AF7006"/>
      <c r="AG7006"/>
      <c r="AH7006"/>
      <c r="AI7006"/>
      <c r="BM7006">
        <v>292.32783000000001</v>
      </c>
    </row>
    <row r="7007" spans="30:65" x14ac:dyDescent="0.3">
      <c r="AD7007"/>
      <c r="AE7007"/>
      <c r="AF7007"/>
      <c r="AG7007"/>
      <c r="AH7007"/>
      <c r="AI7007"/>
      <c r="BM7007">
        <v>292.34609</v>
      </c>
    </row>
    <row r="7008" spans="30:65" x14ac:dyDescent="0.3">
      <c r="AD7008"/>
      <c r="AE7008"/>
      <c r="AF7008"/>
      <c r="AG7008"/>
      <c r="AH7008"/>
      <c r="AI7008"/>
      <c r="BM7008">
        <v>292.36455999999998</v>
      </c>
    </row>
    <row r="7009" spans="30:65" x14ac:dyDescent="0.3">
      <c r="AD7009"/>
      <c r="AE7009"/>
      <c r="AF7009"/>
      <c r="AG7009"/>
      <c r="AH7009"/>
      <c r="AI7009"/>
      <c r="BM7009">
        <v>292.38283000000001</v>
      </c>
    </row>
    <row r="7010" spans="30:65" x14ac:dyDescent="0.3">
      <c r="AD7010"/>
      <c r="AE7010"/>
      <c r="AF7010"/>
      <c r="AG7010"/>
      <c r="AH7010"/>
      <c r="AI7010"/>
      <c r="BM7010">
        <v>292.40109000000001</v>
      </c>
    </row>
    <row r="7011" spans="30:65" x14ac:dyDescent="0.3">
      <c r="AD7011"/>
      <c r="AE7011"/>
      <c r="AF7011"/>
      <c r="AG7011"/>
      <c r="AH7011"/>
      <c r="AI7011"/>
      <c r="BM7011">
        <v>292.41957000000002</v>
      </c>
    </row>
    <row r="7012" spans="30:65" x14ac:dyDescent="0.3">
      <c r="AD7012"/>
      <c r="AE7012"/>
      <c r="AF7012"/>
      <c r="AG7012"/>
      <c r="AH7012"/>
      <c r="AI7012"/>
      <c r="BM7012">
        <v>292.43783000000002</v>
      </c>
    </row>
    <row r="7013" spans="30:65" x14ac:dyDescent="0.3">
      <c r="AD7013"/>
      <c r="AE7013"/>
      <c r="AF7013"/>
      <c r="AG7013"/>
      <c r="AH7013"/>
      <c r="AI7013"/>
      <c r="BM7013">
        <v>292.45609000000002</v>
      </c>
    </row>
    <row r="7014" spans="30:65" x14ac:dyDescent="0.3">
      <c r="AD7014"/>
      <c r="AE7014"/>
      <c r="AF7014"/>
      <c r="AG7014"/>
      <c r="AH7014"/>
      <c r="AI7014"/>
      <c r="BM7014">
        <v>292.47106000000002</v>
      </c>
    </row>
    <row r="7015" spans="30:65" x14ac:dyDescent="0.3">
      <c r="AD7015"/>
      <c r="AE7015"/>
      <c r="AF7015"/>
      <c r="AG7015"/>
      <c r="AH7015"/>
      <c r="AI7015"/>
      <c r="BM7015">
        <v>292.48275000000001</v>
      </c>
    </row>
    <row r="7016" spans="30:65" x14ac:dyDescent="0.3">
      <c r="AD7016"/>
      <c r="AE7016"/>
      <c r="AF7016"/>
      <c r="AG7016"/>
      <c r="AH7016"/>
      <c r="AI7016"/>
      <c r="BM7016">
        <v>292.49444</v>
      </c>
    </row>
    <row r="7017" spans="30:65" x14ac:dyDescent="0.3">
      <c r="AD7017"/>
      <c r="AE7017"/>
      <c r="AF7017"/>
      <c r="AG7017"/>
      <c r="AH7017"/>
      <c r="AI7017"/>
      <c r="BM7017">
        <v>292.50612999999998</v>
      </c>
    </row>
    <row r="7018" spans="30:65" x14ac:dyDescent="0.3">
      <c r="AD7018"/>
      <c r="AE7018"/>
      <c r="AF7018"/>
      <c r="AG7018"/>
      <c r="AH7018"/>
      <c r="AI7018"/>
      <c r="BM7018">
        <v>292.51778000000002</v>
      </c>
    </row>
    <row r="7019" spans="30:65" x14ac:dyDescent="0.3">
      <c r="AD7019"/>
      <c r="AE7019"/>
      <c r="AF7019"/>
      <c r="AG7019"/>
      <c r="AH7019"/>
      <c r="AI7019"/>
      <c r="BM7019">
        <v>292.52936999999997</v>
      </c>
    </row>
    <row r="7020" spans="30:65" x14ac:dyDescent="0.3">
      <c r="AD7020"/>
      <c r="AE7020"/>
      <c r="AF7020"/>
      <c r="AG7020"/>
      <c r="AH7020"/>
      <c r="AI7020"/>
      <c r="BM7020">
        <v>292.54111</v>
      </c>
    </row>
    <row r="7021" spans="30:65" x14ac:dyDescent="0.3">
      <c r="AD7021"/>
      <c r="AE7021"/>
      <c r="AF7021"/>
      <c r="AG7021"/>
      <c r="AH7021"/>
      <c r="AI7021"/>
      <c r="BM7021">
        <v>292.55275</v>
      </c>
    </row>
    <row r="7022" spans="30:65" x14ac:dyDescent="0.3">
      <c r="AD7022"/>
      <c r="AE7022"/>
      <c r="AF7022"/>
      <c r="AG7022"/>
      <c r="AH7022"/>
      <c r="AI7022"/>
      <c r="BM7022">
        <v>292.56443999999999</v>
      </c>
    </row>
    <row r="7023" spans="30:65" x14ac:dyDescent="0.3">
      <c r="AD7023"/>
      <c r="AE7023"/>
      <c r="AF7023"/>
      <c r="AG7023"/>
      <c r="AH7023"/>
      <c r="AI7023"/>
      <c r="BM7023">
        <v>292.57612999999998</v>
      </c>
    </row>
    <row r="7024" spans="30:65" x14ac:dyDescent="0.3">
      <c r="AD7024"/>
      <c r="AE7024"/>
      <c r="AF7024"/>
      <c r="AG7024"/>
      <c r="AH7024"/>
      <c r="AI7024"/>
      <c r="BM7024">
        <v>292.58782000000002</v>
      </c>
    </row>
    <row r="7025" spans="30:65" x14ac:dyDescent="0.3">
      <c r="AD7025"/>
      <c r="AE7025"/>
      <c r="AF7025"/>
      <c r="AG7025"/>
      <c r="AH7025"/>
      <c r="AI7025"/>
      <c r="BM7025">
        <v>292.59944000000002</v>
      </c>
    </row>
    <row r="7026" spans="30:65" x14ac:dyDescent="0.3">
      <c r="AD7026"/>
      <c r="AE7026"/>
      <c r="AF7026"/>
      <c r="AG7026"/>
      <c r="AH7026"/>
      <c r="AI7026"/>
      <c r="BM7026">
        <v>292.61198000000002</v>
      </c>
    </row>
    <row r="7027" spans="30:65" x14ac:dyDescent="0.3">
      <c r="AD7027"/>
      <c r="AE7027"/>
      <c r="AF7027"/>
      <c r="AG7027"/>
      <c r="AH7027"/>
      <c r="AI7027"/>
      <c r="BM7027">
        <v>292.62531999999999</v>
      </c>
    </row>
    <row r="7028" spans="30:65" x14ac:dyDescent="0.3">
      <c r="AD7028"/>
      <c r="AE7028"/>
      <c r="AF7028"/>
      <c r="AG7028"/>
      <c r="AH7028"/>
      <c r="AI7028"/>
      <c r="BM7028">
        <v>292.63848999999999</v>
      </c>
    </row>
    <row r="7029" spans="30:65" x14ac:dyDescent="0.3">
      <c r="AD7029"/>
      <c r="AE7029"/>
      <c r="AF7029"/>
      <c r="AG7029"/>
      <c r="AH7029"/>
      <c r="AI7029"/>
      <c r="BM7029">
        <v>292.65194000000002</v>
      </c>
    </row>
    <row r="7030" spans="30:65" x14ac:dyDescent="0.3">
      <c r="AD7030"/>
      <c r="AE7030"/>
      <c r="AF7030"/>
      <c r="AG7030"/>
      <c r="AH7030"/>
      <c r="AI7030"/>
      <c r="BM7030">
        <v>292.66516000000001</v>
      </c>
    </row>
    <row r="7031" spans="30:65" x14ac:dyDescent="0.3">
      <c r="AD7031"/>
      <c r="AE7031"/>
      <c r="AF7031"/>
      <c r="AG7031"/>
      <c r="AH7031"/>
      <c r="AI7031"/>
      <c r="BM7031">
        <v>292.67849000000001</v>
      </c>
    </row>
    <row r="7032" spans="30:65" x14ac:dyDescent="0.3">
      <c r="AD7032"/>
      <c r="AE7032"/>
      <c r="AF7032"/>
      <c r="AG7032"/>
      <c r="AH7032"/>
      <c r="AI7032"/>
      <c r="BM7032">
        <v>292.69182999999998</v>
      </c>
    </row>
    <row r="7033" spans="30:65" x14ac:dyDescent="0.3">
      <c r="AD7033"/>
      <c r="AE7033"/>
      <c r="AF7033"/>
      <c r="AG7033"/>
      <c r="AH7033"/>
      <c r="AI7033"/>
      <c r="BM7033">
        <v>292.70515999999998</v>
      </c>
    </row>
    <row r="7034" spans="30:65" x14ac:dyDescent="0.3">
      <c r="AD7034"/>
      <c r="AE7034"/>
      <c r="AF7034"/>
      <c r="AG7034"/>
      <c r="AH7034"/>
      <c r="AI7034"/>
      <c r="BM7034">
        <v>292.71832999999998</v>
      </c>
    </row>
    <row r="7035" spans="30:65" x14ac:dyDescent="0.3">
      <c r="AD7035"/>
      <c r="AE7035"/>
      <c r="AF7035"/>
      <c r="AG7035"/>
      <c r="AH7035"/>
      <c r="AI7035"/>
      <c r="BM7035">
        <v>292.73176999999998</v>
      </c>
    </row>
    <row r="7036" spans="30:65" x14ac:dyDescent="0.3">
      <c r="AD7036"/>
      <c r="AE7036"/>
      <c r="AF7036"/>
      <c r="AG7036"/>
      <c r="AH7036"/>
      <c r="AI7036"/>
      <c r="BM7036">
        <v>292.745</v>
      </c>
    </row>
    <row r="7037" spans="30:65" x14ac:dyDescent="0.3">
      <c r="AD7037"/>
      <c r="AE7037"/>
      <c r="AF7037"/>
      <c r="AG7037"/>
      <c r="AH7037"/>
      <c r="AI7037"/>
      <c r="BM7037">
        <v>292.75833</v>
      </c>
    </row>
    <row r="7038" spans="30:65" x14ac:dyDescent="0.3">
      <c r="AD7038"/>
      <c r="AE7038"/>
      <c r="AF7038"/>
      <c r="AG7038"/>
      <c r="AH7038"/>
      <c r="AI7038"/>
      <c r="BM7038">
        <v>292.77307999999999</v>
      </c>
    </row>
    <row r="7039" spans="30:65" x14ac:dyDescent="0.3">
      <c r="AD7039"/>
      <c r="AE7039"/>
      <c r="AF7039"/>
      <c r="AG7039"/>
      <c r="AH7039"/>
      <c r="AI7039"/>
      <c r="BM7039">
        <v>292.78885000000002</v>
      </c>
    </row>
    <row r="7040" spans="30:65" x14ac:dyDescent="0.3">
      <c r="AD7040"/>
      <c r="AE7040"/>
      <c r="AF7040"/>
      <c r="AG7040"/>
      <c r="AH7040"/>
      <c r="AI7040"/>
      <c r="BM7040">
        <v>292.80462</v>
      </c>
    </row>
    <row r="7041" spans="30:65" x14ac:dyDescent="0.3">
      <c r="AD7041"/>
      <c r="AE7041"/>
      <c r="AF7041"/>
      <c r="AG7041"/>
      <c r="AH7041"/>
      <c r="AI7041"/>
      <c r="BM7041">
        <v>292.82065999999998</v>
      </c>
    </row>
    <row r="7042" spans="30:65" x14ac:dyDescent="0.3">
      <c r="AD7042"/>
      <c r="AE7042"/>
      <c r="AF7042"/>
      <c r="AG7042"/>
      <c r="AH7042"/>
      <c r="AI7042"/>
      <c r="BM7042">
        <v>292.83650999999998</v>
      </c>
    </row>
    <row r="7043" spans="30:65" x14ac:dyDescent="0.3">
      <c r="AD7043"/>
      <c r="AE7043"/>
      <c r="AF7043"/>
      <c r="AG7043"/>
      <c r="AH7043"/>
      <c r="AI7043"/>
      <c r="BM7043">
        <v>292.85217</v>
      </c>
    </row>
    <row r="7044" spans="30:65" x14ac:dyDescent="0.3">
      <c r="AD7044"/>
      <c r="AE7044"/>
      <c r="AF7044"/>
      <c r="AG7044"/>
      <c r="AH7044"/>
      <c r="AI7044"/>
      <c r="BM7044">
        <v>292.86820999999998</v>
      </c>
    </row>
    <row r="7045" spans="30:65" x14ac:dyDescent="0.3">
      <c r="AD7045"/>
      <c r="AE7045"/>
      <c r="AF7045"/>
      <c r="AG7045"/>
      <c r="AH7045"/>
      <c r="AI7045"/>
      <c r="BM7045">
        <v>292.88404000000003</v>
      </c>
    </row>
    <row r="7046" spans="30:65" x14ac:dyDescent="0.3">
      <c r="AD7046"/>
      <c r="AE7046"/>
      <c r="AF7046"/>
      <c r="AG7046"/>
      <c r="AH7046"/>
      <c r="AI7046"/>
      <c r="BM7046">
        <v>292.89981</v>
      </c>
    </row>
    <row r="7047" spans="30:65" x14ac:dyDescent="0.3">
      <c r="AD7047"/>
      <c r="AE7047"/>
      <c r="AF7047"/>
      <c r="AG7047"/>
      <c r="AH7047"/>
      <c r="AI7047"/>
      <c r="BM7047">
        <v>292.91577000000001</v>
      </c>
    </row>
    <row r="7048" spans="30:65" x14ac:dyDescent="0.3">
      <c r="AD7048"/>
      <c r="AE7048"/>
      <c r="AF7048"/>
      <c r="AG7048"/>
      <c r="AH7048"/>
      <c r="AI7048"/>
      <c r="BM7048">
        <v>292.9316</v>
      </c>
    </row>
    <row r="7049" spans="30:65" x14ac:dyDescent="0.3">
      <c r="AD7049"/>
      <c r="AE7049"/>
      <c r="AF7049"/>
      <c r="AG7049"/>
      <c r="AH7049"/>
      <c r="AI7049"/>
      <c r="BM7049">
        <v>292.94745</v>
      </c>
    </row>
    <row r="7050" spans="30:65" x14ac:dyDescent="0.3">
      <c r="AD7050"/>
      <c r="AE7050"/>
      <c r="AF7050"/>
      <c r="AG7050"/>
      <c r="AH7050"/>
      <c r="AI7050"/>
      <c r="BM7050">
        <v>292.96417000000002</v>
      </c>
    </row>
    <row r="7051" spans="30:65" x14ac:dyDescent="0.3">
      <c r="AD7051"/>
      <c r="AE7051"/>
      <c r="AF7051"/>
      <c r="AG7051"/>
      <c r="AH7051"/>
      <c r="AI7051"/>
      <c r="BM7051">
        <v>292.98167000000001</v>
      </c>
    </row>
    <row r="7052" spans="30:65" x14ac:dyDescent="0.3">
      <c r="AD7052"/>
      <c r="AE7052"/>
      <c r="AF7052"/>
      <c r="AG7052"/>
      <c r="AH7052"/>
      <c r="AI7052"/>
      <c r="BM7052">
        <v>292.99903999999998</v>
      </c>
    </row>
    <row r="7053" spans="30:65" x14ac:dyDescent="0.3">
      <c r="AD7053"/>
      <c r="AE7053"/>
      <c r="AF7053"/>
      <c r="AG7053"/>
      <c r="AH7053"/>
      <c r="AI7053"/>
      <c r="BM7053">
        <v>293.01670000000001</v>
      </c>
    </row>
    <row r="7054" spans="30:65" x14ac:dyDescent="0.3">
      <c r="AD7054"/>
      <c r="AE7054"/>
      <c r="AF7054"/>
      <c r="AG7054"/>
      <c r="AH7054"/>
      <c r="AI7054"/>
      <c r="BM7054">
        <v>293.03417000000002</v>
      </c>
    </row>
    <row r="7055" spans="30:65" x14ac:dyDescent="0.3">
      <c r="AD7055"/>
      <c r="AE7055"/>
      <c r="AF7055"/>
      <c r="AG7055"/>
      <c r="AH7055"/>
      <c r="AI7055"/>
      <c r="BM7055">
        <v>293.05160000000001</v>
      </c>
    </row>
    <row r="7056" spans="30:65" x14ac:dyDescent="0.3">
      <c r="AD7056"/>
      <c r="AE7056"/>
      <c r="AF7056"/>
      <c r="AG7056"/>
      <c r="AH7056"/>
      <c r="AI7056"/>
      <c r="BM7056">
        <v>293.06925999999999</v>
      </c>
    </row>
    <row r="7057" spans="30:65" x14ac:dyDescent="0.3">
      <c r="AD7057"/>
      <c r="AE7057"/>
      <c r="AF7057"/>
      <c r="AG7057"/>
      <c r="AH7057"/>
      <c r="AI7057"/>
      <c r="BM7057">
        <v>293.08667000000003</v>
      </c>
    </row>
    <row r="7058" spans="30:65" x14ac:dyDescent="0.3">
      <c r="AD7058"/>
      <c r="AE7058"/>
      <c r="AF7058"/>
      <c r="AG7058"/>
      <c r="AH7058"/>
      <c r="AI7058"/>
      <c r="BM7058">
        <v>293.10415</v>
      </c>
    </row>
    <row r="7059" spans="30:65" x14ac:dyDescent="0.3">
      <c r="AD7059"/>
      <c r="AE7059"/>
      <c r="AF7059"/>
      <c r="AG7059"/>
      <c r="AH7059"/>
      <c r="AI7059"/>
      <c r="BM7059">
        <v>293.12180999999998</v>
      </c>
    </row>
    <row r="7060" spans="30:65" x14ac:dyDescent="0.3">
      <c r="AD7060"/>
      <c r="AE7060"/>
      <c r="AF7060"/>
      <c r="AG7060"/>
      <c r="AH7060"/>
      <c r="AI7060"/>
      <c r="BM7060">
        <v>293.13916999999998</v>
      </c>
    </row>
    <row r="7061" spans="30:65" x14ac:dyDescent="0.3">
      <c r="AD7061"/>
      <c r="AE7061"/>
      <c r="AF7061"/>
      <c r="AG7061"/>
      <c r="AH7061"/>
      <c r="AI7061"/>
      <c r="BM7061">
        <v>293.15667000000002</v>
      </c>
    </row>
    <row r="7062" spans="30:65" x14ac:dyDescent="0.3">
      <c r="AD7062"/>
      <c r="AE7062"/>
      <c r="AF7062"/>
      <c r="AG7062"/>
      <c r="AH7062"/>
      <c r="AI7062"/>
      <c r="BM7062">
        <v>293.17549000000002</v>
      </c>
    </row>
    <row r="7063" spans="30:65" x14ac:dyDescent="0.3">
      <c r="AD7063"/>
      <c r="AE7063"/>
      <c r="AF7063"/>
      <c r="AG7063"/>
      <c r="AH7063"/>
      <c r="AI7063"/>
      <c r="BM7063">
        <v>293.19547999999998</v>
      </c>
    </row>
    <row r="7064" spans="30:65" x14ac:dyDescent="0.3">
      <c r="AD7064"/>
      <c r="AE7064"/>
      <c r="AF7064"/>
      <c r="AG7064"/>
      <c r="AH7064"/>
      <c r="AI7064"/>
      <c r="BM7064">
        <v>293.21523999999999</v>
      </c>
    </row>
    <row r="7065" spans="30:65" x14ac:dyDescent="0.3">
      <c r="AD7065"/>
      <c r="AE7065"/>
      <c r="AF7065"/>
      <c r="AG7065"/>
      <c r="AH7065"/>
      <c r="AI7065"/>
      <c r="BM7065">
        <v>293.23548</v>
      </c>
    </row>
    <row r="7066" spans="30:65" x14ac:dyDescent="0.3">
      <c r="AD7066"/>
      <c r="AE7066"/>
      <c r="AF7066"/>
      <c r="AG7066"/>
      <c r="AH7066"/>
      <c r="AI7066"/>
      <c r="BM7066">
        <v>293.25524000000001</v>
      </c>
    </row>
    <row r="7067" spans="30:65" x14ac:dyDescent="0.3">
      <c r="AD7067"/>
      <c r="AE7067"/>
      <c r="AF7067"/>
      <c r="AG7067"/>
      <c r="AH7067"/>
      <c r="AI7067"/>
      <c r="BM7067">
        <v>293.27524</v>
      </c>
    </row>
    <row r="7068" spans="30:65" x14ac:dyDescent="0.3">
      <c r="AD7068"/>
      <c r="AE7068"/>
      <c r="AF7068"/>
      <c r="AG7068"/>
      <c r="AH7068"/>
      <c r="AI7068"/>
      <c r="BM7068">
        <v>293.29523999999998</v>
      </c>
    </row>
    <row r="7069" spans="30:65" x14ac:dyDescent="0.3">
      <c r="AD7069"/>
      <c r="AE7069"/>
      <c r="AF7069"/>
      <c r="AG7069"/>
      <c r="AH7069"/>
      <c r="AI7069"/>
      <c r="BM7069">
        <v>293.31524000000002</v>
      </c>
    </row>
    <row r="7070" spans="30:65" x14ac:dyDescent="0.3">
      <c r="AD7070"/>
      <c r="AE7070"/>
      <c r="AF7070"/>
      <c r="AG7070"/>
      <c r="AH7070"/>
      <c r="AI7070"/>
      <c r="BM7070">
        <v>293.33524</v>
      </c>
    </row>
    <row r="7071" spans="30:65" x14ac:dyDescent="0.3">
      <c r="AD7071"/>
      <c r="AE7071"/>
      <c r="AF7071"/>
      <c r="AG7071"/>
      <c r="AH7071"/>
      <c r="AI7071"/>
      <c r="BM7071">
        <v>293.35523999999998</v>
      </c>
    </row>
    <row r="7072" spans="30:65" x14ac:dyDescent="0.3">
      <c r="AD7072"/>
      <c r="AE7072"/>
      <c r="AF7072"/>
      <c r="AG7072"/>
      <c r="AH7072"/>
      <c r="AI7072"/>
      <c r="BM7072">
        <v>293.37524000000002</v>
      </c>
    </row>
    <row r="7073" spans="30:65" x14ac:dyDescent="0.3">
      <c r="AD7073"/>
      <c r="AE7073"/>
      <c r="AF7073"/>
      <c r="AG7073"/>
      <c r="AH7073"/>
      <c r="AI7073"/>
      <c r="BM7073">
        <v>293.39499999999998</v>
      </c>
    </row>
    <row r="7074" spans="30:65" x14ac:dyDescent="0.3">
      <c r="AD7074"/>
      <c r="AE7074"/>
      <c r="AF7074"/>
      <c r="AG7074"/>
      <c r="AH7074"/>
      <c r="AI7074"/>
      <c r="BM7074">
        <v>293.41311000000002</v>
      </c>
    </row>
    <row r="7075" spans="30:65" x14ac:dyDescent="0.3">
      <c r="AD7075"/>
      <c r="AE7075"/>
      <c r="AF7075"/>
      <c r="AG7075"/>
      <c r="AH7075"/>
      <c r="AI7075"/>
      <c r="BM7075">
        <v>293.42896000000002</v>
      </c>
    </row>
    <row r="7076" spans="30:65" x14ac:dyDescent="0.3">
      <c r="AD7076"/>
      <c r="AE7076"/>
      <c r="AF7076"/>
      <c r="AG7076"/>
      <c r="AH7076"/>
      <c r="AI7076"/>
      <c r="BM7076">
        <v>293.44461999999999</v>
      </c>
    </row>
    <row r="7077" spans="30:65" x14ac:dyDescent="0.3">
      <c r="AD7077"/>
      <c r="AE7077"/>
      <c r="AF7077"/>
      <c r="AG7077"/>
      <c r="AH7077"/>
      <c r="AI7077"/>
      <c r="BM7077">
        <v>293.46066000000002</v>
      </c>
    </row>
    <row r="7078" spans="30:65" x14ac:dyDescent="0.3">
      <c r="AD7078"/>
      <c r="AE7078"/>
      <c r="AF7078"/>
      <c r="AG7078"/>
      <c r="AH7078"/>
      <c r="AI7078"/>
      <c r="BM7078">
        <v>293.47651000000002</v>
      </c>
    </row>
    <row r="7079" spans="30:65" x14ac:dyDescent="0.3">
      <c r="AD7079"/>
      <c r="AE7079"/>
      <c r="AF7079"/>
      <c r="AG7079"/>
      <c r="AH7079"/>
      <c r="AI7079"/>
      <c r="BM7079">
        <v>293.49230999999997</v>
      </c>
    </row>
    <row r="7080" spans="30:65" x14ac:dyDescent="0.3">
      <c r="AD7080"/>
      <c r="AE7080"/>
      <c r="AF7080"/>
      <c r="AG7080"/>
      <c r="AH7080"/>
      <c r="AI7080"/>
      <c r="BM7080">
        <v>293.50821000000002</v>
      </c>
    </row>
    <row r="7081" spans="30:65" x14ac:dyDescent="0.3">
      <c r="AD7081"/>
      <c r="AE7081"/>
      <c r="AF7081"/>
      <c r="AG7081"/>
      <c r="AH7081"/>
      <c r="AI7081"/>
      <c r="BM7081">
        <v>293.52404000000001</v>
      </c>
    </row>
    <row r="7082" spans="30:65" x14ac:dyDescent="0.3">
      <c r="AD7082"/>
      <c r="AE7082"/>
      <c r="AF7082"/>
      <c r="AG7082"/>
      <c r="AH7082"/>
      <c r="AI7082"/>
      <c r="BM7082">
        <v>293.53980999999999</v>
      </c>
    </row>
    <row r="7083" spans="30:65" x14ac:dyDescent="0.3">
      <c r="AD7083"/>
      <c r="AE7083"/>
      <c r="AF7083"/>
      <c r="AG7083"/>
      <c r="AH7083"/>
      <c r="AI7083"/>
      <c r="BM7083">
        <v>293.55577</v>
      </c>
    </row>
    <row r="7084" spans="30:65" x14ac:dyDescent="0.3">
      <c r="AD7084"/>
      <c r="AE7084"/>
      <c r="AF7084"/>
      <c r="AG7084"/>
      <c r="AH7084"/>
      <c r="AI7084"/>
      <c r="BM7084">
        <v>293.57159999999999</v>
      </c>
    </row>
    <row r="7085" spans="30:65" x14ac:dyDescent="0.3">
      <c r="AD7085"/>
      <c r="AE7085"/>
      <c r="AF7085"/>
      <c r="AG7085"/>
      <c r="AH7085"/>
      <c r="AI7085"/>
      <c r="BM7085">
        <v>293.58744999999999</v>
      </c>
    </row>
    <row r="7086" spans="30:65" x14ac:dyDescent="0.3">
      <c r="AD7086"/>
      <c r="AE7086"/>
      <c r="AF7086"/>
      <c r="AG7086"/>
      <c r="AH7086"/>
      <c r="AI7086"/>
      <c r="BM7086">
        <v>293.60457000000002</v>
      </c>
    </row>
    <row r="7087" spans="30:65" x14ac:dyDescent="0.3">
      <c r="AD7087"/>
      <c r="AE7087"/>
      <c r="AF7087"/>
      <c r="AG7087"/>
      <c r="AH7087"/>
      <c r="AI7087"/>
      <c r="BM7087">
        <v>293.62283000000002</v>
      </c>
    </row>
    <row r="7088" spans="30:65" x14ac:dyDescent="0.3">
      <c r="AD7088"/>
      <c r="AE7088"/>
      <c r="AF7088"/>
      <c r="AG7088"/>
      <c r="AH7088"/>
      <c r="AI7088"/>
      <c r="BM7088">
        <v>293.64121999999998</v>
      </c>
    </row>
    <row r="7089" spans="30:65" x14ac:dyDescent="0.3">
      <c r="AD7089"/>
      <c r="AE7089"/>
      <c r="AF7089"/>
      <c r="AG7089"/>
      <c r="AH7089"/>
      <c r="AI7089"/>
      <c r="BM7089">
        <v>293.65967000000001</v>
      </c>
    </row>
    <row r="7090" spans="30:65" x14ac:dyDescent="0.3">
      <c r="AD7090"/>
      <c r="AE7090"/>
      <c r="AF7090"/>
      <c r="AG7090"/>
      <c r="AH7090"/>
      <c r="AI7090"/>
      <c r="BM7090">
        <v>293.67788999999999</v>
      </c>
    </row>
    <row r="7091" spans="30:65" x14ac:dyDescent="0.3">
      <c r="AD7091"/>
      <c r="AE7091"/>
      <c r="AF7091"/>
      <c r="AG7091"/>
      <c r="AH7091"/>
      <c r="AI7091"/>
      <c r="BM7091">
        <v>293.69610999999998</v>
      </c>
    </row>
    <row r="7092" spans="30:65" x14ac:dyDescent="0.3">
      <c r="AD7092"/>
      <c r="AE7092"/>
      <c r="AF7092"/>
      <c r="AG7092"/>
      <c r="AH7092"/>
      <c r="AI7092"/>
      <c r="BM7092">
        <v>293.71456999999998</v>
      </c>
    </row>
    <row r="7093" spans="30:65" x14ac:dyDescent="0.3">
      <c r="AD7093"/>
      <c r="AE7093"/>
      <c r="AF7093"/>
      <c r="AG7093"/>
      <c r="AH7093"/>
      <c r="AI7093"/>
      <c r="BM7093">
        <v>293.73282999999998</v>
      </c>
    </row>
    <row r="7094" spans="30:65" x14ac:dyDescent="0.3">
      <c r="AD7094"/>
      <c r="AE7094"/>
      <c r="AF7094"/>
      <c r="AG7094"/>
      <c r="AH7094"/>
      <c r="AI7094"/>
      <c r="BM7094">
        <v>293.75108999999998</v>
      </c>
    </row>
    <row r="7095" spans="30:65" x14ac:dyDescent="0.3">
      <c r="AD7095"/>
      <c r="AE7095"/>
      <c r="AF7095"/>
      <c r="AG7095"/>
      <c r="AH7095"/>
      <c r="AI7095"/>
      <c r="BM7095">
        <v>293.76967000000002</v>
      </c>
    </row>
    <row r="7096" spans="30:65" x14ac:dyDescent="0.3">
      <c r="AD7096"/>
      <c r="AE7096"/>
      <c r="AF7096"/>
      <c r="AG7096"/>
      <c r="AH7096"/>
      <c r="AI7096"/>
      <c r="BM7096">
        <v>293.78789</v>
      </c>
    </row>
    <row r="7097" spans="30:65" x14ac:dyDescent="0.3">
      <c r="AD7097"/>
      <c r="AE7097"/>
      <c r="AF7097"/>
      <c r="AG7097"/>
      <c r="AH7097"/>
      <c r="AI7097"/>
      <c r="BM7097">
        <v>293.80610999999999</v>
      </c>
    </row>
    <row r="7098" spans="30:65" x14ac:dyDescent="0.3">
      <c r="AD7098"/>
      <c r="AE7098"/>
      <c r="AF7098"/>
      <c r="AG7098"/>
      <c r="AH7098"/>
      <c r="AI7098"/>
      <c r="BM7098">
        <v>293.82245999999998</v>
      </c>
    </row>
    <row r="7099" spans="30:65" x14ac:dyDescent="0.3">
      <c r="AD7099"/>
      <c r="AE7099"/>
      <c r="AF7099"/>
      <c r="AG7099"/>
      <c r="AH7099"/>
      <c r="AI7099"/>
      <c r="BM7099">
        <v>293.83652999999998</v>
      </c>
    </row>
    <row r="7100" spans="30:65" x14ac:dyDescent="0.3">
      <c r="AD7100"/>
      <c r="AE7100"/>
      <c r="AF7100"/>
      <c r="AG7100"/>
      <c r="AH7100"/>
      <c r="AI7100"/>
      <c r="BM7100">
        <v>293.85059000000001</v>
      </c>
    </row>
    <row r="7101" spans="30:65" x14ac:dyDescent="0.3">
      <c r="AD7101"/>
      <c r="AE7101"/>
      <c r="AF7101"/>
      <c r="AG7101"/>
      <c r="AH7101"/>
      <c r="AI7101"/>
      <c r="BM7101">
        <v>293.86482999999998</v>
      </c>
    </row>
    <row r="7102" spans="30:65" x14ac:dyDescent="0.3">
      <c r="AD7102"/>
      <c r="AE7102"/>
      <c r="AF7102"/>
      <c r="AG7102"/>
      <c r="AH7102"/>
      <c r="AI7102"/>
      <c r="BM7102">
        <v>293.87889999999999</v>
      </c>
    </row>
    <row r="7103" spans="30:65" x14ac:dyDescent="0.3">
      <c r="AD7103"/>
      <c r="AE7103"/>
      <c r="AF7103"/>
      <c r="AG7103"/>
      <c r="AH7103"/>
      <c r="AI7103"/>
      <c r="BM7103">
        <v>293.8931</v>
      </c>
    </row>
    <row r="7104" spans="30:65" x14ac:dyDescent="0.3">
      <c r="AD7104"/>
      <c r="AE7104"/>
      <c r="AF7104"/>
      <c r="AG7104"/>
      <c r="AH7104"/>
      <c r="AI7104"/>
      <c r="BM7104">
        <v>293.90719999999999</v>
      </c>
    </row>
    <row r="7105" spans="30:65" x14ac:dyDescent="0.3">
      <c r="AD7105"/>
      <c r="AE7105"/>
      <c r="AF7105"/>
      <c r="AG7105"/>
      <c r="AH7105"/>
      <c r="AI7105"/>
      <c r="BM7105">
        <v>293.92138</v>
      </c>
    </row>
    <row r="7106" spans="30:65" x14ac:dyDescent="0.3">
      <c r="AD7106"/>
      <c r="AE7106"/>
      <c r="AF7106"/>
      <c r="AG7106"/>
      <c r="AH7106"/>
      <c r="AI7106"/>
      <c r="BM7106">
        <v>293.93551000000002</v>
      </c>
    </row>
    <row r="7107" spans="30:65" x14ac:dyDescent="0.3">
      <c r="AD7107"/>
      <c r="AE7107"/>
      <c r="AF7107"/>
      <c r="AG7107"/>
      <c r="AH7107"/>
      <c r="AI7107"/>
      <c r="BM7107">
        <v>293.94974999999999</v>
      </c>
    </row>
    <row r="7108" spans="30:65" x14ac:dyDescent="0.3">
      <c r="AD7108"/>
      <c r="AE7108"/>
      <c r="AF7108"/>
      <c r="AG7108"/>
      <c r="AH7108"/>
      <c r="AI7108"/>
      <c r="BM7108">
        <v>293.96381000000002</v>
      </c>
    </row>
    <row r="7109" spans="30:65" x14ac:dyDescent="0.3">
      <c r="AD7109"/>
      <c r="AE7109"/>
      <c r="AF7109"/>
      <c r="AG7109"/>
      <c r="AH7109"/>
      <c r="AI7109"/>
      <c r="BM7109">
        <v>293.97788000000003</v>
      </c>
    </row>
    <row r="7110" spans="30:65" x14ac:dyDescent="0.3">
      <c r="AD7110"/>
      <c r="AE7110"/>
      <c r="AF7110"/>
      <c r="AG7110"/>
      <c r="AH7110"/>
      <c r="AI7110"/>
      <c r="BM7110">
        <v>293.99340000000001</v>
      </c>
    </row>
    <row r="7111" spans="30:65" x14ac:dyDescent="0.3">
      <c r="AD7111"/>
      <c r="AE7111"/>
      <c r="AF7111"/>
      <c r="AG7111"/>
      <c r="AH7111"/>
      <c r="AI7111"/>
      <c r="BM7111">
        <v>294.01</v>
      </c>
    </row>
    <row r="7112" spans="30:65" x14ac:dyDescent="0.3">
      <c r="AD7112"/>
      <c r="AE7112"/>
      <c r="AF7112"/>
      <c r="AG7112"/>
      <c r="AH7112"/>
      <c r="AI7112"/>
      <c r="BM7112">
        <v>294.02659999999997</v>
      </c>
    </row>
    <row r="7113" spans="30:65" x14ac:dyDescent="0.3">
      <c r="AD7113"/>
      <c r="AE7113"/>
      <c r="AF7113"/>
      <c r="AG7113"/>
      <c r="AH7113"/>
      <c r="AI7113"/>
      <c r="BM7113">
        <v>294.04340000000002</v>
      </c>
    </row>
    <row r="7114" spans="30:65" x14ac:dyDescent="0.3">
      <c r="AD7114"/>
      <c r="AE7114"/>
      <c r="AF7114"/>
      <c r="AG7114"/>
      <c r="AH7114"/>
      <c r="AI7114"/>
      <c r="BM7114">
        <v>294.06</v>
      </c>
    </row>
    <row r="7115" spans="30:65" x14ac:dyDescent="0.3">
      <c r="AD7115"/>
      <c r="AE7115"/>
      <c r="AF7115"/>
      <c r="AG7115"/>
      <c r="AH7115"/>
      <c r="AI7115"/>
      <c r="BM7115">
        <v>294.07659999999998</v>
      </c>
    </row>
    <row r="7116" spans="30:65" x14ac:dyDescent="0.3">
      <c r="AD7116"/>
      <c r="AE7116"/>
      <c r="AF7116"/>
      <c r="AG7116"/>
      <c r="AH7116"/>
      <c r="AI7116"/>
      <c r="BM7116">
        <v>294.09339999999997</v>
      </c>
    </row>
    <row r="7117" spans="30:65" x14ac:dyDescent="0.3">
      <c r="AD7117"/>
      <c r="AE7117"/>
      <c r="AF7117"/>
      <c r="AG7117"/>
      <c r="AH7117"/>
      <c r="AI7117"/>
      <c r="BM7117">
        <v>294.11</v>
      </c>
    </row>
    <row r="7118" spans="30:65" x14ac:dyDescent="0.3">
      <c r="AD7118"/>
      <c r="AE7118"/>
      <c r="AF7118"/>
      <c r="AG7118"/>
      <c r="AH7118"/>
      <c r="AI7118"/>
      <c r="BM7118">
        <v>294.1266</v>
      </c>
    </row>
    <row r="7119" spans="30:65" x14ac:dyDescent="0.3">
      <c r="AD7119"/>
      <c r="AE7119"/>
      <c r="AF7119"/>
      <c r="AG7119"/>
      <c r="AH7119"/>
      <c r="AI7119"/>
      <c r="BM7119">
        <v>294.14357000000001</v>
      </c>
    </row>
    <row r="7120" spans="30:65" x14ac:dyDescent="0.3">
      <c r="AD7120"/>
      <c r="AE7120"/>
      <c r="AF7120"/>
      <c r="AG7120"/>
      <c r="AH7120"/>
      <c r="AI7120"/>
      <c r="BM7120">
        <v>294.16019999999997</v>
      </c>
    </row>
    <row r="7121" spans="30:65" x14ac:dyDescent="0.3">
      <c r="AD7121"/>
      <c r="AE7121"/>
      <c r="AF7121"/>
      <c r="AG7121"/>
      <c r="AH7121"/>
      <c r="AI7121"/>
      <c r="BM7121">
        <v>294.17680000000001</v>
      </c>
    </row>
    <row r="7122" spans="30:65" x14ac:dyDescent="0.3">
      <c r="AD7122"/>
      <c r="AE7122"/>
      <c r="AF7122"/>
      <c r="AG7122"/>
      <c r="AH7122"/>
      <c r="AI7122"/>
      <c r="BM7122">
        <v>294.19018</v>
      </c>
    </row>
    <row r="7123" spans="30:65" x14ac:dyDescent="0.3">
      <c r="AD7123"/>
      <c r="AE7123"/>
      <c r="AF7123"/>
      <c r="AG7123"/>
      <c r="AH7123"/>
      <c r="AI7123"/>
      <c r="BM7123">
        <v>294.20017999999999</v>
      </c>
    </row>
    <row r="7124" spans="30:65" x14ac:dyDescent="0.3">
      <c r="AD7124"/>
      <c r="AE7124"/>
      <c r="AF7124"/>
      <c r="AG7124"/>
      <c r="AH7124"/>
      <c r="AI7124"/>
      <c r="BM7124">
        <v>294.21017999999998</v>
      </c>
    </row>
    <row r="7125" spans="30:65" x14ac:dyDescent="0.3">
      <c r="AD7125"/>
      <c r="AE7125"/>
      <c r="AF7125"/>
      <c r="AG7125"/>
      <c r="AH7125"/>
      <c r="AI7125"/>
      <c r="BM7125">
        <v>294.22030000000001</v>
      </c>
    </row>
    <row r="7126" spans="30:65" x14ac:dyDescent="0.3">
      <c r="AD7126"/>
      <c r="AE7126"/>
      <c r="AF7126"/>
      <c r="AG7126"/>
      <c r="AH7126"/>
      <c r="AI7126"/>
      <c r="BM7126">
        <v>294.2303</v>
      </c>
    </row>
    <row r="7127" spans="30:65" x14ac:dyDescent="0.3">
      <c r="AD7127"/>
      <c r="AE7127"/>
      <c r="AF7127"/>
      <c r="AG7127"/>
      <c r="AH7127"/>
      <c r="AI7127"/>
      <c r="BM7127">
        <v>294.24029999999999</v>
      </c>
    </row>
    <row r="7128" spans="30:65" x14ac:dyDescent="0.3">
      <c r="AD7128"/>
      <c r="AE7128"/>
      <c r="AF7128"/>
      <c r="AG7128"/>
      <c r="AH7128"/>
      <c r="AI7128"/>
      <c r="BM7128">
        <v>294.25042000000002</v>
      </c>
    </row>
    <row r="7129" spans="30:65" x14ac:dyDescent="0.3">
      <c r="AD7129"/>
      <c r="AE7129"/>
      <c r="AF7129"/>
      <c r="AG7129"/>
      <c r="AH7129"/>
      <c r="AI7129"/>
      <c r="BM7129">
        <v>294.26042000000001</v>
      </c>
    </row>
    <row r="7130" spans="30:65" x14ac:dyDescent="0.3">
      <c r="AD7130"/>
      <c r="AE7130"/>
      <c r="AF7130"/>
      <c r="AG7130"/>
      <c r="AH7130"/>
      <c r="AI7130"/>
      <c r="BM7130">
        <v>294.27042</v>
      </c>
    </row>
    <row r="7131" spans="30:65" x14ac:dyDescent="0.3">
      <c r="AD7131"/>
      <c r="AE7131"/>
      <c r="AF7131"/>
      <c r="AG7131"/>
      <c r="AH7131"/>
      <c r="AI7131"/>
      <c r="BM7131">
        <v>294.28053999999997</v>
      </c>
    </row>
    <row r="7132" spans="30:65" x14ac:dyDescent="0.3">
      <c r="AD7132"/>
      <c r="AE7132"/>
      <c r="AF7132"/>
      <c r="AG7132"/>
      <c r="AH7132"/>
      <c r="AI7132"/>
      <c r="BM7132">
        <v>294.29048</v>
      </c>
    </row>
    <row r="7133" spans="30:65" x14ac:dyDescent="0.3">
      <c r="AD7133"/>
      <c r="AE7133"/>
      <c r="AF7133"/>
      <c r="AG7133"/>
      <c r="AH7133"/>
      <c r="AI7133"/>
      <c r="BM7133">
        <v>294.30049000000002</v>
      </c>
    </row>
    <row r="7134" spans="30:65" x14ac:dyDescent="0.3">
      <c r="AD7134"/>
      <c r="AE7134"/>
      <c r="AF7134"/>
      <c r="AG7134"/>
      <c r="AH7134"/>
      <c r="AI7134"/>
      <c r="BM7134">
        <v>294.31144</v>
      </c>
    </row>
    <row r="7135" spans="30:65" x14ac:dyDescent="0.3">
      <c r="AD7135"/>
      <c r="AE7135"/>
      <c r="AF7135"/>
      <c r="AG7135"/>
      <c r="AH7135"/>
      <c r="AI7135"/>
      <c r="BM7135">
        <v>294.32292000000001</v>
      </c>
    </row>
    <row r="7136" spans="30:65" x14ac:dyDescent="0.3">
      <c r="AD7136"/>
      <c r="AE7136"/>
      <c r="AF7136"/>
      <c r="AG7136"/>
      <c r="AH7136"/>
      <c r="AI7136"/>
      <c r="BM7136">
        <v>294.33443999999997</v>
      </c>
    </row>
    <row r="7137" spans="30:65" x14ac:dyDescent="0.3">
      <c r="AD7137"/>
      <c r="AE7137"/>
      <c r="AF7137"/>
      <c r="AG7137"/>
      <c r="AH7137"/>
      <c r="AI7137"/>
      <c r="BM7137">
        <v>294.34611000000001</v>
      </c>
    </row>
    <row r="7138" spans="30:65" x14ac:dyDescent="0.3">
      <c r="AD7138"/>
      <c r="AE7138"/>
      <c r="AF7138"/>
      <c r="AG7138"/>
      <c r="AH7138"/>
      <c r="AI7138"/>
      <c r="BM7138">
        <v>294.35764</v>
      </c>
    </row>
    <row r="7139" spans="30:65" x14ac:dyDescent="0.3">
      <c r="AD7139"/>
      <c r="AE7139"/>
      <c r="AF7139"/>
      <c r="AG7139"/>
      <c r="AH7139"/>
      <c r="AI7139"/>
      <c r="BM7139">
        <v>294.36917</v>
      </c>
    </row>
    <row r="7140" spans="30:65" x14ac:dyDescent="0.3">
      <c r="AD7140"/>
      <c r="AE7140"/>
      <c r="AF7140"/>
      <c r="AG7140"/>
      <c r="AH7140"/>
      <c r="AI7140"/>
      <c r="BM7140">
        <v>294.38083</v>
      </c>
    </row>
    <row r="7141" spans="30:65" x14ac:dyDescent="0.3">
      <c r="AD7141"/>
      <c r="AE7141"/>
      <c r="AF7141"/>
      <c r="AG7141"/>
      <c r="AH7141"/>
      <c r="AI7141"/>
      <c r="BM7141">
        <v>294.39236</v>
      </c>
    </row>
    <row r="7142" spans="30:65" x14ac:dyDescent="0.3">
      <c r="AD7142"/>
      <c r="AE7142"/>
      <c r="AF7142"/>
      <c r="AG7142"/>
      <c r="AH7142"/>
      <c r="AI7142"/>
      <c r="BM7142">
        <v>294.40388999999999</v>
      </c>
    </row>
    <row r="7143" spans="30:65" x14ac:dyDescent="0.3">
      <c r="AD7143"/>
      <c r="AE7143"/>
      <c r="AF7143"/>
      <c r="AG7143"/>
      <c r="AH7143"/>
      <c r="AI7143"/>
      <c r="BM7143">
        <v>294.41556000000003</v>
      </c>
    </row>
    <row r="7144" spans="30:65" x14ac:dyDescent="0.3">
      <c r="AD7144"/>
      <c r="AE7144"/>
      <c r="AF7144"/>
      <c r="AG7144"/>
      <c r="AH7144"/>
      <c r="AI7144"/>
      <c r="BM7144">
        <v>294.42707999999999</v>
      </c>
    </row>
    <row r="7145" spans="30:65" x14ac:dyDescent="0.3">
      <c r="AD7145"/>
      <c r="AE7145"/>
      <c r="AF7145"/>
      <c r="AG7145"/>
      <c r="AH7145"/>
      <c r="AI7145"/>
      <c r="BM7145">
        <v>294.43871000000001</v>
      </c>
    </row>
    <row r="7146" spans="30:65" x14ac:dyDescent="0.3">
      <c r="AD7146"/>
      <c r="AE7146"/>
      <c r="AF7146"/>
      <c r="AG7146"/>
      <c r="AH7146"/>
      <c r="AI7146"/>
      <c r="BM7146">
        <v>294.45452</v>
      </c>
    </row>
    <row r="7147" spans="30:65" x14ac:dyDescent="0.3">
      <c r="AD7147"/>
      <c r="AE7147"/>
      <c r="AF7147"/>
      <c r="AG7147"/>
      <c r="AH7147"/>
      <c r="AI7147"/>
      <c r="BM7147">
        <v>294.47451999999998</v>
      </c>
    </row>
    <row r="7148" spans="30:65" x14ac:dyDescent="0.3">
      <c r="AD7148"/>
      <c r="AE7148"/>
      <c r="AF7148"/>
      <c r="AG7148"/>
      <c r="AH7148"/>
      <c r="AI7148"/>
      <c r="BM7148">
        <v>294.49452000000002</v>
      </c>
    </row>
    <row r="7149" spans="30:65" x14ac:dyDescent="0.3">
      <c r="AD7149"/>
      <c r="AE7149"/>
      <c r="AF7149"/>
      <c r="AG7149"/>
      <c r="AH7149"/>
      <c r="AI7149"/>
      <c r="BM7149">
        <v>294.51476000000002</v>
      </c>
    </row>
    <row r="7150" spans="30:65" x14ac:dyDescent="0.3">
      <c r="AD7150"/>
      <c r="AE7150"/>
      <c r="AF7150"/>
      <c r="AG7150"/>
      <c r="AH7150"/>
      <c r="AI7150"/>
      <c r="BM7150">
        <v>294.53476000000001</v>
      </c>
    </row>
    <row r="7151" spans="30:65" x14ac:dyDescent="0.3">
      <c r="AD7151"/>
      <c r="AE7151"/>
      <c r="AF7151"/>
      <c r="AG7151"/>
      <c r="AH7151"/>
      <c r="AI7151"/>
      <c r="BM7151">
        <v>294.55475999999999</v>
      </c>
    </row>
    <row r="7152" spans="30:65" x14ac:dyDescent="0.3">
      <c r="AD7152"/>
      <c r="AE7152"/>
      <c r="AF7152"/>
      <c r="AG7152"/>
      <c r="AH7152"/>
      <c r="AI7152"/>
      <c r="BM7152">
        <v>294.57499999999999</v>
      </c>
    </row>
    <row r="7153" spans="30:65" x14ac:dyDescent="0.3">
      <c r="AD7153"/>
      <c r="AE7153"/>
      <c r="AF7153"/>
      <c r="AG7153"/>
      <c r="AH7153"/>
      <c r="AI7153"/>
      <c r="BM7153">
        <v>294.59476000000001</v>
      </c>
    </row>
    <row r="7154" spans="30:65" x14ac:dyDescent="0.3">
      <c r="AD7154"/>
      <c r="AE7154"/>
      <c r="AF7154"/>
      <c r="AG7154"/>
      <c r="AH7154"/>
      <c r="AI7154"/>
      <c r="BM7154">
        <v>294.61475999999999</v>
      </c>
    </row>
    <row r="7155" spans="30:65" x14ac:dyDescent="0.3">
      <c r="AD7155"/>
      <c r="AE7155"/>
      <c r="AF7155"/>
      <c r="AG7155"/>
      <c r="AH7155"/>
      <c r="AI7155"/>
      <c r="BM7155">
        <v>294.63499999999999</v>
      </c>
    </row>
    <row r="7156" spans="30:65" x14ac:dyDescent="0.3">
      <c r="AD7156"/>
      <c r="AE7156"/>
      <c r="AF7156"/>
      <c r="AG7156"/>
      <c r="AH7156"/>
      <c r="AI7156"/>
      <c r="BM7156">
        <v>294.65499999999997</v>
      </c>
    </row>
    <row r="7157" spans="30:65" x14ac:dyDescent="0.3">
      <c r="AD7157"/>
      <c r="AE7157"/>
      <c r="AF7157"/>
      <c r="AG7157"/>
      <c r="AH7157"/>
      <c r="AI7157"/>
      <c r="BM7157">
        <v>294.67500000000001</v>
      </c>
    </row>
    <row r="7158" spans="30:65" x14ac:dyDescent="0.3">
      <c r="AD7158"/>
      <c r="AE7158"/>
      <c r="AF7158"/>
      <c r="AG7158"/>
      <c r="AH7158"/>
      <c r="AI7158"/>
      <c r="BM7158">
        <v>294.69263999999998</v>
      </c>
    </row>
    <row r="7159" spans="30:65" x14ac:dyDescent="0.3">
      <c r="AD7159"/>
      <c r="AE7159"/>
      <c r="AF7159"/>
      <c r="AG7159"/>
      <c r="AH7159"/>
      <c r="AI7159"/>
      <c r="BM7159">
        <v>294.70749999999998</v>
      </c>
    </row>
    <row r="7160" spans="30:65" x14ac:dyDescent="0.3">
      <c r="AD7160"/>
      <c r="AE7160"/>
      <c r="AF7160"/>
      <c r="AG7160"/>
      <c r="AH7160"/>
      <c r="AI7160"/>
      <c r="BM7160">
        <v>294.72244999999998</v>
      </c>
    </row>
    <row r="7161" spans="30:65" x14ac:dyDescent="0.3">
      <c r="AD7161"/>
      <c r="AE7161"/>
      <c r="AF7161"/>
      <c r="AG7161"/>
      <c r="AH7161"/>
      <c r="AI7161"/>
      <c r="BM7161">
        <v>294.73750000000001</v>
      </c>
    </row>
    <row r="7162" spans="30:65" x14ac:dyDescent="0.3">
      <c r="AD7162"/>
      <c r="AE7162"/>
      <c r="AF7162"/>
      <c r="AG7162"/>
      <c r="AH7162"/>
      <c r="AI7162"/>
      <c r="BM7162">
        <v>294.75245000000001</v>
      </c>
    </row>
    <row r="7163" spans="30:65" x14ac:dyDescent="0.3">
      <c r="AD7163"/>
      <c r="AE7163"/>
      <c r="AF7163"/>
      <c r="AG7163"/>
      <c r="AH7163"/>
      <c r="AI7163"/>
      <c r="BM7163">
        <v>294.76731999999998</v>
      </c>
    </row>
    <row r="7164" spans="30:65" x14ac:dyDescent="0.3">
      <c r="AD7164"/>
      <c r="AE7164"/>
      <c r="AF7164"/>
      <c r="AG7164"/>
      <c r="AH7164"/>
      <c r="AI7164"/>
      <c r="BM7164">
        <v>294.78232000000003</v>
      </c>
    </row>
    <row r="7165" spans="30:65" x14ac:dyDescent="0.3">
      <c r="AD7165"/>
      <c r="AE7165"/>
      <c r="AF7165"/>
      <c r="AG7165"/>
      <c r="AH7165"/>
      <c r="AI7165"/>
      <c r="BM7165">
        <v>294.79732000000001</v>
      </c>
    </row>
    <row r="7166" spans="30:65" x14ac:dyDescent="0.3">
      <c r="AD7166"/>
      <c r="AE7166"/>
      <c r="AF7166"/>
      <c r="AG7166"/>
      <c r="AH7166"/>
      <c r="AI7166"/>
      <c r="BM7166">
        <v>294.81214</v>
      </c>
    </row>
    <row r="7167" spans="30:65" x14ac:dyDescent="0.3">
      <c r="AD7167"/>
      <c r="AE7167"/>
      <c r="AF7167"/>
      <c r="AG7167"/>
      <c r="AH7167"/>
      <c r="AI7167"/>
      <c r="BM7167">
        <v>294.82718</v>
      </c>
    </row>
    <row r="7168" spans="30:65" x14ac:dyDescent="0.3">
      <c r="AD7168"/>
      <c r="AE7168"/>
      <c r="AF7168"/>
      <c r="AG7168"/>
      <c r="AH7168"/>
      <c r="AI7168"/>
      <c r="BM7168">
        <v>294.84213999999997</v>
      </c>
    </row>
    <row r="7169" spans="30:65" x14ac:dyDescent="0.3">
      <c r="AD7169"/>
      <c r="AE7169"/>
      <c r="AF7169"/>
      <c r="AG7169"/>
      <c r="AH7169"/>
      <c r="AI7169"/>
      <c r="BM7169">
        <v>294.85700000000003</v>
      </c>
    </row>
    <row r="7170" spans="30:65" x14ac:dyDescent="0.3">
      <c r="AD7170"/>
      <c r="AE7170"/>
      <c r="AF7170"/>
      <c r="AG7170"/>
      <c r="AH7170"/>
      <c r="AI7170"/>
      <c r="BM7170">
        <v>294.87299999999999</v>
      </c>
    </row>
    <row r="7171" spans="30:65" x14ac:dyDescent="0.3">
      <c r="AD7171"/>
      <c r="AE7171"/>
      <c r="AF7171"/>
      <c r="AG7171"/>
      <c r="AH7171"/>
      <c r="AI7171"/>
      <c r="BM7171">
        <v>294.88959999999997</v>
      </c>
    </row>
    <row r="7172" spans="30:65" x14ac:dyDescent="0.3">
      <c r="AD7172"/>
      <c r="AE7172"/>
      <c r="AF7172"/>
      <c r="AG7172"/>
      <c r="AH7172"/>
      <c r="AI7172"/>
      <c r="BM7172">
        <v>294.90620000000001</v>
      </c>
    </row>
    <row r="7173" spans="30:65" x14ac:dyDescent="0.3">
      <c r="AD7173"/>
      <c r="AE7173"/>
      <c r="AF7173"/>
      <c r="AG7173"/>
      <c r="AH7173"/>
      <c r="AI7173"/>
      <c r="BM7173">
        <v>294.923</v>
      </c>
    </row>
    <row r="7174" spans="30:65" x14ac:dyDescent="0.3">
      <c r="AD7174"/>
      <c r="AE7174"/>
      <c r="AF7174"/>
      <c r="AG7174"/>
      <c r="AH7174"/>
      <c r="AI7174"/>
      <c r="BM7174">
        <v>294.93959999999998</v>
      </c>
    </row>
    <row r="7175" spans="30:65" x14ac:dyDescent="0.3">
      <c r="AD7175"/>
      <c r="AE7175"/>
      <c r="AF7175"/>
      <c r="AG7175"/>
      <c r="AH7175"/>
      <c r="AI7175"/>
      <c r="BM7175">
        <v>294.95620000000002</v>
      </c>
    </row>
    <row r="7176" spans="30:65" x14ac:dyDescent="0.3">
      <c r="AD7176"/>
      <c r="AE7176"/>
      <c r="AF7176"/>
      <c r="AG7176"/>
      <c r="AH7176"/>
      <c r="AI7176"/>
      <c r="BM7176">
        <v>294.97300000000001</v>
      </c>
    </row>
    <row r="7177" spans="30:65" x14ac:dyDescent="0.3">
      <c r="AD7177"/>
      <c r="AE7177"/>
      <c r="AF7177"/>
      <c r="AG7177"/>
      <c r="AH7177"/>
      <c r="AI7177"/>
      <c r="BM7177">
        <v>294.9898</v>
      </c>
    </row>
    <row r="7178" spans="30:65" x14ac:dyDescent="0.3">
      <c r="AD7178"/>
      <c r="AE7178"/>
      <c r="AF7178"/>
      <c r="AG7178"/>
      <c r="AH7178"/>
      <c r="AI7178"/>
      <c r="BM7178">
        <v>295.00639999999999</v>
      </c>
    </row>
    <row r="7179" spans="30:65" x14ac:dyDescent="0.3">
      <c r="AD7179"/>
      <c r="AE7179"/>
      <c r="AF7179"/>
      <c r="AG7179"/>
      <c r="AH7179"/>
      <c r="AI7179"/>
      <c r="BM7179">
        <v>295.02319999999997</v>
      </c>
    </row>
    <row r="7180" spans="30:65" x14ac:dyDescent="0.3">
      <c r="AD7180"/>
      <c r="AE7180"/>
      <c r="AF7180"/>
      <c r="AG7180"/>
      <c r="AH7180"/>
      <c r="AI7180"/>
      <c r="BM7180">
        <v>295.03980000000001</v>
      </c>
    </row>
    <row r="7181" spans="30:65" x14ac:dyDescent="0.3">
      <c r="AD7181"/>
      <c r="AE7181"/>
      <c r="AF7181"/>
      <c r="AG7181"/>
      <c r="AH7181"/>
      <c r="AI7181"/>
      <c r="BM7181">
        <v>295.0564</v>
      </c>
    </row>
    <row r="7182" spans="30:65" x14ac:dyDescent="0.3">
      <c r="AD7182"/>
      <c r="AE7182"/>
      <c r="AF7182"/>
      <c r="AG7182"/>
      <c r="AH7182"/>
      <c r="AI7182"/>
      <c r="BM7182">
        <v>295.07353999999998</v>
      </c>
    </row>
    <row r="7183" spans="30:65" x14ac:dyDescent="0.3">
      <c r="AD7183"/>
      <c r="AE7183"/>
      <c r="AF7183"/>
      <c r="AG7183"/>
      <c r="AH7183"/>
      <c r="AI7183"/>
      <c r="BM7183">
        <v>295.09104000000002</v>
      </c>
    </row>
    <row r="7184" spans="30:65" x14ac:dyDescent="0.3">
      <c r="AD7184"/>
      <c r="AE7184"/>
      <c r="AF7184"/>
      <c r="AG7184"/>
      <c r="AH7184"/>
      <c r="AI7184"/>
      <c r="BM7184">
        <v>295.10854</v>
      </c>
    </row>
    <row r="7185" spans="30:65" x14ac:dyDescent="0.3">
      <c r="AD7185"/>
      <c r="AE7185"/>
      <c r="AF7185"/>
      <c r="AG7185"/>
      <c r="AH7185"/>
      <c r="AI7185"/>
      <c r="BM7185">
        <v>295.12606</v>
      </c>
    </row>
    <row r="7186" spans="30:65" x14ac:dyDescent="0.3">
      <c r="AD7186"/>
      <c r="AE7186"/>
      <c r="AF7186"/>
      <c r="AG7186"/>
      <c r="AH7186"/>
      <c r="AI7186"/>
      <c r="BM7186">
        <v>295.14353999999997</v>
      </c>
    </row>
    <row r="7187" spans="30:65" x14ac:dyDescent="0.3">
      <c r="AD7187"/>
      <c r="AE7187"/>
      <c r="AF7187"/>
      <c r="AG7187"/>
      <c r="AH7187"/>
      <c r="AI7187"/>
      <c r="BM7187">
        <v>295.16104000000001</v>
      </c>
    </row>
    <row r="7188" spans="30:65" x14ac:dyDescent="0.3">
      <c r="AD7188"/>
      <c r="AE7188"/>
      <c r="AF7188"/>
      <c r="AG7188"/>
      <c r="AH7188"/>
      <c r="AI7188"/>
      <c r="BM7188">
        <v>295.17862000000002</v>
      </c>
    </row>
    <row r="7189" spans="30:65" x14ac:dyDescent="0.3">
      <c r="AD7189"/>
      <c r="AE7189"/>
      <c r="AF7189"/>
      <c r="AG7189"/>
      <c r="AH7189"/>
      <c r="AI7189"/>
      <c r="BM7189">
        <v>295.19605999999999</v>
      </c>
    </row>
    <row r="7190" spans="30:65" x14ac:dyDescent="0.3">
      <c r="AD7190"/>
      <c r="AE7190"/>
      <c r="AF7190"/>
      <c r="AG7190"/>
      <c r="AH7190"/>
      <c r="AI7190"/>
      <c r="BM7190">
        <v>295.21354000000002</v>
      </c>
    </row>
    <row r="7191" spans="30:65" x14ac:dyDescent="0.3">
      <c r="AD7191"/>
      <c r="AE7191"/>
      <c r="AF7191"/>
      <c r="AG7191"/>
      <c r="AH7191"/>
      <c r="AI7191"/>
      <c r="BM7191">
        <v>295.23117000000002</v>
      </c>
    </row>
    <row r="7192" spans="30:65" x14ac:dyDescent="0.3">
      <c r="AD7192"/>
      <c r="AE7192"/>
      <c r="AF7192"/>
      <c r="AG7192"/>
      <c r="AH7192"/>
      <c r="AI7192"/>
      <c r="BM7192">
        <v>295.24862000000002</v>
      </c>
    </row>
    <row r="7193" spans="30:65" x14ac:dyDescent="0.3">
      <c r="AD7193"/>
      <c r="AE7193"/>
      <c r="AF7193"/>
      <c r="AG7193"/>
      <c r="AH7193"/>
      <c r="AI7193"/>
      <c r="BM7193">
        <v>295.26603999999998</v>
      </c>
    </row>
    <row r="7194" spans="30:65" x14ac:dyDescent="0.3">
      <c r="AD7194"/>
      <c r="AE7194"/>
      <c r="AF7194"/>
      <c r="AG7194"/>
      <c r="AH7194"/>
      <c r="AI7194"/>
      <c r="BM7194">
        <v>295.28194999999999</v>
      </c>
    </row>
    <row r="7195" spans="30:65" x14ac:dyDescent="0.3">
      <c r="AD7195"/>
      <c r="AE7195"/>
      <c r="AF7195"/>
      <c r="AG7195"/>
      <c r="AH7195"/>
      <c r="AI7195"/>
      <c r="BM7195">
        <v>295.29602</v>
      </c>
    </row>
    <row r="7196" spans="30:65" x14ac:dyDescent="0.3">
      <c r="AD7196"/>
      <c r="AE7196"/>
      <c r="AF7196"/>
      <c r="AG7196"/>
      <c r="AH7196"/>
      <c r="AI7196"/>
      <c r="BM7196">
        <v>295.31008000000003</v>
      </c>
    </row>
    <row r="7197" spans="30:65" x14ac:dyDescent="0.3">
      <c r="AD7197"/>
      <c r="AE7197"/>
      <c r="AF7197"/>
      <c r="AG7197"/>
      <c r="AH7197"/>
      <c r="AI7197"/>
      <c r="BM7197">
        <v>295.32432</v>
      </c>
    </row>
    <row r="7198" spans="30:65" x14ac:dyDescent="0.3">
      <c r="AD7198"/>
      <c r="AE7198"/>
      <c r="AF7198"/>
      <c r="AG7198"/>
      <c r="AH7198"/>
      <c r="AI7198"/>
      <c r="BM7198">
        <v>295.33839</v>
      </c>
    </row>
    <row r="7199" spans="30:65" x14ac:dyDescent="0.3">
      <c r="AD7199"/>
      <c r="AE7199"/>
      <c r="AF7199"/>
      <c r="AG7199"/>
      <c r="AH7199"/>
      <c r="AI7199"/>
      <c r="BM7199">
        <v>295.35246000000001</v>
      </c>
    </row>
    <row r="7200" spans="30:65" x14ac:dyDescent="0.3">
      <c r="AD7200"/>
      <c r="AE7200"/>
      <c r="AF7200"/>
      <c r="AG7200"/>
      <c r="AH7200"/>
      <c r="AI7200"/>
      <c r="BM7200">
        <v>295.36682999999999</v>
      </c>
    </row>
    <row r="7201" spans="30:65" x14ac:dyDescent="0.3">
      <c r="AD7201"/>
      <c r="AE7201"/>
      <c r="AF7201"/>
      <c r="AG7201"/>
      <c r="AH7201"/>
      <c r="AI7201"/>
      <c r="BM7201">
        <v>295.38076000000001</v>
      </c>
    </row>
    <row r="7202" spans="30:65" x14ac:dyDescent="0.3">
      <c r="AD7202"/>
      <c r="AE7202"/>
      <c r="AF7202"/>
      <c r="AG7202"/>
      <c r="AH7202"/>
      <c r="AI7202"/>
      <c r="BM7202">
        <v>295.39499999999998</v>
      </c>
    </row>
    <row r="7203" spans="30:65" x14ac:dyDescent="0.3">
      <c r="AD7203"/>
      <c r="AE7203"/>
      <c r="AF7203"/>
      <c r="AG7203"/>
      <c r="AH7203"/>
      <c r="AI7203"/>
      <c r="BM7203">
        <v>295.40924000000001</v>
      </c>
    </row>
    <row r="7204" spans="30:65" x14ac:dyDescent="0.3">
      <c r="AD7204"/>
      <c r="AE7204"/>
      <c r="AF7204"/>
      <c r="AG7204"/>
      <c r="AH7204"/>
      <c r="AI7204"/>
      <c r="BM7204">
        <v>295.42331000000001</v>
      </c>
    </row>
    <row r="7205" spans="30:65" x14ac:dyDescent="0.3">
      <c r="AD7205"/>
      <c r="AE7205"/>
      <c r="AF7205"/>
      <c r="AG7205"/>
      <c r="AH7205"/>
      <c r="AI7205"/>
      <c r="BM7205">
        <v>295.43732999999997</v>
      </c>
    </row>
    <row r="7206" spans="30:65" x14ac:dyDescent="0.3">
      <c r="AD7206"/>
      <c r="AE7206"/>
      <c r="AF7206"/>
      <c r="AG7206"/>
      <c r="AH7206"/>
      <c r="AI7206"/>
      <c r="BM7206">
        <v>295.45035000000001</v>
      </c>
    </row>
    <row r="7207" spans="30:65" x14ac:dyDescent="0.3">
      <c r="AD7207"/>
      <c r="AE7207"/>
      <c r="AF7207"/>
      <c r="AG7207"/>
      <c r="AH7207"/>
      <c r="AI7207"/>
      <c r="BM7207">
        <v>295.46194000000003</v>
      </c>
    </row>
    <row r="7208" spans="30:65" x14ac:dyDescent="0.3">
      <c r="AD7208"/>
      <c r="AE7208"/>
      <c r="AF7208"/>
      <c r="AG7208"/>
      <c r="AH7208"/>
      <c r="AI7208"/>
      <c r="BM7208">
        <v>295.47359</v>
      </c>
    </row>
    <row r="7209" spans="30:65" x14ac:dyDescent="0.3">
      <c r="AD7209"/>
      <c r="AE7209"/>
      <c r="AF7209"/>
      <c r="AG7209"/>
      <c r="AH7209"/>
      <c r="AI7209"/>
      <c r="BM7209">
        <v>295.48527999999999</v>
      </c>
    </row>
    <row r="7210" spans="30:65" x14ac:dyDescent="0.3">
      <c r="AD7210"/>
      <c r="AE7210"/>
      <c r="AF7210"/>
      <c r="AG7210"/>
      <c r="AH7210"/>
      <c r="AI7210"/>
      <c r="BM7210">
        <v>295.49694</v>
      </c>
    </row>
    <row r="7211" spans="30:65" x14ac:dyDescent="0.3">
      <c r="AD7211"/>
      <c r="AE7211"/>
      <c r="AF7211"/>
      <c r="AG7211"/>
      <c r="AH7211"/>
      <c r="AI7211"/>
      <c r="BM7211">
        <v>295.50851999999998</v>
      </c>
    </row>
    <row r="7212" spans="30:65" x14ac:dyDescent="0.3">
      <c r="AD7212"/>
      <c r="AE7212"/>
      <c r="AF7212"/>
      <c r="AG7212"/>
      <c r="AH7212"/>
      <c r="AI7212"/>
      <c r="BM7212">
        <v>295.52035000000001</v>
      </c>
    </row>
    <row r="7213" spans="30:65" x14ac:dyDescent="0.3">
      <c r="AD7213"/>
      <c r="AE7213"/>
      <c r="AF7213"/>
      <c r="AG7213"/>
      <c r="AH7213"/>
      <c r="AI7213"/>
      <c r="BM7213">
        <v>295.53194000000002</v>
      </c>
    </row>
    <row r="7214" spans="30:65" x14ac:dyDescent="0.3">
      <c r="AD7214"/>
      <c r="AE7214"/>
      <c r="AF7214"/>
      <c r="AG7214"/>
      <c r="AH7214"/>
      <c r="AI7214"/>
      <c r="BM7214">
        <v>295.54358999999999</v>
      </c>
    </row>
    <row r="7215" spans="30:65" x14ac:dyDescent="0.3">
      <c r="AD7215"/>
      <c r="AE7215"/>
      <c r="AF7215"/>
      <c r="AG7215"/>
      <c r="AH7215"/>
      <c r="AI7215"/>
      <c r="BM7215">
        <v>295.55527999999998</v>
      </c>
    </row>
    <row r="7216" spans="30:65" x14ac:dyDescent="0.3">
      <c r="AD7216"/>
      <c r="AE7216"/>
      <c r="AF7216"/>
      <c r="AG7216"/>
      <c r="AH7216"/>
      <c r="AI7216"/>
      <c r="BM7216">
        <v>295.56693999999999</v>
      </c>
    </row>
    <row r="7217" spans="30:65" x14ac:dyDescent="0.3">
      <c r="AD7217"/>
      <c r="AE7217"/>
      <c r="AF7217"/>
      <c r="AG7217"/>
      <c r="AH7217"/>
      <c r="AI7217"/>
      <c r="BM7217">
        <v>295.57852000000003</v>
      </c>
    </row>
    <row r="7218" spans="30:65" x14ac:dyDescent="0.3">
      <c r="AD7218"/>
      <c r="AE7218"/>
      <c r="AF7218"/>
      <c r="AG7218"/>
      <c r="AH7218"/>
      <c r="AI7218"/>
      <c r="BM7218">
        <v>295.58951999999999</v>
      </c>
    </row>
    <row r="7219" spans="30:65" x14ac:dyDescent="0.3">
      <c r="AD7219"/>
      <c r="AE7219"/>
      <c r="AF7219"/>
      <c r="AG7219"/>
      <c r="AH7219"/>
      <c r="AI7219"/>
      <c r="BM7219">
        <v>295.59946000000002</v>
      </c>
    </row>
    <row r="7220" spans="30:65" x14ac:dyDescent="0.3">
      <c r="AD7220"/>
      <c r="AE7220"/>
      <c r="AF7220"/>
      <c r="AG7220"/>
      <c r="AH7220"/>
      <c r="AI7220"/>
      <c r="BM7220">
        <v>295.60946000000001</v>
      </c>
    </row>
    <row r="7221" spans="30:65" x14ac:dyDescent="0.3">
      <c r="AD7221"/>
      <c r="AE7221"/>
      <c r="AF7221"/>
      <c r="AG7221"/>
      <c r="AH7221"/>
      <c r="AI7221"/>
      <c r="BM7221">
        <v>295.61957999999998</v>
      </c>
    </row>
    <row r="7222" spans="30:65" x14ac:dyDescent="0.3">
      <c r="AD7222"/>
      <c r="AE7222"/>
      <c r="AF7222"/>
      <c r="AG7222"/>
      <c r="AH7222"/>
      <c r="AI7222"/>
      <c r="BM7222">
        <v>295.62957999999998</v>
      </c>
    </row>
    <row r="7223" spans="30:65" x14ac:dyDescent="0.3">
      <c r="AD7223"/>
      <c r="AE7223"/>
      <c r="AF7223"/>
      <c r="AG7223"/>
      <c r="AH7223"/>
      <c r="AI7223"/>
      <c r="BM7223">
        <v>295.63958000000002</v>
      </c>
    </row>
    <row r="7224" spans="30:65" x14ac:dyDescent="0.3">
      <c r="AD7224"/>
      <c r="AE7224"/>
      <c r="AF7224"/>
      <c r="AG7224"/>
      <c r="AH7224"/>
      <c r="AI7224"/>
      <c r="BM7224">
        <v>295.6497</v>
      </c>
    </row>
    <row r="7225" spans="30:65" x14ac:dyDescent="0.3">
      <c r="AD7225"/>
      <c r="AE7225"/>
      <c r="AF7225"/>
      <c r="AG7225"/>
      <c r="AH7225"/>
      <c r="AI7225"/>
      <c r="BM7225">
        <v>295.65969999999999</v>
      </c>
    </row>
    <row r="7226" spans="30:65" x14ac:dyDescent="0.3">
      <c r="AD7226"/>
      <c r="AE7226"/>
      <c r="AF7226"/>
      <c r="AG7226"/>
      <c r="AH7226"/>
      <c r="AI7226"/>
      <c r="BM7226">
        <v>295.66969999999998</v>
      </c>
    </row>
    <row r="7227" spans="30:65" x14ac:dyDescent="0.3">
      <c r="AD7227"/>
      <c r="AE7227"/>
      <c r="AF7227"/>
      <c r="AG7227"/>
      <c r="AH7227"/>
      <c r="AI7227"/>
      <c r="BM7227">
        <v>295.67982000000001</v>
      </c>
    </row>
    <row r="7228" spans="30:65" x14ac:dyDescent="0.3">
      <c r="AD7228"/>
      <c r="AE7228"/>
      <c r="AF7228"/>
      <c r="AG7228"/>
      <c r="AH7228"/>
      <c r="AI7228"/>
      <c r="BM7228">
        <v>295.68982</v>
      </c>
    </row>
    <row r="7229" spans="30:65" x14ac:dyDescent="0.3">
      <c r="AD7229"/>
      <c r="AE7229"/>
      <c r="AF7229"/>
      <c r="AG7229"/>
      <c r="AH7229"/>
      <c r="AI7229"/>
      <c r="BM7229">
        <v>295.69981999999999</v>
      </c>
    </row>
    <row r="7230" spans="30:65" x14ac:dyDescent="0.3">
      <c r="AD7230"/>
      <c r="AE7230"/>
      <c r="AF7230"/>
      <c r="AG7230"/>
      <c r="AH7230"/>
      <c r="AI7230"/>
    </row>
    <row r="7231" spans="30:65" x14ac:dyDescent="0.3">
      <c r="AD7231"/>
      <c r="AE7231"/>
      <c r="AF7231"/>
      <c r="AG7231"/>
      <c r="AH7231"/>
      <c r="AI7231"/>
    </row>
    <row r="7232" spans="30:65" x14ac:dyDescent="0.3">
      <c r="AD7232"/>
      <c r="AE7232"/>
      <c r="AF7232"/>
      <c r="AG7232"/>
      <c r="AH7232"/>
      <c r="AI7232"/>
    </row>
    <row r="7233" spans="30:35" x14ac:dyDescent="0.3">
      <c r="AD7233"/>
      <c r="AE7233"/>
      <c r="AF7233"/>
      <c r="AG7233"/>
      <c r="AH7233"/>
      <c r="AI7233"/>
    </row>
    <row r="7234" spans="30:35" x14ac:dyDescent="0.3">
      <c r="AD7234"/>
      <c r="AE7234"/>
      <c r="AF7234"/>
      <c r="AG7234"/>
      <c r="AH7234"/>
      <c r="AI7234"/>
    </row>
    <row r="7235" spans="30:35" x14ac:dyDescent="0.3">
      <c r="AD7235"/>
      <c r="AE7235"/>
      <c r="AF7235"/>
      <c r="AG7235"/>
      <c r="AH7235"/>
      <c r="AI7235"/>
    </row>
    <row r="7236" spans="30:35" x14ac:dyDescent="0.3">
      <c r="AD7236"/>
      <c r="AE7236"/>
      <c r="AF7236"/>
      <c r="AG7236"/>
      <c r="AH7236"/>
      <c r="AI7236"/>
    </row>
    <row r="7237" spans="30:35" x14ac:dyDescent="0.3">
      <c r="AD7237"/>
      <c r="AE7237"/>
      <c r="AF7237"/>
      <c r="AG7237"/>
      <c r="AH7237"/>
      <c r="AI7237"/>
    </row>
    <row r="7238" spans="30:35" x14ac:dyDescent="0.3">
      <c r="AD7238"/>
      <c r="AE7238"/>
      <c r="AF7238"/>
      <c r="AG7238"/>
      <c r="AH7238"/>
      <c r="AI7238"/>
    </row>
    <row r="7239" spans="30:35" x14ac:dyDescent="0.3">
      <c r="AD7239"/>
      <c r="AE7239"/>
      <c r="AF7239"/>
      <c r="AG7239"/>
      <c r="AH7239"/>
      <c r="AI7239"/>
    </row>
    <row r="7240" spans="30:35" x14ac:dyDescent="0.3">
      <c r="AD7240"/>
      <c r="AE7240"/>
      <c r="AF7240"/>
      <c r="AG7240"/>
      <c r="AH7240"/>
      <c r="AI7240"/>
    </row>
    <row r="7241" spans="30:35" x14ac:dyDescent="0.3">
      <c r="AD7241"/>
      <c r="AE7241"/>
      <c r="AF7241"/>
      <c r="AG7241"/>
      <c r="AH7241"/>
      <c r="AI7241"/>
    </row>
    <row r="7242" spans="30:35" x14ac:dyDescent="0.3">
      <c r="AD7242"/>
      <c r="AE7242"/>
      <c r="AF7242"/>
      <c r="AG7242"/>
      <c r="AH7242"/>
      <c r="AI7242"/>
    </row>
    <row r="7243" spans="30:35" x14ac:dyDescent="0.3">
      <c r="AD7243"/>
      <c r="AE7243"/>
      <c r="AF7243"/>
      <c r="AG7243"/>
      <c r="AH7243"/>
      <c r="AI7243"/>
    </row>
    <row r="7244" spans="30:35" x14ac:dyDescent="0.3">
      <c r="AD7244"/>
      <c r="AE7244"/>
      <c r="AF7244"/>
      <c r="AG7244"/>
      <c r="AH7244"/>
      <c r="AI7244"/>
    </row>
    <row r="7245" spans="30:35" x14ac:dyDescent="0.3">
      <c r="AD7245"/>
      <c r="AE7245"/>
      <c r="AF7245"/>
      <c r="AG7245"/>
      <c r="AH7245"/>
      <c r="AI7245"/>
    </row>
    <row r="7246" spans="30:35" x14ac:dyDescent="0.3">
      <c r="AD7246"/>
      <c r="AE7246"/>
      <c r="AF7246"/>
      <c r="AG7246"/>
      <c r="AH7246"/>
      <c r="AI7246"/>
    </row>
    <row r="7247" spans="30:35" x14ac:dyDescent="0.3">
      <c r="AD7247"/>
      <c r="AE7247"/>
      <c r="AF7247"/>
      <c r="AG7247"/>
      <c r="AH7247"/>
      <c r="AI7247"/>
    </row>
    <row r="7248" spans="30:35" x14ac:dyDescent="0.3">
      <c r="AD7248"/>
      <c r="AE7248"/>
      <c r="AF7248"/>
      <c r="AG7248"/>
      <c r="AH7248"/>
      <c r="AI7248"/>
    </row>
    <row r="7249" spans="30:35" x14ac:dyDescent="0.3">
      <c r="AD7249"/>
      <c r="AE7249"/>
      <c r="AF7249"/>
      <c r="AG7249"/>
      <c r="AH7249"/>
      <c r="AI7249"/>
    </row>
    <row r="7250" spans="30:35" x14ac:dyDescent="0.3">
      <c r="AD7250"/>
      <c r="AE7250"/>
      <c r="AF7250"/>
      <c r="AG7250"/>
      <c r="AH7250"/>
      <c r="AI7250"/>
    </row>
    <row r="7251" spans="30:35" x14ac:dyDescent="0.3">
      <c r="AD7251"/>
      <c r="AE7251"/>
      <c r="AF7251"/>
      <c r="AG7251"/>
      <c r="AH7251"/>
      <c r="AI7251"/>
    </row>
    <row r="7252" spans="30:35" x14ac:dyDescent="0.3">
      <c r="AD7252"/>
      <c r="AE7252"/>
      <c r="AF7252"/>
      <c r="AG7252"/>
      <c r="AH7252"/>
      <c r="AI7252"/>
    </row>
    <row r="7253" spans="30:35" x14ac:dyDescent="0.3">
      <c r="AD7253"/>
      <c r="AE7253"/>
      <c r="AF7253"/>
      <c r="AG7253"/>
      <c r="AH7253"/>
      <c r="AI7253"/>
    </row>
    <row r="7254" spans="30:35" x14ac:dyDescent="0.3">
      <c r="AD7254"/>
      <c r="AE7254"/>
      <c r="AF7254"/>
      <c r="AG7254"/>
      <c r="AH7254"/>
      <c r="AI7254"/>
    </row>
    <row r="7255" spans="30:35" x14ac:dyDescent="0.3">
      <c r="AD7255"/>
      <c r="AE7255"/>
      <c r="AF7255"/>
      <c r="AG7255"/>
      <c r="AH7255"/>
      <c r="AI7255"/>
    </row>
    <row r="7256" spans="30:35" x14ac:dyDescent="0.3">
      <c r="AD7256"/>
      <c r="AE7256"/>
      <c r="AF7256"/>
      <c r="AG7256"/>
      <c r="AH7256"/>
      <c r="AI7256"/>
    </row>
    <row r="7257" spans="30:35" x14ac:dyDescent="0.3">
      <c r="AD7257"/>
      <c r="AE7257"/>
      <c r="AF7257"/>
      <c r="AG7257"/>
      <c r="AH7257"/>
      <c r="AI7257"/>
    </row>
    <row r="7258" spans="30:35" x14ac:dyDescent="0.3">
      <c r="AD7258"/>
      <c r="AE7258"/>
      <c r="AF7258"/>
      <c r="AG7258"/>
      <c r="AH7258"/>
      <c r="AI7258"/>
    </row>
    <row r="7259" spans="30:35" x14ac:dyDescent="0.3">
      <c r="AD7259"/>
      <c r="AE7259"/>
      <c r="AF7259"/>
      <c r="AG7259"/>
      <c r="AH7259"/>
      <c r="AI7259"/>
    </row>
    <row r="7260" spans="30:35" x14ac:dyDescent="0.3">
      <c r="AD7260"/>
      <c r="AE7260"/>
      <c r="AF7260"/>
      <c r="AG7260"/>
      <c r="AH7260"/>
      <c r="AI7260"/>
    </row>
    <row r="7261" spans="30:35" x14ac:dyDescent="0.3">
      <c r="AD7261"/>
      <c r="AE7261"/>
      <c r="AF7261"/>
      <c r="AG7261"/>
      <c r="AH7261"/>
      <c r="AI7261"/>
    </row>
    <row r="7262" spans="30:35" x14ac:dyDescent="0.3">
      <c r="AD7262"/>
      <c r="AE7262"/>
      <c r="AF7262"/>
      <c r="AG7262"/>
      <c r="AH7262"/>
      <c r="AI7262"/>
    </row>
    <row r="7263" spans="30:35" x14ac:dyDescent="0.3">
      <c r="AD7263"/>
      <c r="AE7263"/>
      <c r="AF7263"/>
      <c r="AG7263"/>
      <c r="AH7263"/>
      <c r="AI7263"/>
    </row>
    <row r="7264" spans="30:35" x14ac:dyDescent="0.3">
      <c r="AD7264"/>
      <c r="AE7264"/>
      <c r="AF7264"/>
      <c r="AG7264"/>
      <c r="AH7264"/>
      <c r="AI7264"/>
    </row>
    <row r="7265" spans="30:35" x14ac:dyDescent="0.3">
      <c r="AD7265"/>
      <c r="AE7265"/>
      <c r="AF7265"/>
      <c r="AG7265"/>
      <c r="AH7265"/>
      <c r="AI7265"/>
    </row>
    <row r="7266" spans="30:35" x14ac:dyDescent="0.3">
      <c r="AD7266"/>
      <c r="AE7266"/>
      <c r="AF7266"/>
      <c r="AG7266"/>
      <c r="AH7266"/>
      <c r="AI7266"/>
    </row>
    <row r="7267" spans="30:35" x14ac:dyDescent="0.3">
      <c r="AD7267"/>
      <c r="AE7267"/>
      <c r="AF7267"/>
      <c r="AG7267"/>
      <c r="AH7267"/>
      <c r="AI7267"/>
    </row>
    <row r="7268" spans="30:35" x14ac:dyDescent="0.3">
      <c r="AD7268"/>
      <c r="AE7268"/>
      <c r="AF7268"/>
      <c r="AG7268"/>
      <c r="AH7268"/>
      <c r="AI7268"/>
    </row>
    <row r="7269" spans="30:35" x14ac:dyDescent="0.3">
      <c r="AD7269"/>
      <c r="AE7269"/>
      <c r="AF7269"/>
      <c r="AG7269"/>
      <c r="AH7269"/>
      <c r="AI7269"/>
    </row>
    <row r="7270" spans="30:35" x14ac:dyDescent="0.3">
      <c r="AD7270"/>
      <c r="AE7270"/>
      <c r="AF7270"/>
      <c r="AG7270"/>
      <c r="AH7270"/>
      <c r="AI7270"/>
    </row>
    <row r="7271" spans="30:35" x14ac:dyDescent="0.3">
      <c r="AD7271"/>
      <c r="AE7271"/>
      <c r="AF7271"/>
      <c r="AG7271"/>
      <c r="AH7271"/>
      <c r="AI7271"/>
    </row>
    <row r="7272" spans="30:35" x14ac:dyDescent="0.3">
      <c r="AD7272"/>
      <c r="AE7272"/>
      <c r="AF7272"/>
      <c r="AG7272"/>
      <c r="AH7272"/>
      <c r="AI7272"/>
    </row>
    <row r="7273" spans="30:35" x14ac:dyDescent="0.3">
      <c r="AD7273"/>
      <c r="AE7273"/>
      <c r="AF7273"/>
      <c r="AG7273"/>
      <c r="AH7273"/>
      <c r="AI7273"/>
    </row>
    <row r="7274" spans="30:35" x14ac:dyDescent="0.3">
      <c r="AD7274"/>
      <c r="AE7274"/>
      <c r="AF7274"/>
      <c r="AG7274"/>
      <c r="AH7274"/>
      <c r="AI7274"/>
    </row>
    <row r="7275" spans="30:35" x14ac:dyDescent="0.3">
      <c r="AD7275"/>
      <c r="AE7275"/>
      <c r="AF7275"/>
      <c r="AG7275"/>
      <c r="AH7275"/>
      <c r="AI7275"/>
    </row>
    <row r="7276" spans="30:35" x14ac:dyDescent="0.3">
      <c r="AD7276"/>
      <c r="AE7276"/>
      <c r="AF7276"/>
      <c r="AG7276"/>
      <c r="AH7276"/>
      <c r="AI7276"/>
    </row>
    <row r="7277" spans="30:35" x14ac:dyDescent="0.3">
      <c r="AD7277"/>
      <c r="AE7277"/>
      <c r="AF7277"/>
      <c r="AG7277"/>
      <c r="AH7277"/>
      <c r="AI7277"/>
    </row>
    <row r="7278" spans="30:35" x14ac:dyDescent="0.3">
      <c r="AD7278"/>
      <c r="AE7278"/>
      <c r="AF7278"/>
      <c r="AG7278"/>
      <c r="AH7278"/>
      <c r="AI7278"/>
    </row>
    <row r="7279" spans="30:35" x14ac:dyDescent="0.3">
      <c r="AD7279"/>
      <c r="AE7279"/>
      <c r="AF7279"/>
      <c r="AG7279"/>
      <c r="AH7279"/>
      <c r="AI7279"/>
    </row>
    <row r="7280" spans="30:35" x14ac:dyDescent="0.3">
      <c r="AD7280"/>
      <c r="AE7280"/>
      <c r="AF7280"/>
      <c r="AG7280"/>
      <c r="AH7280"/>
      <c r="AI7280"/>
    </row>
    <row r="7281" spans="30:35" x14ac:dyDescent="0.3">
      <c r="AD7281"/>
      <c r="AE7281"/>
      <c r="AF7281"/>
      <c r="AG7281"/>
      <c r="AH7281"/>
      <c r="AI7281"/>
    </row>
    <row r="7282" spans="30:35" x14ac:dyDescent="0.3">
      <c r="AD7282"/>
      <c r="AE7282"/>
      <c r="AF7282"/>
      <c r="AG7282"/>
      <c r="AH7282"/>
      <c r="AI7282"/>
    </row>
    <row r="7283" spans="30:35" x14ac:dyDescent="0.3">
      <c r="AD7283"/>
      <c r="AE7283"/>
      <c r="AF7283"/>
      <c r="AG7283"/>
      <c r="AH7283"/>
      <c r="AI7283"/>
    </row>
    <row r="7284" spans="30:35" x14ac:dyDescent="0.3">
      <c r="AD7284"/>
      <c r="AE7284"/>
      <c r="AF7284"/>
      <c r="AG7284"/>
      <c r="AH7284"/>
      <c r="AI7284"/>
    </row>
    <row r="7285" spans="30:35" x14ac:dyDescent="0.3">
      <c r="AD7285"/>
      <c r="AE7285"/>
      <c r="AF7285"/>
      <c r="AG7285"/>
      <c r="AH7285"/>
      <c r="AI7285"/>
    </row>
    <row r="7286" spans="30:35" x14ac:dyDescent="0.3">
      <c r="AD7286"/>
      <c r="AE7286"/>
      <c r="AF7286"/>
      <c r="AG7286"/>
      <c r="AH7286"/>
      <c r="AI7286"/>
    </row>
    <row r="7287" spans="30:35" x14ac:dyDescent="0.3">
      <c r="AD7287"/>
      <c r="AE7287"/>
      <c r="AF7287"/>
      <c r="AG7287"/>
      <c r="AH7287"/>
      <c r="AI7287"/>
    </row>
    <row r="7288" spans="30:35" x14ac:dyDescent="0.3">
      <c r="AD7288"/>
      <c r="AE7288"/>
      <c r="AF7288"/>
      <c r="AG7288"/>
      <c r="AH7288"/>
      <c r="AI7288"/>
    </row>
    <row r="7289" spans="30:35" x14ac:dyDescent="0.3">
      <c r="AD7289"/>
      <c r="AE7289"/>
      <c r="AF7289"/>
      <c r="AG7289"/>
      <c r="AH7289"/>
      <c r="AI7289"/>
    </row>
    <row r="7290" spans="30:35" x14ac:dyDescent="0.3">
      <c r="AD7290"/>
      <c r="AE7290"/>
      <c r="AF7290"/>
      <c r="AG7290"/>
      <c r="AH7290"/>
      <c r="AI7290"/>
    </row>
    <row r="7291" spans="30:35" x14ac:dyDescent="0.3">
      <c r="AD7291"/>
      <c r="AE7291"/>
      <c r="AF7291"/>
      <c r="AG7291"/>
      <c r="AH7291"/>
      <c r="AI7291"/>
    </row>
    <row r="7292" spans="30:35" x14ac:dyDescent="0.3">
      <c r="AD7292"/>
      <c r="AE7292"/>
      <c r="AF7292"/>
      <c r="AG7292"/>
      <c r="AH7292"/>
      <c r="AI7292"/>
    </row>
    <row r="7293" spans="30:35" x14ac:dyDescent="0.3">
      <c r="AD7293"/>
      <c r="AE7293"/>
      <c r="AF7293"/>
      <c r="AG7293"/>
      <c r="AH7293"/>
      <c r="AI7293"/>
    </row>
    <row r="7294" spans="30:35" x14ac:dyDescent="0.3">
      <c r="AD7294"/>
      <c r="AE7294"/>
      <c r="AF7294"/>
      <c r="AG7294"/>
      <c r="AH7294"/>
      <c r="AI7294"/>
    </row>
    <row r="7295" spans="30:35" x14ac:dyDescent="0.3">
      <c r="AD7295"/>
      <c r="AE7295"/>
      <c r="AF7295"/>
      <c r="AG7295"/>
      <c r="AH7295"/>
      <c r="AI7295"/>
    </row>
    <row r="7296" spans="30:35" x14ac:dyDescent="0.3">
      <c r="AD7296"/>
      <c r="AE7296"/>
      <c r="AF7296"/>
      <c r="AG7296"/>
      <c r="AH7296"/>
      <c r="AI7296"/>
    </row>
    <row r="7297" spans="30:35" x14ac:dyDescent="0.3">
      <c r="AD7297"/>
      <c r="AE7297"/>
      <c r="AF7297"/>
      <c r="AG7297"/>
      <c r="AH7297"/>
      <c r="AI7297"/>
    </row>
    <row r="7298" spans="30:35" x14ac:dyDescent="0.3">
      <c r="AD7298"/>
      <c r="AE7298"/>
      <c r="AF7298"/>
      <c r="AG7298"/>
      <c r="AH7298"/>
      <c r="AI7298"/>
    </row>
    <row r="7299" spans="30:35" x14ac:dyDescent="0.3">
      <c r="AD7299"/>
      <c r="AE7299"/>
      <c r="AF7299"/>
      <c r="AG7299"/>
      <c r="AH7299"/>
      <c r="AI7299"/>
    </row>
    <row r="7300" spans="30:35" x14ac:dyDescent="0.3">
      <c r="AD7300"/>
      <c r="AE7300"/>
      <c r="AF7300"/>
      <c r="AG7300"/>
      <c r="AH7300"/>
      <c r="AI7300"/>
    </row>
    <row r="7301" spans="30:35" x14ac:dyDescent="0.3">
      <c r="AD7301"/>
      <c r="AE7301"/>
      <c r="AF7301"/>
      <c r="AG7301"/>
      <c r="AH7301"/>
      <c r="AI7301"/>
    </row>
    <row r="7302" spans="30:35" x14ac:dyDescent="0.3">
      <c r="AD7302"/>
      <c r="AE7302"/>
      <c r="AF7302"/>
      <c r="AG7302"/>
      <c r="AH7302"/>
      <c r="AI7302"/>
    </row>
    <row r="7303" spans="30:35" x14ac:dyDescent="0.3">
      <c r="AD7303"/>
      <c r="AE7303"/>
      <c r="AF7303"/>
      <c r="AG7303"/>
      <c r="AH7303"/>
      <c r="AI7303"/>
    </row>
    <row r="7304" spans="30:35" x14ac:dyDescent="0.3">
      <c r="AD7304"/>
      <c r="AE7304"/>
      <c r="AF7304"/>
      <c r="AG7304"/>
      <c r="AH7304"/>
      <c r="AI7304"/>
    </row>
    <row r="7305" spans="30:35" x14ac:dyDescent="0.3">
      <c r="AD7305"/>
      <c r="AE7305"/>
      <c r="AF7305"/>
      <c r="AG7305"/>
      <c r="AH7305"/>
      <c r="AI7305"/>
    </row>
    <row r="7306" spans="30:35" x14ac:dyDescent="0.3">
      <c r="AD7306"/>
      <c r="AE7306"/>
      <c r="AF7306"/>
      <c r="AG7306"/>
      <c r="AH7306"/>
      <c r="AI7306"/>
    </row>
    <row r="7307" spans="30:35" x14ac:dyDescent="0.3">
      <c r="AD7307"/>
      <c r="AE7307"/>
      <c r="AF7307"/>
      <c r="AG7307"/>
      <c r="AH7307"/>
      <c r="AI7307"/>
    </row>
    <row r="7308" spans="30:35" x14ac:dyDescent="0.3">
      <c r="AD7308"/>
      <c r="AE7308"/>
      <c r="AF7308"/>
      <c r="AG7308"/>
      <c r="AH7308"/>
      <c r="AI7308"/>
    </row>
    <row r="7309" spans="30:35" x14ac:dyDescent="0.3">
      <c r="AD7309"/>
      <c r="AE7309"/>
      <c r="AF7309"/>
      <c r="AG7309"/>
      <c r="AH7309"/>
      <c r="AI7309"/>
    </row>
    <row r="7310" spans="30:35" x14ac:dyDescent="0.3">
      <c r="AD7310"/>
      <c r="AE7310"/>
      <c r="AF7310"/>
      <c r="AG7310"/>
      <c r="AH7310"/>
      <c r="AI7310"/>
    </row>
    <row r="7311" spans="30:35" x14ac:dyDescent="0.3">
      <c r="AD7311"/>
      <c r="AE7311"/>
      <c r="AF7311"/>
      <c r="AG7311"/>
      <c r="AH7311"/>
      <c r="AI7311"/>
    </row>
    <row r="7312" spans="30:35" x14ac:dyDescent="0.3">
      <c r="AD7312"/>
      <c r="AE7312"/>
      <c r="AF7312"/>
      <c r="AG7312"/>
      <c r="AH7312"/>
      <c r="AI7312"/>
    </row>
    <row r="7313" spans="30:35" x14ac:dyDescent="0.3">
      <c r="AD7313"/>
      <c r="AE7313"/>
      <c r="AF7313"/>
      <c r="AG7313"/>
      <c r="AH7313"/>
      <c r="AI7313"/>
    </row>
    <row r="7314" spans="30:35" x14ac:dyDescent="0.3">
      <c r="AD7314"/>
      <c r="AE7314"/>
      <c r="AF7314"/>
      <c r="AG7314"/>
      <c r="AH7314"/>
      <c r="AI7314"/>
    </row>
    <row r="7315" spans="30:35" x14ac:dyDescent="0.3">
      <c r="AD7315"/>
      <c r="AE7315"/>
      <c r="AF7315"/>
      <c r="AG7315"/>
      <c r="AH7315"/>
      <c r="AI7315"/>
    </row>
    <row r="7316" spans="30:35" x14ac:dyDescent="0.3">
      <c r="AD7316"/>
      <c r="AE7316"/>
      <c r="AF7316"/>
      <c r="AG7316"/>
      <c r="AH7316"/>
      <c r="AI7316"/>
    </row>
    <row r="7317" spans="30:35" x14ac:dyDescent="0.3">
      <c r="AD7317"/>
      <c r="AE7317"/>
      <c r="AF7317"/>
      <c r="AG7317"/>
      <c r="AH7317"/>
      <c r="AI7317"/>
    </row>
    <row r="7318" spans="30:35" x14ac:dyDescent="0.3">
      <c r="AD7318"/>
      <c r="AE7318"/>
      <c r="AF7318"/>
      <c r="AG7318"/>
      <c r="AH7318"/>
      <c r="AI7318"/>
    </row>
    <row r="7319" spans="30:35" x14ac:dyDescent="0.3">
      <c r="AD7319"/>
      <c r="AE7319"/>
      <c r="AF7319"/>
      <c r="AG7319"/>
      <c r="AH7319"/>
      <c r="AI7319"/>
    </row>
    <row r="7320" spans="30:35" x14ac:dyDescent="0.3">
      <c r="AD7320"/>
      <c r="AE7320"/>
      <c r="AF7320"/>
      <c r="AG7320"/>
      <c r="AH7320"/>
      <c r="AI7320"/>
    </row>
    <row r="7321" spans="30:35" x14ac:dyDescent="0.3">
      <c r="AD7321"/>
      <c r="AE7321"/>
      <c r="AF7321"/>
      <c r="AG7321"/>
      <c r="AH7321"/>
      <c r="AI7321"/>
    </row>
    <row r="7322" spans="30:35" x14ac:dyDescent="0.3">
      <c r="AD7322"/>
      <c r="AE7322"/>
      <c r="AF7322"/>
      <c r="AG7322"/>
      <c r="AH7322"/>
      <c r="AI7322"/>
    </row>
    <row r="7323" spans="30:35" x14ac:dyDescent="0.3">
      <c r="AD7323"/>
      <c r="AE7323"/>
      <c r="AF7323"/>
      <c r="AG7323"/>
      <c r="AH7323"/>
      <c r="AI7323"/>
    </row>
    <row r="7324" spans="30:35" x14ac:dyDescent="0.3">
      <c r="AD7324"/>
      <c r="AE7324"/>
      <c r="AF7324"/>
      <c r="AG7324"/>
      <c r="AH7324"/>
      <c r="AI7324"/>
    </row>
    <row r="7325" spans="30:35" x14ac:dyDescent="0.3">
      <c r="AD7325"/>
      <c r="AE7325"/>
      <c r="AF7325"/>
      <c r="AG7325"/>
      <c r="AH7325"/>
      <c r="AI7325"/>
    </row>
    <row r="7326" spans="30:35" x14ac:dyDescent="0.3">
      <c r="AD7326"/>
      <c r="AE7326"/>
      <c r="AF7326"/>
      <c r="AG7326"/>
      <c r="AH7326"/>
      <c r="AI7326"/>
    </row>
    <row r="7327" spans="30:35" x14ac:dyDescent="0.3">
      <c r="AD7327"/>
      <c r="AE7327"/>
      <c r="AF7327"/>
      <c r="AG7327"/>
      <c r="AH7327"/>
      <c r="AI7327"/>
    </row>
    <row r="7328" spans="30:35" x14ac:dyDescent="0.3">
      <c r="AD7328"/>
      <c r="AE7328"/>
      <c r="AF7328"/>
      <c r="AG7328"/>
      <c r="AH7328"/>
      <c r="AI7328"/>
    </row>
    <row r="7329" spans="30:35" x14ac:dyDescent="0.3">
      <c r="AD7329"/>
      <c r="AE7329"/>
      <c r="AF7329"/>
      <c r="AG7329"/>
      <c r="AH7329"/>
      <c r="AI7329"/>
    </row>
    <row r="7330" spans="30:35" x14ac:dyDescent="0.3">
      <c r="AD7330"/>
      <c r="AE7330"/>
      <c r="AF7330"/>
      <c r="AG7330"/>
      <c r="AH7330"/>
      <c r="AI7330"/>
    </row>
    <row r="7331" spans="30:35" x14ac:dyDescent="0.3">
      <c r="AD7331"/>
      <c r="AE7331"/>
      <c r="AF7331"/>
      <c r="AG7331"/>
      <c r="AH7331"/>
      <c r="AI7331"/>
    </row>
    <row r="7332" spans="30:35" x14ac:dyDescent="0.3">
      <c r="AD7332"/>
      <c r="AE7332"/>
      <c r="AF7332"/>
      <c r="AG7332"/>
      <c r="AH7332"/>
      <c r="AI7332"/>
    </row>
    <row r="7333" spans="30:35" x14ac:dyDescent="0.3">
      <c r="AD7333"/>
      <c r="AE7333"/>
      <c r="AF7333"/>
      <c r="AG7333"/>
      <c r="AH7333"/>
      <c r="AI7333"/>
    </row>
    <row r="7334" spans="30:35" x14ac:dyDescent="0.3">
      <c r="AD7334"/>
      <c r="AE7334"/>
      <c r="AF7334"/>
      <c r="AG7334"/>
      <c r="AH7334"/>
      <c r="AI7334"/>
    </row>
    <row r="7335" spans="30:35" x14ac:dyDescent="0.3">
      <c r="AD7335"/>
      <c r="AE7335"/>
      <c r="AF7335"/>
      <c r="AG7335"/>
      <c r="AH7335"/>
      <c r="AI7335"/>
    </row>
    <row r="7336" spans="30:35" x14ac:dyDescent="0.3">
      <c r="AD7336"/>
      <c r="AE7336"/>
      <c r="AF7336"/>
      <c r="AG7336"/>
      <c r="AH7336"/>
      <c r="AI7336"/>
    </row>
    <row r="7337" spans="30:35" x14ac:dyDescent="0.3">
      <c r="AD7337"/>
      <c r="AE7337"/>
      <c r="AF7337"/>
      <c r="AG7337"/>
      <c r="AH7337"/>
      <c r="AI7337"/>
    </row>
    <row r="7338" spans="30:35" x14ac:dyDescent="0.3">
      <c r="AD7338"/>
      <c r="AE7338"/>
      <c r="AF7338"/>
      <c r="AG7338"/>
      <c r="AH7338"/>
      <c r="AI7338"/>
    </row>
    <row r="7339" spans="30:35" x14ac:dyDescent="0.3">
      <c r="AD7339"/>
      <c r="AE7339"/>
      <c r="AF7339"/>
      <c r="AG7339"/>
      <c r="AH7339"/>
      <c r="AI7339"/>
    </row>
    <row r="7340" spans="30:35" x14ac:dyDescent="0.3">
      <c r="AD7340"/>
      <c r="AE7340"/>
      <c r="AF7340"/>
      <c r="AG7340"/>
      <c r="AH7340"/>
      <c r="AI7340"/>
    </row>
    <row r="7341" spans="30:35" x14ac:dyDescent="0.3">
      <c r="AD7341"/>
      <c r="AE7341"/>
      <c r="AF7341"/>
      <c r="AG7341"/>
      <c r="AH7341"/>
      <c r="AI7341"/>
    </row>
    <row r="7342" spans="30:35" x14ac:dyDescent="0.3">
      <c r="AD7342"/>
      <c r="AE7342"/>
      <c r="AF7342"/>
      <c r="AG7342"/>
      <c r="AH7342"/>
      <c r="AI7342"/>
    </row>
    <row r="7343" spans="30:35" x14ac:dyDescent="0.3">
      <c r="AD7343"/>
      <c r="AE7343"/>
      <c r="AF7343"/>
      <c r="AG7343"/>
      <c r="AH7343"/>
      <c r="AI7343"/>
    </row>
    <row r="7344" spans="30:35" x14ac:dyDescent="0.3">
      <c r="AD7344"/>
      <c r="AE7344"/>
      <c r="AF7344"/>
      <c r="AG7344"/>
      <c r="AH7344"/>
      <c r="AI7344"/>
    </row>
    <row r="7345" spans="30:35" x14ac:dyDescent="0.3">
      <c r="AD7345"/>
      <c r="AE7345"/>
      <c r="AF7345"/>
      <c r="AG7345"/>
      <c r="AH7345"/>
      <c r="AI7345"/>
    </row>
    <row r="7346" spans="30:35" x14ac:dyDescent="0.3">
      <c r="AD7346"/>
      <c r="AE7346"/>
      <c r="AF7346"/>
      <c r="AG7346"/>
      <c r="AH7346"/>
      <c r="AI7346"/>
    </row>
    <row r="7347" spans="30:35" x14ac:dyDescent="0.3">
      <c r="AD7347"/>
      <c r="AE7347"/>
      <c r="AF7347"/>
      <c r="AG7347"/>
      <c r="AH7347"/>
      <c r="AI7347"/>
    </row>
    <row r="7348" spans="30:35" x14ac:dyDescent="0.3">
      <c r="AD7348"/>
      <c r="AE7348"/>
      <c r="AF7348"/>
      <c r="AG7348"/>
      <c r="AH7348"/>
      <c r="AI7348"/>
    </row>
    <row r="7349" spans="30:35" x14ac:dyDescent="0.3">
      <c r="AD7349"/>
      <c r="AE7349"/>
      <c r="AF7349"/>
      <c r="AG7349"/>
      <c r="AH7349"/>
      <c r="AI7349"/>
    </row>
    <row r="7350" spans="30:35" x14ac:dyDescent="0.3">
      <c r="AD7350"/>
      <c r="AE7350"/>
      <c r="AF7350"/>
      <c r="AG7350"/>
      <c r="AH7350"/>
      <c r="AI7350"/>
    </row>
    <row r="7351" spans="30:35" x14ac:dyDescent="0.3">
      <c r="AD7351"/>
      <c r="AE7351"/>
      <c r="AF7351"/>
      <c r="AG7351"/>
      <c r="AH7351"/>
      <c r="AI7351"/>
    </row>
    <row r="7352" spans="30:35" x14ac:dyDescent="0.3">
      <c r="AD7352"/>
      <c r="AE7352"/>
      <c r="AF7352"/>
      <c r="AG7352"/>
      <c r="AH7352"/>
      <c r="AI7352"/>
    </row>
    <row r="7353" spans="30:35" x14ac:dyDescent="0.3">
      <c r="AD7353"/>
      <c r="AE7353"/>
      <c r="AF7353"/>
      <c r="AG7353"/>
      <c r="AH7353"/>
      <c r="AI7353"/>
    </row>
    <row r="7354" spans="30:35" x14ac:dyDescent="0.3">
      <c r="AD7354"/>
      <c r="AE7354"/>
      <c r="AF7354"/>
      <c r="AG7354"/>
      <c r="AH7354"/>
      <c r="AI7354"/>
    </row>
    <row r="7355" spans="30:35" x14ac:dyDescent="0.3">
      <c r="AD7355"/>
      <c r="AE7355"/>
      <c r="AF7355"/>
      <c r="AG7355"/>
      <c r="AH7355"/>
      <c r="AI7355"/>
    </row>
    <row r="7356" spans="30:35" x14ac:dyDescent="0.3">
      <c r="AD7356"/>
      <c r="AE7356"/>
      <c r="AF7356"/>
      <c r="AG7356"/>
      <c r="AH7356"/>
      <c r="AI7356"/>
    </row>
    <row r="7357" spans="30:35" x14ac:dyDescent="0.3">
      <c r="AD7357"/>
      <c r="AE7357"/>
      <c r="AF7357"/>
      <c r="AG7357"/>
      <c r="AH7357"/>
      <c r="AI7357"/>
    </row>
    <row r="7358" spans="30:35" x14ac:dyDescent="0.3">
      <c r="AD7358"/>
      <c r="AE7358"/>
      <c r="AF7358"/>
      <c r="AG7358"/>
      <c r="AH7358"/>
      <c r="AI7358"/>
    </row>
    <row r="7359" spans="30:35" x14ac:dyDescent="0.3">
      <c r="AD7359"/>
      <c r="AE7359"/>
      <c r="AF7359"/>
      <c r="AG7359"/>
      <c r="AH7359"/>
      <c r="AI7359"/>
    </row>
    <row r="7360" spans="30:35" x14ac:dyDescent="0.3">
      <c r="AD7360"/>
      <c r="AE7360"/>
      <c r="AF7360"/>
      <c r="AG7360"/>
      <c r="AH7360"/>
      <c r="AI7360"/>
    </row>
    <row r="7361" spans="30:35" x14ac:dyDescent="0.3">
      <c r="AD7361"/>
      <c r="AE7361"/>
      <c r="AF7361"/>
      <c r="AG7361"/>
      <c r="AH7361"/>
      <c r="AI7361"/>
    </row>
    <row r="7362" spans="30:35" x14ac:dyDescent="0.3">
      <c r="AD7362"/>
      <c r="AE7362"/>
      <c r="AF7362"/>
      <c r="AG7362"/>
      <c r="AH7362"/>
      <c r="AI7362"/>
    </row>
    <row r="7363" spans="30:35" x14ac:dyDescent="0.3">
      <c r="AD7363"/>
      <c r="AE7363"/>
      <c r="AF7363"/>
      <c r="AG7363"/>
      <c r="AH7363"/>
      <c r="AI7363"/>
    </row>
    <row r="7364" spans="30:35" x14ac:dyDescent="0.3">
      <c r="AD7364"/>
      <c r="AE7364"/>
      <c r="AF7364"/>
      <c r="AG7364"/>
      <c r="AH7364"/>
      <c r="AI7364"/>
    </row>
    <row r="7365" spans="30:35" x14ac:dyDescent="0.3">
      <c r="AD7365"/>
      <c r="AE7365"/>
      <c r="AF7365"/>
      <c r="AG7365"/>
      <c r="AH7365"/>
      <c r="AI7365"/>
    </row>
    <row r="7366" spans="30:35" x14ac:dyDescent="0.3">
      <c r="AD7366"/>
      <c r="AE7366"/>
      <c r="AF7366"/>
      <c r="AG7366"/>
      <c r="AH7366"/>
      <c r="AI7366"/>
    </row>
    <row r="7367" spans="30:35" x14ac:dyDescent="0.3">
      <c r="AD7367"/>
      <c r="AE7367"/>
      <c r="AF7367"/>
      <c r="AG7367"/>
      <c r="AH7367"/>
      <c r="AI7367"/>
    </row>
    <row r="7368" spans="30:35" x14ac:dyDescent="0.3">
      <c r="AD7368"/>
      <c r="AE7368"/>
      <c r="AF7368"/>
      <c r="AG7368"/>
      <c r="AH7368"/>
      <c r="AI7368"/>
    </row>
    <row r="7369" spans="30:35" x14ac:dyDescent="0.3">
      <c r="AD7369"/>
      <c r="AE7369"/>
      <c r="AF7369"/>
      <c r="AG7369"/>
      <c r="AH7369"/>
      <c r="AI7369"/>
    </row>
    <row r="7370" spans="30:35" x14ac:dyDescent="0.3">
      <c r="AD7370"/>
      <c r="AE7370"/>
      <c r="AF7370"/>
      <c r="AG7370"/>
      <c r="AH7370"/>
      <c r="AI7370"/>
    </row>
    <row r="7371" spans="30:35" x14ac:dyDescent="0.3">
      <c r="AD7371"/>
      <c r="AE7371"/>
      <c r="AF7371"/>
      <c r="AG7371"/>
      <c r="AH7371"/>
      <c r="AI7371"/>
    </row>
    <row r="7372" spans="30:35" x14ac:dyDescent="0.3">
      <c r="AD7372"/>
      <c r="AE7372"/>
      <c r="AF7372"/>
      <c r="AG7372"/>
      <c r="AH7372"/>
      <c r="AI7372"/>
    </row>
    <row r="7373" spans="30:35" x14ac:dyDescent="0.3">
      <c r="AD7373"/>
      <c r="AE7373"/>
      <c r="AF7373"/>
      <c r="AG7373"/>
      <c r="AH7373"/>
      <c r="AI7373"/>
    </row>
    <row r="7374" spans="30:35" x14ac:dyDescent="0.3">
      <c r="AD7374"/>
      <c r="AE7374"/>
      <c r="AF7374"/>
      <c r="AG7374"/>
      <c r="AH7374"/>
      <c r="AI7374"/>
    </row>
    <row r="7375" spans="30:35" x14ac:dyDescent="0.3">
      <c r="AD7375"/>
      <c r="AE7375"/>
      <c r="AF7375"/>
      <c r="AG7375"/>
      <c r="AH7375"/>
      <c r="AI7375"/>
    </row>
    <row r="7376" spans="30:35" x14ac:dyDescent="0.3">
      <c r="AD7376"/>
      <c r="AE7376"/>
      <c r="AF7376"/>
      <c r="AG7376"/>
      <c r="AH7376"/>
      <c r="AI7376"/>
    </row>
    <row r="7377" spans="30:35" x14ac:dyDescent="0.3">
      <c r="AD7377"/>
      <c r="AE7377"/>
      <c r="AF7377"/>
      <c r="AG7377"/>
      <c r="AH7377"/>
      <c r="AI7377"/>
    </row>
    <row r="7378" spans="30:35" x14ac:dyDescent="0.3">
      <c r="AD7378"/>
      <c r="AE7378"/>
      <c r="AF7378"/>
      <c r="AG7378"/>
      <c r="AH7378"/>
      <c r="AI7378"/>
    </row>
    <row r="7379" spans="30:35" x14ac:dyDescent="0.3">
      <c r="AD7379"/>
      <c r="AE7379"/>
      <c r="AF7379"/>
      <c r="AG7379"/>
      <c r="AH7379"/>
      <c r="AI7379"/>
    </row>
    <row r="7380" spans="30:35" x14ac:dyDescent="0.3">
      <c r="AD7380"/>
      <c r="AE7380"/>
      <c r="AF7380"/>
      <c r="AG7380"/>
      <c r="AH7380"/>
      <c r="AI7380"/>
    </row>
    <row r="7381" spans="30:35" x14ac:dyDescent="0.3">
      <c r="AD7381"/>
      <c r="AE7381"/>
      <c r="AF7381"/>
      <c r="AG7381"/>
      <c r="AH7381"/>
      <c r="AI7381"/>
    </row>
    <row r="7382" spans="30:35" x14ac:dyDescent="0.3">
      <c r="AD7382"/>
      <c r="AE7382"/>
      <c r="AF7382"/>
      <c r="AG7382"/>
      <c r="AH7382"/>
      <c r="AI7382"/>
    </row>
    <row r="7383" spans="30:35" x14ac:dyDescent="0.3">
      <c r="AD7383"/>
      <c r="AE7383"/>
      <c r="AF7383"/>
      <c r="AG7383"/>
      <c r="AH7383"/>
      <c r="AI7383"/>
    </row>
    <row r="7384" spans="30:35" x14ac:dyDescent="0.3">
      <c r="AD7384"/>
      <c r="AE7384"/>
      <c r="AF7384"/>
      <c r="AG7384"/>
      <c r="AH7384"/>
      <c r="AI7384"/>
    </row>
    <row r="7385" spans="30:35" x14ac:dyDescent="0.3">
      <c r="AD7385"/>
      <c r="AE7385"/>
      <c r="AF7385"/>
      <c r="AG7385"/>
      <c r="AH7385"/>
      <c r="AI7385"/>
    </row>
    <row r="7386" spans="30:35" x14ac:dyDescent="0.3">
      <c r="AD7386"/>
      <c r="AE7386"/>
      <c r="AF7386"/>
      <c r="AG7386"/>
      <c r="AH7386"/>
      <c r="AI7386"/>
    </row>
    <row r="7387" spans="30:35" x14ac:dyDescent="0.3">
      <c r="AD7387"/>
      <c r="AE7387"/>
      <c r="AF7387"/>
      <c r="AG7387"/>
      <c r="AH7387"/>
      <c r="AI7387"/>
    </row>
    <row r="7388" spans="30:35" x14ac:dyDescent="0.3">
      <c r="AD7388"/>
      <c r="AE7388"/>
      <c r="AF7388"/>
      <c r="AG7388"/>
      <c r="AH7388"/>
      <c r="AI7388"/>
    </row>
    <row r="7389" spans="30:35" x14ac:dyDescent="0.3">
      <c r="AD7389"/>
      <c r="AE7389"/>
      <c r="AF7389"/>
      <c r="AG7389"/>
      <c r="AH7389"/>
      <c r="AI7389"/>
    </row>
    <row r="7390" spans="30:35" x14ac:dyDescent="0.3">
      <c r="AD7390"/>
      <c r="AE7390"/>
      <c r="AF7390"/>
      <c r="AG7390"/>
      <c r="AH7390"/>
      <c r="AI7390"/>
    </row>
    <row r="7391" spans="30:35" x14ac:dyDescent="0.3">
      <c r="AD7391"/>
      <c r="AE7391"/>
      <c r="AF7391"/>
      <c r="AG7391"/>
      <c r="AH7391"/>
      <c r="AI7391"/>
    </row>
    <row r="7392" spans="30:35" x14ac:dyDescent="0.3">
      <c r="AD7392"/>
      <c r="AE7392"/>
      <c r="AF7392"/>
      <c r="AG7392"/>
      <c r="AH7392"/>
      <c r="AI7392"/>
    </row>
    <row r="7393" spans="30:35" x14ac:dyDescent="0.3">
      <c r="AD7393"/>
      <c r="AE7393"/>
      <c r="AF7393"/>
      <c r="AG7393"/>
      <c r="AH7393"/>
      <c r="AI7393"/>
    </row>
    <row r="7394" spans="30:35" x14ac:dyDescent="0.3">
      <c r="AD7394"/>
      <c r="AE7394"/>
      <c r="AF7394"/>
      <c r="AG7394"/>
      <c r="AH7394"/>
      <c r="AI7394"/>
    </row>
    <row r="7395" spans="30:35" x14ac:dyDescent="0.3">
      <c r="AD7395"/>
      <c r="AE7395"/>
      <c r="AF7395"/>
      <c r="AG7395"/>
      <c r="AH7395"/>
      <c r="AI7395"/>
    </row>
    <row r="7396" spans="30:35" x14ac:dyDescent="0.3">
      <c r="AD7396"/>
      <c r="AE7396"/>
      <c r="AF7396"/>
      <c r="AG7396"/>
      <c r="AH7396"/>
      <c r="AI7396"/>
    </row>
    <row r="7397" spans="30:35" x14ac:dyDescent="0.3">
      <c r="AD7397"/>
      <c r="AE7397"/>
      <c r="AF7397"/>
      <c r="AG7397"/>
      <c r="AH7397"/>
      <c r="AI7397"/>
    </row>
    <row r="7398" spans="30:35" x14ac:dyDescent="0.3">
      <c r="AD7398"/>
      <c r="AE7398"/>
      <c r="AF7398"/>
      <c r="AG7398"/>
      <c r="AH7398"/>
      <c r="AI7398"/>
    </row>
    <row r="7399" spans="30:35" x14ac:dyDescent="0.3">
      <c r="AD7399"/>
      <c r="AE7399"/>
      <c r="AF7399"/>
      <c r="AG7399"/>
      <c r="AH7399"/>
      <c r="AI7399"/>
    </row>
    <row r="7400" spans="30:35" x14ac:dyDescent="0.3">
      <c r="AD7400"/>
      <c r="AE7400"/>
      <c r="AF7400"/>
      <c r="AG7400"/>
      <c r="AH7400"/>
      <c r="AI7400"/>
    </row>
    <row r="7401" spans="30:35" x14ac:dyDescent="0.3">
      <c r="AD7401"/>
      <c r="AE7401"/>
      <c r="AF7401"/>
      <c r="AG7401"/>
      <c r="AH7401"/>
      <c r="AI7401"/>
    </row>
    <row r="7402" spans="30:35" x14ac:dyDescent="0.3">
      <c r="AD7402"/>
      <c r="AE7402"/>
      <c r="AF7402"/>
      <c r="AG7402"/>
      <c r="AH7402"/>
      <c r="AI7402"/>
    </row>
    <row r="7403" spans="30:35" x14ac:dyDescent="0.3">
      <c r="AD7403"/>
      <c r="AE7403"/>
      <c r="AF7403"/>
      <c r="AG7403"/>
      <c r="AH7403"/>
      <c r="AI7403"/>
    </row>
    <row r="7404" spans="30:35" x14ac:dyDescent="0.3">
      <c r="AD7404"/>
      <c r="AE7404"/>
      <c r="AF7404"/>
      <c r="AG7404"/>
      <c r="AH7404"/>
      <c r="AI7404"/>
    </row>
    <row r="7405" spans="30:35" x14ac:dyDescent="0.3">
      <c r="AD7405"/>
      <c r="AE7405"/>
      <c r="AF7405"/>
      <c r="AG7405"/>
      <c r="AH7405"/>
      <c r="AI7405"/>
    </row>
    <row r="7406" spans="30:35" x14ac:dyDescent="0.3">
      <c r="AD7406"/>
      <c r="AE7406"/>
      <c r="AF7406"/>
      <c r="AG7406"/>
      <c r="AH7406"/>
      <c r="AI7406"/>
    </row>
    <row r="7407" spans="30:35" x14ac:dyDescent="0.3">
      <c r="AD7407"/>
      <c r="AE7407"/>
      <c r="AF7407"/>
      <c r="AG7407"/>
      <c r="AH7407"/>
      <c r="AI7407"/>
    </row>
    <row r="7408" spans="30:35" x14ac:dyDescent="0.3">
      <c r="AD7408"/>
      <c r="AE7408"/>
      <c r="AF7408"/>
      <c r="AG7408"/>
      <c r="AH7408"/>
      <c r="AI7408"/>
    </row>
    <row r="7409" spans="30:35" x14ac:dyDescent="0.3">
      <c r="AD7409"/>
      <c r="AE7409"/>
      <c r="AF7409"/>
      <c r="AG7409"/>
      <c r="AH7409"/>
      <c r="AI7409"/>
    </row>
    <row r="7410" spans="30:35" x14ac:dyDescent="0.3">
      <c r="AD7410"/>
      <c r="AE7410"/>
      <c r="AF7410"/>
      <c r="AG7410"/>
      <c r="AH7410"/>
      <c r="AI7410"/>
    </row>
    <row r="7411" spans="30:35" x14ac:dyDescent="0.3">
      <c r="AD7411"/>
      <c r="AE7411"/>
      <c r="AF7411"/>
      <c r="AG7411"/>
      <c r="AH7411"/>
      <c r="AI7411"/>
    </row>
    <row r="7412" spans="30:35" x14ac:dyDescent="0.3">
      <c r="AD7412"/>
      <c r="AE7412"/>
      <c r="AF7412"/>
      <c r="AG7412"/>
      <c r="AH7412"/>
      <c r="AI7412"/>
    </row>
    <row r="7413" spans="30:35" x14ac:dyDescent="0.3">
      <c r="AD7413"/>
      <c r="AE7413"/>
      <c r="AF7413"/>
      <c r="AG7413"/>
      <c r="AH7413"/>
      <c r="AI7413"/>
    </row>
    <row r="7414" spans="30:35" x14ac:dyDescent="0.3">
      <c r="AD7414"/>
      <c r="AE7414"/>
      <c r="AF7414"/>
      <c r="AG7414"/>
      <c r="AH7414"/>
      <c r="AI7414"/>
    </row>
    <row r="7415" spans="30:35" x14ac:dyDescent="0.3">
      <c r="AD7415"/>
      <c r="AE7415"/>
      <c r="AF7415"/>
      <c r="AG7415"/>
      <c r="AH7415"/>
      <c r="AI7415"/>
    </row>
    <row r="7416" spans="30:35" x14ac:dyDescent="0.3">
      <c r="AD7416"/>
      <c r="AE7416"/>
      <c r="AF7416"/>
      <c r="AG7416"/>
      <c r="AH7416"/>
      <c r="AI7416"/>
    </row>
    <row r="7417" spans="30:35" x14ac:dyDescent="0.3">
      <c r="AD7417"/>
      <c r="AE7417"/>
      <c r="AF7417"/>
      <c r="AG7417"/>
      <c r="AH7417"/>
      <c r="AI7417"/>
    </row>
    <row r="7418" spans="30:35" x14ac:dyDescent="0.3">
      <c r="AD7418"/>
      <c r="AE7418"/>
      <c r="AF7418"/>
      <c r="AG7418"/>
      <c r="AH7418"/>
      <c r="AI7418"/>
    </row>
    <row r="7419" spans="30:35" x14ac:dyDescent="0.3">
      <c r="AD7419"/>
      <c r="AE7419"/>
      <c r="AF7419"/>
      <c r="AG7419"/>
      <c r="AH7419"/>
      <c r="AI7419"/>
    </row>
    <row r="7420" spans="30:35" x14ac:dyDescent="0.3">
      <c r="AD7420"/>
      <c r="AE7420"/>
      <c r="AF7420"/>
      <c r="AG7420"/>
      <c r="AH7420"/>
      <c r="AI7420"/>
    </row>
    <row r="7421" spans="30:35" x14ac:dyDescent="0.3">
      <c r="AD7421"/>
      <c r="AE7421"/>
      <c r="AF7421"/>
      <c r="AG7421"/>
      <c r="AH7421"/>
      <c r="AI7421"/>
    </row>
    <row r="7422" spans="30:35" x14ac:dyDescent="0.3">
      <c r="AD7422"/>
      <c r="AE7422"/>
      <c r="AF7422"/>
      <c r="AG7422"/>
      <c r="AH7422"/>
      <c r="AI7422"/>
    </row>
    <row r="7423" spans="30:35" x14ac:dyDescent="0.3">
      <c r="AD7423"/>
      <c r="AE7423"/>
      <c r="AF7423"/>
      <c r="AG7423"/>
      <c r="AH7423"/>
      <c r="AI7423"/>
    </row>
    <row r="7424" spans="30:35" x14ac:dyDescent="0.3">
      <c r="AD7424"/>
      <c r="AE7424"/>
      <c r="AF7424"/>
      <c r="AG7424"/>
      <c r="AH7424"/>
      <c r="AI7424"/>
    </row>
    <row r="7425" spans="30:35" x14ac:dyDescent="0.3">
      <c r="AD7425"/>
      <c r="AE7425"/>
      <c r="AF7425"/>
      <c r="AG7425"/>
      <c r="AH7425"/>
      <c r="AI7425"/>
    </row>
    <row r="7426" spans="30:35" x14ac:dyDescent="0.3">
      <c r="AD7426"/>
      <c r="AE7426"/>
      <c r="AF7426"/>
      <c r="AG7426"/>
      <c r="AH7426"/>
      <c r="AI7426"/>
    </row>
    <row r="7427" spans="30:35" x14ac:dyDescent="0.3">
      <c r="AD7427"/>
      <c r="AE7427"/>
      <c r="AF7427"/>
      <c r="AG7427"/>
      <c r="AH7427"/>
      <c r="AI7427"/>
    </row>
    <row r="7428" spans="30:35" x14ac:dyDescent="0.3">
      <c r="AD7428"/>
      <c r="AE7428"/>
      <c r="AF7428"/>
      <c r="AG7428"/>
      <c r="AH7428"/>
      <c r="AI7428"/>
    </row>
    <row r="7429" spans="30:35" x14ac:dyDescent="0.3">
      <c r="AD7429"/>
      <c r="AE7429"/>
      <c r="AF7429"/>
      <c r="AG7429"/>
      <c r="AH7429"/>
      <c r="AI7429"/>
    </row>
    <row r="7430" spans="30:35" x14ac:dyDescent="0.3">
      <c r="AD7430"/>
      <c r="AE7430"/>
      <c r="AF7430"/>
      <c r="AG7430"/>
      <c r="AH7430"/>
      <c r="AI7430"/>
    </row>
    <row r="7431" spans="30:35" x14ac:dyDescent="0.3">
      <c r="AD7431"/>
      <c r="AE7431"/>
      <c r="AF7431"/>
      <c r="AG7431"/>
      <c r="AH7431"/>
      <c r="AI7431"/>
    </row>
    <row r="7432" spans="30:35" x14ac:dyDescent="0.3">
      <c r="AD7432"/>
      <c r="AE7432"/>
      <c r="AF7432"/>
      <c r="AG7432"/>
      <c r="AH7432"/>
      <c r="AI7432"/>
    </row>
    <row r="7433" spans="30:35" x14ac:dyDescent="0.3">
      <c r="AD7433"/>
      <c r="AE7433"/>
      <c r="AF7433"/>
      <c r="AG7433"/>
      <c r="AH7433"/>
      <c r="AI7433"/>
    </row>
    <row r="7434" spans="30:35" x14ac:dyDescent="0.3">
      <c r="AD7434"/>
      <c r="AE7434"/>
      <c r="AF7434"/>
      <c r="AG7434"/>
      <c r="AH7434"/>
      <c r="AI7434"/>
    </row>
    <row r="7435" spans="30:35" x14ac:dyDescent="0.3">
      <c r="AD7435"/>
      <c r="AE7435"/>
      <c r="AF7435"/>
      <c r="AG7435"/>
      <c r="AH7435"/>
      <c r="AI7435"/>
    </row>
    <row r="7436" spans="30:35" x14ac:dyDescent="0.3">
      <c r="AD7436"/>
      <c r="AE7436"/>
      <c r="AF7436"/>
      <c r="AG7436"/>
      <c r="AH7436"/>
      <c r="AI7436"/>
    </row>
    <row r="7437" spans="30:35" x14ac:dyDescent="0.3">
      <c r="AD7437"/>
      <c r="AE7437"/>
      <c r="AF7437"/>
      <c r="AG7437"/>
      <c r="AH7437"/>
      <c r="AI7437"/>
    </row>
    <row r="7438" spans="30:35" x14ac:dyDescent="0.3">
      <c r="AD7438"/>
      <c r="AE7438"/>
      <c r="AF7438"/>
      <c r="AG7438"/>
      <c r="AH7438"/>
      <c r="AI7438"/>
    </row>
    <row r="7439" spans="30:35" x14ac:dyDescent="0.3">
      <c r="AD7439"/>
      <c r="AE7439"/>
      <c r="AF7439"/>
      <c r="AG7439"/>
      <c r="AH7439"/>
      <c r="AI7439"/>
    </row>
    <row r="7440" spans="30:35" x14ac:dyDescent="0.3">
      <c r="AD7440"/>
      <c r="AE7440"/>
      <c r="AF7440"/>
      <c r="AG7440"/>
      <c r="AH7440"/>
      <c r="AI7440"/>
    </row>
    <row r="7441" spans="30:35" x14ac:dyDescent="0.3">
      <c r="AD7441"/>
      <c r="AE7441"/>
      <c r="AF7441"/>
      <c r="AG7441"/>
      <c r="AH7441"/>
      <c r="AI7441"/>
    </row>
    <row r="7442" spans="30:35" x14ac:dyDescent="0.3">
      <c r="AD7442"/>
      <c r="AE7442"/>
      <c r="AF7442"/>
      <c r="AG7442"/>
      <c r="AH7442"/>
      <c r="AI7442"/>
    </row>
    <row r="7443" spans="30:35" x14ac:dyDescent="0.3">
      <c r="AD7443"/>
      <c r="AE7443"/>
      <c r="AF7443"/>
      <c r="AG7443"/>
      <c r="AH7443"/>
      <c r="AI7443"/>
    </row>
    <row r="7444" spans="30:35" x14ac:dyDescent="0.3">
      <c r="AD7444"/>
      <c r="AE7444"/>
      <c r="AF7444"/>
      <c r="AG7444"/>
      <c r="AH7444"/>
      <c r="AI7444"/>
    </row>
    <row r="7445" spans="30:35" x14ac:dyDescent="0.3">
      <c r="AD7445"/>
      <c r="AE7445"/>
      <c r="AF7445"/>
      <c r="AG7445"/>
      <c r="AH7445"/>
      <c r="AI7445"/>
    </row>
    <row r="7446" spans="30:35" x14ac:dyDescent="0.3">
      <c r="AD7446"/>
      <c r="AE7446"/>
      <c r="AF7446"/>
      <c r="AG7446"/>
      <c r="AH7446"/>
      <c r="AI7446"/>
    </row>
    <row r="7447" spans="30:35" x14ac:dyDescent="0.3">
      <c r="AD7447"/>
      <c r="AE7447"/>
      <c r="AF7447"/>
      <c r="AG7447"/>
      <c r="AH7447"/>
      <c r="AI7447"/>
    </row>
    <row r="7448" spans="30:35" x14ac:dyDescent="0.3">
      <c r="AD7448"/>
      <c r="AE7448"/>
      <c r="AF7448"/>
      <c r="AG7448"/>
      <c r="AH7448"/>
      <c r="AI7448"/>
    </row>
    <row r="7449" spans="30:35" x14ac:dyDescent="0.3">
      <c r="AD7449"/>
      <c r="AE7449"/>
      <c r="AF7449"/>
      <c r="AG7449"/>
      <c r="AH7449"/>
      <c r="AI7449"/>
    </row>
    <row r="7450" spans="30:35" x14ac:dyDescent="0.3">
      <c r="AD7450"/>
      <c r="AE7450"/>
      <c r="AF7450"/>
      <c r="AG7450"/>
      <c r="AH7450"/>
      <c r="AI7450"/>
    </row>
    <row r="7451" spans="30:35" x14ac:dyDescent="0.3">
      <c r="AD7451"/>
      <c r="AE7451"/>
      <c r="AF7451"/>
      <c r="AG7451"/>
      <c r="AH7451"/>
      <c r="AI7451"/>
    </row>
    <row r="7452" spans="30:35" x14ac:dyDescent="0.3">
      <c r="AD7452"/>
      <c r="AE7452"/>
      <c r="AF7452"/>
      <c r="AG7452"/>
      <c r="AH7452"/>
      <c r="AI7452"/>
    </row>
    <row r="7453" spans="30:35" x14ac:dyDescent="0.3">
      <c r="AD7453"/>
      <c r="AE7453"/>
      <c r="AF7453"/>
      <c r="AG7453"/>
      <c r="AH7453"/>
      <c r="AI7453"/>
    </row>
    <row r="7454" spans="30:35" x14ac:dyDescent="0.3">
      <c r="AD7454"/>
      <c r="AE7454"/>
      <c r="AF7454"/>
      <c r="AG7454"/>
      <c r="AH7454"/>
      <c r="AI7454"/>
    </row>
    <row r="7455" spans="30:35" x14ac:dyDescent="0.3">
      <c r="AD7455"/>
      <c r="AE7455"/>
      <c r="AF7455"/>
      <c r="AG7455"/>
      <c r="AH7455"/>
      <c r="AI7455"/>
    </row>
    <row r="7456" spans="30:35" x14ac:dyDescent="0.3">
      <c r="AD7456"/>
      <c r="AE7456"/>
      <c r="AF7456"/>
      <c r="AG7456"/>
      <c r="AH7456"/>
      <c r="AI7456"/>
    </row>
    <row r="7457" spans="30:35" x14ac:dyDescent="0.3">
      <c r="AD7457"/>
      <c r="AE7457"/>
      <c r="AF7457"/>
      <c r="AG7457"/>
      <c r="AH7457"/>
      <c r="AI7457"/>
    </row>
    <row r="7458" spans="30:35" x14ac:dyDescent="0.3">
      <c r="AD7458"/>
      <c r="AE7458"/>
      <c r="AF7458"/>
      <c r="AG7458"/>
      <c r="AH7458"/>
      <c r="AI7458"/>
    </row>
    <row r="7459" spans="30:35" x14ac:dyDescent="0.3">
      <c r="AD7459"/>
      <c r="AE7459"/>
      <c r="AF7459"/>
      <c r="AG7459"/>
      <c r="AH7459"/>
      <c r="AI7459"/>
    </row>
    <row r="7460" spans="30:35" x14ac:dyDescent="0.3">
      <c r="AD7460"/>
      <c r="AE7460"/>
      <c r="AF7460"/>
      <c r="AG7460"/>
      <c r="AH7460"/>
      <c r="AI7460"/>
    </row>
    <row r="7461" spans="30:35" x14ac:dyDescent="0.3">
      <c r="AD7461"/>
      <c r="AE7461"/>
      <c r="AF7461"/>
      <c r="AG7461"/>
      <c r="AH7461"/>
      <c r="AI7461"/>
    </row>
    <row r="7462" spans="30:35" x14ac:dyDescent="0.3">
      <c r="AD7462"/>
      <c r="AE7462"/>
      <c r="AF7462"/>
      <c r="AG7462"/>
      <c r="AH7462"/>
      <c r="AI7462"/>
    </row>
    <row r="7463" spans="30:35" x14ac:dyDescent="0.3">
      <c r="AD7463"/>
      <c r="AE7463"/>
      <c r="AF7463"/>
      <c r="AG7463"/>
      <c r="AH7463"/>
      <c r="AI7463"/>
    </row>
    <row r="7464" spans="30:35" x14ac:dyDescent="0.3">
      <c r="AD7464"/>
      <c r="AE7464"/>
      <c r="AF7464"/>
      <c r="AG7464"/>
      <c r="AH7464"/>
      <c r="AI7464"/>
    </row>
    <row r="7465" spans="30:35" x14ac:dyDescent="0.3">
      <c r="AD7465"/>
      <c r="AE7465"/>
      <c r="AF7465"/>
      <c r="AG7465"/>
      <c r="AH7465"/>
      <c r="AI7465"/>
    </row>
    <row r="7466" spans="30:35" x14ac:dyDescent="0.3">
      <c r="AD7466"/>
      <c r="AE7466"/>
      <c r="AF7466"/>
      <c r="AG7466"/>
      <c r="AH7466"/>
      <c r="AI7466"/>
    </row>
    <row r="7467" spans="30:35" x14ac:dyDescent="0.3">
      <c r="AD7467"/>
      <c r="AE7467"/>
      <c r="AF7467"/>
      <c r="AG7467"/>
      <c r="AH7467"/>
      <c r="AI7467"/>
    </row>
    <row r="7468" spans="30:35" x14ac:dyDescent="0.3">
      <c r="AD7468"/>
      <c r="AE7468"/>
      <c r="AF7468"/>
      <c r="AG7468"/>
      <c r="AH7468"/>
      <c r="AI7468"/>
    </row>
    <row r="7469" spans="30:35" x14ac:dyDescent="0.3">
      <c r="AD7469"/>
      <c r="AE7469"/>
      <c r="AF7469"/>
      <c r="AG7469"/>
      <c r="AH7469"/>
      <c r="AI7469"/>
    </row>
    <row r="7470" spans="30:35" x14ac:dyDescent="0.3">
      <c r="AD7470"/>
      <c r="AE7470"/>
      <c r="AF7470"/>
      <c r="AG7470"/>
      <c r="AH7470"/>
      <c r="AI7470"/>
    </row>
    <row r="7471" spans="30:35" x14ac:dyDescent="0.3">
      <c r="AD7471"/>
      <c r="AE7471"/>
      <c r="AF7471"/>
      <c r="AG7471"/>
      <c r="AH7471"/>
      <c r="AI7471"/>
    </row>
    <row r="7472" spans="30:35" x14ac:dyDescent="0.3">
      <c r="AD7472"/>
      <c r="AE7472"/>
      <c r="AF7472"/>
      <c r="AG7472"/>
      <c r="AH7472"/>
      <c r="AI7472"/>
    </row>
    <row r="7473" spans="30:35" x14ac:dyDescent="0.3">
      <c r="AD7473"/>
      <c r="AE7473"/>
      <c r="AF7473"/>
      <c r="AG7473"/>
      <c r="AH7473"/>
      <c r="AI7473"/>
    </row>
    <row r="7474" spans="30:35" x14ac:dyDescent="0.3">
      <c r="AD7474"/>
      <c r="AE7474"/>
      <c r="AF7474"/>
      <c r="AG7474"/>
      <c r="AH7474"/>
      <c r="AI7474"/>
    </row>
    <row r="7475" spans="30:35" x14ac:dyDescent="0.3">
      <c r="AD7475"/>
      <c r="AE7475"/>
      <c r="AF7475"/>
      <c r="AG7475"/>
      <c r="AH7475"/>
      <c r="AI7475"/>
    </row>
    <row r="7476" spans="30:35" x14ac:dyDescent="0.3">
      <c r="AD7476"/>
      <c r="AE7476"/>
      <c r="AF7476"/>
      <c r="AG7476"/>
      <c r="AH7476"/>
      <c r="AI7476"/>
    </row>
    <row r="7477" spans="30:35" x14ac:dyDescent="0.3">
      <c r="AD7477"/>
      <c r="AE7477"/>
      <c r="AF7477"/>
      <c r="AG7477"/>
      <c r="AH7477"/>
      <c r="AI7477"/>
    </row>
    <row r="7478" spans="30:35" x14ac:dyDescent="0.3">
      <c r="AD7478"/>
      <c r="AE7478"/>
      <c r="AF7478"/>
      <c r="AG7478"/>
      <c r="AH7478"/>
      <c r="AI7478"/>
    </row>
    <row r="7479" spans="30:35" x14ac:dyDescent="0.3">
      <c r="AD7479"/>
      <c r="AE7479"/>
      <c r="AF7479"/>
      <c r="AG7479"/>
      <c r="AH7479"/>
      <c r="AI7479"/>
    </row>
    <row r="7480" spans="30:35" x14ac:dyDescent="0.3">
      <c r="AD7480"/>
      <c r="AE7480"/>
      <c r="AF7480"/>
      <c r="AG7480"/>
      <c r="AH7480"/>
      <c r="AI7480"/>
    </row>
    <row r="7481" spans="30:35" x14ac:dyDescent="0.3">
      <c r="AD7481"/>
      <c r="AE7481"/>
      <c r="AF7481"/>
      <c r="AG7481"/>
      <c r="AH7481"/>
      <c r="AI7481"/>
    </row>
    <row r="7482" spans="30:35" x14ac:dyDescent="0.3">
      <c r="AD7482"/>
      <c r="AE7482"/>
      <c r="AF7482"/>
      <c r="AG7482"/>
      <c r="AH7482"/>
      <c r="AI7482"/>
    </row>
    <row r="7483" spans="30:35" x14ac:dyDescent="0.3">
      <c r="AD7483"/>
      <c r="AE7483"/>
      <c r="AF7483"/>
      <c r="AG7483"/>
      <c r="AH7483"/>
      <c r="AI7483"/>
    </row>
    <row r="7484" spans="30:35" x14ac:dyDescent="0.3">
      <c r="AD7484"/>
      <c r="AE7484"/>
      <c r="AF7484"/>
      <c r="AG7484"/>
      <c r="AH7484"/>
      <c r="AI7484"/>
    </row>
    <row r="7485" spans="30:35" x14ac:dyDescent="0.3">
      <c r="AD7485"/>
      <c r="AE7485"/>
      <c r="AF7485"/>
      <c r="AG7485"/>
      <c r="AH7485"/>
      <c r="AI7485"/>
    </row>
    <row r="7486" spans="30:35" x14ac:dyDescent="0.3">
      <c r="AD7486"/>
      <c r="AE7486"/>
      <c r="AF7486"/>
      <c r="AG7486"/>
      <c r="AH7486"/>
      <c r="AI7486"/>
    </row>
    <row r="7487" spans="30:35" x14ac:dyDescent="0.3">
      <c r="AD7487"/>
      <c r="AE7487"/>
      <c r="AF7487"/>
      <c r="AG7487"/>
      <c r="AH7487"/>
      <c r="AI7487"/>
    </row>
    <row r="7488" spans="30:35" x14ac:dyDescent="0.3">
      <c r="AD7488"/>
      <c r="AE7488"/>
      <c r="AF7488"/>
      <c r="AG7488"/>
      <c r="AH7488"/>
      <c r="AI7488"/>
    </row>
    <row r="7489" spans="30:35" x14ac:dyDescent="0.3">
      <c r="AD7489"/>
      <c r="AE7489"/>
      <c r="AF7489"/>
      <c r="AG7489"/>
      <c r="AH7489"/>
      <c r="AI7489"/>
    </row>
    <row r="7490" spans="30:35" x14ac:dyDescent="0.3">
      <c r="AD7490"/>
      <c r="AE7490"/>
      <c r="AF7490"/>
      <c r="AG7490"/>
      <c r="AH7490"/>
      <c r="AI7490"/>
    </row>
    <row r="7491" spans="30:35" x14ac:dyDescent="0.3">
      <c r="AD7491"/>
      <c r="AE7491"/>
      <c r="AF7491"/>
      <c r="AG7491"/>
      <c r="AH7491"/>
      <c r="AI7491"/>
    </row>
    <row r="7492" spans="30:35" x14ac:dyDescent="0.3">
      <c r="AD7492"/>
      <c r="AE7492"/>
      <c r="AF7492"/>
      <c r="AG7492"/>
      <c r="AH7492"/>
      <c r="AI7492"/>
    </row>
    <row r="7493" spans="30:35" x14ac:dyDescent="0.3">
      <c r="AD7493"/>
      <c r="AE7493"/>
      <c r="AF7493"/>
      <c r="AG7493"/>
      <c r="AH7493"/>
      <c r="AI7493"/>
    </row>
    <row r="7494" spans="30:35" x14ac:dyDescent="0.3">
      <c r="AD7494"/>
      <c r="AE7494"/>
      <c r="AF7494"/>
      <c r="AG7494"/>
      <c r="AH7494"/>
      <c r="AI7494"/>
    </row>
    <row r="7495" spans="30:35" x14ac:dyDescent="0.3">
      <c r="AD7495"/>
      <c r="AE7495"/>
      <c r="AF7495"/>
      <c r="AG7495"/>
      <c r="AH7495"/>
      <c r="AI7495"/>
    </row>
    <row r="7496" spans="30:35" x14ac:dyDescent="0.3">
      <c r="AD7496"/>
      <c r="AE7496"/>
      <c r="AF7496"/>
      <c r="AG7496"/>
      <c r="AH7496"/>
      <c r="AI7496"/>
    </row>
    <row r="7497" spans="30:35" x14ac:dyDescent="0.3">
      <c r="AD7497"/>
      <c r="AE7497"/>
      <c r="AF7497"/>
      <c r="AG7497"/>
      <c r="AH7497"/>
      <c r="AI7497"/>
    </row>
    <row r="7498" spans="30:35" x14ac:dyDescent="0.3">
      <c r="AD7498"/>
      <c r="AE7498"/>
      <c r="AF7498"/>
      <c r="AG7498"/>
      <c r="AH7498"/>
      <c r="AI7498"/>
    </row>
    <row r="7499" spans="30:35" x14ac:dyDescent="0.3">
      <c r="AD7499"/>
      <c r="AE7499"/>
      <c r="AF7499"/>
      <c r="AG7499"/>
      <c r="AH7499"/>
      <c r="AI7499"/>
    </row>
    <row r="7500" spans="30:35" x14ac:dyDescent="0.3">
      <c r="AD7500"/>
      <c r="AE7500"/>
      <c r="AF7500"/>
      <c r="AG7500"/>
      <c r="AH7500"/>
      <c r="AI7500"/>
    </row>
    <row r="7501" spans="30:35" x14ac:dyDescent="0.3">
      <c r="AD7501"/>
      <c r="AE7501"/>
      <c r="AF7501"/>
      <c r="AG7501"/>
      <c r="AH7501"/>
      <c r="AI7501"/>
    </row>
    <row r="7502" spans="30:35" x14ac:dyDescent="0.3">
      <c r="AD7502"/>
      <c r="AE7502"/>
      <c r="AF7502"/>
      <c r="AG7502"/>
      <c r="AH7502"/>
      <c r="AI7502"/>
    </row>
    <row r="7503" spans="30:35" x14ac:dyDescent="0.3">
      <c r="AD7503"/>
      <c r="AE7503"/>
      <c r="AF7503"/>
      <c r="AG7503"/>
      <c r="AH7503"/>
      <c r="AI7503"/>
    </row>
    <row r="7504" spans="30:35" x14ac:dyDescent="0.3">
      <c r="AD7504"/>
      <c r="AE7504"/>
      <c r="AF7504"/>
      <c r="AG7504"/>
      <c r="AH7504"/>
      <c r="AI7504"/>
    </row>
    <row r="7505" spans="30:35" x14ac:dyDescent="0.3">
      <c r="AD7505"/>
      <c r="AE7505"/>
      <c r="AF7505"/>
      <c r="AG7505"/>
      <c r="AH7505"/>
      <c r="AI7505"/>
    </row>
    <row r="7506" spans="30:35" x14ac:dyDescent="0.3">
      <c r="AD7506"/>
      <c r="AE7506"/>
      <c r="AF7506"/>
      <c r="AG7506"/>
      <c r="AH7506"/>
      <c r="AI7506"/>
    </row>
    <row r="7507" spans="30:35" x14ac:dyDescent="0.3">
      <c r="AD7507"/>
      <c r="AE7507"/>
      <c r="AF7507"/>
      <c r="AG7507"/>
      <c r="AH7507"/>
      <c r="AI7507"/>
    </row>
    <row r="7508" spans="30:35" x14ac:dyDescent="0.3">
      <c r="AD7508"/>
      <c r="AE7508"/>
      <c r="AF7508"/>
      <c r="AG7508"/>
      <c r="AH7508"/>
      <c r="AI7508"/>
    </row>
    <row r="7509" spans="30:35" x14ac:dyDescent="0.3">
      <c r="AD7509"/>
      <c r="AE7509"/>
      <c r="AF7509"/>
      <c r="AG7509"/>
      <c r="AH7509"/>
      <c r="AI7509"/>
    </row>
    <row r="7510" spans="30:35" x14ac:dyDescent="0.3">
      <c r="AD7510"/>
      <c r="AE7510"/>
      <c r="AF7510"/>
      <c r="AG7510"/>
      <c r="AH7510"/>
      <c r="AI7510"/>
    </row>
    <row r="7511" spans="30:35" x14ac:dyDescent="0.3">
      <c r="AD7511"/>
      <c r="AE7511"/>
      <c r="AF7511"/>
      <c r="AG7511"/>
      <c r="AH7511"/>
      <c r="AI7511"/>
    </row>
    <row r="7512" spans="30:35" x14ac:dyDescent="0.3">
      <c r="AD7512"/>
      <c r="AE7512"/>
      <c r="AF7512"/>
      <c r="AG7512"/>
      <c r="AH7512"/>
      <c r="AI7512"/>
    </row>
    <row r="7513" spans="30:35" x14ac:dyDescent="0.3">
      <c r="AD7513"/>
      <c r="AE7513"/>
      <c r="AF7513"/>
      <c r="AG7513"/>
      <c r="AH7513"/>
      <c r="AI7513"/>
    </row>
    <row r="7514" spans="30:35" x14ac:dyDescent="0.3">
      <c r="AD7514"/>
      <c r="AE7514"/>
      <c r="AF7514"/>
      <c r="AG7514"/>
      <c r="AH7514"/>
      <c r="AI7514"/>
    </row>
    <row r="7515" spans="30:35" x14ac:dyDescent="0.3">
      <c r="AD7515"/>
      <c r="AE7515"/>
      <c r="AF7515"/>
      <c r="AG7515"/>
      <c r="AH7515"/>
      <c r="AI7515"/>
    </row>
    <row r="7516" spans="30:35" x14ac:dyDescent="0.3">
      <c r="AD7516"/>
      <c r="AE7516"/>
      <c r="AF7516"/>
      <c r="AG7516"/>
      <c r="AH7516"/>
      <c r="AI7516"/>
    </row>
    <row r="7517" spans="30:35" x14ac:dyDescent="0.3">
      <c r="AD7517"/>
      <c r="AE7517"/>
      <c r="AF7517"/>
      <c r="AG7517"/>
      <c r="AH7517"/>
      <c r="AI7517"/>
    </row>
    <row r="7518" spans="30:35" x14ac:dyDescent="0.3">
      <c r="AD7518"/>
      <c r="AE7518"/>
      <c r="AF7518"/>
      <c r="AG7518"/>
      <c r="AH7518"/>
      <c r="AI7518"/>
    </row>
    <row r="7519" spans="30:35" x14ac:dyDescent="0.3">
      <c r="AD7519"/>
      <c r="AE7519"/>
      <c r="AF7519"/>
      <c r="AG7519"/>
      <c r="AH7519"/>
      <c r="AI7519"/>
    </row>
    <row r="7520" spans="30:35" x14ac:dyDescent="0.3">
      <c r="AD7520"/>
      <c r="AE7520"/>
      <c r="AF7520"/>
      <c r="AG7520"/>
      <c r="AH7520"/>
      <c r="AI7520"/>
    </row>
    <row r="7521" spans="30:35" x14ac:dyDescent="0.3">
      <c r="AD7521"/>
      <c r="AE7521"/>
      <c r="AF7521"/>
      <c r="AG7521"/>
      <c r="AH7521"/>
      <c r="AI7521"/>
    </row>
    <row r="7522" spans="30:35" x14ac:dyDescent="0.3">
      <c r="AD7522"/>
      <c r="AE7522"/>
      <c r="AF7522"/>
      <c r="AG7522"/>
      <c r="AH7522"/>
      <c r="AI7522"/>
    </row>
    <row r="7523" spans="30:35" x14ac:dyDescent="0.3">
      <c r="AD7523"/>
      <c r="AE7523"/>
      <c r="AF7523"/>
      <c r="AG7523"/>
      <c r="AH7523"/>
      <c r="AI7523"/>
    </row>
    <row r="7524" spans="30:35" x14ac:dyDescent="0.3">
      <c r="AD7524"/>
      <c r="AE7524"/>
      <c r="AF7524"/>
      <c r="AG7524"/>
      <c r="AH7524"/>
      <c r="AI7524"/>
    </row>
    <row r="7525" spans="30:35" x14ac:dyDescent="0.3">
      <c r="AD7525"/>
      <c r="AE7525"/>
      <c r="AF7525"/>
      <c r="AG7525"/>
      <c r="AH7525"/>
      <c r="AI7525"/>
    </row>
    <row r="7526" spans="30:35" x14ac:dyDescent="0.3">
      <c r="AD7526"/>
      <c r="AE7526"/>
      <c r="AF7526"/>
      <c r="AG7526"/>
      <c r="AH7526"/>
      <c r="AI7526"/>
    </row>
    <row r="7527" spans="30:35" x14ac:dyDescent="0.3">
      <c r="AD7527"/>
      <c r="AE7527"/>
      <c r="AF7527"/>
      <c r="AG7527"/>
      <c r="AH7527"/>
      <c r="AI7527"/>
    </row>
    <row r="7528" spans="30:35" x14ac:dyDescent="0.3">
      <c r="AD7528"/>
      <c r="AE7528"/>
      <c r="AF7528"/>
      <c r="AG7528"/>
      <c r="AH7528"/>
      <c r="AI7528"/>
    </row>
    <row r="7529" spans="30:35" x14ac:dyDescent="0.3">
      <c r="AD7529"/>
      <c r="AE7529"/>
      <c r="AF7529"/>
      <c r="AG7529"/>
      <c r="AH7529"/>
      <c r="AI7529"/>
    </row>
    <row r="7530" spans="30:35" x14ac:dyDescent="0.3">
      <c r="AD7530"/>
      <c r="AE7530"/>
      <c r="AF7530"/>
      <c r="AG7530"/>
      <c r="AH7530"/>
      <c r="AI7530"/>
    </row>
    <row r="7531" spans="30:35" x14ac:dyDescent="0.3">
      <c r="AD7531"/>
      <c r="AE7531"/>
      <c r="AF7531"/>
      <c r="AG7531"/>
      <c r="AH7531"/>
      <c r="AI7531"/>
    </row>
    <row r="7532" spans="30:35" x14ac:dyDescent="0.3">
      <c r="AD7532"/>
      <c r="AE7532"/>
      <c r="AF7532"/>
      <c r="AG7532"/>
      <c r="AH7532"/>
      <c r="AI7532"/>
    </row>
    <row r="7533" spans="30:35" x14ac:dyDescent="0.3">
      <c r="AD7533"/>
      <c r="AE7533"/>
      <c r="AF7533"/>
      <c r="AG7533"/>
      <c r="AH7533"/>
      <c r="AI7533"/>
    </row>
    <row r="7534" spans="30:35" x14ac:dyDescent="0.3">
      <c r="AD7534"/>
      <c r="AE7534"/>
      <c r="AF7534"/>
      <c r="AG7534"/>
      <c r="AH7534"/>
      <c r="AI7534"/>
    </row>
    <row r="7535" spans="30:35" x14ac:dyDescent="0.3">
      <c r="AD7535"/>
      <c r="AE7535"/>
      <c r="AF7535"/>
      <c r="AG7535"/>
      <c r="AH7535"/>
      <c r="AI7535"/>
    </row>
    <row r="7536" spans="30:35" x14ac:dyDescent="0.3">
      <c r="AD7536"/>
      <c r="AE7536"/>
      <c r="AF7536"/>
      <c r="AG7536"/>
      <c r="AH7536"/>
      <c r="AI7536"/>
    </row>
    <row r="7537" spans="30:35" x14ac:dyDescent="0.3">
      <c r="AD7537"/>
      <c r="AE7537"/>
      <c r="AF7537"/>
      <c r="AG7537"/>
      <c r="AH7537"/>
      <c r="AI7537"/>
    </row>
    <row r="7538" spans="30:35" x14ac:dyDescent="0.3">
      <c r="AD7538"/>
      <c r="AE7538"/>
      <c r="AF7538"/>
      <c r="AG7538"/>
      <c r="AH7538"/>
      <c r="AI7538"/>
    </row>
    <row r="7539" spans="30:35" x14ac:dyDescent="0.3">
      <c r="AD7539"/>
      <c r="AE7539"/>
      <c r="AF7539"/>
      <c r="AG7539"/>
      <c r="AH7539"/>
      <c r="AI7539"/>
    </row>
    <row r="7540" spans="30:35" x14ac:dyDescent="0.3">
      <c r="AD7540"/>
      <c r="AE7540"/>
      <c r="AF7540"/>
      <c r="AG7540"/>
      <c r="AH7540"/>
      <c r="AI7540"/>
    </row>
    <row r="7541" spans="30:35" x14ac:dyDescent="0.3">
      <c r="AD7541"/>
      <c r="AE7541"/>
      <c r="AF7541"/>
      <c r="AG7541"/>
      <c r="AH7541"/>
      <c r="AI7541"/>
    </row>
    <row r="7542" spans="30:35" x14ac:dyDescent="0.3">
      <c r="AD7542"/>
      <c r="AE7542"/>
      <c r="AF7542"/>
      <c r="AG7542"/>
      <c r="AH7542"/>
      <c r="AI7542"/>
    </row>
    <row r="7543" spans="30:35" x14ac:dyDescent="0.3">
      <c r="AD7543"/>
      <c r="AE7543"/>
      <c r="AF7543"/>
      <c r="AG7543"/>
      <c r="AH7543"/>
      <c r="AI7543"/>
    </row>
    <row r="7544" spans="30:35" x14ac:dyDescent="0.3">
      <c r="AD7544"/>
      <c r="AE7544"/>
      <c r="AF7544"/>
      <c r="AG7544"/>
      <c r="AH7544"/>
      <c r="AI7544"/>
    </row>
    <row r="7545" spans="30:35" x14ac:dyDescent="0.3">
      <c r="AD7545"/>
      <c r="AE7545"/>
      <c r="AF7545"/>
      <c r="AG7545"/>
      <c r="AH7545"/>
      <c r="AI7545"/>
    </row>
    <row r="7546" spans="30:35" x14ac:dyDescent="0.3">
      <c r="AD7546"/>
      <c r="AE7546"/>
      <c r="AF7546"/>
      <c r="AG7546"/>
      <c r="AH7546"/>
      <c r="AI7546"/>
    </row>
    <row r="7547" spans="30:35" x14ac:dyDescent="0.3">
      <c r="AD7547"/>
      <c r="AE7547"/>
      <c r="AF7547"/>
      <c r="AG7547"/>
      <c r="AH7547"/>
      <c r="AI7547"/>
    </row>
    <row r="7548" spans="30:35" x14ac:dyDescent="0.3">
      <c r="AD7548"/>
      <c r="AE7548"/>
      <c r="AF7548"/>
      <c r="AG7548"/>
      <c r="AH7548"/>
      <c r="AI7548"/>
    </row>
    <row r="7549" spans="30:35" x14ac:dyDescent="0.3">
      <c r="AD7549"/>
      <c r="AE7549"/>
      <c r="AF7549"/>
      <c r="AG7549"/>
      <c r="AH7549"/>
      <c r="AI7549"/>
    </row>
    <row r="7550" spans="30:35" x14ac:dyDescent="0.3">
      <c r="AD7550"/>
      <c r="AE7550"/>
      <c r="AF7550"/>
      <c r="AG7550"/>
      <c r="AH7550"/>
      <c r="AI7550"/>
    </row>
    <row r="7551" spans="30:35" x14ac:dyDescent="0.3">
      <c r="AD7551"/>
      <c r="AE7551"/>
      <c r="AF7551"/>
      <c r="AG7551"/>
      <c r="AH7551"/>
      <c r="AI7551"/>
    </row>
    <row r="7552" spans="30:35" x14ac:dyDescent="0.3">
      <c r="AD7552"/>
      <c r="AE7552"/>
      <c r="AF7552"/>
      <c r="AG7552"/>
      <c r="AH7552"/>
      <c r="AI7552"/>
    </row>
    <row r="7553" spans="30:35" x14ac:dyDescent="0.3">
      <c r="AD7553"/>
      <c r="AE7553"/>
      <c r="AF7553"/>
      <c r="AG7553"/>
      <c r="AH7553"/>
      <c r="AI7553"/>
    </row>
    <row r="7554" spans="30:35" x14ac:dyDescent="0.3">
      <c r="AD7554"/>
      <c r="AE7554"/>
      <c r="AF7554"/>
      <c r="AG7554"/>
      <c r="AH7554"/>
      <c r="AI7554"/>
    </row>
    <row r="7555" spans="30:35" x14ac:dyDescent="0.3">
      <c r="AD7555"/>
      <c r="AE7555"/>
      <c r="AF7555"/>
      <c r="AG7555"/>
      <c r="AH7555"/>
      <c r="AI7555"/>
    </row>
    <row r="7556" spans="30:35" x14ac:dyDescent="0.3">
      <c r="AD7556"/>
      <c r="AE7556"/>
      <c r="AF7556"/>
      <c r="AG7556"/>
      <c r="AH7556"/>
      <c r="AI7556"/>
    </row>
    <row r="7557" spans="30:35" x14ac:dyDescent="0.3">
      <c r="AD7557"/>
      <c r="AE7557"/>
      <c r="AF7557"/>
      <c r="AG7557"/>
      <c r="AH7557"/>
      <c r="AI7557"/>
    </row>
    <row r="7558" spans="30:35" x14ac:dyDescent="0.3">
      <c r="AD7558"/>
      <c r="AE7558"/>
      <c r="AF7558"/>
      <c r="AG7558"/>
      <c r="AH7558"/>
      <c r="AI7558"/>
    </row>
    <row r="7559" spans="30:35" x14ac:dyDescent="0.3">
      <c r="AD7559"/>
      <c r="AE7559"/>
      <c r="AF7559"/>
      <c r="AG7559"/>
      <c r="AH7559"/>
      <c r="AI7559"/>
    </row>
    <row r="7560" spans="30:35" x14ac:dyDescent="0.3">
      <c r="AD7560"/>
      <c r="AE7560"/>
      <c r="AF7560"/>
      <c r="AG7560"/>
      <c r="AH7560"/>
      <c r="AI7560"/>
    </row>
    <row r="7561" spans="30:35" x14ac:dyDescent="0.3">
      <c r="AD7561"/>
      <c r="AE7561"/>
      <c r="AF7561"/>
      <c r="AG7561"/>
      <c r="AH7561"/>
      <c r="AI7561"/>
    </row>
    <row r="7562" spans="30:35" x14ac:dyDescent="0.3">
      <c r="AD7562"/>
      <c r="AE7562"/>
      <c r="AF7562"/>
      <c r="AG7562"/>
      <c r="AH7562"/>
      <c r="AI7562"/>
    </row>
    <row r="7563" spans="30:35" x14ac:dyDescent="0.3">
      <c r="AD7563"/>
      <c r="AE7563"/>
      <c r="AF7563"/>
      <c r="AG7563"/>
      <c r="AH7563"/>
      <c r="AI7563"/>
    </row>
    <row r="7564" spans="30:35" x14ac:dyDescent="0.3">
      <c r="AD7564"/>
      <c r="AE7564"/>
      <c r="AF7564"/>
      <c r="AG7564"/>
      <c r="AH7564"/>
      <c r="AI7564"/>
    </row>
    <row r="7565" spans="30:35" x14ac:dyDescent="0.3">
      <c r="AD7565"/>
      <c r="AE7565"/>
      <c r="AF7565"/>
      <c r="AG7565"/>
      <c r="AH7565"/>
      <c r="AI7565"/>
    </row>
    <row r="7566" spans="30:35" x14ac:dyDescent="0.3">
      <c r="AD7566"/>
      <c r="AE7566"/>
      <c r="AF7566"/>
      <c r="AG7566"/>
      <c r="AH7566"/>
      <c r="AI7566"/>
    </row>
    <row r="7567" spans="30:35" x14ac:dyDescent="0.3">
      <c r="AD7567"/>
      <c r="AE7567"/>
      <c r="AF7567"/>
      <c r="AG7567"/>
      <c r="AH7567"/>
      <c r="AI7567"/>
    </row>
    <row r="7568" spans="30:35" x14ac:dyDescent="0.3">
      <c r="AD7568"/>
      <c r="AE7568"/>
      <c r="AF7568"/>
      <c r="AG7568"/>
      <c r="AH7568"/>
      <c r="AI7568"/>
    </row>
    <row r="7569" spans="30:35" x14ac:dyDescent="0.3">
      <c r="AD7569"/>
      <c r="AE7569"/>
      <c r="AF7569"/>
      <c r="AG7569"/>
      <c r="AH7569"/>
      <c r="AI7569"/>
    </row>
    <row r="7570" spans="30:35" x14ac:dyDescent="0.3">
      <c r="AD7570"/>
      <c r="AE7570"/>
      <c r="AF7570"/>
      <c r="AG7570"/>
      <c r="AH7570"/>
      <c r="AI7570"/>
    </row>
    <row r="7571" spans="30:35" x14ac:dyDescent="0.3">
      <c r="AD7571"/>
      <c r="AE7571"/>
      <c r="AF7571"/>
      <c r="AG7571"/>
      <c r="AH7571"/>
      <c r="AI7571"/>
    </row>
    <row r="7572" spans="30:35" x14ac:dyDescent="0.3">
      <c r="AD7572"/>
      <c r="AE7572"/>
      <c r="AF7572"/>
      <c r="AG7572"/>
      <c r="AH7572"/>
      <c r="AI7572"/>
    </row>
    <row r="7573" spans="30:35" x14ac:dyDescent="0.3">
      <c r="AD7573"/>
      <c r="AE7573"/>
      <c r="AF7573"/>
      <c r="AG7573"/>
      <c r="AH7573"/>
      <c r="AI7573"/>
    </row>
    <row r="7574" spans="30:35" x14ac:dyDescent="0.3">
      <c r="AD7574"/>
      <c r="AE7574"/>
      <c r="AF7574"/>
      <c r="AG7574"/>
      <c r="AH7574"/>
      <c r="AI7574"/>
    </row>
    <row r="7575" spans="30:35" x14ac:dyDescent="0.3">
      <c r="AD7575"/>
      <c r="AE7575"/>
      <c r="AF7575"/>
      <c r="AG7575"/>
      <c r="AH7575"/>
      <c r="AI7575"/>
    </row>
    <row r="7576" spans="30:35" x14ac:dyDescent="0.3">
      <c r="AD7576"/>
      <c r="AE7576"/>
      <c r="AF7576"/>
      <c r="AG7576"/>
      <c r="AH7576"/>
      <c r="AI7576"/>
    </row>
    <row r="7577" spans="30:35" x14ac:dyDescent="0.3">
      <c r="AD7577"/>
      <c r="AE7577"/>
      <c r="AF7577"/>
      <c r="AG7577"/>
      <c r="AH7577"/>
      <c r="AI7577"/>
    </row>
    <row r="7578" spans="30:35" x14ac:dyDescent="0.3">
      <c r="AD7578"/>
      <c r="AE7578"/>
      <c r="AF7578"/>
      <c r="AG7578"/>
      <c r="AH7578"/>
      <c r="AI7578"/>
    </row>
    <row r="7579" spans="30:35" x14ac:dyDescent="0.3">
      <c r="AD7579"/>
      <c r="AE7579"/>
      <c r="AF7579"/>
      <c r="AG7579"/>
      <c r="AH7579"/>
      <c r="AI7579"/>
    </row>
    <row r="7580" spans="30:35" x14ac:dyDescent="0.3">
      <c r="AD7580"/>
      <c r="AE7580"/>
      <c r="AF7580"/>
      <c r="AG7580"/>
      <c r="AH7580"/>
      <c r="AI7580"/>
    </row>
    <row r="7581" spans="30:35" x14ac:dyDescent="0.3">
      <c r="AD7581"/>
      <c r="AE7581"/>
      <c r="AF7581"/>
      <c r="AG7581"/>
      <c r="AH7581"/>
      <c r="AI7581"/>
    </row>
    <row r="7582" spans="30:35" x14ac:dyDescent="0.3">
      <c r="AD7582"/>
      <c r="AE7582"/>
      <c r="AF7582"/>
      <c r="AG7582"/>
      <c r="AH7582"/>
      <c r="AI7582"/>
    </row>
    <row r="7583" spans="30:35" x14ac:dyDescent="0.3">
      <c r="AD7583"/>
      <c r="AE7583"/>
      <c r="AF7583"/>
      <c r="AG7583"/>
      <c r="AH7583"/>
      <c r="AI7583"/>
    </row>
    <row r="7584" spans="30:35" x14ac:dyDescent="0.3">
      <c r="AD7584"/>
      <c r="AE7584"/>
      <c r="AF7584"/>
      <c r="AG7584"/>
      <c r="AH7584"/>
      <c r="AI7584"/>
    </row>
    <row r="7585" spans="30:35" x14ac:dyDescent="0.3">
      <c r="AD7585"/>
      <c r="AE7585"/>
      <c r="AF7585"/>
      <c r="AG7585"/>
      <c r="AH7585"/>
      <c r="AI7585"/>
    </row>
    <row r="7586" spans="30:35" x14ac:dyDescent="0.3">
      <c r="AD7586"/>
      <c r="AE7586"/>
      <c r="AF7586"/>
      <c r="AG7586"/>
      <c r="AH7586"/>
      <c r="AI7586"/>
    </row>
    <row r="7587" spans="30:35" x14ac:dyDescent="0.3">
      <c r="AD7587"/>
      <c r="AE7587"/>
      <c r="AF7587"/>
      <c r="AG7587"/>
      <c r="AH7587"/>
      <c r="AI7587"/>
    </row>
    <row r="7588" spans="30:35" x14ac:dyDescent="0.3">
      <c r="AD7588"/>
      <c r="AE7588"/>
      <c r="AF7588"/>
      <c r="AG7588"/>
      <c r="AH7588"/>
      <c r="AI7588"/>
    </row>
    <row r="7589" spans="30:35" x14ac:dyDescent="0.3">
      <c r="AD7589"/>
      <c r="AE7589"/>
      <c r="AF7589"/>
      <c r="AG7589"/>
      <c r="AH7589"/>
      <c r="AI7589"/>
    </row>
    <row r="7590" spans="30:35" x14ac:dyDescent="0.3">
      <c r="AD7590"/>
      <c r="AE7590"/>
      <c r="AF7590"/>
      <c r="AG7590"/>
      <c r="AH7590"/>
      <c r="AI7590"/>
    </row>
    <row r="7591" spans="30:35" x14ac:dyDescent="0.3">
      <c r="AD7591"/>
      <c r="AE7591"/>
      <c r="AF7591"/>
      <c r="AG7591"/>
      <c r="AH7591"/>
      <c r="AI7591"/>
    </row>
    <row r="7592" spans="30:35" x14ac:dyDescent="0.3">
      <c r="AD7592"/>
      <c r="AE7592"/>
      <c r="AF7592"/>
      <c r="AG7592"/>
      <c r="AH7592"/>
      <c r="AI7592"/>
    </row>
    <row r="7593" spans="30:35" x14ac:dyDescent="0.3">
      <c r="AD7593"/>
      <c r="AE7593"/>
      <c r="AF7593"/>
      <c r="AG7593"/>
      <c r="AH7593"/>
      <c r="AI7593"/>
    </row>
    <row r="7594" spans="30:35" x14ac:dyDescent="0.3">
      <c r="AD7594"/>
      <c r="AE7594"/>
      <c r="AF7594"/>
      <c r="AG7594"/>
      <c r="AH7594"/>
      <c r="AI7594"/>
    </row>
    <row r="7595" spans="30:35" x14ac:dyDescent="0.3">
      <c r="AD7595"/>
      <c r="AE7595"/>
      <c r="AF7595"/>
      <c r="AG7595"/>
      <c r="AH7595"/>
      <c r="AI7595"/>
    </row>
    <row r="7596" spans="30:35" x14ac:dyDescent="0.3">
      <c r="AD7596"/>
      <c r="AE7596"/>
      <c r="AF7596"/>
      <c r="AG7596"/>
      <c r="AH7596"/>
      <c r="AI7596"/>
    </row>
    <row r="7597" spans="30:35" x14ac:dyDescent="0.3">
      <c r="AD7597"/>
      <c r="AE7597"/>
      <c r="AF7597"/>
      <c r="AG7597"/>
      <c r="AH7597"/>
      <c r="AI7597"/>
    </row>
    <row r="7598" spans="30:35" x14ac:dyDescent="0.3">
      <c r="AD7598"/>
      <c r="AE7598"/>
      <c r="AF7598"/>
      <c r="AG7598"/>
      <c r="AH7598"/>
      <c r="AI7598"/>
    </row>
    <row r="7599" spans="30:35" x14ac:dyDescent="0.3">
      <c r="AD7599"/>
      <c r="AE7599"/>
      <c r="AF7599"/>
      <c r="AG7599"/>
      <c r="AH7599"/>
      <c r="AI7599"/>
    </row>
    <row r="7600" spans="30:35" x14ac:dyDescent="0.3">
      <c r="AD7600"/>
      <c r="AE7600"/>
      <c r="AF7600"/>
      <c r="AG7600"/>
      <c r="AH7600"/>
      <c r="AI7600"/>
    </row>
    <row r="7601" spans="30:35" x14ac:dyDescent="0.3">
      <c r="AD7601"/>
      <c r="AE7601"/>
      <c r="AF7601"/>
      <c r="AG7601"/>
      <c r="AH7601"/>
      <c r="AI7601"/>
    </row>
    <row r="7602" spans="30:35" x14ac:dyDescent="0.3">
      <c r="AD7602"/>
      <c r="AE7602"/>
      <c r="AF7602"/>
      <c r="AG7602"/>
      <c r="AH7602"/>
      <c r="AI7602"/>
    </row>
    <row r="7603" spans="30:35" x14ac:dyDescent="0.3">
      <c r="AD7603"/>
      <c r="AE7603"/>
      <c r="AF7603"/>
      <c r="AG7603"/>
      <c r="AH7603"/>
      <c r="AI7603"/>
    </row>
    <row r="7604" spans="30:35" x14ac:dyDescent="0.3">
      <c r="AD7604"/>
      <c r="AE7604"/>
      <c r="AF7604"/>
      <c r="AG7604"/>
      <c r="AH7604"/>
      <c r="AI7604"/>
    </row>
    <row r="7605" spans="30:35" x14ac:dyDescent="0.3">
      <c r="AD7605"/>
      <c r="AE7605"/>
      <c r="AF7605"/>
      <c r="AG7605"/>
      <c r="AH7605"/>
      <c r="AI7605"/>
    </row>
    <row r="7606" spans="30:35" x14ac:dyDescent="0.3">
      <c r="AD7606"/>
      <c r="AE7606"/>
      <c r="AF7606"/>
      <c r="AG7606"/>
      <c r="AH7606"/>
      <c r="AI7606"/>
    </row>
    <row r="7607" spans="30:35" x14ac:dyDescent="0.3">
      <c r="AD7607"/>
      <c r="AE7607"/>
      <c r="AF7607"/>
      <c r="AG7607"/>
      <c r="AH7607"/>
      <c r="AI7607"/>
    </row>
    <row r="7608" spans="30:35" x14ac:dyDescent="0.3">
      <c r="AD7608"/>
      <c r="AE7608"/>
      <c r="AF7608"/>
      <c r="AG7608"/>
      <c r="AH7608"/>
      <c r="AI7608"/>
    </row>
    <row r="7609" spans="30:35" x14ac:dyDescent="0.3">
      <c r="AD7609"/>
      <c r="AE7609"/>
      <c r="AF7609"/>
      <c r="AG7609"/>
      <c r="AH7609"/>
      <c r="AI7609"/>
    </row>
    <row r="7610" spans="30:35" x14ac:dyDescent="0.3">
      <c r="AD7610"/>
      <c r="AE7610"/>
      <c r="AF7610"/>
      <c r="AG7610"/>
      <c r="AH7610"/>
      <c r="AI7610"/>
    </row>
    <row r="7611" spans="30:35" x14ac:dyDescent="0.3">
      <c r="AD7611"/>
      <c r="AE7611"/>
      <c r="AF7611"/>
      <c r="AG7611"/>
      <c r="AH7611"/>
      <c r="AI7611"/>
    </row>
    <row r="7612" spans="30:35" x14ac:dyDescent="0.3">
      <c r="AD7612"/>
      <c r="AE7612"/>
      <c r="AF7612"/>
      <c r="AG7612"/>
      <c r="AH7612"/>
      <c r="AI7612"/>
    </row>
    <row r="7613" spans="30:35" x14ac:dyDescent="0.3">
      <c r="AD7613"/>
      <c r="AE7613"/>
      <c r="AF7613"/>
      <c r="AG7613"/>
      <c r="AH7613"/>
      <c r="AI7613"/>
    </row>
    <row r="7614" spans="30:35" x14ac:dyDescent="0.3">
      <c r="AD7614"/>
      <c r="AE7614"/>
      <c r="AF7614"/>
      <c r="AG7614"/>
      <c r="AH7614"/>
      <c r="AI7614"/>
    </row>
    <row r="7615" spans="30:35" x14ac:dyDescent="0.3">
      <c r="AD7615"/>
      <c r="AE7615"/>
      <c r="AF7615"/>
      <c r="AG7615"/>
      <c r="AH7615"/>
      <c r="AI7615"/>
    </row>
    <row r="7616" spans="30:35" x14ac:dyDescent="0.3">
      <c r="AD7616"/>
      <c r="AE7616"/>
      <c r="AF7616"/>
      <c r="AG7616"/>
      <c r="AH7616"/>
      <c r="AI7616"/>
    </row>
    <row r="7617" spans="30:35" x14ac:dyDescent="0.3">
      <c r="AD7617"/>
      <c r="AE7617"/>
      <c r="AF7617"/>
      <c r="AG7617"/>
      <c r="AH7617"/>
      <c r="AI7617"/>
    </row>
    <row r="7618" spans="30:35" x14ac:dyDescent="0.3">
      <c r="AD7618"/>
      <c r="AE7618"/>
      <c r="AF7618"/>
      <c r="AG7618"/>
      <c r="AH7618"/>
      <c r="AI7618"/>
    </row>
    <row r="7619" spans="30:35" x14ac:dyDescent="0.3">
      <c r="AD7619"/>
      <c r="AE7619"/>
      <c r="AF7619"/>
      <c r="AG7619"/>
      <c r="AH7619"/>
      <c r="AI7619"/>
    </row>
    <row r="7620" spans="30:35" x14ac:dyDescent="0.3">
      <c r="AD7620"/>
      <c r="AE7620"/>
      <c r="AF7620"/>
      <c r="AG7620"/>
      <c r="AH7620"/>
      <c r="AI7620"/>
    </row>
    <row r="7621" spans="30:35" x14ac:dyDescent="0.3">
      <c r="AD7621"/>
      <c r="AE7621"/>
      <c r="AF7621"/>
      <c r="AG7621"/>
      <c r="AH7621"/>
      <c r="AI7621"/>
    </row>
    <row r="7622" spans="30:35" x14ac:dyDescent="0.3">
      <c r="AD7622"/>
      <c r="AE7622"/>
      <c r="AF7622"/>
      <c r="AG7622"/>
      <c r="AH7622"/>
      <c r="AI7622"/>
    </row>
    <row r="7623" spans="30:35" x14ac:dyDescent="0.3">
      <c r="AD7623"/>
      <c r="AE7623"/>
      <c r="AF7623"/>
      <c r="AG7623"/>
      <c r="AH7623"/>
      <c r="AI7623"/>
    </row>
    <row r="7624" spans="30:35" x14ac:dyDescent="0.3">
      <c r="AD7624"/>
      <c r="AE7624"/>
      <c r="AF7624"/>
      <c r="AG7624"/>
      <c r="AH7624"/>
      <c r="AI7624"/>
    </row>
    <row r="7625" spans="30:35" x14ac:dyDescent="0.3">
      <c r="AD7625"/>
      <c r="AE7625"/>
      <c r="AF7625"/>
      <c r="AG7625"/>
      <c r="AH7625"/>
      <c r="AI7625"/>
    </row>
    <row r="7626" spans="30:35" x14ac:dyDescent="0.3">
      <c r="AD7626"/>
      <c r="AE7626"/>
      <c r="AF7626"/>
      <c r="AG7626"/>
      <c r="AH7626"/>
      <c r="AI7626"/>
    </row>
    <row r="7627" spans="30:35" x14ac:dyDescent="0.3">
      <c r="AD7627"/>
      <c r="AE7627"/>
      <c r="AF7627"/>
      <c r="AG7627"/>
      <c r="AH7627"/>
      <c r="AI7627"/>
    </row>
    <row r="7628" spans="30:35" x14ac:dyDescent="0.3">
      <c r="AD7628"/>
      <c r="AE7628"/>
      <c r="AF7628"/>
      <c r="AG7628"/>
      <c r="AH7628"/>
      <c r="AI7628"/>
    </row>
    <row r="7629" spans="30:35" x14ac:dyDescent="0.3">
      <c r="AD7629"/>
      <c r="AE7629"/>
      <c r="AF7629"/>
      <c r="AG7629"/>
      <c r="AH7629"/>
      <c r="AI7629"/>
    </row>
    <row r="7630" spans="30:35" x14ac:dyDescent="0.3">
      <c r="AD7630"/>
      <c r="AE7630"/>
      <c r="AF7630"/>
      <c r="AG7630"/>
      <c r="AH7630"/>
      <c r="AI7630"/>
    </row>
    <row r="7631" spans="30:35" x14ac:dyDescent="0.3">
      <c r="AD7631"/>
      <c r="AE7631"/>
      <c r="AF7631"/>
      <c r="AG7631"/>
      <c r="AH7631"/>
      <c r="AI7631"/>
    </row>
    <row r="7632" spans="30:35" x14ac:dyDescent="0.3">
      <c r="AD7632"/>
      <c r="AE7632"/>
      <c r="AF7632"/>
      <c r="AG7632"/>
      <c r="AH7632"/>
      <c r="AI7632"/>
    </row>
    <row r="7633" spans="30:35" x14ac:dyDescent="0.3">
      <c r="AD7633"/>
      <c r="AE7633"/>
      <c r="AF7633"/>
      <c r="AG7633"/>
      <c r="AH7633"/>
      <c r="AI7633"/>
    </row>
    <row r="7634" spans="30:35" x14ac:dyDescent="0.3">
      <c r="AD7634"/>
      <c r="AE7634"/>
      <c r="AF7634"/>
      <c r="AG7634"/>
      <c r="AH7634"/>
      <c r="AI7634"/>
    </row>
    <row r="7635" spans="30:35" x14ac:dyDescent="0.3">
      <c r="AD7635"/>
      <c r="AE7635"/>
      <c r="AF7635"/>
      <c r="AG7635"/>
      <c r="AH7635"/>
      <c r="AI7635"/>
    </row>
    <row r="7636" spans="30:35" x14ac:dyDescent="0.3">
      <c r="AD7636"/>
      <c r="AE7636"/>
      <c r="AF7636"/>
      <c r="AG7636"/>
      <c r="AH7636"/>
      <c r="AI7636"/>
    </row>
    <row r="7637" spans="30:35" x14ac:dyDescent="0.3">
      <c r="AD7637"/>
      <c r="AE7637"/>
      <c r="AF7637"/>
      <c r="AG7637"/>
      <c r="AH7637"/>
      <c r="AI7637"/>
    </row>
    <row r="7638" spans="30:35" x14ac:dyDescent="0.3">
      <c r="AD7638"/>
      <c r="AE7638"/>
      <c r="AF7638"/>
      <c r="AG7638"/>
      <c r="AH7638"/>
      <c r="AI7638"/>
    </row>
    <row r="7639" spans="30:35" x14ac:dyDescent="0.3">
      <c r="AD7639"/>
      <c r="AE7639"/>
      <c r="AF7639"/>
      <c r="AG7639"/>
      <c r="AH7639"/>
      <c r="AI7639"/>
    </row>
    <row r="7640" spans="30:35" x14ac:dyDescent="0.3">
      <c r="AD7640"/>
      <c r="AE7640"/>
      <c r="AF7640"/>
      <c r="AG7640"/>
      <c r="AH7640"/>
      <c r="AI7640"/>
    </row>
    <row r="7641" spans="30:35" x14ac:dyDescent="0.3">
      <c r="AD7641"/>
      <c r="AE7641"/>
      <c r="AF7641"/>
      <c r="AG7641"/>
      <c r="AH7641"/>
      <c r="AI7641"/>
    </row>
    <row r="7642" spans="30:35" x14ac:dyDescent="0.3">
      <c r="AD7642"/>
      <c r="AE7642"/>
      <c r="AF7642"/>
      <c r="AG7642"/>
      <c r="AH7642"/>
      <c r="AI7642"/>
    </row>
    <row r="7643" spans="30:35" x14ac:dyDescent="0.3">
      <c r="AD7643"/>
      <c r="AE7643"/>
      <c r="AF7643"/>
      <c r="AG7643"/>
      <c r="AH7643"/>
      <c r="AI7643"/>
    </row>
    <row r="7644" spans="30:35" x14ac:dyDescent="0.3">
      <c r="AD7644"/>
      <c r="AE7644"/>
      <c r="AF7644"/>
      <c r="AG7644"/>
      <c r="AH7644"/>
      <c r="AI7644"/>
    </row>
    <row r="7645" spans="30:35" x14ac:dyDescent="0.3">
      <c r="AD7645"/>
      <c r="AE7645"/>
      <c r="AF7645"/>
      <c r="AG7645"/>
      <c r="AH7645"/>
      <c r="AI7645"/>
    </row>
    <row r="7646" spans="30:35" x14ac:dyDescent="0.3">
      <c r="AD7646"/>
      <c r="AE7646"/>
      <c r="AF7646"/>
      <c r="AG7646"/>
      <c r="AH7646"/>
      <c r="AI7646"/>
    </row>
    <row r="7647" spans="30:35" x14ac:dyDescent="0.3">
      <c r="AD7647"/>
      <c r="AE7647"/>
      <c r="AF7647"/>
      <c r="AG7647"/>
      <c r="AH7647"/>
      <c r="AI7647"/>
    </row>
    <row r="7648" spans="30:35" x14ac:dyDescent="0.3">
      <c r="AD7648"/>
      <c r="AE7648"/>
      <c r="AF7648"/>
      <c r="AG7648"/>
      <c r="AH7648"/>
      <c r="AI7648"/>
    </row>
    <row r="7649" spans="30:35" x14ac:dyDescent="0.3">
      <c r="AD7649"/>
      <c r="AE7649"/>
      <c r="AF7649"/>
      <c r="AG7649"/>
      <c r="AH7649"/>
      <c r="AI7649"/>
    </row>
    <row r="7650" spans="30:35" x14ac:dyDescent="0.3">
      <c r="AD7650"/>
      <c r="AE7650"/>
      <c r="AF7650"/>
      <c r="AG7650"/>
      <c r="AH7650"/>
      <c r="AI7650"/>
    </row>
    <row r="7651" spans="30:35" x14ac:dyDescent="0.3">
      <c r="AD7651"/>
      <c r="AE7651"/>
      <c r="AF7651"/>
      <c r="AG7651"/>
      <c r="AH7651"/>
      <c r="AI7651"/>
    </row>
    <row r="7652" spans="30:35" x14ac:dyDescent="0.3">
      <c r="AD7652"/>
      <c r="AE7652"/>
      <c r="AF7652"/>
      <c r="AG7652"/>
      <c r="AH7652"/>
      <c r="AI7652"/>
    </row>
    <row r="7653" spans="30:35" x14ac:dyDescent="0.3">
      <c r="AD7653"/>
      <c r="AE7653"/>
      <c r="AF7653"/>
      <c r="AG7653"/>
      <c r="AH7653"/>
      <c r="AI7653"/>
    </row>
    <row r="7654" spans="30:35" x14ac:dyDescent="0.3">
      <c r="AD7654"/>
      <c r="AE7654"/>
      <c r="AF7654"/>
      <c r="AG7654"/>
      <c r="AH7654"/>
      <c r="AI7654"/>
    </row>
    <row r="7655" spans="30:35" x14ac:dyDescent="0.3">
      <c r="AD7655"/>
      <c r="AE7655"/>
      <c r="AF7655"/>
      <c r="AG7655"/>
      <c r="AH7655"/>
      <c r="AI7655"/>
    </row>
    <row r="7656" spans="30:35" x14ac:dyDescent="0.3">
      <c r="AD7656"/>
      <c r="AE7656"/>
      <c r="AF7656"/>
      <c r="AG7656"/>
      <c r="AH7656"/>
      <c r="AI7656"/>
    </row>
    <row r="7657" spans="30:35" x14ac:dyDescent="0.3">
      <c r="AD7657"/>
      <c r="AE7657"/>
      <c r="AF7657"/>
      <c r="AG7657"/>
      <c r="AH7657"/>
      <c r="AI7657"/>
    </row>
    <row r="7658" spans="30:35" x14ac:dyDescent="0.3">
      <c r="AD7658"/>
      <c r="AE7658"/>
      <c r="AF7658"/>
      <c r="AG7658"/>
      <c r="AH7658"/>
      <c r="AI7658"/>
    </row>
    <row r="7659" spans="30:35" x14ac:dyDescent="0.3">
      <c r="AD7659"/>
      <c r="AE7659"/>
      <c r="AF7659"/>
      <c r="AG7659"/>
      <c r="AH7659"/>
      <c r="AI7659"/>
    </row>
    <row r="7660" spans="30:35" x14ac:dyDescent="0.3">
      <c r="AD7660"/>
      <c r="AE7660"/>
      <c r="AF7660"/>
      <c r="AG7660"/>
      <c r="AH7660"/>
      <c r="AI7660"/>
    </row>
    <row r="7661" spans="30:35" x14ac:dyDescent="0.3">
      <c r="AD7661"/>
      <c r="AE7661"/>
      <c r="AF7661"/>
      <c r="AG7661"/>
      <c r="AH7661"/>
      <c r="AI7661"/>
    </row>
    <row r="7662" spans="30:35" x14ac:dyDescent="0.3">
      <c r="AD7662"/>
      <c r="AE7662"/>
      <c r="AF7662"/>
      <c r="AG7662"/>
      <c r="AH7662"/>
      <c r="AI7662"/>
    </row>
    <row r="7663" spans="30:35" x14ac:dyDescent="0.3">
      <c r="AD7663"/>
      <c r="AE7663"/>
      <c r="AF7663"/>
      <c r="AG7663"/>
      <c r="AH7663"/>
      <c r="AI7663"/>
    </row>
    <row r="7664" spans="30:35" x14ac:dyDescent="0.3">
      <c r="AD7664"/>
      <c r="AE7664"/>
      <c r="AF7664"/>
      <c r="AG7664"/>
      <c r="AH7664"/>
      <c r="AI7664"/>
    </row>
    <row r="7665" spans="30:35" x14ac:dyDescent="0.3">
      <c r="AD7665"/>
      <c r="AE7665"/>
      <c r="AF7665"/>
      <c r="AG7665"/>
      <c r="AH7665"/>
      <c r="AI7665"/>
    </row>
    <row r="7666" spans="30:35" x14ac:dyDescent="0.3">
      <c r="AD7666"/>
      <c r="AE7666"/>
      <c r="AF7666"/>
      <c r="AG7666"/>
      <c r="AH7666"/>
      <c r="AI7666"/>
    </row>
    <row r="7667" spans="30:35" x14ac:dyDescent="0.3">
      <c r="AD7667"/>
      <c r="AE7667"/>
      <c r="AF7667"/>
      <c r="AG7667"/>
      <c r="AH7667"/>
      <c r="AI7667"/>
    </row>
    <row r="7668" spans="30:35" x14ac:dyDescent="0.3">
      <c r="AD7668"/>
      <c r="AE7668"/>
      <c r="AF7668"/>
      <c r="AG7668"/>
      <c r="AH7668"/>
      <c r="AI7668"/>
    </row>
    <row r="7669" spans="30:35" x14ac:dyDescent="0.3">
      <c r="AD7669"/>
      <c r="AE7669"/>
      <c r="AF7669"/>
      <c r="AG7669"/>
      <c r="AH7669"/>
      <c r="AI7669"/>
    </row>
    <row r="7670" spans="30:35" x14ac:dyDescent="0.3">
      <c r="AD7670"/>
      <c r="AE7670"/>
      <c r="AF7670"/>
      <c r="AG7670"/>
      <c r="AH7670"/>
      <c r="AI7670"/>
    </row>
    <row r="7671" spans="30:35" x14ac:dyDescent="0.3">
      <c r="AD7671"/>
      <c r="AE7671"/>
      <c r="AF7671"/>
      <c r="AG7671"/>
      <c r="AH7671"/>
      <c r="AI7671"/>
    </row>
    <row r="7672" spans="30:35" x14ac:dyDescent="0.3">
      <c r="AD7672"/>
      <c r="AE7672"/>
      <c r="AF7672"/>
      <c r="AG7672"/>
      <c r="AH7672"/>
      <c r="AI7672"/>
    </row>
    <row r="7673" spans="30:35" x14ac:dyDescent="0.3">
      <c r="AD7673"/>
      <c r="AE7673"/>
      <c r="AF7673"/>
      <c r="AG7673"/>
      <c r="AH7673"/>
      <c r="AI7673"/>
    </row>
    <row r="7674" spans="30:35" x14ac:dyDescent="0.3">
      <c r="AD7674"/>
      <c r="AE7674"/>
      <c r="AF7674"/>
      <c r="AG7674"/>
      <c r="AH7674"/>
      <c r="AI7674"/>
    </row>
    <row r="7675" spans="30:35" x14ac:dyDescent="0.3">
      <c r="AD7675"/>
      <c r="AE7675"/>
      <c r="AF7675"/>
      <c r="AG7675"/>
      <c r="AH7675"/>
      <c r="AI7675"/>
    </row>
    <row r="7676" spans="30:35" x14ac:dyDescent="0.3">
      <c r="AD7676"/>
      <c r="AE7676"/>
      <c r="AF7676"/>
      <c r="AG7676"/>
      <c r="AH7676"/>
      <c r="AI7676"/>
    </row>
    <row r="7677" spans="30:35" x14ac:dyDescent="0.3">
      <c r="AD7677"/>
      <c r="AE7677"/>
      <c r="AF7677"/>
      <c r="AG7677"/>
      <c r="AH7677"/>
      <c r="AI7677"/>
    </row>
    <row r="7678" spans="30:35" x14ac:dyDescent="0.3">
      <c r="AD7678"/>
      <c r="AE7678"/>
      <c r="AF7678"/>
      <c r="AG7678"/>
      <c r="AH7678"/>
      <c r="AI7678"/>
    </row>
    <row r="7679" spans="30:35" x14ac:dyDescent="0.3">
      <c r="AD7679"/>
      <c r="AE7679"/>
      <c r="AF7679"/>
      <c r="AG7679"/>
      <c r="AH7679"/>
      <c r="AI7679"/>
    </row>
    <row r="7680" spans="30:35" x14ac:dyDescent="0.3">
      <c r="AD7680"/>
      <c r="AE7680"/>
      <c r="AF7680"/>
      <c r="AG7680"/>
      <c r="AH7680"/>
      <c r="AI7680"/>
    </row>
    <row r="7681" spans="30:35" x14ac:dyDescent="0.3">
      <c r="AD7681"/>
      <c r="AE7681"/>
      <c r="AF7681"/>
      <c r="AG7681"/>
      <c r="AH7681"/>
      <c r="AI7681"/>
    </row>
    <row r="7682" spans="30:35" x14ac:dyDescent="0.3">
      <c r="AD7682"/>
      <c r="AE7682"/>
      <c r="AF7682"/>
      <c r="AG7682"/>
      <c r="AH7682"/>
      <c r="AI7682"/>
    </row>
    <row r="7683" spans="30:35" x14ac:dyDescent="0.3">
      <c r="AD7683"/>
      <c r="AE7683"/>
      <c r="AF7683"/>
      <c r="AG7683"/>
      <c r="AH7683"/>
      <c r="AI7683"/>
    </row>
    <row r="7684" spans="30:35" x14ac:dyDescent="0.3">
      <c r="AD7684"/>
      <c r="AE7684"/>
      <c r="AF7684"/>
      <c r="AG7684"/>
      <c r="AH7684"/>
      <c r="AI7684"/>
    </row>
    <row r="7685" spans="30:35" x14ac:dyDescent="0.3">
      <c r="AD7685"/>
      <c r="AE7685"/>
      <c r="AF7685"/>
      <c r="AG7685"/>
      <c r="AH7685"/>
      <c r="AI7685"/>
    </row>
    <row r="7686" spans="30:35" x14ac:dyDescent="0.3">
      <c r="AD7686"/>
      <c r="AE7686"/>
      <c r="AF7686"/>
      <c r="AG7686"/>
      <c r="AH7686"/>
      <c r="AI7686"/>
    </row>
    <row r="7687" spans="30:35" x14ac:dyDescent="0.3">
      <c r="AD7687"/>
      <c r="AE7687"/>
      <c r="AF7687"/>
      <c r="AG7687"/>
      <c r="AH7687"/>
      <c r="AI7687"/>
    </row>
    <row r="7688" spans="30:35" x14ac:dyDescent="0.3">
      <c r="AD7688"/>
      <c r="AE7688"/>
      <c r="AF7688"/>
      <c r="AG7688"/>
      <c r="AH7688"/>
      <c r="AI7688"/>
    </row>
    <row r="7689" spans="30:35" x14ac:dyDescent="0.3">
      <c r="AD7689"/>
      <c r="AE7689"/>
      <c r="AF7689"/>
      <c r="AG7689"/>
      <c r="AH7689"/>
      <c r="AI7689"/>
    </row>
    <row r="7690" spans="30:35" x14ac:dyDescent="0.3">
      <c r="AD7690"/>
      <c r="AE7690"/>
      <c r="AF7690"/>
      <c r="AG7690"/>
      <c r="AH7690"/>
      <c r="AI7690"/>
    </row>
    <row r="7691" spans="30:35" x14ac:dyDescent="0.3">
      <c r="AD7691"/>
      <c r="AE7691"/>
      <c r="AF7691"/>
      <c r="AG7691"/>
      <c r="AH7691"/>
      <c r="AI7691"/>
    </row>
    <row r="7692" spans="30:35" x14ac:dyDescent="0.3">
      <c r="AD7692"/>
      <c r="AE7692"/>
      <c r="AF7692"/>
      <c r="AG7692"/>
      <c r="AH7692"/>
      <c r="AI7692"/>
    </row>
    <row r="7693" spans="30:35" x14ac:dyDescent="0.3">
      <c r="AD7693"/>
      <c r="AE7693"/>
      <c r="AF7693"/>
      <c r="AG7693"/>
      <c r="AH7693"/>
      <c r="AI7693"/>
    </row>
    <row r="7694" spans="30:35" x14ac:dyDescent="0.3">
      <c r="AD7694"/>
      <c r="AE7694"/>
      <c r="AF7694"/>
      <c r="AG7694"/>
      <c r="AH7694"/>
      <c r="AI7694"/>
    </row>
    <row r="7695" spans="30:35" x14ac:dyDescent="0.3">
      <c r="AD7695"/>
      <c r="AE7695"/>
      <c r="AF7695"/>
      <c r="AG7695"/>
      <c r="AH7695"/>
      <c r="AI7695"/>
    </row>
    <row r="7696" spans="30:35" x14ac:dyDescent="0.3">
      <c r="AD7696"/>
      <c r="AE7696"/>
      <c r="AF7696"/>
      <c r="AG7696"/>
      <c r="AH7696"/>
      <c r="AI7696"/>
    </row>
    <row r="7697" spans="30:35" x14ac:dyDescent="0.3">
      <c r="AD7697"/>
      <c r="AE7697"/>
      <c r="AF7697"/>
      <c r="AG7697"/>
      <c r="AH7697"/>
      <c r="AI7697"/>
    </row>
    <row r="7698" spans="30:35" x14ac:dyDescent="0.3">
      <c r="AD7698"/>
      <c r="AE7698"/>
      <c r="AF7698"/>
      <c r="AG7698"/>
      <c r="AH7698"/>
      <c r="AI7698"/>
    </row>
    <row r="7699" spans="30:35" x14ac:dyDescent="0.3">
      <c r="AD7699"/>
      <c r="AE7699"/>
      <c r="AF7699"/>
      <c r="AG7699"/>
      <c r="AH7699"/>
      <c r="AI7699"/>
    </row>
    <row r="7700" spans="30:35" x14ac:dyDescent="0.3">
      <c r="AD7700"/>
      <c r="AE7700"/>
      <c r="AF7700"/>
      <c r="AG7700"/>
      <c r="AH7700"/>
      <c r="AI7700"/>
    </row>
    <row r="7701" spans="30:35" x14ac:dyDescent="0.3">
      <c r="AD7701"/>
      <c r="AE7701"/>
      <c r="AF7701"/>
      <c r="AG7701"/>
      <c r="AH7701"/>
      <c r="AI7701"/>
    </row>
    <row r="7702" spans="30:35" x14ac:dyDescent="0.3">
      <c r="AD7702"/>
      <c r="AE7702"/>
      <c r="AF7702"/>
      <c r="AG7702"/>
      <c r="AH7702"/>
      <c r="AI7702"/>
    </row>
    <row r="7703" spans="30:35" x14ac:dyDescent="0.3">
      <c r="AD7703"/>
      <c r="AE7703"/>
      <c r="AF7703"/>
      <c r="AG7703"/>
      <c r="AH7703"/>
      <c r="AI7703"/>
    </row>
    <row r="7704" spans="30:35" x14ac:dyDescent="0.3">
      <c r="AD7704"/>
      <c r="AE7704"/>
      <c r="AF7704"/>
      <c r="AG7704"/>
      <c r="AH7704"/>
      <c r="AI7704"/>
    </row>
    <row r="7705" spans="30:35" x14ac:dyDescent="0.3">
      <c r="AD7705"/>
      <c r="AE7705"/>
      <c r="AF7705"/>
      <c r="AG7705"/>
      <c r="AH7705"/>
      <c r="AI7705"/>
    </row>
    <row r="7706" spans="30:35" x14ac:dyDescent="0.3">
      <c r="AD7706"/>
      <c r="AE7706"/>
      <c r="AF7706"/>
      <c r="AG7706"/>
      <c r="AH7706"/>
      <c r="AI7706"/>
    </row>
    <row r="7707" spans="30:35" x14ac:dyDescent="0.3">
      <c r="AD7707"/>
      <c r="AE7707"/>
      <c r="AF7707"/>
      <c r="AG7707"/>
      <c r="AH7707"/>
      <c r="AI7707"/>
    </row>
    <row r="7708" spans="30:35" x14ac:dyDescent="0.3">
      <c r="AD7708"/>
      <c r="AE7708"/>
      <c r="AF7708"/>
      <c r="AG7708"/>
      <c r="AH7708"/>
      <c r="AI7708"/>
    </row>
    <row r="7709" spans="30:35" x14ac:dyDescent="0.3">
      <c r="AD7709"/>
      <c r="AE7709"/>
      <c r="AF7709"/>
      <c r="AG7709"/>
      <c r="AH7709"/>
      <c r="AI7709"/>
    </row>
    <row r="7710" spans="30:35" x14ac:dyDescent="0.3">
      <c r="AD7710"/>
      <c r="AE7710"/>
      <c r="AF7710"/>
      <c r="AG7710"/>
      <c r="AH7710"/>
      <c r="AI7710"/>
    </row>
    <row r="7711" spans="30:35" x14ac:dyDescent="0.3">
      <c r="AD7711"/>
      <c r="AE7711"/>
      <c r="AF7711"/>
      <c r="AG7711"/>
      <c r="AH7711"/>
      <c r="AI7711"/>
    </row>
    <row r="7712" spans="30:35" x14ac:dyDescent="0.3">
      <c r="AD7712"/>
      <c r="AE7712"/>
      <c r="AF7712"/>
      <c r="AG7712"/>
      <c r="AH7712"/>
      <c r="AI7712"/>
    </row>
    <row r="7713" spans="30:35" x14ac:dyDescent="0.3">
      <c r="AD7713"/>
      <c r="AE7713"/>
      <c r="AF7713"/>
      <c r="AG7713"/>
      <c r="AH7713"/>
      <c r="AI7713"/>
    </row>
    <row r="7714" spans="30:35" x14ac:dyDescent="0.3">
      <c r="AD7714"/>
      <c r="AE7714"/>
      <c r="AF7714"/>
      <c r="AG7714"/>
      <c r="AH7714"/>
      <c r="AI7714"/>
    </row>
    <row r="7715" spans="30:35" x14ac:dyDescent="0.3">
      <c r="AD7715"/>
      <c r="AE7715"/>
      <c r="AF7715"/>
      <c r="AG7715"/>
      <c r="AH7715"/>
      <c r="AI7715"/>
    </row>
    <row r="7716" spans="30:35" x14ac:dyDescent="0.3">
      <c r="AD7716"/>
      <c r="AE7716"/>
      <c r="AF7716"/>
      <c r="AG7716"/>
      <c r="AH7716"/>
      <c r="AI7716"/>
    </row>
    <row r="7717" spans="30:35" x14ac:dyDescent="0.3">
      <c r="AD7717"/>
      <c r="AE7717"/>
      <c r="AF7717"/>
      <c r="AG7717"/>
      <c r="AH7717"/>
      <c r="AI7717"/>
    </row>
    <row r="7718" spans="30:35" x14ac:dyDescent="0.3">
      <c r="AD7718"/>
      <c r="AE7718"/>
      <c r="AF7718"/>
      <c r="AG7718"/>
      <c r="AH7718"/>
      <c r="AI7718"/>
    </row>
    <row r="7719" spans="30:35" x14ac:dyDescent="0.3">
      <c r="AD7719"/>
      <c r="AE7719"/>
      <c r="AF7719"/>
      <c r="AG7719"/>
      <c r="AH7719"/>
      <c r="AI7719"/>
    </row>
    <row r="7720" spans="30:35" x14ac:dyDescent="0.3">
      <c r="AD7720"/>
      <c r="AE7720"/>
      <c r="AF7720"/>
      <c r="AG7720"/>
      <c r="AH7720"/>
      <c r="AI7720"/>
    </row>
    <row r="7721" spans="30:35" x14ac:dyDescent="0.3">
      <c r="AD7721"/>
      <c r="AE7721"/>
      <c r="AF7721"/>
      <c r="AG7721"/>
      <c r="AH7721"/>
      <c r="AI7721"/>
    </row>
    <row r="7722" spans="30:35" x14ac:dyDescent="0.3">
      <c r="AD7722"/>
      <c r="AE7722"/>
      <c r="AF7722"/>
      <c r="AG7722"/>
      <c r="AH7722"/>
      <c r="AI7722"/>
    </row>
    <row r="7723" spans="30:35" x14ac:dyDescent="0.3">
      <c r="AD7723"/>
      <c r="AE7723"/>
      <c r="AF7723"/>
      <c r="AG7723"/>
      <c r="AH7723"/>
      <c r="AI7723"/>
    </row>
    <row r="7724" spans="30:35" x14ac:dyDescent="0.3">
      <c r="AD7724"/>
      <c r="AE7724"/>
      <c r="AF7724"/>
      <c r="AG7724"/>
      <c r="AH7724"/>
      <c r="AI7724"/>
    </row>
    <row r="7725" spans="30:35" x14ac:dyDescent="0.3">
      <c r="AD7725"/>
      <c r="AE7725"/>
      <c r="AF7725"/>
      <c r="AG7725"/>
      <c r="AH7725"/>
      <c r="AI7725"/>
    </row>
    <row r="7726" spans="30:35" x14ac:dyDescent="0.3">
      <c r="AD7726"/>
      <c r="AE7726"/>
      <c r="AF7726"/>
      <c r="AG7726"/>
      <c r="AH7726"/>
      <c r="AI7726"/>
    </row>
    <row r="7727" spans="30:35" x14ac:dyDescent="0.3">
      <c r="AD7727"/>
      <c r="AE7727"/>
      <c r="AF7727"/>
      <c r="AG7727"/>
      <c r="AH7727"/>
      <c r="AI7727"/>
    </row>
    <row r="7728" spans="30:35" x14ac:dyDescent="0.3">
      <c r="AD7728"/>
      <c r="AE7728"/>
      <c r="AF7728"/>
      <c r="AG7728"/>
      <c r="AH7728"/>
      <c r="AI7728"/>
    </row>
    <row r="7729" spans="30:35" x14ac:dyDescent="0.3">
      <c r="AD7729"/>
      <c r="AE7729"/>
      <c r="AF7729"/>
      <c r="AG7729"/>
      <c r="AH7729"/>
      <c r="AI7729"/>
    </row>
    <row r="7730" spans="30:35" x14ac:dyDescent="0.3">
      <c r="AD7730"/>
      <c r="AE7730"/>
      <c r="AF7730"/>
      <c r="AG7730"/>
      <c r="AH7730"/>
      <c r="AI7730"/>
    </row>
    <row r="7731" spans="30:35" x14ac:dyDescent="0.3">
      <c r="AD7731"/>
      <c r="AE7731"/>
      <c r="AF7731"/>
      <c r="AG7731"/>
      <c r="AH7731"/>
      <c r="AI7731"/>
    </row>
    <row r="7732" spans="30:35" x14ac:dyDescent="0.3">
      <c r="AD7732"/>
      <c r="AE7732"/>
      <c r="AF7732"/>
      <c r="AG7732"/>
      <c r="AH7732"/>
      <c r="AI7732"/>
    </row>
    <row r="7733" spans="30:35" x14ac:dyDescent="0.3">
      <c r="AD7733"/>
      <c r="AE7733"/>
      <c r="AF7733"/>
      <c r="AG7733"/>
      <c r="AH7733"/>
      <c r="AI7733"/>
    </row>
    <row r="7734" spans="30:35" x14ac:dyDescent="0.3">
      <c r="AD7734"/>
      <c r="AE7734"/>
      <c r="AF7734"/>
      <c r="AG7734"/>
      <c r="AH7734"/>
      <c r="AI7734"/>
    </row>
    <row r="7735" spans="30:35" x14ac:dyDescent="0.3">
      <c r="AD7735"/>
      <c r="AE7735"/>
      <c r="AF7735"/>
      <c r="AG7735"/>
      <c r="AH7735"/>
      <c r="AI7735"/>
    </row>
    <row r="7736" spans="30:35" x14ac:dyDescent="0.3">
      <c r="AD7736"/>
      <c r="AE7736"/>
      <c r="AF7736"/>
      <c r="AG7736"/>
      <c r="AH7736"/>
      <c r="AI7736"/>
    </row>
    <row r="7737" spans="30:35" x14ac:dyDescent="0.3">
      <c r="AD7737"/>
      <c r="AE7737"/>
      <c r="AF7737"/>
      <c r="AG7737"/>
      <c r="AH7737"/>
      <c r="AI7737"/>
    </row>
    <row r="7738" spans="30:35" x14ac:dyDescent="0.3">
      <c r="AD7738"/>
      <c r="AE7738"/>
      <c r="AF7738"/>
      <c r="AG7738"/>
      <c r="AH7738"/>
      <c r="AI7738"/>
    </row>
    <row r="7739" spans="30:35" x14ac:dyDescent="0.3">
      <c r="AD7739"/>
      <c r="AE7739"/>
      <c r="AF7739"/>
      <c r="AG7739"/>
      <c r="AH7739"/>
      <c r="AI7739"/>
    </row>
    <row r="7740" spans="30:35" x14ac:dyDescent="0.3">
      <c r="AD7740"/>
      <c r="AE7740"/>
      <c r="AF7740"/>
      <c r="AG7740"/>
      <c r="AH7740"/>
      <c r="AI7740"/>
    </row>
    <row r="7741" spans="30:35" x14ac:dyDescent="0.3">
      <c r="AD7741"/>
      <c r="AE7741"/>
      <c r="AF7741"/>
      <c r="AG7741"/>
      <c r="AH7741"/>
      <c r="AI7741"/>
    </row>
    <row r="7742" spans="30:35" x14ac:dyDescent="0.3">
      <c r="AD7742"/>
      <c r="AE7742"/>
      <c r="AF7742"/>
      <c r="AG7742"/>
      <c r="AH7742"/>
      <c r="AI7742"/>
    </row>
    <row r="7743" spans="30:35" x14ac:dyDescent="0.3">
      <c r="AD7743"/>
      <c r="AE7743"/>
      <c r="AF7743"/>
      <c r="AG7743"/>
      <c r="AH7743"/>
      <c r="AI7743"/>
    </row>
    <row r="7744" spans="30:35" x14ac:dyDescent="0.3">
      <c r="AD7744"/>
      <c r="AE7744"/>
      <c r="AF7744"/>
      <c r="AG7744"/>
      <c r="AH7744"/>
      <c r="AI7744"/>
    </row>
    <row r="7745" spans="30:35" x14ac:dyDescent="0.3">
      <c r="AD7745"/>
      <c r="AE7745"/>
      <c r="AF7745"/>
      <c r="AG7745"/>
      <c r="AH7745"/>
      <c r="AI7745"/>
    </row>
    <row r="7746" spans="30:35" x14ac:dyDescent="0.3">
      <c r="AD7746"/>
      <c r="AE7746"/>
      <c r="AF7746"/>
      <c r="AG7746"/>
      <c r="AH7746"/>
      <c r="AI7746"/>
    </row>
    <row r="7747" spans="30:35" x14ac:dyDescent="0.3">
      <c r="AD7747"/>
      <c r="AE7747"/>
      <c r="AF7747"/>
      <c r="AG7747"/>
      <c r="AH7747"/>
      <c r="AI7747"/>
    </row>
    <row r="7748" spans="30:35" x14ac:dyDescent="0.3">
      <c r="AD7748"/>
      <c r="AE7748"/>
      <c r="AF7748"/>
      <c r="AG7748"/>
      <c r="AH7748"/>
      <c r="AI7748"/>
    </row>
    <row r="7749" spans="30:35" x14ac:dyDescent="0.3">
      <c r="AD7749"/>
      <c r="AE7749"/>
      <c r="AF7749"/>
      <c r="AG7749"/>
      <c r="AH7749"/>
      <c r="AI7749"/>
    </row>
    <row r="7750" spans="30:35" x14ac:dyDescent="0.3">
      <c r="AD7750"/>
      <c r="AE7750"/>
      <c r="AF7750"/>
      <c r="AG7750"/>
      <c r="AH7750"/>
      <c r="AI7750"/>
    </row>
    <row r="7751" spans="30:35" x14ac:dyDescent="0.3">
      <c r="AD7751"/>
      <c r="AE7751"/>
      <c r="AF7751"/>
      <c r="AG7751"/>
      <c r="AH7751"/>
      <c r="AI7751"/>
    </row>
    <row r="7752" spans="30:35" x14ac:dyDescent="0.3">
      <c r="AD7752"/>
      <c r="AE7752"/>
      <c r="AF7752"/>
      <c r="AG7752"/>
      <c r="AH7752"/>
      <c r="AI7752"/>
    </row>
    <row r="7753" spans="30:35" x14ac:dyDescent="0.3">
      <c r="AD7753"/>
      <c r="AE7753"/>
      <c r="AF7753"/>
      <c r="AG7753"/>
      <c r="AH7753"/>
      <c r="AI7753"/>
    </row>
    <row r="7754" spans="30:35" x14ac:dyDescent="0.3">
      <c r="AD7754"/>
      <c r="AE7754"/>
      <c r="AF7754"/>
      <c r="AG7754"/>
      <c r="AH7754"/>
      <c r="AI7754"/>
    </row>
    <row r="7755" spans="30:35" x14ac:dyDescent="0.3">
      <c r="AD7755"/>
      <c r="AE7755"/>
      <c r="AF7755"/>
      <c r="AG7755"/>
      <c r="AH7755"/>
      <c r="AI7755"/>
    </row>
    <row r="7756" spans="30:35" x14ac:dyDescent="0.3">
      <c r="AD7756"/>
      <c r="AE7756"/>
      <c r="AF7756"/>
      <c r="AG7756"/>
      <c r="AH7756"/>
      <c r="AI7756"/>
    </row>
    <row r="7757" spans="30:35" x14ac:dyDescent="0.3">
      <c r="AD7757"/>
      <c r="AE7757"/>
      <c r="AF7757"/>
      <c r="AG7757"/>
      <c r="AH7757"/>
      <c r="AI7757"/>
    </row>
    <row r="7758" spans="30:35" x14ac:dyDescent="0.3">
      <c r="AD7758"/>
      <c r="AE7758"/>
      <c r="AF7758"/>
      <c r="AG7758"/>
      <c r="AH7758"/>
      <c r="AI7758"/>
    </row>
    <row r="7759" spans="30:35" x14ac:dyDescent="0.3">
      <c r="AD7759"/>
      <c r="AE7759"/>
      <c r="AF7759"/>
      <c r="AG7759"/>
      <c r="AH7759"/>
      <c r="AI7759"/>
    </row>
    <row r="7760" spans="30:35" x14ac:dyDescent="0.3">
      <c r="AD7760"/>
      <c r="AE7760"/>
      <c r="AF7760"/>
      <c r="AG7760"/>
      <c r="AH7760"/>
      <c r="AI7760"/>
    </row>
    <row r="7761" spans="30:35" x14ac:dyDescent="0.3">
      <c r="AD7761"/>
      <c r="AE7761"/>
      <c r="AF7761"/>
      <c r="AG7761"/>
      <c r="AH7761"/>
      <c r="AI7761"/>
    </row>
    <row r="7762" spans="30:35" x14ac:dyDescent="0.3">
      <c r="AD7762"/>
      <c r="AE7762"/>
      <c r="AF7762"/>
      <c r="AG7762"/>
      <c r="AH7762"/>
      <c r="AI7762"/>
    </row>
    <row r="7763" spans="30:35" x14ac:dyDescent="0.3">
      <c r="AD7763"/>
      <c r="AE7763"/>
      <c r="AF7763"/>
      <c r="AG7763"/>
      <c r="AH7763"/>
      <c r="AI7763"/>
    </row>
    <row r="7764" spans="30:35" x14ac:dyDescent="0.3">
      <c r="AD7764"/>
      <c r="AE7764"/>
      <c r="AF7764"/>
      <c r="AG7764"/>
      <c r="AH7764"/>
      <c r="AI7764"/>
    </row>
    <row r="7765" spans="30:35" x14ac:dyDescent="0.3">
      <c r="AD7765"/>
      <c r="AE7765"/>
      <c r="AF7765"/>
      <c r="AG7765"/>
      <c r="AH7765"/>
      <c r="AI7765"/>
    </row>
    <row r="7766" spans="30:35" x14ac:dyDescent="0.3">
      <c r="AD7766"/>
      <c r="AE7766"/>
      <c r="AF7766"/>
      <c r="AG7766"/>
      <c r="AH7766"/>
      <c r="AI7766"/>
    </row>
    <row r="7767" spans="30:35" x14ac:dyDescent="0.3">
      <c r="AD7767"/>
      <c r="AE7767"/>
      <c r="AF7767"/>
      <c r="AG7767"/>
      <c r="AH7767"/>
      <c r="AI7767"/>
    </row>
    <row r="7768" spans="30:35" x14ac:dyDescent="0.3">
      <c r="AD7768"/>
      <c r="AE7768"/>
      <c r="AF7768"/>
      <c r="AG7768"/>
      <c r="AH7768"/>
      <c r="AI7768"/>
    </row>
    <row r="7769" spans="30:35" x14ac:dyDescent="0.3">
      <c r="AD7769"/>
      <c r="AE7769"/>
      <c r="AF7769"/>
      <c r="AG7769"/>
      <c r="AH7769"/>
      <c r="AI7769"/>
    </row>
    <row r="7770" spans="30:35" x14ac:dyDescent="0.3">
      <c r="AD7770"/>
      <c r="AE7770"/>
      <c r="AF7770"/>
      <c r="AG7770"/>
      <c r="AH7770"/>
      <c r="AI7770"/>
    </row>
    <row r="7771" spans="30:35" x14ac:dyDescent="0.3">
      <c r="AD7771"/>
      <c r="AE7771"/>
      <c r="AF7771"/>
      <c r="AG7771"/>
      <c r="AH7771"/>
      <c r="AI7771"/>
    </row>
    <row r="7772" spans="30:35" x14ac:dyDescent="0.3">
      <c r="AD7772"/>
      <c r="AE7772"/>
      <c r="AF7772"/>
      <c r="AG7772"/>
      <c r="AH7772"/>
      <c r="AI7772"/>
    </row>
    <row r="7773" spans="30:35" x14ac:dyDescent="0.3">
      <c r="AD7773"/>
      <c r="AE7773"/>
      <c r="AF7773"/>
      <c r="AG7773"/>
      <c r="AH7773"/>
      <c r="AI7773"/>
    </row>
    <row r="7774" spans="30:35" x14ac:dyDescent="0.3">
      <c r="AD7774"/>
      <c r="AE7774"/>
      <c r="AF7774"/>
      <c r="AG7774"/>
      <c r="AH7774"/>
      <c r="AI7774"/>
    </row>
    <row r="7775" spans="30:35" x14ac:dyDescent="0.3">
      <c r="AD7775"/>
      <c r="AE7775"/>
      <c r="AF7775"/>
      <c r="AG7775"/>
      <c r="AH7775"/>
      <c r="AI7775"/>
    </row>
    <row r="7776" spans="30:35" x14ac:dyDescent="0.3">
      <c r="AD7776"/>
      <c r="AE7776"/>
      <c r="AF7776"/>
      <c r="AG7776"/>
      <c r="AH7776"/>
      <c r="AI7776"/>
    </row>
    <row r="7777" spans="30:35" x14ac:dyDescent="0.3">
      <c r="AD7777"/>
      <c r="AE7777"/>
      <c r="AF7777"/>
      <c r="AG7777"/>
      <c r="AH7777"/>
      <c r="AI7777"/>
    </row>
    <row r="7778" spans="30:35" x14ac:dyDescent="0.3">
      <c r="AD7778"/>
      <c r="AE7778"/>
      <c r="AF7778"/>
      <c r="AG7778"/>
      <c r="AH7778"/>
      <c r="AI7778"/>
    </row>
    <row r="7779" spans="30:35" x14ac:dyDescent="0.3">
      <c r="AD7779"/>
      <c r="AE7779"/>
      <c r="AF7779"/>
      <c r="AG7779"/>
      <c r="AH7779"/>
      <c r="AI7779"/>
    </row>
    <row r="7780" spans="30:35" x14ac:dyDescent="0.3">
      <c r="AD7780"/>
      <c r="AE7780"/>
      <c r="AF7780"/>
      <c r="AG7780"/>
      <c r="AH7780"/>
      <c r="AI7780"/>
    </row>
    <row r="7781" spans="30:35" x14ac:dyDescent="0.3">
      <c r="AD7781"/>
      <c r="AE7781"/>
      <c r="AF7781"/>
      <c r="AG7781"/>
      <c r="AH7781"/>
      <c r="AI7781"/>
    </row>
    <row r="7782" spans="30:35" x14ac:dyDescent="0.3">
      <c r="AD7782"/>
      <c r="AE7782"/>
      <c r="AF7782"/>
      <c r="AG7782"/>
      <c r="AH7782"/>
      <c r="AI7782"/>
    </row>
    <row r="7783" spans="30:35" x14ac:dyDescent="0.3">
      <c r="AD7783"/>
      <c r="AE7783"/>
      <c r="AF7783"/>
      <c r="AG7783"/>
      <c r="AH7783"/>
      <c r="AI7783"/>
    </row>
    <row r="7784" spans="30:35" x14ac:dyDescent="0.3">
      <c r="AD7784"/>
      <c r="AE7784"/>
      <c r="AF7784"/>
      <c r="AG7784"/>
      <c r="AH7784"/>
      <c r="AI7784"/>
    </row>
    <row r="7785" spans="30:35" x14ac:dyDescent="0.3">
      <c r="AD7785"/>
      <c r="AE7785"/>
      <c r="AF7785"/>
      <c r="AG7785"/>
      <c r="AH7785"/>
      <c r="AI7785"/>
    </row>
    <row r="7786" spans="30:35" x14ac:dyDescent="0.3">
      <c r="AD7786"/>
      <c r="AE7786"/>
      <c r="AF7786"/>
      <c r="AG7786"/>
      <c r="AH7786"/>
      <c r="AI7786"/>
    </row>
    <row r="7787" spans="30:35" x14ac:dyDescent="0.3">
      <c r="AD7787"/>
      <c r="AE7787"/>
      <c r="AF7787"/>
      <c r="AG7787"/>
      <c r="AH7787"/>
      <c r="AI7787"/>
    </row>
    <row r="7788" spans="30:35" x14ac:dyDescent="0.3">
      <c r="AD7788"/>
      <c r="AE7788"/>
      <c r="AF7788"/>
      <c r="AG7788"/>
      <c r="AH7788"/>
      <c r="AI7788"/>
    </row>
    <row r="7789" spans="30:35" x14ac:dyDescent="0.3">
      <c r="AD7789"/>
      <c r="AE7789"/>
      <c r="AF7789"/>
      <c r="AG7789"/>
      <c r="AH7789"/>
      <c r="AI7789"/>
    </row>
    <row r="7790" spans="30:35" x14ac:dyDescent="0.3">
      <c r="AD7790"/>
      <c r="AE7790"/>
      <c r="AF7790"/>
      <c r="AG7790"/>
      <c r="AH7790"/>
      <c r="AI7790"/>
    </row>
    <row r="7791" spans="30:35" x14ac:dyDescent="0.3">
      <c r="AD7791"/>
      <c r="AE7791"/>
      <c r="AF7791"/>
      <c r="AG7791"/>
      <c r="AH7791"/>
      <c r="AI7791"/>
    </row>
    <row r="7792" spans="30:35" x14ac:dyDescent="0.3">
      <c r="AD7792"/>
      <c r="AE7792"/>
      <c r="AF7792"/>
      <c r="AG7792"/>
      <c r="AH7792"/>
      <c r="AI7792"/>
    </row>
    <row r="7793" spans="30:35" x14ac:dyDescent="0.3">
      <c r="AD7793"/>
      <c r="AE7793"/>
      <c r="AF7793"/>
      <c r="AG7793"/>
      <c r="AH7793"/>
      <c r="AI7793"/>
    </row>
    <row r="7794" spans="30:35" x14ac:dyDescent="0.3">
      <c r="AD7794"/>
      <c r="AE7794"/>
      <c r="AF7794"/>
      <c r="AG7794"/>
      <c r="AH7794"/>
      <c r="AI7794"/>
    </row>
    <row r="7795" spans="30:35" x14ac:dyDescent="0.3">
      <c r="AD7795"/>
      <c r="AE7795"/>
      <c r="AF7795"/>
      <c r="AG7795"/>
      <c r="AH7795"/>
      <c r="AI7795"/>
    </row>
    <row r="7796" spans="30:35" x14ac:dyDescent="0.3">
      <c r="AD7796"/>
      <c r="AE7796"/>
      <c r="AF7796"/>
      <c r="AG7796"/>
      <c r="AH7796"/>
      <c r="AI7796"/>
    </row>
    <row r="7797" spans="30:35" x14ac:dyDescent="0.3">
      <c r="AD7797"/>
      <c r="AE7797"/>
      <c r="AF7797"/>
      <c r="AG7797"/>
      <c r="AH7797"/>
      <c r="AI7797"/>
    </row>
    <row r="7798" spans="30:35" x14ac:dyDescent="0.3">
      <c r="AD7798"/>
      <c r="AE7798"/>
      <c r="AF7798"/>
      <c r="AG7798"/>
      <c r="AH7798"/>
      <c r="AI7798"/>
    </row>
    <row r="7799" spans="30:35" x14ac:dyDescent="0.3">
      <c r="AD7799"/>
      <c r="AE7799"/>
      <c r="AF7799"/>
      <c r="AG7799"/>
      <c r="AH7799"/>
      <c r="AI7799"/>
    </row>
    <row r="7800" spans="30:35" x14ac:dyDescent="0.3">
      <c r="AD7800"/>
      <c r="AE7800"/>
      <c r="AF7800"/>
      <c r="AG7800"/>
      <c r="AH7800"/>
      <c r="AI7800"/>
    </row>
    <row r="7801" spans="30:35" x14ac:dyDescent="0.3">
      <c r="AD7801"/>
      <c r="AE7801"/>
      <c r="AF7801"/>
      <c r="AG7801"/>
      <c r="AH7801"/>
      <c r="AI7801"/>
    </row>
    <row r="7802" spans="30:35" x14ac:dyDescent="0.3">
      <c r="AD7802"/>
      <c r="AE7802"/>
      <c r="AF7802"/>
      <c r="AG7802"/>
      <c r="AH7802"/>
      <c r="AI7802"/>
    </row>
    <row r="7803" spans="30:35" x14ac:dyDescent="0.3">
      <c r="AD7803"/>
      <c r="AE7803"/>
      <c r="AF7803"/>
      <c r="AG7803"/>
      <c r="AH7803"/>
      <c r="AI7803"/>
    </row>
    <row r="7804" spans="30:35" x14ac:dyDescent="0.3">
      <c r="AD7804"/>
      <c r="AE7804"/>
      <c r="AF7804"/>
      <c r="AG7804"/>
      <c r="AH7804"/>
      <c r="AI7804"/>
    </row>
    <row r="7805" spans="30:35" x14ac:dyDescent="0.3">
      <c r="AD7805"/>
      <c r="AE7805"/>
      <c r="AF7805"/>
      <c r="AG7805"/>
      <c r="AH7805"/>
      <c r="AI7805"/>
    </row>
    <row r="7806" spans="30:35" x14ac:dyDescent="0.3">
      <c r="AD7806"/>
      <c r="AE7806"/>
      <c r="AF7806"/>
      <c r="AG7806"/>
      <c r="AH7806"/>
      <c r="AI7806"/>
    </row>
    <row r="7807" spans="30:35" x14ac:dyDescent="0.3">
      <c r="AD7807"/>
      <c r="AE7807"/>
      <c r="AF7807"/>
      <c r="AG7807"/>
      <c r="AH7807"/>
      <c r="AI7807"/>
    </row>
    <row r="7808" spans="30:35" x14ac:dyDescent="0.3">
      <c r="AD7808"/>
      <c r="AE7808"/>
      <c r="AF7808"/>
      <c r="AG7808"/>
      <c r="AH7808"/>
      <c r="AI7808"/>
    </row>
    <row r="7809" spans="30:35" x14ac:dyDescent="0.3">
      <c r="AD7809"/>
      <c r="AE7809"/>
      <c r="AF7809"/>
      <c r="AG7809"/>
      <c r="AH7809"/>
      <c r="AI7809"/>
    </row>
    <row r="7810" spans="30:35" x14ac:dyDescent="0.3">
      <c r="AD7810"/>
      <c r="AE7810"/>
      <c r="AF7810"/>
      <c r="AG7810"/>
      <c r="AH7810"/>
      <c r="AI7810"/>
    </row>
    <row r="7811" spans="30:35" x14ac:dyDescent="0.3">
      <c r="AD7811"/>
      <c r="AE7811"/>
      <c r="AF7811"/>
      <c r="AG7811"/>
      <c r="AH7811"/>
      <c r="AI7811"/>
    </row>
    <row r="7812" spans="30:35" x14ac:dyDescent="0.3">
      <c r="AD7812"/>
      <c r="AE7812"/>
      <c r="AF7812"/>
      <c r="AG7812"/>
      <c r="AH7812"/>
      <c r="AI7812"/>
    </row>
    <row r="7813" spans="30:35" x14ac:dyDescent="0.3">
      <c r="AD7813"/>
      <c r="AE7813"/>
      <c r="AF7813"/>
      <c r="AG7813"/>
      <c r="AH7813"/>
      <c r="AI7813"/>
    </row>
    <row r="7814" spans="30:35" x14ac:dyDescent="0.3">
      <c r="AD7814"/>
      <c r="AE7814"/>
      <c r="AF7814"/>
      <c r="AG7814"/>
      <c r="AH7814"/>
      <c r="AI7814"/>
    </row>
    <row r="7815" spans="30:35" x14ac:dyDescent="0.3">
      <c r="AD7815"/>
      <c r="AE7815"/>
      <c r="AF7815"/>
      <c r="AG7815"/>
      <c r="AH7815"/>
      <c r="AI7815"/>
    </row>
    <row r="7816" spans="30:35" x14ac:dyDescent="0.3">
      <c r="AD7816"/>
      <c r="AE7816"/>
      <c r="AF7816"/>
      <c r="AG7816"/>
      <c r="AH7816"/>
      <c r="AI7816"/>
    </row>
    <row r="7817" spans="30:35" x14ac:dyDescent="0.3">
      <c r="AD7817"/>
      <c r="AE7817"/>
      <c r="AF7817"/>
      <c r="AG7817"/>
      <c r="AH7817"/>
      <c r="AI7817"/>
    </row>
    <row r="7818" spans="30:35" x14ac:dyDescent="0.3">
      <c r="AD7818"/>
      <c r="AE7818"/>
      <c r="AF7818"/>
      <c r="AG7818"/>
      <c r="AH7818"/>
      <c r="AI7818"/>
    </row>
    <row r="7819" spans="30:35" x14ac:dyDescent="0.3">
      <c r="AD7819"/>
      <c r="AE7819"/>
      <c r="AF7819"/>
      <c r="AG7819"/>
      <c r="AH7819"/>
      <c r="AI7819"/>
    </row>
    <row r="7820" spans="30:35" x14ac:dyDescent="0.3">
      <c r="AD7820"/>
      <c r="AE7820"/>
      <c r="AF7820"/>
      <c r="AG7820"/>
      <c r="AH7820"/>
      <c r="AI7820"/>
    </row>
    <row r="7821" spans="30:35" x14ac:dyDescent="0.3">
      <c r="AD7821"/>
      <c r="AE7821"/>
      <c r="AF7821"/>
      <c r="AG7821"/>
      <c r="AH7821"/>
      <c r="AI7821"/>
    </row>
    <row r="7822" spans="30:35" x14ac:dyDescent="0.3">
      <c r="AD7822"/>
      <c r="AE7822"/>
      <c r="AF7822"/>
      <c r="AG7822"/>
      <c r="AH7822"/>
      <c r="AI7822"/>
    </row>
    <row r="7823" spans="30:35" x14ac:dyDescent="0.3">
      <c r="AD7823"/>
      <c r="AE7823"/>
      <c r="AF7823"/>
      <c r="AG7823"/>
      <c r="AH7823"/>
      <c r="AI7823"/>
    </row>
    <row r="7824" spans="30:35" x14ac:dyDescent="0.3">
      <c r="AD7824"/>
      <c r="AE7824"/>
      <c r="AF7824"/>
      <c r="AG7824"/>
      <c r="AH7824"/>
      <c r="AI7824"/>
    </row>
    <row r="7825" spans="30:35" x14ac:dyDescent="0.3">
      <c r="AD7825"/>
      <c r="AE7825"/>
      <c r="AF7825"/>
      <c r="AG7825"/>
      <c r="AH7825"/>
      <c r="AI7825"/>
    </row>
    <row r="7826" spans="30:35" x14ac:dyDescent="0.3">
      <c r="AD7826"/>
      <c r="AE7826"/>
      <c r="AF7826"/>
      <c r="AG7826"/>
      <c r="AH7826"/>
      <c r="AI7826"/>
    </row>
    <row r="7827" spans="30:35" x14ac:dyDescent="0.3">
      <c r="AD7827"/>
      <c r="AE7827"/>
      <c r="AF7827"/>
      <c r="AG7827"/>
      <c r="AH7827"/>
      <c r="AI7827"/>
    </row>
    <row r="7828" spans="30:35" x14ac:dyDescent="0.3">
      <c r="AD7828"/>
      <c r="AE7828"/>
      <c r="AF7828"/>
      <c r="AG7828"/>
      <c r="AH7828"/>
      <c r="AI7828"/>
    </row>
    <row r="7829" spans="30:35" x14ac:dyDescent="0.3">
      <c r="AD7829"/>
      <c r="AE7829"/>
      <c r="AF7829"/>
      <c r="AG7829"/>
      <c r="AH7829"/>
      <c r="AI7829"/>
    </row>
    <row r="7830" spans="30:35" x14ac:dyDescent="0.3">
      <c r="AD7830"/>
      <c r="AE7830"/>
      <c r="AF7830"/>
      <c r="AG7830"/>
      <c r="AH7830"/>
      <c r="AI7830"/>
    </row>
    <row r="7831" spans="30:35" x14ac:dyDescent="0.3">
      <c r="AD7831"/>
      <c r="AE7831"/>
      <c r="AF7831"/>
      <c r="AG7831"/>
      <c r="AH7831"/>
      <c r="AI7831"/>
    </row>
    <row r="7832" spans="30:35" x14ac:dyDescent="0.3">
      <c r="AD7832"/>
      <c r="AE7832"/>
      <c r="AF7832"/>
      <c r="AG7832"/>
      <c r="AH7832"/>
      <c r="AI7832"/>
    </row>
    <row r="7833" spans="30:35" x14ac:dyDescent="0.3">
      <c r="AD7833"/>
      <c r="AE7833"/>
      <c r="AF7833"/>
      <c r="AG7833"/>
      <c r="AH7833"/>
      <c r="AI7833"/>
    </row>
    <row r="7834" spans="30:35" x14ac:dyDescent="0.3">
      <c r="AD7834"/>
      <c r="AE7834"/>
      <c r="AF7834"/>
      <c r="AG7834"/>
      <c r="AH7834"/>
      <c r="AI7834"/>
    </row>
    <row r="7835" spans="30:35" x14ac:dyDescent="0.3">
      <c r="AD7835"/>
      <c r="AE7835"/>
      <c r="AF7835"/>
      <c r="AG7835"/>
      <c r="AH7835"/>
      <c r="AI7835"/>
    </row>
    <row r="7836" spans="30:35" x14ac:dyDescent="0.3">
      <c r="AD7836"/>
      <c r="AE7836"/>
      <c r="AF7836"/>
      <c r="AG7836"/>
      <c r="AH7836"/>
      <c r="AI7836"/>
    </row>
    <row r="7837" spans="30:35" x14ac:dyDescent="0.3">
      <c r="AD7837"/>
      <c r="AE7837"/>
      <c r="AF7837"/>
      <c r="AG7837"/>
      <c r="AH7837"/>
      <c r="AI7837"/>
    </row>
    <row r="7838" spans="30:35" x14ac:dyDescent="0.3">
      <c r="AD7838"/>
      <c r="AE7838"/>
      <c r="AF7838"/>
      <c r="AG7838"/>
      <c r="AH7838"/>
      <c r="AI7838"/>
    </row>
    <row r="7839" spans="30:35" x14ac:dyDescent="0.3">
      <c r="AD7839"/>
      <c r="AE7839"/>
      <c r="AF7839"/>
      <c r="AG7839"/>
      <c r="AH7839"/>
      <c r="AI7839"/>
    </row>
    <row r="7840" spans="30:35" x14ac:dyDescent="0.3">
      <c r="AD7840"/>
      <c r="AE7840"/>
      <c r="AF7840"/>
      <c r="AG7840"/>
      <c r="AH7840"/>
      <c r="AI7840"/>
    </row>
    <row r="7841" spans="30:35" x14ac:dyDescent="0.3">
      <c r="AD7841"/>
      <c r="AE7841"/>
      <c r="AF7841"/>
      <c r="AG7841"/>
      <c r="AH7841"/>
      <c r="AI7841"/>
    </row>
    <row r="7842" spans="30:35" x14ac:dyDescent="0.3">
      <c r="AD7842"/>
      <c r="AE7842"/>
      <c r="AF7842"/>
      <c r="AG7842"/>
      <c r="AH7842"/>
      <c r="AI7842"/>
    </row>
    <row r="7843" spans="30:35" x14ac:dyDescent="0.3">
      <c r="AD7843"/>
      <c r="AE7843"/>
      <c r="AF7843"/>
      <c r="AG7843"/>
      <c r="AH7843"/>
      <c r="AI7843"/>
    </row>
    <row r="7844" spans="30:35" x14ac:dyDescent="0.3">
      <c r="AD7844"/>
      <c r="AE7844"/>
      <c r="AF7844"/>
      <c r="AG7844"/>
      <c r="AH7844"/>
      <c r="AI7844"/>
    </row>
    <row r="7845" spans="30:35" x14ac:dyDescent="0.3">
      <c r="AD7845"/>
      <c r="AE7845"/>
      <c r="AF7845"/>
      <c r="AG7845"/>
      <c r="AH7845"/>
      <c r="AI7845"/>
    </row>
    <row r="7846" spans="30:35" x14ac:dyDescent="0.3">
      <c r="AD7846"/>
      <c r="AE7846"/>
      <c r="AF7846"/>
      <c r="AG7846"/>
      <c r="AH7846"/>
      <c r="AI7846"/>
    </row>
    <row r="7847" spans="30:35" x14ac:dyDescent="0.3">
      <c r="AD7847"/>
      <c r="AE7847"/>
      <c r="AF7847"/>
      <c r="AG7847"/>
      <c r="AH7847"/>
      <c r="AI7847"/>
    </row>
    <row r="7848" spans="30:35" x14ac:dyDescent="0.3">
      <c r="AD7848"/>
      <c r="AE7848"/>
      <c r="AF7848"/>
      <c r="AG7848"/>
      <c r="AH7848"/>
      <c r="AI7848"/>
    </row>
    <row r="7849" spans="30:35" x14ac:dyDescent="0.3">
      <c r="AD7849"/>
      <c r="AE7849"/>
      <c r="AF7849"/>
      <c r="AG7849"/>
      <c r="AH7849"/>
      <c r="AI7849"/>
    </row>
    <row r="7850" spans="30:35" x14ac:dyDescent="0.3">
      <c r="AD7850"/>
      <c r="AE7850"/>
      <c r="AF7850"/>
      <c r="AG7850"/>
      <c r="AH7850"/>
      <c r="AI7850"/>
    </row>
    <row r="7851" spans="30:35" x14ac:dyDescent="0.3">
      <c r="AD7851"/>
      <c r="AE7851"/>
      <c r="AF7851"/>
      <c r="AG7851"/>
      <c r="AH7851"/>
      <c r="AI7851"/>
    </row>
    <row r="7852" spans="30:35" x14ac:dyDescent="0.3">
      <c r="AD7852"/>
      <c r="AE7852"/>
      <c r="AF7852"/>
      <c r="AG7852"/>
      <c r="AH7852"/>
      <c r="AI7852"/>
    </row>
    <row r="7853" spans="30:35" x14ac:dyDescent="0.3">
      <c r="AD7853"/>
      <c r="AE7853"/>
      <c r="AF7853"/>
      <c r="AG7853"/>
      <c r="AH7853"/>
      <c r="AI7853"/>
    </row>
    <row r="7854" spans="30:35" x14ac:dyDescent="0.3">
      <c r="AD7854"/>
      <c r="AE7854"/>
      <c r="AF7854"/>
      <c r="AG7854"/>
      <c r="AH7854"/>
      <c r="AI7854"/>
    </row>
    <row r="7855" spans="30:35" x14ac:dyDescent="0.3">
      <c r="AD7855"/>
      <c r="AE7855"/>
      <c r="AF7855"/>
      <c r="AG7855"/>
      <c r="AH7855"/>
      <c r="AI7855"/>
    </row>
    <row r="7856" spans="30:35" x14ac:dyDescent="0.3">
      <c r="AD7856"/>
      <c r="AE7856"/>
      <c r="AF7856"/>
      <c r="AG7856"/>
      <c r="AH7856"/>
      <c r="AI7856"/>
    </row>
    <row r="7857" spans="30:35" x14ac:dyDescent="0.3">
      <c r="AD7857"/>
      <c r="AE7857"/>
      <c r="AF7857"/>
      <c r="AG7857"/>
      <c r="AH7857"/>
      <c r="AI7857"/>
    </row>
    <row r="7858" spans="30:35" x14ac:dyDescent="0.3">
      <c r="AD7858"/>
      <c r="AE7858"/>
      <c r="AF7858"/>
      <c r="AG7858"/>
      <c r="AH7858"/>
      <c r="AI7858"/>
    </row>
    <row r="7859" spans="30:35" x14ac:dyDescent="0.3">
      <c r="AD7859"/>
      <c r="AE7859"/>
      <c r="AF7859"/>
      <c r="AG7859"/>
      <c r="AH7859"/>
      <c r="AI7859"/>
    </row>
    <row r="7860" spans="30:35" x14ac:dyDescent="0.3">
      <c r="AD7860"/>
      <c r="AE7860"/>
      <c r="AF7860"/>
      <c r="AG7860"/>
      <c r="AH7860"/>
      <c r="AI7860"/>
    </row>
    <row r="7861" spans="30:35" x14ac:dyDescent="0.3">
      <c r="AD7861"/>
      <c r="AE7861"/>
      <c r="AF7861"/>
      <c r="AG7861"/>
      <c r="AH7861"/>
      <c r="AI7861"/>
    </row>
    <row r="7862" spans="30:35" x14ac:dyDescent="0.3">
      <c r="AD7862"/>
      <c r="AE7862"/>
      <c r="AF7862"/>
      <c r="AG7862"/>
      <c r="AH7862"/>
      <c r="AI7862"/>
    </row>
    <row r="7863" spans="30:35" x14ac:dyDescent="0.3">
      <c r="AD7863"/>
      <c r="AE7863"/>
      <c r="AF7863"/>
      <c r="AG7863"/>
      <c r="AH7863"/>
      <c r="AI7863"/>
    </row>
    <row r="7864" spans="30:35" x14ac:dyDescent="0.3">
      <c r="AD7864"/>
      <c r="AE7864"/>
      <c r="AF7864"/>
      <c r="AG7864"/>
      <c r="AH7864"/>
      <c r="AI7864"/>
    </row>
    <row r="7865" spans="30:35" x14ac:dyDescent="0.3">
      <c r="AD7865"/>
      <c r="AE7865"/>
      <c r="AF7865"/>
      <c r="AG7865"/>
      <c r="AH7865"/>
      <c r="AI7865"/>
    </row>
    <row r="7866" spans="30:35" x14ac:dyDescent="0.3">
      <c r="AD7866"/>
      <c r="AE7866"/>
      <c r="AF7866"/>
      <c r="AG7866"/>
      <c r="AH7866"/>
      <c r="AI7866"/>
    </row>
    <row r="7867" spans="30:35" x14ac:dyDescent="0.3">
      <c r="AD7867"/>
      <c r="AE7867"/>
      <c r="AF7867"/>
      <c r="AG7867"/>
      <c r="AH7867"/>
      <c r="AI7867"/>
    </row>
    <row r="7868" spans="30:35" x14ac:dyDescent="0.3">
      <c r="AD7868"/>
      <c r="AE7868"/>
      <c r="AF7868"/>
      <c r="AG7868"/>
      <c r="AH7868"/>
      <c r="AI7868"/>
    </row>
    <row r="7869" spans="30:35" x14ac:dyDescent="0.3">
      <c r="AD7869"/>
      <c r="AE7869"/>
      <c r="AF7869"/>
      <c r="AG7869"/>
      <c r="AH7869"/>
      <c r="AI7869"/>
    </row>
    <row r="7870" spans="30:35" x14ac:dyDescent="0.3">
      <c r="AD7870"/>
      <c r="AE7870"/>
      <c r="AF7870"/>
      <c r="AG7870"/>
      <c r="AH7870"/>
      <c r="AI7870"/>
    </row>
    <row r="7871" spans="30:35" x14ac:dyDescent="0.3">
      <c r="AD7871"/>
      <c r="AE7871"/>
      <c r="AF7871"/>
      <c r="AG7871"/>
      <c r="AH7871"/>
      <c r="AI7871"/>
    </row>
    <row r="7872" spans="30:35" x14ac:dyDescent="0.3">
      <c r="AD7872"/>
      <c r="AE7872"/>
      <c r="AF7872"/>
      <c r="AG7872"/>
      <c r="AH7872"/>
      <c r="AI7872"/>
    </row>
    <row r="7873" spans="30:35" x14ac:dyDescent="0.3">
      <c r="AD7873"/>
      <c r="AE7873"/>
      <c r="AF7873"/>
      <c r="AG7873"/>
      <c r="AH7873"/>
      <c r="AI7873"/>
    </row>
    <row r="7874" spans="30:35" x14ac:dyDescent="0.3">
      <c r="AD7874"/>
      <c r="AE7874"/>
      <c r="AF7874"/>
      <c r="AG7874"/>
      <c r="AH7874"/>
      <c r="AI7874"/>
    </row>
    <row r="7875" spans="30:35" x14ac:dyDescent="0.3">
      <c r="AD7875"/>
      <c r="AE7875"/>
      <c r="AF7875"/>
      <c r="AG7875"/>
      <c r="AH7875"/>
      <c r="AI7875"/>
    </row>
    <row r="7876" spans="30:35" x14ac:dyDescent="0.3">
      <c r="AD7876"/>
      <c r="AE7876"/>
      <c r="AF7876"/>
      <c r="AG7876"/>
      <c r="AH7876"/>
      <c r="AI7876"/>
    </row>
    <row r="7877" spans="30:35" x14ac:dyDescent="0.3">
      <c r="AD7877"/>
      <c r="AE7877"/>
      <c r="AF7877"/>
      <c r="AG7877"/>
      <c r="AH7877"/>
      <c r="AI7877"/>
    </row>
    <row r="7878" spans="30:35" x14ac:dyDescent="0.3">
      <c r="AD7878"/>
      <c r="AE7878"/>
      <c r="AF7878"/>
      <c r="AG7878"/>
      <c r="AH7878"/>
      <c r="AI7878"/>
    </row>
    <row r="7879" spans="30:35" x14ac:dyDescent="0.3">
      <c r="AD7879"/>
      <c r="AE7879"/>
      <c r="AF7879"/>
      <c r="AG7879"/>
      <c r="AH7879"/>
      <c r="AI7879"/>
    </row>
    <row r="7880" spans="30:35" x14ac:dyDescent="0.3">
      <c r="AD7880"/>
      <c r="AE7880"/>
      <c r="AF7880"/>
      <c r="AG7880"/>
      <c r="AH7880"/>
      <c r="AI7880"/>
    </row>
    <row r="7881" spans="30:35" x14ac:dyDescent="0.3">
      <c r="AD7881"/>
      <c r="AE7881"/>
      <c r="AF7881"/>
      <c r="AG7881"/>
      <c r="AH7881"/>
      <c r="AI7881"/>
    </row>
    <row r="7882" spans="30:35" x14ac:dyDescent="0.3">
      <c r="AD7882"/>
      <c r="AE7882"/>
      <c r="AF7882"/>
      <c r="AG7882"/>
      <c r="AH7882"/>
      <c r="AI7882"/>
    </row>
    <row r="7883" spans="30:35" x14ac:dyDescent="0.3">
      <c r="AD7883"/>
      <c r="AE7883"/>
      <c r="AF7883"/>
      <c r="AG7883"/>
      <c r="AH7883"/>
      <c r="AI7883"/>
    </row>
    <row r="7884" spans="30:35" x14ac:dyDescent="0.3">
      <c r="AD7884"/>
      <c r="AE7884"/>
      <c r="AF7884"/>
      <c r="AG7884"/>
      <c r="AH7884"/>
      <c r="AI7884"/>
    </row>
    <row r="7885" spans="30:35" x14ac:dyDescent="0.3">
      <c r="AD7885"/>
      <c r="AE7885"/>
      <c r="AF7885"/>
      <c r="AG7885"/>
      <c r="AH7885"/>
      <c r="AI7885"/>
    </row>
    <row r="7886" spans="30:35" x14ac:dyDescent="0.3">
      <c r="AD7886"/>
      <c r="AE7886"/>
      <c r="AF7886"/>
      <c r="AG7886"/>
      <c r="AH7886"/>
      <c r="AI7886"/>
    </row>
    <row r="7887" spans="30:35" x14ac:dyDescent="0.3">
      <c r="AD7887"/>
      <c r="AE7887"/>
      <c r="AF7887"/>
      <c r="AG7887"/>
      <c r="AH7887"/>
      <c r="AI7887"/>
    </row>
    <row r="7888" spans="30:35" x14ac:dyDescent="0.3">
      <c r="AD7888"/>
      <c r="AE7888"/>
      <c r="AF7888"/>
      <c r="AG7888"/>
      <c r="AH7888"/>
      <c r="AI7888"/>
    </row>
    <row r="7889" spans="30:35" x14ac:dyDescent="0.3">
      <c r="AD7889"/>
      <c r="AE7889"/>
      <c r="AF7889"/>
      <c r="AG7889"/>
      <c r="AH7889"/>
      <c r="AI7889"/>
    </row>
    <row r="7890" spans="30:35" x14ac:dyDescent="0.3">
      <c r="AD7890"/>
      <c r="AE7890"/>
      <c r="AF7890"/>
      <c r="AG7890"/>
      <c r="AH7890"/>
      <c r="AI7890"/>
    </row>
    <row r="7891" spans="30:35" x14ac:dyDescent="0.3">
      <c r="AD7891"/>
      <c r="AE7891"/>
      <c r="AF7891"/>
      <c r="AG7891"/>
      <c r="AH7891"/>
      <c r="AI7891"/>
    </row>
    <row r="7892" spans="30:35" x14ac:dyDescent="0.3">
      <c r="AD7892"/>
      <c r="AE7892"/>
      <c r="AF7892"/>
      <c r="AG7892"/>
      <c r="AH7892"/>
      <c r="AI7892"/>
    </row>
    <row r="7893" spans="30:35" x14ac:dyDescent="0.3">
      <c r="AD7893"/>
      <c r="AE7893"/>
      <c r="AF7893"/>
      <c r="AG7893"/>
      <c r="AH7893"/>
      <c r="AI7893"/>
    </row>
    <row r="7894" spans="30:35" x14ac:dyDescent="0.3">
      <c r="AD7894"/>
      <c r="AE7894"/>
      <c r="AF7894"/>
      <c r="AG7894"/>
      <c r="AH7894"/>
      <c r="AI7894"/>
    </row>
    <row r="7895" spans="30:35" x14ac:dyDescent="0.3">
      <c r="AD7895"/>
      <c r="AE7895"/>
      <c r="AF7895"/>
      <c r="AG7895"/>
      <c r="AH7895"/>
      <c r="AI7895"/>
    </row>
    <row r="7896" spans="30:35" x14ac:dyDescent="0.3">
      <c r="AD7896"/>
      <c r="AE7896"/>
      <c r="AF7896"/>
      <c r="AG7896"/>
      <c r="AH7896"/>
      <c r="AI7896"/>
    </row>
    <row r="7897" spans="30:35" x14ac:dyDescent="0.3">
      <c r="AD7897"/>
      <c r="AE7897"/>
      <c r="AF7897"/>
      <c r="AG7897"/>
      <c r="AH7897"/>
      <c r="AI7897"/>
    </row>
    <row r="7898" spans="30:35" x14ac:dyDescent="0.3">
      <c r="AD7898"/>
      <c r="AE7898"/>
      <c r="AF7898"/>
      <c r="AG7898"/>
      <c r="AH7898"/>
      <c r="AI7898"/>
    </row>
    <row r="7899" spans="30:35" x14ac:dyDescent="0.3">
      <c r="AD7899"/>
      <c r="AE7899"/>
      <c r="AF7899"/>
      <c r="AG7899"/>
      <c r="AH7899"/>
      <c r="AI7899"/>
    </row>
    <row r="7900" spans="30:35" x14ac:dyDescent="0.3">
      <c r="AD7900"/>
      <c r="AE7900"/>
      <c r="AF7900"/>
      <c r="AG7900"/>
      <c r="AH7900"/>
      <c r="AI7900"/>
    </row>
    <row r="7901" spans="30:35" x14ac:dyDescent="0.3">
      <c r="AD7901"/>
      <c r="AE7901"/>
      <c r="AF7901"/>
      <c r="AG7901"/>
      <c r="AH7901"/>
      <c r="AI7901"/>
    </row>
    <row r="7902" spans="30:35" x14ac:dyDescent="0.3">
      <c r="AD7902"/>
      <c r="AE7902"/>
      <c r="AF7902"/>
      <c r="AG7902"/>
      <c r="AH7902"/>
      <c r="AI7902"/>
    </row>
    <row r="7903" spans="30:35" x14ac:dyDescent="0.3">
      <c r="AD7903"/>
      <c r="AE7903"/>
      <c r="AF7903"/>
      <c r="AG7903"/>
      <c r="AH7903"/>
      <c r="AI7903"/>
    </row>
    <row r="7904" spans="30:35" x14ac:dyDescent="0.3">
      <c r="AD7904"/>
      <c r="AE7904"/>
      <c r="AF7904"/>
      <c r="AG7904"/>
      <c r="AH7904"/>
      <c r="AI7904"/>
    </row>
    <row r="7905" spans="30:35" x14ac:dyDescent="0.3">
      <c r="AD7905"/>
      <c r="AE7905"/>
      <c r="AF7905"/>
      <c r="AG7905"/>
      <c r="AH7905"/>
      <c r="AI7905"/>
    </row>
    <row r="7906" spans="30:35" x14ac:dyDescent="0.3">
      <c r="AD7906"/>
      <c r="AE7906"/>
      <c r="AF7906"/>
      <c r="AG7906"/>
      <c r="AH7906"/>
      <c r="AI7906"/>
    </row>
    <row r="7907" spans="30:35" x14ac:dyDescent="0.3">
      <c r="AD7907"/>
      <c r="AE7907"/>
      <c r="AF7907"/>
      <c r="AG7907"/>
      <c r="AH7907"/>
      <c r="AI7907"/>
    </row>
    <row r="7908" spans="30:35" x14ac:dyDescent="0.3">
      <c r="AD7908"/>
      <c r="AE7908"/>
      <c r="AF7908"/>
      <c r="AG7908"/>
      <c r="AH7908"/>
      <c r="AI7908"/>
    </row>
    <row r="7909" spans="30:35" x14ac:dyDescent="0.3">
      <c r="AD7909"/>
      <c r="AE7909"/>
      <c r="AF7909"/>
      <c r="AG7909"/>
      <c r="AH7909"/>
      <c r="AI7909"/>
    </row>
    <row r="7910" spans="30:35" x14ac:dyDescent="0.3">
      <c r="AD7910"/>
      <c r="AE7910"/>
      <c r="AF7910"/>
      <c r="AG7910"/>
      <c r="AH7910"/>
      <c r="AI7910"/>
    </row>
    <row r="7911" spans="30:35" x14ac:dyDescent="0.3">
      <c r="AD7911"/>
      <c r="AE7911"/>
      <c r="AF7911"/>
      <c r="AG7911"/>
      <c r="AH7911"/>
      <c r="AI7911"/>
    </row>
    <row r="7912" spans="30:35" x14ac:dyDescent="0.3">
      <c r="AD7912"/>
      <c r="AE7912"/>
      <c r="AF7912"/>
      <c r="AG7912"/>
      <c r="AH7912"/>
      <c r="AI7912"/>
    </row>
    <row r="7913" spans="30:35" x14ac:dyDescent="0.3">
      <c r="AD7913"/>
      <c r="AE7913"/>
      <c r="AF7913"/>
      <c r="AG7913"/>
      <c r="AH7913"/>
      <c r="AI7913"/>
    </row>
    <row r="7914" spans="30:35" x14ac:dyDescent="0.3">
      <c r="AD7914"/>
      <c r="AE7914"/>
      <c r="AF7914"/>
      <c r="AG7914"/>
      <c r="AH7914"/>
      <c r="AI7914"/>
    </row>
    <row r="7915" spans="30:35" x14ac:dyDescent="0.3">
      <c r="AD7915"/>
      <c r="AE7915"/>
      <c r="AF7915"/>
      <c r="AG7915"/>
      <c r="AH7915"/>
      <c r="AI7915"/>
    </row>
    <row r="7916" spans="30:35" x14ac:dyDescent="0.3">
      <c r="AD7916"/>
      <c r="AE7916"/>
      <c r="AF7916"/>
      <c r="AG7916"/>
      <c r="AH7916"/>
      <c r="AI7916"/>
    </row>
    <row r="7917" spans="30:35" x14ac:dyDescent="0.3">
      <c r="AD7917"/>
      <c r="AE7917"/>
      <c r="AF7917"/>
      <c r="AG7917"/>
      <c r="AH7917"/>
      <c r="AI7917"/>
    </row>
  </sheetData>
  <conditionalFormatting sqref="Q1">
    <cfRule type="cellIs" dxfId="11" priority="6" operator="lessThan">
      <formula>0</formula>
    </cfRule>
  </conditionalFormatting>
  <conditionalFormatting sqref="Z1:Z1496 S1:S3590 U1:V3590 AA1:AB3590 A1:O1048576">
    <cfRule type="cellIs" dxfId="10" priority="7" operator="lessThan">
      <formula>0</formula>
    </cfRule>
  </conditionalFormatting>
  <conditionalFormatting sqref="AD1">
    <cfRule type="cellIs" dxfId="9" priority="5" operator="lessThan">
      <formula>0</formula>
    </cfRule>
  </conditionalFormatting>
  <conditionalFormatting sqref="AG1:AI1">
    <cfRule type="cellIs" dxfId="8" priority="4" operator="lessThan">
      <formula>0</formula>
    </cfRule>
  </conditionalFormatting>
  <conditionalFormatting sqref="AK1">
    <cfRule type="cellIs" dxfId="7" priority="3" operator="lessThan">
      <formula>0</formula>
    </cfRule>
  </conditionalFormatting>
  <conditionalFormatting sqref="AM1:BL1">
    <cfRule type="cellIs" dxfId="6" priority="1" operator="lessThan">
      <formula>0</formula>
    </cfRule>
  </conditionalFormatting>
  <conditionalFormatting sqref="BA2:BA3613 BC2:BL3613">
    <cfRule type="cellIs" dxfId="5" priority="2" operator="lessThan">
      <formula>0.00000001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A734-4603-43BC-AC30-71DCFD810F9C}">
  <dimension ref="A1:AL1271"/>
  <sheetViews>
    <sheetView topLeftCell="AF1" workbookViewId="0">
      <pane ySplit="1" topLeftCell="A94" activePane="bottomLeft" state="frozen"/>
      <selection pane="bottomLeft" activeCell="AJ109" sqref="AJ109"/>
    </sheetView>
  </sheetViews>
  <sheetFormatPr defaultColWidth="11.5546875" defaultRowHeight="14.4" x14ac:dyDescent="0.3"/>
  <cols>
    <col min="1" max="1" width="8.21875" customWidth="1"/>
    <col min="2" max="2" width="12.77734375" style="7" bestFit="1" customWidth="1"/>
    <col min="3" max="3" width="13.5546875" style="7" bestFit="1" customWidth="1"/>
    <col min="4" max="4" width="26.44140625" style="7" bestFit="1" customWidth="1"/>
    <col min="6" max="6" width="8.21875" bestFit="1" customWidth="1"/>
    <col min="7" max="7" width="18.6640625" style="40" bestFit="1" customWidth="1"/>
    <col min="8" max="8" width="19.44140625" style="7" bestFit="1" customWidth="1"/>
    <col min="9" max="9" width="32.21875" style="7" bestFit="1" customWidth="1"/>
    <col min="11" max="11" width="8.21875" bestFit="1" customWidth="1"/>
    <col min="12" max="12" width="16" style="7" bestFit="1" customWidth="1"/>
    <col min="13" max="13" width="14" style="7" bestFit="1" customWidth="1"/>
    <col min="14" max="14" width="29.5546875" style="7" bestFit="1" customWidth="1"/>
    <col min="16" max="16" width="21.77734375" bestFit="1" customWidth="1"/>
    <col min="17" max="17" width="16" style="7" bestFit="1" customWidth="1"/>
    <col min="18" max="18" width="14" style="7" bestFit="1" customWidth="1"/>
    <col min="19" max="19" width="29.5546875" style="7" bestFit="1" customWidth="1"/>
    <col min="21" max="21" width="8.21875" bestFit="1" customWidth="1"/>
    <col min="22" max="22" width="16.5546875" bestFit="1" customWidth="1"/>
    <col min="23" max="23" width="17.33203125" style="7" bestFit="1" customWidth="1"/>
    <col min="24" max="24" width="30.21875" style="7" bestFit="1" customWidth="1"/>
    <col min="26" max="26" width="8.21875" bestFit="1" customWidth="1"/>
    <col min="27" max="27" width="14.5546875" style="7" bestFit="1" customWidth="1"/>
    <col min="28" max="28" width="14.77734375" style="7" bestFit="1" customWidth="1"/>
    <col min="29" max="29" width="28.21875" style="7" bestFit="1" customWidth="1"/>
    <col min="31" max="31" width="8.21875" bestFit="1" customWidth="1"/>
    <col min="32" max="32" width="12.109375" bestFit="1" customWidth="1"/>
    <col min="33" max="33" width="27.6640625" bestFit="1" customWidth="1"/>
    <col min="35" max="35" width="7.88671875" bestFit="1" customWidth="1"/>
    <col min="36" max="36" width="19.44140625" style="7" bestFit="1" customWidth="1"/>
    <col min="37" max="37" width="56.77734375" style="7" bestFit="1" customWidth="1"/>
  </cols>
  <sheetData>
    <row r="1" spans="1:37" x14ac:dyDescent="0.3">
      <c r="A1" s="4" t="s">
        <v>1123</v>
      </c>
      <c r="B1" s="20" t="s">
        <v>1124</v>
      </c>
      <c r="C1" s="20" t="s">
        <v>1125</v>
      </c>
      <c r="D1" s="20" t="s">
        <v>1126</v>
      </c>
      <c r="F1" s="4" t="s">
        <v>1123</v>
      </c>
      <c r="G1" s="57" t="s">
        <v>1127</v>
      </c>
      <c r="H1" s="20" t="s">
        <v>1128</v>
      </c>
      <c r="I1" s="20" t="s">
        <v>1129</v>
      </c>
      <c r="K1" s="4" t="s">
        <v>1123</v>
      </c>
      <c r="L1" s="20" t="s">
        <v>1130</v>
      </c>
      <c r="M1" s="20" t="s">
        <v>1131</v>
      </c>
      <c r="N1" s="20" t="s">
        <v>1132</v>
      </c>
      <c r="P1" s="4" t="s">
        <v>1133</v>
      </c>
      <c r="Q1" s="20" t="s">
        <v>1134</v>
      </c>
      <c r="R1" s="20" t="s">
        <v>1135</v>
      </c>
      <c r="S1" s="20" t="s">
        <v>1136</v>
      </c>
      <c r="U1" s="4" t="s">
        <v>1123</v>
      </c>
      <c r="V1" s="20" t="s">
        <v>1137</v>
      </c>
      <c r="W1" s="20" t="s">
        <v>1138</v>
      </c>
      <c r="X1" s="20" t="s">
        <v>1139</v>
      </c>
      <c r="Z1" s="4" t="s">
        <v>1123</v>
      </c>
      <c r="AA1" s="20" t="s">
        <v>1140</v>
      </c>
      <c r="AB1" s="20" t="s">
        <v>1141</v>
      </c>
      <c r="AC1" s="20" t="s">
        <v>1142</v>
      </c>
      <c r="AE1" s="4" t="s">
        <v>1123</v>
      </c>
      <c r="AF1" s="20" t="s">
        <v>1143</v>
      </c>
      <c r="AG1" s="20" t="s">
        <v>1144</v>
      </c>
      <c r="AI1" s="4" t="s">
        <v>1123</v>
      </c>
      <c r="AJ1" s="20" t="s">
        <v>1145</v>
      </c>
      <c r="AK1" s="20" t="s">
        <v>1146</v>
      </c>
    </row>
    <row r="2" spans="1:37" x14ac:dyDescent="0.3">
      <c r="A2">
        <v>1269.500000000658</v>
      </c>
      <c r="B2" s="7">
        <v>94.901622499999988</v>
      </c>
      <c r="C2" s="7">
        <v>14.987364166666667</v>
      </c>
      <c r="D2" s="7">
        <v>0</v>
      </c>
      <c r="F2">
        <v>1269.5</v>
      </c>
      <c r="G2" s="40">
        <v>102.584</v>
      </c>
      <c r="H2" s="7">
        <v>22.526</v>
      </c>
      <c r="I2" s="7">
        <v>0</v>
      </c>
      <c r="K2">
        <v>1269.5</v>
      </c>
      <c r="L2" s="7">
        <v>159.58988916666664</v>
      </c>
      <c r="M2" s="7">
        <v>11.930790833333333</v>
      </c>
      <c r="N2" s="7">
        <v>0</v>
      </c>
      <c r="P2">
        <v>1269.5</v>
      </c>
      <c r="Q2" s="7">
        <v>159.73774416666666</v>
      </c>
      <c r="R2" s="7">
        <v>11.378810833333333</v>
      </c>
      <c r="S2" s="7">
        <v>0</v>
      </c>
      <c r="U2">
        <v>1269.5</v>
      </c>
      <c r="V2" s="7">
        <v>181.339</v>
      </c>
      <c r="W2" s="7">
        <v>15.147</v>
      </c>
      <c r="X2" s="7">
        <v>0</v>
      </c>
      <c r="Z2">
        <v>1269.5</v>
      </c>
      <c r="AA2" s="7">
        <v>106.81593500000001</v>
      </c>
      <c r="AB2" s="7">
        <v>15.647792500000001</v>
      </c>
      <c r="AC2" s="7">
        <v>0</v>
      </c>
      <c r="AE2">
        <v>1001.5</v>
      </c>
      <c r="AF2" s="7">
        <f t="shared" ref="AF2:AF65" si="0">AVERAGE(C270,H2,M2,R2,W2,AB2)</f>
        <v>15.848780277777777</v>
      </c>
      <c r="AG2" s="7">
        <f t="shared" ref="AG2:AG65" si="1">AVERAGE(AC2,X2,S2,N2,I2,D270)</f>
        <v>0.27366772777363391</v>
      </c>
      <c r="AI2">
        <v>1996.5</v>
      </c>
      <c r="AJ2" s="7">
        <v>26.938749999999999</v>
      </c>
      <c r="AK2" s="7">
        <v>26.938749999999999</v>
      </c>
    </row>
    <row r="3" spans="1:37" x14ac:dyDescent="0.3">
      <c r="A3">
        <v>1268.5000000006592</v>
      </c>
      <c r="B3" s="7">
        <v>95.000435833333327</v>
      </c>
      <c r="C3" s="7">
        <v>7.279348333333334</v>
      </c>
      <c r="D3" s="7">
        <v>0</v>
      </c>
      <c r="F3">
        <v>1268.5</v>
      </c>
      <c r="G3" s="40">
        <v>102.688</v>
      </c>
      <c r="H3" s="7">
        <v>14.622999999999999</v>
      </c>
      <c r="I3" s="7">
        <v>0</v>
      </c>
      <c r="K3">
        <v>1268.5</v>
      </c>
      <c r="L3" s="7">
        <v>159.7693141666667</v>
      </c>
      <c r="M3" s="7">
        <v>8.8510325000000005</v>
      </c>
      <c r="N3" s="7">
        <v>0</v>
      </c>
      <c r="P3">
        <v>1268.5</v>
      </c>
      <c r="Q3" s="7">
        <v>159.91718750000001</v>
      </c>
      <c r="R3" s="7">
        <v>11.107624166666668</v>
      </c>
      <c r="S3" s="7">
        <v>0</v>
      </c>
      <c r="U3">
        <v>1268.5</v>
      </c>
      <c r="V3" s="7">
        <v>181.52199999999999</v>
      </c>
      <c r="W3" s="7">
        <v>12.917</v>
      </c>
      <c r="X3" s="7">
        <v>0</v>
      </c>
      <c r="Z3">
        <v>1268.5</v>
      </c>
      <c r="AA3" s="7">
        <v>106.92622083333335</v>
      </c>
      <c r="AB3" s="7">
        <v>8.1445983333333345</v>
      </c>
      <c r="AC3" s="7">
        <v>0</v>
      </c>
      <c r="AE3">
        <v>1000.5</v>
      </c>
      <c r="AF3" s="7">
        <f t="shared" si="0"/>
        <v>12.685237083333334</v>
      </c>
      <c r="AG3" s="7">
        <f t="shared" si="1"/>
        <v>0.36305156673759814</v>
      </c>
      <c r="AI3">
        <v>1995.5</v>
      </c>
      <c r="AJ3" s="7">
        <v>29.008749999999999</v>
      </c>
      <c r="AK3" s="7">
        <v>29.008749999999999</v>
      </c>
    </row>
    <row r="4" spans="1:37" x14ac:dyDescent="0.3">
      <c r="A4">
        <v>1267.5000000006601</v>
      </c>
      <c r="B4" s="7">
        <v>95.099260000000015</v>
      </c>
      <c r="C4" s="7">
        <v>9.2558033333333345</v>
      </c>
      <c r="D4" s="7">
        <v>0</v>
      </c>
      <c r="F4">
        <v>1267.5</v>
      </c>
      <c r="G4" s="40">
        <v>102.792</v>
      </c>
      <c r="H4" s="7">
        <v>12.010999999999999</v>
      </c>
      <c r="I4" s="7">
        <v>0</v>
      </c>
      <c r="K4">
        <v>1267.5</v>
      </c>
      <c r="L4" s="7">
        <v>159.94874250000001</v>
      </c>
      <c r="M4" s="7">
        <v>8.9012766666666661</v>
      </c>
      <c r="N4" s="7">
        <v>0</v>
      </c>
      <c r="P4">
        <v>1267.5</v>
      </c>
      <c r="Q4" s="7">
        <v>160.09820333333332</v>
      </c>
      <c r="R4" s="7">
        <v>8.1843275000000002</v>
      </c>
      <c r="S4" s="7">
        <v>0</v>
      </c>
      <c r="U4">
        <v>1267.5</v>
      </c>
      <c r="V4" s="7">
        <v>181.744</v>
      </c>
      <c r="W4" s="7">
        <v>12.787000000000001</v>
      </c>
      <c r="X4" s="7">
        <v>0</v>
      </c>
      <c r="Z4">
        <v>1267.5</v>
      </c>
      <c r="AA4" s="7">
        <v>107.03663416666667</v>
      </c>
      <c r="AB4" s="7">
        <v>10.624571666666666</v>
      </c>
      <c r="AC4" s="7">
        <v>0</v>
      </c>
      <c r="AE4">
        <v>999.5</v>
      </c>
      <c r="AF4" s="7">
        <f t="shared" si="0"/>
        <v>12.742498055555556</v>
      </c>
      <c r="AG4" s="7">
        <f t="shared" si="1"/>
        <v>0.53858824522858895</v>
      </c>
      <c r="AI4">
        <v>1994.5</v>
      </c>
      <c r="AJ4" s="7">
        <v>25.062750000000001</v>
      </c>
      <c r="AK4" s="7">
        <v>25.062750000000001</v>
      </c>
    </row>
    <row r="5" spans="1:37" x14ac:dyDescent="0.3">
      <c r="A5">
        <v>1266.500000000661</v>
      </c>
      <c r="B5" s="7">
        <v>95.198022499999993</v>
      </c>
      <c r="C5" s="7">
        <v>11.609364166666667</v>
      </c>
      <c r="D5" s="7">
        <v>0</v>
      </c>
      <c r="F5">
        <v>1266.5</v>
      </c>
      <c r="G5" s="40">
        <v>102.895</v>
      </c>
      <c r="H5" s="7">
        <v>8.9032</v>
      </c>
      <c r="I5" s="7">
        <v>0</v>
      </c>
      <c r="K5">
        <v>1266.5</v>
      </c>
      <c r="L5" s="7">
        <v>160.12817333333331</v>
      </c>
      <c r="M5" s="7">
        <v>10.467674166666667</v>
      </c>
      <c r="N5" s="7">
        <v>0</v>
      </c>
      <c r="P5">
        <v>1266.5</v>
      </c>
      <c r="Q5" s="7">
        <v>160.30326666666664</v>
      </c>
      <c r="R5" s="7">
        <v>11.117647500000002</v>
      </c>
      <c r="S5" s="7">
        <v>0</v>
      </c>
      <c r="U5">
        <v>1266.5</v>
      </c>
      <c r="V5" s="7">
        <v>181.96100000000001</v>
      </c>
      <c r="W5" s="7">
        <v>12.398999999999999</v>
      </c>
      <c r="X5" s="7">
        <v>0</v>
      </c>
      <c r="Z5">
        <v>1266.5</v>
      </c>
      <c r="AA5" s="7">
        <v>107.14704666666667</v>
      </c>
      <c r="AB5" s="7">
        <v>11.925170833333333</v>
      </c>
      <c r="AC5" s="7">
        <v>0</v>
      </c>
      <c r="AE5">
        <v>998.5</v>
      </c>
      <c r="AF5" s="7">
        <f t="shared" si="0"/>
        <v>14.803016388888887</v>
      </c>
      <c r="AG5" s="7">
        <f t="shared" si="1"/>
        <v>1.0393924546381133</v>
      </c>
      <c r="AI5">
        <v>1993.5</v>
      </c>
      <c r="AJ5" s="7">
        <v>26.99325</v>
      </c>
      <c r="AK5" s="7">
        <v>26.99325</v>
      </c>
    </row>
    <row r="6" spans="1:37" x14ac:dyDescent="0.3">
      <c r="A6">
        <v>1265.5000000006617</v>
      </c>
      <c r="B6" s="7">
        <v>95.296738333333352</v>
      </c>
      <c r="C6" s="7">
        <v>7.9000500000000011</v>
      </c>
      <c r="D6" s="7">
        <v>0</v>
      </c>
      <c r="F6">
        <v>1265.5</v>
      </c>
      <c r="G6" s="40">
        <v>102.999</v>
      </c>
      <c r="H6" s="7">
        <v>15.138</v>
      </c>
      <c r="I6" s="7">
        <v>0</v>
      </c>
      <c r="K6">
        <v>1265.5</v>
      </c>
      <c r="L6" s="7">
        <v>160.30759916666668</v>
      </c>
      <c r="M6" s="7">
        <v>12.522364999999999</v>
      </c>
      <c r="N6" s="7">
        <v>0</v>
      </c>
      <c r="P6">
        <v>1265.5</v>
      </c>
      <c r="Q6" s="7">
        <v>160.48929833333332</v>
      </c>
      <c r="R6" s="7">
        <v>13.342594166666666</v>
      </c>
      <c r="S6" s="7">
        <v>0</v>
      </c>
      <c r="U6">
        <v>1265.5</v>
      </c>
      <c r="V6" s="7">
        <v>182.137</v>
      </c>
      <c r="W6" s="7">
        <v>16.050999999999998</v>
      </c>
      <c r="X6" s="7">
        <v>0</v>
      </c>
      <c r="Z6">
        <v>1265.5</v>
      </c>
      <c r="AA6" s="7">
        <v>107.25746250000002</v>
      </c>
      <c r="AB6" s="7">
        <v>17.430985833333335</v>
      </c>
      <c r="AC6" s="7">
        <v>1.8655501920000011</v>
      </c>
      <c r="AE6">
        <v>997.5</v>
      </c>
      <c r="AF6" s="7">
        <f t="shared" si="0"/>
        <v>14.87238597222222</v>
      </c>
      <c r="AG6" s="7">
        <f t="shared" si="1"/>
        <v>0.31092503200000016</v>
      </c>
      <c r="AI6">
        <v>1992.5</v>
      </c>
      <c r="AJ6" s="7">
        <v>38.567250000000001</v>
      </c>
      <c r="AK6" s="7">
        <v>38.567250000000001</v>
      </c>
    </row>
    <row r="7" spans="1:37" x14ac:dyDescent="0.3">
      <c r="A7">
        <v>1264.5000000006628</v>
      </c>
      <c r="B7" s="7">
        <v>95.395498333333322</v>
      </c>
      <c r="C7" s="7">
        <v>14.54472</v>
      </c>
      <c r="D7" s="7">
        <v>0</v>
      </c>
      <c r="F7">
        <v>1264.5</v>
      </c>
      <c r="G7" s="40">
        <v>103.10299999999999</v>
      </c>
      <c r="H7" s="7">
        <v>37.630000000000003</v>
      </c>
      <c r="I7" s="7">
        <v>6.5738703896103905</v>
      </c>
      <c r="K7">
        <v>1264.5</v>
      </c>
      <c r="L7" s="7">
        <v>160.48702</v>
      </c>
      <c r="M7" s="7">
        <v>8.6456166666666672</v>
      </c>
      <c r="N7" s="7">
        <v>0</v>
      </c>
      <c r="P7">
        <v>1264.5</v>
      </c>
      <c r="Q7" s="7">
        <v>160.66443583333333</v>
      </c>
      <c r="R7" s="7">
        <v>9.9785641666666667</v>
      </c>
      <c r="S7" s="7">
        <v>0</v>
      </c>
      <c r="U7">
        <v>1264.5</v>
      </c>
      <c r="V7" s="7">
        <v>182.30699999999999</v>
      </c>
      <c r="W7" s="7">
        <v>13.696</v>
      </c>
      <c r="X7" s="7">
        <v>0</v>
      </c>
      <c r="Z7">
        <v>1264.5</v>
      </c>
      <c r="AA7" s="7">
        <v>107.36835500000001</v>
      </c>
      <c r="AB7" s="7">
        <v>20.831043333333337</v>
      </c>
      <c r="AC7" s="7">
        <v>2.9845725983333353</v>
      </c>
      <c r="AE7">
        <v>996.5</v>
      </c>
      <c r="AF7" s="7">
        <f t="shared" si="0"/>
        <v>17.489201944444446</v>
      </c>
      <c r="AG7" s="7">
        <f t="shared" si="1"/>
        <v>1.5930738313239543</v>
      </c>
      <c r="AI7">
        <v>1991.5</v>
      </c>
      <c r="AJ7" s="7">
        <v>34.171750000000003</v>
      </c>
      <c r="AK7" s="7">
        <v>34.171750000000003</v>
      </c>
    </row>
    <row r="8" spans="1:37" x14ac:dyDescent="0.3">
      <c r="A8">
        <v>1263.5000000006637</v>
      </c>
      <c r="B8" s="7">
        <v>95.494262499999991</v>
      </c>
      <c r="C8" s="7">
        <v>12.040216666666668</v>
      </c>
      <c r="D8" s="7">
        <v>0</v>
      </c>
      <c r="F8">
        <v>1263.5</v>
      </c>
      <c r="G8" s="40">
        <v>103.206</v>
      </c>
      <c r="H8" s="7">
        <v>25.440999999999999</v>
      </c>
      <c r="I8" s="7">
        <v>2.8948612987012985</v>
      </c>
      <c r="K8">
        <v>1263.5</v>
      </c>
      <c r="L8" s="7">
        <v>160.66644499999998</v>
      </c>
      <c r="M8" s="7">
        <v>12.412029166666665</v>
      </c>
      <c r="N8" s="7">
        <v>0</v>
      </c>
      <c r="P8">
        <v>1263.5</v>
      </c>
      <c r="Q8" s="7">
        <v>160.84996000000001</v>
      </c>
      <c r="R8" s="7">
        <v>10.152773333333334</v>
      </c>
      <c r="S8" s="7">
        <v>0</v>
      </c>
      <c r="U8">
        <v>1263.5</v>
      </c>
      <c r="V8" s="7">
        <v>182.477</v>
      </c>
      <c r="W8" s="7">
        <v>13.039</v>
      </c>
      <c r="X8" s="7">
        <v>0</v>
      </c>
      <c r="Z8">
        <v>1263.5</v>
      </c>
      <c r="AA8" s="7">
        <v>107.48435166666665</v>
      </c>
      <c r="AB8" s="7">
        <v>17.750469166666665</v>
      </c>
      <c r="AC8" s="7">
        <v>1.9782196756666672</v>
      </c>
      <c r="AE8">
        <v>995.5</v>
      </c>
      <c r="AF8" s="7">
        <f t="shared" si="0"/>
        <v>14.712040138888888</v>
      </c>
      <c r="AG8" s="7">
        <f t="shared" si="1"/>
        <v>0.81218016239466095</v>
      </c>
      <c r="AI8">
        <v>1990.5</v>
      </c>
      <c r="AJ8" s="7">
        <v>47.234000000000002</v>
      </c>
      <c r="AK8" s="7">
        <v>47.234000000000002</v>
      </c>
    </row>
    <row r="9" spans="1:37" x14ac:dyDescent="0.3">
      <c r="A9">
        <v>1262.5000000006646</v>
      </c>
      <c r="B9" s="7">
        <v>95.592999166666672</v>
      </c>
      <c r="C9" s="7">
        <v>14.338440833333337</v>
      </c>
      <c r="D9" s="7">
        <v>0</v>
      </c>
      <c r="F9">
        <v>1262.5</v>
      </c>
      <c r="G9" s="40">
        <v>103.31</v>
      </c>
      <c r="H9" s="7">
        <v>8.3228000000000009</v>
      </c>
      <c r="I9" s="7">
        <v>0</v>
      </c>
      <c r="K9">
        <v>1262.5</v>
      </c>
      <c r="L9" s="7">
        <v>160.84587250000001</v>
      </c>
      <c r="M9" s="7">
        <v>15.290897500000002</v>
      </c>
      <c r="N9" s="7">
        <v>2.1494365812500007</v>
      </c>
      <c r="P9">
        <v>1262.5</v>
      </c>
      <c r="Q9" s="7">
        <v>161.03596000000002</v>
      </c>
      <c r="R9" s="7">
        <v>10.315105833333332</v>
      </c>
      <c r="S9" s="7">
        <v>0</v>
      </c>
      <c r="U9">
        <v>1262.5</v>
      </c>
      <c r="V9" s="7">
        <v>182.66800000000001</v>
      </c>
      <c r="W9" s="7">
        <v>13.81</v>
      </c>
      <c r="X9" s="7">
        <v>0</v>
      </c>
      <c r="Z9">
        <v>1262.5</v>
      </c>
      <c r="AA9" s="7">
        <v>107.60189500000001</v>
      </c>
      <c r="AB9" s="7">
        <v>14.522220833333334</v>
      </c>
      <c r="AC9" s="7">
        <v>0</v>
      </c>
      <c r="AE9">
        <v>994.5</v>
      </c>
      <c r="AF9" s="7">
        <f t="shared" si="0"/>
        <v>12.510583194444445</v>
      </c>
      <c r="AG9" s="7">
        <f t="shared" si="1"/>
        <v>0.35823943020833343</v>
      </c>
      <c r="AI9">
        <v>1989.5</v>
      </c>
      <c r="AJ9" s="7">
        <v>62.045499999999997</v>
      </c>
      <c r="AK9" s="7">
        <v>62.045499999999997</v>
      </c>
    </row>
    <row r="10" spans="1:37" x14ac:dyDescent="0.3">
      <c r="A10">
        <v>1261.5000000006653</v>
      </c>
      <c r="B10" s="7">
        <v>95.691737499999988</v>
      </c>
      <c r="C10" s="7">
        <v>19.638434999999998</v>
      </c>
      <c r="D10" s="7">
        <v>2.0236098139880938</v>
      </c>
      <c r="F10">
        <v>1261.5</v>
      </c>
      <c r="G10" s="40">
        <v>103.414</v>
      </c>
      <c r="H10" s="7">
        <v>10.542999999999999</v>
      </c>
      <c r="I10" s="7">
        <v>0</v>
      </c>
      <c r="K10">
        <v>1261.5</v>
      </c>
      <c r="L10" s="7">
        <v>161.02530083333332</v>
      </c>
      <c r="M10" s="7">
        <v>27.930970833333333</v>
      </c>
      <c r="N10" s="7">
        <v>9.2787630374999992</v>
      </c>
      <c r="P10">
        <v>1261.5</v>
      </c>
      <c r="Q10" s="7">
        <v>161.22013250000001</v>
      </c>
      <c r="R10" s="7">
        <v>14.070354166666668</v>
      </c>
      <c r="S10" s="7">
        <v>0</v>
      </c>
      <c r="U10">
        <v>1261.5</v>
      </c>
      <c r="V10" s="7">
        <v>182.869</v>
      </c>
      <c r="W10" s="7">
        <v>13.114000000000001</v>
      </c>
      <c r="X10" s="7">
        <v>0</v>
      </c>
      <c r="Z10">
        <v>1261.5</v>
      </c>
      <c r="AA10" s="7">
        <v>107.71944000000001</v>
      </c>
      <c r="AB10" s="7">
        <v>14.109273333333334</v>
      </c>
      <c r="AC10" s="7">
        <v>0</v>
      </c>
      <c r="AE10">
        <v>993.5</v>
      </c>
      <c r="AF10" s="7">
        <f t="shared" si="0"/>
        <v>15.363616250000002</v>
      </c>
      <c r="AG10" s="7">
        <f t="shared" si="1"/>
        <v>1.5464605062499999</v>
      </c>
      <c r="AI10">
        <v>1988.5</v>
      </c>
      <c r="AJ10" s="7">
        <v>41.582000000000001</v>
      </c>
      <c r="AK10" s="7">
        <v>41.582000000000001</v>
      </c>
    </row>
    <row r="11" spans="1:37" x14ac:dyDescent="0.3">
      <c r="A11">
        <v>1260.5000000006664</v>
      </c>
      <c r="B11" s="7">
        <v>95.790458333333319</v>
      </c>
      <c r="C11" s="7">
        <v>36.153961666666667</v>
      </c>
      <c r="D11" s="7">
        <v>7.0013355376723041</v>
      </c>
      <c r="F11">
        <v>1260.5</v>
      </c>
      <c r="G11" s="40">
        <v>103.517</v>
      </c>
      <c r="H11" s="7">
        <v>24.006</v>
      </c>
      <c r="I11" s="7">
        <v>2.5170767532467528</v>
      </c>
      <c r="K11">
        <v>1260.5</v>
      </c>
      <c r="L11" s="7">
        <v>161.20472916666668</v>
      </c>
      <c r="M11" s="7">
        <v>22.332411666666662</v>
      </c>
      <c r="N11" s="7">
        <v>6.0617888312499959</v>
      </c>
      <c r="P11">
        <v>1260.5</v>
      </c>
      <c r="Q11" s="7">
        <v>161.38793333333336</v>
      </c>
      <c r="R11" s="7">
        <v>22.347708333333333</v>
      </c>
      <c r="S11" s="7">
        <v>6.0708523519841249</v>
      </c>
      <c r="U11">
        <v>1260.5</v>
      </c>
      <c r="V11" s="7">
        <v>183.054</v>
      </c>
      <c r="W11" s="7">
        <v>25.088999999999999</v>
      </c>
      <c r="X11" s="7">
        <v>8.172219891891892</v>
      </c>
      <c r="Z11">
        <v>1260.5</v>
      </c>
      <c r="AA11" s="7">
        <v>107.83698500000001</v>
      </c>
      <c r="AB11" s="7">
        <v>28.326763333333336</v>
      </c>
      <c r="AC11" s="7">
        <v>5.4458891055555574</v>
      </c>
      <c r="AE11">
        <v>992.5</v>
      </c>
      <c r="AF11" s="7">
        <f t="shared" si="0"/>
        <v>22.917434999999998</v>
      </c>
      <c r="AG11" s="7">
        <f t="shared" si="1"/>
        <v>4.7113044889880538</v>
      </c>
      <c r="AI11">
        <v>1987.5</v>
      </c>
      <c r="AJ11" s="7">
        <v>30.646249999999998</v>
      </c>
      <c r="AK11" s="7">
        <v>30.646249999999998</v>
      </c>
    </row>
    <row r="12" spans="1:37" x14ac:dyDescent="0.3">
      <c r="A12">
        <v>1259.5000000006673</v>
      </c>
      <c r="B12" s="7">
        <v>95.889167499999999</v>
      </c>
      <c r="C12" s="7">
        <v>92.900850833333322</v>
      </c>
      <c r="D12" s="7">
        <v>23.981071159382832</v>
      </c>
      <c r="F12">
        <v>1259.5</v>
      </c>
      <c r="G12" s="40">
        <v>103.622</v>
      </c>
      <c r="H12" s="7">
        <v>110.83</v>
      </c>
      <c r="I12" s="7">
        <v>28.547578051948051</v>
      </c>
      <c r="K12">
        <v>1259.5</v>
      </c>
      <c r="L12" s="7">
        <v>161.38414916666667</v>
      </c>
      <c r="M12" s="7">
        <v>87.481603333333325</v>
      </c>
      <c r="N12" s="7">
        <v>43.2020625125</v>
      </c>
      <c r="P12">
        <v>1259.5</v>
      </c>
      <c r="Q12" s="7">
        <v>161.57191083333331</v>
      </c>
      <c r="R12" s="7">
        <v>85.114805833333335</v>
      </c>
      <c r="S12" s="7">
        <v>41.848097926984131</v>
      </c>
      <c r="U12">
        <v>1259.5</v>
      </c>
      <c r="V12" s="7">
        <v>183.232</v>
      </c>
      <c r="W12" s="7">
        <v>115.24</v>
      </c>
      <c r="X12" s="7">
        <v>67.648519068493158</v>
      </c>
      <c r="Z12">
        <v>1259.5</v>
      </c>
      <c r="AA12" s="7">
        <v>107.95443666666667</v>
      </c>
      <c r="AB12" s="7">
        <v>96.834162500000005</v>
      </c>
      <c r="AC12" s="7">
        <v>28.043838439084507</v>
      </c>
      <c r="AE12">
        <v>991.5</v>
      </c>
      <c r="AF12" s="7">
        <f t="shared" si="0"/>
        <v>85.414213194444457</v>
      </c>
      <c r="AG12" s="7">
        <f t="shared" si="1"/>
        <v>34.881682666501639</v>
      </c>
      <c r="AI12">
        <v>1986.5</v>
      </c>
      <c r="AJ12" s="7">
        <v>48.427</v>
      </c>
      <c r="AK12" s="7">
        <v>48.427</v>
      </c>
    </row>
    <row r="13" spans="1:37" x14ac:dyDescent="0.3">
      <c r="A13">
        <v>1258.5000000006683</v>
      </c>
      <c r="B13" s="7">
        <v>95.995933333333355</v>
      </c>
      <c r="C13" s="7">
        <v>55.998610000000014</v>
      </c>
      <c r="D13" s="7">
        <v>12.911622409382836</v>
      </c>
      <c r="F13">
        <v>1258.5</v>
      </c>
      <c r="G13" s="40">
        <v>103.72799999999999</v>
      </c>
      <c r="H13" s="7">
        <v>78.748000000000005</v>
      </c>
      <c r="I13" s="7">
        <v>18.911098815789472</v>
      </c>
      <c r="K13">
        <v>1258.5</v>
      </c>
      <c r="L13" s="7">
        <v>161.56979083333331</v>
      </c>
      <c r="M13" s="7">
        <v>86.136876666666652</v>
      </c>
      <c r="N13" s="7">
        <v>42.411099956249998</v>
      </c>
      <c r="P13">
        <v>1258.5</v>
      </c>
      <c r="Q13" s="7">
        <v>161.79070083333332</v>
      </c>
      <c r="R13" s="7">
        <v>72.08205416666668</v>
      </c>
      <c r="S13" s="7">
        <v>34.419429476984128</v>
      </c>
      <c r="U13">
        <v>1258.5</v>
      </c>
      <c r="V13" s="7">
        <v>183.41499999999999</v>
      </c>
      <c r="W13" s="7">
        <v>52.817</v>
      </c>
      <c r="X13" s="7">
        <v>26.43249766666667</v>
      </c>
      <c r="Z13">
        <v>1258.5</v>
      </c>
      <c r="AA13" s="7">
        <v>108.06848000000001</v>
      </c>
      <c r="AB13" s="7">
        <v>37.654305833333332</v>
      </c>
      <c r="AC13" s="7">
        <v>8.5106142982142856</v>
      </c>
      <c r="AE13">
        <v>990.5</v>
      </c>
      <c r="AF13" s="7">
        <f t="shared" si="0"/>
        <v>57.877790353535353</v>
      </c>
      <c r="AG13" s="7">
        <f t="shared" si="1"/>
        <v>21.780790035650757</v>
      </c>
      <c r="AI13">
        <v>1985.5</v>
      </c>
      <c r="AJ13" s="7">
        <v>36.528500000000001</v>
      </c>
      <c r="AK13" s="7">
        <v>36.528500000000001</v>
      </c>
    </row>
    <row r="14" spans="1:37" x14ac:dyDescent="0.3">
      <c r="A14">
        <v>1257.5000000006689</v>
      </c>
      <c r="B14" s="7">
        <v>96.109489166666663</v>
      </c>
      <c r="C14" s="7">
        <v>12.371348333333332</v>
      </c>
      <c r="D14" s="7">
        <v>0</v>
      </c>
      <c r="F14">
        <v>1257.5</v>
      </c>
      <c r="G14" s="40">
        <v>103.837</v>
      </c>
      <c r="H14" s="7">
        <v>11.978999999999999</v>
      </c>
      <c r="I14" s="7">
        <v>0</v>
      </c>
      <c r="K14">
        <v>1257.5</v>
      </c>
      <c r="L14" s="7">
        <v>161.7660516666667</v>
      </c>
      <c r="M14" s="7">
        <v>10.459230833333335</v>
      </c>
      <c r="N14" s="7">
        <v>0</v>
      </c>
      <c r="P14">
        <v>1257.5</v>
      </c>
      <c r="Q14" s="7">
        <v>161.99395999999999</v>
      </c>
      <c r="R14" s="7">
        <v>10.451626666666668</v>
      </c>
      <c r="S14" s="7">
        <v>0</v>
      </c>
      <c r="U14">
        <v>1257.5</v>
      </c>
      <c r="V14" s="7">
        <v>183.63499999999999</v>
      </c>
      <c r="W14" s="7">
        <v>13.914999999999999</v>
      </c>
      <c r="X14" s="7">
        <v>0</v>
      </c>
      <c r="Z14">
        <v>1257.5</v>
      </c>
      <c r="AA14" s="7">
        <v>108.18075416666666</v>
      </c>
      <c r="AB14" s="7">
        <v>9.0967658333333326</v>
      </c>
      <c r="AC14" s="7">
        <v>0</v>
      </c>
      <c r="AE14">
        <v>989.5</v>
      </c>
      <c r="AF14" s="7">
        <f t="shared" si="0"/>
        <v>11.217721031746033</v>
      </c>
      <c r="AG14" s="7">
        <f t="shared" si="1"/>
        <v>0</v>
      </c>
      <c r="AI14">
        <v>1984.5</v>
      </c>
      <c r="AJ14" s="7">
        <v>52.418750000000003</v>
      </c>
      <c r="AK14" s="7">
        <v>52.418750000000003</v>
      </c>
    </row>
    <row r="15" spans="1:37" x14ac:dyDescent="0.3">
      <c r="A15">
        <v>1256.5000000006701</v>
      </c>
      <c r="B15" s="7">
        <v>96.222975833333336</v>
      </c>
      <c r="C15" s="7">
        <v>16.487770833333332</v>
      </c>
      <c r="D15" s="7">
        <v>0</v>
      </c>
      <c r="F15">
        <v>1256.5</v>
      </c>
      <c r="G15" s="40">
        <v>103.94499999999999</v>
      </c>
      <c r="H15" s="7">
        <v>13.042999999999999</v>
      </c>
      <c r="I15" s="7">
        <v>0</v>
      </c>
      <c r="K15">
        <v>1256.5</v>
      </c>
      <c r="L15" s="7">
        <v>161.96270916666666</v>
      </c>
      <c r="M15" s="7">
        <v>8.7018891666666658</v>
      </c>
      <c r="N15" s="7">
        <v>0</v>
      </c>
      <c r="P15">
        <v>1256.5</v>
      </c>
      <c r="Q15" s="7">
        <v>162.18761916666665</v>
      </c>
      <c r="R15" s="7">
        <v>13.084519999999999</v>
      </c>
      <c r="S15" s="7">
        <v>0</v>
      </c>
      <c r="U15">
        <v>1256.5</v>
      </c>
      <c r="V15" s="7">
        <v>183.876</v>
      </c>
      <c r="W15" s="7">
        <v>11.113</v>
      </c>
      <c r="X15" s="7">
        <v>0</v>
      </c>
      <c r="Z15">
        <v>1256.5</v>
      </c>
      <c r="AA15" s="7">
        <v>108.29302916666666</v>
      </c>
      <c r="AB15" s="7">
        <v>17.309962500000001</v>
      </c>
      <c r="AC15" s="7">
        <v>0</v>
      </c>
      <c r="AE15">
        <v>988.5</v>
      </c>
      <c r="AF15" s="7">
        <f t="shared" si="0"/>
        <v>13.572659999999999</v>
      </c>
      <c r="AG15" s="7">
        <f t="shared" si="1"/>
        <v>0</v>
      </c>
      <c r="AI15">
        <v>1983.5</v>
      </c>
      <c r="AJ15" s="7">
        <v>48.904499999999999</v>
      </c>
      <c r="AK15" s="7">
        <v>48.904499999999999</v>
      </c>
    </row>
    <row r="16" spans="1:37" x14ac:dyDescent="0.3">
      <c r="A16">
        <v>1255.500000000671</v>
      </c>
      <c r="B16" s="7">
        <v>96.336458333333326</v>
      </c>
      <c r="C16" s="7">
        <v>11.314887499999999</v>
      </c>
      <c r="D16" s="7">
        <v>0</v>
      </c>
      <c r="F16">
        <v>1255.5</v>
      </c>
      <c r="G16" s="40">
        <v>104.054</v>
      </c>
      <c r="H16" s="7">
        <v>20.260000000000002</v>
      </c>
      <c r="I16" s="7">
        <v>0</v>
      </c>
      <c r="K16">
        <v>1255.5</v>
      </c>
      <c r="L16" s="7">
        <v>162.15931666666668</v>
      </c>
      <c r="M16" s="7">
        <v>9.8320375000000002</v>
      </c>
      <c r="N16" s="7">
        <v>0</v>
      </c>
      <c r="P16">
        <v>1255.5</v>
      </c>
      <c r="Q16" s="7">
        <v>162.375925</v>
      </c>
      <c r="R16" s="7">
        <v>10.545260000000001</v>
      </c>
      <c r="S16" s="7">
        <v>0</v>
      </c>
      <c r="U16">
        <v>1255.5</v>
      </c>
      <c r="V16" s="7">
        <v>184.10499999999999</v>
      </c>
      <c r="W16" s="7">
        <v>11.27</v>
      </c>
      <c r="X16" s="7">
        <v>0</v>
      </c>
      <c r="Z16">
        <v>1255.5</v>
      </c>
      <c r="AA16" s="7">
        <v>108.40530500000001</v>
      </c>
      <c r="AB16" s="7">
        <v>12.398905833333336</v>
      </c>
      <c r="AC16" s="7">
        <v>0</v>
      </c>
      <c r="AE16">
        <v>987.5</v>
      </c>
      <c r="AF16" s="7">
        <f t="shared" si="0"/>
        <v>12.518474583333331</v>
      </c>
      <c r="AG16" s="7">
        <f t="shared" si="1"/>
        <v>0</v>
      </c>
      <c r="AI16">
        <v>1982.5</v>
      </c>
      <c r="AJ16" s="7">
        <v>41.377499999999998</v>
      </c>
      <c r="AK16" s="7">
        <v>41.377499999999998</v>
      </c>
    </row>
    <row r="17" spans="1:37" x14ac:dyDescent="0.3">
      <c r="A17">
        <v>1254.5000000006719</v>
      </c>
      <c r="B17" s="7">
        <v>96.449946666666676</v>
      </c>
      <c r="C17" s="7">
        <v>12.751258333333332</v>
      </c>
      <c r="D17" s="7">
        <v>0</v>
      </c>
      <c r="F17">
        <v>1254.5</v>
      </c>
      <c r="G17" s="40">
        <v>104.163</v>
      </c>
      <c r="H17" s="7">
        <v>14.582000000000001</v>
      </c>
      <c r="I17" s="7">
        <v>0</v>
      </c>
      <c r="K17">
        <v>1254.5</v>
      </c>
      <c r="L17" s="7">
        <v>162.35602250000002</v>
      </c>
      <c r="M17" s="7">
        <v>13.23578</v>
      </c>
      <c r="N17" s="7">
        <v>0</v>
      </c>
      <c r="P17">
        <v>1254.5</v>
      </c>
      <c r="Q17" s="7">
        <v>162.54593416666668</v>
      </c>
      <c r="R17" s="7">
        <v>12.400303333333333</v>
      </c>
      <c r="S17" s="7">
        <v>0</v>
      </c>
      <c r="U17">
        <v>1254.5</v>
      </c>
      <c r="V17" s="7">
        <v>184.31</v>
      </c>
      <c r="W17" s="7">
        <v>13.153</v>
      </c>
      <c r="X17" s="7">
        <v>0</v>
      </c>
      <c r="Z17">
        <v>1254.5</v>
      </c>
      <c r="AA17" s="7">
        <v>108.51758000000001</v>
      </c>
      <c r="AB17" s="7">
        <v>9.7098125000000017</v>
      </c>
      <c r="AC17" s="7">
        <v>0</v>
      </c>
      <c r="AE17">
        <v>986.5</v>
      </c>
      <c r="AF17" s="7">
        <f t="shared" si="0"/>
        <v>12.777503333333334</v>
      </c>
      <c r="AG17" s="7">
        <f t="shared" si="1"/>
        <v>0</v>
      </c>
      <c r="AI17">
        <v>1981.5</v>
      </c>
      <c r="AJ17" s="7">
        <v>49.893749999999997</v>
      </c>
      <c r="AK17" s="7">
        <v>49.893749999999997</v>
      </c>
    </row>
    <row r="18" spans="1:37" x14ac:dyDescent="0.3">
      <c r="A18">
        <v>1253.5000000006726</v>
      </c>
      <c r="B18" s="7">
        <v>96.563360833333363</v>
      </c>
      <c r="C18" s="7">
        <v>14.577391666666665</v>
      </c>
      <c r="D18" s="7">
        <v>0</v>
      </c>
      <c r="F18">
        <v>1253.5</v>
      </c>
      <c r="G18" s="40">
        <v>104.27200000000001</v>
      </c>
      <c r="H18" s="7">
        <v>16.905999999999999</v>
      </c>
      <c r="I18" s="7">
        <v>0</v>
      </c>
      <c r="K18">
        <v>1253.5</v>
      </c>
      <c r="L18" s="7">
        <v>162.55262999999999</v>
      </c>
      <c r="M18" s="7">
        <v>9.0936725000000003</v>
      </c>
      <c r="N18" s="7">
        <v>0</v>
      </c>
      <c r="P18">
        <v>1253.5</v>
      </c>
      <c r="Q18" s="7">
        <v>162.7417725</v>
      </c>
      <c r="R18" s="7">
        <v>9.9411616666666678</v>
      </c>
      <c r="S18" s="7">
        <v>0</v>
      </c>
      <c r="U18">
        <v>1253.5</v>
      </c>
      <c r="V18" s="7">
        <v>184.54</v>
      </c>
      <c r="W18" s="7">
        <v>9.6906999999999996</v>
      </c>
      <c r="X18" s="7">
        <v>0</v>
      </c>
      <c r="Z18">
        <v>1253.5</v>
      </c>
      <c r="AA18" s="7">
        <v>108.62985333333332</v>
      </c>
      <c r="AB18" s="7">
        <v>12.184205833333335</v>
      </c>
      <c r="AC18" s="7">
        <v>0</v>
      </c>
      <c r="AE18">
        <v>985.5</v>
      </c>
      <c r="AF18" s="7">
        <f t="shared" si="0"/>
        <v>11.456583611111112</v>
      </c>
      <c r="AG18" s="7">
        <f t="shared" si="1"/>
        <v>0</v>
      </c>
      <c r="AI18">
        <v>1980.5</v>
      </c>
      <c r="AJ18" s="7">
        <v>61.95675</v>
      </c>
      <c r="AK18" s="7">
        <v>61.95675</v>
      </c>
    </row>
    <row r="19" spans="1:37" x14ac:dyDescent="0.3">
      <c r="A19">
        <v>1252.5000000006737</v>
      </c>
      <c r="B19" s="7">
        <v>96.67679333333335</v>
      </c>
      <c r="C19" s="7">
        <v>7.2781466666666681</v>
      </c>
      <c r="D19" s="7">
        <v>0</v>
      </c>
      <c r="F19">
        <v>1252.5</v>
      </c>
      <c r="G19" s="40">
        <v>104.38</v>
      </c>
      <c r="H19" s="7">
        <v>9.0403000000000002</v>
      </c>
      <c r="I19" s="7">
        <v>0</v>
      </c>
      <c r="K19">
        <v>1252.5</v>
      </c>
      <c r="L19" s="7">
        <v>162.74928750000001</v>
      </c>
      <c r="M19" s="7">
        <v>13.484435000000003</v>
      </c>
      <c r="N19" s="7">
        <v>0</v>
      </c>
      <c r="P19">
        <v>1252.5</v>
      </c>
      <c r="Q19" s="7">
        <v>162.93747666666667</v>
      </c>
      <c r="R19" s="7">
        <v>10.829904166666667</v>
      </c>
      <c r="S19" s="7">
        <v>0</v>
      </c>
      <c r="U19">
        <v>1252.5</v>
      </c>
      <c r="V19" s="7">
        <v>184.76</v>
      </c>
      <c r="W19" s="7">
        <v>12.451000000000001</v>
      </c>
      <c r="X19" s="7">
        <v>0</v>
      </c>
      <c r="Z19">
        <v>1252.5</v>
      </c>
      <c r="AA19" s="7">
        <v>108.74212916666666</v>
      </c>
      <c r="AB19" s="7">
        <v>11.963944999999997</v>
      </c>
      <c r="AC19" s="7">
        <v>0</v>
      </c>
      <c r="AE19">
        <v>984.5</v>
      </c>
      <c r="AF19" s="7">
        <f t="shared" si="0"/>
        <v>11.361210138888888</v>
      </c>
      <c r="AG19" s="7">
        <f t="shared" si="1"/>
        <v>0</v>
      </c>
      <c r="AI19">
        <v>1979.5</v>
      </c>
      <c r="AJ19" s="7">
        <v>43.868250000000003</v>
      </c>
      <c r="AK19" s="7">
        <v>43.868250000000003</v>
      </c>
    </row>
    <row r="20" spans="1:37" x14ac:dyDescent="0.3">
      <c r="A20">
        <v>1251.5000000006746</v>
      </c>
      <c r="B20" s="7">
        <v>96.790233333333319</v>
      </c>
      <c r="C20" s="7">
        <v>12.107697499999999</v>
      </c>
      <c r="D20" s="7">
        <v>0</v>
      </c>
      <c r="F20">
        <v>1251.5</v>
      </c>
      <c r="G20" s="40">
        <v>104.489</v>
      </c>
      <c r="H20" s="7">
        <v>11.904</v>
      </c>
      <c r="I20" s="7">
        <v>0</v>
      </c>
      <c r="K20">
        <v>1251.5</v>
      </c>
      <c r="L20" s="7">
        <v>162.94594416666666</v>
      </c>
      <c r="M20" s="7">
        <v>11.551855000000002</v>
      </c>
      <c r="N20" s="7">
        <v>0</v>
      </c>
      <c r="P20">
        <v>1251.5</v>
      </c>
      <c r="Q20" s="7">
        <v>163.08910416666669</v>
      </c>
      <c r="R20" s="7">
        <v>13.286279166666667</v>
      </c>
      <c r="S20" s="7">
        <v>0</v>
      </c>
      <c r="U20">
        <v>1251.5</v>
      </c>
      <c r="V20" s="7">
        <v>184.91499999999999</v>
      </c>
      <c r="W20" s="7">
        <v>14.472</v>
      </c>
      <c r="X20" s="7">
        <v>0</v>
      </c>
      <c r="Z20">
        <v>1251.5</v>
      </c>
      <c r="AA20" s="7">
        <v>108.85440333333334</v>
      </c>
      <c r="AB20" s="7">
        <v>9.7800741666666653</v>
      </c>
      <c r="AC20" s="7">
        <v>0</v>
      </c>
      <c r="AE20">
        <v>983.5</v>
      </c>
      <c r="AF20" s="7">
        <f t="shared" si="0"/>
        <v>12.010747916666666</v>
      </c>
      <c r="AG20" s="7">
        <f t="shared" si="1"/>
        <v>0</v>
      </c>
      <c r="AI20">
        <v>1978.5</v>
      </c>
      <c r="AJ20" s="7">
        <v>49.153500000000001</v>
      </c>
      <c r="AK20" s="7">
        <v>49.153500000000001</v>
      </c>
    </row>
    <row r="21" spans="1:37" x14ac:dyDescent="0.3">
      <c r="A21">
        <v>1250.5000000006755</v>
      </c>
      <c r="B21" s="7">
        <v>96.903665833333335</v>
      </c>
      <c r="C21" s="7">
        <v>18.493280833333333</v>
      </c>
      <c r="D21" s="7">
        <v>0</v>
      </c>
      <c r="F21">
        <v>1250.5</v>
      </c>
      <c r="G21" s="40">
        <v>104.598</v>
      </c>
      <c r="H21" s="7">
        <v>19.042999999999999</v>
      </c>
      <c r="I21" s="7">
        <v>0</v>
      </c>
      <c r="K21">
        <v>1250.5</v>
      </c>
      <c r="L21" s="7">
        <v>163.14259999999999</v>
      </c>
      <c r="M21" s="7">
        <v>8.4788775000000012</v>
      </c>
      <c r="N21" s="7">
        <v>0</v>
      </c>
      <c r="P21">
        <v>1250.5</v>
      </c>
      <c r="Q21" s="7">
        <v>163.25995</v>
      </c>
      <c r="R21" s="7">
        <v>9.8377316666666665</v>
      </c>
      <c r="S21" s="7">
        <v>0</v>
      </c>
      <c r="U21">
        <v>1250.5</v>
      </c>
      <c r="V21" s="7">
        <v>185.12</v>
      </c>
      <c r="W21" s="7">
        <v>12.936999999999999</v>
      </c>
      <c r="X21" s="7">
        <v>0</v>
      </c>
      <c r="Z21">
        <v>1250.5</v>
      </c>
      <c r="AA21" s="7">
        <v>108.96667916666667</v>
      </c>
      <c r="AB21" s="7">
        <v>7.4533324999999992</v>
      </c>
      <c r="AC21" s="7">
        <v>0</v>
      </c>
      <c r="AE21">
        <v>982.5</v>
      </c>
      <c r="AF21" s="7">
        <f t="shared" si="0"/>
        <v>12.568472499999999</v>
      </c>
      <c r="AG21" s="7">
        <f t="shared" si="1"/>
        <v>0</v>
      </c>
      <c r="AI21">
        <v>1977.5</v>
      </c>
      <c r="AJ21" s="7">
        <v>43.043999999999897</v>
      </c>
      <c r="AK21" s="7">
        <v>43.043999999999897</v>
      </c>
    </row>
    <row r="22" spans="1:37" x14ac:dyDescent="0.3">
      <c r="A22">
        <v>1249.5000000006762</v>
      </c>
      <c r="B22" s="7">
        <v>97.017074166666688</v>
      </c>
      <c r="C22" s="7">
        <v>10.548304999999999</v>
      </c>
      <c r="D22" s="7">
        <v>0</v>
      </c>
      <c r="F22">
        <v>1249.5</v>
      </c>
      <c r="G22" s="40">
        <v>104.706</v>
      </c>
      <c r="H22" s="7">
        <v>15.760999999999999</v>
      </c>
      <c r="I22" s="7">
        <v>0</v>
      </c>
      <c r="K22">
        <v>1249.5</v>
      </c>
      <c r="L22" s="7">
        <v>163.3392575</v>
      </c>
      <c r="M22" s="7">
        <v>11.2674675</v>
      </c>
      <c r="N22" s="7">
        <v>0</v>
      </c>
      <c r="P22">
        <v>1249.5</v>
      </c>
      <c r="Q22" s="7">
        <v>163.46260833333335</v>
      </c>
      <c r="R22" s="7">
        <v>14.173855833333333</v>
      </c>
      <c r="S22" s="7">
        <v>0</v>
      </c>
      <c r="U22">
        <v>1249.5</v>
      </c>
      <c r="V22" s="7">
        <v>185.38</v>
      </c>
      <c r="W22" s="7">
        <v>12.851000000000001</v>
      </c>
      <c r="X22" s="7">
        <v>0</v>
      </c>
      <c r="Z22">
        <v>1249.5</v>
      </c>
      <c r="AA22" s="7">
        <v>109.0789525</v>
      </c>
      <c r="AB22" s="7">
        <v>11.987885833333335</v>
      </c>
      <c r="AC22" s="7">
        <v>0</v>
      </c>
      <c r="AE22">
        <v>981.5</v>
      </c>
      <c r="AF22" s="7">
        <f t="shared" si="0"/>
        <v>13.09844013888889</v>
      </c>
      <c r="AG22" s="7">
        <f t="shared" si="1"/>
        <v>0</v>
      </c>
      <c r="AI22">
        <v>1976.5</v>
      </c>
      <c r="AJ22" s="7">
        <v>47.942749999999997</v>
      </c>
      <c r="AK22" s="7">
        <v>47.942749999999997</v>
      </c>
    </row>
    <row r="23" spans="1:37" x14ac:dyDescent="0.3">
      <c r="A23">
        <v>1248.5000000006773</v>
      </c>
      <c r="B23" s="7">
        <v>97.130455833333357</v>
      </c>
      <c r="C23" s="7">
        <v>9.7396558333333321</v>
      </c>
      <c r="D23" s="7">
        <v>0</v>
      </c>
      <c r="F23">
        <v>1248.5</v>
      </c>
      <c r="G23" s="40">
        <v>104.815</v>
      </c>
      <c r="H23" s="7">
        <v>13.384</v>
      </c>
      <c r="I23" s="7">
        <v>0</v>
      </c>
      <c r="K23">
        <v>1248.5</v>
      </c>
      <c r="L23" s="7">
        <v>163.53591416666669</v>
      </c>
      <c r="M23" s="7">
        <v>8.0272074999999976</v>
      </c>
      <c r="N23" s="7">
        <v>0</v>
      </c>
      <c r="P23">
        <v>1248.5</v>
      </c>
      <c r="Q23" s="7">
        <v>163.65390166666666</v>
      </c>
      <c r="R23" s="7">
        <v>11.429660833333335</v>
      </c>
      <c r="S23" s="7">
        <v>0</v>
      </c>
      <c r="U23">
        <v>1248.5</v>
      </c>
      <c r="V23" s="7">
        <v>185.58500000000001</v>
      </c>
      <c r="W23" s="7">
        <v>11.090999999999999</v>
      </c>
      <c r="X23" s="7">
        <v>0</v>
      </c>
      <c r="Z23">
        <v>1248.5</v>
      </c>
      <c r="AA23" s="7">
        <v>109.19122750000001</v>
      </c>
      <c r="AB23" s="7">
        <v>11.244021666666667</v>
      </c>
      <c r="AC23" s="7">
        <v>0</v>
      </c>
      <c r="AE23">
        <v>980.5</v>
      </c>
      <c r="AF23" s="7">
        <f t="shared" si="0"/>
        <v>12.507431249999998</v>
      </c>
      <c r="AG23" s="7">
        <f t="shared" si="1"/>
        <v>0</v>
      </c>
      <c r="AI23">
        <v>1975.5</v>
      </c>
      <c r="AJ23" s="7">
        <v>53.594999999999999</v>
      </c>
      <c r="AK23" s="7">
        <v>53.594999999999999</v>
      </c>
    </row>
    <row r="24" spans="1:37" x14ac:dyDescent="0.3">
      <c r="A24">
        <v>1247.5000000006783</v>
      </c>
      <c r="B24" s="7">
        <v>97.243852500000003</v>
      </c>
      <c r="C24" s="7">
        <v>11.426176666666665</v>
      </c>
      <c r="D24" s="7">
        <v>0</v>
      </c>
      <c r="F24">
        <v>1247.5</v>
      </c>
      <c r="G24" s="40">
        <v>104.92400000000001</v>
      </c>
      <c r="H24" s="7">
        <v>14.936</v>
      </c>
      <c r="I24" s="7">
        <v>0</v>
      </c>
      <c r="K24">
        <v>1247.5</v>
      </c>
      <c r="L24" s="7">
        <v>163.73257083333334</v>
      </c>
      <c r="M24" s="7">
        <v>9.9689475000000023</v>
      </c>
      <c r="N24" s="7">
        <v>0</v>
      </c>
      <c r="P24">
        <v>1247.5</v>
      </c>
      <c r="Q24" s="7">
        <v>163.83009999999999</v>
      </c>
      <c r="R24" s="7">
        <v>6.139542500000001</v>
      </c>
      <c r="S24" s="7">
        <v>0</v>
      </c>
      <c r="U24">
        <v>1247.5</v>
      </c>
      <c r="V24" s="7">
        <v>185.785</v>
      </c>
      <c r="W24" s="7">
        <v>10.603</v>
      </c>
      <c r="X24" s="7">
        <v>0</v>
      </c>
      <c r="Z24">
        <v>1247.5</v>
      </c>
      <c r="AA24" s="7">
        <v>109.30350249999999</v>
      </c>
      <c r="AB24" s="7">
        <v>13.749169166666668</v>
      </c>
      <c r="AC24" s="7">
        <v>0</v>
      </c>
      <c r="AE24">
        <v>979.5</v>
      </c>
      <c r="AF24" s="7">
        <f t="shared" si="0"/>
        <v>11.588812500000001</v>
      </c>
      <c r="AG24" s="7">
        <f t="shared" si="1"/>
        <v>0</v>
      </c>
      <c r="AI24">
        <v>1974.5</v>
      </c>
      <c r="AJ24" s="7">
        <v>58.018000000000001</v>
      </c>
      <c r="AK24" s="7">
        <v>58.018000000000001</v>
      </c>
    </row>
    <row r="25" spans="1:37" x14ac:dyDescent="0.3">
      <c r="A25">
        <v>1246.5000000006792</v>
      </c>
      <c r="B25" s="7">
        <v>97.357246666666683</v>
      </c>
      <c r="C25" s="7">
        <v>14.548254166666666</v>
      </c>
      <c r="D25" s="7">
        <v>0</v>
      </c>
      <c r="F25">
        <v>1246.5</v>
      </c>
      <c r="G25" s="40">
        <v>105.033</v>
      </c>
      <c r="H25" s="7">
        <v>25.561</v>
      </c>
      <c r="I25" s="7">
        <v>0</v>
      </c>
      <c r="K25">
        <v>1246.5</v>
      </c>
      <c r="L25" s="7">
        <v>163.92917833333334</v>
      </c>
      <c r="M25" s="7">
        <v>9.8345591666666667</v>
      </c>
      <c r="N25" s="7">
        <v>0</v>
      </c>
      <c r="P25">
        <v>1246.5</v>
      </c>
      <c r="Q25" s="7">
        <v>164.00580500000001</v>
      </c>
      <c r="R25" s="7">
        <v>13.080609166666667</v>
      </c>
      <c r="S25" s="7">
        <v>0</v>
      </c>
      <c r="U25">
        <v>1246.5</v>
      </c>
      <c r="V25" s="7">
        <v>186.005</v>
      </c>
      <c r="W25" s="7">
        <v>9.7982999999999993</v>
      </c>
      <c r="X25" s="7">
        <v>0</v>
      </c>
      <c r="Z25">
        <v>1246.5</v>
      </c>
      <c r="AA25" s="7">
        <v>109.41577749999999</v>
      </c>
      <c r="AB25" s="7">
        <v>10.091294999999999</v>
      </c>
      <c r="AC25" s="7">
        <v>0</v>
      </c>
      <c r="AE25">
        <v>978.5</v>
      </c>
      <c r="AF25" s="7">
        <f t="shared" si="0"/>
        <v>13.572097361111112</v>
      </c>
      <c r="AG25" s="7">
        <f t="shared" si="1"/>
        <v>0</v>
      </c>
      <c r="AI25">
        <v>1973.5</v>
      </c>
      <c r="AJ25" s="7">
        <v>75.348249999999894</v>
      </c>
      <c r="AK25" s="7">
        <v>75.348249999999894</v>
      </c>
    </row>
    <row r="26" spans="1:37" x14ac:dyDescent="0.3">
      <c r="A26">
        <v>1245.5000000006798</v>
      </c>
      <c r="B26" s="7">
        <v>97.470617500000017</v>
      </c>
      <c r="C26" s="7">
        <v>9.1045308333333317</v>
      </c>
      <c r="D26" s="7">
        <v>0</v>
      </c>
      <c r="F26">
        <v>1245.5</v>
      </c>
      <c r="G26" s="40">
        <v>105.14100000000001</v>
      </c>
      <c r="H26" s="7">
        <v>25.303000000000001</v>
      </c>
      <c r="I26" s="7">
        <v>0</v>
      </c>
      <c r="K26">
        <v>1245.5</v>
      </c>
      <c r="L26" s="7">
        <v>164.12583500000002</v>
      </c>
      <c r="M26" s="7">
        <v>17.133876666666666</v>
      </c>
      <c r="N26" s="7">
        <v>0</v>
      </c>
      <c r="P26">
        <v>1245.5</v>
      </c>
      <c r="Q26" s="7">
        <v>164.18182333333337</v>
      </c>
      <c r="R26" s="7">
        <v>10.165885833333334</v>
      </c>
      <c r="S26" s="7">
        <v>0</v>
      </c>
      <c r="U26">
        <v>1245.5</v>
      </c>
      <c r="V26" s="7">
        <v>186.19499999999999</v>
      </c>
      <c r="W26" s="7">
        <v>16.324999999999999</v>
      </c>
      <c r="X26" s="7">
        <v>0</v>
      </c>
      <c r="Z26">
        <v>1245.5</v>
      </c>
      <c r="AA26" s="7">
        <v>109.52805166666667</v>
      </c>
      <c r="AB26" s="7">
        <v>14.661135833333331</v>
      </c>
      <c r="AC26" s="7">
        <v>0</v>
      </c>
      <c r="AE26">
        <v>977.5</v>
      </c>
      <c r="AF26" s="7">
        <f t="shared" si="0"/>
        <v>16.499311388888888</v>
      </c>
      <c r="AG26" s="7">
        <f t="shared" si="1"/>
        <v>0</v>
      </c>
      <c r="AI26">
        <v>1972.5</v>
      </c>
      <c r="AJ26" s="7">
        <v>51.231250000000003</v>
      </c>
      <c r="AK26" s="7">
        <v>51.231250000000003</v>
      </c>
    </row>
    <row r="27" spans="1:37" x14ac:dyDescent="0.3">
      <c r="A27">
        <v>1244.500000000681</v>
      </c>
      <c r="B27" s="7">
        <v>97.583903333333339</v>
      </c>
      <c r="C27" s="7">
        <v>8.3350016666666651</v>
      </c>
      <c r="D27" s="7">
        <v>0</v>
      </c>
      <c r="F27">
        <v>1244.5</v>
      </c>
      <c r="G27" s="40">
        <v>105.25</v>
      </c>
      <c r="H27" s="7">
        <v>29.510999999999999</v>
      </c>
      <c r="I27" s="7">
        <v>0</v>
      </c>
      <c r="K27">
        <v>1244.5</v>
      </c>
      <c r="L27" s="7">
        <v>164.32249166666668</v>
      </c>
      <c r="M27" s="7">
        <v>11.266329999999998</v>
      </c>
      <c r="N27" s="7">
        <v>0</v>
      </c>
      <c r="P27">
        <v>1244.5</v>
      </c>
      <c r="Q27" s="7">
        <v>164.36511916666669</v>
      </c>
      <c r="R27" s="7">
        <v>22.035989166666667</v>
      </c>
      <c r="S27" s="7">
        <v>5.8931724269841252</v>
      </c>
      <c r="U27">
        <v>1244.5</v>
      </c>
      <c r="V27" s="7">
        <v>186.38499999999999</v>
      </c>
      <c r="W27" s="7">
        <v>16.422999999999998</v>
      </c>
      <c r="X27" s="7">
        <v>0</v>
      </c>
      <c r="Z27">
        <v>1244.5</v>
      </c>
      <c r="AA27" s="7">
        <v>109.64032666666668</v>
      </c>
      <c r="AB27" s="7">
        <v>14.197233333333331</v>
      </c>
      <c r="AC27" s="7">
        <v>0</v>
      </c>
      <c r="AE27">
        <v>976.5</v>
      </c>
      <c r="AF27" s="7">
        <f t="shared" si="0"/>
        <v>18.764399722222219</v>
      </c>
      <c r="AG27" s="7">
        <f t="shared" si="1"/>
        <v>0.98219540449735421</v>
      </c>
      <c r="AI27">
        <v>1971.5</v>
      </c>
      <c r="AJ27" s="7">
        <v>59.706000000000003</v>
      </c>
      <c r="AK27" s="7">
        <v>59.706000000000003</v>
      </c>
    </row>
    <row r="28" spans="1:37" x14ac:dyDescent="0.3">
      <c r="A28">
        <v>1243.5000000006819</v>
      </c>
      <c r="B28" s="7">
        <v>97.697245833333341</v>
      </c>
      <c r="C28" s="7">
        <v>7.8252708333333345</v>
      </c>
      <c r="D28" s="7">
        <v>0</v>
      </c>
      <c r="F28">
        <v>1243.5</v>
      </c>
      <c r="G28" s="40">
        <v>105.35899999999999</v>
      </c>
      <c r="H28" s="7">
        <v>14.718999999999999</v>
      </c>
      <c r="I28" s="7">
        <v>0</v>
      </c>
      <c r="K28">
        <v>1243.5</v>
      </c>
      <c r="L28" s="7">
        <v>164.51914833333333</v>
      </c>
      <c r="M28" s="7">
        <v>13.915755000000003</v>
      </c>
      <c r="N28" s="7">
        <v>0</v>
      </c>
      <c r="P28">
        <v>1243.5</v>
      </c>
      <c r="Q28" s="7">
        <v>164.57127</v>
      </c>
      <c r="R28" s="7">
        <v>11.128214999999999</v>
      </c>
      <c r="S28" s="7">
        <v>0</v>
      </c>
      <c r="U28">
        <v>1243.5</v>
      </c>
      <c r="V28" s="7">
        <v>186.626</v>
      </c>
      <c r="W28" s="7">
        <v>8.9326000000000008</v>
      </c>
      <c r="X28" s="7">
        <v>0</v>
      </c>
      <c r="Z28">
        <v>1243.5</v>
      </c>
      <c r="AA28" s="7">
        <v>109.75260083333332</v>
      </c>
      <c r="AB28" s="7">
        <v>9.9697441666666666</v>
      </c>
      <c r="AC28" s="7">
        <v>0</v>
      </c>
      <c r="AE28">
        <v>975.5</v>
      </c>
      <c r="AF28" s="7">
        <f t="shared" si="0"/>
        <v>12.032729166666668</v>
      </c>
      <c r="AG28" s="7">
        <f t="shared" si="1"/>
        <v>0</v>
      </c>
      <c r="AI28">
        <v>1970.5</v>
      </c>
      <c r="AJ28" s="7">
        <v>58.665500000000002</v>
      </c>
      <c r="AK28" s="7">
        <v>58.665500000000002</v>
      </c>
    </row>
    <row r="29" spans="1:37" x14ac:dyDescent="0.3">
      <c r="A29">
        <v>1242.5000000006828</v>
      </c>
      <c r="B29" s="7">
        <v>97.810533333333339</v>
      </c>
      <c r="C29" s="7">
        <v>12.266018333333335</v>
      </c>
      <c r="D29" s="7">
        <v>0</v>
      </c>
      <c r="F29">
        <v>1242.5</v>
      </c>
      <c r="G29" s="40">
        <v>105.467</v>
      </c>
      <c r="H29" s="7">
        <v>11.545999999999999</v>
      </c>
      <c r="I29" s="7">
        <v>0</v>
      </c>
      <c r="K29">
        <v>1242.5</v>
      </c>
      <c r="L29" s="7">
        <v>164.71580500000002</v>
      </c>
      <c r="M29" s="7">
        <v>11.085438333333334</v>
      </c>
      <c r="N29" s="7">
        <v>0</v>
      </c>
      <c r="P29">
        <v>1242.5</v>
      </c>
      <c r="Q29" s="7">
        <v>164.77750499999999</v>
      </c>
      <c r="R29" s="7">
        <v>13.381345833333333</v>
      </c>
      <c r="S29" s="7">
        <v>0</v>
      </c>
      <c r="U29">
        <v>1242.5</v>
      </c>
      <c r="V29" s="7">
        <v>186.89</v>
      </c>
      <c r="W29" s="7">
        <v>11.789</v>
      </c>
      <c r="X29" s="7">
        <v>0</v>
      </c>
      <c r="Z29">
        <v>1242.5</v>
      </c>
      <c r="AA29" s="7">
        <v>109.86487666666666</v>
      </c>
      <c r="AB29" s="7">
        <v>8.7950741666666659</v>
      </c>
      <c r="AC29" s="7">
        <v>0</v>
      </c>
      <c r="AE29">
        <v>974.5</v>
      </c>
      <c r="AF29" s="7">
        <f t="shared" si="0"/>
        <v>11.782805694444443</v>
      </c>
      <c r="AG29" s="7">
        <f t="shared" si="1"/>
        <v>0</v>
      </c>
      <c r="AI29">
        <v>1969.5</v>
      </c>
      <c r="AJ29" s="7">
        <v>61.812750000000001</v>
      </c>
      <c r="AK29" s="7">
        <v>61.812750000000001</v>
      </c>
    </row>
    <row r="30" spans="1:37" x14ac:dyDescent="0.3">
      <c r="A30">
        <v>1241.5000000006835</v>
      </c>
      <c r="B30" s="7">
        <v>97.923857499999997</v>
      </c>
      <c r="C30" s="7">
        <v>15.7324725</v>
      </c>
      <c r="D30" s="7">
        <v>0</v>
      </c>
      <c r="F30">
        <v>1241.5</v>
      </c>
      <c r="G30" s="40">
        <v>105.575</v>
      </c>
      <c r="H30" s="7">
        <v>15.531000000000001</v>
      </c>
      <c r="I30" s="7">
        <v>0</v>
      </c>
      <c r="K30">
        <v>1241.5</v>
      </c>
      <c r="L30" s="7">
        <v>164.9124625</v>
      </c>
      <c r="M30" s="7">
        <v>12.900670833333331</v>
      </c>
      <c r="N30" s="7">
        <v>0</v>
      </c>
      <c r="P30">
        <v>1241.5</v>
      </c>
      <c r="Q30" s="7">
        <v>164.95540666666665</v>
      </c>
      <c r="R30" s="7">
        <v>10.993565833333333</v>
      </c>
      <c r="S30" s="7">
        <v>0</v>
      </c>
      <c r="U30">
        <v>1241.5</v>
      </c>
      <c r="V30" s="7">
        <v>187.09</v>
      </c>
      <c r="W30" s="7">
        <v>12.795</v>
      </c>
      <c r="X30" s="7">
        <v>0</v>
      </c>
      <c r="Z30">
        <v>1241.5</v>
      </c>
      <c r="AA30" s="7">
        <v>109.97715000000001</v>
      </c>
      <c r="AB30" s="7">
        <v>11.209796666666668</v>
      </c>
      <c r="AC30" s="7">
        <v>0</v>
      </c>
      <c r="AE30">
        <v>973.5</v>
      </c>
      <c r="AF30" s="7">
        <f t="shared" si="0"/>
        <v>12.377416527777777</v>
      </c>
      <c r="AG30" s="7">
        <f t="shared" si="1"/>
        <v>0</v>
      </c>
      <c r="AI30">
        <v>1968.5</v>
      </c>
      <c r="AJ30" s="7">
        <v>50.003250000000001</v>
      </c>
      <c r="AK30" s="7">
        <v>50.003250000000001</v>
      </c>
    </row>
    <row r="31" spans="1:37" x14ac:dyDescent="0.3">
      <c r="A31">
        <v>1240.5000000006846</v>
      </c>
      <c r="B31" s="7">
        <v>98.037149166666666</v>
      </c>
      <c r="C31" s="7">
        <v>12.527367499999997</v>
      </c>
      <c r="D31" s="7">
        <v>0</v>
      </c>
      <c r="F31">
        <v>1240.5</v>
      </c>
      <c r="G31" s="40">
        <v>105.684</v>
      </c>
      <c r="H31" s="7">
        <v>28.169</v>
      </c>
      <c r="I31" s="7">
        <v>0</v>
      </c>
      <c r="K31">
        <v>1240.5</v>
      </c>
      <c r="L31" s="7">
        <v>165.10911916666666</v>
      </c>
      <c r="M31" s="7">
        <v>9.3367166666666641</v>
      </c>
      <c r="N31" s="7">
        <v>0</v>
      </c>
      <c r="P31">
        <v>1240.5</v>
      </c>
      <c r="Q31" s="7">
        <v>165.1432608333333</v>
      </c>
      <c r="R31" s="7">
        <v>11.375426666666664</v>
      </c>
      <c r="S31" s="7">
        <v>0</v>
      </c>
      <c r="U31">
        <v>1240.5</v>
      </c>
      <c r="V31" s="7">
        <v>187.27</v>
      </c>
      <c r="W31" s="7">
        <v>15.102</v>
      </c>
      <c r="X31" s="7">
        <v>0</v>
      </c>
      <c r="Z31">
        <v>1240.5</v>
      </c>
      <c r="AA31" s="7">
        <v>110.08942500000001</v>
      </c>
      <c r="AB31" s="7">
        <v>10.437794999999999</v>
      </c>
      <c r="AC31" s="7">
        <v>0</v>
      </c>
      <c r="AE31">
        <v>972.5</v>
      </c>
      <c r="AF31" s="7">
        <f t="shared" si="0"/>
        <v>15.035218333333333</v>
      </c>
      <c r="AG31" s="7">
        <f t="shared" si="1"/>
        <v>0</v>
      </c>
      <c r="AI31">
        <v>1967.5</v>
      </c>
      <c r="AJ31" s="7">
        <v>52.412999999999997</v>
      </c>
      <c r="AK31" s="7">
        <v>52.412999999999997</v>
      </c>
    </row>
    <row r="32" spans="1:37" x14ac:dyDescent="0.3">
      <c r="A32">
        <v>1239.5000000006855</v>
      </c>
      <c r="B32" s="7">
        <v>98.150403333333358</v>
      </c>
      <c r="C32" s="7">
        <v>23.301779166666666</v>
      </c>
      <c r="D32" s="7">
        <v>0</v>
      </c>
      <c r="F32">
        <v>1239.5</v>
      </c>
      <c r="G32" s="40">
        <v>105.79300000000001</v>
      </c>
      <c r="H32" s="7">
        <v>14.666</v>
      </c>
      <c r="I32" s="7">
        <v>0</v>
      </c>
      <c r="K32">
        <v>1239.5</v>
      </c>
      <c r="L32" s="7">
        <v>165.30577083333333</v>
      </c>
      <c r="M32" s="7">
        <v>22.924089166666665</v>
      </c>
      <c r="N32" s="7">
        <v>6.4851742040540525</v>
      </c>
      <c r="P32">
        <v>1239.5</v>
      </c>
      <c r="Q32" s="7">
        <v>165.34033666666664</v>
      </c>
      <c r="R32" s="7">
        <v>15.243464166666667</v>
      </c>
      <c r="S32" s="7">
        <v>2.0214331769841252</v>
      </c>
      <c r="U32">
        <v>1239.5</v>
      </c>
      <c r="V32" s="7">
        <v>187.535</v>
      </c>
      <c r="W32" s="7">
        <v>12.352</v>
      </c>
      <c r="X32" s="7">
        <v>0</v>
      </c>
      <c r="Z32">
        <v>1239.5</v>
      </c>
      <c r="AA32" s="7">
        <v>110.20160166666669</v>
      </c>
      <c r="AB32" s="7">
        <v>20.495186666666665</v>
      </c>
      <c r="AC32" s="7">
        <v>0</v>
      </c>
      <c r="AE32">
        <v>971.5</v>
      </c>
      <c r="AF32" s="7">
        <f t="shared" si="0"/>
        <v>17.773900416666667</v>
      </c>
      <c r="AG32" s="7">
        <f t="shared" si="1"/>
        <v>1.4177678968396963</v>
      </c>
      <c r="AI32">
        <v>1966.5</v>
      </c>
      <c r="AJ32" s="7">
        <v>60.402749999999997</v>
      </c>
      <c r="AK32" s="7">
        <v>60.402749999999997</v>
      </c>
    </row>
    <row r="33" spans="1:37" x14ac:dyDescent="0.3">
      <c r="A33">
        <v>1238.5000000006864</v>
      </c>
      <c r="B33" s="7">
        <v>98.263664166666672</v>
      </c>
      <c r="C33" s="7">
        <v>8.352291666666666</v>
      </c>
      <c r="D33" s="7">
        <v>0</v>
      </c>
      <c r="F33">
        <v>1238.5</v>
      </c>
      <c r="G33" s="40">
        <v>105.901</v>
      </c>
      <c r="H33" s="7">
        <v>6.2037000000000004</v>
      </c>
      <c r="I33" s="7">
        <v>0</v>
      </c>
      <c r="K33">
        <v>1238.5</v>
      </c>
      <c r="L33" s="7">
        <v>165.50238750000003</v>
      </c>
      <c r="M33" s="7">
        <v>13.930639166666666</v>
      </c>
      <c r="N33" s="7">
        <v>0</v>
      </c>
      <c r="P33">
        <v>1238.5</v>
      </c>
      <c r="Q33" s="7">
        <v>165.52724583333335</v>
      </c>
      <c r="R33" s="7">
        <v>23.392723333333333</v>
      </c>
      <c r="S33" s="7">
        <v>6.6665109019841253</v>
      </c>
      <c r="U33">
        <v>1238.5</v>
      </c>
      <c r="V33" s="7">
        <v>187.815</v>
      </c>
      <c r="W33" s="7">
        <v>16.623999999999999</v>
      </c>
      <c r="X33" s="7">
        <v>0</v>
      </c>
      <c r="Z33">
        <v>1238.5</v>
      </c>
      <c r="AA33" s="7">
        <v>110.31210333333333</v>
      </c>
      <c r="AB33" s="7">
        <v>15.757268333333334</v>
      </c>
      <c r="AC33" s="7">
        <v>0</v>
      </c>
      <c r="AE33">
        <v>970.5</v>
      </c>
      <c r="AF33" s="7">
        <f t="shared" si="0"/>
        <v>15.79283375</v>
      </c>
      <c r="AG33" s="7">
        <f t="shared" si="1"/>
        <v>1.1110851503306876</v>
      </c>
      <c r="AI33">
        <v>1965.5</v>
      </c>
      <c r="AJ33" s="7">
        <v>43.848999999999897</v>
      </c>
      <c r="AK33" s="7">
        <v>43.848999999999897</v>
      </c>
    </row>
    <row r="34" spans="1:37" x14ac:dyDescent="0.3">
      <c r="A34">
        <v>1237.5000000006871</v>
      </c>
      <c r="B34" s="7">
        <v>98.376922499999992</v>
      </c>
      <c r="C34" s="7">
        <v>12.044855</v>
      </c>
      <c r="D34" s="7">
        <v>0</v>
      </c>
      <c r="F34">
        <v>1237.5</v>
      </c>
      <c r="G34" s="40">
        <v>106.01</v>
      </c>
      <c r="H34" s="7">
        <v>19.34</v>
      </c>
      <c r="I34" s="7">
        <v>0</v>
      </c>
      <c r="K34">
        <v>1237.5</v>
      </c>
      <c r="L34" s="7">
        <v>165.69908916666665</v>
      </c>
      <c r="M34" s="7">
        <v>10.00103</v>
      </c>
      <c r="N34" s="7">
        <v>0</v>
      </c>
      <c r="P34">
        <v>1237.5</v>
      </c>
      <c r="Q34" s="7">
        <v>165.70937666666666</v>
      </c>
      <c r="R34" s="7">
        <v>11.295775000000001</v>
      </c>
      <c r="S34" s="7">
        <v>0</v>
      </c>
      <c r="U34">
        <v>1237.5</v>
      </c>
      <c r="V34" s="7">
        <v>188</v>
      </c>
      <c r="W34" s="7">
        <v>13.492000000000001</v>
      </c>
      <c r="X34" s="7">
        <v>0</v>
      </c>
      <c r="Z34">
        <v>1237.5</v>
      </c>
      <c r="AA34" s="7">
        <v>110.42197583333335</v>
      </c>
      <c r="AB34" s="7">
        <v>11.058743333333334</v>
      </c>
      <c r="AC34" s="7">
        <v>0</v>
      </c>
      <c r="AE34">
        <v>969.5</v>
      </c>
      <c r="AF34" s="7">
        <f t="shared" si="0"/>
        <v>12.587944861111112</v>
      </c>
      <c r="AG34" s="7">
        <f t="shared" si="1"/>
        <v>0</v>
      </c>
      <c r="AI34">
        <v>1964.5</v>
      </c>
      <c r="AJ34" s="7">
        <v>46.28275</v>
      </c>
      <c r="AK34" s="7">
        <v>46.28275</v>
      </c>
    </row>
    <row r="35" spans="1:37" x14ac:dyDescent="0.3">
      <c r="A35">
        <v>1236.5000000006883</v>
      </c>
      <c r="B35" s="7">
        <v>98.490163333333328</v>
      </c>
      <c r="C35" s="7">
        <v>8.3945658333333313</v>
      </c>
      <c r="D35" s="7">
        <v>0</v>
      </c>
      <c r="F35">
        <v>1236.5</v>
      </c>
      <c r="G35" s="40">
        <v>106.11799999999999</v>
      </c>
      <c r="H35" s="7">
        <v>15.023</v>
      </c>
      <c r="I35" s="7">
        <v>0</v>
      </c>
      <c r="K35">
        <v>1236.5</v>
      </c>
      <c r="L35" s="7">
        <v>165.89574500000001</v>
      </c>
      <c r="M35" s="7">
        <v>11.260219166666667</v>
      </c>
      <c r="N35" s="7">
        <v>0</v>
      </c>
      <c r="P35">
        <v>1236.5</v>
      </c>
      <c r="Q35" s="7">
        <v>165.90258416666666</v>
      </c>
      <c r="R35" s="7">
        <v>10.535153333333334</v>
      </c>
      <c r="S35" s="7">
        <v>0</v>
      </c>
      <c r="U35">
        <v>1236.5</v>
      </c>
      <c r="V35" s="7">
        <v>188.18</v>
      </c>
      <c r="W35" s="7">
        <v>12.263</v>
      </c>
      <c r="X35" s="7">
        <v>0</v>
      </c>
      <c r="Z35">
        <v>1236.5</v>
      </c>
      <c r="AA35" s="7">
        <v>110.53184833333334</v>
      </c>
      <c r="AB35" s="7">
        <v>8.5107599999999994</v>
      </c>
      <c r="AC35" s="7">
        <v>0</v>
      </c>
      <c r="AE35">
        <v>968.5</v>
      </c>
      <c r="AF35" s="7">
        <f t="shared" si="0"/>
        <v>10.775788958333335</v>
      </c>
      <c r="AG35" s="7">
        <f t="shared" si="1"/>
        <v>0</v>
      </c>
      <c r="AI35">
        <v>1963.5</v>
      </c>
      <c r="AJ35" s="7">
        <v>46.16075</v>
      </c>
      <c r="AK35" s="7">
        <v>46.16075</v>
      </c>
    </row>
    <row r="36" spans="1:37" x14ac:dyDescent="0.3">
      <c r="A36">
        <v>1235.5000000006892</v>
      </c>
      <c r="B36" s="7">
        <v>98.603340000000003</v>
      </c>
      <c r="C36" s="7">
        <v>14.093109166666665</v>
      </c>
      <c r="D36" s="7">
        <v>0</v>
      </c>
      <c r="F36">
        <v>1235.5</v>
      </c>
      <c r="G36" s="40">
        <v>106.227</v>
      </c>
      <c r="H36" s="7">
        <v>19.757000000000001</v>
      </c>
      <c r="I36" s="7">
        <v>0</v>
      </c>
      <c r="K36">
        <v>1235.5</v>
      </c>
      <c r="L36" s="7">
        <v>166.09235333333334</v>
      </c>
      <c r="M36" s="7">
        <v>10.059872499999999</v>
      </c>
      <c r="N36" s="7">
        <v>0</v>
      </c>
      <c r="P36">
        <v>1235.5</v>
      </c>
      <c r="Q36" s="7">
        <v>166.10214333333337</v>
      </c>
      <c r="R36" s="7">
        <v>9.6009833333333336</v>
      </c>
      <c r="S36" s="7">
        <v>0</v>
      </c>
      <c r="U36">
        <v>1235.5</v>
      </c>
      <c r="V36" s="7">
        <v>188.405</v>
      </c>
      <c r="W36" s="7">
        <v>10.154</v>
      </c>
      <c r="X36" s="7">
        <v>0</v>
      </c>
      <c r="Z36">
        <v>1235.5</v>
      </c>
      <c r="AA36" s="7">
        <v>110.64172000000001</v>
      </c>
      <c r="AB36" s="7">
        <v>10.709213333333333</v>
      </c>
      <c r="AC36" s="7">
        <v>0</v>
      </c>
      <c r="AE36">
        <v>967.5</v>
      </c>
      <c r="AF36" s="7">
        <f t="shared" si="0"/>
        <v>10.991873611111112</v>
      </c>
      <c r="AG36" s="7">
        <f t="shared" si="1"/>
        <v>0</v>
      </c>
      <c r="AI36">
        <v>1962.5</v>
      </c>
      <c r="AJ36" s="7">
        <v>40.10575</v>
      </c>
      <c r="AK36" s="7">
        <v>40.10575</v>
      </c>
    </row>
    <row r="37" spans="1:37" x14ac:dyDescent="0.3">
      <c r="A37">
        <v>1234.5000000006901</v>
      </c>
      <c r="B37" s="7">
        <v>98.716589999999997</v>
      </c>
      <c r="C37" s="7">
        <v>13.416295833333335</v>
      </c>
      <c r="D37" s="7">
        <v>0</v>
      </c>
      <c r="F37">
        <v>1234.5</v>
      </c>
      <c r="G37" s="40">
        <v>106.336</v>
      </c>
      <c r="H37" s="7">
        <v>20.629000000000001</v>
      </c>
      <c r="I37" s="7">
        <v>0</v>
      </c>
      <c r="K37">
        <v>1234.5</v>
      </c>
      <c r="L37" s="7">
        <v>166.28900249999998</v>
      </c>
      <c r="M37" s="7">
        <v>13.1347825</v>
      </c>
      <c r="N37" s="7">
        <v>0</v>
      </c>
      <c r="P37">
        <v>1234.5</v>
      </c>
      <c r="Q37" s="7">
        <v>166.26230583333336</v>
      </c>
      <c r="R37" s="7">
        <v>11.214799999999999</v>
      </c>
      <c r="S37" s="7">
        <v>0</v>
      </c>
      <c r="U37">
        <v>1234.5</v>
      </c>
      <c r="V37" s="7">
        <v>188.655</v>
      </c>
      <c r="W37" s="7">
        <v>17.978000000000002</v>
      </c>
      <c r="X37" s="7">
        <v>3.1282094366197217</v>
      </c>
      <c r="Z37">
        <v>1234.5</v>
      </c>
      <c r="AA37" s="7">
        <v>110.75159000000001</v>
      </c>
      <c r="AB37" s="7">
        <v>14.035028333333337</v>
      </c>
      <c r="AC37" s="7">
        <v>0</v>
      </c>
      <c r="AE37">
        <v>966.5</v>
      </c>
      <c r="AF37" s="7">
        <f t="shared" si="0"/>
        <v>14.766296250000002</v>
      </c>
      <c r="AG37" s="7">
        <f t="shared" si="1"/>
        <v>0.52136823943662025</v>
      </c>
      <c r="AI37">
        <v>1961.5</v>
      </c>
      <c r="AJ37" s="7">
        <v>43.64</v>
      </c>
      <c r="AK37" s="7">
        <v>43.64</v>
      </c>
    </row>
    <row r="38" spans="1:37" x14ac:dyDescent="0.3">
      <c r="A38">
        <v>1233.5000000006908</v>
      </c>
      <c r="B38" s="7">
        <v>98.829769166666665</v>
      </c>
      <c r="C38" s="7">
        <v>51.172734166666665</v>
      </c>
      <c r="D38" s="7">
        <v>11.52859008542471</v>
      </c>
      <c r="F38">
        <v>1233.5</v>
      </c>
      <c r="G38" s="40">
        <v>106.444</v>
      </c>
      <c r="H38" s="7">
        <v>57.56</v>
      </c>
      <c r="I38" s="7">
        <v>12.388203947368423</v>
      </c>
      <c r="K38">
        <v>1233.5</v>
      </c>
      <c r="L38" s="7">
        <v>166.48566416666668</v>
      </c>
      <c r="M38" s="7">
        <v>34.118943333333334</v>
      </c>
      <c r="N38" s="7">
        <v>12.725675988028168</v>
      </c>
      <c r="P38">
        <v>1233.5</v>
      </c>
      <c r="Q38" s="7">
        <v>166.42718333333332</v>
      </c>
      <c r="R38" s="7">
        <v>18.430498333333336</v>
      </c>
      <c r="S38" s="7">
        <v>3.8380426519841264</v>
      </c>
      <c r="U38">
        <v>1233.5</v>
      </c>
      <c r="V38" s="7">
        <v>188.9</v>
      </c>
      <c r="W38" s="7">
        <v>41.872</v>
      </c>
      <c r="X38" s="7">
        <v>18.877017887323948</v>
      </c>
      <c r="Z38">
        <v>1233.5</v>
      </c>
      <c r="AA38" s="7">
        <v>110.86146166666668</v>
      </c>
      <c r="AB38" s="7">
        <v>19.939646666666665</v>
      </c>
      <c r="AC38" s="7">
        <v>2.5177522000000003</v>
      </c>
      <c r="AE38">
        <v>965.5</v>
      </c>
      <c r="AF38" s="7">
        <f t="shared" si="0"/>
        <v>30.323873055555556</v>
      </c>
      <c r="AG38" s="7">
        <f t="shared" si="1"/>
        <v>8.3911154457841111</v>
      </c>
      <c r="AI38">
        <v>1960.5</v>
      </c>
      <c r="AJ38" s="7">
        <v>34.3005</v>
      </c>
      <c r="AK38" s="7">
        <v>34.3005</v>
      </c>
    </row>
    <row r="39" spans="1:37" x14ac:dyDescent="0.3">
      <c r="A39">
        <v>1232.5000000006919</v>
      </c>
      <c r="B39" s="7">
        <v>98.939321666666658</v>
      </c>
      <c r="C39" s="7">
        <v>60.103417499999999</v>
      </c>
      <c r="D39" s="7">
        <v>14.252681953667954</v>
      </c>
      <c r="F39">
        <v>1232.5</v>
      </c>
      <c r="G39" s="40">
        <v>106.553</v>
      </c>
      <c r="H39" s="7">
        <v>86.731999999999999</v>
      </c>
      <c r="I39" s="7">
        <v>21.187669736842107</v>
      </c>
      <c r="K39">
        <v>1232.5</v>
      </c>
      <c r="L39" s="7">
        <v>166.68108833333332</v>
      </c>
      <c r="M39" s="7">
        <v>70.770372499999993</v>
      </c>
      <c r="N39" s="7">
        <v>33.646218630902773</v>
      </c>
      <c r="P39">
        <v>1232.5</v>
      </c>
      <c r="Q39" s="7">
        <v>166.58086250000005</v>
      </c>
      <c r="R39" s="7">
        <v>16.245659166666666</v>
      </c>
      <c r="S39" s="7">
        <v>2.5926843269841244</v>
      </c>
      <c r="U39">
        <v>1232.5</v>
      </c>
      <c r="V39" s="7">
        <v>189.08</v>
      </c>
      <c r="W39" s="7">
        <v>50.536000000000001</v>
      </c>
      <c r="X39" s="7">
        <v>24.609777887323947</v>
      </c>
      <c r="Z39">
        <v>1232.5</v>
      </c>
      <c r="AA39" s="7">
        <v>110.97133333333333</v>
      </c>
      <c r="AB39" s="7">
        <v>46.120488333333334</v>
      </c>
      <c r="AC39" s="7">
        <v>11.178871730597015</v>
      </c>
      <c r="AE39">
        <v>964.5</v>
      </c>
      <c r="AF39" s="7">
        <f t="shared" si="0"/>
        <v>47.149655416666668</v>
      </c>
      <c r="AG39" s="7">
        <f t="shared" si="1"/>
        <v>15.535870385441662</v>
      </c>
      <c r="AI39">
        <v>1959.5</v>
      </c>
      <c r="AJ39" s="7">
        <v>32.249250000000004</v>
      </c>
      <c r="AK39" s="7">
        <v>32.249250000000004</v>
      </c>
    </row>
    <row r="40" spans="1:37" x14ac:dyDescent="0.3">
      <c r="A40">
        <v>1231.5000000006928</v>
      </c>
      <c r="B40" s="7">
        <v>99.035809166666681</v>
      </c>
      <c r="C40" s="7">
        <v>28.06578</v>
      </c>
      <c r="D40" s="7">
        <v>4.6670416800193051</v>
      </c>
      <c r="F40">
        <v>1231.5</v>
      </c>
      <c r="G40" s="40">
        <v>106.661</v>
      </c>
      <c r="H40" s="7">
        <v>33.970999999999997</v>
      </c>
      <c r="I40" s="7">
        <v>5.4121578947368398</v>
      </c>
      <c r="K40">
        <v>1231.5</v>
      </c>
      <c r="L40" s="7">
        <v>166.8616725</v>
      </c>
      <c r="M40" s="7">
        <v>43.416081666666678</v>
      </c>
      <c r="N40" s="7">
        <v>18.065463950342469</v>
      </c>
      <c r="P40">
        <v>1231.5</v>
      </c>
      <c r="Q40" s="7">
        <v>166.72749000000002</v>
      </c>
      <c r="R40" s="7">
        <v>43.781260833333327</v>
      </c>
      <c r="S40" s="7">
        <v>18.287977276984122</v>
      </c>
      <c r="U40">
        <v>1231.5</v>
      </c>
      <c r="V40" s="7">
        <v>189.3</v>
      </c>
      <c r="W40" s="7">
        <v>21.529</v>
      </c>
      <c r="X40" s="7">
        <v>5.5037167605633828</v>
      </c>
      <c r="Z40">
        <v>1231.5</v>
      </c>
      <c r="AA40" s="7">
        <v>111.08119833333335</v>
      </c>
      <c r="AB40" s="7">
        <v>44.788569166666662</v>
      </c>
      <c r="AC40" s="7">
        <v>10.72533457389706</v>
      </c>
      <c r="AE40">
        <v>963.5</v>
      </c>
      <c r="AF40" s="7">
        <f t="shared" si="0"/>
        <v>34.996629305555551</v>
      </c>
      <c r="AG40" s="7">
        <f t="shared" si="1"/>
        <v>9.6657750760873125</v>
      </c>
      <c r="AI40">
        <v>1958.5</v>
      </c>
      <c r="AJ40" s="7">
        <v>42.484499999999898</v>
      </c>
      <c r="AK40" s="7">
        <v>42.484499999999898</v>
      </c>
    </row>
    <row r="41" spans="1:37" x14ac:dyDescent="0.3">
      <c r="A41">
        <v>1230.5000000006937</v>
      </c>
      <c r="B41" s="7">
        <v>99.131095833333347</v>
      </c>
      <c r="C41" s="7">
        <v>14.1485275</v>
      </c>
      <c r="D41" s="7">
        <v>0</v>
      </c>
      <c r="F41">
        <v>1230.5</v>
      </c>
      <c r="G41" s="40">
        <v>106.76600000000001</v>
      </c>
      <c r="H41" s="7">
        <v>20.338000000000001</v>
      </c>
      <c r="I41" s="7">
        <v>0</v>
      </c>
      <c r="K41">
        <v>1230.5</v>
      </c>
      <c r="L41" s="7">
        <v>167.03588916666669</v>
      </c>
      <c r="M41" s="7">
        <v>10.258823333333334</v>
      </c>
      <c r="N41" s="7">
        <v>0</v>
      </c>
      <c r="P41">
        <v>1230.5</v>
      </c>
      <c r="Q41" s="7">
        <v>166.90338583333332</v>
      </c>
      <c r="R41" s="7">
        <v>61.577216666666658</v>
      </c>
      <c r="S41" s="7">
        <v>28.43167210198412</v>
      </c>
      <c r="U41">
        <v>1230.5</v>
      </c>
      <c r="V41" s="7">
        <v>189.58500000000001</v>
      </c>
      <c r="W41" s="7">
        <v>13.97</v>
      </c>
      <c r="X41" s="7">
        <v>0</v>
      </c>
      <c r="Z41">
        <v>1230.5</v>
      </c>
      <c r="AA41" s="7">
        <v>111.19105999999999</v>
      </c>
      <c r="AB41" s="7">
        <v>24.175611666666665</v>
      </c>
      <c r="AC41" s="7">
        <v>3.9407561147058829</v>
      </c>
      <c r="AE41">
        <v>962.5</v>
      </c>
      <c r="AF41" s="7">
        <f t="shared" si="0"/>
        <v>24.865506666666665</v>
      </c>
      <c r="AG41" s="7">
        <f t="shared" si="1"/>
        <v>5.3954047027816676</v>
      </c>
      <c r="AI41">
        <v>1957.5</v>
      </c>
      <c r="AJ41" s="7">
        <v>42.533000000000001</v>
      </c>
      <c r="AK41" s="7">
        <v>42.533000000000001</v>
      </c>
    </row>
    <row r="42" spans="1:37" x14ac:dyDescent="0.3">
      <c r="A42">
        <v>1229.5000000006944</v>
      </c>
      <c r="B42" s="7">
        <v>99.22638000000002</v>
      </c>
      <c r="C42" s="7">
        <v>17.041261666666667</v>
      </c>
      <c r="D42" s="7">
        <v>0</v>
      </c>
      <c r="F42">
        <v>1229.5</v>
      </c>
      <c r="G42" s="40">
        <v>106.867</v>
      </c>
      <c r="H42" s="7">
        <v>25.510999999999999</v>
      </c>
      <c r="I42" s="7">
        <v>0</v>
      </c>
      <c r="K42">
        <v>1229.5</v>
      </c>
      <c r="L42" s="7">
        <v>167.21010500000003</v>
      </c>
      <c r="M42" s="7">
        <v>16.852528333333332</v>
      </c>
      <c r="N42" s="7">
        <v>0</v>
      </c>
      <c r="P42">
        <v>1229.5</v>
      </c>
      <c r="Q42" s="7">
        <v>167.05987000000005</v>
      </c>
      <c r="R42" s="7">
        <v>24.587199166666664</v>
      </c>
      <c r="S42" s="7">
        <v>7.3473621269841232</v>
      </c>
      <c r="U42">
        <v>1229.5</v>
      </c>
      <c r="V42" s="7">
        <v>189.85</v>
      </c>
      <c r="W42" s="7">
        <v>12.347</v>
      </c>
      <c r="X42" s="7">
        <v>0</v>
      </c>
      <c r="Z42">
        <v>1229.5</v>
      </c>
      <c r="AA42" s="7">
        <v>111.30092000000002</v>
      </c>
      <c r="AB42" s="7">
        <v>16.103320833333331</v>
      </c>
      <c r="AC42" s="7">
        <v>0</v>
      </c>
      <c r="AE42">
        <v>961.5</v>
      </c>
      <c r="AF42" s="7">
        <f t="shared" si="0"/>
        <v>18.388427638888889</v>
      </c>
      <c r="AG42" s="7">
        <f t="shared" si="1"/>
        <v>1.2245603544973538</v>
      </c>
      <c r="AI42">
        <v>1956.5</v>
      </c>
      <c r="AJ42" s="7">
        <v>33.900750000000002</v>
      </c>
      <c r="AK42" s="7">
        <v>33.900750000000002</v>
      </c>
    </row>
    <row r="43" spans="1:37" x14ac:dyDescent="0.3">
      <c r="A43">
        <v>1228.5000000006955</v>
      </c>
      <c r="B43" s="7">
        <v>99.321659166666677</v>
      </c>
      <c r="C43" s="7">
        <v>21.081962500000003</v>
      </c>
      <c r="D43" s="7">
        <v>0</v>
      </c>
      <c r="F43">
        <v>1228.5</v>
      </c>
      <c r="G43" s="40">
        <v>106.968</v>
      </c>
      <c r="H43" s="7">
        <v>13.249000000000001</v>
      </c>
      <c r="I43" s="7">
        <v>0</v>
      </c>
      <c r="K43">
        <v>1228.5</v>
      </c>
      <c r="L43" s="7">
        <v>167.38432083333336</v>
      </c>
      <c r="M43" s="7">
        <v>17.471784166666669</v>
      </c>
      <c r="N43" s="7">
        <v>0</v>
      </c>
      <c r="P43">
        <v>1228.5</v>
      </c>
      <c r="Q43" s="7">
        <v>167.25599833333331</v>
      </c>
      <c r="R43" s="7">
        <v>15.367376666666667</v>
      </c>
      <c r="S43" s="7">
        <v>2.0920633019841248</v>
      </c>
      <c r="U43">
        <v>1228.5</v>
      </c>
      <c r="V43" s="7">
        <v>190.08</v>
      </c>
      <c r="W43" s="7">
        <v>11.548</v>
      </c>
      <c r="X43" s="7">
        <v>0</v>
      </c>
      <c r="Z43">
        <v>1228.5</v>
      </c>
      <c r="AA43" s="7">
        <v>111.41078</v>
      </c>
      <c r="AB43" s="7">
        <v>16.270086666666664</v>
      </c>
      <c r="AC43" s="7">
        <v>0</v>
      </c>
      <c r="AE43">
        <v>960.5</v>
      </c>
      <c r="AF43" s="7">
        <f t="shared" si="0"/>
        <v>14.3615625</v>
      </c>
      <c r="AG43" s="7">
        <f t="shared" si="1"/>
        <v>0.34867721699735416</v>
      </c>
      <c r="AI43">
        <v>1955.5</v>
      </c>
      <c r="AJ43" s="7">
        <v>28.277000000000001</v>
      </c>
      <c r="AK43" s="7">
        <v>28.277000000000001</v>
      </c>
    </row>
    <row r="44" spans="1:37" x14ac:dyDescent="0.3">
      <c r="A44">
        <v>1227.5000000006964</v>
      </c>
      <c r="B44" s="7">
        <v>99.416937500000017</v>
      </c>
      <c r="C44" s="7">
        <v>11.276344166666666</v>
      </c>
      <c r="D44" s="7">
        <v>0</v>
      </c>
      <c r="F44">
        <v>1227.5</v>
      </c>
      <c r="G44" s="40">
        <v>107.068</v>
      </c>
      <c r="H44" s="7">
        <v>13.744</v>
      </c>
      <c r="I44" s="7">
        <v>0</v>
      </c>
      <c r="K44">
        <v>1227.5</v>
      </c>
      <c r="L44" s="7">
        <v>167.55853750000003</v>
      </c>
      <c r="M44" s="7">
        <v>13.6629425</v>
      </c>
      <c r="N44" s="7">
        <v>0</v>
      </c>
      <c r="P44">
        <v>1227.5</v>
      </c>
      <c r="Q44" s="7">
        <v>167.45028666666667</v>
      </c>
      <c r="R44" s="7">
        <v>16.468375000000005</v>
      </c>
      <c r="S44" s="7">
        <v>2.7196323519841279</v>
      </c>
      <c r="U44">
        <v>1227.5</v>
      </c>
      <c r="V44" s="7">
        <v>190.33500000000001</v>
      </c>
      <c r="W44" s="7">
        <v>12.201000000000001</v>
      </c>
      <c r="X44" s="7">
        <v>0</v>
      </c>
      <c r="Z44">
        <v>1227.5</v>
      </c>
      <c r="AA44" s="7">
        <v>111.52064</v>
      </c>
      <c r="AB44" s="7">
        <v>12.444059166666664</v>
      </c>
      <c r="AC44" s="7">
        <v>0</v>
      </c>
      <c r="AE44">
        <v>959.5</v>
      </c>
      <c r="AF44" s="7">
        <f t="shared" si="0"/>
        <v>13.602781805555553</v>
      </c>
      <c r="AG44" s="7">
        <f t="shared" si="1"/>
        <v>0.45327205866402132</v>
      </c>
      <c r="AI44">
        <v>1954.5</v>
      </c>
      <c r="AJ44" s="7">
        <v>30.013000000000002</v>
      </c>
      <c r="AK44" s="7">
        <v>30.013000000000002</v>
      </c>
    </row>
    <row r="45" spans="1:37" x14ac:dyDescent="0.3">
      <c r="A45">
        <v>1226.5000000006974</v>
      </c>
      <c r="B45" s="7">
        <v>99.512147500000012</v>
      </c>
      <c r="C45" s="7">
        <v>10.832781666666667</v>
      </c>
      <c r="D45" s="7">
        <v>0</v>
      </c>
      <c r="F45">
        <v>1226.5</v>
      </c>
      <c r="G45" s="40">
        <v>107.169</v>
      </c>
      <c r="H45" s="7">
        <v>11.753</v>
      </c>
      <c r="I45" s="7">
        <v>0</v>
      </c>
      <c r="K45">
        <v>1226.5</v>
      </c>
      <c r="L45" s="7">
        <v>167.7327525</v>
      </c>
      <c r="M45" s="7">
        <v>9.2029433333333337</v>
      </c>
      <c r="N45" s="7">
        <v>0</v>
      </c>
      <c r="P45">
        <v>1226.5</v>
      </c>
      <c r="Q45" s="7">
        <v>167.61353416666665</v>
      </c>
      <c r="R45" s="7">
        <v>15.019237499999997</v>
      </c>
      <c r="S45" s="7">
        <v>0</v>
      </c>
      <c r="U45">
        <v>1226.5</v>
      </c>
      <c r="V45" s="7">
        <v>190.57</v>
      </c>
      <c r="W45" s="7">
        <v>17.45</v>
      </c>
      <c r="X45" s="7">
        <v>0</v>
      </c>
      <c r="Z45">
        <v>1226.5</v>
      </c>
      <c r="AA45" s="7">
        <v>111.6305</v>
      </c>
      <c r="AB45" s="7">
        <v>10.208877500000002</v>
      </c>
      <c r="AC45" s="7">
        <v>0</v>
      </c>
      <c r="AE45">
        <v>958.5</v>
      </c>
      <c r="AF45" s="7">
        <f t="shared" si="0"/>
        <v>12.443755833333332</v>
      </c>
      <c r="AG45" s="7">
        <f t="shared" si="1"/>
        <v>0</v>
      </c>
      <c r="AI45">
        <v>1953.5</v>
      </c>
      <c r="AJ45" s="7">
        <v>28.90625</v>
      </c>
      <c r="AK45" s="7">
        <v>28.90625</v>
      </c>
    </row>
    <row r="46" spans="1:37" x14ac:dyDescent="0.3">
      <c r="A46">
        <v>1225.500000000698</v>
      </c>
      <c r="B46" s="7">
        <v>99.60738666666667</v>
      </c>
      <c r="C46" s="7">
        <v>7.0475608333333346</v>
      </c>
      <c r="D46" s="7">
        <v>0</v>
      </c>
      <c r="F46">
        <v>1225.5</v>
      </c>
      <c r="G46" s="40">
        <v>107.27</v>
      </c>
      <c r="H46" s="7">
        <v>23.72</v>
      </c>
      <c r="I46" s="7">
        <v>0</v>
      </c>
      <c r="K46">
        <v>1225.5</v>
      </c>
      <c r="L46" s="7">
        <v>167.90696916666667</v>
      </c>
      <c r="M46" s="7">
        <v>6.1001166666666675</v>
      </c>
      <c r="N46" s="7">
        <v>0</v>
      </c>
      <c r="P46">
        <v>1225.5</v>
      </c>
      <c r="Q46" s="7">
        <v>167.78025166666666</v>
      </c>
      <c r="R46" s="7">
        <v>11.539420833333333</v>
      </c>
      <c r="S46" s="7">
        <v>0</v>
      </c>
      <c r="U46">
        <v>1225.5</v>
      </c>
      <c r="V46" s="7">
        <v>190.74</v>
      </c>
      <c r="W46" s="7">
        <v>17.626000000000001</v>
      </c>
      <c r="X46" s="7">
        <v>0</v>
      </c>
      <c r="Z46">
        <v>1225.5</v>
      </c>
      <c r="AA46" s="7">
        <v>111.74036</v>
      </c>
      <c r="AB46" s="7">
        <v>7.0492016666666659</v>
      </c>
      <c r="AC46" s="7">
        <v>0</v>
      </c>
      <c r="AE46">
        <v>957.5</v>
      </c>
      <c r="AF46" s="7">
        <f t="shared" si="0"/>
        <v>12.540239305555554</v>
      </c>
      <c r="AG46" s="7">
        <f t="shared" si="1"/>
        <v>0</v>
      </c>
      <c r="AI46">
        <v>1952.5</v>
      </c>
      <c r="AJ46" s="7">
        <v>33.826250000000002</v>
      </c>
      <c r="AK46" s="7">
        <v>33.826250000000002</v>
      </c>
    </row>
    <row r="47" spans="1:37" x14ac:dyDescent="0.3">
      <c r="A47">
        <v>1224.5000000006992</v>
      </c>
      <c r="B47" s="7">
        <v>99.702612499999987</v>
      </c>
      <c r="C47" s="7">
        <v>8.5248399999999993</v>
      </c>
      <c r="D47" s="7">
        <v>0</v>
      </c>
      <c r="F47">
        <v>1224.5</v>
      </c>
      <c r="G47" s="40">
        <v>107.371</v>
      </c>
      <c r="H47" s="7">
        <v>14.909000000000001</v>
      </c>
      <c r="I47" s="7">
        <v>0</v>
      </c>
      <c r="K47">
        <v>1224.5</v>
      </c>
      <c r="L47" s="7">
        <v>168.081185</v>
      </c>
      <c r="M47" s="7">
        <v>10.643034166666666</v>
      </c>
      <c r="N47" s="7">
        <v>0</v>
      </c>
      <c r="P47">
        <v>1224.5</v>
      </c>
      <c r="Q47" s="7">
        <v>167.96207416666667</v>
      </c>
      <c r="R47" s="7">
        <v>8.7646166666666669</v>
      </c>
      <c r="S47" s="7">
        <v>0</v>
      </c>
      <c r="U47">
        <v>1224.5</v>
      </c>
      <c r="V47" s="7">
        <v>190.905</v>
      </c>
      <c r="W47" s="7">
        <v>12.31</v>
      </c>
      <c r="X47" s="7">
        <v>0</v>
      </c>
      <c r="Z47">
        <v>1224.5</v>
      </c>
      <c r="AA47" s="7">
        <v>111.85021999999999</v>
      </c>
      <c r="AB47" s="7">
        <v>10.845729166666665</v>
      </c>
      <c r="AC47" s="7">
        <v>0</v>
      </c>
      <c r="AE47">
        <v>956.5</v>
      </c>
      <c r="AF47" s="7">
        <f t="shared" si="0"/>
        <v>12.320110694444445</v>
      </c>
      <c r="AG47" s="7">
        <f t="shared" si="1"/>
        <v>0</v>
      </c>
      <c r="AI47">
        <v>1951.5</v>
      </c>
      <c r="AJ47" s="7">
        <v>49.939</v>
      </c>
      <c r="AK47" s="7">
        <v>49.939</v>
      </c>
    </row>
    <row r="48" spans="1:37" x14ac:dyDescent="0.3">
      <c r="A48">
        <v>1223.5000000007001</v>
      </c>
      <c r="B48" s="7">
        <v>99.797849999999997</v>
      </c>
      <c r="C48" s="7">
        <v>15.876800000000001</v>
      </c>
      <c r="D48" s="7">
        <v>0</v>
      </c>
      <c r="F48">
        <v>1223.5</v>
      </c>
      <c r="G48" s="40">
        <v>107.471</v>
      </c>
      <c r="H48" s="7">
        <v>7.4968000000000004</v>
      </c>
      <c r="I48" s="7">
        <v>0</v>
      </c>
      <c r="K48">
        <v>1223.5</v>
      </c>
      <c r="L48" s="7">
        <v>168.25539916666665</v>
      </c>
      <c r="M48" s="7">
        <v>14.224674166666667</v>
      </c>
      <c r="N48" s="7">
        <v>0</v>
      </c>
      <c r="P48">
        <v>1223.5</v>
      </c>
      <c r="Q48" s="7">
        <v>168.20527166666668</v>
      </c>
      <c r="R48" s="7">
        <v>9.4646616666666663</v>
      </c>
      <c r="S48" s="7">
        <v>0</v>
      </c>
      <c r="U48">
        <v>1223.5</v>
      </c>
      <c r="V48" s="7">
        <v>191.13</v>
      </c>
      <c r="W48" s="7">
        <v>14.843</v>
      </c>
      <c r="X48" s="7">
        <v>0</v>
      </c>
      <c r="Z48">
        <v>1223.5</v>
      </c>
      <c r="AA48" s="7">
        <v>111.96008500000001</v>
      </c>
      <c r="AB48" s="7">
        <v>14.761169166666669</v>
      </c>
      <c r="AC48" s="7">
        <v>0</v>
      </c>
      <c r="AE48">
        <v>955.5</v>
      </c>
      <c r="AF48" s="7">
        <f t="shared" si="0"/>
        <v>12.822890555555555</v>
      </c>
      <c r="AG48" s="7">
        <f t="shared" si="1"/>
        <v>0</v>
      </c>
      <c r="AI48">
        <v>1950.5</v>
      </c>
      <c r="AJ48" s="7">
        <v>41.085500000000003</v>
      </c>
      <c r="AK48" s="7">
        <v>41.085500000000003</v>
      </c>
    </row>
    <row r="49" spans="1:37" x14ac:dyDescent="0.3">
      <c r="A49">
        <v>1222.500000000701</v>
      </c>
      <c r="B49" s="7">
        <v>99.893260000000012</v>
      </c>
      <c r="C49" s="7">
        <v>34.124484166666669</v>
      </c>
      <c r="D49" s="7">
        <v>6.5474476458333335</v>
      </c>
      <c r="F49">
        <v>1222.5</v>
      </c>
      <c r="G49" s="40">
        <v>107.572</v>
      </c>
      <c r="H49" s="7">
        <v>26.39</v>
      </c>
      <c r="I49" s="7">
        <v>0</v>
      </c>
      <c r="K49">
        <v>1222.5</v>
      </c>
      <c r="L49" s="7">
        <v>168.42947666666666</v>
      </c>
      <c r="M49" s="7">
        <v>17.133894999999999</v>
      </c>
      <c r="N49" s="7">
        <v>0</v>
      </c>
      <c r="P49">
        <v>1222.5</v>
      </c>
      <c r="Q49" s="7">
        <v>168.45501333333331</v>
      </c>
      <c r="R49" s="7">
        <v>22.937425000000001</v>
      </c>
      <c r="S49" s="7">
        <v>6.3740565234126985</v>
      </c>
      <c r="U49">
        <v>1222.5</v>
      </c>
      <c r="V49" s="7">
        <v>191.381</v>
      </c>
      <c r="W49" s="7">
        <v>25.501000000000001</v>
      </c>
      <c r="X49" s="7">
        <v>7.9812690434782612</v>
      </c>
      <c r="Z49">
        <v>1222.5</v>
      </c>
      <c r="AA49" s="7">
        <v>112.069945</v>
      </c>
      <c r="AB49" s="7">
        <v>13.482288333333331</v>
      </c>
      <c r="AC49" s="7">
        <v>0</v>
      </c>
      <c r="AE49">
        <v>954.5</v>
      </c>
      <c r="AF49" s="7">
        <f t="shared" si="0"/>
        <v>19.885065694444446</v>
      </c>
      <c r="AG49" s="7">
        <f t="shared" si="1"/>
        <v>2.3925542611484931</v>
      </c>
      <c r="AI49">
        <v>1949.5</v>
      </c>
      <c r="AJ49" s="7">
        <v>27.237749999999998</v>
      </c>
      <c r="AK49" s="7">
        <v>27.237749999999998</v>
      </c>
    </row>
    <row r="50" spans="1:37" x14ac:dyDescent="0.3">
      <c r="A50">
        <v>1221.5000000007017</v>
      </c>
      <c r="B50" s="7">
        <v>99.995616666666663</v>
      </c>
      <c r="C50" s="7">
        <v>16.645317499999997</v>
      </c>
      <c r="D50" s="7">
        <v>0</v>
      </c>
      <c r="F50">
        <v>1221.5</v>
      </c>
      <c r="G50" s="40">
        <v>107.672</v>
      </c>
      <c r="H50" s="7">
        <v>19.972999999999999</v>
      </c>
      <c r="I50" s="7">
        <v>0</v>
      </c>
      <c r="K50">
        <v>1221.5</v>
      </c>
      <c r="L50" s="7">
        <v>168.60365916666666</v>
      </c>
      <c r="M50" s="7">
        <v>15.504483333333333</v>
      </c>
      <c r="N50" s="7">
        <v>0</v>
      </c>
      <c r="P50">
        <v>1221.5</v>
      </c>
      <c r="Q50" s="7">
        <v>168.67449500000001</v>
      </c>
      <c r="R50" s="7">
        <v>14.601072500000003</v>
      </c>
      <c r="S50" s="7">
        <v>0</v>
      </c>
      <c r="U50">
        <v>1221.5</v>
      </c>
      <c r="V50" s="7">
        <v>191.60499999999999</v>
      </c>
      <c r="W50" s="7">
        <v>13.227</v>
      </c>
      <c r="X50" s="7">
        <v>0</v>
      </c>
      <c r="Z50">
        <v>1221.5</v>
      </c>
      <c r="AA50" s="7">
        <v>112.179805</v>
      </c>
      <c r="AB50" s="7">
        <v>10.540601666666667</v>
      </c>
      <c r="AC50" s="7">
        <v>0</v>
      </c>
      <c r="AE50">
        <v>953.5</v>
      </c>
      <c r="AF50" s="7">
        <f t="shared" si="0"/>
        <v>17.756099444444445</v>
      </c>
      <c r="AG50" s="7">
        <f t="shared" si="1"/>
        <v>0.93273873184926837</v>
      </c>
      <c r="AI50">
        <v>1948.5</v>
      </c>
      <c r="AJ50" s="7">
        <v>33.991750000000003</v>
      </c>
      <c r="AK50" s="7">
        <v>33.991750000000003</v>
      </c>
    </row>
    <row r="51" spans="1:37" x14ac:dyDescent="0.3">
      <c r="A51">
        <v>1220.5000000007028</v>
      </c>
      <c r="B51" s="7">
        <v>100.10154583333336</v>
      </c>
      <c r="C51" s="7">
        <v>14.722009166666664</v>
      </c>
      <c r="D51" s="7">
        <v>0</v>
      </c>
      <c r="F51">
        <v>1220.5</v>
      </c>
      <c r="G51" s="40">
        <v>107.773</v>
      </c>
      <c r="H51" s="7">
        <v>18.623000000000001</v>
      </c>
      <c r="I51" s="7">
        <v>0</v>
      </c>
      <c r="K51">
        <v>1220.5</v>
      </c>
      <c r="L51" s="7">
        <v>168.77787500000002</v>
      </c>
      <c r="M51" s="7">
        <v>8.9302125000000014</v>
      </c>
      <c r="N51" s="7">
        <v>0</v>
      </c>
      <c r="P51">
        <v>1220.5</v>
      </c>
      <c r="Q51" s="7">
        <v>168.86906333333334</v>
      </c>
      <c r="R51" s="7">
        <v>9.2122650000000004</v>
      </c>
      <c r="S51" s="7">
        <v>0</v>
      </c>
      <c r="U51">
        <v>1220.5</v>
      </c>
      <c r="V51" s="7">
        <v>191.86</v>
      </c>
      <c r="W51" s="7">
        <v>13.819000000000001</v>
      </c>
      <c r="X51" s="7">
        <v>0</v>
      </c>
      <c r="Z51">
        <v>1220.5</v>
      </c>
      <c r="AA51" s="7">
        <v>112.28966500000001</v>
      </c>
      <c r="AB51" s="7">
        <v>11.027348333333334</v>
      </c>
      <c r="AC51" s="7">
        <v>0</v>
      </c>
      <c r="AE51">
        <v>952.5</v>
      </c>
      <c r="AF51" s="7">
        <f t="shared" si="0"/>
        <v>11.814680000000001</v>
      </c>
      <c r="AG51" s="7">
        <f t="shared" si="1"/>
        <v>0</v>
      </c>
      <c r="AI51">
        <v>1947.5</v>
      </c>
      <c r="AJ51" s="7">
        <v>42.775750000000002</v>
      </c>
      <c r="AK51" s="7">
        <v>42.775750000000002</v>
      </c>
    </row>
    <row r="52" spans="1:37" x14ac:dyDescent="0.3">
      <c r="A52">
        <v>1219.5000000007037</v>
      </c>
      <c r="B52" s="7">
        <v>100.20746416666667</v>
      </c>
      <c r="C52" s="7">
        <v>13.806219166666667</v>
      </c>
      <c r="D52" s="7">
        <v>0</v>
      </c>
      <c r="F52">
        <v>1219.5</v>
      </c>
      <c r="G52" s="40">
        <v>107.873</v>
      </c>
      <c r="H52" s="7">
        <v>10.414999999999999</v>
      </c>
      <c r="I52" s="7">
        <v>0</v>
      </c>
      <c r="K52">
        <v>1219.5</v>
      </c>
      <c r="L52" s="7">
        <v>168.95209083333333</v>
      </c>
      <c r="M52" s="7">
        <v>9.292962499999998</v>
      </c>
      <c r="N52" s="7">
        <v>0</v>
      </c>
      <c r="P52">
        <v>1219.5</v>
      </c>
      <c r="Q52" s="7">
        <v>169.05071583333333</v>
      </c>
      <c r="R52" s="7">
        <v>10.355528333333334</v>
      </c>
      <c r="S52" s="7">
        <v>0</v>
      </c>
      <c r="U52">
        <v>1219.5</v>
      </c>
      <c r="V52" s="7">
        <v>192.095</v>
      </c>
      <c r="W52" s="7">
        <v>14.394</v>
      </c>
      <c r="X52" s="7">
        <v>0</v>
      </c>
      <c r="Z52">
        <v>1219.5</v>
      </c>
      <c r="AA52" s="7">
        <v>112.399525</v>
      </c>
      <c r="AB52" s="7">
        <v>12.368520833333333</v>
      </c>
      <c r="AC52" s="7">
        <v>0</v>
      </c>
      <c r="AE52">
        <v>951.5</v>
      </c>
      <c r="AF52" s="7">
        <f t="shared" si="0"/>
        <v>12.918258472222222</v>
      </c>
      <c r="AG52" s="7">
        <f t="shared" si="1"/>
        <v>0</v>
      </c>
      <c r="AI52">
        <v>1946.5</v>
      </c>
      <c r="AJ52" s="7">
        <v>25.850999999999999</v>
      </c>
      <c r="AK52" s="7">
        <v>25.850999999999999</v>
      </c>
    </row>
    <row r="53" spans="1:37" x14ac:dyDescent="0.3">
      <c r="A53">
        <v>1218.5000000007046</v>
      </c>
      <c r="B53" s="7">
        <v>100.3129725</v>
      </c>
      <c r="C53" s="7">
        <v>34.871502499999998</v>
      </c>
      <c r="D53" s="7">
        <v>6.7944523802816894</v>
      </c>
      <c r="F53">
        <v>1218.5</v>
      </c>
      <c r="G53" s="40">
        <v>107.973</v>
      </c>
      <c r="H53" s="7">
        <v>18.815000000000001</v>
      </c>
      <c r="I53" s="7">
        <v>0</v>
      </c>
      <c r="K53">
        <v>1218.5</v>
      </c>
      <c r="L53" s="7">
        <v>169.12630750000002</v>
      </c>
      <c r="M53" s="7">
        <v>14.374015833333333</v>
      </c>
      <c r="N53" s="7">
        <v>0</v>
      </c>
      <c r="P53">
        <v>1218.5</v>
      </c>
      <c r="Q53" s="7">
        <v>169.23281499999999</v>
      </c>
      <c r="R53" s="7">
        <v>12.875731666666667</v>
      </c>
      <c r="S53" s="7">
        <v>0</v>
      </c>
      <c r="U53">
        <v>1218.5</v>
      </c>
      <c r="V53" s="7">
        <v>192.31</v>
      </c>
      <c r="W53" s="7">
        <v>12.167999999999999</v>
      </c>
      <c r="X53" s="7">
        <v>0</v>
      </c>
      <c r="Z53">
        <v>1218.5</v>
      </c>
      <c r="AA53" s="7">
        <v>112.50938500000001</v>
      </c>
      <c r="AB53" s="7">
        <v>11.432129166666664</v>
      </c>
      <c r="AC53" s="7">
        <v>0</v>
      </c>
      <c r="AE53">
        <v>950.5</v>
      </c>
      <c r="AF53" s="7">
        <f t="shared" si="0"/>
        <v>14.290582916666665</v>
      </c>
      <c r="AG53" s="7">
        <f t="shared" si="1"/>
        <v>0</v>
      </c>
      <c r="AI53">
        <v>1945.5</v>
      </c>
      <c r="AJ53" s="7">
        <v>27.141749999999998</v>
      </c>
      <c r="AK53" s="7">
        <v>27.141749999999998</v>
      </c>
    </row>
    <row r="54" spans="1:37" x14ac:dyDescent="0.3">
      <c r="A54">
        <v>1217.5000000007053</v>
      </c>
      <c r="B54" s="7">
        <v>100.41658833333334</v>
      </c>
      <c r="C54" s="7">
        <v>25.59479</v>
      </c>
      <c r="D54" s="7">
        <v>4.0106538678571422</v>
      </c>
      <c r="F54">
        <v>1217.5</v>
      </c>
      <c r="G54" s="40">
        <v>108.074</v>
      </c>
      <c r="H54" s="7">
        <v>8.6353000000000009</v>
      </c>
      <c r="I54" s="7">
        <v>0</v>
      </c>
      <c r="K54">
        <v>1217.5</v>
      </c>
      <c r="L54" s="7">
        <v>169.3005225</v>
      </c>
      <c r="M54" s="7">
        <v>11.491397499999998</v>
      </c>
      <c r="N54" s="7">
        <v>0</v>
      </c>
      <c r="P54">
        <v>1217.5</v>
      </c>
      <c r="Q54" s="7">
        <v>169.41173000000001</v>
      </c>
      <c r="R54" s="7">
        <v>18.105906666666662</v>
      </c>
      <c r="S54" s="7">
        <v>0</v>
      </c>
      <c r="U54">
        <v>1217.5</v>
      </c>
      <c r="V54" s="7">
        <v>192.535</v>
      </c>
      <c r="W54" s="7">
        <v>11.75</v>
      </c>
      <c r="X54" s="7">
        <v>0</v>
      </c>
      <c r="Z54">
        <v>1217.5</v>
      </c>
      <c r="AA54" s="7">
        <v>112.61924499999999</v>
      </c>
      <c r="AB54" s="7">
        <v>18.583457500000002</v>
      </c>
      <c r="AC54" s="7">
        <v>2.065899629166668</v>
      </c>
      <c r="AE54">
        <v>949.5</v>
      </c>
      <c r="AF54" s="7">
        <f t="shared" si="0"/>
        <v>14.276801527777778</v>
      </c>
      <c r="AG54" s="7">
        <f t="shared" si="1"/>
        <v>0.34431660486111132</v>
      </c>
      <c r="AI54">
        <v>1944.5</v>
      </c>
      <c r="AJ54" s="7">
        <v>34.681750000000001</v>
      </c>
      <c r="AK54" s="7">
        <v>34.681750000000001</v>
      </c>
    </row>
    <row r="55" spans="1:37" x14ac:dyDescent="0.3">
      <c r="A55">
        <v>1216.5000000007065</v>
      </c>
      <c r="B55" s="7">
        <v>100.51998166666668</v>
      </c>
      <c r="C55" s="7">
        <v>12.545967500000001</v>
      </c>
      <c r="D55" s="7">
        <v>0</v>
      </c>
      <c r="F55">
        <v>1216.5</v>
      </c>
      <c r="G55" s="40">
        <v>108.175</v>
      </c>
      <c r="H55" s="7">
        <v>15.254</v>
      </c>
      <c r="I55" s="7">
        <v>0</v>
      </c>
      <c r="K55">
        <v>1216.5</v>
      </c>
      <c r="L55" s="7">
        <v>169.47473916666669</v>
      </c>
      <c r="M55" s="7">
        <v>18.25554</v>
      </c>
      <c r="N55" s="7">
        <v>0</v>
      </c>
      <c r="P55">
        <v>1216.5</v>
      </c>
      <c r="Q55" s="7">
        <v>169.58194166666667</v>
      </c>
      <c r="R55" s="7">
        <v>15.540664999999999</v>
      </c>
      <c r="S55" s="7">
        <v>0</v>
      </c>
      <c r="U55">
        <v>1216.5</v>
      </c>
      <c r="V55" s="7">
        <v>192.74</v>
      </c>
      <c r="W55" s="7">
        <v>17.571999999999999</v>
      </c>
      <c r="X55" s="7">
        <v>2.7303439999999966</v>
      </c>
      <c r="Z55">
        <v>1216.5</v>
      </c>
      <c r="AA55" s="7">
        <v>112.72910499999999</v>
      </c>
      <c r="AB55" s="7">
        <v>19.984745000000004</v>
      </c>
      <c r="AC55" s="7">
        <v>2.5394889892307715</v>
      </c>
      <c r="AE55">
        <v>948.5</v>
      </c>
      <c r="AF55" s="7">
        <f t="shared" si="0"/>
        <v>18.293439444444449</v>
      </c>
      <c r="AG55" s="7">
        <f t="shared" si="1"/>
        <v>1.3620717800158346</v>
      </c>
      <c r="AI55">
        <v>1943.5</v>
      </c>
      <c r="AJ55" s="7">
        <v>37.836750000000002</v>
      </c>
      <c r="AK55" s="7">
        <v>37.836750000000002</v>
      </c>
    </row>
    <row r="56" spans="1:37" x14ac:dyDescent="0.3">
      <c r="A56">
        <v>1215.5000000007074</v>
      </c>
      <c r="B56" s="7">
        <v>100.62332499999998</v>
      </c>
      <c r="C56" s="7">
        <v>7.3516158333333337</v>
      </c>
      <c r="D56" s="7">
        <v>0</v>
      </c>
      <c r="F56">
        <v>1215.5</v>
      </c>
      <c r="G56" s="40">
        <v>108.276</v>
      </c>
      <c r="H56" s="7">
        <v>10.481999999999999</v>
      </c>
      <c r="I56" s="7">
        <v>0</v>
      </c>
      <c r="K56">
        <v>1215.5</v>
      </c>
      <c r="L56" s="7">
        <v>169.64895500000003</v>
      </c>
      <c r="M56" s="7">
        <v>13.989143333333333</v>
      </c>
      <c r="N56" s="7">
        <v>0</v>
      </c>
      <c r="P56">
        <v>1215.5</v>
      </c>
      <c r="Q56" s="7">
        <v>169.76676</v>
      </c>
      <c r="R56" s="7">
        <v>13.03342</v>
      </c>
      <c r="S56" s="7">
        <v>0</v>
      </c>
      <c r="U56">
        <v>1215.5</v>
      </c>
      <c r="V56" s="7">
        <v>192.94</v>
      </c>
      <c r="W56" s="7">
        <v>18.663</v>
      </c>
      <c r="X56" s="7">
        <v>3.4176339999999974</v>
      </c>
      <c r="Z56">
        <v>1215.5</v>
      </c>
      <c r="AA56" s="7">
        <v>112.83896499999999</v>
      </c>
      <c r="AB56" s="7">
        <v>22.578614999999999</v>
      </c>
      <c r="AC56" s="7">
        <v>3.4041715019230772</v>
      </c>
      <c r="AE56">
        <v>947.5</v>
      </c>
      <c r="AF56" s="7">
        <f t="shared" si="0"/>
        <v>18.916186944444444</v>
      </c>
      <c r="AG56" s="7">
        <f t="shared" si="1"/>
        <v>2.2005966987978858</v>
      </c>
      <c r="AI56">
        <v>1942.5</v>
      </c>
      <c r="AJ56" s="7">
        <v>29.840499999999999</v>
      </c>
      <c r="AK56" s="7">
        <v>29.840499999999999</v>
      </c>
    </row>
    <row r="57" spans="1:37" x14ac:dyDescent="0.3">
      <c r="A57">
        <v>1214.5000000007083</v>
      </c>
      <c r="B57" s="7">
        <v>100.72665333333333</v>
      </c>
      <c r="C57" s="7">
        <v>19.371661666666665</v>
      </c>
      <c r="D57" s="7">
        <v>0</v>
      </c>
      <c r="F57">
        <v>1214.5</v>
      </c>
      <c r="G57" s="40">
        <v>108.376</v>
      </c>
      <c r="H57" s="7">
        <v>17.306000000000001</v>
      </c>
      <c r="I57" s="7">
        <v>0</v>
      </c>
      <c r="K57">
        <v>1214.5</v>
      </c>
      <c r="L57" s="7">
        <v>169.82317083333336</v>
      </c>
      <c r="M57" s="7">
        <v>12.219526666666667</v>
      </c>
      <c r="N57" s="7">
        <v>0</v>
      </c>
      <c r="P57">
        <v>1214.5</v>
      </c>
      <c r="Q57" s="7">
        <v>169.94671083333333</v>
      </c>
      <c r="R57" s="7">
        <v>13.277579166666664</v>
      </c>
      <c r="S57" s="7">
        <v>0</v>
      </c>
      <c r="U57">
        <v>1214.5</v>
      </c>
      <c r="V57" s="7">
        <v>193.161</v>
      </c>
      <c r="W57" s="7">
        <v>29.856999999999999</v>
      </c>
      <c r="X57" s="7">
        <v>10.765401850746265</v>
      </c>
      <c r="Z57">
        <v>1214.5</v>
      </c>
      <c r="AA57" s="7">
        <v>112.94882916666667</v>
      </c>
      <c r="AB57" s="7">
        <v>20.39166916666667</v>
      </c>
      <c r="AC57" s="7">
        <v>2.6706904500000017</v>
      </c>
      <c r="AE57">
        <v>946.5</v>
      </c>
      <c r="AF57" s="7">
        <f t="shared" si="0"/>
        <v>19.447482777777779</v>
      </c>
      <c r="AG57" s="7">
        <f t="shared" si="1"/>
        <v>2.7470867486017512</v>
      </c>
      <c r="AI57">
        <v>1941.5</v>
      </c>
      <c r="AJ57" s="7">
        <v>26.28875</v>
      </c>
      <c r="AK57" s="7">
        <v>26.28875</v>
      </c>
    </row>
    <row r="58" spans="1:37" x14ac:dyDescent="0.3">
      <c r="A58">
        <v>1213.500000000709</v>
      </c>
      <c r="B58" s="7">
        <v>100.8300125</v>
      </c>
      <c r="C58" s="7">
        <v>11.592968333333333</v>
      </c>
      <c r="D58" s="7">
        <v>0</v>
      </c>
      <c r="F58">
        <v>1213.5</v>
      </c>
      <c r="G58" s="40">
        <v>108.477</v>
      </c>
      <c r="H58" s="7">
        <v>29.675999999999998</v>
      </c>
      <c r="I58" s="7">
        <v>3.9296241891891883</v>
      </c>
      <c r="K58">
        <v>1213.5</v>
      </c>
      <c r="L58" s="7">
        <v>169.99738750000003</v>
      </c>
      <c r="M58" s="7">
        <v>12.568231666666668</v>
      </c>
      <c r="N58" s="7">
        <v>0</v>
      </c>
      <c r="P58">
        <v>1213.5</v>
      </c>
      <c r="Q58" s="7">
        <v>170.14256250000003</v>
      </c>
      <c r="R58" s="7">
        <v>17.0722375</v>
      </c>
      <c r="S58" s="7">
        <v>2.9403137434426236</v>
      </c>
      <c r="U58">
        <v>1213.5</v>
      </c>
      <c r="V58" s="7">
        <v>193.39500000000001</v>
      </c>
      <c r="W58" s="7">
        <v>19.472999999999999</v>
      </c>
      <c r="X58" s="7">
        <v>3.9152112352941151</v>
      </c>
      <c r="Z58">
        <v>1213.5</v>
      </c>
      <c r="AA58" s="7">
        <v>113.05869</v>
      </c>
      <c r="AB58" s="7">
        <v>18.183395833333336</v>
      </c>
      <c r="AC58" s="7">
        <v>1.9705878500000014</v>
      </c>
      <c r="AE58">
        <v>945.5</v>
      </c>
      <c r="AF58" s="7">
        <f t="shared" si="0"/>
        <v>19.614483888888888</v>
      </c>
      <c r="AG58" s="7">
        <f t="shared" si="1"/>
        <v>2.4877400347983611</v>
      </c>
      <c r="AI58">
        <v>1940.5</v>
      </c>
      <c r="AJ58" s="7">
        <v>22.462</v>
      </c>
      <c r="AK58" s="7">
        <v>22.462</v>
      </c>
    </row>
    <row r="59" spans="1:37" x14ac:dyDescent="0.3">
      <c r="A59">
        <v>1212.5000000007101</v>
      </c>
      <c r="B59" s="7">
        <v>100.93333916666666</v>
      </c>
      <c r="C59" s="7">
        <v>29.600084166666665</v>
      </c>
      <c r="D59" s="7">
        <v>5.2534128938356144</v>
      </c>
      <c r="F59">
        <v>1212.5</v>
      </c>
      <c r="G59" s="40">
        <v>108.577</v>
      </c>
      <c r="H59" s="7">
        <v>55.061</v>
      </c>
      <c r="I59" s="7">
        <v>11.5621612</v>
      </c>
      <c r="K59">
        <v>1212.5</v>
      </c>
      <c r="L59" s="7">
        <v>170.17159750000002</v>
      </c>
      <c r="M59" s="7">
        <v>16.296014166666666</v>
      </c>
      <c r="N59" s="7">
        <v>2.7349193684931499</v>
      </c>
      <c r="P59">
        <v>1212.5</v>
      </c>
      <c r="Q59" s="7">
        <v>170.37368249999997</v>
      </c>
      <c r="R59" s="7">
        <v>15.557246666666666</v>
      </c>
      <c r="S59" s="7">
        <v>2.1132893802419361</v>
      </c>
      <c r="U59">
        <v>1212.5</v>
      </c>
      <c r="V59" s="7">
        <v>193.58500000000001</v>
      </c>
      <c r="W59" s="7">
        <v>26.045999999999999</v>
      </c>
      <c r="X59" s="7">
        <v>8.2614820869565193</v>
      </c>
      <c r="Z59">
        <v>1212.5</v>
      </c>
      <c r="AA59" s="7">
        <v>113.16855</v>
      </c>
      <c r="AB59" s="7">
        <v>23.827701666666666</v>
      </c>
      <c r="AC59" s="7">
        <v>3.8529010761029419</v>
      </c>
      <c r="AE59">
        <v>944.5</v>
      </c>
      <c r="AF59" s="7">
        <f t="shared" si="0"/>
        <v>26.066016944444442</v>
      </c>
      <c r="AG59" s="7">
        <f t="shared" si="1"/>
        <v>5.0606144254431307</v>
      </c>
      <c r="AI59">
        <v>1939.5</v>
      </c>
      <c r="AJ59" s="7">
        <v>23.568999999999999</v>
      </c>
      <c r="AK59" s="7">
        <v>23.568999999999999</v>
      </c>
    </row>
    <row r="60" spans="1:37" x14ac:dyDescent="0.3">
      <c r="A60">
        <v>1211.500000000711</v>
      </c>
      <c r="B60" s="7">
        <v>101.03674083333334</v>
      </c>
      <c r="C60" s="7">
        <v>41.226331666666667</v>
      </c>
      <c r="D60" s="7">
        <v>8.7607925787671217</v>
      </c>
      <c r="F60">
        <v>1211.5</v>
      </c>
      <c r="G60" s="40">
        <v>108.67700000000001</v>
      </c>
      <c r="H60" s="7">
        <v>41.823999999999998</v>
      </c>
      <c r="I60" s="7">
        <v>7.5901211999999987</v>
      </c>
      <c r="K60">
        <v>1211.5</v>
      </c>
      <c r="L60" s="7">
        <v>170.34566666666669</v>
      </c>
      <c r="M60" s="7">
        <v>23.176876666666669</v>
      </c>
      <c r="N60" s="7">
        <v>6.6849610215753437</v>
      </c>
      <c r="P60">
        <v>1211.5</v>
      </c>
      <c r="Q60" s="7">
        <v>170.59152333333336</v>
      </c>
      <c r="R60" s="7">
        <v>24.03265</v>
      </c>
      <c r="S60" s="7">
        <v>6.9689167084677424</v>
      </c>
      <c r="U60">
        <v>1211.5</v>
      </c>
      <c r="V60" s="7">
        <v>193.78</v>
      </c>
      <c r="W60" s="7">
        <v>23.433</v>
      </c>
      <c r="X60" s="7">
        <v>6.5709542608695628</v>
      </c>
      <c r="Z60">
        <v>1211.5</v>
      </c>
      <c r="AA60" s="7">
        <v>113.27816166666666</v>
      </c>
      <c r="AB60" s="7">
        <v>28.429176666666663</v>
      </c>
      <c r="AC60" s="7">
        <v>5.3705056341911757</v>
      </c>
      <c r="AE60">
        <v>943.5</v>
      </c>
      <c r="AF60" s="7">
        <f t="shared" si="0"/>
        <v>26.579977916666667</v>
      </c>
      <c r="AG60" s="7">
        <f t="shared" si="1"/>
        <v>5.7861999609946766</v>
      </c>
      <c r="AI60">
        <v>1938.5</v>
      </c>
      <c r="AJ60" s="7">
        <v>26.812249999999999</v>
      </c>
      <c r="AK60" s="7">
        <v>26.812249999999999</v>
      </c>
    </row>
    <row r="61" spans="1:37" x14ac:dyDescent="0.3">
      <c r="A61">
        <v>1210.5000000007119</v>
      </c>
      <c r="B61" s="7">
        <v>101.14813166666664</v>
      </c>
      <c r="C61" s="7">
        <v>19.036747500000001</v>
      </c>
      <c r="D61" s="7">
        <v>2.1145084109589036</v>
      </c>
      <c r="F61">
        <v>1210.5</v>
      </c>
      <c r="G61" s="40">
        <v>108.77800000000001</v>
      </c>
      <c r="H61" s="7">
        <v>23.1</v>
      </c>
      <c r="I61" s="7">
        <v>1.9688731999999991</v>
      </c>
      <c r="K61">
        <v>1210.5</v>
      </c>
      <c r="L61" s="7">
        <v>170.51986083333335</v>
      </c>
      <c r="M61" s="7">
        <v>17.681479166666666</v>
      </c>
      <c r="N61" s="7">
        <v>3.5485045089041103</v>
      </c>
      <c r="P61">
        <v>1210.5</v>
      </c>
      <c r="Q61" s="7">
        <v>170.7649625</v>
      </c>
      <c r="R61" s="7">
        <v>30.317247500000004</v>
      </c>
      <c r="S61" s="7">
        <v>10.552537491532261</v>
      </c>
      <c r="U61">
        <v>1210.5</v>
      </c>
      <c r="V61" s="7">
        <v>194.01599999999999</v>
      </c>
      <c r="W61" s="7">
        <v>24.445</v>
      </c>
      <c r="X61" s="7">
        <v>7.223493391304344</v>
      </c>
      <c r="Z61">
        <v>1210.5</v>
      </c>
      <c r="AA61" s="7">
        <v>113.38226583333334</v>
      </c>
      <c r="AB61" s="7">
        <v>24.366162500000002</v>
      </c>
      <c r="AC61" s="7">
        <v>4.0746857694852947</v>
      </c>
      <c r="AE61">
        <v>942.5</v>
      </c>
      <c r="AF61" s="7">
        <f t="shared" si="0"/>
        <v>24.462170416666666</v>
      </c>
      <c r="AG61" s="7">
        <f t="shared" si="1"/>
        <v>5.2305876753483744</v>
      </c>
      <c r="AI61">
        <v>1937.5</v>
      </c>
      <c r="AJ61" s="7">
        <v>29.868749999999999</v>
      </c>
      <c r="AK61" s="7">
        <v>29.868749999999999</v>
      </c>
    </row>
    <row r="62" spans="1:37" x14ac:dyDescent="0.3">
      <c r="A62">
        <v>1209.5000000007126</v>
      </c>
      <c r="B62" s="7">
        <v>101.26424833333334</v>
      </c>
      <c r="C62" s="7">
        <v>9.8819583333333334</v>
      </c>
      <c r="D62" s="7">
        <v>0</v>
      </c>
      <c r="F62">
        <v>1209.5</v>
      </c>
      <c r="G62" s="40">
        <v>108.878</v>
      </c>
      <c r="H62" s="7">
        <v>8.8062000000000005</v>
      </c>
      <c r="I62" s="7">
        <v>0</v>
      </c>
      <c r="K62">
        <v>1209.5</v>
      </c>
      <c r="L62" s="7">
        <v>170.69407749999996</v>
      </c>
      <c r="M62" s="7">
        <v>20.091877499999999</v>
      </c>
      <c r="N62" s="7">
        <v>4.9075964630136992</v>
      </c>
      <c r="P62">
        <v>1209.5</v>
      </c>
      <c r="Q62" s="7">
        <v>170.92046166666668</v>
      </c>
      <c r="R62" s="7">
        <v>25.681432500000003</v>
      </c>
      <c r="S62" s="7">
        <v>7.9126780048387104</v>
      </c>
      <c r="U62">
        <v>1209.5</v>
      </c>
      <c r="V62" s="7">
        <v>194.215</v>
      </c>
      <c r="W62" s="7">
        <v>12.326000000000001</v>
      </c>
      <c r="X62" s="7">
        <v>0</v>
      </c>
      <c r="Z62">
        <v>1209.5</v>
      </c>
      <c r="AA62" s="7">
        <v>113.48262416666665</v>
      </c>
      <c r="AB62" s="7">
        <v>11.529624166666666</v>
      </c>
      <c r="AC62" s="7">
        <v>0</v>
      </c>
      <c r="AE62">
        <v>941.5</v>
      </c>
      <c r="AF62" s="7">
        <f t="shared" si="0"/>
        <v>16.97395666666667</v>
      </c>
      <c r="AG62" s="7">
        <f t="shared" si="1"/>
        <v>2.6332246514527751</v>
      </c>
      <c r="AI62">
        <v>1936.5</v>
      </c>
      <c r="AJ62" s="7">
        <v>27.725750000000001</v>
      </c>
      <c r="AK62" s="7">
        <v>27.725750000000001</v>
      </c>
    </row>
    <row r="63" spans="1:37" x14ac:dyDescent="0.3">
      <c r="A63">
        <v>1208.5000000007137</v>
      </c>
      <c r="B63" s="7">
        <v>101.37965500000001</v>
      </c>
      <c r="C63" s="7">
        <v>19.033866666666672</v>
      </c>
      <c r="D63" s="7">
        <v>0</v>
      </c>
      <c r="F63">
        <v>1208.5</v>
      </c>
      <c r="G63" s="40">
        <v>108.977</v>
      </c>
      <c r="H63" s="7">
        <v>16.956</v>
      </c>
      <c r="I63" s="7">
        <v>0</v>
      </c>
      <c r="K63">
        <v>1208.5</v>
      </c>
      <c r="L63" s="7">
        <v>170.86829250000002</v>
      </c>
      <c r="M63" s="7">
        <v>11.646254999999998</v>
      </c>
      <c r="N63" s="7">
        <v>0</v>
      </c>
      <c r="P63">
        <v>1208.5</v>
      </c>
      <c r="Q63" s="7">
        <v>171.11323666666667</v>
      </c>
      <c r="R63" s="7">
        <v>13.524569166666666</v>
      </c>
      <c r="S63" s="7">
        <v>0</v>
      </c>
      <c r="U63">
        <v>1208.5</v>
      </c>
      <c r="V63" s="7">
        <v>194.45</v>
      </c>
      <c r="W63" s="7">
        <v>12.468</v>
      </c>
      <c r="X63" s="7">
        <v>0</v>
      </c>
      <c r="Z63">
        <v>1208.5</v>
      </c>
      <c r="AA63" s="7">
        <v>113.58298166666667</v>
      </c>
      <c r="AB63" s="7">
        <v>17.57737666666667</v>
      </c>
      <c r="AC63" s="7">
        <v>0</v>
      </c>
      <c r="AE63">
        <v>940.5</v>
      </c>
      <c r="AF63" s="7">
        <f t="shared" si="0"/>
        <v>28.207419166666668</v>
      </c>
      <c r="AG63" s="7">
        <f t="shared" si="1"/>
        <v>4.1796976568107072</v>
      </c>
      <c r="AI63">
        <v>1935.5</v>
      </c>
      <c r="AJ63" s="7">
        <v>23.445250000000001</v>
      </c>
      <c r="AK63" s="7">
        <v>23.445250000000001</v>
      </c>
    </row>
    <row r="64" spans="1:37" x14ac:dyDescent="0.3">
      <c r="A64">
        <v>1207.5000000007146</v>
      </c>
      <c r="B64" s="7">
        <v>101.47446666666667</v>
      </c>
      <c r="C64" s="7">
        <v>9.1190199999999972</v>
      </c>
      <c r="D64" s="7">
        <v>0</v>
      </c>
      <c r="F64">
        <v>1207.5</v>
      </c>
      <c r="G64" s="40">
        <v>109.07299999999999</v>
      </c>
      <c r="H64" s="7">
        <v>20.669</v>
      </c>
      <c r="I64" s="7">
        <v>0</v>
      </c>
      <c r="K64">
        <v>1207.5</v>
      </c>
      <c r="L64" s="7">
        <v>171.04250916666663</v>
      </c>
      <c r="M64" s="7">
        <v>12.23612</v>
      </c>
      <c r="N64" s="7">
        <v>0</v>
      </c>
      <c r="P64">
        <v>1207.5</v>
      </c>
      <c r="Q64" s="7">
        <v>171.3274375</v>
      </c>
      <c r="R64" s="7">
        <v>15.696475833333333</v>
      </c>
      <c r="S64" s="7">
        <v>0</v>
      </c>
      <c r="U64">
        <v>1207.5</v>
      </c>
      <c r="V64" s="7">
        <v>194.715</v>
      </c>
      <c r="W64" s="7">
        <v>13.553000000000001</v>
      </c>
      <c r="X64" s="7">
        <v>0</v>
      </c>
      <c r="Z64">
        <v>1207.5</v>
      </c>
      <c r="AA64" s="7">
        <v>113.68333833333337</v>
      </c>
      <c r="AB64" s="7">
        <v>15.136965833333335</v>
      </c>
      <c r="AC64" s="7">
        <v>0</v>
      </c>
      <c r="AE64">
        <v>939.5</v>
      </c>
      <c r="AF64" s="7">
        <f t="shared" si="0"/>
        <v>26.706064305555554</v>
      </c>
      <c r="AG64" s="7">
        <f t="shared" si="1"/>
        <v>3.4733231568107068</v>
      </c>
      <c r="AI64">
        <v>1934.5</v>
      </c>
      <c r="AJ64" s="7">
        <v>20.850200000000001</v>
      </c>
      <c r="AK64" s="7">
        <v>20.850200000000001</v>
      </c>
    </row>
    <row r="65" spans="1:37" x14ac:dyDescent="0.3">
      <c r="A65">
        <v>1206.5000000007155</v>
      </c>
      <c r="B65" s="7">
        <v>101.559635</v>
      </c>
      <c r="C65" s="7">
        <v>8.2030133333333328</v>
      </c>
      <c r="D65" s="7">
        <v>0</v>
      </c>
      <c r="F65">
        <v>1206.5</v>
      </c>
      <c r="G65" s="40">
        <v>109.17</v>
      </c>
      <c r="H65" s="7">
        <v>9.5601000000000003</v>
      </c>
      <c r="I65" s="7">
        <v>0</v>
      </c>
      <c r="K65">
        <v>1206.5</v>
      </c>
      <c r="L65" s="7">
        <v>171.216725</v>
      </c>
      <c r="M65" s="7">
        <v>14.705514166666667</v>
      </c>
      <c r="N65" s="7">
        <v>0</v>
      </c>
      <c r="P65">
        <v>1206.5</v>
      </c>
      <c r="Q65" s="7">
        <v>171.53608583333332</v>
      </c>
      <c r="R65" s="7">
        <v>12.188023333333334</v>
      </c>
      <c r="S65" s="7">
        <v>0</v>
      </c>
      <c r="U65">
        <v>1206.5</v>
      </c>
      <c r="V65" s="7">
        <v>194.92</v>
      </c>
      <c r="W65" s="7">
        <v>11.911</v>
      </c>
      <c r="X65" s="7">
        <v>0</v>
      </c>
      <c r="Z65">
        <v>1206.5</v>
      </c>
      <c r="AA65" s="7">
        <v>113.78369666666667</v>
      </c>
      <c r="AB65" s="7">
        <v>11.630571666666667</v>
      </c>
      <c r="AC65" s="7">
        <v>0</v>
      </c>
      <c r="AE65">
        <v>938.5</v>
      </c>
      <c r="AF65" s="7">
        <f t="shared" si="0"/>
        <v>16.667469583333332</v>
      </c>
      <c r="AG65" s="7">
        <f t="shared" si="1"/>
        <v>1.3265623651440397</v>
      </c>
      <c r="AI65">
        <v>1933.5</v>
      </c>
      <c r="AJ65" s="7">
        <v>16.71275</v>
      </c>
      <c r="AK65" s="7">
        <v>16.71275</v>
      </c>
    </row>
    <row r="66" spans="1:37" x14ac:dyDescent="0.3">
      <c r="A66">
        <v>1205.5000000007162</v>
      </c>
      <c r="B66" s="7">
        <v>101.64476416666668</v>
      </c>
      <c r="C66" s="7">
        <v>15.338044166666668</v>
      </c>
      <c r="D66" s="7">
        <v>0</v>
      </c>
      <c r="F66">
        <v>1205.5</v>
      </c>
      <c r="G66" s="40">
        <v>109.26600000000001</v>
      </c>
      <c r="H66" s="7">
        <v>9.4802999999999997</v>
      </c>
      <c r="I66" s="7">
        <v>0</v>
      </c>
      <c r="K66">
        <v>1205.5</v>
      </c>
      <c r="L66" s="7">
        <v>171.3909408333333</v>
      </c>
      <c r="M66" s="7">
        <v>11.414168333333334</v>
      </c>
      <c r="N66" s="7">
        <v>0</v>
      </c>
      <c r="P66">
        <v>1205.5</v>
      </c>
      <c r="Q66" s="7">
        <v>171.71799000000001</v>
      </c>
      <c r="R66" s="7">
        <v>9.5845208333333307</v>
      </c>
      <c r="S66" s="7">
        <v>0</v>
      </c>
      <c r="U66">
        <v>1205.5</v>
      </c>
      <c r="V66" s="7">
        <v>195.05500000000001</v>
      </c>
      <c r="W66" s="7">
        <v>11.629</v>
      </c>
      <c r="X66" s="7">
        <v>0</v>
      </c>
      <c r="Z66">
        <v>1205.5</v>
      </c>
      <c r="AA66" s="7">
        <v>113.88405416666666</v>
      </c>
      <c r="AB66" s="7">
        <v>8.6723766666666666</v>
      </c>
      <c r="AC66" s="7">
        <v>0</v>
      </c>
      <c r="AE66">
        <v>937.5</v>
      </c>
      <c r="AF66" s="7">
        <f t="shared" ref="AF66:AF129" si="2">AVERAGE(C334,H66,M66,R66,W66,AB66)</f>
        <v>11.646498055555554</v>
      </c>
      <c r="AG66" s="7">
        <f t="shared" ref="AG66:AG129" si="3">AVERAGE(AC66,X66,S66,N66,I66,D334)</f>
        <v>0.28101307347737309</v>
      </c>
      <c r="AI66">
        <v>1932.5</v>
      </c>
      <c r="AJ66" s="7">
        <v>17.869499999999999</v>
      </c>
      <c r="AK66" s="7">
        <v>17.869499999999999</v>
      </c>
    </row>
    <row r="67" spans="1:37" x14ac:dyDescent="0.3">
      <c r="A67">
        <v>1204.5000000007174</v>
      </c>
      <c r="B67" s="7">
        <v>101.72990666666668</v>
      </c>
      <c r="C67" s="7">
        <v>15.433435833333334</v>
      </c>
      <c r="D67" s="7">
        <v>0</v>
      </c>
      <c r="F67">
        <v>1204.5</v>
      </c>
      <c r="G67" s="40">
        <v>109.363</v>
      </c>
      <c r="H67" s="7">
        <v>20.951000000000001</v>
      </c>
      <c r="I67" s="7">
        <v>0</v>
      </c>
      <c r="K67">
        <v>1204.5</v>
      </c>
      <c r="L67" s="7">
        <v>171.56515749999997</v>
      </c>
      <c r="M67" s="7">
        <v>10.239520833333332</v>
      </c>
      <c r="N67" s="7">
        <v>0</v>
      </c>
      <c r="P67">
        <v>1204.5</v>
      </c>
      <c r="Q67" s="7">
        <v>171.89770000000001</v>
      </c>
      <c r="R67" s="7">
        <v>13.689512499999999</v>
      </c>
      <c r="S67" s="7">
        <v>0</v>
      </c>
      <c r="U67">
        <v>1204.5</v>
      </c>
      <c r="V67" s="7">
        <v>195.18</v>
      </c>
      <c r="W67" s="7">
        <v>17.602</v>
      </c>
      <c r="X67" s="7">
        <v>0</v>
      </c>
      <c r="Z67">
        <v>1204.5</v>
      </c>
      <c r="AA67" s="7">
        <v>113.98441166666669</v>
      </c>
      <c r="AB67" s="7">
        <v>16.630467499999998</v>
      </c>
      <c r="AC67" s="7">
        <v>0</v>
      </c>
      <c r="AE67">
        <v>936.5</v>
      </c>
      <c r="AF67" s="7">
        <f t="shared" si="2"/>
        <v>14.508000694444442</v>
      </c>
      <c r="AG67" s="7">
        <f t="shared" si="3"/>
        <v>0</v>
      </c>
      <c r="AI67">
        <v>1931.5</v>
      </c>
      <c r="AJ67" s="7">
        <v>26.173249999999999</v>
      </c>
      <c r="AK67" s="7">
        <v>26.173249999999999</v>
      </c>
    </row>
    <row r="68" spans="1:37" x14ac:dyDescent="0.3">
      <c r="A68">
        <v>1203.5000000007183</v>
      </c>
      <c r="B68" s="7">
        <v>101.81507416666666</v>
      </c>
      <c r="C68" s="7">
        <v>14.626560833333334</v>
      </c>
      <c r="D68" s="7">
        <v>0</v>
      </c>
      <c r="F68">
        <v>1203.5</v>
      </c>
      <c r="G68" s="40">
        <v>109.459</v>
      </c>
      <c r="H68" s="7">
        <v>11.686</v>
      </c>
      <c r="I68" s="7">
        <v>0</v>
      </c>
      <c r="K68">
        <v>1203.5</v>
      </c>
      <c r="L68" s="7">
        <v>171.73937249999997</v>
      </c>
      <c r="M68" s="7">
        <v>14.013386666666667</v>
      </c>
      <c r="N68" s="7">
        <v>0</v>
      </c>
      <c r="P68">
        <v>1203.5</v>
      </c>
      <c r="Q68" s="7">
        <v>172.07062333333332</v>
      </c>
      <c r="R68" s="7">
        <v>10.5950875</v>
      </c>
      <c r="S68" s="7">
        <v>0</v>
      </c>
      <c r="U68">
        <v>1203.5</v>
      </c>
      <c r="V68" s="7">
        <v>195.36</v>
      </c>
      <c r="W68" s="7">
        <v>10.797000000000001</v>
      </c>
      <c r="X68" s="7">
        <v>0</v>
      </c>
      <c r="Z68">
        <v>1203.5</v>
      </c>
      <c r="AA68" s="7">
        <v>114.08476833333332</v>
      </c>
      <c r="AB68" s="7">
        <v>12.877791666666667</v>
      </c>
      <c r="AC68" s="7">
        <v>0</v>
      </c>
      <c r="AE68">
        <v>935.5</v>
      </c>
      <c r="AF68" s="7">
        <f t="shared" si="2"/>
        <v>12.60760638888889</v>
      </c>
      <c r="AG68" s="7">
        <f t="shared" si="3"/>
        <v>0</v>
      </c>
      <c r="AI68">
        <v>1930.5</v>
      </c>
      <c r="AJ68" s="7">
        <v>27.46575</v>
      </c>
      <c r="AK68" s="7">
        <v>27.46575</v>
      </c>
    </row>
    <row r="69" spans="1:37" x14ac:dyDescent="0.3">
      <c r="A69">
        <v>1202.5000000007192</v>
      </c>
      <c r="B69" s="7">
        <v>101.90024000000001</v>
      </c>
      <c r="C69" s="7">
        <v>10.671200000000001</v>
      </c>
      <c r="D69" s="7">
        <v>0</v>
      </c>
      <c r="F69">
        <v>1202.5</v>
      </c>
      <c r="G69" s="40">
        <v>109.556</v>
      </c>
      <c r="H69" s="7">
        <v>12.449</v>
      </c>
      <c r="I69" s="7">
        <v>0</v>
      </c>
      <c r="K69">
        <v>1202.5</v>
      </c>
      <c r="L69" s="7">
        <v>171.91358916666664</v>
      </c>
      <c r="M69" s="7">
        <v>8.2557266666666678</v>
      </c>
      <c r="N69" s="7">
        <v>0</v>
      </c>
      <c r="P69">
        <v>1202.5</v>
      </c>
      <c r="Q69" s="7">
        <v>172.22301999999999</v>
      </c>
      <c r="R69" s="7">
        <v>16.534854166666666</v>
      </c>
      <c r="S69" s="7">
        <v>2.724085536693547</v>
      </c>
      <c r="U69">
        <v>1202.5</v>
      </c>
      <c r="V69" s="7">
        <v>195.55500000000001</v>
      </c>
      <c r="W69" s="7">
        <v>15.933</v>
      </c>
      <c r="X69" s="7">
        <v>0</v>
      </c>
      <c r="Z69">
        <v>1202.5</v>
      </c>
      <c r="AA69" s="7">
        <v>114.18512583333332</v>
      </c>
      <c r="AB69" s="7">
        <v>16.243552500000003</v>
      </c>
      <c r="AC69" s="7">
        <v>0</v>
      </c>
      <c r="AE69">
        <v>934.5</v>
      </c>
      <c r="AF69" s="7">
        <f t="shared" si="2"/>
        <v>13.199468888888889</v>
      </c>
      <c r="AG69" s="7">
        <f t="shared" si="3"/>
        <v>0.45401425611559115</v>
      </c>
      <c r="AI69">
        <v>1929.5</v>
      </c>
      <c r="AJ69" s="7">
        <v>28.268750000000001</v>
      </c>
      <c r="AK69" s="7">
        <v>28.268750000000001</v>
      </c>
    </row>
    <row r="70" spans="1:37" x14ac:dyDescent="0.3">
      <c r="A70">
        <v>1201.5000000007199</v>
      </c>
      <c r="B70" s="7">
        <v>101.98539083333333</v>
      </c>
      <c r="C70" s="7">
        <v>38.727490833333334</v>
      </c>
      <c r="D70" s="7">
        <v>8.0357761746575331</v>
      </c>
      <c r="F70">
        <v>1201.5</v>
      </c>
      <c r="G70" s="40">
        <v>109.652</v>
      </c>
      <c r="H70" s="7">
        <v>24.067</v>
      </c>
      <c r="I70" s="7">
        <v>2.2495571999999999</v>
      </c>
      <c r="K70">
        <v>1201.5</v>
      </c>
      <c r="L70" s="7">
        <v>172.08780499999997</v>
      </c>
      <c r="M70" s="7">
        <v>13.075556666666666</v>
      </c>
      <c r="N70" s="7">
        <v>0</v>
      </c>
      <c r="P70">
        <v>1201.5</v>
      </c>
      <c r="Q70" s="7">
        <v>172.38861083333333</v>
      </c>
      <c r="R70" s="7">
        <v>34.875506666666674</v>
      </c>
      <c r="S70" s="7">
        <v>13.126331327419356</v>
      </c>
      <c r="U70">
        <v>1201.5</v>
      </c>
      <c r="V70" s="7">
        <v>195.74</v>
      </c>
      <c r="W70" s="7">
        <v>21.904</v>
      </c>
      <c r="X70" s="7">
        <v>5.4538296521739102</v>
      </c>
      <c r="Z70">
        <v>1201.5</v>
      </c>
      <c r="AA70" s="7">
        <v>114.28554833333334</v>
      </c>
      <c r="AB70" s="7">
        <v>27.273164999999995</v>
      </c>
      <c r="AC70" s="7">
        <v>5.0046125044776106</v>
      </c>
      <c r="AE70">
        <v>933.5</v>
      </c>
      <c r="AF70" s="7">
        <f t="shared" si="2"/>
        <v>21.781564583333335</v>
      </c>
      <c r="AG70" s="7">
        <f t="shared" si="3"/>
        <v>4.3057217806784793</v>
      </c>
      <c r="AI70">
        <v>1928.5</v>
      </c>
      <c r="AJ70" s="7">
        <v>24.937750000000001</v>
      </c>
      <c r="AK70" s="7">
        <v>24.937750000000001</v>
      </c>
    </row>
    <row r="71" spans="1:37" x14ac:dyDescent="0.3">
      <c r="A71">
        <v>1200.500000000721</v>
      </c>
      <c r="B71" s="7">
        <v>102.08119083333334</v>
      </c>
      <c r="C71" s="7">
        <v>49.25724499999999</v>
      </c>
      <c r="D71" s="7">
        <v>11.206787054794518</v>
      </c>
      <c r="F71">
        <v>1200.5</v>
      </c>
      <c r="G71" s="40">
        <v>109.749</v>
      </c>
      <c r="H71" s="7">
        <v>55.268999999999998</v>
      </c>
      <c r="I71" s="7">
        <v>11.627797199999998</v>
      </c>
      <c r="K71">
        <v>1200.5</v>
      </c>
      <c r="L71" s="7">
        <v>172.264555</v>
      </c>
      <c r="M71" s="7">
        <v>34.578206666666667</v>
      </c>
      <c r="N71" s="7">
        <v>13.130219468150687</v>
      </c>
      <c r="P71">
        <v>1200.5</v>
      </c>
      <c r="Q71" s="7">
        <v>172.5643891666667</v>
      </c>
      <c r="R71" s="7">
        <v>28.336818333333337</v>
      </c>
      <c r="S71" s="7">
        <v>9.392812227822585</v>
      </c>
      <c r="U71">
        <v>1200.5</v>
      </c>
      <c r="V71" s="7">
        <v>195.95099999999999</v>
      </c>
      <c r="W71" s="7">
        <v>24.832999999999998</v>
      </c>
      <c r="X71" s="7">
        <v>7.3365638260869517</v>
      </c>
      <c r="Z71">
        <v>1200.5</v>
      </c>
      <c r="AA71" s="7">
        <v>114.39110749999999</v>
      </c>
      <c r="AB71" s="7">
        <v>42.075845833333332</v>
      </c>
      <c r="AC71" s="7">
        <v>9.8728345888059703</v>
      </c>
      <c r="AE71">
        <v>932.5</v>
      </c>
      <c r="AF71" s="7">
        <f t="shared" si="2"/>
        <v>32.470833888888897</v>
      </c>
      <c r="AG71" s="7">
        <f t="shared" si="3"/>
        <v>8.5600378851443661</v>
      </c>
      <c r="AI71">
        <v>1927.5</v>
      </c>
      <c r="AJ71" s="7">
        <v>32.033499999999897</v>
      </c>
      <c r="AK71" s="7">
        <v>32.033499999999897</v>
      </c>
    </row>
    <row r="72" spans="1:37" x14ac:dyDescent="0.3">
      <c r="A72">
        <v>1199.5000000007219</v>
      </c>
      <c r="B72" s="7">
        <v>102.19952833333332</v>
      </c>
      <c r="C72" s="7">
        <v>13.184330000000001</v>
      </c>
      <c r="D72" s="7">
        <v>0</v>
      </c>
      <c r="F72">
        <v>1199.5</v>
      </c>
      <c r="G72" s="40">
        <v>109.845</v>
      </c>
      <c r="H72" s="7">
        <v>22.620999999999999</v>
      </c>
      <c r="I72" s="7">
        <v>1.8692331999999987</v>
      </c>
      <c r="K72">
        <v>1199.5</v>
      </c>
      <c r="L72" s="7">
        <v>172.45530000000005</v>
      </c>
      <c r="M72" s="7">
        <v>17.957726666666666</v>
      </c>
      <c r="N72" s="7">
        <v>3.7153292068493147</v>
      </c>
      <c r="P72">
        <v>1199.5</v>
      </c>
      <c r="Q72" s="7">
        <v>172.73777333333331</v>
      </c>
      <c r="R72" s="7">
        <v>11.51686416666667</v>
      </c>
      <c r="S72" s="7">
        <v>0</v>
      </c>
      <c r="U72">
        <v>1199.5</v>
      </c>
      <c r="V72" s="7">
        <v>196.155</v>
      </c>
      <c r="W72" s="7">
        <v>16.279</v>
      </c>
      <c r="X72" s="7">
        <v>0</v>
      </c>
      <c r="Z72">
        <v>1199.5</v>
      </c>
      <c r="AA72" s="7">
        <v>114.506715</v>
      </c>
      <c r="AB72" s="7">
        <v>17.881395833333332</v>
      </c>
      <c r="AC72" s="7">
        <v>1.9064261100746265</v>
      </c>
      <c r="AE72">
        <v>931.5</v>
      </c>
      <c r="AF72" s="7">
        <f t="shared" si="2"/>
        <v>16.106916666666667</v>
      </c>
      <c r="AG72" s="7">
        <f t="shared" si="3"/>
        <v>1.24849808615399</v>
      </c>
      <c r="AI72">
        <v>1926.5</v>
      </c>
      <c r="AJ72" s="7">
        <v>27.27525</v>
      </c>
      <c r="AK72" s="7">
        <v>27.27525</v>
      </c>
    </row>
    <row r="73" spans="1:37" x14ac:dyDescent="0.3">
      <c r="A73">
        <v>1198.5000000007228</v>
      </c>
      <c r="B73" s="7">
        <v>102.31863583333332</v>
      </c>
      <c r="C73" s="7">
        <v>10.5340525</v>
      </c>
      <c r="D73" s="7">
        <v>0</v>
      </c>
      <c r="F73">
        <v>1198.5</v>
      </c>
      <c r="G73" s="40">
        <v>109.941</v>
      </c>
      <c r="H73" s="7">
        <v>14.839</v>
      </c>
      <c r="I73" s="7">
        <v>0</v>
      </c>
      <c r="K73">
        <v>1198.5</v>
      </c>
      <c r="L73" s="7">
        <v>172.64891000000003</v>
      </c>
      <c r="M73" s="7">
        <v>9.8615300000000001</v>
      </c>
      <c r="N73" s="7">
        <v>0</v>
      </c>
      <c r="P73">
        <v>1198.5</v>
      </c>
      <c r="Q73" s="7">
        <v>172.90082833333329</v>
      </c>
      <c r="R73" s="7">
        <v>11.986719166666665</v>
      </c>
      <c r="S73" s="7">
        <v>0</v>
      </c>
      <c r="U73">
        <v>1198.5</v>
      </c>
      <c r="V73" s="7">
        <v>196.375</v>
      </c>
      <c r="W73" s="7">
        <v>12.638999999999999</v>
      </c>
      <c r="X73" s="7">
        <v>0</v>
      </c>
      <c r="Z73">
        <v>1198.5</v>
      </c>
      <c r="AA73" s="7">
        <v>114.62304166666667</v>
      </c>
      <c r="AB73" s="7">
        <v>14.681666666666663</v>
      </c>
      <c r="AC73" s="7">
        <v>0</v>
      </c>
      <c r="AE73">
        <v>930.5</v>
      </c>
      <c r="AF73" s="7">
        <f t="shared" si="2"/>
        <v>13.236503055555554</v>
      </c>
      <c r="AG73" s="7">
        <f t="shared" si="3"/>
        <v>0</v>
      </c>
      <c r="AI73">
        <v>1925.5</v>
      </c>
      <c r="AJ73" s="7">
        <v>37.516500000000001</v>
      </c>
      <c r="AK73" s="7">
        <v>37.516500000000001</v>
      </c>
    </row>
    <row r="74" spans="1:37" x14ac:dyDescent="0.3">
      <c r="A74">
        <v>1197.5000000007235</v>
      </c>
      <c r="B74" s="7">
        <v>102.43771833333334</v>
      </c>
      <c r="C74" s="7">
        <v>12.205344166666665</v>
      </c>
      <c r="D74" s="7">
        <v>0</v>
      </c>
      <c r="F74">
        <v>1197.5</v>
      </c>
      <c r="G74" s="40">
        <v>110.04300000000001</v>
      </c>
      <c r="H74" s="7">
        <v>12.779</v>
      </c>
      <c r="I74" s="7">
        <v>0</v>
      </c>
      <c r="K74">
        <v>1197.5</v>
      </c>
      <c r="L74" s="7">
        <v>172.8425208333334</v>
      </c>
      <c r="M74" s="7">
        <v>10.054695833333334</v>
      </c>
      <c r="N74" s="7">
        <v>0</v>
      </c>
      <c r="P74">
        <v>1197.5</v>
      </c>
      <c r="Q74" s="7">
        <v>173.06712583333331</v>
      </c>
      <c r="R74" s="7">
        <v>10.242148333333333</v>
      </c>
      <c r="S74" s="7">
        <v>0</v>
      </c>
      <c r="U74">
        <v>1197.5</v>
      </c>
      <c r="V74" s="7">
        <v>196.58</v>
      </c>
      <c r="W74" s="7">
        <v>15.228</v>
      </c>
      <c r="X74" s="7">
        <v>0</v>
      </c>
      <c r="Z74">
        <v>1197.5</v>
      </c>
      <c r="AA74" s="7">
        <v>114.73936916666668</v>
      </c>
      <c r="AB74" s="7">
        <v>7.9722433333333322</v>
      </c>
      <c r="AC74" s="7">
        <v>0</v>
      </c>
      <c r="AE74">
        <v>929.5</v>
      </c>
      <c r="AF74" s="7">
        <f t="shared" si="2"/>
        <v>13.154756666666666</v>
      </c>
      <c r="AG74" s="7">
        <f t="shared" si="3"/>
        <v>0.45870457347737315</v>
      </c>
      <c r="AI74">
        <v>1924.5</v>
      </c>
      <c r="AJ74" s="7">
        <v>30.241</v>
      </c>
      <c r="AK74" s="7">
        <v>30.241</v>
      </c>
    </row>
    <row r="75" spans="1:37" x14ac:dyDescent="0.3">
      <c r="A75">
        <v>1196.5000000007246</v>
      </c>
      <c r="B75" s="7">
        <v>102.556755</v>
      </c>
      <c r="C75" s="7">
        <v>15.949075000000001</v>
      </c>
      <c r="D75" s="7">
        <v>0</v>
      </c>
      <c r="F75">
        <v>1196.5</v>
      </c>
      <c r="G75" s="40">
        <v>110.151</v>
      </c>
      <c r="H75" s="7">
        <v>15.994999999999999</v>
      </c>
      <c r="I75" s="7">
        <v>0</v>
      </c>
      <c r="K75">
        <v>1196.5</v>
      </c>
      <c r="L75" s="7">
        <v>173.03608250000002</v>
      </c>
      <c r="M75" s="7">
        <v>7.800880000000002</v>
      </c>
      <c r="N75" s="7">
        <v>0</v>
      </c>
      <c r="P75">
        <v>1196.5</v>
      </c>
      <c r="Q75" s="7">
        <v>173.25041166666665</v>
      </c>
      <c r="R75" s="7">
        <v>10.255550833333333</v>
      </c>
      <c r="S75" s="7">
        <v>0</v>
      </c>
      <c r="U75">
        <v>1196.5</v>
      </c>
      <c r="V75" s="7">
        <v>196.75</v>
      </c>
      <c r="W75" s="7">
        <v>16.355</v>
      </c>
      <c r="X75" s="7">
        <v>0</v>
      </c>
      <c r="Z75">
        <v>1196.5</v>
      </c>
      <c r="AA75" s="7">
        <v>114.85569500000001</v>
      </c>
      <c r="AB75" s="7">
        <v>8.5945824999999996</v>
      </c>
      <c r="AC75" s="7">
        <v>0</v>
      </c>
      <c r="AE75">
        <v>928.5</v>
      </c>
      <c r="AF75" s="7">
        <f t="shared" si="2"/>
        <v>14.517803472222221</v>
      </c>
      <c r="AG75" s="7">
        <f t="shared" si="3"/>
        <v>0.73137232347737324</v>
      </c>
      <c r="AI75">
        <v>1923.5</v>
      </c>
      <c r="AJ75" s="7">
        <v>26.31175</v>
      </c>
      <c r="AK75" s="7">
        <v>26.31175</v>
      </c>
    </row>
    <row r="76" spans="1:37" x14ac:dyDescent="0.3">
      <c r="A76">
        <v>1195.5000000007255</v>
      </c>
      <c r="B76" s="7">
        <v>102.67581333333332</v>
      </c>
      <c r="C76" s="7">
        <v>5.8241249999999996</v>
      </c>
      <c r="D76" s="7">
        <v>0</v>
      </c>
      <c r="F76">
        <v>1195.5</v>
      </c>
      <c r="G76" s="40">
        <v>110.259</v>
      </c>
      <c r="H76" s="7">
        <v>18.39</v>
      </c>
      <c r="I76" s="7">
        <v>0</v>
      </c>
      <c r="K76">
        <v>1195.5</v>
      </c>
      <c r="L76" s="7">
        <v>173.22969583333335</v>
      </c>
      <c r="M76" s="7">
        <v>14.877219166666663</v>
      </c>
      <c r="N76" s="7">
        <v>0</v>
      </c>
      <c r="P76">
        <v>1195.5</v>
      </c>
      <c r="Q76" s="7">
        <v>173.43528166666667</v>
      </c>
      <c r="R76" s="7">
        <v>14.508895833333334</v>
      </c>
      <c r="S76" s="7">
        <v>0</v>
      </c>
      <c r="U76">
        <v>1195.5</v>
      </c>
      <c r="V76" s="7">
        <v>196.92</v>
      </c>
      <c r="W76" s="7">
        <v>19.114000000000001</v>
      </c>
      <c r="X76" s="7">
        <v>0</v>
      </c>
      <c r="Z76">
        <v>1195.5</v>
      </c>
      <c r="AA76" s="7">
        <v>114.97202249999998</v>
      </c>
      <c r="AB76" s="7">
        <v>16.948834166666664</v>
      </c>
      <c r="AC76" s="7">
        <v>0</v>
      </c>
      <c r="AE76">
        <v>927.5</v>
      </c>
      <c r="AF76" s="7">
        <f t="shared" si="2"/>
        <v>16.492826944444445</v>
      </c>
      <c r="AG76" s="7">
        <f t="shared" si="3"/>
        <v>0</v>
      </c>
      <c r="AI76">
        <v>1922.5</v>
      </c>
      <c r="AJ76" s="7">
        <v>22.243749999999999</v>
      </c>
      <c r="AK76" s="7">
        <v>22.243749999999999</v>
      </c>
    </row>
    <row r="77" spans="1:37" x14ac:dyDescent="0.3">
      <c r="A77">
        <v>1194.5000000007265</v>
      </c>
      <c r="B77" s="7">
        <v>102.79489333333333</v>
      </c>
      <c r="C77" s="7">
        <v>7.7446874999999986</v>
      </c>
      <c r="D77" s="7">
        <v>0</v>
      </c>
      <c r="F77">
        <v>1194.5</v>
      </c>
      <c r="G77" s="40">
        <v>110.367</v>
      </c>
      <c r="H77" s="7">
        <v>22.193000000000001</v>
      </c>
      <c r="I77" s="7">
        <v>0</v>
      </c>
      <c r="K77">
        <v>1194.5</v>
      </c>
      <c r="L77" s="7">
        <v>173.42329416666666</v>
      </c>
      <c r="M77" s="7">
        <v>11.0357875</v>
      </c>
      <c r="N77" s="7">
        <v>0</v>
      </c>
      <c r="P77">
        <v>1194.5</v>
      </c>
      <c r="Q77" s="7">
        <v>173.63377166666666</v>
      </c>
      <c r="R77" s="7">
        <v>10.472415833333335</v>
      </c>
      <c r="S77" s="7">
        <v>0</v>
      </c>
      <c r="U77">
        <v>1194.5</v>
      </c>
      <c r="V77" s="7">
        <v>197.095</v>
      </c>
      <c r="W77" s="7">
        <v>13.871</v>
      </c>
      <c r="X77" s="7">
        <v>0</v>
      </c>
      <c r="Z77">
        <v>1194.5</v>
      </c>
      <c r="AA77" s="7">
        <v>115.08834916666666</v>
      </c>
      <c r="AB77" s="7">
        <v>11.070385000000002</v>
      </c>
      <c r="AC77" s="7">
        <v>0</v>
      </c>
      <c r="AE77">
        <v>926.5</v>
      </c>
      <c r="AF77" s="7">
        <f t="shared" si="2"/>
        <v>13.205822500000002</v>
      </c>
      <c r="AG77" s="7">
        <f t="shared" si="3"/>
        <v>0</v>
      </c>
      <c r="AI77">
        <v>1921.5</v>
      </c>
      <c r="AJ77" s="7">
        <v>25.443249999999999</v>
      </c>
      <c r="AK77" s="7">
        <v>25.443249999999999</v>
      </c>
    </row>
    <row r="78" spans="1:37" x14ac:dyDescent="0.3">
      <c r="A78">
        <v>1193.5000000007271</v>
      </c>
      <c r="B78" s="7">
        <v>102.91392500000002</v>
      </c>
      <c r="C78" s="7">
        <v>9.7890325000000011</v>
      </c>
      <c r="D78" s="7">
        <v>0</v>
      </c>
      <c r="F78">
        <v>1193.5</v>
      </c>
      <c r="G78" s="40">
        <v>110.47499999999999</v>
      </c>
      <c r="H78" s="7">
        <v>25.795000000000002</v>
      </c>
      <c r="I78" s="7">
        <v>0</v>
      </c>
      <c r="K78">
        <v>1193.5</v>
      </c>
      <c r="L78" s="7">
        <v>173.61687166666664</v>
      </c>
      <c r="M78" s="7">
        <v>12.210958333333332</v>
      </c>
      <c r="N78" s="7">
        <v>0</v>
      </c>
      <c r="P78">
        <v>1193.5</v>
      </c>
      <c r="Q78" s="7">
        <v>173.82448499999998</v>
      </c>
      <c r="R78" s="7">
        <v>16.065205000000002</v>
      </c>
      <c r="S78" s="7">
        <v>2.3722249089843759</v>
      </c>
      <c r="U78">
        <v>1193.5</v>
      </c>
      <c r="V78" s="7">
        <v>197.31</v>
      </c>
      <c r="W78" s="7">
        <v>18.225999999999999</v>
      </c>
      <c r="X78" s="7">
        <v>2.9990591304347802</v>
      </c>
      <c r="Z78">
        <v>1193.5</v>
      </c>
      <c r="AA78" s="7">
        <v>115.20467583333334</v>
      </c>
      <c r="AB78" s="7">
        <v>14.835160833333333</v>
      </c>
      <c r="AC78" s="7">
        <v>0</v>
      </c>
      <c r="AE78">
        <v>925.5</v>
      </c>
      <c r="AF78" s="7">
        <f t="shared" si="2"/>
        <v>17.214083333333331</v>
      </c>
      <c r="AG78" s="7">
        <f t="shared" si="3"/>
        <v>0.89521400656985939</v>
      </c>
      <c r="AI78">
        <v>1920.5</v>
      </c>
      <c r="AJ78" s="7">
        <v>27.763500000000001</v>
      </c>
      <c r="AK78" s="7">
        <v>27.763500000000001</v>
      </c>
    </row>
    <row r="79" spans="1:37" x14ac:dyDescent="0.3">
      <c r="A79">
        <v>1192.5000000007283</v>
      </c>
      <c r="B79" s="7">
        <v>103.03291666666665</v>
      </c>
      <c r="C79" s="7">
        <v>22.617606666666671</v>
      </c>
      <c r="D79" s="7">
        <v>3.2661366712328768</v>
      </c>
      <c r="F79">
        <v>1192.5</v>
      </c>
      <c r="G79" s="40">
        <v>110.583</v>
      </c>
      <c r="H79" s="7">
        <v>27.65</v>
      </c>
      <c r="I79" s="7">
        <v>0</v>
      </c>
      <c r="K79">
        <v>1192.5</v>
      </c>
      <c r="L79" s="7">
        <v>173.81044999999997</v>
      </c>
      <c r="M79" s="7">
        <v>22.367374166666664</v>
      </c>
      <c r="N79" s="7">
        <v>6.3050841739864865</v>
      </c>
      <c r="P79">
        <v>1192.5</v>
      </c>
      <c r="Q79" s="7">
        <v>174.01132083333334</v>
      </c>
      <c r="R79" s="7">
        <v>26.668720000000004</v>
      </c>
      <c r="S79" s="7">
        <v>8.4236903165384636</v>
      </c>
      <c r="U79">
        <v>1192.5</v>
      </c>
      <c r="V79" s="7">
        <v>197.535</v>
      </c>
      <c r="W79" s="7">
        <v>30.248000000000001</v>
      </c>
      <c r="X79" s="7">
        <v>10.96898</v>
      </c>
      <c r="Z79">
        <v>1192.5</v>
      </c>
      <c r="AA79" s="7">
        <v>115.31885833333332</v>
      </c>
      <c r="AB79" s="7">
        <v>25.207790833333334</v>
      </c>
      <c r="AC79" s="7">
        <v>4.3523469492537314</v>
      </c>
      <c r="AE79">
        <v>924.5</v>
      </c>
      <c r="AF79" s="7">
        <f t="shared" si="2"/>
        <v>26.68617597222222</v>
      </c>
      <c r="AG79" s="7">
        <f t="shared" si="3"/>
        <v>5.733190730107153</v>
      </c>
      <c r="AI79">
        <v>1919.5</v>
      </c>
      <c r="AJ79" s="7">
        <v>31.702999999999999</v>
      </c>
      <c r="AK79" s="7">
        <v>31.702999999999999</v>
      </c>
    </row>
    <row r="80" spans="1:37" x14ac:dyDescent="0.3">
      <c r="A80">
        <v>1191.5000000007292</v>
      </c>
      <c r="B80" s="7">
        <v>103.15190749999999</v>
      </c>
      <c r="C80" s="7">
        <v>18.555128333333332</v>
      </c>
      <c r="D80" s="7">
        <v>2.0308371198630124</v>
      </c>
      <c r="F80">
        <v>1191.5</v>
      </c>
      <c r="G80" s="40">
        <v>110.69</v>
      </c>
      <c r="H80" s="7">
        <v>18.602</v>
      </c>
      <c r="I80" s="7">
        <v>0</v>
      </c>
      <c r="K80">
        <v>1191.5</v>
      </c>
      <c r="L80" s="7">
        <v>174.0040425</v>
      </c>
      <c r="M80" s="7">
        <v>20.032057500000001</v>
      </c>
      <c r="N80" s="7">
        <v>4.9148337746621626</v>
      </c>
      <c r="P80">
        <v>1191.5</v>
      </c>
      <c r="Q80" s="7">
        <v>174.18539000000001</v>
      </c>
      <c r="R80" s="7">
        <v>25.742380000000001</v>
      </c>
      <c r="S80" s="7">
        <v>7.876168083846153</v>
      </c>
      <c r="U80">
        <v>1191.5</v>
      </c>
      <c r="V80" s="7">
        <v>197.73</v>
      </c>
      <c r="W80" s="7">
        <v>22.387</v>
      </c>
      <c r="X80" s="7">
        <v>5.7418278260869551</v>
      </c>
      <c r="Z80">
        <v>1191.5</v>
      </c>
      <c r="AA80" s="7">
        <v>115.42401000000002</v>
      </c>
      <c r="AB80" s="7">
        <v>17.497680000000006</v>
      </c>
      <c r="AC80" s="7">
        <v>1.8064713470149278</v>
      </c>
      <c r="AE80">
        <v>923.5</v>
      </c>
      <c r="AF80" s="7">
        <f t="shared" si="2"/>
        <v>19.670882361111111</v>
      </c>
      <c r="AG80" s="7">
        <f t="shared" si="3"/>
        <v>3.3898835052683665</v>
      </c>
      <c r="AI80">
        <v>1918.5</v>
      </c>
      <c r="AJ80" s="7">
        <v>37.094499999999897</v>
      </c>
      <c r="AK80" s="7">
        <v>37.094499999999897</v>
      </c>
    </row>
    <row r="81" spans="1:37" x14ac:dyDescent="0.3">
      <c r="A81">
        <v>1190.5000000007301</v>
      </c>
      <c r="B81" s="7">
        <v>103.27092333333333</v>
      </c>
      <c r="C81" s="7">
        <v>13.591345833333333</v>
      </c>
      <c r="D81" s="7">
        <v>0</v>
      </c>
      <c r="F81">
        <v>1190.5</v>
      </c>
      <c r="G81" s="40">
        <v>110.798</v>
      </c>
      <c r="H81" s="7">
        <v>22.120999999999999</v>
      </c>
      <c r="I81" s="7">
        <v>0</v>
      </c>
      <c r="K81">
        <v>1190.5</v>
      </c>
      <c r="L81" s="7">
        <v>174.1976525</v>
      </c>
      <c r="M81" s="7">
        <v>14.347220833333331</v>
      </c>
      <c r="N81" s="7">
        <v>1.6690950347972968</v>
      </c>
      <c r="P81">
        <v>1190.5</v>
      </c>
      <c r="Q81" s="7">
        <v>174.37086583333334</v>
      </c>
      <c r="R81" s="7">
        <v>13.4730875</v>
      </c>
      <c r="S81" s="7">
        <v>0</v>
      </c>
      <c r="U81">
        <v>1190.5</v>
      </c>
      <c r="V81" s="7">
        <v>197.95</v>
      </c>
      <c r="W81" s="7">
        <v>13.704000000000001</v>
      </c>
      <c r="X81" s="7">
        <v>0</v>
      </c>
      <c r="Z81">
        <v>1190.5</v>
      </c>
      <c r="AA81" s="7">
        <v>115.52784749999999</v>
      </c>
      <c r="AB81" s="7">
        <v>12.992421666666665</v>
      </c>
      <c r="AC81" s="7">
        <v>0</v>
      </c>
      <c r="AE81">
        <v>922.5</v>
      </c>
      <c r="AF81" s="7">
        <f t="shared" si="2"/>
        <v>15.010924166666669</v>
      </c>
      <c r="AG81" s="7">
        <f t="shared" si="3"/>
        <v>0.27818250579954945</v>
      </c>
      <c r="AI81">
        <v>1917.5</v>
      </c>
      <c r="AJ81" s="7">
        <v>28.2</v>
      </c>
      <c r="AK81" s="7">
        <v>28.2</v>
      </c>
    </row>
    <row r="82" spans="1:37" x14ac:dyDescent="0.3">
      <c r="A82">
        <v>1189.5000000007308</v>
      </c>
      <c r="B82" s="7">
        <v>103.38991833333334</v>
      </c>
      <c r="C82" s="7">
        <v>14.033191666666667</v>
      </c>
      <c r="D82" s="7">
        <v>0</v>
      </c>
      <c r="F82">
        <v>1189.5</v>
      </c>
      <c r="G82" s="40">
        <v>110.907</v>
      </c>
      <c r="H82" s="7">
        <v>15.805</v>
      </c>
      <c r="I82" s="7">
        <v>0</v>
      </c>
      <c r="K82">
        <v>1189.5</v>
      </c>
      <c r="L82" s="7">
        <v>174.39122</v>
      </c>
      <c r="M82" s="7">
        <v>12.206515000000001</v>
      </c>
      <c r="N82" s="7">
        <v>0</v>
      </c>
      <c r="P82">
        <v>1189.5</v>
      </c>
      <c r="Q82" s="7">
        <v>174.57076416666666</v>
      </c>
      <c r="R82" s="7">
        <v>13.787894999999999</v>
      </c>
      <c r="S82" s="7">
        <v>0</v>
      </c>
      <c r="U82">
        <v>1189.5</v>
      </c>
      <c r="V82" s="7">
        <v>198.18</v>
      </c>
      <c r="W82" s="7">
        <v>13.775</v>
      </c>
      <c r="X82" s="7">
        <v>0</v>
      </c>
      <c r="Z82">
        <v>1189.5</v>
      </c>
      <c r="AA82" s="7">
        <v>115.63168250000003</v>
      </c>
      <c r="AB82" s="7">
        <v>10.305573333333333</v>
      </c>
      <c r="AC82" s="7">
        <v>0</v>
      </c>
      <c r="AE82">
        <v>921.5</v>
      </c>
      <c r="AF82" s="7">
        <f t="shared" si="2"/>
        <v>13.626105138888889</v>
      </c>
      <c r="AG82" s="7">
        <f t="shared" si="3"/>
        <v>0</v>
      </c>
      <c r="AI82">
        <v>1916.5</v>
      </c>
      <c r="AJ82" s="7">
        <v>23.026499999999999</v>
      </c>
      <c r="AK82" s="7">
        <v>23.026499999999999</v>
      </c>
    </row>
    <row r="83" spans="1:37" x14ac:dyDescent="0.3">
      <c r="A83">
        <v>1188.5000000007319</v>
      </c>
      <c r="B83" s="7">
        <v>103.50886750000001</v>
      </c>
      <c r="C83" s="7">
        <v>15.743179166666669</v>
      </c>
      <c r="D83" s="7">
        <v>0</v>
      </c>
      <c r="F83">
        <v>1188.5</v>
      </c>
      <c r="G83" s="40">
        <v>111.02500000000001</v>
      </c>
      <c r="H83" s="7">
        <v>16.071000000000002</v>
      </c>
      <c r="I83" s="7">
        <v>0</v>
      </c>
      <c r="K83">
        <v>1188.5</v>
      </c>
      <c r="L83" s="7">
        <v>174.58482749999999</v>
      </c>
      <c r="M83" s="7">
        <v>11.768832500000002</v>
      </c>
      <c r="N83" s="7">
        <v>0</v>
      </c>
      <c r="P83">
        <v>1188.5</v>
      </c>
      <c r="Q83" s="7">
        <v>174.76494666666665</v>
      </c>
      <c r="R83" s="7">
        <v>12.68397</v>
      </c>
      <c r="S83" s="7">
        <v>0</v>
      </c>
      <c r="U83">
        <v>1188.5</v>
      </c>
      <c r="V83" s="7">
        <v>198.41</v>
      </c>
      <c r="W83" s="7">
        <v>12.581</v>
      </c>
      <c r="X83" s="7">
        <v>0</v>
      </c>
      <c r="Z83">
        <v>1188.5</v>
      </c>
      <c r="AA83" s="7">
        <v>115.73552000000002</v>
      </c>
      <c r="AB83" s="7">
        <v>12.953614166666666</v>
      </c>
      <c r="AC83" s="7">
        <v>0</v>
      </c>
      <c r="AE83">
        <v>920.5</v>
      </c>
      <c r="AF83" s="7">
        <f t="shared" si="2"/>
        <v>13.501493611111114</v>
      </c>
      <c r="AG83" s="7">
        <f t="shared" si="3"/>
        <v>0</v>
      </c>
      <c r="AI83">
        <v>1915.5</v>
      </c>
      <c r="AJ83" s="7">
        <v>23.733250000000002</v>
      </c>
      <c r="AK83" s="7">
        <v>23.733250000000002</v>
      </c>
    </row>
    <row r="84" spans="1:37" x14ac:dyDescent="0.3">
      <c r="A84">
        <v>1187.5000000007328</v>
      </c>
      <c r="B84" s="7">
        <v>103.62783083333335</v>
      </c>
      <c r="C84" s="7">
        <v>10.462231666666666</v>
      </c>
      <c r="D84" s="7">
        <v>0</v>
      </c>
      <c r="F84">
        <v>1187.5</v>
      </c>
      <c r="G84" s="40">
        <v>111.15</v>
      </c>
      <c r="H84" s="7">
        <v>14.156000000000001</v>
      </c>
      <c r="I84" s="7">
        <v>0</v>
      </c>
      <c r="K84">
        <v>1187.5</v>
      </c>
      <c r="L84" s="7">
        <v>174.77838750000004</v>
      </c>
      <c r="M84" s="7">
        <v>8.1012358333333339</v>
      </c>
      <c r="N84" s="7">
        <v>0</v>
      </c>
      <c r="P84">
        <v>1187.5</v>
      </c>
      <c r="Q84" s="7">
        <v>174.96580416666666</v>
      </c>
      <c r="R84" s="7">
        <v>10.830115000000001</v>
      </c>
      <c r="S84" s="7">
        <v>0</v>
      </c>
      <c r="U84">
        <v>1187.5</v>
      </c>
      <c r="V84" s="7">
        <v>198.63</v>
      </c>
      <c r="W84" s="7">
        <v>11.776999999999999</v>
      </c>
      <c r="X84" s="7">
        <v>0</v>
      </c>
      <c r="Z84">
        <v>1187.5</v>
      </c>
      <c r="AA84" s="7">
        <v>115.83935750000002</v>
      </c>
      <c r="AB84" s="7">
        <v>7.9567633333333339</v>
      </c>
      <c r="AC84" s="7">
        <v>0</v>
      </c>
      <c r="AE84">
        <v>919.5</v>
      </c>
      <c r="AF84" s="7">
        <f t="shared" si="2"/>
        <v>11.402042083333333</v>
      </c>
      <c r="AG84" s="7">
        <f t="shared" si="3"/>
        <v>0</v>
      </c>
      <c r="AI84">
        <v>1914.5</v>
      </c>
      <c r="AJ84" s="7">
        <v>30.647749999999998</v>
      </c>
      <c r="AK84" s="7">
        <v>25.641375</v>
      </c>
    </row>
    <row r="85" spans="1:37" x14ac:dyDescent="0.3">
      <c r="A85">
        <v>1186.5000000007337</v>
      </c>
      <c r="B85" s="7">
        <v>103.74674500000002</v>
      </c>
      <c r="C85" s="7">
        <v>12.387649166666668</v>
      </c>
      <c r="D85" s="7">
        <v>0</v>
      </c>
      <c r="F85">
        <v>1186.5</v>
      </c>
      <c r="G85" s="40">
        <v>111.27500000000001</v>
      </c>
      <c r="H85" s="7">
        <v>11.737</v>
      </c>
      <c r="I85" s="7">
        <v>0</v>
      </c>
      <c r="K85">
        <v>1186.5</v>
      </c>
      <c r="L85" s="7">
        <v>174.97199833333335</v>
      </c>
      <c r="M85" s="7">
        <v>10.308673333333333</v>
      </c>
      <c r="N85" s="7">
        <v>0</v>
      </c>
      <c r="P85">
        <v>1186.5</v>
      </c>
      <c r="Q85" s="7">
        <v>175.13355916666669</v>
      </c>
      <c r="R85" s="7">
        <v>12.534687499999999</v>
      </c>
      <c r="S85" s="7">
        <v>0</v>
      </c>
      <c r="U85">
        <v>1186.5</v>
      </c>
      <c r="V85" s="7">
        <v>198.86500000000001</v>
      </c>
      <c r="W85" s="7">
        <v>12.634</v>
      </c>
      <c r="X85" s="7">
        <v>0</v>
      </c>
      <c r="Z85">
        <v>1186.5</v>
      </c>
      <c r="AA85" s="7">
        <v>115.94319250000002</v>
      </c>
      <c r="AB85" s="7">
        <v>15.1307575</v>
      </c>
      <c r="AC85" s="7">
        <v>0</v>
      </c>
      <c r="AE85">
        <v>918.5</v>
      </c>
      <c r="AF85" s="7">
        <f t="shared" si="2"/>
        <v>14.442942638888887</v>
      </c>
      <c r="AG85" s="7">
        <f t="shared" si="3"/>
        <v>0</v>
      </c>
      <c r="AI85">
        <v>1913.5</v>
      </c>
      <c r="AJ85" s="7">
        <v>52.854750000000003</v>
      </c>
      <c r="AK85" s="7">
        <v>25.641375</v>
      </c>
    </row>
    <row r="86" spans="1:37" x14ac:dyDescent="0.3">
      <c r="A86">
        <v>1185.5000000007344</v>
      </c>
      <c r="B86" s="7">
        <v>103.86568166666667</v>
      </c>
      <c r="C86" s="7">
        <v>9.0541049999999998</v>
      </c>
      <c r="D86" s="7">
        <v>0</v>
      </c>
      <c r="F86">
        <v>1185.5</v>
      </c>
      <c r="G86" s="40">
        <v>111.4</v>
      </c>
      <c r="H86" s="7">
        <v>14.065</v>
      </c>
      <c r="I86" s="7">
        <v>0</v>
      </c>
      <c r="K86">
        <v>1185.5</v>
      </c>
      <c r="L86" s="7">
        <v>175.16560999999999</v>
      </c>
      <c r="M86" s="7">
        <v>10.980044999999999</v>
      </c>
      <c r="N86" s="7">
        <v>0</v>
      </c>
      <c r="P86">
        <v>1185.5</v>
      </c>
      <c r="Q86" s="7">
        <v>175.29002249999999</v>
      </c>
      <c r="R86" s="7">
        <v>11.085388333333333</v>
      </c>
      <c r="S86" s="7">
        <v>0</v>
      </c>
      <c r="U86">
        <v>1185.5</v>
      </c>
      <c r="V86" s="7">
        <v>199.155</v>
      </c>
      <c r="W86" s="7">
        <v>13.349</v>
      </c>
      <c r="X86" s="7">
        <v>0</v>
      </c>
      <c r="Z86">
        <v>1185.5</v>
      </c>
      <c r="AA86" s="7">
        <v>116.04702916666668</v>
      </c>
      <c r="AB86" s="7">
        <v>10.305991666666667</v>
      </c>
      <c r="AC86" s="7">
        <v>0</v>
      </c>
      <c r="AE86">
        <v>917.5</v>
      </c>
      <c r="AF86" s="7">
        <f t="shared" si="2"/>
        <v>12.22297625</v>
      </c>
      <c r="AG86" s="7">
        <f t="shared" si="3"/>
        <v>0</v>
      </c>
      <c r="AI86">
        <v>1912.5</v>
      </c>
      <c r="AJ86" s="7">
        <v>38.442749999999897</v>
      </c>
      <c r="AK86" s="7">
        <v>24.543624999999999</v>
      </c>
    </row>
    <row r="87" spans="1:37" x14ac:dyDescent="0.3">
      <c r="A87">
        <v>1184.5000000007356</v>
      </c>
      <c r="B87" s="7">
        <v>103.98461749999997</v>
      </c>
      <c r="C87" s="7">
        <v>7.9879141666666653</v>
      </c>
      <c r="D87" s="7">
        <v>0</v>
      </c>
      <c r="F87">
        <v>1184.5</v>
      </c>
      <c r="G87" s="40">
        <v>111.524</v>
      </c>
      <c r="H87" s="7">
        <v>15.637</v>
      </c>
      <c r="I87" s="7">
        <v>0</v>
      </c>
      <c r="K87">
        <v>1184.5</v>
      </c>
      <c r="L87" s="7">
        <v>175.35916999999998</v>
      </c>
      <c r="M87" s="7">
        <v>11.04566</v>
      </c>
      <c r="N87" s="7">
        <v>0</v>
      </c>
      <c r="P87">
        <v>1184.5</v>
      </c>
      <c r="Q87" s="7">
        <v>175.46447083333337</v>
      </c>
      <c r="R87" s="7">
        <v>10.432783333333333</v>
      </c>
      <c r="S87" s="7">
        <v>0</v>
      </c>
      <c r="U87">
        <v>1184.5</v>
      </c>
      <c r="V87" s="7">
        <v>199.41</v>
      </c>
      <c r="W87" s="7">
        <v>11.763</v>
      </c>
      <c r="X87" s="7">
        <v>0</v>
      </c>
      <c r="Z87">
        <v>1184.5</v>
      </c>
      <c r="AA87" s="7">
        <v>116.15086583333334</v>
      </c>
      <c r="AB87" s="7">
        <v>16.752275000000001</v>
      </c>
      <c r="AC87" s="7">
        <v>1.563749141544118</v>
      </c>
      <c r="AE87">
        <v>916.5</v>
      </c>
      <c r="AF87" s="7">
        <f t="shared" si="2"/>
        <v>15.901158472222223</v>
      </c>
      <c r="AG87" s="7">
        <f t="shared" si="3"/>
        <v>1.0755184304013932</v>
      </c>
      <c r="AI87">
        <v>1911.5</v>
      </c>
      <c r="AJ87" s="7">
        <v>22.196249999999999</v>
      </c>
      <c r="AK87" s="7">
        <v>22.196249999999999</v>
      </c>
    </row>
    <row r="88" spans="1:37" x14ac:dyDescent="0.3">
      <c r="A88">
        <v>1183.5000000007365</v>
      </c>
      <c r="B88" s="7">
        <v>104.10307333333334</v>
      </c>
      <c r="C88" s="7">
        <v>53.287488333333329</v>
      </c>
      <c r="D88" s="7">
        <v>12.472624223684209</v>
      </c>
      <c r="F88">
        <v>1183.5</v>
      </c>
      <c r="G88" s="40">
        <v>111.649</v>
      </c>
      <c r="H88" s="7">
        <v>106.39</v>
      </c>
      <c r="I88" s="7">
        <v>27.032092307692309</v>
      </c>
      <c r="K88">
        <v>1183.5</v>
      </c>
      <c r="L88" s="7">
        <v>175.55278333333331</v>
      </c>
      <c r="M88" s="7">
        <v>21.519366666666667</v>
      </c>
      <c r="N88" s="7">
        <v>5.772388247635134</v>
      </c>
      <c r="P88">
        <v>1183.5</v>
      </c>
      <c r="Q88" s="7">
        <v>175.63886083333333</v>
      </c>
      <c r="R88" s="7">
        <v>8.8822558333333337</v>
      </c>
      <c r="S88" s="7">
        <v>0</v>
      </c>
      <c r="U88">
        <v>1183.5</v>
      </c>
      <c r="V88" s="7">
        <v>199.60499999999999</v>
      </c>
      <c r="W88" s="7">
        <v>78.876999999999995</v>
      </c>
      <c r="X88" s="7">
        <v>42.878626849315062</v>
      </c>
      <c r="Z88">
        <v>1183.5</v>
      </c>
      <c r="AA88" s="7">
        <v>116.2548875</v>
      </c>
      <c r="AB88" s="7">
        <v>102.21905416666668</v>
      </c>
      <c r="AC88" s="7">
        <v>29.797686531250001</v>
      </c>
      <c r="AE88">
        <v>915.5</v>
      </c>
      <c r="AF88" s="7">
        <f t="shared" si="2"/>
        <v>57.592182916666673</v>
      </c>
      <c r="AG88" s="7">
        <f t="shared" si="3"/>
        <v>18.289485312792792</v>
      </c>
      <c r="AI88">
        <v>1910.5</v>
      </c>
      <c r="AJ88" s="7">
        <v>22.631499999999999</v>
      </c>
      <c r="AK88" s="7">
        <v>22.631499999999999</v>
      </c>
    </row>
    <row r="89" spans="1:37" x14ac:dyDescent="0.3">
      <c r="A89">
        <v>1182.5000000007374</v>
      </c>
      <c r="B89" s="7">
        <v>104.21057583333334</v>
      </c>
      <c r="C89" s="7">
        <v>35.495428333333329</v>
      </c>
      <c r="D89" s="7">
        <v>7.1592293190789462</v>
      </c>
      <c r="F89">
        <v>1182.5</v>
      </c>
      <c r="G89" s="40">
        <v>111.773</v>
      </c>
      <c r="H89" s="7">
        <v>64.215000000000003</v>
      </c>
      <c r="I89" s="7">
        <v>14.367771428571428</v>
      </c>
      <c r="K89">
        <v>1182.5</v>
      </c>
      <c r="L89" s="7">
        <v>175.74209250000001</v>
      </c>
      <c r="M89" s="7">
        <v>100.27068749999999</v>
      </c>
      <c r="N89" s="7">
        <v>50.708110522945205</v>
      </c>
      <c r="P89">
        <v>1182.5</v>
      </c>
      <c r="Q89" s="7">
        <v>175.80553666666665</v>
      </c>
      <c r="R89" s="7">
        <v>59.993809166666658</v>
      </c>
      <c r="S89" s="7">
        <v>27.258540113732387</v>
      </c>
      <c r="U89">
        <v>1182.5</v>
      </c>
      <c r="V89" s="7">
        <v>199.745</v>
      </c>
      <c r="W89" s="7">
        <v>51.665999999999997</v>
      </c>
      <c r="X89" s="7">
        <v>24.897720833333327</v>
      </c>
      <c r="Z89">
        <v>1182.5</v>
      </c>
      <c r="AA89" s="7">
        <v>116.36986916666666</v>
      </c>
      <c r="AB89" s="7">
        <v>90.656553333333349</v>
      </c>
      <c r="AC89" s="7">
        <v>26.018862358823533</v>
      </c>
      <c r="AE89">
        <v>914.5</v>
      </c>
      <c r="AF89" s="7">
        <f t="shared" si="2"/>
        <v>65.918587916666667</v>
      </c>
      <c r="AG89" s="7">
        <f t="shared" si="3"/>
        <v>24.636723366378352</v>
      </c>
      <c r="AI89">
        <v>1909.5</v>
      </c>
      <c r="AJ89" s="7">
        <v>27.549499999999998</v>
      </c>
      <c r="AK89" s="7">
        <v>27.549499999999998</v>
      </c>
    </row>
    <row r="90" spans="1:37" x14ac:dyDescent="0.3">
      <c r="A90">
        <v>1181.5000000007381</v>
      </c>
      <c r="B90" s="7">
        <v>104.31341500000001</v>
      </c>
      <c r="C90" s="7">
        <v>7.0912341666666663</v>
      </c>
      <c r="D90" s="7">
        <v>0</v>
      </c>
      <c r="F90">
        <v>1181.5</v>
      </c>
      <c r="G90" s="40">
        <v>111.89700000000001</v>
      </c>
      <c r="H90" s="7">
        <v>13.577</v>
      </c>
      <c r="I90" s="7">
        <v>0</v>
      </c>
      <c r="K90">
        <v>1181.5</v>
      </c>
      <c r="L90" s="7">
        <v>175.91682249999999</v>
      </c>
      <c r="M90" s="7">
        <v>10.758960000000002</v>
      </c>
      <c r="N90" s="7">
        <v>0</v>
      </c>
      <c r="P90">
        <v>1181.5</v>
      </c>
      <c r="Q90" s="7">
        <v>175.98614250000003</v>
      </c>
      <c r="R90" s="7">
        <v>25.673866666666669</v>
      </c>
      <c r="S90" s="7">
        <v>7.7220326458333348</v>
      </c>
      <c r="U90">
        <v>1181.5</v>
      </c>
      <c r="V90" s="7">
        <v>199.89500000000001</v>
      </c>
      <c r="W90" s="7">
        <v>15.177</v>
      </c>
      <c r="X90" s="7">
        <v>0</v>
      </c>
      <c r="Z90">
        <v>1181.5</v>
      </c>
      <c r="AA90" s="7">
        <v>116.49506916666667</v>
      </c>
      <c r="AB90" s="7">
        <v>14.4347175</v>
      </c>
      <c r="AC90" s="7">
        <v>0</v>
      </c>
      <c r="AE90">
        <v>913.5</v>
      </c>
      <c r="AF90" s="7">
        <f t="shared" si="2"/>
        <v>15.86268541666667</v>
      </c>
      <c r="AG90" s="7">
        <f t="shared" si="3"/>
        <v>1.2870054409722225</v>
      </c>
      <c r="AI90">
        <v>1908.5</v>
      </c>
      <c r="AJ90" s="7">
        <v>29.734249999999999</v>
      </c>
      <c r="AK90" s="7">
        <v>29.734249999999999</v>
      </c>
    </row>
    <row r="91" spans="1:37" x14ac:dyDescent="0.3">
      <c r="A91">
        <v>1180.5000000007392</v>
      </c>
      <c r="B91" s="7">
        <v>104.41625000000001</v>
      </c>
      <c r="C91" s="7">
        <v>11.035853333333334</v>
      </c>
      <c r="D91" s="7">
        <v>0</v>
      </c>
      <c r="F91">
        <v>1180.5</v>
      </c>
      <c r="G91" s="40">
        <v>112.021</v>
      </c>
      <c r="H91" s="7">
        <v>17.516999999999999</v>
      </c>
      <c r="I91" s="7">
        <v>0</v>
      </c>
      <c r="K91">
        <v>1180.5</v>
      </c>
      <c r="L91" s="7">
        <v>176.08964583333332</v>
      </c>
      <c r="M91" s="7">
        <v>9.1888858333333339</v>
      </c>
      <c r="N91" s="7">
        <v>0</v>
      </c>
      <c r="P91">
        <v>1180.5</v>
      </c>
      <c r="Q91" s="7">
        <v>176.15575916666668</v>
      </c>
      <c r="R91" s="7">
        <v>26.911100833333332</v>
      </c>
      <c r="S91" s="7">
        <v>8.4714624444444446</v>
      </c>
      <c r="U91">
        <v>1180.5</v>
      </c>
      <c r="V91" s="7">
        <v>200.08</v>
      </c>
      <c r="W91" s="7">
        <v>14.891999999999999</v>
      </c>
      <c r="X91" s="7">
        <v>0</v>
      </c>
      <c r="Z91">
        <v>1180.5</v>
      </c>
      <c r="AA91" s="7">
        <v>116.62081583333334</v>
      </c>
      <c r="AB91" s="7">
        <v>12.510770833333332</v>
      </c>
      <c r="AC91" s="7">
        <v>0</v>
      </c>
      <c r="AE91">
        <v>912.5</v>
      </c>
      <c r="AF91" s="7">
        <f t="shared" si="2"/>
        <v>16.579909722222222</v>
      </c>
      <c r="AG91" s="7">
        <f t="shared" si="3"/>
        <v>1.4119104074074074</v>
      </c>
      <c r="AI91">
        <v>1907.5</v>
      </c>
      <c r="AJ91" s="7">
        <v>25.353999999999999</v>
      </c>
      <c r="AK91" s="7">
        <v>25.353999999999999</v>
      </c>
    </row>
    <row r="92" spans="1:37" x14ac:dyDescent="0.3">
      <c r="A92">
        <v>1179.5000000007401</v>
      </c>
      <c r="B92" s="7">
        <v>104.51911916666666</v>
      </c>
      <c r="C92" s="7">
        <v>10.7149275</v>
      </c>
      <c r="D92" s="7">
        <v>0</v>
      </c>
      <c r="F92">
        <v>1179.5</v>
      </c>
      <c r="G92" s="40">
        <v>112.13500000000001</v>
      </c>
      <c r="H92" s="7">
        <v>19.539000000000001</v>
      </c>
      <c r="I92" s="7">
        <v>0</v>
      </c>
      <c r="K92">
        <v>1179.5</v>
      </c>
      <c r="L92" s="7">
        <v>176.26247833333332</v>
      </c>
      <c r="M92" s="7">
        <v>10.021394166666665</v>
      </c>
      <c r="N92" s="7">
        <v>0</v>
      </c>
      <c r="P92">
        <v>1179.5</v>
      </c>
      <c r="Q92" s="7">
        <v>176.31974333333332</v>
      </c>
      <c r="R92" s="7">
        <v>12.6162025</v>
      </c>
      <c r="S92" s="7">
        <v>0</v>
      </c>
      <c r="U92">
        <v>1179.5</v>
      </c>
      <c r="V92" s="7">
        <v>200.26</v>
      </c>
      <c r="W92" s="7">
        <v>10.294</v>
      </c>
      <c r="X92" s="7">
        <v>0</v>
      </c>
      <c r="Z92">
        <v>1179.5</v>
      </c>
      <c r="AA92" s="7">
        <v>116.74656416666666</v>
      </c>
      <c r="AB92" s="7">
        <v>11.889310000000002</v>
      </c>
      <c r="AC92" s="7">
        <v>0</v>
      </c>
      <c r="AE92">
        <v>911.5</v>
      </c>
      <c r="AF92" s="7">
        <f t="shared" si="2"/>
        <v>13.406774305555558</v>
      </c>
      <c r="AG92" s="7">
        <f t="shared" si="3"/>
        <v>0</v>
      </c>
      <c r="AI92">
        <v>1906.5</v>
      </c>
      <c r="AJ92" s="7">
        <v>24.468250000000001</v>
      </c>
      <c r="AK92" s="7">
        <v>24.468250000000001</v>
      </c>
    </row>
    <row r="93" spans="1:37" x14ac:dyDescent="0.3">
      <c r="A93">
        <v>1178.500000000741</v>
      </c>
      <c r="B93" s="7">
        <v>104.62234916666665</v>
      </c>
      <c r="C93" s="7">
        <v>15.153948333333332</v>
      </c>
      <c r="D93" s="7">
        <v>0</v>
      </c>
      <c r="F93">
        <v>1178.5</v>
      </c>
      <c r="G93" s="40">
        <v>112.24</v>
      </c>
      <c r="H93" s="7">
        <v>19.533000000000001</v>
      </c>
      <c r="I93" s="7">
        <v>0</v>
      </c>
      <c r="K93">
        <v>1178.5</v>
      </c>
      <c r="L93" s="7">
        <v>176.43525083333336</v>
      </c>
      <c r="M93" s="7">
        <v>13.156120000000001</v>
      </c>
      <c r="N93" s="7">
        <v>0</v>
      </c>
      <c r="P93">
        <v>1178.5</v>
      </c>
      <c r="Q93" s="7">
        <v>176.51550499999999</v>
      </c>
      <c r="R93" s="7">
        <v>14.097327499999999</v>
      </c>
      <c r="S93" s="7">
        <v>0</v>
      </c>
      <c r="U93">
        <v>1178.5</v>
      </c>
      <c r="V93" s="7">
        <v>200.44</v>
      </c>
      <c r="W93" s="7">
        <v>17.149999999999999</v>
      </c>
      <c r="X93" s="7">
        <v>0</v>
      </c>
      <c r="Z93">
        <v>1178.5</v>
      </c>
      <c r="AA93" s="7">
        <v>116.87231000000001</v>
      </c>
      <c r="AB93" s="7">
        <v>13.834614166666666</v>
      </c>
      <c r="AC93" s="7">
        <v>0</v>
      </c>
      <c r="AE93">
        <v>910.5</v>
      </c>
      <c r="AF93" s="7">
        <f t="shared" si="2"/>
        <v>14.805939444444446</v>
      </c>
      <c r="AG93" s="7">
        <f t="shared" si="3"/>
        <v>0</v>
      </c>
      <c r="AI93">
        <v>1905.5</v>
      </c>
      <c r="AJ93" s="7">
        <v>31.620249999999999</v>
      </c>
      <c r="AK93" s="7">
        <v>31.620249999999999</v>
      </c>
    </row>
    <row r="94" spans="1:37" x14ac:dyDescent="0.3">
      <c r="A94">
        <v>1177.5000000007417</v>
      </c>
      <c r="B94" s="7">
        <v>104.73333250000002</v>
      </c>
      <c r="C94" s="7">
        <v>12.189935</v>
      </c>
      <c r="D94" s="7">
        <v>0</v>
      </c>
      <c r="F94">
        <v>1177.5</v>
      </c>
      <c r="G94" s="40">
        <v>112.34399999999999</v>
      </c>
      <c r="H94" s="7">
        <v>13.105</v>
      </c>
      <c r="I94" s="7">
        <v>0</v>
      </c>
      <c r="K94">
        <v>1177.5</v>
      </c>
      <c r="L94" s="7">
        <v>176.60810749999999</v>
      </c>
      <c r="M94" s="7">
        <v>11.111374166666666</v>
      </c>
      <c r="N94" s="7">
        <v>0</v>
      </c>
      <c r="P94">
        <v>1177.5</v>
      </c>
      <c r="Q94" s="7">
        <v>176.725065</v>
      </c>
      <c r="R94" s="7">
        <v>12.029217500000001</v>
      </c>
      <c r="S94" s="7">
        <v>0</v>
      </c>
      <c r="U94">
        <v>1177.5</v>
      </c>
      <c r="V94" s="7">
        <v>200.625</v>
      </c>
      <c r="W94" s="7">
        <v>16.216999999999999</v>
      </c>
      <c r="X94" s="7">
        <v>0</v>
      </c>
      <c r="Z94">
        <v>1177.5</v>
      </c>
      <c r="AA94" s="7">
        <v>116.99805666666667</v>
      </c>
      <c r="AB94" s="7">
        <v>11.455034166666666</v>
      </c>
      <c r="AC94" s="7">
        <v>0</v>
      </c>
      <c r="AE94">
        <v>909.5</v>
      </c>
      <c r="AF94" s="7">
        <f t="shared" si="2"/>
        <v>13.235045416666667</v>
      </c>
      <c r="AG94" s="7">
        <f t="shared" si="3"/>
        <v>0</v>
      </c>
      <c r="AI94">
        <v>1904.5</v>
      </c>
      <c r="AJ94" s="7">
        <v>30.318999999999999</v>
      </c>
      <c r="AK94" s="7">
        <v>30.318999999999999</v>
      </c>
    </row>
    <row r="95" spans="1:37" x14ac:dyDescent="0.3">
      <c r="A95">
        <v>1176.5000000007428</v>
      </c>
      <c r="B95" s="7">
        <v>104.84711166666666</v>
      </c>
      <c r="C95" s="7">
        <v>6.0992591666666662</v>
      </c>
      <c r="D95" s="7">
        <v>0</v>
      </c>
      <c r="F95">
        <v>1176.5</v>
      </c>
      <c r="G95" s="40">
        <v>112.449</v>
      </c>
      <c r="H95" s="7">
        <v>11.932</v>
      </c>
      <c r="I95" s="7">
        <v>0</v>
      </c>
      <c r="K95">
        <v>1176.5</v>
      </c>
      <c r="L95" s="7">
        <v>176.78093166666667</v>
      </c>
      <c r="M95" s="7">
        <v>9.4030074999999993</v>
      </c>
      <c r="N95" s="7">
        <v>0</v>
      </c>
      <c r="P95">
        <v>1176.5</v>
      </c>
      <c r="Q95" s="7">
        <v>176.91140833333336</v>
      </c>
      <c r="R95" s="7">
        <v>11.276328333333334</v>
      </c>
      <c r="S95" s="7">
        <v>0</v>
      </c>
      <c r="U95">
        <v>1176.5</v>
      </c>
      <c r="V95" s="7">
        <v>200.82</v>
      </c>
      <c r="W95" s="7">
        <v>14.497999999999999</v>
      </c>
      <c r="X95" s="7">
        <v>0</v>
      </c>
      <c r="Z95">
        <v>1176.5</v>
      </c>
      <c r="AA95" s="7">
        <v>117.12380416666669</v>
      </c>
      <c r="AB95" s="7">
        <v>9.6987800000000011</v>
      </c>
      <c r="AC95" s="7">
        <v>0</v>
      </c>
      <c r="AE95">
        <v>908.5</v>
      </c>
      <c r="AF95" s="7">
        <f t="shared" si="2"/>
        <v>13.753532777777778</v>
      </c>
      <c r="AG95" s="7">
        <f t="shared" si="3"/>
        <v>0.6117359901440399</v>
      </c>
      <c r="AI95">
        <v>1903.5</v>
      </c>
      <c r="AJ95" s="7">
        <v>20.979500000000002</v>
      </c>
      <c r="AK95" s="7">
        <v>20.979500000000002</v>
      </c>
    </row>
    <row r="96" spans="1:37" x14ac:dyDescent="0.3">
      <c r="A96">
        <v>1175.5000000007437</v>
      </c>
      <c r="B96" s="7">
        <v>104.96088000000002</v>
      </c>
      <c r="C96" s="7">
        <v>5.7666950000000012</v>
      </c>
      <c r="D96" s="7">
        <v>0</v>
      </c>
      <c r="F96">
        <v>1175.5</v>
      </c>
      <c r="G96" s="40">
        <v>112.554</v>
      </c>
      <c r="H96" s="7">
        <v>22.402000000000001</v>
      </c>
      <c r="I96" s="7">
        <v>0</v>
      </c>
      <c r="K96">
        <v>1175.5</v>
      </c>
      <c r="L96" s="7">
        <v>176.95374083333331</v>
      </c>
      <c r="M96" s="7">
        <v>6.8910566666666675</v>
      </c>
      <c r="N96" s="7">
        <v>0</v>
      </c>
      <c r="P96">
        <v>1175.5</v>
      </c>
      <c r="Q96" s="7">
        <v>177.11613166666663</v>
      </c>
      <c r="R96" s="7">
        <v>11.020250833333334</v>
      </c>
      <c r="S96" s="7">
        <v>0</v>
      </c>
      <c r="U96">
        <v>1175.5</v>
      </c>
      <c r="V96" s="7">
        <v>201.02</v>
      </c>
      <c r="W96" s="7">
        <v>12.744</v>
      </c>
      <c r="X96" s="7">
        <v>0</v>
      </c>
      <c r="Z96">
        <v>1175.5</v>
      </c>
      <c r="AA96" s="7">
        <v>117.24955083333333</v>
      </c>
      <c r="AB96" s="7">
        <v>11.081542499999999</v>
      </c>
      <c r="AC96" s="7">
        <v>0</v>
      </c>
      <c r="AE96">
        <v>907.5</v>
      </c>
      <c r="AF96" s="7">
        <f t="shared" si="2"/>
        <v>14.129028472222224</v>
      </c>
      <c r="AG96" s="7">
        <f t="shared" si="3"/>
        <v>0.35784799014403995</v>
      </c>
      <c r="AI96">
        <v>1902.5</v>
      </c>
      <c r="AJ96" s="7">
        <v>15.951750000000001</v>
      </c>
      <c r="AK96" s="7">
        <v>15.951750000000001</v>
      </c>
    </row>
    <row r="97" spans="1:37" x14ac:dyDescent="0.3">
      <c r="A97">
        <v>1174.5000000007446</v>
      </c>
      <c r="B97" s="7">
        <v>105.07469583333334</v>
      </c>
      <c r="C97" s="7">
        <v>13.724839166666664</v>
      </c>
      <c r="D97" s="7">
        <v>0</v>
      </c>
      <c r="F97">
        <v>1174.5</v>
      </c>
      <c r="G97" s="40">
        <v>112.65900000000001</v>
      </c>
      <c r="H97" s="7">
        <v>17.658999999999999</v>
      </c>
      <c r="I97" s="7">
        <v>0</v>
      </c>
      <c r="K97">
        <v>1174.5</v>
      </c>
      <c r="L97" s="7">
        <v>177.12655583333333</v>
      </c>
      <c r="M97" s="7">
        <v>12.449065833333334</v>
      </c>
      <c r="N97" s="7">
        <v>0</v>
      </c>
      <c r="P97">
        <v>1174.5</v>
      </c>
      <c r="Q97" s="7">
        <v>177.32076416666669</v>
      </c>
      <c r="R97" s="7">
        <v>13.389419166666665</v>
      </c>
      <c r="S97" s="7">
        <v>0</v>
      </c>
      <c r="U97">
        <v>1174.5</v>
      </c>
      <c r="V97" s="7">
        <v>201.23500000000001</v>
      </c>
      <c r="W97" s="7">
        <v>16.094000000000001</v>
      </c>
      <c r="X97" s="7">
        <v>0</v>
      </c>
      <c r="Z97">
        <v>1174.5</v>
      </c>
      <c r="AA97" s="7">
        <v>117.37529749999999</v>
      </c>
      <c r="AB97" s="7">
        <v>12.405597499999999</v>
      </c>
      <c r="AC97" s="7">
        <v>0</v>
      </c>
      <c r="AE97">
        <v>906.5</v>
      </c>
      <c r="AF97" s="7">
        <f t="shared" si="2"/>
        <v>14.657351527777777</v>
      </c>
      <c r="AG97" s="7">
        <f t="shared" si="3"/>
        <v>0</v>
      </c>
      <c r="AI97">
        <v>1901.5</v>
      </c>
      <c r="AJ97" s="7">
        <v>14.875</v>
      </c>
      <c r="AK97" s="7">
        <v>14.875</v>
      </c>
    </row>
    <row r="98" spans="1:37" x14ac:dyDescent="0.3">
      <c r="A98">
        <v>1173.5000000007453</v>
      </c>
      <c r="B98" s="7">
        <v>105.18849916666666</v>
      </c>
      <c r="C98" s="7">
        <v>17.367460833333332</v>
      </c>
      <c r="D98" s="7">
        <v>1.6614721103896117</v>
      </c>
      <c r="F98">
        <v>1173.5</v>
      </c>
      <c r="G98" s="40">
        <v>112.764</v>
      </c>
      <c r="H98" s="7">
        <v>21.83</v>
      </c>
      <c r="I98" s="7">
        <v>1.5705537662337647</v>
      </c>
      <c r="K98">
        <v>1173.5</v>
      </c>
      <c r="L98" s="7">
        <v>177.29937000000004</v>
      </c>
      <c r="M98" s="7">
        <v>12.476498333333332</v>
      </c>
      <c r="N98" s="7">
        <v>0</v>
      </c>
      <c r="P98">
        <v>1173.5</v>
      </c>
      <c r="Q98" s="7">
        <v>177.50212250000004</v>
      </c>
      <c r="R98" s="7">
        <v>17.681305833333333</v>
      </c>
      <c r="S98" s="7">
        <v>3.1314469739726034</v>
      </c>
      <c r="U98">
        <v>1173.5</v>
      </c>
      <c r="V98" s="7">
        <v>201.43</v>
      </c>
      <c r="W98" s="7">
        <v>17.594000000000001</v>
      </c>
      <c r="X98" s="7">
        <v>2.3902633333333347</v>
      </c>
      <c r="Z98">
        <v>1173.5</v>
      </c>
      <c r="AA98" s="7">
        <v>117.50104416666666</v>
      </c>
      <c r="AB98" s="7">
        <v>18.636461666666666</v>
      </c>
      <c r="AC98" s="7">
        <v>2.3246197958333328</v>
      </c>
      <c r="AE98">
        <v>905.5</v>
      </c>
      <c r="AF98" s="7">
        <f t="shared" si="2"/>
        <v>17.643653166666667</v>
      </c>
      <c r="AG98" s="7">
        <f t="shared" si="3"/>
        <v>1.5694806448955056</v>
      </c>
      <c r="AI98">
        <v>1900.5</v>
      </c>
      <c r="AJ98" s="7">
        <v>15.2765</v>
      </c>
      <c r="AK98" s="7">
        <v>15.2765</v>
      </c>
    </row>
    <row r="99" spans="1:37" x14ac:dyDescent="0.3">
      <c r="A99">
        <v>1172.5000000007465</v>
      </c>
      <c r="B99" s="7">
        <v>105.30229166666668</v>
      </c>
      <c r="C99" s="7">
        <v>39.680062499999998</v>
      </c>
      <c r="D99" s="7">
        <v>8.3524229935897445</v>
      </c>
      <c r="F99">
        <v>1172.5</v>
      </c>
      <c r="G99" s="40">
        <v>112.869</v>
      </c>
      <c r="H99" s="7">
        <v>74.75</v>
      </c>
      <c r="I99" s="7">
        <v>17.455317631578946</v>
      </c>
      <c r="K99">
        <v>1172.5</v>
      </c>
      <c r="L99" s="7">
        <v>177.47218416666669</v>
      </c>
      <c r="M99" s="7">
        <v>33.709967500000005</v>
      </c>
      <c r="N99" s="7">
        <v>12.90584487608696</v>
      </c>
      <c r="P99">
        <v>1172.5</v>
      </c>
      <c r="Q99" s="7">
        <v>177.65964916666667</v>
      </c>
      <c r="R99" s="7">
        <v>39.64494333333333</v>
      </c>
      <c r="S99" s="7">
        <v>15.65671076917808</v>
      </c>
      <c r="U99">
        <v>1172.5</v>
      </c>
      <c r="V99" s="7">
        <v>201.60499999999999</v>
      </c>
      <c r="W99" s="7">
        <v>53.29</v>
      </c>
      <c r="X99" s="7">
        <v>25.932850140845073</v>
      </c>
      <c r="Z99">
        <v>1172.5</v>
      </c>
      <c r="AA99" s="7">
        <v>117.62684416666666</v>
      </c>
      <c r="AB99" s="7">
        <v>53.926164166666659</v>
      </c>
      <c r="AC99" s="7">
        <v>13.969409160384613</v>
      </c>
      <c r="AE99">
        <v>904.5</v>
      </c>
      <c r="AF99" s="7">
        <f t="shared" si="2"/>
        <v>51.064215000000004</v>
      </c>
      <c r="AG99" s="7">
        <f t="shared" si="3"/>
        <v>14.320022096345612</v>
      </c>
      <c r="AI99">
        <v>1899.5</v>
      </c>
      <c r="AJ99" s="7">
        <v>16.3886</v>
      </c>
      <c r="AK99" s="7">
        <v>16.3886</v>
      </c>
    </row>
    <row r="100" spans="1:37" x14ac:dyDescent="0.3">
      <c r="A100">
        <v>1171.5000000007474</v>
      </c>
      <c r="B100" s="7">
        <v>105.41768833333333</v>
      </c>
      <c r="C100" s="7">
        <v>34.546304999999997</v>
      </c>
      <c r="D100" s="7">
        <v>6.7873716012658241</v>
      </c>
      <c r="F100">
        <v>1171.5</v>
      </c>
      <c r="G100" s="40">
        <v>112.974</v>
      </c>
      <c r="H100" s="7">
        <v>64.984999999999999</v>
      </c>
      <c r="I100" s="7">
        <v>14.477049078947369</v>
      </c>
      <c r="K100">
        <v>1171.5</v>
      </c>
      <c r="L100" s="7">
        <v>177.64534499999999</v>
      </c>
      <c r="M100" s="7">
        <v>51.430127499999998</v>
      </c>
      <c r="N100" s="7">
        <v>23.006870168840578</v>
      </c>
      <c r="P100">
        <v>1171.5</v>
      </c>
      <c r="Q100" s="7">
        <v>177.79482166666665</v>
      </c>
      <c r="R100" s="7">
        <v>44.067467499999999</v>
      </c>
      <c r="S100" s="7">
        <v>18.209721209589041</v>
      </c>
      <c r="U100">
        <v>1171.5</v>
      </c>
      <c r="V100" s="7">
        <v>201.77099999999999</v>
      </c>
      <c r="W100" s="7">
        <v>52.667999999999999</v>
      </c>
      <c r="X100" s="7">
        <v>25.477450140845075</v>
      </c>
      <c r="Z100">
        <v>1171.5</v>
      </c>
      <c r="AA100" s="7">
        <v>117.75725666666669</v>
      </c>
      <c r="AB100" s="7">
        <v>42.298308333333324</v>
      </c>
      <c r="AC100" s="7">
        <v>10.142977041666665</v>
      </c>
      <c r="AE100">
        <v>903.5</v>
      </c>
      <c r="AF100" s="7">
        <f t="shared" si="2"/>
        <v>51.08978066666667</v>
      </c>
      <c r="AG100" s="7">
        <f t="shared" si="3"/>
        <v>15.21901127331479</v>
      </c>
      <c r="AI100">
        <v>1898.5</v>
      </c>
      <c r="AJ100" s="7">
        <v>13.06983</v>
      </c>
      <c r="AK100" s="7">
        <v>13.06983</v>
      </c>
    </row>
    <row r="101" spans="1:37" x14ac:dyDescent="0.3">
      <c r="A101">
        <v>1170.5000000007483</v>
      </c>
      <c r="B101" s="7">
        <v>105.53396833333333</v>
      </c>
      <c r="C101" s="7">
        <v>7.8611325000000001</v>
      </c>
      <c r="D101" s="7">
        <v>0</v>
      </c>
      <c r="F101">
        <v>1170.5</v>
      </c>
      <c r="G101" s="40">
        <v>113.078</v>
      </c>
      <c r="H101" s="7">
        <v>38.299999999999997</v>
      </c>
      <c r="I101" s="7">
        <v>6.4722793421052618</v>
      </c>
      <c r="K101">
        <v>1170.5</v>
      </c>
      <c r="L101" s="7">
        <v>177.82311166666668</v>
      </c>
      <c r="M101" s="7">
        <v>15.192509166666667</v>
      </c>
      <c r="N101" s="7">
        <v>2.4120533731884044</v>
      </c>
      <c r="P101">
        <v>1170.5</v>
      </c>
      <c r="Q101" s="7">
        <v>177.95034999999999</v>
      </c>
      <c r="R101" s="7">
        <v>28.123503333333343</v>
      </c>
      <c r="S101" s="7">
        <v>9.1829338886986367</v>
      </c>
      <c r="U101">
        <v>1170.5</v>
      </c>
      <c r="V101" s="7">
        <v>201.9</v>
      </c>
      <c r="W101" s="7">
        <v>16.390999999999998</v>
      </c>
      <c r="X101" s="7">
        <v>0</v>
      </c>
      <c r="Z101">
        <v>1170.5</v>
      </c>
      <c r="AA101" s="7">
        <v>117.89243833333332</v>
      </c>
      <c r="AB101" s="7">
        <v>12.394570833333331</v>
      </c>
      <c r="AC101" s="7">
        <v>0</v>
      </c>
      <c r="AE101">
        <v>902.5</v>
      </c>
      <c r="AF101" s="7">
        <f t="shared" si="2"/>
        <v>22.080316666666668</v>
      </c>
      <c r="AG101" s="7">
        <f t="shared" si="3"/>
        <v>3.0112111006653834</v>
      </c>
      <c r="AI101">
        <v>1897.5</v>
      </c>
      <c r="AJ101" s="7">
        <v>14.006930000000001</v>
      </c>
      <c r="AK101" s="7">
        <v>14.006930000000001</v>
      </c>
    </row>
    <row r="102" spans="1:37" x14ac:dyDescent="0.3">
      <c r="A102">
        <v>1169.500000000749</v>
      </c>
      <c r="B102" s="7">
        <v>105.65023666666666</v>
      </c>
      <c r="C102" s="7">
        <v>12.837255000000001</v>
      </c>
      <c r="D102" s="7">
        <v>0</v>
      </c>
      <c r="F102">
        <v>1169.5</v>
      </c>
      <c r="G102" s="40">
        <v>113.18300000000001</v>
      </c>
      <c r="H102" s="7">
        <v>15.661</v>
      </c>
      <c r="I102" s="7">
        <v>0</v>
      </c>
      <c r="K102">
        <v>1169.5</v>
      </c>
      <c r="L102" s="7">
        <v>178.0031266666667</v>
      </c>
      <c r="M102" s="7">
        <v>12.550505000000001</v>
      </c>
      <c r="N102" s="7">
        <v>0</v>
      </c>
      <c r="P102">
        <v>1169.5</v>
      </c>
      <c r="Q102" s="7">
        <v>178.11604250000002</v>
      </c>
      <c r="R102" s="7">
        <v>13.560528333333332</v>
      </c>
      <c r="S102" s="7">
        <v>0</v>
      </c>
      <c r="U102">
        <v>1169.5</v>
      </c>
      <c r="V102" s="7">
        <v>202.05</v>
      </c>
      <c r="W102" s="7">
        <v>17.573</v>
      </c>
      <c r="X102" s="7">
        <v>0</v>
      </c>
      <c r="Z102">
        <v>1169.5</v>
      </c>
      <c r="AA102" s="7">
        <v>118.02776083333333</v>
      </c>
      <c r="AB102" s="7">
        <v>14.620729166666663</v>
      </c>
      <c r="AC102" s="7">
        <v>0</v>
      </c>
      <c r="AE102">
        <v>901.5</v>
      </c>
      <c r="AF102" s="7">
        <f t="shared" si="2"/>
        <v>14.7931525</v>
      </c>
      <c r="AG102" s="7">
        <f t="shared" si="3"/>
        <v>0</v>
      </c>
      <c r="AI102">
        <v>1896.5</v>
      </c>
      <c r="AJ102" s="7">
        <v>15.0175</v>
      </c>
      <c r="AK102" s="7">
        <v>15.0175</v>
      </c>
    </row>
    <row r="103" spans="1:37" x14ac:dyDescent="0.3">
      <c r="A103">
        <v>1168.5000000007501</v>
      </c>
      <c r="B103" s="7">
        <v>105.76647666666668</v>
      </c>
      <c r="C103" s="7">
        <v>9.385584166666666</v>
      </c>
      <c r="D103" s="7">
        <v>0</v>
      </c>
      <c r="F103">
        <v>1168.5</v>
      </c>
      <c r="G103" s="40">
        <v>113.295</v>
      </c>
      <c r="H103" s="7">
        <v>15.988</v>
      </c>
      <c r="I103" s="7">
        <v>0</v>
      </c>
      <c r="K103">
        <v>1168.5</v>
      </c>
      <c r="L103" s="7">
        <v>178.18319333333338</v>
      </c>
      <c r="M103" s="7">
        <v>8.9954875000000012</v>
      </c>
      <c r="N103" s="7">
        <v>0</v>
      </c>
      <c r="P103">
        <v>1168.5</v>
      </c>
      <c r="Q103" s="7">
        <v>178.29686333333333</v>
      </c>
      <c r="R103" s="7">
        <v>14.099381666666666</v>
      </c>
      <c r="S103" s="7">
        <v>0</v>
      </c>
      <c r="U103">
        <v>1168.5</v>
      </c>
      <c r="V103" s="7">
        <v>202.24</v>
      </c>
      <c r="W103" s="7">
        <v>13.211</v>
      </c>
      <c r="X103" s="7">
        <v>0</v>
      </c>
      <c r="Z103">
        <v>1168.5</v>
      </c>
      <c r="AA103" s="7">
        <v>118.16308416666668</v>
      </c>
      <c r="AB103" s="7">
        <v>6.4863974999999998</v>
      </c>
      <c r="AC103" s="7">
        <v>0</v>
      </c>
      <c r="AE103">
        <v>900.5</v>
      </c>
      <c r="AF103" s="7">
        <f t="shared" si="2"/>
        <v>13.953940972222222</v>
      </c>
      <c r="AG103" s="7">
        <f t="shared" si="3"/>
        <v>0.57325090681070667</v>
      </c>
      <c r="AI103">
        <v>1895.5</v>
      </c>
      <c r="AJ103" s="7">
        <v>18.918500000000002</v>
      </c>
      <c r="AK103" s="7">
        <v>18.918500000000002</v>
      </c>
    </row>
    <row r="104" spans="1:37" x14ac:dyDescent="0.3">
      <c r="A104">
        <v>1167.5000000007508</v>
      </c>
      <c r="B104" s="7">
        <v>105.88271250000001</v>
      </c>
      <c r="C104" s="7">
        <v>10.914078333333334</v>
      </c>
      <c r="D104" s="7">
        <v>0</v>
      </c>
      <c r="F104">
        <v>1167.5</v>
      </c>
      <c r="G104" s="40">
        <v>113.413</v>
      </c>
      <c r="H104" s="7">
        <v>12.318</v>
      </c>
      <c r="I104" s="7">
        <v>0</v>
      </c>
      <c r="K104">
        <v>1167.5</v>
      </c>
      <c r="L104" s="7">
        <v>178.36326333333332</v>
      </c>
      <c r="M104" s="7">
        <v>6.3692500000000001</v>
      </c>
      <c r="N104" s="7">
        <v>0</v>
      </c>
      <c r="P104">
        <v>1167.5</v>
      </c>
      <c r="Q104" s="7">
        <v>178.49699583333336</v>
      </c>
      <c r="R104" s="7">
        <v>7.9413966666666651</v>
      </c>
      <c r="S104" s="7">
        <v>0</v>
      </c>
      <c r="U104">
        <v>1167.5</v>
      </c>
      <c r="V104" s="7">
        <v>202.435</v>
      </c>
      <c r="W104" s="7">
        <v>12.695</v>
      </c>
      <c r="X104" s="7">
        <v>0</v>
      </c>
      <c r="Z104">
        <v>1167.5</v>
      </c>
      <c r="AA104" s="7">
        <v>118.29840666666666</v>
      </c>
      <c r="AB104" s="7">
        <v>8.1541099999999993</v>
      </c>
      <c r="AC104" s="7">
        <v>0</v>
      </c>
      <c r="AE104">
        <v>899.5</v>
      </c>
      <c r="AF104" s="7">
        <f t="shared" si="2"/>
        <v>11.698810694444445</v>
      </c>
      <c r="AG104" s="7">
        <f t="shared" si="3"/>
        <v>0.46183732347737316</v>
      </c>
      <c r="AI104">
        <v>1894.5</v>
      </c>
      <c r="AJ104" s="7">
        <v>21.394749999999998</v>
      </c>
      <c r="AK104" s="7">
        <v>21.394749999999998</v>
      </c>
    </row>
    <row r="105" spans="1:37" x14ac:dyDescent="0.3">
      <c r="A105">
        <v>1166.5000000007519</v>
      </c>
      <c r="B105" s="7">
        <v>105.99896</v>
      </c>
      <c r="C105" s="7">
        <v>7.6250258333333329</v>
      </c>
      <c r="D105" s="7">
        <v>0</v>
      </c>
      <c r="F105">
        <v>1166.5</v>
      </c>
      <c r="G105" s="40">
        <v>113.533</v>
      </c>
      <c r="H105" s="7">
        <v>12.214</v>
      </c>
      <c r="I105" s="7">
        <v>0</v>
      </c>
      <c r="K105">
        <v>1166.5</v>
      </c>
      <c r="L105" s="7">
        <v>178.5433208333333</v>
      </c>
      <c r="M105" s="7">
        <v>6.879665833333334</v>
      </c>
      <c r="N105" s="7">
        <v>0</v>
      </c>
      <c r="P105">
        <v>1166.5</v>
      </c>
      <c r="Q105" s="7">
        <v>178.6972375</v>
      </c>
      <c r="R105" s="7">
        <v>7.7706783333333336</v>
      </c>
      <c r="S105" s="7">
        <v>0</v>
      </c>
      <c r="U105">
        <v>1166.5</v>
      </c>
      <c r="V105" s="7">
        <v>202.66499999999999</v>
      </c>
      <c r="W105" s="7">
        <v>10.355</v>
      </c>
      <c r="X105" s="7">
        <v>0</v>
      </c>
      <c r="Z105">
        <v>1166.5</v>
      </c>
      <c r="AA105" s="7">
        <v>118.43373083333334</v>
      </c>
      <c r="AB105" s="7">
        <v>9.278550833333334</v>
      </c>
      <c r="AC105" s="7">
        <v>0</v>
      </c>
      <c r="AE105">
        <v>898.5</v>
      </c>
      <c r="AF105" s="7">
        <f t="shared" si="2"/>
        <v>11.426118194444447</v>
      </c>
      <c r="AG105" s="7">
        <f t="shared" si="3"/>
        <v>0.42902265681070667</v>
      </c>
      <c r="AI105">
        <v>1893.5</v>
      </c>
      <c r="AJ105" s="7">
        <v>17.877749999999999</v>
      </c>
      <c r="AK105" s="7">
        <v>17.877749999999999</v>
      </c>
    </row>
    <row r="106" spans="1:37" x14ac:dyDescent="0.3">
      <c r="A106">
        <v>1165.5000000007526</v>
      </c>
      <c r="B106" s="7">
        <v>106.1151775</v>
      </c>
      <c r="C106" s="7">
        <v>13.910607499999999</v>
      </c>
      <c r="D106" s="7">
        <v>0</v>
      </c>
      <c r="F106">
        <v>1165.5</v>
      </c>
      <c r="G106" s="40">
        <v>113.652</v>
      </c>
      <c r="H106" s="7">
        <v>14.055</v>
      </c>
      <c r="I106" s="7">
        <v>0</v>
      </c>
      <c r="K106">
        <v>1165.5</v>
      </c>
      <c r="L106" s="7">
        <v>178.72334750000002</v>
      </c>
      <c r="M106" s="7">
        <v>9.2244074999999999</v>
      </c>
      <c r="N106" s="7">
        <v>0</v>
      </c>
      <c r="P106">
        <v>1165.5</v>
      </c>
      <c r="Q106" s="7">
        <v>178.88381999999999</v>
      </c>
      <c r="R106" s="7">
        <v>12.932216666666664</v>
      </c>
      <c r="S106" s="7">
        <v>0</v>
      </c>
      <c r="U106">
        <v>1165.5</v>
      </c>
      <c r="V106" s="7">
        <v>202.91499999999999</v>
      </c>
      <c r="W106" s="7">
        <v>12.721</v>
      </c>
      <c r="X106" s="7">
        <v>0</v>
      </c>
      <c r="Z106">
        <v>1165.5</v>
      </c>
      <c r="AA106" s="7">
        <v>118.56905416666666</v>
      </c>
      <c r="AB106" s="7">
        <v>8.0424258333333345</v>
      </c>
      <c r="AC106" s="7">
        <v>0</v>
      </c>
      <c r="AE106">
        <v>897.5</v>
      </c>
      <c r="AF106" s="7">
        <f t="shared" si="2"/>
        <v>12.667577777777778</v>
      </c>
      <c r="AG106" s="7">
        <f t="shared" si="3"/>
        <v>0.27760278181070641</v>
      </c>
      <c r="AI106">
        <v>1892.5</v>
      </c>
      <c r="AJ106" s="7">
        <v>16.682500000000001</v>
      </c>
      <c r="AK106" s="7">
        <v>16.682500000000001</v>
      </c>
    </row>
    <row r="107" spans="1:37" x14ac:dyDescent="0.3">
      <c r="A107">
        <v>1164.5000000007537</v>
      </c>
      <c r="B107" s="7">
        <v>106.23138583333333</v>
      </c>
      <c r="C107" s="7">
        <v>6.7529950000000012</v>
      </c>
      <c r="D107" s="7">
        <v>0</v>
      </c>
      <c r="F107">
        <v>1164.5</v>
      </c>
      <c r="G107" s="40">
        <v>113.771</v>
      </c>
      <c r="H107" s="7">
        <v>13.103</v>
      </c>
      <c r="I107" s="7">
        <v>0</v>
      </c>
      <c r="K107">
        <v>1164.5</v>
      </c>
      <c r="L107" s="7">
        <v>178.9034225</v>
      </c>
      <c r="M107" s="7">
        <v>11.731970833333333</v>
      </c>
      <c r="N107" s="7">
        <v>0</v>
      </c>
      <c r="P107">
        <v>1164.5</v>
      </c>
      <c r="Q107" s="7">
        <v>179.06167166666668</v>
      </c>
      <c r="R107" s="7">
        <v>10.267340833333336</v>
      </c>
      <c r="S107" s="7">
        <v>0</v>
      </c>
      <c r="U107">
        <v>1164.5</v>
      </c>
      <c r="V107" s="7">
        <v>203.155</v>
      </c>
      <c r="W107" s="7">
        <v>7.0330000000000004</v>
      </c>
      <c r="X107" s="7">
        <v>0</v>
      </c>
      <c r="Z107">
        <v>1164.5</v>
      </c>
      <c r="AA107" s="7">
        <v>118.70437583333334</v>
      </c>
      <c r="AB107" s="7">
        <v>10.229670833333333</v>
      </c>
      <c r="AC107" s="7">
        <v>0</v>
      </c>
      <c r="AE107">
        <v>896.5</v>
      </c>
      <c r="AF107" s="7">
        <f t="shared" si="2"/>
        <v>13.303908055555553</v>
      </c>
      <c r="AG107" s="7">
        <f t="shared" si="3"/>
        <v>0.69900524014403942</v>
      </c>
      <c r="AI107">
        <v>1891.5</v>
      </c>
      <c r="AJ107" s="7">
        <v>13.22043</v>
      </c>
      <c r="AK107" s="7">
        <v>13.22043</v>
      </c>
    </row>
    <row r="108" spans="1:37" x14ac:dyDescent="0.3">
      <c r="A108">
        <v>1163.5000000007544</v>
      </c>
      <c r="B108" s="7">
        <v>106.34761250000001</v>
      </c>
      <c r="C108" s="7">
        <v>11.763945</v>
      </c>
      <c r="D108" s="7">
        <v>0</v>
      </c>
      <c r="F108">
        <v>1163.5</v>
      </c>
      <c r="G108" s="40">
        <v>113.89</v>
      </c>
      <c r="H108" s="7">
        <v>8.1056000000000008</v>
      </c>
      <c r="I108" s="7">
        <v>0</v>
      </c>
      <c r="K108">
        <v>1163.5</v>
      </c>
      <c r="L108" s="7">
        <v>179.08349749999999</v>
      </c>
      <c r="M108" s="7">
        <v>8.1429599999999986</v>
      </c>
      <c r="N108" s="7">
        <v>0</v>
      </c>
      <c r="P108">
        <v>1163.5</v>
      </c>
      <c r="Q108" s="7">
        <v>179.25711250000003</v>
      </c>
      <c r="R108" s="7">
        <v>9.076314166666668</v>
      </c>
      <c r="S108" s="7">
        <v>0</v>
      </c>
      <c r="U108">
        <v>1163.5</v>
      </c>
      <c r="V108" s="7">
        <v>203.41499999999999</v>
      </c>
      <c r="W108" s="7">
        <v>10.606</v>
      </c>
      <c r="X108" s="7">
        <v>0</v>
      </c>
      <c r="Z108">
        <v>1163.5</v>
      </c>
      <c r="AA108" s="7">
        <v>118.83970000000001</v>
      </c>
      <c r="AB108" s="7">
        <v>8.9165533333333347</v>
      </c>
      <c r="AC108" s="7">
        <v>0</v>
      </c>
      <c r="AE108">
        <v>895.5</v>
      </c>
      <c r="AF108" s="7">
        <f t="shared" si="2"/>
        <v>10.37549861111111</v>
      </c>
      <c r="AG108" s="7">
        <f t="shared" si="3"/>
        <v>0</v>
      </c>
      <c r="AI108">
        <v>1890.5</v>
      </c>
      <c r="AJ108" s="7">
        <v>14.2723</v>
      </c>
      <c r="AK108" s="7">
        <v>14.2723</v>
      </c>
    </row>
    <row r="109" spans="1:37" x14ac:dyDescent="0.3">
      <c r="A109">
        <v>1162.5000000007556</v>
      </c>
      <c r="B109" s="7">
        <v>106.46383250000001</v>
      </c>
      <c r="C109" s="7">
        <v>6.397215833333334</v>
      </c>
      <c r="D109" s="7">
        <v>0</v>
      </c>
      <c r="F109">
        <v>1162.5</v>
      </c>
      <c r="G109" s="40">
        <v>114.01</v>
      </c>
      <c r="H109" s="7">
        <v>9.8790999999999993</v>
      </c>
      <c r="I109" s="7">
        <v>0</v>
      </c>
      <c r="K109">
        <v>1162.5</v>
      </c>
      <c r="L109" s="7">
        <v>179.26352083333336</v>
      </c>
      <c r="M109" s="7">
        <v>11.594221666666668</v>
      </c>
      <c r="N109" s="7">
        <v>0</v>
      </c>
      <c r="P109">
        <v>1162.5</v>
      </c>
      <c r="Q109" s="7">
        <v>179.44738833333335</v>
      </c>
      <c r="R109" s="7">
        <v>11.287652499999998</v>
      </c>
      <c r="S109" s="7">
        <v>0</v>
      </c>
      <c r="U109">
        <v>1162.5</v>
      </c>
      <c r="V109" s="7">
        <v>203.63499999999999</v>
      </c>
      <c r="W109" s="7">
        <v>12.802</v>
      </c>
      <c r="X109" s="7">
        <v>0</v>
      </c>
      <c r="Z109">
        <v>1162.5</v>
      </c>
      <c r="AA109" s="7">
        <v>118.97502333333331</v>
      </c>
      <c r="AB109" s="7">
        <v>14.072550833333336</v>
      </c>
      <c r="AC109" s="7">
        <v>0</v>
      </c>
      <c r="AE109">
        <v>894.5</v>
      </c>
      <c r="AF109" s="7">
        <f t="shared" si="2"/>
        <v>13.008902083333334</v>
      </c>
      <c r="AG109" s="7">
        <f t="shared" si="3"/>
        <v>0</v>
      </c>
      <c r="AI109">
        <v>1889.5</v>
      </c>
      <c r="AJ109" s="7">
        <v>12.978999999999999</v>
      </c>
      <c r="AK109" s="7">
        <v>12.978999999999999</v>
      </c>
    </row>
    <row r="110" spans="1:37" x14ac:dyDescent="0.3">
      <c r="A110">
        <v>1161.5000000007562</v>
      </c>
      <c r="B110" s="7">
        <v>106.5799875</v>
      </c>
      <c r="C110" s="7">
        <v>8.375825833333332</v>
      </c>
      <c r="D110" s="7">
        <v>0</v>
      </c>
      <c r="F110">
        <v>1161.5</v>
      </c>
      <c r="G110" s="40">
        <v>114.128</v>
      </c>
      <c r="H110" s="7">
        <v>12.715999999999999</v>
      </c>
      <c r="I110" s="7">
        <v>0</v>
      </c>
      <c r="K110">
        <v>1161.5</v>
      </c>
      <c r="L110" s="7">
        <v>179.44358333333335</v>
      </c>
      <c r="M110" s="7">
        <v>9.2152100000000008</v>
      </c>
      <c r="N110" s="7">
        <v>0</v>
      </c>
      <c r="P110">
        <v>1161.5</v>
      </c>
      <c r="Q110" s="7">
        <v>179.6392625</v>
      </c>
      <c r="R110" s="7">
        <v>9.9926250000000003</v>
      </c>
      <c r="S110" s="7">
        <v>0</v>
      </c>
      <c r="U110">
        <v>1161.5</v>
      </c>
      <c r="V110" s="7">
        <v>203.82499999999999</v>
      </c>
      <c r="W110" s="7">
        <v>12.084</v>
      </c>
      <c r="X110" s="7">
        <v>0</v>
      </c>
      <c r="Z110">
        <v>1161.5</v>
      </c>
      <c r="AA110" s="7">
        <v>119.110345</v>
      </c>
      <c r="AB110" s="7">
        <v>12.143312499999999</v>
      </c>
      <c r="AC110" s="7">
        <v>0</v>
      </c>
      <c r="AE110">
        <v>893.5</v>
      </c>
      <c r="AF110" s="7">
        <f t="shared" si="2"/>
        <v>12.071914722222223</v>
      </c>
      <c r="AG110" s="7">
        <f t="shared" si="3"/>
        <v>0</v>
      </c>
      <c r="AI110">
        <v>1888.5</v>
      </c>
      <c r="AJ110" s="7">
        <v>16.243849999999998</v>
      </c>
      <c r="AK110" s="7">
        <v>16.243849999999998</v>
      </c>
    </row>
    <row r="111" spans="1:37" x14ac:dyDescent="0.3">
      <c r="A111">
        <v>1160.5000000007574</v>
      </c>
      <c r="B111" s="7">
        <v>106.6961566666667</v>
      </c>
      <c r="C111" s="7">
        <v>12.350331666666667</v>
      </c>
      <c r="D111" s="7">
        <v>0</v>
      </c>
      <c r="F111">
        <v>1160.5</v>
      </c>
      <c r="G111" s="40">
        <v>114.248</v>
      </c>
      <c r="H111" s="7">
        <v>9.6316000000000006</v>
      </c>
      <c r="I111" s="7">
        <v>0</v>
      </c>
      <c r="K111">
        <v>1160.5</v>
      </c>
      <c r="L111" s="7">
        <v>179.62365166666666</v>
      </c>
      <c r="M111" s="7">
        <v>8.8268583333333357</v>
      </c>
      <c r="N111" s="7">
        <v>0</v>
      </c>
      <c r="P111">
        <v>1160.5</v>
      </c>
      <c r="Q111" s="7">
        <v>179.8313325</v>
      </c>
      <c r="R111" s="7">
        <v>9.2474041666666675</v>
      </c>
      <c r="S111" s="7">
        <v>0</v>
      </c>
      <c r="U111">
        <v>1160.5</v>
      </c>
      <c r="V111" s="7">
        <v>204</v>
      </c>
      <c r="W111" s="7">
        <v>13.172000000000001</v>
      </c>
      <c r="X111" s="7">
        <v>0</v>
      </c>
      <c r="Z111">
        <v>1160.5</v>
      </c>
      <c r="AA111" s="7">
        <v>119.24567</v>
      </c>
      <c r="AB111" s="7">
        <v>11.520445833333333</v>
      </c>
      <c r="AC111" s="7">
        <v>0</v>
      </c>
      <c r="AE111">
        <v>892.5</v>
      </c>
      <c r="AF111" s="7">
        <f t="shared" si="2"/>
        <v>11.227164999999999</v>
      </c>
      <c r="AG111" s="7">
        <f t="shared" si="3"/>
        <v>0</v>
      </c>
      <c r="AI111">
        <v>1887.5</v>
      </c>
      <c r="AJ111" s="7">
        <v>14.46495</v>
      </c>
      <c r="AK111" s="7">
        <v>14.46495</v>
      </c>
    </row>
    <row r="112" spans="1:37" x14ac:dyDescent="0.3">
      <c r="A112">
        <v>1159.5000000007581</v>
      </c>
      <c r="B112" s="7">
        <v>106.81233833333334</v>
      </c>
      <c r="C112" s="7">
        <v>11.949914999999999</v>
      </c>
      <c r="D112" s="7">
        <v>0</v>
      </c>
      <c r="F112">
        <v>1159.5</v>
      </c>
      <c r="G112" s="40">
        <v>114.367</v>
      </c>
      <c r="H112" s="7">
        <v>21.364000000000001</v>
      </c>
      <c r="I112" s="7">
        <v>0</v>
      </c>
      <c r="K112">
        <v>1159.5</v>
      </c>
      <c r="L112" s="7">
        <v>179.80371666666667</v>
      </c>
      <c r="M112" s="7">
        <v>14.014094166666668</v>
      </c>
      <c r="N112" s="7">
        <v>0</v>
      </c>
      <c r="P112">
        <v>1159.5</v>
      </c>
      <c r="Q112" s="7">
        <v>180.01052749999999</v>
      </c>
      <c r="R112" s="7">
        <v>12.867699999999999</v>
      </c>
      <c r="S112" s="7">
        <v>0</v>
      </c>
      <c r="U112">
        <v>1159.5</v>
      </c>
      <c r="V112" s="7">
        <v>204.17</v>
      </c>
      <c r="W112" s="7">
        <v>16.178000000000001</v>
      </c>
      <c r="X112" s="7">
        <v>0</v>
      </c>
      <c r="Z112">
        <v>1159.5</v>
      </c>
      <c r="AA112" s="7">
        <v>119.3809925</v>
      </c>
      <c r="AB112" s="7">
        <v>13.832020833333333</v>
      </c>
      <c r="AC112" s="7">
        <v>0</v>
      </c>
      <c r="AE112">
        <v>891.5</v>
      </c>
      <c r="AF112" s="7">
        <f t="shared" si="2"/>
        <v>16.178131944444445</v>
      </c>
      <c r="AG112" s="7">
        <f t="shared" si="3"/>
        <v>0</v>
      </c>
      <c r="AI112">
        <v>1886.5</v>
      </c>
      <c r="AJ112" s="7">
        <v>17.79175</v>
      </c>
      <c r="AK112" s="7">
        <v>17.79175</v>
      </c>
    </row>
    <row r="113" spans="1:37" x14ac:dyDescent="0.3">
      <c r="A113">
        <v>1158.5000000007592</v>
      </c>
      <c r="B113" s="7">
        <v>106.916335</v>
      </c>
      <c r="C113" s="7">
        <v>20.251475000000003</v>
      </c>
      <c r="D113" s="7">
        <v>0</v>
      </c>
      <c r="F113">
        <v>1158.5</v>
      </c>
      <c r="G113" s="40">
        <v>114.486</v>
      </c>
      <c r="H113" s="7">
        <v>26.149000000000001</v>
      </c>
      <c r="I113" s="7">
        <v>0</v>
      </c>
      <c r="K113">
        <v>1158.5</v>
      </c>
      <c r="L113" s="7">
        <v>179.98373333333333</v>
      </c>
      <c r="M113" s="7">
        <v>12.600383333333333</v>
      </c>
      <c r="N113" s="7">
        <v>0</v>
      </c>
      <c r="P113">
        <v>1158.5</v>
      </c>
      <c r="Q113" s="7">
        <v>180.18340083333337</v>
      </c>
      <c r="R113" s="7">
        <v>16.348728333333334</v>
      </c>
      <c r="S113" s="7">
        <v>0</v>
      </c>
      <c r="U113">
        <v>1158.5</v>
      </c>
      <c r="V113" s="7">
        <v>204.38499999999999</v>
      </c>
      <c r="W113" s="7">
        <v>13.939</v>
      </c>
      <c r="X113" s="7">
        <v>0</v>
      </c>
      <c r="Z113">
        <v>1158.5</v>
      </c>
      <c r="AA113" s="7">
        <v>119.5120725</v>
      </c>
      <c r="AB113" s="7">
        <v>28.486530833333333</v>
      </c>
      <c r="AC113" s="7">
        <v>5.6378436503623197</v>
      </c>
      <c r="AE113">
        <v>890.5</v>
      </c>
      <c r="AF113" s="7">
        <f t="shared" si="2"/>
        <v>18.494240416666667</v>
      </c>
      <c r="AG113" s="7">
        <f t="shared" si="3"/>
        <v>0.93964060839371999</v>
      </c>
      <c r="AI113">
        <v>1885.5</v>
      </c>
      <c r="AJ113" s="7">
        <v>27.259250000000002</v>
      </c>
      <c r="AK113" s="7">
        <v>14.46495</v>
      </c>
    </row>
    <row r="114" spans="1:37" x14ac:dyDescent="0.3">
      <c r="A114">
        <v>1157.5000000007599</v>
      </c>
      <c r="B114" s="7">
        <v>107.00999583333333</v>
      </c>
      <c r="C114" s="7">
        <v>11.378626666666667</v>
      </c>
      <c r="D114" s="7">
        <v>0</v>
      </c>
      <c r="F114">
        <v>1157.5</v>
      </c>
      <c r="G114" s="40">
        <v>114.605</v>
      </c>
      <c r="H114" s="7">
        <v>17.481000000000002</v>
      </c>
      <c r="I114" s="7">
        <v>0</v>
      </c>
      <c r="K114">
        <v>1157.5</v>
      </c>
      <c r="L114" s="7">
        <v>180.16380333333336</v>
      </c>
      <c r="M114" s="7">
        <v>12.914058333333335</v>
      </c>
      <c r="N114" s="7">
        <v>0</v>
      </c>
      <c r="P114">
        <v>1157.5</v>
      </c>
      <c r="Q114" s="7">
        <v>180.33755499999998</v>
      </c>
      <c r="R114" s="7">
        <v>10.363831666666668</v>
      </c>
      <c r="S114" s="7">
        <v>0</v>
      </c>
      <c r="U114">
        <v>1157.5</v>
      </c>
      <c r="V114" s="7">
        <v>204.57</v>
      </c>
      <c r="W114" s="7">
        <v>14.835000000000001</v>
      </c>
      <c r="X114" s="7">
        <v>0</v>
      </c>
      <c r="Z114">
        <v>1157.5</v>
      </c>
      <c r="AA114" s="7">
        <v>119.62653416666667</v>
      </c>
      <c r="AB114" s="7">
        <v>11.334301666666667</v>
      </c>
      <c r="AC114" s="7">
        <v>0</v>
      </c>
      <c r="AE114">
        <v>889.5</v>
      </c>
      <c r="AF114" s="7">
        <f t="shared" si="2"/>
        <v>13.618271388888887</v>
      </c>
      <c r="AG114" s="7">
        <f t="shared" si="3"/>
        <v>0</v>
      </c>
      <c r="AI114">
        <v>1884.5</v>
      </c>
      <c r="AJ114" s="7">
        <v>34.823500000000003</v>
      </c>
      <c r="AK114" s="7">
        <v>14.46495</v>
      </c>
    </row>
    <row r="115" spans="1:37" x14ac:dyDescent="0.3">
      <c r="A115">
        <v>1156.500000000761</v>
      </c>
      <c r="B115" s="7">
        <v>107.10370416666666</v>
      </c>
      <c r="C115" s="7">
        <v>15.598910833333335</v>
      </c>
      <c r="D115" s="7">
        <v>0</v>
      </c>
      <c r="F115">
        <v>1156.5</v>
      </c>
      <c r="G115" s="40">
        <v>114.724</v>
      </c>
      <c r="H115" s="7">
        <v>19.741</v>
      </c>
      <c r="I115" s="7">
        <v>0</v>
      </c>
      <c r="K115">
        <v>1156.5</v>
      </c>
      <c r="L115" s="7">
        <v>180.34387833333332</v>
      </c>
      <c r="M115" s="7">
        <v>9.9331949999999996</v>
      </c>
      <c r="N115" s="7">
        <v>0</v>
      </c>
      <c r="P115">
        <v>1156.5</v>
      </c>
      <c r="Q115" s="7">
        <v>180.50667999999999</v>
      </c>
      <c r="R115" s="7">
        <v>11.787648333333332</v>
      </c>
      <c r="S115" s="7">
        <v>0</v>
      </c>
      <c r="U115">
        <v>1156.5</v>
      </c>
      <c r="V115" s="7">
        <v>204.72499999999999</v>
      </c>
      <c r="W115" s="7">
        <v>17.550999999999998</v>
      </c>
      <c r="X115" s="7">
        <v>0</v>
      </c>
      <c r="Z115">
        <v>1156.5</v>
      </c>
      <c r="AA115" s="7">
        <v>119.73813000000001</v>
      </c>
      <c r="AB115" s="7">
        <v>12.369727500000002</v>
      </c>
      <c r="AC115" s="7">
        <v>0</v>
      </c>
      <c r="AE115">
        <v>888.5</v>
      </c>
      <c r="AF115" s="7">
        <f t="shared" si="2"/>
        <v>13.584238055555554</v>
      </c>
      <c r="AG115" s="7">
        <f t="shared" si="3"/>
        <v>0</v>
      </c>
      <c r="AI115">
        <v>1883.5</v>
      </c>
      <c r="AJ115" s="7">
        <v>15.60615</v>
      </c>
      <c r="AK115" s="7">
        <v>15.60615</v>
      </c>
    </row>
    <row r="116" spans="1:37" x14ac:dyDescent="0.3">
      <c r="A116">
        <v>1155.5000000007617</v>
      </c>
      <c r="B116" s="7">
        <v>107.19739166666669</v>
      </c>
      <c r="C116" s="7">
        <v>11.607660833333334</v>
      </c>
      <c r="D116" s="7">
        <v>0</v>
      </c>
      <c r="F116">
        <v>1155.5</v>
      </c>
      <c r="G116" s="40">
        <v>114.843</v>
      </c>
      <c r="H116" s="7">
        <v>21.151</v>
      </c>
      <c r="I116" s="7">
        <v>0</v>
      </c>
      <c r="K116">
        <v>1155.5</v>
      </c>
      <c r="L116" s="7">
        <v>180.52392</v>
      </c>
      <c r="M116" s="7">
        <v>12.131079166666668</v>
      </c>
      <c r="N116" s="7">
        <v>0</v>
      </c>
      <c r="P116">
        <v>1155.5</v>
      </c>
      <c r="Q116" s="7">
        <v>180.67939583333336</v>
      </c>
      <c r="R116" s="7">
        <v>13.78401</v>
      </c>
      <c r="S116" s="7">
        <v>0</v>
      </c>
      <c r="U116">
        <v>1155.5</v>
      </c>
      <c r="V116" s="7">
        <v>204.92500000000001</v>
      </c>
      <c r="W116" s="7">
        <v>15.068</v>
      </c>
      <c r="X116" s="7">
        <v>0</v>
      </c>
      <c r="Z116">
        <v>1155.5</v>
      </c>
      <c r="AA116" s="7">
        <v>119.84971999999999</v>
      </c>
      <c r="AB116" s="7">
        <v>13.474305833333332</v>
      </c>
      <c r="AC116" s="7">
        <v>0</v>
      </c>
      <c r="AE116">
        <v>887.5</v>
      </c>
      <c r="AF116" s="7">
        <f t="shared" si="2"/>
        <v>15.170883194444444</v>
      </c>
      <c r="AG116" s="7">
        <f t="shared" si="3"/>
        <v>0</v>
      </c>
      <c r="AI116">
        <v>1882.5</v>
      </c>
      <c r="AJ116" s="7">
        <v>20.29975</v>
      </c>
      <c r="AK116" s="7">
        <v>20.29975</v>
      </c>
    </row>
    <row r="117" spans="1:37" x14ac:dyDescent="0.3">
      <c r="A117">
        <v>1154.5000000007628</v>
      </c>
      <c r="B117" s="7">
        <v>107.29105</v>
      </c>
      <c r="C117" s="7">
        <v>9.5061641666666663</v>
      </c>
      <c r="D117" s="7">
        <v>0</v>
      </c>
      <c r="F117">
        <v>1154.5</v>
      </c>
      <c r="G117" s="40">
        <v>114.962</v>
      </c>
      <c r="H117" s="7">
        <v>16.344000000000001</v>
      </c>
      <c r="I117" s="7">
        <v>0</v>
      </c>
      <c r="K117">
        <v>1154.5</v>
      </c>
      <c r="L117" s="7">
        <v>180.70396166666669</v>
      </c>
      <c r="M117" s="7">
        <v>9.6054841666666686</v>
      </c>
      <c r="N117" s="7">
        <v>0</v>
      </c>
      <c r="P117">
        <v>1154.5</v>
      </c>
      <c r="Q117" s="7">
        <v>180.84265583333334</v>
      </c>
      <c r="R117" s="7">
        <v>11.588403333333332</v>
      </c>
      <c r="S117" s="7">
        <v>0</v>
      </c>
      <c r="U117">
        <v>1154.5</v>
      </c>
      <c r="V117" s="7">
        <v>205.125</v>
      </c>
      <c r="W117" s="7">
        <v>13.452999999999999</v>
      </c>
      <c r="X117" s="7">
        <v>0</v>
      </c>
      <c r="Z117">
        <v>1154.5</v>
      </c>
      <c r="AA117" s="7">
        <v>119.96131666666666</v>
      </c>
      <c r="AB117" s="7">
        <v>11.055313333333332</v>
      </c>
      <c r="AC117" s="7">
        <v>0</v>
      </c>
      <c r="AE117">
        <v>886.5</v>
      </c>
      <c r="AF117" s="7">
        <f t="shared" si="2"/>
        <v>14.089623333333334</v>
      </c>
      <c r="AG117" s="7">
        <f t="shared" si="3"/>
        <v>0</v>
      </c>
      <c r="AI117">
        <v>1881.5</v>
      </c>
      <c r="AJ117" s="7">
        <v>11.74105</v>
      </c>
      <c r="AK117" s="7">
        <v>11.74105</v>
      </c>
    </row>
    <row r="118" spans="1:37" x14ac:dyDescent="0.3">
      <c r="A118">
        <v>1153.5000000007635</v>
      </c>
      <c r="B118" s="7">
        <v>107.38466833333335</v>
      </c>
      <c r="C118" s="7">
        <v>10.0300425</v>
      </c>
      <c r="D118" s="7">
        <v>0</v>
      </c>
      <c r="F118">
        <v>1153.5</v>
      </c>
      <c r="G118" s="40">
        <v>115.08199999999999</v>
      </c>
      <c r="H118" s="7">
        <v>18.338000000000001</v>
      </c>
      <c r="I118" s="7">
        <v>0</v>
      </c>
      <c r="K118">
        <v>1153.5</v>
      </c>
      <c r="L118" s="7">
        <v>180.88403666666667</v>
      </c>
      <c r="M118" s="7">
        <v>11.838542500000001</v>
      </c>
      <c r="N118" s="7">
        <v>0</v>
      </c>
      <c r="P118">
        <v>1153.5</v>
      </c>
      <c r="Q118" s="7">
        <v>181.02416083333333</v>
      </c>
      <c r="R118" s="7">
        <v>12.207084166666666</v>
      </c>
      <c r="S118" s="7">
        <v>0</v>
      </c>
      <c r="U118">
        <v>1153.5</v>
      </c>
      <c r="V118" s="7">
        <v>205.32499999999999</v>
      </c>
      <c r="W118" s="7">
        <v>11.273999999999999</v>
      </c>
      <c r="X118" s="7">
        <v>0</v>
      </c>
      <c r="Z118">
        <v>1153.5</v>
      </c>
      <c r="AA118" s="7">
        <v>120.07290999999999</v>
      </c>
      <c r="AB118" s="7">
        <v>10.276144166666665</v>
      </c>
      <c r="AC118" s="7">
        <v>0</v>
      </c>
      <c r="AE118">
        <v>885.5</v>
      </c>
      <c r="AF118" s="7">
        <f t="shared" si="2"/>
        <v>13.302435555555556</v>
      </c>
      <c r="AG118" s="7">
        <f t="shared" si="3"/>
        <v>0</v>
      </c>
      <c r="AI118">
        <v>1880.5</v>
      </c>
      <c r="AJ118" s="7">
        <v>10.9244</v>
      </c>
      <c r="AK118" s="7">
        <v>10.9244</v>
      </c>
    </row>
    <row r="119" spans="1:37" x14ac:dyDescent="0.3">
      <c r="A119">
        <v>1152.5000000007647</v>
      </c>
      <c r="B119" s="7">
        <v>107.47831166666667</v>
      </c>
      <c r="C119" s="7">
        <v>9.0961158333333341</v>
      </c>
      <c r="D119" s="7">
        <v>0</v>
      </c>
      <c r="F119">
        <v>1152.5</v>
      </c>
      <c r="G119" s="40">
        <v>115.2</v>
      </c>
      <c r="H119" s="7">
        <v>15.993</v>
      </c>
      <c r="I119" s="7">
        <v>0</v>
      </c>
      <c r="K119">
        <v>1152.5</v>
      </c>
      <c r="L119" s="7">
        <v>181.06405916666665</v>
      </c>
      <c r="M119" s="7">
        <v>11.738715000000001</v>
      </c>
      <c r="N119" s="7">
        <v>0</v>
      </c>
      <c r="P119">
        <v>1152.5</v>
      </c>
      <c r="Q119" s="7">
        <v>181.18593166666668</v>
      </c>
      <c r="R119" s="7">
        <v>13.943518333333332</v>
      </c>
      <c r="S119" s="7">
        <v>0</v>
      </c>
      <c r="U119">
        <v>1152.5</v>
      </c>
      <c r="V119" s="7">
        <v>205.51499999999999</v>
      </c>
      <c r="W119" s="7">
        <v>11.916</v>
      </c>
      <c r="X119" s="7">
        <v>0</v>
      </c>
      <c r="Z119">
        <v>1152.5</v>
      </c>
      <c r="AA119" s="7">
        <v>120.18450250000001</v>
      </c>
      <c r="AB119" s="7">
        <v>10.026175833333332</v>
      </c>
      <c r="AC119" s="7">
        <v>0</v>
      </c>
      <c r="AE119">
        <v>884.5</v>
      </c>
      <c r="AF119" s="7">
        <f t="shared" si="2"/>
        <v>12.216784027777777</v>
      </c>
      <c r="AG119" s="7">
        <f t="shared" si="3"/>
        <v>0</v>
      </c>
      <c r="AI119">
        <v>1879.5</v>
      </c>
      <c r="AJ119" s="7">
        <v>12.397779999999999</v>
      </c>
      <c r="AK119" s="7">
        <v>12.397779999999999</v>
      </c>
    </row>
    <row r="120" spans="1:37" x14ac:dyDescent="0.3">
      <c r="A120">
        <v>1151.5000000007653</v>
      </c>
      <c r="B120" s="7">
        <v>107.57195333333334</v>
      </c>
      <c r="C120" s="7">
        <v>12.951219999999999</v>
      </c>
      <c r="D120" s="7">
        <v>0</v>
      </c>
      <c r="F120">
        <v>1151.5</v>
      </c>
      <c r="G120" s="40">
        <v>115.32</v>
      </c>
      <c r="H120" s="7">
        <v>10.07</v>
      </c>
      <c r="I120" s="7">
        <v>0</v>
      </c>
      <c r="K120">
        <v>1151.5</v>
      </c>
      <c r="L120" s="7">
        <v>181.2441225</v>
      </c>
      <c r="M120" s="7">
        <v>10.274546666666668</v>
      </c>
      <c r="N120" s="7">
        <v>0</v>
      </c>
      <c r="P120">
        <v>1151.5</v>
      </c>
      <c r="Q120" s="7">
        <v>181.34110250000001</v>
      </c>
      <c r="R120" s="7">
        <v>12.307451666666665</v>
      </c>
      <c r="S120" s="7">
        <v>0</v>
      </c>
      <c r="U120">
        <v>1151.5</v>
      </c>
      <c r="V120" s="7">
        <v>205.70500000000001</v>
      </c>
      <c r="W120" s="7">
        <v>13.891</v>
      </c>
      <c r="X120" s="7">
        <v>0</v>
      </c>
      <c r="Z120">
        <v>1151.5</v>
      </c>
      <c r="AA120" s="7">
        <v>120.29609750000002</v>
      </c>
      <c r="AB120" s="7">
        <v>12.296447499999998</v>
      </c>
      <c r="AC120" s="7">
        <v>0</v>
      </c>
      <c r="AE120">
        <v>883.5</v>
      </c>
      <c r="AF120" s="7">
        <f t="shared" si="2"/>
        <v>12.29765375</v>
      </c>
      <c r="AG120" s="7">
        <f t="shared" si="3"/>
        <v>0</v>
      </c>
      <c r="AI120">
        <v>1878.5</v>
      </c>
      <c r="AJ120" s="7">
        <v>15.006500000000001</v>
      </c>
      <c r="AK120" s="7">
        <v>15.006500000000001</v>
      </c>
    </row>
    <row r="121" spans="1:37" x14ac:dyDescent="0.3">
      <c r="A121">
        <v>1150.5000000007665</v>
      </c>
      <c r="B121" s="7">
        <v>107.6655875</v>
      </c>
      <c r="C121" s="7">
        <v>10.830901666666668</v>
      </c>
      <c r="D121" s="7">
        <v>0</v>
      </c>
      <c r="F121">
        <v>1150.5</v>
      </c>
      <c r="G121" s="40">
        <v>115.43899999999999</v>
      </c>
      <c r="H121" s="7">
        <v>14.666</v>
      </c>
      <c r="I121" s="7">
        <v>0</v>
      </c>
      <c r="K121">
        <v>1150.5</v>
      </c>
      <c r="L121" s="7">
        <v>181.42418999999998</v>
      </c>
      <c r="M121" s="7">
        <v>9.6267608333333339</v>
      </c>
      <c r="N121" s="7">
        <v>0</v>
      </c>
      <c r="P121">
        <v>1150.5</v>
      </c>
      <c r="Q121" s="7">
        <v>181.51429250000001</v>
      </c>
      <c r="R121" s="7">
        <v>12.470731666666666</v>
      </c>
      <c r="S121" s="7">
        <v>0</v>
      </c>
      <c r="U121">
        <v>1150.5</v>
      </c>
      <c r="V121" s="7">
        <v>205.88499999999999</v>
      </c>
      <c r="W121" s="7">
        <v>13.417</v>
      </c>
      <c r="X121" s="7">
        <v>0</v>
      </c>
      <c r="Z121">
        <v>1150.5</v>
      </c>
      <c r="AA121" s="7">
        <v>120.40769</v>
      </c>
      <c r="AB121" s="7">
        <v>14.17169</v>
      </c>
      <c r="AC121" s="7">
        <v>0</v>
      </c>
      <c r="AE121">
        <v>882.5</v>
      </c>
      <c r="AF121" s="7">
        <f t="shared" si="2"/>
        <v>13.858556666666667</v>
      </c>
      <c r="AG121" s="7">
        <f t="shared" si="3"/>
        <v>0.26603982347737321</v>
      </c>
      <c r="AI121">
        <v>1877.5</v>
      </c>
      <c r="AJ121" s="7">
        <v>13.005750000000001</v>
      </c>
      <c r="AK121" s="7">
        <v>13.005750000000001</v>
      </c>
    </row>
    <row r="122" spans="1:37" x14ac:dyDescent="0.3">
      <c r="A122">
        <v>1149.5000000007672</v>
      </c>
      <c r="B122" s="7">
        <v>107.75924916666668</v>
      </c>
      <c r="C122" s="7">
        <v>10.527535833333333</v>
      </c>
      <c r="D122" s="7">
        <v>0</v>
      </c>
      <c r="F122">
        <v>1149.5</v>
      </c>
      <c r="G122" s="40">
        <v>115.55800000000001</v>
      </c>
      <c r="H122" s="7">
        <v>11.974</v>
      </c>
      <c r="I122" s="7">
        <v>0</v>
      </c>
      <c r="K122">
        <v>1149.5</v>
      </c>
      <c r="L122" s="7">
        <v>181.60425583333333</v>
      </c>
      <c r="M122" s="7">
        <v>10.834472499999999</v>
      </c>
      <c r="N122" s="7">
        <v>0</v>
      </c>
      <c r="P122">
        <v>1149.5</v>
      </c>
      <c r="Q122" s="7">
        <v>181.69180666666671</v>
      </c>
      <c r="R122" s="7">
        <v>11.111383333333331</v>
      </c>
      <c r="S122" s="7">
        <v>0</v>
      </c>
      <c r="U122">
        <v>1149.5</v>
      </c>
      <c r="V122" s="7">
        <v>206.07</v>
      </c>
      <c r="W122" s="7">
        <v>12.84</v>
      </c>
      <c r="X122" s="7">
        <v>0</v>
      </c>
      <c r="Z122">
        <v>1149.5</v>
      </c>
      <c r="AA122" s="7">
        <v>120.51928333333332</v>
      </c>
      <c r="AB122" s="7">
        <v>15.704197500000005</v>
      </c>
      <c r="AC122" s="7">
        <v>0</v>
      </c>
      <c r="AE122">
        <v>881.5</v>
      </c>
      <c r="AF122" s="7">
        <f t="shared" si="2"/>
        <v>13.860039861111112</v>
      </c>
      <c r="AG122" s="7">
        <f t="shared" si="3"/>
        <v>0.36089124014403989</v>
      </c>
      <c r="AI122">
        <v>1876.5</v>
      </c>
      <c r="AJ122" s="7">
        <v>11.30715</v>
      </c>
      <c r="AK122" s="7">
        <v>11.30715</v>
      </c>
    </row>
    <row r="123" spans="1:37" x14ac:dyDescent="0.3">
      <c r="A123">
        <v>1148.5000000007683</v>
      </c>
      <c r="B123" s="7">
        <v>107.85289166666666</v>
      </c>
      <c r="C123" s="7">
        <v>9.9737466666666652</v>
      </c>
      <c r="D123" s="7">
        <v>0</v>
      </c>
      <c r="F123">
        <v>1148.5</v>
      </c>
      <c r="G123" s="40">
        <v>115.676</v>
      </c>
      <c r="H123" s="7">
        <v>16.318999999999999</v>
      </c>
      <c r="I123" s="7">
        <v>0</v>
      </c>
      <c r="K123">
        <v>1148.5</v>
      </c>
      <c r="L123" s="7">
        <v>181.78427333333332</v>
      </c>
      <c r="M123" s="7">
        <v>10.00522</v>
      </c>
      <c r="N123" s="7">
        <v>0</v>
      </c>
      <c r="P123">
        <v>1148.5</v>
      </c>
      <c r="Q123" s="7">
        <v>181.87953916666672</v>
      </c>
      <c r="R123" s="7">
        <v>10.025485000000002</v>
      </c>
      <c r="S123" s="7">
        <v>0</v>
      </c>
      <c r="U123">
        <v>1148.5</v>
      </c>
      <c r="V123" s="7">
        <v>206.28</v>
      </c>
      <c r="W123" s="7">
        <v>14.510999999999999</v>
      </c>
      <c r="X123" s="7">
        <v>0</v>
      </c>
      <c r="Z123">
        <v>1148.5</v>
      </c>
      <c r="AA123" s="7">
        <v>120.63087833333333</v>
      </c>
      <c r="AB123" s="7">
        <v>8.1277433333333331</v>
      </c>
      <c r="AC123" s="7">
        <v>0</v>
      </c>
      <c r="AE123">
        <v>880.5</v>
      </c>
      <c r="AF123" s="7">
        <f t="shared" si="2"/>
        <v>13.612755694444445</v>
      </c>
      <c r="AG123" s="7">
        <f t="shared" si="3"/>
        <v>0.46048624014403988</v>
      </c>
      <c r="AI123">
        <v>1875.5</v>
      </c>
      <c r="AJ123" s="7">
        <v>17.45025</v>
      </c>
      <c r="AK123" s="7">
        <v>17.45025</v>
      </c>
    </row>
    <row r="124" spans="1:37" x14ac:dyDescent="0.3">
      <c r="A124">
        <v>1147.500000000769</v>
      </c>
      <c r="B124" s="7">
        <v>107.94650333333334</v>
      </c>
      <c r="C124" s="7">
        <v>12.060334166666665</v>
      </c>
      <c r="D124" s="7">
        <v>0</v>
      </c>
      <c r="F124">
        <v>1147.5</v>
      </c>
      <c r="G124" s="40">
        <v>115.79600000000001</v>
      </c>
      <c r="H124" s="7">
        <v>15.445</v>
      </c>
      <c r="I124" s="7">
        <v>0</v>
      </c>
      <c r="K124">
        <v>1147.5</v>
      </c>
      <c r="L124" s="7">
        <v>181.96434333333335</v>
      </c>
      <c r="M124" s="7">
        <v>9.6570100000000014</v>
      </c>
      <c r="N124" s="7">
        <v>0</v>
      </c>
      <c r="P124">
        <v>1147.5</v>
      </c>
      <c r="Q124" s="7">
        <v>182.0690525</v>
      </c>
      <c r="R124" s="7">
        <v>11.052493333333333</v>
      </c>
      <c r="S124" s="7">
        <v>0</v>
      </c>
      <c r="U124">
        <v>1147.5</v>
      </c>
      <c r="V124" s="7">
        <v>206.48</v>
      </c>
      <c r="W124" s="7">
        <v>12.923</v>
      </c>
      <c r="X124" s="7">
        <v>0</v>
      </c>
      <c r="Z124">
        <v>1147.5</v>
      </c>
      <c r="AA124" s="7">
        <v>120.74247000000001</v>
      </c>
      <c r="AB124" s="7">
        <v>14.532115833333336</v>
      </c>
      <c r="AC124" s="7">
        <v>0</v>
      </c>
      <c r="AE124">
        <v>879.5</v>
      </c>
      <c r="AF124" s="7">
        <f t="shared" si="2"/>
        <v>14.481595833333332</v>
      </c>
      <c r="AG124" s="7">
        <f t="shared" si="3"/>
        <v>0.49007974014403971</v>
      </c>
      <c r="AI124">
        <v>1874.5</v>
      </c>
      <c r="AJ124" s="7">
        <v>15.537750000000001</v>
      </c>
      <c r="AK124" s="7">
        <v>15.537750000000001</v>
      </c>
    </row>
    <row r="125" spans="1:37" x14ac:dyDescent="0.3">
      <c r="A125">
        <v>1146.5000000007701</v>
      </c>
      <c r="B125" s="7">
        <v>108.03890833333332</v>
      </c>
      <c r="C125" s="7">
        <v>16.073494166666663</v>
      </c>
      <c r="D125" s="7">
        <v>0</v>
      </c>
      <c r="F125">
        <v>1146.5</v>
      </c>
      <c r="G125" s="40">
        <v>115.91500000000001</v>
      </c>
      <c r="H125" s="7">
        <v>29.013999999999999</v>
      </c>
      <c r="I125" s="7">
        <v>0</v>
      </c>
      <c r="K125">
        <v>1146.5</v>
      </c>
      <c r="L125" s="7">
        <v>182.14439999999999</v>
      </c>
      <c r="M125" s="7">
        <v>17.676244999999998</v>
      </c>
      <c r="N125" s="7">
        <v>0</v>
      </c>
      <c r="P125">
        <v>1146.5</v>
      </c>
      <c r="Q125" s="7">
        <v>182.28580166666666</v>
      </c>
      <c r="R125" s="7">
        <v>13.520420833333334</v>
      </c>
      <c r="S125" s="7">
        <v>0</v>
      </c>
      <c r="U125">
        <v>1146.5</v>
      </c>
      <c r="V125" s="7">
        <v>206.745</v>
      </c>
      <c r="W125" s="7">
        <v>17.558</v>
      </c>
      <c r="X125" s="7">
        <v>0</v>
      </c>
      <c r="Z125">
        <v>1146.5</v>
      </c>
      <c r="AA125" s="7">
        <v>120.85406499999999</v>
      </c>
      <c r="AB125" s="7">
        <v>11.3712125</v>
      </c>
      <c r="AC125" s="7">
        <v>0</v>
      </c>
      <c r="AE125">
        <v>878.5</v>
      </c>
      <c r="AF125" s="7">
        <f t="shared" si="2"/>
        <v>17.972986805555554</v>
      </c>
      <c r="AG125" s="7">
        <f t="shared" si="3"/>
        <v>0.26098407347737318</v>
      </c>
      <c r="AI125">
        <v>1873.5</v>
      </c>
      <c r="AJ125" s="7">
        <v>26.243500000000001</v>
      </c>
      <c r="AK125" s="7">
        <v>13.353350000000001</v>
      </c>
    </row>
    <row r="126" spans="1:37" x14ac:dyDescent="0.3">
      <c r="A126">
        <v>1145.5000000007708</v>
      </c>
      <c r="B126" s="7">
        <v>108.12959500000001</v>
      </c>
      <c r="C126" s="7">
        <v>14.262915000000001</v>
      </c>
      <c r="D126" s="7">
        <v>0</v>
      </c>
      <c r="F126">
        <v>1145.5</v>
      </c>
      <c r="G126" s="40">
        <v>116.033</v>
      </c>
      <c r="H126" s="7">
        <v>15.286</v>
      </c>
      <c r="I126" s="7">
        <v>0</v>
      </c>
      <c r="K126">
        <v>1145.5</v>
      </c>
      <c r="L126" s="7">
        <v>182.32442666666665</v>
      </c>
      <c r="M126" s="7">
        <v>11.958914166666666</v>
      </c>
      <c r="N126" s="7">
        <v>0</v>
      </c>
      <c r="P126">
        <v>1145.5</v>
      </c>
      <c r="Q126" s="7">
        <v>182.51048083333333</v>
      </c>
      <c r="R126" s="7">
        <v>17.359784999999999</v>
      </c>
      <c r="S126" s="7">
        <v>0</v>
      </c>
      <c r="U126">
        <v>1145.5</v>
      </c>
      <c r="V126" s="7">
        <v>207.03</v>
      </c>
      <c r="W126" s="7">
        <v>15.413</v>
      </c>
      <c r="X126" s="7">
        <v>0</v>
      </c>
      <c r="Z126">
        <v>1145.5</v>
      </c>
      <c r="AA126" s="7">
        <v>120.96343583333335</v>
      </c>
      <c r="AB126" s="7">
        <v>21.571112499999998</v>
      </c>
      <c r="AC126" s="7">
        <v>3.4498289060714291</v>
      </c>
      <c r="AE126">
        <v>877.5</v>
      </c>
      <c r="AF126" s="7">
        <f t="shared" si="2"/>
        <v>19.354589583333333</v>
      </c>
      <c r="AG126" s="7">
        <f t="shared" si="3"/>
        <v>1.6279897244892778</v>
      </c>
      <c r="AI126">
        <v>1872.5</v>
      </c>
      <c r="AJ126" s="7">
        <v>17.957999999999998</v>
      </c>
      <c r="AK126" s="7">
        <v>17.957999999999998</v>
      </c>
    </row>
    <row r="127" spans="1:37" x14ac:dyDescent="0.3">
      <c r="A127">
        <v>1144.5000000007719</v>
      </c>
      <c r="B127" s="7">
        <v>108.220285</v>
      </c>
      <c r="C127" s="7">
        <v>13.725839166666667</v>
      </c>
      <c r="D127" s="7">
        <v>0</v>
      </c>
      <c r="F127">
        <v>1144.5</v>
      </c>
      <c r="G127" s="40">
        <v>116.15300000000001</v>
      </c>
      <c r="H127" s="7">
        <v>26.544</v>
      </c>
      <c r="I127" s="7">
        <v>0</v>
      </c>
      <c r="K127">
        <v>1144.5</v>
      </c>
      <c r="L127" s="7">
        <v>182.50450166666667</v>
      </c>
      <c r="M127" s="7">
        <v>13.040146666666667</v>
      </c>
      <c r="N127" s="7">
        <v>0</v>
      </c>
      <c r="P127">
        <v>1144.5</v>
      </c>
      <c r="Q127" s="7">
        <v>182.71129583333334</v>
      </c>
      <c r="R127" s="7">
        <v>14.501375000000001</v>
      </c>
      <c r="S127" s="7">
        <v>0</v>
      </c>
      <c r="U127">
        <v>1144.5</v>
      </c>
      <c r="V127" s="7">
        <v>207.26</v>
      </c>
      <c r="W127" s="7">
        <v>14.916</v>
      </c>
      <c r="X127" s="7">
        <v>0</v>
      </c>
      <c r="Z127">
        <v>1144.5</v>
      </c>
      <c r="AA127" s="7">
        <v>121.06089416666669</v>
      </c>
      <c r="AB127" s="7">
        <v>14.7901775</v>
      </c>
      <c r="AC127" s="7">
        <v>1.2169657617857152</v>
      </c>
      <c r="AE127">
        <v>876.5</v>
      </c>
      <c r="AF127" s="7">
        <f t="shared" si="2"/>
        <v>17.76172722222222</v>
      </c>
      <c r="AG127" s="7">
        <f t="shared" si="3"/>
        <v>0.66784278377499218</v>
      </c>
      <c r="AI127">
        <v>1871.5</v>
      </c>
      <c r="AJ127" s="7">
        <v>13.526199999999999</v>
      </c>
      <c r="AK127" s="7">
        <v>13.526199999999999</v>
      </c>
    </row>
    <row r="128" spans="1:37" x14ac:dyDescent="0.3">
      <c r="A128">
        <v>1143.5000000007726</v>
      </c>
      <c r="B128" s="7">
        <v>108.31097083333334</v>
      </c>
      <c r="C128" s="7">
        <v>10.286848333333333</v>
      </c>
      <c r="D128" s="7">
        <v>0</v>
      </c>
      <c r="F128">
        <v>1143.5</v>
      </c>
      <c r="G128" s="40">
        <v>116.27200000000001</v>
      </c>
      <c r="H128" s="7">
        <v>15.69</v>
      </c>
      <c r="I128" s="7">
        <v>0</v>
      </c>
      <c r="K128">
        <v>1143.5</v>
      </c>
      <c r="L128" s="7">
        <v>182.68457666666669</v>
      </c>
      <c r="M128" s="7">
        <v>12.57817</v>
      </c>
      <c r="N128" s="7">
        <v>0</v>
      </c>
      <c r="P128">
        <v>1143.5</v>
      </c>
      <c r="Q128" s="7">
        <v>182.89180249999995</v>
      </c>
      <c r="R128" s="7">
        <v>11.724179166666667</v>
      </c>
      <c r="S128" s="7">
        <v>0</v>
      </c>
      <c r="U128">
        <v>1143.5</v>
      </c>
      <c r="V128" s="7">
        <v>207.45500000000001</v>
      </c>
      <c r="W128" s="7">
        <v>15.757</v>
      </c>
      <c r="X128" s="7">
        <v>0</v>
      </c>
      <c r="Z128">
        <v>1143.5</v>
      </c>
      <c r="AA128" s="7">
        <v>121.1559125</v>
      </c>
      <c r="AB128" s="7">
        <v>15.605195833333333</v>
      </c>
      <c r="AC128" s="7">
        <v>1.4768918842857144</v>
      </c>
      <c r="AE128">
        <v>875.5</v>
      </c>
      <c r="AF128" s="7">
        <f t="shared" si="2"/>
        <v>14.216909583333333</v>
      </c>
      <c r="AG128" s="7">
        <f t="shared" si="3"/>
        <v>0.24614864738095241</v>
      </c>
      <c r="AI128">
        <v>1870.5</v>
      </c>
      <c r="AJ128" s="7">
        <v>13.1805</v>
      </c>
      <c r="AK128" s="7">
        <v>13.1805</v>
      </c>
    </row>
    <row r="129" spans="1:37" x14ac:dyDescent="0.3">
      <c r="A129">
        <v>1142.5000000007738</v>
      </c>
      <c r="B129" s="7">
        <v>108.40164166666665</v>
      </c>
      <c r="C129" s="7">
        <v>9.9644866666666658</v>
      </c>
      <c r="D129" s="7">
        <v>0</v>
      </c>
      <c r="F129">
        <v>1142.5</v>
      </c>
      <c r="G129" s="40">
        <v>116.39100000000001</v>
      </c>
      <c r="H129" s="7">
        <v>17.853999999999999</v>
      </c>
      <c r="I129" s="7">
        <v>0</v>
      </c>
      <c r="K129">
        <v>1142.5</v>
      </c>
      <c r="L129" s="7">
        <v>182.86464666666666</v>
      </c>
      <c r="M129" s="7">
        <v>11.174727500000001</v>
      </c>
      <c r="N129" s="7">
        <v>0</v>
      </c>
      <c r="P129">
        <v>1142.5</v>
      </c>
      <c r="Q129" s="7">
        <v>183.05805666666666</v>
      </c>
      <c r="R129" s="7">
        <v>13.782046666666666</v>
      </c>
      <c r="S129" s="7">
        <v>0</v>
      </c>
      <c r="U129">
        <v>1142.5</v>
      </c>
      <c r="V129" s="7">
        <v>207.65600000000001</v>
      </c>
      <c r="W129" s="7">
        <v>14.21</v>
      </c>
      <c r="X129" s="7">
        <v>0</v>
      </c>
      <c r="Z129">
        <v>1142.5</v>
      </c>
      <c r="AA129" s="7">
        <v>121.25093166666666</v>
      </c>
      <c r="AB129" s="7">
        <v>10.716200833333334</v>
      </c>
      <c r="AC129" s="7">
        <v>0</v>
      </c>
      <c r="AE129">
        <v>874.5</v>
      </c>
      <c r="AF129" s="7">
        <f t="shared" si="2"/>
        <v>14.012979444444445</v>
      </c>
      <c r="AG129" s="7">
        <f t="shared" si="3"/>
        <v>0</v>
      </c>
      <c r="AI129">
        <v>1869.5</v>
      </c>
      <c r="AJ129" s="7">
        <v>12.1098</v>
      </c>
      <c r="AK129" s="7">
        <v>12.1098</v>
      </c>
    </row>
    <row r="130" spans="1:37" x14ac:dyDescent="0.3">
      <c r="A130">
        <v>1141.5000000007744</v>
      </c>
      <c r="B130" s="7">
        <v>108.492305</v>
      </c>
      <c r="C130" s="7">
        <v>11.176886666666666</v>
      </c>
      <c r="D130" s="7">
        <v>0</v>
      </c>
      <c r="F130">
        <v>1141.5</v>
      </c>
      <c r="G130" s="40">
        <v>116.51</v>
      </c>
      <c r="H130" s="7">
        <v>24.988</v>
      </c>
      <c r="I130" s="7">
        <v>0</v>
      </c>
      <c r="K130">
        <v>1141.5</v>
      </c>
      <c r="L130" s="7">
        <v>183.04466416666665</v>
      </c>
      <c r="M130" s="7">
        <v>11.543512499999999</v>
      </c>
      <c r="N130" s="7">
        <v>0</v>
      </c>
      <c r="P130">
        <v>1141.5</v>
      </c>
      <c r="Q130" s="7">
        <v>183.22977333333333</v>
      </c>
      <c r="R130" s="7">
        <v>13.995855833333332</v>
      </c>
      <c r="S130" s="7">
        <v>0</v>
      </c>
      <c r="U130">
        <v>1141.5</v>
      </c>
      <c r="V130" s="7">
        <v>207.88</v>
      </c>
      <c r="W130" s="7">
        <v>19.010999999999999</v>
      </c>
      <c r="X130" s="7">
        <v>0</v>
      </c>
      <c r="Z130">
        <v>1141.5</v>
      </c>
      <c r="AA130" s="7">
        <v>121.34595083333335</v>
      </c>
      <c r="AB130" s="7">
        <v>6.2606524999999991</v>
      </c>
      <c r="AC130" s="7">
        <v>0</v>
      </c>
      <c r="AE130">
        <v>873.5</v>
      </c>
      <c r="AF130" s="7">
        <f t="shared" ref="AF130:AF193" si="4">AVERAGE(C398,H130,M130,R130,W130,AB130)</f>
        <v>14.563206388888887</v>
      </c>
      <c r="AG130" s="7">
        <f t="shared" ref="AG130:AG193" si="5">AVERAGE(AC130,X130,S130,N130,I130,D398)</f>
        <v>0</v>
      </c>
      <c r="AI130">
        <v>1868.5</v>
      </c>
      <c r="AJ130" s="7">
        <v>11.96458</v>
      </c>
      <c r="AK130" s="7">
        <v>11.96458</v>
      </c>
    </row>
    <row r="131" spans="1:37" x14ac:dyDescent="0.3">
      <c r="A131">
        <v>1140.5000000007756</v>
      </c>
      <c r="B131" s="7">
        <v>108.58294249999999</v>
      </c>
      <c r="C131" s="7">
        <v>10.755056666666666</v>
      </c>
      <c r="D131" s="7">
        <v>0</v>
      </c>
      <c r="F131">
        <v>1140.5</v>
      </c>
      <c r="G131" s="40">
        <v>116.629</v>
      </c>
      <c r="H131" s="7">
        <v>15.602</v>
      </c>
      <c r="I131" s="7">
        <v>0</v>
      </c>
      <c r="K131">
        <v>1140.5</v>
      </c>
      <c r="L131" s="7">
        <v>183.22472999999999</v>
      </c>
      <c r="M131" s="7">
        <v>13.808929999999998</v>
      </c>
      <c r="N131" s="7">
        <v>1.6795804982394347</v>
      </c>
      <c r="P131">
        <v>1140.5</v>
      </c>
      <c r="Q131" s="7">
        <v>183.38019499999996</v>
      </c>
      <c r="R131" s="7">
        <v>15.968669999999998</v>
      </c>
      <c r="S131" s="7">
        <v>0</v>
      </c>
      <c r="U131">
        <v>1140.5</v>
      </c>
      <c r="V131" s="7">
        <v>208.09</v>
      </c>
      <c r="W131" s="7">
        <v>14.855</v>
      </c>
      <c r="X131" s="7">
        <v>0</v>
      </c>
      <c r="Z131">
        <v>1140.5</v>
      </c>
      <c r="AA131" s="7">
        <v>121.44096999999999</v>
      </c>
      <c r="AB131" s="7">
        <v>13.898888333333334</v>
      </c>
      <c r="AC131" s="7">
        <v>0</v>
      </c>
      <c r="AE131">
        <v>872.5</v>
      </c>
      <c r="AF131" s="7">
        <f t="shared" si="4"/>
        <v>13.839475555555554</v>
      </c>
      <c r="AG131" s="7">
        <f t="shared" si="5"/>
        <v>0.2799300830399058</v>
      </c>
      <c r="AI131">
        <v>1867.5</v>
      </c>
      <c r="AJ131" s="7">
        <v>10.631679999999999</v>
      </c>
      <c r="AK131" s="7">
        <v>10.631679999999999</v>
      </c>
    </row>
    <row r="132" spans="1:37" x14ac:dyDescent="0.3">
      <c r="A132">
        <v>1139.5000000007763</v>
      </c>
      <c r="B132" s="7">
        <v>108.67359750000001</v>
      </c>
      <c r="C132" s="7">
        <v>17.696277499999997</v>
      </c>
      <c r="D132" s="7">
        <v>0</v>
      </c>
      <c r="F132">
        <v>1139.5</v>
      </c>
      <c r="G132" s="40">
        <v>116.748</v>
      </c>
      <c r="H132" s="7">
        <v>17.085999999999999</v>
      </c>
      <c r="I132" s="7">
        <v>0</v>
      </c>
      <c r="K132">
        <v>1139.5</v>
      </c>
      <c r="L132" s="7">
        <v>183.40479583333331</v>
      </c>
      <c r="M132" s="7">
        <v>27.644140833333335</v>
      </c>
      <c r="N132" s="7">
        <v>9.57999531197183</v>
      </c>
      <c r="P132">
        <v>1139.5</v>
      </c>
      <c r="Q132" s="7">
        <v>183.56303583333332</v>
      </c>
      <c r="R132" s="7">
        <v>11.122251666666665</v>
      </c>
      <c r="S132" s="7">
        <v>0</v>
      </c>
      <c r="U132">
        <v>1139.5</v>
      </c>
      <c r="V132" s="7">
        <v>208.32499999999999</v>
      </c>
      <c r="W132" s="7">
        <v>13.865</v>
      </c>
      <c r="X132" s="7">
        <v>0</v>
      </c>
      <c r="Z132">
        <v>1139.5</v>
      </c>
      <c r="AA132" s="7">
        <v>121.53598916666664</v>
      </c>
      <c r="AB132" s="7">
        <v>13.730729166666665</v>
      </c>
      <c r="AC132" s="7">
        <v>0</v>
      </c>
      <c r="AE132">
        <v>871.5</v>
      </c>
      <c r="AF132" s="7">
        <f t="shared" si="4"/>
        <v>16.796324305555554</v>
      </c>
      <c r="AG132" s="7">
        <f t="shared" si="5"/>
        <v>1.5966658853286384</v>
      </c>
      <c r="AI132">
        <v>1866.5</v>
      </c>
      <c r="AJ132" s="7">
        <v>12.053800000000001</v>
      </c>
      <c r="AK132" s="7">
        <v>12.053800000000001</v>
      </c>
    </row>
    <row r="133" spans="1:37" x14ac:dyDescent="0.3">
      <c r="A133">
        <v>1138.5000000007774</v>
      </c>
      <c r="B133" s="7">
        <v>108.76424333333334</v>
      </c>
      <c r="C133" s="7">
        <v>8.9890908333333321</v>
      </c>
      <c r="D133" s="7">
        <v>0</v>
      </c>
      <c r="F133">
        <v>1138.5</v>
      </c>
      <c r="G133" s="40">
        <v>116.867</v>
      </c>
      <c r="H133" s="7">
        <v>16.884</v>
      </c>
      <c r="I133" s="7">
        <v>0</v>
      </c>
      <c r="K133">
        <v>1138.5</v>
      </c>
      <c r="L133" s="7">
        <v>183.58481333333336</v>
      </c>
      <c r="M133" s="7">
        <v>14.440920833333335</v>
      </c>
      <c r="N133" s="7">
        <v>2.0778255024647887</v>
      </c>
      <c r="P133">
        <v>1138.5</v>
      </c>
      <c r="Q133" s="7">
        <v>183.78635333333332</v>
      </c>
      <c r="R133" s="7">
        <v>9.4071983333333318</v>
      </c>
      <c r="S133" s="7">
        <v>0</v>
      </c>
      <c r="U133">
        <v>1138.5</v>
      </c>
      <c r="V133" s="7">
        <v>208.55500000000001</v>
      </c>
      <c r="W133" s="7">
        <v>11.670999999999999</v>
      </c>
      <c r="X133" s="7">
        <v>0</v>
      </c>
      <c r="Z133">
        <v>1138.5</v>
      </c>
      <c r="AA133" s="7">
        <v>121.63100749999997</v>
      </c>
      <c r="AB133" s="7">
        <v>9.9420541666666669</v>
      </c>
      <c r="AC133" s="7">
        <v>0</v>
      </c>
      <c r="AE133">
        <v>870.5</v>
      </c>
      <c r="AF133" s="7">
        <f t="shared" si="4"/>
        <v>12.620225138888889</v>
      </c>
      <c r="AG133" s="7">
        <f t="shared" si="5"/>
        <v>0.3463042504107981</v>
      </c>
      <c r="AI133">
        <v>1865.5</v>
      </c>
      <c r="AJ133" s="7">
        <v>11.63903</v>
      </c>
      <c r="AK133" s="7">
        <v>11.63903</v>
      </c>
    </row>
    <row r="134" spans="1:37" x14ac:dyDescent="0.3">
      <c r="A134">
        <v>1137.5000000007781</v>
      </c>
      <c r="B134" s="7">
        <v>108.85468916666667</v>
      </c>
      <c r="C134" s="7">
        <v>14.945445000000001</v>
      </c>
      <c r="D134" s="7">
        <v>0</v>
      </c>
      <c r="F134">
        <v>1137.5</v>
      </c>
      <c r="G134" s="40">
        <v>116.986</v>
      </c>
      <c r="H134" s="7">
        <v>32.973999999999997</v>
      </c>
      <c r="I134" s="7">
        <v>4.7587414285714278</v>
      </c>
      <c r="K134">
        <v>1137.5</v>
      </c>
      <c r="L134" s="7">
        <v>183.76494249999999</v>
      </c>
      <c r="M134" s="7">
        <v>18.029712499999999</v>
      </c>
      <c r="N134" s="7">
        <v>4.1257603437499988</v>
      </c>
      <c r="P134">
        <v>1137.5</v>
      </c>
      <c r="Q134" s="7">
        <v>183.96939416666666</v>
      </c>
      <c r="R134" s="7">
        <v>12.592830000000001</v>
      </c>
      <c r="S134" s="7">
        <v>0</v>
      </c>
      <c r="U134">
        <v>1137.5</v>
      </c>
      <c r="V134" s="7">
        <v>208.73</v>
      </c>
      <c r="W134" s="7">
        <v>25.106999999999999</v>
      </c>
      <c r="X134" s="7">
        <v>7.2715065789473696</v>
      </c>
      <c r="Z134">
        <v>1137.5</v>
      </c>
      <c r="AA134" s="7">
        <v>121.72602666666666</v>
      </c>
      <c r="AB134" s="7">
        <v>8.6868291666666675</v>
      </c>
      <c r="AC134" s="7">
        <v>0</v>
      </c>
      <c r="AE134">
        <v>869.5</v>
      </c>
      <c r="AF134" s="7">
        <f t="shared" si="4"/>
        <v>18.840018472222223</v>
      </c>
      <c r="AG134" s="7">
        <f t="shared" si="5"/>
        <v>2.6926680585447991</v>
      </c>
      <c r="AI134">
        <v>1864.5</v>
      </c>
      <c r="AJ134" s="7">
        <v>14.49</v>
      </c>
      <c r="AK134" s="7">
        <v>14.49</v>
      </c>
    </row>
    <row r="135" spans="1:37" x14ac:dyDescent="0.3">
      <c r="A135">
        <v>1136.5000000007792</v>
      </c>
      <c r="B135" s="7">
        <v>108.94421666666666</v>
      </c>
      <c r="C135" s="7">
        <v>11.969994999999999</v>
      </c>
      <c r="D135" s="7">
        <v>0</v>
      </c>
      <c r="F135">
        <v>1136.5</v>
      </c>
      <c r="G135" s="40">
        <v>117.105</v>
      </c>
      <c r="H135" s="7">
        <v>19.503</v>
      </c>
      <c r="I135" s="7">
        <v>0</v>
      </c>
      <c r="K135">
        <v>1136.5</v>
      </c>
      <c r="L135" s="7">
        <v>183.95601500000001</v>
      </c>
      <c r="M135" s="7">
        <v>15.907834999999997</v>
      </c>
      <c r="N135" s="7">
        <v>2.8922835109589009</v>
      </c>
      <c r="P135">
        <v>1136.5</v>
      </c>
      <c r="Q135" s="7">
        <v>184.17686</v>
      </c>
      <c r="R135" s="7">
        <v>8.9053133333333339</v>
      </c>
      <c r="S135" s="7">
        <v>0</v>
      </c>
      <c r="U135">
        <v>1136.5</v>
      </c>
      <c r="V135" s="7">
        <v>208.94</v>
      </c>
      <c r="W135" s="7">
        <v>13.029</v>
      </c>
      <c r="X135" s="7">
        <v>0</v>
      </c>
      <c r="Z135">
        <v>1136.5</v>
      </c>
      <c r="AA135" s="7">
        <v>121.82104583333334</v>
      </c>
      <c r="AB135" s="7">
        <v>10.5947125</v>
      </c>
      <c r="AC135" s="7">
        <v>0</v>
      </c>
      <c r="AE135">
        <v>868.5</v>
      </c>
      <c r="AF135" s="7">
        <f t="shared" si="4"/>
        <v>13.182360833333334</v>
      </c>
      <c r="AG135" s="7">
        <f t="shared" si="5"/>
        <v>0.4820472518264835</v>
      </c>
      <c r="AI135">
        <v>1863.5</v>
      </c>
      <c r="AJ135" s="7">
        <v>23.315000000000001</v>
      </c>
      <c r="AK135" s="7">
        <v>15.424365</v>
      </c>
    </row>
    <row r="136" spans="1:37" x14ac:dyDescent="0.3">
      <c r="A136">
        <v>1135.5000000007799</v>
      </c>
      <c r="B136" s="7">
        <v>109.03366916666668</v>
      </c>
      <c r="C136" s="7">
        <v>10.220900833333333</v>
      </c>
      <c r="D136" s="7">
        <v>0</v>
      </c>
      <c r="F136">
        <v>1135.5</v>
      </c>
      <c r="G136" s="40">
        <v>117.224</v>
      </c>
      <c r="H136" s="7">
        <v>15.444000000000001</v>
      </c>
      <c r="I136" s="7">
        <v>0</v>
      </c>
      <c r="K136">
        <v>1135.5</v>
      </c>
      <c r="L136" s="7">
        <v>184.1653358333333</v>
      </c>
      <c r="M136" s="7">
        <v>10.403622499999999</v>
      </c>
      <c r="N136" s="7">
        <v>0</v>
      </c>
      <c r="P136">
        <v>1135.5</v>
      </c>
      <c r="Q136" s="7">
        <v>184.39770833333338</v>
      </c>
      <c r="R136" s="7">
        <v>9.4352808333333336</v>
      </c>
      <c r="S136" s="7">
        <v>0</v>
      </c>
      <c r="U136">
        <v>1135.5</v>
      </c>
      <c r="V136" s="7">
        <v>209.155</v>
      </c>
      <c r="W136" s="7">
        <v>15.625999999999999</v>
      </c>
      <c r="X136" s="7">
        <v>0</v>
      </c>
      <c r="Z136">
        <v>1135.5</v>
      </c>
      <c r="AA136" s="7">
        <v>121.91606333333334</v>
      </c>
      <c r="AB136" s="7">
        <v>8.8902708333333322</v>
      </c>
      <c r="AC136" s="7">
        <v>0</v>
      </c>
      <c r="AE136">
        <v>867.5</v>
      </c>
      <c r="AF136" s="7">
        <f t="shared" si="4"/>
        <v>12.198928333333335</v>
      </c>
      <c r="AG136" s="7">
        <f t="shared" si="5"/>
        <v>0</v>
      </c>
      <c r="AI136">
        <v>1862.5</v>
      </c>
      <c r="AJ136" s="7">
        <v>16.482749999999999</v>
      </c>
      <c r="AK136" s="7">
        <v>16.482749999999999</v>
      </c>
    </row>
    <row r="137" spans="1:37" x14ac:dyDescent="0.3">
      <c r="A137">
        <v>1134.500000000781</v>
      </c>
      <c r="B137" s="7">
        <v>109.12317583333333</v>
      </c>
      <c r="C137" s="7">
        <v>14.697171666666668</v>
      </c>
      <c r="D137" s="7">
        <v>0</v>
      </c>
      <c r="F137">
        <v>1134.5</v>
      </c>
      <c r="G137" s="40">
        <v>117.343</v>
      </c>
      <c r="H137" s="7">
        <v>20.196999999999999</v>
      </c>
      <c r="I137" s="7">
        <v>0</v>
      </c>
      <c r="K137">
        <v>1134.5</v>
      </c>
      <c r="L137" s="7">
        <v>184.37526249999999</v>
      </c>
      <c r="M137" s="7">
        <v>8.6226891666666656</v>
      </c>
      <c r="N137" s="7">
        <v>0</v>
      </c>
      <c r="P137">
        <v>1134.5</v>
      </c>
      <c r="Q137" s="7">
        <v>184.58968250000001</v>
      </c>
      <c r="R137" s="7">
        <v>13.021404166666668</v>
      </c>
      <c r="S137" s="7">
        <v>0</v>
      </c>
      <c r="U137">
        <v>1134.5</v>
      </c>
      <c r="V137" s="7">
        <v>209.35499999999999</v>
      </c>
      <c r="W137" s="7">
        <v>15.601000000000001</v>
      </c>
      <c r="X137" s="7">
        <v>0</v>
      </c>
      <c r="Z137">
        <v>1134.5</v>
      </c>
      <c r="AA137" s="7">
        <v>122.01108333333333</v>
      </c>
      <c r="AB137" s="7">
        <v>11.197949166666666</v>
      </c>
      <c r="AC137" s="7">
        <v>0</v>
      </c>
      <c r="AE137">
        <v>866.5</v>
      </c>
      <c r="AF137" s="7">
        <f t="shared" si="4"/>
        <v>12.933525277777777</v>
      </c>
      <c r="AG137" s="7">
        <f t="shared" si="5"/>
        <v>0</v>
      </c>
      <c r="AI137">
        <v>1861.5</v>
      </c>
      <c r="AJ137" s="7">
        <v>16.736000000000001</v>
      </c>
      <c r="AK137" s="7">
        <v>16.736000000000001</v>
      </c>
    </row>
    <row r="138" spans="1:37" x14ac:dyDescent="0.3">
      <c r="A138">
        <v>1133.5000000007817</v>
      </c>
      <c r="B138" s="7">
        <v>109.22167</v>
      </c>
      <c r="C138" s="7">
        <v>15.486162500000001</v>
      </c>
      <c r="D138" s="7">
        <v>0</v>
      </c>
      <c r="F138">
        <v>1133.5</v>
      </c>
      <c r="G138" s="40">
        <v>117.462</v>
      </c>
      <c r="H138" s="7">
        <v>19.216999999999999</v>
      </c>
      <c r="I138" s="7">
        <v>0</v>
      </c>
      <c r="K138">
        <v>1133.5</v>
      </c>
      <c r="L138" s="7">
        <v>184.58529416666667</v>
      </c>
      <c r="M138" s="7">
        <v>10.296619166666666</v>
      </c>
      <c r="N138" s="7">
        <v>0</v>
      </c>
      <c r="P138">
        <v>1133.5</v>
      </c>
      <c r="Q138" s="7">
        <v>184.77883083333336</v>
      </c>
      <c r="R138" s="7">
        <v>10.916404999999999</v>
      </c>
      <c r="S138" s="7">
        <v>0</v>
      </c>
      <c r="U138">
        <v>1133.5</v>
      </c>
      <c r="V138" s="7">
        <v>209.56</v>
      </c>
      <c r="W138" s="7">
        <v>17.113</v>
      </c>
      <c r="X138" s="7">
        <v>0</v>
      </c>
      <c r="Z138">
        <v>1133.5</v>
      </c>
      <c r="AA138" s="7">
        <v>122.10610166666667</v>
      </c>
      <c r="AB138" s="7">
        <v>8.6842333333333332</v>
      </c>
      <c r="AC138" s="7">
        <v>0</v>
      </c>
      <c r="AE138">
        <v>865.5</v>
      </c>
      <c r="AF138" s="7">
        <f t="shared" si="4"/>
        <v>13.420093472222222</v>
      </c>
      <c r="AG138" s="7">
        <f t="shared" si="5"/>
        <v>0</v>
      </c>
      <c r="AI138">
        <v>1860.5</v>
      </c>
      <c r="AJ138" s="7">
        <v>18.339500000000001</v>
      </c>
      <c r="AK138" s="7">
        <v>18.339500000000001</v>
      </c>
    </row>
    <row r="139" spans="1:37" x14ac:dyDescent="0.3">
      <c r="A139">
        <v>1132.5000000007828</v>
      </c>
      <c r="B139" s="7">
        <v>109.33890333333333</v>
      </c>
      <c r="C139" s="7">
        <v>10.759095833333333</v>
      </c>
      <c r="D139" s="7">
        <v>0</v>
      </c>
      <c r="F139">
        <v>1132.5</v>
      </c>
      <c r="G139" s="40">
        <v>117.581</v>
      </c>
      <c r="H139" s="7">
        <v>17.594999999999999</v>
      </c>
      <c r="I139" s="7">
        <v>0</v>
      </c>
      <c r="K139">
        <v>1132.5</v>
      </c>
      <c r="L139" s="7">
        <v>184.79537833333336</v>
      </c>
      <c r="M139" s="7">
        <v>10.334229166666667</v>
      </c>
      <c r="N139" s="7">
        <v>0</v>
      </c>
      <c r="P139">
        <v>1132.5</v>
      </c>
      <c r="Q139" s="7">
        <v>184.94669750000003</v>
      </c>
      <c r="R139" s="7">
        <v>13.045515000000002</v>
      </c>
      <c r="S139" s="7">
        <v>0</v>
      </c>
      <c r="U139">
        <v>1132.5</v>
      </c>
      <c r="V139" s="7">
        <v>209.745</v>
      </c>
      <c r="W139" s="7">
        <v>13.907</v>
      </c>
      <c r="X139" s="7">
        <v>0</v>
      </c>
      <c r="Z139">
        <v>1132.5</v>
      </c>
      <c r="AA139" s="7">
        <v>122.20112083333333</v>
      </c>
      <c r="AB139" s="7">
        <v>7.9527666666666663</v>
      </c>
      <c r="AC139" s="7">
        <v>0</v>
      </c>
      <c r="AE139">
        <v>864.5</v>
      </c>
      <c r="AF139" s="7">
        <f t="shared" si="4"/>
        <v>13.313305694444443</v>
      </c>
      <c r="AG139" s="7">
        <f t="shared" si="5"/>
        <v>0</v>
      </c>
      <c r="AI139">
        <v>1859.5</v>
      </c>
      <c r="AJ139" s="7">
        <v>16.503329999999998</v>
      </c>
      <c r="AK139" s="7">
        <v>16.503329999999998</v>
      </c>
    </row>
    <row r="140" spans="1:37" x14ac:dyDescent="0.3">
      <c r="A140">
        <v>1131.5000000007835</v>
      </c>
      <c r="B140" s="7">
        <v>109.45676000000002</v>
      </c>
      <c r="C140" s="7">
        <v>14.002000833333334</v>
      </c>
      <c r="D140" s="7">
        <v>0</v>
      </c>
      <c r="F140">
        <v>1131.5</v>
      </c>
      <c r="G140" s="40">
        <v>117.7</v>
      </c>
      <c r="H140" s="7">
        <v>22.091999999999999</v>
      </c>
      <c r="I140" s="7">
        <v>0</v>
      </c>
      <c r="K140">
        <v>1131.5</v>
      </c>
      <c r="L140" s="7">
        <v>185.00545499999998</v>
      </c>
      <c r="M140" s="7">
        <v>8.4758666666666667</v>
      </c>
      <c r="N140" s="7">
        <v>0</v>
      </c>
      <c r="P140">
        <v>1131.5</v>
      </c>
      <c r="Q140" s="7">
        <v>185.11361416666668</v>
      </c>
      <c r="R140" s="7">
        <v>11.434687500000001</v>
      </c>
      <c r="S140" s="7">
        <v>0</v>
      </c>
      <c r="U140">
        <v>1131.5</v>
      </c>
      <c r="V140" s="7">
        <v>209.92500000000001</v>
      </c>
      <c r="W140" s="7">
        <v>11.803000000000001</v>
      </c>
      <c r="X140" s="7">
        <v>0</v>
      </c>
      <c r="Z140">
        <v>1131.5</v>
      </c>
      <c r="AA140" s="7">
        <v>122.29613999999999</v>
      </c>
      <c r="AB140" s="7">
        <v>6.9773616666666669</v>
      </c>
      <c r="AC140" s="7">
        <v>0</v>
      </c>
      <c r="AE140">
        <v>863.5</v>
      </c>
      <c r="AF140" s="7">
        <f t="shared" si="4"/>
        <v>13.613115972222223</v>
      </c>
      <c r="AG140" s="7">
        <f t="shared" si="5"/>
        <v>0</v>
      </c>
      <c r="AI140">
        <v>1858.5</v>
      </c>
      <c r="AJ140" s="7">
        <v>16.358730000000001</v>
      </c>
      <c r="AK140" s="7">
        <v>16.358730000000001</v>
      </c>
    </row>
    <row r="141" spans="1:37" x14ac:dyDescent="0.3">
      <c r="A141">
        <v>1130.5000000007847</v>
      </c>
      <c r="B141" s="7">
        <v>109.57459833333333</v>
      </c>
      <c r="C141" s="7">
        <v>20.165169166666669</v>
      </c>
      <c r="D141" s="7">
        <v>0</v>
      </c>
      <c r="F141">
        <v>1130.5</v>
      </c>
      <c r="G141" s="40">
        <v>117.819</v>
      </c>
      <c r="H141" s="7">
        <v>13.942</v>
      </c>
      <c r="I141" s="7">
        <v>0</v>
      </c>
      <c r="K141">
        <v>1130.5</v>
      </c>
      <c r="L141" s="7">
        <v>185.21535749999998</v>
      </c>
      <c r="M141" s="7">
        <v>9.073949166666667</v>
      </c>
      <c r="N141" s="7">
        <v>0</v>
      </c>
      <c r="P141">
        <v>1130.5</v>
      </c>
      <c r="Q141" s="7">
        <v>185.3234525</v>
      </c>
      <c r="R141" s="7">
        <v>10.644152499999999</v>
      </c>
      <c r="S141" s="7">
        <v>0</v>
      </c>
      <c r="U141">
        <v>1130.5</v>
      </c>
      <c r="V141" s="7">
        <v>210.09</v>
      </c>
      <c r="W141" s="7">
        <v>17.434999999999999</v>
      </c>
      <c r="X141" s="7">
        <v>0</v>
      </c>
      <c r="Z141">
        <v>1130.5</v>
      </c>
      <c r="AA141" s="7">
        <v>122.39115833333334</v>
      </c>
      <c r="AB141" s="7">
        <v>10.3299325</v>
      </c>
      <c r="AC141" s="7">
        <v>0</v>
      </c>
      <c r="AE141">
        <v>862.5</v>
      </c>
      <c r="AF141" s="7">
        <f t="shared" si="4"/>
        <v>13.06231375</v>
      </c>
      <c r="AG141" s="7">
        <f t="shared" si="5"/>
        <v>0</v>
      </c>
      <c r="AI141">
        <v>1857.5</v>
      </c>
      <c r="AJ141" s="7">
        <v>15.06325</v>
      </c>
      <c r="AK141" s="7">
        <v>15.06325</v>
      </c>
    </row>
    <row r="142" spans="1:37" x14ac:dyDescent="0.3">
      <c r="A142">
        <v>1129.5000000007853</v>
      </c>
      <c r="B142" s="7">
        <v>109.69243333333333</v>
      </c>
      <c r="C142" s="7">
        <v>19.317456666666668</v>
      </c>
      <c r="D142" s="7">
        <v>0</v>
      </c>
      <c r="F142">
        <v>1129.5</v>
      </c>
      <c r="G142" s="40">
        <v>117.938</v>
      </c>
      <c r="H142" s="7">
        <v>21.297000000000001</v>
      </c>
      <c r="I142" s="7">
        <v>0</v>
      </c>
      <c r="K142">
        <v>1129.5</v>
      </c>
      <c r="L142" s="7">
        <v>185.42542000000003</v>
      </c>
      <c r="M142" s="7">
        <v>17.046049166666666</v>
      </c>
      <c r="N142" s="7">
        <v>3.4004053780821897</v>
      </c>
      <c r="P142">
        <v>1129.5</v>
      </c>
      <c r="Q142" s="7">
        <v>185.52173999999999</v>
      </c>
      <c r="R142" s="7">
        <v>13.560655833333334</v>
      </c>
      <c r="S142" s="7">
        <v>0</v>
      </c>
      <c r="U142">
        <v>1129.5</v>
      </c>
      <c r="V142" s="7">
        <v>210.31</v>
      </c>
      <c r="W142" s="7">
        <v>13.531000000000001</v>
      </c>
      <c r="X142" s="7">
        <v>0</v>
      </c>
      <c r="Z142">
        <v>1129.5</v>
      </c>
      <c r="AA142" s="7">
        <v>122.48617833333333</v>
      </c>
      <c r="AB142" s="7">
        <v>14.8744475</v>
      </c>
      <c r="AC142" s="7">
        <v>1.2151519856164388</v>
      </c>
      <c r="AE142">
        <v>861.5</v>
      </c>
      <c r="AF142" s="7">
        <f t="shared" si="4"/>
        <v>16.261998333333334</v>
      </c>
      <c r="AG142" s="7">
        <f t="shared" si="5"/>
        <v>0.76925956061643808</v>
      </c>
      <c r="AI142">
        <v>1856.5</v>
      </c>
      <c r="AJ142" s="7">
        <v>19.885750000000002</v>
      </c>
      <c r="AK142" s="7">
        <v>16.027249999999999</v>
      </c>
    </row>
    <row r="143" spans="1:37" x14ac:dyDescent="0.3">
      <c r="A143">
        <v>1128.5000000007865</v>
      </c>
      <c r="B143" s="7">
        <v>109.81025916666668</v>
      </c>
      <c r="C143" s="7">
        <v>8.9827700000000004</v>
      </c>
      <c r="D143" s="7">
        <v>0</v>
      </c>
      <c r="F143">
        <v>1128.5</v>
      </c>
      <c r="G143" s="40">
        <v>118.057</v>
      </c>
      <c r="H143" s="7">
        <v>18.710999999999999</v>
      </c>
      <c r="I143" s="7">
        <v>0</v>
      </c>
      <c r="K143">
        <v>1128.5</v>
      </c>
      <c r="L143" s="7">
        <v>185.63550416666666</v>
      </c>
      <c r="M143" s="7">
        <v>18.215163333333333</v>
      </c>
      <c r="N143" s="7">
        <v>4.0660176660958891</v>
      </c>
      <c r="P143">
        <v>1128.5</v>
      </c>
      <c r="Q143" s="7">
        <v>185.70984333333334</v>
      </c>
      <c r="R143" s="7">
        <v>13.485314166666667</v>
      </c>
      <c r="S143" s="7">
        <v>0</v>
      </c>
      <c r="U143">
        <v>1128.5</v>
      </c>
      <c r="V143" s="7">
        <v>210.58</v>
      </c>
      <c r="W143" s="7">
        <v>21.971</v>
      </c>
      <c r="X143" s="7">
        <v>5.0609657142857172</v>
      </c>
      <c r="Z143">
        <v>1128.5</v>
      </c>
      <c r="AA143" s="7">
        <v>122.58119666666664</v>
      </c>
      <c r="AB143" s="7">
        <v>17.498952500000001</v>
      </c>
      <c r="AC143" s="7">
        <v>2.053784247945206</v>
      </c>
      <c r="AE143">
        <v>860.5</v>
      </c>
      <c r="AF143" s="7">
        <f t="shared" si="4"/>
        <v>17.962432916666668</v>
      </c>
      <c r="AG143" s="7">
        <f t="shared" si="5"/>
        <v>1.863461271387802</v>
      </c>
      <c r="AI143">
        <v>1855.5</v>
      </c>
      <c r="AJ143" s="7">
        <v>12.169079999999999</v>
      </c>
      <c r="AK143" s="7">
        <v>12.169079999999999</v>
      </c>
    </row>
    <row r="144" spans="1:37" x14ac:dyDescent="0.3">
      <c r="A144">
        <v>1127.5000000007872</v>
      </c>
      <c r="B144" s="7">
        <v>109.92809916666664</v>
      </c>
      <c r="C144" s="7">
        <v>12.564920833333334</v>
      </c>
      <c r="D144" s="7">
        <v>0</v>
      </c>
      <c r="F144">
        <v>1127.5</v>
      </c>
      <c r="G144" s="40">
        <v>118.175</v>
      </c>
      <c r="H144" s="7">
        <v>34.161000000000001</v>
      </c>
      <c r="I144" s="7">
        <v>4.9775365822784829</v>
      </c>
      <c r="K144">
        <v>1127.5</v>
      </c>
      <c r="L144" s="7">
        <v>185.84369166666667</v>
      </c>
      <c r="M144" s="7">
        <v>25.096677499999998</v>
      </c>
      <c r="N144" s="7">
        <v>7.9833806140410948</v>
      </c>
      <c r="P144">
        <v>1127.5</v>
      </c>
      <c r="Q144" s="7">
        <v>185.91490833333333</v>
      </c>
      <c r="R144" s="7">
        <v>12.108537499999999</v>
      </c>
      <c r="S144" s="7">
        <v>0</v>
      </c>
      <c r="U144">
        <v>1127.5</v>
      </c>
      <c r="V144" s="7">
        <v>210.84100000000001</v>
      </c>
      <c r="W144" s="7">
        <v>22.774000000000001</v>
      </c>
      <c r="X144" s="7">
        <v>5.5980015384615411</v>
      </c>
      <c r="Z144">
        <v>1127.5</v>
      </c>
      <c r="AA144" s="7">
        <v>122.67751833333335</v>
      </c>
      <c r="AB144" s="7">
        <v>20.074679166666673</v>
      </c>
      <c r="AC144" s="7">
        <v>2.8959323844594618</v>
      </c>
      <c r="AE144">
        <v>859.5</v>
      </c>
      <c r="AF144" s="7">
        <f t="shared" si="4"/>
        <v>23.030024305555557</v>
      </c>
      <c r="AG144" s="7">
        <f t="shared" si="5"/>
        <v>4.1001530516841358</v>
      </c>
      <c r="AI144">
        <v>1854.5</v>
      </c>
      <c r="AJ144" s="7">
        <v>16.027249999999999</v>
      </c>
      <c r="AK144" s="7">
        <v>16.027249999999999</v>
      </c>
    </row>
    <row r="145" spans="1:37" x14ac:dyDescent="0.3">
      <c r="A145">
        <v>1126.5000000007883</v>
      </c>
      <c r="B145" s="7">
        <v>110.04587583333335</v>
      </c>
      <c r="C145" s="7">
        <v>18.402010000000001</v>
      </c>
      <c r="D145" s="7">
        <v>0</v>
      </c>
      <c r="F145">
        <v>1126.5</v>
      </c>
      <c r="G145" s="40">
        <v>118.294</v>
      </c>
      <c r="H145" s="7">
        <v>20.99</v>
      </c>
      <c r="I145" s="7">
        <v>0</v>
      </c>
      <c r="K145">
        <v>1126.5</v>
      </c>
      <c r="L145" s="7">
        <v>186.03039249999998</v>
      </c>
      <c r="M145" s="7">
        <v>11.426744166666667</v>
      </c>
      <c r="N145" s="7">
        <v>0</v>
      </c>
      <c r="P145">
        <v>1126.5</v>
      </c>
      <c r="Q145" s="7">
        <v>186.08952833333333</v>
      </c>
      <c r="R145" s="7">
        <v>13.985675833333334</v>
      </c>
      <c r="S145" s="7">
        <v>0</v>
      </c>
      <c r="U145">
        <v>1126.5</v>
      </c>
      <c r="V145" s="7">
        <v>211.05600000000001</v>
      </c>
      <c r="W145" s="7">
        <v>16.577999999999999</v>
      </c>
      <c r="X145" s="7">
        <v>0</v>
      </c>
      <c r="Z145">
        <v>1126.5</v>
      </c>
      <c r="AA145" s="7">
        <v>122.78073499999999</v>
      </c>
      <c r="AB145" s="7">
        <v>9.4425600000000003</v>
      </c>
      <c r="AC145" s="7">
        <v>0</v>
      </c>
      <c r="AE145">
        <v>858.5</v>
      </c>
      <c r="AF145" s="7">
        <f t="shared" si="4"/>
        <v>15.13827875</v>
      </c>
      <c r="AG145" s="7">
        <f t="shared" si="5"/>
        <v>0.24641657347737311</v>
      </c>
      <c r="AI145">
        <v>1853.5</v>
      </c>
      <c r="AJ145" s="7">
        <v>19.533750000000001</v>
      </c>
      <c r="AK145" s="7">
        <v>11.546150000000001</v>
      </c>
    </row>
    <row r="146" spans="1:37" x14ac:dyDescent="0.3">
      <c r="A146">
        <v>1125.500000000789</v>
      </c>
      <c r="B146" s="7">
        <v>110.16367250000002</v>
      </c>
      <c r="C146" s="7">
        <v>17.475775833333334</v>
      </c>
      <c r="D146" s="7">
        <v>0</v>
      </c>
      <c r="F146">
        <v>1125.5</v>
      </c>
      <c r="G146" s="40">
        <v>118.413</v>
      </c>
      <c r="H146" s="7">
        <v>15.069000000000001</v>
      </c>
      <c r="I146" s="7">
        <v>0</v>
      </c>
      <c r="K146">
        <v>1125.5</v>
      </c>
      <c r="L146" s="7">
        <v>186.20880250000002</v>
      </c>
      <c r="M146" s="7">
        <v>10.916645000000001</v>
      </c>
      <c r="N146" s="7">
        <v>0</v>
      </c>
      <c r="P146">
        <v>1125.5</v>
      </c>
      <c r="Q146" s="7">
        <v>186.26837333333333</v>
      </c>
      <c r="R146" s="7">
        <v>7.6935166666666674</v>
      </c>
      <c r="S146" s="7">
        <v>0</v>
      </c>
      <c r="U146">
        <v>1125.5</v>
      </c>
      <c r="V146" s="7">
        <v>211.29</v>
      </c>
      <c r="W146" s="7">
        <v>12.653</v>
      </c>
      <c r="X146" s="7">
        <v>0</v>
      </c>
      <c r="Z146">
        <v>1125.5</v>
      </c>
      <c r="AA146" s="7">
        <v>122.88502416666667</v>
      </c>
      <c r="AB146" s="7">
        <v>10.100568333333333</v>
      </c>
      <c r="AC146" s="7">
        <v>0</v>
      </c>
      <c r="AE146">
        <v>857.5</v>
      </c>
      <c r="AF146" s="7">
        <f t="shared" si="4"/>
        <v>13.872598333333334</v>
      </c>
      <c r="AG146" s="7">
        <f t="shared" si="5"/>
        <v>0.66622494847737357</v>
      </c>
      <c r="AI146">
        <v>1852.5</v>
      </c>
      <c r="AJ146" s="7">
        <v>10.91708</v>
      </c>
      <c r="AK146" s="7">
        <v>10.91708</v>
      </c>
    </row>
    <row r="147" spans="1:37" x14ac:dyDescent="0.3">
      <c r="A147">
        <v>1124.5000000007901</v>
      </c>
      <c r="B147" s="7">
        <v>110.28639</v>
      </c>
      <c r="C147" s="7">
        <v>20.835475833333337</v>
      </c>
      <c r="D147" s="7">
        <v>0</v>
      </c>
      <c r="F147">
        <v>1124.5</v>
      </c>
      <c r="G147" s="40">
        <v>118.532</v>
      </c>
      <c r="H147" s="7">
        <v>27.468</v>
      </c>
      <c r="I147" s="7">
        <v>3.0109418518518525</v>
      </c>
      <c r="K147">
        <v>1124.5</v>
      </c>
      <c r="L147" s="7">
        <v>186.38717333333329</v>
      </c>
      <c r="M147" s="7">
        <v>14.065955000000001</v>
      </c>
      <c r="N147" s="7">
        <v>0</v>
      </c>
      <c r="P147">
        <v>1124.5</v>
      </c>
      <c r="Q147" s="7">
        <v>186.48879249999996</v>
      </c>
      <c r="R147" s="7">
        <v>11.869434166666666</v>
      </c>
      <c r="S147" s="7">
        <v>0</v>
      </c>
      <c r="U147">
        <v>1124.5</v>
      </c>
      <c r="V147" s="7">
        <v>211.54499999999999</v>
      </c>
      <c r="W147" s="7">
        <v>14.907</v>
      </c>
      <c r="X147" s="7">
        <v>0</v>
      </c>
      <c r="Z147">
        <v>1124.5</v>
      </c>
      <c r="AA147" s="7">
        <v>122.98931166666667</v>
      </c>
      <c r="AB147" s="7">
        <v>16.315859166666669</v>
      </c>
      <c r="AC147" s="7">
        <v>0</v>
      </c>
      <c r="AE147">
        <v>856.5</v>
      </c>
      <c r="AF147" s="7">
        <f t="shared" si="4"/>
        <v>17.899982916666666</v>
      </c>
      <c r="AG147" s="7">
        <f t="shared" si="5"/>
        <v>0.96658804878601501</v>
      </c>
      <c r="AI147">
        <v>1851.5</v>
      </c>
      <c r="AJ147" s="7">
        <v>10.877280000000001</v>
      </c>
      <c r="AK147" s="7">
        <v>10.877280000000001</v>
      </c>
    </row>
    <row r="148" spans="1:37" x14ac:dyDescent="0.3">
      <c r="A148">
        <v>1123.5000000007908</v>
      </c>
      <c r="B148" s="7">
        <v>110.41490416666666</v>
      </c>
      <c r="C148" s="7">
        <v>12.228628333333333</v>
      </c>
      <c r="D148" s="7">
        <v>0</v>
      </c>
      <c r="F148">
        <v>1123.5</v>
      </c>
      <c r="G148" s="40">
        <v>118.651</v>
      </c>
      <c r="H148" s="7">
        <v>32.514000000000003</v>
      </c>
      <c r="I148" s="7">
        <v>4.5116233333333344</v>
      </c>
      <c r="K148">
        <v>1123.5</v>
      </c>
      <c r="L148" s="7">
        <v>186.56558499999997</v>
      </c>
      <c r="M148" s="7">
        <v>8.217905</v>
      </c>
      <c r="N148" s="7">
        <v>0</v>
      </c>
      <c r="P148">
        <v>1123.5</v>
      </c>
      <c r="Q148" s="7">
        <v>186.70251416666665</v>
      </c>
      <c r="R148" s="7">
        <v>10.826378333333333</v>
      </c>
      <c r="S148" s="7">
        <v>0</v>
      </c>
      <c r="U148">
        <v>1123.5</v>
      </c>
      <c r="V148" s="7">
        <v>211.76499999999999</v>
      </c>
      <c r="W148" s="7">
        <v>11.519</v>
      </c>
      <c r="X148" s="7">
        <v>0</v>
      </c>
      <c r="Z148">
        <v>1123.5</v>
      </c>
      <c r="AA148" s="7">
        <v>123.09359833333333</v>
      </c>
      <c r="AB148" s="7">
        <v>9.6153458333333344</v>
      </c>
      <c r="AC148" s="7">
        <v>0</v>
      </c>
      <c r="AE148">
        <v>855.5</v>
      </c>
      <c r="AF148" s="7">
        <f t="shared" si="4"/>
        <v>16.407871944444448</v>
      </c>
      <c r="AG148" s="7">
        <f t="shared" si="5"/>
        <v>1.3657492956995956</v>
      </c>
      <c r="AI148">
        <v>1850.5</v>
      </c>
      <c r="AJ148" s="7">
        <v>11.546150000000001</v>
      </c>
      <c r="AK148" s="7">
        <v>11.546150000000001</v>
      </c>
    </row>
    <row r="149" spans="1:37" x14ac:dyDescent="0.3">
      <c r="A149">
        <v>1122.5000000007919</v>
      </c>
      <c r="B149" s="7">
        <v>110.54344083333336</v>
      </c>
      <c r="C149" s="7">
        <v>15.091117500000001</v>
      </c>
      <c r="D149" s="7">
        <v>0</v>
      </c>
      <c r="F149">
        <v>1122.5</v>
      </c>
      <c r="G149" s="40">
        <v>118.77</v>
      </c>
      <c r="H149" s="7">
        <v>10.518000000000001</v>
      </c>
      <c r="I149" s="7">
        <v>0</v>
      </c>
      <c r="K149">
        <v>1122.5</v>
      </c>
      <c r="L149" s="7">
        <v>186.74399833333337</v>
      </c>
      <c r="M149" s="7">
        <v>9.1169375000000006</v>
      </c>
      <c r="N149" s="7">
        <v>0</v>
      </c>
      <c r="P149">
        <v>1122.5</v>
      </c>
      <c r="Q149" s="7">
        <v>186.88909833333335</v>
      </c>
      <c r="R149" s="7">
        <v>10.46523</v>
      </c>
      <c r="S149" s="7">
        <v>0</v>
      </c>
      <c r="U149">
        <v>1122.5</v>
      </c>
      <c r="V149" s="7">
        <v>212.02</v>
      </c>
      <c r="W149" s="7">
        <v>14.760999999999999</v>
      </c>
      <c r="X149" s="7">
        <v>0</v>
      </c>
      <c r="Z149">
        <v>1122.5</v>
      </c>
      <c r="AA149" s="7">
        <v>123.19788583333333</v>
      </c>
      <c r="AB149" s="7">
        <v>11.798424166666669</v>
      </c>
      <c r="AC149" s="7">
        <v>0</v>
      </c>
      <c r="AE149">
        <v>854.5</v>
      </c>
      <c r="AF149" s="7">
        <f t="shared" si="4"/>
        <v>14.952088333333334</v>
      </c>
      <c r="AG149" s="7">
        <f t="shared" si="5"/>
        <v>0.97872886514404023</v>
      </c>
      <c r="AI149">
        <v>1849.5</v>
      </c>
      <c r="AJ149" s="7">
        <v>10.175179999999999</v>
      </c>
      <c r="AK149" s="7">
        <v>10.175179999999999</v>
      </c>
    </row>
    <row r="150" spans="1:37" x14ac:dyDescent="0.3">
      <c r="A150">
        <v>1121.5000000007926</v>
      </c>
      <c r="B150" s="7">
        <v>110.67196250000002</v>
      </c>
      <c r="C150" s="7">
        <v>16.610354166666664</v>
      </c>
      <c r="D150" s="7">
        <v>0</v>
      </c>
      <c r="F150">
        <v>1121.5</v>
      </c>
      <c r="G150" s="40">
        <v>118.889</v>
      </c>
      <c r="H150" s="7">
        <v>14.295</v>
      </c>
      <c r="I150" s="7">
        <v>0</v>
      </c>
      <c r="K150">
        <v>1121.5</v>
      </c>
      <c r="L150" s="7">
        <v>186.9224141666667</v>
      </c>
      <c r="M150" s="7">
        <v>10.147629166666665</v>
      </c>
      <c r="N150" s="7">
        <v>0</v>
      </c>
      <c r="P150">
        <v>1121.5</v>
      </c>
      <c r="Q150" s="7">
        <v>187.07822750000003</v>
      </c>
      <c r="R150" s="7">
        <v>9.7818249999999995</v>
      </c>
      <c r="S150" s="7">
        <v>0</v>
      </c>
      <c r="U150">
        <v>1121.5</v>
      </c>
      <c r="V150" s="7">
        <v>212.26499999999999</v>
      </c>
      <c r="W150" s="7">
        <v>13.271000000000001</v>
      </c>
      <c r="X150" s="7">
        <v>0</v>
      </c>
      <c r="Z150">
        <v>1121.5</v>
      </c>
      <c r="AA150" s="7">
        <v>123.30217499999999</v>
      </c>
      <c r="AB150" s="7">
        <v>12.290241666666665</v>
      </c>
      <c r="AC150" s="7">
        <v>0</v>
      </c>
      <c r="AE150">
        <v>853.5</v>
      </c>
      <c r="AF150" s="7">
        <f t="shared" si="4"/>
        <v>13.291495138888886</v>
      </c>
      <c r="AG150" s="7">
        <f t="shared" si="5"/>
        <v>0.32424569847737317</v>
      </c>
      <c r="AI150">
        <v>1848.5</v>
      </c>
      <c r="AJ150" s="7">
        <v>10.65685</v>
      </c>
      <c r="AK150" s="7">
        <v>10.65685</v>
      </c>
    </row>
    <row r="151" spans="1:37" x14ac:dyDescent="0.3">
      <c r="A151">
        <v>1120.5000000007938</v>
      </c>
      <c r="B151" s="7">
        <v>110.80049500000001</v>
      </c>
      <c r="C151" s="7">
        <v>13.270123333333332</v>
      </c>
      <c r="D151" s="7">
        <v>0</v>
      </c>
      <c r="F151">
        <v>1120.5</v>
      </c>
      <c r="G151" s="40">
        <v>119.008</v>
      </c>
      <c r="H151" s="7">
        <v>8.8800000000000008</v>
      </c>
      <c r="I151" s="7">
        <v>0</v>
      </c>
      <c r="K151">
        <v>1120.5</v>
      </c>
      <c r="L151" s="7">
        <v>187.10082833333331</v>
      </c>
      <c r="M151" s="7">
        <v>10.781503333333333</v>
      </c>
      <c r="N151" s="7">
        <v>0</v>
      </c>
      <c r="P151">
        <v>1120.5</v>
      </c>
      <c r="Q151" s="7">
        <v>187.26045916666669</v>
      </c>
      <c r="R151" s="7">
        <v>10.932051666666666</v>
      </c>
      <c r="S151" s="7">
        <v>0</v>
      </c>
      <c r="U151">
        <v>1120.5</v>
      </c>
      <c r="V151" s="7">
        <v>212.48500000000001</v>
      </c>
      <c r="W151" s="7">
        <v>14.182</v>
      </c>
      <c r="X151" s="7">
        <v>0</v>
      </c>
      <c r="Z151">
        <v>1120.5</v>
      </c>
      <c r="AA151" s="7">
        <v>123.40646333333332</v>
      </c>
      <c r="AB151" s="7">
        <v>11.388184166666667</v>
      </c>
      <c r="AC151" s="7">
        <v>0</v>
      </c>
      <c r="AE151">
        <v>852.5</v>
      </c>
      <c r="AF151" s="7">
        <f t="shared" si="4"/>
        <v>13.448538472222223</v>
      </c>
      <c r="AG151" s="7">
        <f t="shared" si="5"/>
        <v>0.55245653181070686</v>
      </c>
      <c r="AI151">
        <v>1847.5</v>
      </c>
      <c r="AJ151" s="7">
        <v>13.90025</v>
      </c>
      <c r="AK151" s="7">
        <v>13.90025</v>
      </c>
    </row>
    <row r="152" spans="1:37" x14ac:dyDescent="0.3">
      <c r="A152">
        <v>1119.5000000007944</v>
      </c>
      <c r="B152" s="7">
        <v>110.92898916666668</v>
      </c>
      <c r="C152" s="7">
        <v>9.9237941666666671</v>
      </c>
      <c r="D152" s="7">
        <v>0</v>
      </c>
      <c r="F152">
        <v>1119.5</v>
      </c>
      <c r="G152" s="40">
        <v>119.127</v>
      </c>
      <c r="H152" s="7">
        <v>14.688000000000001</v>
      </c>
      <c r="I152" s="7">
        <v>0</v>
      </c>
      <c r="K152">
        <v>1119.5</v>
      </c>
      <c r="L152" s="7">
        <v>187.27919250000005</v>
      </c>
      <c r="M152" s="7">
        <v>12.628774166666666</v>
      </c>
      <c r="N152" s="7">
        <v>0</v>
      </c>
      <c r="P152">
        <v>1119.5</v>
      </c>
      <c r="Q152" s="7">
        <v>187.45123333333333</v>
      </c>
      <c r="R152" s="7">
        <v>9.7728324999999998</v>
      </c>
      <c r="S152" s="7">
        <v>0</v>
      </c>
      <c r="U152">
        <v>1119.5</v>
      </c>
      <c r="V152" s="7">
        <v>212.655</v>
      </c>
      <c r="W152" s="7">
        <v>17.216000000000001</v>
      </c>
      <c r="X152" s="7">
        <v>0</v>
      </c>
      <c r="Z152">
        <v>1119.5</v>
      </c>
      <c r="AA152" s="7">
        <v>123.51075166666665</v>
      </c>
      <c r="AB152" s="7">
        <v>11.307980833333334</v>
      </c>
      <c r="AC152" s="7">
        <v>0</v>
      </c>
      <c r="AE152">
        <v>851.5</v>
      </c>
      <c r="AF152" s="7">
        <f t="shared" si="4"/>
        <v>13.414156944444445</v>
      </c>
      <c r="AG152" s="7">
        <f t="shared" si="5"/>
        <v>0</v>
      </c>
      <c r="AI152">
        <v>1846.5</v>
      </c>
      <c r="AJ152" s="7">
        <v>18.419750000000001</v>
      </c>
      <c r="AK152" s="7">
        <v>18.419750000000001</v>
      </c>
    </row>
    <row r="153" spans="1:37" x14ac:dyDescent="0.3">
      <c r="A153">
        <v>1118.5000000007956</v>
      </c>
      <c r="B153" s="7">
        <v>111.05748916666668</v>
      </c>
      <c r="C153" s="7">
        <v>11.9948225</v>
      </c>
      <c r="D153" s="7">
        <v>0</v>
      </c>
      <c r="F153">
        <v>1118.5</v>
      </c>
      <c r="G153" s="40">
        <v>119.246</v>
      </c>
      <c r="H153" s="7">
        <v>12.651</v>
      </c>
      <c r="I153" s="7">
        <v>0</v>
      </c>
      <c r="K153">
        <v>1118.5</v>
      </c>
      <c r="L153" s="7">
        <v>187.45760749999999</v>
      </c>
      <c r="M153" s="7">
        <v>10.361213333333334</v>
      </c>
      <c r="N153" s="7">
        <v>0</v>
      </c>
      <c r="P153">
        <v>1118.5</v>
      </c>
      <c r="Q153" s="7">
        <v>187.62305583333332</v>
      </c>
      <c r="R153" s="7">
        <v>14.998966666666668</v>
      </c>
      <c r="S153" s="7">
        <v>0</v>
      </c>
      <c r="U153">
        <v>1118.5</v>
      </c>
      <c r="V153" s="7">
        <v>212.82</v>
      </c>
      <c r="W153" s="7">
        <v>12.132999999999999</v>
      </c>
      <c r="X153" s="7">
        <v>0</v>
      </c>
      <c r="Z153">
        <v>1118.5</v>
      </c>
      <c r="AA153" s="7">
        <v>123.61503833333332</v>
      </c>
      <c r="AB153" s="7">
        <v>9.2743133333333336</v>
      </c>
      <c r="AC153" s="7">
        <v>0</v>
      </c>
      <c r="AE153">
        <v>850.5</v>
      </c>
      <c r="AF153" s="7">
        <f t="shared" si="4"/>
        <v>13.024510833333336</v>
      </c>
      <c r="AG153" s="7">
        <f t="shared" si="5"/>
        <v>0</v>
      </c>
      <c r="AI153">
        <v>1845.5</v>
      </c>
      <c r="AJ153" s="7">
        <v>17.251000000000001</v>
      </c>
      <c r="AK153" s="7">
        <v>17.251000000000001</v>
      </c>
    </row>
    <row r="154" spans="1:37" x14ac:dyDescent="0.3">
      <c r="A154">
        <v>1117.5000000007963</v>
      </c>
      <c r="B154" s="7">
        <v>111.18236416666667</v>
      </c>
      <c r="C154" s="7">
        <v>19.619452499999998</v>
      </c>
      <c r="D154" s="7">
        <v>0</v>
      </c>
      <c r="F154">
        <v>1117.5</v>
      </c>
      <c r="G154" s="40">
        <v>119.364</v>
      </c>
      <c r="H154" s="7">
        <v>28.643000000000001</v>
      </c>
      <c r="I154" s="7">
        <v>0</v>
      </c>
      <c r="K154">
        <v>1117.5</v>
      </c>
      <c r="L154" s="7">
        <v>187.63602166666661</v>
      </c>
      <c r="M154" s="7">
        <v>12.39888</v>
      </c>
      <c r="N154" s="7">
        <v>0</v>
      </c>
      <c r="P154">
        <v>1117.5</v>
      </c>
      <c r="Q154" s="7">
        <v>187.77428999999998</v>
      </c>
      <c r="R154" s="7">
        <v>15.508108333333334</v>
      </c>
      <c r="S154" s="7">
        <v>0</v>
      </c>
      <c r="U154">
        <v>1117.5</v>
      </c>
      <c r="V154" s="7">
        <v>213.02</v>
      </c>
      <c r="W154" s="7">
        <v>13.824</v>
      </c>
      <c r="X154" s="7">
        <v>0</v>
      </c>
      <c r="Z154">
        <v>1117.5</v>
      </c>
      <c r="AA154" s="7">
        <v>123.71932583333331</v>
      </c>
      <c r="AB154" s="7">
        <v>12.742296666666668</v>
      </c>
      <c r="AC154" s="7">
        <v>0</v>
      </c>
      <c r="AE154">
        <v>849.5</v>
      </c>
      <c r="AF154" s="7">
        <f t="shared" si="4"/>
        <v>16.417986666666668</v>
      </c>
      <c r="AG154" s="7">
        <f t="shared" si="5"/>
        <v>0</v>
      </c>
      <c r="AI154">
        <v>1844.5</v>
      </c>
      <c r="AJ154" s="7">
        <v>14.062849999999999</v>
      </c>
      <c r="AK154" s="7">
        <v>14.062849999999999</v>
      </c>
    </row>
    <row r="155" spans="1:37" x14ac:dyDescent="0.3">
      <c r="A155">
        <v>1116.5000000007974</v>
      </c>
      <c r="B155" s="7">
        <v>111.29713583333334</v>
      </c>
      <c r="C155" s="7">
        <v>12.992480833333333</v>
      </c>
      <c r="D155" s="7">
        <v>0</v>
      </c>
      <c r="F155">
        <v>1116.5</v>
      </c>
      <c r="G155" s="40">
        <v>119.483</v>
      </c>
      <c r="H155" s="7">
        <v>18.16</v>
      </c>
      <c r="I155" s="7">
        <v>0</v>
      </c>
      <c r="K155">
        <v>1116.5</v>
      </c>
      <c r="L155" s="7">
        <v>187.81438583333332</v>
      </c>
      <c r="M155" s="7">
        <v>14.448158333333332</v>
      </c>
      <c r="N155" s="7">
        <v>1.6732581374999995</v>
      </c>
      <c r="P155">
        <v>1116.5</v>
      </c>
      <c r="Q155" s="7">
        <v>187.95394250000004</v>
      </c>
      <c r="R155" s="7">
        <v>12.710718333333334</v>
      </c>
      <c r="S155" s="7">
        <v>0</v>
      </c>
      <c r="U155">
        <v>1116.5</v>
      </c>
      <c r="V155" s="7">
        <v>213.23099999999999</v>
      </c>
      <c r="W155" s="7">
        <v>19.177</v>
      </c>
      <c r="X155" s="7">
        <v>3.1798305000000004</v>
      </c>
      <c r="Z155">
        <v>1116.5</v>
      </c>
      <c r="AA155" s="7">
        <v>123.823615</v>
      </c>
      <c r="AB155" s="7">
        <v>15.887974999999999</v>
      </c>
      <c r="AC155" s="7">
        <v>1.4074031993421032</v>
      </c>
      <c r="AE155">
        <v>848.5</v>
      </c>
      <c r="AF155" s="7">
        <f t="shared" si="4"/>
        <v>15.264392916666667</v>
      </c>
      <c r="AG155" s="7">
        <f t="shared" si="5"/>
        <v>1.0434153061403506</v>
      </c>
      <c r="AI155">
        <v>1843.5</v>
      </c>
      <c r="AJ155" s="7">
        <v>14.5068</v>
      </c>
      <c r="AK155" s="7">
        <v>14.5068</v>
      </c>
    </row>
    <row r="156" spans="1:37" x14ac:dyDescent="0.3">
      <c r="A156">
        <v>1115.5000000007981</v>
      </c>
      <c r="B156" s="7">
        <v>111.41027083333336</v>
      </c>
      <c r="C156" s="7">
        <v>27.220576666666663</v>
      </c>
      <c r="D156" s="7">
        <v>4.1684200610465094</v>
      </c>
      <c r="F156">
        <v>1115.5</v>
      </c>
      <c r="G156" s="40">
        <v>119.602</v>
      </c>
      <c r="H156" s="7">
        <v>37.643999999999998</v>
      </c>
      <c r="I156" s="7">
        <v>5.9196185185185186</v>
      </c>
      <c r="K156">
        <v>1115.5</v>
      </c>
      <c r="L156" s="7">
        <v>187.99325416666662</v>
      </c>
      <c r="M156" s="7">
        <v>23.433231666666668</v>
      </c>
      <c r="N156" s="7">
        <v>6.7534245750000004</v>
      </c>
      <c r="P156">
        <v>1115.5</v>
      </c>
      <c r="Q156" s="7">
        <v>188.14106333333334</v>
      </c>
      <c r="R156" s="7">
        <v>23.518536666666666</v>
      </c>
      <c r="S156" s="7">
        <v>6.4275540834337335</v>
      </c>
      <c r="U156">
        <v>1115.5</v>
      </c>
      <c r="V156" s="7">
        <v>213.45500000000001</v>
      </c>
      <c r="W156" s="7">
        <v>19.97</v>
      </c>
      <c r="X156" s="7">
        <v>3.6695422500000006</v>
      </c>
      <c r="Z156">
        <v>1115.5</v>
      </c>
      <c r="AA156" s="7">
        <v>123.92706750000001</v>
      </c>
      <c r="AB156" s="7">
        <v>27.248876666666664</v>
      </c>
      <c r="AC156" s="7">
        <v>5.1479811263157869</v>
      </c>
      <c r="AE156">
        <v>847.5</v>
      </c>
      <c r="AF156" s="7">
        <f t="shared" si="4"/>
        <v>25.782523888888889</v>
      </c>
      <c r="AG156" s="7">
        <f t="shared" si="5"/>
        <v>4.6530200922113396</v>
      </c>
      <c r="AI156">
        <v>1842.5</v>
      </c>
      <c r="AJ156" s="7">
        <v>12.26075</v>
      </c>
      <c r="AK156" s="7">
        <v>12.26075</v>
      </c>
    </row>
    <row r="157" spans="1:37" x14ac:dyDescent="0.3">
      <c r="A157">
        <v>1114.5000000007992</v>
      </c>
      <c r="B157" s="7">
        <v>111.51259833333334</v>
      </c>
      <c r="C157" s="7">
        <v>14.548992499999999</v>
      </c>
      <c r="D157" s="7">
        <v>0</v>
      </c>
      <c r="F157">
        <v>1114.5</v>
      </c>
      <c r="G157" s="40">
        <v>119.721</v>
      </c>
      <c r="H157" s="7">
        <v>16.495000000000001</v>
      </c>
      <c r="I157" s="7">
        <v>0</v>
      </c>
      <c r="K157">
        <v>1114.5</v>
      </c>
      <c r="L157" s="7">
        <v>188.18816000000001</v>
      </c>
      <c r="M157" s="7">
        <v>10.427171666666665</v>
      </c>
      <c r="N157" s="7">
        <v>0</v>
      </c>
      <c r="P157">
        <v>1114.5</v>
      </c>
      <c r="Q157" s="7">
        <v>188.31705666666667</v>
      </c>
      <c r="R157" s="7">
        <v>15.973102500000001</v>
      </c>
      <c r="S157" s="7">
        <v>2.0893285789156626</v>
      </c>
      <c r="U157">
        <v>1114.5</v>
      </c>
      <c r="V157" s="7">
        <v>213.69</v>
      </c>
      <c r="W157" s="7">
        <v>22.308</v>
      </c>
      <c r="X157" s="7">
        <v>5.1988034999999995</v>
      </c>
      <c r="Z157">
        <v>1114.5</v>
      </c>
      <c r="AA157" s="7">
        <v>124.02541083333334</v>
      </c>
      <c r="AB157" s="7">
        <v>18.210223333333332</v>
      </c>
      <c r="AC157" s="7">
        <v>2.1283339506578938</v>
      </c>
      <c r="AE157">
        <v>846.5</v>
      </c>
      <c r="AF157" s="7">
        <f t="shared" si="4"/>
        <v>17.532938194444444</v>
      </c>
      <c r="AG157" s="7">
        <f t="shared" si="5"/>
        <v>1.569411004928926</v>
      </c>
      <c r="AI157">
        <v>1841.5</v>
      </c>
      <c r="AJ157" s="7">
        <v>11.80218</v>
      </c>
      <c r="AK157" s="7">
        <v>11.80218</v>
      </c>
    </row>
    <row r="158" spans="1:37" x14ac:dyDescent="0.3">
      <c r="A158">
        <v>1113.5000000007999</v>
      </c>
      <c r="B158" s="7">
        <v>111.61206750000002</v>
      </c>
      <c r="C158" s="7">
        <v>14.546733333333334</v>
      </c>
      <c r="D158" s="7">
        <v>0</v>
      </c>
      <c r="F158">
        <v>1113.5</v>
      </c>
      <c r="G158" s="40">
        <v>119.84</v>
      </c>
      <c r="H158" s="7">
        <v>24.623999999999999</v>
      </c>
      <c r="I158" s="7">
        <v>0</v>
      </c>
      <c r="K158">
        <v>1113.5</v>
      </c>
      <c r="L158" s="7">
        <v>188.3954075</v>
      </c>
      <c r="M158" s="7">
        <v>14.951451666666662</v>
      </c>
      <c r="N158" s="7">
        <v>1.8533591562499976</v>
      </c>
      <c r="P158">
        <v>1113.5</v>
      </c>
      <c r="Q158" s="7">
        <v>188.4955975</v>
      </c>
      <c r="R158" s="7">
        <v>16.862853333333334</v>
      </c>
      <c r="S158" s="7">
        <v>2.5633749563252999</v>
      </c>
      <c r="U158">
        <v>1113.5</v>
      </c>
      <c r="V158" s="7">
        <v>213.92</v>
      </c>
      <c r="W158" s="7">
        <v>14.656000000000001</v>
      </c>
      <c r="X158" s="7">
        <v>0</v>
      </c>
      <c r="Z158">
        <v>1113.5</v>
      </c>
      <c r="AA158" s="7">
        <v>124.1225225</v>
      </c>
      <c r="AB158" s="7">
        <v>22.588890000000003</v>
      </c>
      <c r="AC158" s="7">
        <v>3.5839463651315788</v>
      </c>
      <c r="AE158">
        <v>845.5</v>
      </c>
      <c r="AF158" s="7">
        <f t="shared" si="4"/>
        <v>17.634026250000002</v>
      </c>
      <c r="AG158" s="7">
        <f t="shared" si="5"/>
        <v>1.3334467462844792</v>
      </c>
      <c r="AI158">
        <v>1840.5</v>
      </c>
      <c r="AJ158" s="7">
        <v>11.5435</v>
      </c>
      <c r="AK158" s="7">
        <v>11.5435</v>
      </c>
    </row>
    <row r="159" spans="1:37" x14ac:dyDescent="0.3">
      <c r="A159">
        <v>1112.500000000801</v>
      </c>
      <c r="B159" s="7">
        <v>111.71156249999997</v>
      </c>
      <c r="C159" s="7">
        <v>16.633285833333332</v>
      </c>
      <c r="D159" s="7">
        <v>1.0558370276162783</v>
      </c>
      <c r="F159">
        <v>1112.5</v>
      </c>
      <c r="G159" s="40">
        <v>119.959</v>
      </c>
      <c r="H159" s="7">
        <v>19.524000000000001</v>
      </c>
      <c r="I159" s="7">
        <v>0</v>
      </c>
      <c r="K159">
        <v>1112.5</v>
      </c>
      <c r="L159" s="7">
        <v>188.6027</v>
      </c>
      <c r="M159" s="7">
        <v>17.250650833333331</v>
      </c>
      <c r="N159" s="7">
        <v>3.13833655</v>
      </c>
      <c r="P159">
        <v>1112.5</v>
      </c>
      <c r="Q159" s="7">
        <v>188.67464750000002</v>
      </c>
      <c r="R159" s="7">
        <v>14.410213333333331</v>
      </c>
      <c r="S159" s="7">
        <v>1.1846196171686725</v>
      </c>
      <c r="U159">
        <v>1112.5</v>
      </c>
      <c r="V159" s="7">
        <v>214.11</v>
      </c>
      <c r="W159" s="7">
        <v>25.073</v>
      </c>
      <c r="X159" s="7">
        <v>7.0343223076923103</v>
      </c>
      <c r="Z159">
        <v>1112.5</v>
      </c>
      <c r="AA159" s="7">
        <v>124.21963333333332</v>
      </c>
      <c r="AB159" s="7">
        <v>17.411776666666668</v>
      </c>
      <c r="AC159" s="7">
        <v>1.8564171892857133</v>
      </c>
      <c r="AE159">
        <v>844.5</v>
      </c>
      <c r="AF159" s="7">
        <f t="shared" si="4"/>
        <v>18.700185138888887</v>
      </c>
      <c r="AG159" s="7">
        <f t="shared" si="5"/>
        <v>2.2022826106911162</v>
      </c>
      <c r="AI159">
        <v>1839.5</v>
      </c>
      <c r="AJ159" s="7">
        <v>11.499499999999999</v>
      </c>
      <c r="AK159" s="7">
        <v>11.499499999999999</v>
      </c>
    </row>
    <row r="160" spans="1:37" x14ac:dyDescent="0.3">
      <c r="A160">
        <v>1111.5000000008017</v>
      </c>
      <c r="B160" s="7">
        <v>111.81106083333333</v>
      </c>
      <c r="C160" s="7">
        <v>40.447685833333338</v>
      </c>
      <c r="D160" s="7">
        <v>8.2398499113372097</v>
      </c>
      <c r="F160">
        <v>1111.5</v>
      </c>
      <c r="G160" s="40">
        <v>120.078</v>
      </c>
      <c r="H160" s="7">
        <v>36.496000000000002</v>
      </c>
      <c r="I160" s="7">
        <v>5.582013333333335</v>
      </c>
      <c r="K160">
        <v>1111.5</v>
      </c>
      <c r="L160" s="7">
        <v>188.81007750000001</v>
      </c>
      <c r="M160" s="7">
        <v>27.95286333333333</v>
      </c>
      <c r="N160" s="7">
        <v>9.2374609625000002</v>
      </c>
      <c r="P160">
        <v>1111.5</v>
      </c>
      <c r="Q160" s="7">
        <v>188.83302499999999</v>
      </c>
      <c r="R160" s="7">
        <v>16.191803333333333</v>
      </c>
      <c r="S160" s="7">
        <v>2.1811714427710847</v>
      </c>
      <c r="U160">
        <v>1111.5</v>
      </c>
      <c r="V160" s="7">
        <v>214.30099999999999</v>
      </c>
      <c r="W160" s="7">
        <v>37.637999999999998</v>
      </c>
      <c r="X160" s="7">
        <v>15.30579769230769</v>
      </c>
      <c r="Z160">
        <v>1111.5</v>
      </c>
      <c r="AA160" s="7">
        <v>124.31674500000001</v>
      </c>
      <c r="AB160" s="7">
        <v>27.627140000000001</v>
      </c>
      <c r="AC160" s="7">
        <v>5.2139338285714274</v>
      </c>
      <c r="AE160">
        <v>843.5</v>
      </c>
      <c r="AF160" s="7">
        <f t="shared" si="4"/>
        <v>27.30951138888889</v>
      </c>
      <c r="AG160" s="7">
        <f t="shared" si="5"/>
        <v>6.2533962099139231</v>
      </c>
      <c r="AI160">
        <v>1838.5</v>
      </c>
      <c r="AJ160" s="7">
        <v>14.68275</v>
      </c>
      <c r="AK160" s="7">
        <v>14.68275</v>
      </c>
    </row>
    <row r="161" spans="1:37" x14ac:dyDescent="0.3">
      <c r="A161">
        <v>1110.5000000008029</v>
      </c>
      <c r="B161" s="7">
        <v>111.90849333333335</v>
      </c>
      <c r="C161" s="7">
        <v>47.899194999999992</v>
      </c>
      <c r="D161" s="7">
        <v>10.529717466569764</v>
      </c>
      <c r="F161">
        <v>1110.5</v>
      </c>
      <c r="G161" s="40">
        <v>120.21299999999999</v>
      </c>
      <c r="H161" s="7">
        <v>80.646000000000001</v>
      </c>
      <c r="I161" s="7">
        <v>18.832842962962964</v>
      </c>
      <c r="K161">
        <v>1110.5</v>
      </c>
      <c r="L161" s="7">
        <v>189.01728500000002</v>
      </c>
      <c r="M161" s="7">
        <v>42.629751666666671</v>
      </c>
      <c r="N161" s="7">
        <v>17.578896956250006</v>
      </c>
      <c r="P161">
        <v>1110.5</v>
      </c>
      <c r="Q161" s="7">
        <v>189.01242000000002</v>
      </c>
      <c r="R161" s="7">
        <v>42.074480000000001</v>
      </c>
      <c r="S161" s="7">
        <v>16.905188295783134</v>
      </c>
      <c r="U161">
        <v>1110.5</v>
      </c>
      <c r="V161" s="7">
        <v>214.495</v>
      </c>
      <c r="W161" s="7">
        <v>46.16</v>
      </c>
      <c r="X161" s="7">
        <v>20.949711538461536</v>
      </c>
      <c r="Z161">
        <v>1110.5</v>
      </c>
      <c r="AA161" s="7">
        <v>124.41409916666667</v>
      </c>
      <c r="AB161" s="7">
        <v>60.058353333333336</v>
      </c>
      <c r="AC161" s="7">
        <v>15.918573650000001</v>
      </c>
      <c r="AE161">
        <v>842.5</v>
      </c>
      <c r="AF161" s="7">
        <f t="shared" si="4"/>
        <v>47.460614444444445</v>
      </c>
      <c r="AG161" s="7">
        <f t="shared" si="5"/>
        <v>15.030868900576271</v>
      </c>
      <c r="AI161">
        <v>1837.5</v>
      </c>
      <c r="AJ161" s="7">
        <v>21.39725</v>
      </c>
      <c r="AK161" s="7">
        <v>12.031465000000001</v>
      </c>
    </row>
    <row r="162" spans="1:37" x14ac:dyDescent="0.3">
      <c r="A162">
        <v>1109.5000000008035</v>
      </c>
      <c r="B162" s="7">
        <v>112.00223583333333</v>
      </c>
      <c r="C162" s="7">
        <v>20.118208888888883</v>
      </c>
      <c r="D162" s="7">
        <v>2.1903071768410833</v>
      </c>
      <c r="F162">
        <v>1109.5</v>
      </c>
      <c r="G162" s="40">
        <v>120.364</v>
      </c>
      <c r="H162" s="7">
        <v>74.66</v>
      </c>
      <c r="I162" s="7">
        <v>17.04934725</v>
      </c>
      <c r="K162">
        <v>1109.5</v>
      </c>
      <c r="L162" s="7">
        <v>189.21056250000001</v>
      </c>
      <c r="M162" s="7">
        <v>39.900504166666671</v>
      </c>
      <c r="N162" s="7">
        <v>16.025821263000005</v>
      </c>
      <c r="P162">
        <v>1109.5</v>
      </c>
      <c r="Q162" s="7">
        <v>189.22608083333333</v>
      </c>
      <c r="R162" s="7">
        <v>51.658308333333331</v>
      </c>
      <c r="S162" s="7">
        <v>22.348101464759033</v>
      </c>
      <c r="U162">
        <v>1109.5</v>
      </c>
      <c r="V162" s="7">
        <v>214.655</v>
      </c>
      <c r="W162" s="7">
        <v>36.792000000000002</v>
      </c>
      <c r="X162" s="7">
        <v>14.772402857142858</v>
      </c>
      <c r="Z162">
        <v>1109.5</v>
      </c>
      <c r="AA162" s="7">
        <v>124.51732</v>
      </c>
      <c r="AB162" s="7">
        <v>36.016313333333336</v>
      </c>
      <c r="AC162" s="7">
        <v>7.9918825286184214</v>
      </c>
      <c r="AE162">
        <v>841.5</v>
      </c>
      <c r="AF162" s="7">
        <f t="shared" si="4"/>
        <v>43.172747083333341</v>
      </c>
      <c r="AG162" s="7">
        <f t="shared" si="5"/>
        <v>13.031259227253386</v>
      </c>
      <c r="AI162">
        <v>1836.5</v>
      </c>
      <c r="AJ162" s="7">
        <v>31.934999999999999</v>
      </c>
      <c r="AK162" s="7">
        <v>12.903214999999999</v>
      </c>
    </row>
    <row r="163" spans="1:37" x14ac:dyDescent="0.3">
      <c r="A163">
        <v>1108.5000000008047</v>
      </c>
      <c r="B163" s="7">
        <v>112.09585833333334</v>
      </c>
      <c r="C163" s="7">
        <v>9.5879558333333339</v>
      </c>
      <c r="D163" s="7">
        <v>0</v>
      </c>
      <c r="F163">
        <v>1108.5</v>
      </c>
      <c r="G163" s="40">
        <v>120.517</v>
      </c>
      <c r="H163" s="7">
        <v>34.682000000000002</v>
      </c>
      <c r="I163" s="7">
        <v>5.0609947499999999</v>
      </c>
      <c r="K163">
        <v>1108.5</v>
      </c>
      <c r="L163" s="7">
        <v>189.38697083333329</v>
      </c>
      <c r="M163" s="7">
        <v>10.9510475</v>
      </c>
      <c r="N163" s="7">
        <v>0</v>
      </c>
      <c r="P163">
        <v>1108.5</v>
      </c>
      <c r="Q163" s="7">
        <v>189.42526916666665</v>
      </c>
      <c r="R163" s="7">
        <v>21.032427500000001</v>
      </c>
      <c r="S163" s="7">
        <v>4.8744810237951812</v>
      </c>
      <c r="U163">
        <v>1108.5</v>
      </c>
      <c r="V163" s="7">
        <v>214.82</v>
      </c>
      <c r="W163" s="7">
        <v>20.245999999999999</v>
      </c>
      <c r="X163" s="7">
        <v>3.8381571428571402</v>
      </c>
      <c r="Z163">
        <v>1108.5</v>
      </c>
      <c r="AA163" s="7">
        <v>124.6246225</v>
      </c>
      <c r="AB163" s="7">
        <v>10.599744166666666</v>
      </c>
      <c r="AC163" s="7">
        <v>0</v>
      </c>
      <c r="AE163">
        <v>840.5</v>
      </c>
      <c r="AF163" s="7">
        <f t="shared" si="4"/>
        <v>18.871450277777779</v>
      </c>
      <c r="AG163" s="7">
        <f t="shared" si="5"/>
        <v>2.2956054861087201</v>
      </c>
      <c r="AI163">
        <v>1835.5</v>
      </c>
      <c r="AJ163" s="7">
        <v>22.5975</v>
      </c>
      <c r="AK163" s="7">
        <v>12.773875</v>
      </c>
    </row>
    <row r="164" spans="1:37" x14ac:dyDescent="0.3">
      <c r="A164">
        <v>1107.5000000008054</v>
      </c>
      <c r="B164" s="7">
        <v>112.18955333333332</v>
      </c>
      <c r="C164" s="7">
        <v>10.595113333333334</v>
      </c>
      <c r="D164" s="7">
        <v>0</v>
      </c>
      <c r="F164">
        <v>1107.5</v>
      </c>
      <c r="G164" s="40">
        <v>120.669</v>
      </c>
      <c r="H164" s="7">
        <v>21.021000000000001</v>
      </c>
      <c r="I164" s="7">
        <v>0</v>
      </c>
      <c r="K164">
        <v>1107.5</v>
      </c>
      <c r="L164" s="7">
        <v>189.56295249999997</v>
      </c>
      <c r="M164" s="7">
        <v>10.488790833333333</v>
      </c>
      <c r="N164" s="7">
        <v>0</v>
      </c>
      <c r="P164">
        <v>1107.5</v>
      </c>
      <c r="Q164" s="7">
        <v>189.59815500000002</v>
      </c>
      <c r="R164" s="7">
        <v>13.085788333333333</v>
      </c>
      <c r="S164" s="7">
        <v>0</v>
      </c>
      <c r="U164">
        <v>1107.5</v>
      </c>
      <c r="V164" s="7">
        <v>215</v>
      </c>
      <c r="W164" s="7">
        <v>12.881</v>
      </c>
      <c r="X164" s="7">
        <v>0</v>
      </c>
      <c r="Z164">
        <v>1107.5</v>
      </c>
      <c r="AA164" s="7">
        <v>124.73202666666667</v>
      </c>
      <c r="AB164" s="7">
        <v>10.579329166666666</v>
      </c>
      <c r="AC164" s="7">
        <v>0</v>
      </c>
      <c r="AE164">
        <v>839.5</v>
      </c>
      <c r="AF164" s="7">
        <f t="shared" si="4"/>
        <v>15.236886527777777</v>
      </c>
      <c r="AG164" s="7">
        <f t="shared" si="5"/>
        <v>0</v>
      </c>
      <c r="AI164">
        <v>1834.5</v>
      </c>
      <c r="AJ164" s="7">
        <v>14.004250000000001</v>
      </c>
      <c r="AK164" s="7">
        <v>14.004250000000001</v>
      </c>
    </row>
    <row r="165" spans="1:37" x14ac:dyDescent="0.3">
      <c r="A165">
        <v>1106.5000000008065</v>
      </c>
      <c r="B165" s="7">
        <v>112.28317666666665</v>
      </c>
      <c r="C165" s="7">
        <v>8.9388950000000023</v>
      </c>
      <c r="D165" s="7">
        <v>0</v>
      </c>
      <c r="F165">
        <v>1106.5</v>
      </c>
      <c r="G165" s="40">
        <v>120.81399999999999</v>
      </c>
      <c r="H165" s="7">
        <v>21.88</v>
      </c>
      <c r="I165" s="7">
        <v>0</v>
      </c>
      <c r="K165">
        <v>1106.5</v>
      </c>
      <c r="L165" s="7">
        <v>189.73890916666664</v>
      </c>
      <c r="M165" s="7">
        <v>8.3775574999999982</v>
      </c>
      <c r="N165" s="7">
        <v>0</v>
      </c>
      <c r="P165">
        <v>1106.5</v>
      </c>
      <c r="Q165" s="7">
        <v>189.7932466666667</v>
      </c>
      <c r="R165" s="7">
        <v>11.153255833333333</v>
      </c>
      <c r="S165" s="7">
        <v>0</v>
      </c>
      <c r="U165">
        <v>1106.5</v>
      </c>
      <c r="V165" s="7">
        <v>215.23</v>
      </c>
      <c r="W165" s="7">
        <v>11.711</v>
      </c>
      <c r="X165" s="7">
        <v>0</v>
      </c>
      <c r="Z165">
        <v>1106.5</v>
      </c>
      <c r="AA165" s="7">
        <v>124.83943499999999</v>
      </c>
      <c r="AB165" s="7">
        <v>10.754719166666668</v>
      </c>
      <c r="AC165" s="7">
        <v>0</v>
      </c>
      <c r="AE165">
        <v>838.5</v>
      </c>
      <c r="AF165" s="7">
        <f t="shared" si="4"/>
        <v>12.298662777777778</v>
      </c>
      <c r="AG165" s="7">
        <f t="shared" si="5"/>
        <v>0</v>
      </c>
      <c r="AI165">
        <v>1833.5</v>
      </c>
      <c r="AJ165" s="7">
        <v>22.866250000000001</v>
      </c>
      <c r="AK165" s="7">
        <v>14.343500000000001</v>
      </c>
    </row>
    <row r="166" spans="1:37" x14ac:dyDescent="0.3">
      <c r="A166">
        <v>1105.5000000008072</v>
      </c>
      <c r="B166" s="7">
        <v>112.37677666666669</v>
      </c>
      <c r="C166" s="7">
        <v>8.4323733333333326</v>
      </c>
      <c r="D166" s="7">
        <v>0</v>
      </c>
      <c r="F166">
        <v>1105.5</v>
      </c>
      <c r="G166" s="40">
        <v>120.95</v>
      </c>
      <c r="H166" s="7">
        <v>14.063000000000001</v>
      </c>
      <c r="I166" s="7">
        <v>0</v>
      </c>
      <c r="K166">
        <v>1105.5</v>
      </c>
      <c r="L166" s="7">
        <v>189.91493500000001</v>
      </c>
      <c r="M166" s="7">
        <v>6.7905533333333326</v>
      </c>
      <c r="N166" s="7">
        <v>0</v>
      </c>
      <c r="P166">
        <v>1105.5</v>
      </c>
      <c r="Q166" s="7">
        <v>189.99682166666665</v>
      </c>
      <c r="R166" s="7">
        <v>10.585000833333334</v>
      </c>
      <c r="S166" s="7">
        <v>0</v>
      </c>
      <c r="U166">
        <v>1105.5</v>
      </c>
      <c r="V166" s="7">
        <v>215.45</v>
      </c>
      <c r="W166" s="7">
        <v>14.734</v>
      </c>
      <c r="X166" s="7">
        <v>0</v>
      </c>
      <c r="Z166">
        <v>1105.5</v>
      </c>
      <c r="AA166" s="7">
        <v>124.94686333333334</v>
      </c>
      <c r="AB166" s="7">
        <v>11.872834166666665</v>
      </c>
      <c r="AC166" s="7">
        <v>0</v>
      </c>
      <c r="AE166">
        <v>837.5</v>
      </c>
      <c r="AF166" s="7">
        <f t="shared" si="4"/>
        <v>12.138529722222223</v>
      </c>
      <c r="AG166" s="7">
        <f t="shared" si="5"/>
        <v>0</v>
      </c>
      <c r="AI166">
        <v>1832.5</v>
      </c>
      <c r="AJ166" s="7">
        <v>41.820500000000003</v>
      </c>
      <c r="AK166" s="7">
        <v>13.527175</v>
      </c>
    </row>
    <row r="167" spans="1:37" x14ac:dyDescent="0.3">
      <c r="A167">
        <v>1104.5000000008083</v>
      </c>
      <c r="B167" s="7">
        <v>112.47039666666666</v>
      </c>
      <c r="C167" s="7">
        <v>8.3852025000000001</v>
      </c>
      <c r="D167" s="7">
        <v>0</v>
      </c>
      <c r="F167">
        <v>1104.5</v>
      </c>
      <c r="G167" s="40">
        <v>121.08499999999999</v>
      </c>
      <c r="H167" s="7">
        <v>9.7531999999999996</v>
      </c>
      <c r="I167" s="7">
        <v>0</v>
      </c>
      <c r="K167">
        <v>1104.5</v>
      </c>
      <c r="L167" s="7">
        <v>190.09084749999997</v>
      </c>
      <c r="M167" s="7">
        <v>11.471407500000003</v>
      </c>
      <c r="N167" s="7">
        <v>0</v>
      </c>
      <c r="P167">
        <v>1104.5</v>
      </c>
      <c r="Q167" s="7">
        <v>190.19101750000002</v>
      </c>
      <c r="R167" s="7">
        <v>10.964391666666666</v>
      </c>
      <c r="S167" s="7">
        <v>0</v>
      </c>
      <c r="U167">
        <v>1104.5</v>
      </c>
      <c r="V167" s="7">
        <v>215.61500000000001</v>
      </c>
      <c r="W167" s="7">
        <v>15.492000000000001</v>
      </c>
      <c r="X167" s="7">
        <v>0</v>
      </c>
      <c r="Z167">
        <v>1104.5</v>
      </c>
      <c r="AA167" s="7">
        <v>125.05651000000002</v>
      </c>
      <c r="AB167" s="7">
        <v>10.226785</v>
      </c>
      <c r="AC167" s="7">
        <v>0</v>
      </c>
      <c r="AE167">
        <v>836.5</v>
      </c>
      <c r="AF167" s="7">
        <f t="shared" si="4"/>
        <v>14.077841111111113</v>
      </c>
      <c r="AG167" s="7">
        <f t="shared" si="5"/>
        <v>0.65404507347737317</v>
      </c>
      <c r="AI167">
        <v>1831.5</v>
      </c>
      <c r="AJ167" s="7">
        <v>17.370329999999999</v>
      </c>
      <c r="AK167" s="7">
        <v>17.370329999999999</v>
      </c>
    </row>
    <row r="168" spans="1:37" x14ac:dyDescent="0.3">
      <c r="A168">
        <v>1103.500000000809</v>
      </c>
      <c r="B168" s="7">
        <v>112.56407</v>
      </c>
      <c r="C168" s="7">
        <v>12.774828333333334</v>
      </c>
      <c r="D168" s="7">
        <v>0</v>
      </c>
      <c r="F168">
        <v>1103.5</v>
      </c>
      <c r="G168" s="40">
        <v>121.21899999999999</v>
      </c>
      <c r="H168" s="7">
        <v>9.9352</v>
      </c>
      <c r="I168" s="7">
        <v>0</v>
      </c>
      <c r="K168">
        <v>1103.5</v>
      </c>
      <c r="L168" s="7">
        <v>190.26690083333332</v>
      </c>
      <c r="M168" s="7">
        <v>10.378341666666667</v>
      </c>
      <c r="N168" s="7">
        <v>0</v>
      </c>
      <c r="P168">
        <v>1103.5</v>
      </c>
      <c r="Q168" s="7">
        <v>190.38788</v>
      </c>
      <c r="R168" s="7">
        <v>9.4017216666666652</v>
      </c>
      <c r="S168" s="7">
        <v>0</v>
      </c>
      <c r="U168">
        <v>1103.5</v>
      </c>
      <c r="V168" s="7">
        <v>215.83500000000001</v>
      </c>
      <c r="W168" s="7">
        <v>10.529</v>
      </c>
      <c r="X168" s="7">
        <v>0</v>
      </c>
      <c r="Z168">
        <v>1103.5</v>
      </c>
      <c r="AA168" s="7">
        <v>125.16821499999999</v>
      </c>
      <c r="AB168" s="7">
        <v>9.3627266666666671</v>
      </c>
      <c r="AC168" s="7">
        <v>0</v>
      </c>
      <c r="AE168">
        <v>835.5</v>
      </c>
      <c r="AF168" s="7">
        <f t="shared" si="4"/>
        <v>11.711049722222223</v>
      </c>
      <c r="AG168" s="7">
        <f t="shared" si="5"/>
        <v>0.35904736514404001</v>
      </c>
      <c r="AI168">
        <v>1830.5</v>
      </c>
      <c r="AJ168" s="7">
        <v>10.3706</v>
      </c>
      <c r="AK168" s="7">
        <v>10.3706</v>
      </c>
    </row>
    <row r="169" spans="1:37" x14ac:dyDescent="0.3">
      <c r="A169">
        <v>1102.5000000008101</v>
      </c>
      <c r="B169" s="7">
        <v>112.65772583333334</v>
      </c>
      <c r="C169" s="7">
        <v>14.537104166666667</v>
      </c>
      <c r="D169" s="7">
        <v>0</v>
      </c>
      <c r="F169">
        <v>1102.5</v>
      </c>
      <c r="G169" s="40">
        <v>121.354</v>
      </c>
      <c r="H169" s="7">
        <v>13.792</v>
      </c>
      <c r="I169" s="7">
        <v>0</v>
      </c>
      <c r="K169">
        <v>1102.5</v>
      </c>
      <c r="L169" s="7">
        <v>190.44285166666668</v>
      </c>
      <c r="M169" s="7">
        <v>11.355835833333336</v>
      </c>
      <c r="N169" s="7">
        <v>0</v>
      </c>
      <c r="P169">
        <v>1102.5</v>
      </c>
      <c r="Q169" s="7">
        <v>190.57270249999999</v>
      </c>
      <c r="R169" s="7">
        <v>11.553324166666668</v>
      </c>
      <c r="S169" s="7">
        <v>0</v>
      </c>
      <c r="U169">
        <v>1102.5</v>
      </c>
      <c r="V169" s="7">
        <v>216.11</v>
      </c>
      <c r="W169" s="7">
        <v>15.608000000000001</v>
      </c>
      <c r="X169" s="7">
        <v>0</v>
      </c>
      <c r="Z169">
        <v>1102.5</v>
      </c>
      <c r="AA169" s="7">
        <v>125.279995</v>
      </c>
      <c r="AB169" s="7">
        <v>10.725294166666666</v>
      </c>
      <c r="AC169" s="7">
        <v>0</v>
      </c>
      <c r="AE169">
        <v>834.5</v>
      </c>
      <c r="AF169" s="7">
        <f t="shared" si="4"/>
        <v>14.250608611111113</v>
      </c>
      <c r="AG169" s="7">
        <f t="shared" si="5"/>
        <v>0.44954182347737337</v>
      </c>
      <c r="AI169">
        <v>1829.5</v>
      </c>
      <c r="AJ169" s="7">
        <v>12.4765</v>
      </c>
      <c r="AK169" s="7">
        <v>12.4765</v>
      </c>
    </row>
    <row r="170" spans="1:37" x14ac:dyDescent="0.3">
      <c r="A170">
        <v>1101.5000000008108</v>
      </c>
      <c r="B170" s="7">
        <v>112.75130583333332</v>
      </c>
      <c r="C170" s="7">
        <v>17.23868666666667</v>
      </c>
      <c r="D170" s="7">
        <v>0</v>
      </c>
      <c r="F170">
        <v>1101.5</v>
      </c>
      <c r="G170" s="40">
        <v>121.488</v>
      </c>
      <c r="H170" s="7">
        <v>21.757000000000001</v>
      </c>
      <c r="I170" s="7">
        <v>0</v>
      </c>
      <c r="K170">
        <v>1101.5</v>
      </c>
      <c r="L170" s="7">
        <v>190.61883916666667</v>
      </c>
      <c r="M170" s="7">
        <v>13.284225833333332</v>
      </c>
      <c r="N170" s="7">
        <v>0</v>
      </c>
      <c r="P170">
        <v>1101.5</v>
      </c>
      <c r="Q170" s="7">
        <v>190.74716083333337</v>
      </c>
      <c r="R170" s="7">
        <v>11.584077499999999</v>
      </c>
      <c r="S170" s="7">
        <v>0</v>
      </c>
      <c r="U170">
        <v>1101.5</v>
      </c>
      <c r="V170" s="7">
        <v>216.345</v>
      </c>
      <c r="W170" s="7">
        <v>12.628</v>
      </c>
      <c r="X170" s="7">
        <v>0</v>
      </c>
      <c r="Z170">
        <v>1101.5</v>
      </c>
      <c r="AA170" s="7">
        <v>125.391775</v>
      </c>
      <c r="AB170" s="7">
        <v>10.533763333333333</v>
      </c>
      <c r="AC170" s="7">
        <v>0</v>
      </c>
      <c r="AE170">
        <v>833.5</v>
      </c>
      <c r="AF170" s="7">
        <f t="shared" si="4"/>
        <v>16.596933194444446</v>
      </c>
      <c r="AG170" s="7">
        <f t="shared" si="5"/>
        <v>0.81580857347737334</v>
      </c>
      <c r="AI170">
        <v>1828.5</v>
      </c>
      <c r="AJ170" s="7">
        <v>15.712999999999999</v>
      </c>
      <c r="AK170" s="7">
        <v>15.712999999999999</v>
      </c>
    </row>
    <row r="171" spans="1:37" x14ac:dyDescent="0.3">
      <c r="A171">
        <v>1100.500000000812</v>
      </c>
      <c r="B171" s="7">
        <v>112.84496</v>
      </c>
      <c r="C171" s="7">
        <v>13.988760833333332</v>
      </c>
      <c r="D171" s="7">
        <v>0</v>
      </c>
      <c r="F171">
        <v>1100.5</v>
      </c>
      <c r="G171" s="40">
        <v>121.623</v>
      </c>
      <c r="H171" s="7">
        <v>17.552</v>
      </c>
      <c r="I171" s="7">
        <v>0</v>
      </c>
      <c r="K171">
        <v>1100.5</v>
      </c>
      <c r="L171" s="7">
        <v>190.79478666666668</v>
      </c>
      <c r="M171" s="7">
        <v>10.624469166666669</v>
      </c>
      <c r="N171" s="7">
        <v>0</v>
      </c>
      <c r="P171">
        <v>1100.5</v>
      </c>
      <c r="Q171" s="7">
        <v>190.92887166666665</v>
      </c>
      <c r="R171" s="7">
        <v>10.586136666666667</v>
      </c>
      <c r="S171" s="7">
        <v>0</v>
      </c>
      <c r="U171">
        <v>1100.5</v>
      </c>
      <c r="V171" s="7">
        <v>216.55500000000001</v>
      </c>
      <c r="W171" s="7">
        <v>15.898999999999999</v>
      </c>
      <c r="X171" s="7">
        <v>0</v>
      </c>
      <c r="Z171">
        <v>1100.5</v>
      </c>
      <c r="AA171" s="7">
        <v>125.50355499999999</v>
      </c>
      <c r="AB171" s="7">
        <v>10.016233333333334</v>
      </c>
      <c r="AC171" s="7">
        <v>0</v>
      </c>
      <c r="AE171">
        <v>832.5</v>
      </c>
      <c r="AF171" s="7">
        <f t="shared" si="4"/>
        <v>15.082355416666665</v>
      </c>
      <c r="AG171" s="7">
        <f t="shared" si="5"/>
        <v>0.61689661514403971</v>
      </c>
      <c r="AI171">
        <v>1827.5</v>
      </c>
      <c r="AJ171" s="7">
        <v>13.0501</v>
      </c>
      <c r="AK171" s="7">
        <v>13.0501</v>
      </c>
    </row>
    <row r="172" spans="1:37" x14ac:dyDescent="0.3">
      <c r="A172">
        <v>1099.5000000008126</v>
      </c>
      <c r="B172" s="7">
        <v>112.93857416666668</v>
      </c>
      <c r="C172" s="7">
        <v>18.221934166666667</v>
      </c>
      <c r="D172" s="7">
        <v>0</v>
      </c>
      <c r="F172">
        <v>1099.5</v>
      </c>
      <c r="G172" s="40">
        <v>121.75700000000001</v>
      </c>
      <c r="H172" s="7">
        <v>20.966000000000001</v>
      </c>
      <c r="I172" s="7">
        <v>0</v>
      </c>
      <c r="K172">
        <v>1099.5</v>
      </c>
      <c r="L172" s="7">
        <v>190.97077416666664</v>
      </c>
      <c r="M172" s="7">
        <v>11.096541666666665</v>
      </c>
      <c r="N172" s="7">
        <v>0</v>
      </c>
      <c r="P172">
        <v>1099.5</v>
      </c>
      <c r="Q172" s="7">
        <v>191.12306166666667</v>
      </c>
      <c r="R172" s="7">
        <v>10.127841666666667</v>
      </c>
      <c r="S172" s="7">
        <v>0</v>
      </c>
      <c r="U172">
        <v>1099.5</v>
      </c>
      <c r="V172" s="7">
        <v>216.78</v>
      </c>
      <c r="W172" s="7">
        <v>13.696</v>
      </c>
      <c r="X172" s="7">
        <v>0</v>
      </c>
      <c r="Z172">
        <v>1099.5</v>
      </c>
      <c r="AA172" s="7">
        <v>125.61533500000002</v>
      </c>
      <c r="AB172" s="7">
        <v>11.964608333333333</v>
      </c>
      <c r="AC172" s="7">
        <v>0</v>
      </c>
      <c r="AE172">
        <v>831.5</v>
      </c>
      <c r="AF172" s="7">
        <f t="shared" si="4"/>
        <v>15.725539444444443</v>
      </c>
      <c r="AG172" s="7">
        <f t="shared" si="5"/>
        <v>0.65119419847737314</v>
      </c>
      <c r="AI172">
        <v>1826.5</v>
      </c>
      <c r="AJ172" s="7">
        <v>14.805730000000001</v>
      </c>
      <c r="AK172" s="7">
        <v>14.805730000000001</v>
      </c>
    </row>
    <row r="173" spans="1:37" x14ac:dyDescent="0.3">
      <c r="A173">
        <v>1098.5000000008138</v>
      </c>
      <c r="B173" s="7">
        <v>113.03218666666668</v>
      </c>
      <c r="C173" s="7">
        <v>10.236390833333333</v>
      </c>
      <c r="D173" s="7">
        <v>0</v>
      </c>
      <c r="F173">
        <v>1098.5</v>
      </c>
      <c r="G173" s="40">
        <v>121.892</v>
      </c>
      <c r="H173" s="7">
        <v>19.372</v>
      </c>
      <c r="I173" s="7">
        <v>0</v>
      </c>
      <c r="K173">
        <v>1098.5</v>
      </c>
      <c r="L173" s="7">
        <v>191.14681333333331</v>
      </c>
      <c r="M173" s="7">
        <v>13.542870000000001</v>
      </c>
      <c r="N173" s="7">
        <v>0</v>
      </c>
      <c r="P173">
        <v>1098.5</v>
      </c>
      <c r="Q173" s="7">
        <v>191.30837666666665</v>
      </c>
      <c r="R173" s="7">
        <v>10.699251666666667</v>
      </c>
      <c r="S173" s="7">
        <v>0</v>
      </c>
      <c r="U173">
        <v>1098.5</v>
      </c>
      <c r="V173" s="7">
        <v>216.98</v>
      </c>
      <c r="W173" s="7">
        <v>13.22</v>
      </c>
      <c r="X173" s="7">
        <v>0</v>
      </c>
      <c r="Z173">
        <v>1098.5</v>
      </c>
      <c r="AA173" s="7">
        <v>125.72711499999998</v>
      </c>
      <c r="AB173" s="7">
        <v>12.221012499999999</v>
      </c>
      <c r="AC173" s="7">
        <v>0</v>
      </c>
      <c r="AE173">
        <v>830.5</v>
      </c>
      <c r="AF173" s="7">
        <f t="shared" si="4"/>
        <v>14.769985694444445</v>
      </c>
      <c r="AG173" s="7">
        <f t="shared" si="5"/>
        <v>0.30432094847737318</v>
      </c>
      <c r="AI173">
        <v>1825.5</v>
      </c>
      <c r="AJ173" s="7">
        <v>16.109249999999999</v>
      </c>
      <c r="AK173" s="7">
        <v>16.109249999999999</v>
      </c>
    </row>
    <row r="174" spans="1:37" x14ac:dyDescent="0.3">
      <c r="A174">
        <v>1097.5000000008145</v>
      </c>
      <c r="B174" s="7">
        <v>113.12580333333334</v>
      </c>
      <c r="C174" s="7">
        <v>12.811753333333334</v>
      </c>
      <c r="D174" s="7">
        <v>0</v>
      </c>
      <c r="F174">
        <v>1097.5</v>
      </c>
      <c r="G174" s="40">
        <v>122.026</v>
      </c>
      <c r="H174" s="7">
        <v>15.44</v>
      </c>
      <c r="I174" s="7">
        <v>0</v>
      </c>
      <c r="K174">
        <v>1097.5</v>
      </c>
      <c r="L174" s="7">
        <v>191.3227191666667</v>
      </c>
      <c r="M174" s="7">
        <v>11.973528333333334</v>
      </c>
      <c r="N174" s="7">
        <v>0</v>
      </c>
      <c r="P174">
        <v>1097.5</v>
      </c>
      <c r="Q174" s="7">
        <v>191.50088416666665</v>
      </c>
      <c r="R174" s="7">
        <v>10.261711666666665</v>
      </c>
      <c r="S174" s="7">
        <v>0</v>
      </c>
      <c r="U174">
        <v>1097.5</v>
      </c>
      <c r="V174" s="7">
        <v>217.215</v>
      </c>
      <c r="W174" s="7">
        <v>14.340999999999999</v>
      </c>
      <c r="X174" s="7">
        <v>0</v>
      </c>
      <c r="Z174">
        <v>1097.5</v>
      </c>
      <c r="AA174" s="7">
        <v>125.83889499999999</v>
      </c>
      <c r="AB174" s="7">
        <v>12.564214999999999</v>
      </c>
      <c r="AC174" s="7">
        <v>0</v>
      </c>
      <c r="AE174">
        <v>829.5</v>
      </c>
      <c r="AF174" s="7">
        <f t="shared" si="4"/>
        <v>14.526582916666667</v>
      </c>
      <c r="AG174" s="7">
        <f t="shared" si="5"/>
        <v>0.45503407347737324</v>
      </c>
      <c r="AI174">
        <v>1824.5</v>
      </c>
      <c r="AJ174" s="7">
        <v>14.834250000000001</v>
      </c>
      <c r="AK174" s="7">
        <v>14.834250000000001</v>
      </c>
    </row>
    <row r="175" spans="1:37" x14ac:dyDescent="0.3">
      <c r="A175">
        <v>1096.5000000008156</v>
      </c>
      <c r="B175" s="7">
        <v>113.21941249999999</v>
      </c>
      <c r="C175" s="7">
        <v>14.340945</v>
      </c>
      <c r="D175" s="7">
        <v>0</v>
      </c>
      <c r="F175">
        <v>1096.5</v>
      </c>
      <c r="G175" s="40">
        <v>122.161</v>
      </c>
      <c r="H175" s="7">
        <v>16.832000000000001</v>
      </c>
      <c r="I175" s="7">
        <v>0</v>
      </c>
      <c r="K175">
        <v>1096.5</v>
      </c>
      <c r="L175" s="7">
        <v>191.49876833333335</v>
      </c>
      <c r="M175" s="7">
        <v>15.9041625</v>
      </c>
      <c r="N175" s="7">
        <v>0</v>
      </c>
      <c r="P175">
        <v>1096.5</v>
      </c>
      <c r="Q175" s="7">
        <v>191.69325083333331</v>
      </c>
      <c r="R175" s="7">
        <v>12.315309999999998</v>
      </c>
      <c r="S175" s="7">
        <v>0</v>
      </c>
      <c r="U175">
        <v>1096.5</v>
      </c>
      <c r="V175" s="7">
        <v>217.435</v>
      </c>
      <c r="W175" s="7">
        <v>13.928000000000001</v>
      </c>
      <c r="X175" s="7">
        <v>0</v>
      </c>
      <c r="Z175">
        <v>1096.5</v>
      </c>
      <c r="AA175" s="7">
        <v>125.95067499999999</v>
      </c>
      <c r="AB175" s="7">
        <v>12.47822</v>
      </c>
      <c r="AC175" s="7">
        <v>0</v>
      </c>
      <c r="AE175">
        <v>828.5</v>
      </c>
      <c r="AF175" s="7">
        <f t="shared" si="4"/>
        <v>16.73112458333333</v>
      </c>
      <c r="AG175" s="7">
        <f t="shared" si="5"/>
        <v>0.77253469847737322</v>
      </c>
      <c r="AI175">
        <v>1823.5</v>
      </c>
      <c r="AJ175" s="7">
        <v>23.748999999999999</v>
      </c>
      <c r="AK175" s="7">
        <v>14.805730000000001</v>
      </c>
    </row>
    <row r="176" spans="1:37" x14ac:dyDescent="0.3">
      <c r="A176">
        <v>1095.5000000008163</v>
      </c>
      <c r="B176" s="7">
        <v>113.3130175</v>
      </c>
      <c r="C176" s="7">
        <v>11.871565833333333</v>
      </c>
      <c r="D176" s="7">
        <v>0</v>
      </c>
      <c r="F176">
        <v>1095.5</v>
      </c>
      <c r="G176" s="40">
        <v>122.295</v>
      </c>
      <c r="H176" s="7">
        <v>15.962</v>
      </c>
      <c r="I176" s="7">
        <v>0</v>
      </c>
      <c r="K176">
        <v>1095.5</v>
      </c>
      <c r="L176" s="7">
        <v>191.67473500000003</v>
      </c>
      <c r="M176" s="7">
        <v>13.129578333333333</v>
      </c>
      <c r="N176" s="7">
        <v>0</v>
      </c>
      <c r="P176">
        <v>1095.5</v>
      </c>
      <c r="Q176" s="7">
        <v>191.86005499999999</v>
      </c>
      <c r="R176" s="7">
        <v>14.608064166666665</v>
      </c>
      <c r="S176" s="7">
        <v>0</v>
      </c>
      <c r="U176">
        <v>1095.5</v>
      </c>
      <c r="V176" s="7">
        <v>217.58500000000001</v>
      </c>
      <c r="W176" s="7">
        <v>11.654</v>
      </c>
      <c r="X176" s="7">
        <v>0</v>
      </c>
      <c r="Z176">
        <v>1095.5</v>
      </c>
      <c r="AA176" s="7">
        <v>126.062455</v>
      </c>
      <c r="AB176" s="7">
        <v>10.848454166666665</v>
      </c>
      <c r="AC176" s="7">
        <v>0</v>
      </c>
      <c r="AE176">
        <v>827.5</v>
      </c>
      <c r="AF176" s="7">
        <f t="shared" si="4"/>
        <v>15.368730277777777</v>
      </c>
      <c r="AG176" s="7">
        <f t="shared" si="5"/>
        <v>0.62659619847737302</v>
      </c>
      <c r="AI176">
        <v>1822.5</v>
      </c>
      <c r="AJ176" s="7">
        <v>18.578749999999999</v>
      </c>
      <c r="AK176" s="7">
        <v>14.109114999999999</v>
      </c>
    </row>
    <row r="177" spans="1:37" x14ac:dyDescent="0.3">
      <c r="A177">
        <v>1094.5000000008174</v>
      </c>
      <c r="B177" s="7">
        <v>113.40659833333331</v>
      </c>
      <c r="C177" s="7">
        <v>14.8135025</v>
      </c>
      <c r="D177" s="7">
        <v>0</v>
      </c>
      <c r="F177">
        <v>1094.5</v>
      </c>
      <c r="G177" s="40">
        <v>122.43</v>
      </c>
      <c r="H177" s="7">
        <v>25.87</v>
      </c>
      <c r="I177" s="7">
        <v>0</v>
      </c>
      <c r="K177">
        <v>1094.5</v>
      </c>
      <c r="L177" s="7">
        <v>191.85070416666667</v>
      </c>
      <c r="M177" s="7">
        <v>9.1932566666666666</v>
      </c>
      <c r="N177" s="7">
        <v>0</v>
      </c>
      <c r="P177">
        <v>1094.5</v>
      </c>
      <c r="Q177" s="7">
        <v>192.04340833333333</v>
      </c>
      <c r="R177" s="7">
        <v>9.3940199999999994</v>
      </c>
      <c r="S177" s="7">
        <v>0</v>
      </c>
      <c r="U177">
        <v>1094.5</v>
      </c>
      <c r="V177" s="7">
        <v>217.75</v>
      </c>
      <c r="W177" s="7">
        <v>16.068000000000001</v>
      </c>
      <c r="X177" s="7">
        <v>0</v>
      </c>
      <c r="Z177">
        <v>1094.5</v>
      </c>
      <c r="AA177" s="7">
        <v>126.17423500000001</v>
      </c>
      <c r="AB177" s="7">
        <v>10.293859166666666</v>
      </c>
      <c r="AC177" s="7">
        <v>0</v>
      </c>
      <c r="AE177">
        <v>826.5</v>
      </c>
      <c r="AF177" s="7">
        <f t="shared" si="4"/>
        <v>16.357426805555555</v>
      </c>
      <c r="AG177" s="7">
        <f t="shared" si="5"/>
        <v>0.69235319847737309</v>
      </c>
      <c r="AI177">
        <v>1821.5</v>
      </c>
      <c r="AJ177" s="7">
        <v>13.4125</v>
      </c>
      <c r="AK177" s="7">
        <v>13.4125</v>
      </c>
    </row>
    <row r="178" spans="1:37" x14ac:dyDescent="0.3">
      <c r="A178">
        <v>1093.5000000008181</v>
      </c>
      <c r="B178" s="7">
        <v>113.50014499999999</v>
      </c>
      <c r="C178" s="7">
        <v>10.999484166666669</v>
      </c>
      <c r="D178" s="7">
        <v>0</v>
      </c>
      <c r="F178">
        <v>1093.5</v>
      </c>
      <c r="G178" s="40">
        <v>122.56399999999999</v>
      </c>
      <c r="H178" s="7">
        <v>21.824999999999999</v>
      </c>
      <c r="I178" s="7">
        <v>0</v>
      </c>
      <c r="K178">
        <v>1093.5</v>
      </c>
      <c r="L178" s="7">
        <v>192.02676</v>
      </c>
      <c r="M178" s="7">
        <v>8.0978408333333327</v>
      </c>
      <c r="N178" s="7">
        <v>0</v>
      </c>
      <c r="P178">
        <v>1093.5</v>
      </c>
      <c r="Q178" s="7">
        <v>192.26356083333334</v>
      </c>
      <c r="R178" s="7">
        <v>12.303518333333335</v>
      </c>
      <c r="S178" s="7">
        <v>0</v>
      </c>
      <c r="U178">
        <v>1093.5</v>
      </c>
      <c r="V178" s="7">
        <v>217.92</v>
      </c>
      <c r="W178" s="7">
        <v>15.122</v>
      </c>
      <c r="X178" s="7">
        <v>0</v>
      </c>
      <c r="Z178">
        <v>1093.5</v>
      </c>
      <c r="AA178" s="7">
        <v>126.28601500000001</v>
      </c>
      <c r="AB178" s="7">
        <v>9.1336741666666672</v>
      </c>
      <c r="AC178" s="7">
        <v>0</v>
      </c>
      <c r="AE178">
        <v>825.5</v>
      </c>
      <c r="AF178" s="7">
        <f t="shared" si="4"/>
        <v>15.269153333333334</v>
      </c>
      <c r="AG178" s="7">
        <f t="shared" si="5"/>
        <v>0.58272628181070663</v>
      </c>
      <c r="AI178">
        <v>1820.5</v>
      </c>
      <c r="AJ178" s="7">
        <v>11.4559</v>
      </c>
      <c r="AK178" s="7">
        <v>11.4559</v>
      </c>
    </row>
    <row r="179" spans="1:37" x14ac:dyDescent="0.3">
      <c r="A179">
        <v>1092.5000000008192</v>
      </c>
      <c r="B179" s="7">
        <v>113.59373833333332</v>
      </c>
      <c r="C179" s="7">
        <v>12.405586666666665</v>
      </c>
      <c r="D179" s="7">
        <v>0</v>
      </c>
      <c r="F179">
        <v>1092.5</v>
      </c>
      <c r="G179" s="40">
        <v>122.699</v>
      </c>
      <c r="H179" s="7">
        <v>16.114000000000001</v>
      </c>
      <c r="I179" s="7">
        <v>0</v>
      </c>
      <c r="K179">
        <v>1092.5</v>
      </c>
      <c r="L179" s="7">
        <v>192.20270083333335</v>
      </c>
      <c r="M179" s="7">
        <v>10.502106666666668</v>
      </c>
      <c r="N179" s="7">
        <v>0</v>
      </c>
      <c r="P179">
        <v>1092.5</v>
      </c>
      <c r="Q179" s="7">
        <v>192.45806833333336</v>
      </c>
      <c r="R179" s="7">
        <v>10.7696025</v>
      </c>
      <c r="S179" s="7">
        <v>0</v>
      </c>
      <c r="U179">
        <v>1092.5</v>
      </c>
      <c r="V179" s="7">
        <v>218.13</v>
      </c>
      <c r="W179" s="7">
        <v>14.79</v>
      </c>
      <c r="X179" s="7">
        <v>0</v>
      </c>
      <c r="Z179">
        <v>1092.5</v>
      </c>
      <c r="AA179" s="7">
        <v>126.39779500000002</v>
      </c>
      <c r="AB179" s="7">
        <v>13.344327499999997</v>
      </c>
      <c r="AC179" s="7">
        <v>0</v>
      </c>
      <c r="AE179">
        <v>824.5</v>
      </c>
      <c r="AF179" s="7">
        <f t="shared" si="4"/>
        <v>14.883845277777775</v>
      </c>
      <c r="AG179" s="7">
        <f t="shared" si="5"/>
        <v>0.51523369847737333</v>
      </c>
      <c r="AI179">
        <v>1819.5</v>
      </c>
      <c r="AJ179" s="7">
        <v>12.062749999999999</v>
      </c>
      <c r="AK179" s="7">
        <v>12.062749999999999</v>
      </c>
    </row>
    <row r="180" spans="1:37" x14ac:dyDescent="0.3">
      <c r="A180">
        <v>1091.5000000008199</v>
      </c>
      <c r="B180" s="7">
        <v>113.687325</v>
      </c>
      <c r="C180" s="7">
        <v>10.788660833333333</v>
      </c>
      <c r="D180" s="7">
        <v>0</v>
      </c>
      <c r="F180">
        <v>1091.5</v>
      </c>
      <c r="G180" s="40">
        <v>122.834</v>
      </c>
      <c r="H180" s="7">
        <v>16.917000000000002</v>
      </c>
      <c r="I180" s="7">
        <v>0</v>
      </c>
      <c r="K180">
        <v>1091.5</v>
      </c>
      <c r="L180" s="7">
        <v>192.37869750000002</v>
      </c>
      <c r="M180" s="7">
        <v>13.866073333333334</v>
      </c>
      <c r="N180" s="7">
        <v>0</v>
      </c>
      <c r="P180">
        <v>1091.5</v>
      </c>
      <c r="Q180" s="7">
        <v>192.62707750000004</v>
      </c>
      <c r="R180" s="7">
        <v>13.667339166666665</v>
      </c>
      <c r="S180" s="7">
        <v>0</v>
      </c>
      <c r="U180">
        <v>1091.5</v>
      </c>
      <c r="V180" s="7">
        <v>218.36500000000001</v>
      </c>
      <c r="W180" s="7">
        <v>12.292</v>
      </c>
      <c r="X180" s="7">
        <v>0</v>
      </c>
      <c r="Z180">
        <v>1091.5</v>
      </c>
      <c r="AA180" s="7">
        <v>126.50957499999998</v>
      </c>
      <c r="AB180" s="7">
        <v>13.589316666666667</v>
      </c>
      <c r="AC180" s="7">
        <v>0</v>
      </c>
      <c r="AE180">
        <v>823.5</v>
      </c>
      <c r="AF180" s="7">
        <f t="shared" si="4"/>
        <v>15.365940277777776</v>
      </c>
      <c r="AG180" s="7">
        <f t="shared" si="5"/>
        <v>0.4192775734773731</v>
      </c>
      <c r="AI180">
        <v>1818.5</v>
      </c>
      <c r="AJ180" s="7">
        <v>17.666</v>
      </c>
      <c r="AK180" s="7">
        <v>17.666</v>
      </c>
    </row>
    <row r="181" spans="1:37" x14ac:dyDescent="0.3">
      <c r="A181">
        <v>1090.500000000821</v>
      </c>
      <c r="B181" s="7">
        <v>113.78088500000001</v>
      </c>
      <c r="C181" s="7">
        <v>19.298197500000001</v>
      </c>
      <c r="D181" s="7">
        <v>0</v>
      </c>
      <c r="F181">
        <v>1090.5</v>
      </c>
      <c r="G181" s="40">
        <v>122.968</v>
      </c>
      <c r="H181" s="7">
        <v>14.186999999999999</v>
      </c>
      <c r="I181" s="7">
        <v>0</v>
      </c>
      <c r="K181">
        <v>1090.5</v>
      </c>
      <c r="L181" s="7">
        <v>192.55463583333335</v>
      </c>
      <c r="M181" s="7">
        <v>17.558649166666669</v>
      </c>
      <c r="N181" s="7">
        <v>0</v>
      </c>
      <c r="P181">
        <v>1090.5</v>
      </c>
      <c r="Q181" s="7">
        <v>192.83167000000003</v>
      </c>
      <c r="R181" s="7">
        <v>16.302857500000002</v>
      </c>
      <c r="S181" s="7">
        <v>0</v>
      </c>
      <c r="U181">
        <v>1090.5</v>
      </c>
      <c r="V181" s="7">
        <v>218.55</v>
      </c>
      <c r="W181" s="7">
        <v>20.28</v>
      </c>
      <c r="X181" s="7">
        <v>0</v>
      </c>
      <c r="Z181">
        <v>1090.5</v>
      </c>
      <c r="AA181" s="7">
        <v>126.62135499999999</v>
      </c>
      <c r="AB181" s="7">
        <v>10.3237825</v>
      </c>
      <c r="AC181" s="7">
        <v>0</v>
      </c>
      <c r="AE181">
        <v>822.5</v>
      </c>
      <c r="AF181" s="7">
        <f t="shared" si="4"/>
        <v>17.378493333333335</v>
      </c>
      <c r="AG181" s="7">
        <f t="shared" si="5"/>
        <v>0.60701549014403966</v>
      </c>
      <c r="AI181">
        <v>1817.5</v>
      </c>
      <c r="AJ181" s="7">
        <v>30.61525</v>
      </c>
      <c r="AK181" s="7">
        <v>14.209250000000001</v>
      </c>
    </row>
    <row r="182" spans="1:37" x14ac:dyDescent="0.3">
      <c r="A182">
        <v>1089.5000000008217</v>
      </c>
      <c r="B182" s="7">
        <v>113.87445666666666</v>
      </c>
      <c r="C182" s="7">
        <v>21.505929166666665</v>
      </c>
      <c r="D182" s="7">
        <v>0</v>
      </c>
      <c r="F182">
        <v>1089.5</v>
      </c>
      <c r="G182" s="40">
        <v>123.10299999999999</v>
      </c>
      <c r="H182" s="7">
        <v>25.513999999999999</v>
      </c>
      <c r="I182" s="7">
        <v>0</v>
      </c>
      <c r="K182">
        <v>1089.5</v>
      </c>
      <c r="L182" s="7">
        <v>192.73063333333332</v>
      </c>
      <c r="M182" s="7">
        <v>11.747384166666668</v>
      </c>
      <c r="N182" s="7">
        <v>0</v>
      </c>
      <c r="P182">
        <v>1089.5</v>
      </c>
      <c r="Q182" s="7">
        <v>193.04178666666667</v>
      </c>
      <c r="R182" s="7">
        <v>12.934317500000001</v>
      </c>
      <c r="S182" s="7">
        <v>0</v>
      </c>
      <c r="U182">
        <v>1089.5</v>
      </c>
      <c r="V182" s="7">
        <v>218.71</v>
      </c>
      <c r="W182" s="7">
        <v>16.547999999999998</v>
      </c>
      <c r="X182" s="7">
        <v>0</v>
      </c>
      <c r="Z182">
        <v>1089.5</v>
      </c>
      <c r="AA182" s="7">
        <v>126.733135</v>
      </c>
      <c r="AB182" s="7">
        <v>13.125801666666669</v>
      </c>
      <c r="AC182" s="7">
        <v>0</v>
      </c>
      <c r="AE182">
        <v>821.5</v>
      </c>
      <c r="AF182" s="7">
        <f t="shared" si="4"/>
        <v>17.127773055555558</v>
      </c>
      <c r="AG182" s="7">
        <f t="shared" si="5"/>
        <v>0.47093869847737335</v>
      </c>
      <c r="AI182">
        <v>1816.5</v>
      </c>
      <c r="AJ182" s="7">
        <v>75.960999999999999</v>
      </c>
      <c r="AK182" s="7">
        <v>14.209250000000001</v>
      </c>
    </row>
    <row r="183" spans="1:37" x14ac:dyDescent="0.3">
      <c r="A183">
        <v>1088.5000000008229</v>
      </c>
      <c r="B183" s="7">
        <v>113.96804833333333</v>
      </c>
      <c r="C183" s="7">
        <v>21.3911525</v>
      </c>
      <c r="D183" s="7">
        <v>0</v>
      </c>
      <c r="F183">
        <v>1088.5</v>
      </c>
      <c r="G183" s="40">
        <v>123.23699999999999</v>
      </c>
      <c r="H183" s="7">
        <v>26.105</v>
      </c>
      <c r="I183" s="7">
        <v>0</v>
      </c>
      <c r="K183">
        <v>1088.5</v>
      </c>
      <c r="L183" s="7">
        <v>192.90666583333334</v>
      </c>
      <c r="M183" s="7">
        <v>10.445340833333333</v>
      </c>
      <c r="N183" s="7">
        <v>0</v>
      </c>
      <c r="P183">
        <v>1088.5</v>
      </c>
      <c r="Q183" s="7">
        <v>193.24726833333332</v>
      </c>
      <c r="R183" s="7">
        <v>12.418610833333332</v>
      </c>
      <c r="S183" s="7">
        <v>0</v>
      </c>
      <c r="U183">
        <v>1088.5</v>
      </c>
      <c r="V183" s="7">
        <v>218.91</v>
      </c>
      <c r="W183" s="7">
        <v>17.623999999999999</v>
      </c>
      <c r="X183" s="7">
        <v>0</v>
      </c>
      <c r="Z183">
        <v>1088.5</v>
      </c>
      <c r="AA183" s="7">
        <v>126.84491416666667</v>
      </c>
      <c r="AB183" s="7">
        <v>16.877754999999997</v>
      </c>
      <c r="AC183" s="7">
        <v>0</v>
      </c>
      <c r="AE183">
        <v>820.5</v>
      </c>
      <c r="AF183" s="7">
        <f t="shared" si="4"/>
        <v>20.892668472222219</v>
      </c>
      <c r="AG183" s="7">
        <f t="shared" si="5"/>
        <v>1.4203471568107064</v>
      </c>
      <c r="AI183">
        <v>1815.5</v>
      </c>
      <c r="AJ183" s="7">
        <v>23.361249999999998</v>
      </c>
      <c r="AK183" s="7">
        <v>15.11275</v>
      </c>
    </row>
    <row r="184" spans="1:37" x14ac:dyDescent="0.3">
      <c r="A184">
        <v>1087.5000000008235</v>
      </c>
      <c r="B184" s="7">
        <v>114.06157083333333</v>
      </c>
      <c r="C184" s="7">
        <v>18.683530000000001</v>
      </c>
      <c r="D184" s="7">
        <v>0</v>
      </c>
      <c r="F184">
        <v>1087.5</v>
      </c>
      <c r="G184" s="40">
        <v>123.371</v>
      </c>
      <c r="H184" s="7">
        <v>22.065000000000001</v>
      </c>
      <c r="I184" s="7">
        <v>0</v>
      </c>
      <c r="K184">
        <v>1087.5</v>
      </c>
      <c r="L184" s="7">
        <v>193.08257416666663</v>
      </c>
      <c r="M184" s="7">
        <v>13.817494166666668</v>
      </c>
      <c r="N184" s="7">
        <v>0</v>
      </c>
      <c r="P184">
        <v>1087.5</v>
      </c>
      <c r="Q184" s="7">
        <v>193.45899999999997</v>
      </c>
      <c r="R184" s="7">
        <v>11.492050000000001</v>
      </c>
      <c r="S184" s="7">
        <v>0</v>
      </c>
      <c r="U184">
        <v>1087.5</v>
      </c>
      <c r="V184" s="7">
        <v>219.13499999999999</v>
      </c>
      <c r="W184" s="7">
        <v>14.975</v>
      </c>
      <c r="X184" s="7">
        <v>0</v>
      </c>
      <c r="Z184">
        <v>1087.5</v>
      </c>
      <c r="AA184" s="7">
        <v>126.95669500000001</v>
      </c>
      <c r="AB184" s="7">
        <v>10.8844425</v>
      </c>
      <c r="AC184" s="7">
        <v>0</v>
      </c>
      <c r="AE184">
        <v>819.5</v>
      </c>
      <c r="AF184" s="7">
        <f t="shared" si="4"/>
        <v>21.305899444444446</v>
      </c>
      <c r="AG184" s="7">
        <f t="shared" si="5"/>
        <v>2.056152448477373</v>
      </c>
      <c r="AI184">
        <v>1814.5</v>
      </c>
      <c r="AJ184" s="7">
        <v>16.938500000000001</v>
      </c>
      <c r="AK184" s="7">
        <v>16.938500000000001</v>
      </c>
    </row>
    <row r="185" spans="1:37" x14ac:dyDescent="0.3">
      <c r="A185">
        <v>1086.5000000008247</v>
      </c>
      <c r="B185" s="7">
        <v>114.15992249999999</v>
      </c>
      <c r="C185" s="7">
        <v>22.573153333333334</v>
      </c>
      <c r="D185" s="7">
        <v>0</v>
      </c>
      <c r="F185">
        <v>1086.5</v>
      </c>
      <c r="G185" s="40">
        <v>123.506</v>
      </c>
      <c r="H185" s="7">
        <v>21.52</v>
      </c>
      <c r="I185" s="7">
        <v>0</v>
      </c>
      <c r="K185">
        <v>1086.5</v>
      </c>
      <c r="L185" s="7">
        <v>193.25862749999999</v>
      </c>
      <c r="M185" s="7">
        <v>11.425601666666667</v>
      </c>
      <c r="N185" s="7">
        <v>0</v>
      </c>
      <c r="P185">
        <v>1086.5</v>
      </c>
      <c r="Q185" s="7">
        <v>193.62833333333333</v>
      </c>
      <c r="R185" s="7">
        <v>12.235203333333333</v>
      </c>
      <c r="S185" s="7">
        <v>0</v>
      </c>
      <c r="U185">
        <v>1086.5</v>
      </c>
      <c r="V185" s="7">
        <v>219.34</v>
      </c>
      <c r="W185" s="7">
        <v>13.722</v>
      </c>
      <c r="X185" s="7">
        <v>0</v>
      </c>
      <c r="Z185">
        <v>1086.5</v>
      </c>
      <c r="AA185" s="7">
        <v>127.06847416666665</v>
      </c>
      <c r="AB185" s="7">
        <v>11.233350833333335</v>
      </c>
      <c r="AC185" s="7">
        <v>0</v>
      </c>
      <c r="AE185">
        <v>818.50000000000011</v>
      </c>
      <c r="AF185" s="7">
        <f t="shared" si="4"/>
        <v>18.566590972222219</v>
      </c>
      <c r="AG185" s="7">
        <f t="shared" si="5"/>
        <v>1.389251448477373</v>
      </c>
      <c r="AI185">
        <v>1813.5</v>
      </c>
      <c r="AJ185" s="7">
        <v>14.209250000000001</v>
      </c>
      <c r="AK185" s="7">
        <v>14.209250000000001</v>
      </c>
    </row>
    <row r="186" spans="1:37" x14ac:dyDescent="0.3">
      <c r="A186">
        <v>1085.5000000008254</v>
      </c>
      <c r="B186" s="7">
        <v>114.27664833333334</v>
      </c>
      <c r="C186" s="7">
        <v>8.0991933333333339</v>
      </c>
      <c r="D186" s="7">
        <v>0</v>
      </c>
      <c r="F186">
        <v>1085.5</v>
      </c>
      <c r="G186" s="40">
        <v>123.64100000000001</v>
      </c>
      <c r="H186" s="7">
        <v>12.375999999999999</v>
      </c>
      <c r="I186" s="7">
        <v>0</v>
      </c>
      <c r="K186">
        <v>1085.5</v>
      </c>
      <c r="L186" s="7">
        <v>193.43458583333333</v>
      </c>
      <c r="M186" s="7">
        <v>10.676417499999999</v>
      </c>
      <c r="N186" s="7">
        <v>0</v>
      </c>
      <c r="P186">
        <v>1085.5</v>
      </c>
      <c r="Q186" s="7">
        <v>193.78071166666666</v>
      </c>
      <c r="R186" s="7">
        <v>12.519083333333334</v>
      </c>
      <c r="S186" s="7">
        <v>0</v>
      </c>
      <c r="U186">
        <v>1085.5</v>
      </c>
      <c r="V186" s="7">
        <v>219.53</v>
      </c>
      <c r="W186" s="7">
        <v>15.442</v>
      </c>
      <c r="X186" s="7">
        <v>0</v>
      </c>
      <c r="Z186">
        <v>1085.5</v>
      </c>
      <c r="AA186" s="7">
        <v>127.18025</v>
      </c>
      <c r="AB186" s="7">
        <v>11.999650833333332</v>
      </c>
      <c r="AC186" s="7">
        <v>0</v>
      </c>
      <c r="AE186">
        <v>817.50000000000011</v>
      </c>
      <c r="AF186" s="7">
        <f t="shared" si="4"/>
        <v>13.650794027777778</v>
      </c>
      <c r="AG186" s="7">
        <f t="shared" si="5"/>
        <v>0.27066257347737327</v>
      </c>
      <c r="AI186">
        <v>1812.5</v>
      </c>
      <c r="AJ186" s="7">
        <v>16.016249999999999</v>
      </c>
      <c r="AK186" s="7">
        <v>16.016249999999999</v>
      </c>
    </row>
    <row r="187" spans="1:37" x14ac:dyDescent="0.3">
      <c r="A187">
        <v>1084.5000000008265</v>
      </c>
      <c r="B187" s="7">
        <v>114.395145</v>
      </c>
      <c r="C187" s="7">
        <v>10.577879999999999</v>
      </c>
      <c r="D187" s="7">
        <v>0</v>
      </c>
      <c r="F187">
        <v>1084.5</v>
      </c>
      <c r="G187" s="40">
        <v>123.77500000000001</v>
      </c>
      <c r="H187" s="7">
        <v>17.373999999999999</v>
      </c>
      <c r="I187" s="7">
        <v>0</v>
      </c>
      <c r="K187">
        <v>1084.5</v>
      </c>
      <c r="L187" s="7">
        <v>193.61056250000001</v>
      </c>
      <c r="M187" s="7">
        <v>12.874288333333332</v>
      </c>
      <c r="N187" s="7">
        <v>0</v>
      </c>
      <c r="P187">
        <v>1084.5</v>
      </c>
      <c r="Q187" s="7">
        <v>193.98504583333332</v>
      </c>
      <c r="R187" s="7">
        <v>14.456608333333335</v>
      </c>
      <c r="S187" s="7">
        <v>0</v>
      </c>
      <c r="U187">
        <v>1084.5</v>
      </c>
      <c r="V187" s="7">
        <v>219.72499999999999</v>
      </c>
      <c r="W187" s="7">
        <v>17.059999999999999</v>
      </c>
      <c r="X187" s="7">
        <v>0</v>
      </c>
      <c r="Z187">
        <v>1084.5</v>
      </c>
      <c r="AA187" s="7">
        <v>127.29203333333334</v>
      </c>
      <c r="AB187" s="7">
        <v>12.499753333333333</v>
      </c>
      <c r="AC187" s="7">
        <v>0</v>
      </c>
      <c r="AE187">
        <v>816.50000000000011</v>
      </c>
      <c r="AF187" s="7">
        <f t="shared" si="4"/>
        <v>14.891567777777778</v>
      </c>
      <c r="AG187" s="7">
        <f t="shared" si="5"/>
        <v>0</v>
      </c>
      <c r="AI187">
        <v>1811.5</v>
      </c>
      <c r="AJ187" s="7">
        <v>24.21275</v>
      </c>
      <c r="AK187" s="7">
        <v>12.889989999999999</v>
      </c>
    </row>
    <row r="188" spans="1:37" x14ac:dyDescent="0.3">
      <c r="A188">
        <v>1083.5000000008272</v>
      </c>
      <c r="B188" s="7">
        <v>114.51361000000001</v>
      </c>
      <c r="C188" s="7">
        <v>10.657077500000002</v>
      </c>
      <c r="D188" s="7">
        <v>0</v>
      </c>
      <c r="F188">
        <v>1083.5</v>
      </c>
      <c r="G188" s="40">
        <v>123.91</v>
      </c>
      <c r="H188" s="7">
        <v>28.797999999999998</v>
      </c>
      <c r="I188" s="7">
        <v>0</v>
      </c>
      <c r="K188">
        <v>1083.5</v>
      </c>
      <c r="L188" s="7">
        <v>193.78652</v>
      </c>
      <c r="M188" s="7">
        <v>12.549317500000001</v>
      </c>
      <c r="N188" s="7">
        <v>0</v>
      </c>
      <c r="P188">
        <v>1083.5</v>
      </c>
      <c r="Q188" s="7">
        <v>194.1793266666667</v>
      </c>
      <c r="R188" s="7">
        <v>12.760769166666668</v>
      </c>
      <c r="S188" s="7">
        <v>0</v>
      </c>
      <c r="U188">
        <v>1083.5</v>
      </c>
      <c r="V188" s="7">
        <v>219.935</v>
      </c>
      <c r="W188" s="7">
        <v>19.637</v>
      </c>
      <c r="X188" s="7">
        <v>0</v>
      </c>
      <c r="Z188">
        <v>1083.5</v>
      </c>
      <c r="AA188" s="7">
        <v>127.40360499999998</v>
      </c>
      <c r="AB188" s="7">
        <v>18.478840833333333</v>
      </c>
      <c r="AC188" s="7">
        <v>0</v>
      </c>
      <c r="AE188">
        <v>815.50000000000011</v>
      </c>
      <c r="AF188" s="7">
        <f t="shared" si="4"/>
        <v>18.1111</v>
      </c>
      <c r="AG188" s="7">
        <f t="shared" si="5"/>
        <v>0</v>
      </c>
      <c r="AI188">
        <v>1810.5</v>
      </c>
      <c r="AJ188" s="7">
        <v>58.901499999999999</v>
      </c>
      <c r="AK188" s="7">
        <v>14.209250000000001</v>
      </c>
    </row>
    <row r="189" spans="1:37" x14ac:dyDescent="0.3">
      <c r="A189">
        <v>1082.5000000008283</v>
      </c>
      <c r="B189" s="7">
        <v>114.63213499999999</v>
      </c>
      <c r="C189" s="7">
        <v>16.492327500000005</v>
      </c>
      <c r="D189" s="7">
        <v>0</v>
      </c>
      <c r="F189">
        <v>1082.5</v>
      </c>
      <c r="G189" s="40">
        <v>124.044</v>
      </c>
      <c r="H189" s="7">
        <v>20.788</v>
      </c>
      <c r="I189" s="7">
        <v>0</v>
      </c>
      <c r="K189">
        <v>1082.5</v>
      </c>
      <c r="L189" s="7">
        <v>193.96249999999998</v>
      </c>
      <c r="M189" s="7">
        <v>13.1296725</v>
      </c>
      <c r="N189" s="7">
        <v>0</v>
      </c>
      <c r="P189">
        <v>1082.5</v>
      </c>
      <c r="Q189" s="7">
        <v>194.33505583333337</v>
      </c>
      <c r="R189" s="7">
        <v>14.112709166666667</v>
      </c>
      <c r="S189" s="7">
        <v>0</v>
      </c>
      <c r="U189">
        <v>1082.5</v>
      </c>
      <c r="V189" s="7">
        <v>220.125</v>
      </c>
      <c r="W189" s="7">
        <v>13.468999999999999</v>
      </c>
      <c r="X189" s="7">
        <v>0</v>
      </c>
      <c r="Z189">
        <v>1082.5</v>
      </c>
      <c r="AA189" s="7">
        <v>127.51372083333332</v>
      </c>
      <c r="AB189" s="7">
        <v>13.033797499999999</v>
      </c>
      <c r="AC189" s="7">
        <v>0</v>
      </c>
      <c r="AE189">
        <v>814.50000000000011</v>
      </c>
      <c r="AF189" s="7">
        <f t="shared" si="4"/>
        <v>15.682623749999999</v>
      </c>
      <c r="AG189" s="7">
        <f t="shared" si="5"/>
        <v>0</v>
      </c>
      <c r="AI189">
        <v>1809.5</v>
      </c>
      <c r="AJ189" s="7">
        <v>19.33775</v>
      </c>
      <c r="AK189" s="7">
        <v>15.11275</v>
      </c>
    </row>
    <row r="190" spans="1:37" x14ac:dyDescent="0.3">
      <c r="A190">
        <v>1081.500000000829</v>
      </c>
      <c r="B190" s="7">
        <v>114.75065166666667</v>
      </c>
      <c r="C190" s="7">
        <v>20.8450825</v>
      </c>
      <c r="D190" s="7">
        <v>0</v>
      </c>
      <c r="F190">
        <v>1081.5</v>
      </c>
      <c r="G190" s="40">
        <v>124.178</v>
      </c>
      <c r="H190" s="7">
        <v>12.603</v>
      </c>
      <c r="I190" s="7">
        <v>0</v>
      </c>
      <c r="K190">
        <v>1081.5</v>
      </c>
      <c r="L190" s="7">
        <v>194.13854333333333</v>
      </c>
      <c r="M190" s="7">
        <v>10.486167500000001</v>
      </c>
      <c r="N190" s="7">
        <v>0</v>
      </c>
      <c r="P190">
        <v>1081.5</v>
      </c>
      <c r="Q190" s="7">
        <v>194.46976499999997</v>
      </c>
      <c r="R190" s="7">
        <v>17.826196666666664</v>
      </c>
      <c r="S190" s="7">
        <v>0</v>
      </c>
      <c r="U190">
        <v>1081.5</v>
      </c>
      <c r="V190" s="7">
        <v>220.29</v>
      </c>
      <c r="W190" s="7">
        <v>15.457000000000001</v>
      </c>
      <c r="X190" s="7">
        <v>0</v>
      </c>
      <c r="Z190">
        <v>1081.5</v>
      </c>
      <c r="AA190" s="7">
        <v>127.62353916666666</v>
      </c>
      <c r="AB190" s="7">
        <v>14.44929</v>
      </c>
      <c r="AC190" s="7">
        <v>0</v>
      </c>
      <c r="AE190">
        <v>813.50000000000011</v>
      </c>
      <c r="AF190" s="7">
        <f t="shared" si="4"/>
        <v>15.291238194444444</v>
      </c>
      <c r="AG190" s="7">
        <f t="shared" si="5"/>
        <v>0</v>
      </c>
      <c r="AI190">
        <v>1808.5</v>
      </c>
      <c r="AJ190" s="7">
        <v>11.570729999999999</v>
      </c>
      <c r="AK190" s="7">
        <v>11.570729999999999</v>
      </c>
    </row>
    <row r="191" spans="1:37" x14ac:dyDescent="0.3">
      <c r="A191">
        <v>1080.5000000008301</v>
      </c>
      <c r="B191" s="7">
        <v>114.86906500000003</v>
      </c>
      <c r="C191" s="7">
        <v>12.915053333333333</v>
      </c>
      <c r="D191" s="7">
        <v>0</v>
      </c>
      <c r="F191">
        <v>1080.5</v>
      </c>
      <c r="G191" s="40">
        <v>124.313</v>
      </c>
      <c r="H191" s="7">
        <v>29.35</v>
      </c>
      <c r="I191" s="7">
        <v>3.9124333333333334</v>
      </c>
      <c r="K191">
        <v>1080.5</v>
      </c>
      <c r="L191" s="7">
        <v>194.31444916666666</v>
      </c>
      <c r="M191" s="7">
        <v>15.7848775</v>
      </c>
      <c r="N191" s="7">
        <v>0</v>
      </c>
      <c r="P191">
        <v>1080.5</v>
      </c>
      <c r="Q191" s="7">
        <v>194.61127833333333</v>
      </c>
      <c r="R191" s="7">
        <v>15.058695</v>
      </c>
      <c r="S191" s="7">
        <v>0</v>
      </c>
      <c r="U191">
        <v>1080.5</v>
      </c>
      <c r="V191" s="7">
        <v>220.44</v>
      </c>
      <c r="W191" s="7">
        <v>19.632999999999999</v>
      </c>
      <c r="X191" s="7">
        <v>0</v>
      </c>
      <c r="Z191">
        <v>1080.5</v>
      </c>
      <c r="AA191" s="7">
        <v>127.73335583333333</v>
      </c>
      <c r="AB191" s="7">
        <v>16.075657500000002</v>
      </c>
      <c r="AC191" s="7">
        <v>0</v>
      </c>
      <c r="AE191">
        <v>812.50000000000011</v>
      </c>
      <c r="AF191" s="7">
        <f t="shared" si="4"/>
        <v>17.985610277777777</v>
      </c>
      <c r="AG191" s="7">
        <f t="shared" si="5"/>
        <v>0.65207222222222228</v>
      </c>
      <c r="AI191">
        <v>1807.5</v>
      </c>
      <c r="AJ191" s="7">
        <v>9.5564800000000005</v>
      </c>
      <c r="AK191" s="7">
        <v>9.5564800000000005</v>
      </c>
    </row>
    <row r="192" spans="1:37" x14ac:dyDescent="0.3">
      <c r="A192">
        <v>1079.5000000008308</v>
      </c>
      <c r="B192" s="7">
        <v>114.98753249999999</v>
      </c>
      <c r="C192" s="7">
        <v>15.0319675</v>
      </c>
      <c r="D192" s="7">
        <v>0</v>
      </c>
      <c r="F192">
        <v>1079.5</v>
      </c>
      <c r="G192" s="40">
        <v>124.447</v>
      </c>
      <c r="H192" s="7">
        <v>11.382999999999999</v>
      </c>
      <c r="I192" s="7">
        <v>0</v>
      </c>
      <c r="K192">
        <v>1079.5</v>
      </c>
      <c r="L192" s="7">
        <v>194.49049250000004</v>
      </c>
      <c r="M192" s="7">
        <v>10.407589166666666</v>
      </c>
      <c r="N192" s="7">
        <v>0</v>
      </c>
      <c r="P192">
        <v>1079.5</v>
      </c>
      <c r="Q192" s="7">
        <v>194.76779583333334</v>
      </c>
      <c r="R192" s="7">
        <v>14.285465</v>
      </c>
      <c r="S192" s="7">
        <v>0</v>
      </c>
      <c r="U192">
        <v>1079.5</v>
      </c>
      <c r="V192" s="7">
        <v>220.58500000000001</v>
      </c>
      <c r="W192" s="7">
        <v>14.592000000000001</v>
      </c>
      <c r="X192" s="7">
        <v>0</v>
      </c>
      <c r="Z192">
        <v>1079.5</v>
      </c>
      <c r="AA192" s="7">
        <v>127.84317250000002</v>
      </c>
      <c r="AB192" s="7">
        <v>14.7894025</v>
      </c>
      <c r="AC192" s="7">
        <v>0</v>
      </c>
      <c r="AE192">
        <v>811.50000000000011</v>
      </c>
      <c r="AF192" s="7">
        <f t="shared" si="4"/>
        <v>14.039940833333333</v>
      </c>
      <c r="AG192" s="7">
        <f t="shared" si="5"/>
        <v>0</v>
      </c>
      <c r="AI192">
        <v>1806.5</v>
      </c>
      <c r="AJ192" s="7">
        <v>11.35075</v>
      </c>
      <c r="AK192" s="7">
        <v>11.35075</v>
      </c>
    </row>
    <row r="193" spans="1:37" x14ac:dyDescent="0.3">
      <c r="A193">
        <v>1078.500000000832</v>
      </c>
      <c r="B193" s="7">
        <v>115.10600416666669</v>
      </c>
      <c r="C193" s="7">
        <v>10.591516666666665</v>
      </c>
      <c r="D193" s="7">
        <v>0</v>
      </c>
      <c r="F193">
        <v>1078.5</v>
      </c>
      <c r="G193" s="40">
        <v>124.581</v>
      </c>
      <c r="H193" s="7">
        <v>19.202999999999999</v>
      </c>
      <c r="I193" s="7">
        <v>0</v>
      </c>
      <c r="K193">
        <v>1078.5</v>
      </c>
      <c r="L193" s="7">
        <v>194.66647</v>
      </c>
      <c r="M193" s="7">
        <v>12.798938333333334</v>
      </c>
      <c r="N193" s="7">
        <v>0</v>
      </c>
      <c r="P193">
        <v>1078.5</v>
      </c>
      <c r="Q193" s="7">
        <v>194.91337333333331</v>
      </c>
      <c r="R193" s="7">
        <v>9.9264966666666652</v>
      </c>
      <c r="S193" s="7">
        <v>0</v>
      </c>
      <c r="U193">
        <v>1078.5</v>
      </c>
      <c r="V193" s="7">
        <v>220.76</v>
      </c>
      <c r="W193" s="7">
        <v>13.102</v>
      </c>
      <c r="X193" s="7">
        <v>0</v>
      </c>
      <c r="Z193">
        <v>1078.5</v>
      </c>
      <c r="AA193" s="7">
        <v>127.95299083333335</v>
      </c>
      <c r="AB193" s="7">
        <v>12.519345000000001</v>
      </c>
      <c r="AC193" s="7">
        <v>0</v>
      </c>
      <c r="AE193">
        <v>810.50000000000011</v>
      </c>
      <c r="AF193" s="7">
        <f t="shared" si="4"/>
        <v>14.68112847222222</v>
      </c>
      <c r="AG193" s="7">
        <f t="shared" si="5"/>
        <v>0</v>
      </c>
      <c r="AI193">
        <v>1805.5</v>
      </c>
      <c r="AJ193" s="7">
        <v>18.61825</v>
      </c>
      <c r="AK193" s="7">
        <v>18.61825</v>
      </c>
    </row>
    <row r="194" spans="1:37" x14ac:dyDescent="0.3">
      <c r="A194">
        <v>1077.5000000008326</v>
      </c>
      <c r="B194" s="7">
        <v>115.22446000000001</v>
      </c>
      <c r="C194" s="7">
        <v>12.751894166666668</v>
      </c>
      <c r="D194" s="7">
        <v>0</v>
      </c>
      <c r="F194">
        <v>1077.5</v>
      </c>
      <c r="G194" s="40">
        <v>124.71599999999999</v>
      </c>
      <c r="H194" s="7">
        <v>17.606999999999999</v>
      </c>
      <c r="I194" s="7">
        <v>0</v>
      </c>
      <c r="K194">
        <v>1077.5</v>
      </c>
      <c r="L194" s="7">
        <v>194.84243000000001</v>
      </c>
      <c r="M194" s="7">
        <v>15.997305833333337</v>
      </c>
      <c r="N194" s="7">
        <v>0</v>
      </c>
      <c r="P194">
        <v>1077.5</v>
      </c>
      <c r="Q194" s="7">
        <v>195.08302166666667</v>
      </c>
      <c r="R194" s="7">
        <v>11.367449999999998</v>
      </c>
      <c r="S194" s="7">
        <v>0</v>
      </c>
      <c r="U194">
        <v>1077.5</v>
      </c>
      <c r="V194" s="7">
        <v>220.965</v>
      </c>
      <c r="W194" s="7">
        <v>11.279</v>
      </c>
      <c r="X194" s="7">
        <v>0</v>
      </c>
      <c r="Z194">
        <v>1077.5</v>
      </c>
      <c r="AA194" s="7">
        <v>128.06280833333332</v>
      </c>
      <c r="AB194" s="7">
        <v>10.046431666666669</v>
      </c>
      <c r="AC194" s="7">
        <v>0</v>
      </c>
      <c r="AE194">
        <v>809.50000000000011</v>
      </c>
      <c r="AF194" s="7">
        <f t="shared" ref="AF194:AF257" si="6">AVERAGE(C462,H194,M194,R194,W194,AB194)</f>
        <v>13.45157625</v>
      </c>
      <c r="AG194" s="7">
        <f t="shared" ref="AG194:AG257" si="7">AVERAGE(AC194,X194,S194,N194,I194,D462)</f>
        <v>0</v>
      </c>
      <c r="AI194">
        <v>1804.5</v>
      </c>
      <c r="AJ194" s="7">
        <v>16.826599999999999</v>
      </c>
      <c r="AK194" s="7">
        <v>16.826599999999999</v>
      </c>
    </row>
    <row r="195" spans="1:37" x14ac:dyDescent="0.3">
      <c r="A195">
        <v>1076.5000000008338</v>
      </c>
      <c r="B195" s="7">
        <v>115.34293749999999</v>
      </c>
      <c r="C195" s="7">
        <v>8.9906650000000017</v>
      </c>
      <c r="D195" s="7">
        <v>0</v>
      </c>
      <c r="F195">
        <v>1076.5</v>
      </c>
      <c r="G195" s="40">
        <v>124.85</v>
      </c>
      <c r="H195" s="7">
        <v>17.236999999999998</v>
      </c>
      <c r="I195" s="7">
        <v>0</v>
      </c>
      <c r="K195">
        <v>1076.5</v>
      </c>
      <c r="L195" s="7">
        <v>195.01845333333333</v>
      </c>
      <c r="M195" s="7">
        <v>16.526224166666665</v>
      </c>
      <c r="N195" s="7">
        <v>0</v>
      </c>
      <c r="P195">
        <v>1076.5</v>
      </c>
      <c r="Q195" s="7">
        <v>195.26063666666667</v>
      </c>
      <c r="R195" s="7">
        <v>9.6139749999999999</v>
      </c>
      <c r="S195" s="7">
        <v>0</v>
      </c>
      <c r="U195">
        <v>1076.5</v>
      </c>
      <c r="V195" s="7">
        <v>221.17</v>
      </c>
      <c r="W195" s="7">
        <v>13.96</v>
      </c>
      <c r="X195" s="7">
        <v>0</v>
      </c>
      <c r="Z195">
        <v>1076.5</v>
      </c>
      <c r="AA195" s="7">
        <v>128.17262583333334</v>
      </c>
      <c r="AB195" s="7">
        <v>7.9449408333333338</v>
      </c>
      <c r="AC195" s="7">
        <v>0</v>
      </c>
      <c r="AE195">
        <v>808.50000000000011</v>
      </c>
      <c r="AF195" s="7">
        <f t="shared" si="6"/>
        <v>13.713171944444445</v>
      </c>
      <c r="AG195" s="7">
        <f t="shared" si="7"/>
        <v>0</v>
      </c>
      <c r="AI195">
        <v>1803.5</v>
      </c>
      <c r="AJ195" s="7">
        <v>9.2368299999999994</v>
      </c>
      <c r="AK195" s="7">
        <v>9.2368299999999994</v>
      </c>
    </row>
    <row r="196" spans="1:37" x14ac:dyDescent="0.3">
      <c r="A196">
        <v>1075.5000000008345</v>
      </c>
      <c r="B196" s="7">
        <v>115.46134499999999</v>
      </c>
      <c r="C196" s="7">
        <v>10.876642500000001</v>
      </c>
      <c r="D196" s="7">
        <v>0</v>
      </c>
      <c r="F196">
        <v>1075.5</v>
      </c>
      <c r="G196" s="40">
        <v>124.985</v>
      </c>
      <c r="H196" s="7">
        <v>12.909000000000001</v>
      </c>
      <c r="I196" s="7">
        <v>0</v>
      </c>
      <c r="K196">
        <v>1075.5</v>
      </c>
      <c r="L196" s="7">
        <v>195.1943683333333</v>
      </c>
      <c r="M196" s="7">
        <v>12.328706666666664</v>
      </c>
      <c r="N196" s="7">
        <v>0</v>
      </c>
      <c r="P196">
        <v>1075.5</v>
      </c>
      <c r="Q196" s="7">
        <v>195.41378583333332</v>
      </c>
      <c r="R196" s="7">
        <v>8.9518183333333337</v>
      </c>
      <c r="S196" s="7">
        <v>0</v>
      </c>
      <c r="U196">
        <v>1075.5</v>
      </c>
      <c r="V196" s="7">
        <v>221.39500000000001</v>
      </c>
      <c r="W196" s="7">
        <v>12.231</v>
      </c>
      <c r="X196" s="7">
        <v>0</v>
      </c>
      <c r="Z196">
        <v>1075.5</v>
      </c>
      <c r="AA196" s="7">
        <v>128.28244249999997</v>
      </c>
      <c r="AB196" s="7">
        <v>14.934919166666667</v>
      </c>
      <c r="AC196" s="7">
        <v>0</v>
      </c>
      <c r="AE196">
        <v>807.50000000000011</v>
      </c>
      <c r="AF196" s="7">
        <f t="shared" si="6"/>
        <v>12.843043472222222</v>
      </c>
      <c r="AG196" s="7">
        <f t="shared" si="7"/>
        <v>0</v>
      </c>
      <c r="AI196">
        <v>1802.5</v>
      </c>
      <c r="AJ196" s="7">
        <v>10.59525</v>
      </c>
      <c r="AK196" s="7">
        <v>10.59525</v>
      </c>
    </row>
    <row r="197" spans="1:37" x14ac:dyDescent="0.3">
      <c r="A197">
        <v>1074.5000000008356</v>
      </c>
      <c r="B197" s="7">
        <v>115.57975916666665</v>
      </c>
      <c r="C197" s="7">
        <v>9.5159149999999979</v>
      </c>
      <c r="D197" s="7">
        <v>0</v>
      </c>
      <c r="F197">
        <v>1074.5</v>
      </c>
      <c r="G197" s="40">
        <v>125.119</v>
      </c>
      <c r="H197" s="7">
        <v>20.613</v>
      </c>
      <c r="I197" s="7">
        <v>0</v>
      </c>
      <c r="K197">
        <v>1074.5</v>
      </c>
      <c r="L197" s="7">
        <v>195.37042250000002</v>
      </c>
      <c r="M197" s="7">
        <v>12.679030000000003</v>
      </c>
      <c r="N197" s="7">
        <v>0</v>
      </c>
      <c r="P197">
        <v>1074.5</v>
      </c>
      <c r="Q197" s="7">
        <v>195.61345333333335</v>
      </c>
      <c r="R197" s="7">
        <v>11.168380833333332</v>
      </c>
      <c r="S197" s="7">
        <v>0</v>
      </c>
      <c r="U197">
        <v>1074.5</v>
      </c>
      <c r="V197" s="7">
        <v>221.61</v>
      </c>
      <c r="W197" s="7">
        <v>11.145</v>
      </c>
      <c r="X197" s="7">
        <v>0</v>
      </c>
      <c r="Z197">
        <v>1074.5</v>
      </c>
      <c r="AA197" s="7">
        <v>128.39225999999999</v>
      </c>
      <c r="AB197" s="7">
        <v>16.522495833333334</v>
      </c>
      <c r="AC197" s="7">
        <v>0</v>
      </c>
      <c r="AE197">
        <v>806.50000000000011</v>
      </c>
      <c r="AF197" s="7">
        <f t="shared" si="6"/>
        <v>15.401807777777778</v>
      </c>
      <c r="AG197" s="7">
        <f t="shared" si="7"/>
        <v>0</v>
      </c>
      <c r="AI197">
        <v>1801.5</v>
      </c>
      <c r="AJ197" s="7">
        <v>12.71503</v>
      </c>
      <c r="AK197" s="7">
        <v>12.71503</v>
      </c>
    </row>
    <row r="198" spans="1:37" x14ac:dyDescent="0.3">
      <c r="A198">
        <v>1073.5000000008363</v>
      </c>
      <c r="B198" s="7">
        <v>115.69817916666666</v>
      </c>
      <c r="C198" s="7">
        <v>12.052285833333334</v>
      </c>
      <c r="D198" s="7">
        <v>0</v>
      </c>
      <c r="F198">
        <v>1073.5</v>
      </c>
      <c r="G198" s="40">
        <v>125.254</v>
      </c>
      <c r="H198" s="7">
        <v>13.616</v>
      </c>
      <c r="I198" s="7">
        <v>0</v>
      </c>
      <c r="K198">
        <v>1073.5</v>
      </c>
      <c r="L198" s="7">
        <v>195.54636916666664</v>
      </c>
      <c r="M198" s="7">
        <v>10.030206666666666</v>
      </c>
      <c r="N198" s="7">
        <v>0</v>
      </c>
      <c r="P198">
        <v>1073.5</v>
      </c>
      <c r="Q198" s="7">
        <v>195.82376416666668</v>
      </c>
      <c r="R198" s="7">
        <v>13.675629166666667</v>
      </c>
      <c r="S198" s="7">
        <v>0</v>
      </c>
      <c r="U198">
        <v>1073.5</v>
      </c>
      <c r="V198" s="7">
        <v>221.81</v>
      </c>
      <c r="W198" s="7">
        <v>10.537000000000001</v>
      </c>
      <c r="X198" s="7">
        <v>0</v>
      </c>
      <c r="Z198">
        <v>1073.5</v>
      </c>
      <c r="AA198" s="7">
        <v>128.50207750000001</v>
      </c>
      <c r="AB198" s="7">
        <v>11.365281666666666</v>
      </c>
      <c r="AC198" s="7">
        <v>0</v>
      </c>
      <c r="AE198">
        <v>805.50000000000011</v>
      </c>
      <c r="AF198" s="7">
        <f t="shared" si="6"/>
        <v>12.297177638888888</v>
      </c>
      <c r="AG198" s="7">
        <f t="shared" si="7"/>
        <v>0</v>
      </c>
      <c r="AI198">
        <v>1800.5</v>
      </c>
      <c r="AJ198" s="7">
        <v>15.30298</v>
      </c>
      <c r="AK198" s="7">
        <v>15.30298</v>
      </c>
    </row>
    <row r="199" spans="1:37" x14ac:dyDescent="0.3">
      <c r="A199">
        <v>1072.5000000008374</v>
      </c>
      <c r="B199" s="7">
        <v>115.8165975</v>
      </c>
      <c r="C199" s="7">
        <v>9.2516175</v>
      </c>
      <c r="D199" s="7">
        <v>0</v>
      </c>
      <c r="F199">
        <v>1072.5</v>
      </c>
      <c r="G199" s="40">
        <v>125.38800000000001</v>
      </c>
      <c r="H199" s="7">
        <v>19.992999999999999</v>
      </c>
      <c r="I199" s="7">
        <v>0</v>
      </c>
      <c r="K199">
        <v>1072.5</v>
      </c>
      <c r="L199" s="7">
        <v>195.72235916666662</v>
      </c>
      <c r="M199" s="7">
        <v>12.468670000000001</v>
      </c>
      <c r="N199" s="7">
        <v>0</v>
      </c>
      <c r="P199">
        <v>1072.5</v>
      </c>
      <c r="Q199" s="7">
        <v>196.00717833333331</v>
      </c>
      <c r="R199" s="7">
        <v>11.901754166666668</v>
      </c>
      <c r="S199" s="7">
        <v>0</v>
      </c>
      <c r="U199">
        <v>1072.5</v>
      </c>
      <c r="V199" s="7">
        <v>222.05</v>
      </c>
      <c r="W199" s="7">
        <v>11.1</v>
      </c>
      <c r="X199" s="7">
        <v>0</v>
      </c>
      <c r="Z199">
        <v>1072.5</v>
      </c>
      <c r="AA199" s="7">
        <v>128.61189583333334</v>
      </c>
      <c r="AB199" s="7">
        <v>9.3596191666666666</v>
      </c>
      <c r="AC199" s="7">
        <v>0</v>
      </c>
      <c r="AE199">
        <v>804.50000000000011</v>
      </c>
      <c r="AF199" s="7">
        <f t="shared" si="6"/>
        <v>13.804947638888889</v>
      </c>
      <c r="AG199" s="7">
        <f t="shared" si="7"/>
        <v>0</v>
      </c>
      <c r="AI199">
        <v>1799.5</v>
      </c>
      <c r="AJ199" s="7">
        <v>11.15948</v>
      </c>
      <c r="AK199" s="7">
        <v>11.15948</v>
      </c>
    </row>
    <row r="200" spans="1:37" x14ac:dyDescent="0.3">
      <c r="A200">
        <v>1071.5000000008381</v>
      </c>
      <c r="B200" s="7">
        <v>115.93500083333333</v>
      </c>
      <c r="C200" s="7">
        <v>10.4135825</v>
      </c>
      <c r="D200" s="7">
        <v>0</v>
      </c>
      <c r="F200">
        <v>1071.5</v>
      </c>
      <c r="G200" s="40">
        <v>125.523</v>
      </c>
      <c r="H200" s="7">
        <v>16.751000000000001</v>
      </c>
      <c r="I200" s="7">
        <v>0</v>
      </c>
      <c r="K200">
        <v>1071.5</v>
      </c>
      <c r="L200" s="7">
        <v>195.89839666666668</v>
      </c>
      <c r="M200" s="7">
        <v>11.315199166666666</v>
      </c>
      <c r="N200" s="7">
        <v>0</v>
      </c>
      <c r="P200">
        <v>1071.5</v>
      </c>
      <c r="Q200" s="7">
        <v>196.19824833333334</v>
      </c>
      <c r="R200" s="7">
        <v>15.856568333333334</v>
      </c>
      <c r="S200" s="7">
        <v>0</v>
      </c>
      <c r="U200">
        <v>1071.5</v>
      </c>
      <c r="V200" s="7">
        <v>222.255</v>
      </c>
      <c r="W200" s="7">
        <v>14.287000000000001</v>
      </c>
      <c r="X200" s="7">
        <v>0</v>
      </c>
      <c r="Z200">
        <v>1071.5</v>
      </c>
      <c r="AA200" s="7">
        <v>128.7217125</v>
      </c>
      <c r="AB200" s="7">
        <v>11.409694166666668</v>
      </c>
      <c r="AC200" s="7">
        <v>0</v>
      </c>
      <c r="AE200">
        <v>803.50000000000011</v>
      </c>
      <c r="AF200" s="7">
        <f t="shared" si="6"/>
        <v>14.427404305555557</v>
      </c>
      <c r="AG200" s="7">
        <f t="shared" si="7"/>
        <v>0</v>
      </c>
      <c r="AI200">
        <v>1798.5</v>
      </c>
      <c r="AJ200" s="7">
        <v>10.92413</v>
      </c>
      <c r="AK200" s="7">
        <v>10.92413</v>
      </c>
    </row>
    <row r="201" spans="1:37" x14ac:dyDescent="0.3">
      <c r="A201">
        <v>1070.5000000008392</v>
      </c>
      <c r="B201" s="7">
        <v>116.05340583333333</v>
      </c>
      <c r="C201" s="7">
        <v>10.8443775</v>
      </c>
      <c r="D201" s="7">
        <v>0</v>
      </c>
      <c r="F201">
        <v>1070.5</v>
      </c>
      <c r="G201" s="40">
        <v>125.657</v>
      </c>
      <c r="H201" s="7">
        <v>15.023999999999999</v>
      </c>
      <c r="I201" s="7">
        <v>0</v>
      </c>
      <c r="K201">
        <v>1070.5</v>
      </c>
      <c r="L201" s="7">
        <v>196.07430333333332</v>
      </c>
      <c r="M201" s="7">
        <v>14.725258333333336</v>
      </c>
      <c r="N201" s="7">
        <v>0</v>
      </c>
      <c r="P201">
        <v>1070.5</v>
      </c>
      <c r="Q201" s="7">
        <v>196.37182833333335</v>
      </c>
      <c r="R201" s="7">
        <v>15.988974166666665</v>
      </c>
      <c r="S201" s="7">
        <v>0</v>
      </c>
      <c r="U201">
        <v>1070.5</v>
      </c>
      <c r="V201" s="7">
        <v>222.43</v>
      </c>
      <c r="W201" s="7">
        <v>16.164999999999999</v>
      </c>
      <c r="X201" s="7">
        <v>0</v>
      </c>
      <c r="Z201">
        <v>1070.5</v>
      </c>
      <c r="AA201" s="7">
        <v>128.83152999999999</v>
      </c>
      <c r="AB201" s="7">
        <v>14.105407499999998</v>
      </c>
      <c r="AC201" s="7">
        <v>0</v>
      </c>
      <c r="AE201">
        <v>802.50000000000011</v>
      </c>
      <c r="AF201" s="7">
        <f t="shared" si="6"/>
        <v>15.548522638888889</v>
      </c>
      <c r="AG201" s="7">
        <f t="shared" si="7"/>
        <v>0</v>
      </c>
      <c r="AI201">
        <v>1797.5</v>
      </c>
      <c r="AJ201" s="7">
        <v>14.54325</v>
      </c>
      <c r="AK201" s="7">
        <v>14.54325</v>
      </c>
    </row>
    <row r="202" spans="1:37" x14ac:dyDescent="0.3">
      <c r="A202">
        <v>1069.5000000008399</v>
      </c>
      <c r="B202" s="7">
        <v>116.17187749999999</v>
      </c>
      <c r="C202" s="7">
        <v>13.447481666666667</v>
      </c>
      <c r="D202" s="7">
        <v>0</v>
      </c>
      <c r="F202">
        <v>1069.5</v>
      </c>
      <c r="G202" s="40">
        <v>125.792</v>
      </c>
      <c r="H202" s="7">
        <v>10.653</v>
      </c>
      <c r="I202" s="7">
        <v>0</v>
      </c>
      <c r="K202">
        <v>1069.5</v>
      </c>
      <c r="L202" s="7">
        <v>196.25033249999998</v>
      </c>
      <c r="M202" s="7">
        <v>12.586683333333333</v>
      </c>
      <c r="N202" s="7">
        <v>0</v>
      </c>
      <c r="P202">
        <v>1069.5</v>
      </c>
      <c r="Q202" s="7">
        <v>196.54274999999998</v>
      </c>
      <c r="R202" s="7">
        <v>14.682889166666667</v>
      </c>
      <c r="S202" s="7">
        <v>0</v>
      </c>
      <c r="U202">
        <v>1069.5</v>
      </c>
      <c r="V202" s="7">
        <v>222.64</v>
      </c>
      <c r="W202" s="7">
        <v>14.847</v>
      </c>
      <c r="X202" s="7">
        <v>0</v>
      </c>
      <c r="Z202">
        <v>1069.5</v>
      </c>
      <c r="AA202" s="7">
        <v>128.94134750000001</v>
      </c>
      <c r="AB202" s="7">
        <v>20.0166875</v>
      </c>
      <c r="AC202" s="7">
        <v>0</v>
      </c>
      <c r="AE202">
        <v>801.50000000000011</v>
      </c>
      <c r="AF202" s="7">
        <f t="shared" si="6"/>
        <v>15.779255694444444</v>
      </c>
      <c r="AG202" s="7">
        <f t="shared" si="7"/>
        <v>0</v>
      </c>
      <c r="AI202">
        <v>1796.5</v>
      </c>
      <c r="AJ202" s="7">
        <v>14.91175</v>
      </c>
      <c r="AK202" s="7">
        <v>14.91175</v>
      </c>
    </row>
    <row r="203" spans="1:37" x14ac:dyDescent="0.3">
      <c r="A203">
        <v>1068.5000000008411</v>
      </c>
      <c r="B203" s="7">
        <v>116.29024416666665</v>
      </c>
      <c r="C203" s="7">
        <v>12.87103125</v>
      </c>
      <c r="D203" s="7">
        <v>0</v>
      </c>
      <c r="F203">
        <v>1068.5</v>
      </c>
      <c r="G203" s="40">
        <v>125.926</v>
      </c>
      <c r="H203" s="7">
        <v>25.381</v>
      </c>
      <c r="I203" s="7">
        <v>0</v>
      </c>
      <c r="K203">
        <v>1068.5</v>
      </c>
      <c r="L203" s="7">
        <v>196.42625083333328</v>
      </c>
      <c r="M203" s="7">
        <v>18.981044999999998</v>
      </c>
      <c r="N203" s="7">
        <v>0</v>
      </c>
      <c r="P203">
        <v>1068.5</v>
      </c>
      <c r="Q203" s="7">
        <v>196.69697249999999</v>
      </c>
      <c r="R203" s="7">
        <v>17.689213333333335</v>
      </c>
      <c r="S203" s="7">
        <v>0</v>
      </c>
      <c r="U203">
        <v>1068.5</v>
      </c>
      <c r="V203" s="7">
        <v>222.845</v>
      </c>
      <c r="W203" s="7">
        <v>18.428999999999998</v>
      </c>
      <c r="X203" s="7">
        <v>2.2379768571428516</v>
      </c>
      <c r="Z203">
        <v>1068.5</v>
      </c>
      <c r="AA203" s="7">
        <v>129.05116416666667</v>
      </c>
      <c r="AB203" s="7">
        <v>11.378737500000002</v>
      </c>
      <c r="AC203" s="7">
        <v>0</v>
      </c>
      <c r="AE203">
        <v>800.50000000000011</v>
      </c>
      <c r="AF203" s="7">
        <f t="shared" si="6"/>
        <v>19.190190555555557</v>
      </c>
      <c r="AG203" s="7">
        <f t="shared" si="7"/>
        <v>0.37299614285714194</v>
      </c>
      <c r="AI203">
        <v>1795.5</v>
      </c>
      <c r="AJ203" s="7">
        <v>13.1295</v>
      </c>
      <c r="AK203" s="7">
        <v>13.1295</v>
      </c>
    </row>
    <row r="204" spans="1:37" x14ac:dyDescent="0.3">
      <c r="A204">
        <v>1067.5000000008417</v>
      </c>
      <c r="B204" s="7">
        <v>116.40863166666664</v>
      </c>
      <c r="D204" s="7">
        <v>0</v>
      </c>
      <c r="F204">
        <v>1067.5</v>
      </c>
      <c r="G204" s="40">
        <v>126.06100000000001</v>
      </c>
      <c r="H204" s="7">
        <v>22.919</v>
      </c>
      <c r="I204" s="7">
        <v>0</v>
      </c>
      <c r="K204">
        <v>1067.5</v>
      </c>
      <c r="L204" s="7">
        <v>196.60228916666665</v>
      </c>
      <c r="M204" s="7">
        <v>16.009200833333331</v>
      </c>
      <c r="N204" s="7">
        <v>0</v>
      </c>
      <c r="P204">
        <v>1067.5</v>
      </c>
      <c r="Q204" s="7">
        <v>196.85224083333333</v>
      </c>
      <c r="R204" s="7">
        <v>13.545736666666668</v>
      </c>
      <c r="S204" s="7">
        <v>0</v>
      </c>
      <c r="U204">
        <v>1067.5</v>
      </c>
      <c r="V204" s="7">
        <v>223.04</v>
      </c>
      <c r="W204" s="7">
        <v>23.347999999999999</v>
      </c>
      <c r="X204" s="7">
        <v>5.481198394736837</v>
      </c>
      <c r="Z204">
        <v>1067.5</v>
      </c>
      <c r="AA204" s="7">
        <v>129.16098250000002</v>
      </c>
      <c r="AB204" s="7">
        <v>16.18086083333333</v>
      </c>
      <c r="AC204" s="7">
        <v>0</v>
      </c>
      <c r="AE204">
        <v>799.50000000000011</v>
      </c>
      <c r="AF204" s="7">
        <f t="shared" si="6"/>
        <v>19.242986527777777</v>
      </c>
      <c r="AG204" s="7">
        <f t="shared" si="7"/>
        <v>0.9135330657894728</v>
      </c>
      <c r="AI204">
        <v>1794.5</v>
      </c>
      <c r="AJ204" s="7">
        <v>11.105600000000001</v>
      </c>
      <c r="AK204" s="7">
        <v>11.105600000000001</v>
      </c>
    </row>
    <row r="205" spans="1:37" x14ac:dyDescent="0.3">
      <c r="A205">
        <v>1066.5000000008429</v>
      </c>
      <c r="B205" s="7">
        <v>116.52702166666666</v>
      </c>
      <c r="D205" s="7">
        <v>0</v>
      </c>
      <c r="F205">
        <v>1066.5</v>
      </c>
      <c r="G205" s="40">
        <v>126.19499999999999</v>
      </c>
      <c r="H205" s="7">
        <v>13.837999999999999</v>
      </c>
      <c r="I205" s="7">
        <v>0</v>
      </c>
      <c r="K205">
        <v>1066.5</v>
      </c>
      <c r="L205" s="7">
        <v>196.77825333333331</v>
      </c>
      <c r="M205" s="7">
        <v>13.065620000000001</v>
      </c>
      <c r="N205" s="7">
        <v>0</v>
      </c>
      <c r="P205">
        <v>1066.5</v>
      </c>
      <c r="Q205" s="7">
        <v>197.02197000000001</v>
      </c>
      <c r="R205" s="7">
        <v>13.123869166666665</v>
      </c>
      <c r="S205" s="7">
        <v>0</v>
      </c>
      <c r="U205">
        <v>1066.5</v>
      </c>
      <c r="V205" s="7">
        <v>223.22</v>
      </c>
      <c r="W205" s="7">
        <v>17.367000000000001</v>
      </c>
      <c r="X205" s="7">
        <v>0</v>
      </c>
      <c r="Z205">
        <v>1066.5</v>
      </c>
      <c r="AA205" s="7">
        <v>129.27080000000001</v>
      </c>
      <c r="AB205" s="7">
        <v>14.496729166666666</v>
      </c>
      <c r="AC205" s="7">
        <v>0</v>
      </c>
      <c r="AE205">
        <v>798.50000000000011</v>
      </c>
      <c r="AF205" s="7">
        <f t="shared" si="6"/>
        <v>14.388223055555557</v>
      </c>
      <c r="AG205" s="7">
        <f t="shared" si="7"/>
        <v>0</v>
      </c>
      <c r="AI205">
        <v>1793.5</v>
      </c>
      <c r="AJ205" s="7">
        <v>11.25465</v>
      </c>
      <c r="AK205" s="7">
        <v>11.25465</v>
      </c>
    </row>
    <row r="206" spans="1:37" x14ac:dyDescent="0.3">
      <c r="A206">
        <v>1065.5000000008436</v>
      </c>
      <c r="B206" s="7">
        <v>116.64538416666669</v>
      </c>
      <c r="D206" s="7">
        <v>0</v>
      </c>
      <c r="F206">
        <v>1065.5</v>
      </c>
      <c r="G206" s="40">
        <v>126.33199999999999</v>
      </c>
      <c r="H206" s="7">
        <v>18.167000000000002</v>
      </c>
      <c r="I206" s="7">
        <v>0</v>
      </c>
      <c r="K206">
        <v>1065.5</v>
      </c>
      <c r="L206" s="7">
        <v>196.95422583333334</v>
      </c>
      <c r="M206" s="7">
        <v>13.185242499999999</v>
      </c>
      <c r="N206" s="7">
        <v>0</v>
      </c>
      <c r="P206">
        <v>1065.5</v>
      </c>
      <c r="Q206" s="7">
        <v>197.18714666666668</v>
      </c>
      <c r="R206" s="7">
        <v>16.026305000000001</v>
      </c>
      <c r="S206" s="7">
        <v>0</v>
      </c>
      <c r="U206">
        <v>1065.5</v>
      </c>
      <c r="V206" s="7">
        <v>223.39500000000001</v>
      </c>
      <c r="W206" s="7">
        <v>15.259</v>
      </c>
      <c r="X206" s="7">
        <v>0</v>
      </c>
      <c r="Z206">
        <v>1065.5</v>
      </c>
      <c r="AA206" s="7">
        <v>129.3806175</v>
      </c>
      <c r="AB206" s="7">
        <v>11.823862499999999</v>
      </c>
      <c r="AC206" s="7">
        <v>0</v>
      </c>
      <c r="AE206">
        <v>797.50000000000011</v>
      </c>
      <c r="AF206" s="7">
        <f t="shared" si="6"/>
        <v>15.81006138888889</v>
      </c>
      <c r="AG206" s="7">
        <f t="shared" si="7"/>
        <v>0</v>
      </c>
      <c r="AI206">
        <v>1792.5</v>
      </c>
      <c r="AJ206" s="7">
        <v>11.66868</v>
      </c>
      <c r="AK206" s="7">
        <v>11.66868</v>
      </c>
    </row>
    <row r="207" spans="1:37" x14ac:dyDescent="0.3">
      <c r="A207">
        <v>1064.5000000008447</v>
      </c>
      <c r="B207" s="7">
        <v>116.76175666666667</v>
      </c>
      <c r="C207" s="7">
        <v>13.073805</v>
      </c>
      <c r="D207" s="7">
        <v>0</v>
      </c>
      <c r="F207">
        <v>1064.5</v>
      </c>
      <c r="G207" s="40">
        <v>126.476</v>
      </c>
      <c r="H207" s="7">
        <v>29.925000000000001</v>
      </c>
      <c r="I207" s="7">
        <v>4.2857752941176459</v>
      </c>
      <c r="K207">
        <v>1064.5</v>
      </c>
      <c r="L207" s="7">
        <v>197.13010916666664</v>
      </c>
      <c r="M207" s="7">
        <v>26.281904166666667</v>
      </c>
      <c r="N207" s="7">
        <v>7.9633310161585369</v>
      </c>
      <c r="P207">
        <v>1064.5</v>
      </c>
      <c r="Q207" s="7">
        <v>197.35421166666666</v>
      </c>
      <c r="R207" s="7">
        <v>16.6772125</v>
      </c>
      <c r="S207" s="7">
        <v>0</v>
      </c>
      <c r="U207">
        <v>1064.5</v>
      </c>
      <c r="V207" s="7">
        <v>223.57</v>
      </c>
      <c r="W207" s="7">
        <v>23.3</v>
      </c>
      <c r="X207" s="7">
        <v>5.4356854285714258</v>
      </c>
      <c r="Z207">
        <v>1064.5</v>
      </c>
      <c r="AA207" s="7">
        <v>129.4903625</v>
      </c>
      <c r="AB207" s="7">
        <v>32.054323333333336</v>
      </c>
      <c r="AC207" s="7">
        <v>6.5534573500000022</v>
      </c>
      <c r="AE207">
        <v>796.50000000000011</v>
      </c>
      <c r="AF207" s="7">
        <f t="shared" si="6"/>
        <v>23.44068152777778</v>
      </c>
      <c r="AG207" s="7">
        <f t="shared" si="7"/>
        <v>4.0397081814746016</v>
      </c>
      <c r="AI207">
        <v>1791.5</v>
      </c>
      <c r="AJ207" s="7">
        <v>10.417199999999999</v>
      </c>
      <c r="AK207" s="7">
        <v>10.417199999999999</v>
      </c>
    </row>
    <row r="208" spans="1:37" x14ac:dyDescent="0.3">
      <c r="A208">
        <v>1063.5000000008454</v>
      </c>
      <c r="B208" s="7">
        <v>116.87683333333332</v>
      </c>
      <c r="C208" s="7">
        <v>9.4768241666666668</v>
      </c>
      <c r="D208" s="7">
        <v>0</v>
      </c>
      <c r="F208">
        <v>1063.5</v>
      </c>
      <c r="G208" s="40">
        <v>126.624</v>
      </c>
      <c r="H208" s="7">
        <v>14.997999999999999</v>
      </c>
      <c r="I208" s="7">
        <v>0</v>
      </c>
      <c r="K208">
        <v>1063.5</v>
      </c>
      <c r="L208" s="7">
        <v>197.29719499999999</v>
      </c>
      <c r="M208" s="7">
        <v>12.929355000000003</v>
      </c>
      <c r="N208" s="7">
        <v>0</v>
      </c>
      <c r="P208">
        <v>1063.5</v>
      </c>
      <c r="Q208" s="7">
        <v>197.5082183333333</v>
      </c>
      <c r="R208" s="7">
        <v>14.044674166666665</v>
      </c>
      <c r="S208" s="7">
        <v>0</v>
      </c>
      <c r="U208">
        <v>1063.5</v>
      </c>
      <c r="V208" s="7">
        <v>223.76</v>
      </c>
      <c r="W208" s="7">
        <v>15.073</v>
      </c>
      <c r="X208" s="7">
        <v>0</v>
      </c>
      <c r="Z208">
        <v>1063.5</v>
      </c>
      <c r="AA208" s="7">
        <v>129.59974416666668</v>
      </c>
      <c r="AB208" s="7">
        <v>13.599310833333332</v>
      </c>
      <c r="AC208" s="7">
        <v>0</v>
      </c>
      <c r="AE208">
        <v>795.50000000000011</v>
      </c>
      <c r="AF208" s="7">
        <f t="shared" si="6"/>
        <v>15.542995555555555</v>
      </c>
      <c r="AG208" s="7">
        <f t="shared" si="7"/>
        <v>0.45676361514403968</v>
      </c>
      <c r="AI208">
        <v>1790.5</v>
      </c>
      <c r="AJ208" s="7">
        <v>12.927</v>
      </c>
      <c r="AK208" s="7">
        <v>12.927</v>
      </c>
    </row>
    <row r="209" spans="1:37" x14ac:dyDescent="0.3">
      <c r="A209">
        <v>1062.5000000008465</v>
      </c>
      <c r="B209" s="7">
        <v>116.99181916666667</v>
      </c>
      <c r="C209" s="7">
        <v>21.762753333333333</v>
      </c>
      <c r="D209" s="7">
        <v>0</v>
      </c>
      <c r="F209">
        <v>1062.5</v>
      </c>
      <c r="G209" s="40">
        <v>126.768</v>
      </c>
      <c r="H209" s="7">
        <v>7.9085999999999999</v>
      </c>
      <c r="I209" s="7">
        <v>0</v>
      </c>
      <c r="K209">
        <v>1062.5</v>
      </c>
      <c r="L209" s="7">
        <v>197.45492166666668</v>
      </c>
      <c r="M209" s="7">
        <v>14.370663333333335</v>
      </c>
      <c r="N209" s="7">
        <v>0</v>
      </c>
      <c r="P209">
        <v>1062.5</v>
      </c>
      <c r="Q209" s="7">
        <v>197.67164583333329</v>
      </c>
      <c r="R209" s="7">
        <v>20.516297499999997</v>
      </c>
      <c r="S209" s="7">
        <v>4.5909802633928543</v>
      </c>
      <c r="U209">
        <v>1062.5</v>
      </c>
      <c r="V209" s="7">
        <v>223.97</v>
      </c>
      <c r="W209" s="7">
        <v>14.222</v>
      </c>
      <c r="X209" s="7">
        <v>0</v>
      </c>
      <c r="Z209">
        <v>1062.5</v>
      </c>
      <c r="AA209" s="7">
        <v>129.70904249999998</v>
      </c>
      <c r="AB209" s="7">
        <v>9.7207524999999997</v>
      </c>
      <c r="AC209" s="7">
        <v>0</v>
      </c>
      <c r="AE209">
        <v>794.50000000000011</v>
      </c>
      <c r="AF209" s="7">
        <f t="shared" si="6"/>
        <v>15.977729722222222</v>
      </c>
      <c r="AG209" s="7">
        <f t="shared" si="7"/>
        <v>1.5476485757095155</v>
      </c>
      <c r="AI209">
        <v>1789.5</v>
      </c>
      <c r="AJ209" s="7">
        <v>12.784750000000001</v>
      </c>
      <c r="AK209" s="7">
        <v>12.784750000000001</v>
      </c>
    </row>
    <row r="210" spans="1:37" x14ac:dyDescent="0.3">
      <c r="A210">
        <v>1061.5000000008472</v>
      </c>
      <c r="B210" s="7">
        <v>117.10686000000003</v>
      </c>
      <c r="C210" s="7">
        <v>7.3076449999999999</v>
      </c>
      <c r="D210" s="7">
        <v>0</v>
      </c>
      <c r="F210">
        <v>1061.5</v>
      </c>
      <c r="G210" s="40">
        <v>126.902</v>
      </c>
      <c r="H210" s="7">
        <v>22.073</v>
      </c>
      <c r="I210" s="7">
        <v>0</v>
      </c>
      <c r="K210">
        <v>1061.5</v>
      </c>
      <c r="L210" s="7">
        <v>197.61235083333335</v>
      </c>
      <c r="M210" s="7">
        <v>17.365730833333334</v>
      </c>
      <c r="N210" s="7">
        <v>0</v>
      </c>
      <c r="P210">
        <v>1061.5</v>
      </c>
      <c r="Q210" s="7">
        <v>197.8580241666667</v>
      </c>
      <c r="R210" s="7">
        <v>10.051275833333333</v>
      </c>
      <c r="S210" s="7">
        <v>0</v>
      </c>
      <c r="U210">
        <v>1061.5</v>
      </c>
      <c r="V210" s="7">
        <v>224.15</v>
      </c>
      <c r="W210" s="7">
        <v>21.279</v>
      </c>
      <c r="X210" s="7">
        <v>0</v>
      </c>
      <c r="Z210">
        <v>1061.5</v>
      </c>
      <c r="AA210" s="7">
        <v>129.81834000000001</v>
      </c>
      <c r="AB210" s="7">
        <v>12.641893333333334</v>
      </c>
      <c r="AC210" s="7">
        <v>0</v>
      </c>
      <c r="AE210">
        <v>793.50000000000011</v>
      </c>
      <c r="AF210" s="7">
        <f t="shared" si="6"/>
        <v>17.002969444444442</v>
      </c>
      <c r="AG210" s="7">
        <f t="shared" si="7"/>
        <v>0.25642778181070652</v>
      </c>
      <c r="AI210">
        <v>1788.5</v>
      </c>
      <c r="AJ210" s="7">
        <v>10.5678</v>
      </c>
      <c r="AK210" s="7">
        <v>10.5678</v>
      </c>
    </row>
    <row r="211" spans="1:37" x14ac:dyDescent="0.3">
      <c r="A211">
        <v>1060.5000000008483</v>
      </c>
      <c r="B211" s="7">
        <v>117.22185583333332</v>
      </c>
      <c r="C211" s="7">
        <v>8.9411199999999997</v>
      </c>
      <c r="D211" s="7">
        <v>0</v>
      </c>
      <c r="F211">
        <v>1060.5</v>
      </c>
      <c r="G211" s="40">
        <v>127.029</v>
      </c>
      <c r="H211" s="7">
        <v>19.571999999999999</v>
      </c>
      <c r="I211" s="7">
        <v>0</v>
      </c>
      <c r="K211">
        <v>1060.5</v>
      </c>
      <c r="L211" s="7">
        <v>197.7698316666667</v>
      </c>
      <c r="M211" s="7">
        <v>9.8423250000000007</v>
      </c>
      <c r="N211" s="7">
        <v>0</v>
      </c>
      <c r="P211">
        <v>1060.5</v>
      </c>
      <c r="Q211" s="7">
        <v>198.03480000000002</v>
      </c>
      <c r="R211" s="7">
        <v>8.7956625000000006</v>
      </c>
      <c r="S211" s="7">
        <v>0</v>
      </c>
      <c r="U211">
        <v>1060.5</v>
      </c>
      <c r="V211" s="7">
        <v>224.32499999999999</v>
      </c>
      <c r="W211" s="7">
        <v>13.372</v>
      </c>
      <c r="X211" s="7">
        <v>0</v>
      </c>
      <c r="Z211">
        <v>1060.5</v>
      </c>
      <c r="AA211" s="7">
        <v>129.92763750000003</v>
      </c>
      <c r="AB211" s="7">
        <v>9.2028016666666677</v>
      </c>
      <c r="AC211" s="7">
        <v>0</v>
      </c>
      <c r="AE211">
        <v>792.50000000000011</v>
      </c>
      <c r="AF211" s="7">
        <f t="shared" si="6"/>
        <v>13.754662222222224</v>
      </c>
      <c r="AG211" s="7">
        <f t="shared" si="7"/>
        <v>0.41324115681070656</v>
      </c>
      <c r="AI211">
        <v>1787.5</v>
      </c>
      <c r="AJ211" s="7">
        <v>12.48</v>
      </c>
      <c r="AK211" s="7">
        <v>12.48</v>
      </c>
    </row>
    <row r="212" spans="1:37" x14ac:dyDescent="0.3">
      <c r="A212">
        <v>1059.500000000849</v>
      </c>
      <c r="B212" s="7">
        <v>117.33690666666668</v>
      </c>
      <c r="C212" s="7">
        <v>10.081099166666666</v>
      </c>
      <c r="D212" s="7">
        <v>0</v>
      </c>
      <c r="F212">
        <v>1059.5</v>
      </c>
      <c r="G212" s="40">
        <v>127.155</v>
      </c>
      <c r="H212" s="7">
        <v>11.057</v>
      </c>
      <c r="I212" s="7">
        <v>0</v>
      </c>
      <c r="K212">
        <v>1059.5</v>
      </c>
      <c r="L212" s="7">
        <v>197.92728416666671</v>
      </c>
      <c r="M212" s="7">
        <v>9.606089166666667</v>
      </c>
      <c r="N212" s="7">
        <v>0</v>
      </c>
      <c r="P212">
        <v>1059.5</v>
      </c>
      <c r="Q212" s="7">
        <v>198.20146</v>
      </c>
      <c r="R212" s="7">
        <v>9.5888158333333333</v>
      </c>
      <c r="S212" s="7">
        <v>0</v>
      </c>
      <c r="U212">
        <v>1059.5</v>
      </c>
      <c r="V212" s="7">
        <v>224.495</v>
      </c>
      <c r="W212" s="7">
        <v>13.542</v>
      </c>
      <c r="X212" s="7">
        <v>0</v>
      </c>
      <c r="Z212">
        <v>1059.5</v>
      </c>
      <c r="AA212" s="7">
        <v>130.03693583333333</v>
      </c>
      <c r="AB212" s="7">
        <v>10.0363375</v>
      </c>
      <c r="AC212" s="7">
        <v>0</v>
      </c>
      <c r="AE212">
        <v>791.50000000000011</v>
      </c>
      <c r="AF212" s="7">
        <f t="shared" si="6"/>
        <v>12.077671527777776</v>
      </c>
      <c r="AG212" s="7">
        <f t="shared" si="7"/>
        <v>0.25787128181070645</v>
      </c>
      <c r="AI212">
        <v>1786.5</v>
      </c>
      <c r="AJ212" s="7">
        <v>15.343</v>
      </c>
      <c r="AK212" s="7">
        <v>15.343</v>
      </c>
    </row>
    <row r="213" spans="1:37" x14ac:dyDescent="0.3">
      <c r="A213">
        <v>1058.5000000008502</v>
      </c>
      <c r="B213" s="7">
        <v>117.45192833333333</v>
      </c>
      <c r="C213" s="7">
        <v>11.564523333333334</v>
      </c>
      <c r="D213" s="7">
        <v>0</v>
      </c>
      <c r="F213">
        <v>1058.5</v>
      </c>
      <c r="G213" s="40">
        <v>127.27800000000001</v>
      </c>
      <c r="H213" s="7">
        <v>14.851000000000001</v>
      </c>
      <c r="I213" s="7">
        <v>0</v>
      </c>
      <c r="K213">
        <v>1058.5</v>
      </c>
      <c r="L213" s="7">
        <v>198.08476499999998</v>
      </c>
      <c r="M213" s="7">
        <v>7.3930983333333335</v>
      </c>
      <c r="N213" s="7">
        <v>0</v>
      </c>
      <c r="P213">
        <v>1058.5</v>
      </c>
      <c r="Q213" s="7">
        <v>198.38345833333332</v>
      </c>
      <c r="R213" s="7">
        <v>17.269710000000003</v>
      </c>
      <c r="S213" s="7">
        <v>0</v>
      </c>
      <c r="U213">
        <v>1058.5</v>
      </c>
      <c r="V213" s="7">
        <v>224.70500000000001</v>
      </c>
      <c r="W213" s="7">
        <v>9.2077000000000009</v>
      </c>
      <c r="X213" s="7">
        <v>0</v>
      </c>
      <c r="Z213">
        <v>1058.5</v>
      </c>
      <c r="AA213" s="7">
        <v>130.14623333333336</v>
      </c>
      <c r="AB213" s="7">
        <v>5.4555916666666668</v>
      </c>
      <c r="AC213" s="7">
        <v>0</v>
      </c>
      <c r="AE213">
        <v>790.50000000000011</v>
      </c>
      <c r="AF213" s="7">
        <f t="shared" si="6"/>
        <v>13.012188888888888</v>
      </c>
      <c r="AG213" s="7">
        <f t="shared" si="7"/>
        <v>0.5208836151440398</v>
      </c>
      <c r="AI213">
        <v>1785.5</v>
      </c>
      <c r="AJ213" s="7">
        <v>10.43215</v>
      </c>
      <c r="AK213" s="7">
        <v>10.43215</v>
      </c>
    </row>
    <row r="214" spans="1:37" x14ac:dyDescent="0.3">
      <c r="A214">
        <v>1057.5000000008508</v>
      </c>
      <c r="B214" s="7">
        <v>117.56689916666666</v>
      </c>
      <c r="C214" s="7">
        <v>12.836110833333334</v>
      </c>
      <c r="D214" s="7">
        <v>0</v>
      </c>
      <c r="F214">
        <v>1057.5</v>
      </c>
      <c r="G214" s="40">
        <v>127.396</v>
      </c>
      <c r="H214" s="7">
        <v>31.506</v>
      </c>
      <c r="I214" s="7">
        <v>4.6457903448275859</v>
      </c>
      <c r="K214">
        <v>1057.5</v>
      </c>
      <c r="L214" s="7">
        <v>198.24235333333334</v>
      </c>
      <c r="M214" s="7">
        <v>14.997254166666666</v>
      </c>
      <c r="N214" s="7">
        <v>0</v>
      </c>
      <c r="P214">
        <v>1057.5</v>
      </c>
      <c r="Q214" s="7">
        <v>198.55325166666663</v>
      </c>
      <c r="R214" s="7">
        <v>10.425205</v>
      </c>
      <c r="S214" s="7">
        <v>0</v>
      </c>
      <c r="U214">
        <v>1057.5</v>
      </c>
      <c r="V214" s="7">
        <v>224.93</v>
      </c>
      <c r="W214" s="7">
        <v>23.856000000000002</v>
      </c>
      <c r="X214" s="7">
        <v>5.6614490886075943</v>
      </c>
      <c r="Z214">
        <v>1057.5</v>
      </c>
      <c r="AA214" s="7">
        <v>130.25553083333332</v>
      </c>
      <c r="AB214" s="7">
        <v>9.1491141666666653</v>
      </c>
      <c r="AC214" s="7">
        <v>0</v>
      </c>
      <c r="AE214">
        <v>789.50000000000011</v>
      </c>
      <c r="AF214" s="7">
        <f t="shared" si="6"/>
        <v>17.615011111111112</v>
      </c>
      <c r="AG214" s="7">
        <f t="shared" si="7"/>
        <v>1.7178732389058633</v>
      </c>
      <c r="AI214">
        <v>1784.5</v>
      </c>
      <c r="AJ214" s="7">
        <v>17.099499999999999</v>
      </c>
      <c r="AK214" s="7">
        <v>17.099499999999999</v>
      </c>
    </row>
    <row r="215" spans="1:37" x14ac:dyDescent="0.3">
      <c r="A215">
        <v>1056.500000000852</v>
      </c>
      <c r="B215" s="7">
        <v>117.68191166666666</v>
      </c>
      <c r="C215" s="7">
        <v>10.796080833333335</v>
      </c>
      <c r="D215" s="7">
        <v>0</v>
      </c>
      <c r="F215">
        <v>1056.5</v>
      </c>
      <c r="G215" s="40">
        <v>127.515</v>
      </c>
      <c r="H215" s="7">
        <v>10.327</v>
      </c>
      <c r="I215" s="7">
        <v>0</v>
      </c>
      <c r="K215">
        <v>1056.5</v>
      </c>
      <c r="L215" s="7">
        <v>198.40943000000001</v>
      </c>
      <c r="M215" s="7">
        <v>15.289414999999998</v>
      </c>
      <c r="N215" s="7">
        <v>0</v>
      </c>
      <c r="P215">
        <v>1056.5</v>
      </c>
      <c r="Q215" s="7">
        <v>198.71962666666661</v>
      </c>
      <c r="R215" s="7">
        <v>11.945712499999999</v>
      </c>
      <c r="S215" s="7">
        <v>0</v>
      </c>
      <c r="U215">
        <v>1056.5</v>
      </c>
      <c r="V215" s="7">
        <v>225.11</v>
      </c>
      <c r="W215" s="7">
        <v>12.32</v>
      </c>
      <c r="X215" s="7">
        <v>0</v>
      </c>
      <c r="Z215">
        <v>1056.5</v>
      </c>
      <c r="AA215" s="7">
        <v>130.36482749999999</v>
      </c>
      <c r="AB215" s="7">
        <v>9.9034174999999998</v>
      </c>
      <c r="AC215" s="7">
        <v>0</v>
      </c>
      <c r="AE215">
        <v>788.50000000000011</v>
      </c>
      <c r="AF215" s="7">
        <f t="shared" si="6"/>
        <v>12.742703611111112</v>
      </c>
      <c r="AG215" s="7">
        <f t="shared" si="7"/>
        <v>0</v>
      </c>
      <c r="AI215">
        <v>1783.5</v>
      </c>
      <c r="AJ215" s="7">
        <v>205.11</v>
      </c>
      <c r="AK215" s="7">
        <v>12.54175</v>
      </c>
    </row>
    <row r="216" spans="1:37" x14ac:dyDescent="0.3">
      <c r="A216">
        <v>1055.5000000008527</v>
      </c>
      <c r="B216" s="7">
        <v>117.79691833333334</v>
      </c>
      <c r="C216" s="7">
        <v>11.669217500000002</v>
      </c>
      <c r="D216" s="7">
        <v>0</v>
      </c>
      <c r="F216">
        <v>1055.5</v>
      </c>
      <c r="G216" s="40">
        <v>127.649</v>
      </c>
      <c r="H216" s="7">
        <v>10.584</v>
      </c>
      <c r="I216" s="7">
        <v>0</v>
      </c>
      <c r="K216">
        <v>1055.5</v>
      </c>
      <c r="L216" s="7">
        <v>198.58782833333336</v>
      </c>
      <c r="M216" s="7">
        <v>8.6419791666666672</v>
      </c>
      <c r="N216" s="7">
        <v>0</v>
      </c>
      <c r="P216">
        <v>1055.5</v>
      </c>
      <c r="Q216" s="7">
        <v>198.88744249999999</v>
      </c>
      <c r="R216" s="7">
        <v>10.661211666666667</v>
      </c>
      <c r="S216" s="7">
        <v>0</v>
      </c>
      <c r="U216">
        <v>1055.5</v>
      </c>
      <c r="V216" s="7">
        <v>225.31</v>
      </c>
      <c r="W216" s="7">
        <v>14.342000000000001</v>
      </c>
      <c r="X216" s="7">
        <v>0</v>
      </c>
      <c r="Z216">
        <v>1055.5</v>
      </c>
      <c r="AA216" s="7">
        <v>130.47412583333335</v>
      </c>
      <c r="AB216" s="7">
        <v>9.8019208333333339</v>
      </c>
      <c r="AC216" s="7">
        <v>0</v>
      </c>
      <c r="AE216">
        <v>787.50000000000011</v>
      </c>
      <c r="AF216" s="7">
        <f t="shared" si="6"/>
        <v>12.178107361111111</v>
      </c>
      <c r="AG216" s="7">
        <f t="shared" si="7"/>
        <v>0</v>
      </c>
      <c r="AI216">
        <v>1782.5</v>
      </c>
      <c r="AJ216" s="7">
        <v>14.66058</v>
      </c>
      <c r="AK216" s="7">
        <v>14.66058</v>
      </c>
    </row>
    <row r="217" spans="1:37" x14ac:dyDescent="0.3">
      <c r="A217">
        <v>1054.5000000008538</v>
      </c>
      <c r="B217" s="7">
        <v>117.91189333333334</v>
      </c>
      <c r="C217" s="7">
        <v>34.650925000000008</v>
      </c>
      <c r="D217" s="7">
        <v>6.8445341138888924</v>
      </c>
      <c r="F217">
        <v>1054.5</v>
      </c>
      <c r="G217" s="40">
        <v>127.804</v>
      </c>
      <c r="H217" s="7">
        <v>7.6454000000000004</v>
      </c>
      <c r="I217" s="7">
        <v>0</v>
      </c>
      <c r="K217">
        <v>1054.5</v>
      </c>
      <c r="L217" s="7">
        <v>198.76646083333333</v>
      </c>
      <c r="M217" s="7">
        <v>8.8908699999999996</v>
      </c>
      <c r="N217" s="7">
        <v>0</v>
      </c>
      <c r="P217">
        <v>1054.5</v>
      </c>
      <c r="Q217" s="7">
        <v>199.06076250000001</v>
      </c>
      <c r="R217" s="7">
        <v>13.916561666666668</v>
      </c>
      <c r="S217" s="7">
        <v>0</v>
      </c>
      <c r="U217">
        <v>1054.5</v>
      </c>
      <c r="V217" s="7">
        <v>225.51499999999999</v>
      </c>
      <c r="W217" s="7">
        <v>18.907</v>
      </c>
      <c r="X217" s="7">
        <v>0</v>
      </c>
      <c r="Z217">
        <v>1054.5</v>
      </c>
      <c r="AA217" s="7">
        <v>130.58342333333331</v>
      </c>
      <c r="AB217" s="7">
        <v>6.209180833333332</v>
      </c>
      <c r="AC217" s="7">
        <v>0</v>
      </c>
      <c r="AE217">
        <v>786.50000000000011</v>
      </c>
      <c r="AF217" s="7">
        <f t="shared" si="6"/>
        <v>10.939002500000001</v>
      </c>
      <c r="AG217" s="7">
        <f t="shared" si="7"/>
        <v>0</v>
      </c>
      <c r="AI217">
        <v>1781.5</v>
      </c>
      <c r="AJ217" s="7">
        <v>9.0791799999999903</v>
      </c>
      <c r="AK217" s="7">
        <v>9.0791799999999903</v>
      </c>
    </row>
    <row r="218" spans="1:37" x14ac:dyDescent="0.3">
      <c r="A218">
        <v>1053.5000000008545</v>
      </c>
      <c r="B218" s="7">
        <v>118.02683916666665</v>
      </c>
      <c r="C218" s="7">
        <v>15.114688333333334</v>
      </c>
      <c r="D218" s="7">
        <v>0</v>
      </c>
      <c r="F218">
        <v>1053.5</v>
      </c>
      <c r="G218" s="40">
        <v>127.96599999999999</v>
      </c>
      <c r="H218" s="7">
        <v>10.856</v>
      </c>
      <c r="I218" s="7">
        <v>0</v>
      </c>
      <c r="K218">
        <v>1053.5</v>
      </c>
      <c r="L218" s="7">
        <v>198.9451775</v>
      </c>
      <c r="M218" s="7">
        <v>11.233677499999999</v>
      </c>
      <c r="N218" s="7">
        <v>0</v>
      </c>
      <c r="P218">
        <v>1053.5</v>
      </c>
      <c r="Q218" s="7">
        <v>199.2289025</v>
      </c>
      <c r="R218" s="7">
        <v>16.433022500000003</v>
      </c>
      <c r="S218" s="7">
        <v>2.1496639365625008</v>
      </c>
      <c r="U218">
        <v>1053.5</v>
      </c>
      <c r="V218" s="7">
        <v>225.73</v>
      </c>
      <c r="W218" s="7">
        <v>17.34</v>
      </c>
      <c r="X218" s="7">
        <v>0</v>
      </c>
      <c r="Z218">
        <v>1053.5</v>
      </c>
      <c r="AA218" s="7">
        <v>130.69272083333334</v>
      </c>
      <c r="AB218" s="7">
        <v>7.8491891666666662</v>
      </c>
      <c r="AC218" s="7">
        <v>0</v>
      </c>
      <c r="AE218">
        <v>785.50000000000011</v>
      </c>
      <c r="AF218" s="7">
        <f t="shared" si="6"/>
        <v>15.019665694444443</v>
      </c>
      <c r="AG218" s="7">
        <f t="shared" si="7"/>
        <v>1.00466452123779</v>
      </c>
      <c r="AI218">
        <v>1780.5</v>
      </c>
      <c r="AJ218" s="7">
        <v>11.98353</v>
      </c>
      <c r="AK218" s="7">
        <v>11.98353</v>
      </c>
    </row>
    <row r="219" spans="1:37" x14ac:dyDescent="0.3">
      <c r="A219">
        <v>1052.5000000008556</v>
      </c>
      <c r="B219" s="7">
        <v>118.14188583333335</v>
      </c>
      <c r="C219" s="7">
        <v>13.693518333333337</v>
      </c>
      <c r="D219" s="7">
        <v>0</v>
      </c>
      <c r="F219">
        <v>1052.5</v>
      </c>
      <c r="G219" s="40">
        <v>128.12799999999999</v>
      </c>
      <c r="H219" s="7">
        <v>12.907</v>
      </c>
      <c r="I219" s="7">
        <v>0</v>
      </c>
      <c r="K219">
        <v>1052.5</v>
      </c>
      <c r="L219" s="7">
        <v>199.1238875</v>
      </c>
      <c r="M219" s="7">
        <v>14.737098333333334</v>
      </c>
      <c r="N219" s="7">
        <v>0</v>
      </c>
      <c r="P219">
        <v>1052.5</v>
      </c>
      <c r="Q219" s="7">
        <v>199.40269750000004</v>
      </c>
      <c r="R219" s="7">
        <v>21.294552500000002</v>
      </c>
      <c r="S219" s="7">
        <v>4.8974328453125002</v>
      </c>
      <c r="U219">
        <v>1052.5</v>
      </c>
      <c r="V219" s="7">
        <v>225.95500000000001</v>
      </c>
      <c r="W219" s="7">
        <v>14.6</v>
      </c>
      <c r="X219" s="7">
        <v>0</v>
      </c>
      <c r="Z219">
        <v>1052.5</v>
      </c>
      <c r="AA219" s="7">
        <v>130.80201750000001</v>
      </c>
      <c r="AB219" s="7">
        <v>25.15438416666667</v>
      </c>
      <c r="AC219" s="7">
        <v>4.0858596200617301</v>
      </c>
      <c r="AE219">
        <v>784.50000000000011</v>
      </c>
      <c r="AF219" s="7">
        <f t="shared" si="6"/>
        <v>18.287486805555556</v>
      </c>
      <c r="AG219" s="7">
        <f t="shared" si="7"/>
        <v>1.8748916510397449</v>
      </c>
      <c r="AI219">
        <v>1779.5</v>
      </c>
      <c r="AJ219" s="7">
        <v>13.551500000000001</v>
      </c>
      <c r="AK219" s="7">
        <v>13.551500000000001</v>
      </c>
    </row>
    <row r="220" spans="1:37" x14ac:dyDescent="0.3">
      <c r="A220">
        <v>1051.5000000008563</v>
      </c>
      <c r="B220" s="7">
        <v>118.25687916666665</v>
      </c>
      <c r="C220" s="7">
        <v>13.340619166666665</v>
      </c>
      <c r="D220" s="7">
        <v>0</v>
      </c>
      <c r="F220">
        <v>1051.5</v>
      </c>
      <c r="G220" s="40">
        <v>128.28899999999999</v>
      </c>
      <c r="H220" s="7">
        <v>9.3244000000000007</v>
      </c>
      <c r="I220" s="7">
        <v>0</v>
      </c>
      <c r="K220">
        <v>1051.5</v>
      </c>
      <c r="L220" s="7">
        <v>199.30256750000001</v>
      </c>
      <c r="M220" s="7">
        <v>12.532041666666666</v>
      </c>
      <c r="N220" s="7">
        <v>0</v>
      </c>
      <c r="P220">
        <v>1051.5</v>
      </c>
      <c r="Q220" s="7">
        <v>199.60003749999998</v>
      </c>
      <c r="R220" s="7">
        <v>12.491679166666669</v>
      </c>
      <c r="S220" s="7">
        <v>0</v>
      </c>
      <c r="U220">
        <v>1051.5</v>
      </c>
      <c r="V220" s="7">
        <v>226.185</v>
      </c>
      <c r="W220" s="7">
        <v>17.297999999999998</v>
      </c>
      <c r="X220" s="7">
        <v>0</v>
      </c>
      <c r="Z220">
        <v>1051.5</v>
      </c>
      <c r="AA220" s="7">
        <v>130.91131583333333</v>
      </c>
      <c r="AB220" s="7">
        <v>16.150965833333334</v>
      </c>
      <c r="AC220" s="7">
        <v>1.1075886962962971</v>
      </c>
      <c r="AE220">
        <v>783.50000000000011</v>
      </c>
      <c r="AF220" s="7">
        <f t="shared" si="6"/>
        <v>15.194310972222221</v>
      </c>
      <c r="AG220" s="7">
        <f t="shared" si="7"/>
        <v>0.67911902286008952</v>
      </c>
      <c r="AI220">
        <v>1778.5</v>
      </c>
      <c r="AJ220" s="7">
        <v>12.6035</v>
      </c>
      <c r="AK220" s="7">
        <v>12.6035</v>
      </c>
    </row>
    <row r="221" spans="1:37" x14ac:dyDescent="0.3">
      <c r="A221">
        <v>1050.5000000008574</v>
      </c>
      <c r="B221" s="7">
        <v>118.37184749999999</v>
      </c>
      <c r="C221" s="7">
        <v>9.0242480000000018</v>
      </c>
      <c r="D221" s="7">
        <v>0</v>
      </c>
      <c r="F221">
        <v>1050.5</v>
      </c>
      <c r="G221" s="40">
        <v>128.45099999999999</v>
      </c>
      <c r="H221" s="7">
        <v>5.8827999999999996</v>
      </c>
      <c r="I221" s="7">
        <v>0</v>
      </c>
      <c r="K221">
        <v>1050.5</v>
      </c>
      <c r="L221" s="7">
        <v>199.48126083333332</v>
      </c>
      <c r="M221" s="7">
        <v>13.482895000000001</v>
      </c>
      <c r="N221" s="7">
        <v>0</v>
      </c>
      <c r="P221">
        <v>1050.5</v>
      </c>
      <c r="Q221" s="7">
        <v>199.78271083333334</v>
      </c>
      <c r="R221" s="7">
        <v>10.333801666666666</v>
      </c>
      <c r="S221" s="7">
        <v>0</v>
      </c>
      <c r="U221">
        <v>1050.5</v>
      </c>
      <c r="V221" s="7">
        <v>226.38499999999999</v>
      </c>
      <c r="W221" s="7">
        <v>23.428999999999998</v>
      </c>
      <c r="X221" s="7">
        <v>5.2640425714285692</v>
      </c>
      <c r="Z221">
        <v>1050.5</v>
      </c>
      <c r="AA221" s="7">
        <v>131.02498333333335</v>
      </c>
      <c r="AB221" s="7">
        <v>17.878600000000002</v>
      </c>
      <c r="AC221" s="7">
        <v>1.6591138700617294</v>
      </c>
      <c r="AE221">
        <v>782.50000000000011</v>
      </c>
      <c r="AF221" s="7">
        <f t="shared" si="6"/>
        <v>18.689691666666665</v>
      </c>
      <c r="AG221" s="7">
        <f t="shared" si="7"/>
        <v>2.5364940220590899</v>
      </c>
      <c r="AI221">
        <v>1777.5</v>
      </c>
      <c r="AJ221" s="7">
        <v>13.702</v>
      </c>
      <c r="AK221" s="7">
        <v>13.702</v>
      </c>
    </row>
    <row r="222" spans="1:37" x14ac:dyDescent="0.3">
      <c r="A222">
        <v>1049.5000000008581</v>
      </c>
      <c r="B222" s="7">
        <v>118.4868025</v>
      </c>
      <c r="D222" s="7">
        <v>0</v>
      </c>
      <c r="F222">
        <v>1049.5</v>
      </c>
      <c r="G222" s="40">
        <v>128.61199999999999</v>
      </c>
      <c r="H222" s="7">
        <v>13.339</v>
      </c>
      <c r="I222" s="7">
        <v>0</v>
      </c>
      <c r="K222">
        <v>1049.5</v>
      </c>
      <c r="L222" s="7">
        <v>199.65998500000001</v>
      </c>
      <c r="M222" s="7">
        <v>11.991438333333335</v>
      </c>
      <c r="N222" s="7">
        <v>0</v>
      </c>
      <c r="P222">
        <v>1049.5</v>
      </c>
      <c r="Q222" s="7">
        <v>199.99028333333331</v>
      </c>
      <c r="R222" s="7">
        <v>10.136470833333334</v>
      </c>
      <c r="S222" s="7">
        <v>0</v>
      </c>
      <c r="U222">
        <v>1049.5</v>
      </c>
      <c r="V222" s="7">
        <v>226.55500000000001</v>
      </c>
      <c r="W222" s="7">
        <v>14.475</v>
      </c>
      <c r="X222" s="7">
        <v>0</v>
      </c>
      <c r="Z222">
        <v>1049.5</v>
      </c>
      <c r="AA222" s="7">
        <v>131.14968500000001</v>
      </c>
      <c r="AB222" s="7">
        <v>13.934056666666665</v>
      </c>
      <c r="AC222" s="7">
        <v>0</v>
      </c>
      <c r="AE222">
        <v>781.50000000000011</v>
      </c>
      <c r="AF222" s="7">
        <f t="shared" si="6"/>
        <v>14.244789305555555</v>
      </c>
      <c r="AG222" s="7">
        <f t="shared" si="7"/>
        <v>0.4057204484773731</v>
      </c>
      <c r="AI222">
        <v>1776.5</v>
      </c>
      <c r="AJ222" s="7">
        <v>10.357950000000001</v>
      </c>
      <c r="AK222" s="7">
        <v>10.357950000000001</v>
      </c>
    </row>
    <row r="223" spans="1:37" x14ac:dyDescent="0.3">
      <c r="A223">
        <v>1048.5000000008592</v>
      </c>
      <c r="B223" s="7">
        <v>118.60175166666669</v>
      </c>
      <c r="D223" s="7">
        <v>0</v>
      </c>
      <c r="F223">
        <v>1048.5</v>
      </c>
      <c r="G223" s="40">
        <v>128.774</v>
      </c>
      <c r="H223" s="7">
        <v>19.599</v>
      </c>
      <c r="I223" s="7">
        <v>0</v>
      </c>
      <c r="K223">
        <v>1048.5</v>
      </c>
      <c r="L223" s="7">
        <v>199.83867499999999</v>
      </c>
      <c r="M223" s="7">
        <v>16.556139999999996</v>
      </c>
      <c r="N223" s="7">
        <v>0</v>
      </c>
      <c r="P223">
        <v>1048.5</v>
      </c>
      <c r="Q223" s="7">
        <v>200.20438333333334</v>
      </c>
      <c r="R223" s="7">
        <v>13.322385833333334</v>
      </c>
      <c r="S223" s="7">
        <v>0</v>
      </c>
      <c r="U223">
        <v>1048.5</v>
      </c>
      <c r="V223" s="7">
        <v>226.755</v>
      </c>
      <c r="W223" s="7">
        <v>15.26</v>
      </c>
      <c r="X223" s="7">
        <v>0</v>
      </c>
      <c r="Z223">
        <v>1048.5</v>
      </c>
      <c r="AA223" s="7">
        <v>131.275565</v>
      </c>
      <c r="AB223" s="7">
        <v>8.0867425000000015</v>
      </c>
      <c r="AC223" s="7">
        <v>0</v>
      </c>
      <c r="AE223">
        <v>780.50000000000011</v>
      </c>
      <c r="AF223" s="7">
        <f t="shared" si="6"/>
        <v>16.933973194444444</v>
      </c>
      <c r="AG223" s="7">
        <f t="shared" si="7"/>
        <v>0.76506049014403998</v>
      </c>
      <c r="AI223">
        <v>1775.5</v>
      </c>
      <c r="AJ223" s="7">
        <v>8.8740500000000004</v>
      </c>
      <c r="AK223" s="7">
        <v>8.8740500000000004</v>
      </c>
    </row>
    <row r="224" spans="1:37" x14ac:dyDescent="0.3">
      <c r="A224">
        <v>1047.5000000008599</v>
      </c>
      <c r="B224" s="7">
        <v>118.71670083333333</v>
      </c>
      <c r="D224" s="7">
        <v>0</v>
      </c>
      <c r="F224">
        <v>1047.5</v>
      </c>
      <c r="G224" s="40">
        <v>128.935</v>
      </c>
      <c r="H224" s="7">
        <v>25.684999999999999</v>
      </c>
      <c r="I224" s="7">
        <v>0</v>
      </c>
      <c r="K224">
        <v>1047.5</v>
      </c>
      <c r="L224" s="7">
        <v>200.01735499999998</v>
      </c>
      <c r="M224" s="7">
        <v>13.189954166666666</v>
      </c>
      <c r="N224" s="7">
        <v>0</v>
      </c>
      <c r="P224">
        <v>1047.5</v>
      </c>
      <c r="Q224" s="7">
        <v>200.41887083333333</v>
      </c>
      <c r="R224" s="7">
        <v>9.727291666666666</v>
      </c>
      <c r="S224" s="7">
        <v>0</v>
      </c>
      <c r="U224">
        <v>1047.5</v>
      </c>
      <c r="V224" s="7">
        <v>226.95</v>
      </c>
      <c r="W224" s="7">
        <v>12.093</v>
      </c>
      <c r="X224" s="7">
        <v>0</v>
      </c>
      <c r="Z224">
        <v>1047.5</v>
      </c>
      <c r="AA224" s="7">
        <v>131.401445</v>
      </c>
      <c r="AB224" s="7">
        <v>11.437415000000001</v>
      </c>
      <c r="AC224" s="7">
        <v>0</v>
      </c>
      <c r="AE224">
        <v>779.50000000000011</v>
      </c>
      <c r="AF224" s="7">
        <f t="shared" si="6"/>
        <v>15.303271527777776</v>
      </c>
      <c r="AG224" s="7">
        <f t="shared" si="7"/>
        <v>0.31043036514403965</v>
      </c>
      <c r="AI224">
        <v>1774.5</v>
      </c>
      <c r="AJ224" s="7">
        <v>9.4946000000000002</v>
      </c>
      <c r="AK224" s="7">
        <v>9.4946000000000002</v>
      </c>
    </row>
    <row r="225" spans="1:37" x14ac:dyDescent="0.3">
      <c r="A225">
        <v>1046.5000000008611</v>
      </c>
      <c r="B225" s="7">
        <v>118.83164916666668</v>
      </c>
      <c r="D225" s="7">
        <v>0</v>
      </c>
      <c r="F225">
        <v>1046.5</v>
      </c>
      <c r="G225" s="40">
        <v>129.09700000000001</v>
      </c>
      <c r="H225" s="7">
        <v>18.405000000000001</v>
      </c>
      <c r="I225" s="7">
        <v>0</v>
      </c>
      <c r="K225">
        <v>1046.5</v>
      </c>
      <c r="L225" s="7">
        <v>200.19606999999999</v>
      </c>
      <c r="M225" s="7">
        <v>52.946239999999996</v>
      </c>
      <c r="N225" s="7">
        <v>22.859125649050632</v>
      </c>
      <c r="P225">
        <v>1046.5</v>
      </c>
      <c r="Q225" s="7">
        <v>200.59651916666667</v>
      </c>
      <c r="R225" s="7">
        <v>14.4881175</v>
      </c>
      <c r="S225" s="7">
        <v>0</v>
      </c>
      <c r="U225">
        <v>1046.5</v>
      </c>
      <c r="V225" s="7">
        <v>227.13499999999999</v>
      </c>
      <c r="W225" s="7">
        <v>13.007999999999999</v>
      </c>
      <c r="X225" s="7">
        <v>0</v>
      </c>
      <c r="Z225">
        <v>1046.5</v>
      </c>
      <c r="AA225" s="7">
        <v>131.52732500000002</v>
      </c>
      <c r="AB225" s="7">
        <v>9.9466999999999999</v>
      </c>
      <c r="AC225" s="7">
        <v>0</v>
      </c>
      <c r="AE225">
        <v>778.50000000000011</v>
      </c>
      <c r="AF225" s="7">
        <f t="shared" si="6"/>
        <v>20.769690416666663</v>
      </c>
      <c r="AG225" s="7">
        <f t="shared" si="7"/>
        <v>3.8098542748417721</v>
      </c>
      <c r="AI225">
        <v>1773.5</v>
      </c>
      <c r="AJ225" s="7">
        <v>9.8502299999999998</v>
      </c>
      <c r="AK225" s="7">
        <v>9.8502299999999998</v>
      </c>
    </row>
    <row r="226" spans="1:37" x14ac:dyDescent="0.3">
      <c r="A226">
        <v>1045.5000000008617</v>
      </c>
      <c r="B226" s="7">
        <v>118.94661916666666</v>
      </c>
      <c r="C226" s="7">
        <v>16.24034</v>
      </c>
      <c r="D226" s="7">
        <v>0</v>
      </c>
      <c r="F226">
        <v>1045.5</v>
      </c>
      <c r="G226" s="40">
        <v>129.25800000000001</v>
      </c>
      <c r="H226" s="7">
        <v>16.672000000000001</v>
      </c>
      <c r="I226" s="7">
        <v>0</v>
      </c>
      <c r="K226">
        <v>1045.5</v>
      </c>
      <c r="L226" s="7">
        <v>200.37473249999996</v>
      </c>
      <c r="M226" s="7">
        <v>17.885180833333333</v>
      </c>
      <c r="N226" s="7">
        <v>2.8818018041666646</v>
      </c>
      <c r="P226">
        <v>1045.5</v>
      </c>
      <c r="Q226" s="7">
        <v>200.74858500000002</v>
      </c>
      <c r="R226" s="7">
        <v>14.244290000000001</v>
      </c>
      <c r="S226" s="7">
        <v>0</v>
      </c>
      <c r="U226">
        <v>1045.5</v>
      </c>
      <c r="V226" s="7">
        <v>227.315</v>
      </c>
      <c r="W226" s="7">
        <v>16.094999999999999</v>
      </c>
      <c r="X226" s="7">
        <v>0</v>
      </c>
      <c r="Z226">
        <v>1045.5</v>
      </c>
      <c r="AA226" s="7">
        <v>131.65319583333334</v>
      </c>
      <c r="AB226" s="7">
        <v>7.8815308333333336</v>
      </c>
      <c r="AC226" s="7">
        <v>0</v>
      </c>
      <c r="AE226">
        <v>777.50000000000011</v>
      </c>
      <c r="AF226" s="7">
        <f t="shared" si="6"/>
        <v>16.63925847222222</v>
      </c>
      <c r="AG226" s="7">
        <f t="shared" si="7"/>
        <v>1.1592597075051507</v>
      </c>
      <c r="AI226">
        <v>1772.5</v>
      </c>
      <c r="AJ226" s="7">
        <v>9.9370499999999904</v>
      </c>
      <c r="AK226" s="7">
        <v>9.9370499999999904</v>
      </c>
    </row>
    <row r="227" spans="1:37" x14ac:dyDescent="0.3">
      <c r="A227">
        <v>1044.5000000008629</v>
      </c>
      <c r="B227" s="7">
        <v>119.06156249999999</v>
      </c>
      <c r="C227" s="7">
        <v>10.071880000000002</v>
      </c>
      <c r="D227" s="7">
        <v>0</v>
      </c>
      <c r="F227">
        <v>1044.5</v>
      </c>
      <c r="G227" s="40">
        <v>129.41999999999999</v>
      </c>
      <c r="H227" s="7">
        <v>8.8390000000000004</v>
      </c>
      <c r="I227" s="7">
        <v>0</v>
      </c>
      <c r="K227">
        <v>1044.5</v>
      </c>
      <c r="L227" s="7">
        <v>200.55346166666666</v>
      </c>
      <c r="M227" s="7">
        <v>18.887947499999999</v>
      </c>
      <c r="N227" s="7">
        <v>3.4883876191558425</v>
      </c>
      <c r="P227">
        <v>1044.5</v>
      </c>
      <c r="Q227" s="7">
        <v>200.93213916666662</v>
      </c>
      <c r="R227" s="7">
        <v>10.408881666666668</v>
      </c>
      <c r="S227" s="7">
        <v>0</v>
      </c>
      <c r="U227">
        <v>1044.5</v>
      </c>
      <c r="V227" s="7">
        <v>227.505</v>
      </c>
      <c r="W227" s="7">
        <v>15.805999999999999</v>
      </c>
      <c r="X227" s="7">
        <v>0</v>
      </c>
      <c r="Z227">
        <v>1044.5</v>
      </c>
      <c r="AA227" s="7">
        <v>131.77907500000001</v>
      </c>
      <c r="AB227" s="7">
        <v>16.573350000000001</v>
      </c>
      <c r="AC227" s="7">
        <v>0</v>
      </c>
      <c r="AE227">
        <v>776.50000000000011</v>
      </c>
      <c r="AF227" s="7">
        <f t="shared" si="6"/>
        <v>13.775228472222224</v>
      </c>
      <c r="AG227" s="7">
        <f t="shared" si="7"/>
        <v>0.58139793652597371</v>
      </c>
      <c r="AI227">
        <v>1771.5</v>
      </c>
      <c r="AJ227" s="7">
        <v>10.11303</v>
      </c>
      <c r="AK227" s="7">
        <v>10.11303</v>
      </c>
    </row>
    <row r="228" spans="1:37" x14ac:dyDescent="0.3">
      <c r="A228">
        <v>1043.5000000008636</v>
      </c>
      <c r="B228" s="7">
        <v>119.17647333333333</v>
      </c>
      <c r="C228" s="7">
        <v>11.817943333333332</v>
      </c>
      <c r="D228" s="7">
        <v>0</v>
      </c>
      <c r="F228">
        <v>1043.5</v>
      </c>
      <c r="G228" s="40">
        <v>129.58199999999999</v>
      </c>
      <c r="H228" s="7">
        <v>14.433999999999999</v>
      </c>
      <c r="I228" s="7">
        <v>0</v>
      </c>
      <c r="K228">
        <v>1043.5</v>
      </c>
      <c r="L228" s="7">
        <v>200.73214333333337</v>
      </c>
      <c r="M228" s="7">
        <v>15.002144166666668</v>
      </c>
      <c r="N228" s="7">
        <v>0</v>
      </c>
      <c r="P228">
        <v>1043.5</v>
      </c>
      <c r="Q228" s="7">
        <v>201.13927250000003</v>
      </c>
      <c r="R228" s="7">
        <v>12.136954999999999</v>
      </c>
      <c r="S228" s="7">
        <v>0</v>
      </c>
      <c r="U228">
        <v>1043.5</v>
      </c>
      <c r="V228" s="7">
        <v>227.72</v>
      </c>
      <c r="W228" s="7">
        <v>11.484999999999999</v>
      </c>
      <c r="X228" s="7">
        <v>0</v>
      </c>
      <c r="Z228">
        <v>1043.5</v>
      </c>
      <c r="AA228" s="7">
        <v>131.904955</v>
      </c>
      <c r="AB228" s="7">
        <v>15.080580833333334</v>
      </c>
      <c r="AC228" s="7">
        <v>0</v>
      </c>
      <c r="AE228">
        <v>775.50000000000011</v>
      </c>
      <c r="AF228" s="7">
        <f t="shared" si="6"/>
        <v>13.869036249999999</v>
      </c>
      <c r="AG228" s="7">
        <f t="shared" si="7"/>
        <v>0</v>
      </c>
      <c r="AI228">
        <v>1770.5</v>
      </c>
      <c r="AJ228" s="7">
        <v>16.064250000000001</v>
      </c>
      <c r="AK228" s="7">
        <v>16.064250000000001</v>
      </c>
    </row>
    <row r="229" spans="1:37" x14ac:dyDescent="0.3">
      <c r="A229">
        <v>1042.5000000008647</v>
      </c>
      <c r="B229" s="7">
        <v>119.29139666666667</v>
      </c>
      <c r="C229" s="7">
        <v>14.363965</v>
      </c>
      <c r="D229" s="7">
        <v>0</v>
      </c>
      <c r="F229">
        <v>1042.5</v>
      </c>
      <c r="G229" s="40">
        <v>129.74299999999999</v>
      </c>
      <c r="H229" s="7">
        <v>8.5357000000000003</v>
      </c>
      <c r="I229" s="7">
        <v>0</v>
      </c>
      <c r="K229">
        <v>1042.5</v>
      </c>
      <c r="L229" s="7">
        <v>200.91084000000001</v>
      </c>
      <c r="M229" s="7">
        <v>11.983843333333333</v>
      </c>
      <c r="N229" s="7">
        <v>0</v>
      </c>
      <c r="P229">
        <v>1042.5</v>
      </c>
      <c r="Q229" s="7">
        <v>201.3197958333333</v>
      </c>
      <c r="R229" s="7">
        <v>12.963265833333331</v>
      </c>
      <c r="S229" s="7">
        <v>0</v>
      </c>
      <c r="U229">
        <v>1042.5</v>
      </c>
      <c r="V229" s="7">
        <v>227.935</v>
      </c>
      <c r="W229" s="7">
        <v>14.662000000000001</v>
      </c>
      <c r="X229" s="7">
        <v>0</v>
      </c>
      <c r="Z229">
        <v>1042.5</v>
      </c>
      <c r="AA229" s="7">
        <v>132.03083416666666</v>
      </c>
      <c r="AB229" s="7">
        <v>14.084645833333335</v>
      </c>
      <c r="AC229" s="7">
        <v>0</v>
      </c>
      <c r="AE229">
        <v>774.50000000000011</v>
      </c>
      <c r="AF229" s="7">
        <f t="shared" si="6"/>
        <v>13.781781250000002</v>
      </c>
      <c r="AG229" s="7">
        <f t="shared" si="7"/>
        <v>0.34914357347737313</v>
      </c>
      <c r="AI229">
        <v>1769.5</v>
      </c>
      <c r="AJ229" s="7">
        <v>11.957129999999999</v>
      </c>
      <c r="AK229" s="7">
        <v>11.957129999999999</v>
      </c>
    </row>
    <row r="230" spans="1:37" x14ac:dyDescent="0.3">
      <c r="A230">
        <v>1041.5000000008654</v>
      </c>
      <c r="B230" s="7">
        <v>119.40631333333333</v>
      </c>
      <c r="C230" s="7">
        <v>10.002898333333333</v>
      </c>
      <c r="D230" s="7">
        <v>0</v>
      </c>
      <c r="F230">
        <v>1041.5</v>
      </c>
      <c r="G230" s="40">
        <v>129.905</v>
      </c>
      <c r="H230" s="7">
        <v>20.678000000000001</v>
      </c>
      <c r="I230" s="7">
        <v>0</v>
      </c>
      <c r="K230">
        <v>1041.5</v>
      </c>
      <c r="L230" s="7">
        <v>201.08951749999997</v>
      </c>
      <c r="M230" s="7">
        <v>11.185940833333335</v>
      </c>
      <c r="N230" s="7">
        <v>0</v>
      </c>
      <c r="P230">
        <v>1041.5</v>
      </c>
      <c r="Q230" s="7">
        <v>201.48762416666668</v>
      </c>
      <c r="R230" s="7">
        <v>11.389756666666669</v>
      </c>
      <c r="S230" s="7">
        <v>0</v>
      </c>
      <c r="U230">
        <v>1041.5</v>
      </c>
      <c r="V230" s="7">
        <v>228.14500000000001</v>
      </c>
      <c r="W230" s="7">
        <v>18.451000000000001</v>
      </c>
      <c r="X230" s="7">
        <v>0</v>
      </c>
      <c r="Z230">
        <v>1041.5</v>
      </c>
      <c r="AA230" s="7">
        <v>132.15670500000002</v>
      </c>
      <c r="AB230" s="7">
        <v>13.492490833333333</v>
      </c>
      <c r="AC230" s="7">
        <v>0</v>
      </c>
      <c r="AE230">
        <v>773.50000000000011</v>
      </c>
      <c r="AF230" s="7">
        <f t="shared" si="6"/>
        <v>17.516020833333332</v>
      </c>
      <c r="AG230" s="7">
        <f t="shared" si="7"/>
        <v>0.8210287818107066</v>
      </c>
      <c r="AI230">
        <v>1768.5</v>
      </c>
      <c r="AJ230" s="7">
        <v>12.79678</v>
      </c>
      <c r="AK230" s="7">
        <v>12.79678</v>
      </c>
    </row>
    <row r="231" spans="1:37" x14ac:dyDescent="0.3">
      <c r="A231">
        <v>1040.5000000008665</v>
      </c>
      <c r="B231" s="7">
        <v>119.52121</v>
      </c>
      <c r="C231" s="7">
        <v>9.4126641666666675</v>
      </c>
      <c r="D231" s="7">
        <v>0</v>
      </c>
      <c r="F231">
        <v>1040.5</v>
      </c>
      <c r="G231" s="40">
        <v>130.066</v>
      </c>
      <c r="H231" s="7">
        <v>11.082000000000001</v>
      </c>
      <c r="I231" s="7">
        <v>0</v>
      </c>
      <c r="K231">
        <v>1040.5</v>
      </c>
      <c r="L231" s="7">
        <v>201.26821916666665</v>
      </c>
      <c r="M231" s="7">
        <v>11.046424166666668</v>
      </c>
      <c r="N231" s="7">
        <v>0</v>
      </c>
      <c r="P231">
        <v>1040.5</v>
      </c>
      <c r="Q231" s="7">
        <v>201.71070250000002</v>
      </c>
      <c r="R231" s="7">
        <v>13.417994166666666</v>
      </c>
      <c r="S231" s="7">
        <v>0</v>
      </c>
      <c r="U231">
        <v>1040.5</v>
      </c>
      <c r="V231" s="7">
        <v>228.36500000000001</v>
      </c>
      <c r="W231" s="7">
        <v>15.223000000000001</v>
      </c>
      <c r="X231" s="7">
        <v>0</v>
      </c>
      <c r="Z231">
        <v>1040.5</v>
      </c>
      <c r="AA231" s="7">
        <v>132.28258500000001</v>
      </c>
      <c r="AB231" s="7">
        <v>14.665716666666667</v>
      </c>
      <c r="AC231" s="7">
        <v>0</v>
      </c>
      <c r="AE231">
        <v>772.50000000000011</v>
      </c>
      <c r="AF231" s="7">
        <f t="shared" si="6"/>
        <v>13.997046458333335</v>
      </c>
      <c r="AG231" s="7">
        <f t="shared" si="7"/>
        <v>0.25343913597737322</v>
      </c>
      <c r="AI231">
        <v>1767.5</v>
      </c>
      <c r="AJ231" s="7">
        <v>13.454230000000001</v>
      </c>
      <c r="AK231" s="7">
        <v>13.454230000000001</v>
      </c>
    </row>
    <row r="232" spans="1:37" x14ac:dyDescent="0.3">
      <c r="A232">
        <v>1039.5000000008672</v>
      </c>
      <c r="B232" s="7">
        <v>119.63616916666665</v>
      </c>
      <c r="C232" s="7">
        <v>13.003658333333334</v>
      </c>
      <c r="D232" s="7">
        <v>0</v>
      </c>
      <c r="F232">
        <v>1039.5</v>
      </c>
      <c r="G232" s="40">
        <v>130.22800000000001</v>
      </c>
      <c r="H232" s="7">
        <v>19.152000000000001</v>
      </c>
      <c r="I232" s="7">
        <v>0</v>
      </c>
      <c r="K232">
        <v>1039.5</v>
      </c>
      <c r="L232" s="7">
        <v>201.44694166666667</v>
      </c>
      <c r="M232" s="7">
        <v>13.428669999999997</v>
      </c>
      <c r="N232" s="7">
        <v>0</v>
      </c>
      <c r="P232">
        <v>1039.5</v>
      </c>
      <c r="Q232" s="7">
        <v>201.91417666666666</v>
      </c>
      <c r="R232" s="7">
        <v>13.062427499999998</v>
      </c>
      <c r="S232" s="7">
        <v>0</v>
      </c>
      <c r="U232">
        <v>1039.5</v>
      </c>
      <c r="V232" s="7">
        <v>228.58600000000001</v>
      </c>
      <c r="W232" s="7">
        <v>19.768000000000001</v>
      </c>
      <c r="X232" s="7">
        <v>0</v>
      </c>
      <c r="Z232">
        <v>1039.5</v>
      </c>
      <c r="AA232" s="7">
        <v>132.40846500000001</v>
      </c>
      <c r="AB232" s="7">
        <v>12.981035833333332</v>
      </c>
      <c r="AC232" s="7">
        <v>0</v>
      </c>
      <c r="AE232">
        <v>771.50000000000011</v>
      </c>
      <c r="AF232" s="7">
        <f t="shared" si="6"/>
        <v>16.22989888888889</v>
      </c>
      <c r="AG232" s="7">
        <f t="shared" si="7"/>
        <v>0.27544494847737316</v>
      </c>
      <c r="AI232">
        <v>1766.5</v>
      </c>
      <c r="AJ232" s="7">
        <v>22.9725</v>
      </c>
      <c r="AK232" s="7">
        <v>12.79678</v>
      </c>
    </row>
    <row r="233" spans="1:37" x14ac:dyDescent="0.3">
      <c r="A233">
        <v>1038.5000000008683</v>
      </c>
      <c r="B233" s="7">
        <v>119.75108666666665</v>
      </c>
      <c r="C233" s="7">
        <v>10.147033333333335</v>
      </c>
      <c r="D233" s="7">
        <v>0</v>
      </c>
      <c r="F233">
        <v>1038.5</v>
      </c>
      <c r="G233" s="40">
        <v>130.38900000000001</v>
      </c>
      <c r="H233" s="7">
        <v>17.681000000000001</v>
      </c>
      <c r="I233" s="7">
        <v>0</v>
      </c>
      <c r="K233">
        <v>1038.5</v>
      </c>
      <c r="L233" s="7">
        <v>201.62562583333332</v>
      </c>
      <c r="M233" s="7">
        <v>15.991406666666668</v>
      </c>
      <c r="N233" s="7">
        <v>0</v>
      </c>
      <c r="P233">
        <v>1038.5</v>
      </c>
      <c r="Q233" s="7">
        <v>202.08396583333334</v>
      </c>
      <c r="R233" s="7">
        <v>10.103509999999998</v>
      </c>
      <c r="S233" s="7">
        <v>0</v>
      </c>
      <c r="U233">
        <v>1038.5</v>
      </c>
      <c r="V233" s="7">
        <v>228.78</v>
      </c>
      <c r="W233" s="7">
        <v>16.262</v>
      </c>
      <c r="X233" s="7">
        <v>0</v>
      </c>
      <c r="Z233">
        <v>1038.5</v>
      </c>
      <c r="AA233" s="7">
        <v>132.53434333333334</v>
      </c>
      <c r="AB233" s="7">
        <v>9.0973675000000007</v>
      </c>
      <c r="AC233" s="7">
        <v>0</v>
      </c>
      <c r="AE233">
        <v>770.50000000000011</v>
      </c>
      <c r="AF233" s="7">
        <f t="shared" si="6"/>
        <v>15.391238055555556</v>
      </c>
      <c r="AG233" s="7">
        <f t="shared" si="7"/>
        <v>0.48668915681070679</v>
      </c>
      <c r="AI233">
        <v>1765.5</v>
      </c>
      <c r="AJ233" s="7">
        <v>11.786250000000001</v>
      </c>
      <c r="AK233" s="7">
        <v>11.786250000000001</v>
      </c>
    </row>
    <row r="234" spans="1:37" x14ac:dyDescent="0.3">
      <c r="A234">
        <v>1037.500000000869</v>
      </c>
      <c r="B234" s="7">
        <v>119.86595249999999</v>
      </c>
      <c r="C234" s="7">
        <v>10.773247500000002</v>
      </c>
      <c r="D234" s="7">
        <v>0</v>
      </c>
      <c r="F234">
        <v>1037.5</v>
      </c>
      <c r="G234" s="40">
        <v>130.55099999999999</v>
      </c>
      <c r="H234" s="7">
        <v>14.97</v>
      </c>
      <c r="I234" s="7">
        <v>0</v>
      </c>
      <c r="K234">
        <v>1037.5</v>
      </c>
      <c r="L234" s="7">
        <v>201.80430916666668</v>
      </c>
      <c r="M234" s="7">
        <v>12.333705000000002</v>
      </c>
      <c r="N234" s="7">
        <v>0</v>
      </c>
      <c r="P234">
        <v>1037.5</v>
      </c>
      <c r="Q234" s="7">
        <v>202.27203499999999</v>
      </c>
      <c r="R234" s="7">
        <v>11.642429999999999</v>
      </c>
      <c r="S234" s="7">
        <v>0</v>
      </c>
      <c r="U234">
        <v>1037.5</v>
      </c>
      <c r="V234" s="7">
        <v>228.96</v>
      </c>
      <c r="W234" s="7">
        <v>17.773</v>
      </c>
      <c r="X234" s="7">
        <v>0</v>
      </c>
      <c r="Z234">
        <v>1037.5</v>
      </c>
      <c r="AA234" s="7">
        <v>132.66021500000002</v>
      </c>
      <c r="AB234" s="7">
        <v>10.621920000000001</v>
      </c>
      <c r="AC234" s="7">
        <v>0</v>
      </c>
      <c r="AE234">
        <v>769.50000000000011</v>
      </c>
      <c r="AF234" s="7">
        <f t="shared" si="6"/>
        <v>15.689330277777778</v>
      </c>
      <c r="AG234" s="7">
        <f t="shared" si="7"/>
        <v>0.66582828181070663</v>
      </c>
      <c r="AI234">
        <v>1764.5</v>
      </c>
      <c r="AJ234" s="7">
        <v>12.6219</v>
      </c>
      <c r="AK234" s="7">
        <v>12.6219</v>
      </c>
    </row>
    <row r="235" spans="1:37" x14ac:dyDescent="0.3">
      <c r="A235">
        <v>1036.5000000008702</v>
      </c>
      <c r="B235" s="7">
        <v>119.98087250000002</v>
      </c>
      <c r="C235" s="7">
        <v>13.8391825</v>
      </c>
      <c r="D235" s="7">
        <v>0</v>
      </c>
      <c r="F235">
        <v>1036.5</v>
      </c>
      <c r="G235" s="40">
        <v>130.71199999999999</v>
      </c>
      <c r="H235" s="7">
        <v>7.9420000000000002</v>
      </c>
      <c r="I235" s="7">
        <v>0</v>
      </c>
      <c r="K235">
        <v>1036.5</v>
      </c>
      <c r="L235" s="7">
        <v>201.98303166666665</v>
      </c>
      <c r="M235" s="7">
        <v>8.3276266666666672</v>
      </c>
      <c r="N235" s="7">
        <v>0</v>
      </c>
      <c r="P235">
        <v>1036.5</v>
      </c>
      <c r="Q235" s="7">
        <v>202.45248833333335</v>
      </c>
      <c r="R235" s="7">
        <v>13.527466666666667</v>
      </c>
      <c r="S235" s="7">
        <v>0</v>
      </c>
      <c r="U235">
        <v>1036.5</v>
      </c>
      <c r="V235" s="7">
        <v>229.161</v>
      </c>
      <c r="W235" s="7">
        <v>16.861000000000001</v>
      </c>
      <c r="X235" s="7">
        <v>0</v>
      </c>
      <c r="Z235">
        <v>1036.5</v>
      </c>
      <c r="AA235" s="7">
        <v>132.78609500000002</v>
      </c>
      <c r="AB235" s="7">
        <v>10.823938333333333</v>
      </c>
      <c r="AC235" s="7">
        <v>0</v>
      </c>
      <c r="AE235">
        <v>768.50000000000011</v>
      </c>
      <c r="AF235" s="7">
        <f t="shared" si="6"/>
        <v>14.26503902777778</v>
      </c>
      <c r="AG235" s="7">
        <f t="shared" si="7"/>
        <v>0.73149207347737333</v>
      </c>
      <c r="AI235">
        <v>1763.5</v>
      </c>
      <c r="AJ235" s="7">
        <v>14.5375</v>
      </c>
      <c r="AK235" s="7">
        <v>14.5375</v>
      </c>
    </row>
    <row r="236" spans="1:37" x14ac:dyDescent="0.3">
      <c r="A236">
        <v>1035.5000000008708</v>
      </c>
      <c r="B236" s="7">
        <v>120.09583166666668</v>
      </c>
      <c r="C236" s="7">
        <v>13.089059166666663</v>
      </c>
      <c r="D236" s="7">
        <v>0</v>
      </c>
      <c r="F236">
        <v>1035.5</v>
      </c>
      <c r="G236" s="40">
        <v>130.874</v>
      </c>
      <c r="H236" s="7">
        <v>6.7706999999999997</v>
      </c>
      <c r="I236" s="7">
        <v>0</v>
      </c>
      <c r="K236">
        <v>1035.5</v>
      </c>
      <c r="L236" s="7">
        <v>202.16173416666666</v>
      </c>
      <c r="M236" s="7">
        <v>9.6980933333333343</v>
      </c>
      <c r="N236" s="7">
        <v>0</v>
      </c>
      <c r="P236">
        <v>1035.5</v>
      </c>
      <c r="Q236" s="7">
        <v>202.60680583333331</v>
      </c>
      <c r="R236" s="7">
        <v>9.9052400000000009</v>
      </c>
      <c r="S236" s="7">
        <v>0</v>
      </c>
      <c r="U236">
        <v>1035.5</v>
      </c>
      <c r="V236" s="7">
        <v>229.35499999999999</v>
      </c>
      <c r="W236" s="7">
        <v>18.29</v>
      </c>
      <c r="X236" s="7">
        <v>0</v>
      </c>
      <c r="Z236">
        <v>1035.5</v>
      </c>
      <c r="AA236" s="7">
        <v>132.91197500000001</v>
      </c>
      <c r="AB236" s="7">
        <v>15.577424166666669</v>
      </c>
      <c r="AC236" s="7">
        <v>0</v>
      </c>
      <c r="AE236">
        <v>767.50000000000011</v>
      </c>
      <c r="AF236" s="7">
        <f t="shared" si="6"/>
        <v>12.692781250000001</v>
      </c>
      <c r="AG236" s="7">
        <f t="shared" si="7"/>
        <v>0</v>
      </c>
      <c r="AI236">
        <v>1762.5</v>
      </c>
      <c r="AJ236" s="7">
        <v>20.269500000000001</v>
      </c>
      <c r="AK236" s="7">
        <v>11.786250000000001</v>
      </c>
    </row>
    <row r="237" spans="1:37" x14ac:dyDescent="0.3">
      <c r="A237">
        <v>1034.500000000872</v>
      </c>
      <c r="B237" s="7">
        <v>120.21073916666666</v>
      </c>
      <c r="C237" s="7">
        <v>10.966919166666669</v>
      </c>
      <c r="D237" s="7">
        <v>0</v>
      </c>
      <c r="F237">
        <v>1034.5</v>
      </c>
      <c r="G237" s="40">
        <v>131.035</v>
      </c>
      <c r="H237" s="7">
        <v>11.631</v>
      </c>
      <c r="I237" s="7">
        <v>0</v>
      </c>
      <c r="K237">
        <v>1034.5</v>
      </c>
      <c r="L237" s="7">
        <v>202.34041166666665</v>
      </c>
      <c r="M237" s="7">
        <v>13.964345</v>
      </c>
      <c r="N237" s="7">
        <v>0</v>
      </c>
      <c r="P237">
        <v>1034.5</v>
      </c>
      <c r="Q237" s="7">
        <v>202.7838375</v>
      </c>
      <c r="R237" s="7">
        <v>10.376663333333335</v>
      </c>
      <c r="S237" s="7">
        <v>0</v>
      </c>
      <c r="U237">
        <v>1034.5</v>
      </c>
      <c r="V237" s="7">
        <v>229.535</v>
      </c>
      <c r="W237" s="7">
        <v>18.795999999999999</v>
      </c>
      <c r="X237" s="7">
        <v>0</v>
      </c>
      <c r="Z237">
        <v>1034.5</v>
      </c>
      <c r="AA237" s="7">
        <v>133.03785249999999</v>
      </c>
      <c r="AB237" s="7">
        <v>18.653380000000002</v>
      </c>
      <c r="AC237" s="7">
        <v>0</v>
      </c>
      <c r="AE237">
        <v>766.50000000000011</v>
      </c>
      <c r="AF237" s="7">
        <f t="shared" si="6"/>
        <v>15.099287222222221</v>
      </c>
      <c r="AG237" s="7">
        <f t="shared" si="7"/>
        <v>0</v>
      </c>
      <c r="AI237">
        <v>1761.5</v>
      </c>
      <c r="AJ237" s="7">
        <v>14.967750000000001</v>
      </c>
      <c r="AK237" s="7">
        <v>14.967750000000001</v>
      </c>
    </row>
    <row r="238" spans="1:37" x14ac:dyDescent="0.3">
      <c r="A238">
        <v>1033.5000000008727</v>
      </c>
      <c r="B238" s="7">
        <v>120.325605</v>
      </c>
      <c r="C238" s="7">
        <v>9.8217341666666673</v>
      </c>
      <c r="D238" s="7">
        <v>0</v>
      </c>
      <c r="F238">
        <v>1033.5</v>
      </c>
      <c r="G238" s="40">
        <v>131.197</v>
      </c>
      <c r="H238" s="7">
        <v>12.612</v>
      </c>
      <c r="I238" s="7">
        <v>0</v>
      </c>
      <c r="K238">
        <v>1033.5</v>
      </c>
      <c r="L238" s="7">
        <v>202.51911250000001</v>
      </c>
      <c r="M238" s="7">
        <v>11.875308333333335</v>
      </c>
      <c r="N238" s="7">
        <v>0</v>
      </c>
      <c r="P238">
        <v>1033.5</v>
      </c>
      <c r="Q238" s="7">
        <v>202.95949583333334</v>
      </c>
      <c r="R238" s="7">
        <v>12.334080833333333</v>
      </c>
      <c r="S238" s="7">
        <v>0</v>
      </c>
      <c r="U238">
        <v>1033.5</v>
      </c>
      <c r="V238" s="7">
        <v>229.72499999999999</v>
      </c>
      <c r="W238" s="7">
        <v>16.562999999999999</v>
      </c>
      <c r="X238" s="7">
        <v>0</v>
      </c>
      <c r="Z238">
        <v>1033.5</v>
      </c>
      <c r="AA238" s="7">
        <v>133.163725</v>
      </c>
      <c r="AB238" s="7">
        <v>20.668352500000001</v>
      </c>
      <c r="AC238" s="7">
        <v>0</v>
      </c>
      <c r="AE238">
        <v>765.50000000000011</v>
      </c>
      <c r="AF238" s="7">
        <f t="shared" si="6"/>
        <v>15.044394166666665</v>
      </c>
      <c r="AG238" s="7">
        <f t="shared" si="7"/>
        <v>0</v>
      </c>
      <c r="AI238">
        <v>1760.5</v>
      </c>
      <c r="AJ238" s="7">
        <v>10.126099999999999</v>
      </c>
      <c r="AK238" s="7">
        <v>10.126099999999999</v>
      </c>
    </row>
    <row r="239" spans="1:37" x14ac:dyDescent="0.3">
      <c r="A239">
        <v>1032.5000000008738</v>
      </c>
      <c r="B239" s="7">
        <v>120.44047500000001</v>
      </c>
      <c r="C239" s="7">
        <v>7.1879616666666664</v>
      </c>
      <c r="D239" s="7">
        <v>0</v>
      </c>
      <c r="F239">
        <v>1032.5</v>
      </c>
      <c r="G239" s="40">
        <v>131.35900000000001</v>
      </c>
      <c r="H239" s="7">
        <v>10.308</v>
      </c>
      <c r="I239" s="7">
        <v>0</v>
      </c>
      <c r="K239">
        <v>1032.5</v>
      </c>
      <c r="L239" s="7">
        <v>202.69783583333333</v>
      </c>
      <c r="M239" s="7">
        <v>10.687355000000002</v>
      </c>
      <c r="N239" s="7">
        <v>0</v>
      </c>
      <c r="P239">
        <v>1032.5</v>
      </c>
      <c r="Q239" s="7">
        <v>203.11206000000001</v>
      </c>
      <c r="R239" s="7">
        <v>13.740203333333334</v>
      </c>
      <c r="S239" s="7">
        <v>0</v>
      </c>
      <c r="U239">
        <v>1032.5</v>
      </c>
      <c r="V239" s="7">
        <v>229.91</v>
      </c>
      <c r="W239" s="7">
        <v>20.582999999999998</v>
      </c>
      <c r="X239" s="7">
        <v>0</v>
      </c>
      <c r="Z239">
        <v>1032.5</v>
      </c>
      <c r="AA239" s="7">
        <v>133.28960499999999</v>
      </c>
      <c r="AB239" s="7">
        <v>17.437704166666666</v>
      </c>
      <c r="AC239" s="7">
        <v>0</v>
      </c>
      <c r="AE239">
        <v>764.50000000000011</v>
      </c>
      <c r="AF239" s="7">
        <f t="shared" si="6"/>
        <v>18.791973333333331</v>
      </c>
      <c r="AG239" s="7">
        <f t="shared" si="7"/>
        <v>1.325860823477373</v>
      </c>
      <c r="AI239">
        <v>1759.5</v>
      </c>
      <c r="AJ239" s="7">
        <v>10.87725</v>
      </c>
      <c r="AK239" s="7">
        <v>10.87725</v>
      </c>
    </row>
    <row r="240" spans="1:37" x14ac:dyDescent="0.3">
      <c r="A240">
        <v>1031.5000000008745</v>
      </c>
      <c r="B240" s="7">
        <v>120.55537833333334</v>
      </c>
      <c r="C240" s="7">
        <v>12.682231666666667</v>
      </c>
      <c r="D240" s="7">
        <v>0</v>
      </c>
      <c r="F240">
        <v>1031.5</v>
      </c>
      <c r="G240" s="40">
        <v>131.52000000000001</v>
      </c>
      <c r="H240" s="7">
        <v>9.5037000000000003</v>
      </c>
      <c r="I240" s="7">
        <v>0</v>
      </c>
      <c r="K240">
        <v>1031.5</v>
      </c>
      <c r="L240" s="7">
        <v>202.87647000000001</v>
      </c>
      <c r="M240" s="7">
        <v>13.641491666666665</v>
      </c>
      <c r="N240" s="7">
        <v>0</v>
      </c>
      <c r="P240">
        <v>1031.5</v>
      </c>
      <c r="Q240" s="7">
        <v>203.27516166666666</v>
      </c>
      <c r="R240" s="7">
        <v>13.530156666666665</v>
      </c>
      <c r="S240" s="7">
        <v>0</v>
      </c>
      <c r="U240">
        <v>1031.5</v>
      </c>
      <c r="V240" s="7">
        <v>230.09</v>
      </c>
      <c r="W240" s="7">
        <v>18.411999999999999</v>
      </c>
      <c r="X240" s="7">
        <v>0</v>
      </c>
      <c r="Z240">
        <v>1031.5</v>
      </c>
      <c r="AA240" s="7">
        <v>133.41548500000002</v>
      </c>
      <c r="AB240" s="7">
        <v>15.593011666666669</v>
      </c>
      <c r="AC240" s="7">
        <v>0</v>
      </c>
      <c r="AE240">
        <v>763.50000000000011</v>
      </c>
      <c r="AF240" s="7">
        <f t="shared" si="6"/>
        <v>14.238074583333331</v>
      </c>
      <c r="AG240" s="7">
        <f t="shared" si="7"/>
        <v>0</v>
      </c>
      <c r="AI240">
        <v>1758.5</v>
      </c>
      <c r="AJ240" s="7">
        <v>8.9231999999999996</v>
      </c>
      <c r="AK240" s="7">
        <v>8.9231999999999996</v>
      </c>
    </row>
    <row r="241" spans="1:37" x14ac:dyDescent="0.3">
      <c r="A241">
        <v>1030.5000000008756</v>
      </c>
      <c r="B241" s="7">
        <v>120.67102666666665</v>
      </c>
      <c r="C241" s="7">
        <v>32.056695833333336</v>
      </c>
      <c r="D241" s="7">
        <v>6.2626598764588142</v>
      </c>
      <c r="F241">
        <v>1030.5</v>
      </c>
      <c r="G241" s="40">
        <v>131.68100000000001</v>
      </c>
      <c r="H241" s="7">
        <v>15.955</v>
      </c>
      <c r="I241" s="7">
        <v>0</v>
      </c>
      <c r="K241">
        <v>1030.5</v>
      </c>
      <c r="L241" s="7">
        <v>203.05518083333334</v>
      </c>
      <c r="M241" s="7">
        <v>12.082114166666665</v>
      </c>
      <c r="N241" s="7">
        <v>0</v>
      </c>
      <c r="P241">
        <v>1030.5</v>
      </c>
      <c r="Q241" s="7">
        <v>203.45032916666665</v>
      </c>
      <c r="R241" s="7">
        <v>29.307649999999999</v>
      </c>
      <c r="S241" s="7">
        <v>9.4438590801282025</v>
      </c>
      <c r="U241">
        <v>1030.5</v>
      </c>
      <c r="V241" s="7">
        <v>230.26499999999999</v>
      </c>
      <c r="W241" s="7">
        <v>19.084</v>
      </c>
      <c r="X241" s="7">
        <v>2.4415506575342465</v>
      </c>
      <c r="Z241">
        <v>1030.5</v>
      </c>
      <c r="AA241" s="7">
        <v>133.5413608333333</v>
      </c>
      <c r="AB241" s="7">
        <v>26.383097500000002</v>
      </c>
      <c r="AC241" s="7">
        <v>4.4036849465277781</v>
      </c>
      <c r="AE241">
        <v>762.50000000000011</v>
      </c>
      <c r="AF241" s="7">
        <f t="shared" si="6"/>
        <v>19.221931203703704</v>
      </c>
      <c r="AG241" s="7">
        <f t="shared" si="7"/>
        <v>2.7148491140317041</v>
      </c>
      <c r="AI241">
        <v>1757.5</v>
      </c>
      <c r="AJ241" s="7">
        <v>9.1196000000000002</v>
      </c>
      <c r="AK241" s="7">
        <v>9.1196000000000002</v>
      </c>
    </row>
    <row r="242" spans="1:37" x14ac:dyDescent="0.3">
      <c r="A242">
        <v>1029.5000000008763</v>
      </c>
      <c r="B242" s="7">
        <v>120.78868916666666</v>
      </c>
      <c r="C242" s="7">
        <v>28.674729166666665</v>
      </c>
      <c r="D242" s="7">
        <v>5.2500382291985401</v>
      </c>
      <c r="F242">
        <v>1029.5</v>
      </c>
      <c r="G242" s="40">
        <v>131.84299999999999</v>
      </c>
      <c r="H242" s="7">
        <v>32.414999999999999</v>
      </c>
      <c r="I242" s="7">
        <v>5.0653261445783144</v>
      </c>
      <c r="K242">
        <v>1029.5</v>
      </c>
      <c r="L242" s="7">
        <v>203.23389583333335</v>
      </c>
      <c r="M242" s="7">
        <v>18.908244166666666</v>
      </c>
      <c r="N242" s="7">
        <v>3.5820396128378356</v>
      </c>
      <c r="P242">
        <v>1029.5</v>
      </c>
      <c r="Q242" s="7">
        <v>203.61468749999997</v>
      </c>
      <c r="R242" s="7">
        <v>31.891669166666663</v>
      </c>
      <c r="S242" s="7">
        <v>10.902363509615382</v>
      </c>
      <c r="U242">
        <v>1029.5</v>
      </c>
      <c r="V242" s="7">
        <v>230.435</v>
      </c>
      <c r="W242" s="7">
        <v>39.292999999999999</v>
      </c>
      <c r="X242" s="7">
        <v>15.776335315068494</v>
      </c>
      <c r="Z242">
        <v>1029.5</v>
      </c>
      <c r="AA242" s="7">
        <v>133.66671166666666</v>
      </c>
      <c r="AB242" s="7">
        <v>45.640155</v>
      </c>
      <c r="AC242" s="7">
        <v>10.783567685763888</v>
      </c>
      <c r="AE242">
        <v>761.50000000000011</v>
      </c>
      <c r="AF242" s="7">
        <f t="shared" si="6"/>
        <v>31.484564267676763</v>
      </c>
      <c r="AG242" s="7">
        <f t="shared" si="7"/>
        <v>7.6849387113106511</v>
      </c>
      <c r="AI242">
        <v>1756.5</v>
      </c>
      <c r="AJ242" s="7">
        <v>14.04955</v>
      </c>
      <c r="AK242" s="7">
        <v>14.04955</v>
      </c>
    </row>
    <row r="243" spans="1:37" x14ac:dyDescent="0.3">
      <c r="A243">
        <v>1028.5000000008774</v>
      </c>
      <c r="B243" s="7">
        <v>120.90639416666669</v>
      </c>
      <c r="C243" s="7">
        <v>15.571680833333334</v>
      </c>
      <c r="D243" s="7">
        <v>0</v>
      </c>
      <c r="F243">
        <v>1028.5</v>
      </c>
      <c r="G243" s="40">
        <v>132.001</v>
      </c>
      <c r="H243" s="7">
        <v>11.202</v>
      </c>
      <c r="I243" s="7">
        <v>0</v>
      </c>
      <c r="K243">
        <v>1028.5</v>
      </c>
      <c r="L243" s="7">
        <v>203.41375583333334</v>
      </c>
      <c r="M243" s="7">
        <v>37.177954166666666</v>
      </c>
      <c r="N243" s="7">
        <v>14.010080728716213</v>
      </c>
      <c r="P243">
        <v>1028.5</v>
      </c>
      <c r="Q243" s="7">
        <v>203.77501666666663</v>
      </c>
      <c r="R243" s="7">
        <v>14.144049166666669</v>
      </c>
      <c r="S243" s="7">
        <v>0</v>
      </c>
      <c r="U243">
        <v>1028.5</v>
      </c>
      <c r="V243" s="7">
        <v>230.61500000000001</v>
      </c>
      <c r="W243" s="7">
        <v>35.816000000000003</v>
      </c>
      <c r="X243" s="7">
        <v>13.416075863013701</v>
      </c>
      <c r="Z243">
        <v>1028.5</v>
      </c>
      <c r="AA243" s="7">
        <v>133.788175</v>
      </c>
      <c r="AB243" s="7">
        <v>24.918412500000002</v>
      </c>
      <c r="AC243" s="7">
        <v>3.961938296830986</v>
      </c>
      <c r="AE243">
        <v>760.50000000000011</v>
      </c>
      <c r="AF243" s="7">
        <f t="shared" si="6"/>
        <v>23.871120833333332</v>
      </c>
      <c r="AG243" s="7">
        <f t="shared" si="7"/>
        <v>5.2313491480934831</v>
      </c>
      <c r="AI243">
        <v>1755.5</v>
      </c>
      <c r="AJ243" s="7">
        <v>19.88625</v>
      </c>
      <c r="AK243" s="7">
        <v>9.2142499999999998</v>
      </c>
    </row>
    <row r="244" spans="1:37" x14ac:dyDescent="0.3">
      <c r="A244">
        <v>1027.5000000008781</v>
      </c>
      <c r="B244" s="7">
        <v>121.02410333333334</v>
      </c>
      <c r="C244" s="7">
        <v>9.3379233333333342</v>
      </c>
      <c r="D244" s="7">
        <v>0</v>
      </c>
      <c r="F244">
        <v>1027.5</v>
      </c>
      <c r="G244" s="40">
        <v>132.13300000000001</v>
      </c>
      <c r="H244" s="7">
        <v>18.018000000000001</v>
      </c>
      <c r="I244" s="7">
        <v>0</v>
      </c>
      <c r="K244">
        <v>1027.5</v>
      </c>
      <c r="L244" s="7">
        <v>203.59904583333332</v>
      </c>
      <c r="M244" s="7">
        <v>17.236908333333332</v>
      </c>
      <c r="N244" s="7">
        <v>2.6173101452702672</v>
      </c>
      <c r="P244">
        <v>1027.5</v>
      </c>
      <c r="Q244" s="7">
        <v>203.94401500000001</v>
      </c>
      <c r="R244" s="7">
        <v>12.780936666666667</v>
      </c>
      <c r="S244" s="7">
        <v>0</v>
      </c>
      <c r="U244">
        <v>1027.5</v>
      </c>
      <c r="V244" s="7">
        <v>230.77500000000001</v>
      </c>
      <c r="W244" s="7">
        <v>18.994</v>
      </c>
      <c r="X244" s="7">
        <v>2.2681660833333321</v>
      </c>
      <c r="Z244">
        <v>1027.5</v>
      </c>
      <c r="AA244" s="7">
        <v>133.9087825</v>
      </c>
      <c r="AB244" s="7">
        <v>12.429744999999999</v>
      </c>
      <c r="AC244" s="7">
        <v>0</v>
      </c>
      <c r="AE244">
        <v>759.50000000000011</v>
      </c>
      <c r="AF244" s="7">
        <f t="shared" si="6"/>
        <v>16.165089444444444</v>
      </c>
      <c r="AG244" s="7">
        <f t="shared" si="7"/>
        <v>0.81424603810059981</v>
      </c>
      <c r="AI244">
        <v>1754.5</v>
      </c>
      <c r="AJ244" s="7">
        <v>12.7355</v>
      </c>
      <c r="AK244" s="7">
        <v>12.7355</v>
      </c>
    </row>
    <row r="245" spans="1:37" x14ac:dyDescent="0.3">
      <c r="A245">
        <v>1026.5000000008793</v>
      </c>
      <c r="B245" s="7">
        <v>121.1418125</v>
      </c>
      <c r="C245" s="7">
        <v>10.500448333333333</v>
      </c>
      <c r="D245" s="7">
        <v>0</v>
      </c>
      <c r="F245">
        <v>1026.5</v>
      </c>
      <c r="G245" s="40">
        <v>132.244</v>
      </c>
      <c r="H245" s="7">
        <v>8.2627000000000006</v>
      </c>
      <c r="I245" s="7">
        <v>0</v>
      </c>
      <c r="K245">
        <v>1026.5</v>
      </c>
      <c r="L245" s="7">
        <v>203.78494499999999</v>
      </c>
      <c r="M245" s="7">
        <v>10.792433333333333</v>
      </c>
      <c r="N245" s="7">
        <v>0</v>
      </c>
      <c r="P245">
        <v>1026.5</v>
      </c>
      <c r="Q245" s="7">
        <v>204.10811583333336</v>
      </c>
      <c r="R245" s="7">
        <v>14.712069999999999</v>
      </c>
      <c r="S245" s="7">
        <v>0</v>
      </c>
      <c r="U245">
        <v>1026.5</v>
      </c>
      <c r="V245" s="7">
        <v>230.94</v>
      </c>
      <c r="W245" s="7">
        <v>13.942</v>
      </c>
      <c r="X245" s="7">
        <v>0</v>
      </c>
      <c r="Z245">
        <v>1026.5</v>
      </c>
      <c r="AA245" s="7">
        <v>134.02938666666668</v>
      </c>
      <c r="AB245" s="7">
        <v>12.049673333333331</v>
      </c>
      <c r="AC245" s="7">
        <v>0</v>
      </c>
      <c r="AE245">
        <v>758.50000000000011</v>
      </c>
      <c r="AF245" s="7">
        <f t="shared" si="6"/>
        <v>14.816490416666666</v>
      </c>
      <c r="AG245" s="7">
        <f t="shared" si="7"/>
        <v>0.78308524014404002</v>
      </c>
      <c r="AI245">
        <v>1753.5</v>
      </c>
      <c r="AJ245" s="7">
        <v>9.3088999999999995</v>
      </c>
      <c r="AK245" s="7">
        <v>9.3088999999999995</v>
      </c>
    </row>
    <row r="246" spans="1:37" x14ac:dyDescent="0.3">
      <c r="A246">
        <v>1025.5000000008799</v>
      </c>
      <c r="B246" s="7">
        <v>121.25958916666669</v>
      </c>
      <c r="C246" s="7">
        <v>8.6946216666666682</v>
      </c>
      <c r="D246" s="7">
        <v>0</v>
      </c>
      <c r="F246">
        <v>1025.5</v>
      </c>
      <c r="G246" s="40">
        <v>132.35499999999999</v>
      </c>
      <c r="H246" s="7">
        <v>5.907</v>
      </c>
      <c r="I246" s="7">
        <v>0</v>
      </c>
      <c r="K246">
        <v>1025.5</v>
      </c>
      <c r="L246" s="7">
        <v>203.97082416666669</v>
      </c>
      <c r="M246" s="7">
        <v>11.144898333333336</v>
      </c>
      <c r="N246" s="7">
        <v>0</v>
      </c>
      <c r="P246">
        <v>1025.5</v>
      </c>
      <c r="Q246" s="7">
        <v>204.29232916666669</v>
      </c>
      <c r="R246" s="7">
        <v>10.155739166666665</v>
      </c>
      <c r="S246" s="7">
        <v>0</v>
      </c>
      <c r="U246">
        <v>1025.5</v>
      </c>
      <c r="V246" s="7">
        <v>231.12</v>
      </c>
      <c r="W246" s="7">
        <v>16.754999999999999</v>
      </c>
      <c r="X246" s="7">
        <v>0</v>
      </c>
      <c r="Z246">
        <v>1025.5</v>
      </c>
      <c r="AA246" s="7">
        <v>134.14999499999996</v>
      </c>
      <c r="AB246" s="7">
        <v>12.255215833333333</v>
      </c>
      <c r="AC246" s="7">
        <v>0</v>
      </c>
      <c r="AE246">
        <v>757.50000000000011</v>
      </c>
      <c r="AF246" s="7">
        <f t="shared" si="6"/>
        <v>14.010966250000001</v>
      </c>
      <c r="AG246" s="7">
        <f t="shared" si="7"/>
        <v>0.7184791568107064</v>
      </c>
      <c r="AI246">
        <v>1752.5</v>
      </c>
      <c r="AJ246" s="7">
        <v>8.0438299999999998</v>
      </c>
      <c r="AK246" s="7">
        <v>8.0438299999999998</v>
      </c>
    </row>
    <row r="247" spans="1:37" x14ac:dyDescent="0.3">
      <c r="A247">
        <v>1024.5000000008811</v>
      </c>
      <c r="B247" s="7">
        <v>121.37717750000002</v>
      </c>
      <c r="C247" s="7">
        <v>14.3649425</v>
      </c>
      <c r="D247" s="7">
        <v>0</v>
      </c>
      <c r="F247">
        <v>1024.5</v>
      </c>
      <c r="G247" s="40">
        <v>132.46600000000001</v>
      </c>
      <c r="H247" s="7">
        <v>20.622</v>
      </c>
      <c r="I247" s="7">
        <v>0</v>
      </c>
      <c r="K247">
        <v>1024.5</v>
      </c>
      <c r="L247" s="7">
        <v>204.15685750000003</v>
      </c>
      <c r="M247" s="7">
        <v>10.543211666666666</v>
      </c>
      <c r="N247" s="7">
        <v>0</v>
      </c>
      <c r="P247">
        <v>1024.5</v>
      </c>
      <c r="Q247" s="7">
        <v>204.47190583333335</v>
      </c>
      <c r="R247" s="7">
        <v>9.4965916666666654</v>
      </c>
      <c r="S247" s="7">
        <v>0</v>
      </c>
      <c r="U247">
        <v>1024.5</v>
      </c>
      <c r="V247" s="7">
        <v>231.315</v>
      </c>
      <c r="W247" s="7">
        <v>13.901999999999999</v>
      </c>
      <c r="X247" s="7">
        <v>0</v>
      </c>
      <c r="Z247">
        <v>1024.5</v>
      </c>
      <c r="AA247" s="7">
        <v>134.27060166666666</v>
      </c>
      <c r="AB247" s="7">
        <v>9.4922008333333334</v>
      </c>
      <c r="AC247" s="7">
        <v>0</v>
      </c>
      <c r="AE247">
        <v>756.50000000000011</v>
      </c>
      <c r="AF247" s="7">
        <f t="shared" si="6"/>
        <v>15.11521583333333</v>
      </c>
      <c r="AG247" s="7">
        <f t="shared" si="7"/>
        <v>0.65784649014403984</v>
      </c>
      <c r="AI247">
        <v>1751.5</v>
      </c>
      <c r="AJ247" s="7">
        <v>8.9089500000000008</v>
      </c>
      <c r="AK247" s="7">
        <v>8.9089500000000008</v>
      </c>
    </row>
    <row r="248" spans="1:37" x14ac:dyDescent="0.3">
      <c r="A248">
        <v>1023.5000000008812</v>
      </c>
      <c r="B248" s="7">
        <v>121.48687833333337</v>
      </c>
      <c r="C248" s="7">
        <v>15.465598333333332</v>
      </c>
      <c r="D248" s="7">
        <v>0</v>
      </c>
      <c r="F248">
        <v>1023.5</v>
      </c>
      <c r="G248" s="40">
        <v>132.57599999999999</v>
      </c>
      <c r="H248" s="7">
        <v>11.608000000000001</v>
      </c>
      <c r="I248" s="7">
        <v>0</v>
      </c>
      <c r="K248">
        <v>1023.5</v>
      </c>
      <c r="L248" s="7">
        <v>204.34275166666669</v>
      </c>
      <c r="M248" s="7">
        <v>10.357546666666666</v>
      </c>
      <c r="N248" s="7">
        <v>0</v>
      </c>
      <c r="P248">
        <v>1023.5</v>
      </c>
      <c r="Q248" s="7">
        <v>204.64350999999996</v>
      </c>
      <c r="R248" s="7">
        <v>18.180334999999999</v>
      </c>
      <c r="S248" s="7">
        <v>3.0325819128205125</v>
      </c>
      <c r="U248">
        <v>1023.5</v>
      </c>
      <c r="V248" s="7">
        <v>231.54499999999999</v>
      </c>
      <c r="W248" s="7">
        <v>13.000999999999999</v>
      </c>
      <c r="X248" s="7">
        <v>0</v>
      </c>
      <c r="Z248">
        <v>1023.5</v>
      </c>
      <c r="AA248" s="7">
        <v>134.39120750000001</v>
      </c>
      <c r="AB248" s="7">
        <v>10.416075000000001</v>
      </c>
      <c r="AC248" s="7">
        <v>0</v>
      </c>
      <c r="AE248">
        <v>755.50000000000011</v>
      </c>
      <c r="AF248" s="7">
        <f t="shared" si="6"/>
        <v>15.022445555555558</v>
      </c>
      <c r="AG248" s="7">
        <f t="shared" si="7"/>
        <v>1.1600981006141255</v>
      </c>
      <c r="AI248">
        <v>1750.5</v>
      </c>
      <c r="AJ248" s="7">
        <v>8.9737500000000008</v>
      </c>
      <c r="AK248" s="7">
        <v>8.9737500000000008</v>
      </c>
    </row>
    <row r="249" spans="1:37" x14ac:dyDescent="0.3">
      <c r="A249">
        <v>1022.5000000008805</v>
      </c>
      <c r="B249" s="7">
        <v>121.59171583333334</v>
      </c>
      <c r="C249" s="7">
        <v>17.210498333333334</v>
      </c>
      <c r="D249" s="7">
        <v>1.7065374021437458</v>
      </c>
      <c r="F249">
        <v>1022.5</v>
      </c>
      <c r="G249" s="40">
        <v>132.68700000000001</v>
      </c>
      <c r="H249" s="7">
        <v>16.959</v>
      </c>
      <c r="I249" s="7">
        <v>0</v>
      </c>
      <c r="K249">
        <v>1022.5</v>
      </c>
      <c r="L249" s="7">
        <v>204.52867083333334</v>
      </c>
      <c r="M249" s="7">
        <v>13.990514166666665</v>
      </c>
      <c r="N249" s="7">
        <v>0</v>
      </c>
      <c r="P249">
        <v>1022.5</v>
      </c>
      <c r="Q249" s="7">
        <v>204.82959833333334</v>
      </c>
      <c r="R249" s="7">
        <v>27.058050833333329</v>
      </c>
      <c r="S249" s="7">
        <v>8.128628542532466</v>
      </c>
      <c r="U249">
        <v>1022.5</v>
      </c>
      <c r="V249" s="7">
        <v>231.755</v>
      </c>
      <c r="W249" s="7">
        <v>25.602</v>
      </c>
      <c r="X249" s="7">
        <v>6.6098837391304333</v>
      </c>
      <c r="Z249">
        <v>1022.5</v>
      </c>
      <c r="AA249" s="7">
        <v>134.51181499999998</v>
      </c>
      <c r="AB249" s="7">
        <v>19.348815000000002</v>
      </c>
      <c r="AC249" s="7">
        <v>2.0548024003571412</v>
      </c>
      <c r="AE249">
        <v>754.50000000000011</v>
      </c>
      <c r="AF249" s="7">
        <f t="shared" si="6"/>
        <v>24.848918472222223</v>
      </c>
      <c r="AG249" s="7">
        <f t="shared" si="7"/>
        <v>4.4317242704807134</v>
      </c>
      <c r="AI249">
        <v>1749.5</v>
      </c>
      <c r="AJ249" s="7">
        <v>10.872199999999999</v>
      </c>
      <c r="AK249" s="7">
        <v>10.872199999999999</v>
      </c>
    </row>
    <row r="250" spans="1:37" x14ac:dyDescent="0.3">
      <c r="A250">
        <v>1021.5000000008803</v>
      </c>
      <c r="B250" s="7">
        <v>121.69800166666666</v>
      </c>
      <c r="C250" s="7">
        <v>24.514824999999998</v>
      </c>
      <c r="D250" s="7">
        <v>3.8191250768012797</v>
      </c>
      <c r="F250">
        <v>1021.5</v>
      </c>
      <c r="G250" s="40">
        <v>132.797</v>
      </c>
      <c r="H250" s="7">
        <v>27.164000000000001</v>
      </c>
      <c r="I250" s="7">
        <v>0</v>
      </c>
      <c r="K250">
        <v>1021.5</v>
      </c>
      <c r="L250" s="7">
        <v>204.71417916666667</v>
      </c>
      <c r="M250" s="7">
        <v>37.167967500000003</v>
      </c>
      <c r="N250" s="7">
        <v>14.00207275985915</v>
      </c>
      <c r="P250">
        <v>1021.5</v>
      </c>
      <c r="Q250" s="7">
        <v>205.00070166666669</v>
      </c>
      <c r="R250" s="7">
        <v>15.219888333333335</v>
      </c>
      <c r="S250" s="7">
        <v>0</v>
      </c>
      <c r="U250">
        <v>1021.5</v>
      </c>
      <c r="V250" s="7">
        <v>231.965</v>
      </c>
      <c r="W250" s="7">
        <v>24.972999999999999</v>
      </c>
      <c r="X250" s="7">
        <v>6.1947437391304314</v>
      </c>
      <c r="Z250">
        <v>1021.5</v>
      </c>
      <c r="AA250" s="7">
        <v>134.63242083333333</v>
      </c>
      <c r="AB250" s="7">
        <v>22.456219166666671</v>
      </c>
      <c r="AC250" s="7">
        <v>3.0931017267857137</v>
      </c>
      <c r="AE250">
        <v>753.50000000000011</v>
      </c>
      <c r="AF250" s="7">
        <f t="shared" si="6"/>
        <v>28.36363152777778</v>
      </c>
      <c r="AG250" s="7">
        <f t="shared" si="7"/>
        <v>5.3677706944399226</v>
      </c>
      <c r="AI250">
        <v>1748.5</v>
      </c>
      <c r="AJ250" s="7">
        <v>10.2262</v>
      </c>
      <c r="AK250" s="7">
        <v>10.2262</v>
      </c>
    </row>
    <row r="251" spans="1:37" x14ac:dyDescent="0.3">
      <c r="A251">
        <v>1020.5000000008798</v>
      </c>
      <c r="B251" s="7">
        <v>121.81106749999999</v>
      </c>
      <c r="C251" s="7">
        <v>12.067974166666666</v>
      </c>
      <c r="D251" s="7">
        <v>0</v>
      </c>
      <c r="F251">
        <v>1020.5</v>
      </c>
      <c r="G251" s="40">
        <v>132.90700000000001</v>
      </c>
      <c r="H251" s="7">
        <v>6.9912000000000001</v>
      </c>
      <c r="I251" s="7">
        <v>0</v>
      </c>
      <c r="K251">
        <v>1020.5</v>
      </c>
      <c r="L251" s="7">
        <v>204.89532416666665</v>
      </c>
      <c r="M251" s="7">
        <v>12.7972825</v>
      </c>
      <c r="N251" s="7">
        <v>0</v>
      </c>
      <c r="P251">
        <v>1020.5</v>
      </c>
      <c r="Q251" s="7">
        <v>205.15064250000003</v>
      </c>
      <c r="R251" s="7">
        <v>11.947820833333333</v>
      </c>
      <c r="S251" s="7">
        <v>0</v>
      </c>
      <c r="U251">
        <v>1020.5</v>
      </c>
      <c r="V251" s="7">
        <v>232.16</v>
      </c>
      <c r="W251" s="7">
        <v>22.288</v>
      </c>
      <c r="X251" s="7">
        <v>4.4422906956521722</v>
      </c>
      <c r="Z251">
        <v>1020.5</v>
      </c>
      <c r="AA251" s="7">
        <v>134.75302666666667</v>
      </c>
      <c r="AB251" s="7">
        <v>16.689867500000002</v>
      </c>
      <c r="AC251" s="7">
        <v>1.1989779882142846</v>
      </c>
      <c r="AE251">
        <v>752.50000000000011</v>
      </c>
      <c r="AF251" s="7">
        <f t="shared" si="6"/>
        <v>14.609429861111112</v>
      </c>
      <c r="AG251" s="7">
        <f t="shared" si="7"/>
        <v>0.9402114473110762</v>
      </c>
      <c r="AI251">
        <v>1747.5</v>
      </c>
      <c r="AJ251" s="7">
        <v>8.1674799999999994</v>
      </c>
      <c r="AK251" s="7">
        <v>8.1674799999999994</v>
      </c>
    </row>
    <row r="252" spans="1:37" x14ac:dyDescent="0.3">
      <c r="A252">
        <v>1019.5000000008794</v>
      </c>
      <c r="B252" s="7">
        <v>121.92508166666666</v>
      </c>
      <c r="C252" s="7">
        <v>13.759432500000003</v>
      </c>
      <c r="D252" s="7">
        <v>0</v>
      </c>
      <c r="F252">
        <v>1019.5</v>
      </c>
      <c r="G252" s="40">
        <v>133.01400000000001</v>
      </c>
      <c r="H252" s="7">
        <v>5.1323999999999996</v>
      </c>
      <c r="I252" s="7">
        <v>0</v>
      </c>
      <c r="K252">
        <v>1019.5</v>
      </c>
      <c r="L252" s="7">
        <v>205.07518000000002</v>
      </c>
      <c r="M252" s="7">
        <v>10.961437500000001</v>
      </c>
      <c r="N252" s="7">
        <v>0</v>
      </c>
      <c r="P252">
        <v>1019.5</v>
      </c>
      <c r="Q252" s="7">
        <v>205.30269000000001</v>
      </c>
      <c r="R252" s="7">
        <v>14.198615000000002</v>
      </c>
      <c r="S252" s="7">
        <v>0</v>
      </c>
      <c r="U252">
        <v>1019.5</v>
      </c>
      <c r="V252" s="7">
        <v>232.345</v>
      </c>
      <c r="W252" s="7">
        <v>16.657</v>
      </c>
      <c r="X252" s="7">
        <v>0</v>
      </c>
      <c r="Z252">
        <v>1019.5</v>
      </c>
      <c r="AA252" s="7">
        <v>134.87363500000001</v>
      </c>
      <c r="AB252" s="7">
        <v>11.793495833333331</v>
      </c>
      <c r="AC252" s="7">
        <v>0</v>
      </c>
      <c r="AE252">
        <v>751.50000000000011</v>
      </c>
      <c r="AF252" s="7">
        <f t="shared" si="6"/>
        <v>13.267044583333336</v>
      </c>
      <c r="AG252" s="7">
        <f t="shared" si="7"/>
        <v>0.36904790681070648</v>
      </c>
      <c r="AI252">
        <v>1746.5</v>
      </c>
      <c r="AJ252" s="7">
        <v>12.165229999999999</v>
      </c>
      <c r="AK252" s="7">
        <v>12.165229999999999</v>
      </c>
    </row>
    <row r="253" spans="1:37" x14ac:dyDescent="0.3">
      <c r="A253">
        <v>1018.5000000008787</v>
      </c>
      <c r="B253" s="7">
        <v>122.03907249999999</v>
      </c>
      <c r="C253" s="7">
        <v>14.594370000000003</v>
      </c>
      <c r="D253" s="7">
        <v>0</v>
      </c>
      <c r="F253">
        <v>1018.5</v>
      </c>
      <c r="G253" s="40">
        <v>133.12100000000001</v>
      </c>
      <c r="H253" s="7">
        <v>19.129000000000001</v>
      </c>
      <c r="I253" s="7">
        <v>0</v>
      </c>
      <c r="K253">
        <v>1018.5</v>
      </c>
      <c r="L253" s="7">
        <v>205.25503583333332</v>
      </c>
      <c r="M253" s="7">
        <v>13.3455475</v>
      </c>
      <c r="N253" s="7">
        <v>0</v>
      </c>
      <c r="P253">
        <v>1018.5</v>
      </c>
      <c r="Q253" s="7">
        <v>205.4793783333333</v>
      </c>
      <c r="R253" s="7">
        <v>12.871769166666668</v>
      </c>
      <c r="S253" s="7">
        <v>0</v>
      </c>
      <c r="U253">
        <v>1018.5</v>
      </c>
      <c r="V253" s="7">
        <v>232.58500000000001</v>
      </c>
      <c r="W253" s="7">
        <v>18.611999999999998</v>
      </c>
      <c r="X253" s="7">
        <v>0</v>
      </c>
      <c r="Z253">
        <v>1018.5</v>
      </c>
      <c r="AA253" s="7">
        <v>134.99424083333335</v>
      </c>
      <c r="AB253" s="7">
        <v>12.736029166666668</v>
      </c>
      <c r="AC253" s="7">
        <v>0</v>
      </c>
      <c r="AE253">
        <v>750.50000000000011</v>
      </c>
      <c r="AF253" s="7">
        <f t="shared" si="6"/>
        <v>16.594726250000001</v>
      </c>
      <c r="AG253" s="7">
        <f t="shared" si="7"/>
        <v>0.46978253181070678</v>
      </c>
      <c r="AI253">
        <v>1745.5</v>
      </c>
      <c r="AJ253" s="7">
        <v>12.19023</v>
      </c>
      <c r="AK253" s="7">
        <v>12.19023</v>
      </c>
    </row>
    <row r="254" spans="1:37" x14ac:dyDescent="0.3">
      <c r="A254">
        <v>1017.5000000008785</v>
      </c>
      <c r="B254" s="7">
        <v>122.15303333333333</v>
      </c>
      <c r="C254" s="7">
        <v>14.640010000000002</v>
      </c>
      <c r="D254" s="7">
        <v>0</v>
      </c>
      <c r="F254">
        <v>1017.5</v>
      </c>
      <c r="G254" s="40">
        <v>133.227</v>
      </c>
      <c r="H254" s="7">
        <v>17.414000000000001</v>
      </c>
      <c r="I254" s="7">
        <v>0</v>
      </c>
      <c r="K254">
        <v>1017.5</v>
      </c>
      <c r="L254" s="7">
        <v>205.43487999999999</v>
      </c>
      <c r="M254" s="7">
        <v>18.150483333333337</v>
      </c>
      <c r="N254" s="7">
        <v>0</v>
      </c>
      <c r="P254">
        <v>1017.5</v>
      </c>
      <c r="Q254" s="7">
        <v>205.67819750000001</v>
      </c>
      <c r="R254" s="7">
        <v>11.634905833333335</v>
      </c>
      <c r="S254" s="7">
        <v>0</v>
      </c>
      <c r="U254">
        <v>1017.5</v>
      </c>
      <c r="V254" s="7">
        <v>232.81</v>
      </c>
      <c r="W254" s="7">
        <v>13.81</v>
      </c>
      <c r="X254" s="7">
        <v>0</v>
      </c>
      <c r="Z254">
        <v>1017.5</v>
      </c>
      <c r="AA254" s="7">
        <v>135.1148475</v>
      </c>
      <c r="AB254" s="7">
        <v>12.812105833333334</v>
      </c>
      <c r="AC254" s="7">
        <v>0</v>
      </c>
      <c r="AE254">
        <v>749.50000000000011</v>
      </c>
      <c r="AF254" s="7">
        <f t="shared" si="6"/>
        <v>17.158103499999999</v>
      </c>
      <c r="AG254" s="7">
        <f t="shared" si="7"/>
        <v>0.7824382484773732</v>
      </c>
      <c r="AI254">
        <v>1744.5</v>
      </c>
      <c r="AJ254" s="7">
        <v>8.9367300000000007</v>
      </c>
      <c r="AK254" s="7">
        <v>8.9367300000000007</v>
      </c>
    </row>
    <row r="255" spans="1:37" x14ac:dyDescent="0.3">
      <c r="A255">
        <v>1016.500000000878</v>
      </c>
      <c r="B255" s="7">
        <v>122.26698166666667</v>
      </c>
      <c r="C255" s="7">
        <v>24.198703333333331</v>
      </c>
      <c r="D255" s="7">
        <v>3.5972810939245679</v>
      </c>
      <c r="F255">
        <v>1016.5</v>
      </c>
      <c r="G255" s="40">
        <v>133.334</v>
      </c>
      <c r="H255" s="7">
        <v>9.6682000000000006</v>
      </c>
      <c r="I255" s="7">
        <v>0</v>
      </c>
      <c r="K255">
        <v>1016.5</v>
      </c>
      <c r="L255" s="7">
        <v>205.614655</v>
      </c>
      <c r="M255" s="7">
        <v>13.151269999999998</v>
      </c>
      <c r="N255" s="7">
        <v>0</v>
      </c>
      <c r="P255">
        <v>1016.5</v>
      </c>
      <c r="Q255" s="7">
        <v>205.86165500000001</v>
      </c>
      <c r="R255" s="7">
        <v>13.162018333333334</v>
      </c>
      <c r="S255" s="7">
        <v>0</v>
      </c>
      <c r="U255">
        <v>1016.5</v>
      </c>
      <c r="V255" s="7">
        <v>232.97499999999999</v>
      </c>
      <c r="W255" s="7">
        <v>14.932</v>
      </c>
      <c r="X255" s="7">
        <v>0</v>
      </c>
      <c r="Z255">
        <v>1016.5</v>
      </c>
      <c r="AA255" s="7">
        <v>135.235455</v>
      </c>
      <c r="AB255" s="7">
        <v>14.026637499999998</v>
      </c>
      <c r="AC255" s="7">
        <v>0</v>
      </c>
      <c r="AE255">
        <v>748.50000000000011</v>
      </c>
      <c r="AF255" s="7">
        <f t="shared" si="6"/>
        <v>12.988025166666665</v>
      </c>
      <c r="AG255" s="7">
        <f t="shared" si="7"/>
        <v>0</v>
      </c>
      <c r="AI255">
        <v>1743.5</v>
      </c>
      <c r="AJ255" s="7">
        <v>11.526630000000001</v>
      </c>
      <c r="AK255" s="7">
        <v>11.526630000000001</v>
      </c>
    </row>
    <row r="256" spans="1:37" x14ac:dyDescent="0.3">
      <c r="A256">
        <v>1015.5000000008775</v>
      </c>
      <c r="B256" s="7">
        <v>122.38098500000001</v>
      </c>
      <c r="C256" s="7">
        <v>13.18590333333333</v>
      </c>
      <c r="D256" s="7">
        <v>0</v>
      </c>
      <c r="F256">
        <v>1015.5</v>
      </c>
      <c r="G256" s="40">
        <v>133.441</v>
      </c>
      <c r="H256" s="7">
        <v>21.177</v>
      </c>
      <c r="I256" s="7">
        <v>0</v>
      </c>
      <c r="K256">
        <v>1015.5</v>
      </c>
      <c r="L256" s="7">
        <v>205.79444916666668</v>
      </c>
      <c r="M256" s="7">
        <v>10.567980833333333</v>
      </c>
      <c r="N256" s="7">
        <v>0</v>
      </c>
      <c r="P256">
        <v>1015.5</v>
      </c>
      <c r="Q256" s="7">
        <v>206.03607416666662</v>
      </c>
      <c r="R256" s="7">
        <v>25.791339166666663</v>
      </c>
      <c r="S256" s="7">
        <v>7.5208659746753224</v>
      </c>
      <c r="U256">
        <v>1015.5</v>
      </c>
      <c r="V256" s="7">
        <v>233.185</v>
      </c>
      <c r="W256" s="7">
        <v>16.902999999999999</v>
      </c>
      <c r="X256" s="7">
        <v>0</v>
      </c>
      <c r="Z256">
        <v>1015.5</v>
      </c>
      <c r="AA256" s="7">
        <v>135.35606083333334</v>
      </c>
      <c r="AB256" s="7">
        <v>14.582755833333335</v>
      </c>
      <c r="AC256" s="7">
        <v>0</v>
      </c>
      <c r="AE256">
        <v>747.50000000000011</v>
      </c>
      <c r="AF256" s="7">
        <f t="shared" si="6"/>
        <v>17.804415166666665</v>
      </c>
      <c r="AG256" s="7">
        <f t="shared" si="7"/>
        <v>1.5041731949350645</v>
      </c>
      <c r="AI256">
        <v>1742.5</v>
      </c>
      <c r="AJ256" s="7">
        <v>11.999750000000001</v>
      </c>
      <c r="AK256" s="7">
        <v>11.999750000000001</v>
      </c>
    </row>
    <row r="257" spans="1:37" x14ac:dyDescent="0.3">
      <c r="A257">
        <v>1014.5000000008769</v>
      </c>
      <c r="B257" s="7">
        <v>122.49493000000002</v>
      </c>
      <c r="C257" s="7">
        <v>21.104328333333331</v>
      </c>
      <c r="D257" s="7">
        <v>0</v>
      </c>
      <c r="F257">
        <v>1014.5</v>
      </c>
      <c r="G257" s="40">
        <v>133.547</v>
      </c>
      <c r="H257" s="7">
        <v>27.071000000000002</v>
      </c>
      <c r="I257" s="7">
        <v>0</v>
      </c>
      <c r="K257">
        <v>1014.5</v>
      </c>
      <c r="L257" s="7">
        <v>205.97427999999999</v>
      </c>
      <c r="M257" s="7">
        <v>11.785613333333336</v>
      </c>
      <c r="N257" s="7">
        <v>0</v>
      </c>
      <c r="P257">
        <v>1014.5</v>
      </c>
      <c r="Q257" s="7">
        <v>206.20769666666669</v>
      </c>
      <c r="R257" s="7">
        <v>14.4659</v>
      </c>
      <c r="S257" s="7">
        <v>0</v>
      </c>
      <c r="U257">
        <v>1014.5</v>
      </c>
      <c r="V257" s="7">
        <v>233.43</v>
      </c>
      <c r="W257" s="7">
        <v>15.33</v>
      </c>
      <c r="X257" s="7">
        <v>0</v>
      </c>
      <c r="Z257">
        <v>1014.5</v>
      </c>
      <c r="AA257" s="7">
        <v>135.47666666666666</v>
      </c>
      <c r="AB257" s="7">
        <v>13.347789999999998</v>
      </c>
      <c r="AC257" s="7">
        <v>0</v>
      </c>
      <c r="AE257">
        <v>746.50000000000011</v>
      </c>
      <c r="AF257" s="7">
        <f t="shared" si="6"/>
        <v>16.400060666666668</v>
      </c>
      <c r="AG257" s="7">
        <f t="shared" si="7"/>
        <v>0</v>
      </c>
      <c r="AI257">
        <v>1741.5</v>
      </c>
      <c r="AJ257" s="7">
        <v>17.295000000000002</v>
      </c>
      <c r="AK257" s="7">
        <v>17.295000000000002</v>
      </c>
    </row>
    <row r="258" spans="1:37" x14ac:dyDescent="0.3">
      <c r="A258">
        <v>1013.5000000008766</v>
      </c>
      <c r="B258" s="7">
        <v>122.60891500000001</v>
      </c>
      <c r="C258" s="7">
        <v>17.1431325</v>
      </c>
      <c r="D258" s="7">
        <v>0</v>
      </c>
      <c r="F258">
        <v>1013.5</v>
      </c>
      <c r="G258" s="40">
        <v>133.65299999999999</v>
      </c>
      <c r="H258" s="7">
        <v>20.875</v>
      </c>
      <c r="I258" s="7">
        <v>0</v>
      </c>
      <c r="K258">
        <v>1013.5</v>
      </c>
      <c r="L258" s="7">
        <v>206.15413583333336</v>
      </c>
      <c r="M258" s="7">
        <v>12.137456666666667</v>
      </c>
      <c r="N258" s="7">
        <v>0</v>
      </c>
      <c r="P258">
        <v>1013.5</v>
      </c>
      <c r="Q258" s="7">
        <v>206.39137500000001</v>
      </c>
      <c r="R258" s="7">
        <v>9.9007225000000023</v>
      </c>
      <c r="S258" s="7">
        <v>0</v>
      </c>
      <c r="U258">
        <v>1013.5</v>
      </c>
      <c r="V258" s="7">
        <v>233.63499999999999</v>
      </c>
      <c r="W258" s="7">
        <v>16.135999999999999</v>
      </c>
      <c r="X258" s="7">
        <v>0</v>
      </c>
      <c r="Z258">
        <v>1013.5</v>
      </c>
      <c r="AA258" s="7">
        <v>135.597275</v>
      </c>
      <c r="AB258" s="7">
        <v>12.348938333333335</v>
      </c>
      <c r="AC258" s="7">
        <v>0</v>
      </c>
      <c r="AE258">
        <v>745.50000000000011</v>
      </c>
      <c r="AF258" s="7">
        <f t="shared" ref="AF258:AF304" si="8">AVERAGE(C526,H258,M258,R258,W258,AB258)</f>
        <v>14.2796235</v>
      </c>
      <c r="AG258" s="7">
        <f t="shared" ref="AG258:AG304" si="9">AVERAGE(AC258,X258,S258,N258,I258,D526)</f>
        <v>0</v>
      </c>
      <c r="AI258">
        <v>1740.5</v>
      </c>
      <c r="AJ258" s="7">
        <v>25.66967</v>
      </c>
      <c r="AK258" s="7">
        <v>12.094989999999999</v>
      </c>
    </row>
    <row r="259" spans="1:37" x14ac:dyDescent="0.3">
      <c r="A259">
        <v>1012.5000000008762</v>
      </c>
      <c r="B259" s="7">
        <v>122.72290416666668</v>
      </c>
      <c r="C259" s="7">
        <v>21.4654475</v>
      </c>
      <c r="D259" s="7">
        <v>2.7607542942670342</v>
      </c>
      <c r="F259">
        <v>1012.5</v>
      </c>
      <c r="G259" s="40">
        <v>133.76</v>
      </c>
      <c r="H259" s="7">
        <v>25.739000000000001</v>
      </c>
      <c r="I259" s="7">
        <v>0</v>
      </c>
      <c r="K259">
        <v>1012.5</v>
      </c>
      <c r="L259" s="7">
        <v>206.33399250000002</v>
      </c>
      <c r="M259" s="7">
        <v>9.7085858333333324</v>
      </c>
      <c r="N259" s="7">
        <v>0</v>
      </c>
      <c r="P259">
        <v>1012.5</v>
      </c>
      <c r="Q259" s="7">
        <v>206.57263083333336</v>
      </c>
      <c r="R259" s="7">
        <v>13.323755</v>
      </c>
      <c r="S259" s="7">
        <v>0</v>
      </c>
      <c r="U259">
        <v>1012.5</v>
      </c>
      <c r="V259" s="7">
        <v>233.82499999999999</v>
      </c>
      <c r="W259" s="7">
        <v>16.652999999999999</v>
      </c>
      <c r="X259" s="7">
        <v>0</v>
      </c>
      <c r="Z259">
        <v>1012.5</v>
      </c>
      <c r="AA259" s="7">
        <v>135.71788000000001</v>
      </c>
      <c r="AB259" s="7">
        <v>14.013734166666666</v>
      </c>
      <c r="AC259" s="7">
        <v>0</v>
      </c>
      <c r="AE259">
        <v>744.5</v>
      </c>
      <c r="AF259" s="7">
        <f t="shared" si="8"/>
        <v>15.887615</v>
      </c>
      <c r="AG259" s="7">
        <f t="shared" si="9"/>
        <v>0</v>
      </c>
      <c r="AI259">
        <v>1739.5</v>
      </c>
      <c r="AJ259" s="7">
        <v>24.287669999999999</v>
      </c>
      <c r="AK259" s="7">
        <v>12.279875000000001</v>
      </c>
    </row>
    <row r="260" spans="1:37" x14ac:dyDescent="0.3">
      <c r="A260">
        <v>1011.5000000008757</v>
      </c>
      <c r="B260" s="7">
        <v>122.83688416666666</v>
      </c>
      <c r="C260" s="7">
        <v>29.296850833333338</v>
      </c>
      <c r="D260" s="7">
        <v>5.1152298593355283</v>
      </c>
      <c r="F260">
        <v>1011.5</v>
      </c>
      <c r="G260" s="40">
        <v>133.86600000000001</v>
      </c>
      <c r="H260" s="7">
        <v>26.248000000000001</v>
      </c>
      <c r="I260" s="7">
        <v>0</v>
      </c>
      <c r="K260">
        <v>1011.5</v>
      </c>
      <c r="L260" s="7">
        <v>206.51389833333334</v>
      </c>
      <c r="M260" s="7">
        <v>18.811082500000001</v>
      </c>
      <c r="N260" s="7">
        <v>3.5394399902777769</v>
      </c>
      <c r="P260">
        <v>1011.5</v>
      </c>
      <c r="Q260" s="7">
        <v>206.75401416666662</v>
      </c>
      <c r="R260" s="7">
        <v>23.329640833333332</v>
      </c>
      <c r="S260" s="7">
        <v>6.1340533899350662</v>
      </c>
      <c r="U260">
        <v>1011.5</v>
      </c>
      <c r="V260" s="7">
        <v>234.01</v>
      </c>
      <c r="W260" s="7">
        <v>25.084</v>
      </c>
      <c r="X260" s="7">
        <v>6.3271371428571417</v>
      </c>
      <c r="Z260">
        <v>1011.5</v>
      </c>
      <c r="AA260" s="7">
        <v>135.83848583333329</v>
      </c>
      <c r="AB260" s="7">
        <v>18.432945</v>
      </c>
      <c r="AC260" s="7">
        <v>0</v>
      </c>
      <c r="AE260">
        <v>743.5</v>
      </c>
      <c r="AF260" s="7">
        <f t="shared" si="8"/>
        <v>22.381133666666667</v>
      </c>
      <c r="AG260" s="7">
        <f t="shared" si="9"/>
        <v>3.2001261046139975</v>
      </c>
      <c r="AI260">
        <v>1738.5</v>
      </c>
      <c r="AJ260" s="7">
        <v>16.28267</v>
      </c>
      <c r="AK260" s="7">
        <v>16.28267</v>
      </c>
    </row>
    <row r="261" spans="1:37" x14ac:dyDescent="0.3">
      <c r="A261">
        <v>1010.500000000875</v>
      </c>
      <c r="B261" s="7">
        <v>122.9508125</v>
      </c>
      <c r="C261" s="7">
        <v>21.0789875</v>
      </c>
      <c r="D261" s="7">
        <v>2.6530513970067604</v>
      </c>
      <c r="F261">
        <v>1010.5</v>
      </c>
      <c r="G261" s="40">
        <v>133.97300000000001</v>
      </c>
      <c r="H261" s="7">
        <v>17.768000000000001</v>
      </c>
      <c r="I261" s="7">
        <v>0</v>
      </c>
      <c r="K261">
        <v>1010.5</v>
      </c>
      <c r="L261" s="7">
        <v>206.69932416666666</v>
      </c>
      <c r="M261" s="7">
        <v>34.921541666666663</v>
      </c>
      <c r="N261" s="7">
        <v>12.748956385763885</v>
      </c>
      <c r="P261">
        <v>1010.5</v>
      </c>
      <c r="Q261" s="7">
        <v>206.94775416666664</v>
      </c>
      <c r="R261" s="7">
        <v>15.422175833333334</v>
      </c>
      <c r="S261" s="7">
        <v>1.6197978762987031</v>
      </c>
      <c r="U261">
        <v>1010.5</v>
      </c>
      <c r="V261" s="7">
        <v>234.19</v>
      </c>
      <c r="W261" s="7">
        <v>20.044</v>
      </c>
      <c r="X261" s="7">
        <v>2.9560739999999983</v>
      </c>
      <c r="Z261">
        <v>1010.5</v>
      </c>
      <c r="AA261" s="7">
        <v>135.95909500000002</v>
      </c>
      <c r="AB261" s="7">
        <v>16.853772500000002</v>
      </c>
      <c r="AC261" s="7">
        <v>0</v>
      </c>
      <c r="AE261">
        <v>742.5</v>
      </c>
      <c r="AF261" s="7">
        <f t="shared" si="8"/>
        <v>21.001898000000001</v>
      </c>
      <c r="AG261" s="7">
        <f t="shared" si="9"/>
        <v>3.4649656524125172</v>
      </c>
      <c r="AI261">
        <v>1737.5</v>
      </c>
      <c r="AJ261" s="7">
        <v>11.182600000000001</v>
      </c>
      <c r="AK261" s="7">
        <v>11.182600000000001</v>
      </c>
    </row>
    <row r="262" spans="1:37" x14ac:dyDescent="0.3">
      <c r="A262">
        <v>1009.5000000008748</v>
      </c>
      <c r="B262" s="7">
        <v>123.06473749999999</v>
      </c>
      <c r="C262" s="7">
        <v>20.881458333333335</v>
      </c>
      <c r="D262" s="7">
        <v>2.5904055442670342</v>
      </c>
      <c r="F262">
        <v>1009.5</v>
      </c>
      <c r="G262" s="40">
        <v>134.07900000000001</v>
      </c>
      <c r="H262" s="7">
        <v>15.109</v>
      </c>
      <c r="I262" s="7">
        <v>0</v>
      </c>
      <c r="K262">
        <v>1009.5</v>
      </c>
      <c r="L262" s="7">
        <v>206.89208416666665</v>
      </c>
      <c r="M262" s="7">
        <v>10.383307500000003</v>
      </c>
      <c r="N262" s="7">
        <v>0</v>
      </c>
      <c r="P262">
        <v>1009.5</v>
      </c>
      <c r="Q262" s="7">
        <v>207.1261241666667</v>
      </c>
      <c r="R262" s="7">
        <v>16.685487499999997</v>
      </c>
      <c r="S262" s="7">
        <v>2.3174315792207798</v>
      </c>
      <c r="U262">
        <v>1009.5</v>
      </c>
      <c r="V262" s="7">
        <v>234.39</v>
      </c>
      <c r="W262" s="7">
        <v>18.088999999999999</v>
      </c>
      <c r="X262" s="7">
        <v>0</v>
      </c>
      <c r="Z262">
        <v>1009.5</v>
      </c>
      <c r="AA262" s="7">
        <v>136.07970166666667</v>
      </c>
      <c r="AB262" s="7">
        <v>15.137249166666669</v>
      </c>
      <c r="AC262" s="7">
        <v>0</v>
      </c>
      <c r="AE262">
        <v>741.5</v>
      </c>
      <c r="AF262" s="7">
        <f t="shared" si="8"/>
        <v>15.080808833333332</v>
      </c>
      <c r="AG262" s="7">
        <f t="shared" si="9"/>
        <v>0.46348631584415595</v>
      </c>
      <c r="AI262">
        <v>1736.5</v>
      </c>
      <c r="AJ262" s="7">
        <v>12.56</v>
      </c>
      <c r="AK262" s="7">
        <v>12.56</v>
      </c>
    </row>
    <row r="263" spans="1:37" x14ac:dyDescent="0.3">
      <c r="A263">
        <v>1008.5000000008744</v>
      </c>
      <c r="B263" s="7">
        <v>123.17869416666666</v>
      </c>
      <c r="C263" s="7">
        <v>26.720657500000002</v>
      </c>
      <c r="D263" s="7">
        <v>4.3006230335336957</v>
      </c>
      <c r="F263">
        <v>1008.5</v>
      </c>
      <c r="G263" s="40">
        <v>134.185</v>
      </c>
      <c r="H263" s="7">
        <v>16.126000000000001</v>
      </c>
      <c r="I263" s="7">
        <v>0</v>
      </c>
      <c r="K263">
        <v>1008.5</v>
      </c>
      <c r="L263" s="7">
        <v>207.08498000000006</v>
      </c>
      <c r="M263" s="7">
        <v>14.589432500000001</v>
      </c>
      <c r="N263" s="7">
        <v>0</v>
      </c>
      <c r="P263">
        <v>1008.5</v>
      </c>
      <c r="Q263" s="7">
        <v>207.32874833333332</v>
      </c>
      <c r="R263" s="7">
        <v>14.320245833333331</v>
      </c>
      <c r="S263" s="7">
        <v>0</v>
      </c>
      <c r="U263">
        <v>1008.5</v>
      </c>
      <c r="V263" s="7">
        <v>234.61500000000001</v>
      </c>
      <c r="W263" s="7">
        <v>17.742000000000001</v>
      </c>
      <c r="X263" s="7">
        <v>0</v>
      </c>
      <c r="Z263">
        <v>1008.5</v>
      </c>
      <c r="AA263" s="7">
        <v>136.20030499999999</v>
      </c>
      <c r="AB263" s="7">
        <v>16.906957500000001</v>
      </c>
      <c r="AC263" s="7">
        <v>0</v>
      </c>
      <c r="AE263">
        <v>740.5</v>
      </c>
      <c r="AF263" s="7">
        <f t="shared" si="8"/>
        <v>15.936927166666669</v>
      </c>
      <c r="AG263" s="7">
        <f t="shared" si="9"/>
        <v>0</v>
      </c>
      <c r="AI263">
        <v>1735.5</v>
      </c>
      <c r="AJ263" s="7">
        <v>21.707000000000001</v>
      </c>
      <c r="AK263" s="7">
        <v>12.777535</v>
      </c>
    </row>
    <row r="264" spans="1:37" x14ac:dyDescent="0.3">
      <c r="A264">
        <v>1007.5000000008739</v>
      </c>
      <c r="B264" s="7">
        <v>123.29265833333335</v>
      </c>
      <c r="D264" s="7">
        <v>0</v>
      </c>
      <c r="F264">
        <v>1007.5</v>
      </c>
      <c r="G264" s="40">
        <v>134.292</v>
      </c>
      <c r="H264" s="7">
        <v>22.651</v>
      </c>
      <c r="I264" s="7">
        <v>0</v>
      </c>
      <c r="K264">
        <v>1007.5</v>
      </c>
      <c r="L264" s="7">
        <v>207.27799250000001</v>
      </c>
      <c r="M264" s="7">
        <v>18.336524166666667</v>
      </c>
      <c r="N264" s="7">
        <v>0</v>
      </c>
      <c r="P264">
        <v>1007.5</v>
      </c>
      <c r="Q264" s="7">
        <v>207.52583916666671</v>
      </c>
      <c r="R264" s="7">
        <v>13.969875</v>
      </c>
      <c r="S264" s="7">
        <v>0</v>
      </c>
      <c r="U264">
        <v>1007.5</v>
      </c>
      <c r="V264" s="7">
        <v>234.83500000000001</v>
      </c>
      <c r="W264" s="7">
        <v>15.089</v>
      </c>
      <c r="X264" s="7">
        <v>0</v>
      </c>
      <c r="Z264">
        <v>1007.5</v>
      </c>
      <c r="AA264" s="7">
        <v>136.32091499999999</v>
      </c>
      <c r="AB264" s="7">
        <v>16.641503333333336</v>
      </c>
      <c r="AC264" s="7">
        <v>0</v>
      </c>
      <c r="AE264">
        <v>739.5</v>
      </c>
      <c r="AF264" s="7">
        <f t="shared" si="8"/>
        <v>17.337580500000001</v>
      </c>
      <c r="AG264" s="7">
        <f t="shared" si="9"/>
        <v>0</v>
      </c>
      <c r="AI264">
        <v>1734.5</v>
      </c>
      <c r="AJ264" s="7">
        <v>12.99507</v>
      </c>
      <c r="AK264" s="7">
        <v>12.99507</v>
      </c>
    </row>
    <row r="265" spans="1:37" x14ac:dyDescent="0.3">
      <c r="A265">
        <v>1006.5000000008732</v>
      </c>
      <c r="B265" s="7">
        <v>123.40661416666667</v>
      </c>
      <c r="C265" s="7">
        <v>12.239448333333335</v>
      </c>
      <c r="D265" s="7">
        <v>0</v>
      </c>
      <c r="F265">
        <v>1006.5</v>
      </c>
      <c r="G265" s="40">
        <v>134.398</v>
      </c>
      <c r="H265" s="7">
        <v>10.972</v>
      </c>
      <c r="I265" s="7">
        <v>0</v>
      </c>
      <c r="K265">
        <v>1006.5</v>
      </c>
      <c r="L265" s="7">
        <v>207.47095083333332</v>
      </c>
      <c r="M265" s="7">
        <v>14.514639166666669</v>
      </c>
      <c r="N265" s="7">
        <v>0</v>
      </c>
      <c r="P265">
        <v>1006.5</v>
      </c>
      <c r="Q265" s="7">
        <v>207.7015725</v>
      </c>
      <c r="R265" s="7">
        <v>17.475040833333335</v>
      </c>
      <c r="S265" s="7">
        <v>0</v>
      </c>
      <c r="U265">
        <v>1006.5</v>
      </c>
      <c r="V265" s="7">
        <v>235.05</v>
      </c>
      <c r="W265" s="7">
        <v>15.433999999999999</v>
      </c>
      <c r="X265" s="7">
        <v>0</v>
      </c>
      <c r="Z265">
        <v>1006.5</v>
      </c>
      <c r="AA265" s="7">
        <v>136.44152083333336</v>
      </c>
      <c r="AB265" s="7">
        <v>14.317465833333335</v>
      </c>
      <c r="AC265" s="7">
        <v>0</v>
      </c>
      <c r="AE265">
        <v>738.5</v>
      </c>
      <c r="AF265" s="7">
        <f t="shared" si="8"/>
        <v>14.542629166666666</v>
      </c>
      <c r="AG265" s="7">
        <f t="shared" si="9"/>
        <v>0</v>
      </c>
      <c r="AI265">
        <v>1733.5</v>
      </c>
      <c r="AJ265" s="7">
        <v>11.63363</v>
      </c>
      <c r="AK265" s="7">
        <v>11.63363</v>
      </c>
    </row>
    <row r="266" spans="1:37" x14ac:dyDescent="0.3">
      <c r="A266">
        <v>1005.500000000873</v>
      </c>
      <c r="B266" s="7">
        <v>123.52053583333333</v>
      </c>
      <c r="C266" s="7">
        <v>11.465510833333333</v>
      </c>
      <c r="D266" s="7">
        <v>0</v>
      </c>
      <c r="F266">
        <v>1005.5</v>
      </c>
      <c r="G266" s="40">
        <v>134.505</v>
      </c>
      <c r="H266" s="7">
        <v>9.7355999999999998</v>
      </c>
      <c r="I266" s="7">
        <v>0</v>
      </c>
      <c r="K266">
        <v>1005.5</v>
      </c>
      <c r="L266" s="7">
        <v>207.66389999999998</v>
      </c>
      <c r="M266" s="7">
        <v>18.065704166666666</v>
      </c>
      <c r="N266" s="7">
        <v>0</v>
      </c>
      <c r="P266">
        <v>1005.5</v>
      </c>
      <c r="Q266" s="7">
        <v>207.88094916666668</v>
      </c>
      <c r="R266" s="7">
        <v>18.184162500000003</v>
      </c>
      <c r="S266" s="7">
        <v>0</v>
      </c>
      <c r="U266">
        <v>1005.5</v>
      </c>
      <c r="V266" s="7">
        <v>235.24</v>
      </c>
      <c r="W266" s="7">
        <v>15.895</v>
      </c>
      <c r="X266" s="7">
        <v>0</v>
      </c>
      <c r="Z266">
        <v>1005.5</v>
      </c>
      <c r="AA266" s="7">
        <v>136.56212500000001</v>
      </c>
      <c r="AB266" s="7">
        <v>17.042226666666668</v>
      </c>
      <c r="AC266" s="7">
        <v>0</v>
      </c>
      <c r="AE266">
        <v>737.5</v>
      </c>
      <c r="AF266" s="7">
        <f t="shared" si="8"/>
        <v>15.784538666666666</v>
      </c>
      <c r="AG266" s="7">
        <f t="shared" si="9"/>
        <v>0</v>
      </c>
      <c r="AI266">
        <v>1732.5</v>
      </c>
      <c r="AJ266" s="7">
        <v>14.801500000000001</v>
      </c>
      <c r="AK266" s="7">
        <v>14.801500000000001</v>
      </c>
    </row>
    <row r="267" spans="1:37" x14ac:dyDescent="0.3">
      <c r="A267">
        <v>1004.5000000008725</v>
      </c>
      <c r="B267" s="7">
        <v>123.63446083333334</v>
      </c>
      <c r="C267" s="7">
        <v>19.962828333333331</v>
      </c>
      <c r="D267" s="7">
        <v>2.240885336236397</v>
      </c>
      <c r="F267">
        <v>1004.5</v>
      </c>
      <c r="G267" s="40">
        <v>134.61199999999999</v>
      </c>
      <c r="H267" s="7">
        <v>26.521000000000001</v>
      </c>
      <c r="I267" s="7">
        <v>3.0722450602409634</v>
      </c>
      <c r="K267">
        <v>1004.5</v>
      </c>
      <c r="L267" s="7">
        <v>207.85682166666663</v>
      </c>
      <c r="M267" s="7">
        <v>16.313698333333331</v>
      </c>
      <c r="N267" s="7">
        <v>0</v>
      </c>
      <c r="P267">
        <v>1004.5</v>
      </c>
      <c r="Q267" s="7">
        <v>208.06155750000002</v>
      </c>
      <c r="R267" s="7">
        <v>10.277005000000001</v>
      </c>
      <c r="S267" s="7">
        <v>0</v>
      </c>
      <c r="U267">
        <v>1004.5</v>
      </c>
      <c r="V267" s="7">
        <v>235.42500000000001</v>
      </c>
      <c r="W267" s="7">
        <v>12.728999999999999</v>
      </c>
      <c r="X267" s="7">
        <v>0</v>
      </c>
      <c r="Z267">
        <v>1004.5</v>
      </c>
      <c r="AA267" s="7">
        <v>136.68273500000001</v>
      </c>
      <c r="AB267" s="7">
        <v>16.193953333333333</v>
      </c>
      <c r="AC267" s="7">
        <v>0</v>
      </c>
      <c r="AE267">
        <v>736.5</v>
      </c>
      <c r="AF267" s="7">
        <f t="shared" si="8"/>
        <v>16.406931333333336</v>
      </c>
      <c r="AG267" s="7">
        <f t="shared" si="9"/>
        <v>0.61444901204819269</v>
      </c>
      <c r="AI267">
        <v>1731.5</v>
      </c>
      <c r="AJ267" s="7">
        <v>22.443999999999999</v>
      </c>
    </row>
    <row r="268" spans="1:37" x14ac:dyDescent="0.3">
      <c r="A268">
        <v>1003.5000000008721</v>
      </c>
      <c r="B268" s="7">
        <v>123.74840916666665</v>
      </c>
      <c r="C268" s="7">
        <v>27.597552499999995</v>
      </c>
      <c r="D268" s="7">
        <v>4.4865925456958564</v>
      </c>
      <c r="F268">
        <v>1003.5</v>
      </c>
      <c r="G268" s="40">
        <v>134.71799999999999</v>
      </c>
      <c r="H268" s="7">
        <v>32.472000000000001</v>
      </c>
      <c r="I268" s="7">
        <v>4.8606571084337347</v>
      </c>
      <c r="K268">
        <v>1003.5</v>
      </c>
      <c r="L268" s="7">
        <v>208.04980749999996</v>
      </c>
      <c r="M268" s="7">
        <v>11.156087499999998</v>
      </c>
      <c r="N268" s="7">
        <v>0</v>
      </c>
      <c r="P268">
        <v>1003.5</v>
      </c>
      <c r="Q268" s="7">
        <v>208.22189500000002</v>
      </c>
      <c r="R268" s="7">
        <v>15.793138333333333</v>
      </c>
      <c r="S268" s="7">
        <v>1.7598939098101281</v>
      </c>
      <c r="U268">
        <v>1003.5</v>
      </c>
      <c r="V268" s="7">
        <v>235.66499999999999</v>
      </c>
      <c r="W268" s="7">
        <v>16.891999999999999</v>
      </c>
      <c r="X268" s="7">
        <v>0</v>
      </c>
      <c r="Z268">
        <v>1003.5</v>
      </c>
      <c r="AA268" s="7">
        <v>136.80333999999996</v>
      </c>
      <c r="AB268" s="7">
        <v>19.64492083333333</v>
      </c>
      <c r="AC268" s="7">
        <v>2.0079740925675655</v>
      </c>
      <c r="AE268">
        <v>735.5</v>
      </c>
      <c r="AF268" s="7">
        <f t="shared" si="8"/>
        <v>19.191629333333331</v>
      </c>
      <c r="AG268" s="7">
        <f t="shared" si="9"/>
        <v>1.7257050221622854</v>
      </c>
    </row>
    <row r="269" spans="1:37" x14ac:dyDescent="0.3">
      <c r="A269">
        <v>1002.5000000008714</v>
      </c>
      <c r="B269" s="7">
        <v>123.8605</v>
      </c>
      <c r="C269" s="7">
        <v>30.173897499999995</v>
      </c>
      <c r="D269" s="7">
        <v>5.2221715997499105</v>
      </c>
      <c r="F269">
        <v>1002.5</v>
      </c>
      <c r="G269" s="40">
        <v>134.82400000000001</v>
      </c>
      <c r="H269" s="7">
        <v>62.405000000000001</v>
      </c>
      <c r="I269" s="7">
        <v>13.850634216867469</v>
      </c>
      <c r="K269">
        <v>1002.5</v>
      </c>
      <c r="L269" s="7">
        <v>208.24273249999999</v>
      </c>
      <c r="M269" s="7">
        <v>26.613567499999998</v>
      </c>
      <c r="N269" s="7">
        <v>7.918305713541665</v>
      </c>
      <c r="P269">
        <v>1002.5</v>
      </c>
      <c r="Q269" s="7">
        <v>208.40670333333333</v>
      </c>
      <c r="R269" s="7">
        <v>27.970193333333338</v>
      </c>
      <c r="S269" s="7">
        <v>8.6963842012658255</v>
      </c>
      <c r="U269">
        <v>1002.5</v>
      </c>
      <c r="V269" s="7">
        <v>235.88</v>
      </c>
      <c r="W269" s="7">
        <v>33.22</v>
      </c>
      <c r="X269" s="7">
        <v>11.759219999999996</v>
      </c>
      <c r="Z269">
        <v>1002.5</v>
      </c>
      <c r="AA269" s="7">
        <v>136.92394583333333</v>
      </c>
      <c r="AB269" s="7">
        <v>25.518840833333332</v>
      </c>
      <c r="AC269" s="7">
        <v>3.929090891891891</v>
      </c>
      <c r="AE269">
        <v>734.5</v>
      </c>
      <c r="AF269" s="7">
        <f t="shared" si="8"/>
        <v>35.145520333333337</v>
      </c>
      <c r="AG269" s="7">
        <f t="shared" si="9"/>
        <v>9.2307270047133692</v>
      </c>
    </row>
    <row r="270" spans="1:37" x14ac:dyDescent="0.3">
      <c r="A270">
        <v>1001.5000000008712</v>
      </c>
      <c r="B270" s="7">
        <v>123.96296833333334</v>
      </c>
      <c r="C270" s="7">
        <v>18.462287499999999</v>
      </c>
      <c r="D270" s="7">
        <v>1.6420063666418034</v>
      </c>
      <c r="F270">
        <v>1001.5</v>
      </c>
      <c r="G270" s="40">
        <v>134.92099999999999</v>
      </c>
      <c r="H270" s="7">
        <v>18.771999999999998</v>
      </c>
      <c r="I270" s="7">
        <v>0</v>
      </c>
      <c r="K270">
        <v>1001.5</v>
      </c>
      <c r="L270" s="7">
        <v>208.43074250000004</v>
      </c>
      <c r="M270" s="7">
        <v>36.198329166666667</v>
      </c>
      <c r="N270" s="7">
        <v>13.394040288888892</v>
      </c>
      <c r="P270">
        <v>1001.5</v>
      </c>
      <c r="Q270" s="7">
        <v>208.60395000000003</v>
      </c>
      <c r="R270" s="7">
        <v>14.655894166666664</v>
      </c>
      <c r="S270" s="7">
        <v>0</v>
      </c>
      <c r="U270">
        <v>1001.5</v>
      </c>
      <c r="V270" s="7">
        <v>236.08500000000001</v>
      </c>
      <c r="W270" s="7">
        <v>19.91</v>
      </c>
      <c r="X270" s="7">
        <v>2.946379436619714</v>
      </c>
      <c r="Z270">
        <v>1001.5</v>
      </c>
      <c r="AA270" s="7">
        <v>137.04455499999997</v>
      </c>
      <c r="AB270" s="7">
        <v>17.384746666666668</v>
      </c>
      <c r="AC270" s="7">
        <v>1.2285243939189181</v>
      </c>
      <c r="AE270">
        <v>733.5</v>
      </c>
      <c r="AF270" s="7">
        <f t="shared" si="8"/>
        <v>21.384194000000001</v>
      </c>
      <c r="AG270" s="7">
        <f t="shared" si="9"/>
        <v>3.5137888238855046</v>
      </c>
    </row>
    <row r="271" spans="1:37" x14ac:dyDescent="0.3">
      <c r="A271">
        <v>1000.5000000008707</v>
      </c>
      <c r="B271" s="7">
        <v>124.06408083333334</v>
      </c>
      <c r="C271" s="7">
        <v>20.468167500000003</v>
      </c>
      <c r="D271" s="7">
        <v>2.1783094004255887</v>
      </c>
      <c r="F271">
        <v>1000.5</v>
      </c>
      <c r="G271" s="40">
        <v>135.00200000000001</v>
      </c>
      <c r="H271" s="7">
        <v>18.338999999999999</v>
      </c>
      <c r="I271" s="7">
        <v>0</v>
      </c>
      <c r="K271">
        <v>1000.5</v>
      </c>
      <c r="L271" s="7">
        <v>208.61039416666665</v>
      </c>
      <c r="M271" s="7">
        <v>17.929366666666667</v>
      </c>
      <c r="N271" s="7">
        <v>2.9784058390410975</v>
      </c>
      <c r="P271">
        <v>1000.5</v>
      </c>
      <c r="Q271" s="7">
        <v>208.77272250000001</v>
      </c>
      <c r="R271" s="7">
        <v>17.529946666666667</v>
      </c>
      <c r="S271" s="7">
        <v>0</v>
      </c>
      <c r="U271">
        <v>1000.5</v>
      </c>
      <c r="V271" s="7">
        <v>236.285</v>
      </c>
      <c r="W271" s="7">
        <v>20.422999999999998</v>
      </c>
      <c r="X271" s="7">
        <v>3.2537814084506977</v>
      </c>
      <c r="Z271">
        <v>1000.5</v>
      </c>
      <c r="AA271" s="7">
        <v>137.16516333333334</v>
      </c>
      <c r="AB271" s="7">
        <v>23.751670833333336</v>
      </c>
      <c r="AC271" s="7">
        <v>3.2925621493243233</v>
      </c>
      <c r="AE271">
        <v>732.5</v>
      </c>
      <c r="AF271" s="7">
        <f t="shared" si="8"/>
        <v>19.594596833333334</v>
      </c>
      <c r="AG271" s="7">
        <f t="shared" si="9"/>
        <v>1.9049498793632238</v>
      </c>
    </row>
    <row r="272" spans="1:37" x14ac:dyDescent="0.3">
      <c r="A272">
        <v>999.50000000087027</v>
      </c>
      <c r="B272" s="7">
        <v>124.16521166666666</v>
      </c>
      <c r="C272" s="7">
        <v>23.946812499999997</v>
      </c>
      <c r="D272" s="7">
        <v>3.2315294713715335</v>
      </c>
      <c r="F272">
        <v>999.5</v>
      </c>
      <c r="G272" s="40">
        <v>135.07599999999999</v>
      </c>
      <c r="H272" s="7">
        <v>36.804000000000002</v>
      </c>
      <c r="I272" s="7">
        <v>6.1678727710843368</v>
      </c>
      <c r="K272">
        <v>999.5</v>
      </c>
      <c r="L272" s="7">
        <v>208.78960583333335</v>
      </c>
      <c r="M272" s="7">
        <v>22.624411666666663</v>
      </c>
      <c r="N272" s="7">
        <v>5.6334302135135141</v>
      </c>
      <c r="P272">
        <v>999.5</v>
      </c>
      <c r="Q272" s="7">
        <v>208.93351333333337</v>
      </c>
      <c r="R272" s="7">
        <v>11.672364999999999</v>
      </c>
      <c r="S272" s="7">
        <v>0</v>
      </c>
      <c r="U272">
        <v>999.5</v>
      </c>
      <c r="V272" s="7">
        <v>236.465</v>
      </c>
      <c r="W272" s="7">
        <v>17.454000000000001</v>
      </c>
      <c r="X272" s="7">
        <v>0</v>
      </c>
      <c r="Z272">
        <v>999.5</v>
      </c>
      <c r="AA272" s="7">
        <v>137.28577083333332</v>
      </c>
      <c r="AB272" s="7">
        <v>20.000160000000001</v>
      </c>
      <c r="AC272" s="7">
        <v>2.0181887891891885</v>
      </c>
      <c r="AE272">
        <v>731.5</v>
      </c>
      <c r="AF272" s="7">
        <f t="shared" si="8"/>
        <v>21.710987333333332</v>
      </c>
      <c r="AG272" s="7">
        <f t="shared" si="9"/>
        <v>2.7638983547574076</v>
      </c>
    </row>
    <row r="273" spans="1:33" x14ac:dyDescent="0.3">
      <c r="A273">
        <v>998.50000000086959</v>
      </c>
      <c r="B273" s="7">
        <v>124.26642249999999</v>
      </c>
      <c r="C273" s="7">
        <v>34.005405833333334</v>
      </c>
      <c r="D273" s="7">
        <v>6.2363547278286795</v>
      </c>
      <c r="F273">
        <v>998.5</v>
      </c>
      <c r="G273" s="40">
        <v>135.148</v>
      </c>
      <c r="H273" s="7">
        <v>43.878999999999998</v>
      </c>
      <c r="I273" s="7">
        <v>8.2243546987951799</v>
      </c>
      <c r="K273">
        <v>998.5</v>
      </c>
      <c r="L273" s="7">
        <v>208.96878999999998</v>
      </c>
      <c r="M273" s="7">
        <v>23.362426666666668</v>
      </c>
      <c r="N273" s="7">
        <v>6.0587676393333352</v>
      </c>
      <c r="P273">
        <v>998.5</v>
      </c>
      <c r="Q273" s="7">
        <v>209.08816083333329</v>
      </c>
      <c r="R273" s="7">
        <v>4.6683975000000002</v>
      </c>
      <c r="S273" s="7">
        <v>0</v>
      </c>
      <c r="U273">
        <v>998.5</v>
      </c>
      <c r="V273" s="7">
        <v>236.67</v>
      </c>
      <c r="W273" s="7">
        <v>24.667000000000002</v>
      </c>
      <c r="X273" s="7">
        <v>6.0533314285714255</v>
      </c>
      <c r="Z273">
        <v>998.5</v>
      </c>
      <c r="AA273" s="7">
        <v>137.40637749999999</v>
      </c>
      <c r="AB273" s="7">
        <v>16.484465833333331</v>
      </c>
      <c r="AC273" s="7">
        <v>0</v>
      </c>
      <c r="AE273">
        <v>730.5</v>
      </c>
      <c r="AF273" s="7">
        <f t="shared" si="8"/>
        <v>22.612258000000001</v>
      </c>
      <c r="AG273" s="7">
        <f t="shared" si="9"/>
        <v>4.0672907533399876</v>
      </c>
    </row>
    <row r="274" spans="1:33" x14ac:dyDescent="0.3">
      <c r="A274">
        <v>997.50000000086936</v>
      </c>
      <c r="B274" s="7">
        <v>124.36818916666665</v>
      </c>
      <c r="C274" s="7">
        <v>14.74937083333333</v>
      </c>
      <c r="D274" s="7">
        <v>0</v>
      </c>
      <c r="F274">
        <v>997.5</v>
      </c>
      <c r="G274" s="40">
        <v>135.227</v>
      </c>
      <c r="H274" s="7">
        <v>18.363</v>
      </c>
      <c r="I274" s="7">
        <v>0</v>
      </c>
      <c r="K274">
        <v>997.5</v>
      </c>
      <c r="L274" s="7">
        <v>209.14598333333331</v>
      </c>
      <c r="M274" s="7">
        <v>16.661690833333331</v>
      </c>
      <c r="N274" s="7">
        <v>2.2293138646666661</v>
      </c>
      <c r="P274">
        <v>997.5</v>
      </c>
      <c r="Q274" s="7">
        <v>209.27118666666669</v>
      </c>
      <c r="R274" s="7">
        <v>9.8890216666666682</v>
      </c>
      <c r="S274" s="7">
        <v>0</v>
      </c>
      <c r="U274">
        <v>997.5</v>
      </c>
      <c r="V274" s="7">
        <v>236.86</v>
      </c>
      <c r="W274" s="7">
        <v>15.903</v>
      </c>
      <c r="X274" s="7">
        <v>0</v>
      </c>
      <c r="Z274">
        <v>997.5</v>
      </c>
      <c r="AA274" s="7">
        <v>137.52698583333336</v>
      </c>
      <c r="AB274" s="7">
        <v>12.976008333333334</v>
      </c>
      <c r="AC274" s="7">
        <v>0</v>
      </c>
      <c r="AE274">
        <v>729.5</v>
      </c>
      <c r="AF274" s="7">
        <f t="shared" si="8"/>
        <v>14.758544166666667</v>
      </c>
      <c r="AG274" s="7">
        <f t="shared" si="9"/>
        <v>0.44586277293333321</v>
      </c>
    </row>
    <row r="275" spans="1:33" x14ac:dyDescent="0.3">
      <c r="A275">
        <v>996.50000000086891</v>
      </c>
      <c r="B275" s="7">
        <v>124.47005</v>
      </c>
      <c r="C275" s="7">
        <v>14.153987499999999</v>
      </c>
      <c r="D275" s="7">
        <v>0</v>
      </c>
      <c r="F275">
        <v>996.5</v>
      </c>
      <c r="G275" s="40">
        <v>135.322</v>
      </c>
      <c r="H275" s="7">
        <v>17.628</v>
      </c>
      <c r="I275" s="7">
        <v>0</v>
      </c>
      <c r="K275">
        <v>996.5</v>
      </c>
      <c r="L275" s="7">
        <v>209.32114750000002</v>
      </c>
      <c r="M275" s="7">
        <v>15.996739166666666</v>
      </c>
      <c r="N275" s="7">
        <v>1.8505883276666675</v>
      </c>
      <c r="P275">
        <v>996.5</v>
      </c>
      <c r="Q275" s="7">
        <v>209.47389999999999</v>
      </c>
      <c r="R275" s="7">
        <v>14.895301666666663</v>
      </c>
      <c r="S275" s="7">
        <v>0</v>
      </c>
      <c r="U275">
        <v>996.5</v>
      </c>
      <c r="V275" s="7">
        <v>237.065</v>
      </c>
      <c r="W275" s="7">
        <v>18.085999999999999</v>
      </c>
      <c r="X275" s="7">
        <v>0</v>
      </c>
      <c r="Z275">
        <v>996.5</v>
      </c>
      <c r="AA275" s="7">
        <v>137.647595</v>
      </c>
      <c r="AB275" s="7">
        <v>10.594345833333334</v>
      </c>
      <c r="AC275" s="7">
        <v>0</v>
      </c>
      <c r="AE275">
        <v>728.5</v>
      </c>
      <c r="AF275" s="7">
        <f t="shared" si="8"/>
        <v>15.440077333333331</v>
      </c>
      <c r="AG275" s="7">
        <f t="shared" si="9"/>
        <v>0.37011766553333347</v>
      </c>
    </row>
    <row r="276" spans="1:33" x14ac:dyDescent="0.3">
      <c r="A276">
        <v>995.50000000086845</v>
      </c>
      <c r="B276" s="7">
        <v>124.57193916666667</v>
      </c>
      <c r="C276" s="7">
        <v>9.4769691666666684</v>
      </c>
      <c r="D276" s="7">
        <v>0</v>
      </c>
      <c r="F276">
        <v>995.5</v>
      </c>
      <c r="G276" s="40">
        <v>135.42599999999999</v>
      </c>
      <c r="H276" s="7">
        <v>9.4007000000000005</v>
      </c>
      <c r="I276" s="7">
        <v>0</v>
      </c>
      <c r="K276">
        <v>995.5</v>
      </c>
      <c r="L276" s="7">
        <v>209.49627833333329</v>
      </c>
      <c r="M276" s="7">
        <v>10.299483333333333</v>
      </c>
      <c r="N276" s="7">
        <v>0</v>
      </c>
      <c r="P276">
        <v>995.5</v>
      </c>
      <c r="Q276" s="7">
        <v>209.67493166666668</v>
      </c>
      <c r="R276" s="7">
        <v>12.147308333333335</v>
      </c>
      <c r="S276" s="7">
        <v>0</v>
      </c>
      <c r="U276">
        <v>995.5</v>
      </c>
      <c r="V276" s="7">
        <v>237.30500000000001</v>
      </c>
      <c r="W276" s="7">
        <v>11.04</v>
      </c>
      <c r="X276" s="7">
        <v>0</v>
      </c>
      <c r="Z276">
        <v>995.5</v>
      </c>
      <c r="AA276" s="7">
        <v>137.7682025</v>
      </c>
      <c r="AB276" s="7">
        <v>12.7122075</v>
      </c>
      <c r="AC276" s="7">
        <v>0</v>
      </c>
      <c r="AE276">
        <v>727.5</v>
      </c>
      <c r="AF276" s="7">
        <f t="shared" si="8"/>
        <v>11.119939833333333</v>
      </c>
      <c r="AG276" s="7">
        <f t="shared" si="9"/>
        <v>0</v>
      </c>
    </row>
    <row r="277" spans="1:33" x14ac:dyDescent="0.3">
      <c r="A277">
        <v>994.50000000086777</v>
      </c>
      <c r="B277" s="7">
        <v>124.67375666666665</v>
      </c>
      <c r="C277" s="7">
        <v>12.802475000000001</v>
      </c>
      <c r="D277" s="7">
        <v>0</v>
      </c>
      <c r="F277">
        <v>994.5</v>
      </c>
      <c r="G277" s="40">
        <v>135.53</v>
      </c>
      <c r="H277" s="7">
        <v>18.013999999999999</v>
      </c>
      <c r="I277" s="7">
        <v>0</v>
      </c>
      <c r="K277">
        <v>994.5</v>
      </c>
      <c r="L277" s="7">
        <v>209.6714383333333</v>
      </c>
      <c r="M277" s="7">
        <v>11.425179166666666</v>
      </c>
      <c r="N277" s="7">
        <v>0</v>
      </c>
      <c r="P277">
        <v>994.5</v>
      </c>
      <c r="Q277" s="7">
        <v>209.85987833333334</v>
      </c>
      <c r="R277" s="7">
        <v>19.199703333333332</v>
      </c>
      <c r="S277" s="7">
        <v>0</v>
      </c>
      <c r="U277">
        <v>994.5</v>
      </c>
      <c r="V277" s="7">
        <v>237.55</v>
      </c>
      <c r="W277" s="7">
        <v>16.193000000000001</v>
      </c>
      <c r="X277" s="7">
        <v>0</v>
      </c>
      <c r="Z277">
        <v>994.5</v>
      </c>
      <c r="AA277" s="7">
        <v>137.88880916666668</v>
      </c>
      <c r="AB277" s="7">
        <v>12.621364166666666</v>
      </c>
      <c r="AC277" s="7">
        <v>0</v>
      </c>
      <c r="AE277">
        <v>726.5</v>
      </c>
      <c r="AF277" s="7">
        <f t="shared" si="8"/>
        <v>15.490649333333332</v>
      </c>
      <c r="AG277" s="7">
        <f t="shared" si="9"/>
        <v>0</v>
      </c>
    </row>
    <row r="278" spans="1:33" x14ac:dyDescent="0.3">
      <c r="A278">
        <v>993.50000000086754</v>
      </c>
      <c r="B278" s="7">
        <v>124.77591416666668</v>
      </c>
      <c r="C278" s="7">
        <v>12.414099166666665</v>
      </c>
      <c r="D278" s="7">
        <v>0</v>
      </c>
      <c r="F278">
        <v>993.5</v>
      </c>
      <c r="G278" s="40">
        <v>135.63399999999999</v>
      </c>
      <c r="H278" s="7">
        <v>22.675000000000001</v>
      </c>
      <c r="I278" s="7">
        <v>0</v>
      </c>
      <c r="K278">
        <v>993.5</v>
      </c>
      <c r="L278" s="7">
        <v>209.84662833333334</v>
      </c>
      <c r="M278" s="7">
        <v>13.086156666666668</v>
      </c>
      <c r="N278" s="7">
        <v>0</v>
      </c>
      <c r="P278">
        <v>993.5</v>
      </c>
      <c r="Q278" s="7">
        <v>210.03927750000003</v>
      </c>
      <c r="R278" s="7">
        <v>11.592820833333334</v>
      </c>
      <c r="S278" s="7">
        <v>0</v>
      </c>
      <c r="U278">
        <v>993.5</v>
      </c>
      <c r="V278" s="7">
        <v>237.81</v>
      </c>
      <c r="W278" s="7">
        <v>12.500999999999999</v>
      </c>
      <c r="X278" s="7">
        <v>0</v>
      </c>
      <c r="Z278">
        <v>993.5</v>
      </c>
      <c r="AA278" s="7">
        <v>138.00941666666665</v>
      </c>
      <c r="AB278" s="7">
        <v>14.748114166666667</v>
      </c>
      <c r="AC278" s="7">
        <v>0</v>
      </c>
      <c r="AE278">
        <v>725.5</v>
      </c>
      <c r="AF278" s="7">
        <f t="shared" si="8"/>
        <v>14.920618333333334</v>
      </c>
      <c r="AG278" s="7">
        <f t="shared" si="9"/>
        <v>0</v>
      </c>
    </row>
    <row r="279" spans="1:33" x14ac:dyDescent="0.3">
      <c r="A279">
        <v>992.50000000086709</v>
      </c>
      <c r="B279" s="7">
        <v>124.8897791666667</v>
      </c>
      <c r="C279" s="7">
        <v>15.402726666666666</v>
      </c>
      <c r="D279" s="7">
        <v>0</v>
      </c>
      <c r="F279">
        <v>992.5</v>
      </c>
      <c r="G279" s="40">
        <v>135.73699999999999</v>
      </c>
      <c r="H279" s="7">
        <v>24.337</v>
      </c>
      <c r="I279" s="7">
        <v>0</v>
      </c>
      <c r="K279">
        <v>992.5</v>
      </c>
      <c r="L279" s="7">
        <v>210.02176</v>
      </c>
      <c r="M279" s="7">
        <v>12.356224166666665</v>
      </c>
      <c r="N279" s="7">
        <v>0</v>
      </c>
      <c r="P279">
        <v>992.5</v>
      </c>
      <c r="Q279" s="7">
        <v>210.22401749999997</v>
      </c>
      <c r="R279" s="7">
        <v>13.750569166666665</v>
      </c>
      <c r="S279" s="7">
        <v>0</v>
      </c>
      <c r="U279">
        <v>992.5</v>
      </c>
      <c r="V279" s="7">
        <v>238.04499999999999</v>
      </c>
      <c r="W279" s="7">
        <v>17.367999999999999</v>
      </c>
      <c r="X279" s="7">
        <v>0</v>
      </c>
      <c r="Z279">
        <v>992.5</v>
      </c>
      <c r="AA279" s="7">
        <v>138.13002500000002</v>
      </c>
      <c r="AB279" s="7">
        <v>18.398524999999996</v>
      </c>
      <c r="AC279" s="7">
        <v>1.5061390967857122</v>
      </c>
      <c r="AE279">
        <v>724.5</v>
      </c>
      <c r="AF279" s="7">
        <f t="shared" si="8"/>
        <v>17.242063666666663</v>
      </c>
      <c r="AG279" s="7">
        <f t="shared" si="9"/>
        <v>0.30122781935714243</v>
      </c>
    </row>
    <row r="280" spans="1:33" x14ac:dyDescent="0.3">
      <c r="A280">
        <v>991.50000000086663</v>
      </c>
      <c r="B280" s="7">
        <v>125.00972749999998</v>
      </c>
      <c r="C280" s="7">
        <v>16.984707499999999</v>
      </c>
      <c r="D280" s="7">
        <v>0</v>
      </c>
      <c r="F280">
        <v>991.5</v>
      </c>
      <c r="G280" s="40">
        <v>135.84100000000001</v>
      </c>
      <c r="H280" s="7">
        <v>22.489000000000001</v>
      </c>
      <c r="I280" s="7">
        <v>0</v>
      </c>
      <c r="K280">
        <v>991.5</v>
      </c>
      <c r="L280" s="7">
        <v>210.19689166666663</v>
      </c>
      <c r="M280" s="7">
        <v>17.842669166666671</v>
      </c>
      <c r="N280" s="7">
        <v>0</v>
      </c>
      <c r="P280">
        <v>991.5</v>
      </c>
      <c r="Q280" s="7">
        <v>210.40854666666667</v>
      </c>
      <c r="R280" s="7">
        <v>15.501098333333333</v>
      </c>
      <c r="S280" s="7">
        <v>0</v>
      </c>
      <c r="U280">
        <v>991.5</v>
      </c>
      <c r="V280" s="7">
        <v>238.22499999999999</v>
      </c>
      <c r="W280" s="7">
        <v>16.047999999999998</v>
      </c>
      <c r="X280" s="7">
        <v>0</v>
      </c>
      <c r="Z280">
        <v>991.5</v>
      </c>
      <c r="AA280" s="7">
        <v>138.25063333333333</v>
      </c>
      <c r="AB280" s="7">
        <v>23.00126916666667</v>
      </c>
      <c r="AC280" s="7">
        <v>3.0096803159420298</v>
      </c>
      <c r="AE280">
        <v>723.5</v>
      </c>
      <c r="AF280" s="7">
        <f t="shared" si="8"/>
        <v>18.976407333333334</v>
      </c>
      <c r="AG280" s="7">
        <f t="shared" si="9"/>
        <v>0.60193606318840598</v>
      </c>
    </row>
    <row r="281" spans="1:33" x14ac:dyDescent="0.3">
      <c r="A281">
        <v>990.50000000086595</v>
      </c>
      <c r="B281" s="7">
        <v>125.12968166666666</v>
      </c>
      <c r="C281" s="7">
        <v>19.828505454545454</v>
      </c>
      <c r="D281" s="7">
        <v>0</v>
      </c>
      <c r="F281">
        <v>990.5</v>
      </c>
      <c r="G281" s="40">
        <v>135.94499999999999</v>
      </c>
      <c r="H281" s="7">
        <v>17.655999999999999</v>
      </c>
      <c r="I281" s="7">
        <v>0</v>
      </c>
      <c r="K281">
        <v>990.5</v>
      </c>
      <c r="L281" s="7">
        <v>210.37202250000004</v>
      </c>
      <c r="M281" s="7">
        <v>10.926135000000002</v>
      </c>
      <c r="N281" s="7">
        <v>0</v>
      </c>
      <c r="P281">
        <v>990.5</v>
      </c>
      <c r="Q281" s="7">
        <v>210.60094000000001</v>
      </c>
      <c r="R281" s="7">
        <v>11.696824999999999</v>
      </c>
      <c r="S281" s="7">
        <v>0</v>
      </c>
      <c r="U281">
        <v>990.5</v>
      </c>
      <c r="V281" s="7">
        <v>238.43</v>
      </c>
      <c r="W281" s="7">
        <v>14.349</v>
      </c>
      <c r="X281" s="7">
        <v>0</v>
      </c>
      <c r="Z281">
        <v>990.5</v>
      </c>
      <c r="AA281" s="7">
        <v>138.37124083333333</v>
      </c>
      <c r="AB281" s="7">
        <v>21.508733333333335</v>
      </c>
      <c r="AC281" s="7">
        <v>2.5023076253676466</v>
      </c>
      <c r="AE281">
        <v>722.5</v>
      </c>
      <c r="AF281" s="7">
        <f t="shared" si="8"/>
        <v>15.227338666666668</v>
      </c>
      <c r="AG281" s="7">
        <f t="shared" si="9"/>
        <v>0.50046152507352937</v>
      </c>
    </row>
    <row r="282" spans="1:33" x14ac:dyDescent="0.3">
      <c r="A282">
        <v>989.50000000086573</v>
      </c>
      <c r="B282" s="7">
        <v>125.24961499999999</v>
      </c>
      <c r="C282" s="7">
        <v>11.404702857142857</v>
      </c>
      <c r="D282" s="7">
        <v>0</v>
      </c>
      <c r="F282">
        <v>989.5</v>
      </c>
      <c r="G282" s="40">
        <v>136.04900000000001</v>
      </c>
      <c r="H282" s="7">
        <v>9.125</v>
      </c>
      <c r="I282" s="7">
        <v>0</v>
      </c>
      <c r="K282">
        <v>989.5</v>
      </c>
      <c r="L282" s="7">
        <v>210.547155</v>
      </c>
      <c r="M282" s="7">
        <v>11.222677500000001</v>
      </c>
      <c r="N282" s="7">
        <v>0</v>
      </c>
      <c r="P282">
        <v>989.5</v>
      </c>
      <c r="Q282" s="7">
        <v>210.79742250000001</v>
      </c>
      <c r="R282" s="7">
        <v>9.4986233333333328</v>
      </c>
      <c r="S282" s="7">
        <v>0</v>
      </c>
      <c r="U282">
        <v>989.5</v>
      </c>
      <c r="V282" s="7">
        <v>238.64500000000001</v>
      </c>
      <c r="W282" s="7">
        <v>15.068</v>
      </c>
      <c r="X282" s="7">
        <v>0</v>
      </c>
      <c r="Z282">
        <v>989.5</v>
      </c>
      <c r="AA282" s="7">
        <v>138.49184833333331</v>
      </c>
      <c r="AB282" s="7">
        <v>28.760651666666671</v>
      </c>
      <c r="AC282" s="7">
        <v>4.9035746395522395</v>
      </c>
      <c r="AE282">
        <v>721.5</v>
      </c>
      <c r="AF282" s="7">
        <f t="shared" si="8"/>
        <v>14.7349905</v>
      </c>
      <c r="AG282" s="7">
        <f t="shared" si="9"/>
        <v>0.9807149279104479</v>
      </c>
    </row>
    <row r="283" spans="1:33" x14ac:dyDescent="0.3">
      <c r="A283">
        <v>988.50000000086527</v>
      </c>
      <c r="B283" s="7">
        <v>125.36954500000002</v>
      </c>
      <c r="C283" s="7">
        <v>18.183588333333336</v>
      </c>
      <c r="D283" s="7">
        <v>0</v>
      </c>
      <c r="F283">
        <v>988.5</v>
      </c>
      <c r="G283" s="40">
        <v>136.15299999999999</v>
      </c>
      <c r="H283" s="7">
        <v>15.976000000000001</v>
      </c>
      <c r="I283" s="7">
        <v>0</v>
      </c>
      <c r="K283">
        <v>988.5</v>
      </c>
      <c r="L283" s="7">
        <v>210.72236583333333</v>
      </c>
      <c r="M283" s="7">
        <v>9.8131558333333331</v>
      </c>
      <c r="N283" s="7">
        <v>0</v>
      </c>
      <c r="P283">
        <v>988.5</v>
      </c>
      <c r="Q283" s="7">
        <v>210.96568416666665</v>
      </c>
      <c r="R283" s="7">
        <v>9.6549416666666676</v>
      </c>
      <c r="S283" s="7">
        <v>0</v>
      </c>
      <c r="U283">
        <v>988.5</v>
      </c>
      <c r="V283" s="7">
        <v>238.83</v>
      </c>
      <c r="W283" s="7">
        <v>10.1</v>
      </c>
      <c r="X283" s="7">
        <v>0</v>
      </c>
      <c r="Z283">
        <v>988.5</v>
      </c>
      <c r="AA283" s="7">
        <v>138.61245499999998</v>
      </c>
      <c r="AB283" s="7">
        <v>16.730397500000002</v>
      </c>
      <c r="AC283" s="7">
        <v>0</v>
      </c>
      <c r="AE283">
        <v>720.5</v>
      </c>
      <c r="AF283" s="7">
        <f t="shared" si="8"/>
        <v>12.454899000000001</v>
      </c>
      <c r="AG283" s="7">
        <f t="shared" si="9"/>
        <v>0</v>
      </c>
    </row>
    <row r="284" spans="1:33" x14ac:dyDescent="0.3">
      <c r="A284">
        <v>987.50000000086482</v>
      </c>
      <c r="B284" s="7">
        <v>125.48949666666668</v>
      </c>
      <c r="C284" s="7">
        <v>10.804644166666664</v>
      </c>
      <c r="D284" s="7">
        <v>0</v>
      </c>
      <c r="F284">
        <v>987.5</v>
      </c>
      <c r="G284" s="40">
        <v>136.25700000000001</v>
      </c>
      <c r="H284" s="7">
        <v>16.625</v>
      </c>
      <c r="I284" s="7">
        <v>0</v>
      </c>
      <c r="K284">
        <v>987.5</v>
      </c>
      <c r="L284" s="7">
        <v>210.89750416666666</v>
      </c>
      <c r="M284" s="7">
        <v>10.127225000000001</v>
      </c>
      <c r="N284" s="7">
        <v>0</v>
      </c>
      <c r="P284">
        <v>987.5</v>
      </c>
      <c r="Q284" s="7">
        <v>211.13090166666666</v>
      </c>
      <c r="R284" s="7">
        <v>10.70378</v>
      </c>
      <c r="S284" s="7">
        <v>0</v>
      </c>
      <c r="U284">
        <v>987.5</v>
      </c>
      <c r="V284" s="7">
        <v>239</v>
      </c>
      <c r="W284" s="7">
        <v>17.625</v>
      </c>
      <c r="X284" s="7">
        <v>0</v>
      </c>
      <c r="Z284">
        <v>987.5</v>
      </c>
      <c r="AA284" s="7">
        <v>138.73306499999998</v>
      </c>
      <c r="AB284" s="7">
        <v>9.7951516666666674</v>
      </c>
      <c r="AC284" s="7">
        <v>0</v>
      </c>
      <c r="AE284">
        <v>719.5</v>
      </c>
      <c r="AF284" s="7">
        <f t="shared" si="8"/>
        <v>12.975231333333335</v>
      </c>
      <c r="AG284" s="7">
        <f t="shared" si="9"/>
        <v>0</v>
      </c>
    </row>
    <row r="285" spans="1:33" x14ac:dyDescent="0.3">
      <c r="A285">
        <v>986.50000000086413</v>
      </c>
      <c r="B285" s="7">
        <v>125.60942166666666</v>
      </c>
      <c r="C285" s="7">
        <v>13.584124166666667</v>
      </c>
      <c r="D285" s="7">
        <v>0</v>
      </c>
      <c r="F285">
        <v>986.5</v>
      </c>
      <c r="G285" s="40">
        <v>136.36099999999999</v>
      </c>
      <c r="H285" s="7">
        <v>12.477</v>
      </c>
      <c r="I285" s="7">
        <v>0</v>
      </c>
      <c r="K285">
        <v>986.5</v>
      </c>
      <c r="L285" s="7">
        <v>211.07263583333329</v>
      </c>
      <c r="M285" s="7">
        <v>12.787936666666667</v>
      </c>
      <c r="N285" s="7">
        <v>0</v>
      </c>
      <c r="P285">
        <v>986.5</v>
      </c>
      <c r="Q285" s="7">
        <v>211.32964666666666</v>
      </c>
      <c r="R285" s="7">
        <v>11.443789999999998</v>
      </c>
      <c r="S285" s="7">
        <v>0</v>
      </c>
      <c r="U285">
        <v>986.5</v>
      </c>
      <c r="V285" s="7">
        <v>239.19499999999999</v>
      </c>
      <c r="W285" s="7">
        <v>12.241</v>
      </c>
      <c r="X285" s="7">
        <v>0</v>
      </c>
      <c r="Z285">
        <v>986.5</v>
      </c>
      <c r="AA285" s="7">
        <v>138.85367249999999</v>
      </c>
      <c r="AB285" s="7">
        <v>15.281253333333334</v>
      </c>
      <c r="AC285" s="7">
        <v>0</v>
      </c>
      <c r="AE285">
        <v>718.5</v>
      </c>
      <c r="AF285" s="7">
        <f t="shared" si="8"/>
        <v>12.846196000000001</v>
      </c>
      <c r="AG285" s="7">
        <f t="shared" si="9"/>
        <v>0</v>
      </c>
    </row>
    <row r="286" spans="1:33" x14ac:dyDescent="0.3">
      <c r="A286">
        <v>985.50000000086391</v>
      </c>
      <c r="B286" s="7">
        <v>125.72933666666667</v>
      </c>
      <c r="C286" s="7">
        <v>10.923761666666666</v>
      </c>
      <c r="D286" s="7">
        <v>0</v>
      </c>
      <c r="F286">
        <v>985.5</v>
      </c>
      <c r="G286" s="40">
        <v>136.464</v>
      </c>
      <c r="H286" s="7">
        <v>20.602</v>
      </c>
      <c r="I286" s="7">
        <v>0</v>
      </c>
      <c r="K286">
        <v>985.5</v>
      </c>
      <c r="L286" s="7">
        <v>211.24776749999998</v>
      </c>
      <c r="M286" s="7">
        <v>10.298454166666668</v>
      </c>
      <c r="N286" s="7">
        <v>0</v>
      </c>
      <c r="P286">
        <v>985.5</v>
      </c>
      <c r="Q286" s="7">
        <v>211.52150666666662</v>
      </c>
      <c r="R286" s="7">
        <v>13.667395833333332</v>
      </c>
      <c r="S286" s="7">
        <v>0</v>
      </c>
      <c r="U286">
        <v>985.5</v>
      </c>
      <c r="V286" s="7">
        <v>239.41499999999999</v>
      </c>
      <c r="W286" s="7">
        <v>16.295999999999999</v>
      </c>
      <c r="X286" s="7">
        <v>0</v>
      </c>
      <c r="Z286">
        <v>985.5</v>
      </c>
      <c r="AA286" s="7">
        <v>138.97427916666666</v>
      </c>
      <c r="AB286" s="7">
        <v>11.204084999999999</v>
      </c>
      <c r="AC286" s="7">
        <v>0</v>
      </c>
      <c r="AE286">
        <v>717.5</v>
      </c>
      <c r="AF286" s="7">
        <f t="shared" si="8"/>
        <v>14.413587000000001</v>
      </c>
      <c r="AG286" s="7">
        <f t="shared" si="9"/>
        <v>0</v>
      </c>
    </row>
    <row r="287" spans="1:33" x14ac:dyDescent="0.3">
      <c r="A287">
        <v>984.50000000086345</v>
      </c>
      <c r="B287" s="7">
        <v>125.84925666666665</v>
      </c>
      <c r="C287" s="7">
        <v>10.397676666666667</v>
      </c>
      <c r="D287" s="7">
        <v>0</v>
      </c>
      <c r="F287">
        <v>984.5</v>
      </c>
      <c r="G287" s="40">
        <v>136.56800000000001</v>
      </c>
      <c r="H287" s="7">
        <v>16.274999999999999</v>
      </c>
      <c r="I287" s="7">
        <v>0</v>
      </c>
      <c r="K287">
        <v>984.5</v>
      </c>
      <c r="L287" s="7">
        <v>211.42289833333336</v>
      </c>
      <c r="M287" s="7">
        <v>11.849745833333332</v>
      </c>
      <c r="N287" s="7">
        <v>0</v>
      </c>
      <c r="P287">
        <v>984.5</v>
      </c>
      <c r="Q287" s="7">
        <v>211.7058383333333</v>
      </c>
      <c r="R287" s="7">
        <v>10.920496666666667</v>
      </c>
      <c r="S287" s="7">
        <v>0</v>
      </c>
      <c r="U287">
        <v>984.5</v>
      </c>
      <c r="V287" s="7">
        <v>239.61500000000001</v>
      </c>
      <c r="W287" s="7">
        <v>12.58</v>
      </c>
      <c r="X287" s="7">
        <v>0</v>
      </c>
      <c r="Z287">
        <v>984.5</v>
      </c>
      <c r="AA287" s="7">
        <v>139.09488666666667</v>
      </c>
      <c r="AB287" s="7">
        <v>9.4686433333333344</v>
      </c>
      <c r="AC287" s="7">
        <v>0</v>
      </c>
      <c r="AE287">
        <v>716.5</v>
      </c>
      <c r="AF287" s="7">
        <f t="shared" si="8"/>
        <v>12.218777166666666</v>
      </c>
      <c r="AG287" s="7">
        <f t="shared" si="9"/>
        <v>0</v>
      </c>
    </row>
    <row r="288" spans="1:33" x14ac:dyDescent="0.3">
      <c r="A288">
        <v>983.500000000863</v>
      </c>
      <c r="B288" s="7">
        <v>125.96916833333334</v>
      </c>
      <c r="C288" s="7">
        <v>11.070279166666666</v>
      </c>
      <c r="D288" s="7">
        <v>0</v>
      </c>
      <c r="F288">
        <v>983.5</v>
      </c>
      <c r="G288" s="40">
        <v>136.672</v>
      </c>
      <c r="H288" s="7">
        <v>24.166</v>
      </c>
      <c r="I288" s="7">
        <v>0</v>
      </c>
      <c r="K288">
        <v>983.5</v>
      </c>
      <c r="L288" s="7">
        <v>211.59803000000002</v>
      </c>
      <c r="M288" s="7">
        <v>10.821705833333333</v>
      </c>
      <c r="N288" s="7">
        <v>0</v>
      </c>
      <c r="P288">
        <v>983.5</v>
      </c>
      <c r="Q288" s="7">
        <v>211.91556583333337</v>
      </c>
      <c r="R288" s="7">
        <v>14.539159166666666</v>
      </c>
      <c r="S288" s="7">
        <v>0</v>
      </c>
      <c r="U288">
        <v>983.5</v>
      </c>
      <c r="V288" s="7">
        <v>239.82499999999999</v>
      </c>
      <c r="W288" s="7">
        <v>18.382999999999999</v>
      </c>
      <c r="X288" s="7">
        <v>0</v>
      </c>
      <c r="Z288">
        <v>983.5</v>
      </c>
      <c r="AA288" s="7">
        <v>139.215495</v>
      </c>
      <c r="AB288" s="7">
        <v>26.393267499999997</v>
      </c>
      <c r="AC288" s="7">
        <v>4.2100608218253948</v>
      </c>
      <c r="AE288">
        <v>715.5</v>
      </c>
      <c r="AF288" s="7">
        <f t="shared" si="8"/>
        <v>18.860626499999999</v>
      </c>
      <c r="AG288" s="7">
        <f t="shared" si="9"/>
        <v>0.84201216436507897</v>
      </c>
    </row>
    <row r="289" spans="1:33" x14ac:dyDescent="0.3">
      <c r="A289">
        <v>982.50000000086231</v>
      </c>
      <c r="B289" s="7">
        <v>126.08908333333335</v>
      </c>
      <c r="C289" s="7">
        <v>17.66089333333333</v>
      </c>
      <c r="D289" s="7">
        <v>0</v>
      </c>
      <c r="F289">
        <v>982.5</v>
      </c>
      <c r="G289" s="40">
        <v>136.77500000000001</v>
      </c>
      <c r="H289" s="7">
        <v>22.562999999999999</v>
      </c>
      <c r="I289" s="7">
        <v>0</v>
      </c>
      <c r="K289">
        <v>982.5</v>
      </c>
      <c r="L289" s="7">
        <v>211.77324000000002</v>
      </c>
      <c r="M289" s="7">
        <v>13.454259166666667</v>
      </c>
      <c r="N289" s="7">
        <v>0</v>
      </c>
      <c r="P289">
        <v>982.5</v>
      </c>
      <c r="Q289" s="7">
        <v>212.10496916666668</v>
      </c>
      <c r="R289" s="7">
        <v>14.607860833333334</v>
      </c>
      <c r="S289" s="7">
        <v>0</v>
      </c>
      <c r="U289">
        <v>982.5</v>
      </c>
      <c r="V289" s="7">
        <v>240.08</v>
      </c>
      <c r="W289" s="7">
        <v>30.867000000000001</v>
      </c>
      <c r="X289" s="7">
        <v>10.390171</v>
      </c>
      <c r="Z289">
        <v>982.5</v>
      </c>
      <c r="AA289" s="7">
        <v>139.33346750000001</v>
      </c>
      <c r="AB289" s="7">
        <v>101.98120916666669</v>
      </c>
      <c r="AC289" s="7">
        <v>29.154081571825401</v>
      </c>
      <c r="AE289">
        <v>714.5</v>
      </c>
      <c r="AF289" s="7">
        <f t="shared" si="8"/>
        <v>36.694665833333339</v>
      </c>
      <c r="AG289" s="7">
        <f t="shared" si="9"/>
        <v>7.9088505143650805</v>
      </c>
    </row>
    <row r="290" spans="1:33" x14ac:dyDescent="0.3">
      <c r="A290">
        <v>981.50000000086209</v>
      </c>
      <c r="B290" s="7">
        <v>126.20905333333336</v>
      </c>
      <c r="C290" s="7">
        <v>12.549431666666665</v>
      </c>
      <c r="D290" s="7">
        <v>0</v>
      </c>
      <c r="F290">
        <v>981.5</v>
      </c>
      <c r="G290" s="40">
        <v>136.876</v>
      </c>
      <c r="H290" s="7">
        <v>18.02</v>
      </c>
      <c r="I290" s="7">
        <v>0</v>
      </c>
      <c r="K290">
        <v>981.5</v>
      </c>
      <c r="L290" s="7">
        <v>211.94838000000004</v>
      </c>
      <c r="M290" s="7">
        <v>18.193945000000003</v>
      </c>
      <c r="N290" s="7">
        <v>0</v>
      </c>
      <c r="P290">
        <v>981.5</v>
      </c>
      <c r="Q290" s="7">
        <v>212.27209666666667</v>
      </c>
      <c r="R290" s="7">
        <v>16.76967333333333</v>
      </c>
      <c r="S290" s="7">
        <v>0</v>
      </c>
      <c r="U290">
        <v>981.5</v>
      </c>
      <c r="V290" s="7">
        <v>240.3</v>
      </c>
      <c r="W290" s="7">
        <v>11.772</v>
      </c>
      <c r="X290" s="7">
        <v>0</v>
      </c>
      <c r="Z290">
        <v>981.5</v>
      </c>
      <c r="AA290" s="7">
        <v>139.43940416666666</v>
      </c>
      <c r="AB290" s="7">
        <v>16.611833333333333</v>
      </c>
      <c r="AC290" s="7">
        <v>0</v>
      </c>
      <c r="AE290">
        <v>713.5</v>
      </c>
      <c r="AF290" s="7">
        <f t="shared" si="8"/>
        <v>16.273490333333335</v>
      </c>
      <c r="AG290" s="7">
        <f t="shared" si="9"/>
        <v>0</v>
      </c>
    </row>
    <row r="291" spans="1:33" x14ac:dyDescent="0.3">
      <c r="A291">
        <v>980.50000000086163</v>
      </c>
      <c r="B291" s="7">
        <v>126.32893500000002</v>
      </c>
      <c r="C291" s="7">
        <v>19.8686975</v>
      </c>
      <c r="D291" s="7">
        <v>0</v>
      </c>
      <c r="F291">
        <v>980.5</v>
      </c>
      <c r="G291" s="40">
        <v>136.97499999999999</v>
      </c>
      <c r="H291" s="7">
        <v>12.170999999999999</v>
      </c>
      <c r="I291" s="7">
        <v>0</v>
      </c>
      <c r="K291">
        <v>980.5</v>
      </c>
      <c r="L291" s="7">
        <v>212.12351166666664</v>
      </c>
      <c r="M291" s="7">
        <v>13.917011666666665</v>
      </c>
      <c r="N291" s="7">
        <v>0</v>
      </c>
      <c r="P291">
        <v>980.5</v>
      </c>
      <c r="Q291" s="7">
        <v>212.43311166666669</v>
      </c>
      <c r="R291" s="7">
        <v>15.334210833333332</v>
      </c>
      <c r="S291" s="7">
        <v>0</v>
      </c>
      <c r="U291">
        <v>980.5</v>
      </c>
      <c r="V291" s="7">
        <v>240.45500000000001</v>
      </c>
      <c r="W291" s="7">
        <v>20.585999999999999</v>
      </c>
      <c r="X291" s="7">
        <v>3.5914850847457607</v>
      </c>
      <c r="Z291">
        <v>980.5</v>
      </c>
      <c r="AA291" s="7">
        <v>139.54231583333333</v>
      </c>
      <c r="AB291" s="7">
        <v>21.067222500000003</v>
      </c>
      <c r="AC291" s="7">
        <v>0</v>
      </c>
      <c r="AE291">
        <v>712.5</v>
      </c>
      <c r="AF291" s="7">
        <f t="shared" si="8"/>
        <v>16.615089000000001</v>
      </c>
      <c r="AG291" s="7">
        <f t="shared" si="9"/>
        <v>0.71829701694915216</v>
      </c>
    </row>
    <row r="292" spans="1:33" x14ac:dyDescent="0.3">
      <c r="A292">
        <v>979.50000000086118</v>
      </c>
      <c r="B292" s="7">
        <v>126.44885249999997</v>
      </c>
      <c r="C292" s="7">
        <v>14.136215833333333</v>
      </c>
      <c r="D292" s="7">
        <v>0</v>
      </c>
      <c r="F292">
        <v>979.5</v>
      </c>
      <c r="G292" s="40">
        <v>137.07400000000001</v>
      </c>
      <c r="H292" s="7">
        <v>14.753</v>
      </c>
      <c r="I292" s="7">
        <v>0</v>
      </c>
      <c r="K292">
        <v>979.5</v>
      </c>
      <c r="L292" s="7">
        <v>212.29876666666669</v>
      </c>
      <c r="M292" s="7">
        <v>24.821489166666666</v>
      </c>
      <c r="N292" s="7">
        <v>6.7487041802419361</v>
      </c>
      <c r="P292">
        <v>979.5</v>
      </c>
      <c r="Q292" s="7">
        <v>212.60390666666663</v>
      </c>
      <c r="R292" s="7">
        <v>16.272032499999998</v>
      </c>
      <c r="S292" s="7">
        <v>0</v>
      </c>
      <c r="U292">
        <v>979.5</v>
      </c>
      <c r="V292" s="7">
        <v>240.63</v>
      </c>
      <c r="W292" s="7">
        <v>27.05</v>
      </c>
      <c r="X292" s="7">
        <v>7.8760531034482755</v>
      </c>
      <c r="Z292">
        <v>979.5</v>
      </c>
      <c r="AA292" s="7">
        <v>139.64522833333334</v>
      </c>
      <c r="AB292" s="7">
        <v>17.345126666666669</v>
      </c>
      <c r="AC292" s="7">
        <v>0</v>
      </c>
      <c r="AE292">
        <v>711.5</v>
      </c>
      <c r="AF292" s="7">
        <f t="shared" si="8"/>
        <v>20.048329666666667</v>
      </c>
      <c r="AG292" s="7">
        <f t="shared" si="9"/>
        <v>2.9249514567380421</v>
      </c>
    </row>
    <row r="293" spans="1:33" x14ac:dyDescent="0.3">
      <c r="A293">
        <v>978.5000000008605</v>
      </c>
      <c r="B293" s="7">
        <v>126.5687775</v>
      </c>
      <c r="C293" s="7">
        <v>13.066820833333331</v>
      </c>
      <c r="D293" s="7">
        <v>0</v>
      </c>
      <c r="F293">
        <v>978.5</v>
      </c>
      <c r="G293" s="40">
        <v>137.173</v>
      </c>
      <c r="H293" s="7">
        <v>24.81</v>
      </c>
      <c r="I293" s="7">
        <v>0</v>
      </c>
      <c r="K293">
        <v>978.5</v>
      </c>
      <c r="L293" s="7">
        <v>212.47904833333337</v>
      </c>
      <c r="M293" s="7">
        <v>23.395949166666668</v>
      </c>
      <c r="N293" s="7">
        <v>5.9133609049180329</v>
      </c>
      <c r="P293">
        <v>978.5</v>
      </c>
      <c r="Q293" s="7">
        <v>212.79209499999999</v>
      </c>
      <c r="R293" s="7">
        <v>13.184675833333335</v>
      </c>
      <c r="S293" s="7">
        <v>0</v>
      </c>
      <c r="U293">
        <v>978.5</v>
      </c>
      <c r="V293" s="7">
        <v>240.83</v>
      </c>
      <c r="W293" s="7">
        <v>21.145</v>
      </c>
      <c r="X293" s="7">
        <v>3.96468947368421</v>
      </c>
      <c r="Z293">
        <v>978.5</v>
      </c>
      <c r="AA293" s="7">
        <v>139.74814000000001</v>
      </c>
      <c r="AB293" s="7">
        <v>11.729710833333334</v>
      </c>
      <c r="AC293" s="7">
        <v>0</v>
      </c>
      <c r="AE293">
        <v>710.5</v>
      </c>
      <c r="AF293" s="7">
        <f t="shared" si="8"/>
        <v>18.853067166666669</v>
      </c>
      <c r="AG293" s="7">
        <f t="shared" si="9"/>
        <v>1.9756100757204487</v>
      </c>
    </row>
    <row r="294" spans="1:33" x14ac:dyDescent="0.3">
      <c r="A294">
        <v>977.50000000086027</v>
      </c>
      <c r="B294" s="7">
        <v>126.68865583333336</v>
      </c>
      <c r="C294" s="7">
        <v>15.406970000000001</v>
      </c>
      <c r="D294" s="7">
        <v>0</v>
      </c>
      <c r="F294">
        <v>977.5</v>
      </c>
      <c r="G294" s="40">
        <v>137.27199999999999</v>
      </c>
      <c r="H294" s="7">
        <v>15.093</v>
      </c>
      <c r="I294" s="7">
        <v>0</v>
      </c>
      <c r="K294">
        <v>977.5</v>
      </c>
      <c r="L294" s="7">
        <v>212.6640408333333</v>
      </c>
      <c r="M294" s="7">
        <v>13.042882499999999</v>
      </c>
      <c r="N294" s="7">
        <v>0</v>
      </c>
      <c r="P294">
        <v>977.5</v>
      </c>
      <c r="Q294" s="7">
        <v>212.97358333333332</v>
      </c>
      <c r="R294" s="7">
        <v>18.711385833333335</v>
      </c>
      <c r="S294" s="7">
        <v>3.2821170890625013</v>
      </c>
      <c r="U294">
        <v>977.5</v>
      </c>
      <c r="V294" s="7">
        <v>241.03</v>
      </c>
      <c r="W294" s="7">
        <v>25.268999999999998</v>
      </c>
      <c r="X294" s="7">
        <v>6.6613446428571415</v>
      </c>
      <c r="Z294">
        <v>977.5</v>
      </c>
      <c r="AA294" s="7">
        <v>139.85105166666668</v>
      </c>
      <c r="AB294" s="7">
        <v>12.641148333333332</v>
      </c>
      <c r="AC294" s="7">
        <v>0</v>
      </c>
      <c r="AE294">
        <v>709.5</v>
      </c>
      <c r="AF294" s="7">
        <f t="shared" si="8"/>
        <v>16.951483333333332</v>
      </c>
      <c r="AG294" s="7">
        <f t="shared" si="9"/>
        <v>1.9886923463839286</v>
      </c>
    </row>
    <row r="295" spans="1:33" x14ac:dyDescent="0.3">
      <c r="A295">
        <v>976.50000000085981</v>
      </c>
      <c r="B295" s="7">
        <v>126.80855083333334</v>
      </c>
      <c r="C295" s="7">
        <v>19.152845833333334</v>
      </c>
      <c r="D295" s="7">
        <v>0</v>
      </c>
      <c r="F295">
        <v>976.5</v>
      </c>
      <c r="G295" s="40">
        <v>137.37100000000001</v>
      </c>
      <c r="H295" s="7">
        <v>22.975000000000001</v>
      </c>
      <c r="I295" s="7">
        <v>0</v>
      </c>
      <c r="K295">
        <v>976.5</v>
      </c>
      <c r="L295" s="7">
        <v>212.84905333333336</v>
      </c>
      <c r="M295" s="7">
        <v>23.007159166666668</v>
      </c>
      <c r="N295" s="7">
        <v>5.6753732224576279</v>
      </c>
      <c r="P295">
        <v>976.5</v>
      </c>
      <c r="Q295" s="7">
        <v>213.14641500000002</v>
      </c>
      <c r="R295" s="7">
        <v>19.920167500000005</v>
      </c>
      <c r="S295" s="7">
        <v>3.9711226390625032</v>
      </c>
      <c r="U295">
        <v>976.5</v>
      </c>
      <c r="V295" s="7">
        <v>241.215</v>
      </c>
      <c r="W295" s="7">
        <v>19.553999999999998</v>
      </c>
      <c r="X295" s="7">
        <v>2.8894446428571419</v>
      </c>
      <c r="Z295">
        <v>976.5</v>
      </c>
      <c r="AA295" s="7">
        <v>139.95396416666665</v>
      </c>
      <c r="AB295" s="7">
        <v>13.453840833333333</v>
      </c>
      <c r="AC295" s="7">
        <v>0</v>
      </c>
      <c r="AE295">
        <v>708.5</v>
      </c>
      <c r="AF295" s="7">
        <f t="shared" si="8"/>
        <v>19.782033500000004</v>
      </c>
      <c r="AG295" s="7">
        <f t="shared" si="9"/>
        <v>2.5071881008754544</v>
      </c>
    </row>
    <row r="296" spans="1:33" x14ac:dyDescent="0.3">
      <c r="A296">
        <v>975.50000000085936</v>
      </c>
      <c r="B296" s="7">
        <v>126.92845916666668</v>
      </c>
      <c r="C296" s="7">
        <v>13.531060833333333</v>
      </c>
      <c r="D296" s="7">
        <v>0</v>
      </c>
      <c r="F296">
        <v>975.5</v>
      </c>
      <c r="G296" s="40">
        <v>137.47</v>
      </c>
      <c r="H296" s="7">
        <v>23.954999999999998</v>
      </c>
      <c r="I296" s="7">
        <v>0</v>
      </c>
      <c r="K296">
        <v>975.5</v>
      </c>
      <c r="L296" s="7">
        <v>213.03406666666663</v>
      </c>
      <c r="M296" s="7">
        <v>14.815894999999999</v>
      </c>
      <c r="N296" s="7">
        <v>0</v>
      </c>
      <c r="P296">
        <v>975.5</v>
      </c>
      <c r="Q296" s="7">
        <v>213.33394083333329</v>
      </c>
      <c r="R296" s="7">
        <v>11.753804166666667</v>
      </c>
      <c r="S296" s="7">
        <v>0</v>
      </c>
      <c r="U296">
        <v>975.5</v>
      </c>
      <c r="V296" s="7">
        <v>241.4</v>
      </c>
      <c r="W296" s="7">
        <v>15.313000000000001</v>
      </c>
      <c r="X296" s="7">
        <v>0</v>
      </c>
      <c r="Z296">
        <v>975.5</v>
      </c>
      <c r="AA296" s="7">
        <v>140.05687583333335</v>
      </c>
      <c r="AB296" s="7">
        <v>12.635935833333333</v>
      </c>
      <c r="AC296" s="7">
        <v>0</v>
      </c>
      <c r="AE296">
        <v>707.5</v>
      </c>
      <c r="AF296" s="7">
        <f t="shared" si="8"/>
        <v>15.694727</v>
      </c>
      <c r="AG296" s="7">
        <f t="shared" si="9"/>
        <v>0</v>
      </c>
    </row>
    <row r="297" spans="1:33" x14ac:dyDescent="0.3">
      <c r="A297">
        <v>974.50000000085868</v>
      </c>
      <c r="B297" s="7">
        <v>127.04835666666666</v>
      </c>
      <c r="C297" s="7">
        <v>14.099975833333334</v>
      </c>
      <c r="D297" s="7">
        <v>0</v>
      </c>
      <c r="F297">
        <v>974.5</v>
      </c>
      <c r="G297" s="40">
        <v>137.56899999999999</v>
      </c>
      <c r="H297" s="7">
        <v>19.872</v>
      </c>
      <c r="I297" s="7">
        <v>0</v>
      </c>
      <c r="K297">
        <v>974.5</v>
      </c>
      <c r="L297" s="7">
        <v>213.21907916666666</v>
      </c>
      <c r="M297" s="7">
        <v>13.793124166666667</v>
      </c>
      <c r="N297" s="7">
        <v>0</v>
      </c>
      <c r="P297">
        <v>974.5</v>
      </c>
      <c r="Q297" s="7">
        <v>213.52449166666668</v>
      </c>
      <c r="R297" s="7">
        <v>9.1882575000000006</v>
      </c>
      <c r="S297" s="7">
        <v>0</v>
      </c>
      <c r="U297">
        <v>974.5</v>
      </c>
      <c r="V297" s="7">
        <v>241.62</v>
      </c>
      <c r="W297" s="7">
        <v>12.112</v>
      </c>
      <c r="X297" s="7">
        <v>0</v>
      </c>
      <c r="Z297">
        <v>974.5</v>
      </c>
      <c r="AA297" s="7">
        <v>140.15978833333332</v>
      </c>
      <c r="AB297" s="7">
        <v>11.249597499999998</v>
      </c>
      <c r="AC297" s="7">
        <v>0</v>
      </c>
      <c r="AE297">
        <v>706.5</v>
      </c>
      <c r="AF297" s="7">
        <f t="shared" si="8"/>
        <v>13.242995833333334</v>
      </c>
      <c r="AG297" s="7">
        <f t="shared" si="9"/>
        <v>0</v>
      </c>
    </row>
    <row r="298" spans="1:33" x14ac:dyDescent="0.3">
      <c r="A298">
        <v>973.50000000085845</v>
      </c>
      <c r="B298" s="7">
        <v>127.1682125</v>
      </c>
      <c r="C298" s="7">
        <v>10.834465833333333</v>
      </c>
      <c r="D298" s="7">
        <v>0</v>
      </c>
      <c r="F298">
        <v>973.5</v>
      </c>
      <c r="G298" s="40">
        <v>137.66800000000001</v>
      </c>
      <c r="H298" s="7">
        <v>16.581</v>
      </c>
      <c r="I298" s="7">
        <v>0</v>
      </c>
      <c r="K298">
        <v>973.5</v>
      </c>
      <c r="L298" s="7">
        <v>213.40409166666669</v>
      </c>
      <c r="M298" s="7">
        <v>13.714295000000002</v>
      </c>
      <c r="N298" s="7">
        <v>0</v>
      </c>
      <c r="P298">
        <v>973.5</v>
      </c>
      <c r="Q298" s="7">
        <v>213.71337666666668</v>
      </c>
      <c r="R298" s="7">
        <v>7.7095183333333344</v>
      </c>
      <c r="S298" s="7">
        <v>0</v>
      </c>
      <c r="U298">
        <v>973.5</v>
      </c>
      <c r="V298" s="7">
        <v>241.815</v>
      </c>
      <c r="W298" s="7">
        <v>12.336</v>
      </c>
      <c r="X298" s="7">
        <v>0</v>
      </c>
      <c r="Z298">
        <v>973.5</v>
      </c>
      <c r="AA298" s="7">
        <v>140.2627</v>
      </c>
      <c r="AB298" s="7">
        <v>9.8632608333333334</v>
      </c>
      <c r="AC298" s="7">
        <v>0</v>
      </c>
      <c r="AE298">
        <v>705.5</v>
      </c>
      <c r="AF298" s="7">
        <f t="shared" si="8"/>
        <v>12.040814833333334</v>
      </c>
      <c r="AG298" s="7">
        <f t="shared" si="9"/>
        <v>0</v>
      </c>
    </row>
    <row r="299" spans="1:33" x14ac:dyDescent="0.3">
      <c r="A299">
        <v>972.50000000085799</v>
      </c>
      <c r="B299" s="7">
        <v>127.28812583333337</v>
      </c>
      <c r="C299" s="7">
        <v>15.790371666666667</v>
      </c>
      <c r="D299" s="7">
        <v>0</v>
      </c>
      <c r="F299">
        <v>972.5</v>
      </c>
      <c r="G299" s="40">
        <v>137.767</v>
      </c>
      <c r="H299" s="7">
        <v>11.394</v>
      </c>
      <c r="I299" s="7">
        <v>0</v>
      </c>
      <c r="K299">
        <v>972.5</v>
      </c>
      <c r="L299" s="7">
        <v>213.58910499999999</v>
      </c>
      <c r="M299" s="7">
        <v>9.1810958333333339</v>
      </c>
      <c r="N299" s="7">
        <v>0</v>
      </c>
      <c r="P299">
        <v>972.5</v>
      </c>
      <c r="Q299" s="7">
        <v>213.89683083333333</v>
      </c>
      <c r="R299" s="7">
        <v>9.6180633333333336</v>
      </c>
      <c r="S299" s="7">
        <v>0</v>
      </c>
      <c r="U299">
        <v>972.5</v>
      </c>
      <c r="V299" s="7">
        <v>242.005</v>
      </c>
      <c r="W299" s="7">
        <v>13.004</v>
      </c>
      <c r="X299" s="7">
        <v>0</v>
      </c>
      <c r="Z299">
        <v>972.5</v>
      </c>
      <c r="AA299" s="7">
        <v>140.36561166666669</v>
      </c>
      <c r="AB299" s="7">
        <v>9.3050316666666664</v>
      </c>
      <c r="AC299" s="7">
        <v>0</v>
      </c>
      <c r="AE299">
        <v>704.5</v>
      </c>
      <c r="AF299" s="7">
        <f t="shared" si="8"/>
        <v>10.500438166666665</v>
      </c>
      <c r="AG299" s="7">
        <f t="shared" si="9"/>
        <v>0</v>
      </c>
    </row>
    <row r="300" spans="1:33" x14ac:dyDescent="0.3">
      <c r="A300">
        <v>971.50000000085754</v>
      </c>
      <c r="B300" s="7">
        <v>127.40803583333336</v>
      </c>
      <c r="C300" s="7">
        <v>20.9626625</v>
      </c>
      <c r="D300" s="7">
        <v>0</v>
      </c>
      <c r="F300">
        <v>971.5</v>
      </c>
      <c r="G300" s="40">
        <v>137.86600000000001</v>
      </c>
      <c r="H300" s="7">
        <v>23.547999999999998</v>
      </c>
      <c r="I300" s="7">
        <v>1.7166969999999997</v>
      </c>
      <c r="K300">
        <v>971.5</v>
      </c>
      <c r="L300" s="7">
        <v>213.77411749999999</v>
      </c>
      <c r="M300" s="7">
        <v>13.263106666666667</v>
      </c>
      <c r="N300" s="7">
        <v>0</v>
      </c>
      <c r="P300">
        <v>971.5</v>
      </c>
      <c r="Q300" s="7">
        <v>214.06255999999999</v>
      </c>
      <c r="R300" s="7">
        <v>10.756900833333335</v>
      </c>
      <c r="S300" s="7">
        <v>0</v>
      </c>
      <c r="U300">
        <v>971.5</v>
      </c>
      <c r="V300" s="7">
        <v>242.24</v>
      </c>
      <c r="W300" s="7">
        <v>16.468</v>
      </c>
      <c r="X300" s="7">
        <v>0</v>
      </c>
      <c r="Z300">
        <v>971.5</v>
      </c>
      <c r="AA300" s="7">
        <v>140.46852416666664</v>
      </c>
      <c r="AB300" s="7">
        <v>9.600104166666668</v>
      </c>
      <c r="AC300" s="7">
        <v>0</v>
      </c>
      <c r="AE300">
        <v>703.5</v>
      </c>
      <c r="AF300" s="7">
        <f t="shared" si="8"/>
        <v>14.727222333333334</v>
      </c>
      <c r="AG300" s="7">
        <f t="shared" si="9"/>
        <v>0.34333939999999996</v>
      </c>
    </row>
    <row r="301" spans="1:33" x14ac:dyDescent="0.3">
      <c r="A301">
        <v>970.50000000085686</v>
      </c>
      <c r="B301" s="7">
        <v>127.52524000000001</v>
      </c>
      <c r="C301" s="7">
        <v>18.848671666666672</v>
      </c>
      <c r="D301" s="7">
        <v>0</v>
      </c>
      <c r="F301">
        <v>970.5</v>
      </c>
      <c r="G301" s="40">
        <v>137.95599999999999</v>
      </c>
      <c r="H301" s="7">
        <v>40.65</v>
      </c>
      <c r="I301" s="7">
        <v>6.8058183050847454</v>
      </c>
      <c r="K301">
        <v>970.5</v>
      </c>
      <c r="L301" s="7">
        <v>213.95913249999998</v>
      </c>
      <c r="M301" s="7">
        <v>8.7961016666666669</v>
      </c>
      <c r="N301" s="7">
        <v>0</v>
      </c>
      <c r="P301">
        <v>970.5</v>
      </c>
      <c r="Q301" s="7">
        <v>214.25068500000006</v>
      </c>
      <c r="R301" s="7">
        <v>19.006989999999998</v>
      </c>
      <c r="S301" s="7">
        <v>0</v>
      </c>
      <c r="U301">
        <v>970.5</v>
      </c>
      <c r="V301" s="7">
        <v>242.45</v>
      </c>
      <c r="W301" s="7">
        <v>30.637</v>
      </c>
      <c r="X301" s="7">
        <v>10.246195384615383</v>
      </c>
      <c r="Z301">
        <v>970.5</v>
      </c>
      <c r="AA301" s="7">
        <v>140.57143416666668</v>
      </c>
      <c r="AB301" s="7">
        <v>9.7166125000000001</v>
      </c>
      <c r="AC301" s="7">
        <v>0</v>
      </c>
      <c r="AE301">
        <v>702.5</v>
      </c>
      <c r="AF301" s="7">
        <f t="shared" si="8"/>
        <v>21.761340833333332</v>
      </c>
      <c r="AG301" s="7">
        <f t="shared" si="9"/>
        <v>3.4104027379400259</v>
      </c>
    </row>
    <row r="302" spans="1:33" x14ac:dyDescent="0.3">
      <c r="A302">
        <v>969.50000000085663</v>
      </c>
      <c r="B302" s="7">
        <v>127.63632583333333</v>
      </c>
      <c r="C302" s="7">
        <v>10.340120833333335</v>
      </c>
      <c r="D302" s="7">
        <v>0</v>
      </c>
      <c r="F302">
        <v>969.5</v>
      </c>
      <c r="G302" s="40">
        <v>138.036</v>
      </c>
      <c r="H302" s="7">
        <v>19.998000000000001</v>
      </c>
      <c r="I302" s="7">
        <v>0</v>
      </c>
      <c r="K302">
        <v>969.5</v>
      </c>
      <c r="L302" s="7">
        <v>214.1441475</v>
      </c>
      <c r="M302" s="7">
        <v>15.301060833333331</v>
      </c>
      <c r="N302" s="7">
        <v>0</v>
      </c>
      <c r="P302">
        <v>969.5</v>
      </c>
      <c r="Q302" s="7">
        <v>214.44923249999997</v>
      </c>
      <c r="R302" s="7">
        <v>12.023358333333332</v>
      </c>
      <c r="S302" s="7">
        <v>0</v>
      </c>
      <c r="U302">
        <v>969.5</v>
      </c>
      <c r="V302" s="7">
        <v>242.65</v>
      </c>
      <c r="W302" s="7">
        <v>13.977</v>
      </c>
      <c r="X302" s="7">
        <v>0</v>
      </c>
      <c r="Z302">
        <v>969.5</v>
      </c>
      <c r="AA302" s="7">
        <v>140.67434583333335</v>
      </c>
      <c r="AB302" s="7">
        <v>14.315929166666665</v>
      </c>
      <c r="AC302" s="7">
        <v>0</v>
      </c>
      <c r="AE302">
        <v>701.5</v>
      </c>
      <c r="AF302" s="7">
        <f t="shared" si="8"/>
        <v>15.123069666666666</v>
      </c>
      <c r="AG302" s="7">
        <f t="shared" si="9"/>
        <v>0</v>
      </c>
    </row>
    <row r="303" spans="1:33" x14ac:dyDescent="0.3">
      <c r="A303">
        <v>968.50000000085618</v>
      </c>
      <c r="B303" s="7">
        <v>127.74714083333333</v>
      </c>
      <c r="C303" s="7">
        <v>7.0626012500000011</v>
      </c>
      <c r="D303" s="7">
        <v>0</v>
      </c>
      <c r="F303">
        <v>968.5</v>
      </c>
      <c r="G303" s="40">
        <v>138.11500000000001</v>
      </c>
      <c r="H303" s="7">
        <v>20.591999999999999</v>
      </c>
      <c r="I303" s="7">
        <v>0</v>
      </c>
      <c r="K303">
        <v>968.5</v>
      </c>
      <c r="L303" s="7">
        <v>214.32921166666668</v>
      </c>
      <c r="M303" s="7">
        <v>9.4979324999999992</v>
      </c>
      <c r="N303" s="7">
        <v>0</v>
      </c>
      <c r="P303">
        <v>968.5</v>
      </c>
      <c r="Q303" s="7">
        <v>214.642335</v>
      </c>
      <c r="R303" s="7">
        <v>10.66549</v>
      </c>
      <c r="S303" s="7">
        <v>0</v>
      </c>
      <c r="U303">
        <v>968.5</v>
      </c>
      <c r="V303" s="7">
        <v>242.86500000000001</v>
      </c>
      <c r="W303" s="7">
        <v>18.056000000000001</v>
      </c>
      <c r="X303" s="7">
        <v>0</v>
      </c>
      <c r="Z303">
        <v>968.5</v>
      </c>
      <c r="AA303" s="7">
        <v>140.77725833333332</v>
      </c>
      <c r="AB303" s="7">
        <v>10.476903333333334</v>
      </c>
      <c r="AC303" s="7">
        <v>0</v>
      </c>
      <c r="AE303">
        <v>700.5</v>
      </c>
      <c r="AF303" s="7">
        <f t="shared" si="8"/>
        <v>13.857665166666667</v>
      </c>
      <c r="AG303" s="7">
        <f t="shared" si="9"/>
        <v>0</v>
      </c>
    </row>
    <row r="304" spans="1:33" x14ac:dyDescent="0.3">
      <c r="A304">
        <v>967.50000000085572</v>
      </c>
      <c r="B304" s="7">
        <v>127.85793</v>
      </c>
      <c r="C304" s="7">
        <v>5.6701724999999996</v>
      </c>
      <c r="D304" s="7">
        <v>0</v>
      </c>
      <c r="F304">
        <v>967.5</v>
      </c>
      <c r="G304" s="40">
        <v>138.19499999999999</v>
      </c>
      <c r="H304" s="7">
        <v>7.3216000000000001</v>
      </c>
      <c r="I304" s="7">
        <v>0</v>
      </c>
      <c r="K304">
        <v>967.5</v>
      </c>
      <c r="L304" s="7">
        <v>214.51417749999999</v>
      </c>
      <c r="M304" s="7">
        <v>14.275975833333332</v>
      </c>
      <c r="N304" s="7">
        <v>0</v>
      </c>
      <c r="P304">
        <v>967.5</v>
      </c>
      <c r="Q304" s="7">
        <v>214.84135583333332</v>
      </c>
      <c r="R304" s="7">
        <v>11.374454166666666</v>
      </c>
      <c r="S304" s="7">
        <v>0</v>
      </c>
      <c r="U304">
        <v>967.5</v>
      </c>
      <c r="V304" s="7">
        <v>243.1</v>
      </c>
      <c r="W304" s="7">
        <v>14.598000000000001</v>
      </c>
      <c r="X304" s="7">
        <v>0</v>
      </c>
      <c r="Z304">
        <v>967.5</v>
      </c>
      <c r="AA304" s="7">
        <v>140.88016999999999</v>
      </c>
      <c r="AB304" s="7">
        <v>10.774315833333333</v>
      </c>
      <c r="AC304" s="7">
        <v>0</v>
      </c>
      <c r="AE304">
        <v>699.5</v>
      </c>
      <c r="AF304" s="7">
        <f t="shared" si="8"/>
        <v>11.668869166666665</v>
      </c>
      <c r="AG304" s="7">
        <f t="shared" si="9"/>
        <v>0</v>
      </c>
    </row>
    <row r="305" spans="1:29" x14ac:dyDescent="0.3">
      <c r="A305">
        <v>966.50000000085504</v>
      </c>
      <c r="B305" s="7">
        <v>127.96874416666667</v>
      </c>
      <c r="C305" s="7">
        <v>11.606166666666667</v>
      </c>
      <c r="D305" s="7">
        <v>0</v>
      </c>
      <c r="F305">
        <v>966.5</v>
      </c>
      <c r="G305" s="40">
        <v>138.274</v>
      </c>
      <c r="H305" s="7">
        <v>9.4291999999999998</v>
      </c>
      <c r="I305" s="7">
        <v>0</v>
      </c>
      <c r="K305">
        <v>966.5</v>
      </c>
      <c r="L305" s="7">
        <v>214.69923749999998</v>
      </c>
      <c r="M305" s="7">
        <v>12.619716666666669</v>
      </c>
      <c r="N305" s="7">
        <v>0</v>
      </c>
      <c r="P305">
        <v>966.5</v>
      </c>
      <c r="Q305" s="7">
        <v>215.01456750000003</v>
      </c>
      <c r="R305" s="7">
        <v>9.8066683333333344</v>
      </c>
      <c r="S305" s="7">
        <v>0</v>
      </c>
      <c r="U305">
        <v>966.5</v>
      </c>
      <c r="V305" s="7">
        <v>243.345</v>
      </c>
      <c r="W305" s="7">
        <v>12.773</v>
      </c>
      <c r="X305" s="7">
        <v>0</v>
      </c>
      <c r="Z305">
        <v>966.5</v>
      </c>
      <c r="AA305" s="7">
        <v>140.98308166666669</v>
      </c>
      <c r="AB305" s="7">
        <v>12.349791666666663</v>
      </c>
      <c r="AC305" s="7">
        <v>0</v>
      </c>
    </row>
    <row r="306" spans="1:29" x14ac:dyDescent="0.3">
      <c r="A306">
        <v>965.50000000085481</v>
      </c>
      <c r="B306" s="7">
        <v>128.07953916666665</v>
      </c>
      <c r="C306" s="7">
        <v>10.02215</v>
      </c>
      <c r="D306" s="7">
        <v>0</v>
      </c>
      <c r="F306">
        <v>965.5</v>
      </c>
      <c r="G306" s="40">
        <v>138.35400000000001</v>
      </c>
      <c r="H306" s="7">
        <v>14.416</v>
      </c>
      <c r="I306" s="7">
        <v>0</v>
      </c>
      <c r="K306">
        <v>965.5</v>
      </c>
      <c r="L306" s="7">
        <v>214.8842516666667</v>
      </c>
      <c r="M306" s="7">
        <v>11.93514083333333</v>
      </c>
      <c r="N306" s="7">
        <v>0</v>
      </c>
      <c r="P306">
        <v>965.5</v>
      </c>
      <c r="Q306" s="7">
        <v>215.18055833333335</v>
      </c>
      <c r="R306" s="7">
        <v>12.891389166666665</v>
      </c>
      <c r="S306" s="7">
        <v>0</v>
      </c>
      <c r="U306">
        <v>965.5</v>
      </c>
      <c r="V306" s="7">
        <v>243.53</v>
      </c>
      <c r="W306" s="7">
        <v>17.056999999999999</v>
      </c>
      <c r="X306" s="7">
        <v>0</v>
      </c>
      <c r="Z306">
        <v>965.5</v>
      </c>
      <c r="AA306" s="7">
        <v>141.08599416666667</v>
      </c>
      <c r="AB306" s="7">
        <v>12.133089166666666</v>
      </c>
      <c r="AC306" s="7">
        <v>0</v>
      </c>
    </row>
    <row r="307" spans="1:29" x14ac:dyDescent="0.3">
      <c r="A307">
        <v>964.50000000085436</v>
      </c>
      <c r="B307" s="7">
        <v>128.19029166666667</v>
      </c>
      <c r="C307" s="7">
        <v>12.493412499999998</v>
      </c>
      <c r="D307" s="7">
        <v>0</v>
      </c>
      <c r="F307">
        <v>964.5</v>
      </c>
      <c r="G307" s="40">
        <v>138.434</v>
      </c>
      <c r="H307" s="7">
        <v>9.4395000000000007</v>
      </c>
      <c r="I307" s="7">
        <v>0</v>
      </c>
      <c r="K307">
        <v>964.5</v>
      </c>
      <c r="L307" s="7">
        <v>215.06926416666667</v>
      </c>
      <c r="M307" s="7">
        <v>14.830537499999998</v>
      </c>
      <c r="N307" s="7">
        <v>0</v>
      </c>
      <c r="P307">
        <v>964.5</v>
      </c>
      <c r="Q307" s="7">
        <v>215.36925833333331</v>
      </c>
      <c r="R307" s="7">
        <v>13.694464166666668</v>
      </c>
      <c r="S307" s="7">
        <v>0</v>
      </c>
      <c r="U307">
        <v>964.5</v>
      </c>
      <c r="V307" s="7">
        <v>243.68</v>
      </c>
      <c r="W307" s="7">
        <v>16.922000000000001</v>
      </c>
      <c r="X307" s="7">
        <v>0</v>
      </c>
      <c r="Z307">
        <v>964.5</v>
      </c>
      <c r="AA307" s="7">
        <v>141.18890583333334</v>
      </c>
      <c r="AB307" s="7">
        <v>14.56037666666667</v>
      </c>
      <c r="AC307" s="7">
        <v>0</v>
      </c>
    </row>
    <row r="308" spans="1:29" x14ac:dyDescent="0.3">
      <c r="A308">
        <v>963.5000000008539</v>
      </c>
      <c r="B308" s="7">
        <v>128.30112</v>
      </c>
      <c r="C308" s="7">
        <v>22.493864166666668</v>
      </c>
      <c r="D308" s="7">
        <v>0</v>
      </c>
      <c r="F308">
        <v>963.5</v>
      </c>
      <c r="G308" s="40">
        <v>138.51400000000001</v>
      </c>
      <c r="H308" s="7">
        <v>16.96</v>
      </c>
      <c r="I308" s="7">
        <v>0</v>
      </c>
      <c r="K308">
        <v>963.5</v>
      </c>
      <c r="L308" s="7">
        <v>215.25427749999997</v>
      </c>
      <c r="M308" s="7">
        <v>12.905571666666669</v>
      </c>
      <c r="N308" s="7">
        <v>0</v>
      </c>
      <c r="P308">
        <v>963.5</v>
      </c>
      <c r="Q308" s="7">
        <v>215.55967999999999</v>
      </c>
      <c r="R308" s="7">
        <v>12.484669166666665</v>
      </c>
      <c r="S308" s="7">
        <v>0</v>
      </c>
      <c r="U308">
        <v>963.5</v>
      </c>
      <c r="V308" s="7">
        <v>243.86500000000001</v>
      </c>
      <c r="W308" s="7">
        <v>14.180999999999999</v>
      </c>
      <c r="X308" s="7">
        <v>0</v>
      </c>
      <c r="Z308">
        <v>963.5</v>
      </c>
      <c r="AA308" s="7">
        <v>141.29181833333334</v>
      </c>
      <c r="AB308" s="7">
        <v>15.778984166666666</v>
      </c>
      <c r="AC308" s="7">
        <v>0</v>
      </c>
    </row>
    <row r="309" spans="1:29" x14ac:dyDescent="0.3">
      <c r="A309">
        <v>962.50000000085322</v>
      </c>
      <c r="B309" s="7">
        <v>128.41191000000001</v>
      </c>
      <c r="C309" s="7">
        <v>18.873388333333335</v>
      </c>
      <c r="D309" s="7">
        <v>0</v>
      </c>
      <c r="F309">
        <v>962.5</v>
      </c>
      <c r="G309" s="40">
        <v>138.59299999999999</v>
      </c>
      <c r="H309" s="7">
        <v>15.172000000000001</v>
      </c>
      <c r="I309" s="7">
        <v>0</v>
      </c>
      <c r="K309">
        <v>962.5</v>
      </c>
      <c r="L309" s="7">
        <v>215.43929</v>
      </c>
      <c r="M309" s="7">
        <v>13.480018333333334</v>
      </c>
      <c r="N309" s="7">
        <v>0</v>
      </c>
      <c r="P309">
        <v>962.5</v>
      </c>
      <c r="Q309" s="7">
        <v>215.72968333333336</v>
      </c>
      <c r="R309" s="7">
        <v>12.329540833333331</v>
      </c>
      <c r="S309" s="7">
        <v>0</v>
      </c>
      <c r="U309">
        <v>962.5</v>
      </c>
      <c r="V309" s="7">
        <v>244.09</v>
      </c>
      <c r="W309" s="7">
        <v>14.571</v>
      </c>
      <c r="X309" s="7">
        <v>0</v>
      </c>
      <c r="Z309">
        <v>962.5</v>
      </c>
      <c r="AA309" s="7">
        <v>141.39473000000001</v>
      </c>
      <c r="AB309" s="7">
        <v>14.539741666666666</v>
      </c>
      <c r="AC309" s="7">
        <v>0</v>
      </c>
    </row>
    <row r="310" spans="1:29" x14ac:dyDescent="0.3">
      <c r="A310">
        <v>961.50000000085299</v>
      </c>
      <c r="B310" s="7">
        <v>128.52269583333333</v>
      </c>
      <c r="C310" s="7">
        <v>14.929517500000001</v>
      </c>
      <c r="D310" s="7">
        <v>0</v>
      </c>
      <c r="F310">
        <v>961.5</v>
      </c>
      <c r="G310" s="40">
        <v>138.673</v>
      </c>
      <c r="H310" s="7">
        <v>20.507999999999999</v>
      </c>
      <c r="I310" s="7">
        <v>0</v>
      </c>
      <c r="K310">
        <v>961.5</v>
      </c>
      <c r="L310" s="7">
        <v>215.62430333333327</v>
      </c>
      <c r="M310" s="7">
        <v>10.933265</v>
      </c>
      <c r="N310" s="7">
        <v>0</v>
      </c>
      <c r="P310">
        <v>961.5</v>
      </c>
      <c r="Q310" s="7">
        <v>215.90266416666665</v>
      </c>
      <c r="R310" s="7">
        <v>13.278858333333334</v>
      </c>
      <c r="S310" s="7">
        <v>0</v>
      </c>
      <c r="U310">
        <v>961.5</v>
      </c>
      <c r="V310" s="7">
        <v>244.32</v>
      </c>
      <c r="W310" s="7">
        <v>15.731</v>
      </c>
      <c r="X310" s="7">
        <v>0</v>
      </c>
      <c r="Z310">
        <v>961.5</v>
      </c>
      <c r="AA310" s="7">
        <v>141.49764083333335</v>
      </c>
      <c r="AB310" s="7">
        <v>19.790242499999994</v>
      </c>
      <c r="AC310" s="7">
        <v>0</v>
      </c>
    </row>
    <row r="311" spans="1:29" x14ac:dyDescent="0.3">
      <c r="A311">
        <v>960.50000000085254</v>
      </c>
      <c r="B311" s="7">
        <v>128.63348500000001</v>
      </c>
      <c r="C311" s="7">
        <v>12.263127500000001</v>
      </c>
      <c r="D311" s="7">
        <v>0</v>
      </c>
      <c r="F311">
        <v>960.5</v>
      </c>
      <c r="G311" s="40">
        <v>138.75200000000001</v>
      </c>
      <c r="H311" s="7">
        <v>25.640999999999998</v>
      </c>
      <c r="I311" s="7">
        <v>0</v>
      </c>
      <c r="K311">
        <v>960.5</v>
      </c>
      <c r="L311" s="7">
        <v>215.80931833333332</v>
      </c>
      <c r="M311" s="7">
        <v>14.788125833333334</v>
      </c>
      <c r="N311" s="7">
        <v>0</v>
      </c>
      <c r="P311">
        <v>960.5</v>
      </c>
      <c r="Q311" s="7">
        <v>216.11655999999996</v>
      </c>
      <c r="R311" s="7">
        <v>12.277188333333333</v>
      </c>
      <c r="S311" s="7">
        <v>0</v>
      </c>
      <c r="U311">
        <v>960.5</v>
      </c>
      <c r="V311" s="7">
        <v>244.52500000000001</v>
      </c>
      <c r="W311" s="7">
        <v>13.416</v>
      </c>
      <c r="X311" s="7">
        <v>0</v>
      </c>
      <c r="Z311">
        <v>960.5</v>
      </c>
      <c r="AA311" s="7">
        <v>141.60055333333332</v>
      </c>
      <c r="AB311" s="7">
        <v>16.528751666666668</v>
      </c>
      <c r="AC311" s="7">
        <v>0</v>
      </c>
    </row>
    <row r="312" spans="1:29" x14ac:dyDescent="0.3">
      <c r="A312">
        <v>959.50000000085208</v>
      </c>
      <c r="B312" s="7">
        <v>128.74425416666665</v>
      </c>
      <c r="C312" s="7">
        <v>13.096314166666664</v>
      </c>
      <c r="D312" s="7">
        <v>0</v>
      </c>
      <c r="F312">
        <v>959.5</v>
      </c>
      <c r="G312" s="40">
        <v>138.83199999999999</v>
      </c>
      <c r="H312" s="7">
        <v>11.327999999999999</v>
      </c>
      <c r="I312" s="7">
        <v>0</v>
      </c>
      <c r="K312">
        <v>959.5</v>
      </c>
      <c r="L312" s="7">
        <v>215.99433249999996</v>
      </c>
      <c r="M312" s="7">
        <v>11.303269999999999</v>
      </c>
      <c r="N312" s="7">
        <v>0</v>
      </c>
      <c r="P312">
        <v>959.5</v>
      </c>
      <c r="Q312" s="7">
        <v>216.29088583333331</v>
      </c>
      <c r="R312" s="7">
        <v>15.059783333333334</v>
      </c>
      <c r="S312" s="7">
        <v>0</v>
      </c>
      <c r="U312">
        <v>959.5</v>
      </c>
      <c r="V312" s="7">
        <v>244.72499999999999</v>
      </c>
      <c r="W312" s="7">
        <v>10.5</v>
      </c>
      <c r="X312" s="7">
        <v>0</v>
      </c>
      <c r="Z312">
        <v>959.5</v>
      </c>
      <c r="AA312" s="7">
        <v>141.70346583333333</v>
      </c>
      <c r="AB312" s="7">
        <v>17.785621666666668</v>
      </c>
      <c r="AC312" s="7">
        <v>0</v>
      </c>
    </row>
    <row r="313" spans="1:29" x14ac:dyDescent="0.3">
      <c r="A313">
        <v>958.5000000008514</v>
      </c>
      <c r="B313" s="7">
        <v>128.85500083333332</v>
      </c>
      <c r="C313" s="7">
        <v>11.028476666666664</v>
      </c>
      <c r="D313" s="7">
        <v>0</v>
      </c>
      <c r="F313">
        <v>958.5</v>
      </c>
      <c r="G313" s="40">
        <v>138.91200000000001</v>
      </c>
      <c r="H313" s="7">
        <v>12.478</v>
      </c>
      <c r="I313" s="7">
        <v>0</v>
      </c>
      <c r="K313">
        <v>958.5</v>
      </c>
      <c r="L313" s="7">
        <v>216.17934750000003</v>
      </c>
      <c r="M313" s="7">
        <v>12.05097</v>
      </c>
      <c r="N313" s="7">
        <v>0</v>
      </c>
      <c r="P313">
        <v>958.5</v>
      </c>
      <c r="Q313" s="7">
        <v>216.44084833333338</v>
      </c>
      <c r="R313" s="7">
        <v>13.465290000000003</v>
      </c>
      <c r="S313" s="7">
        <v>0</v>
      </c>
      <c r="U313">
        <v>958.5</v>
      </c>
      <c r="V313" s="7">
        <v>244.93</v>
      </c>
      <c r="W313" s="7">
        <v>17.556999999999999</v>
      </c>
      <c r="X313" s="7">
        <v>0</v>
      </c>
      <c r="Z313">
        <v>958.5</v>
      </c>
      <c r="AA313" s="7">
        <v>141.80637666666667</v>
      </c>
      <c r="AB313" s="7">
        <v>10.0481775</v>
      </c>
      <c r="AC313" s="7">
        <v>0</v>
      </c>
    </row>
    <row r="314" spans="1:29" x14ac:dyDescent="0.3">
      <c r="A314">
        <v>957.50000000085117</v>
      </c>
      <c r="B314" s="7">
        <v>128.96580333333333</v>
      </c>
      <c r="C314" s="7">
        <v>9.2066966666666676</v>
      </c>
      <c r="D314" s="7">
        <v>0</v>
      </c>
      <c r="F314">
        <v>957.5</v>
      </c>
      <c r="G314" s="40">
        <v>138.99199999999999</v>
      </c>
      <c r="H314" s="7">
        <v>16.811</v>
      </c>
      <c r="I314" s="7">
        <v>0</v>
      </c>
      <c r="K314">
        <v>957.5</v>
      </c>
      <c r="L314" s="7">
        <v>216.36436250000006</v>
      </c>
      <c r="M314" s="7">
        <v>19.787694999999996</v>
      </c>
      <c r="N314" s="7">
        <v>0</v>
      </c>
      <c r="P314">
        <v>957.5</v>
      </c>
      <c r="Q314" s="7">
        <v>216.62747000000002</v>
      </c>
      <c r="R314" s="7">
        <v>13.936514999999998</v>
      </c>
      <c r="S314" s="7">
        <v>0</v>
      </c>
      <c r="U314">
        <v>957.5</v>
      </c>
      <c r="V314" s="7">
        <v>245.13</v>
      </c>
      <c r="W314" s="7">
        <v>13.4</v>
      </c>
      <c r="X314" s="7">
        <v>0</v>
      </c>
      <c r="Z314">
        <v>957.5</v>
      </c>
      <c r="AA314" s="7">
        <v>141.90928833333331</v>
      </c>
      <c r="AB314" s="7">
        <v>11.96093416666667</v>
      </c>
      <c r="AC314" s="7">
        <v>0</v>
      </c>
    </row>
    <row r="315" spans="1:29" x14ac:dyDescent="0.3">
      <c r="A315">
        <v>956.50000000085072</v>
      </c>
      <c r="B315" s="7">
        <v>129.07659333333334</v>
      </c>
      <c r="C315" s="7">
        <v>16.448284166666664</v>
      </c>
      <c r="D315" s="7">
        <v>0</v>
      </c>
      <c r="F315">
        <v>956.5</v>
      </c>
      <c r="G315" s="40">
        <v>139.071</v>
      </c>
      <c r="H315" s="7">
        <v>18.274999999999999</v>
      </c>
      <c r="I315" s="7">
        <v>0</v>
      </c>
      <c r="K315">
        <v>956.5</v>
      </c>
      <c r="L315" s="7">
        <v>216.54937749999999</v>
      </c>
      <c r="M315" s="7">
        <v>11.621058333333332</v>
      </c>
      <c r="N315" s="7">
        <v>0</v>
      </c>
      <c r="P315">
        <v>956.5</v>
      </c>
      <c r="Q315" s="7">
        <v>216.8156408333333</v>
      </c>
      <c r="R315" s="7">
        <v>14.252187499999998</v>
      </c>
      <c r="S315" s="7">
        <v>0</v>
      </c>
      <c r="U315">
        <v>956.5</v>
      </c>
      <c r="V315" s="7">
        <v>245.33500000000001</v>
      </c>
      <c r="W315" s="7">
        <v>15.131</v>
      </c>
      <c r="X315" s="7">
        <v>0</v>
      </c>
      <c r="Z315">
        <v>956.5</v>
      </c>
      <c r="AA315" s="7">
        <v>142.01220000000001</v>
      </c>
      <c r="AB315" s="7">
        <v>15.096024999999999</v>
      </c>
      <c r="AC315" s="7">
        <v>0</v>
      </c>
    </row>
    <row r="316" spans="1:29" x14ac:dyDescent="0.3">
      <c r="A316">
        <v>955.50000000085026</v>
      </c>
      <c r="B316" s="7">
        <v>129.18733750000004</v>
      </c>
      <c r="C316" s="7">
        <v>16.147038333333331</v>
      </c>
      <c r="D316" s="7">
        <v>0</v>
      </c>
      <c r="F316">
        <v>955.5</v>
      </c>
      <c r="G316" s="40">
        <v>139.15100000000001</v>
      </c>
      <c r="H316" s="7">
        <v>19.248000000000001</v>
      </c>
      <c r="I316" s="7">
        <v>0</v>
      </c>
      <c r="K316">
        <v>955.5</v>
      </c>
      <c r="L316" s="7">
        <v>216.73443083333333</v>
      </c>
      <c r="M316" s="7">
        <v>12.997881666666665</v>
      </c>
      <c r="N316" s="7">
        <v>0</v>
      </c>
      <c r="P316">
        <v>955.5</v>
      </c>
      <c r="Q316" s="7">
        <v>216.98757083333331</v>
      </c>
      <c r="R316" s="7">
        <v>12.149853333333333</v>
      </c>
      <c r="S316" s="7">
        <v>0</v>
      </c>
      <c r="U316">
        <v>955.5</v>
      </c>
      <c r="V316" s="7">
        <v>245.58</v>
      </c>
      <c r="W316" s="7">
        <v>16.361999999999998</v>
      </c>
      <c r="X316" s="7">
        <v>0</v>
      </c>
      <c r="Z316">
        <v>955.5</v>
      </c>
      <c r="AA316" s="7">
        <v>142.11511166666668</v>
      </c>
      <c r="AB316" s="7">
        <v>18.254258333333336</v>
      </c>
      <c r="AC316" s="7">
        <v>0</v>
      </c>
    </row>
    <row r="317" spans="1:29" x14ac:dyDescent="0.3">
      <c r="A317">
        <v>954.50000000084958</v>
      </c>
      <c r="B317" s="7">
        <v>129.29813333333331</v>
      </c>
      <c r="C317" s="7">
        <v>13.865785833333334</v>
      </c>
      <c r="D317" s="7">
        <v>0</v>
      </c>
      <c r="F317">
        <v>954.5</v>
      </c>
      <c r="G317" s="40">
        <v>139.23099999999999</v>
      </c>
      <c r="H317" s="7">
        <v>23.92</v>
      </c>
      <c r="I317" s="7">
        <v>0</v>
      </c>
      <c r="K317">
        <v>954.5</v>
      </c>
      <c r="L317" s="7">
        <v>216.91944916666668</v>
      </c>
      <c r="M317" s="7">
        <v>15.450048333333333</v>
      </c>
      <c r="N317" s="7">
        <v>0</v>
      </c>
      <c r="P317">
        <v>954.5</v>
      </c>
      <c r="Q317" s="7">
        <v>217.17355250000003</v>
      </c>
      <c r="R317" s="7">
        <v>10.268880833333336</v>
      </c>
      <c r="S317" s="7">
        <v>0</v>
      </c>
      <c r="U317">
        <v>954.5</v>
      </c>
      <c r="V317" s="7">
        <v>245.8</v>
      </c>
      <c r="W317" s="7">
        <v>16.565999999999999</v>
      </c>
      <c r="X317" s="7">
        <v>0</v>
      </c>
      <c r="Z317">
        <v>954.5</v>
      </c>
      <c r="AA317" s="7">
        <v>142.21802416666665</v>
      </c>
      <c r="AB317" s="7">
        <v>16.038300833333338</v>
      </c>
      <c r="AC317" s="7">
        <v>0</v>
      </c>
    </row>
    <row r="318" spans="1:29" x14ac:dyDescent="0.3">
      <c r="A318">
        <v>953.50000000084935</v>
      </c>
      <c r="B318" s="7">
        <v>129.40759749999998</v>
      </c>
      <c r="C318" s="7">
        <v>32.690439166666671</v>
      </c>
      <c r="D318" s="7">
        <v>5.5964323910956102</v>
      </c>
      <c r="F318">
        <v>953.5</v>
      </c>
      <c r="G318" s="40">
        <v>139.31299999999999</v>
      </c>
      <c r="H318" s="7">
        <v>27.103999999999999</v>
      </c>
      <c r="I318" s="7">
        <v>0</v>
      </c>
      <c r="K318">
        <v>953.5</v>
      </c>
      <c r="L318" s="7">
        <v>217.10446166666665</v>
      </c>
      <c r="M318" s="7">
        <v>12.126875</v>
      </c>
      <c r="N318" s="7">
        <v>0</v>
      </c>
      <c r="P318">
        <v>953.5</v>
      </c>
      <c r="Q318" s="7">
        <v>217.36610249999998</v>
      </c>
      <c r="R318" s="7">
        <v>16.498934166666665</v>
      </c>
      <c r="S318" s="7">
        <v>0</v>
      </c>
      <c r="U318">
        <v>953.5</v>
      </c>
      <c r="V318" s="7">
        <v>245.97499999999999</v>
      </c>
      <c r="W318" s="7">
        <v>30.98</v>
      </c>
      <c r="X318" s="7">
        <v>10.687017000000001</v>
      </c>
      <c r="Z318">
        <v>953.5</v>
      </c>
      <c r="AA318" s="7">
        <v>142.3231925</v>
      </c>
      <c r="AB318" s="7">
        <v>22.631233333333331</v>
      </c>
      <c r="AC318" s="7">
        <v>3.0273987988095232</v>
      </c>
    </row>
    <row r="319" spans="1:29" x14ac:dyDescent="0.3">
      <c r="A319">
        <v>952.5000000008489</v>
      </c>
      <c r="B319" s="7">
        <v>129.51301333333333</v>
      </c>
      <c r="C319" s="7">
        <v>9.2762541666666678</v>
      </c>
      <c r="D319" s="7">
        <v>0</v>
      </c>
      <c r="F319">
        <v>952.5</v>
      </c>
      <c r="G319" s="40">
        <v>139.399</v>
      </c>
      <c r="H319" s="7">
        <v>22.922000000000001</v>
      </c>
      <c r="I319" s="7">
        <v>0</v>
      </c>
      <c r="K319">
        <v>952.5</v>
      </c>
      <c r="L319" s="7">
        <v>217.28947499999995</v>
      </c>
      <c r="M319" s="7">
        <v>16.322453333333335</v>
      </c>
      <c r="N319" s="7">
        <v>0</v>
      </c>
      <c r="P319">
        <v>952.5</v>
      </c>
      <c r="Q319" s="7">
        <v>217.55757416666668</v>
      </c>
      <c r="R319" s="7">
        <v>12.136233333333335</v>
      </c>
      <c r="S319" s="7">
        <v>0</v>
      </c>
      <c r="U319">
        <v>952.5</v>
      </c>
      <c r="V319" s="7">
        <v>246.16</v>
      </c>
      <c r="W319" s="7">
        <v>17.765000000000001</v>
      </c>
      <c r="X319" s="7">
        <v>0</v>
      </c>
      <c r="Z319">
        <v>952.5</v>
      </c>
      <c r="AA319" s="7">
        <v>142.43699416666666</v>
      </c>
      <c r="AB319" s="7">
        <v>10.881156666666667</v>
      </c>
      <c r="AC319" s="7">
        <v>0</v>
      </c>
    </row>
    <row r="320" spans="1:29" x14ac:dyDescent="0.3">
      <c r="A320">
        <v>951.50000000084844</v>
      </c>
      <c r="B320" s="7">
        <v>129.61812499999999</v>
      </c>
      <c r="C320" s="7">
        <v>20.683539166666669</v>
      </c>
      <c r="D320" s="7">
        <v>0</v>
      </c>
      <c r="F320">
        <v>951.5</v>
      </c>
      <c r="G320" s="40">
        <v>139.48599999999999</v>
      </c>
      <c r="H320" s="7">
        <v>9.9217999999999993</v>
      </c>
      <c r="I320" s="7">
        <v>0</v>
      </c>
      <c r="K320">
        <v>951.5</v>
      </c>
      <c r="L320" s="7">
        <v>217.47448750000001</v>
      </c>
      <c r="M320" s="7">
        <v>11.944775833333333</v>
      </c>
      <c r="N320" s="7">
        <v>0</v>
      </c>
      <c r="P320">
        <v>951.5</v>
      </c>
      <c r="Q320" s="7">
        <v>217.74837499999992</v>
      </c>
      <c r="R320" s="7">
        <v>13.359675833333334</v>
      </c>
      <c r="S320" s="7">
        <v>0</v>
      </c>
      <c r="U320">
        <v>951.5</v>
      </c>
      <c r="V320" s="7">
        <v>246.345</v>
      </c>
      <c r="W320" s="7">
        <v>13.516999999999999</v>
      </c>
      <c r="X320" s="7">
        <v>0</v>
      </c>
      <c r="Z320">
        <v>951.5</v>
      </c>
      <c r="AA320" s="7">
        <v>142.55289333333334</v>
      </c>
      <c r="AB320" s="7">
        <v>13.147859166666665</v>
      </c>
      <c r="AC320" s="7">
        <v>0</v>
      </c>
    </row>
    <row r="321" spans="1:29" x14ac:dyDescent="0.3">
      <c r="A321">
        <v>950.50000000084776</v>
      </c>
      <c r="B321" s="7">
        <v>129.72328250000001</v>
      </c>
      <c r="C321" s="7">
        <v>16.078620833333332</v>
      </c>
      <c r="D321" s="7">
        <v>0</v>
      </c>
      <c r="F321">
        <v>950.5</v>
      </c>
      <c r="G321" s="40">
        <v>139.57400000000001</v>
      </c>
      <c r="H321" s="7">
        <v>19.809000000000001</v>
      </c>
      <c r="I321" s="7">
        <v>0</v>
      </c>
      <c r="K321">
        <v>950.5</v>
      </c>
      <c r="L321" s="7">
        <v>217.65950166666664</v>
      </c>
      <c r="M321" s="7">
        <v>14.80559</v>
      </c>
      <c r="N321" s="7">
        <v>0</v>
      </c>
      <c r="P321">
        <v>950.5</v>
      </c>
      <c r="Q321" s="7">
        <v>217.94257333333334</v>
      </c>
      <c r="R321" s="7">
        <v>14.275699166666667</v>
      </c>
      <c r="S321" s="7">
        <v>0</v>
      </c>
      <c r="U321">
        <v>950.5</v>
      </c>
      <c r="V321" s="7">
        <v>246.55</v>
      </c>
      <c r="W321" s="7">
        <v>14.635999999999999</v>
      </c>
      <c r="X321" s="7">
        <v>0</v>
      </c>
      <c r="Z321">
        <v>950.5</v>
      </c>
      <c r="AA321" s="7">
        <v>142.66879166666666</v>
      </c>
      <c r="AB321" s="7">
        <v>12.9105775</v>
      </c>
      <c r="AC321" s="7">
        <v>0</v>
      </c>
    </row>
    <row r="322" spans="1:29" x14ac:dyDescent="0.3">
      <c r="A322">
        <v>949.50000000084754</v>
      </c>
      <c r="B322" s="7">
        <v>129.82847416666667</v>
      </c>
      <c r="C322" s="7">
        <v>17.0947475</v>
      </c>
      <c r="D322" s="7">
        <v>0</v>
      </c>
      <c r="F322">
        <v>949.5</v>
      </c>
      <c r="G322" s="40">
        <v>139.661</v>
      </c>
      <c r="H322" s="7">
        <v>21.300999999999998</v>
      </c>
      <c r="I322" s="7">
        <v>2.0374520175438611</v>
      </c>
      <c r="K322">
        <v>949.5</v>
      </c>
      <c r="L322" s="7">
        <v>217.84451750000002</v>
      </c>
      <c r="M322" s="7">
        <v>16.10802</v>
      </c>
      <c r="N322" s="7">
        <v>2.965900222512138</v>
      </c>
      <c r="P322">
        <v>949.5</v>
      </c>
      <c r="Q322" s="7">
        <v>218.12975333333335</v>
      </c>
      <c r="R322" s="7">
        <v>13.955710000000002</v>
      </c>
      <c r="S322" s="7">
        <v>0</v>
      </c>
      <c r="U322">
        <v>949.5</v>
      </c>
      <c r="V322" s="7">
        <v>246.73500000000001</v>
      </c>
      <c r="W322" s="7">
        <v>18.8</v>
      </c>
      <c r="X322" s="7">
        <v>3.7233335699999999</v>
      </c>
      <c r="Z322">
        <v>949.5</v>
      </c>
      <c r="AA322" s="7">
        <v>142.78469083333331</v>
      </c>
      <c r="AB322" s="7">
        <v>10.958780833333334</v>
      </c>
      <c r="AC322" s="7">
        <v>0</v>
      </c>
    </row>
    <row r="323" spans="1:29" x14ac:dyDescent="0.3">
      <c r="A323">
        <v>948.50000000084708</v>
      </c>
      <c r="B323" s="7">
        <v>129.93363083333332</v>
      </c>
      <c r="C323" s="7">
        <v>23.153686666666669</v>
      </c>
      <c r="D323" s="7">
        <v>2.9025976908642401</v>
      </c>
      <c r="F323">
        <v>948.5</v>
      </c>
      <c r="G323" s="40">
        <v>139.749</v>
      </c>
      <c r="H323" s="7">
        <v>32.631999999999998</v>
      </c>
      <c r="I323" s="7">
        <v>5.4367520175438608</v>
      </c>
      <c r="K323">
        <v>948.5</v>
      </c>
      <c r="L323" s="7">
        <v>218.02953333333332</v>
      </c>
      <c r="M323" s="7">
        <v>14.863088333333335</v>
      </c>
      <c r="N323" s="7">
        <v>2.2562891725121395</v>
      </c>
      <c r="P323">
        <v>948.5</v>
      </c>
      <c r="Q323" s="7">
        <v>218.3173975</v>
      </c>
      <c r="R323" s="7">
        <v>16.176295833333331</v>
      </c>
      <c r="S323" s="7">
        <v>2.4430927401676832</v>
      </c>
      <c r="U323">
        <v>948.5</v>
      </c>
      <c r="V323" s="7">
        <v>246.91499999999999</v>
      </c>
      <c r="W323" s="7">
        <v>19.591999999999999</v>
      </c>
      <c r="X323" s="7">
        <v>4.2460535699999982</v>
      </c>
      <c r="Z323">
        <v>948.5</v>
      </c>
      <c r="AA323" s="7">
        <v>142.90058999999999</v>
      </c>
      <c r="AB323" s="7">
        <v>17.288706666666666</v>
      </c>
      <c r="AC323" s="7">
        <v>1.8497101870398773</v>
      </c>
    </row>
    <row r="324" spans="1:29" x14ac:dyDescent="0.3">
      <c r="A324">
        <v>947.50000000084663</v>
      </c>
      <c r="B324" s="7">
        <v>130.03874583333334</v>
      </c>
      <c r="C324" s="7">
        <v>34.750943333333332</v>
      </c>
      <c r="D324" s="7">
        <v>6.3817746908642397</v>
      </c>
      <c r="F324">
        <v>947.5</v>
      </c>
      <c r="G324" s="40">
        <v>139.83600000000001</v>
      </c>
      <c r="H324" s="7">
        <v>24.66</v>
      </c>
      <c r="I324" s="7">
        <v>3.0451520175438613</v>
      </c>
      <c r="K324">
        <v>947.5</v>
      </c>
      <c r="L324" s="7">
        <v>218.21459583333339</v>
      </c>
      <c r="M324" s="7">
        <v>13.675730833333333</v>
      </c>
      <c r="N324" s="7">
        <v>1.5794953975121377</v>
      </c>
      <c r="P324">
        <v>947.5</v>
      </c>
      <c r="Q324" s="7">
        <v>218.50485166666667</v>
      </c>
      <c r="R324" s="7">
        <v>24.658585833333337</v>
      </c>
      <c r="S324" s="7">
        <v>7.2779980401676871</v>
      </c>
      <c r="U324">
        <v>947.5</v>
      </c>
      <c r="V324" s="7">
        <v>247.11500000000001</v>
      </c>
      <c r="W324" s="7">
        <v>27.516999999999999</v>
      </c>
      <c r="X324" s="7">
        <v>9.4765535700000001</v>
      </c>
      <c r="Z324">
        <v>947.5</v>
      </c>
      <c r="AA324" s="7">
        <v>143.01648833333334</v>
      </c>
      <c r="AB324" s="7">
        <v>31.078141666666667</v>
      </c>
      <c r="AC324" s="7">
        <v>6.4002237370398776</v>
      </c>
    </row>
    <row r="325" spans="1:29" x14ac:dyDescent="0.3">
      <c r="A325">
        <v>946.50000000084594</v>
      </c>
      <c r="B325" s="7">
        <v>130.14386500000001</v>
      </c>
      <c r="C325" s="7">
        <v>23.633121666666668</v>
      </c>
      <c r="D325" s="7">
        <v>3.0464281908642397</v>
      </c>
      <c r="F325">
        <v>946.5</v>
      </c>
      <c r="G325" s="40">
        <v>139.92400000000001</v>
      </c>
      <c r="H325" s="7">
        <v>19.8</v>
      </c>
      <c r="I325" s="7">
        <v>1.5871520175438616</v>
      </c>
      <c r="K325">
        <v>946.5</v>
      </c>
      <c r="L325" s="7">
        <v>218.39957083333331</v>
      </c>
      <c r="M325" s="7">
        <v>28.001204166666668</v>
      </c>
      <c r="N325" s="7">
        <v>9.7450151975121386</v>
      </c>
      <c r="P325">
        <v>946.5</v>
      </c>
      <c r="Q325" s="7">
        <v>218.65765583333334</v>
      </c>
      <c r="R325" s="7">
        <v>22.805040000000002</v>
      </c>
      <c r="S325" s="7">
        <v>6.2214769151676856</v>
      </c>
      <c r="U325">
        <v>946.5</v>
      </c>
      <c r="V325" s="7">
        <v>247.285</v>
      </c>
      <c r="W325" s="7">
        <v>32.5</v>
      </c>
      <c r="X325" s="7">
        <v>12.765333569999999</v>
      </c>
      <c r="Z325">
        <v>946.5</v>
      </c>
      <c r="AA325" s="7">
        <v>143.13649916666668</v>
      </c>
      <c r="AB325" s="7">
        <v>35.230871666666665</v>
      </c>
      <c r="AC325" s="7">
        <v>7.7706246370398766</v>
      </c>
    </row>
    <row r="326" spans="1:29" x14ac:dyDescent="0.3">
      <c r="A326">
        <v>945.50000000084572</v>
      </c>
      <c r="B326" s="7">
        <v>130.24903250000003</v>
      </c>
      <c r="C326" s="7">
        <v>20.714038333333335</v>
      </c>
      <c r="D326" s="7">
        <v>2.1707031908642396</v>
      </c>
      <c r="F326">
        <v>945.5</v>
      </c>
      <c r="G326" s="40">
        <v>140.011</v>
      </c>
      <c r="H326" s="7">
        <v>37.831000000000003</v>
      </c>
      <c r="I326" s="7">
        <v>6.9964520175438629</v>
      </c>
      <c r="K326">
        <v>945.5</v>
      </c>
      <c r="L326" s="7">
        <v>218.58717999999999</v>
      </c>
      <c r="M326" s="7">
        <v>18.513870833333332</v>
      </c>
      <c r="N326" s="7">
        <v>4.337235197512137</v>
      </c>
      <c r="P326">
        <v>945.5</v>
      </c>
      <c r="Q326" s="7">
        <v>218.82104666666669</v>
      </c>
      <c r="R326" s="7">
        <v>17.112838333333336</v>
      </c>
      <c r="S326" s="7">
        <v>2.9769219651676861</v>
      </c>
      <c r="U326">
        <v>945.5</v>
      </c>
      <c r="V326" s="7">
        <v>247.45</v>
      </c>
      <c r="W326" s="7">
        <v>21.559000000000001</v>
      </c>
      <c r="X326" s="7">
        <v>5.5442735700000005</v>
      </c>
      <c r="Z326">
        <v>945.5</v>
      </c>
      <c r="AA326" s="7">
        <v>143.26698500000001</v>
      </c>
      <c r="AB326" s="7">
        <v>19.473470833333334</v>
      </c>
      <c r="AC326" s="7">
        <v>2.5706823620398773</v>
      </c>
    </row>
    <row r="327" spans="1:29" x14ac:dyDescent="0.3">
      <c r="A327">
        <v>944.50000000084526</v>
      </c>
      <c r="B327" s="7">
        <v>130.35412833333331</v>
      </c>
      <c r="C327" s="7">
        <v>19.608139166666668</v>
      </c>
      <c r="D327" s="7">
        <v>1.8389334408642395</v>
      </c>
      <c r="F327">
        <v>944.5</v>
      </c>
      <c r="G327" s="40">
        <v>140.09899999999999</v>
      </c>
      <c r="H327" s="7">
        <v>36.134</v>
      </c>
      <c r="I327" s="7">
        <v>6.4873520175438619</v>
      </c>
      <c r="K327">
        <v>944.5</v>
      </c>
      <c r="L327" s="7">
        <v>218.7799225</v>
      </c>
      <c r="M327" s="7">
        <v>11.367257500000001</v>
      </c>
      <c r="N327" s="7">
        <v>0</v>
      </c>
      <c r="P327">
        <v>944.5</v>
      </c>
      <c r="Q327" s="7">
        <v>218.99994500000003</v>
      </c>
      <c r="R327" s="7">
        <v>10.807558333333333</v>
      </c>
      <c r="S327" s="7">
        <v>0</v>
      </c>
      <c r="U327">
        <v>944.5</v>
      </c>
      <c r="V327" s="7">
        <v>247.65</v>
      </c>
      <c r="W327" s="7">
        <v>13.255000000000001</v>
      </c>
      <c r="X327" s="7">
        <v>0</v>
      </c>
      <c r="Z327">
        <v>944.5</v>
      </c>
      <c r="AA327" s="7">
        <v>143.39816500000003</v>
      </c>
      <c r="AB327" s="7">
        <v>16.017390833333334</v>
      </c>
      <c r="AC327" s="7">
        <v>1.4301759620398775</v>
      </c>
    </row>
    <row r="328" spans="1:29" x14ac:dyDescent="0.3">
      <c r="A328">
        <v>943.50000000084481</v>
      </c>
      <c r="B328" s="7">
        <v>130.45931166666668</v>
      </c>
      <c r="C328" s="7">
        <v>18.584164166666667</v>
      </c>
      <c r="D328" s="7">
        <v>1.5317409408642395</v>
      </c>
      <c r="F328">
        <v>943.5</v>
      </c>
      <c r="G328" s="40">
        <v>140.18600000000001</v>
      </c>
      <c r="H328" s="7">
        <v>20.614999999999998</v>
      </c>
      <c r="I328" s="7">
        <v>1.8316520175438609</v>
      </c>
      <c r="K328">
        <v>943.5</v>
      </c>
      <c r="L328" s="7">
        <v>218.97306833333334</v>
      </c>
      <c r="M328" s="7">
        <v>11.461704166666665</v>
      </c>
      <c r="N328" s="7">
        <v>0</v>
      </c>
      <c r="P328">
        <v>943.5</v>
      </c>
      <c r="Q328" s="7">
        <v>219.17268416666664</v>
      </c>
      <c r="R328" s="7">
        <v>10.436070833333332</v>
      </c>
      <c r="S328" s="7">
        <v>0</v>
      </c>
      <c r="U328">
        <v>943.5</v>
      </c>
      <c r="V328" s="7">
        <v>247.86500000000001</v>
      </c>
      <c r="W328" s="7">
        <v>13.55</v>
      </c>
      <c r="X328" s="7">
        <v>0</v>
      </c>
      <c r="Z328">
        <v>943.5</v>
      </c>
      <c r="AA328" s="7">
        <v>143.52934666666667</v>
      </c>
      <c r="AB328" s="7">
        <v>17.724103333333332</v>
      </c>
      <c r="AC328" s="7">
        <v>1.993391087039877</v>
      </c>
    </row>
    <row r="329" spans="1:29" x14ac:dyDescent="0.3">
      <c r="A329">
        <v>942.50000000084412</v>
      </c>
      <c r="B329" s="7">
        <v>130.56445583333337</v>
      </c>
      <c r="C329" s="7">
        <v>26.863133333333334</v>
      </c>
      <c r="D329" s="7">
        <v>4.0154316908642391</v>
      </c>
      <c r="F329">
        <v>942.5</v>
      </c>
      <c r="G329" s="40">
        <v>140.274</v>
      </c>
      <c r="H329" s="7">
        <v>42.341999999999999</v>
      </c>
      <c r="I329" s="7">
        <v>8.349752017543862</v>
      </c>
      <c r="K329">
        <v>942.5</v>
      </c>
      <c r="L329" s="7">
        <v>219.16621583333333</v>
      </c>
      <c r="M329" s="7">
        <v>15.301509166666667</v>
      </c>
      <c r="N329" s="7">
        <v>2.5061890475121387</v>
      </c>
      <c r="P329">
        <v>942.5</v>
      </c>
      <c r="Q329" s="7">
        <v>219.31875250000004</v>
      </c>
      <c r="R329" s="7">
        <v>23.117576666666665</v>
      </c>
      <c r="S329" s="7">
        <v>6.3996228151676835</v>
      </c>
      <c r="U329">
        <v>942.5</v>
      </c>
      <c r="V329" s="7">
        <v>248.08500000000001</v>
      </c>
      <c r="W329" s="7">
        <v>14.063000000000001</v>
      </c>
      <c r="X329" s="7">
        <v>0</v>
      </c>
      <c r="Z329">
        <v>942.5</v>
      </c>
      <c r="AA329" s="7">
        <v>143.66052666666667</v>
      </c>
      <c r="AB329" s="7">
        <v>20.891094999999996</v>
      </c>
      <c r="AC329" s="7">
        <v>3.0384983370398762</v>
      </c>
    </row>
    <row r="330" spans="1:29" x14ac:dyDescent="0.3">
      <c r="A330">
        <v>941.5000000008439</v>
      </c>
      <c r="B330" s="7">
        <v>130.66958083333336</v>
      </c>
      <c r="C330" s="7">
        <v>23.408605833333336</v>
      </c>
      <c r="D330" s="7">
        <v>2.9790734408642403</v>
      </c>
      <c r="F330">
        <v>941.5</v>
      </c>
      <c r="G330" s="40">
        <v>140.36199999999999</v>
      </c>
      <c r="H330" s="7">
        <v>71.257999999999996</v>
      </c>
      <c r="I330" s="7">
        <v>17.024552017543861</v>
      </c>
      <c r="K330">
        <v>941.5</v>
      </c>
      <c r="L330" s="7">
        <v>219.35926749999999</v>
      </c>
      <c r="M330" s="7">
        <v>15.466006666666667</v>
      </c>
      <c r="N330" s="7">
        <v>2.5999526225121383</v>
      </c>
      <c r="P330">
        <v>941.5</v>
      </c>
      <c r="Q330" s="7">
        <v>219.44726666666665</v>
      </c>
      <c r="R330" s="7">
        <v>20.419884166666666</v>
      </c>
      <c r="S330" s="7">
        <v>4.8619380901676843</v>
      </c>
      <c r="U330">
        <v>941.5</v>
      </c>
      <c r="V330" s="7">
        <v>248.30600000000001</v>
      </c>
      <c r="W330" s="7">
        <v>17.606000000000002</v>
      </c>
      <c r="X330" s="7">
        <v>2.9352935700000007</v>
      </c>
      <c r="Z330">
        <v>941.5</v>
      </c>
      <c r="AA330" s="7">
        <v>143.79170666666667</v>
      </c>
      <c r="AB330" s="7">
        <v>54.52061166666666</v>
      </c>
      <c r="AC330" s="7">
        <v>14.136238837039876</v>
      </c>
    </row>
    <row r="331" spans="1:29" x14ac:dyDescent="0.3">
      <c r="A331">
        <v>940.50000000084344</v>
      </c>
      <c r="B331" s="7">
        <v>130.77470416666668</v>
      </c>
      <c r="C331" s="7">
        <v>97.072314166666672</v>
      </c>
      <c r="D331" s="7">
        <v>25.078185940864245</v>
      </c>
      <c r="F331">
        <v>940.5</v>
      </c>
      <c r="G331" s="40">
        <v>140.44999999999999</v>
      </c>
      <c r="H331" s="7">
        <v>158.24</v>
      </c>
      <c r="I331" s="7">
        <v>43.119152017543861</v>
      </c>
      <c r="K331">
        <v>940.5</v>
      </c>
      <c r="L331" s="7">
        <v>219.55244166666662</v>
      </c>
      <c r="M331" s="7">
        <v>31.666419166666671</v>
      </c>
      <c r="N331" s="7">
        <v>11.834187747512141</v>
      </c>
      <c r="P331">
        <v>940.5</v>
      </c>
      <c r="Q331" s="7">
        <v>219.6250908333333</v>
      </c>
      <c r="R331" s="7">
        <v>42.072633333333329</v>
      </c>
      <c r="S331" s="7">
        <v>17.204005115167686</v>
      </c>
      <c r="U331">
        <v>940.5</v>
      </c>
      <c r="V331" s="7">
        <v>248.51599999999999</v>
      </c>
      <c r="W331" s="7">
        <v>50.426000000000002</v>
      </c>
      <c r="X331" s="7">
        <v>24.59649357</v>
      </c>
      <c r="Z331">
        <v>940.5</v>
      </c>
      <c r="AA331" s="7">
        <v>143.92281</v>
      </c>
      <c r="AB331" s="7">
        <v>171.25099666666665</v>
      </c>
      <c r="AC331" s="7">
        <v>52.657265887039877</v>
      </c>
    </row>
    <row r="332" spans="1:29" x14ac:dyDescent="0.3">
      <c r="A332">
        <v>939.50000000084299</v>
      </c>
      <c r="B332" s="7">
        <v>130.88144833333334</v>
      </c>
      <c r="C332" s="7">
        <v>82.944824166666663</v>
      </c>
      <c r="D332" s="7">
        <v>20.83993894086424</v>
      </c>
      <c r="F332">
        <v>939.5</v>
      </c>
      <c r="G332" s="40">
        <v>140.55000000000001</v>
      </c>
      <c r="H332" s="7">
        <v>145.36000000000001</v>
      </c>
      <c r="I332" s="7">
        <v>39.255152017543864</v>
      </c>
      <c r="K332">
        <v>939.5</v>
      </c>
      <c r="L332" s="7">
        <v>219.74556166666665</v>
      </c>
      <c r="M332" s="7">
        <v>113.65442916666666</v>
      </c>
      <c r="N332" s="7">
        <v>58.567353447512133</v>
      </c>
      <c r="P332">
        <v>939.5</v>
      </c>
      <c r="Q332" s="7">
        <v>219.85363749999999</v>
      </c>
      <c r="R332" s="7">
        <v>97.390895833333332</v>
      </c>
      <c r="S332" s="7">
        <v>48.735414740167684</v>
      </c>
      <c r="U332">
        <v>939.5</v>
      </c>
      <c r="V332" s="7">
        <v>248.755</v>
      </c>
      <c r="W332" s="7">
        <v>103.56</v>
      </c>
      <c r="X332" s="7">
        <v>59.664933570000002</v>
      </c>
      <c r="Z332">
        <v>939.5</v>
      </c>
      <c r="AA332" s="7">
        <v>144.05181916666666</v>
      </c>
      <c r="AB332" s="7">
        <v>128.40894750000001</v>
      </c>
      <c r="AC332" s="7">
        <v>38.519389662039877</v>
      </c>
    </row>
    <row r="333" spans="1:29" x14ac:dyDescent="0.3">
      <c r="A333">
        <v>938.50000000084231</v>
      </c>
      <c r="B333" s="7">
        <v>130.99013166666666</v>
      </c>
      <c r="C333" s="7">
        <v>40.009608333333333</v>
      </c>
      <c r="D333" s="7">
        <v>7.9593741908642386</v>
      </c>
      <c r="F333">
        <v>938.5</v>
      </c>
      <c r="G333" s="40">
        <v>140.66999999999999</v>
      </c>
      <c r="H333" s="7">
        <v>40.000999999999998</v>
      </c>
      <c r="I333" s="7">
        <v>7.6474520175438618</v>
      </c>
      <c r="K333">
        <v>938.5</v>
      </c>
      <c r="L333" s="7">
        <v>219.93889833333333</v>
      </c>
      <c r="M333" s="7">
        <v>21.784934166666662</v>
      </c>
      <c r="N333" s="7">
        <v>6.201741297512136</v>
      </c>
      <c r="P333">
        <v>938.5</v>
      </c>
      <c r="Q333" s="7">
        <v>220.07843500000001</v>
      </c>
      <c r="R333" s="7">
        <v>13.100779166666667</v>
      </c>
      <c r="S333" s="7">
        <v>0</v>
      </c>
      <c r="U333">
        <v>938.5</v>
      </c>
      <c r="V333" s="7">
        <v>249.02</v>
      </c>
      <c r="W333" s="7">
        <v>17.812000000000001</v>
      </c>
      <c r="X333" s="7">
        <v>3.0712535700000001</v>
      </c>
      <c r="Z333">
        <v>938.5</v>
      </c>
      <c r="AA333" s="7">
        <v>144.17807249999998</v>
      </c>
      <c r="AB333" s="7">
        <v>24.043370833333331</v>
      </c>
      <c r="AC333" s="7">
        <v>4.0787493620398765</v>
      </c>
    </row>
    <row r="334" spans="1:29" x14ac:dyDescent="0.3">
      <c r="A334">
        <v>937.50000000084208</v>
      </c>
      <c r="B334" s="7">
        <v>131.09879000000001</v>
      </c>
      <c r="C334" s="7">
        <v>19.098622499999998</v>
      </c>
      <c r="D334" s="7">
        <v>1.6860784408642386</v>
      </c>
      <c r="F334">
        <v>937.5</v>
      </c>
      <c r="G334" s="40">
        <v>140.798</v>
      </c>
      <c r="H334" s="7">
        <v>17.140999999999998</v>
      </c>
      <c r="I334" s="7">
        <v>0</v>
      </c>
      <c r="K334">
        <v>937.5</v>
      </c>
      <c r="L334" s="7">
        <v>220.1324533333333</v>
      </c>
      <c r="M334" s="7">
        <v>18.234235833333333</v>
      </c>
      <c r="N334" s="7">
        <v>4.1778432475121381</v>
      </c>
      <c r="P334">
        <v>937.5</v>
      </c>
      <c r="Q334" s="7">
        <v>220.26557749999998</v>
      </c>
      <c r="R334" s="7">
        <v>21.245093333333333</v>
      </c>
      <c r="S334" s="7">
        <v>5.332307315167685</v>
      </c>
      <c r="U334">
        <v>937.5</v>
      </c>
      <c r="V334" s="7">
        <v>249.233</v>
      </c>
      <c r="W334" s="7">
        <v>22.74</v>
      </c>
      <c r="X334" s="7">
        <v>6.3237335699999981</v>
      </c>
      <c r="Z334">
        <v>937.5</v>
      </c>
      <c r="AA334" s="7">
        <v>144.30429083333334</v>
      </c>
      <c r="AB334" s="7">
        <v>9.8795149999999996</v>
      </c>
      <c r="AC334" s="7">
        <v>0</v>
      </c>
    </row>
    <row r="335" spans="1:29" x14ac:dyDescent="0.3">
      <c r="A335">
        <v>936.50000000084162</v>
      </c>
      <c r="B335" s="7">
        <v>131.20747166666666</v>
      </c>
      <c r="C335" s="7">
        <v>7.9355033333333322</v>
      </c>
      <c r="D335" s="7">
        <v>0</v>
      </c>
      <c r="F335">
        <v>936.5</v>
      </c>
      <c r="G335" s="40">
        <v>140.92599999999999</v>
      </c>
      <c r="H335" s="7">
        <v>15.16</v>
      </c>
      <c r="I335" s="7">
        <v>0</v>
      </c>
      <c r="K335">
        <v>936.5</v>
      </c>
      <c r="L335" s="7">
        <v>220.32606416666661</v>
      </c>
      <c r="M335" s="7">
        <v>12.80505</v>
      </c>
      <c r="N335" s="7">
        <v>0</v>
      </c>
      <c r="P335">
        <v>936.5</v>
      </c>
      <c r="Q335" s="7">
        <v>220.44773583333333</v>
      </c>
      <c r="R335" s="7">
        <v>24.822254166666667</v>
      </c>
      <c r="S335" s="7">
        <v>7.3712889901676846</v>
      </c>
      <c r="U335">
        <v>936.5</v>
      </c>
      <c r="V335" s="7">
        <v>249.46600000000001</v>
      </c>
      <c r="W335" s="7">
        <v>14.396000000000001</v>
      </c>
      <c r="X335" s="7">
        <v>0</v>
      </c>
      <c r="Z335">
        <v>936.5</v>
      </c>
      <c r="AA335" s="7">
        <v>144.43050833333334</v>
      </c>
      <c r="AB335" s="7">
        <v>11.431798333333333</v>
      </c>
      <c r="AC335" s="7">
        <v>0</v>
      </c>
    </row>
    <row r="336" spans="1:29" x14ac:dyDescent="0.3">
      <c r="A336">
        <v>935.50000000084117</v>
      </c>
      <c r="B336" s="7">
        <v>131.31618750000001</v>
      </c>
      <c r="C336" s="7">
        <v>15.676372499999999</v>
      </c>
      <c r="D336" s="7">
        <v>0</v>
      </c>
      <c r="F336">
        <v>935.5</v>
      </c>
      <c r="G336" s="40">
        <v>141.054</v>
      </c>
      <c r="H336" s="7">
        <v>18.256</v>
      </c>
      <c r="I336" s="7">
        <v>0</v>
      </c>
      <c r="K336">
        <v>935.5</v>
      </c>
      <c r="L336" s="7">
        <v>220.51967500000003</v>
      </c>
      <c r="M336" s="7">
        <v>8.8999291666666664</v>
      </c>
      <c r="N336" s="7">
        <v>0</v>
      </c>
      <c r="P336">
        <v>935.5</v>
      </c>
      <c r="Q336" s="7">
        <v>220.61486833333336</v>
      </c>
      <c r="R336" s="7">
        <v>12.242853333333334</v>
      </c>
      <c r="S336" s="7">
        <v>0</v>
      </c>
      <c r="U336">
        <v>935.5</v>
      </c>
      <c r="V336" s="7">
        <v>249.755</v>
      </c>
      <c r="W336" s="7">
        <v>13.217000000000001</v>
      </c>
      <c r="X336" s="7">
        <v>0</v>
      </c>
      <c r="Z336">
        <v>935.5</v>
      </c>
      <c r="AA336" s="7">
        <v>144.55672583333333</v>
      </c>
      <c r="AB336" s="7">
        <v>11.902554166666668</v>
      </c>
      <c r="AC336" s="7">
        <v>0</v>
      </c>
    </row>
    <row r="337" spans="1:29" x14ac:dyDescent="0.3">
      <c r="A337">
        <v>934.50000000084049</v>
      </c>
      <c r="B337" s="7">
        <v>131.42488749999998</v>
      </c>
      <c r="C337" s="7">
        <v>9.7806799999999985</v>
      </c>
      <c r="D337" s="7">
        <v>0</v>
      </c>
      <c r="F337">
        <v>934.5</v>
      </c>
      <c r="G337" s="40">
        <v>141.18100000000001</v>
      </c>
      <c r="H337" s="7">
        <v>25.908999999999999</v>
      </c>
      <c r="I337" s="7">
        <v>3.4198520175438611</v>
      </c>
      <c r="K337">
        <v>934.5</v>
      </c>
      <c r="L337" s="7">
        <v>220.71322999999998</v>
      </c>
      <c r="M337" s="7">
        <v>7.1453491666666666</v>
      </c>
      <c r="N337" s="7">
        <v>0</v>
      </c>
      <c r="P337">
        <v>934.5</v>
      </c>
      <c r="Q337" s="7">
        <v>220.79286666666667</v>
      </c>
      <c r="R337" s="7">
        <v>13.064952500000002</v>
      </c>
      <c r="S337" s="7">
        <v>0</v>
      </c>
      <c r="U337">
        <v>934.5</v>
      </c>
      <c r="V337" s="7">
        <v>249.98500000000001</v>
      </c>
      <c r="W337" s="7">
        <v>11.000999999999999</v>
      </c>
      <c r="X337" s="7">
        <v>0</v>
      </c>
      <c r="Z337">
        <v>934.5</v>
      </c>
      <c r="AA337" s="7">
        <v>144.68294333333333</v>
      </c>
      <c r="AB337" s="7">
        <v>11.09775</v>
      </c>
      <c r="AC337" s="7">
        <v>0</v>
      </c>
    </row>
    <row r="338" spans="1:29" x14ac:dyDescent="0.3">
      <c r="A338">
        <v>933.50000000084026</v>
      </c>
      <c r="B338" s="7">
        <v>131.53353333333334</v>
      </c>
      <c r="C338" s="7">
        <v>9.4941591666666678</v>
      </c>
      <c r="D338" s="7">
        <v>0</v>
      </c>
      <c r="F338">
        <v>933.5</v>
      </c>
      <c r="G338" s="40">
        <v>141.309</v>
      </c>
      <c r="H338" s="7">
        <v>14.606999999999999</v>
      </c>
      <c r="I338" s="7">
        <v>0</v>
      </c>
      <c r="K338">
        <v>933.5</v>
      </c>
      <c r="L338" s="7">
        <v>220.90680166666664</v>
      </c>
      <c r="M338" s="7">
        <v>9.7195358333333335</v>
      </c>
      <c r="N338" s="7">
        <v>0</v>
      </c>
      <c r="P338">
        <v>933.5</v>
      </c>
      <c r="Q338" s="7">
        <v>220.97721083333329</v>
      </c>
      <c r="R338" s="7">
        <v>12.199527500000002</v>
      </c>
      <c r="S338" s="7">
        <v>0</v>
      </c>
      <c r="U338">
        <v>933.5</v>
      </c>
      <c r="V338" s="7">
        <v>250.19</v>
      </c>
      <c r="W338" s="7">
        <v>11.185</v>
      </c>
      <c r="X338" s="7">
        <v>0</v>
      </c>
      <c r="Z338">
        <v>933.5</v>
      </c>
      <c r="AA338" s="7">
        <v>144.80916083333332</v>
      </c>
      <c r="AB338" s="7">
        <v>11.502510000000003</v>
      </c>
      <c r="AC338" s="7">
        <v>0</v>
      </c>
    </row>
    <row r="339" spans="1:29" x14ac:dyDescent="0.3">
      <c r="A339">
        <v>932.5000000008398</v>
      </c>
      <c r="B339" s="7">
        <v>131.64215833333336</v>
      </c>
      <c r="C339" s="7">
        <v>9.7321324999999987</v>
      </c>
      <c r="D339" s="7">
        <v>0</v>
      </c>
      <c r="F339">
        <v>932.5</v>
      </c>
      <c r="G339" s="40">
        <v>141.43600000000001</v>
      </c>
      <c r="H339" s="7">
        <v>15.523</v>
      </c>
      <c r="I339" s="7">
        <v>0</v>
      </c>
      <c r="K339">
        <v>932.5</v>
      </c>
      <c r="L339" s="7">
        <v>221.10040833333332</v>
      </c>
      <c r="M339" s="7">
        <v>11.602829166666666</v>
      </c>
      <c r="N339" s="7">
        <v>0</v>
      </c>
      <c r="P339">
        <v>932.5</v>
      </c>
      <c r="Q339" s="7">
        <v>221.147065</v>
      </c>
      <c r="R339" s="7">
        <v>11.807954166666669</v>
      </c>
      <c r="S339" s="7">
        <v>0</v>
      </c>
      <c r="U339">
        <v>932.5</v>
      </c>
      <c r="V339" s="7">
        <v>250.4</v>
      </c>
      <c r="W339" s="7">
        <v>11.276</v>
      </c>
      <c r="X339" s="7">
        <v>0</v>
      </c>
      <c r="Z339">
        <v>932.5</v>
      </c>
      <c r="AA339" s="7">
        <v>144.93537916666665</v>
      </c>
      <c r="AB339" s="7">
        <v>10.798625000000001</v>
      </c>
      <c r="AC339" s="7">
        <v>0</v>
      </c>
    </row>
    <row r="340" spans="1:29" x14ac:dyDescent="0.3">
      <c r="A340">
        <v>931.50000000083935</v>
      </c>
      <c r="B340" s="7">
        <v>131.7508575</v>
      </c>
      <c r="C340" s="7">
        <v>10.385513333333334</v>
      </c>
      <c r="D340" s="7">
        <v>0</v>
      </c>
      <c r="F340">
        <v>931.5</v>
      </c>
      <c r="G340" s="40">
        <v>141.56399999999999</v>
      </c>
      <c r="H340" s="7">
        <v>11.967000000000001</v>
      </c>
      <c r="I340" s="7">
        <v>0</v>
      </c>
      <c r="K340">
        <v>931.5</v>
      </c>
      <c r="L340" s="7">
        <v>221.29402249999998</v>
      </c>
      <c r="M340" s="7">
        <v>10.071361666666666</v>
      </c>
      <c r="N340" s="7">
        <v>0</v>
      </c>
      <c r="P340">
        <v>931.5</v>
      </c>
      <c r="Q340" s="7">
        <v>221.32838833333332</v>
      </c>
      <c r="R340" s="7">
        <v>12.990991666666666</v>
      </c>
      <c r="S340" s="7">
        <v>0</v>
      </c>
      <c r="U340">
        <v>931.5</v>
      </c>
      <c r="V340" s="7">
        <v>250.595</v>
      </c>
      <c r="W340" s="7">
        <v>10.55</v>
      </c>
      <c r="X340" s="7">
        <v>0</v>
      </c>
      <c r="Z340">
        <v>931.5</v>
      </c>
      <c r="AA340" s="7">
        <v>145.06159666666665</v>
      </c>
      <c r="AB340" s="7">
        <v>15.935942499999998</v>
      </c>
      <c r="AC340" s="7">
        <v>0</v>
      </c>
    </row>
    <row r="341" spans="1:29" x14ac:dyDescent="0.3">
      <c r="A341">
        <v>930.50000000083867</v>
      </c>
      <c r="B341" s="7">
        <v>131.85951249999999</v>
      </c>
      <c r="C341" s="7">
        <v>15.4111025</v>
      </c>
      <c r="D341" s="7">
        <v>0</v>
      </c>
      <c r="F341">
        <v>930.5</v>
      </c>
      <c r="G341" s="40">
        <v>141.69200000000001</v>
      </c>
      <c r="H341" s="7">
        <v>16.917999999999999</v>
      </c>
      <c r="I341" s="7">
        <v>0</v>
      </c>
      <c r="K341">
        <v>930.5</v>
      </c>
      <c r="L341" s="7">
        <v>221.4876141666667</v>
      </c>
      <c r="M341" s="7">
        <v>10.777278333333335</v>
      </c>
      <c r="N341" s="7">
        <v>0</v>
      </c>
      <c r="P341">
        <v>930.5</v>
      </c>
      <c r="Q341" s="7">
        <v>221.50665083333334</v>
      </c>
      <c r="R341" s="7">
        <v>10.894369166666669</v>
      </c>
      <c r="S341" s="7">
        <v>0</v>
      </c>
      <c r="U341">
        <v>930.5</v>
      </c>
      <c r="V341" s="7">
        <v>250.79</v>
      </c>
      <c r="W341" s="7">
        <v>17.582999999999998</v>
      </c>
      <c r="X341" s="7">
        <v>2.9201135699999985</v>
      </c>
      <c r="Z341">
        <v>930.5</v>
      </c>
      <c r="AA341" s="7">
        <v>145.18781333333331</v>
      </c>
      <c r="AB341" s="7">
        <v>12.24277</v>
      </c>
      <c r="AC341" s="7">
        <v>0</v>
      </c>
    </row>
    <row r="342" spans="1:29" x14ac:dyDescent="0.3">
      <c r="A342">
        <v>929.50000000083844</v>
      </c>
      <c r="B342" s="7">
        <v>131.96816666666666</v>
      </c>
      <c r="C342" s="7">
        <v>22.652452499999999</v>
      </c>
      <c r="D342" s="7">
        <v>2.7522274408642389</v>
      </c>
      <c r="F342">
        <v>929.5</v>
      </c>
      <c r="G342" s="40">
        <v>141.81200000000001</v>
      </c>
      <c r="H342" s="7">
        <v>30.538</v>
      </c>
      <c r="I342" s="7">
        <v>4.8085520175438621</v>
      </c>
      <c r="K342">
        <v>929.5</v>
      </c>
      <c r="L342" s="7">
        <v>221.68119749999997</v>
      </c>
      <c r="M342" s="7">
        <v>37.069340000000004</v>
      </c>
      <c r="N342" s="7">
        <v>14.91385262251214</v>
      </c>
      <c r="P342">
        <v>929.5</v>
      </c>
      <c r="Q342" s="7">
        <v>221.67828666666665</v>
      </c>
      <c r="R342" s="7">
        <v>15.239113333333334</v>
      </c>
      <c r="S342" s="7">
        <v>1.9088987151676851</v>
      </c>
      <c r="U342">
        <v>929.5</v>
      </c>
      <c r="V342" s="7">
        <v>250.95500000000001</v>
      </c>
      <c r="W342" s="7">
        <v>37.255000000000003</v>
      </c>
      <c r="X342" s="7">
        <v>15.90363357</v>
      </c>
      <c r="Z342">
        <v>929.5</v>
      </c>
      <c r="AA342" s="7">
        <v>145.31372416666667</v>
      </c>
      <c r="AB342" s="7">
        <v>35.173594166666668</v>
      </c>
      <c r="AC342" s="7">
        <v>7.7517230620398774</v>
      </c>
    </row>
    <row r="343" spans="1:29" x14ac:dyDescent="0.3">
      <c r="A343">
        <v>928.50000000083799</v>
      </c>
      <c r="B343" s="7">
        <v>132.06915416666666</v>
      </c>
      <c r="C343" s="7">
        <v>28.105807500000001</v>
      </c>
      <c r="D343" s="7">
        <v>4.3882339408642395</v>
      </c>
      <c r="F343">
        <v>928.5</v>
      </c>
      <c r="G343" s="40">
        <v>141.91300000000001</v>
      </c>
      <c r="H343" s="7">
        <v>23.222000000000001</v>
      </c>
      <c r="I343" s="7">
        <v>2.6137520175438618</v>
      </c>
      <c r="K343">
        <v>928.5</v>
      </c>
      <c r="L343" s="7">
        <v>221.87000333333336</v>
      </c>
      <c r="M343" s="7">
        <v>11.180728333333334</v>
      </c>
      <c r="N343" s="7">
        <v>0</v>
      </c>
      <c r="P343">
        <v>928.5</v>
      </c>
      <c r="Q343" s="7">
        <v>221.84641166666668</v>
      </c>
      <c r="R343" s="7">
        <v>53.425174999999996</v>
      </c>
      <c r="S343" s="7">
        <v>23.674953865167684</v>
      </c>
      <c r="U343">
        <v>928.5</v>
      </c>
      <c r="V343" s="7">
        <v>251.13</v>
      </c>
      <c r="W343" s="7">
        <v>13.667</v>
      </c>
      <c r="X343" s="7">
        <v>0</v>
      </c>
      <c r="Z343">
        <v>928.5</v>
      </c>
      <c r="AA343" s="7">
        <v>145.43779833333335</v>
      </c>
      <c r="AB343" s="7">
        <v>9.0163258333333332</v>
      </c>
      <c r="AC343" s="7">
        <v>0</v>
      </c>
    </row>
    <row r="344" spans="1:29" x14ac:dyDescent="0.3">
      <c r="A344">
        <v>927.50000000083753</v>
      </c>
      <c r="B344" s="7">
        <v>132.16268249999999</v>
      </c>
      <c r="C344" s="7">
        <v>15.118012500000001</v>
      </c>
      <c r="D344" s="7">
        <v>0</v>
      </c>
      <c r="F344">
        <v>927.5</v>
      </c>
      <c r="G344" s="40">
        <v>142.006</v>
      </c>
      <c r="H344" s="7">
        <v>15.446</v>
      </c>
      <c r="I344" s="7">
        <v>0</v>
      </c>
      <c r="K344">
        <v>927.5</v>
      </c>
      <c r="L344" s="7">
        <v>222.05181583333334</v>
      </c>
      <c r="M344" s="7">
        <v>17.246477499999997</v>
      </c>
      <c r="N344" s="7">
        <v>0</v>
      </c>
      <c r="P344">
        <v>927.5</v>
      </c>
      <c r="Q344" s="7">
        <v>222.02512749999997</v>
      </c>
      <c r="R344" s="7">
        <v>11.4503275</v>
      </c>
      <c r="S344" s="7">
        <v>0</v>
      </c>
      <c r="U344">
        <v>927.5</v>
      </c>
      <c r="V344" s="7">
        <v>251.32</v>
      </c>
      <c r="W344" s="7">
        <v>14.476000000000001</v>
      </c>
      <c r="X344" s="7">
        <v>0</v>
      </c>
      <c r="Z344">
        <v>927.5</v>
      </c>
      <c r="AA344" s="7">
        <v>145.56143499999999</v>
      </c>
      <c r="AB344" s="7">
        <v>12.416239166666669</v>
      </c>
      <c r="AC344" s="7">
        <v>0</v>
      </c>
    </row>
    <row r="345" spans="1:29" x14ac:dyDescent="0.3">
      <c r="A345">
        <v>926.50000000083685</v>
      </c>
      <c r="B345" s="7">
        <v>132.25621083333331</v>
      </c>
      <c r="C345" s="7">
        <v>10.592346666666668</v>
      </c>
      <c r="D345" s="7">
        <v>0</v>
      </c>
      <c r="F345">
        <v>926.5</v>
      </c>
      <c r="G345" s="40">
        <v>142.09800000000001</v>
      </c>
      <c r="H345" s="7">
        <v>6.0533000000000001</v>
      </c>
      <c r="I345" s="7">
        <v>0</v>
      </c>
      <c r="K345">
        <v>926.5</v>
      </c>
      <c r="L345" s="7">
        <v>222.23341166666668</v>
      </c>
      <c r="M345" s="7">
        <v>11.193931666666666</v>
      </c>
      <c r="N345" s="7">
        <v>0</v>
      </c>
      <c r="P345">
        <v>926.5</v>
      </c>
      <c r="Q345" s="7">
        <v>222.19410000000002</v>
      </c>
      <c r="R345" s="7">
        <v>12.839314999999997</v>
      </c>
      <c r="S345" s="7">
        <v>0</v>
      </c>
      <c r="U345">
        <v>926.5</v>
      </c>
      <c r="V345" s="7">
        <v>251.505</v>
      </c>
      <c r="W345" s="7">
        <v>14.837</v>
      </c>
      <c r="X345" s="7">
        <v>0</v>
      </c>
      <c r="Z345">
        <v>926.5</v>
      </c>
      <c r="AA345" s="7">
        <v>145.68507249999999</v>
      </c>
      <c r="AB345" s="7">
        <v>12.393627500000001</v>
      </c>
      <c r="AC345" s="7">
        <v>0</v>
      </c>
    </row>
    <row r="346" spans="1:29" x14ac:dyDescent="0.3">
      <c r="A346">
        <v>925.50000000083662</v>
      </c>
      <c r="B346" s="7">
        <v>132.34973083333335</v>
      </c>
      <c r="C346" s="7">
        <v>16.152175833333335</v>
      </c>
      <c r="D346" s="7">
        <v>0</v>
      </c>
      <c r="F346">
        <v>925.5</v>
      </c>
      <c r="G346" s="40">
        <v>142.191</v>
      </c>
      <c r="H346" s="7">
        <v>17.451000000000001</v>
      </c>
      <c r="I346" s="7">
        <v>0</v>
      </c>
      <c r="K346">
        <v>925.5</v>
      </c>
      <c r="L346" s="7">
        <v>222.41500999999997</v>
      </c>
      <c r="M346" s="7">
        <v>13.754003333333335</v>
      </c>
      <c r="N346" s="7">
        <v>0</v>
      </c>
      <c r="P346">
        <v>925.5</v>
      </c>
      <c r="Q346" s="7">
        <v>222.37547916666665</v>
      </c>
      <c r="R346" s="7">
        <v>12.978348333333335</v>
      </c>
      <c r="S346" s="7">
        <v>0</v>
      </c>
      <c r="U346">
        <v>925.5</v>
      </c>
      <c r="V346" s="7">
        <v>251.685</v>
      </c>
      <c r="W346" s="7">
        <v>19.106000000000002</v>
      </c>
      <c r="X346" s="7">
        <v>0</v>
      </c>
      <c r="Z346">
        <v>925.5</v>
      </c>
      <c r="AA346" s="7">
        <v>145.80870999999999</v>
      </c>
      <c r="AB346" s="7">
        <v>11.333010833333335</v>
      </c>
      <c r="AC346" s="7">
        <v>0</v>
      </c>
    </row>
    <row r="347" spans="1:29" x14ac:dyDescent="0.3">
      <c r="A347">
        <v>924.50000000083617</v>
      </c>
      <c r="B347" s="7">
        <v>132.44324416666666</v>
      </c>
      <c r="C347" s="7">
        <v>27.975170833333326</v>
      </c>
      <c r="D347" s="7">
        <v>4.349042940864237</v>
      </c>
      <c r="F347">
        <v>924.5</v>
      </c>
      <c r="G347" s="40">
        <v>142.28299999999999</v>
      </c>
      <c r="H347" s="7">
        <v>14.644</v>
      </c>
      <c r="I347" s="7">
        <v>0</v>
      </c>
      <c r="K347">
        <v>924.5</v>
      </c>
      <c r="L347" s="7">
        <v>222.59661500000004</v>
      </c>
      <c r="M347" s="7">
        <v>9.8429916666666664</v>
      </c>
      <c r="N347" s="7">
        <v>0</v>
      </c>
      <c r="P347">
        <v>924.5</v>
      </c>
      <c r="Q347" s="7">
        <v>222.57211583333333</v>
      </c>
      <c r="R347" s="7">
        <v>15.747629166666668</v>
      </c>
      <c r="S347" s="7">
        <v>0</v>
      </c>
      <c r="U347">
        <v>924.5</v>
      </c>
      <c r="V347" s="7">
        <v>251.88</v>
      </c>
      <c r="W347" s="7">
        <v>16.120999999999999</v>
      </c>
      <c r="X347" s="7">
        <v>0</v>
      </c>
      <c r="Z347">
        <v>924.5</v>
      </c>
      <c r="AA347" s="7">
        <v>145.93234750000002</v>
      </c>
      <c r="AB347" s="7">
        <v>9.7916733333333337</v>
      </c>
      <c r="AC347" s="7">
        <v>0</v>
      </c>
    </row>
    <row r="348" spans="1:29" x14ac:dyDescent="0.3">
      <c r="A348">
        <v>923.50000000083571</v>
      </c>
      <c r="B348" s="7">
        <v>132.53680249999999</v>
      </c>
      <c r="C348" s="7">
        <v>13.764176666666666</v>
      </c>
      <c r="D348" s="7">
        <v>0</v>
      </c>
      <c r="F348">
        <v>923.5</v>
      </c>
      <c r="G348" s="40">
        <v>142.376</v>
      </c>
      <c r="H348" s="7">
        <v>12.205</v>
      </c>
      <c r="I348" s="7">
        <v>0</v>
      </c>
      <c r="K348">
        <v>923.5</v>
      </c>
      <c r="L348" s="7">
        <v>222.77826916666666</v>
      </c>
      <c r="M348" s="7">
        <v>11.754475000000001</v>
      </c>
      <c r="N348" s="7">
        <v>0</v>
      </c>
      <c r="P348">
        <v>923.5</v>
      </c>
      <c r="Q348" s="7">
        <v>222.76837833333332</v>
      </c>
      <c r="R348" s="7">
        <v>10.813554166666668</v>
      </c>
      <c r="S348" s="7">
        <v>0</v>
      </c>
      <c r="U348">
        <v>923.5</v>
      </c>
      <c r="V348" s="7">
        <v>252.09</v>
      </c>
      <c r="W348" s="7">
        <v>18.661000000000001</v>
      </c>
      <c r="X348" s="7">
        <v>0</v>
      </c>
      <c r="Z348">
        <v>923.5</v>
      </c>
      <c r="AA348" s="7">
        <v>146.05598499999999</v>
      </c>
      <c r="AB348" s="7">
        <v>11.552875833333331</v>
      </c>
      <c r="AC348" s="7">
        <v>0</v>
      </c>
    </row>
    <row r="349" spans="1:29" x14ac:dyDescent="0.3">
      <c r="A349">
        <v>922.50000000083503</v>
      </c>
      <c r="B349" s="7">
        <v>132.63037166666669</v>
      </c>
      <c r="C349" s="7">
        <v>13.427815000000002</v>
      </c>
      <c r="D349" s="7">
        <v>0</v>
      </c>
      <c r="F349">
        <v>922.5</v>
      </c>
      <c r="G349" s="40">
        <v>142.46899999999999</v>
      </c>
      <c r="H349" s="7">
        <v>14.022</v>
      </c>
      <c r="I349" s="7">
        <v>0</v>
      </c>
      <c r="K349">
        <v>922.5</v>
      </c>
      <c r="L349" s="7">
        <v>222.95987166666666</v>
      </c>
      <c r="M349" s="7">
        <v>10.9223225</v>
      </c>
      <c r="N349" s="7">
        <v>0</v>
      </c>
      <c r="P349">
        <v>922.5</v>
      </c>
      <c r="Q349" s="7">
        <v>222.94611916666659</v>
      </c>
      <c r="R349" s="7">
        <v>15.423027499999998</v>
      </c>
      <c r="S349" s="7">
        <v>0</v>
      </c>
      <c r="U349">
        <v>922.5</v>
      </c>
      <c r="V349" s="7">
        <v>252.27500000000001</v>
      </c>
      <c r="Z349">
        <v>922.5</v>
      </c>
      <c r="AA349" s="7">
        <v>146.17962250000002</v>
      </c>
      <c r="AB349" s="7">
        <v>13.079650833333334</v>
      </c>
      <c r="AC349" s="7">
        <v>0</v>
      </c>
    </row>
    <row r="350" spans="1:29" x14ac:dyDescent="0.3">
      <c r="A350">
        <v>921.5000000008348</v>
      </c>
      <c r="B350" s="7">
        <v>132.72388583333333</v>
      </c>
      <c r="C350" s="7">
        <v>15.876647500000002</v>
      </c>
      <c r="D350" s="7">
        <v>0</v>
      </c>
      <c r="F350">
        <v>921.5</v>
      </c>
      <c r="G350" s="40">
        <v>142.56100000000001</v>
      </c>
      <c r="H350" s="7">
        <v>10.15</v>
      </c>
      <c r="I350" s="7">
        <v>0</v>
      </c>
      <c r="K350">
        <v>921.5</v>
      </c>
      <c r="L350" s="7">
        <v>223.14146583333334</v>
      </c>
      <c r="M350" s="7">
        <v>12.874431666666666</v>
      </c>
      <c r="N350" s="7">
        <v>0</v>
      </c>
      <c r="P350">
        <v>921.5</v>
      </c>
      <c r="Q350" s="7">
        <v>223.10526666666669</v>
      </c>
      <c r="R350" s="7">
        <v>13.396065833333331</v>
      </c>
      <c r="S350" s="7">
        <v>0</v>
      </c>
      <c r="U350">
        <v>921.5</v>
      </c>
      <c r="V350" s="7">
        <v>252.465</v>
      </c>
      <c r="W350" s="7">
        <v>16.902999999999999</v>
      </c>
      <c r="X350" s="7">
        <v>2.4713135699999986</v>
      </c>
      <c r="Z350">
        <v>921.5</v>
      </c>
      <c r="AA350" s="7">
        <v>146.30326083333333</v>
      </c>
      <c r="AB350" s="7">
        <v>9.4460299999999986</v>
      </c>
      <c r="AC350" s="7">
        <v>0</v>
      </c>
    </row>
    <row r="351" spans="1:29" x14ac:dyDescent="0.3">
      <c r="A351">
        <v>920.50000000083435</v>
      </c>
      <c r="B351" s="7">
        <v>132.81742249999999</v>
      </c>
      <c r="C351" s="7">
        <v>14.950545</v>
      </c>
      <c r="D351" s="7">
        <v>0</v>
      </c>
      <c r="F351">
        <v>920.5</v>
      </c>
      <c r="G351" s="40">
        <v>142.65299999999999</v>
      </c>
      <c r="H351" s="7">
        <v>18.920999999999999</v>
      </c>
      <c r="I351" s="7">
        <v>0</v>
      </c>
      <c r="K351">
        <v>920.5</v>
      </c>
      <c r="L351" s="7">
        <v>223.32306083333336</v>
      </c>
      <c r="M351" s="7">
        <v>9.5223841666666669</v>
      </c>
      <c r="N351" s="7">
        <v>0</v>
      </c>
      <c r="P351">
        <v>920.5</v>
      </c>
      <c r="Q351" s="7">
        <v>223.28114666666667</v>
      </c>
      <c r="R351" s="7">
        <v>12.238093333333333</v>
      </c>
      <c r="S351" s="7">
        <v>0</v>
      </c>
      <c r="U351">
        <v>920.5</v>
      </c>
      <c r="V351" s="7">
        <v>252.66499999999999</v>
      </c>
      <c r="W351" s="7">
        <v>17.628</v>
      </c>
      <c r="X351" s="7">
        <v>2.9498135699999994</v>
      </c>
      <c r="Z351">
        <v>920.5</v>
      </c>
      <c r="AA351" s="7">
        <v>146.4268975</v>
      </c>
      <c r="AB351" s="7">
        <v>13.455416666666665</v>
      </c>
      <c r="AC351" s="7">
        <v>0</v>
      </c>
    </row>
    <row r="352" spans="1:29" x14ac:dyDescent="0.3">
      <c r="A352">
        <v>919.50000000083389</v>
      </c>
      <c r="B352" s="7">
        <v>132.91094583333333</v>
      </c>
      <c r="C352" s="7">
        <v>15.591138333333333</v>
      </c>
      <c r="D352" s="7">
        <v>0</v>
      </c>
      <c r="F352">
        <v>919.5</v>
      </c>
      <c r="G352" s="40">
        <v>142.74600000000001</v>
      </c>
      <c r="H352" s="7">
        <v>12.856999999999999</v>
      </c>
      <c r="I352" s="7">
        <v>0</v>
      </c>
      <c r="K352">
        <v>919.5</v>
      </c>
      <c r="L352" s="7">
        <v>223.50465833333337</v>
      </c>
      <c r="M352" s="7">
        <v>18.311106666666667</v>
      </c>
      <c r="N352" s="7">
        <v>4.2216596225121386</v>
      </c>
      <c r="P352">
        <v>919.5</v>
      </c>
      <c r="Q352" s="7">
        <v>223.46048833333336</v>
      </c>
      <c r="R352" s="7">
        <v>15.763375000000002</v>
      </c>
      <c r="S352" s="7">
        <v>2.2077278651676857</v>
      </c>
      <c r="U352">
        <v>919.5</v>
      </c>
      <c r="V352" s="7">
        <v>252.875</v>
      </c>
      <c r="W352" s="7">
        <v>23.218</v>
      </c>
      <c r="X352" s="7">
        <v>6.639213569999999</v>
      </c>
      <c r="Z352">
        <v>919.5</v>
      </c>
      <c r="AA352" s="7">
        <v>146.550535</v>
      </c>
      <c r="AB352" s="7">
        <v>19.218164166666664</v>
      </c>
      <c r="AC352" s="7">
        <v>2.4864311620398767</v>
      </c>
    </row>
    <row r="353" spans="1:29" x14ac:dyDescent="0.3">
      <c r="A353">
        <v>918.50000000083321</v>
      </c>
      <c r="B353" s="7">
        <v>133.0044566666667</v>
      </c>
      <c r="C353" s="7">
        <v>24.312537499999994</v>
      </c>
      <c r="D353" s="7">
        <v>0</v>
      </c>
      <c r="F353">
        <v>918.5</v>
      </c>
      <c r="G353" s="40">
        <v>142.83799999999999</v>
      </c>
      <c r="H353" s="7">
        <v>12.839</v>
      </c>
      <c r="I353" s="7">
        <v>0</v>
      </c>
      <c r="K353">
        <v>918.5</v>
      </c>
      <c r="L353" s="7">
        <v>223.68626083333331</v>
      </c>
      <c r="M353" s="7">
        <v>15.278947499999999</v>
      </c>
      <c r="N353" s="7">
        <v>2.4933288975121375</v>
      </c>
      <c r="P353">
        <v>918.5</v>
      </c>
      <c r="Q353" s="7">
        <v>223.63967166666666</v>
      </c>
      <c r="R353" s="7">
        <v>17.866520833333329</v>
      </c>
      <c r="S353" s="7">
        <v>3.4065209901676825</v>
      </c>
      <c r="U353">
        <v>918.5</v>
      </c>
      <c r="V353" s="7">
        <v>253.07</v>
      </c>
      <c r="W353" s="7">
        <v>22.672000000000001</v>
      </c>
      <c r="X353" s="7">
        <v>6.2788535699999999</v>
      </c>
      <c r="Z353">
        <v>918.5</v>
      </c>
      <c r="AA353" s="7">
        <v>146.67387249999999</v>
      </c>
      <c r="AB353" s="7">
        <v>17.929896666666668</v>
      </c>
      <c r="AC353" s="7">
        <v>2.061302887039878</v>
      </c>
    </row>
    <row r="354" spans="1:29" x14ac:dyDescent="0.3">
      <c r="A354">
        <v>917.50000000083298</v>
      </c>
      <c r="B354" s="7">
        <v>133.09802083333332</v>
      </c>
      <c r="C354" s="7">
        <v>13.5524325</v>
      </c>
      <c r="D354" s="7">
        <v>0</v>
      </c>
      <c r="F354">
        <v>917.5</v>
      </c>
      <c r="G354" s="40">
        <v>142.93100000000001</v>
      </c>
      <c r="H354" s="7">
        <v>21.562000000000001</v>
      </c>
      <c r="I354" s="7">
        <v>2.1157520175438616</v>
      </c>
      <c r="K354">
        <v>917.5</v>
      </c>
      <c r="L354" s="7">
        <v>223.86782250000002</v>
      </c>
      <c r="M354" s="7">
        <v>24.006632499999998</v>
      </c>
      <c r="N354" s="7">
        <v>7.4681093475121374</v>
      </c>
      <c r="P354">
        <v>917.5</v>
      </c>
      <c r="Q354" s="7">
        <v>223.82117500000004</v>
      </c>
      <c r="R354" s="7">
        <v>16.068024999999999</v>
      </c>
      <c r="S354" s="7">
        <v>2.3813783651676839</v>
      </c>
      <c r="U354">
        <v>917.5</v>
      </c>
      <c r="V354" s="7">
        <v>253.27500000000001</v>
      </c>
      <c r="W354" s="7">
        <v>20.67</v>
      </c>
      <c r="X354" s="7">
        <v>4.9575335700000007</v>
      </c>
      <c r="Z354">
        <v>917.5</v>
      </c>
      <c r="AA354" s="7">
        <v>146.78452999999999</v>
      </c>
      <c r="AB354" s="7">
        <v>21.4202525</v>
      </c>
      <c r="AC354" s="7">
        <v>3.2131203120398775</v>
      </c>
    </row>
    <row r="355" spans="1:29" x14ac:dyDescent="0.3">
      <c r="A355">
        <v>916.50000000083253</v>
      </c>
      <c r="B355" s="7">
        <v>133.19157583333333</v>
      </c>
      <c r="C355" s="7">
        <v>29.776232500000003</v>
      </c>
      <c r="D355" s="7">
        <v>4.8893614408642403</v>
      </c>
      <c r="F355">
        <v>916.5</v>
      </c>
      <c r="G355" s="40">
        <v>143.024</v>
      </c>
      <c r="H355" s="7">
        <v>28.132000000000001</v>
      </c>
      <c r="I355" s="7">
        <v>4.0867520175438612</v>
      </c>
      <c r="K355">
        <v>916.5</v>
      </c>
      <c r="L355" s="7">
        <v>224.04676666666671</v>
      </c>
      <c r="M355" s="7">
        <v>19.645969166666667</v>
      </c>
      <c r="N355" s="7">
        <v>4.9825312475121386</v>
      </c>
      <c r="P355">
        <v>916.5</v>
      </c>
      <c r="Q355" s="7">
        <v>224.03350750000004</v>
      </c>
      <c r="R355" s="7">
        <v>20.805236666666666</v>
      </c>
      <c r="S355" s="7">
        <v>5.0815890151676841</v>
      </c>
      <c r="U355">
        <v>916.5</v>
      </c>
      <c r="V355" s="7">
        <v>253.495</v>
      </c>
      <c r="W355" s="7">
        <v>25.167999999999999</v>
      </c>
      <c r="X355" s="7">
        <v>7.9262135699999989</v>
      </c>
      <c r="Z355">
        <v>916.5</v>
      </c>
      <c r="AA355" s="7">
        <v>146.88293833333333</v>
      </c>
      <c r="AB355" s="7">
        <v>18.373210833333335</v>
      </c>
      <c r="AC355" s="7">
        <v>2.2075965620398779</v>
      </c>
    </row>
    <row r="356" spans="1:29" x14ac:dyDescent="0.3">
      <c r="A356">
        <v>915.50000000083207</v>
      </c>
      <c r="B356" s="7">
        <v>133.28510666666668</v>
      </c>
      <c r="C356" s="7">
        <v>27.665420833333332</v>
      </c>
      <c r="D356" s="7">
        <v>4.2561179408642387</v>
      </c>
      <c r="F356">
        <v>915.5</v>
      </c>
      <c r="G356" s="40">
        <v>143.11699999999999</v>
      </c>
      <c r="H356" s="7">
        <v>14.548</v>
      </c>
      <c r="I356" s="7">
        <v>0</v>
      </c>
      <c r="K356">
        <v>915.5</v>
      </c>
      <c r="L356" s="7">
        <v>224.22340333333332</v>
      </c>
      <c r="M356" s="7">
        <v>10.754686666666665</v>
      </c>
      <c r="N356" s="7">
        <v>0</v>
      </c>
      <c r="P356">
        <v>915.5</v>
      </c>
      <c r="Q356" s="7">
        <v>224.24135083333331</v>
      </c>
      <c r="R356" s="7">
        <v>14.584453333333331</v>
      </c>
      <c r="S356" s="7">
        <v>0</v>
      </c>
      <c r="U356">
        <v>915.5</v>
      </c>
      <c r="V356" s="7">
        <v>253.69</v>
      </c>
      <c r="W356" s="7">
        <v>11.64</v>
      </c>
      <c r="X356" s="7">
        <v>0</v>
      </c>
      <c r="Z356">
        <v>915.5</v>
      </c>
      <c r="AA356" s="7">
        <v>146.98134166666665</v>
      </c>
      <c r="AB356" s="7">
        <v>10.972533333333333</v>
      </c>
      <c r="AC356" s="7">
        <v>0</v>
      </c>
    </row>
    <row r="357" spans="1:29" x14ac:dyDescent="0.3">
      <c r="A357">
        <v>914.50000000083139</v>
      </c>
      <c r="B357" s="7">
        <v>133.37859416666666</v>
      </c>
      <c r="C357" s="7">
        <v>28.709477499999995</v>
      </c>
      <c r="D357" s="7">
        <v>4.5693349408642376</v>
      </c>
      <c r="F357">
        <v>914.5</v>
      </c>
      <c r="G357" s="40">
        <v>143.21</v>
      </c>
      <c r="H357" s="7">
        <v>17.077000000000002</v>
      </c>
      <c r="I357" s="7">
        <v>0</v>
      </c>
      <c r="K357">
        <v>914.5</v>
      </c>
      <c r="L357" s="7">
        <v>224.39999999999998</v>
      </c>
      <c r="M357" s="7">
        <v>9.8967166666666664</v>
      </c>
      <c r="N357" s="7">
        <v>0</v>
      </c>
      <c r="P357">
        <v>914.5</v>
      </c>
      <c r="Q357" s="7">
        <v>224.39665999999997</v>
      </c>
      <c r="R357" s="7">
        <v>9.3101241666666663</v>
      </c>
      <c r="S357" s="7">
        <v>0</v>
      </c>
      <c r="U357">
        <v>914.5</v>
      </c>
      <c r="V357" s="7">
        <v>253.91499999999999</v>
      </c>
      <c r="W357" s="7">
        <v>9.3838000000000008</v>
      </c>
      <c r="X357" s="7">
        <v>0</v>
      </c>
      <c r="Z357">
        <v>914.5</v>
      </c>
      <c r="AA357" s="7">
        <v>147.07974999999999</v>
      </c>
      <c r="AB357" s="7">
        <v>8.2925049999999985</v>
      </c>
      <c r="AC357" s="7">
        <v>0</v>
      </c>
    </row>
    <row r="358" spans="1:29" x14ac:dyDescent="0.3">
      <c r="A358">
        <v>913.50000000083116</v>
      </c>
      <c r="B358" s="7">
        <v>133.47210333333334</v>
      </c>
      <c r="C358" s="7">
        <v>15.554568333333336</v>
      </c>
      <c r="D358" s="7">
        <v>0</v>
      </c>
      <c r="F358">
        <v>913.5</v>
      </c>
      <c r="G358" s="40">
        <v>143.304</v>
      </c>
      <c r="H358" s="7">
        <v>13.273999999999999</v>
      </c>
      <c r="I358" s="7">
        <v>0</v>
      </c>
      <c r="K358">
        <v>913.5</v>
      </c>
      <c r="L358" s="7">
        <v>224.57667833333332</v>
      </c>
      <c r="M358" s="7">
        <v>9.7291641666666653</v>
      </c>
      <c r="N358" s="7">
        <v>0</v>
      </c>
      <c r="P358">
        <v>913.5</v>
      </c>
      <c r="Q358" s="7">
        <v>224.58457916666669</v>
      </c>
      <c r="R358" s="7">
        <v>10.695781666666669</v>
      </c>
      <c r="S358" s="7">
        <v>0</v>
      </c>
      <c r="U358">
        <v>913.5</v>
      </c>
      <c r="V358" s="7">
        <v>254.13499999999999</v>
      </c>
      <c r="W358" s="7">
        <v>12.102</v>
      </c>
      <c r="X358" s="7">
        <v>0</v>
      </c>
      <c r="Z358">
        <v>913.5</v>
      </c>
      <c r="AA358" s="7">
        <v>147.178155</v>
      </c>
      <c r="AB358" s="7">
        <v>9.9843133333333345</v>
      </c>
      <c r="AC358" s="7">
        <v>0</v>
      </c>
    </row>
    <row r="359" spans="1:29" x14ac:dyDescent="0.3">
      <c r="A359">
        <v>912.50000000083071</v>
      </c>
      <c r="B359" s="7">
        <v>133.56566166666667</v>
      </c>
      <c r="C359" s="7">
        <v>18.459700833333329</v>
      </c>
      <c r="D359" s="7">
        <v>0</v>
      </c>
      <c r="F359">
        <v>912.5</v>
      </c>
      <c r="G359" s="40">
        <v>143.39699999999999</v>
      </c>
      <c r="H359" s="7">
        <v>16.506</v>
      </c>
      <c r="I359" s="7">
        <v>0</v>
      </c>
      <c r="K359">
        <v>912.5</v>
      </c>
      <c r="L359" s="7">
        <v>224.75335666666669</v>
      </c>
      <c r="M359" s="7">
        <v>12.373679166666667</v>
      </c>
      <c r="N359" s="7">
        <v>0</v>
      </c>
      <c r="P359">
        <v>912.5</v>
      </c>
      <c r="Q359" s="7">
        <v>224.79218333333336</v>
      </c>
      <c r="R359" s="7">
        <v>12.0655825</v>
      </c>
      <c r="S359" s="7">
        <v>0</v>
      </c>
      <c r="U359">
        <v>912.5</v>
      </c>
      <c r="V359" s="7">
        <v>254.33500000000001</v>
      </c>
      <c r="W359" s="7">
        <v>14.109</v>
      </c>
      <c r="X359" s="7">
        <v>0</v>
      </c>
      <c r="Z359">
        <v>912.5</v>
      </c>
      <c r="AA359" s="7">
        <v>147.27656000000005</v>
      </c>
      <c r="AB359" s="7">
        <v>14.146885833333334</v>
      </c>
      <c r="AC359" s="7">
        <v>0</v>
      </c>
    </row>
    <row r="360" spans="1:29" x14ac:dyDescent="0.3">
      <c r="A360">
        <v>911.50000000083025</v>
      </c>
      <c r="B360" s="7">
        <v>133.65920833333334</v>
      </c>
      <c r="C360" s="7">
        <v>16.080739166666667</v>
      </c>
      <c r="D360" s="7">
        <v>0</v>
      </c>
      <c r="F360">
        <v>911.5</v>
      </c>
      <c r="G360" s="40">
        <v>143.49</v>
      </c>
      <c r="H360" s="7">
        <v>42.414999999999999</v>
      </c>
      <c r="I360" s="7">
        <v>8.3716520175438607</v>
      </c>
      <c r="K360">
        <v>911.5</v>
      </c>
      <c r="L360" s="7">
        <v>224.930035</v>
      </c>
      <c r="M360" s="7">
        <v>12.78256833333333</v>
      </c>
      <c r="N360" s="7">
        <v>0</v>
      </c>
      <c r="P360">
        <v>911.5</v>
      </c>
      <c r="Q360" s="7">
        <v>224.97265083333335</v>
      </c>
      <c r="R360" s="7">
        <v>13.212480833333332</v>
      </c>
      <c r="S360" s="7">
        <v>0</v>
      </c>
      <c r="U360">
        <v>911.5</v>
      </c>
      <c r="V360" s="7">
        <v>254.51499999999999</v>
      </c>
      <c r="W360" s="7">
        <v>16.196999999999999</v>
      </c>
      <c r="X360" s="7">
        <v>0</v>
      </c>
      <c r="Z360">
        <v>911.5</v>
      </c>
      <c r="AA360" s="7">
        <v>147.3749683333333</v>
      </c>
      <c r="AB360" s="7">
        <v>12.483718333333334</v>
      </c>
      <c r="AC360" s="7">
        <v>0</v>
      </c>
    </row>
    <row r="361" spans="1:29" x14ac:dyDescent="0.3">
      <c r="A361">
        <v>910.50000000082957</v>
      </c>
      <c r="B361" s="7">
        <v>133.75270916666665</v>
      </c>
      <c r="C361" s="7">
        <v>11.064575</v>
      </c>
      <c r="D361" s="7">
        <v>0</v>
      </c>
      <c r="F361">
        <v>910.5</v>
      </c>
      <c r="G361" s="40">
        <v>143.583</v>
      </c>
      <c r="H361" s="7">
        <v>22.298999999999999</v>
      </c>
      <c r="I361" s="7">
        <v>2.3368520175438614</v>
      </c>
      <c r="K361">
        <v>910.5</v>
      </c>
      <c r="L361" s="7">
        <v>225.10671416666671</v>
      </c>
      <c r="M361" s="7">
        <v>10.311833333333334</v>
      </c>
      <c r="N361" s="7">
        <v>0</v>
      </c>
      <c r="P361">
        <v>910.5</v>
      </c>
      <c r="Q361" s="7">
        <v>225.14054083333329</v>
      </c>
      <c r="R361" s="7">
        <v>10.676232499999999</v>
      </c>
      <c r="S361" s="7">
        <v>0</v>
      </c>
      <c r="U361">
        <v>910.5</v>
      </c>
      <c r="V361" s="7">
        <v>254.67500000000001</v>
      </c>
      <c r="W361" s="7">
        <v>15.294</v>
      </c>
      <c r="X361" s="7">
        <v>0</v>
      </c>
      <c r="Z361">
        <v>910.5</v>
      </c>
      <c r="AA361" s="7">
        <v>147.47337000000002</v>
      </c>
      <c r="AB361" s="7">
        <v>11.486790833333332</v>
      </c>
      <c r="AC361" s="7">
        <v>0</v>
      </c>
    </row>
    <row r="362" spans="1:29" x14ac:dyDescent="0.3">
      <c r="A362">
        <v>909.50000000082935</v>
      </c>
      <c r="B362" s="7">
        <v>133.84621999999999</v>
      </c>
      <c r="C362" s="7">
        <v>15.492646666666666</v>
      </c>
      <c r="D362" s="7">
        <v>0</v>
      </c>
      <c r="F362">
        <v>909.5</v>
      </c>
      <c r="G362" s="40">
        <v>143.67699999999999</v>
      </c>
      <c r="H362" s="7">
        <v>23.791</v>
      </c>
      <c r="I362" s="7">
        <v>2.7844520175438614</v>
      </c>
      <c r="K362">
        <v>909.5</v>
      </c>
      <c r="L362" s="7">
        <v>225.28329583333334</v>
      </c>
      <c r="M362" s="7">
        <v>10.660285833333331</v>
      </c>
      <c r="N362" s="7">
        <v>0</v>
      </c>
      <c r="P362">
        <v>909.5</v>
      </c>
      <c r="Q362" s="7">
        <v>225.31168499999998</v>
      </c>
      <c r="R362" s="7">
        <v>14.116355</v>
      </c>
      <c r="S362" s="7">
        <v>0</v>
      </c>
      <c r="U362">
        <v>909.5</v>
      </c>
      <c r="V362" s="7">
        <v>254.875</v>
      </c>
      <c r="W362" s="7">
        <v>14.444000000000001</v>
      </c>
      <c r="X362" s="7">
        <v>0</v>
      </c>
      <c r="Z362">
        <v>909.5</v>
      </c>
      <c r="AA362" s="7">
        <v>147.57178000000002</v>
      </c>
      <c r="AB362" s="7">
        <v>18.094588333333331</v>
      </c>
      <c r="AC362" s="7">
        <v>2.1156511370398765</v>
      </c>
    </row>
    <row r="363" spans="1:29" x14ac:dyDescent="0.3">
      <c r="A363">
        <v>908.50000000082889</v>
      </c>
      <c r="B363" s="7">
        <v>133.94318749999999</v>
      </c>
      <c r="C363" s="7">
        <v>25.713080833333333</v>
      </c>
      <c r="D363" s="7">
        <v>3.6704159408642392</v>
      </c>
      <c r="F363">
        <v>908.5</v>
      </c>
      <c r="G363" s="40">
        <v>143.77000000000001</v>
      </c>
      <c r="H363" s="7">
        <v>36.091000000000001</v>
      </c>
      <c r="I363" s="7">
        <v>6.4744520175438627</v>
      </c>
      <c r="K363">
        <v>908.5</v>
      </c>
      <c r="L363" s="7">
        <v>225.45989499999996</v>
      </c>
      <c r="M363" s="7">
        <v>22.194629166666662</v>
      </c>
      <c r="N363" s="7">
        <v>6.4352674475121354</v>
      </c>
      <c r="P363">
        <v>908.5</v>
      </c>
      <c r="Q363" s="7">
        <v>225.46753833333332</v>
      </c>
      <c r="R363" s="7">
        <v>16.161577500000003</v>
      </c>
      <c r="S363" s="7">
        <v>0</v>
      </c>
      <c r="U363">
        <v>908.5</v>
      </c>
      <c r="V363" s="7">
        <v>255.07499999999999</v>
      </c>
      <c r="W363" s="7">
        <v>17.745999999999999</v>
      </c>
      <c r="X363" s="7">
        <v>0</v>
      </c>
      <c r="Z363">
        <v>908.5</v>
      </c>
      <c r="AA363" s="7">
        <v>147.67018416666664</v>
      </c>
      <c r="AB363" s="7">
        <v>19.597559999999998</v>
      </c>
      <c r="AC363" s="7">
        <v>2.6116317870398769</v>
      </c>
    </row>
    <row r="364" spans="1:29" x14ac:dyDescent="0.3">
      <c r="A364">
        <v>907.50000000082844</v>
      </c>
      <c r="B364" s="7">
        <v>134.04816</v>
      </c>
      <c r="C364" s="7">
        <v>20.635320833333335</v>
      </c>
      <c r="D364" s="7">
        <v>2.1470879408642398</v>
      </c>
      <c r="F364">
        <v>907.5</v>
      </c>
      <c r="G364" s="40">
        <v>143.863</v>
      </c>
      <c r="H364" s="7">
        <v>17.135000000000002</v>
      </c>
      <c r="I364" s="7">
        <v>0</v>
      </c>
      <c r="K364">
        <v>907.5</v>
      </c>
      <c r="L364" s="7">
        <v>225.63657166666667</v>
      </c>
      <c r="M364" s="7">
        <v>15.535759999999998</v>
      </c>
      <c r="N364" s="7">
        <v>2.6397120225121369</v>
      </c>
      <c r="P364">
        <v>907.5</v>
      </c>
      <c r="Q364" s="7">
        <v>225.61300500000004</v>
      </c>
      <c r="R364" s="7">
        <v>17.136644166666667</v>
      </c>
      <c r="S364" s="7">
        <v>0</v>
      </c>
      <c r="U364">
        <v>907.5</v>
      </c>
      <c r="V364" s="7">
        <v>255.27500000000001</v>
      </c>
      <c r="W364" s="7">
        <v>14.279</v>
      </c>
      <c r="X364" s="7">
        <v>0</v>
      </c>
      <c r="Z364">
        <v>907.5</v>
      </c>
      <c r="AA364" s="7">
        <v>147.76858999999999</v>
      </c>
      <c r="AB364" s="7">
        <v>14.131815000000001</v>
      </c>
      <c r="AC364" s="7">
        <v>0</v>
      </c>
    </row>
    <row r="365" spans="1:29" x14ac:dyDescent="0.3">
      <c r="A365">
        <v>906.50000000082775</v>
      </c>
      <c r="B365" s="7">
        <v>134.15349666666668</v>
      </c>
      <c r="C365" s="7">
        <v>15.947026666666666</v>
      </c>
      <c r="D365" s="7">
        <v>0</v>
      </c>
      <c r="F365">
        <v>906.5</v>
      </c>
      <c r="G365" s="40">
        <v>143.95699999999999</v>
      </c>
      <c r="H365" s="7">
        <v>13.724</v>
      </c>
      <c r="I365" s="7">
        <v>0</v>
      </c>
      <c r="K365">
        <v>906.5</v>
      </c>
      <c r="L365" s="7">
        <v>225.8132516666667</v>
      </c>
      <c r="M365" s="7">
        <v>7.0575041666666651</v>
      </c>
      <c r="N365" s="7">
        <v>0</v>
      </c>
      <c r="P365">
        <v>906.5</v>
      </c>
      <c r="Q365" s="7">
        <v>225.78336833333333</v>
      </c>
      <c r="R365" s="7">
        <v>11.534014166666665</v>
      </c>
      <c r="S365" s="7">
        <v>0</v>
      </c>
      <c r="U365">
        <v>906.5</v>
      </c>
      <c r="V365" s="7">
        <v>255.505</v>
      </c>
      <c r="W365" s="7">
        <v>10.186</v>
      </c>
      <c r="X365" s="7">
        <v>0</v>
      </c>
      <c r="Z365">
        <v>906.5</v>
      </c>
      <c r="AA365" s="7">
        <v>147.86699583333333</v>
      </c>
      <c r="AB365" s="7">
        <v>12.569022500000001</v>
      </c>
      <c r="AC365" s="7">
        <v>0</v>
      </c>
    </row>
    <row r="366" spans="1:29" x14ac:dyDescent="0.3">
      <c r="A366">
        <v>905.50000000082753</v>
      </c>
      <c r="B366" s="7">
        <v>134.25883333333334</v>
      </c>
      <c r="D366" s="7">
        <v>0</v>
      </c>
      <c r="F366">
        <v>905.5</v>
      </c>
      <c r="G366" s="40">
        <v>144.05000000000001</v>
      </c>
      <c r="H366" s="7">
        <v>18.303000000000001</v>
      </c>
      <c r="I366" s="7">
        <v>0</v>
      </c>
      <c r="K366">
        <v>905.5</v>
      </c>
      <c r="L366" s="7">
        <v>225.98992833333332</v>
      </c>
      <c r="M366" s="7">
        <v>12.893144999999999</v>
      </c>
      <c r="N366" s="7">
        <v>0</v>
      </c>
      <c r="P366">
        <v>905.5</v>
      </c>
      <c r="Q366" s="7">
        <v>226.00688749999998</v>
      </c>
      <c r="R366" s="7">
        <v>9.3132233333333332</v>
      </c>
      <c r="S366" s="7">
        <v>0</v>
      </c>
      <c r="U366">
        <v>905.5</v>
      </c>
      <c r="V366" s="7">
        <v>255.715</v>
      </c>
      <c r="W366" s="7">
        <v>16.265000000000001</v>
      </c>
      <c r="X366" s="7">
        <v>2.0502335699999996</v>
      </c>
      <c r="Z366">
        <v>905.5</v>
      </c>
      <c r="AA366" s="7">
        <v>147.96539999999999</v>
      </c>
      <c r="AB366" s="7">
        <v>18.131618333333332</v>
      </c>
      <c r="AC366" s="7">
        <v>2.1278710370398768</v>
      </c>
    </row>
    <row r="367" spans="1:29" x14ac:dyDescent="0.3">
      <c r="A367">
        <v>904.50000000082707</v>
      </c>
      <c r="B367" s="7">
        <v>134.36416833333331</v>
      </c>
      <c r="D367" s="7">
        <v>0</v>
      </c>
      <c r="F367">
        <v>904.5</v>
      </c>
      <c r="G367" s="40">
        <v>144.13900000000001</v>
      </c>
      <c r="H367" s="7">
        <v>32.613999999999997</v>
      </c>
      <c r="I367" s="7">
        <v>5.431352017543861</v>
      </c>
      <c r="K367">
        <v>904.5</v>
      </c>
      <c r="L367" s="7">
        <v>226.16659916666666</v>
      </c>
      <c r="M367" s="7">
        <v>36.416608333333336</v>
      </c>
      <c r="N367" s="7">
        <v>14.54179557251214</v>
      </c>
      <c r="P367">
        <v>904.5</v>
      </c>
      <c r="Q367" s="7">
        <v>226.23440666666667</v>
      </c>
      <c r="R367" s="7">
        <v>15.754932499999997</v>
      </c>
      <c r="S367" s="7">
        <v>2.2029156401676828</v>
      </c>
      <c r="U367">
        <v>904.5</v>
      </c>
      <c r="V367" s="7">
        <v>255.88499999999999</v>
      </c>
      <c r="W367" s="7">
        <v>57.15</v>
      </c>
      <c r="X367" s="7">
        <v>29.034333570000001</v>
      </c>
      <c r="Z367">
        <v>904.5</v>
      </c>
      <c r="AA367" s="7">
        <v>148.06414166666667</v>
      </c>
      <c r="AB367" s="7">
        <v>29.252250833333335</v>
      </c>
      <c r="AC367" s="7">
        <v>5.7976797620398779</v>
      </c>
    </row>
    <row r="368" spans="1:29" x14ac:dyDescent="0.3">
      <c r="A368">
        <v>903.50000000082662</v>
      </c>
      <c r="B368" s="7">
        <v>134.46950083333334</v>
      </c>
      <c r="D368" s="7">
        <v>0</v>
      </c>
      <c r="F368">
        <v>903.5</v>
      </c>
      <c r="G368" s="40">
        <v>144.209</v>
      </c>
      <c r="H368" s="7">
        <v>57.927999999999997</v>
      </c>
      <c r="I368" s="7">
        <v>13.025552017543863</v>
      </c>
      <c r="K368">
        <v>903.5</v>
      </c>
      <c r="L368" s="7">
        <v>226.34262666666666</v>
      </c>
      <c r="M368" s="7">
        <v>19.154907500000004</v>
      </c>
      <c r="N368" s="7">
        <v>4.7026260975121401</v>
      </c>
      <c r="P368">
        <v>903.5</v>
      </c>
      <c r="Q368" s="7">
        <v>226.40884750000001</v>
      </c>
      <c r="R368" s="7">
        <v>46.203894166666664</v>
      </c>
      <c r="S368" s="7">
        <v>19.558823790167686</v>
      </c>
      <c r="U368">
        <v>903.5</v>
      </c>
      <c r="V368" s="7">
        <v>256.09500000000003</v>
      </c>
      <c r="W368" s="7">
        <v>18.114999999999998</v>
      </c>
      <c r="X368" s="7">
        <v>3.2712335699999984</v>
      </c>
      <c r="Z368">
        <v>903.5</v>
      </c>
      <c r="AA368" s="7">
        <v>148.17505500000001</v>
      </c>
      <c r="AB368" s="7">
        <v>28.35954666666667</v>
      </c>
      <c r="AC368" s="7">
        <v>5.5030873870398782</v>
      </c>
    </row>
    <row r="369" spans="1:29" x14ac:dyDescent="0.3">
      <c r="A369">
        <v>902.50000000082593</v>
      </c>
      <c r="B369" s="7">
        <v>134.57483500000001</v>
      </c>
      <c r="D369" s="7">
        <v>0</v>
      </c>
      <c r="F369">
        <v>902.5</v>
      </c>
      <c r="G369" s="40">
        <v>144.26499999999999</v>
      </c>
      <c r="H369" s="7">
        <v>35.499000000000002</v>
      </c>
      <c r="I369" s="7">
        <v>6.2968520175438627</v>
      </c>
      <c r="K369">
        <v>902.5</v>
      </c>
      <c r="L369" s="7">
        <v>226.51806999999999</v>
      </c>
      <c r="M369" s="7">
        <v>10.071344166666668</v>
      </c>
      <c r="N369" s="7">
        <v>0</v>
      </c>
      <c r="P369">
        <v>902.5</v>
      </c>
      <c r="Q369" s="7">
        <v>226.56420333333332</v>
      </c>
      <c r="R369" s="7">
        <v>9.0781933333333331</v>
      </c>
      <c r="S369" s="7">
        <v>0</v>
      </c>
      <c r="U369">
        <v>902.5</v>
      </c>
      <c r="V369" s="7">
        <v>256.35500000000002</v>
      </c>
      <c r="W369" s="7">
        <v>14.071</v>
      </c>
      <c r="X369" s="7">
        <v>0</v>
      </c>
      <c r="Z369">
        <v>902.5</v>
      </c>
      <c r="AA369" s="7">
        <v>148.30980583333334</v>
      </c>
      <c r="AB369" s="7">
        <v>11.733269166666668</v>
      </c>
      <c r="AC369" s="7">
        <v>0</v>
      </c>
    </row>
    <row r="370" spans="1:29" x14ac:dyDescent="0.3">
      <c r="A370">
        <v>901.50000000082571</v>
      </c>
      <c r="B370" s="7">
        <v>134.68017166666667</v>
      </c>
      <c r="D370" s="7">
        <v>0</v>
      </c>
      <c r="F370">
        <v>901.5</v>
      </c>
      <c r="G370" s="40">
        <v>144.321</v>
      </c>
      <c r="H370" s="7">
        <v>17.949000000000002</v>
      </c>
      <c r="I370" s="7">
        <v>0</v>
      </c>
      <c r="K370">
        <v>901.5</v>
      </c>
      <c r="L370" s="7">
        <v>226.69351000000003</v>
      </c>
      <c r="M370" s="7">
        <v>14.665839166666666</v>
      </c>
      <c r="N370" s="7">
        <v>2.1438571475121377</v>
      </c>
      <c r="P370">
        <v>901.5</v>
      </c>
      <c r="Q370" s="7">
        <v>226.7255716666667</v>
      </c>
      <c r="R370" s="7">
        <v>13.416804166666667</v>
      </c>
      <c r="S370" s="7">
        <v>0</v>
      </c>
      <c r="U370">
        <v>901.5</v>
      </c>
      <c r="V370" s="7">
        <v>256.57499999999999</v>
      </c>
      <c r="W370" s="7">
        <v>15.79</v>
      </c>
      <c r="X370" s="7">
        <v>0</v>
      </c>
      <c r="Z370">
        <v>901.5</v>
      </c>
      <c r="AA370" s="7">
        <v>148.44627</v>
      </c>
      <c r="AB370" s="7">
        <v>13.091439999999999</v>
      </c>
      <c r="AC370" s="7">
        <v>0</v>
      </c>
    </row>
    <row r="371" spans="1:29" x14ac:dyDescent="0.3">
      <c r="A371">
        <v>900.50000000082525</v>
      </c>
      <c r="B371" s="7">
        <v>134.78542999999999</v>
      </c>
      <c r="C371" s="7">
        <v>24.94337916666667</v>
      </c>
      <c r="D371" s="7">
        <v>3.4395054408642403</v>
      </c>
      <c r="F371">
        <v>900.5</v>
      </c>
      <c r="G371" s="40">
        <v>144.37700000000001</v>
      </c>
      <c r="H371" s="7">
        <v>39.222999999999999</v>
      </c>
      <c r="I371" s="7">
        <v>7.4140520175438613</v>
      </c>
      <c r="K371">
        <v>900.5</v>
      </c>
      <c r="L371" s="7">
        <v>226.86902916666665</v>
      </c>
      <c r="M371" s="7">
        <v>14.923129166666669</v>
      </c>
      <c r="N371" s="7">
        <v>2.2905124475121394</v>
      </c>
      <c r="P371">
        <v>900.5</v>
      </c>
      <c r="Q371" s="7">
        <v>226.88472916666669</v>
      </c>
      <c r="R371" s="7">
        <v>16.710630833333333</v>
      </c>
      <c r="S371" s="7">
        <v>2.7476636901676845</v>
      </c>
      <c r="U371">
        <v>900.5</v>
      </c>
      <c r="V371" s="7">
        <v>256.77</v>
      </c>
      <c r="W371" s="7">
        <v>21.268999999999998</v>
      </c>
      <c r="X371" s="7">
        <v>5.3528735699999981</v>
      </c>
      <c r="Z371">
        <v>900.5</v>
      </c>
      <c r="AA371" s="7">
        <v>148.58273416666665</v>
      </c>
      <c r="AB371" s="7">
        <v>12.881685833333334</v>
      </c>
      <c r="AC371" s="7">
        <v>0</v>
      </c>
    </row>
    <row r="372" spans="1:29" x14ac:dyDescent="0.3">
      <c r="A372">
        <v>899.5000000008248</v>
      </c>
      <c r="B372" s="7">
        <v>134.87463083333333</v>
      </c>
      <c r="C372" s="7">
        <v>22.715107499999998</v>
      </c>
      <c r="D372" s="7">
        <v>2.771023940864239</v>
      </c>
      <c r="F372">
        <v>899.5</v>
      </c>
      <c r="G372" s="40">
        <v>144.441</v>
      </c>
      <c r="H372" s="7">
        <v>33.43</v>
      </c>
      <c r="I372" s="7">
        <v>5.6761520175438616</v>
      </c>
      <c r="K372">
        <v>899.5</v>
      </c>
      <c r="L372" s="7">
        <v>227.04455999999996</v>
      </c>
      <c r="M372" s="7">
        <v>21.812686666666675</v>
      </c>
      <c r="N372" s="7">
        <v>6.2175602225121427</v>
      </c>
      <c r="P372">
        <v>899.5</v>
      </c>
      <c r="Q372" s="7">
        <v>227.04756499999999</v>
      </c>
      <c r="R372" s="7">
        <v>26.480567500000003</v>
      </c>
      <c r="S372" s="7">
        <v>8.3165275901676861</v>
      </c>
      <c r="U372">
        <v>899.5</v>
      </c>
      <c r="V372" s="7">
        <v>256.96499999999997</v>
      </c>
      <c r="W372" s="7">
        <v>17.359000000000002</v>
      </c>
      <c r="X372" s="7">
        <v>2.7722735700000007</v>
      </c>
      <c r="Z372">
        <v>899.5</v>
      </c>
      <c r="AA372" s="7">
        <v>148.71817416666667</v>
      </c>
      <c r="AB372" s="7">
        <v>28.843409166666664</v>
      </c>
      <c r="AC372" s="7">
        <v>5.6627620120398765</v>
      </c>
    </row>
    <row r="373" spans="1:29" x14ac:dyDescent="0.3">
      <c r="A373">
        <v>898.50000000082412</v>
      </c>
      <c r="B373" s="7">
        <v>134.95081583333334</v>
      </c>
      <c r="C373" s="7">
        <v>22.058814166666668</v>
      </c>
      <c r="D373" s="7">
        <v>2.5741359408642399</v>
      </c>
      <c r="F373">
        <v>898.5</v>
      </c>
      <c r="G373" s="40">
        <v>144.511</v>
      </c>
      <c r="H373" s="7">
        <v>17.195</v>
      </c>
      <c r="I373" s="7">
        <v>0</v>
      </c>
      <c r="K373">
        <v>898.5</v>
      </c>
      <c r="L373" s="7">
        <v>227.22</v>
      </c>
      <c r="M373" s="7">
        <v>11.783445</v>
      </c>
      <c r="N373" s="7">
        <v>0</v>
      </c>
      <c r="P373">
        <v>898.5</v>
      </c>
      <c r="Q373" s="7">
        <v>227.23020166666666</v>
      </c>
      <c r="R373" s="7">
        <v>19.274307499999999</v>
      </c>
      <c r="S373" s="7">
        <v>4.2089593901676841</v>
      </c>
      <c r="U373">
        <v>898.5</v>
      </c>
      <c r="V373" s="7">
        <v>257.17500000000001</v>
      </c>
      <c r="W373" s="7">
        <v>13.631</v>
      </c>
      <c r="X373" s="7">
        <v>0</v>
      </c>
      <c r="Z373">
        <v>898.5</v>
      </c>
      <c r="AA373" s="7">
        <v>148.83441416666665</v>
      </c>
      <c r="AB373" s="7">
        <v>14.282899166666667</v>
      </c>
      <c r="AC373" s="7">
        <v>0</v>
      </c>
    </row>
    <row r="374" spans="1:29" x14ac:dyDescent="0.3">
      <c r="A374">
        <v>897.50000000082389</v>
      </c>
      <c r="B374" s="7">
        <v>135.02696833333334</v>
      </c>
      <c r="C374" s="7">
        <v>19.030416666666664</v>
      </c>
      <c r="D374" s="7">
        <v>1.6656166908642385</v>
      </c>
      <c r="F374">
        <v>897.5</v>
      </c>
      <c r="G374" s="40">
        <v>144.58099999999999</v>
      </c>
      <c r="H374" s="7">
        <v>27.331</v>
      </c>
      <c r="I374" s="7">
        <v>3.8464520175438608</v>
      </c>
      <c r="K374">
        <v>897.5</v>
      </c>
      <c r="L374" s="7">
        <v>227.39543999999998</v>
      </c>
      <c r="M374" s="7">
        <v>9.5968491666666669</v>
      </c>
      <c r="N374" s="7">
        <v>0</v>
      </c>
      <c r="P374">
        <v>897.5</v>
      </c>
      <c r="Q374" s="7">
        <v>227.43688333333338</v>
      </c>
      <c r="R374" s="7">
        <v>15.730534166666667</v>
      </c>
      <c r="S374" s="7">
        <v>2.1890085901676848</v>
      </c>
      <c r="U374">
        <v>897.5</v>
      </c>
      <c r="V374" s="7">
        <v>257.435</v>
      </c>
      <c r="W374" s="7">
        <v>10.278</v>
      </c>
      <c r="X374" s="7">
        <v>0</v>
      </c>
      <c r="Z374">
        <v>897.5</v>
      </c>
      <c r="AA374" s="7">
        <v>148.94341583333335</v>
      </c>
      <c r="AB374" s="7">
        <v>25.972147500000002</v>
      </c>
      <c r="AC374" s="7">
        <v>4.7152456620398784</v>
      </c>
    </row>
    <row r="375" spans="1:29" x14ac:dyDescent="0.3">
      <c r="A375">
        <v>896.50000000082343</v>
      </c>
      <c r="B375" s="7">
        <v>135.11185416666666</v>
      </c>
      <c r="C375" s="7">
        <v>27.458465833333324</v>
      </c>
      <c r="D375" s="7">
        <v>4.1940314408642365</v>
      </c>
      <c r="F375">
        <v>896.5</v>
      </c>
      <c r="G375" s="40">
        <v>144.65100000000001</v>
      </c>
      <c r="H375" s="7">
        <v>26.352</v>
      </c>
      <c r="I375" s="7">
        <v>3.5527520175438614</v>
      </c>
      <c r="K375">
        <v>896.5</v>
      </c>
      <c r="L375" s="7">
        <v>227.570885</v>
      </c>
      <c r="M375" s="7">
        <v>9.0474758333333352</v>
      </c>
      <c r="N375" s="7">
        <v>0</v>
      </c>
      <c r="P375">
        <v>896.5</v>
      </c>
      <c r="Q375" s="7">
        <v>227.65273499999998</v>
      </c>
      <c r="R375" s="7">
        <v>11.163596666666669</v>
      </c>
      <c r="S375" s="7">
        <v>0</v>
      </c>
      <c r="U375">
        <v>896.5</v>
      </c>
      <c r="V375" s="7">
        <v>257.66500000000002</v>
      </c>
      <c r="W375" s="7">
        <v>12.904999999999999</v>
      </c>
      <c r="X375" s="7">
        <v>0</v>
      </c>
      <c r="Z375">
        <v>896.5</v>
      </c>
      <c r="AA375" s="7">
        <v>149.05241833333332</v>
      </c>
      <c r="AB375" s="7">
        <v>17.094894166666666</v>
      </c>
      <c r="AC375" s="7">
        <v>1.7857520620398772</v>
      </c>
    </row>
    <row r="376" spans="1:29" x14ac:dyDescent="0.3">
      <c r="A376">
        <v>895.50000000082298</v>
      </c>
      <c r="B376" s="7">
        <v>135.21190499999997</v>
      </c>
      <c r="C376" s="7">
        <v>17.405564166666668</v>
      </c>
      <c r="D376" s="7">
        <v>0</v>
      </c>
      <c r="F376">
        <v>895.5</v>
      </c>
      <c r="G376" s="40">
        <v>144.721</v>
      </c>
      <c r="H376" s="7">
        <v>20.704999999999998</v>
      </c>
      <c r="I376" s="7">
        <v>1.8586520175438608</v>
      </c>
      <c r="K376">
        <v>895.5</v>
      </c>
      <c r="L376" s="7">
        <v>227.74646916666666</v>
      </c>
      <c r="M376" s="7">
        <v>10.243757499999999</v>
      </c>
      <c r="N376" s="7">
        <v>0</v>
      </c>
      <c r="P376">
        <v>895.5</v>
      </c>
      <c r="Q376" s="7">
        <v>227.83830249999997</v>
      </c>
      <c r="R376" s="7">
        <v>12.112583333333333</v>
      </c>
      <c r="S376" s="7">
        <v>0</v>
      </c>
      <c r="U376">
        <v>895.5</v>
      </c>
      <c r="V376" s="7">
        <v>257.86</v>
      </c>
      <c r="W376" s="7">
        <v>14.95</v>
      </c>
      <c r="X376" s="7">
        <v>0</v>
      </c>
      <c r="Z376">
        <v>895.5</v>
      </c>
      <c r="AA376" s="7">
        <v>149.16142083333332</v>
      </c>
      <c r="AB376" s="7">
        <v>16.225646666666666</v>
      </c>
      <c r="AC376" s="7">
        <v>1.4989003870398772</v>
      </c>
    </row>
    <row r="377" spans="1:29" x14ac:dyDescent="0.3">
      <c r="A377">
        <v>894.5000000008223</v>
      </c>
      <c r="B377" s="7">
        <v>135.31226166666667</v>
      </c>
      <c r="C377" s="7">
        <v>18.417887500000003</v>
      </c>
      <c r="D377" s="7">
        <v>0</v>
      </c>
      <c r="F377">
        <v>894.5</v>
      </c>
      <c r="G377" s="40">
        <v>144.791</v>
      </c>
      <c r="H377" s="7">
        <v>18.042000000000002</v>
      </c>
      <c r="I377" s="7">
        <v>0</v>
      </c>
      <c r="K377">
        <v>894.5</v>
      </c>
      <c r="L377" s="7">
        <v>227.92193000000006</v>
      </c>
      <c r="M377" s="7">
        <v>13.692280833333333</v>
      </c>
      <c r="N377" s="7">
        <v>0</v>
      </c>
      <c r="P377">
        <v>894.5</v>
      </c>
      <c r="Q377" s="7">
        <v>228.00219083333332</v>
      </c>
      <c r="R377" s="7">
        <v>12.439439999999999</v>
      </c>
      <c r="S377" s="7">
        <v>0</v>
      </c>
      <c r="U377">
        <v>894.5</v>
      </c>
      <c r="V377" s="7">
        <v>258.07499999999999</v>
      </c>
      <c r="W377" s="7">
        <v>21.056999999999999</v>
      </c>
      <c r="X377" s="7">
        <v>5.2129535699999989</v>
      </c>
      <c r="Z377">
        <v>894.5</v>
      </c>
      <c r="AA377" s="7">
        <v>149.27042166666669</v>
      </c>
      <c r="AB377" s="7">
        <v>13.027966666666666</v>
      </c>
      <c r="AC377" s="7">
        <v>0</v>
      </c>
    </row>
    <row r="378" spans="1:29" x14ac:dyDescent="0.3">
      <c r="A378">
        <v>893.50000000082207</v>
      </c>
      <c r="B378" s="7">
        <v>135.41260416666668</v>
      </c>
      <c r="C378" s="7">
        <v>16.280340833333337</v>
      </c>
      <c r="D378" s="7">
        <v>0</v>
      </c>
      <c r="F378">
        <v>893.5</v>
      </c>
      <c r="G378" s="40">
        <v>144.86099999999999</v>
      </c>
      <c r="H378" s="7">
        <v>29.419</v>
      </c>
      <c r="I378" s="7">
        <v>4.472852017543862</v>
      </c>
      <c r="K378">
        <v>893.5</v>
      </c>
      <c r="L378" s="7">
        <v>228.09737000000004</v>
      </c>
      <c r="M378" s="7">
        <v>14.403821666666666</v>
      </c>
      <c r="N378" s="7">
        <v>0</v>
      </c>
      <c r="P378">
        <v>893.5</v>
      </c>
      <c r="Q378" s="7">
        <v>228.16892250000001</v>
      </c>
      <c r="R378" s="7">
        <v>13.814731666666667</v>
      </c>
      <c r="S378" s="7">
        <v>0</v>
      </c>
      <c r="U378">
        <v>893.5</v>
      </c>
      <c r="V378" s="7">
        <v>258.29000000000002</v>
      </c>
      <c r="W378" s="7">
        <v>18.093</v>
      </c>
      <c r="X378" s="7">
        <v>3.2567135699999992</v>
      </c>
      <c r="Z378">
        <v>893.5</v>
      </c>
      <c r="AA378" s="7">
        <v>149.37942416666667</v>
      </c>
      <c r="AB378" s="7">
        <v>8.1215349999999997</v>
      </c>
      <c r="AC378" s="7">
        <v>0</v>
      </c>
    </row>
    <row r="379" spans="1:29" x14ac:dyDescent="0.3">
      <c r="A379">
        <v>892.50000000082161</v>
      </c>
      <c r="B379" s="7">
        <v>135.51297166666666</v>
      </c>
      <c r="C379" s="7">
        <v>14.964681666666666</v>
      </c>
      <c r="D379" s="7">
        <v>0</v>
      </c>
      <c r="F379">
        <v>892.5</v>
      </c>
      <c r="G379" s="40">
        <v>144.93100000000001</v>
      </c>
      <c r="H379" s="7">
        <v>12.407999999999999</v>
      </c>
      <c r="I379" s="7">
        <v>0</v>
      </c>
      <c r="K379">
        <v>892.5</v>
      </c>
      <c r="L379" s="7">
        <v>228.27281583333334</v>
      </c>
      <c r="M379" s="7">
        <v>12.949444999999999</v>
      </c>
      <c r="N379" s="7">
        <v>0</v>
      </c>
      <c r="P379">
        <v>892.5</v>
      </c>
      <c r="Q379" s="7">
        <v>228.35968833333337</v>
      </c>
      <c r="R379" s="7">
        <v>14.071078333333331</v>
      </c>
      <c r="S379" s="7">
        <v>0</v>
      </c>
      <c r="U379">
        <v>892.5</v>
      </c>
      <c r="V379" s="7">
        <v>258.505</v>
      </c>
      <c r="W379" s="7">
        <v>15.74</v>
      </c>
      <c r="X379" s="7">
        <v>0</v>
      </c>
      <c r="Z379">
        <v>892.5</v>
      </c>
      <c r="AA379" s="7">
        <v>149.48842500000003</v>
      </c>
      <c r="AB379" s="7">
        <v>12.3340075</v>
      </c>
      <c r="AC379" s="7">
        <v>0</v>
      </c>
    </row>
    <row r="380" spans="1:29" x14ac:dyDescent="0.3">
      <c r="A380">
        <v>891.50000000082116</v>
      </c>
      <c r="B380" s="7">
        <v>135.613305</v>
      </c>
      <c r="C380" s="7">
        <v>18.812976666666668</v>
      </c>
      <c r="D380" s="7">
        <v>0</v>
      </c>
      <c r="F380">
        <v>891.5</v>
      </c>
      <c r="G380" s="40">
        <v>145.001</v>
      </c>
      <c r="H380" s="7">
        <v>10.728</v>
      </c>
      <c r="I380" s="7">
        <v>0</v>
      </c>
      <c r="K380">
        <v>891.5</v>
      </c>
      <c r="L380" s="7">
        <v>228.44839999999999</v>
      </c>
      <c r="M380" s="7">
        <v>11.603545833333333</v>
      </c>
      <c r="N380" s="7">
        <v>0</v>
      </c>
      <c r="P380">
        <v>891.5</v>
      </c>
      <c r="Q380" s="7">
        <v>228.5719775</v>
      </c>
      <c r="R380" s="7">
        <v>10.881496666666665</v>
      </c>
      <c r="S380" s="7">
        <v>0</v>
      </c>
      <c r="U380">
        <v>891.5</v>
      </c>
      <c r="V380" s="7">
        <v>258.70999999999998</v>
      </c>
      <c r="W380" s="7">
        <v>12.999000000000001</v>
      </c>
      <c r="X380" s="7">
        <v>0</v>
      </c>
      <c r="Z380">
        <v>891.5</v>
      </c>
      <c r="AA380" s="7">
        <v>149.59742833333334</v>
      </c>
      <c r="AB380" s="7">
        <v>11.9130825</v>
      </c>
      <c r="AC380" s="7">
        <v>0</v>
      </c>
    </row>
    <row r="381" spans="1:29" x14ac:dyDescent="0.3">
      <c r="A381">
        <v>890.50000000082048</v>
      </c>
      <c r="B381" s="7">
        <v>135.71359583333336</v>
      </c>
      <c r="C381" s="7">
        <v>13.441800000000001</v>
      </c>
      <c r="D381" s="7">
        <v>0</v>
      </c>
      <c r="F381">
        <v>890.5</v>
      </c>
      <c r="G381" s="40">
        <v>145.071</v>
      </c>
      <c r="H381" s="7">
        <v>18.879000000000001</v>
      </c>
      <c r="I381" s="7">
        <v>0</v>
      </c>
      <c r="K381">
        <v>890.5</v>
      </c>
      <c r="L381" s="7">
        <v>228.62386000000001</v>
      </c>
      <c r="M381" s="7">
        <v>13.951928333333333</v>
      </c>
      <c r="N381" s="7">
        <v>1.7369279725121378</v>
      </c>
      <c r="P381">
        <v>890.5</v>
      </c>
      <c r="Q381" s="7">
        <v>228.75915499999999</v>
      </c>
      <c r="R381" s="7">
        <v>11.648770000000001</v>
      </c>
      <c r="S381" s="7">
        <v>0</v>
      </c>
      <c r="U381">
        <v>890.5</v>
      </c>
      <c r="V381" s="7">
        <v>258.88499999999999</v>
      </c>
      <c r="W381" s="7">
        <v>16.492999999999999</v>
      </c>
      <c r="X381" s="7">
        <v>2.2007135699999982</v>
      </c>
      <c r="Z381">
        <v>890.5</v>
      </c>
      <c r="AA381" s="7">
        <v>149.70642916666665</v>
      </c>
      <c r="AB381" s="7">
        <v>11.705296666666667</v>
      </c>
      <c r="AC381" s="7">
        <v>0</v>
      </c>
    </row>
    <row r="382" spans="1:29" x14ac:dyDescent="0.3">
      <c r="A382">
        <v>889.50000000082025</v>
      </c>
      <c r="B382" s="7">
        <v>135.81390833333333</v>
      </c>
      <c r="C382" s="7">
        <v>14.781436666666666</v>
      </c>
      <c r="D382" s="7">
        <v>0</v>
      </c>
      <c r="F382">
        <v>889.5</v>
      </c>
      <c r="G382" s="40">
        <v>145.142</v>
      </c>
      <c r="H382" s="7">
        <v>19.579999999999998</v>
      </c>
      <c r="I382" s="7">
        <v>0</v>
      </c>
      <c r="K382">
        <v>889.5</v>
      </c>
      <c r="L382" s="7">
        <v>228.79929999999999</v>
      </c>
      <c r="M382" s="7">
        <v>17.900816666666667</v>
      </c>
      <c r="N382" s="7">
        <v>3.9877943225121384</v>
      </c>
      <c r="P382">
        <v>889.5</v>
      </c>
      <c r="Q382" s="7">
        <v>228.91179</v>
      </c>
      <c r="R382" s="7">
        <v>13.99245</v>
      </c>
      <c r="S382" s="7">
        <v>0</v>
      </c>
      <c r="U382">
        <v>889.5</v>
      </c>
      <c r="V382" s="7">
        <v>259.06</v>
      </c>
      <c r="W382" s="7">
        <v>18.001999999999999</v>
      </c>
      <c r="X382" s="7">
        <v>3.1966535699999987</v>
      </c>
      <c r="Z382">
        <v>889.5</v>
      </c>
      <c r="AA382" s="7">
        <v>149.81543166666668</v>
      </c>
      <c r="AB382" s="7">
        <v>14.039507499999999</v>
      </c>
      <c r="AC382" s="7">
        <v>0</v>
      </c>
    </row>
    <row r="383" spans="1:29" x14ac:dyDescent="0.3">
      <c r="A383">
        <v>888.5000000008198</v>
      </c>
      <c r="B383" s="7">
        <v>135.91425833333332</v>
      </c>
      <c r="C383" s="7">
        <v>10.1228575</v>
      </c>
      <c r="D383" s="7">
        <v>0</v>
      </c>
      <c r="F383">
        <v>888.5</v>
      </c>
      <c r="G383" s="40">
        <v>145.21199999999999</v>
      </c>
      <c r="H383" s="7">
        <v>11.531000000000001</v>
      </c>
      <c r="I383" s="7">
        <v>0</v>
      </c>
      <c r="K383">
        <v>888.5</v>
      </c>
      <c r="L383" s="7">
        <v>228.97474000000003</v>
      </c>
      <c r="M383" s="7">
        <v>18.87010583333333</v>
      </c>
      <c r="N383" s="7">
        <v>4.5402891475121363</v>
      </c>
      <c r="P383">
        <v>888.5</v>
      </c>
      <c r="Q383" s="7">
        <v>229.06305583333332</v>
      </c>
      <c r="R383" s="7">
        <v>12.441118333333334</v>
      </c>
      <c r="S383" s="7">
        <v>0</v>
      </c>
      <c r="U383">
        <v>888.5</v>
      </c>
      <c r="V383" s="7">
        <v>259.22899999999998</v>
      </c>
      <c r="W383" s="7">
        <v>20.364999999999998</v>
      </c>
      <c r="X383" s="7">
        <v>4.7562335699999982</v>
      </c>
      <c r="Z383">
        <v>888.5</v>
      </c>
      <c r="AA383" s="7">
        <v>149.92443333333333</v>
      </c>
      <c r="AB383" s="7">
        <v>12.4449325</v>
      </c>
      <c r="AC383" s="7">
        <v>0</v>
      </c>
    </row>
    <row r="384" spans="1:29" x14ac:dyDescent="0.3">
      <c r="A384">
        <v>887.50000000081934</v>
      </c>
      <c r="B384" s="7">
        <v>136.01460749999998</v>
      </c>
      <c r="C384" s="7">
        <v>15.416904166666667</v>
      </c>
      <c r="D384" s="7">
        <v>0</v>
      </c>
      <c r="F384">
        <v>887.5</v>
      </c>
      <c r="G384" s="40">
        <v>145.28200000000001</v>
      </c>
      <c r="H384" s="7">
        <v>15.621</v>
      </c>
      <c r="I384" s="7">
        <v>0</v>
      </c>
      <c r="K384">
        <v>887.5</v>
      </c>
      <c r="L384" s="7">
        <v>229.15019833333335</v>
      </c>
      <c r="M384" s="7">
        <v>10.792765833333332</v>
      </c>
      <c r="N384" s="7">
        <v>0</v>
      </c>
      <c r="P384">
        <v>887.5</v>
      </c>
      <c r="Q384" s="7">
        <v>229.21703833333333</v>
      </c>
      <c r="R384" s="7">
        <v>13.731877500000001</v>
      </c>
      <c r="S384" s="7">
        <v>0</v>
      </c>
      <c r="U384">
        <v>887.5</v>
      </c>
      <c r="V384" s="7">
        <v>259.38</v>
      </c>
      <c r="W384" s="7">
        <v>20.719000000000001</v>
      </c>
      <c r="X384" s="7">
        <v>4.9898735700000003</v>
      </c>
      <c r="Z384">
        <v>887.5</v>
      </c>
      <c r="AA384" s="7">
        <v>150.033435</v>
      </c>
      <c r="AB384" s="7">
        <v>10.751283333333333</v>
      </c>
      <c r="AC384" s="7">
        <v>0</v>
      </c>
    </row>
    <row r="385" spans="1:29" x14ac:dyDescent="0.3">
      <c r="A385">
        <v>886.50000000081866</v>
      </c>
      <c r="B385" s="7">
        <v>136.11491333333333</v>
      </c>
      <c r="C385" s="7">
        <v>22.491539166666666</v>
      </c>
      <c r="D385" s="7">
        <v>0</v>
      </c>
      <c r="F385">
        <v>886.5</v>
      </c>
      <c r="G385" s="40">
        <v>145.352</v>
      </c>
      <c r="H385" s="7">
        <v>16.393000000000001</v>
      </c>
      <c r="I385" s="7">
        <v>0</v>
      </c>
      <c r="K385">
        <v>886.5</v>
      </c>
      <c r="L385" s="7">
        <v>229.32578333333333</v>
      </c>
      <c r="M385" s="7">
        <v>9.9900358333333337</v>
      </c>
      <c r="N385" s="7">
        <v>0</v>
      </c>
      <c r="P385">
        <v>886.5</v>
      </c>
      <c r="Q385" s="7">
        <v>229.37169416666666</v>
      </c>
      <c r="R385" s="7">
        <v>14.46008</v>
      </c>
      <c r="S385" s="7">
        <v>0</v>
      </c>
      <c r="U385">
        <v>886.5</v>
      </c>
      <c r="V385" s="7">
        <v>259.52999999999997</v>
      </c>
      <c r="W385" s="7">
        <v>15.32</v>
      </c>
      <c r="X385" s="7">
        <v>0</v>
      </c>
      <c r="Z385">
        <v>886.5</v>
      </c>
      <c r="AA385" s="7">
        <v>150.14243666666667</v>
      </c>
      <c r="AB385" s="7">
        <v>21.647429999999996</v>
      </c>
      <c r="AC385" s="7">
        <v>3.2880888870398763</v>
      </c>
    </row>
    <row r="386" spans="1:29" x14ac:dyDescent="0.3">
      <c r="A386">
        <v>885.50000000081843</v>
      </c>
      <c r="B386" s="7">
        <v>136.21524833333334</v>
      </c>
      <c r="C386" s="7">
        <v>15.880842500000002</v>
      </c>
      <c r="D386" s="7">
        <v>0</v>
      </c>
      <c r="F386">
        <v>885.5</v>
      </c>
      <c r="G386" s="40">
        <v>145.422</v>
      </c>
      <c r="H386" s="7">
        <v>22.957999999999998</v>
      </c>
      <c r="I386" s="7">
        <v>0</v>
      </c>
      <c r="K386">
        <v>885.5</v>
      </c>
      <c r="L386" s="7">
        <v>229.50122999999999</v>
      </c>
      <c r="M386" s="7">
        <v>14.004576666666667</v>
      </c>
      <c r="N386" s="7">
        <v>1.7669375225121382</v>
      </c>
      <c r="P386">
        <v>885.5</v>
      </c>
      <c r="Q386" s="7">
        <v>229.53040333333331</v>
      </c>
      <c r="R386" s="7">
        <v>13.971430833333335</v>
      </c>
      <c r="S386" s="7">
        <v>0</v>
      </c>
      <c r="U386">
        <v>885.5</v>
      </c>
      <c r="V386" s="7">
        <v>259.72500000000002</v>
      </c>
      <c r="W386" s="7">
        <v>21.706</v>
      </c>
      <c r="X386" s="7">
        <v>5.6412935699999993</v>
      </c>
      <c r="Z386">
        <v>885.5</v>
      </c>
      <c r="AA386" s="7">
        <v>150.25143833333331</v>
      </c>
      <c r="AB386" s="7">
        <v>17.911016666666665</v>
      </c>
      <c r="AC386" s="7">
        <v>2.0550724870398769</v>
      </c>
    </row>
    <row r="387" spans="1:29" x14ac:dyDescent="0.3">
      <c r="A387">
        <v>884.50000000081798</v>
      </c>
      <c r="B387" s="7">
        <v>136.31558416666667</v>
      </c>
      <c r="C387" s="7">
        <v>9.6832949999999993</v>
      </c>
      <c r="D387" s="7">
        <v>0</v>
      </c>
      <c r="F387">
        <v>884.5</v>
      </c>
      <c r="G387" s="40">
        <v>145.49199999999999</v>
      </c>
      <c r="H387" s="7">
        <v>16.152000000000001</v>
      </c>
      <c r="I387" s="7">
        <v>0</v>
      </c>
      <c r="K387">
        <v>884.5</v>
      </c>
      <c r="L387" s="7">
        <v>229.67666999999997</v>
      </c>
      <c r="M387" s="7">
        <v>18.860598333333332</v>
      </c>
      <c r="N387" s="7">
        <v>4.5348698725121377</v>
      </c>
      <c r="P387">
        <v>884.5</v>
      </c>
      <c r="Q387" s="7">
        <v>229.72360499999999</v>
      </c>
      <c r="R387" s="7">
        <v>18.501345833333335</v>
      </c>
      <c r="S387" s="7">
        <v>0</v>
      </c>
      <c r="U387">
        <v>884.5</v>
      </c>
      <c r="V387" s="7">
        <v>259.95</v>
      </c>
      <c r="W387" s="7">
        <v>18.251999999999999</v>
      </c>
      <c r="X387" s="7">
        <v>3.3616535699999988</v>
      </c>
      <c r="Z387">
        <v>884.5</v>
      </c>
      <c r="AA387" s="7">
        <v>150.36044166666665</v>
      </c>
      <c r="AB387" s="7">
        <v>13.601192499999996</v>
      </c>
      <c r="AC387" s="7">
        <v>0</v>
      </c>
    </row>
    <row r="388" spans="1:29" x14ac:dyDescent="0.3">
      <c r="A388">
        <v>883.50000000081752</v>
      </c>
      <c r="B388" s="7">
        <v>136.41589916666663</v>
      </c>
      <c r="C388" s="7">
        <v>14.946476666666669</v>
      </c>
      <c r="D388" s="7">
        <v>0</v>
      </c>
      <c r="F388">
        <v>883.5</v>
      </c>
      <c r="G388" s="40">
        <v>145.56200000000001</v>
      </c>
      <c r="H388" s="7">
        <v>29.265999999999998</v>
      </c>
      <c r="I388" s="7">
        <v>4.4269520175438606</v>
      </c>
      <c r="K388">
        <v>883.5</v>
      </c>
      <c r="L388" s="7">
        <v>229.85212916666663</v>
      </c>
      <c r="M388" s="7">
        <v>12.112160833333334</v>
      </c>
      <c r="N388" s="7">
        <v>0</v>
      </c>
      <c r="P388">
        <v>883.5</v>
      </c>
      <c r="Q388" s="7">
        <v>229.92551666666668</v>
      </c>
      <c r="R388" s="7">
        <v>13.902074166666671</v>
      </c>
      <c r="S388" s="7">
        <v>0</v>
      </c>
      <c r="U388">
        <v>883.5</v>
      </c>
      <c r="V388" s="7">
        <v>260.13499999999999</v>
      </c>
      <c r="W388" s="7">
        <v>21.925000000000001</v>
      </c>
      <c r="X388" s="7">
        <v>5.7858335700000003</v>
      </c>
      <c r="Z388">
        <v>883.5</v>
      </c>
      <c r="AA388" s="7">
        <v>150.46944166666668</v>
      </c>
      <c r="AB388" s="7">
        <v>14.812109999999999</v>
      </c>
      <c r="AC388" s="7">
        <v>0</v>
      </c>
    </row>
    <row r="389" spans="1:29" x14ac:dyDescent="0.3">
      <c r="A389">
        <v>882.50000000081684</v>
      </c>
      <c r="B389" s="7">
        <v>136.51623499999999</v>
      </c>
      <c r="C389" s="7">
        <v>18.7991575</v>
      </c>
      <c r="D389" s="7">
        <v>1.5962389408642392</v>
      </c>
      <c r="F389">
        <v>882.5</v>
      </c>
      <c r="G389" s="40">
        <v>145.63200000000001</v>
      </c>
      <c r="H389" s="7">
        <v>13.313000000000001</v>
      </c>
      <c r="I389" s="7">
        <v>0</v>
      </c>
      <c r="K389">
        <v>882.5</v>
      </c>
      <c r="L389" s="7">
        <v>230.0277141666667</v>
      </c>
      <c r="M389" s="7">
        <v>15.579265833333332</v>
      </c>
      <c r="N389" s="7">
        <v>0</v>
      </c>
      <c r="P389">
        <v>882.5</v>
      </c>
      <c r="Q389" s="7">
        <v>230.09836166666665</v>
      </c>
      <c r="R389" s="7">
        <v>12.135350000000001</v>
      </c>
      <c r="S389" s="7">
        <v>0</v>
      </c>
      <c r="U389">
        <v>882.5</v>
      </c>
      <c r="V389" s="7">
        <v>260.33</v>
      </c>
      <c r="W389" s="7">
        <v>18.399000000000001</v>
      </c>
      <c r="X389" s="7">
        <v>3.4586735700000002</v>
      </c>
      <c r="Z389">
        <v>882.5</v>
      </c>
      <c r="AA389" s="7">
        <v>150.57844416666666</v>
      </c>
      <c r="AB389" s="7">
        <v>13.853055000000005</v>
      </c>
      <c r="AC389" s="7">
        <v>0</v>
      </c>
    </row>
    <row r="390" spans="1:29" x14ac:dyDescent="0.3">
      <c r="A390">
        <v>881.50000000081661</v>
      </c>
      <c r="B390" s="7">
        <v>136.61655833333336</v>
      </c>
      <c r="C390" s="7">
        <v>20.696185833333335</v>
      </c>
      <c r="D390" s="7">
        <v>2.1653474408642395</v>
      </c>
      <c r="F390">
        <v>881.5</v>
      </c>
      <c r="G390" s="40">
        <v>145.702</v>
      </c>
      <c r="H390" s="7">
        <v>13.167</v>
      </c>
      <c r="I390" s="7">
        <v>0</v>
      </c>
      <c r="K390">
        <v>881.5</v>
      </c>
      <c r="L390" s="7">
        <v>230.20316000000003</v>
      </c>
      <c r="M390" s="7">
        <v>10.602324999999999</v>
      </c>
      <c r="N390" s="7">
        <v>0</v>
      </c>
      <c r="P390">
        <v>881.5</v>
      </c>
      <c r="Q390" s="7">
        <v>230.28048750000002</v>
      </c>
      <c r="R390" s="7">
        <v>11.246213333333332</v>
      </c>
      <c r="S390" s="7">
        <v>0</v>
      </c>
      <c r="U390">
        <v>881.5</v>
      </c>
      <c r="V390" s="7">
        <v>260.54000000000002</v>
      </c>
      <c r="W390" s="7">
        <v>23.190999999999999</v>
      </c>
      <c r="X390" s="7">
        <v>6.6213935699999986</v>
      </c>
      <c r="Z390">
        <v>881.5</v>
      </c>
      <c r="AA390" s="7">
        <v>150.68744583333333</v>
      </c>
      <c r="AB390" s="7">
        <v>13.516241666666671</v>
      </c>
      <c r="AC390" s="7">
        <v>0</v>
      </c>
    </row>
    <row r="391" spans="1:29" x14ac:dyDescent="0.3">
      <c r="A391">
        <v>880.50000000081616</v>
      </c>
      <c r="B391" s="7">
        <v>136.71687249999999</v>
      </c>
      <c r="C391" s="7">
        <v>22.688085833333332</v>
      </c>
      <c r="D391" s="7">
        <v>2.7629174408642392</v>
      </c>
      <c r="F391">
        <v>880.5</v>
      </c>
      <c r="G391" s="40">
        <v>145.77199999999999</v>
      </c>
      <c r="H391" s="7">
        <v>13.509</v>
      </c>
      <c r="I391" s="7">
        <v>0</v>
      </c>
      <c r="K391">
        <v>880.5</v>
      </c>
      <c r="L391" s="7">
        <v>230.37860000000001</v>
      </c>
      <c r="M391" s="7">
        <v>16.705792499999998</v>
      </c>
      <c r="N391" s="7">
        <v>3.3066305475121367</v>
      </c>
      <c r="P391">
        <v>880.5</v>
      </c>
      <c r="Q391" s="7">
        <v>230.46450500000003</v>
      </c>
      <c r="R391" s="7">
        <v>21.539683333333333</v>
      </c>
      <c r="S391" s="7">
        <v>5.5002236151676849</v>
      </c>
      <c r="U391">
        <v>880.5</v>
      </c>
      <c r="V391" s="7">
        <v>260.755</v>
      </c>
      <c r="W391" s="7">
        <v>30.006</v>
      </c>
      <c r="X391" s="7">
        <v>11.11929357</v>
      </c>
      <c r="Z391">
        <v>880.5</v>
      </c>
      <c r="AA391" s="7">
        <v>150.79644833333336</v>
      </c>
      <c r="AB391" s="7">
        <v>20.086634999999998</v>
      </c>
      <c r="AC391" s="7">
        <v>2.7730265370398768</v>
      </c>
    </row>
    <row r="392" spans="1:29" x14ac:dyDescent="0.3">
      <c r="A392">
        <v>879.5000000008157</v>
      </c>
      <c r="B392" s="7">
        <v>136.81721249999998</v>
      </c>
      <c r="C392" s="7">
        <v>23.279955833333329</v>
      </c>
      <c r="D392" s="7">
        <v>2.9404784408642382</v>
      </c>
      <c r="F392">
        <v>879.5</v>
      </c>
      <c r="G392" s="40">
        <v>145.84200000000001</v>
      </c>
      <c r="H392" s="7">
        <v>16.794</v>
      </c>
      <c r="I392" s="7">
        <v>0</v>
      </c>
      <c r="K392">
        <v>879.5</v>
      </c>
      <c r="L392" s="7">
        <v>230.5540358333333</v>
      </c>
      <c r="M392" s="7">
        <v>25.593581666666665</v>
      </c>
      <c r="N392" s="7">
        <v>8.3726703725121379</v>
      </c>
      <c r="P392">
        <v>879.5</v>
      </c>
      <c r="Q392" s="7">
        <v>230.6400408333333</v>
      </c>
      <c r="R392" s="7">
        <v>24.378365833333334</v>
      </c>
      <c r="S392" s="7">
        <v>7.1182726401676844</v>
      </c>
      <c r="U392">
        <v>879.5</v>
      </c>
      <c r="V392" s="7">
        <v>260.96499999999997</v>
      </c>
      <c r="W392" s="7">
        <v>32.029000000000003</v>
      </c>
      <c r="X392" s="7">
        <v>12.454473570000001</v>
      </c>
      <c r="Z392">
        <v>879.5</v>
      </c>
      <c r="AA392" s="7">
        <v>150.90545</v>
      </c>
      <c r="AB392" s="7">
        <v>24.859935833333335</v>
      </c>
      <c r="AC392" s="7">
        <v>4.3482158120398777</v>
      </c>
    </row>
    <row r="393" spans="1:29" x14ac:dyDescent="0.3">
      <c r="A393">
        <v>878.50000000081502</v>
      </c>
      <c r="B393" s="7">
        <v>136.91755083333334</v>
      </c>
      <c r="C393" s="7">
        <v>18.6980425</v>
      </c>
      <c r="D393" s="7">
        <v>1.5659044408642391</v>
      </c>
      <c r="F393">
        <v>878.5</v>
      </c>
      <c r="G393" s="40">
        <v>145.91200000000001</v>
      </c>
      <c r="H393" s="7">
        <v>32.755000000000003</v>
      </c>
      <c r="I393" s="7">
        <v>5.4736520175438628</v>
      </c>
      <c r="K393">
        <v>878.5</v>
      </c>
      <c r="L393" s="7">
        <v>230.72951416666663</v>
      </c>
      <c r="M393" s="7">
        <v>37.460577500000007</v>
      </c>
      <c r="N393" s="7">
        <v>15.136857997512141</v>
      </c>
      <c r="P393">
        <v>878.5</v>
      </c>
      <c r="Q393" s="7">
        <v>230.83865833333331</v>
      </c>
      <c r="R393" s="7">
        <v>19.652079166666667</v>
      </c>
      <c r="S393" s="7">
        <v>4.4242892401676848</v>
      </c>
      <c r="U393">
        <v>878.5</v>
      </c>
      <c r="V393" s="7">
        <v>261.125</v>
      </c>
      <c r="W393" s="7">
        <v>23.827000000000002</v>
      </c>
      <c r="X393" s="7">
        <v>7.0411535700000014</v>
      </c>
      <c r="Z393">
        <v>878.5</v>
      </c>
      <c r="AA393" s="7">
        <v>151.01445166666664</v>
      </c>
      <c r="AB393" s="7">
        <v>16.657961666666665</v>
      </c>
      <c r="AC393" s="7">
        <v>1.6415643370398769</v>
      </c>
    </row>
    <row r="394" spans="1:29" x14ac:dyDescent="0.3">
      <c r="A394">
        <v>877.50000000081479</v>
      </c>
      <c r="B394" s="7">
        <v>137.01805083333335</v>
      </c>
      <c r="C394" s="7">
        <v>34.538725833333331</v>
      </c>
      <c r="D394" s="7">
        <v>6.3181094408642382</v>
      </c>
      <c r="F394">
        <v>877.5</v>
      </c>
      <c r="G394" s="40">
        <v>145.982</v>
      </c>
      <c r="H394" s="7">
        <v>55.530999999999999</v>
      </c>
      <c r="I394" s="7">
        <v>12.306452017543862</v>
      </c>
      <c r="K394">
        <v>877.5</v>
      </c>
      <c r="L394" s="7">
        <v>230.90508250000002</v>
      </c>
      <c r="M394" s="7">
        <v>37.434635833333331</v>
      </c>
      <c r="N394" s="7">
        <v>15.122071247512137</v>
      </c>
      <c r="P394">
        <v>877.5</v>
      </c>
      <c r="Q394" s="7">
        <v>231.0207733333333</v>
      </c>
      <c r="R394" s="7">
        <v>40.905967499999996</v>
      </c>
      <c r="S394" s="7">
        <v>16.539005590167683</v>
      </c>
      <c r="U394">
        <v>877.5</v>
      </c>
      <c r="V394" s="7">
        <v>261.27499999999998</v>
      </c>
      <c r="W394" s="7">
        <v>35.595999999999997</v>
      </c>
      <c r="X394" s="7">
        <v>14.808693569999999</v>
      </c>
      <c r="Z394">
        <v>877.5</v>
      </c>
      <c r="AA394" s="7">
        <v>151.12352999999999</v>
      </c>
      <c r="AB394" s="7">
        <v>50.533675833333341</v>
      </c>
      <c r="AC394" s="7">
        <v>12.820550012039881</v>
      </c>
    </row>
    <row r="395" spans="1:29" x14ac:dyDescent="0.3">
      <c r="A395">
        <v>876.50000000081434</v>
      </c>
      <c r="B395" s="7">
        <v>137.120225</v>
      </c>
      <c r="C395" s="7">
        <v>22.778664166666662</v>
      </c>
      <c r="D395" s="7">
        <v>2.7900909408642378</v>
      </c>
      <c r="F395">
        <v>876.5</v>
      </c>
      <c r="G395" s="40">
        <v>146.06399999999999</v>
      </c>
      <c r="H395" s="7">
        <v>26.722999999999999</v>
      </c>
      <c r="I395" s="7">
        <v>3.6640520175438613</v>
      </c>
      <c r="K395">
        <v>876.5</v>
      </c>
      <c r="L395" s="7">
        <v>231.07767833333332</v>
      </c>
      <c r="M395" s="7">
        <v>22.71860083333333</v>
      </c>
      <c r="N395" s="7">
        <v>6.7339312975121359</v>
      </c>
      <c r="P395">
        <v>876.5</v>
      </c>
      <c r="Q395" s="7">
        <v>231.17292416666666</v>
      </c>
      <c r="R395" s="7">
        <v>21.382630000000002</v>
      </c>
      <c r="S395" s="7">
        <v>5.4107032151676862</v>
      </c>
      <c r="U395">
        <v>876.5</v>
      </c>
      <c r="V395" s="7">
        <v>261.44</v>
      </c>
      <c r="W395" s="7">
        <v>26.283999999999999</v>
      </c>
      <c r="X395" s="7">
        <v>8.6627735699999988</v>
      </c>
      <c r="Z395">
        <v>876.5</v>
      </c>
      <c r="AA395" s="7">
        <v>151.23301666666669</v>
      </c>
      <c r="AB395" s="7">
        <v>22.437364166666669</v>
      </c>
      <c r="AC395" s="7">
        <v>3.5487671620398786</v>
      </c>
    </row>
    <row r="396" spans="1:29" x14ac:dyDescent="0.3">
      <c r="A396">
        <v>875.50000000081388</v>
      </c>
      <c r="B396" s="7">
        <v>137.22279166666667</v>
      </c>
      <c r="C396" s="7">
        <v>13.946912499999998</v>
      </c>
      <c r="D396" s="7">
        <v>0</v>
      </c>
      <c r="F396">
        <v>875.5</v>
      </c>
      <c r="G396" s="40">
        <v>146.15600000000001</v>
      </c>
      <c r="H396" s="7">
        <v>7.3093000000000004</v>
      </c>
      <c r="I396" s="7">
        <v>0</v>
      </c>
      <c r="K396">
        <v>875.5</v>
      </c>
      <c r="L396" s="7">
        <v>231.2445633333333</v>
      </c>
      <c r="M396" s="7">
        <v>9.4113183333333339</v>
      </c>
      <c r="N396" s="7">
        <v>0</v>
      </c>
      <c r="P396">
        <v>875.5</v>
      </c>
      <c r="Q396" s="7">
        <v>231.34669916666667</v>
      </c>
      <c r="R396" s="7">
        <v>10.716350833333331</v>
      </c>
      <c r="S396" s="7">
        <v>0</v>
      </c>
      <c r="U396">
        <v>875.5</v>
      </c>
      <c r="V396" s="7">
        <v>261.64</v>
      </c>
      <c r="W396" s="7">
        <v>17.547000000000001</v>
      </c>
      <c r="X396" s="7">
        <v>2.8963535699999996</v>
      </c>
      <c r="Z396">
        <v>875.5</v>
      </c>
      <c r="AA396" s="7">
        <v>151.34259666666665</v>
      </c>
      <c r="AB396" s="7">
        <v>10.034754166666668</v>
      </c>
      <c r="AC396" s="7">
        <v>0</v>
      </c>
    </row>
    <row r="397" spans="1:29" x14ac:dyDescent="0.3">
      <c r="A397">
        <v>874.5000000008132</v>
      </c>
      <c r="B397" s="7">
        <v>137.32535250000001</v>
      </c>
      <c r="C397" s="7">
        <v>16.340901666666664</v>
      </c>
      <c r="D397" s="7">
        <v>0</v>
      </c>
      <c r="F397">
        <v>874.5</v>
      </c>
      <c r="G397" s="40">
        <v>146.249</v>
      </c>
      <c r="H397" s="7">
        <v>10.125</v>
      </c>
      <c r="I397" s="7">
        <v>0</v>
      </c>
      <c r="K397">
        <v>874.5</v>
      </c>
      <c r="L397" s="7">
        <v>231.41109833333334</v>
      </c>
      <c r="M397" s="7">
        <v>13.212182499999999</v>
      </c>
      <c r="N397" s="7">
        <v>0</v>
      </c>
      <c r="P397">
        <v>874.5</v>
      </c>
      <c r="Q397" s="7">
        <v>231.54094083333334</v>
      </c>
      <c r="R397" s="7">
        <v>14.599179999999999</v>
      </c>
      <c r="S397" s="7">
        <v>0</v>
      </c>
      <c r="U397">
        <v>874.5</v>
      </c>
      <c r="V397" s="7">
        <v>261.86500000000001</v>
      </c>
      <c r="W397" s="7">
        <v>15.15</v>
      </c>
      <c r="X397" s="7">
        <v>0</v>
      </c>
      <c r="Z397">
        <v>874.5</v>
      </c>
      <c r="AA397" s="7">
        <v>151.45217833333336</v>
      </c>
      <c r="AB397" s="7">
        <v>12.185928333333335</v>
      </c>
      <c r="AC397" s="7">
        <v>0</v>
      </c>
    </row>
    <row r="398" spans="1:29" x14ac:dyDescent="0.3">
      <c r="A398">
        <v>873.50000000081297</v>
      </c>
      <c r="B398" s="7">
        <v>137.42787916666666</v>
      </c>
      <c r="C398" s="7">
        <v>11.580217499999998</v>
      </c>
      <c r="D398" s="7">
        <v>0</v>
      </c>
      <c r="F398">
        <v>873.5</v>
      </c>
      <c r="G398" s="40">
        <v>146.34200000000001</v>
      </c>
      <c r="H398" s="7">
        <v>29.359000000000002</v>
      </c>
      <c r="I398" s="7">
        <v>4.4548520175438622</v>
      </c>
      <c r="K398">
        <v>873.5</v>
      </c>
      <c r="L398" s="7">
        <v>231.57758083333337</v>
      </c>
      <c r="M398" s="7">
        <v>8.5988050000000005</v>
      </c>
      <c r="N398" s="7">
        <v>0</v>
      </c>
      <c r="P398">
        <v>873.5</v>
      </c>
      <c r="Q398" s="7">
        <v>231.73837583333338</v>
      </c>
      <c r="R398" s="7">
        <v>11.856973333333334</v>
      </c>
      <c r="S398" s="7">
        <v>0</v>
      </c>
      <c r="U398">
        <v>873.5</v>
      </c>
      <c r="V398" s="7">
        <v>262.06</v>
      </c>
      <c r="W398" s="7">
        <v>17.623999999999999</v>
      </c>
      <c r="X398" s="7">
        <v>2.9471735699999986</v>
      </c>
      <c r="Z398">
        <v>873.5</v>
      </c>
      <c r="AA398" s="7">
        <v>151.56175833333333</v>
      </c>
      <c r="AB398" s="7">
        <v>10.752684166666667</v>
      </c>
      <c r="AC398" s="7">
        <v>0</v>
      </c>
    </row>
    <row r="399" spans="1:29" x14ac:dyDescent="0.3">
      <c r="A399">
        <v>872.50000000081252</v>
      </c>
      <c r="B399" s="7">
        <v>137.53041416666667</v>
      </c>
      <c r="C399" s="7">
        <v>8.9033649999999991</v>
      </c>
      <c r="D399" s="7">
        <v>0</v>
      </c>
      <c r="F399">
        <v>872.5</v>
      </c>
      <c r="G399" s="40">
        <v>146.43700000000001</v>
      </c>
      <c r="H399" s="7">
        <v>118.25</v>
      </c>
      <c r="I399" s="7">
        <v>31.122152017543865</v>
      </c>
      <c r="K399">
        <v>872.5</v>
      </c>
      <c r="L399" s="7">
        <v>231.74411499999997</v>
      </c>
      <c r="M399" s="7">
        <v>8.9173858333333325</v>
      </c>
      <c r="N399" s="7">
        <v>0</v>
      </c>
      <c r="P399">
        <v>872.5</v>
      </c>
      <c r="Q399" s="7">
        <v>231.91831749999997</v>
      </c>
      <c r="R399" s="7">
        <v>18.226618333333331</v>
      </c>
      <c r="S399" s="7">
        <v>0</v>
      </c>
      <c r="U399">
        <v>872.5</v>
      </c>
      <c r="V399" s="7">
        <v>262.29000000000002</v>
      </c>
      <c r="W399" s="7">
        <v>24.95</v>
      </c>
      <c r="X399" s="7">
        <v>7.7823335699999978</v>
      </c>
      <c r="Z399">
        <v>872.5</v>
      </c>
      <c r="AA399" s="7">
        <v>151.67133833333332</v>
      </c>
      <c r="AB399" s="7">
        <v>8.6565341666666686</v>
      </c>
      <c r="AC399" s="7">
        <v>0</v>
      </c>
    </row>
    <row r="400" spans="1:29" x14ac:dyDescent="0.3">
      <c r="A400">
        <v>871.50000000081207</v>
      </c>
      <c r="B400" s="7">
        <v>137.63290916666668</v>
      </c>
      <c r="C400" s="7">
        <v>17.329824166666668</v>
      </c>
      <c r="D400" s="7">
        <v>0</v>
      </c>
      <c r="F400">
        <v>871.5</v>
      </c>
      <c r="G400" s="40">
        <v>146.53800000000001</v>
      </c>
      <c r="H400" s="7">
        <v>38.649000000000001</v>
      </c>
      <c r="I400" s="7">
        <v>7.2418520175438621</v>
      </c>
      <c r="K400">
        <v>871.5</v>
      </c>
      <c r="L400" s="7">
        <v>231.91059833333335</v>
      </c>
      <c r="M400" s="7">
        <v>14.786505</v>
      </c>
      <c r="N400" s="7">
        <v>0</v>
      </c>
      <c r="P400">
        <v>871.5</v>
      </c>
      <c r="Q400" s="7">
        <v>232.11098000000001</v>
      </c>
      <c r="R400" s="7">
        <v>14.366604166666669</v>
      </c>
      <c r="S400" s="7">
        <v>0</v>
      </c>
      <c r="U400">
        <v>871.5</v>
      </c>
      <c r="V400" s="7">
        <v>262.52999999999997</v>
      </c>
      <c r="W400" s="7">
        <v>17.673999999999999</v>
      </c>
      <c r="X400" s="7">
        <v>2.9801735699999989</v>
      </c>
      <c r="Z400">
        <v>871.5</v>
      </c>
      <c r="AA400" s="7">
        <v>151.78091916666668</v>
      </c>
      <c r="AB400" s="7">
        <v>11.042000833333333</v>
      </c>
      <c r="AC400" s="7">
        <v>0</v>
      </c>
    </row>
    <row r="401" spans="1:29" x14ac:dyDescent="0.3">
      <c r="A401">
        <v>870.50000000081138</v>
      </c>
      <c r="B401" s="7">
        <v>137.73545499999997</v>
      </c>
      <c r="C401" s="7">
        <v>13.376177499999999</v>
      </c>
      <c r="D401" s="7">
        <v>0</v>
      </c>
      <c r="F401">
        <v>870.5</v>
      </c>
      <c r="G401" s="40">
        <v>146.64599999999999</v>
      </c>
      <c r="H401" s="7">
        <v>16.963999999999999</v>
      </c>
      <c r="I401" s="7">
        <v>0</v>
      </c>
      <c r="K401">
        <v>870.5</v>
      </c>
      <c r="L401" s="7">
        <v>232.07708166666669</v>
      </c>
      <c r="M401" s="7">
        <v>10.74649</v>
      </c>
      <c r="N401" s="7">
        <v>0</v>
      </c>
      <c r="P401">
        <v>870.5</v>
      </c>
      <c r="Q401" s="7">
        <v>232.29588833333329</v>
      </c>
      <c r="R401" s="7">
        <v>14.623694166666667</v>
      </c>
      <c r="S401" s="7">
        <v>0</v>
      </c>
      <c r="U401">
        <v>870.5</v>
      </c>
      <c r="V401" s="7">
        <v>262.72500000000002</v>
      </c>
      <c r="W401" s="7">
        <v>15.920999999999999</v>
      </c>
      <c r="X401" s="7">
        <v>1.823193569999999</v>
      </c>
      <c r="Z401">
        <v>870.5</v>
      </c>
      <c r="AA401" s="7">
        <v>151.89049833333334</v>
      </c>
      <c r="AB401" s="7">
        <v>13.383892500000002</v>
      </c>
      <c r="AC401" s="7">
        <v>0</v>
      </c>
    </row>
    <row r="402" spans="1:29" x14ac:dyDescent="0.3">
      <c r="A402">
        <v>869.50000000081116</v>
      </c>
      <c r="B402" s="7">
        <v>137.83800166666668</v>
      </c>
      <c r="C402" s="7">
        <v>15.649739166666665</v>
      </c>
      <c r="D402" s="7">
        <v>0</v>
      </c>
      <c r="F402">
        <v>869.5</v>
      </c>
      <c r="G402" s="40">
        <v>146.75399999999999</v>
      </c>
      <c r="H402" s="7">
        <v>18.277999999999999</v>
      </c>
      <c r="I402" s="7">
        <v>0</v>
      </c>
      <c r="K402">
        <v>869.5</v>
      </c>
      <c r="L402" s="7">
        <v>232.24361500000001</v>
      </c>
      <c r="M402" s="7">
        <v>15.762526666666668</v>
      </c>
      <c r="N402" s="7">
        <v>0</v>
      </c>
      <c r="P402">
        <v>869.5</v>
      </c>
      <c r="Q402" s="7">
        <v>232.45542000000003</v>
      </c>
      <c r="R402" s="7">
        <v>14.613021666666663</v>
      </c>
      <c r="S402" s="7">
        <v>0</v>
      </c>
      <c r="U402">
        <v>869.5</v>
      </c>
      <c r="V402" s="7">
        <v>262.93</v>
      </c>
      <c r="W402" s="7">
        <v>17.853000000000002</v>
      </c>
      <c r="X402" s="7">
        <v>3.0983135700000006</v>
      </c>
      <c r="Z402">
        <v>869.5</v>
      </c>
      <c r="AA402" s="7">
        <v>152.00008</v>
      </c>
      <c r="AB402" s="7">
        <v>14.879300833333332</v>
      </c>
      <c r="AC402" s="7">
        <v>0</v>
      </c>
    </row>
    <row r="403" spans="1:29" x14ac:dyDescent="0.3">
      <c r="A403">
        <v>868.5000000008107</v>
      </c>
      <c r="B403" s="7">
        <v>137.94054500000001</v>
      </c>
      <c r="C403" s="7">
        <v>11.154304166666668</v>
      </c>
      <c r="D403" s="7">
        <v>0</v>
      </c>
      <c r="F403">
        <v>868.5</v>
      </c>
      <c r="G403" s="40">
        <v>146.86199999999999</v>
      </c>
      <c r="H403" s="7">
        <v>9.3429000000000002</v>
      </c>
      <c r="I403" s="7">
        <v>0</v>
      </c>
      <c r="K403">
        <v>868.5</v>
      </c>
      <c r="L403" s="7">
        <v>232.41009916666664</v>
      </c>
      <c r="M403" s="7">
        <v>8.8486191666666656</v>
      </c>
      <c r="N403" s="7">
        <v>0</v>
      </c>
      <c r="P403">
        <v>868.5</v>
      </c>
      <c r="Q403" s="7">
        <v>232.61961583333337</v>
      </c>
      <c r="R403" s="7">
        <v>11.8454225</v>
      </c>
      <c r="S403" s="7">
        <v>0</v>
      </c>
      <c r="U403">
        <v>868.5</v>
      </c>
      <c r="V403" s="7">
        <v>263.125</v>
      </c>
      <c r="W403" s="7">
        <v>17.113</v>
      </c>
      <c r="X403" s="7">
        <v>2.6099135699999989</v>
      </c>
      <c r="Z403">
        <v>868.5</v>
      </c>
      <c r="AA403" s="7">
        <v>152.10965999999999</v>
      </c>
      <c r="AB403" s="7">
        <v>11.337425833333333</v>
      </c>
      <c r="AC403" s="7">
        <v>0</v>
      </c>
    </row>
    <row r="404" spans="1:29" x14ac:dyDescent="0.3">
      <c r="A404">
        <v>867.50000000081025</v>
      </c>
      <c r="B404" s="7">
        <v>138.04309250000003</v>
      </c>
      <c r="C404" s="7">
        <v>13.394395833333332</v>
      </c>
      <c r="D404" s="7">
        <v>0</v>
      </c>
      <c r="F404">
        <v>867.5</v>
      </c>
      <c r="G404" s="40">
        <v>146.97</v>
      </c>
      <c r="H404" s="7">
        <v>14.019</v>
      </c>
      <c r="I404" s="7">
        <v>0</v>
      </c>
      <c r="K404">
        <v>867.5</v>
      </c>
      <c r="L404" s="7">
        <v>232.57658249999997</v>
      </c>
      <c r="M404" s="7">
        <v>11.413772499999999</v>
      </c>
      <c r="N404" s="7">
        <v>0</v>
      </c>
      <c r="P404">
        <v>867.5</v>
      </c>
      <c r="Q404" s="7">
        <v>232.77640166666666</v>
      </c>
      <c r="R404" s="7">
        <v>12.523514166666663</v>
      </c>
      <c r="S404" s="7">
        <v>0</v>
      </c>
      <c r="U404">
        <v>867.5</v>
      </c>
      <c r="V404" s="7">
        <v>263.32499999999999</v>
      </c>
      <c r="W404" s="7">
        <v>17.213000000000001</v>
      </c>
      <c r="X404" s="7">
        <v>2.6759135700000001</v>
      </c>
      <c r="Z404">
        <v>867.5</v>
      </c>
      <c r="AA404" s="7">
        <v>152.21924000000001</v>
      </c>
      <c r="AB404" s="7">
        <v>15.067290833333336</v>
      </c>
      <c r="AC404" s="7">
        <v>0</v>
      </c>
    </row>
    <row r="405" spans="1:29" x14ac:dyDescent="0.3">
      <c r="A405">
        <v>866.50000000080956</v>
      </c>
      <c r="B405" s="7">
        <v>138.14562416666666</v>
      </c>
      <c r="C405" s="7">
        <v>8.9611091666666649</v>
      </c>
      <c r="D405" s="7">
        <v>0</v>
      </c>
      <c r="F405">
        <v>866.5</v>
      </c>
      <c r="G405" s="40">
        <v>147.078</v>
      </c>
      <c r="H405" s="7">
        <v>16.369</v>
      </c>
      <c r="I405" s="7">
        <v>0</v>
      </c>
      <c r="K405">
        <v>866.5</v>
      </c>
      <c r="L405" s="7">
        <v>232.74311583333335</v>
      </c>
      <c r="M405" s="7">
        <v>11.865889166666667</v>
      </c>
      <c r="N405" s="7">
        <v>0</v>
      </c>
      <c r="P405">
        <v>866.5</v>
      </c>
      <c r="Q405" s="7">
        <v>232.95035916666663</v>
      </c>
      <c r="R405" s="7">
        <v>9.8320316666666674</v>
      </c>
      <c r="S405" s="7">
        <v>0</v>
      </c>
      <c r="U405">
        <v>866.5</v>
      </c>
      <c r="V405" s="7">
        <v>263.505</v>
      </c>
      <c r="W405" s="7">
        <v>16.669</v>
      </c>
      <c r="X405" s="7">
        <v>2.3168735699999998</v>
      </c>
      <c r="Z405">
        <v>866.5</v>
      </c>
      <c r="AA405" s="7">
        <v>152.32882083333334</v>
      </c>
      <c r="AB405" s="7">
        <v>7.5525633333333326</v>
      </c>
      <c r="AC405" s="7">
        <v>0</v>
      </c>
    </row>
    <row r="406" spans="1:29" x14ac:dyDescent="0.3">
      <c r="A406">
        <v>865.50000000080934</v>
      </c>
      <c r="B406" s="7">
        <v>138.24813333333333</v>
      </c>
      <c r="C406" s="7">
        <v>14.293303333333332</v>
      </c>
      <c r="D406" s="7">
        <v>0</v>
      </c>
      <c r="F406">
        <v>865.5</v>
      </c>
      <c r="G406" s="40">
        <v>147.185</v>
      </c>
      <c r="H406" s="7">
        <v>16.664000000000001</v>
      </c>
      <c r="I406" s="7">
        <v>0</v>
      </c>
      <c r="K406">
        <v>865.5</v>
      </c>
      <c r="L406" s="7">
        <v>232.90959916666668</v>
      </c>
      <c r="M406" s="7">
        <v>10.392407499999999</v>
      </c>
      <c r="N406" s="7">
        <v>0</v>
      </c>
      <c r="P406">
        <v>865.5</v>
      </c>
      <c r="Q406" s="7">
        <v>233.12237250000001</v>
      </c>
      <c r="R406" s="7">
        <v>15.312080000000002</v>
      </c>
      <c r="S406" s="7">
        <v>1.9504897151676857</v>
      </c>
      <c r="U406">
        <v>865.5</v>
      </c>
      <c r="V406" s="7">
        <v>263.74</v>
      </c>
      <c r="W406" s="7">
        <v>21.774000000000001</v>
      </c>
      <c r="X406" s="7">
        <v>5.6861735700000002</v>
      </c>
      <c r="Z406">
        <v>865.5</v>
      </c>
      <c r="AA406" s="7">
        <v>152.43840166666669</v>
      </c>
      <c r="AB406" s="7">
        <v>9.5286033333333311</v>
      </c>
      <c r="AC406" s="7">
        <v>0</v>
      </c>
    </row>
    <row r="407" spans="1:29" x14ac:dyDescent="0.3">
      <c r="A407">
        <v>864.50000000080888</v>
      </c>
      <c r="B407" s="7">
        <v>138.35063666666665</v>
      </c>
      <c r="C407" s="7">
        <v>17.045323333333332</v>
      </c>
      <c r="D407" s="7">
        <v>0</v>
      </c>
      <c r="F407">
        <v>864.5</v>
      </c>
      <c r="G407" s="40">
        <v>147.29300000000001</v>
      </c>
      <c r="H407" s="7">
        <v>13.05</v>
      </c>
      <c r="I407" s="7">
        <v>0</v>
      </c>
      <c r="K407">
        <v>864.5</v>
      </c>
      <c r="L407" s="7">
        <v>233.07613083333334</v>
      </c>
      <c r="M407" s="7">
        <v>17.750707500000001</v>
      </c>
      <c r="N407" s="7">
        <v>0</v>
      </c>
      <c r="P407">
        <v>864.5</v>
      </c>
      <c r="Q407" s="7">
        <v>233.30179666666672</v>
      </c>
      <c r="R407" s="7">
        <v>20.503835833333337</v>
      </c>
      <c r="S407" s="7">
        <v>4.9097905401676876</v>
      </c>
      <c r="U407">
        <v>864.5</v>
      </c>
      <c r="V407" s="7">
        <v>264</v>
      </c>
      <c r="W407" s="7">
        <v>18.222999999999999</v>
      </c>
      <c r="X407" s="7">
        <v>3.3425135699999986</v>
      </c>
      <c r="Z407">
        <v>864.5</v>
      </c>
      <c r="AA407" s="7">
        <v>152.54798166666669</v>
      </c>
      <c r="AB407" s="7">
        <v>12.132535000000003</v>
      </c>
      <c r="AC407" s="7">
        <v>0</v>
      </c>
    </row>
    <row r="408" spans="1:29" x14ac:dyDescent="0.3">
      <c r="A408">
        <v>863.50000000080843</v>
      </c>
      <c r="B408" s="7">
        <v>138.45316333333332</v>
      </c>
      <c r="C408" s="7">
        <v>20.895779999999998</v>
      </c>
      <c r="D408" s="7">
        <v>0</v>
      </c>
      <c r="F408">
        <v>863.5</v>
      </c>
      <c r="G408" s="40">
        <v>147.40100000000001</v>
      </c>
      <c r="H408" s="7">
        <v>14.154</v>
      </c>
      <c r="I408" s="7">
        <v>0</v>
      </c>
      <c r="K408">
        <v>863.5</v>
      </c>
      <c r="L408" s="7">
        <v>233.24261666666666</v>
      </c>
      <c r="M408" s="7">
        <v>11.258830000000001</v>
      </c>
      <c r="N408" s="7">
        <v>0</v>
      </c>
      <c r="P408">
        <v>863.5</v>
      </c>
      <c r="Q408" s="7">
        <v>233.47599666666667</v>
      </c>
      <c r="R408" s="7">
        <v>11.549500000000002</v>
      </c>
      <c r="S408" s="7">
        <v>0</v>
      </c>
      <c r="U408">
        <v>863.5</v>
      </c>
      <c r="V408" s="7">
        <v>264.16500000000002</v>
      </c>
      <c r="W408" s="7">
        <v>16.178000000000001</v>
      </c>
      <c r="X408" s="7">
        <v>1.99281357</v>
      </c>
      <c r="Z408">
        <v>863.5</v>
      </c>
      <c r="AA408" s="7">
        <v>152.65756166666665</v>
      </c>
      <c r="AB408" s="7">
        <v>12.885697499999999</v>
      </c>
      <c r="AC408" s="7">
        <v>0</v>
      </c>
    </row>
    <row r="409" spans="1:29" x14ac:dyDescent="0.3">
      <c r="A409">
        <v>862.50000000080774</v>
      </c>
      <c r="B409" s="7">
        <v>138.55571666666668</v>
      </c>
      <c r="C409" s="7">
        <v>16.948848333333338</v>
      </c>
      <c r="D409" s="7">
        <v>0</v>
      </c>
      <c r="F409">
        <v>862.5</v>
      </c>
      <c r="G409" s="40">
        <v>147.50899999999999</v>
      </c>
      <c r="H409" s="7">
        <v>19.311</v>
      </c>
      <c r="I409" s="7">
        <v>0</v>
      </c>
      <c r="K409">
        <v>862.5</v>
      </c>
      <c r="L409" s="7">
        <v>233.4091</v>
      </c>
      <c r="M409" s="7">
        <v>10.479270833333334</v>
      </c>
      <c r="N409" s="7">
        <v>0</v>
      </c>
      <c r="P409">
        <v>862.5</v>
      </c>
      <c r="Q409" s="7">
        <v>233.63413583333337</v>
      </c>
      <c r="R409" s="7">
        <v>14.023629166666668</v>
      </c>
      <c r="S409" s="7">
        <v>0</v>
      </c>
      <c r="U409">
        <v>862.5</v>
      </c>
      <c r="V409" s="7">
        <v>264.339</v>
      </c>
      <c r="W409" s="7">
        <v>16.626999999999999</v>
      </c>
      <c r="X409" s="7">
        <v>2.2891535699999985</v>
      </c>
      <c r="Z409">
        <v>862.5</v>
      </c>
      <c r="AA409" s="7">
        <v>152.76714166666667</v>
      </c>
      <c r="AB409" s="7">
        <v>33.785400833333334</v>
      </c>
      <c r="AC409" s="7">
        <v>7.2936192620398774</v>
      </c>
    </row>
    <row r="410" spans="1:29" x14ac:dyDescent="0.3">
      <c r="A410">
        <v>861.50000000080752</v>
      </c>
      <c r="B410" s="7">
        <v>138.65825750000002</v>
      </c>
      <c r="C410" s="7">
        <v>17.2628375</v>
      </c>
      <c r="D410" s="7">
        <v>0</v>
      </c>
      <c r="F410">
        <v>861.5</v>
      </c>
      <c r="G410" s="40">
        <v>147.61699999999999</v>
      </c>
      <c r="H410" s="7">
        <v>17.343</v>
      </c>
      <c r="I410" s="7">
        <v>0</v>
      </c>
      <c r="K410">
        <v>861.5</v>
      </c>
      <c r="L410" s="7">
        <v>233.57563166666668</v>
      </c>
      <c r="M410" s="7">
        <v>16.440999999999999</v>
      </c>
      <c r="N410" s="7">
        <v>0</v>
      </c>
      <c r="P410">
        <v>861.5</v>
      </c>
      <c r="Q410" s="7">
        <v>233.82736166666663</v>
      </c>
      <c r="R410" s="7">
        <v>12.603497499999998</v>
      </c>
      <c r="S410" s="7">
        <v>0</v>
      </c>
      <c r="U410">
        <v>861.5</v>
      </c>
      <c r="V410" s="7">
        <v>264.57499999999999</v>
      </c>
      <c r="W410" s="7">
        <v>14.26</v>
      </c>
      <c r="X410" s="7">
        <v>0</v>
      </c>
      <c r="Z410">
        <v>861.5</v>
      </c>
      <c r="AA410" s="7">
        <v>152.87672333333333</v>
      </c>
      <c r="AB410" s="7">
        <v>15.73063</v>
      </c>
      <c r="AC410" s="7">
        <v>1.3355448870398774</v>
      </c>
    </row>
    <row r="411" spans="1:29" x14ac:dyDescent="0.3">
      <c r="A411">
        <v>860.50000000080706</v>
      </c>
      <c r="B411" s="7">
        <v>138.76078333333331</v>
      </c>
      <c r="C411" s="7">
        <v>17.893167500000001</v>
      </c>
      <c r="D411" s="7">
        <v>0</v>
      </c>
      <c r="F411">
        <v>860.5</v>
      </c>
      <c r="G411" s="40">
        <v>147.72499999999999</v>
      </c>
      <c r="H411" s="7">
        <v>20.015000000000001</v>
      </c>
      <c r="I411" s="7">
        <v>0</v>
      </c>
      <c r="K411">
        <v>860.5</v>
      </c>
      <c r="L411" s="7">
        <v>233.74211749999998</v>
      </c>
      <c r="M411" s="7">
        <v>11.644246666666668</v>
      </c>
      <c r="N411" s="7">
        <v>0</v>
      </c>
      <c r="P411">
        <v>860.5</v>
      </c>
      <c r="Q411" s="7">
        <v>234.024135</v>
      </c>
      <c r="R411" s="7">
        <v>13.118051666666666</v>
      </c>
      <c r="S411" s="7">
        <v>0</v>
      </c>
      <c r="U411">
        <v>860.5</v>
      </c>
      <c r="V411" s="7">
        <v>264.79500000000002</v>
      </c>
      <c r="W411" s="7">
        <v>15.489000000000001</v>
      </c>
      <c r="X411" s="7">
        <v>0</v>
      </c>
      <c r="Z411">
        <v>860.5</v>
      </c>
      <c r="AA411" s="7">
        <v>152.98630333333335</v>
      </c>
      <c r="AB411" s="7">
        <v>12.358806666666666</v>
      </c>
      <c r="AC411" s="7">
        <v>0</v>
      </c>
    </row>
    <row r="412" spans="1:29" x14ac:dyDescent="0.3">
      <c r="A412">
        <v>859.50000000080661</v>
      </c>
      <c r="B412" s="7">
        <v>138.86332249999998</v>
      </c>
      <c r="C412" s="7">
        <v>23.965251666666664</v>
      </c>
      <c r="D412" s="7">
        <v>3.1460671908642386</v>
      </c>
      <c r="F412">
        <v>859.5</v>
      </c>
      <c r="G412" s="40">
        <v>147.833</v>
      </c>
      <c r="H412" s="7">
        <v>19.556000000000001</v>
      </c>
      <c r="I412" s="7">
        <v>0</v>
      </c>
      <c r="K412">
        <v>859.5</v>
      </c>
      <c r="L412" s="7">
        <v>233.90864416666668</v>
      </c>
      <c r="M412" s="7">
        <v>10.698478333333334</v>
      </c>
      <c r="N412" s="7">
        <v>0</v>
      </c>
      <c r="P412">
        <v>859.5</v>
      </c>
      <c r="Q412" s="7">
        <v>234.19904666666665</v>
      </c>
      <c r="R412" s="7">
        <v>23.665759166666664</v>
      </c>
      <c r="S412" s="7">
        <v>6.7120868401676832</v>
      </c>
      <c r="U412">
        <v>859.5</v>
      </c>
      <c r="V412" s="7">
        <v>264.97000000000003</v>
      </c>
      <c r="W412" s="7">
        <v>29.45</v>
      </c>
      <c r="X412" s="7">
        <v>10.752333569999998</v>
      </c>
      <c r="Z412">
        <v>859.5</v>
      </c>
      <c r="AA412" s="7">
        <v>153.09588333333332</v>
      </c>
      <c r="AB412" s="7">
        <v>13.108583333333335</v>
      </c>
      <c r="AC412" s="7">
        <v>0</v>
      </c>
    </row>
    <row r="413" spans="1:29" x14ac:dyDescent="0.3">
      <c r="A413">
        <v>858.50000000080593</v>
      </c>
      <c r="B413" s="7">
        <v>138.96585416666667</v>
      </c>
      <c r="C413" s="7">
        <v>18.406692499999998</v>
      </c>
      <c r="D413" s="7">
        <v>1.4784994408642387</v>
      </c>
      <c r="F413">
        <v>858.5</v>
      </c>
      <c r="G413" s="40">
        <v>147.941</v>
      </c>
      <c r="H413" s="7">
        <v>15.307</v>
      </c>
      <c r="I413" s="7">
        <v>0</v>
      </c>
      <c r="K413">
        <v>858.5</v>
      </c>
      <c r="L413" s="7">
        <v>234.07513750000001</v>
      </c>
      <c r="M413" s="7">
        <v>19.568464166666669</v>
      </c>
      <c r="N413" s="7">
        <v>4.938353397512139</v>
      </c>
      <c r="P413">
        <v>858.5</v>
      </c>
      <c r="Q413" s="7">
        <v>234.35863916666665</v>
      </c>
      <c r="R413" s="7">
        <v>21.088019999999997</v>
      </c>
      <c r="S413" s="7">
        <v>5.2427755151676827</v>
      </c>
      <c r="U413">
        <v>858.5</v>
      </c>
      <c r="V413" s="7">
        <v>265.14</v>
      </c>
      <c r="W413" s="7">
        <v>24.091000000000001</v>
      </c>
      <c r="X413" s="7">
        <v>7.2153935699999998</v>
      </c>
      <c r="Z413">
        <v>858.5</v>
      </c>
      <c r="AA413" s="7">
        <v>153.20546416666667</v>
      </c>
      <c r="AB413" s="7">
        <v>12.158434166666668</v>
      </c>
      <c r="AC413" s="7">
        <v>0</v>
      </c>
    </row>
    <row r="414" spans="1:29" x14ac:dyDescent="0.3">
      <c r="A414">
        <v>857.5000000008057</v>
      </c>
      <c r="B414" s="7">
        <v>139.06837833333333</v>
      </c>
      <c r="C414" s="7">
        <v>26.802860000000006</v>
      </c>
      <c r="D414" s="7">
        <v>3.9973496908642412</v>
      </c>
      <c r="F414">
        <v>857.5</v>
      </c>
      <c r="G414" s="40">
        <v>148.04900000000001</v>
      </c>
      <c r="H414" s="7">
        <v>20.111999999999998</v>
      </c>
      <c r="I414" s="7">
        <v>1.6807520175438608</v>
      </c>
      <c r="K414">
        <v>857.5</v>
      </c>
      <c r="L414" s="7">
        <v>234.24161749999999</v>
      </c>
      <c r="M414" s="7">
        <v>27.338642499999995</v>
      </c>
      <c r="N414" s="7">
        <v>9.3673550475121363</v>
      </c>
      <c r="P414">
        <v>857.5</v>
      </c>
      <c r="Q414" s="7">
        <v>234.49653750000002</v>
      </c>
      <c r="R414" s="7">
        <v>20.758321666666664</v>
      </c>
      <c r="S414" s="7">
        <v>5.0548474651676836</v>
      </c>
      <c r="U414">
        <v>857.5</v>
      </c>
      <c r="V414" s="7">
        <v>265.29000000000002</v>
      </c>
      <c r="W414" s="7">
        <v>21.260999999999999</v>
      </c>
      <c r="X414" s="7">
        <v>5.347593569999999</v>
      </c>
      <c r="Z414">
        <v>857.5</v>
      </c>
      <c r="AA414" s="7">
        <v>153.31504416666669</v>
      </c>
      <c r="AB414" s="7">
        <v>25.935970833333332</v>
      </c>
      <c r="AC414" s="7">
        <v>4.7033073620398769</v>
      </c>
    </row>
    <row r="415" spans="1:29" x14ac:dyDescent="0.3">
      <c r="A415">
        <v>856.50000000080524</v>
      </c>
      <c r="B415" s="7">
        <v>139.17092166666666</v>
      </c>
      <c r="C415" s="7">
        <v>22.773649166666662</v>
      </c>
      <c r="D415" s="7">
        <v>2.788586440864238</v>
      </c>
      <c r="F415">
        <v>856.5</v>
      </c>
      <c r="G415" s="40">
        <v>148.15600000000001</v>
      </c>
      <c r="H415" s="7">
        <v>30.152000000000001</v>
      </c>
      <c r="I415" s="7">
        <v>4.692752017543862</v>
      </c>
      <c r="K415">
        <v>856.5</v>
      </c>
      <c r="L415" s="7">
        <v>234.40814416666669</v>
      </c>
      <c r="M415" s="7">
        <v>19.04102</v>
      </c>
      <c r="N415" s="7">
        <v>4.6377102225121378</v>
      </c>
      <c r="P415">
        <v>856.5</v>
      </c>
      <c r="Q415" s="7">
        <v>234.63924083333336</v>
      </c>
      <c r="R415" s="7">
        <v>21.260905833333336</v>
      </c>
      <c r="S415" s="7">
        <v>5.3413204401676868</v>
      </c>
      <c r="U415">
        <v>856.5</v>
      </c>
      <c r="V415" s="7">
        <v>265.44499999999999</v>
      </c>
      <c r="W415" s="7">
        <v>18.372</v>
      </c>
      <c r="X415" s="7">
        <v>3.4408535699999994</v>
      </c>
      <c r="Z415">
        <v>856.5</v>
      </c>
      <c r="AA415" s="7">
        <v>153.42462499999999</v>
      </c>
      <c r="AB415" s="7">
        <v>29.520411666666661</v>
      </c>
      <c r="AC415" s="7">
        <v>5.8861728370398758</v>
      </c>
    </row>
    <row r="416" spans="1:29" x14ac:dyDescent="0.3">
      <c r="A416">
        <v>855.50000000080479</v>
      </c>
      <c r="B416" s="7">
        <v>139.27342999999999</v>
      </c>
      <c r="C416" s="7">
        <v>25.754602500000001</v>
      </c>
      <c r="D416" s="7">
        <v>3.6828724408642395</v>
      </c>
      <c r="F416">
        <v>855.5</v>
      </c>
      <c r="G416" s="40">
        <v>148.26400000000001</v>
      </c>
      <c r="H416" s="7">
        <v>25.417000000000002</v>
      </c>
      <c r="I416" s="7">
        <v>3.2722520175438619</v>
      </c>
      <c r="K416">
        <v>855.5</v>
      </c>
      <c r="L416" s="7">
        <v>234.57463749999997</v>
      </c>
      <c r="M416" s="7">
        <v>15.074263333333333</v>
      </c>
      <c r="N416" s="7">
        <v>2.3766589225121377</v>
      </c>
      <c r="P416">
        <v>855.5</v>
      </c>
      <c r="Q416" s="7">
        <v>234.8035183333333</v>
      </c>
      <c r="R416" s="7">
        <v>19.719270000000002</v>
      </c>
      <c r="S416" s="7">
        <v>4.4625880151676851</v>
      </c>
      <c r="U416">
        <v>855.5</v>
      </c>
      <c r="V416" s="7">
        <v>265.62</v>
      </c>
      <c r="W416" s="7">
        <v>19.879000000000001</v>
      </c>
      <c r="X416" s="7">
        <v>4.4354735700000001</v>
      </c>
      <c r="Z416">
        <v>855.5</v>
      </c>
      <c r="AA416" s="7">
        <v>153.53420500000001</v>
      </c>
      <c r="AB416" s="7">
        <v>25.005304999999996</v>
      </c>
      <c r="AC416" s="7">
        <v>4.3961876370398763</v>
      </c>
    </row>
    <row r="417" spans="1:29" x14ac:dyDescent="0.3">
      <c r="A417">
        <v>854.50000000080411</v>
      </c>
      <c r="B417" s="7">
        <v>139.37594916666669</v>
      </c>
      <c r="C417" s="7">
        <v>33.052938333333337</v>
      </c>
      <c r="D417" s="7">
        <v>5.8723731908642414</v>
      </c>
      <c r="F417">
        <v>854.5</v>
      </c>
      <c r="G417" s="40">
        <v>148.37200000000001</v>
      </c>
      <c r="H417" s="7">
        <v>26.17</v>
      </c>
      <c r="I417" s="7">
        <v>3.4981520175438621</v>
      </c>
      <c r="K417">
        <v>854.5</v>
      </c>
      <c r="L417" s="7">
        <v>234.74111833333336</v>
      </c>
      <c r="M417" s="7">
        <v>23.377056666666665</v>
      </c>
      <c r="N417" s="7">
        <v>7.1092511225121369</v>
      </c>
      <c r="P417">
        <v>854.5</v>
      </c>
      <c r="Q417" s="7">
        <v>234.97917666666669</v>
      </c>
      <c r="R417" s="7">
        <v>21.6028275</v>
      </c>
      <c r="S417" s="7">
        <v>5.5362157901676854</v>
      </c>
      <c r="U417">
        <v>854.5</v>
      </c>
      <c r="V417" s="7">
        <v>265.79500000000002</v>
      </c>
      <c r="W417" s="7">
        <v>31.917000000000002</v>
      </c>
      <c r="X417" s="7">
        <v>12.38055357</v>
      </c>
      <c r="Z417">
        <v>854.5</v>
      </c>
      <c r="AA417" s="7">
        <v>153.64378499999998</v>
      </c>
      <c r="AB417" s="7">
        <v>18.448155</v>
      </c>
      <c r="AC417" s="7">
        <v>2.2323281370398775</v>
      </c>
    </row>
    <row r="418" spans="1:29" x14ac:dyDescent="0.3">
      <c r="A418">
        <v>853.50000000080388</v>
      </c>
      <c r="B418" s="7">
        <v>139.47850166666666</v>
      </c>
      <c r="C418" s="7">
        <v>19.963274999999999</v>
      </c>
      <c r="D418" s="7">
        <v>1.945474190864239</v>
      </c>
      <c r="F418">
        <v>853.5</v>
      </c>
      <c r="G418" s="40">
        <v>148.47999999999999</v>
      </c>
      <c r="H418" s="7">
        <v>25.41</v>
      </c>
      <c r="I418" s="7">
        <v>3.2701520175438619</v>
      </c>
      <c r="K418">
        <v>853.5</v>
      </c>
      <c r="L418" s="7">
        <v>234.90799250000001</v>
      </c>
      <c r="M418" s="7">
        <v>23.094408333333334</v>
      </c>
      <c r="N418" s="7">
        <v>6.9481415725121387</v>
      </c>
      <c r="P418">
        <v>853.5</v>
      </c>
      <c r="Q418" s="7">
        <v>235.14201083333333</v>
      </c>
      <c r="R418" s="7">
        <v>25.882252500000003</v>
      </c>
      <c r="S418" s="7">
        <v>7.9754880401676873</v>
      </c>
      <c r="U418">
        <v>853.5</v>
      </c>
      <c r="V418" s="7">
        <v>265.98</v>
      </c>
      <c r="W418" s="7">
        <v>35.067</v>
      </c>
      <c r="X418" s="7">
        <v>14.459553570000001</v>
      </c>
      <c r="Z418">
        <v>853.5</v>
      </c>
      <c r="AA418" s="7">
        <v>153.75336583333333</v>
      </c>
      <c r="AB418" s="7">
        <v>21.355664166666671</v>
      </c>
      <c r="AC418" s="7">
        <v>3.1918061620398785</v>
      </c>
    </row>
    <row r="419" spans="1:29" x14ac:dyDescent="0.3">
      <c r="A419">
        <v>852.50000000080342</v>
      </c>
      <c r="B419" s="7">
        <v>139.58105333333333</v>
      </c>
      <c r="C419" s="7">
        <v>24.527491666666673</v>
      </c>
      <c r="D419" s="7">
        <v>3.3147391908642412</v>
      </c>
      <c r="F419">
        <v>852.5</v>
      </c>
      <c r="G419" s="40">
        <v>148.58799999999999</v>
      </c>
      <c r="H419" s="7">
        <v>24.646000000000001</v>
      </c>
      <c r="I419" s="7">
        <v>3.0409520175438618</v>
      </c>
      <c r="K419">
        <v>852.5</v>
      </c>
      <c r="L419" s="7">
        <v>235.08325750000003</v>
      </c>
      <c r="M419" s="7">
        <v>24.715409166666674</v>
      </c>
      <c r="N419" s="7">
        <v>7.8721120475121431</v>
      </c>
      <c r="P419">
        <v>852.5</v>
      </c>
      <c r="Q419" s="7">
        <v>235.29139750000002</v>
      </c>
      <c r="R419" s="7">
        <v>18.0661825</v>
      </c>
      <c r="S419" s="7">
        <v>3.5203281401676851</v>
      </c>
      <c r="U419">
        <v>852.5</v>
      </c>
      <c r="V419" s="7">
        <v>266.17</v>
      </c>
      <c r="W419" s="7">
        <v>22.059000000000001</v>
      </c>
      <c r="X419" s="7">
        <v>5.8742735699999997</v>
      </c>
      <c r="Z419">
        <v>852.5</v>
      </c>
      <c r="AA419" s="7">
        <v>153.86294666666669</v>
      </c>
      <c r="AB419" s="7">
        <v>22.946929999999998</v>
      </c>
      <c r="AC419" s="7">
        <v>3.7169238870398766</v>
      </c>
    </row>
    <row r="420" spans="1:29" x14ac:dyDescent="0.3">
      <c r="A420">
        <v>851.50000000080297</v>
      </c>
      <c r="B420" s="7">
        <v>139.68360666666669</v>
      </c>
      <c r="C420" s="7">
        <v>14.871354166666665</v>
      </c>
      <c r="D420" s="7">
        <v>0</v>
      </c>
      <c r="F420">
        <v>851.5</v>
      </c>
      <c r="G420" s="40">
        <v>148.696</v>
      </c>
      <c r="H420" s="7">
        <v>27.204999999999998</v>
      </c>
      <c r="I420" s="7">
        <v>3.808652017543861</v>
      </c>
      <c r="K420">
        <v>851.5</v>
      </c>
      <c r="L420" s="7">
        <v>235.26449666666667</v>
      </c>
      <c r="M420" s="7">
        <v>17.050549166666666</v>
      </c>
      <c r="N420" s="7">
        <v>3.5031418475121381</v>
      </c>
      <c r="P420">
        <v>851.5</v>
      </c>
      <c r="Q420" s="7">
        <v>235.47946833333333</v>
      </c>
      <c r="R420" s="7">
        <v>14.585419999999999</v>
      </c>
      <c r="S420" s="7">
        <v>0</v>
      </c>
      <c r="U420">
        <v>851.5</v>
      </c>
      <c r="V420" s="7">
        <v>266.38</v>
      </c>
      <c r="W420" s="7">
        <v>19.977</v>
      </c>
      <c r="X420" s="7">
        <v>4.5001535699999993</v>
      </c>
      <c r="Z420">
        <v>851.5</v>
      </c>
      <c r="AA420" s="7">
        <v>153.97252666666668</v>
      </c>
      <c r="AB420" s="7">
        <v>30.2139025</v>
      </c>
      <c r="AC420" s="7">
        <v>6.1150248120398771</v>
      </c>
    </row>
    <row r="421" spans="1:29" x14ac:dyDescent="0.3">
      <c r="A421">
        <v>850.50000000080229</v>
      </c>
      <c r="B421" s="7">
        <v>139.78608666666665</v>
      </c>
      <c r="C421" s="7">
        <v>18.728571666666667</v>
      </c>
      <c r="D421" s="7">
        <v>0</v>
      </c>
      <c r="F421">
        <v>850.5</v>
      </c>
      <c r="G421" s="40">
        <v>148.803</v>
      </c>
      <c r="H421" s="7">
        <v>25.190999999999999</v>
      </c>
      <c r="I421" s="7">
        <v>3.2044520175438609</v>
      </c>
      <c r="K421">
        <v>850.5</v>
      </c>
      <c r="L421" s="7">
        <v>235.44580916666666</v>
      </c>
      <c r="M421" s="7">
        <v>18.152035833333333</v>
      </c>
      <c r="N421" s="7">
        <v>4.1309892475121375</v>
      </c>
      <c r="P421">
        <v>850.5</v>
      </c>
      <c r="Q421" s="7">
        <v>235.66696833333333</v>
      </c>
      <c r="R421" s="7">
        <v>24.303835000000003</v>
      </c>
      <c r="S421" s="7">
        <v>7.0757900651676868</v>
      </c>
      <c r="U421">
        <v>850.5</v>
      </c>
      <c r="V421" s="7">
        <v>266.56</v>
      </c>
      <c r="W421" s="7">
        <v>19.8</v>
      </c>
      <c r="X421" s="7">
        <v>4.3833335699999996</v>
      </c>
      <c r="Z421">
        <v>850.5</v>
      </c>
      <c r="AA421" s="7">
        <v>154.08422583333333</v>
      </c>
      <c r="AB421" s="7">
        <v>28.9350925</v>
      </c>
      <c r="AC421" s="7">
        <v>5.6930175120398774</v>
      </c>
    </row>
    <row r="422" spans="1:29" x14ac:dyDescent="0.3">
      <c r="A422">
        <v>849.50000000080206</v>
      </c>
      <c r="B422" s="7">
        <v>139.88861416666666</v>
      </c>
      <c r="C422" s="7">
        <v>15.391634999999999</v>
      </c>
      <c r="D422" s="7">
        <v>0</v>
      </c>
      <c r="F422">
        <v>849.5</v>
      </c>
      <c r="G422" s="40">
        <v>148.91200000000001</v>
      </c>
      <c r="H422" s="7">
        <v>28.710999999999999</v>
      </c>
      <c r="I422" s="7">
        <v>4.2604520175438614</v>
      </c>
      <c r="K422">
        <v>849.5</v>
      </c>
      <c r="L422" s="7">
        <v>235.62703500000001</v>
      </c>
      <c r="M422" s="7">
        <v>14.030106666666669</v>
      </c>
      <c r="N422" s="7">
        <v>1.781489622512139</v>
      </c>
      <c r="P422">
        <v>849.5</v>
      </c>
      <c r="Q422" s="7">
        <v>235.84110916666668</v>
      </c>
      <c r="R422" s="7">
        <v>17.797198333333334</v>
      </c>
      <c r="S422" s="7">
        <v>3.3670071651676849</v>
      </c>
      <c r="U422">
        <v>849.5</v>
      </c>
      <c r="V422" s="7">
        <v>266.69</v>
      </c>
      <c r="W422" s="7">
        <v>19.581</v>
      </c>
      <c r="X422" s="7">
        <v>4.2387935699999995</v>
      </c>
      <c r="Z422">
        <v>849.5</v>
      </c>
      <c r="AA422" s="7">
        <v>154.20388750000001</v>
      </c>
      <c r="AB422" s="7">
        <v>23.541974999999997</v>
      </c>
      <c r="AC422" s="7">
        <v>3.9132887370398763</v>
      </c>
    </row>
    <row r="423" spans="1:29" x14ac:dyDescent="0.3">
      <c r="A423">
        <v>848.50000000080161</v>
      </c>
      <c r="B423" s="7">
        <v>139.99116166666667</v>
      </c>
      <c r="C423" s="7">
        <v>11.202505833333333</v>
      </c>
      <c r="D423" s="7">
        <v>0</v>
      </c>
      <c r="F423">
        <v>848.5</v>
      </c>
      <c r="G423" s="40">
        <v>149.01900000000001</v>
      </c>
      <c r="H423" s="7">
        <v>19.571000000000002</v>
      </c>
      <c r="I423" s="7">
        <v>1.5184520175438618</v>
      </c>
      <c r="K423">
        <v>848.5</v>
      </c>
      <c r="L423" s="7">
        <v>235.80833583333333</v>
      </c>
      <c r="M423" s="7">
        <v>12.772660833333333</v>
      </c>
      <c r="N423" s="7">
        <v>0</v>
      </c>
      <c r="P423">
        <v>848.5</v>
      </c>
      <c r="Q423" s="7">
        <v>236.03197500000002</v>
      </c>
      <c r="R423" s="7">
        <v>11.87528333333333</v>
      </c>
      <c r="S423" s="7">
        <v>0</v>
      </c>
      <c r="U423">
        <v>848.5</v>
      </c>
      <c r="V423" s="7">
        <v>266.83</v>
      </c>
      <c r="Z423">
        <v>848.5</v>
      </c>
      <c r="AA423" s="7">
        <v>154.32471583333336</v>
      </c>
      <c r="AB423" s="7">
        <v>9.6363216666666656</v>
      </c>
      <c r="AC423" s="7">
        <v>0</v>
      </c>
    </row>
    <row r="424" spans="1:29" x14ac:dyDescent="0.3">
      <c r="A424">
        <v>847.50000000080115</v>
      </c>
      <c r="B424" s="7">
        <v>140.09370750000002</v>
      </c>
      <c r="C424" s="7">
        <v>22.880498333333332</v>
      </c>
      <c r="D424" s="7">
        <v>0</v>
      </c>
      <c r="F424">
        <v>847.5</v>
      </c>
      <c r="G424" s="40">
        <v>149.12700000000001</v>
      </c>
      <c r="H424" s="7">
        <v>22.94</v>
      </c>
      <c r="I424" s="7">
        <v>2.5291520175438618</v>
      </c>
      <c r="K424">
        <v>847.5</v>
      </c>
      <c r="L424" s="7">
        <v>235.9896458333333</v>
      </c>
      <c r="M424" s="7">
        <v>12.374667499999999</v>
      </c>
      <c r="N424" s="7">
        <v>0</v>
      </c>
      <c r="P424">
        <v>847.5</v>
      </c>
      <c r="Q424" s="7">
        <v>236.22218999999998</v>
      </c>
      <c r="R424" s="7">
        <v>20.092276666666667</v>
      </c>
      <c r="S424" s="7">
        <v>4.6752018151676848</v>
      </c>
      <c r="U424">
        <v>847.5</v>
      </c>
      <c r="V424" s="7">
        <v>267.01</v>
      </c>
      <c r="W424" s="7">
        <v>14.101000000000001</v>
      </c>
      <c r="X424" s="7">
        <v>0</v>
      </c>
      <c r="Z424">
        <v>847.5</v>
      </c>
      <c r="AA424" s="7">
        <v>154.44554166666666</v>
      </c>
      <c r="AB424" s="7">
        <v>14.018330000000001</v>
      </c>
      <c r="AC424" s="7">
        <v>0</v>
      </c>
    </row>
    <row r="425" spans="1:29" x14ac:dyDescent="0.3">
      <c r="A425">
        <v>846.50000000080047</v>
      </c>
      <c r="B425" s="7">
        <v>140.1962</v>
      </c>
      <c r="C425" s="7">
        <v>21.784131666666664</v>
      </c>
      <c r="D425" s="7">
        <v>0</v>
      </c>
      <c r="F425">
        <v>846.5</v>
      </c>
      <c r="G425" s="40">
        <v>149.23500000000001</v>
      </c>
      <c r="H425" s="7">
        <v>18.87</v>
      </c>
      <c r="I425" s="7">
        <v>1.3081520175438617</v>
      </c>
      <c r="K425">
        <v>846.5</v>
      </c>
      <c r="L425" s="7">
        <v>236.17087166666667</v>
      </c>
      <c r="M425" s="7">
        <v>22.501435833333336</v>
      </c>
      <c r="N425" s="7">
        <v>6.6101472475121392</v>
      </c>
      <c r="P425">
        <v>846.5</v>
      </c>
      <c r="Q425" s="7">
        <v>236.40316333333331</v>
      </c>
      <c r="R425" s="7">
        <v>12.069827500000002</v>
      </c>
      <c r="S425" s="7">
        <v>0</v>
      </c>
      <c r="U425">
        <v>846.5</v>
      </c>
      <c r="V425" s="7">
        <v>267.23</v>
      </c>
      <c r="W425" s="7">
        <v>25.713000000000001</v>
      </c>
      <c r="X425" s="7">
        <v>8.28591357</v>
      </c>
      <c r="Z425">
        <v>846.5</v>
      </c>
      <c r="AA425" s="7">
        <v>154.56637083333331</v>
      </c>
      <c r="AB425" s="7">
        <v>12.03557</v>
      </c>
      <c r="AC425" s="7">
        <v>0</v>
      </c>
    </row>
    <row r="426" spans="1:29" x14ac:dyDescent="0.3">
      <c r="A426">
        <v>845.50000000080024</v>
      </c>
      <c r="B426" s="7">
        <v>140.29871</v>
      </c>
      <c r="C426" s="7">
        <v>12.120962499999999</v>
      </c>
      <c r="D426" s="7">
        <v>0</v>
      </c>
      <c r="F426">
        <v>845.5</v>
      </c>
      <c r="G426" s="40">
        <v>149.34299999999999</v>
      </c>
      <c r="H426" s="7">
        <v>18.058</v>
      </c>
      <c r="I426" s="7">
        <v>0</v>
      </c>
      <c r="K426">
        <v>845.5</v>
      </c>
      <c r="L426" s="7">
        <v>236.35217416666669</v>
      </c>
      <c r="M426" s="7">
        <v>12.804394166666668</v>
      </c>
      <c r="N426" s="7">
        <v>0</v>
      </c>
      <c r="P426">
        <v>845.5</v>
      </c>
      <c r="Q426" s="7">
        <v>236.55470499999998</v>
      </c>
      <c r="R426" s="7">
        <v>12.831512499999997</v>
      </c>
      <c r="S426" s="7">
        <v>0</v>
      </c>
      <c r="U426">
        <v>845.5</v>
      </c>
      <c r="V426" s="7">
        <v>267.43</v>
      </c>
      <c r="W426" s="7">
        <v>17.379000000000001</v>
      </c>
      <c r="X426" s="7">
        <v>2.7854735700000002</v>
      </c>
      <c r="Z426">
        <v>845.5</v>
      </c>
      <c r="AA426" s="7">
        <v>154.68719916666666</v>
      </c>
      <c r="AB426" s="7">
        <v>19.048550000000002</v>
      </c>
      <c r="AC426" s="7">
        <v>2.430458487039878</v>
      </c>
    </row>
    <row r="427" spans="1:29" x14ac:dyDescent="0.3">
      <c r="A427">
        <v>844.50000000079979</v>
      </c>
      <c r="B427" s="7">
        <v>140.40124750000004</v>
      </c>
      <c r="C427" s="7">
        <v>18.531470000000002</v>
      </c>
      <c r="D427" s="7">
        <v>0</v>
      </c>
      <c r="F427">
        <v>844.5</v>
      </c>
      <c r="G427" s="40">
        <v>149.45099999999999</v>
      </c>
      <c r="H427" s="7">
        <v>23.733000000000001</v>
      </c>
      <c r="I427" s="7">
        <v>0</v>
      </c>
      <c r="K427">
        <v>844.5</v>
      </c>
      <c r="L427" s="7">
        <v>236.53343333333336</v>
      </c>
      <c r="M427" s="7">
        <v>14.895123333333338</v>
      </c>
      <c r="N427" s="7">
        <v>2.2745491225121404</v>
      </c>
      <c r="P427">
        <v>844.5</v>
      </c>
      <c r="Q427" s="7">
        <v>236.72852499999996</v>
      </c>
      <c r="R427" s="7">
        <v>13.176355833333332</v>
      </c>
      <c r="S427" s="7">
        <v>0</v>
      </c>
      <c r="U427">
        <v>844.5</v>
      </c>
      <c r="V427" s="7">
        <v>267.59500000000003</v>
      </c>
      <c r="W427" s="7">
        <v>19.913</v>
      </c>
      <c r="X427" s="7">
        <v>4.4579135699999997</v>
      </c>
      <c r="Z427">
        <v>844.5</v>
      </c>
      <c r="AA427" s="7">
        <v>154.80802666666668</v>
      </c>
      <c r="AB427" s="7">
        <v>13.812578333333333</v>
      </c>
      <c r="AC427" s="7">
        <v>0</v>
      </c>
    </row>
    <row r="428" spans="1:29" x14ac:dyDescent="0.3">
      <c r="A428">
        <v>843.50000000079933</v>
      </c>
      <c r="B428" s="7">
        <v>140.50379166666667</v>
      </c>
      <c r="C428" s="7">
        <v>17.951261666666664</v>
      </c>
      <c r="D428" s="7">
        <v>0</v>
      </c>
      <c r="F428">
        <v>843.5</v>
      </c>
      <c r="G428" s="40">
        <v>149.559</v>
      </c>
      <c r="H428" s="7">
        <v>15.446</v>
      </c>
      <c r="I428" s="7">
        <v>0</v>
      </c>
      <c r="K428">
        <v>843.5</v>
      </c>
      <c r="L428" s="7">
        <v>236.71470666666667</v>
      </c>
      <c r="M428" s="7">
        <v>19.396812499999996</v>
      </c>
      <c r="N428" s="7">
        <v>4.8405119475121356</v>
      </c>
      <c r="P428">
        <v>843.5</v>
      </c>
      <c r="Q428" s="7">
        <v>236.92637166666668</v>
      </c>
      <c r="R428" s="7">
        <v>23.437002500000002</v>
      </c>
      <c r="S428" s="7">
        <v>6.5816955401676864</v>
      </c>
      <c r="U428">
        <v>843.5</v>
      </c>
      <c r="V428" s="7">
        <v>267.76</v>
      </c>
      <c r="W428" s="7">
        <v>25.175999999999998</v>
      </c>
      <c r="X428" s="7">
        <v>7.931493569999998</v>
      </c>
      <c r="Z428">
        <v>843.5</v>
      </c>
      <c r="AA428" s="7">
        <v>154.92885333333334</v>
      </c>
      <c r="AB428" s="7">
        <v>13.708665833333333</v>
      </c>
      <c r="AC428" s="7">
        <v>0</v>
      </c>
    </row>
    <row r="429" spans="1:29" x14ac:dyDescent="0.3">
      <c r="A429">
        <v>842.50000000079865</v>
      </c>
      <c r="B429" s="7">
        <v>140.60630083333334</v>
      </c>
      <c r="C429" s="7">
        <v>13.195101666666666</v>
      </c>
      <c r="D429" s="7">
        <v>0</v>
      </c>
      <c r="F429">
        <v>842.5</v>
      </c>
      <c r="G429" s="40">
        <v>149.666</v>
      </c>
      <c r="H429" s="7">
        <v>16.265999999999998</v>
      </c>
      <c r="I429" s="7">
        <v>0</v>
      </c>
      <c r="K429">
        <v>842.5</v>
      </c>
      <c r="L429" s="7">
        <v>236.89601333333329</v>
      </c>
      <c r="M429" s="7">
        <v>15.40079666666667</v>
      </c>
      <c r="N429" s="7">
        <v>2.5627829225121399</v>
      </c>
      <c r="P429">
        <v>842.5</v>
      </c>
      <c r="Q429" s="7">
        <v>237.08700166666665</v>
      </c>
      <c r="R429" s="7">
        <v>18.024176666666666</v>
      </c>
      <c r="S429" s="7">
        <v>3.4963848151676844</v>
      </c>
      <c r="U429">
        <v>842.5</v>
      </c>
      <c r="V429" s="7">
        <v>267.92500000000001</v>
      </c>
      <c r="W429" s="7">
        <v>17.823</v>
      </c>
      <c r="X429" s="7">
        <v>3.0785135699999997</v>
      </c>
      <c r="Z429">
        <v>842.5</v>
      </c>
      <c r="AA429" s="7">
        <v>155.04968166666666</v>
      </c>
      <c r="AB429" s="7">
        <v>18.864809166666664</v>
      </c>
      <c r="AC429" s="7">
        <v>0</v>
      </c>
    </row>
    <row r="430" spans="1:29" x14ac:dyDescent="0.3">
      <c r="A430">
        <v>841.50000000079842</v>
      </c>
      <c r="B430" s="7">
        <v>140.70882333333336</v>
      </c>
      <c r="C430" s="7">
        <v>20.009356666666665</v>
      </c>
      <c r="D430" s="7">
        <v>0</v>
      </c>
      <c r="F430">
        <v>841.5</v>
      </c>
      <c r="G430" s="40">
        <v>149.774</v>
      </c>
      <c r="H430" s="7">
        <v>28.145</v>
      </c>
      <c r="I430" s="7">
        <v>4.0906520175438619</v>
      </c>
      <c r="K430">
        <v>841.5</v>
      </c>
      <c r="L430" s="7">
        <v>237.07726666666665</v>
      </c>
      <c r="M430" s="7">
        <v>15.659275833333334</v>
      </c>
      <c r="N430" s="7">
        <v>2.7101160475121384</v>
      </c>
      <c r="P430">
        <v>841.5</v>
      </c>
      <c r="Q430" s="7">
        <v>237.23834999999994</v>
      </c>
      <c r="R430" s="7">
        <v>18.183030833333333</v>
      </c>
      <c r="S430" s="7">
        <v>3.5869316901676842</v>
      </c>
      <c r="U430">
        <v>841.5</v>
      </c>
      <c r="V430" s="7">
        <v>268.10500000000002</v>
      </c>
      <c r="W430" s="7">
        <v>26.216000000000001</v>
      </c>
      <c r="X430" s="7">
        <v>8.6178935699999997</v>
      </c>
      <c r="Z430">
        <v>841.5</v>
      </c>
      <c r="AA430" s="7">
        <v>155.17051000000001</v>
      </c>
      <c r="AB430" s="7">
        <v>15.877625833333333</v>
      </c>
      <c r="AC430" s="7">
        <v>0</v>
      </c>
    </row>
    <row r="431" spans="1:29" x14ac:dyDescent="0.3">
      <c r="A431">
        <v>840.50000000079797</v>
      </c>
      <c r="B431" s="7">
        <v>140.81137583333333</v>
      </c>
      <c r="C431" s="7">
        <v>15.717482500000001</v>
      </c>
      <c r="D431" s="7">
        <v>0</v>
      </c>
      <c r="F431">
        <v>840.5</v>
      </c>
      <c r="G431" s="40">
        <v>149.88200000000001</v>
      </c>
      <c r="H431" s="7">
        <v>12.409000000000001</v>
      </c>
      <c r="I431" s="7">
        <v>0</v>
      </c>
      <c r="K431">
        <v>840.5</v>
      </c>
      <c r="L431" s="7">
        <v>237.25851749999995</v>
      </c>
      <c r="M431" s="7">
        <v>16.047760833333331</v>
      </c>
      <c r="N431" s="7">
        <v>2.9315524975121372</v>
      </c>
      <c r="P431">
        <v>840.5</v>
      </c>
      <c r="Q431" s="7">
        <v>237.41685666666669</v>
      </c>
      <c r="R431" s="7">
        <v>19.420049166666665</v>
      </c>
      <c r="S431" s="7">
        <v>4.2920321401676835</v>
      </c>
      <c r="U431">
        <v>840.5</v>
      </c>
      <c r="V431" s="7">
        <v>268.32</v>
      </c>
      <c r="W431" s="7">
        <v>19.341999999999999</v>
      </c>
      <c r="X431" s="7">
        <v>4.081053569999999</v>
      </c>
      <c r="Z431">
        <v>840.5</v>
      </c>
      <c r="AA431" s="7">
        <v>155.2913383333333</v>
      </c>
      <c r="AB431" s="7">
        <v>13.617796666666669</v>
      </c>
      <c r="AC431" s="7">
        <v>0</v>
      </c>
    </row>
    <row r="432" spans="1:29" x14ac:dyDescent="0.3">
      <c r="A432">
        <v>839.50000000079751</v>
      </c>
      <c r="B432" s="7">
        <v>140.91391250000001</v>
      </c>
      <c r="C432" s="7">
        <v>23.365410833333332</v>
      </c>
      <c r="D432" s="7">
        <v>0</v>
      </c>
      <c r="F432">
        <v>839.5</v>
      </c>
      <c r="G432" s="40">
        <v>149.99</v>
      </c>
      <c r="H432" s="7">
        <v>16.488</v>
      </c>
      <c r="I432" s="7">
        <v>0</v>
      </c>
      <c r="K432">
        <v>839.5</v>
      </c>
      <c r="L432" s="7">
        <v>237.4398266666667</v>
      </c>
      <c r="M432" s="7">
        <v>16.573460000000001</v>
      </c>
      <c r="N432" s="7">
        <v>3.2312010225121384</v>
      </c>
      <c r="P432">
        <v>839.5</v>
      </c>
      <c r="Q432" s="7">
        <v>237.57692166666666</v>
      </c>
      <c r="R432" s="7">
        <v>14.365207499999999</v>
      </c>
      <c r="S432" s="7">
        <v>0</v>
      </c>
      <c r="U432">
        <v>839.5</v>
      </c>
      <c r="V432" s="7">
        <v>268.52</v>
      </c>
      <c r="W432" s="7">
        <v>16.966999999999999</v>
      </c>
      <c r="X432" s="7">
        <v>2.5135535699999987</v>
      </c>
      <c r="Z432">
        <v>839.5</v>
      </c>
      <c r="AA432" s="7">
        <v>155.41216666666668</v>
      </c>
      <c r="AB432" s="7">
        <v>17.199210833333332</v>
      </c>
      <c r="AC432" s="7">
        <v>0</v>
      </c>
    </row>
    <row r="433" spans="1:29" x14ac:dyDescent="0.3">
      <c r="A433">
        <v>838.50000000079683</v>
      </c>
      <c r="B433" s="7">
        <v>141.01645250000001</v>
      </c>
      <c r="C433" s="7">
        <v>9.9154441666666653</v>
      </c>
      <c r="D433" s="7">
        <v>0</v>
      </c>
      <c r="F433">
        <v>838.5</v>
      </c>
      <c r="G433" s="40">
        <v>150.09800000000001</v>
      </c>
      <c r="H433" s="7">
        <v>23.66</v>
      </c>
      <c r="I433" s="7">
        <v>0</v>
      </c>
      <c r="K433">
        <v>838.5</v>
      </c>
      <c r="L433" s="7">
        <v>237.6211016666667</v>
      </c>
      <c r="M433" s="7">
        <v>14.962671666666665</v>
      </c>
      <c r="N433" s="7">
        <v>2.3130516725121373</v>
      </c>
      <c r="P433">
        <v>838.5</v>
      </c>
      <c r="Q433" s="7">
        <v>237.74622916666667</v>
      </c>
      <c r="R433" s="7">
        <v>12.532463333333332</v>
      </c>
      <c r="S433" s="7">
        <v>0</v>
      </c>
      <c r="U433">
        <v>838.5</v>
      </c>
      <c r="V433" s="7">
        <v>268.7</v>
      </c>
      <c r="W433" s="7">
        <v>16.734999999999999</v>
      </c>
      <c r="X433" s="7">
        <v>2.3604335699999992</v>
      </c>
      <c r="Z433">
        <v>838.5</v>
      </c>
      <c r="AA433" s="7">
        <v>155.53299250000001</v>
      </c>
      <c r="AB433" s="7">
        <v>16.233682499999997</v>
      </c>
      <c r="AC433" s="7">
        <v>0</v>
      </c>
    </row>
    <row r="434" spans="1:29" x14ac:dyDescent="0.3">
      <c r="A434">
        <v>837.5000000007966</v>
      </c>
      <c r="B434" s="7">
        <v>141.11897999999999</v>
      </c>
      <c r="C434" s="7">
        <v>14.78579</v>
      </c>
      <c r="D434" s="7">
        <v>0</v>
      </c>
      <c r="F434">
        <v>837.5</v>
      </c>
      <c r="G434" s="40">
        <v>150.20599999999999</v>
      </c>
      <c r="H434" s="7">
        <v>17.529</v>
      </c>
      <c r="I434" s="7">
        <v>0</v>
      </c>
      <c r="K434">
        <v>837.5</v>
      </c>
      <c r="L434" s="7">
        <v>237.80235666666667</v>
      </c>
      <c r="M434" s="7">
        <v>10.530569166666668</v>
      </c>
      <c r="N434" s="7">
        <v>0</v>
      </c>
      <c r="P434">
        <v>837.5</v>
      </c>
      <c r="Q434" s="7">
        <v>237.94846916666665</v>
      </c>
      <c r="R434" s="7">
        <v>12.889574166666668</v>
      </c>
      <c r="S434" s="7">
        <v>0</v>
      </c>
      <c r="U434">
        <v>837.5</v>
      </c>
      <c r="V434" s="7">
        <v>268.89499999999998</v>
      </c>
      <c r="W434" s="7">
        <v>16.725000000000001</v>
      </c>
      <c r="X434" s="7">
        <v>2.3538335700000004</v>
      </c>
      <c r="Z434">
        <v>837.5</v>
      </c>
      <c r="AA434" s="7">
        <v>155.65382166666666</v>
      </c>
      <c r="AB434" s="7">
        <v>10.574160000000001</v>
      </c>
      <c r="AC434" s="7">
        <v>0</v>
      </c>
    </row>
    <row r="435" spans="1:29" x14ac:dyDescent="0.3">
      <c r="A435">
        <v>836.50000000079615</v>
      </c>
      <c r="B435" s="7">
        <v>141.22149666666664</v>
      </c>
      <c r="C435" s="7">
        <v>26.559262499999999</v>
      </c>
      <c r="D435" s="7">
        <v>3.9242704408642393</v>
      </c>
      <c r="F435">
        <v>836.5</v>
      </c>
      <c r="G435" s="40">
        <v>150.31399999999999</v>
      </c>
      <c r="H435" s="7">
        <v>8.8615999999999993</v>
      </c>
      <c r="I435" s="7">
        <v>0</v>
      </c>
      <c r="K435">
        <v>836.5</v>
      </c>
      <c r="L435" s="7">
        <v>237.98366250000001</v>
      </c>
      <c r="M435" s="7">
        <v>19.308711666666667</v>
      </c>
      <c r="N435" s="7">
        <v>4.7902944725121381</v>
      </c>
      <c r="P435">
        <v>836.5</v>
      </c>
      <c r="Q435" s="7">
        <v>238.14310166666667</v>
      </c>
      <c r="R435" s="7">
        <v>14.38223916666667</v>
      </c>
      <c r="S435" s="7">
        <v>0</v>
      </c>
      <c r="U435">
        <v>836.5</v>
      </c>
      <c r="V435" s="7">
        <v>269.13499999999999</v>
      </c>
      <c r="W435" s="7">
        <v>20.638999999999999</v>
      </c>
      <c r="X435" s="7">
        <v>4.937073569999999</v>
      </c>
      <c r="Z435">
        <v>836.5</v>
      </c>
      <c r="AA435" s="7">
        <v>155.77464916666668</v>
      </c>
      <c r="AB435" s="7">
        <v>8.6260375000000007</v>
      </c>
      <c r="AC435" s="7">
        <v>0</v>
      </c>
    </row>
    <row r="436" spans="1:29" x14ac:dyDescent="0.3">
      <c r="A436">
        <v>835.50000000079569</v>
      </c>
      <c r="B436" s="7">
        <v>141.32402999999999</v>
      </c>
      <c r="C436" s="7">
        <v>20.659308333333335</v>
      </c>
      <c r="D436" s="7">
        <v>2.1542841908642401</v>
      </c>
      <c r="F436">
        <v>835.5</v>
      </c>
      <c r="G436" s="40">
        <v>150.42099999999999</v>
      </c>
      <c r="H436" s="7">
        <v>24.547000000000001</v>
      </c>
      <c r="I436" s="7">
        <v>0</v>
      </c>
      <c r="K436">
        <v>835.5</v>
      </c>
      <c r="L436" s="7">
        <v>238.16488666666669</v>
      </c>
      <c r="M436" s="7">
        <v>24.837389166666668</v>
      </c>
      <c r="N436" s="7">
        <v>7.9416406475121395</v>
      </c>
      <c r="P436">
        <v>835.5</v>
      </c>
      <c r="Q436" s="7">
        <v>238.32421333333332</v>
      </c>
      <c r="R436" s="7">
        <v>13.167235</v>
      </c>
      <c r="S436" s="7">
        <v>0</v>
      </c>
      <c r="U436">
        <v>835.5</v>
      </c>
      <c r="V436" s="7">
        <v>269.35500000000002</v>
      </c>
      <c r="W436" s="7">
        <v>16.231000000000002</v>
      </c>
      <c r="X436" s="7">
        <v>2.0277935700000005</v>
      </c>
      <c r="Z436">
        <v>835.5</v>
      </c>
      <c r="AA436" s="7">
        <v>155.89547833333333</v>
      </c>
      <c r="AB436" s="7">
        <v>18.103011666666671</v>
      </c>
      <c r="AC436" s="7">
        <v>0</v>
      </c>
    </row>
    <row r="437" spans="1:29" x14ac:dyDescent="0.3">
      <c r="A437">
        <v>834.50000000079501</v>
      </c>
      <c r="B437" s="7">
        <v>141.42655083333332</v>
      </c>
      <c r="C437" s="7">
        <v>22.469197500000003</v>
      </c>
      <c r="D437" s="7">
        <v>2.6972509408642402</v>
      </c>
      <c r="F437">
        <v>834.5</v>
      </c>
      <c r="G437" s="40">
        <v>150.53</v>
      </c>
      <c r="H437" s="7">
        <v>12.958</v>
      </c>
      <c r="I437" s="7">
        <v>0</v>
      </c>
      <c r="K437">
        <v>834.5</v>
      </c>
      <c r="L437" s="7">
        <v>238.34619333333339</v>
      </c>
      <c r="M437" s="7">
        <v>10.745284166666666</v>
      </c>
      <c r="N437" s="7">
        <v>0</v>
      </c>
      <c r="P437">
        <v>834.5</v>
      </c>
      <c r="Q437" s="7">
        <v>238.51672083333332</v>
      </c>
      <c r="R437" s="7">
        <v>14.338468333333333</v>
      </c>
      <c r="S437" s="7">
        <v>0</v>
      </c>
      <c r="U437">
        <v>834.5</v>
      </c>
      <c r="V437" s="7">
        <v>269.52999999999997</v>
      </c>
      <c r="W437" s="7">
        <v>15.185</v>
      </c>
      <c r="X437" s="7">
        <v>0</v>
      </c>
      <c r="Z437">
        <v>834.5</v>
      </c>
      <c r="AA437" s="7">
        <v>156.01630583333335</v>
      </c>
      <c r="AB437" s="7">
        <v>15.171466666666666</v>
      </c>
      <c r="AC437" s="7">
        <v>0</v>
      </c>
    </row>
    <row r="438" spans="1:29" x14ac:dyDescent="0.3">
      <c r="A438">
        <v>833.50000000079478</v>
      </c>
      <c r="B438" s="7">
        <v>141.52907500000001</v>
      </c>
      <c r="C438" s="7">
        <v>29.794532500000003</v>
      </c>
      <c r="D438" s="7">
        <v>4.8948514408642403</v>
      </c>
      <c r="F438">
        <v>833.5</v>
      </c>
      <c r="G438" s="40">
        <v>150.637</v>
      </c>
      <c r="H438" s="7">
        <v>19.66</v>
      </c>
      <c r="I438" s="7">
        <v>1.5451520175438613</v>
      </c>
      <c r="K438">
        <v>833.5</v>
      </c>
      <c r="L438" s="7">
        <v>238.52744750000002</v>
      </c>
      <c r="M438" s="7">
        <v>24.934636666666666</v>
      </c>
      <c r="N438" s="7">
        <v>7.9970717225121382</v>
      </c>
      <c r="P438">
        <v>833.5</v>
      </c>
      <c r="Q438" s="7">
        <v>238.6972958333333</v>
      </c>
      <c r="R438" s="7">
        <v>15.407772500000002</v>
      </c>
      <c r="S438" s="7">
        <v>0</v>
      </c>
      <c r="U438">
        <v>833.5</v>
      </c>
      <c r="V438" s="7">
        <v>269.71499999999997</v>
      </c>
      <c r="W438" s="7">
        <v>15.941000000000001</v>
      </c>
      <c r="X438" s="7">
        <v>0</v>
      </c>
      <c r="Z438">
        <v>833.5</v>
      </c>
      <c r="AA438" s="7">
        <v>156.13713250000004</v>
      </c>
      <c r="AB438" s="7">
        <v>11.033458333333334</v>
      </c>
      <c r="AC438" s="7">
        <v>0</v>
      </c>
    </row>
    <row r="439" spans="1:29" x14ac:dyDescent="0.3">
      <c r="A439">
        <v>832.50000000079433</v>
      </c>
      <c r="B439" s="7">
        <v>141.63160166666665</v>
      </c>
      <c r="C439" s="7">
        <v>25.816293333333331</v>
      </c>
      <c r="D439" s="7">
        <v>3.7013796908642385</v>
      </c>
      <c r="F439">
        <v>832.5</v>
      </c>
      <c r="G439" s="40">
        <v>150.745</v>
      </c>
      <c r="H439" s="7">
        <v>26.37</v>
      </c>
      <c r="I439" s="7">
        <v>3.5581520175438612</v>
      </c>
      <c r="K439">
        <v>832.5</v>
      </c>
      <c r="L439" s="7">
        <v>238.70872249999999</v>
      </c>
      <c r="M439" s="7">
        <v>9.7858675000000002</v>
      </c>
      <c r="N439" s="7">
        <v>0</v>
      </c>
      <c r="P439">
        <v>832.5</v>
      </c>
      <c r="Q439" s="7">
        <v>238.88057166666667</v>
      </c>
      <c r="R439" s="7">
        <v>11.020948333333331</v>
      </c>
      <c r="S439" s="7">
        <v>0</v>
      </c>
      <c r="U439">
        <v>832.5</v>
      </c>
      <c r="V439" s="7">
        <v>269.92500000000001</v>
      </c>
      <c r="W439" s="7">
        <v>13.019</v>
      </c>
      <c r="X439" s="7">
        <v>0</v>
      </c>
      <c r="Z439">
        <v>832.5</v>
      </c>
      <c r="AA439" s="7">
        <v>156.25796</v>
      </c>
      <c r="AB439" s="7">
        <v>15.864690833333334</v>
      </c>
      <c r="AC439" s="7">
        <v>0</v>
      </c>
    </row>
    <row r="440" spans="1:29" x14ac:dyDescent="0.3">
      <c r="A440">
        <v>831.50000000079388</v>
      </c>
      <c r="B440" s="7">
        <v>141.73412916666666</v>
      </c>
      <c r="C440" s="7">
        <v>26.502244999999998</v>
      </c>
      <c r="D440" s="7">
        <v>3.9071651908642391</v>
      </c>
      <c r="F440">
        <v>831.5</v>
      </c>
      <c r="G440" s="40">
        <v>150.85300000000001</v>
      </c>
      <c r="H440" s="7">
        <v>27.015999999999998</v>
      </c>
      <c r="I440" s="7">
        <v>3.7519520175438608</v>
      </c>
      <c r="K440">
        <v>831.5</v>
      </c>
      <c r="L440" s="7">
        <v>238.89003249999999</v>
      </c>
      <c r="M440" s="7">
        <v>14.216326666666667</v>
      </c>
      <c r="N440" s="7">
        <v>0</v>
      </c>
      <c r="P440">
        <v>831.5</v>
      </c>
      <c r="Q440" s="7">
        <v>239.08133999999995</v>
      </c>
      <c r="R440" s="7">
        <v>15.4545525</v>
      </c>
      <c r="S440" s="7">
        <v>0</v>
      </c>
      <c r="U440">
        <v>831.5</v>
      </c>
      <c r="V440" s="7">
        <v>270.16500000000002</v>
      </c>
      <c r="W440" s="7">
        <v>15.218</v>
      </c>
      <c r="X440" s="7">
        <v>0</v>
      </c>
      <c r="Z440">
        <v>831.5</v>
      </c>
      <c r="AA440" s="7">
        <v>156.37878833333335</v>
      </c>
      <c r="AB440" s="7">
        <v>11.604189999999997</v>
      </c>
      <c r="AC440" s="7">
        <v>0</v>
      </c>
    </row>
    <row r="441" spans="1:29" x14ac:dyDescent="0.3">
      <c r="A441">
        <v>830.50000000079319</v>
      </c>
      <c r="B441" s="7">
        <v>141.83665583333331</v>
      </c>
      <c r="C441" s="7">
        <v>19.564779999999999</v>
      </c>
      <c r="D441" s="7">
        <v>1.8259256908642389</v>
      </c>
      <c r="F441">
        <v>830.5</v>
      </c>
      <c r="G441" s="40">
        <v>150.96100000000001</v>
      </c>
      <c r="H441" s="7">
        <v>25.43</v>
      </c>
      <c r="I441" s="7">
        <v>3.2761520175438612</v>
      </c>
      <c r="K441">
        <v>830.5</v>
      </c>
      <c r="L441" s="7">
        <v>239.07128250000002</v>
      </c>
      <c r="M441" s="7">
        <v>12.135195833333333</v>
      </c>
      <c r="N441" s="7">
        <v>0</v>
      </c>
      <c r="P441">
        <v>830.5</v>
      </c>
      <c r="Q441" s="7">
        <v>239.2443925</v>
      </c>
      <c r="R441" s="7">
        <v>14.010733333333333</v>
      </c>
      <c r="S441" s="7">
        <v>0</v>
      </c>
      <c r="U441">
        <v>830.5</v>
      </c>
      <c r="V441" s="7">
        <v>270.34500000000003</v>
      </c>
      <c r="W441" s="7">
        <v>15.712999999999999</v>
      </c>
      <c r="X441" s="7">
        <v>0</v>
      </c>
      <c r="Z441">
        <v>830.5</v>
      </c>
      <c r="AA441" s="7">
        <v>156.4996175</v>
      </c>
      <c r="AB441" s="7">
        <v>15.545103333333335</v>
      </c>
      <c r="AC441" s="7">
        <v>1.274321087039878</v>
      </c>
    </row>
    <row r="442" spans="1:29" x14ac:dyDescent="0.3">
      <c r="A442">
        <v>829.50000000079297</v>
      </c>
      <c r="B442" s="7">
        <v>141.93916416666667</v>
      </c>
      <c r="C442" s="7">
        <v>22.5790425</v>
      </c>
      <c r="D442" s="7">
        <v>2.7302044408642394</v>
      </c>
      <c r="F442">
        <v>829.5</v>
      </c>
      <c r="G442" s="40">
        <v>151.06899999999999</v>
      </c>
      <c r="H442" s="7">
        <v>23.861000000000001</v>
      </c>
      <c r="I442" s="7">
        <v>2.8054520175438618</v>
      </c>
      <c r="K442">
        <v>829.5</v>
      </c>
      <c r="L442" s="7">
        <v>239.25253666666671</v>
      </c>
      <c r="M442" s="7">
        <v>14.275810833333333</v>
      </c>
      <c r="N442" s="7">
        <v>1.9215409975121378</v>
      </c>
      <c r="P442">
        <v>829.5</v>
      </c>
      <c r="Q442" s="7">
        <v>239.38966083333335</v>
      </c>
      <c r="R442" s="7">
        <v>18.911940000000001</v>
      </c>
      <c r="S442" s="7">
        <v>4.0024099151676849</v>
      </c>
      <c r="U442">
        <v>829.5</v>
      </c>
      <c r="V442" s="7">
        <v>270.495</v>
      </c>
      <c r="W442" s="7">
        <v>15.760999999999999</v>
      </c>
      <c r="X442" s="7">
        <v>0</v>
      </c>
      <c r="Z442">
        <v>829.5</v>
      </c>
      <c r="AA442" s="7">
        <v>156.62044499999999</v>
      </c>
      <c r="AB442" s="7">
        <v>17.810999166666669</v>
      </c>
      <c r="AC442" s="7">
        <v>2.0220667120398779</v>
      </c>
    </row>
    <row r="443" spans="1:29" x14ac:dyDescent="0.3">
      <c r="A443">
        <v>828.50000000079251</v>
      </c>
      <c r="B443" s="7">
        <v>142.041685</v>
      </c>
      <c r="C443" s="7">
        <v>28.929055000000002</v>
      </c>
      <c r="D443" s="7">
        <v>4.6352081908642395</v>
      </c>
      <c r="F443">
        <v>828.5</v>
      </c>
      <c r="G443" s="40">
        <v>151.17699999999999</v>
      </c>
      <c r="H443" s="7">
        <v>35.841999999999999</v>
      </c>
      <c r="I443" s="7">
        <v>6.3997520175438609</v>
      </c>
      <c r="K443">
        <v>828.5</v>
      </c>
      <c r="L443" s="7">
        <v>239.43384333333336</v>
      </c>
      <c r="M443" s="7">
        <v>22.284125833333334</v>
      </c>
      <c r="N443" s="7">
        <v>6.4862805475121394</v>
      </c>
      <c r="P443">
        <v>828.5</v>
      </c>
      <c r="Q443" s="7">
        <v>239.56701916666665</v>
      </c>
      <c r="R443" s="7">
        <v>20.471014166666667</v>
      </c>
      <c r="S443" s="7">
        <v>4.8910821901676851</v>
      </c>
      <c r="U443">
        <v>828.5</v>
      </c>
      <c r="V443" s="7">
        <v>270.65499999999997</v>
      </c>
      <c r="W443" s="7">
        <v>14.183999999999999</v>
      </c>
      <c r="X443" s="7">
        <v>0</v>
      </c>
      <c r="Z443">
        <v>828.5</v>
      </c>
      <c r="AA443" s="7">
        <v>156.74127166666665</v>
      </c>
      <c r="AB443" s="7">
        <v>15.497697500000001</v>
      </c>
      <c r="AC443" s="7">
        <v>1.2586771620398778</v>
      </c>
    </row>
    <row r="444" spans="1:29" x14ac:dyDescent="0.3">
      <c r="A444">
        <v>827.50000000079206</v>
      </c>
      <c r="B444" s="7">
        <v>142.1442241666667</v>
      </c>
      <c r="C444" s="7">
        <v>26.010284999999996</v>
      </c>
      <c r="D444" s="7">
        <v>3.7595771908642379</v>
      </c>
      <c r="F444">
        <v>827.5</v>
      </c>
      <c r="G444" s="40">
        <v>151.28399999999999</v>
      </c>
      <c r="H444" s="7">
        <v>34.914999999999999</v>
      </c>
      <c r="I444" s="7">
        <v>6.1216520175438616</v>
      </c>
      <c r="K444">
        <v>827.5</v>
      </c>
      <c r="L444" s="7">
        <v>239.61511583333331</v>
      </c>
      <c r="M444" s="7">
        <v>18.873910833333333</v>
      </c>
      <c r="N444" s="7">
        <v>4.5424579975121384</v>
      </c>
      <c r="P444">
        <v>827.5</v>
      </c>
      <c r="Q444" s="7">
        <v>239.76260750000003</v>
      </c>
      <c r="R444" s="7">
        <v>21.574182500000003</v>
      </c>
      <c r="S444" s="7">
        <v>5.5198881401676863</v>
      </c>
      <c r="U444">
        <v>827.5</v>
      </c>
      <c r="V444" s="7">
        <v>270.82</v>
      </c>
      <c r="W444" s="7">
        <v>22.675000000000001</v>
      </c>
      <c r="X444" s="7">
        <v>6.2808335699999995</v>
      </c>
      <c r="Z444">
        <v>827.5</v>
      </c>
      <c r="AA444" s="7">
        <v>156.8621</v>
      </c>
      <c r="AB444" s="7">
        <v>16.045739999999999</v>
      </c>
      <c r="AC444" s="7">
        <v>1.4395311870398768</v>
      </c>
    </row>
    <row r="445" spans="1:29" x14ac:dyDescent="0.3">
      <c r="A445">
        <v>826.50000000079137</v>
      </c>
      <c r="B445" s="7">
        <v>142.24676916666667</v>
      </c>
      <c r="C445" s="7">
        <v>27.325424999999999</v>
      </c>
      <c r="D445" s="7">
        <v>4.1541191908642388</v>
      </c>
      <c r="F445">
        <v>826.5</v>
      </c>
      <c r="G445" s="40">
        <v>151.392</v>
      </c>
      <c r="H445" s="7">
        <v>26.161999999999999</v>
      </c>
      <c r="I445" s="7">
        <v>3.495752017543861</v>
      </c>
      <c r="K445">
        <v>826.5</v>
      </c>
      <c r="L445" s="7">
        <v>239.79637833333334</v>
      </c>
      <c r="M445" s="7">
        <v>17.060686666666665</v>
      </c>
      <c r="N445" s="7">
        <v>3.5089202225121374</v>
      </c>
      <c r="P445">
        <v>826.5</v>
      </c>
      <c r="Q445" s="7">
        <v>239.94029499999999</v>
      </c>
      <c r="R445" s="7">
        <v>17.024240833333334</v>
      </c>
      <c r="S445" s="7">
        <v>2.9264213901676848</v>
      </c>
      <c r="U445">
        <v>826.5</v>
      </c>
      <c r="V445" s="7">
        <v>271.02499999999998</v>
      </c>
      <c r="W445" s="7">
        <v>15.491</v>
      </c>
      <c r="X445" s="7">
        <v>0</v>
      </c>
      <c r="Z445">
        <v>826.5</v>
      </c>
      <c r="AA445" s="7">
        <v>156.98292833333332</v>
      </c>
      <c r="AB445" s="7">
        <v>24.582489166666662</v>
      </c>
      <c r="AC445" s="7">
        <v>4.2566584120398758</v>
      </c>
    </row>
    <row r="446" spans="1:29" x14ac:dyDescent="0.3">
      <c r="A446">
        <v>825.50000000079115</v>
      </c>
      <c r="B446" s="7">
        <v>142.34926166666665</v>
      </c>
      <c r="C446" s="7">
        <v>25.132886666666668</v>
      </c>
      <c r="D446" s="7">
        <v>3.4963576908642398</v>
      </c>
      <c r="F446">
        <v>825.5</v>
      </c>
      <c r="G446" s="40">
        <v>151.5</v>
      </c>
      <c r="H446" s="7">
        <v>37.423000000000002</v>
      </c>
      <c r="I446" s="7">
        <v>6.8740520175438622</v>
      </c>
      <c r="K446">
        <v>825.5</v>
      </c>
      <c r="L446" s="7">
        <v>239.97767916666672</v>
      </c>
      <c r="M446" s="7">
        <v>17.026597499999998</v>
      </c>
      <c r="N446" s="7">
        <v>3.4894893975121368</v>
      </c>
      <c r="P446">
        <v>825.5</v>
      </c>
      <c r="Q446" s="7">
        <v>240.11016833333329</v>
      </c>
      <c r="R446" s="7">
        <v>20.227307499999998</v>
      </c>
      <c r="S446" s="7">
        <v>4.7521693901676842</v>
      </c>
      <c r="U446">
        <v>825.5</v>
      </c>
      <c r="V446" s="7">
        <v>271.24</v>
      </c>
      <c r="W446" s="7">
        <v>25.407</v>
      </c>
      <c r="X446" s="7">
        <v>8.0839535700000003</v>
      </c>
      <c r="Z446">
        <v>825.5</v>
      </c>
      <c r="AA446" s="7">
        <v>157.10375666666667</v>
      </c>
      <c r="AB446" s="7">
        <v>19.3616025</v>
      </c>
      <c r="AC446" s="7">
        <v>2.5337658120398774</v>
      </c>
    </row>
    <row r="447" spans="1:29" x14ac:dyDescent="0.3">
      <c r="A447">
        <v>824.50000000079069</v>
      </c>
      <c r="B447" s="7">
        <v>142.45178666666666</v>
      </c>
      <c r="C447" s="7">
        <v>23.783035000000002</v>
      </c>
      <c r="D447" s="7">
        <v>3.09140219086424</v>
      </c>
      <c r="F447">
        <v>824.5</v>
      </c>
      <c r="G447" s="40">
        <v>151.608</v>
      </c>
      <c r="H447" s="7">
        <v>16.193999999999999</v>
      </c>
      <c r="I447" s="7">
        <v>0</v>
      </c>
      <c r="K447">
        <v>824.5</v>
      </c>
      <c r="L447" s="7">
        <v>240.15890583333331</v>
      </c>
      <c r="M447" s="7">
        <v>17.601268333333334</v>
      </c>
      <c r="N447" s="7">
        <v>3.817051772512138</v>
      </c>
      <c r="P447">
        <v>824.5</v>
      </c>
      <c r="Q447" s="7">
        <v>240.3198491666667</v>
      </c>
      <c r="R447" s="7">
        <v>26.508154166666667</v>
      </c>
      <c r="S447" s="7">
        <v>8.3322519901676859</v>
      </c>
      <c r="U447">
        <v>824.5</v>
      </c>
      <c r="V447" s="7">
        <v>271.44</v>
      </c>
      <c r="W447" s="7">
        <v>24.03</v>
      </c>
      <c r="X447" s="7">
        <v>7.1751335699999998</v>
      </c>
      <c r="Z447">
        <v>824.5</v>
      </c>
      <c r="AA447" s="7">
        <v>157.22458333333336</v>
      </c>
      <c r="AB447" s="7">
        <v>28.651838333333334</v>
      </c>
      <c r="AC447" s="7">
        <v>5.5995436370398775</v>
      </c>
    </row>
    <row r="448" spans="1:29" x14ac:dyDescent="0.3">
      <c r="A448">
        <v>823.50000000079024</v>
      </c>
      <c r="B448" s="7">
        <v>142.55432833333333</v>
      </c>
      <c r="C448" s="7">
        <v>21.863912499999998</v>
      </c>
      <c r="D448" s="7">
        <v>2.5156654408642387</v>
      </c>
      <c r="F448">
        <v>823.5</v>
      </c>
      <c r="G448" s="40">
        <v>151.71600000000001</v>
      </c>
      <c r="H448" s="7">
        <v>25.52</v>
      </c>
      <c r="I448" s="7">
        <v>3.3031520175438618</v>
      </c>
      <c r="K448">
        <v>823.5</v>
      </c>
      <c r="L448" s="7">
        <v>240.34021499999997</v>
      </c>
      <c r="M448" s="7">
        <v>17.292943333333337</v>
      </c>
      <c r="N448" s="7">
        <v>3.6413065225121404</v>
      </c>
      <c r="P448">
        <v>823.5</v>
      </c>
      <c r="Q448" s="7">
        <v>240.54604500000002</v>
      </c>
      <c r="R448" s="7">
        <v>28.053287499999996</v>
      </c>
      <c r="S448" s="7">
        <v>9.2129779901676834</v>
      </c>
      <c r="U448">
        <v>823.5</v>
      </c>
      <c r="V448" s="7">
        <v>271.67500000000001</v>
      </c>
      <c r="W448" s="7">
        <v>26.401</v>
      </c>
      <c r="X448" s="7">
        <v>8.7399935699999993</v>
      </c>
      <c r="Z448">
        <v>823.5</v>
      </c>
      <c r="AA448" s="7">
        <v>157.34541166666665</v>
      </c>
      <c r="AB448" s="7">
        <v>17.869975833333335</v>
      </c>
      <c r="AC448" s="7">
        <v>2.0415290120398781</v>
      </c>
    </row>
    <row r="449" spans="1:29" x14ac:dyDescent="0.3">
      <c r="A449">
        <v>822.50000000078956</v>
      </c>
      <c r="B449" s="7">
        <v>142.6568566666667</v>
      </c>
      <c r="C449" s="7">
        <v>25.618670833333329</v>
      </c>
      <c r="D449" s="7">
        <v>3.642092940864238</v>
      </c>
      <c r="F449">
        <v>822.5</v>
      </c>
      <c r="G449" s="40">
        <v>151.821</v>
      </c>
      <c r="H449" s="7">
        <v>31.745000000000001</v>
      </c>
      <c r="I449" s="7">
        <v>5.1706520175438619</v>
      </c>
      <c r="K449">
        <v>822.5</v>
      </c>
      <c r="L449" s="7">
        <v>240.52146416666665</v>
      </c>
      <c r="M449" s="7">
        <v>29.352427500000001</v>
      </c>
      <c r="N449" s="7">
        <v>10.515212497512138</v>
      </c>
      <c r="P449">
        <v>822.5</v>
      </c>
      <c r="Q449" s="7">
        <v>240.76138166666667</v>
      </c>
      <c r="R449" s="7">
        <v>24.515853333333329</v>
      </c>
      <c r="S449" s="7">
        <v>7.1966405151676822</v>
      </c>
      <c r="U449">
        <v>822.5</v>
      </c>
      <c r="V449" s="7">
        <v>271.92500000000001</v>
      </c>
      <c r="W449" s="7">
        <v>35.954000000000001</v>
      </c>
      <c r="X449" s="7">
        <v>15.044973570000002</v>
      </c>
      <c r="Z449">
        <v>822.5</v>
      </c>
      <c r="AA449" s="7">
        <v>157.46623916666667</v>
      </c>
      <c r="AB449" s="7">
        <v>25.126499999999997</v>
      </c>
      <c r="AC449" s="7">
        <v>4.436181987039876</v>
      </c>
    </row>
    <row r="450" spans="1:29" x14ac:dyDescent="0.3">
      <c r="A450">
        <v>821.50000000078933</v>
      </c>
      <c r="B450" s="7">
        <v>142.75936666666666</v>
      </c>
      <c r="C450" s="7">
        <v>22.897135000000002</v>
      </c>
      <c r="D450" s="7">
        <v>2.8256321908642401</v>
      </c>
      <c r="F450">
        <v>821.5</v>
      </c>
      <c r="G450" s="40">
        <v>151.91999999999999</v>
      </c>
      <c r="H450" s="7">
        <v>29.895</v>
      </c>
      <c r="I450" s="7">
        <v>4.6156520175438613</v>
      </c>
      <c r="K450">
        <v>821.5</v>
      </c>
      <c r="L450" s="7">
        <v>240.7027416666667</v>
      </c>
      <c r="M450" s="7">
        <v>27.930280833333331</v>
      </c>
      <c r="N450" s="7">
        <v>9.7045888975121368</v>
      </c>
      <c r="P450">
        <v>821.5</v>
      </c>
      <c r="Q450" s="7">
        <v>240.94827750000002</v>
      </c>
      <c r="R450" s="7">
        <v>20.455371666666668</v>
      </c>
      <c r="S450" s="7">
        <v>4.8821659651676859</v>
      </c>
      <c r="U450">
        <v>821.5</v>
      </c>
      <c r="V450" s="7">
        <v>272.16000000000003</v>
      </c>
      <c r="W450" s="7">
        <v>21.89</v>
      </c>
      <c r="X450" s="7">
        <v>5.76273357</v>
      </c>
      <c r="Z450">
        <v>821.5</v>
      </c>
      <c r="AA450" s="7">
        <v>157.58706749999999</v>
      </c>
      <c r="AB450" s="7">
        <v>25.99116583333333</v>
      </c>
      <c r="AC450" s="7">
        <v>4.721521712039876</v>
      </c>
    </row>
    <row r="451" spans="1:29" x14ac:dyDescent="0.3">
      <c r="A451">
        <v>820.50000000078887</v>
      </c>
      <c r="B451" s="7">
        <v>142.86190500000001</v>
      </c>
      <c r="C451" s="7">
        <v>41.885304166666664</v>
      </c>
      <c r="D451" s="7">
        <v>8.5220829408642391</v>
      </c>
      <c r="F451">
        <v>820.5</v>
      </c>
      <c r="G451" s="40">
        <v>152.01400000000001</v>
      </c>
      <c r="H451" s="7">
        <v>31.995000000000001</v>
      </c>
      <c r="I451" s="7">
        <v>5.2456520175438612</v>
      </c>
      <c r="K451">
        <v>820.5</v>
      </c>
      <c r="L451" s="7">
        <v>240.88405333333336</v>
      </c>
      <c r="M451" s="7">
        <v>28.857330833333332</v>
      </c>
      <c r="N451" s="7">
        <v>10.233007397512138</v>
      </c>
      <c r="P451">
        <v>820.5</v>
      </c>
      <c r="Q451" s="7">
        <v>241.11038499999998</v>
      </c>
      <c r="R451" s="7">
        <v>28.085273333333333</v>
      </c>
      <c r="S451" s="7">
        <v>9.2312099151676854</v>
      </c>
      <c r="U451">
        <v>820.5</v>
      </c>
      <c r="V451" s="7">
        <v>272.35500000000002</v>
      </c>
      <c r="W451" s="7">
        <v>45.536000000000001</v>
      </c>
      <c r="X451" s="7">
        <v>21.36909357</v>
      </c>
      <c r="Z451">
        <v>820.5</v>
      </c>
      <c r="AA451" s="7">
        <v>157.70789500000001</v>
      </c>
      <c r="AB451" s="7">
        <v>40.098054166666664</v>
      </c>
      <c r="AC451" s="7">
        <v>9.3767948620398762</v>
      </c>
    </row>
    <row r="452" spans="1:29" x14ac:dyDescent="0.3">
      <c r="A452">
        <v>819.50000000078842</v>
      </c>
      <c r="B452" s="7">
        <v>142.96439833333332</v>
      </c>
      <c r="C452" s="7">
        <v>54.601409999999994</v>
      </c>
      <c r="D452" s="7">
        <v>12.336914690864237</v>
      </c>
      <c r="F452">
        <v>819.5</v>
      </c>
      <c r="G452" s="40">
        <v>152.10900000000001</v>
      </c>
      <c r="H452" s="7">
        <v>46.152999999999999</v>
      </c>
      <c r="I452" s="7">
        <v>9.4930520175438602</v>
      </c>
      <c r="K452">
        <v>819.5</v>
      </c>
      <c r="L452" s="7">
        <v>241.06529750000001</v>
      </c>
      <c r="M452" s="7">
        <v>45.795297499999997</v>
      </c>
      <c r="N452" s="7">
        <v>19.887648397512137</v>
      </c>
      <c r="P452">
        <v>819.5</v>
      </c>
      <c r="Q452" s="7">
        <v>241.29372250000006</v>
      </c>
      <c r="R452" s="7">
        <v>39.483272500000005</v>
      </c>
      <c r="S452" s="7">
        <v>15.728069440167689</v>
      </c>
      <c r="U452">
        <v>819.5</v>
      </c>
      <c r="V452" s="7">
        <v>272.51499999999999</v>
      </c>
      <c r="W452" s="7">
        <v>37.133000000000003</v>
      </c>
      <c r="X452" s="7">
        <v>15.823113570000002</v>
      </c>
      <c r="Z452">
        <v>819.5</v>
      </c>
      <c r="AA452" s="7">
        <v>157.8290483333333</v>
      </c>
      <c r="AB452" s="7">
        <v>34.286555</v>
      </c>
      <c r="AC452" s="7">
        <v>7.4590001370398769</v>
      </c>
    </row>
    <row r="453" spans="1:29" x14ac:dyDescent="0.3">
      <c r="A453">
        <v>818.50000000078774</v>
      </c>
      <c r="B453" s="7">
        <v>143.06322333333333</v>
      </c>
      <c r="C453" s="7">
        <v>41.263389999999994</v>
      </c>
      <c r="D453" s="7">
        <v>8.3355086908642377</v>
      </c>
      <c r="F453">
        <v>818.5</v>
      </c>
      <c r="G453" s="40">
        <v>152.20400000000001</v>
      </c>
      <c r="H453" s="7">
        <v>29.126000000000001</v>
      </c>
      <c r="I453" s="7">
        <v>4.3849520175438617</v>
      </c>
      <c r="K453">
        <v>818.50000000000011</v>
      </c>
      <c r="L453" s="7">
        <v>241.24657750000003</v>
      </c>
      <c r="M453" s="7">
        <v>36.741298333333333</v>
      </c>
      <c r="N453" s="7">
        <v>14.726868872512139</v>
      </c>
      <c r="P453">
        <v>818.50000000000011</v>
      </c>
      <c r="Q453" s="7">
        <v>241.479975</v>
      </c>
      <c r="R453" s="7">
        <v>56.420553333333338</v>
      </c>
      <c r="S453" s="7">
        <v>25.382319515167687</v>
      </c>
      <c r="U453">
        <v>818.5</v>
      </c>
      <c r="V453" s="7">
        <v>272.69</v>
      </c>
      <c r="W453" s="7">
        <v>81.045000000000002</v>
      </c>
      <c r="X453" s="7">
        <v>44.805033569999999</v>
      </c>
      <c r="Z453">
        <v>818.50000000000011</v>
      </c>
      <c r="AA453" s="7">
        <v>157.95188750000003</v>
      </c>
      <c r="AB453" s="7">
        <v>30.452642499999996</v>
      </c>
      <c r="AC453" s="7">
        <v>6.1938090120398765</v>
      </c>
    </row>
    <row r="454" spans="1:29" x14ac:dyDescent="0.3">
      <c r="A454">
        <v>817.50000000078751</v>
      </c>
      <c r="B454" s="7">
        <v>143.15927666666667</v>
      </c>
      <c r="C454" s="7">
        <v>18.891612500000001</v>
      </c>
      <c r="D454" s="7">
        <v>1.6239754408642395</v>
      </c>
      <c r="F454">
        <v>817.5</v>
      </c>
      <c r="G454" s="40">
        <v>152.30699999999999</v>
      </c>
      <c r="H454" s="7">
        <v>18.100999999999999</v>
      </c>
      <c r="I454" s="7">
        <v>0</v>
      </c>
      <c r="K454">
        <v>817.50000000000011</v>
      </c>
      <c r="L454" s="7">
        <v>241.42776749999999</v>
      </c>
      <c r="M454" s="7">
        <v>40.373615000000008</v>
      </c>
      <c r="N454" s="7">
        <v>16.797289372512143</v>
      </c>
      <c r="P454">
        <v>817.50000000000011</v>
      </c>
      <c r="Q454" s="7">
        <v>241.63053916666669</v>
      </c>
      <c r="R454" s="7">
        <v>20.798732500000003</v>
      </c>
      <c r="S454" s="7">
        <v>5.0778816401676874</v>
      </c>
      <c r="U454">
        <v>817.5</v>
      </c>
      <c r="V454" s="7">
        <v>272.86</v>
      </c>
      <c r="W454" s="7">
        <v>35.094999999999999</v>
      </c>
      <c r="X454" s="7">
        <v>14.478033569999999</v>
      </c>
      <c r="Z454">
        <v>817.50000000000011</v>
      </c>
      <c r="AA454" s="7">
        <v>158.07504416666666</v>
      </c>
      <c r="AB454" s="7">
        <v>18.104639166666669</v>
      </c>
      <c r="AC454" s="7">
        <v>2.1189679120398779</v>
      </c>
    </row>
    <row r="455" spans="1:29" x14ac:dyDescent="0.3">
      <c r="A455">
        <v>816.50000000078705</v>
      </c>
      <c r="B455" s="7">
        <v>143.25531666666666</v>
      </c>
      <c r="C455" s="7">
        <v>15.084756666666665</v>
      </c>
      <c r="D455" s="7">
        <v>0</v>
      </c>
      <c r="F455">
        <v>816.5</v>
      </c>
      <c r="G455" s="40">
        <v>152.41499999999999</v>
      </c>
      <c r="H455" s="7">
        <v>23.731000000000002</v>
      </c>
      <c r="I455" s="7">
        <v>2.7664520175438621</v>
      </c>
      <c r="K455">
        <v>816.50000000000011</v>
      </c>
      <c r="L455" s="7">
        <v>241.60733833333336</v>
      </c>
      <c r="M455" s="7">
        <v>20.058943333333328</v>
      </c>
      <c r="N455" s="7">
        <v>5.2179265225121352</v>
      </c>
      <c r="P455">
        <v>816.50000000000011</v>
      </c>
      <c r="Q455" s="7">
        <v>241.75886916666664</v>
      </c>
      <c r="R455" s="7">
        <v>18.668665000000001</v>
      </c>
      <c r="S455" s="7">
        <v>3.8637431651676852</v>
      </c>
      <c r="U455">
        <v>816.5</v>
      </c>
      <c r="V455" s="7">
        <v>273.02999999999997</v>
      </c>
      <c r="W455" s="7">
        <v>19.86</v>
      </c>
      <c r="X455" s="7">
        <v>4.4229335699999988</v>
      </c>
      <c r="Z455">
        <v>816.50000000000011</v>
      </c>
      <c r="AA455" s="7">
        <v>158.19819750000002</v>
      </c>
      <c r="AB455" s="7">
        <v>13.699797499999997</v>
      </c>
      <c r="AC455" s="7">
        <v>0</v>
      </c>
    </row>
    <row r="456" spans="1:29" x14ac:dyDescent="0.3">
      <c r="A456">
        <v>815.5000000007866</v>
      </c>
      <c r="B456" s="7">
        <v>143.35138499999999</v>
      </c>
      <c r="C456" s="7">
        <v>16.442672499999997</v>
      </c>
      <c r="D456" s="7">
        <v>0</v>
      </c>
      <c r="F456">
        <v>815.5</v>
      </c>
      <c r="G456" s="40">
        <v>152.523</v>
      </c>
      <c r="H456" s="7">
        <v>20.145</v>
      </c>
      <c r="I456" s="7">
        <v>1.6906520175438613</v>
      </c>
      <c r="K456">
        <v>815.50000000000011</v>
      </c>
      <c r="L456" s="7">
        <v>241.78628333333336</v>
      </c>
      <c r="M456" s="7">
        <v>20.394679166666663</v>
      </c>
      <c r="N456" s="7">
        <v>5.4092959475121356</v>
      </c>
      <c r="P456">
        <v>815.50000000000011</v>
      </c>
      <c r="Q456" s="7">
        <v>241.91773499999996</v>
      </c>
      <c r="R456" s="7">
        <v>18.9353725</v>
      </c>
      <c r="S456" s="7">
        <v>4.0157664401676838</v>
      </c>
      <c r="U456">
        <v>815.5</v>
      </c>
      <c r="V456" s="7">
        <v>273.20499999999998</v>
      </c>
      <c r="W456" s="7">
        <v>23.686</v>
      </c>
      <c r="X456" s="7">
        <v>6.9480935699999993</v>
      </c>
      <c r="Z456">
        <v>815.50000000000011</v>
      </c>
      <c r="AA456" s="7">
        <v>158.32135333333332</v>
      </c>
      <c r="AB456" s="7">
        <v>23.881408333333329</v>
      </c>
      <c r="AC456" s="7">
        <v>4.025301737039876</v>
      </c>
    </row>
    <row r="457" spans="1:29" x14ac:dyDescent="0.3">
      <c r="A457">
        <v>814.50000000078592</v>
      </c>
      <c r="B457" s="7">
        <v>143.44743583333334</v>
      </c>
      <c r="C457" s="7">
        <v>19.562563333333333</v>
      </c>
      <c r="D457" s="7">
        <v>0</v>
      </c>
      <c r="F457">
        <v>814.5</v>
      </c>
      <c r="G457" s="40">
        <v>152.63</v>
      </c>
      <c r="H457" s="7">
        <v>20.748000000000001</v>
      </c>
      <c r="I457" s="7">
        <v>1.8715520175438618</v>
      </c>
      <c r="K457">
        <v>814.50000000000011</v>
      </c>
      <c r="L457" s="7">
        <v>241.96527666666665</v>
      </c>
      <c r="M457" s="7">
        <v>12.861723333333332</v>
      </c>
      <c r="N457" s="7">
        <v>0</v>
      </c>
      <c r="P457">
        <v>814.50000000000011</v>
      </c>
      <c r="Q457" s="7">
        <v>242.08943416666668</v>
      </c>
      <c r="R457" s="7">
        <v>14.475631666666665</v>
      </c>
      <c r="S457" s="7">
        <v>0</v>
      </c>
      <c r="U457">
        <v>814.5</v>
      </c>
      <c r="V457" s="7">
        <v>273.38</v>
      </c>
      <c r="W457" s="7">
        <v>21.131</v>
      </c>
      <c r="X457" s="7">
        <v>5.2617935699999991</v>
      </c>
      <c r="Z457">
        <v>814.50000000000011</v>
      </c>
      <c r="AA457" s="7">
        <v>158.44450750000001</v>
      </c>
      <c r="AB457" s="7">
        <v>18.719619999999999</v>
      </c>
      <c r="AC457" s="7">
        <v>2.3219115870398772</v>
      </c>
    </row>
    <row r="458" spans="1:29" x14ac:dyDescent="0.3">
      <c r="A458">
        <v>813.50000000078569</v>
      </c>
      <c r="B458" s="7">
        <v>143.54346166666667</v>
      </c>
      <c r="C458" s="7">
        <v>20.925774999999998</v>
      </c>
      <c r="D458" s="7">
        <v>0</v>
      </c>
      <c r="F458">
        <v>813.5</v>
      </c>
      <c r="G458" s="40">
        <v>152.738</v>
      </c>
      <c r="H458" s="7">
        <v>26.553000000000001</v>
      </c>
      <c r="I458" s="7">
        <v>3.6130520175438621</v>
      </c>
      <c r="K458">
        <v>813.50000000000011</v>
      </c>
      <c r="L458" s="7">
        <v>242.14427250000003</v>
      </c>
      <c r="M458" s="7">
        <v>13.459287500000002</v>
      </c>
      <c r="N458" s="7">
        <v>0</v>
      </c>
      <c r="P458">
        <v>813.50000000000011</v>
      </c>
      <c r="Q458" s="7">
        <v>242.24700499999997</v>
      </c>
      <c r="R458" s="7">
        <v>16.511211666666668</v>
      </c>
      <c r="S458" s="7">
        <v>0</v>
      </c>
      <c r="U458">
        <v>813.5</v>
      </c>
      <c r="V458" s="7">
        <v>273.54000000000002</v>
      </c>
      <c r="W458" s="7">
        <v>23.273</v>
      </c>
      <c r="X458" s="7">
        <v>6.6755135699999988</v>
      </c>
      <c r="Z458">
        <v>813.50000000000011</v>
      </c>
      <c r="AA458" s="7">
        <v>158.56766333333331</v>
      </c>
      <c r="AB458" s="7">
        <v>15.418531666666668</v>
      </c>
      <c r="AC458" s="7">
        <v>1.2325524370398779</v>
      </c>
    </row>
    <row r="459" spans="1:29" x14ac:dyDescent="0.3">
      <c r="A459">
        <v>812.50000000078523</v>
      </c>
      <c r="B459" s="7">
        <v>143.63951916666664</v>
      </c>
      <c r="C459" s="7">
        <v>12.011431666666669</v>
      </c>
      <c r="D459" s="7">
        <v>0</v>
      </c>
      <c r="F459">
        <v>812.5</v>
      </c>
      <c r="G459" s="40">
        <v>152.846</v>
      </c>
      <c r="H459" s="7">
        <v>20.527000000000001</v>
      </c>
      <c r="I459" s="7">
        <v>1.8052520175438618</v>
      </c>
      <c r="K459">
        <v>812.50000000000011</v>
      </c>
      <c r="L459" s="7">
        <v>242.32321750000003</v>
      </c>
      <c r="M459" s="7">
        <v>8.70749</v>
      </c>
      <c r="N459" s="7">
        <v>0</v>
      </c>
      <c r="P459">
        <v>812.50000000000011</v>
      </c>
      <c r="Q459" s="7">
        <v>242.41495833333332</v>
      </c>
      <c r="R459" s="7">
        <v>12.694220000000001</v>
      </c>
      <c r="S459" s="7">
        <v>0</v>
      </c>
      <c r="U459">
        <v>812.5</v>
      </c>
      <c r="V459" s="7">
        <v>273.69499999999999</v>
      </c>
      <c r="W459" s="7">
        <v>15.191000000000001</v>
      </c>
      <c r="X459" s="7">
        <v>0</v>
      </c>
      <c r="Z459">
        <v>812.50000000000011</v>
      </c>
      <c r="AA459" s="7">
        <v>158.69081750000004</v>
      </c>
      <c r="AB459" s="7">
        <v>9.7231849999999991</v>
      </c>
      <c r="AC459" s="7">
        <v>0</v>
      </c>
    </row>
    <row r="460" spans="1:29" x14ac:dyDescent="0.3">
      <c r="A460">
        <v>811.50000000078478</v>
      </c>
      <c r="B460" s="7">
        <v>143.73559583333332</v>
      </c>
      <c r="C460" s="7">
        <v>18.782188333333334</v>
      </c>
      <c r="D460" s="7">
        <v>0</v>
      </c>
      <c r="F460">
        <v>811.5</v>
      </c>
      <c r="G460" s="40">
        <v>152.953</v>
      </c>
      <c r="H460" s="7">
        <v>11.324</v>
      </c>
      <c r="I460" s="7">
        <v>0</v>
      </c>
      <c r="K460">
        <v>811.50000000000011</v>
      </c>
      <c r="L460" s="7">
        <v>242.50221083333329</v>
      </c>
      <c r="M460" s="7">
        <v>12.864033333333332</v>
      </c>
      <c r="N460" s="7">
        <v>0</v>
      </c>
      <c r="P460">
        <v>811.50000000000011</v>
      </c>
      <c r="Q460" s="7">
        <v>242.58154416666662</v>
      </c>
      <c r="R460" s="7">
        <v>13.938244166666665</v>
      </c>
      <c r="S460" s="7">
        <v>0</v>
      </c>
      <c r="U460">
        <v>811.5</v>
      </c>
      <c r="V460" s="7">
        <v>273.875</v>
      </c>
      <c r="W460" s="7">
        <v>17.152999999999999</v>
      </c>
      <c r="X460" s="7">
        <v>2.6363135699999987</v>
      </c>
      <c r="Z460">
        <v>811.50000000000011</v>
      </c>
      <c r="AA460" s="7">
        <v>158.81397333333331</v>
      </c>
      <c r="AB460" s="7">
        <v>11.607169999999998</v>
      </c>
      <c r="AC460" s="7">
        <v>0</v>
      </c>
    </row>
    <row r="461" spans="1:29" x14ac:dyDescent="0.3">
      <c r="A461">
        <v>810.5000000007841</v>
      </c>
      <c r="B461" s="7">
        <v>143.8316725</v>
      </c>
      <c r="C461" s="7">
        <v>20.536990833333327</v>
      </c>
      <c r="D461" s="7">
        <v>0</v>
      </c>
      <c r="F461">
        <v>810.5</v>
      </c>
      <c r="G461" s="40">
        <v>153.06100000000001</v>
      </c>
      <c r="H461" s="7">
        <v>10.585000000000001</v>
      </c>
      <c r="I461" s="7">
        <v>0</v>
      </c>
      <c r="K461">
        <v>810.50000000000011</v>
      </c>
      <c r="L461" s="7">
        <v>242.6812075</v>
      </c>
      <c r="M461" s="7">
        <v>9.4646591666666673</v>
      </c>
      <c r="N461" s="7">
        <v>0</v>
      </c>
      <c r="P461">
        <v>810.50000000000011</v>
      </c>
      <c r="Q461" s="7">
        <v>242.75501749999998</v>
      </c>
      <c r="R461" s="7">
        <v>11.495438333333334</v>
      </c>
      <c r="S461" s="7">
        <v>0</v>
      </c>
      <c r="U461">
        <v>810.5</v>
      </c>
      <c r="V461" s="7">
        <v>274.06</v>
      </c>
      <c r="W461" s="7">
        <v>17.63</v>
      </c>
      <c r="X461" s="7">
        <v>2.9511335699999988</v>
      </c>
      <c r="Z461">
        <v>810.50000000000011</v>
      </c>
      <c r="AA461" s="7">
        <v>158.93712750000003</v>
      </c>
      <c r="AB461" s="7">
        <v>10.107159166666669</v>
      </c>
      <c r="AC461" s="7">
        <v>0</v>
      </c>
    </row>
    <row r="462" spans="1:29" x14ac:dyDescent="0.3">
      <c r="A462">
        <v>809.50000000078387</v>
      </c>
      <c r="B462" s="7">
        <v>143.92771499999998</v>
      </c>
      <c r="C462" s="7">
        <v>14.412269999999999</v>
      </c>
      <c r="D462" s="7">
        <v>0</v>
      </c>
      <c r="F462">
        <v>809.5</v>
      </c>
      <c r="G462" s="40">
        <v>153.16900000000001</v>
      </c>
      <c r="H462" s="7">
        <v>12.808999999999999</v>
      </c>
      <c r="I462" s="7">
        <v>0</v>
      </c>
      <c r="K462">
        <v>809.50000000000011</v>
      </c>
      <c r="L462" s="7">
        <v>242.86015499999996</v>
      </c>
      <c r="M462" s="7">
        <v>17.676306666666665</v>
      </c>
      <c r="N462" s="7">
        <v>0</v>
      </c>
      <c r="P462">
        <v>809.50000000000011</v>
      </c>
      <c r="Q462" s="7">
        <v>242.93448916666671</v>
      </c>
      <c r="R462" s="7">
        <v>13.91062</v>
      </c>
      <c r="S462" s="7">
        <v>0</v>
      </c>
      <c r="U462">
        <v>809.5</v>
      </c>
      <c r="V462" s="7">
        <v>274.23</v>
      </c>
      <c r="W462" s="7">
        <v>17.259</v>
      </c>
      <c r="X462" s="7">
        <v>2.7062735699999996</v>
      </c>
      <c r="Z462">
        <v>809.50000000000011</v>
      </c>
      <c r="AA462" s="7">
        <v>159.0602833333333</v>
      </c>
      <c r="AB462" s="7">
        <v>12.407175833333335</v>
      </c>
      <c r="AC462" s="7">
        <v>0</v>
      </c>
    </row>
    <row r="463" spans="1:29" x14ac:dyDescent="0.3">
      <c r="A463">
        <v>808.50000000078342</v>
      </c>
      <c r="B463" s="7">
        <v>144.02374999999998</v>
      </c>
      <c r="C463" s="7">
        <v>16.996891666666667</v>
      </c>
      <c r="D463" s="7">
        <v>0</v>
      </c>
      <c r="F463">
        <v>808.5</v>
      </c>
      <c r="G463" s="40">
        <v>153.27600000000001</v>
      </c>
      <c r="H463" s="7">
        <v>12.957000000000001</v>
      </c>
      <c r="I463" s="7">
        <v>0</v>
      </c>
      <c r="K463">
        <v>808.50000000000011</v>
      </c>
      <c r="L463" s="7">
        <v>243.0391433333333</v>
      </c>
      <c r="M463" s="7">
        <v>16.180046666666666</v>
      </c>
      <c r="N463" s="7">
        <v>0</v>
      </c>
      <c r="P463">
        <v>808.50000000000011</v>
      </c>
      <c r="Q463" s="7">
        <v>243.08224249999998</v>
      </c>
      <c r="R463" s="7">
        <v>16.928535833333331</v>
      </c>
      <c r="S463" s="7">
        <v>0</v>
      </c>
      <c r="U463">
        <v>808.5</v>
      </c>
      <c r="V463" s="7">
        <v>274.39</v>
      </c>
      <c r="W463" s="7">
        <v>17.535</v>
      </c>
      <c r="X463" s="7">
        <v>2.8884335699999997</v>
      </c>
      <c r="Z463">
        <v>808.50000000000011</v>
      </c>
      <c r="AA463" s="7">
        <v>159.18343750000003</v>
      </c>
      <c r="AB463" s="7">
        <v>14.834812499999998</v>
      </c>
      <c r="AC463" s="7">
        <v>0</v>
      </c>
    </row>
    <row r="464" spans="1:29" x14ac:dyDescent="0.3">
      <c r="A464">
        <v>807.50000000078296</v>
      </c>
      <c r="B464" s="7">
        <v>144.12673249999997</v>
      </c>
      <c r="C464" s="7">
        <v>15.702816666666669</v>
      </c>
      <c r="D464" s="7">
        <v>0</v>
      </c>
      <c r="F464">
        <v>807.5</v>
      </c>
      <c r="G464" s="40">
        <v>153.38399999999999</v>
      </c>
      <c r="H464" s="7">
        <v>18.327000000000002</v>
      </c>
      <c r="I464" s="7">
        <v>0</v>
      </c>
      <c r="K464">
        <v>807.50000000000011</v>
      </c>
      <c r="L464" s="7">
        <v>243.21814166666664</v>
      </c>
      <c r="M464" s="7">
        <v>13.115899166666667</v>
      </c>
      <c r="N464" s="7">
        <v>0</v>
      </c>
      <c r="P464">
        <v>807.50000000000011</v>
      </c>
      <c r="Q464" s="7">
        <v>243.23260250000001</v>
      </c>
      <c r="R464" s="7">
        <v>15.188155833333333</v>
      </c>
      <c r="S464" s="7">
        <v>0</v>
      </c>
      <c r="U464">
        <v>807.5</v>
      </c>
      <c r="V464" s="7">
        <v>274.57</v>
      </c>
      <c r="W464" s="7">
        <v>17.891999999999999</v>
      </c>
      <c r="X464" s="7">
        <v>3.1240535699999992</v>
      </c>
      <c r="Z464">
        <v>807.50000000000011</v>
      </c>
      <c r="AA464" s="7">
        <v>159.30659249999997</v>
      </c>
      <c r="AB464" s="7">
        <v>15.528547500000002</v>
      </c>
      <c r="AC464" s="7">
        <v>0</v>
      </c>
    </row>
    <row r="465" spans="1:29" x14ac:dyDescent="0.3">
      <c r="A465">
        <v>806.50000000078228</v>
      </c>
      <c r="B465" s="7">
        <v>144.23688916666666</v>
      </c>
      <c r="C465" s="7">
        <v>20.28294</v>
      </c>
      <c r="D465" s="7">
        <v>0</v>
      </c>
      <c r="F465">
        <v>806.5</v>
      </c>
      <c r="G465" s="40">
        <v>153.49199999999999</v>
      </c>
      <c r="H465" s="7">
        <v>22.498000000000001</v>
      </c>
      <c r="I465" s="7">
        <v>0</v>
      </c>
      <c r="K465">
        <v>806.50000000000011</v>
      </c>
      <c r="L465" s="7">
        <v>243.39709333333334</v>
      </c>
      <c r="M465" s="7">
        <v>19.706698333333332</v>
      </c>
      <c r="N465" s="7">
        <v>5.0171468725121375</v>
      </c>
      <c r="P465">
        <v>806.50000000000011</v>
      </c>
      <c r="Q465" s="7">
        <v>243.39425583333335</v>
      </c>
      <c r="R465" s="7">
        <v>16.826915833333331</v>
      </c>
      <c r="S465" s="7">
        <v>0</v>
      </c>
      <c r="U465">
        <v>806.5</v>
      </c>
      <c r="V465" s="7">
        <v>274.77</v>
      </c>
      <c r="W465" s="7">
        <v>26.763000000000002</v>
      </c>
      <c r="X465" s="7">
        <v>8.9789135699999996</v>
      </c>
      <c r="Z465">
        <v>806.50000000000011</v>
      </c>
      <c r="AA465" s="7">
        <v>159.42974750000002</v>
      </c>
      <c r="AB465" s="7">
        <v>16.679482500000002</v>
      </c>
      <c r="AC465" s="7">
        <v>0</v>
      </c>
    </row>
    <row r="466" spans="1:29" x14ac:dyDescent="0.3">
      <c r="A466">
        <v>805.50000000078205</v>
      </c>
      <c r="B466" s="7">
        <v>144.34706500000001</v>
      </c>
      <c r="C466" s="7">
        <v>14.558948333333333</v>
      </c>
      <c r="D466" s="7">
        <v>0</v>
      </c>
      <c r="F466">
        <v>805.5</v>
      </c>
      <c r="G466" s="40">
        <v>153.60599999999999</v>
      </c>
      <c r="H466" s="7">
        <v>17.620999999999999</v>
      </c>
      <c r="I466" s="7">
        <v>0</v>
      </c>
      <c r="K466">
        <v>805.50000000000011</v>
      </c>
      <c r="L466" s="7">
        <v>243.57607333333331</v>
      </c>
      <c r="M466" s="7">
        <v>10.949885</v>
      </c>
      <c r="N466" s="7">
        <v>0</v>
      </c>
      <c r="P466">
        <v>805.50000000000011</v>
      </c>
      <c r="Q466" s="7">
        <v>243.55966833333332</v>
      </c>
      <c r="R466" s="7">
        <v>15.658967500000001</v>
      </c>
      <c r="S466" s="7">
        <v>0</v>
      </c>
      <c r="U466">
        <v>805.5</v>
      </c>
      <c r="V466" s="7">
        <v>275.02</v>
      </c>
      <c r="W466" s="7">
        <v>19.780999999999999</v>
      </c>
      <c r="X466" s="7">
        <v>4.3707935699999982</v>
      </c>
      <c r="Z466">
        <v>805.50000000000011</v>
      </c>
      <c r="AA466" s="7">
        <v>159.55290249999999</v>
      </c>
      <c r="AB466" s="7">
        <v>11.714581666666668</v>
      </c>
      <c r="AC466" s="7">
        <v>0</v>
      </c>
    </row>
    <row r="467" spans="1:29" x14ac:dyDescent="0.3">
      <c r="A467">
        <v>804.5000000007816</v>
      </c>
      <c r="B467" s="7">
        <v>144.45724916666668</v>
      </c>
      <c r="C467" s="7">
        <v>18.006642500000002</v>
      </c>
      <c r="D467" s="7">
        <v>0</v>
      </c>
      <c r="F467">
        <v>804.5</v>
      </c>
      <c r="G467" s="40">
        <v>153.72300000000001</v>
      </c>
      <c r="H467" s="7">
        <v>16.702000000000002</v>
      </c>
      <c r="I467" s="7">
        <v>0</v>
      </c>
      <c r="K467">
        <v>804.50000000000011</v>
      </c>
      <c r="L467" s="7">
        <v>243.75507500000003</v>
      </c>
      <c r="M467" s="7">
        <v>15.387534166666669</v>
      </c>
      <c r="N467" s="7">
        <v>2.5552232975121392</v>
      </c>
      <c r="P467">
        <v>804.50000000000011</v>
      </c>
      <c r="Q467" s="7">
        <v>243.72760000000002</v>
      </c>
      <c r="R467" s="7">
        <v>14.8736725</v>
      </c>
      <c r="S467" s="7">
        <v>0</v>
      </c>
      <c r="U467">
        <v>804.5</v>
      </c>
      <c r="V467" s="7">
        <v>275.26499999999999</v>
      </c>
      <c r="W467" s="7">
        <v>15.962999999999999</v>
      </c>
      <c r="X467" s="7">
        <v>1.8509135699999988</v>
      </c>
      <c r="Z467">
        <v>804.50000000000011</v>
      </c>
      <c r="AA467" s="7">
        <v>159.67605750000001</v>
      </c>
      <c r="AB467" s="7">
        <v>12.435750833333335</v>
      </c>
      <c r="AC467" s="7">
        <v>0</v>
      </c>
    </row>
    <row r="468" spans="1:29" x14ac:dyDescent="0.3">
      <c r="A468">
        <v>803.50000000078114</v>
      </c>
      <c r="B468" s="7">
        <v>144.56739250000001</v>
      </c>
      <c r="C468" s="7">
        <v>16.944964166666665</v>
      </c>
      <c r="D468" s="7">
        <v>0</v>
      </c>
      <c r="F468">
        <v>803.5</v>
      </c>
      <c r="G468" s="40">
        <v>153.84</v>
      </c>
      <c r="H468" s="7">
        <v>20.675000000000001</v>
      </c>
      <c r="I468" s="7">
        <v>1.8496520175438615</v>
      </c>
      <c r="K468">
        <v>803.50000000000011</v>
      </c>
      <c r="L468" s="7">
        <v>243.93407166666665</v>
      </c>
      <c r="M468" s="7">
        <v>15.739394166666669</v>
      </c>
      <c r="N468" s="7">
        <v>2.7557834975121391</v>
      </c>
      <c r="P468">
        <v>803.50000000000011</v>
      </c>
      <c r="Q468" s="7">
        <v>243.8961291666667</v>
      </c>
      <c r="R468" s="7">
        <v>15.888484999999998</v>
      </c>
      <c r="S468" s="7">
        <v>0</v>
      </c>
      <c r="U468">
        <v>803.5</v>
      </c>
      <c r="V468" s="7">
        <v>275.5</v>
      </c>
      <c r="W468" s="7">
        <v>14.946999999999999</v>
      </c>
      <c r="X468" s="7">
        <v>0</v>
      </c>
      <c r="Z468">
        <v>803.50000000000011</v>
      </c>
      <c r="AA468" s="7">
        <v>159.79921333333331</v>
      </c>
      <c r="AB468" s="7">
        <v>14.327788333333332</v>
      </c>
      <c r="AC468" s="7">
        <v>0</v>
      </c>
    </row>
    <row r="469" spans="1:29" x14ac:dyDescent="0.3">
      <c r="A469">
        <v>802.50000000078046</v>
      </c>
      <c r="B469" s="7">
        <v>144.67753833333333</v>
      </c>
      <c r="C469" s="7">
        <v>17.282495833333332</v>
      </c>
      <c r="D469" s="7">
        <v>0</v>
      </c>
      <c r="F469">
        <v>802.5</v>
      </c>
      <c r="G469" s="40">
        <v>153.95699999999999</v>
      </c>
      <c r="H469" s="7">
        <v>20.646000000000001</v>
      </c>
      <c r="I469" s="7">
        <v>1.8409520175438616</v>
      </c>
      <c r="K469">
        <v>802.50000000000011</v>
      </c>
      <c r="L469" s="7">
        <v>244.11301833333334</v>
      </c>
      <c r="M469" s="7">
        <v>14.161623333333333</v>
      </c>
      <c r="N469" s="7">
        <v>1.8564541225121378</v>
      </c>
      <c r="P469">
        <v>802.50000000000011</v>
      </c>
      <c r="Q469" s="7">
        <v>244.0801408333333</v>
      </c>
      <c r="R469" s="7">
        <v>16.900130833333332</v>
      </c>
      <c r="S469" s="7">
        <v>0</v>
      </c>
      <c r="U469">
        <v>802.5</v>
      </c>
      <c r="V469" s="7">
        <v>275.755</v>
      </c>
      <c r="W469" s="7">
        <v>20.317</v>
      </c>
      <c r="X469" s="7">
        <v>4.7245535699999994</v>
      </c>
      <c r="Z469">
        <v>802.50000000000011</v>
      </c>
      <c r="AA469" s="7">
        <v>159.92236750000001</v>
      </c>
      <c r="AB469" s="7">
        <v>12.409661666666665</v>
      </c>
      <c r="AC469" s="7">
        <v>0</v>
      </c>
    </row>
    <row r="470" spans="1:29" x14ac:dyDescent="0.3">
      <c r="A470">
        <v>801.50000000078023</v>
      </c>
      <c r="B470" s="7">
        <v>144.78767083333335</v>
      </c>
      <c r="C470" s="7">
        <v>21.889274166666667</v>
      </c>
      <c r="D470" s="7">
        <v>0</v>
      </c>
      <c r="F470">
        <v>801.5</v>
      </c>
      <c r="G470" s="40">
        <v>154.07400000000001</v>
      </c>
      <c r="H470" s="7">
        <v>37.005000000000003</v>
      </c>
      <c r="I470" s="7">
        <v>6.7486520175438613</v>
      </c>
      <c r="K470">
        <v>801.50000000000011</v>
      </c>
      <c r="L470" s="7">
        <v>244.2920091666667</v>
      </c>
      <c r="M470" s="7">
        <v>14.220673333333332</v>
      </c>
      <c r="N470" s="7">
        <v>1.8901126225121374</v>
      </c>
      <c r="P470">
        <v>801.50000000000011</v>
      </c>
      <c r="Q470" s="7">
        <v>244.29998083333339</v>
      </c>
      <c r="R470" s="7">
        <v>14.4597125</v>
      </c>
      <c r="S470" s="7">
        <v>0</v>
      </c>
      <c r="U470">
        <v>801.5</v>
      </c>
      <c r="V470" s="7">
        <v>275.95499999999998</v>
      </c>
      <c r="W470" s="7">
        <v>26.007999999999999</v>
      </c>
      <c r="X470" s="7">
        <v>8.4806135699999992</v>
      </c>
      <c r="Z470">
        <v>801.50000000000011</v>
      </c>
      <c r="AA470" s="7">
        <v>160.04552166666664</v>
      </c>
      <c r="AB470" s="7">
        <v>17.3877825</v>
      </c>
      <c r="AC470" s="7">
        <v>1.8824052120398775</v>
      </c>
    </row>
    <row r="471" spans="1:29" x14ac:dyDescent="0.3">
      <c r="A471">
        <v>800.50000000077978</v>
      </c>
      <c r="B471" s="7">
        <v>144.89808833333333</v>
      </c>
      <c r="C471" s="7">
        <v>23.282147499999997</v>
      </c>
      <c r="D471" s="7">
        <v>0</v>
      </c>
      <c r="F471">
        <v>800.5</v>
      </c>
      <c r="G471" s="40">
        <v>154.18899999999999</v>
      </c>
      <c r="H471" s="7">
        <v>89.29</v>
      </c>
      <c r="I471" s="7">
        <v>22.434152017543866</v>
      </c>
      <c r="K471">
        <v>800.50000000000011</v>
      </c>
      <c r="L471" s="7">
        <v>244.47101083333334</v>
      </c>
      <c r="M471" s="7">
        <v>24.175895000000001</v>
      </c>
      <c r="N471" s="7">
        <v>7.564588972512138</v>
      </c>
      <c r="P471">
        <v>800.50000000000011</v>
      </c>
      <c r="Q471" s="7">
        <v>244.49774333333335</v>
      </c>
      <c r="R471" s="7">
        <v>20.485090833333334</v>
      </c>
      <c r="S471" s="7">
        <v>4.8991058901676858</v>
      </c>
      <c r="U471">
        <v>800.5</v>
      </c>
      <c r="V471" s="7">
        <v>276.16500000000002</v>
      </c>
      <c r="W471" s="7">
        <v>32.750999999999998</v>
      </c>
      <c r="X471" s="7">
        <v>12.930993569999998</v>
      </c>
      <c r="Z471">
        <v>800.50000000000011</v>
      </c>
      <c r="AA471" s="7">
        <v>160.16689166666663</v>
      </c>
      <c r="AB471" s="7">
        <v>36.49816666666667</v>
      </c>
      <c r="AC471" s="7">
        <v>8.1888319870398778</v>
      </c>
    </row>
    <row r="472" spans="1:29" x14ac:dyDescent="0.3">
      <c r="A472">
        <v>799.50000000077932</v>
      </c>
      <c r="B472" s="7">
        <v>145.01038500000001</v>
      </c>
      <c r="C472" s="7">
        <v>23.455120833333329</v>
      </c>
      <c r="D472" s="7">
        <v>0</v>
      </c>
      <c r="F472">
        <v>799.5</v>
      </c>
      <c r="G472" s="40">
        <v>154.298</v>
      </c>
      <c r="H472" s="7">
        <v>21.093</v>
      </c>
      <c r="I472" s="7">
        <v>1.9750520175438613</v>
      </c>
      <c r="K472">
        <v>799.50000000000011</v>
      </c>
      <c r="L472" s="7">
        <v>244.65181333333331</v>
      </c>
      <c r="M472" s="7">
        <v>26.663262500000002</v>
      </c>
      <c r="N472" s="7">
        <v>8.9823884475121396</v>
      </c>
      <c r="P472">
        <v>799.50000000000011</v>
      </c>
      <c r="Q472" s="7">
        <v>244.64906416666665</v>
      </c>
      <c r="R472" s="7">
        <v>33.173259999999999</v>
      </c>
      <c r="S472" s="7">
        <v>12.131362315167685</v>
      </c>
      <c r="U472">
        <v>799.5</v>
      </c>
      <c r="V472" s="7">
        <v>276.36</v>
      </c>
      <c r="W472" s="7">
        <v>20.617999999999999</v>
      </c>
      <c r="X472" s="7">
        <v>4.9232135699999988</v>
      </c>
      <c r="Z472">
        <v>799.50000000000011</v>
      </c>
      <c r="AA472" s="7">
        <v>160.27516333333332</v>
      </c>
      <c r="AB472" s="7">
        <v>11.931143333333337</v>
      </c>
      <c r="AC472" s="7">
        <v>0</v>
      </c>
    </row>
    <row r="473" spans="1:29" x14ac:dyDescent="0.3">
      <c r="A473">
        <v>798.50000000077864</v>
      </c>
      <c r="B473" s="7">
        <v>145.12308249999998</v>
      </c>
      <c r="C473" s="7">
        <v>14.43812</v>
      </c>
      <c r="D473" s="7">
        <v>0</v>
      </c>
      <c r="F473">
        <v>798.5</v>
      </c>
      <c r="G473" s="40">
        <v>154.40100000000001</v>
      </c>
      <c r="H473" s="7">
        <v>16.937000000000001</v>
      </c>
      <c r="I473" s="7">
        <v>0</v>
      </c>
      <c r="K473">
        <v>798.50000000000011</v>
      </c>
      <c r="L473" s="7">
        <v>244.83598333333336</v>
      </c>
      <c r="M473" s="7">
        <v>11.480353333333333</v>
      </c>
      <c r="N473" s="7">
        <v>0</v>
      </c>
      <c r="P473">
        <v>798.50000000000011</v>
      </c>
      <c r="Q473" s="7">
        <v>244.79183083333331</v>
      </c>
      <c r="R473" s="7">
        <v>14.438733333333333</v>
      </c>
      <c r="S473" s="7">
        <v>0</v>
      </c>
      <c r="U473">
        <v>798.5</v>
      </c>
      <c r="V473" s="7">
        <v>276.565</v>
      </c>
      <c r="W473" s="7">
        <v>16.202000000000002</v>
      </c>
      <c r="X473" s="7">
        <v>2.0086535700000003</v>
      </c>
      <c r="Z473">
        <v>798.50000000000011</v>
      </c>
      <c r="AA473" s="7">
        <v>160.380675</v>
      </c>
      <c r="AB473" s="7">
        <v>15.590968333333334</v>
      </c>
      <c r="AC473" s="7">
        <v>0</v>
      </c>
    </row>
    <row r="474" spans="1:29" x14ac:dyDescent="0.3">
      <c r="A474">
        <v>797.50000000077841</v>
      </c>
      <c r="B474" s="7">
        <v>145.23573333333334</v>
      </c>
      <c r="C474" s="7">
        <v>20.398958333333333</v>
      </c>
      <c r="D474" s="7">
        <v>0</v>
      </c>
      <c r="F474">
        <v>797.5</v>
      </c>
      <c r="G474" s="40">
        <v>154.50399999999999</v>
      </c>
      <c r="H474" s="7">
        <v>19.34</v>
      </c>
      <c r="I474" s="7">
        <v>0</v>
      </c>
      <c r="K474">
        <v>797.50000000000011</v>
      </c>
      <c r="L474" s="7">
        <v>245.02044249999997</v>
      </c>
      <c r="M474" s="7">
        <v>12.267928333333332</v>
      </c>
      <c r="N474" s="7">
        <v>0</v>
      </c>
      <c r="P474">
        <v>797.50000000000011</v>
      </c>
      <c r="Q474" s="7">
        <v>244.94106583333334</v>
      </c>
      <c r="R474" s="7">
        <v>14.739265833333334</v>
      </c>
      <c r="S474" s="7">
        <v>0</v>
      </c>
      <c r="U474">
        <v>797.5</v>
      </c>
      <c r="V474" s="7">
        <v>276.77999999999997</v>
      </c>
      <c r="W474" s="7">
        <v>18.920999999999999</v>
      </c>
      <c r="X474" s="7">
        <v>3.803193569999999</v>
      </c>
      <c r="Z474">
        <v>797.50000000000011</v>
      </c>
      <c r="AA474" s="7">
        <v>160.48618500000001</v>
      </c>
      <c r="AB474" s="7">
        <v>15.370608333333335</v>
      </c>
      <c r="AC474" s="7">
        <v>0</v>
      </c>
    </row>
    <row r="475" spans="1:29" x14ac:dyDescent="0.3">
      <c r="A475">
        <v>796.50000000077796</v>
      </c>
      <c r="B475" s="7">
        <v>145.34838666666667</v>
      </c>
      <c r="C475" s="7">
        <v>12.405649166666665</v>
      </c>
      <c r="D475" s="7">
        <v>0</v>
      </c>
      <c r="F475">
        <v>796.5</v>
      </c>
      <c r="G475" s="40">
        <v>154.608</v>
      </c>
      <c r="H475" s="7">
        <v>16.349</v>
      </c>
      <c r="I475" s="7">
        <v>0</v>
      </c>
      <c r="K475">
        <v>796.50000000000011</v>
      </c>
      <c r="L475" s="7">
        <v>245.20479666666665</v>
      </c>
      <c r="M475" s="7">
        <v>10.383954166666665</v>
      </c>
      <c r="N475" s="7">
        <v>0</v>
      </c>
      <c r="P475">
        <v>796.50000000000011</v>
      </c>
      <c r="Q475" s="7">
        <v>245.11964500000002</v>
      </c>
      <c r="R475" s="7">
        <v>13.408089166666665</v>
      </c>
      <c r="S475" s="7">
        <v>0</v>
      </c>
      <c r="U475">
        <v>796.5</v>
      </c>
      <c r="V475" s="7">
        <v>276.97000000000003</v>
      </c>
      <c r="W475" s="7">
        <v>16.201000000000001</v>
      </c>
      <c r="X475" s="7">
        <v>2.0079935699999996</v>
      </c>
      <c r="Z475">
        <v>796.50000000000011</v>
      </c>
      <c r="AA475" s="7">
        <v>160.59169499999999</v>
      </c>
      <c r="AB475" s="7">
        <v>13.531519166666667</v>
      </c>
      <c r="AC475" s="7">
        <v>0</v>
      </c>
    </row>
    <row r="476" spans="1:29" x14ac:dyDescent="0.3">
      <c r="A476">
        <v>795.5000000007775</v>
      </c>
      <c r="B476" s="7">
        <v>145.46106666666668</v>
      </c>
      <c r="C476" s="7">
        <v>22.613633333333329</v>
      </c>
      <c r="D476" s="7">
        <v>2.740581690864238</v>
      </c>
      <c r="F476">
        <v>795.5</v>
      </c>
      <c r="G476" s="40">
        <v>154.71100000000001</v>
      </c>
      <c r="H476" s="7">
        <v>18.690000000000001</v>
      </c>
      <c r="I476" s="7">
        <v>1.2541520175438619</v>
      </c>
      <c r="K476">
        <v>795.50000000000011</v>
      </c>
      <c r="L476" s="7">
        <v>245.38924333333333</v>
      </c>
      <c r="M476" s="7">
        <v>14.696051666666664</v>
      </c>
      <c r="N476" s="7">
        <v>2.1610782725121362</v>
      </c>
      <c r="P476">
        <v>795.50000000000011</v>
      </c>
      <c r="Q476" s="7">
        <v>245.334935</v>
      </c>
      <c r="R476" s="7">
        <v>14.272130833333334</v>
      </c>
      <c r="S476" s="7">
        <v>0</v>
      </c>
      <c r="U476">
        <v>795.5</v>
      </c>
      <c r="V476" s="7">
        <v>277.154</v>
      </c>
      <c r="W476" s="7">
        <v>17.972999999999999</v>
      </c>
      <c r="X476" s="7">
        <v>3.1775135699999986</v>
      </c>
      <c r="Z476">
        <v>795.50000000000011</v>
      </c>
      <c r="AA476" s="7">
        <v>160.697205</v>
      </c>
      <c r="AB476" s="7">
        <v>16.734680833333332</v>
      </c>
      <c r="AC476" s="7">
        <v>0</v>
      </c>
    </row>
    <row r="477" spans="1:29" x14ac:dyDescent="0.3">
      <c r="A477">
        <v>794.50000000077682</v>
      </c>
      <c r="B477" s="7">
        <v>145.57376249999999</v>
      </c>
      <c r="C477" s="7">
        <v>29.128064999999996</v>
      </c>
      <c r="D477" s="7">
        <v>4.6949111908642385</v>
      </c>
      <c r="F477">
        <v>794.5</v>
      </c>
      <c r="G477" s="40">
        <v>154.81399999999999</v>
      </c>
      <c r="H477" s="7">
        <v>26.806000000000001</v>
      </c>
      <c r="I477" s="7">
        <v>3.6889520175438619</v>
      </c>
      <c r="K477">
        <v>794.50000000000011</v>
      </c>
      <c r="L477" s="7">
        <v>245.57361500000002</v>
      </c>
      <c r="M477" s="7">
        <v>17.614463333333333</v>
      </c>
      <c r="N477" s="7">
        <v>3.8245729225121381</v>
      </c>
      <c r="P477">
        <v>794.50000000000011</v>
      </c>
      <c r="Q477" s="7">
        <v>245.53876916666664</v>
      </c>
      <c r="R477" s="7">
        <v>12.285999166666668</v>
      </c>
      <c r="S477" s="7">
        <v>0</v>
      </c>
      <c r="U477">
        <v>794.5</v>
      </c>
      <c r="V477" s="7">
        <v>277.34500000000003</v>
      </c>
      <c r="W477" s="7">
        <v>18.984000000000002</v>
      </c>
      <c r="X477" s="7">
        <v>3.8447735700000005</v>
      </c>
      <c r="Z477">
        <v>794.50000000000011</v>
      </c>
      <c r="AA477" s="7">
        <v>160.80271500000001</v>
      </c>
      <c r="AB477" s="7">
        <v>18.26237166666667</v>
      </c>
      <c r="AC477" s="7">
        <v>0</v>
      </c>
    </row>
    <row r="478" spans="1:29" x14ac:dyDescent="0.3">
      <c r="A478">
        <v>793.50000000077659</v>
      </c>
      <c r="B478" s="7">
        <v>145.68644833333332</v>
      </c>
      <c r="C478" s="7">
        <v>18.606916666666667</v>
      </c>
      <c r="D478" s="7">
        <v>1.5385666908642393</v>
      </c>
      <c r="F478">
        <v>793.5</v>
      </c>
      <c r="G478" s="40">
        <v>154.917</v>
      </c>
      <c r="H478" s="7">
        <v>20.099</v>
      </c>
      <c r="I478" s="7">
        <v>1.6768520175438615</v>
      </c>
      <c r="K478">
        <v>793.50000000000011</v>
      </c>
      <c r="L478" s="7">
        <v>245.7579925</v>
      </c>
      <c r="M478" s="7">
        <v>19.99269833333333</v>
      </c>
      <c r="N478" s="7">
        <v>5.1801668725121361</v>
      </c>
      <c r="P478">
        <v>793.50000000000011</v>
      </c>
      <c r="Q478" s="7">
        <v>245.68171666666669</v>
      </c>
      <c r="R478" s="7">
        <v>24.616955000000001</v>
      </c>
      <c r="S478" s="7">
        <v>7.2542684651676854</v>
      </c>
      <c r="U478">
        <v>793.5</v>
      </c>
      <c r="V478" s="7">
        <v>277.55</v>
      </c>
      <c r="W478" s="7">
        <v>22.655000000000001</v>
      </c>
      <c r="X478" s="7">
        <v>6.2676335700000001</v>
      </c>
      <c r="Z478">
        <v>793.50000000000011</v>
      </c>
      <c r="AA478" s="7">
        <v>160.90822499999999</v>
      </c>
      <c r="AB478" s="7">
        <v>17.378239166666667</v>
      </c>
      <c r="AC478" s="7">
        <v>0</v>
      </c>
    </row>
    <row r="479" spans="1:29" x14ac:dyDescent="0.3">
      <c r="A479">
        <v>792.50000000077614</v>
      </c>
      <c r="B479" s="7">
        <v>145.79911333333334</v>
      </c>
      <c r="C479" s="7">
        <v>21.743184166666666</v>
      </c>
      <c r="D479" s="7">
        <v>2.4794469408642392</v>
      </c>
      <c r="F479">
        <v>792.5</v>
      </c>
      <c r="G479" s="40">
        <v>155.02099999999999</v>
      </c>
      <c r="H479" s="7">
        <v>27.54</v>
      </c>
      <c r="I479" s="7">
        <v>3.9091520175438612</v>
      </c>
      <c r="K479">
        <v>792.50000000000011</v>
      </c>
      <c r="L479" s="7">
        <v>245.94243500000002</v>
      </c>
      <c r="M479" s="7">
        <v>13.637856666666664</v>
      </c>
      <c r="N479" s="7">
        <v>1.5579071225121366</v>
      </c>
      <c r="P479">
        <v>792.50000000000011</v>
      </c>
      <c r="Q479" s="7">
        <v>245.83713333333333</v>
      </c>
      <c r="R479" s="7">
        <v>19.762506666666663</v>
      </c>
      <c r="S479" s="7">
        <v>4.4872329151676835</v>
      </c>
      <c r="U479">
        <v>792.5</v>
      </c>
      <c r="V479" s="7">
        <v>277.71499999999997</v>
      </c>
      <c r="W479" s="7">
        <v>22.942</v>
      </c>
      <c r="X479" s="7">
        <v>6.4570535699999994</v>
      </c>
      <c r="Z479">
        <v>792.50000000000011</v>
      </c>
      <c r="AA479" s="7">
        <v>161.013735</v>
      </c>
      <c r="AB479" s="7">
        <v>14.689635833333334</v>
      </c>
      <c r="AC479" s="7">
        <v>0</v>
      </c>
    </row>
    <row r="480" spans="1:29" x14ac:dyDescent="0.3">
      <c r="A480">
        <v>791.50000000077569</v>
      </c>
      <c r="B480" s="7">
        <v>145.91535166666668</v>
      </c>
      <c r="C480" s="7">
        <v>18.635786666666665</v>
      </c>
      <c r="D480" s="7">
        <v>1.5472276908642386</v>
      </c>
      <c r="F480">
        <v>791.5</v>
      </c>
      <c r="G480" s="40">
        <v>155.12299999999999</v>
      </c>
      <c r="H480" s="7">
        <v>27.597999999999999</v>
      </c>
      <c r="I480" s="7">
        <v>3.9265520175438611</v>
      </c>
      <c r="K480">
        <v>791.50000000000011</v>
      </c>
      <c r="L480" s="7">
        <v>246.12679500000002</v>
      </c>
      <c r="M480" s="7">
        <v>11.104536666666666</v>
      </c>
      <c r="N480" s="7">
        <v>0</v>
      </c>
      <c r="P480">
        <v>791.50000000000011</v>
      </c>
      <c r="Q480" s="7">
        <v>246.01597916666665</v>
      </c>
      <c r="R480" s="7">
        <v>13.933437500000002</v>
      </c>
      <c r="S480" s="7">
        <v>0</v>
      </c>
      <c r="U480">
        <v>791.5</v>
      </c>
      <c r="V480" s="7">
        <v>277.89999999999998</v>
      </c>
      <c r="W480" s="7">
        <v>20.318000000000001</v>
      </c>
      <c r="X480" s="7">
        <v>4.7252135700000002</v>
      </c>
      <c r="Z480">
        <v>791.50000000000011</v>
      </c>
      <c r="AA480" s="7">
        <v>161.11924499999998</v>
      </c>
      <c r="AB480" s="7">
        <v>13.718690000000002</v>
      </c>
      <c r="AC480" s="7">
        <v>0</v>
      </c>
    </row>
    <row r="481" spans="1:29" x14ac:dyDescent="0.3">
      <c r="A481">
        <v>790.500000000775</v>
      </c>
      <c r="B481" s="7">
        <v>146.05306166666665</v>
      </c>
      <c r="C481" s="7">
        <v>23.896033333333332</v>
      </c>
      <c r="D481" s="7">
        <v>3.125301690864239</v>
      </c>
      <c r="F481">
        <v>790.5</v>
      </c>
      <c r="G481" s="40">
        <v>155.226</v>
      </c>
      <c r="H481" s="7">
        <v>17.434000000000001</v>
      </c>
      <c r="I481" s="7">
        <v>0</v>
      </c>
      <c r="K481">
        <v>790.50000000000011</v>
      </c>
      <c r="L481" s="7">
        <v>246.31125083333333</v>
      </c>
      <c r="M481" s="7">
        <v>11.133306666666668</v>
      </c>
      <c r="N481" s="7">
        <v>0</v>
      </c>
      <c r="P481">
        <v>790.50000000000011</v>
      </c>
      <c r="Q481" s="7">
        <v>246.22171416666666</v>
      </c>
      <c r="R481" s="7">
        <v>14.147744166666664</v>
      </c>
      <c r="S481" s="7">
        <v>0</v>
      </c>
      <c r="U481">
        <v>790.5</v>
      </c>
      <c r="V481" s="7">
        <v>278.12</v>
      </c>
      <c r="W481" s="7">
        <v>12.997999999999999</v>
      </c>
      <c r="X481" s="7">
        <v>0</v>
      </c>
      <c r="Z481">
        <v>790.50000000000011</v>
      </c>
      <c r="AA481" s="7">
        <v>161.22475500000002</v>
      </c>
      <c r="AB481" s="7">
        <v>20.817571666666669</v>
      </c>
      <c r="AC481" s="7">
        <v>3.0142356370398784</v>
      </c>
    </row>
    <row r="482" spans="1:29" x14ac:dyDescent="0.3">
      <c r="A482">
        <v>789.50000000077478</v>
      </c>
      <c r="B482" s="7">
        <v>146.19440499999999</v>
      </c>
      <c r="C482" s="7">
        <v>15.756493333333333</v>
      </c>
      <c r="D482" s="7">
        <v>0</v>
      </c>
      <c r="F482">
        <v>789.5</v>
      </c>
      <c r="G482" s="40">
        <v>155.33000000000001</v>
      </c>
      <c r="H482" s="7">
        <v>24.695</v>
      </c>
      <c r="I482" s="7">
        <v>0</v>
      </c>
      <c r="K482">
        <v>789.50000000000011</v>
      </c>
      <c r="L482" s="7">
        <v>246.49559666666667</v>
      </c>
      <c r="M482" s="7">
        <v>14.829565000000001</v>
      </c>
      <c r="N482" s="7">
        <v>0</v>
      </c>
      <c r="P482">
        <v>789.50000000000011</v>
      </c>
      <c r="Q482" s="7">
        <v>246.44310833333336</v>
      </c>
      <c r="R482" s="7">
        <v>18.633023333333337</v>
      </c>
      <c r="S482" s="7">
        <v>3.8434274151676875</v>
      </c>
      <c r="U482">
        <v>789.5</v>
      </c>
      <c r="V482" s="7">
        <v>278.315</v>
      </c>
      <c r="W482" s="7">
        <v>20.539000000000001</v>
      </c>
      <c r="X482" s="7">
        <v>4.8710735700000001</v>
      </c>
      <c r="Z482">
        <v>789.50000000000011</v>
      </c>
      <c r="AA482" s="7">
        <v>161.33026500000003</v>
      </c>
      <c r="AB482" s="7">
        <v>13.329112500000001</v>
      </c>
      <c r="AC482" s="7">
        <v>0</v>
      </c>
    </row>
    <row r="483" spans="1:29" x14ac:dyDescent="0.3">
      <c r="A483">
        <v>788.50000000077432</v>
      </c>
      <c r="B483" s="7">
        <v>146.33571416666669</v>
      </c>
      <c r="C483" s="7">
        <v>16.670676666666669</v>
      </c>
      <c r="D483" s="7">
        <v>0</v>
      </c>
      <c r="F483">
        <v>788.5</v>
      </c>
      <c r="G483" s="40">
        <v>155.43299999999999</v>
      </c>
      <c r="H483" s="7">
        <v>24.387</v>
      </c>
      <c r="I483" s="7">
        <v>0</v>
      </c>
      <c r="K483">
        <v>788.50000000000011</v>
      </c>
      <c r="L483" s="7">
        <v>246.68002750000005</v>
      </c>
      <c r="M483" s="7">
        <v>12.2423875</v>
      </c>
      <c r="N483" s="7">
        <v>0</v>
      </c>
      <c r="P483">
        <v>788.50000000000011</v>
      </c>
      <c r="Q483" s="7">
        <v>246.62739416666668</v>
      </c>
      <c r="R483" s="7">
        <v>16.201089166666666</v>
      </c>
      <c r="S483" s="7">
        <v>2.4572249401676842</v>
      </c>
      <c r="U483">
        <v>788.5</v>
      </c>
      <c r="V483" s="7">
        <v>278.52999999999997</v>
      </c>
      <c r="W483" s="7">
        <v>13.571999999999999</v>
      </c>
      <c r="X483" s="7">
        <v>0</v>
      </c>
      <c r="Z483">
        <v>788.50000000000011</v>
      </c>
      <c r="AA483" s="7">
        <v>161.43577500000001</v>
      </c>
      <c r="AB483" s="7">
        <v>14.077322499999999</v>
      </c>
      <c r="AC483" s="7">
        <v>0</v>
      </c>
    </row>
    <row r="484" spans="1:29" x14ac:dyDescent="0.3">
      <c r="A484">
        <v>787.50000000077387</v>
      </c>
      <c r="B484" s="7">
        <v>146.47705250000001</v>
      </c>
      <c r="C484" s="7">
        <v>19.037532499999998</v>
      </c>
      <c r="D484" s="7">
        <v>0</v>
      </c>
      <c r="F484">
        <v>787.5</v>
      </c>
      <c r="G484" s="40">
        <v>155.536</v>
      </c>
      <c r="H484" s="7">
        <v>13.204000000000001</v>
      </c>
      <c r="I484" s="7">
        <v>0</v>
      </c>
      <c r="K484">
        <v>787.50000000000011</v>
      </c>
      <c r="L484" s="7">
        <v>246.86438999999999</v>
      </c>
      <c r="M484" s="7">
        <v>16.362853333333334</v>
      </c>
      <c r="N484" s="7">
        <v>3.1111552225121382</v>
      </c>
      <c r="P484">
        <v>787.50000000000011</v>
      </c>
      <c r="Q484" s="7">
        <v>246.81339249999999</v>
      </c>
      <c r="R484" s="7">
        <v>15.151071666666667</v>
      </c>
      <c r="S484" s="7">
        <v>1.8587149651676846</v>
      </c>
      <c r="U484">
        <v>787.5</v>
      </c>
      <c r="V484" s="7">
        <v>278.73500000000001</v>
      </c>
      <c r="W484" s="7">
        <v>16.699000000000002</v>
      </c>
      <c r="X484" s="7">
        <v>2.3366735700000003</v>
      </c>
      <c r="Z484">
        <v>787.50000000000011</v>
      </c>
      <c r="AA484" s="7">
        <v>161.54128499999999</v>
      </c>
      <c r="AB484" s="7">
        <v>14.043129166666667</v>
      </c>
      <c r="AC484" s="7">
        <v>0</v>
      </c>
    </row>
    <row r="485" spans="1:29" x14ac:dyDescent="0.3">
      <c r="A485">
        <v>786.50000000077318</v>
      </c>
      <c r="B485" s="7">
        <v>146.61839999999998</v>
      </c>
      <c r="C485" s="7">
        <v>10.0650025</v>
      </c>
      <c r="D485" s="7">
        <v>0</v>
      </c>
      <c r="F485">
        <v>786.5</v>
      </c>
      <c r="G485" s="40">
        <v>155.63900000000001</v>
      </c>
      <c r="H485" s="7">
        <v>24.951000000000001</v>
      </c>
      <c r="I485" s="7">
        <v>0</v>
      </c>
      <c r="K485">
        <v>786.50000000000011</v>
      </c>
      <c r="L485" s="7">
        <v>247.04882749999999</v>
      </c>
      <c r="M485" s="7">
        <v>18.422473333333333</v>
      </c>
      <c r="N485" s="7">
        <v>4.2851386225121377</v>
      </c>
      <c r="P485">
        <v>786.50000000000011</v>
      </c>
      <c r="Q485" s="7">
        <v>246.97369416666666</v>
      </c>
      <c r="R485" s="7">
        <v>18.7733025</v>
      </c>
      <c r="S485" s="7">
        <v>3.9233865401676842</v>
      </c>
      <c r="U485">
        <v>786.5</v>
      </c>
      <c r="V485" s="7">
        <v>278.92</v>
      </c>
      <c r="W485" s="7">
        <v>21.527999999999999</v>
      </c>
      <c r="X485" s="7">
        <v>5.5238135699999988</v>
      </c>
      <c r="Z485">
        <v>786.50000000000011</v>
      </c>
      <c r="AA485" s="7">
        <v>161.646795</v>
      </c>
      <c r="AB485" s="7">
        <v>13.813801666666668</v>
      </c>
      <c r="AC485" s="7">
        <v>0</v>
      </c>
    </row>
    <row r="486" spans="1:29" x14ac:dyDescent="0.3">
      <c r="A486">
        <v>785.50000000077296</v>
      </c>
      <c r="B486" s="7">
        <v>146.7588475</v>
      </c>
      <c r="C486" s="7">
        <v>26.406105</v>
      </c>
      <c r="D486" s="7">
        <v>3.8783231908642395</v>
      </c>
      <c r="F486">
        <v>785.5</v>
      </c>
      <c r="G486" s="40">
        <v>155.74199999999999</v>
      </c>
      <c r="H486" s="7">
        <v>21.966999999999999</v>
      </c>
      <c r="I486" s="7">
        <v>0</v>
      </c>
      <c r="K486">
        <v>785.50000000000011</v>
      </c>
      <c r="L486" s="7">
        <v>247.23321000000007</v>
      </c>
      <c r="M486" s="7">
        <v>12.532783333333334</v>
      </c>
      <c r="N486" s="7">
        <v>0</v>
      </c>
      <c r="P486">
        <v>785.50000000000011</v>
      </c>
      <c r="Q486" s="7">
        <v>247.11803416666666</v>
      </c>
      <c r="R486" s="7">
        <v>19.261410000000001</v>
      </c>
      <c r="S486" s="7">
        <v>4.2016078151676854</v>
      </c>
      <c r="U486">
        <v>785.5</v>
      </c>
      <c r="V486" s="7">
        <v>279.096</v>
      </c>
      <c r="W486" s="7">
        <v>21.523</v>
      </c>
      <c r="X486" s="7">
        <v>5.5205135699999994</v>
      </c>
      <c r="Z486">
        <v>785.50000000000011</v>
      </c>
      <c r="AA486" s="7">
        <v>161.75230500000001</v>
      </c>
      <c r="AB486" s="7">
        <v>12.981954166666666</v>
      </c>
      <c r="AC486" s="7">
        <v>0</v>
      </c>
    </row>
    <row r="487" spans="1:29" x14ac:dyDescent="0.3">
      <c r="A487">
        <v>784.5000000007725</v>
      </c>
      <c r="B487" s="7">
        <v>146.881835</v>
      </c>
      <c r="C487" s="7">
        <v>21.031885833333334</v>
      </c>
      <c r="D487" s="7">
        <v>2.2660574408642393</v>
      </c>
      <c r="F487">
        <v>784.5</v>
      </c>
      <c r="G487" s="40">
        <v>155.845</v>
      </c>
      <c r="H487" s="7">
        <v>15.452999999999999</v>
      </c>
      <c r="I487" s="7">
        <v>0</v>
      </c>
      <c r="K487">
        <v>784.50000000000011</v>
      </c>
      <c r="L487" s="7">
        <v>247.41762749999998</v>
      </c>
      <c r="M487" s="7">
        <v>20.21244583333333</v>
      </c>
      <c r="N487" s="7">
        <v>5.3054229475121364</v>
      </c>
      <c r="P487">
        <v>784.50000000000011</v>
      </c>
      <c r="Q487" s="7">
        <v>247.29522750000001</v>
      </c>
      <c r="R487" s="7">
        <v>13.148847499999997</v>
      </c>
      <c r="S487" s="7">
        <v>0</v>
      </c>
      <c r="U487">
        <v>784.5</v>
      </c>
      <c r="V487" s="7">
        <v>279.31</v>
      </c>
      <c r="W487" s="7">
        <v>18.559999999999999</v>
      </c>
      <c r="X487" s="7">
        <v>3.5649335699999987</v>
      </c>
      <c r="Z487">
        <v>784.50000000000011</v>
      </c>
      <c r="AA487" s="7">
        <v>161.85781500000002</v>
      </c>
      <c r="AB487" s="7">
        <v>14.7119725</v>
      </c>
      <c r="AC487" s="7">
        <v>0.99938791203987731</v>
      </c>
    </row>
    <row r="488" spans="1:29" x14ac:dyDescent="0.3">
      <c r="A488">
        <v>783.50000000077205</v>
      </c>
      <c r="B488" s="7">
        <v>146.99796000000001</v>
      </c>
      <c r="C488" s="7">
        <v>23.36877916666667</v>
      </c>
      <c r="D488" s="7">
        <v>2.9671254408642405</v>
      </c>
      <c r="F488">
        <v>783.5</v>
      </c>
      <c r="G488" s="40">
        <v>155.94900000000001</v>
      </c>
      <c r="H488" s="7">
        <v>26.756</v>
      </c>
      <c r="I488" s="7">
        <v>3.6739520175438614</v>
      </c>
      <c r="K488">
        <v>783.50000000000011</v>
      </c>
      <c r="L488" s="7">
        <v>247.60202833333332</v>
      </c>
      <c r="M488" s="7">
        <v>16.321201666666663</v>
      </c>
      <c r="N488" s="7">
        <v>3.0874137725121362</v>
      </c>
      <c r="P488">
        <v>783.50000000000011</v>
      </c>
      <c r="Q488" s="7">
        <v>247.52387999999999</v>
      </c>
      <c r="R488" s="7">
        <v>16.582764166666667</v>
      </c>
      <c r="S488" s="7">
        <v>0</v>
      </c>
      <c r="U488">
        <v>783.5</v>
      </c>
      <c r="V488" s="7">
        <v>279.54000000000002</v>
      </c>
      <c r="W488" s="7">
        <v>28.282</v>
      </c>
      <c r="X488" s="7">
        <v>9.9814535700000011</v>
      </c>
      <c r="Z488">
        <v>783.50000000000011</v>
      </c>
      <c r="AA488" s="7">
        <v>161.963325</v>
      </c>
      <c r="AB488" s="7">
        <v>17.873505833333329</v>
      </c>
      <c r="AC488" s="7">
        <v>2.0426939120398759</v>
      </c>
    </row>
    <row r="489" spans="1:29" x14ac:dyDescent="0.3">
      <c r="A489">
        <v>782.50000000077137</v>
      </c>
      <c r="B489" s="7">
        <v>147.11275416666666</v>
      </c>
      <c r="C489" s="7">
        <v>41.131053333333334</v>
      </c>
      <c r="D489" s="7">
        <v>8.2958076908642404</v>
      </c>
      <c r="F489">
        <v>782.5</v>
      </c>
      <c r="G489" s="40">
        <v>156.05500000000001</v>
      </c>
      <c r="H489" s="7">
        <v>38.485999999999997</v>
      </c>
      <c r="I489" s="7">
        <v>7.1929520175438597</v>
      </c>
      <c r="K489">
        <v>782.50000000000011</v>
      </c>
      <c r="L489" s="7">
        <v>247.78638000000004</v>
      </c>
      <c r="M489" s="7">
        <v>15.932205000000002</v>
      </c>
      <c r="N489" s="7">
        <v>2.8656856725121389</v>
      </c>
      <c r="P489">
        <v>782.50000000000011</v>
      </c>
      <c r="Q489" s="7">
        <v>247.75075166666667</v>
      </c>
      <c r="R489" s="7">
        <v>15.832112499999999</v>
      </c>
      <c r="S489" s="7">
        <v>0</v>
      </c>
      <c r="U489">
        <v>782.5</v>
      </c>
      <c r="V489" s="7">
        <v>279.755</v>
      </c>
      <c r="W489" s="7">
        <v>37.841000000000001</v>
      </c>
      <c r="X489" s="7">
        <v>16.290393570000003</v>
      </c>
      <c r="Z489">
        <v>782.50000000000011</v>
      </c>
      <c r="AA489" s="7">
        <v>162.07205333333334</v>
      </c>
      <c r="AB489" s="7">
        <v>24.603734166666669</v>
      </c>
      <c r="AC489" s="7">
        <v>4.2636692620398788</v>
      </c>
    </row>
    <row r="490" spans="1:29" x14ac:dyDescent="0.3">
      <c r="A490">
        <v>781.50000000077114</v>
      </c>
      <c r="B490" s="7">
        <v>147.21065333333334</v>
      </c>
      <c r="C490" s="7">
        <v>21.592769999999998</v>
      </c>
      <c r="D490" s="7">
        <v>2.4343226908642386</v>
      </c>
      <c r="F490">
        <v>781.5</v>
      </c>
      <c r="G490" s="40">
        <v>156.16999999999999</v>
      </c>
      <c r="H490" s="7">
        <v>15.44</v>
      </c>
      <c r="I490" s="7">
        <v>0</v>
      </c>
      <c r="K490">
        <v>781.50000000000011</v>
      </c>
      <c r="L490" s="7">
        <v>247.97084333333336</v>
      </c>
      <c r="M490" s="7">
        <v>13.641154999999998</v>
      </c>
      <c r="N490" s="7">
        <v>1.5597871725121366</v>
      </c>
      <c r="P490">
        <v>781.50000000000011</v>
      </c>
      <c r="Q490" s="7">
        <v>247.93462166666666</v>
      </c>
      <c r="R490" s="7">
        <v>12.905817499999999</v>
      </c>
      <c r="S490" s="7">
        <v>0</v>
      </c>
      <c r="U490">
        <v>781.5</v>
      </c>
      <c r="V490" s="7">
        <v>280.01</v>
      </c>
      <c r="W490" s="7">
        <v>25.792999999999999</v>
      </c>
      <c r="X490" s="7">
        <v>8.3387135699999995</v>
      </c>
      <c r="Z490">
        <v>781.50000000000011</v>
      </c>
      <c r="AA490" s="7">
        <v>162.19861583333335</v>
      </c>
      <c r="AB490" s="7">
        <v>15.011302500000001</v>
      </c>
      <c r="AC490" s="7">
        <v>1.0981668120398778</v>
      </c>
    </row>
    <row r="491" spans="1:29" x14ac:dyDescent="0.3">
      <c r="A491">
        <v>780.50000000077068</v>
      </c>
      <c r="B491" s="7">
        <v>147.30331666666669</v>
      </c>
      <c r="C491" s="7">
        <v>28.779570833333334</v>
      </c>
      <c r="D491" s="7">
        <v>4.5903629408642397</v>
      </c>
      <c r="F491">
        <v>780.5</v>
      </c>
      <c r="G491" s="40">
        <v>156.28899999999999</v>
      </c>
      <c r="H491" s="7">
        <v>26.143000000000001</v>
      </c>
      <c r="I491" s="7">
        <v>3.4900520175438619</v>
      </c>
      <c r="K491">
        <v>780.50000000000011</v>
      </c>
      <c r="L491" s="7">
        <v>248.15518416666669</v>
      </c>
      <c r="M491" s="7">
        <v>12.954600833333336</v>
      </c>
      <c r="N491" s="7">
        <v>0</v>
      </c>
      <c r="P491">
        <v>780.50000000000011</v>
      </c>
      <c r="Q491" s="7">
        <v>248.13655749999998</v>
      </c>
      <c r="R491" s="7">
        <v>15.018769166666667</v>
      </c>
      <c r="S491" s="7">
        <v>0</v>
      </c>
      <c r="U491">
        <v>780.5</v>
      </c>
      <c r="V491" s="7">
        <v>280.245</v>
      </c>
      <c r="W491" s="7">
        <v>24.52</v>
      </c>
      <c r="X491" s="7">
        <v>7.4985335700000002</v>
      </c>
      <c r="Z491">
        <v>780.50000000000011</v>
      </c>
      <c r="AA491" s="7">
        <v>162.32882499999999</v>
      </c>
      <c r="AB491" s="7">
        <v>15.099039166666666</v>
      </c>
      <c r="AC491" s="7">
        <v>1.1271199120398772</v>
      </c>
    </row>
    <row r="492" spans="1:29" x14ac:dyDescent="0.3">
      <c r="A492">
        <v>779.50000000077023</v>
      </c>
      <c r="B492" s="7">
        <v>147.39598583333333</v>
      </c>
      <c r="C492" s="7">
        <v>19.686968333333329</v>
      </c>
      <c r="D492" s="7">
        <v>1.8625821908642379</v>
      </c>
      <c r="F492">
        <v>779.5</v>
      </c>
      <c r="G492" s="40">
        <v>156.40799999999999</v>
      </c>
      <c r="H492" s="7">
        <v>17.835999999999999</v>
      </c>
      <c r="I492" s="7">
        <v>0</v>
      </c>
      <c r="K492">
        <v>779.50000000000011</v>
      </c>
      <c r="L492" s="7">
        <v>248.33965166666667</v>
      </c>
      <c r="M492" s="7">
        <v>9.0396891666666672</v>
      </c>
      <c r="N492" s="7">
        <v>0</v>
      </c>
      <c r="P492">
        <v>779.50000000000011</v>
      </c>
      <c r="Q492" s="7">
        <v>248.33864166666669</v>
      </c>
      <c r="R492" s="7">
        <v>14.943520833333332</v>
      </c>
      <c r="S492" s="7">
        <v>0</v>
      </c>
      <c r="U492">
        <v>779.5</v>
      </c>
      <c r="V492" s="7">
        <v>280.505</v>
      </c>
      <c r="W492" s="7">
        <v>14.712999999999999</v>
      </c>
      <c r="X492" s="7">
        <v>0</v>
      </c>
      <c r="Z492">
        <v>779.50000000000011</v>
      </c>
      <c r="AA492" s="7">
        <v>162.459035</v>
      </c>
      <c r="AB492" s="7">
        <v>14.423675000000001</v>
      </c>
      <c r="AC492" s="7">
        <v>0.90424973703987777</v>
      </c>
    </row>
    <row r="493" spans="1:29" x14ac:dyDescent="0.3">
      <c r="A493">
        <v>778.50000000076955</v>
      </c>
      <c r="B493" s="7">
        <v>147.48864916666668</v>
      </c>
      <c r="C493" s="7">
        <v>15.824084999999998</v>
      </c>
      <c r="D493" s="7">
        <v>0</v>
      </c>
      <c r="F493">
        <v>778.5</v>
      </c>
      <c r="G493" s="40">
        <v>156.52600000000001</v>
      </c>
      <c r="H493" s="7">
        <v>18.402999999999999</v>
      </c>
      <c r="I493" s="7">
        <v>0</v>
      </c>
      <c r="K493">
        <v>778.50000000000011</v>
      </c>
      <c r="L493" s="7">
        <v>248.52399416666671</v>
      </c>
      <c r="M493" s="7">
        <v>12.174432500000002</v>
      </c>
      <c r="N493" s="7">
        <v>0</v>
      </c>
      <c r="P493">
        <v>778.50000000000011</v>
      </c>
      <c r="Q493" s="7">
        <v>248.53798333333336</v>
      </c>
      <c r="R493" s="7">
        <v>11.209365833333335</v>
      </c>
      <c r="S493" s="7">
        <v>0</v>
      </c>
      <c r="U493">
        <v>778.5</v>
      </c>
      <c r="V493" s="7">
        <v>280.72899999999998</v>
      </c>
      <c r="W493" s="7">
        <v>25.94</v>
      </c>
      <c r="X493" s="7">
        <v>8.4357335700000018</v>
      </c>
      <c r="Z493">
        <v>778.50000000000011</v>
      </c>
      <c r="AA493" s="7">
        <v>162.58924416666667</v>
      </c>
      <c r="AB493" s="7">
        <v>17.2653775</v>
      </c>
      <c r="AC493" s="7">
        <v>1.8420115620398774</v>
      </c>
    </row>
    <row r="494" spans="1:29" x14ac:dyDescent="0.3">
      <c r="A494">
        <v>777.50000000076932</v>
      </c>
      <c r="B494" s="7">
        <v>147.5813416666667</v>
      </c>
      <c r="C494" s="7">
        <v>27.057549166666664</v>
      </c>
      <c r="D494" s="7">
        <v>4.0737564408642388</v>
      </c>
      <c r="F494">
        <v>777.5</v>
      </c>
      <c r="G494" s="40">
        <v>156.64599999999999</v>
      </c>
      <c r="H494" s="7">
        <v>17.233000000000001</v>
      </c>
      <c r="I494" s="7">
        <v>0</v>
      </c>
      <c r="K494">
        <v>777.50000000000011</v>
      </c>
      <c r="L494" s="7">
        <v>248.70841166666665</v>
      </c>
      <c r="M494" s="7">
        <v>21.344355833333335</v>
      </c>
      <c r="N494" s="7">
        <v>5.9506116475121393</v>
      </c>
      <c r="P494">
        <v>777.50000000000011</v>
      </c>
      <c r="Q494" s="7">
        <v>248.72617249999996</v>
      </c>
      <c r="R494" s="7">
        <v>16.693045000000001</v>
      </c>
      <c r="S494" s="7">
        <v>2.7376397651676854</v>
      </c>
      <c r="U494">
        <v>777.5</v>
      </c>
      <c r="V494" s="7">
        <v>280.89999999999998</v>
      </c>
      <c r="W494" s="7">
        <v>25.353999999999999</v>
      </c>
      <c r="X494" s="7">
        <v>8.0489735699999994</v>
      </c>
      <c r="Z494">
        <v>777.50000000000011</v>
      </c>
      <c r="AA494" s="7">
        <v>162.71945250000002</v>
      </c>
      <c r="AB494" s="7">
        <v>19.241067500000003</v>
      </c>
      <c r="AC494" s="7">
        <v>2.4939892620398787</v>
      </c>
    </row>
    <row r="495" spans="1:29" x14ac:dyDescent="0.3">
      <c r="A495">
        <v>776.50000000076886</v>
      </c>
      <c r="B495" s="7">
        <v>147.67402583333333</v>
      </c>
      <c r="C495" s="7">
        <v>12.136191666666667</v>
      </c>
      <c r="D495" s="7">
        <v>0</v>
      </c>
      <c r="F495">
        <v>776.5</v>
      </c>
      <c r="G495" s="40">
        <v>156.76499999999999</v>
      </c>
      <c r="H495" s="7">
        <v>17.806000000000001</v>
      </c>
      <c r="I495" s="7">
        <v>0</v>
      </c>
      <c r="K495">
        <v>776.50000000000011</v>
      </c>
      <c r="L495" s="7">
        <v>248.89280499999998</v>
      </c>
      <c r="M495" s="7">
        <v>19.157366666666668</v>
      </c>
      <c r="N495" s="7">
        <v>4.7040278225121392</v>
      </c>
      <c r="P495">
        <v>776.50000000000011</v>
      </c>
      <c r="Q495" s="7">
        <v>248.90068666666664</v>
      </c>
      <c r="R495" s="7">
        <v>24.512251666666661</v>
      </c>
      <c r="S495" s="7">
        <v>7.1945875651676818</v>
      </c>
      <c r="U495">
        <v>776.5</v>
      </c>
      <c r="V495" s="7">
        <v>281.08800000000002</v>
      </c>
      <c r="W495" s="7">
        <v>21.292999999999999</v>
      </c>
      <c r="X495" s="7">
        <v>5.3687135699999988</v>
      </c>
      <c r="Z495">
        <v>776.50000000000011</v>
      </c>
      <c r="AA495" s="7">
        <v>162.84966166666666</v>
      </c>
      <c r="AB495" s="7">
        <v>12.667090000000002</v>
      </c>
      <c r="AC495" s="7">
        <v>0</v>
      </c>
    </row>
    <row r="496" spans="1:29" x14ac:dyDescent="0.3">
      <c r="A496">
        <v>775.50000000076841</v>
      </c>
      <c r="B496" s="7">
        <v>147.76668833333335</v>
      </c>
      <c r="C496" s="7">
        <v>15.075537500000001</v>
      </c>
      <c r="D496" s="7">
        <v>0</v>
      </c>
      <c r="F496">
        <v>775.5</v>
      </c>
      <c r="G496" s="40">
        <v>156.88300000000001</v>
      </c>
      <c r="H496" s="7">
        <v>8.5071999999999992</v>
      </c>
      <c r="I496" s="7">
        <v>0</v>
      </c>
      <c r="K496">
        <v>775.50000000000011</v>
      </c>
      <c r="L496" s="7">
        <v>249.07721166666667</v>
      </c>
      <c r="M496" s="7">
        <v>13.87279</v>
      </c>
      <c r="N496" s="7">
        <v>1.6918191225121382</v>
      </c>
      <c r="P496">
        <v>775.50000000000011</v>
      </c>
      <c r="Q496" s="7">
        <v>249.1064725</v>
      </c>
      <c r="R496" s="7">
        <v>21.448347500000001</v>
      </c>
      <c r="S496" s="7">
        <v>5.4481621901676851</v>
      </c>
      <c r="U496">
        <v>775.5</v>
      </c>
      <c r="V496" s="7">
        <v>281.28699999999998</v>
      </c>
      <c r="W496" s="7">
        <v>20.016999999999999</v>
      </c>
      <c r="X496" s="7">
        <v>4.526553569999999</v>
      </c>
      <c r="Z496">
        <v>775.50000000000011</v>
      </c>
      <c r="AA496" s="7">
        <v>162.97987000000001</v>
      </c>
      <c r="AB496" s="7">
        <v>16.192977500000001</v>
      </c>
      <c r="AC496" s="7">
        <v>0</v>
      </c>
    </row>
    <row r="497" spans="1:29" x14ac:dyDescent="0.3">
      <c r="A497">
        <v>774.50000000076773</v>
      </c>
      <c r="B497" s="7">
        <v>147.859365</v>
      </c>
      <c r="C497" s="7">
        <v>20.461232499999998</v>
      </c>
      <c r="D497" s="7">
        <v>2.0948614408642388</v>
      </c>
      <c r="F497">
        <v>774.5</v>
      </c>
      <c r="G497" s="40">
        <v>157.00200000000001</v>
      </c>
      <c r="H497" s="7">
        <v>16.646000000000001</v>
      </c>
      <c r="I497" s="7">
        <v>0</v>
      </c>
      <c r="K497">
        <v>774.50000000000011</v>
      </c>
      <c r="L497" s="7">
        <v>249.26162499999998</v>
      </c>
      <c r="M497" s="7">
        <v>16.937459166666667</v>
      </c>
      <c r="N497" s="7">
        <v>3.438680547512138</v>
      </c>
      <c r="P497">
        <v>774.50000000000011</v>
      </c>
      <c r="Q497" s="7">
        <v>249.29926166666667</v>
      </c>
      <c r="R497" s="7">
        <v>22.693349166666668</v>
      </c>
      <c r="S497" s="7">
        <v>6.1578131401676854</v>
      </c>
      <c r="U497">
        <v>774.5</v>
      </c>
      <c r="V497" s="7">
        <v>281.48500000000001</v>
      </c>
      <c r="W497" s="7">
        <v>17.754000000000001</v>
      </c>
      <c r="X497" s="7">
        <v>3.0329735700000002</v>
      </c>
      <c r="Z497">
        <v>774.50000000000011</v>
      </c>
      <c r="AA497" s="7">
        <v>163.11007916666668</v>
      </c>
      <c r="AB497" s="7">
        <v>15.928739999999999</v>
      </c>
      <c r="AC497" s="7">
        <v>0</v>
      </c>
    </row>
    <row r="498" spans="1:29" x14ac:dyDescent="0.3">
      <c r="A498">
        <v>773.5000000007675</v>
      </c>
      <c r="B498" s="7">
        <v>147.95205999999999</v>
      </c>
      <c r="C498" s="7">
        <v>29.898936666666668</v>
      </c>
      <c r="D498" s="7">
        <v>4.9261726908642398</v>
      </c>
      <c r="F498">
        <v>773.5</v>
      </c>
      <c r="G498" s="40">
        <v>157.12100000000001</v>
      </c>
      <c r="H498" s="7">
        <v>22.326000000000001</v>
      </c>
      <c r="I498" s="7">
        <v>0</v>
      </c>
      <c r="K498">
        <v>773.50000000000011</v>
      </c>
      <c r="L498" s="7">
        <v>249.44601083333336</v>
      </c>
      <c r="M498" s="7">
        <v>12.407849166666665</v>
      </c>
      <c r="N498" s="7">
        <v>0</v>
      </c>
      <c r="P498">
        <v>773.50000000000011</v>
      </c>
      <c r="Q498" s="7">
        <v>249.47793083333332</v>
      </c>
      <c r="R498" s="7">
        <v>13.966021666666665</v>
      </c>
      <c r="S498" s="7">
        <v>0</v>
      </c>
      <c r="U498">
        <v>773.5</v>
      </c>
      <c r="V498" s="7">
        <v>281.67599999999999</v>
      </c>
      <c r="W498" s="7">
        <v>14.002000000000001</v>
      </c>
      <c r="X498" s="7">
        <v>0</v>
      </c>
      <c r="Z498">
        <v>773.50000000000011</v>
      </c>
      <c r="AA498" s="7">
        <v>163.24028833333332</v>
      </c>
      <c r="AB498" s="7">
        <v>9.731796666666666</v>
      </c>
      <c r="AC498" s="7">
        <v>0</v>
      </c>
    </row>
    <row r="499" spans="1:29" x14ac:dyDescent="0.3">
      <c r="A499">
        <v>772.50000000076705</v>
      </c>
      <c r="B499" s="7">
        <v>148.04474666666664</v>
      </c>
      <c r="C499" s="7">
        <v>18.54714375</v>
      </c>
      <c r="D499" s="7">
        <v>1.5206348158642393</v>
      </c>
      <c r="F499">
        <v>772.5</v>
      </c>
      <c r="G499" s="40">
        <v>157.24</v>
      </c>
      <c r="H499" s="7">
        <v>22.888000000000002</v>
      </c>
      <c r="I499" s="7">
        <v>0</v>
      </c>
      <c r="K499">
        <v>772.50000000000011</v>
      </c>
      <c r="L499" s="7">
        <v>249.63044333333335</v>
      </c>
      <c r="M499" s="7">
        <v>16.195449166666666</v>
      </c>
      <c r="N499" s="7">
        <v>3.0157348475121379</v>
      </c>
      <c r="P499">
        <v>772.50000000000011</v>
      </c>
      <c r="Q499" s="7">
        <v>249.65833499999997</v>
      </c>
      <c r="R499" s="7">
        <v>15.5693725</v>
      </c>
      <c r="S499" s="7">
        <v>2.0971464401676845</v>
      </c>
      <c r="U499">
        <v>772.5</v>
      </c>
      <c r="V499" s="7">
        <v>281.85500000000002</v>
      </c>
      <c r="W499" s="7">
        <v>23.251999999999999</v>
      </c>
      <c r="X499" s="7">
        <v>6.6616535699999986</v>
      </c>
      <c r="Z499">
        <v>772.50000000000011</v>
      </c>
      <c r="AA499" s="7">
        <v>163.37049666666667</v>
      </c>
      <c r="AB499" s="7">
        <v>19.749499166666663</v>
      </c>
      <c r="AC499" s="7">
        <v>2.6617717120398763</v>
      </c>
    </row>
    <row r="500" spans="1:29" x14ac:dyDescent="0.3">
      <c r="A500">
        <v>771.50000000076659</v>
      </c>
      <c r="B500" s="7">
        <v>148.13739916666665</v>
      </c>
      <c r="C500" s="7">
        <v>18.987259999999999</v>
      </c>
      <c r="D500" s="7">
        <v>1.6526696908642391</v>
      </c>
      <c r="F500">
        <v>771.5</v>
      </c>
      <c r="G500" s="40">
        <v>157.36000000000001</v>
      </c>
      <c r="H500" s="7">
        <v>16.335000000000001</v>
      </c>
      <c r="I500" s="7">
        <v>0</v>
      </c>
      <c r="K500">
        <v>771.50000000000011</v>
      </c>
      <c r="L500" s="7">
        <v>249.81481249999999</v>
      </c>
      <c r="M500" s="7">
        <v>16.645129999999998</v>
      </c>
      <c r="N500" s="7">
        <v>3.2720529225121369</v>
      </c>
      <c r="P500">
        <v>771.50000000000011</v>
      </c>
      <c r="Q500" s="7">
        <v>249.79743833333336</v>
      </c>
      <c r="R500" s="7">
        <v>20.623240833333334</v>
      </c>
      <c r="S500" s="7">
        <v>4.9778513901676851</v>
      </c>
      <c r="U500">
        <v>771.5</v>
      </c>
      <c r="V500" s="7">
        <v>282.005</v>
      </c>
      <c r="W500" s="7">
        <v>26.081</v>
      </c>
      <c r="X500" s="7">
        <v>8.5287935699999977</v>
      </c>
      <c r="Z500">
        <v>771.50000000000011</v>
      </c>
      <c r="AA500" s="7">
        <v>163.4987633333333</v>
      </c>
      <c r="AB500" s="7">
        <v>20.8580875</v>
      </c>
      <c r="AC500" s="7">
        <v>3.0276058620398776</v>
      </c>
    </row>
    <row r="501" spans="1:29" x14ac:dyDescent="0.3">
      <c r="A501">
        <v>770.50000000076591</v>
      </c>
      <c r="B501" s="7">
        <v>148.23007416666667</v>
      </c>
      <c r="C501" s="7">
        <v>23.212144166666672</v>
      </c>
      <c r="D501" s="7">
        <v>2.9201349408642407</v>
      </c>
      <c r="F501">
        <v>770.5</v>
      </c>
      <c r="G501" s="40">
        <v>157.47900000000001</v>
      </c>
      <c r="H501" s="7">
        <v>16.626000000000001</v>
      </c>
      <c r="I501" s="7">
        <v>0</v>
      </c>
      <c r="K501">
        <v>770.50000000000011</v>
      </c>
      <c r="L501" s="7">
        <v>249.99923916666668</v>
      </c>
      <c r="M501" s="7">
        <v>13.735639999999998</v>
      </c>
      <c r="N501" s="7">
        <v>1.6136436225121371</v>
      </c>
      <c r="P501">
        <v>770.50000000000011</v>
      </c>
      <c r="Q501" s="7">
        <v>249.94460749999999</v>
      </c>
      <c r="R501" s="7">
        <v>18.301964999999999</v>
      </c>
      <c r="S501" s="7">
        <v>3.6547241651676847</v>
      </c>
      <c r="U501">
        <v>770.5</v>
      </c>
      <c r="V501" s="7">
        <v>282.20499999999998</v>
      </c>
      <c r="W501" s="7">
        <v>19.398</v>
      </c>
      <c r="X501" s="7">
        <v>4.1180135699999996</v>
      </c>
      <c r="Z501">
        <v>770.50000000000011</v>
      </c>
      <c r="AA501" s="7">
        <v>163.62002416666667</v>
      </c>
      <c r="AB501" s="7">
        <v>11.433963333333333</v>
      </c>
      <c r="AC501" s="7">
        <v>0</v>
      </c>
    </row>
    <row r="502" spans="1:29" x14ac:dyDescent="0.3">
      <c r="A502">
        <v>769.50000000076568</v>
      </c>
      <c r="B502" s="7">
        <v>148.32272416666669</v>
      </c>
      <c r="C502" s="7">
        <v>26.794926666666669</v>
      </c>
      <c r="D502" s="7">
        <v>3.9949696908642398</v>
      </c>
      <c r="F502">
        <v>769.5</v>
      </c>
      <c r="G502" s="40">
        <v>157.59700000000001</v>
      </c>
      <c r="H502" s="7">
        <v>23.119</v>
      </c>
      <c r="I502" s="7">
        <v>0</v>
      </c>
      <c r="K502">
        <v>769.50000000000011</v>
      </c>
      <c r="L502" s="7">
        <v>250.18358499999999</v>
      </c>
      <c r="M502" s="7">
        <v>16.636195833333336</v>
      </c>
      <c r="N502" s="7">
        <v>3.2669604475121394</v>
      </c>
      <c r="P502">
        <v>769.50000000000011</v>
      </c>
      <c r="Q502" s="7">
        <v>250.1122566666667</v>
      </c>
      <c r="R502" s="7">
        <v>19.088328333333333</v>
      </c>
      <c r="S502" s="7">
        <v>4.1029512651676852</v>
      </c>
      <c r="U502">
        <v>769.5</v>
      </c>
      <c r="V502" s="7">
        <v>282.435</v>
      </c>
      <c r="W502" s="7">
        <v>20.475999999999999</v>
      </c>
      <c r="X502" s="7">
        <v>4.8294935699999986</v>
      </c>
      <c r="Z502">
        <v>769.50000000000011</v>
      </c>
      <c r="AA502" s="7">
        <v>163.74025999999998</v>
      </c>
      <c r="AB502" s="7">
        <v>19.679536666666664</v>
      </c>
      <c r="AC502" s="7">
        <v>2.6386840870398767</v>
      </c>
    </row>
    <row r="503" spans="1:29" x14ac:dyDescent="0.3">
      <c r="A503">
        <v>768.50000000076523</v>
      </c>
      <c r="B503" s="7">
        <v>148.4154125</v>
      </c>
      <c r="C503" s="7">
        <v>28.108202500000004</v>
      </c>
      <c r="D503" s="7">
        <v>4.38895244086424</v>
      </c>
      <c r="F503">
        <v>768.5</v>
      </c>
      <c r="G503" s="40">
        <v>157.71600000000001</v>
      </c>
      <c r="H503" s="7">
        <v>24.373000000000001</v>
      </c>
      <c r="I503" s="7">
        <v>0</v>
      </c>
      <c r="K503">
        <v>768.50000000000011</v>
      </c>
      <c r="L503" s="7">
        <v>250.36804416666666</v>
      </c>
      <c r="M503" s="7">
        <v>26.040036666666669</v>
      </c>
      <c r="N503" s="7">
        <v>8.6271497225121401</v>
      </c>
      <c r="P503">
        <v>768.50000000000011</v>
      </c>
      <c r="Q503" s="7">
        <v>250.27334499999998</v>
      </c>
      <c r="R503" s="7">
        <v>13.948841666666667</v>
      </c>
      <c r="S503" s="7">
        <v>0</v>
      </c>
      <c r="U503">
        <v>768.5</v>
      </c>
      <c r="V503" s="7">
        <v>282.69</v>
      </c>
      <c r="W503" s="7">
        <v>28.670999999999999</v>
      </c>
      <c r="X503" s="7">
        <v>10.238193569999998</v>
      </c>
      <c r="Z503">
        <v>768.50000000000011</v>
      </c>
      <c r="AA503" s="7">
        <v>163.86049583333335</v>
      </c>
      <c r="AB503" s="7">
        <v>14.903748333333333</v>
      </c>
      <c r="AC503" s="7">
        <v>1.0626739370398772</v>
      </c>
    </row>
    <row r="504" spans="1:29" x14ac:dyDescent="0.3">
      <c r="A504">
        <v>767.50000000076477</v>
      </c>
      <c r="B504" s="7">
        <v>148.51450583333329</v>
      </c>
      <c r="C504" s="7">
        <v>15.915230000000003</v>
      </c>
      <c r="D504" s="7">
        <v>0</v>
      </c>
      <c r="F504">
        <v>767.5</v>
      </c>
      <c r="G504" s="40">
        <v>157.83600000000001</v>
      </c>
      <c r="H504" s="7">
        <v>14.521000000000001</v>
      </c>
      <c r="I504" s="7">
        <v>0</v>
      </c>
      <c r="K504">
        <v>767.50000000000011</v>
      </c>
      <c r="L504" s="7">
        <v>250.55240083333331</v>
      </c>
      <c r="M504" s="7">
        <v>20.510956666666669</v>
      </c>
      <c r="N504" s="7">
        <v>5.475574122512139</v>
      </c>
      <c r="P504">
        <v>767.50000000000011</v>
      </c>
      <c r="Q504" s="7">
        <v>250.41021666666666</v>
      </c>
      <c r="R504" s="7">
        <v>22.772448333333333</v>
      </c>
      <c r="S504" s="7">
        <v>6.2028996651676849</v>
      </c>
      <c r="U504">
        <v>767.5</v>
      </c>
      <c r="V504" s="7">
        <v>282.95999999999998</v>
      </c>
      <c r="W504" s="7">
        <v>26.228999999999999</v>
      </c>
      <c r="X504" s="7">
        <v>8.6264735699999981</v>
      </c>
      <c r="Z504">
        <v>767.50000000000011</v>
      </c>
      <c r="AA504" s="7">
        <v>163.98073000000002</v>
      </c>
      <c r="AB504" s="7">
        <v>20.056934999999999</v>
      </c>
      <c r="AC504" s="7">
        <v>2.7632255370398773</v>
      </c>
    </row>
    <row r="505" spans="1:29" x14ac:dyDescent="0.3">
      <c r="A505">
        <v>766.50000000076409</v>
      </c>
      <c r="B505" s="7">
        <v>148.61927416666666</v>
      </c>
      <c r="C505" s="7">
        <v>17.174334999999999</v>
      </c>
      <c r="D505" s="7">
        <v>0</v>
      </c>
      <c r="F505">
        <v>766.5</v>
      </c>
      <c r="G505" s="40">
        <v>157.95400000000001</v>
      </c>
      <c r="H505" s="7">
        <v>21.318999999999999</v>
      </c>
      <c r="I505" s="7">
        <v>2.0428520175438609</v>
      </c>
      <c r="K505">
        <v>766.50000000000011</v>
      </c>
      <c r="L505" s="7">
        <v>250.7367958333333</v>
      </c>
      <c r="M505" s="7">
        <v>20.564344999999999</v>
      </c>
      <c r="N505" s="7">
        <v>5.5060054725121379</v>
      </c>
      <c r="P505">
        <v>766.50000000000011</v>
      </c>
      <c r="Q505" s="7">
        <v>250.54337833333332</v>
      </c>
      <c r="R505" s="7">
        <v>24.068134166666663</v>
      </c>
      <c r="S505" s="7">
        <v>6.9414405901676828</v>
      </c>
      <c r="U505">
        <v>766.5</v>
      </c>
      <c r="V505" s="7">
        <v>283.16000000000003</v>
      </c>
      <c r="W505" s="7">
        <v>24.120999999999999</v>
      </c>
      <c r="X505" s="7">
        <v>7.235193569999999</v>
      </c>
      <c r="Z505">
        <v>766.50000000000011</v>
      </c>
      <c r="AA505" s="7">
        <v>164.10096666666666</v>
      </c>
      <c r="AB505" s="7">
        <v>20.073544166666668</v>
      </c>
      <c r="AC505" s="7">
        <v>2.7687065620398781</v>
      </c>
    </row>
    <row r="506" spans="1:29" x14ac:dyDescent="0.3">
      <c r="A506">
        <v>765.50000000076386</v>
      </c>
      <c r="B506" s="7">
        <v>148.72400916666666</v>
      </c>
      <c r="C506" s="7">
        <v>16.213623333333334</v>
      </c>
      <c r="D506" s="7">
        <v>0</v>
      </c>
      <c r="F506">
        <v>765.5</v>
      </c>
      <c r="G506" s="40">
        <v>158.07300000000001</v>
      </c>
      <c r="H506" s="7">
        <v>34.168999999999997</v>
      </c>
      <c r="I506" s="7">
        <v>5.8978520175438609</v>
      </c>
      <c r="K506">
        <v>765.50000000000011</v>
      </c>
      <c r="L506" s="7">
        <v>250.92121750000001</v>
      </c>
      <c r="M506" s="7">
        <v>16.510774999999999</v>
      </c>
      <c r="N506" s="7">
        <v>3.1954705725121375</v>
      </c>
      <c r="P506">
        <v>765.50000000000011</v>
      </c>
      <c r="Q506" s="7">
        <v>250.7174891666667</v>
      </c>
      <c r="R506" s="7">
        <v>19.911674999999999</v>
      </c>
      <c r="S506" s="7">
        <v>4.5722588651676848</v>
      </c>
      <c r="U506">
        <v>765.5</v>
      </c>
      <c r="V506" s="7">
        <v>283.35000000000002</v>
      </c>
      <c r="W506" s="7">
        <v>17.039000000000001</v>
      </c>
      <c r="X506" s="7">
        <v>2.5610735700000005</v>
      </c>
      <c r="Z506">
        <v>765.50000000000011</v>
      </c>
      <c r="AA506" s="7">
        <v>164.22119999999998</v>
      </c>
      <c r="AB506" s="7">
        <v>18.795305833333334</v>
      </c>
      <c r="AC506" s="7">
        <v>2.3468879120398776</v>
      </c>
    </row>
    <row r="507" spans="1:29" x14ac:dyDescent="0.3">
      <c r="A507">
        <v>764.50000000076341</v>
      </c>
      <c r="B507" s="7">
        <v>148.82878749999998</v>
      </c>
      <c r="C507" s="7">
        <v>39.995577499999996</v>
      </c>
      <c r="D507" s="7">
        <v>7.955164940864238</v>
      </c>
      <c r="F507">
        <v>764.5</v>
      </c>
      <c r="G507" s="40">
        <v>158.18799999999999</v>
      </c>
      <c r="H507" s="7">
        <v>28.285</v>
      </c>
      <c r="I507" s="7">
        <v>4.1326520175438617</v>
      </c>
      <c r="K507">
        <v>764.50000000000011</v>
      </c>
      <c r="L507" s="7">
        <v>251.10553250000001</v>
      </c>
      <c r="M507" s="7">
        <v>24.635697500000003</v>
      </c>
      <c r="N507" s="7">
        <v>7.8266763975121396</v>
      </c>
      <c r="P507">
        <v>764.50000000000011</v>
      </c>
      <c r="Q507" s="7">
        <v>250.91527833333339</v>
      </c>
      <c r="R507" s="7">
        <v>17.269834166666666</v>
      </c>
      <c r="S507" s="7">
        <v>3.0664095901676847</v>
      </c>
      <c r="U507">
        <v>764.5</v>
      </c>
      <c r="V507" s="7">
        <v>283.55500000000001</v>
      </c>
      <c r="W507" s="7">
        <v>47.113999999999997</v>
      </c>
      <c r="X507" s="7">
        <v>22.41057357</v>
      </c>
      <c r="Z507">
        <v>764.50000000000011</v>
      </c>
      <c r="AA507" s="7">
        <v>164.341465</v>
      </c>
      <c r="AB507" s="7">
        <v>42.826659999999997</v>
      </c>
      <c r="AC507" s="7">
        <v>10.277234787039877</v>
      </c>
    </row>
    <row r="508" spans="1:29" x14ac:dyDescent="0.3">
      <c r="A508">
        <v>763.50000000076295</v>
      </c>
      <c r="B508" s="7">
        <v>148.93355583333337</v>
      </c>
      <c r="C508" s="7">
        <v>14.748087499999999</v>
      </c>
      <c r="D508" s="7">
        <v>0</v>
      </c>
      <c r="F508">
        <v>763.5</v>
      </c>
      <c r="G508" s="40">
        <v>158.29499999999999</v>
      </c>
      <c r="H508" s="7">
        <v>15.644</v>
      </c>
      <c r="I508" s="7">
        <v>0</v>
      </c>
      <c r="K508">
        <v>763.50000000000011</v>
      </c>
      <c r="L508" s="7">
        <v>251.27891499999998</v>
      </c>
      <c r="M508" s="7">
        <v>21.426615000000002</v>
      </c>
      <c r="N508" s="7">
        <v>5.9974993725121388</v>
      </c>
      <c r="P508">
        <v>763.50000000000011</v>
      </c>
      <c r="Q508" s="7">
        <v>251.1036775</v>
      </c>
      <c r="R508" s="7">
        <v>16.605844166666667</v>
      </c>
      <c r="S508" s="7">
        <v>2.687935290167685</v>
      </c>
      <c r="U508">
        <v>763.5</v>
      </c>
      <c r="V508" s="7">
        <v>283.755</v>
      </c>
      <c r="W508" s="7">
        <v>20.315999999999999</v>
      </c>
      <c r="X508" s="7">
        <v>4.7238935699999987</v>
      </c>
      <c r="Z508">
        <v>763.50000000000011</v>
      </c>
      <c r="AA508" s="7">
        <v>164.4618825</v>
      </c>
      <c r="AB508" s="7">
        <v>16.607432499999998</v>
      </c>
      <c r="AC508" s="7">
        <v>1.6248897120398766</v>
      </c>
    </row>
    <row r="509" spans="1:29" x14ac:dyDescent="0.3">
      <c r="A509">
        <v>762.50000000076227</v>
      </c>
      <c r="B509" s="7">
        <v>149.03830500000001</v>
      </c>
      <c r="C509" s="7">
        <v>12.519725555555555</v>
      </c>
      <c r="D509" s="7">
        <v>0</v>
      </c>
      <c r="F509">
        <v>762.5</v>
      </c>
      <c r="G509" s="40">
        <v>158.4</v>
      </c>
      <c r="H509" s="7">
        <v>14.584</v>
      </c>
      <c r="I509" s="7">
        <v>0</v>
      </c>
      <c r="K509">
        <v>762.50000000000011</v>
      </c>
      <c r="L509" s="7">
        <v>251.43699000000001</v>
      </c>
      <c r="M509" s="7">
        <v>15.093373333333338</v>
      </c>
      <c r="N509" s="7">
        <v>2.3875516225121403</v>
      </c>
      <c r="P509">
        <v>762.50000000000011</v>
      </c>
      <c r="Q509" s="7">
        <v>251.28438333333335</v>
      </c>
      <c r="R509" s="7">
        <v>35.183124999999997</v>
      </c>
      <c r="S509" s="7">
        <v>13.276985365167684</v>
      </c>
      <c r="U509">
        <v>762.5</v>
      </c>
      <c r="V509" s="7">
        <v>283.95499999999998</v>
      </c>
      <c r="W509" s="7">
        <v>19.431999999999999</v>
      </c>
      <c r="X509" s="7">
        <v>4.1404535699999983</v>
      </c>
      <c r="Z509">
        <v>762.50000000000011</v>
      </c>
      <c r="AA509" s="7">
        <v>164.58232583333333</v>
      </c>
      <c r="AB509" s="7">
        <v>11.855345833333333</v>
      </c>
      <c r="AC509" s="7">
        <v>0</v>
      </c>
    </row>
    <row r="510" spans="1:29" x14ac:dyDescent="0.3">
      <c r="A510">
        <v>761.50000000076204</v>
      </c>
      <c r="B510" s="7">
        <v>149.14308166666663</v>
      </c>
      <c r="C510" s="7">
        <v>20.759317272727273</v>
      </c>
      <c r="D510" s="7">
        <v>0</v>
      </c>
      <c r="F510">
        <v>761.5</v>
      </c>
      <c r="G510" s="40">
        <v>158.505</v>
      </c>
      <c r="H510" s="7">
        <v>23.306999999999999</v>
      </c>
      <c r="I510" s="7">
        <v>0</v>
      </c>
      <c r="K510">
        <v>761.50000000000011</v>
      </c>
      <c r="L510" s="7">
        <v>251.59438833333331</v>
      </c>
      <c r="M510" s="7">
        <v>11.812428333333335</v>
      </c>
      <c r="N510" s="7">
        <v>0</v>
      </c>
      <c r="P510">
        <v>761.50000000000011</v>
      </c>
      <c r="Q510" s="7">
        <v>251.47782083333331</v>
      </c>
      <c r="R510" s="7">
        <v>13.917531666666667</v>
      </c>
      <c r="S510" s="7">
        <v>0</v>
      </c>
      <c r="U510">
        <v>761.5</v>
      </c>
      <c r="V510" s="7">
        <v>284.14999999999998</v>
      </c>
      <c r="W510" s="7">
        <v>24.875</v>
      </c>
      <c r="X510" s="7">
        <v>7.7328335699999995</v>
      </c>
      <c r="Z510">
        <v>761.50000000000011</v>
      </c>
      <c r="AA510" s="7">
        <v>164.70277000000002</v>
      </c>
      <c r="AB510" s="7">
        <v>16.156001666666668</v>
      </c>
      <c r="AC510" s="7">
        <v>1.475917537039878</v>
      </c>
    </row>
    <row r="511" spans="1:29" x14ac:dyDescent="0.3">
      <c r="A511">
        <v>760.50000000076159</v>
      </c>
      <c r="B511" s="7">
        <v>149.24786500000002</v>
      </c>
      <c r="C511" s="7">
        <v>19.968309166666668</v>
      </c>
      <c r="D511" s="7">
        <v>0</v>
      </c>
      <c r="F511">
        <v>760.5</v>
      </c>
      <c r="G511" s="40">
        <v>158.60900000000001</v>
      </c>
      <c r="H511" s="7">
        <v>16.396999999999998</v>
      </c>
      <c r="I511" s="7">
        <v>0</v>
      </c>
      <c r="K511">
        <v>760.50000000000011</v>
      </c>
      <c r="L511" s="7">
        <v>251.75178500000001</v>
      </c>
      <c r="M511" s="7">
        <v>18.789487500000003</v>
      </c>
      <c r="N511" s="7">
        <v>4.4943366975121402</v>
      </c>
      <c r="P511">
        <v>760.50000000000011</v>
      </c>
      <c r="Q511" s="7">
        <v>251.67475583333336</v>
      </c>
      <c r="R511" s="7">
        <v>11.853896666666666</v>
      </c>
      <c r="S511" s="7">
        <v>0</v>
      </c>
      <c r="U511">
        <v>760.5</v>
      </c>
      <c r="V511" s="7">
        <v>284.34500000000003</v>
      </c>
      <c r="W511" s="7">
        <v>21.861000000000001</v>
      </c>
      <c r="X511" s="7">
        <v>5.7435935699999998</v>
      </c>
      <c r="Z511">
        <v>760.50000000000011</v>
      </c>
      <c r="AA511" s="7">
        <v>164.82321333333334</v>
      </c>
      <c r="AB511" s="7">
        <v>19.894182499999996</v>
      </c>
      <c r="AC511" s="7">
        <v>2.7095172120398758</v>
      </c>
    </row>
    <row r="512" spans="1:29" x14ac:dyDescent="0.3">
      <c r="A512">
        <v>759.50000000076113</v>
      </c>
      <c r="B512" s="7">
        <v>149.35259999999997</v>
      </c>
      <c r="C512" s="7">
        <v>17.530946666666665</v>
      </c>
      <c r="D512" s="7">
        <v>0</v>
      </c>
      <c r="F512">
        <v>759.5</v>
      </c>
      <c r="G512" s="40">
        <v>158.714</v>
      </c>
      <c r="H512" s="7">
        <v>19.802</v>
      </c>
      <c r="I512" s="7">
        <v>1.5877520175438613</v>
      </c>
      <c r="K512">
        <v>759.50000000000011</v>
      </c>
      <c r="L512" s="7">
        <v>251.90923250000003</v>
      </c>
      <c r="M512" s="7">
        <v>19.153749999999999</v>
      </c>
      <c r="N512" s="7">
        <v>4.7019663225121375</v>
      </c>
      <c r="P512">
        <v>759.50000000000011</v>
      </c>
      <c r="Q512" s="7">
        <v>251.8559491666667</v>
      </c>
      <c r="R512" s="7">
        <v>17.271323333333331</v>
      </c>
      <c r="S512" s="7">
        <v>3.067258415167684</v>
      </c>
      <c r="U512">
        <v>759.5</v>
      </c>
      <c r="V512" s="7">
        <v>284.54500000000002</v>
      </c>
      <c r="W512" s="7">
        <v>27.446999999999999</v>
      </c>
      <c r="X512" s="7">
        <v>9.4303535699999976</v>
      </c>
      <c r="Z512">
        <v>759.50000000000011</v>
      </c>
      <c r="AA512" s="7">
        <v>164.94365583333334</v>
      </c>
      <c r="AB512" s="7">
        <v>24.986369166666666</v>
      </c>
      <c r="AC512" s="7">
        <v>4.389938812039877</v>
      </c>
    </row>
    <row r="513" spans="1:29" x14ac:dyDescent="0.3">
      <c r="A513">
        <v>758.50000000076045</v>
      </c>
      <c r="B513" s="7">
        <v>149.45735333333334</v>
      </c>
      <c r="C513" s="7">
        <v>29.140065833333335</v>
      </c>
      <c r="D513" s="7">
        <v>4.6985114408642401</v>
      </c>
      <c r="F513">
        <v>758.5</v>
      </c>
      <c r="G513" s="40">
        <v>158.81899999999999</v>
      </c>
      <c r="H513" s="7">
        <v>32.01</v>
      </c>
      <c r="I513" s="7">
        <v>5.2501520175438614</v>
      </c>
      <c r="K513">
        <v>758.50000000000011</v>
      </c>
      <c r="L513" s="7">
        <v>252.06663166666667</v>
      </c>
      <c r="M513" s="7">
        <v>15.480822500000002</v>
      </c>
      <c r="N513" s="7">
        <v>2.6083976475121391</v>
      </c>
      <c r="P513">
        <v>758.50000000000011</v>
      </c>
      <c r="Q513" s="7">
        <v>252.01751333333334</v>
      </c>
      <c r="R513" s="7">
        <v>21.3769375</v>
      </c>
      <c r="S513" s="7">
        <v>5.4074584901676852</v>
      </c>
      <c r="U513">
        <v>758.5</v>
      </c>
      <c r="V513" s="7">
        <v>284.75</v>
      </c>
      <c r="W513" s="7">
        <v>35.622999999999998</v>
      </c>
      <c r="X513" s="7">
        <v>14.826513569999996</v>
      </c>
      <c r="Z513">
        <v>758.50000000000011</v>
      </c>
      <c r="AA513" s="7">
        <v>165.06210333333334</v>
      </c>
      <c r="AB513" s="7">
        <v>36.756939166666669</v>
      </c>
      <c r="AC513" s="7">
        <v>8.2742269120398788</v>
      </c>
    </row>
    <row r="514" spans="1:29" x14ac:dyDescent="0.3">
      <c r="A514">
        <v>757.50000000076022</v>
      </c>
      <c r="B514" s="7">
        <v>149.56213583333331</v>
      </c>
      <c r="C514" s="7">
        <v>27.847944166666665</v>
      </c>
      <c r="D514" s="7">
        <v>4.3108749408642382</v>
      </c>
      <c r="F514">
        <v>757.5</v>
      </c>
      <c r="G514" s="40">
        <v>158.92400000000001</v>
      </c>
      <c r="H514" s="7">
        <v>27.07</v>
      </c>
      <c r="I514" s="7">
        <v>3.7681520175438616</v>
      </c>
      <c r="K514">
        <v>757.50000000000011</v>
      </c>
      <c r="L514" s="7">
        <v>252.22402833333334</v>
      </c>
      <c r="M514" s="7">
        <v>16.184548333333332</v>
      </c>
      <c r="N514" s="7">
        <v>3.0095213725121375</v>
      </c>
      <c r="P514">
        <v>757.50000000000011</v>
      </c>
      <c r="Q514" s="7">
        <v>252.20014916666659</v>
      </c>
      <c r="R514" s="7">
        <v>21.391069999999999</v>
      </c>
      <c r="S514" s="7">
        <v>5.4155140151676839</v>
      </c>
      <c r="U514">
        <v>757.5</v>
      </c>
      <c r="V514" s="7">
        <v>284.95499999999998</v>
      </c>
      <c r="W514" s="7">
        <v>30.841999999999999</v>
      </c>
      <c r="X514" s="7">
        <v>11.671053569999998</v>
      </c>
      <c r="Z514">
        <v>757.50000000000011</v>
      </c>
      <c r="AA514" s="7">
        <v>165.16608916666667</v>
      </c>
      <c r="AB514" s="7">
        <v>16.373454166666665</v>
      </c>
      <c r="AC514" s="7">
        <v>1.5476768620398769</v>
      </c>
    </row>
    <row r="515" spans="1:29" x14ac:dyDescent="0.3">
      <c r="A515">
        <v>756.50000000075977</v>
      </c>
      <c r="B515" s="7">
        <v>149.66690750000004</v>
      </c>
      <c r="C515" s="7">
        <v>26.635290833333332</v>
      </c>
      <c r="D515" s="7">
        <v>3.9470789408642393</v>
      </c>
      <c r="F515">
        <v>756.5</v>
      </c>
      <c r="G515" s="40">
        <v>159.03</v>
      </c>
      <c r="H515" s="7">
        <v>27.843</v>
      </c>
      <c r="I515" s="7">
        <v>4.0000520175438607</v>
      </c>
      <c r="K515">
        <v>756.50000000000011</v>
      </c>
      <c r="L515" s="7">
        <v>252.38142666666667</v>
      </c>
      <c r="M515" s="7">
        <v>21.029125833333335</v>
      </c>
      <c r="N515" s="7">
        <v>5.7709305475121395</v>
      </c>
      <c r="P515">
        <v>756.50000000000011</v>
      </c>
      <c r="Q515" s="7">
        <v>252.40804499999999</v>
      </c>
      <c r="R515" s="7">
        <v>17.047636666666666</v>
      </c>
      <c r="S515" s="7">
        <v>2.9397570151676842</v>
      </c>
      <c r="U515">
        <v>756.5</v>
      </c>
      <c r="V515" s="7">
        <v>285.14499999999998</v>
      </c>
      <c r="W515" s="7">
        <v>38.954999999999998</v>
      </c>
      <c r="X515" s="7">
        <v>17.02563357</v>
      </c>
      <c r="Z515">
        <v>756.50000000000011</v>
      </c>
      <c r="AA515" s="7">
        <v>165.26625249999998</v>
      </c>
      <c r="AB515" s="7">
        <v>23.415233333333333</v>
      </c>
      <c r="AC515" s="7">
        <v>3.8714639870398777</v>
      </c>
    </row>
    <row r="516" spans="1:29" x14ac:dyDescent="0.3">
      <c r="A516">
        <v>755.50000000075931</v>
      </c>
      <c r="B516" s="7">
        <v>149.77166750000001</v>
      </c>
      <c r="C516" s="7">
        <v>26.571716666666671</v>
      </c>
      <c r="D516" s="7">
        <v>3.9280066908642404</v>
      </c>
      <c r="F516">
        <v>755.5</v>
      </c>
      <c r="G516" s="40">
        <v>159.13800000000001</v>
      </c>
      <c r="H516" s="7">
        <v>33.53</v>
      </c>
      <c r="I516" s="7">
        <v>5.7061520175438618</v>
      </c>
      <c r="K516">
        <v>755.50000000000011</v>
      </c>
      <c r="L516" s="7">
        <v>252.5388241666667</v>
      </c>
      <c r="M516" s="7">
        <v>18.780224166666667</v>
      </c>
      <c r="N516" s="7">
        <v>4.4890565975121381</v>
      </c>
      <c r="P516">
        <v>755.50000000000011</v>
      </c>
      <c r="Q516" s="7">
        <v>252.59479833333333</v>
      </c>
      <c r="R516" s="7">
        <v>14.996725</v>
      </c>
      <c r="S516" s="7">
        <v>1.7707373651676845</v>
      </c>
      <c r="U516">
        <v>755.5</v>
      </c>
      <c r="V516" s="7">
        <v>285.36</v>
      </c>
      <c r="W516" s="7">
        <v>25.75</v>
      </c>
      <c r="X516" s="7">
        <v>8.3103335699999992</v>
      </c>
      <c r="Z516">
        <v>755.50000000000011</v>
      </c>
      <c r="AA516" s="7">
        <v>165.36641750000001</v>
      </c>
      <c r="AB516" s="7">
        <v>25.497843333333336</v>
      </c>
      <c r="AC516" s="7">
        <v>4.5587252870398789</v>
      </c>
    </row>
    <row r="517" spans="1:29" x14ac:dyDescent="0.3">
      <c r="A517">
        <v>754.50000000075863</v>
      </c>
      <c r="B517" s="7">
        <v>149.87644916666667</v>
      </c>
      <c r="C517" s="7">
        <v>46.135130833333335</v>
      </c>
      <c r="D517" s="7">
        <v>9.7970309408642411</v>
      </c>
      <c r="F517">
        <v>754.5</v>
      </c>
      <c r="G517" s="40">
        <v>159.249</v>
      </c>
      <c r="H517" s="7">
        <v>20.413</v>
      </c>
      <c r="I517" s="7">
        <v>1.7710520175438615</v>
      </c>
      <c r="K517">
        <v>754.50000000000011</v>
      </c>
      <c r="L517" s="7">
        <v>252.6962225</v>
      </c>
      <c r="M517" s="7">
        <v>25.930246666666665</v>
      </c>
      <c r="N517" s="7">
        <v>8.5645694225121378</v>
      </c>
      <c r="P517">
        <v>754.50000000000011</v>
      </c>
      <c r="Q517" s="7">
        <v>252.77090333333331</v>
      </c>
      <c r="R517" s="7">
        <v>23.943543333333334</v>
      </c>
      <c r="S517" s="7">
        <v>6.870423815167686</v>
      </c>
      <c r="U517">
        <v>754.5</v>
      </c>
      <c r="V517" s="7">
        <v>285.60000000000002</v>
      </c>
      <c r="W517" s="7">
        <v>25.343</v>
      </c>
      <c r="X517" s="7">
        <v>8.0417135699999989</v>
      </c>
      <c r="Z517">
        <v>754.50000000000011</v>
      </c>
      <c r="AA517" s="7">
        <v>165.46657999999999</v>
      </c>
      <c r="AB517" s="7">
        <v>35.529943333333328</v>
      </c>
      <c r="AC517" s="7">
        <v>7.8693182870398752</v>
      </c>
    </row>
    <row r="518" spans="1:29" x14ac:dyDescent="0.3">
      <c r="A518">
        <v>753.5000000007584</v>
      </c>
      <c r="B518" s="7">
        <v>149.98117249999999</v>
      </c>
      <c r="C518" s="7">
        <v>43.200714166666664</v>
      </c>
      <c r="D518" s="7">
        <v>8.9167059408642384</v>
      </c>
      <c r="F518">
        <v>753.5</v>
      </c>
      <c r="G518" s="40">
        <v>159.35900000000001</v>
      </c>
      <c r="H518" s="7">
        <v>32.963999999999999</v>
      </c>
      <c r="I518" s="7">
        <v>5.5363520175438614</v>
      </c>
      <c r="K518">
        <v>753.50000000000011</v>
      </c>
      <c r="L518" s="7">
        <v>252.8536191666667</v>
      </c>
      <c r="M518" s="7">
        <v>19.966527500000002</v>
      </c>
      <c r="N518" s="7">
        <v>5.1652494975121392</v>
      </c>
      <c r="P518">
        <v>753.50000000000011</v>
      </c>
      <c r="Q518" s="7">
        <v>252.94356416666665</v>
      </c>
      <c r="R518" s="7">
        <v>17.030276666666669</v>
      </c>
      <c r="S518" s="7">
        <v>2.9298618151676861</v>
      </c>
      <c r="U518">
        <v>753.5</v>
      </c>
      <c r="V518" s="7">
        <v>285.78500000000003</v>
      </c>
      <c r="W518" s="7">
        <v>72.274000000000001</v>
      </c>
      <c r="X518" s="7">
        <v>39.016173570000007</v>
      </c>
      <c r="Z518">
        <v>753.50000000000011</v>
      </c>
      <c r="AA518" s="7">
        <v>165.56674416666667</v>
      </c>
      <c r="AB518" s="7">
        <v>21.08417833333333</v>
      </c>
      <c r="AC518" s="7">
        <v>3.1022158370398762</v>
      </c>
    </row>
    <row r="519" spans="1:29" x14ac:dyDescent="0.3">
      <c r="A519">
        <v>752.50000000075795</v>
      </c>
      <c r="B519" s="7">
        <v>150.0859341666667</v>
      </c>
      <c r="C519" s="7">
        <v>16.942408333333333</v>
      </c>
      <c r="D519" s="7">
        <v>0</v>
      </c>
      <c r="F519">
        <v>752.5</v>
      </c>
      <c r="G519" s="40">
        <v>159.477</v>
      </c>
      <c r="H519" s="7">
        <v>63.347000000000001</v>
      </c>
      <c r="I519" s="7">
        <v>14.651252017543863</v>
      </c>
      <c r="K519">
        <v>752.50000000000011</v>
      </c>
      <c r="L519" s="7">
        <v>253.01101750000001</v>
      </c>
      <c r="M519" s="7">
        <v>16.654334166666668</v>
      </c>
      <c r="N519" s="7">
        <v>3.2772992975121391</v>
      </c>
      <c r="P519">
        <v>752.50000000000011</v>
      </c>
      <c r="Q519" s="7">
        <v>253.11317166666663</v>
      </c>
      <c r="R519" s="7">
        <v>17.095363333333335</v>
      </c>
      <c r="S519" s="7">
        <v>2.9669612151676854</v>
      </c>
      <c r="U519">
        <v>752.5</v>
      </c>
      <c r="V519" s="7">
        <v>285.96499999999997</v>
      </c>
      <c r="W519" s="7">
        <v>41.756999999999998</v>
      </c>
      <c r="X519" s="7">
        <v>18.874953569999999</v>
      </c>
      <c r="Z519">
        <v>752.50000000000011</v>
      </c>
      <c r="AA519" s="7">
        <v>165.66690833333334</v>
      </c>
      <c r="AB519" s="7">
        <v>38.289510833333331</v>
      </c>
      <c r="AC519" s="7">
        <v>8.7799755620398763</v>
      </c>
    </row>
    <row r="520" spans="1:29" x14ac:dyDescent="0.3">
      <c r="A520">
        <v>751.5000000007575</v>
      </c>
      <c r="B520" s="7">
        <v>150.1907075</v>
      </c>
      <c r="C520" s="7">
        <v>20.859319166666666</v>
      </c>
      <c r="D520" s="7">
        <v>2.214287440864239</v>
      </c>
      <c r="F520">
        <v>751.5</v>
      </c>
      <c r="G520" s="40">
        <v>159.60400000000001</v>
      </c>
      <c r="H520" s="7">
        <v>24.978999999999999</v>
      </c>
      <c r="I520" s="7">
        <v>3.1408520175438612</v>
      </c>
      <c r="K520">
        <v>751.50000000000011</v>
      </c>
      <c r="L520" s="7">
        <v>253.16841500000001</v>
      </c>
      <c r="M520" s="7">
        <v>34.327974999999995</v>
      </c>
      <c r="N520" s="7">
        <v>13.351274572512136</v>
      </c>
      <c r="P520">
        <v>751.50000000000011</v>
      </c>
      <c r="Q520" s="7">
        <v>253.2774391666666</v>
      </c>
      <c r="R520" s="7">
        <v>39.901734166666664</v>
      </c>
      <c r="S520" s="7">
        <v>15.966592590167684</v>
      </c>
      <c r="U520">
        <v>751.5</v>
      </c>
      <c r="V520" s="7">
        <v>286.16000000000003</v>
      </c>
      <c r="W520" s="7">
        <v>32.72</v>
      </c>
      <c r="X520" s="7">
        <v>12.910533569999998</v>
      </c>
      <c r="Z520">
        <v>751.50000000000011</v>
      </c>
      <c r="AA520" s="7">
        <v>165.77316333333331</v>
      </c>
      <c r="AB520" s="7">
        <v>43.074339166666668</v>
      </c>
      <c r="AC520" s="7">
        <v>10.358968912039877</v>
      </c>
    </row>
    <row r="521" spans="1:29" x14ac:dyDescent="0.3">
      <c r="A521">
        <v>750.50000000075681</v>
      </c>
      <c r="B521" s="7">
        <v>150.29546333333334</v>
      </c>
      <c r="C521" s="7">
        <v>22.874011666666672</v>
      </c>
      <c r="D521" s="7">
        <v>2.8186951908642408</v>
      </c>
      <c r="F521">
        <v>750.5</v>
      </c>
      <c r="G521" s="40">
        <v>159.73599999999999</v>
      </c>
      <c r="H521" s="7">
        <v>41.624000000000002</v>
      </c>
      <c r="I521" s="7">
        <v>8.1343520175438613</v>
      </c>
      <c r="K521">
        <v>750.50000000000011</v>
      </c>
      <c r="L521" s="7">
        <v>253.325875</v>
      </c>
      <c r="M521" s="7">
        <v>35.219435833333343</v>
      </c>
      <c r="N521" s="7">
        <v>13.859407247512143</v>
      </c>
      <c r="P521">
        <v>750.50000000000011</v>
      </c>
      <c r="Q521" s="7">
        <v>253.45492666666667</v>
      </c>
      <c r="R521" s="7">
        <v>32.528619999999997</v>
      </c>
      <c r="S521" s="7">
        <v>11.763917515167684</v>
      </c>
      <c r="U521">
        <v>750.5</v>
      </c>
      <c r="V521" s="7">
        <v>286.33</v>
      </c>
      <c r="W521" s="7">
        <v>47.131999999999998</v>
      </c>
      <c r="X521" s="7">
        <v>22.422453569999998</v>
      </c>
      <c r="Z521">
        <v>750.50000000000011</v>
      </c>
      <c r="AA521" s="7">
        <v>165.89786916666665</v>
      </c>
      <c r="AB521" s="7">
        <v>35.805386666666656</v>
      </c>
      <c r="AC521" s="7">
        <v>7.9602145870398733</v>
      </c>
    </row>
    <row r="522" spans="1:29" x14ac:dyDescent="0.3">
      <c r="A522">
        <v>749.5</v>
      </c>
      <c r="B522" s="7">
        <v>150.36963599999999</v>
      </c>
      <c r="C522" s="7">
        <v>29.127125999999997</v>
      </c>
      <c r="D522" s="7">
        <v>4.694629490864239</v>
      </c>
      <c r="F522">
        <v>749.5</v>
      </c>
      <c r="G522" s="40">
        <v>159.86799999999999</v>
      </c>
      <c r="H522" s="7">
        <v>18.852</v>
      </c>
      <c r="I522" s="7">
        <v>1.3027520175438614</v>
      </c>
      <c r="K522">
        <v>749.50000000000011</v>
      </c>
      <c r="L522" s="7">
        <v>253.49087833333331</v>
      </c>
      <c r="M522" s="7">
        <v>26.024624999999997</v>
      </c>
      <c r="N522" s="7">
        <v>8.6183650725121357</v>
      </c>
      <c r="P522">
        <v>749.50000000000011</v>
      </c>
      <c r="Q522" s="7">
        <v>253.63019083333327</v>
      </c>
      <c r="R522" s="7">
        <v>28.515318333333337</v>
      </c>
      <c r="S522" s="7">
        <v>9.4763355651676857</v>
      </c>
      <c r="U522">
        <v>749.5</v>
      </c>
      <c r="V522" s="7">
        <v>286.52999999999997</v>
      </c>
      <c r="W522" s="7">
        <v>23.111000000000001</v>
      </c>
      <c r="X522" s="7">
        <v>6.56859357</v>
      </c>
      <c r="Z522">
        <v>749.50000000000011</v>
      </c>
      <c r="AA522" s="7">
        <v>166.02509666666666</v>
      </c>
      <c r="AB522" s="7">
        <v>25.975783333333339</v>
      </c>
      <c r="AC522" s="7">
        <v>4.7164454870398798</v>
      </c>
    </row>
    <row r="523" spans="1:29" x14ac:dyDescent="0.3">
      <c r="A523">
        <v>748.5</v>
      </c>
      <c r="F523">
        <v>748.5</v>
      </c>
      <c r="G523" s="40">
        <v>160</v>
      </c>
      <c r="H523" s="7">
        <v>23.715</v>
      </c>
      <c r="I523" s="7">
        <v>2.7616520175438612</v>
      </c>
      <c r="K523">
        <v>748.50000000000011</v>
      </c>
      <c r="L523" s="7">
        <v>253.66883250000001</v>
      </c>
      <c r="M523" s="7">
        <v>21.148684166666666</v>
      </c>
      <c r="N523" s="7">
        <v>5.8390787975121379</v>
      </c>
      <c r="P523">
        <v>748.50000000000011</v>
      </c>
      <c r="Q523" s="7">
        <v>253.81652749999998</v>
      </c>
      <c r="R523" s="7">
        <v>22.012411666666669</v>
      </c>
      <c r="S523" s="7">
        <v>5.7696787651676864</v>
      </c>
      <c r="U523">
        <v>748.5</v>
      </c>
      <c r="V523" s="7">
        <v>286.75</v>
      </c>
      <c r="W523" s="7">
        <v>25.411999999999999</v>
      </c>
      <c r="X523" s="7">
        <v>8.0872535699999997</v>
      </c>
      <c r="Z523">
        <v>748.50000000000011</v>
      </c>
      <c r="AA523" s="7">
        <v>166.15232416666666</v>
      </c>
      <c r="AB523" s="7">
        <v>12.609604166666665</v>
      </c>
      <c r="AC523" s="7">
        <v>0</v>
      </c>
    </row>
    <row r="524" spans="1:29" x14ac:dyDescent="0.3">
      <c r="A524">
        <v>747.5</v>
      </c>
      <c r="F524">
        <v>747.5</v>
      </c>
      <c r="G524" s="40">
        <v>160.13300000000001</v>
      </c>
      <c r="H524" s="7">
        <v>12.105</v>
      </c>
      <c r="I524" s="7">
        <v>0</v>
      </c>
      <c r="K524">
        <v>747.50000000000011</v>
      </c>
      <c r="L524" s="7">
        <v>253.84749999999997</v>
      </c>
      <c r="M524" s="7">
        <v>16.579110833333335</v>
      </c>
      <c r="N524" s="7">
        <v>3.2344219975121389</v>
      </c>
      <c r="P524">
        <v>747.50000000000011</v>
      </c>
      <c r="Q524" s="7">
        <v>254.02983916666665</v>
      </c>
      <c r="R524" s="7">
        <v>16.225786666666664</v>
      </c>
      <c r="S524" s="7">
        <v>2.4713025151676833</v>
      </c>
      <c r="U524">
        <v>747.5</v>
      </c>
      <c r="V524" s="7">
        <v>286.94499999999999</v>
      </c>
      <c r="W524" s="7">
        <v>17.04</v>
      </c>
      <c r="X524" s="7">
        <v>2.561733569999999</v>
      </c>
      <c r="Z524">
        <v>747.50000000000011</v>
      </c>
      <c r="AA524" s="7">
        <v>166.27955083333336</v>
      </c>
      <c r="AB524" s="7">
        <v>16.194701666666663</v>
      </c>
      <c r="AC524" s="7">
        <v>0</v>
      </c>
    </row>
    <row r="525" spans="1:29" x14ac:dyDescent="0.3">
      <c r="A525">
        <v>746.5</v>
      </c>
      <c r="F525">
        <v>746.5</v>
      </c>
      <c r="G525" s="40">
        <v>160.26499999999999</v>
      </c>
      <c r="H525" s="7">
        <v>17.62</v>
      </c>
      <c r="I525" s="7">
        <v>0</v>
      </c>
      <c r="K525">
        <v>746.50000000000011</v>
      </c>
      <c r="L525" s="7">
        <v>254.02607166666667</v>
      </c>
      <c r="M525" s="7">
        <v>19.059000833333332</v>
      </c>
      <c r="N525" s="7">
        <v>4.6479592975121378</v>
      </c>
      <c r="P525">
        <v>746.50000000000011</v>
      </c>
      <c r="Q525" s="7">
        <v>254.2225291666667</v>
      </c>
      <c r="R525" s="7">
        <v>13.718150833333334</v>
      </c>
      <c r="S525" s="7">
        <v>0</v>
      </c>
      <c r="U525">
        <v>746.5</v>
      </c>
      <c r="V525" s="7">
        <v>287.12</v>
      </c>
      <c r="W525" s="7">
        <v>15.273999999999999</v>
      </c>
      <c r="X525" s="7">
        <v>0</v>
      </c>
      <c r="Z525">
        <v>746.50000000000011</v>
      </c>
      <c r="AA525" s="7">
        <v>166.40678</v>
      </c>
      <c r="AB525" s="7">
        <v>10.75506</v>
      </c>
      <c r="AC525" s="7">
        <v>0</v>
      </c>
    </row>
    <row r="526" spans="1:29" x14ac:dyDescent="0.3">
      <c r="A526">
        <v>745.5</v>
      </c>
      <c r="F526">
        <v>745.5</v>
      </c>
      <c r="G526" s="40">
        <v>160.398</v>
      </c>
      <c r="H526" s="7">
        <v>13.593</v>
      </c>
      <c r="I526" s="7">
        <v>0</v>
      </c>
      <c r="K526">
        <v>745.50000000000011</v>
      </c>
      <c r="L526" s="7">
        <v>254.20464500000003</v>
      </c>
      <c r="M526" s="7">
        <v>12.442776666666667</v>
      </c>
      <c r="N526" s="7">
        <v>0</v>
      </c>
      <c r="P526">
        <v>745.50000000000011</v>
      </c>
      <c r="Q526" s="7">
        <v>254.40121333333332</v>
      </c>
      <c r="R526" s="7">
        <v>11.722091666666666</v>
      </c>
      <c r="S526" s="7">
        <v>0</v>
      </c>
      <c r="U526">
        <v>745.5</v>
      </c>
      <c r="V526" s="7">
        <v>287.315</v>
      </c>
      <c r="W526" s="7">
        <v>14.443</v>
      </c>
      <c r="X526" s="7">
        <v>0</v>
      </c>
      <c r="Z526">
        <v>745.50000000000011</v>
      </c>
      <c r="AA526" s="7">
        <v>166.5340075</v>
      </c>
      <c r="AB526" s="7">
        <v>9.0221900000000002</v>
      </c>
      <c r="AC526" s="7">
        <v>0</v>
      </c>
    </row>
    <row r="527" spans="1:29" x14ac:dyDescent="0.3">
      <c r="A527">
        <v>744.5</v>
      </c>
      <c r="F527">
        <v>744.5</v>
      </c>
      <c r="G527" s="40">
        <v>160.529</v>
      </c>
      <c r="H527" s="7">
        <v>11.569000000000001</v>
      </c>
      <c r="I527" s="7">
        <v>0</v>
      </c>
      <c r="K527">
        <v>744.5</v>
      </c>
      <c r="L527" s="7">
        <v>254.38336083333334</v>
      </c>
      <c r="M527" s="7">
        <v>11.553264166666665</v>
      </c>
      <c r="N527" s="7">
        <v>0</v>
      </c>
      <c r="P527">
        <v>744.5</v>
      </c>
      <c r="Q527" s="7">
        <v>254.56175916666669</v>
      </c>
      <c r="R527" s="7">
        <v>9.411524166666668</v>
      </c>
      <c r="S527" s="7">
        <v>0</v>
      </c>
      <c r="U527">
        <v>744.5</v>
      </c>
      <c r="V527" s="7">
        <v>287.52</v>
      </c>
      <c r="W527" s="7">
        <v>13.305999999999999</v>
      </c>
      <c r="X527" s="7">
        <v>0</v>
      </c>
      <c r="Z527">
        <v>744.5</v>
      </c>
      <c r="AA527" s="7">
        <v>166.66123416666667</v>
      </c>
      <c r="AB527" s="7">
        <v>10.066569166666667</v>
      </c>
      <c r="AC527" s="7">
        <v>0</v>
      </c>
    </row>
    <row r="528" spans="1:29" x14ac:dyDescent="0.3">
      <c r="A528">
        <v>743.5</v>
      </c>
      <c r="F528">
        <v>743.5</v>
      </c>
      <c r="G528" s="40">
        <v>160.661</v>
      </c>
      <c r="H528" s="7">
        <v>7.0978000000000003</v>
      </c>
      <c r="I528" s="7">
        <v>0</v>
      </c>
      <c r="K528">
        <v>743.5</v>
      </c>
      <c r="L528" s="7">
        <v>254.56196416666668</v>
      </c>
      <c r="M528" s="7">
        <v>11.067142500000001</v>
      </c>
      <c r="N528" s="7">
        <v>0</v>
      </c>
      <c r="P528">
        <v>743.5</v>
      </c>
      <c r="Q528" s="7">
        <v>254.72228666666669</v>
      </c>
      <c r="R528" s="7">
        <v>10.325130833333334</v>
      </c>
      <c r="S528" s="7">
        <v>0</v>
      </c>
      <c r="U528">
        <v>743.5</v>
      </c>
      <c r="V528" s="7">
        <v>287.71499999999997</v>
      </c>
      <c r="W528" s="7">
        <v>17.608000000000001</v>
      </c>
      <c r="X528" s="7">
        <v>0</v>
      </c>
      <c r="Z528">
        <v>743.5</v>
      </c>
      <c r="AA528" s="7">
        <v>166.78846166666668</v>
      </c>
      <c r="AB528" s="7">
        <v>9.7270549999999982</v>
      </c>
      <c r="AC528" s="7">
        <v>0</v>
      </c>
    </row>
    <row r="529" spans="1:29" x14ac:dyDescent="0.3">
      <c r="A529">
        <v>742.5</v>
      </c>
      <c r="F529">
        <v>742.5</v>
      </c>
      <c r="G529" s="40">
        <v>160.79400000000001</v>
      </c>
      <c r="H529" s="7">
        <v>12.026</v>
      </c>
      <c r="I529" s="7">
        <v>0</v>
      </c>
      <c r="K529">
        <v>742.5</v>
      </c>
      <c r="L529" s="7">
        <v>254.74053583333333</v>
      </c>
      <c r="M529" s="7">
        <v>13.593111666666665</v>
      </c>
      <c r="N529" s="7">
        <v>0</v>
      </c>
      <c r="P529">
        <v>742.5</v>
      </c>
      <c r="Q529" s="7">
        <v>254.92558333333332</v>
      </c>
      <c r="R529" s="7">
        <v>7.5965341666666673</v>
      </c>
      <c r="S529" s="7">
        <v>0</v>
      </c>
      <c r="U529">
        <v>742.5</v>
      </c>
      <c r="V529" s="7">
        <v>287.91000000000003</v>
      </c>
      <c r="W529" s="7">
        <v>14.055999999999999</v>
      </c>
      <c r="X529" s="7">
        <v>0</v>
      </c>
      <c r="Z529">
        <v>742.5</v>
      </c>
      <c r="AA529" s="7">
        <v>166.91569000000001</v>
      </c>
      <c r="AB529" s="7">
        <v>10.579229166666666</v>
      </c>
      <c r="AC529" s="7">
        <v>0</v>
      </c>
    </row>
    <row r="530" spans="1:29" x14ac:dyDescent="0.3">
      <c r="A530">
        <v>741.5</v>
      </c>
      <c r="F530">
        <v>741.5</v>
      </c>
      <c r="G530" s="40">
        <v>160.92599999999999</v>
      </c>
      <c r="H530" s="7">
        <v>9.2876999999999992</v>
      </c>
      <c r="I530" s="7">
        <v>0</v>
      </c>
      <c r="K530">
        <v>741.5</v>
      </c>
      <c r="L530" s="7">
        <v>254.91918916666668</v>
      </c>
      <c r="M530" s="7">
        <v>11.539512500000001</v>
      </c>
      <c r="N530" s="7">
        <v>0</v>
      </c>
      <c r="P530">
        <v>741.5</v>
      </c>
      <c r="Q530" s="7">
        <v>255.15295416666666</v>
      </c>
      <c r="R530" s="7">
        <v>9.2671666666666663</v>
      </c>
      <c r="S530" s="7">
        <v>0</v>
      </c>
      <c r="U530">
        <v>741.5</v>
      </c>
      <c r="V530" s="7">
        <v>288.10500000000002</v>
      </c>
      <c r="W530" s="7">
        <v>19.268999999999998</v>
      </c>
      <c r="X530" s="7">
        <v>0</v>
      </c>
      <c r="Z530">
        <v>741.5</v>
      </c>
      <c r="AA530" s="7">
        <v>167.04291749999999</v>
      </c>
      <c r="AB530" s="7">
        <v>8.0956341666666685</v>
      </c>
      <c r="AC530" s="7">
        <v>0</v>
      </c>
    </row>
    <row r="531" spans="1:29" x14ac:dyDescent="0.3">
      <c r="A531">
        <v>740.5</v>
      </c>
      <c r="F531">
        <v>740.5</v>
      </c>
      <c r="G531" s="40">
        <v>161.05799999999999</v>
      </c>
      <c r="H531" s="7">
        <v>10.189</v>
      </c>
      <c r="I531" s="7">
        <v>0</v>
      </c>
      <c r="K531">
        <v>740.5</v>
      </c>
      <c r="L531" s="7">
        <v>255.09785666666664</v>
      </c>
      <c r="M531" s="7">
        <v>9.7714766666666684</v>
      </c>
      <c r="N531" s="7">
        <v>0</v>
      </c>
      <c r="P531">
        <v>740.5</v>
      </c>
      <c r="Q531" s="7">
        <v>255.34201583333333</v>
      </c>
      <c r="R531" s="7">
        <v>10.673374999999998</v>
      </c>
      <c r="S531" s="7">
        <v>0</v>
      </c>
      <c r="U531">
        <v>740.5</v>
      </c>
      <c r="V531" s="7">
        <v>288.3</v>
      </c>
      <c r="W531" s="7">
        <v>18.262</v>
      </c>
      <c r="X531" s="7">
        <v>0</v>
      </c>
      <c r="Z531">
        <v>740.5</v>
      </c>
      <c r="AA531" s="7">
        <v>167.17014416666669</v>
      </c>
      <c r="AB531" s="7">
        <v>8.4050233333333342</v>
      </c>
      <c r="AC531" s="7">
        <v>0</v>
      </c>
    </row>
    <row r="532" spans="1:29" x14ac:dyDescent="0.3">
      <c r="A532">
        <v>739.5</v>
      </c>
      <c r="F532">
        <v>739.5</v>
      </c>
      <c r="G532" s="40">
        <v>161.191</v>
      </c>
      <c r="H532" s="7">
        <v>16.638000000000002</v>
      </c>
      <c r="I532" s="7">
        <v>0</v>
      </c>
      <c r="K532">
        <v>739.5</v>
      </c>
      <c r="L532" s="7">
        <v>255.27642833333334</v>
      </c>
      <c r="M532" s="7">
        <v>10.529428333333334</v>
      </c>
      <c r="N532" s="7">
        <v>0</v>
      </c>
      <c r="P532">
        <v>739.5</v>
      </c>
      <c r="Q532" s="7">
        <v>255.50799833333335</v>
      </c>
      <c r="R532" s="7">
        <v>9.3799883333333334</v>
      </c>
      <c r="S532" s="7">
        <v>0</v>
      </c>
      <c r="U532">
        <v>739.5</v>
      </c>
      <c r="V532" s="7">
        <v>288.495</v>
      </c>
      <c r="W532" s="7">
        <v>17.082999999999998</v>
      </c>
      <c r="X532" s="7">
        <v>0</v>
      </c>
      <c r="Z532">
        <v>739.5</v>
      </c>
      <c r="AA532" s="7">
        <v>167.29737166666666</v>
      </c>
      <c r="AB532" s="7">
        <v>14.633623333333333</v>
      </c>
      <c r="AC532" s="7">
        <v>0</v>
      </c>
    </row>
    <row r="533" spans="1:29" x14ac:dyDescent="0.3">
      <c r="A533">
        <v>738.5</v>
      </c>
      <c r="F533">
        <v>738.5</v>
      </c>
      <c r="G533" s="40">
        <v>161.32300000000001</v>
      </c>
      <c r="H533" s="7">
        <v>15.359</v>
      </c>
      <c r="I533" s="7">
        <v>0</v>
      </c>
      <c r="K533">
        <v>738.5</v>
      </c>
      <c r="L533" s="7">
        <v>255.45502499999998</v>
      </c>
      <c r="M533" s="7">
        <v>8.9737008333333339</v>
      </c>
      <c r="N533" s="7">
        <v>0</v>
      </c>
      <c r="P533">
        <v>738.5</v>
      </c>
      <c r="Q533" s="7">
        <v>255.68195499999999</v>
      </c>
      <c r="R533" s="7">
        <v>11.390866666666668</v>
      </c>
      <c r="S533" s="7">
        <v>0</v>
      </c>
      <c r="U533">
        <v>738.5</v>
      </c>
      <c r="V533" s="7">
        <v>288.69</v>
      </c>
      <c r="W533" s="7">
        <v>16.474</v>
      </c>
      <c r="X533" s="7">
        <v>0</v>
      </c>
      <c r="Z533">
        <v>738.5</v>
      </c>
      <c r="AA533" s="7">
        <v>167.4246</v>
      </c>
      <c r="AB533" s="7">
        <v>12.141029999999999</v>
      </c>
      <c r="AC533" s="7">
        <v>0</v>
      </c>
    </row>
    <row r="534" spans="1:29" x14ac:dyDescent="0.3">
      <c r="A534">
        <v>737.5</v>
      </c>
      <c r="F534">
        <v>737.5</v>
      </c>
      <c r="G534" s="40">
        <v>161.45500000000001</v>
      </c>
      <c r="H534" s="7">
        <v>15.977</v>
      </c>
      <c r="I534" s="7">
        <v>0</v>
      </c>
      <c r="K534">
        <v>737.5</v>
      </c>
      <c r="L534" s="7">
        <v>255.63374499999998</v>
      </c>
      <c r="M534" s="7">
        <v>8.9877900000000022</v>
      </c>
      <c r="N534" s="7">
        <v>0</v>
      </c>
      <c r="P534">
        <v>737.5</v>
      </c>
      <c r="Q534" s="7">
        <v>255.86276999999995</v>
      </c>
      <c r="R534" s="7">
        <v>8.5743433333333332</v>
      </c>
      <c r="S534" s="7">
        <v>0</v>
      </c>
      <c r="U534">
        <v>737.5</v>
      </c>
      <c r="V534" s="7">
        <v>288.93</v>
      </c>
      <c r="W534" s="7">
        <v>15.922000000000001</v>
      </c>
      <c r="X534" s="7">
        <v>0</v>
      </c>
      <c r="Z534">
        <v>737.5</v>
      </c>
      <c r="AA534" s="7">
        <v>167.5518275</v>
      </c>
      <c r="AB534" s="7">
        <v>10.343019999999999</v>
      </c>
      <c r="AC534" s="7">
        <v>0</v>
      </c>
    </row>
    <row r="535" spans="1:29" x14ac:dyDescent="0.3">
      <c r="A535">
        <v>736.5</v>
      </c>
      <c r="F535">
        <v>736.5</v>
      </c>
      <c r="G535" s="40">
        <v>161.58699999999999</v>
      </c>
      <c r="H535" s="7">
        <v>12.438000000000001</v>
      </c>
      <c r="I535" s="7">
        <v>0</v>
      </c>
      <c r="K535">
        <v>736.5</v>
      </c>
      <c r="L535" s="7">
        <v>255.81232166666666</v>
      </c>
      <c r="M535" s="7">
        <v>6.9801258333333331</v>
      </c>
      <c r="N535" s="7">
        <v>0</v>
      </c>
      <c r="P535">
        <v>736.5</v>
      </c>
      <c r="Q535" s="7">
        <v>256.03826083333337</v>
      </c>
      <c r="R535" s="7">
        <v>8.7097341666666672</v>
      </c>
      <c r="S535" s="7">
        <v>0</v>
      </c>
      <c r="U535">
        <v>736.5</v>
      </c>
      <c r="V535" s="7">
        <v>289.21499999999997</v>
      </c>
      <c r="W535" s="7">
        <v>17.135000000000002</v>
      </c>
      <c r="X535" s="7">
        <v>0</v>
      </c>
      <c r="Z535">
        <v>736.5</v>
      </c>
      <c r="AA535" s="7">
        <v>167.67905416666665</v>
      </c>
      <c r="AB535" s="7">
        <v>9.3002100000000016</v>
      </c>
      <c r="AC535" s="7">
        <v>0</v>
      </c>
    </row>
    <row r="536" spans="1:29" x14ac:dyDescent="0.3">
      <c r="A536">
        <v>735.5</v>
      </c>
      <c r="F536">
        <v>735.5</v>
      </c>
      <c r="G536" s="40">
        <v>161.71899999999999</v>
      </c>
      <c r="H536" s="7">
        <v>15.46</v>
      </c>
      <c r="I536" s="7">
        <v>0</v>
      </c>
      <c r="K536">
        <v>735.5</v>
      </c>
      <c r="L536" s="7">
        <v>255.99089333333336</v>
      </c>
      <c r="M536" s="7">
        <v>12.1027</v>
      </c>
      <c r="N536" s="7">
        <v>0</v>
      </c>
      <c r="P536">
        <v>735.5</v>
      </c>
      <c r="Q536" s="7">
        <v>256.22137833333335</v>
      </c>
      <c r="R536" s="7">
        <v>10.299946666666667</v>
      </c>
      <c r="S536" s="7">
        <v>0</v>
      </c>
      <c r="U536">
        <v>735.5</v>
      </c>
      <c r="V536" s="7">
        <v>289.45</v>
      </c>
      <c r="W536" s="7">
        <v>15.442</v>
      </c>
      <c r="X536" s="7">
        <v>0</v>
      </c>
      <c r="Z536">
        <v>735.5</v>
      </c>
      <c r="AA536" s="7">
        <v>167.80628249999998</v>
      </c>
      <c r="AB536" s="7">
        <v>8.4971300000000003</v>
      </c>
      <c r="AC536" s="7">
        <v>0</v>
      </c>
    </row>
    <row r="537" spans="1:29" x14ac:dyDescent="0.3">
      <c r="A537">
        <v>734.5</v>
      </c>
      <c r="F537">
        <v>734.5</v>
      </c>
      <c r="G537" s="40">
        <v>161.851</v>
      </c>
      <c r="H537" s="7">
        <v>12.032999999999999</v>
      </c>
      <c r="I537" s="7">
        <v>0</v>
      </c>
      <c r="K537">
        <v>734.5</v>
      </c>
      <c r="L537" s="7">
        <v>256.16959833333334</v>
      </c>
      <c r="M537" s="7">
        <v>11.531995000000002</v>
      </c>
      <c r="N537" s="7">
        <v>0</v>
      </c>
      <c r="P537">
        <v>734.5</v>
      </c>
      <c r="Q537" s="7">
        <v>256.45507916666668</v>
      </c>
      <c r="R537" s="7">
        <v>9.0736950000000007</v>
      </c>
      <c r="S537" s="7">
        <v>0</v>
      </c>
      <c r="U537">
        <v>734.5</v>
      </c>
      <c r="V537" s="7">
        <v>289.64999999999998</v>
      </c>
      <c r="W537" s="7">
        <v>16.966999999999999</v>
      </c>
      <c r="X537" s="7">
        <v>2.5135535699999987</v>
      </c>
      <c r="Z537">
        <v>734.5</v>
      </c>
      <c r="AA537" s="7">
        <v>167.93350999999998</v>
      </c>
      <c r="AB537" s="7">
        <v>10.690605833333331</v>
      </c>
      <c r="AC537" s="7">
        <v>0</v>
      </c>
    </row>
    <row r="538" spans="1:29" x14ac:dyDescent="0.3">
      <c r="A538">
        <v>733.5</v>
      </c>
      <c r="F538">
        <v>733.5</v>
      </c>
      <c r="G538" s="40">
        <v>161.98400000000001</v>
      </c>
      <c r="H538" s="7">
        <v>10.278</v>
      </c>
      <c r="I538" s="7">
        <v>0</v>
      </c>
      <c r="K538">
        <v>733.5</v>
      </c>
      <c r="L538" s="7">
        <v>256.34821416666671</v>
      </c>
      <c r="M538" s="7">
        <v>6.6223808333333336</v>
      </c>
      <c r="N538" s="7">
        <v>0</v>
      </c>
      <c r="P538">
        <v>733.5</v>
      </c>
      <c r="Q538" s="7">
        <v>256.66936666666669</v>
      </c>
      <c r="R538" s="7">
        <v>9.8571441666666662</v>
      </c>
      <c r="S538" s="7">
        <v>0</v>
      </c>
      <c r="U538">
        <v>733.5</v>
      </c>
      <c r="V538" s="7">
        <v>289.84500000000003</v>
      </c>
      <c r="W538" s="7">
        <v>18.189</v>
      </c>
      <c r="X538" s="7">
        <v>3.3200735699999995</v>
      </c>
      <c r="Z538">
        <v>733.5</v>
      </c>
      <c r="AA538" s="7">
        <v>168.06073749999999</v>
      </c>
      <c r="AB538" s="7">
        <v>12.295767500000004</v>
      </c>
      <c r="AC538" s="7">
        <v>0</v>
      </c>
    </row>
    <row r="539" spans="1:29" x14ac:dyDescent="0.3">
      <c r="A539">
        <v>732.5</v>
      </c>
      <c r="F539">
        <v>732.5</v>
      </c>
      <c r="G539" s="40">
        <v>162.10599999999999</v>
      </c>
      <c r="H539" s="7">
        <v>11.337</v>
      </c>
      <c r="I539" s="7">
        <v>0</v>
      </c>
      <c r="K539">
        <v>732.5</v>
      </c>
      <c r="L539" s="7">
        <v>256.52678583333335</v>
      </c>
      <c r="M539" s="7">
        <v>9.3485716666666665</v>
      </c>
      <c r="N539" s="7">
        <v>0</v>
      </c>
      <c r="P539">
        <v>732.5</v>
      </c>
      <c r="Q539" s="7">
        <v>256.84512500000005</v>
      </c>
      <c r="R539" s="7">
        <v>9.1059266666666669</v>
      </c>
      <c r="S539" s="7">
        <v>0</v>
      </c>
      <c r="U539">
        <v>732.5</v>
      </c>
      <c r="V539" s="7">
        <v>290.02</v>
      </c>
      <c r="W539" s="7">
        <v>26.387</v>
      </c>
      <c r="X539" s="7">
        <v>8.7307535699999992</v>
      </c>
      <c r="Z539">
        <v>732.5</v>
      </c>
      <c r="AA539" s="7">
        <v>168.18702166666665</v>
      </c>
      <c r="AB539" s="7">
        <v>14.820750000000002</v>
      </c>
      <c r="AC539" s="7">
        <v>0</v>
      </c>
    </row>
    <row r="540" spans="1:29" x14ac:dyDescent="0.3">
      <c r="A540">
        <v>731.5</v>
      </c>
      <c r="F540">
        <v>731.5</v>
      </c>
      <c r="G540" s="40">
        <v>162.21600000000001</v>
      </c>
      <c r="H540" s="7">
        <v>11.855</v>
      </c>
      <c r="I540" s="7">
        <v>0</v>
      </c>
      <c r="K540">
        <v>731.5</v>
      </c>
      <c r="L540" s="7">
        <v>256.70538083333338</v>
      </c>
      <c r="M540" s="7">
        <v>11.319626666666666</v>
      </c>
      <c r="N540" s="7">
        <v>0</v>
      </c>
      <c r="P540">
        <v>731.5</v>
      </c>
      <c r="Q540" s="7">
        <v>257.04677166666664</v>
      </c>
      <c r="R540" s="7">
        <v>11.234785000000002</v>
      </c>
      <c r="S540" s="7">
        <v>0</v>
      </c>
      <c r="U540">
        <v>731.5</v>
      </c>
      <c r="V540" s="7">
        <v>290.2</v>
      </c>
      <c r="W540" s="7">
        <v>16.373000000000001</v>
      </c>
      <c r="X540" s="7">
        <v>2.1215135700000003</v>
      </c>
      <c r="Z540">
        <v>731.5</v>
      </c>
      <c r="AA540" s="7">
        <v>168.30836083333332</v>
      </c>
      <c r="AB540" s="7">
        <v>9.6505025</v>
      </c>
      <c r="AC540" s="7">
        <v>0</v>
      </c>
    </row>
    <row r="541" spans="1:29" x14ac:dyDescent="0.3">
      <c r="A541">
        <v>730.5</v>
      </c>
      <c r="F541">
        <v>730.5</v>
      </c>
      <c r="G541" s="40">
        <v>162.322</v>
      </c>
      <c r="H541" s="7">
        <v>6.8677000000000001</v>
      </c>
      <c r="I541" s="7">
        <v>0</v>
      </c>
      <c r="K541">
        <v>730.5</v>
      </c>
      <c r="L541" s="7">
        <v>256.88410249999998</v>
      </c>
      <c r="M541" s="7">
        <v>7.3289391666666672</v>
      </c>
      <c r="N541" s="7">
        <v>0</v>
      </c>
      <c r="P541">
        <v>730.5</v>
      </c>
      <c r="Q541" s="7">
        <v>257.23815166666668</v>
      </c>
      <c r="R541" s="7">
        <v>18.669824166666668</v>
      </c>
      <c r="S541" s="7">
        <v>3.864403890167686</v>
      </c>
      <c r="U541">
        <v>730.5</v>
      </c>
      <c r="V541" s="7">
        <v>290.38499999999999</v>
      </c>
      <c r="W541" s="7">
        <v>17.407</v>
      </c>
      <c r="X541" s="7">
        <v>2.8039535699999996</v>
      </c>
      <c r="Z541">
        <v>730.5</v>
      </c>
      <c r="AA541" s="7">
        <v>168.42879083333332</v>
      </c>
      <c r="AB541" s="7">
        <v>16.520579999999999</v>
      </c>
      <c r="AC541" s="7">
        <v>0</v>
      </c>
    </row>
    <row r="542" spans="1:29" x14ac:dyDescent="0.3">
      <c r="A542">
        <v>729.5</v>
      </c>
      <c r="F542">
        <v>729.5</v>
      </c>
      <c r="G542" s="40">
        <v>162.428</v>
      </c>
      <c r="H542" s="7">
        <v>8.7017000000000007</v>
      </c>
      <c r="I542" s="7">
        <v>0</v>
      </c>
      <c r="K542">
        <v>729.5</v>
      </c>
      <c r="L542" s="7">
        <v>257.06267833333334</v>
      </c>
      <c r="M542" s="7">
        <v>15.888984166666667</v>
      </c>
      <c r="N542" s="7">
        <v>0</v>
      </c>
      <c r="P542">
        <v>729.5</v>
      </c>
      <c r="Q542" s="7">
        <v>257.39392666666669</v>
      </c>
      <c r="R542" s="7">
        <v>10.086656666666668</v>
      </c>
      <c r="S542" s="7">
        <v>0</v>
      </c>
      <c r="U542">
        <v>729.5</v>
      </c>
      <c r="V542" s="7">
        <v>290.57499999999999</v>
      </c>
      <c r="W542" s="7">
        <v>16.922999999999998</v>
      </c>
      <c r="X542" s="7">
        <v>2.4845135699999981</v>
      </c>
      <c r="Z542">
        <v>729.5</v>
      </c>
      <c r="AA542" s="7">
        <v>168.54922083333335</v>
      </c>
      <c r="AB542" s="7">
        <v>9.6468325000000004</v>
      </c>
      <c r="AC542" s="7">
        <v>0</v>
      </c>
    </row>
    <row r="543" spans="1:29" x14ac:dyDescent="0.3">
      <c r="A543">
        <v>728.5</v>
      </c>
      <c r="F543">
        <v>728.5</v>
      </c>
      <c r="G543" s="40">
        <v>162.535</v>
      </c>
      <c r="H543" s="7">
        <v>9.6720000000000006</v>
      </c>
      <c r="I543" s="7">
        <v>0</v>
      </c>
      <c r="K543">
        <v>728.5</v>
      </c>
      <c r="L543" s="7">
        <v>257.24128999999999</v>
      </c>
      <c r="M543" s="7">
        <v>10.776479999999998</v>
      </c>
      <c r="N543" s="7">
        <v>0</v>
      </c>
      <c r="P543">
        <v>728.5</v>
      </c>
      <c r="Q543" s="7">
        <v>257.56687083333333</v>
      </c>
      <c r="R543" s="7">
        <v>8.4727116666666653</v>
      </c>
      <c r="S543" s="7">
        <v>0</v>
      </c>
      <c r="U543">
        <v>728.5</v>
      </c>
      <c r="V543" s="7">
        <v>290.75</v>
      </c>
      <c r="W543" s="7">
        <v>17.765999999999998</v>
      </c>
      <c r="X543" s="7">
        <v>3.0408935699999984</v>
      </c>
      <c r="Z543">
        <v>728.5</v>
      </c>
      <c r="AA543" s="7">
        <v>168.66965083333332</v>
      </c>
      <c r="AB543" s="7">
        <v>9.7148974999999975</v>
      </c>
      <c r="AC543" s="7">
        <v>0</v>
      </c>
    </row>
    <row r="544" spans="1:29" x14ac:dyDescent="0.3">
      <c r="A544">
        <v>727.5</v>
      </c>
      <c r="F544">
        <v>727.5</v>
      </c>
      <c r="G544" s="40">
        <v>162.64099999999999</v>
      </c>
      <c r="H544" s="7">
        <v>15.914999999999999</v>
      </c>
      <c r="I544" s="7">
        <v>0</v>
      </c>
      <c r="K544">
        <v>727.5</v>
      </c>
      <c r="L544" s="7">
        <v>257.41996583333332</v>
      </c>
      <c r="M544" s="7">
        <v>9.4377166666666668</v>
      </c>
      <c r="N544" s="7">
        <v>0</v>
      </c>
      <c r="P544">
        <v>727.5</v>
      </c>
      <c r="Q544" s="7">
        <v>257.74080499999997</v>
      </c>
      <c r="R544" s="7">
        <v>8.9420216666666672</v>
      </c>
      <c r="S544" s="7">
        <v>0</v>
      </c>
      <c r="U544">
        <v>727.5</v>
      </c>
      <c r="V544" s="7">
        <v>290.91000000000003</v>
      </c>
      <c r="W544" s="7">
        <v>16.442</v>
      </c>
      <c r="X544" s="7">
        <v>2.1670535699999993</v>
      </c>
      <c r="Z544">
        <v>727.5</v>
      </c>
      <c r="AA544" s="7">
        <v>168.79008083333335</v>
      </c>
      <c r="AB544" s="7">
        <v>8.5884041666666686</v>
      </c>
      <c r="AC544" s="7">
        <v>0</v>
      </c>
    </row>
    <row r="545" spans="1:29" x14ac:dyDescent="0.3">
      <c r="A545">
        <v>726.5</v>
      </c>
      <c r="F545">
        <v>726.5</v>
      </c>
      <c r="G545" s="40">
        <v>162.74700000000001</v>
      </c>
      <c r="H545" s="7">
        <v>12.819000000000001</v>
      </c>
      <c r="I545" s="7">
        <v>0</v>
      </c>
      <c r="K545">
        <v>726.5</v>
      </c>
      <c r="L545" s="7">
        <v>257.59857166666666</v>
      </c>
      <c r="M545" s="7">
        <v>6.9838091666666671</v>
      </c>
      <c r="N545" s="7">
        <v>0</v>
      </c>
      <c r="P545">
        <v>726.5</v>
      </c>
      <c r="Q545" s="7">
        <v>257.8990091666667</v>
      </c>
      <c r="R545" s="7">
        <v>9.2925058333333332</v>
      </c>
      <c r="S545" s="7">
        <v>0</v>
      </c>
      <c r="U545">
        <v>726.5</v>
      </c>
      <c r="V545" s="7">
        <v>291.08</v>
      </c>
      <c r="W545" s="7">
        <v>13.728</v>
      </c>
      <c r="X545" s="7">
        <v>0</v>
      </c>
      <c r="Z545">
        <v>726.5</v>
      </c>
      <c r="AA545" s="7">
        <v>168.91051166666662</v>
      </c>
      <c r="AB545" s="7">
        <v>9.8108283333333315</v>
      </c>
      <c r="AC545" s="7">
        <v>0</v>
      </c>
    </row>
    <row r="546" spans="1:29" x14ac:dyDescent="0.3">
      <c r="A546">
        <v>725.5</v>
      </c>
      <c r="F546">
        <v>725.5</v>
      </c>
      <c r="G546" s="40">
        <v>162.85400000000001</v>
      </c>
      <c r="H546" s="7">
        <v>16.54</v>
      </c>
      <c r="I546" s="7">
        <v>0</v>
      </c>
      <c r="K546">
        <v>725.5</v>
      </c>
      <c r="L546" s="7">
        <v>257.7771433333333</v>
      </c>
      <c r="M546" s="7">
        <v>8.2165075000000005</v>
      </c>
      <c r="N546" s="7">
        <v>0</v>
      </c>
      <c r="P546">
        <v>725.5</v>
      </c>
      <c r="Q546" s="7">
        <v>258.04997666666668</v>
      </c>
      <c r="R546" s="7">
        <v>14.144330833333333</v>
      </c>
      <c r="S546" s="7">
        <v>0</v>
      </c>
      <c r="U546">
        <v>725.5</v>
      </c>
      <c r="V546" s="7">
        <v>291.255</v>
      </c>
      <c r="W546" s="7">
        <v>12.638</v>
      </c>
      <c r="X546" s="7">
        <v>0</v>
      </c>
      <c r="Z546">
        <v>725.5</v>
      </c>
      <c r="AA546" s="7">
        <v>169.03094083333335</v>
      </c>
      <c r="AB546" s="7">
        <v>10.625344999999999</v>
      </c>
      <c r="AC546" s="7">
        <v>0</v>
      </c>
    </row>
    <row r="547" spans="1:29" x14ac:dyDescent="0.3">
      <c r="A547">
        <v>724.5</v>
      </c>
      <c r="F547">
        <v>724.5</v>
      </c>
      <c r="G547" s="40">
        <v>162.96100000000001</v>
      </c>
      <c r="H547" s="7">
        <v>10.997</v>
      </c>
      <c r="I547" s="7">
        <v>0</v>
      </c>
      <c r="K547">
        <v>724.5</v>
      </c>
      <c r="L547" s="7">
        <v>257.95578499999993</v>
      </c>
      <c r="M547" s="7">
        <v>8.4761033333333327</v>
      </c>
      <c r="N547" s="7">
        <v>0</v>
      </c>
      <c r="P547">
        <v>724.5</v>
      </c>
      <c r="Q547" s="7">
        <v>258.20768666666663</v>
      </c>
      <c r="R547" s="7">
        <v>9.7142874999999993</v>
      </c>
      <c r="S547" s="7">
        <v>0</v>
      </c>
      <c r="U547">
        <v>724.5</v>
      </c>
      <c r="V547" s="7">
        <v>291.45</v>
      </c>
      <c r="W547" s="7">
        <v>15.112</v>
      </c>
      <c r="X547" s="7">
        <v>0</v>
      </c>
      <c r="Z547">
        <v>724.5</v>
      </c>
      <c r="AA547" s="7">
        <v>169.15137083333332</v>
      </c>
      <c r="AB547" s="7">
        <v>8.1021333333333327</v>
      </c>
      <c r="AC547" s="7">
        <v>0</v>
      </c>
    </row>
    <row r="548" spans="1:29" x14ac:dyDescent="0.3">
      <c r="A548">
        <v>723.5</v>
      </c>
      <c r="F548">
        <v>723.5</v>
      </c>
      <c r="G548" s="40">
        <v>163.06700000000001</v>
      </c>
      <c r="H548" s="7">
        <v>15.802</v>
      </c>
      <c r="I548" s="7">
        <v>0</v>
      </c>
      <c r="K548">
        <v>723.5</v>
      </c>
      <c r="L548" s="7">
        <v>258.1344641666667</v>
      </c>
      <c r="M548" s="7">
        <v>7.6264133333333328</v>
      </c>
      <c r="N548" s="7">
        <v>0</v>
      </c>
      <c r="P548">
        <v>723.5</v>
      </c>
      <c r="Q548" s="7">
        <v>258.39296416666667</v>
      </c>
      <c r="R548" s="7">
        <v>8.9011249999999986</v>
      </c>
      <c r="S548" s="7">
        <v>0</v>
      </c>
      <c r="U548">
        <v>723.5</v>
      </c>
      <c r="V548" s="7">
        <v>291.62</v>
      </c>
      <c r="W548" s="7">
        <v>13.502000000000001</v>
      </c>
      <c r="X548" s="7">
        <v>0</v>
      </c>
      <c r="Z548">
        <v>723.5</v>
      </c>
      <c r="AA548" s="7">
        <v>169.27180166666668</v>
      </c>
      <c r="AB548" s="7">
        <v>10.480888333333333</v>
      </c>
      <c r="AC548" s="7">
        <v>0</v>
      </c>
    </row>
    <row r="549" spans="1:29" x14ac:dyDescent="0.3">
      <c r="A549">
        <v>722.5</v>
      </c>
      <c r="F549">
        <v>722.5</v>
      </c>
      <c r="G549" s="40">
        <v>163.173</v>
      </c>
      <c r="H549" s="7">
        <v>7.9112999999999998</v>
      </c>
      <c r="I549" s="7">
        <v>0</v>
      </c>
      <c r="K549">
        <v>722.5</v>
      </c>
      <c r="L549" s="7">
        <v>258.31303583333334</v>
      </c>
      <c r="M549" s="7">
        <v>7.2685066666666662</v>
      </c>
      <c r="N549" s="7">
        <v>0</v>
      </c>
      <c r="P549">
        <v>722.5</v>
      </c>
      <c r="Q549" s="7">
        <v>258.55861166666665</v>
      </c>
      <c r="R549" s="7">
        <v>13.867413333333333</v>
      </c>
      <c r="S549" s="7">
        <v>0</v>
      </c>
      <c r="U549">
        <v>722.5</v>
      </c>
      <c r="V549" s="7">
        <v>291.78500000000003</v>
      </c>
      <c r="W549" s="7">
        <v>7.6241000000000003</v>
      </c>
      <c r="X549" s="7">
        <v>0</v>
      </c>
      <c r="Z549">
        <v>722.5</v>
      </c>
      <c r="AA549" s="7">
        <v>169.39223166666667</v>
      </c>
      <c r="AB549" s="7">
        <v>9.6721683333333317</v>
      </c>
      <c r="AC549" s="7">
        <v>0</v>
      </c>
    </row>
    <row r="550" spans="1:29" x14ac:dyDescent="0.3">
      <c r="A550">
        <v>721.5</v>
      </c>
      <c r="F550">
        <v>721.5</v>
      </c>
      <c r="G550" s="40">
        <v>163.279</v>
      </c>
      <c r="H550" s="7">
        <v>10.176</v>
      </c>
      <c r="I550" s="7">
        <v>0</v>
      </c>
      <c r="K550">
        <v>721.5</v>
      </c>
      <c r="L550" s="7">
        <v>258.49164666666667</v>
      </c>
      <c r="M550" s="7">
        <v>9.2743191666666664</v>
      </c>
      <c r="N550" s="7">
        <v>0</v>
      </c>
      <c r="P550">
        <v>721.5</v>
      </c>
      <c r="Q550" s="7">
        <v>258.70133416666664</v>
      </c>
      <c r="R550" s="7">
        <v>11.058798333333334</v>
      </c>
      <c r="S550" s="7">
        <v>0</v>
      </c>
      <c r="U550">
        <v>721.5</v>
      </c>
      <c r="V550" s="7">
        <v>291.97000000000003</v>
      </c>
      <c r="W550" s="7">
        <v>9.7851999999999997</v>
      </c>
      <c r="X550" s="7">
        <v>0</v>
      </c>
      <c r="Z550">
        <v>721.5</v>
      </c>
      <c r="AA550" s="7">
        <v>169.51266083333334</v>
      </c>
      <c r="AB550" s="7">
        <v>10.641824166666668</v>
      </c>
      <c r="AC550" s="7">
        <v>0</v>
      </c>
    </row>
    <row r="551" spans="1:29" x14ac:dyDescent="0.3">
      <c r="A551">
        <v>720.5</v>
      </c>
      <c r="F551">
        <v>720.5</v>
      </c>
      <c r="G551" s="40">
        <v>163.386</v>
      </c>
      <c r="H551" s="7">
        <v>13.207000000000001</v>
      </c>
      <c r="I551" s="7">
        <v>0</v>
      </c>
      <c r="K551">
        <v>720.5</v>
      </c>
      <c r="L551" s="7">
        <v>258.6703225</v>
      </c>
      <c r="M551" s="7">
        <v>11.18824</v>
      </c>
      <c r="N551" s="7">
        <v>0</v>
      </c>
      <c r="P551">
        <v>720.5</v>
      </c>
      <c r="Q551" s="7">
        <v>258.86921666666666</v>
      </c>
      <c r="R551" s="7">
        <v>8.0639733333333332</v>
      </c>
      <c r="S551" s="7">
        <v>0</v>
      </c>
      <c r="U551">
        <v>720.5</v>
      </c>
      <c r="V551" s="7">
        <v>292.14999999999998</v>
      </c>
      <c r="W551" s="7">
        <v>15.968</v>
      </c>
      <c r="X551" s="7">
        <v>0</v>
      </c>
      <c r="Z551">
        <v>720.5</v>
      </c>
      <c r="AA551" s="7">
        <v>169.63309166666667</v>
      </c>
      <c r="AB551" s="7">
        <v>8.2576225000000019</v>
      </c>
      <c r="AC551" s="7">
        <v>0</v>
      </c>
    </row>
    <row r="552" spans="1:29" x14ac:dyDescent="0.3">
      <c r="A552">
        <v>719.5</v>
      </c>
      <c r="F552">
        <v>719.5</v>
      </c>
      <c r="G552" s="40">
        <v>163.49199999999999</v>
      </c>
      <c r="H552" s="7">
        <v>15.362</v>
      </c>
      <c r="I552" s="7">
        <v>0</v>
      </c>
      <c r="K552">
        <v>719.5</v>
      </c>
      <c r="L552" s="7">
        <v>258.84892833333333</v>
      </c>
      <c r="M552" s="7">
        <v>9.1203500000000002</v>
      </c>
      <c r="N552" s="7">
        <v>0</v>
      </c>
      <c r="P552">
        <v>719.5</v>
      </c>
      <c r="Q552" s="7">
        <v>259.07281166666667</v>
      </c>
      <c r="R552" s="7">
        <v>9.2984241666666669</v>
      </c>
      <c r="S552" s="7">
        <v>0</v>
      </c>
      <c r="U552">
        <v>719.5</v>
      </c>
      <c r="V552" s="7">
        <v>292.35500000000002</v>
      </c>
      <c r="W552" s="7">
        <v>10.648</v>
      </c>
      <c r="X552" s="7">
        <v>0</v>
      </c>
      <c r="Z552">
        <v>719.5</v>
      </c>
      <c r="AA552" s="7">
        <v>169.75352166666667</v>
      </c>
      <c r="AB552" s="7">
        <v>10.6153</v>
      </c>
      <c r="AC552" s="7">
        <v>0</v>
      </c>
    </row>
    <row r="553" spans="1:29" x14ac:dyDescent="0.3">
      <c r="A553">
        <v>718.5</v>
      </c>
      <c r="F553">
        <v>718.5</v>
      </c>
      <c r="G553" s="40">
        <v>163.59800000000001</v>
      </c>
      <c r="H553" s="7">
        <v>19.100000000000001</v>
      </c>
      <c r="I553" s="7">
        <v>0</v>
      </c>
      <c r="K553">
        <v>718.5</v>
      </c>
      <c r="L553" s="7">
        <v>259.02750000000003</v>
      </c>
      <c r="M553" s="7">
        <v>8.6437466666666669</v>
      </c>
      <c r="N553" s="7">
        <v>0</v>
      </c>
      <c r="P553">
        <v>718.5</v>
      </c>
      <c r="Q553" s="7">
        <v>259.26202416666666</v>
      </c>
      <c r="R553" s="7">
        <v>8.6487175000000001</v>
      </c>
      <c r="S553" s="7">
        <v>0</v>
      </c>
      <c r="U553">
        <v>718.5</v>
      </c>
      <c r="V553" s="7">
        <v>292.53500000000003</v>
      </c>
      <c r="W553" s="7">
        <v>12.256</v>
      </c>
      <c r="X553" s="7">
        <v>0</v>
      </c>
      <c r="Z553">
        <v>718.5</v>
      </c>
      <c r="AA553" s="7">
        <v>169.87395166666667</v>
      </c>
      <c r="AB553" s="7">
        <v>8.8327583333333326</v>
      </c>
      <c r="AC553" s="7">
        <v>0</v>
      </c>
    </row>
    <row r="554" spans="1:29" x14ac:dyDescent="0.3">
      <c r="A554">
        <v>717.5</v>
      </c>
      <c r="F554">
        <v>717.5</v>
      </c>
      <c r="G554" s="40">
        <v>163.70400000000001</v>
      </c>
      <c r="H554" s="7">
        <v>12.704000000000001</v>
      </c>
      <c r="I554" s="7">
        <v>0</v>
      </c>
      <c r="K554">
        <v>717.5</v>
      </c>
      <c r="L554" s="7">
        <v>259.20614333333327</v>
      </c>
      <c r="M554" s="7">
        <v>8.072025833333333</v>
      </c>
      <c r="N554" s="7">
        <v>0</v>
      </c>
      <c r="P554">
        <v>717.5</v>
      </c>
      <c r="Q554" s="7">
        <v>259.41360583333329</v>
      </c>
      <c r="R554" s="7">
        <v>8.7785591666666676</v>
      </c>
      <c r="S554" s="7">
        <v>0</v>
      </c>
      <c r="U554">
        <v>717.5</v>
      </c>
      <c r="V554" s="7">
        <v>292.685</v>
      </c>
      <c r="W554" s="7">
        <v>12.669</v>
      </c>
      <c r="X554" s="7">
        <v>0</v>
      </c>
      <c r="Z554">
        <v>717.5</v>
      </c>
      <c r="AA554" s="7">
        <v>169.99438083333334</v>
      </c>
      <c r="AB554" s="7">
        <v>13.670444166666668</v>
      </c>
      <c r="AC554" s="7">
        <v>0</v>
      </c>
    </row>
    <row r="555" spans="1:29" x14ac:dyDescent="0.3">
      <c r="A555">
        <v>716.5</v>
      </c>
      <c r="F555">
        <v>716.5</v>
      </c>
      <c r="G555" s="40">
        <v>163.81100000000001</v>
      </c>
      <c r="H555" s="7">
        <v>13.651999999999999</v>
      </c>
      <c r="I555" s="7">
        <v>0</v>
      </c>
      <c r="K555">
        <v>716.5</v>
      </c>
      <c r="L555" s="7">
        <v>259.38482166666671</v>
      </c>
      <c r="M555" s="7">
        <v>8.1261908333333341</v>
      </c>
      <c r="N555" s="7">
        <v>0</v>
      </c>
      <c r="P555">
        <v>716.5</v>
      </c>
      <c r="Q555" s="7">
        <v>259.56340500000005</v>
      </c>
      <c r="R555" s="7">
        <v>11.2896625</v>
      </c>
      <c r="S555" s="7">
        <v>0</v>
      </c>
      <c r="U555">
        <v>716.5</v>
      </c>
      <c r="V555" s="7">
        <v>292.86</v>
      </c>
      <c r="W555" s="7">
        <v>17.606999999999999</v>
      </c>
      <c r="X555" s="7">
        <v>0</v>
      </c>
      <c r="Z555">
        <v>716.5</v>
      </c>
      <c r="AA555" s="7">
        <v>170.11481083333334</v>
      </c>
      <c r="AB555" s="7">
        <v>12.590390833333336</v>
      </c>
      <c r="AC555" s="7">
        <v>0</v>
      </c>
    </row>
    <row r="556" spans="1:29" x14ac:dyDescent="0.3">
      <c r="A556">
        <v>715.5</v>
      </c>
      <c r="F556">
        <v>715.5</v>
      </c>
      <c r="G556" s="40">
        <v>163.91800000000001</v>
      </c>
      <c r="H556" s="7">
        <v>9.1750000000000007</v>
      </c>
      <c r="I556" s="7">
        <v>0</v>
      </c>
      <c r="K556">
        <v>715.5</v>
      </c>
      <c r="L556" s="7">
        <v>259.56339333333329</v>
      </c>
      <c r="M556" s="7">
        <v>9.9987316666666661</v>
      </c>
      <c r="N556" s="7">
        <v>0</v>
      </c>
      <c r="P556">
        <v>715.5</v>
      </c>
      <c r="Q556" s="7">
        <v>259.72686833333336</v>
      </c>
      <c r="R556" s="7">
        <v>10.812430833333332</v>
      </c>
      <c r="S556" s="7">
        <v>0</v>
      </c>
      <c r="U556">
        <v>715.5</v>
      </c>
      <c r="V556" s="7">
        <v>293.06</v>
      </c>
      <c r="W556" s="7">
        <v>9.0396000000000001</v>
      </c>
      <c r="X556" s="7">
        <v>0</v>
      </c>
      <c r="Z556">
        <v>715.5</v>
      </c>
      <c r="AA556" s="7">
        <v>170.23524166666667</v>
      </c>
      <c r="AB556" s="7">
        <v>7.2924008333333328</v>
      </c>
      <c r="AC556" s="7">
        <v>0</v>
      </c>
    </row>
    <row r="557" spans="1:29" x14ac:dyDescent="0.3">
      <c r="A557">
        <v>714.5</v>
      </c>
      <c r="F557">
        <v>714.5</v>
      </c>
      <c r="G557" s="40">
        <v>164.024</v>
      </c>
      <c r="H557" s="7">
        <v>7.58</v>
      </c>
      <c r="I557" s="7">
        <v>0</v>
      </c>
      <c r="K557">
        <v>714.5</v>
      </c>
      <c r="L557" s="7">
        <v>259.7420208333333</v>
      </c>
      <c r="M557" s="7">
        <v>11.275332499999999</v>
      </c>
      <c r="N557" s="7">
        <v>0</v>
      </c>
      <c r="P557">
        <v>714.5</v>
      </c>
      <c r="Q557" s="7">
        <v>259.90286166666669</v>
      </c>
      <c r="R557" s="7">
        <v>11.510309999999999</v>
      </c>
      <c r="S557" s="7">
        <v>0</v>
      </c>
      <c r="U557">
        <v>714.5</v>
      </c>
      <c r="V557" s="7">
        <v>293.28500000000003</v>
      </c>
      <c r="W557" s="7">
        <v>9.9077000000000002</v>
      </c>
      <c r="X557" s="7">
        <v>0</v>
      </c>
      <c r="Z557">
        <v>714.5</v>
      </c>
      <c r="AA557" s="7">
        <v>170.35567166666667</v>
      </c>
      <c r="AB557" s="7">
        <v>6.3980649999999999</v>
      </c>
      <c r="AC557" s="7">
        <v>0</v>
      </c>
    </row>
    <row r="558" spans="1:29" x14ac:dyDescent="0.3">
      <c r="A558">
        <v>713.5</v>
      </c>
      <c r="F558">
        <v>713.5</v>
      </c>
      <c r="G558" s="40">
        <v>164.13</v>
      </c>
      <c r="H558" s="7">
        <v>12.074</v>
      </c>
      <c r="I558" s="7">
        <v>0</v>
      </c>
      <c r="K558">
        <v>713.5</v>
      </c>
      <c r="L558" s="7">
        <v>259.92071416666664</v>
      </c>
      <c r="M558" s="7">
        <v>6.3972699999999998</v>
      </c>
      <c r="N558" s="7">
        <v>0</v>
      </c>
      <c r="P558">
        <v>713.5</v>
      </c>
      <c r="Q558" s="7">
        <v>260.09998250000001</v>
      </c>
      <c r="R558" s="7">
        <v>8.8056766666666668</v>
      </c>
      <c r="S558" s="7">
        <v>0</v>
      </c>
      <c r="U558">
        <v>713.5</v>
      </c>
      <c r="V558" s="7">
        <v>293.5</v>
      </c>
      <c r="W558" s="7">
        <v>13.467000000000001</v>
      </c>
      <c r="X558" s="7">
        <v>0</v>
      </c>
      <c r="Z558">
        <v>713.5</v>
      </c>
      <c r="AA558" s="7">
        <v>170.47610166666666</v>
      </c>
      <c r="AB558" s="7">
        <v>10.054431666666668</v>
      </c>
      <c r="AC558" s="7">
        <v>0</v>
      </c>
    </row>
    <row r="559" spans="1:29" x14ac:dyDescent="0.3">
      <c r="A559">
        <v>712.5</v>
      </c>
      <c r="F559">
        <v>712.5</v>
      </c>
      <c r="G559" s="40">
        <v>164.23599999999999</v>
      </c>
      <c r="H559" s="7">
        <v>17.632000000000001</v>
      </c>
      <c r="I559" s="7">
        <v>0</v>
      </c>
      <c r="K559">
        <v>712.5</v>
      </c>
      <c r="L559" s="7">
        <v>260.09928583333334</v>
      </c>
      <c r="M559" s="7">
        <v>8.2370491666666688</v>
      </c>
      <c r="N559" s="7">
        <v>0</v>
      </c>
      <c r="P559">
        <v>712.5</v>
      </c>
      <c r="Q559" s="7">
        <v>260.29075583333332</v>
      </c>
      <c r="R559" s="7">
        <v>8.2163616666666659</v>
      </c>
      <c r="S559" s="7">
        <v>0</v>
      </c>
      <c r="U559">
        <v>712.5</v>
      </c>
      <c r="V559" s="7">
        <v>293.70499999999998</v>
      </c>
      <c r="W559" s="7">
        <v>9.9722000000000008</v>
      </c>
      <c r="X559" s="7">
        <v>0</v>
      </c>
      <c r="Z559">
        <v>712.5</v>
      </c>
      <c r="AA559" s="7">
        <v>170.59653166666666</v>
      </c>
      <c r="AB559" s="7">
        <v>10.942055000000002</v>
      </c>
      <c r="AC559" s="7">
        <v>0</v>
      </c>
    </row>
    <row r="560" spans="1:29" x14ac:dyDescent="0.3">
      <c r="A560">
        <v>711.5</v>
      </c>
      <c r="F560">
        <v>711.5</v>
      </c>
      <c r="G560" s="40">
        <v>164.34299999999999</v>
      </c>
      <c r="H560" s="7">
        <v>7.4676999999999998</v>
      </c>
      <c r="I560" s="7">
        <v>0</v>
      </c>
      <c r="K560">
        <v>711.5</v>
      </c>
      <c r="L560" s="7">
        <v>260.27786583333329</v>
      </c>
      <c r="M560" s="7">
        <v>8.900189166666669</v>
      </c>
      <c r="N560" s="7">
        <v>0</v>
      </c>
      <c r="P560">
        <v>711.5</v>
      </c>
      <c r="Q560" s="7">
        <v>260.46876999999995</v>
      </c>
      <c r="R560" s="7">
        <v>12.993999166666667</v>
      </c>
      <c r="S560" s="7">
        <v>0</v>
      </c>
      <c r="U560">
        <v>711.5</v>
      </c>
      <c r="V560" s="7">
        <v>293.89999999999998</v>
      </c>
      <c r="W560" s="7">
        <v>12.871</v>
      </c>
      <c r="X560" s="7">
        <v>0</v>
      </c>
      <c r="Z560">
        <v>711.5</v>
      </c>
      <c r="AA560" s="7">
        <v>170.71696166666666</v>
      </c>
      <c r="AB560" s="7">
        <v>9.8799491666666679</v>
      </c>
      <c r="AC560" s="7">
        <v>0</v>
      </c>
    </row>
    <row r="561" spans="1:29" x14ac:dyDescent="0.3">
      <c r="A561">
        <v>710.5</v>
      </c>
      <c r="F561">
        <v>710.5</v>
      </c>
      <c r="G561" s="40">
        <v>164.44900000000001</v>
      </c>
      <c r="H561" s="7">
        <v>9.1364000000000001</v>
      </c>
      <c r="I561" s="7">
        <v>0</v>
      </c>
      <c r="K561">
        <v>710.5</v>
      </c>
      <c r="L561" s="7">
        <v>260.45659083333334</v>
      </c>
      <c r="M561" s="7">
        <v>12.997602500000001</v>
      </c>
      <c r="N561" s="7">
        <v>0</v>
      </c>
      <c r="P561">
        <v>710.5</v>
      </c>
      <c r="Q561" s="7">
        <v>260.65279833333335</v>
      </c>
      <c r="R561" s="7">
        <v>9.7267816666666658</v>
      </c>
      <c r="S561" s="7">
        <v>0</v>
      </c>
      <c r="U561">
        <v>710.5</v>
      </c>
      <c r="V561" s="7">
        <v>294.08499999999998</v>
      </c>
      <c r="W561" s="7">
        <v>10.731999999999999</v>
      </c>
      <c r="X561" s="7">
        <v>0</v>
      </c>
      <c r="Z561">
        <v>710.5</v>
      </c>
      <c r="AA561" s="7">
        <v>170.83739250000005</v>
      </c>
      <c r="AB561" s="7">
        <v>9.6690741666666664</v>
      </c>
      <c r="AC561" s="7">
        <v>0</v>
      </c>
    </row>
    <row r="562" spans="1:29" x14ac:dyDescent="0.3">
      <c r="A562">
        <v>709.5</v>
      </c>
      <c r="F562">
        <v>709.5</v>
      </c>
      <c r="G562" s="40">
        <v>164.55500000000001</v>
      </c>
      <c r="H562" s="7">
        <v>18.777000000000001</v>
      </c>
      <c r="I562" s="7">
        <v>0</v>
      </c>
      <c r="K562">
        <v>709.5</v>
      </c>
      <c r="L562" s="7">
        <v>260.63517833333339</v>
      </c>
      <c r="M562" s="7">
        <v>11.497396666666667</v>
      </c>
      <c r="N562" s="7">
        <v>0</v>
      </c>
      <c r="P562">
        <v>709.5</v>
      </c>
      <c r="Q562" s="7">
        <v>260.83221666666662</v>
      </c>
      <c r="R562" s="7">
        <v>9.0397024999999989</v>
      </c>
      <c r="S562" s="7">
        <v>0</v>
      </c>
      <c r="U562">
        <v>709.5</v>
      </c>
      <c r="V562" s="7">
        <v>294.245</v>
      </c>
      <c r="W562" s="7">
        <v>11.693</v>
      </c>
      <c r="X562" s="7">
        <v>0</v>
      </c>
      <c r="Z562">
        <v>709.5</v>
      </c>
      <c r="AA562" s="7">
        <v>170.95782249999999</v>
      </c>
      <c r="AB562" s="7">
        <v>10.214469999999999</v>
      </c>
      <c r="AC562" s="7">
        <v>0</v>
      </c>
    </row>
    <row r="563" spans="1:29" x14ac:dyDescent="0.3">
      <c r="A563">
        <v>708.5</v>
      </c>
      <c r="F563">
        <v>708.5</v>
      </c>
      <c r="G563" s="40">
        <v>164.66200000000001</v>
      </c>
      <c r="H563" s="7">
        <v>23.751000000000001</v>
      </c>
      <c r="I563" s="7">
        <v>0</v>
      </c>
      <c r="K563">
        <v>708.5</v>
      </c>
      <c r="L563" s="7">
        <v>260.81374999999997</v>
      </c>
      <c r="M563" s="7">
        <v>7.7313666666666663</v>
      </c>
      <c r="N563" s="7">
        <v>0</v>
      </c>
      <c r="P563">
        <v>708.5</v>
      </c>
      <c r="Q563" s="7">
        <v>261.0066941666667</v>
      </c>
      <c r="R563" s="7">
        <v>9.2469808333333336</v>
      </c>
      <c r="S563" s="7">
        <v>0</v>
      </c>
      <c r="U563">
        <v>708.5</v>
      </c>
      <c r="V563" s="7">
        <v>294.375</v>
      </c>
      <c r="W563" s="7">
        <v>13.702</v>
      </c>
      <c r="X563" s="7">
        <v>0</v>
      </c>
      <c r="Z563">
        <v>708.5</v>
      </c>
      <c r="AA563" s="7">
        <v>171.07825249999999</v>
      </c>
      <c r="AB563" s="7">
        <v>9.7725624999999994</v>
      </c>
      <c r="AC563" s="7">
        <v>0</v>
      </c>
    </row>
    <row r="564" spans="1:29" x14ac:dyDescent="0.3">
      <c r="A564">
        <v>707.5</v>
      </c>
      <c r="F564">
        <v>707.5</v>
      </c>
      <c r="G564" s="40">
        <v>164.768</v>
      </c>
      <c r="H564" s="7">
        <v>11.695</v>
      </c>
      <c r="I564" s="7">
        <v>0</v>
      </c>
      <c r="K564">
        <v>707.5</v>
      </c>
      <c r="L564" s="7">
        <v>260.99242833333335</v>
      </c>
      <c r="M564" s="7">
        <v>12.264299999999999</v>
      </c>
      <c r="N564" s="7">
        <v>0</v>
      </c>
      <c r="P564">
        <v>707.5</v>
      </c>
      <c r="Q564" s="7">
        <v>261.16707500000001</v>
      </c>
      <c r="R564" s="7">
        <v>12.816805000000002</v>
      </c>
      <c r="S564" s="7">
        <v>0</v>
      </c>
      <c r="U564">
        <v>707.5</v>
      </c>
      <c r="V564" s="7">
        <v>294.565</v>
      </c>
      <c r="W564" s="7">
        <v>11.054</v>
      </c>
      <c r="X564" s="7">
        <v>0</v>
      </c>
      <c r="Z564">
        <v>707.5</v>
      </c>
      <c r="AA564" s="7">
        <v>171.19868166666666</v>
      </c>
      <c r="AB564" s="7">
        <v>7.9031741666666662</v>
      </c>
      <c r="AC564" s="7">
        <v>0</v>
      </c>
    </row>
    <row r="565" spans="1:29" x14ac:dyDescent="0.3">
      <c r="A565">
        <v>706.5</v>
      </c>
      <c r="F565">
        <v>706.5</v>
      </c>
      <c r="G565" s="40">
        <v>164.875</v>
      </c>
      <c r="H565" s="7">
        <v>9.1255000000000006</v>
      </c>
      <c r="I565" s="7">
        <v>0</v>
      </c>
      <c r="K565">
        <v>706.5</v>
      </c>
      <c r="L565" s="7">
        <v>261.17107166666665</v>
      </c>
      <c r="M565" s="7">
        <v>8.2942850000000004</v>
      </c>
      <c r="N565" s="7">
        <v>0</v>
      </c>
      <c r="P565">
        <v>706.5</v>
      </c>
      <c r="Q565" s="7">
        <v>261.290685</v>
      </c>
      <c r="R565" s="7">
        <v>11.476450000000002</v>
      </c>
      <c r="S565" s="7">
        <v>0</v>
      </c>
      <c r="U565">
        <v>706.5</v>
      </c>
      <c r="V565" s="7">
        <v>294.77499999999998</v>
      </c>
      <c r="W565" s="7">
        <v>10.912000000000001</v>
      </c>
      <c r="X565" s="7">
        <v>0</v>
      </c>
      <c r="Z565">
        <v>706.5</v>
      </c>
      <c r="AA565" s="7">
        <v>171.31911250000005</v>
      </c>
      <c r="AB565" s="7">
        <v>6.8227458333333324</v>
      </c>
      <c r="AC565" s="7">
        <v>0</v>
      </c>
    </row>
    <row r="566" spans="1:29" x14ac:dyDescent="0.3">
      <c r="A566">
        <v>705.5</v>
      </c>
      <c r="F566">
        <v>705.5</v>
      </c>
      <c r="G566" s="40">
        <v>164.98099999999999</v>
      </c>
      <c r="H566" s="7">
        <v>5.1576000000000004</v>
      </c>
      <c r="I566" s="7">
        <v>0</v>
      </c>
      <c r="K566">
        <v>705.5</v>
      </c>
      <c r="L566" s="7">
        <v>261.34964333333329</v>
      </c>
      <c r="M566" s="7">
        <v>8.4708733333333335</v>
      </c>
      <c r="N566" s="7">
        <v>0</v>
      </c>
      <c r="P566">
        <v>705.5</v>
      </c>
      <c r="Q566" s="7">
        <v>261.45150999999998</v>
      </c>
      <c r="R566" s="7">
        <v>10.813769166666667</v>
      </c>
      <c r="S566" s="7">
        <v>0</v>
      </c>
      <c r="U566">
        <v>705.5</v>
      </c>
      <c r="V566" s="7">
        <v>294.96499999999997</v>
      </c>
      <c r="W566" s="7">
        <v>16.260000000000002</v>
      </c>
      <c r="X566" s="7">
        <v>0</v>
      </c>
      <c r="Z566">
        <v>705.5</v>
      </c>
      <c r="AA566" s="7">
        <v>171.43954249999999</v>
      </c>
      <c r="AB566" s="7">
        <v>9.6642175000000012</v>
      </c>
      <c r="AC566" s="7">
        <v>0</v>
      </c>
    </row>
    <row r="567" spans="1:29" x14ac:dyDescent="0.3">
      <c r="A567">
        <v>704.5</v>
      </c>
      <c r="F567">
        <v>704.5</v>
      </c>
      <c r="G567" s="40">
        <v>165.08699999999999</v>
      </c>
      <c r="H567" s="7">
        <v>8.1074000000000002</v>
      </c>
      <c r="I567" s="7">
        <v>0</v>
      </c>
      <c r="K567">
        <v>704.5</v>
      </c>
      <c r="L567" s="7">
        <v>261.52822249999997</v>
      </c>
      <c r="M567" s="7">
        <v>10.340065833333332</v>
      </c>
      <c r="N567" s="7">
        <v>0</v>
      </c>
      <c r="P567">
        <v>704.5</v>
      </c>
      <c r="Q567" s="7">
        <v>261.64508583333333</v>
      </c>
      <c r="R567" s="7">
        <v>10.160437500000002</v>
      </c>
      <c r="S567" s="7">
        <v>0</v>
      </c>
      <c r="U567">
        <v>704.5</v>
      </c>
      <c r="V567" s="7">
        <v>295.17</v>
      </c>
      <c r="W567" s="7">
        <v>12.801</v>
      </c>
      <c r="X567" s="7">
        <v>0</v>
      </c>
      <c r="Z567">
        <v>704.5</v>
      </c>
      <c r="AA567" s="7">
        <v>171.55997166666668</v>
      </c>
      <c r="AB567" s="7">
        <v>9.8712550000000014</v>
      </c>
      <c r="AC567" s="7">
        <v>0</v>
      </c>
    </row>
    <row r="568" spans="1:29" x14ac:dyDescent="0.3">
      <c r="A568">
        <v>703.5</v>
      </c>
      <c r="F568">
        <v>703.5</v>
      </c>
      <c r="G568" s="40">
        <v>165.19399999999999</v>
      </c>
      <c r="H568" s="7">
        <v>7.2910000000000004</v>
      </c>
      <c r="I568" s="7">
        <v>0</v>
      </c>
      <c r="K568">
        <v>703.5</v>
      </c>
      <c r="L568" s="7">
        <v>261.70694750000001</v>
      </c>
      <c r="M568" s="7">
        <v>9.1016449999999995</v>
      </c>
      <c r="N568" s="7">
        <v>0</v>
      </c>
      <c r="P568">
        <v>703.5</v>
      </c>
      <c r="Q568" s="7">
        <v>261.81509750000004</v>
      </c>
      <c r="R568" s="7">
        <v>11.522410833333334</v>
      </c>
      <c r="S568" s="7">
        <v>0</v>
      </c>
      <c r="U568">
        <v>703.5</v>
      </c>
      <c r="V568" s="7">
        <v>295.36</v>
      </c>
      <c r="W568" s="7">
        <v>13.586</v>
      </c>
      <c r="X568" s="7">
        <v>0</v>
      </c>
      <c r="Z568">
        <v>703.5</v>
      </c>
      <c r="AA568" s="7">
        <v>171.68040250000001</v>
      </c>
      <c r="AB568" s="7">
        <v>10.344245833333334</v>
      </c>
      <c r="AC568" s="7">
        <v>0</v>
      </c>
    </row>
    <row r="569" spans="1:29" x14ac:dyDescent="0.3">
      <c r="A569">
        <v>702.5</v>
      </c>
      <c r="F569">
        <v>702.5</v>
      </c>
      <c r="G569" s="40">
        <v>165.3</v>
      </c>
      <c r="H569" s="7">
        <v>8.4478000000000009</v>
      </c>
      <c r="I569" s="7">
        <v>0</v>
      </c>
      <c r="K569">
        <v>702.5</v>
      </c>
      <c r="L569" s="7">
        <v>261.88553583333334</v>
      </c>
      <c r="M569" s="7">
        <v>11.701174166666668</v>
      </c>
      <c r="N569" s="7">
        <v>0</v>
      </c>
      <c r="P569">
        <v>702.5</v>
      </c>
      <c r="Q569" s="7">
        <v>262.00222833333333</v>
      </c>
      <c r="R569" s="7">
        <v>13.612494999999997</v>
      </c>
      <c r="S569" s="7">
        <v>0</v>
      </c>
      <c r="U569">
        <v>702.5</v>
      </c>
      <c r="V569" s="7">
        <v>295.51400000000001</v>
      </c>
      <c r="W569" s="7">
        <v>14.321</v>
      </c>
      <c r="X569" s="7">
        <v>0</v>
      </c>
      <c r="Z569">
        <v>702.5</v>
      </c>
      <c r="AA569" s="7">
        <v>171.80083333333334</v>
      </c>
      <c r="AB569" s="7">
        <v>13.12607666666667</v>
      </c>
      <c r="AC569" s="7">
        <v>0</v>
      </c>
    </row>
    <row r="570" spans="1:29" x14ac:dyDescent="0.3">
      <c r="A570">
        <v>701.5</v>
      </c>
      <c r="F570">
        <v>701.5</v>
      </c>
      <c r="G570" s="40">
        <v>165.40700000000001</v>
      </c>
      <c r="H570" s="7">
        <v>15.404999999999999</v>
      </c>
      <c r="I570" s="7">
        <v>0</v>
      </c>
      <c r="K570">
        <v>701.5</v>
      </c>
      <c r="L570" s="7">
        <v>262.06410666666665</v>
      </c>
      <c r="M570" s="7">
        <v>13.088857499999998</v>
      </c>
      <c r="N570" s="7">
        <v>0</v>
      </c>
      <c r="P570">
        <v>701.5</v>
      </c>
      <c r="Q570" s="7">
        <v>262.18065416666667</v>
      </c>
      <c r="R570" s="7">
        <v>13.890054166666667</v>
      </c>
      <c r="S570" s="7">
        <v>0</v>
      </c>
      <c r="U570">
        <v>701.5</v>
      </c>
      <c r="V570" s="7">
        <v>295.64499999999998</v>
      </c>
      <c r="W570" s="7">
        <v>9.6888000000000005</v>
      </c>
      <c r="X570" s="7">
        <v>0</v>
      </c>
      <c r="Z570">
        <v>701.5</v>
      </c>
      <c r="AA570" s="7">
        <v>171.92126249999998</v>
      </c>
      <c r="AB570" s="7">
        <v>12.696059166666666</v>
      </c>
      <c r="AC570" s="7">
        <v>0</v>
      </c>
    </row>
    <row r="571" spans="1:29" x14ac:dyDescent="0.3">
      <c r="A571">
        <v>700.5</v>
      </c>
      <c r="F571">
        <v>700.5</v>
      </c>
      <c r="G571" s="40">
        <v>165.51300000000001</v>
      </c>
      <c r="H571" s="7">
        <v>13.266</v>
      </c>
      <c r="I571" s="7">
        <v>0</v>
      </c>
      <c r="K571">
        <v>700.5</v>
      </c>
      <c r="L571" s="7">
        <v>262.24278500000003</v>
      </c>
      <c r="M571" s="7">
        <v>13.60796666666667</v>
      </c>
      <c r="N571" s="7">
        <v>0</v>
      </c>
      <c r="P571">
        <v>700.5</v>
      </c>
      <c r="Q571" s="7">
        <v>262.34484000000003</v>
      </c>
      <c r="R571" s="7">
        <v>13.673603333333331</v>
      </c>
      <c r="S571" s="7">
        <v>0</v>
      </c>
      <c r="U571">
        <v>700.5</v>
      </c>
      <c r="V571" s="7">
        <v>295.81</v>
      </c>
      <c r="W571" s="7">
        <v>15.375999999999999</v>
      </c>
      <c r="X571" s="7">
        <v>0</v>
      </c>
      <c r="Z571">
        <v>700.5</v>
      </c>
      <c r="AA571" s="7">
        <v>172.04169249999998</v>
      </c>
      <c r="AB571" s="7">
        <v>11.028128333333333</v>
      </c>
      <c r="AC571" s="7">
        <v>0</v>
      </c>
    </row>
    <row r="572" spans="1:29" x14ac:dyDescent="0.3">
      <c r="A572">
        <v>699.5</v>
      </c>
      <c r="F572">
        <v>699.5</v>
      </c>
      <c r="G572" s="40">
        <v>165.619</v>
      </c>
      <c r="H572" s="7">
        <v>26.815999999999999</v>
      </c>
      <c r="I572" s="7">
        <v>3.9879508000000001</v>
      </c>
      <c r="K572">
        <v>699.5</v>
      </c>
      <c r="L572" s="7">
        <v>262.42142833333332</v>
      </c>
      <c r="M572" s="7">
        <v>8.4526191666666666</v>
      </c>
      <c r="N572" s="7">
        <v>0</v>
      </c>
      <c r="P572">
        <v>699.5</v>
      </c>
      <c r="Q572" s="7">
        <v>262.52408416666668</v>
      </c>
      <c r="R572" s="7">
        <v>10.063020833333333</v>
      </c>
      <c r="S572" s="7">
        <v>0</v>
      </c>
      <c r="U572">
        <v>699.5</v>
      </c>
      <c r="V572" s="7">
        <v>295.99</v>
      </c>
      <c r="W572" s="7">
        <v>16.111999999999998</v>
      </c>
      <c r="X572" s="7">
        <v>2.4305401690140851</v>
      </c>
      <c r="Z572">
        <v>699.5</v>
      </c>
      <c r="AA572" s="7">
        <v>172.16212250000001</v>
      </c>
      <c r="AB572" s="7">
        <v>10.322375833333334</v>
      </c>
      <c r="AC572" s="7">
        <v>0</v>
      </c>
    </row>
    <row r="573" spans="1:29" x14ac:dyDescent="0.3">
      <c r="A573">
        <v>698.5</v>
      </c>
      <c r="F573">
        <v>698.5</v>
      </c>
      <c r="G573" s="40">
        <v>165.732</v>
      </c>
      <c r="H573" s="7">
        <v>36.284999999999997</v>
      </c>
      <c r="I573" s="7">
        <v>6.8286508000000001</v>
      </c>
      <c r="K573">
        <v>698.5</v>
      </c>
      <c r="L573" s="7">
        <v>262.60011416666669</v>
      </c>
      <c r="M573" s="7">
        <v>19.837423333333334</v>
      </c>
      <c r="N573" s="7">
        <v>5.8481060169014079</v>
      </c>
      <c r="P573">
        <v>698.5</v>
      </c>
      <c r="Q573" s="7">
        <v>262.68810833333333</v>
      </c>
      <c r="R573" s="7">
        <v>12.485399166666667</v>
      </c>
      <c r="S573" s="7">
        <v>0</v>
      </c>
      <c r="U573">
        <v>698.5</v>
      </c>
      <c r="V573" s="7">
        <v>296.14</v>
      </c>
      <c r="W573" s="7">
        <v>23.971</v>
      </c>
      <c r="X573" s="7">
        <v>7.6174801690140868</v>
      </c>
      <c r="Z573">
        <v>698.5</v>
      </c>
      <c r="AA573" s="7">
        <v>172.28161999999998</v>
      </c>
      <c r="AB573" s="7">
        <v>17.982303333333338</v>
      </c>
      <c r="AC573" s="7">
        <v>0</v>
      </c>
    </row>
    <row r="574" spans="1:29" x14ac:dyDescent="0.3">
      <c r="A574">
        <v>697.5</v>
      </c>
      <c r="F574">
        <v>697.5</v>
      </c>
      <c r="G574" s="40">
        <v>165.85599999999999</v>
      </c>
      <c r="H574" s="7">
        <v>13.504</v>
      </c>
      <c r="I574" s="7">
        <v>0</v>
      </c>
      <c r="K574">
        <v>697.5</v>
      </c>
      <c r="L574" s="7">
        <v>262.78775833333333</v>
      </c>
      <c r="M574" s="7">
        <v>14.268017499999999</v>
      </c>
      <c r="N574" s="7">
        <v>2.673544691901407</v>
      </c>
      <c r="P574">
        <v>697.5</v>
      </c>
      <c r="Q574" s="7">
        <v>262.85261250000002</v>
      </c>
      <c r="R574" s="7">
        <v>23.357677500000005</v>
      </c>
      <c r="S574" s="7">
        <v>7.3103110960144955</v>
      </c>
      <c r="U574">
        <v>697.5</v>
      </c>
      <c r="V574" s="7">
        <v>296.33</v>
      </c>
      <c r="W574" s="7">
        <v>11.304</v>
      </c>
      <c r="X574" s="7">
        <v>0</v>
      </c>
      <c r="Z574">
        <v>697.5</v>
      </c>
      <c r="AA574" s="7">
        <v>172.39501499999997</v>
      </c>
      <c r="AB574" s="7">
        <v>11.674144999999998</v>
      </c>
      <c r="AC574" s="7">
        <v>0</v>
      </c>
    </row>
    <row r="575" spans="1:29" x14ac:dyDescent="0.3">
      <c r="A575">
        <v>696.5</v>
      </c>
      <c r="F575">
        <v>696.5</v>
      </c>
      <c r="G575" s="40">
        <v>165.982</v>
      </c>
      <c r="H575" s="7">
        <v>22.806000000000001</v>
      </c>
      <c r="I575" s="7">
        <v>0</v>
      </c>
      <c r="K575">
        <v>696.5</v>
      </c>
      <c r="L575" s="7">
        <v>262.9847708333333</v>
      </c>
      <c r="M575" s="7">
        <v>11.980455000000001</v>
      </c>
      <c r="N575" s="7">
        <v>0</v>
      </c>
      <c r="P575">
        <v>696.5</v>
      </c>
      <c r="Q575" s="7">
        <v>263.02943499999998</v>
      </c>
      <c r="R575" s="7">
        <v>13.282278333333332</v>
      </c>
      <c r="S575" s="7">
        <v>0</v>
      </c>
      <c r="U575">
        <v>696.5</v>
      </c>
      <c r="V575" s="7">
        <v>296.53500000000003</v>
      </c>
      <c r="W575" s="7">
        <v>12.079000000000001</v>
      </c>
      <c r="X575" s="7">
        <v>0</v>
      </c>
      <c r="Z575">
        <v>696.5</v>
      </c>
      <c r="AA575" s="7">
        <v>172.50672166666666</v>
      </c>
      <c r="AB575" s="7">
        <v>12.861633333333332</v>
      </c>
      <c r="AC575" s="7">
        <v>0</v>
      </c>
    </row>
    <row r="576" spans="1:29" x14ac:dyDescent="0.3">
      <c r="A576">
        <v>695.5</v>
      </c>
      <c r="F576">
        <v>695.5</v>
      </c>
      <c r="G576" s="40">
        <v>166.108</v>
      </c>
      <c r="H576" s="7">
        <v>20.599</v>
      </c>
      <c r="I576" s="7">
        <v>0</v>
      </c>
      <c r="K576">
        <v>695.5</v>
      </c>
      <c r="L576" s="7">
        <v>263.18200166666662</v>
      </c>
      <c r="M576" s="7">
        <v>15.235817500000001</v>
      </c>
      <c r="N576" s="7">
        <v>3.2251906919014077</v>
      </c>
      <c r="P576">
        <v>695.5</v>
      </c>
      <c r="Q576" s="7">
        <v>263.20500916666668</v>
      </c>
      <c r="R576" s="7">
        <v>12.825075833333335</v>
      </c>
      <c r="S576" s="7">
        <v>0</v>
      </c>
      <c r="U576">
        <v>695.5</v>
      </c>
      <c r="V576" s="7">
        <v>296.73500000000001</v>
      </c>
      <c r="W576" s="7">
        <v>17.489999999999998</v>
      </c>
      <c r="X576" s="7">
        <v>3.3400201690140854</v>
      </c>
      <c r="Z576">
        <v>695.5</v>
      </c>
      <c r="AA576" s="7">
        <v>172.61842999999999</v>
      </c>
      <c r="AB576" s="7">
        <v>22.722025000000002</v>
      </c>
      <c r="AC576" s="7">
        <v>3.7967794609589038</v>
      </c>
    </row>
    <row r="577" spans="1:29" x14ac:dyDescent="0.3">
      <c r="A577">
        <v>694.5</v>
      </c>
      <c r="F577">
        <v>694.5</v>
      </c>
      <c r="G577" s="40">
        <v>166.23699999999999</v>
      </c>
      <c r="H577" s="7">
        <v>22.202999999999999</v>
      </c>
      <c r="I577" s="7">
        <v>0</v>
      </c>
      <c r="K577">
        <v>694.5</v>
      </c>
      <c r="L577" s="7">
        <v>263.3792416666667</v>
      </c>
      <c r="M577" s="7">
        <v>27.699725833333332</v>
      </c>
      <c r="N577" s="7">
        <v>10.329618441901406</v>
      </c>
      <c r="P577">
        <v>694.5</v>
      </c>
      <c r="Q577" s="7">
        <v>263.38912083333327</v>
      </c>
      <c r="R577" s="7">
        <v>16.429608333333334</v>
      </c>
      <c r="S577" s="7">
        <v>3.3613116710144939</v>
      </c>
      <c r="U577">
        <v>694.5</v>
      </c>
      <c r="V577" s="7">
        <v>296.95</v>
      </c>
      <c r="W577" s="7">
        <v>23.166</v>
      </c>
      <c r="X577" s="7">
        <v>7.0861801690140869</v>
      </c>
      <c r="Z577">
        <v>694.5</v>
      </c>
      <c r="AA577" s="7">
        <v>172.72999833333333</v>
      </c>
      <c r="AB577" s="7">
        <v>31.926371666666668</v>
      </c>
      <c r="AC577" s="7">
        <v>6.8342138609589025</v>
      </c>
    </row>
    <row r="578" spans="1:29" x14ac:dyDescent="0.3">
      <c r="A578">
        <v>693.5</v>
      </c>
      <c r="F578">
        <v>693.5</v>
      </c>
      <c r="G578" s="40">
        <v>166.37</v>
      </c>
      <c r="H578" s="7">
        <v>9.4852000000000007</v>
      </c>
      <c r="I578" s="7">
        <v>0</v>
      </c>
      <c r="K578">
        <v>693.5</v>
      </c>
      <c r="L578" s="7">
        <v>263.57044583333328</v>
      </c>
      <c r="M578" s="7">
        <v>9.1722916666666681</v>
      </c>
      <c r="N578" s="7">
        <v>0</v>
      </c>
      <c r="P578">
        <v>693.5</v>
      </c>
      <c r="Q578" s="7">
        <v>263.56819999999999</v>
      </c>
      <c r="R578" s="7">
        <v>39.66857000000001</v>
      </c>
      <c r="S578" s="7">
        <v>16.607519821014499</v>
      </c>
      <c r="U578">
        <v>693.5</v>
      </c>
      <c r="V578" s="7">
        <v>297.17500000000001</v>
      </c>
      <c r="W578" s="7">
        <v>8.9179999999999993</v>
      </c>
      <c r="X578" s="7">
        <v>0</v>
      </c>
      <c r="Z578">
        <v>693.5</v>
      </c>
      <c r="AA578" s="7">
        <v>172.84050166666668</v>
      </c>
      <c r="AB578" s="7">
        <v>10.195948333333336</v>
      </c>
      <c r="AC578" s="7">
        <v>0</v>
      </c>
    </row>
    <row r="579" spans="1:29" x14ac:dyDescent="0.3">
      <c r="A579">
        <v>692.5</v>
      </c>
      <c r="F579">
        <v>692.5</v>
      </c>
      <c r="G579" s="40">
        <v>166.50299999999999</v>
      </c>
      <c r="H579" s="7">
        <v>13.801</v>
      </c>
      <c r="I579" s="7">
        <v>0</v>
      </c>
      <c r="K579">
        <v>692.5</v>
      </c>
      <c r="L579" s="7">
        <v>263.75259416666671</v>
      </c>
      <c r="M579" s="7">
        <v>6.7777625000000006</v>
      </c>
      <c r="N579" s="7">
        <v>0</v>
      </c>
      <c r="P579">
        <v>692.5</v>
      </c>
      <c r="Q579" s="7">
        <v>263.74199499999997</v>
      </c>
      <c r="R579" s="7">
        <v>11.230835833333336</v>
      </c>
      <c r="S579" s="7">
        <v>0</v>
      </c>
      <c r="U579">
        <v>692.5</v>
      </c>
      <c r="V579" s="7">
        <v>297.42500000000001</v>
      </c>
      <c r="W579" s="7">
        <v>9.0305999999999997</v>
      </c>
      <c r="X579" s="7">
        <v>0</v>
      </c>
      <c r="Z579">
        <v>692.5</v>
      </c>
      <c r="AA579" s="7">
        <v>172.95077000000001</v>
      </c>
      <c r="AB579" s="7">
        <v>7.8711683333333333</v>
      </c>
      <c r="AC579" s="7">
        <v>0</v>
      </c>
    </row>
    <row r="580" spans="1:29" x14ac:dyDescent="0.3">
      <c r="A580">
        <v>691.5</v>
      </c>
      <c r="F580">
        <v>691.5</v>
      </c>
      <c r="G580" s="40">
        <v>166.637</v>
      </c>
      <c r="H580" s="7">
        <v>18.419</v>
      </c>
      <c r="I580" s="7">
        <v>0</v>
      </c>
      <c r="K580">
        <v>691.5</v>
      </c>
      <c r="L580" s="7">
        <v>263.93451750000003</v>
      </c>
      <c r="M580" s="7">
        <v>4.6319925</v>
      </c>
      <c r="N580" s="7">
        <v>0</v>
      </c>
      <c r="P580">
        <v>691.5</v>
      </c>
      <c r="Q580" s="7">
        <v>263.94776250000001</v>
      </c>
      <c r="R580" s="7">
        <v>8.670676666666667</v>
      </c>
      <c r="S580" s="7">
        <v>0</v>
      </c>
      <c r="U580">
        <v>691.5</v>
      </c>
      <c r="V580" s="7">
        <v>297.63499999999999</v>
      </c>
      <c r="W580" s="7">
        <v>18.84</v>
      </c>
      <c r="X580" s="7">
        <v>0</v>
      </c>
      <c r="Z580">
        <v>691.5</v>
      </c>
      <c r="AA580" s="7">
        <v>173.06103666666669</v>
      </c>
      <c r="AB580" s="7">
        <v>8.993624166666665</v>
      </c>
      <c r="AC580" s="7">
        <v>0</v>
      </c>
    </row>
    <row r="581" spans="1:29" x14ac:dyDescent="0.3">
      <c r="A581">
        <v>690.5</v>
      </c>
      <c r="F581">
        <v>690.5</v>
      </c>
      <c r="G581" s="40">
        <v>166.77</v>
      </c>
      <c r="H581" s="7">
        <v>11.111000000000001</v>
      </c>
      <c r="I581" s="7">
        <v>0</v>
      </c>
      <c r="K581">
        <v>690.5</v>
      </c>
      <c r="L581" s="7">
        <v>264.11636333333331</v>
      </c>
      <c r="M581" s="7">
        <v>11.095151666666668</v>
      </c>
      <c r="N581" s="7">
        <v>0</v>
      </c>
      <c r="P581">
        <v>690.5</v>
      </c>
      <c r="Q581" s="7">
        <v>264.13147166666664</v>
      </c>
      <c r="R581" s="7">
        <v>11.591085833333333</v>
      </c>
      <c r="S581" s="7">
        <v>0</v>
      </c>
      <c r="U581">
        <v>690.5</v>
      </c>
      <c r="V581" s="7">
        <v>297.83499999999998</v>
      </c>
      <c r="W581" s="7">
        <v>11.500999999999999</v>
      </c>
      <c r="X581" s="7">
        <v>0</v>
      </c>
      <c r="Z581">
        <v>690.5</v>
      </c>
      <c r="AA581" s="7">
        <v>173.1713025</v>
      </c>
      <c r="AB581" s="7">
        <v>14.745313333333334</v>
      </c>
      <c r="AC581" s="7">
        <v>0</v>
      </c>
    </row>
    <row r="582" spans="1:29" x14ac:dyDescent="0.3">
      <c r="A582">
        <v>689.5</v>
      </c>
      <c r="F582">
        <v>689.5</v>
      </c>
      <c r="G582" s="40">
        <v>166.90199999999999</v>
      </c>
      <c r="H582" s="7">
        <v>17.286999999999999</v>
      </c>
      <c r="I582" s="7">
        <v>0</v>
      </c>
      <c r="K582">
        <v>689.5</v>
      </c>
      <c r="L582" s="7">
        <v>264.29818166666666</v>
      </c>
      <c r="M582" s="7">
        <v>11.825009999999999</v>
      </c>
      <c r="N582" s="7">
        <v>0</v>
      </c>
      <c r="P582">
        <v>689.5</v>
      </c>
      <c r="Q582" s="7">
        <v>264.29664083333336</v>
      </c>
      <c r="R582" s="7">
        <v>13.3469</v>
      </c>
      <c r="S582" s="7">
        <v>0</v>
      </c>
      <c r="U582">
        <v>689.5</v>
      </c>
      <c r="V582" s="7">
        <v>298.08</v>
      </c>
      <c r="W582" s="7">
        <v>21.375</v>
      </c>
      <c r="X582" s="7">
        <v>5.9041201690140861</v>
      </c>
      <c r="Z582">
        <v>689.5</v>
      </c>
      <c r="AA582" s="7">
        <v>173.28157000000002</v>
      </c>
      <c r="AB582" s="7">
        <v>13.75755</v>
      </c>
      <c r="AC582" s="7">
        <v>0</v>
      </c>
    </row>
    <row r="583" spans="1:29" x14ac:dyDescent="0.3">
      <c r="A583">
        <v>688.5</v>
      </c>
      <c r="F583">
        <v>688.5</v>
      </c>
      <c r="G583" s="40">
        <v>167.03299999999999</v>
      </c>
      <c r="H583" s="7">
        <v>43.463000000000001</v>
      </c>
      <c r="I583" s="7">
        <v>8.9820508000000014</v>
      </c>
      <c r="K583">
        <v>688.5</v>
      </c>
      <c r="L583" s="7">
        <v>264.47944749999999</v>
      </c>
      <c r="M583" s="7">
        <v>23.635165000000001</v>
      </c>
      <c r="N583" s="7">
        <v>8.0128187669014075</v>
      </c>
      <c r="P583">
        <v>688.5</v>
      </c>
      <c r="Q583" s="7">
        <v>264.47045416666668</v>
      </c>
      <c r="R583" s="7">
        <v>18.409255833333333</v>
      </c>
      <c r="S583" s="7">
        <v>4.4897107460144934</v>
      </c>
      <c r="U583">
        <v>688.5</v>
      </c>
      <c r="V583" s="7">
        <v>298.27999999999997</v>
      </c>
      <c r="W583" s="7">
        <v>30.012</v>
      </c>
      <c r="X583" s="7">
        <v>11.604540169014088</v>
      </c>
      <c r="Z583">
        <v>688.5</v>
      </c>
      <c r="AA583" s="7">
        <v>173.39183749999998</v>
      </c>
      <c r="AB583" s="7">
        <v>24.143562500000002</v>
      </c>
      <c r="AC583" s="7">
        <v>4.2658868359589039</v>
      </c>
    </row>
    <row r="584" spans="1:29" x14ac:dyDescent="0.3">
      <c r="A584">
        <v>687.5</v>
      </c>
      <c r="F584">
        <v>687.5</v>
      </c>
      <c r="G584" s="40">
        <v>167.15299999999999</v>
      </c>
      <c r="H584" s="7">
        <v>43.438000000000002</v>
      </c>
      <c r="I584" s="7">
        <v>8.9745508000000012</v>
      </c>
      <c r="K584">
        <v>687.5</v>
      </c>
      <c r="L584" s="7">
        <v>264.64555416666667</v>
      </c>
      <c r="M584" s="7">
        <v>14.823199166666667</v>
      </c>
      <c r="N584" s="7">
        <v>2.9899982419014077</v>
      </c>
      <c r="P584">
        <v>687.5</v>
      </c>
      <c r="Q584" s="7">
        <v>264.61820333333338</v>
      </c>
      <c r="R584" s="7">
        <v>33.191166666666668</v>
      </c>
      <c r="S584" s="7">
        <v>12.915399921014492</v>
      </c>
      <c r="U584">
        <v>687.5</v>
      </c>
      <c r="V584" s="7">
        <v>298.44</v>
      </c>
      <c r="W584" s="7">
        <v>20.803999999999998</v>
      </c>
      <c r="X584" s="7">
        <v>5.5272601690140855</v>
      </c>
      <c r="Z584">
        <v>687.5</v>
      </c>
      <c r="AA584" s="7">
        <v>173.50562249999999</v>
      </c>
      <c r="AB584" s="7">
        <v>46.063460000000013</v>
      </c>
      <c r="AC584" s="7">
        <v>11.499453010958907</v>
      </c>
    </row>
    <row r="585" spans="1:29" x14ac:dyDescent="0.3">
      <c r="A585">
        <v>686.5</v>
      </c>
      <c r="F585">
        <v>686.5</v>
      </c>
      <c r="G585" s="40">
        <v>167.26400000000001</v>
      </c>
      <c r="H585" s="7">
        <v>20.097999999999999</v>
      </c>
      <c r="I585" s="7">
        <v>1.9725508000000005</v>
      </c>
      <c r="K585">
        <v>686.5</v>
      </c>
      <c r="L585" s="7">
        <v>264.79759833333333</v>
      </c>
      <c r="M585" s="7">
        <v>16.557002499999999</v>
      </c>
      <c r="N585" s="7">
        <v>3.9782661419014071</v>
      </c>
      <c r="P585">
        <v>686.5</v>
      </c>
      <c r="Q585" s="7">
        <v>264.75929000000002</v>
      </c>
      <c r="R585" s="7">
        <v>32.134364166666671</v>
      </c>
      <c r="S585" s="7">
        <v>12.313022496014495</v>
      </c>
      <c r="U585">
        <v>686.5</v>
      </c>
      <c r="V585" s="7">
        <v>298.60500000000002</v>
      </c>
      <c r="W585" s="7">
        <v>21.167999999999999</v>
      </c>
      <c r="X585" s="7">
        <v>5.7675001690140855</v>
      </c>
      <c r="Z585">
        <v>686.5</v>
      </c>
      <c r="AA585" s="7">
        <v>173.63011083333336</v>
      </c>
      <c r="AB585" s="7">
        <v>24.104781666666668</v>
      </c>
      <c r="AC585" s="7">
        <v>4.2530891609589032</v>
      </c>
    </row>
    <row r="586" spans="1:29" x14ac:dyDescent="0.3">
      <c r="A586">
        <v>685.5</v>
      </c>
      <c r="F586">
        <v>685.5</v>
      </c>
      <c r="G586" s="40">
        <v>167.375</v>
      </c>
      <c r="H586" s="7">
        <v>22.067</v>
      </c>
      <c r="I586" s="7">
        <v>2.5632508000000009</v>
      </c>
      <c r="K586">
        <v>685.5</v>
      </c>
      <c r="L586" s="7">
        <v>264.94854166666664</v>
      </c>
      <c r="M586" s="7">
        <v>13.885011666666669</v>
      </c>
      <c r="N586" s="7">
        <v>2.4552313669014088</v>
      </c>
      <c r="P586">
        <v>685.5</v>
      </c>
      <c r="Q586" s="7">
        <v>264.90811833333333</v>
      </c>
      <c r="R586" s="7">
        <v>24.638173333333331</v>
      </c>
      <c r="S586" s="7">
        <v>8.0401937210144929</v>
      </c>
      <c r="U586">
        <v>685.5</v>
      </c>
      <c r="V586" s="7">
        <v>298.75</v>
      </c>
      <c r="W586" s="7">
        <v>15.919</v>
      </c>
      <c r="X586" s="7">
        <v>2.3031601690140868</v>
      </c>
      <c r="Z586">
        <v>685.5</v>
      </c>
      <c r="AA586" s="7">
        <v>173.75575999999998</v>
      </c>
      <c r="AB586" s="7">
        <v>15.094093333333332</v>
      </c>
      <c r="AC586" s="7">
        <v>1.2795620109589023</v>
      </c>
    </row>
    <row r="587" spans="1:29" x14ac:dyDescent="0.3">
      <c r="A587">
        <v>684.5</v>
      </c>
      <c r="F587">
        <v>684.5</v>
      </c>
      <c r="G587" s="40">
        <v>167.48599999999999</v>
      </c>
      <c r="H587" s="7">
        <v>22.067</v>
      </c>
      <c r="I587" s="7">
        <v>2.5632508000000009</v>
      </c>
      <c r="K587">
        <v>684.5</v>
      </c>
      <c r="L587" s="7">
        <v>265.09949666666665</v>
      </c>
      <c r="M587" s="7">
        <v>12.676850833333333</v>
      </c>
      <c r="N587" s="7">
        <v>1.7665796919014072</v>
      </c>
      <c r="P587">
        <v>684.5</v>
      </c>
      <c r="Q587" s="7">
        <v>265.06144333333333</v>
      </c>
      <c r="R587" s="7">
        <v>16.243931666666668</v>
      </c>
      <c r="S587" s="7">
        <v>3.2554759710144943</v>
      </c>
      <c r="U587">
        <v>684.5</v>
      </c>
      <c r="V587" s="7">
        <v>298.90499999999997</v>
      </c>
      <c r="W587" s="7">
        <v>18.193000000000001</v>
      </c>
      <c r="X587" s="7">
        <v>3.8040001690140874</v>
      </c>
      <c r="Z587">
        <v>684.5</v>
      </c>
      <c r="AA587" s="7">
        <v>173.88140916666666</v>
      </c>
      <c r="AB587" s="7">
        <v>19.573156666666666</v>
      </c>
      <c r="AC587" s="7">
        <v>2.7576529109589023</v>
      </c>
    </row>
    <row r="588" spans="1:29" x14ac:dyDescent="0.3">
      <c r="A588">
        <v>683.5</v>
      </c>
      <c r="F588">
        <v>683.5</v>
      </c>
      <c r="G588" s="40">
        <v>167.596</v>
      </c>
      <c r="H588" s="7">
        <v>55.62</v>
      </c>
      <c r="I588" s="7">
        <v>12.6291508</v>
      </c>
      <c r="K588">
        <v>683.5</v>
      </c>
      <c r="L588" s="7">
        <v>265.25044000000003</v>
      </c>
      <c r="M588" s="7">
        <v>33.547592500000007</v>
      </c>
      <c r="N588" s="7">
        <v>13.66290244190141</v>
      </c>
      <c r="P588">
        <v>683.5</v>
      </c>
      <c r="Q588" s="7">
        <v>265.21193250000005</v>
      </c>
      <c r="R588" s="7">
        <v>14.462435000000001</v>
      </c>
      <c r="S588" s="7">
        <v>2.240022871014494</v>
      </c>
      <c r="U588">
        <v>683.5</v>
      </c>
      <c r="V588" s="7">
        <v>299.08499999999998</v>
      </c>
      <c r="W588" s="7">
        <v>62.58</v>
      </c>
      <c r="X588" s="7">
        <v>33.099420169014088</v>
      </c>
      <c r="Z588">
        <v>683.5</v>
      </c>
      <c r="AA588" s="7">
        <v>174.00689666666665</v>
      </c>
      <c r="AB588" s="7">
        <v>52.705795833333333</v>
      </c>
      <c r="AC588" s="7">
        <v>13.691423835958902</v>
      </c>
    </row>
    <row r="589" spans="1:29" x14ac:dyDescent="0.3">
      <c r="A589">
        <v>682.5</v>
      </c>
      <c r="F589">
        <v>682.5</v>
      </c>
      <c r="G589" s="40">
        <v>167.702</v>
      </c>
      <c r="H589" s="7">
        <v>34.460999999999999</v>
      </c>
      <c r="I589" s="7">
        <v>6.2814508000000009</v>
      </c>
      <c r="K589">
        <v>682.5</v>
      </c>
      <c r="L589" s="7">
        <v>265.40791916666672</v>
      </c>
      <c r="M589" s="7">
        <v>46.856799166666669</v>
      </c>
      <c r="N589" s="7">
        <v>21.249150241901408</v>
      </c>
      <c r="P589">
        <v>682.5</v>
      </c>
      <c r="Q589" s="7">
        <v>265.36433333333332</v>
      </c>
      <c r="R589" s="7">
        <v>40.210329166666668</v>
      </c>
      <c r="S589" s="7">
        <v>16.916322546014495</v>
      </c>
      <c r="U589">
        <v>682.5</v>
      </c>
      <c r="V589" s="7">
        <v>299.255</v>
      </c>
      <c r="W589" s="7">
        <v>48.332000000000001</v>
      </c>
      <c r="X589" s="7">
        <v>23.695740169014087</v>
      </c>
      <c r="Z589">
        <v>682.5</v>
      </c>
      <c r="AA589" s="7">
        <v>174.1215133333333</v>
      </c>
      <c r="AB589" s="7">
        <v>38.729556666666667</v>
      </c>
      <c r="AC589" s="7">
        <v>9.0792649109589032</v>
      </c>
    </row>
    <row r="590" spans="1:29" x14ac:dyDescent="0.3">
      <c r="A590">
        <v>681.5</v>
      </c>
      <c r="F590">
        <v>681.5</v>
      </c>
      <c r="G590" s="40">
        <v>167.80099999999999</v>
      </c>
      <c r="H590" s="7">
        <v>14.852</v>
      </c>
      <c r="I590" s="7">
        <v>0</v>
      </c>
      <c r="K590">
        <v>681.5</v>
      </c>
      <c r="L590" s="7">
        <v>265.58111916666667</v>
      </c>
      <c r="M590" s="7">
        <v>4.6731924999999999</v>
      </c>
      <c r="N590" s="7">
        <v>0</v>
      </c>
      <c r="P590">
        <v>681.5</v>
      </c>
      <c r="Q590" s="7">
        <v>265.53120250000001</v>
      </c>
      <c r="R590" s="7">
        <v>37.464716666666668</v>
      </c>
      <c r="S590" s="7">
        <v>15.351323421014493</v>
      </c>
      <c r="U590">
        <v>681.5</v>
      </c>
      <c r="V590" s="7">
        <v>299.47500000000002</v>
      </c>
      <c r="W590" s="7">
        <v>7.3398000000000003</v>
      </c>
      <c r="X590" s="7">
        <v>0</v>
      </c>
      <c r="Z590">
        <v>681.5</v>
      </c>
      <c r="AA590" s="7">
        <v>174.22812999999999</v>
      </c>
      <c r="AB590" s="7">
        <v>9.7194075000000009</v>
      </c>
      <c r="AC590" s="7">
        <v>0</v>
      </c>
    </row>
    <row r="591" spans="1:29" x14ac:dyDescent="0.3">
      <c r="A591">
        <v>680.5</v>
      </c>
      <c r="F591">
        <v>680.5</v>
      </c>
      <c r="G591" s="40">
        <v>167.9</v>
      </c>
      <c r="H591" s="7">
        <v>6.9112</v>
      </c>
      <c r="I591" s="7">
        <v>0</v>
      </c>
      <c r="K591">
        <v>680.5</v>
      </c>
      <c r="L591" s="7">
        <v>265.75594333333333</v>
      </c>
      <c r="M591" s="7">
        <v>7.192726666666668</v>
      </c>
      <c r="N591" s="7">
        <v>0</v>
      </c>
      <c r="P591">
        <v>680.5</v>
      </c>
      <c r="Q591" s="7">
        <v>265.70874666666668</v>
      </c>
      <c r="R591" s="7">
        <v>6.3583050000000005</v>
      </c>
      <c r="S591" s="7">
        <v>0</v>
      </c>
      <c r="U591">
        <v>680.5</v>
      </c>
      <c r="V591" s="7">
        <v>299.70499999999998</v>
      </c>
      <c r="W591" s="7">
        <v>9.9243000000000006</v>
      </c>
      <c r="X591" s="7">
        <v>0</v>
      </c>
      <c r="Z591">
        <v>680.5</v>
      </c>
      <c r="AA591" s="7">
        <v>174.33462416666669</v>
      </c>
      <c r="AB591" s="7">
        <v>10.307901666666668</v>
      </c>
      <c r="AC591" s="7">
        <v>0</v>
      </c>
    </row>
    <row r="592" spans="1:29" x14ac:dyDescent="0.3">
      <c r="A592">
        <v>679.5</v>
      </c>
      <c r="F592">
        <v>679.5</v>
      </c>
      <c r="G592" s="40">
        <v>167.999</v>
      </c>
      <c r="H592" s="7">
        <v>12.263</v>
      </c>
      <c r="I592" s="7">
        <v>0</v>
      </c>
      <c r="K592">
        <v>679.5</v>
      </c>
      <c r="L592" s="7">
        <v>265.93076916666672</v>
      </c>
      <c r="M592" s="7">
        <v>12.6409</v>
      </c>
      <c r="N592" s="7">
        <v>0</v>
      </c>
      <c r="P592">
        <v>679.5</v>
      </c>
      <c r="Q592" s="7">
        <v>265.87965916666667</v>
      </c>
      <c r="R592" s="7">
        <v>6.4283150000000004</v>
      </c>
      <c r="S592" s="7">
        <v>0</v>
      </c>
      <c r="U592">
        <v>679.5</v>
      </c>
      <c r="V592" s="7">
        <v>299.85500000000002</v>
      </c>
      <c r="W592" s="7">
        <v>12.336</v>
      </c>
      <c r="X592" s="7">
        <v>0</v>
      </c>
      <c r="Z592">
        <v>679.5</v>
      </c>
      <c r="AA592" s="7">
        <v>174.44112000000004</v>
      </c>
      <c r="AB592" s="7">
        <v>19.032</v>
      </c>
      <c r="AC592" s="7">
        <v>2.5790712109589027</v>
      </c>
    </row>
    <row r="593" spans="1:29" x14ac:dyDescent="0.3">
      <c r="A593">
        <v>678.5</v>
      </c>
      <c r="F593">
        <v>678.5</v>
      </c>
      <c r="G593" s="40">
        <v>168.09899999999999</v>
      </c>
      <c r="H593" s="7">
        <v>17.428000000000001</v>
      </c>
      <c r="I593" s="7">
        <v>0</v>
      </c>
      <c r="K593">
        <v>678.5</v>
      </c>
      <c r="L593" s="7">
        <v>266.10547750000006</v>
      </c>
      <c r="M593" s="7">
        <v>7.1095325000000003</v>
      </c>
      <c r="N593" s="7">
        <v>0</v>
      </c>
      <c r="P593">
        <v>678.5</v>
      </c>
      <c r="Q593" s="7">
        <v>266.05057249999999</v>
      </c>
      <c r="R593" s="7">
        <v>6.4983250000000004</v>
      </c>
      <c r="S593" s="7">
        <v>0</v>
      </c>
      <c r="U593">
        <v>678.5</v>
      </c>
      <c r="V593" s="7">
        <v>300.01</v>
      </c>
      <c r="W593" s="7">
        <v>9.3655000000000008</v>
      </c>
      <c r="X593" s="7">
        <v>0</v>
      </c>
      <c r="Z593">
        <v>678.5</v>
      </c>
      <c r="AA593" s="7">
        <v>174.54761500000004</v>
      </c>
      <c r="AB593" s="7">
        <v>11.371612499999999</v>
      </c>
      <c r="AC593" s="7">
        <v>0</v>
      </c>
    </row>
    <row r="594" spans="1:29" x14ac:dyDescent="0.3">
      <c r="A594">
        <v>677.5</v>
      </c>
      <c r="F594">
        <v>677.5</v>
      </c>
      <c r="G594" s="40">
        <v>168.19800000000001</v>
      </c>
      <c r="H594" s="7">
        <v>17.495000000000001</v>
      </c>
      <c r="I594" s="7">
        <v>0</v>
      </c>
      <c r="K594">
        <v>677.5</v>
      </c>
      <c r="L594" s="7">
        <v>266.28024499999998</v>
      </c>
      <c r="M594" s="7">
        <v>10.139704166666666</v>
      </c>
      <c r="N594" s="7">
        <v>0</v>
      </c>
      <c r="P594">
        <v>677.5</v>
      </c>
      <c r="Q594" s="7">
        <v>266.22148583333336</v>
      </c>
      <c r="R594" s="7">
        <v>6.5683350000000003</v>
      </c>
      <c r="S594" s="7">
        <v>0</v>
      </c>
      <c r="U594">
        <v>677.5</v>
      </c>
      <c r="V594" s="7">
        <v>300.18</v>
      </c>
      <c r="W594" s="7">
        <v>15.651999999999999</v>
      </c>
      <c r="X594" s="7">
        <v>0</v>
      </c>
      <c r="Z594">
        <v>677.5</v>
      </c>
      <c r="AA594" s="7">
        <v>174.65411000000003</v>
      </c>
      <c r="AB594" s="7">
        <v>7.8980941666666675</v>
      </c>
      <c r="AC594" s="7">
        <v>0</v>
      </c>
    </row>
    <row r="595" spans="1:29" x14ac:dyDescent="0.3">
      <c r="A595">
        <v>676.5</v>
      </c>
      <c r="F595">
        <v>676.5</v>
      </c>
      <c r="G595" s="40">
        <v>168.297</v>
      </c>
      <c r="H595" s="7">
        <v>13.903</v>
      </c>
      <c r="I595" s="7">
        <v>0</v>
      </c>
      <c r="K595">
        <v>676.5</v>
      </c>
      <c r="L595" s="7">
        <v>266.45506833333332</v>
      </c>
      <c r="M595" s="7">
        <v>12.8517925</v>
      </c>
      <c r="N595" s="7">
        <v>0</v>
      </c>
      <c r="P595">
        <v>676.5</v>
      </c>
      <c r="Q595" s="7">
        <v>266.39239833333335</v>
      </c>
      <c r="R595" s="7">
        <v>6.6383450000000002</v>
      </c>
      <c r="S595" s="7">
        <v>0</v>
      </c>
      <c r="U595">
        <v>676.5</v>
      </c>
      <c r="V595" s="7">
        <v>300.38499999999999</v>
      </c>
      <c r="W595" s="7">
        <v>13.423999999999999</v>
      </c>
      <c r="X595" s="7">
        <v>0</v>
      </c>
      <c r="Z595">
        <v>676.5</v>
      </c>
      <c r="AA595" s="7">
        <v>174.76060500000003</v>
      </c>
      <c r="AB595" s="7">
        <v>17.297269166666666</v>
      </c>
      <c r="AC595" s="7">
        <v>0</v>
      </c>
    </row>
    <row r="596" spans="1:29" x14ac:dyDescent="0.3">
      <c r="A596">
        <v>675.5</v>
      </c>
      <c r="F596">
        <v>675.5</v>
      </c>
      <c r="G596" s="40">
        <v>168.39599999999999</v>
      </c>
      <c r="H596" s="7">
        <v>12.763999999999999</v>
      </c>
      <c r="I596" s="7">
        <v>0</v>
      </c>
      <c r="K596">
        <v>675.5</v>
      </c>
      <c r="L596" s="7">
        <v>266.62975333333333</v>
      </c>
      <c r="M596" s="7">
        <v>6.8648833333333341</v>
      </c>
      <c r="N596" s="7">
        <v>0</v>
      </c>
      <c r="P596">
        <v>675.5</v>
      </c>
      <c r="Q596" s="7">
        <v>266.56331166666666</v>
      </c>
      <c r="R596" s="7">
        <v>6.708355000000001</v>
      </c>
      <c r="S596" s="7">
        <v>0</v>
      </c>
      <c r="U596">
        <v>675.5</v>
      </c>
      <c r="V596" s="7">
        <v>300.62400000000002</v>
      </c>
      <c r="W596" s="7">
        <v>14.173</v>
      </c>
      <c r="X596" s="7">
        <v>0</v>
      </c>
      <c r="Z596">
        <v>675.5</v>
      </c>
      <c r="AA596" s="7">
        <v>174.86710000000002</v>
      </c>
      <c r="AB596" s="7">
        <v>10.898929166666667</v>
      </c>
      <c r="AC596" s="7">
        <v>0</v>
      </c>
    </row>
    <row r="597" spans="1:29" x14ac:dyDescent="0.3">
      <c r="A597">
        <v>674.5</v>
      </c>
      <c r="F597">
        <v>674.5</v>
      </c>
      <c r="G597" s="40">
        <v>168.49600000000001</v>
      </c>
      <c r="H597" s="7">
        <v>12.737</v>
      </c>
      <c r="I597" s="7">
        <v>0</v>
      </c>
      <c r="K597">
        <v>674.5</v>
      </c>
      <c r="L597" s="7">
        <v>266.80454500000002</v>
      </c>
      <c r="M597" s="7">
        <v>9.571531666666667</v>
      </c>
      <c r="N597" s="7">
        <v>0</v>
      </c>
      <c r="P597">
        <v>674.5</v>
      </c>
      <c r="Q597" s="7">
        <v>266.73422416666671</v>
      </c>
      <c r="R597" s="7">
        <v>6.7783650000000009</v>
      </c>
      <c r="S597" s="7">
        <v>0</v>
      </c>
      <c r="U597">
        <v>674.5</v>
      </c>
      <c r="V597" s="7">
        <v>300.83</v>
      </c>
      <c r="W597" s="7">
        <v>11.35</v>
      </c>
      <c r="X597" s="7">
        <v>0</v>
      </c>
      <c r="Z597">
        <v>674.5</v>
      </c>
      <c r="AA597" s="7">
        <v>174.97359416666666</v>
      </c>
      <c r="AB597" s="7">
        <v>9.8226800000000001</v>
      </c>
      <c r="AC597" s="7">
        <v>0</v>
      </c>
    </row>
    <row r="598" spans="1:29" x14ac:dyDescent="0.3">
      <c r="A598">
        <v>673.5</v>
      </c>
      <c r="F598">
        <v>673.5</v>
      </c>
      <c r="G598" s="40">
        <v>168.595</v>
      </c>
      <c r="H598" s="7">
        <v>15.397</v>
      </c>
      <c r="I598" s="7">
        <v>0</v>
      </c>
      <c r="K598">
        <v>673.5</v>
      </c>
      <c r="L598" s="7">
        <v>266.97936249999998</v>
      </c>
      <c r="M598" s="7">
        <v>9.0651908333333324</v>
      </c>
      <c r="N598" s="7">
        <v>0</v>
      </c>
      <c r="P598">
        <v>673.5</v>
      </c>
      <c r="Q598" s="7">
        <v>266.90513666666669</v>
      </c>
      <c r="R598" s="7">
        <v>6.8483749999999999</v>
      </c>
      <c r="S598" s="7">
        <v>0</v>
      </c>
      <c r="U598">
        <v>673.5</v>
      </c>
      <c r="V598" s="7">
        <v>301.03500000000003</v>
      </c>
      <c r="W598" s="7">
        <v>12.552</v>
      </c>
      <c r="X598" s="7">
        <v>0</v>
      </c>
      <c r="Z598">
        <v>673.5</v>
      </c>
      <c r="AA598" s="7">
        <v>175.08009000000001</v>
      </c>
      <c r="AB598" s="7">
        <v>11.178677499999999</v>
      </c>
      <c r="AC598" s="7">
        <v>0</v>
      </c>
    </row>
    <row r="599" spans="1:29" x14ac:dyDescent="0.3">
      <c r="A599">
        <v>672.5</v>
      </c>
      <c r="F599">
        <v>672.5</v>
      </c>
      <c r="G599" s="40">
        <v>168.69499999999999</v>
      </c>
      <c r="H599" s="7">
        <v>10.44</v>
      </c>
      <c r="I599" s="7">
        <v>0</v>
      </c>
      <c r="K599">
        <v>672.5</v>
      </c>
      <c r="L599" s="7">
        <v>267.15403833333335</v>
      </c>
      <c r="M599" s="7">
        <v>12.834190833333336</v>
      </c>
      <c r="N599" s="7">
        <v>1.8562634919014092</v>
      </c>
      <c r="P599">
        <v>672.5</v>
      </c>
      <c r="Q599" s="7">
        <v>267.07604916666662</v>
      </c>
      <c r="R599" s="7">
        <v>6.918384999999998</v>
      </c>
      <c r="S599" s="7">
        <v>0</v>
      </c>
      <c r="U599">
        <v>672.5</v>
      </c>
      <c r="V599" s="7">
        <v>301.27499999999998</v>
      </c>
      <c r="W599" s="7">
        <v>14.385999999999999</v>
      </c>
      <c r="X599" s="7">
        <v>0</v>
      </c>
      <c r="Z599">
        <v>672.5</v>
      </c>
      <c r="AA599" s="7">
        <v>175.18658416666665</v>
      </c>
      <c r="AB599" s="7">
        <v>10.909616666666667</v>
      </c>
      <c r="AC599" s="7">
        <v>0</v>
      </c>
    </row>
    <row r="600" spans="1:29" x14ac:dyDescent="0.3">
      <c r="A600">
        <v>671.5</v>
      </c>
      <c r="F600">
        <v>671.5</v>
      </c>
      <c r="G600" s="40">
        <v>168.79400000000001</v>
      </c>
      <c r="H600" s="7">
        <v>6.8246000000000002</v>
      </c>
      <c r="I600" s="7">
        <v>0</v>
      </c>
      <c r="K600">
        <v>671.5</v>
      </c>
      <c r="L600" s="7">
        <v>267.32882999999998</v>
      </c>
      <c r="M600" s="7">
        <v>21.551386666666662</v>
      </c>
      <c r="N600" s="7">
        <v>6.8250651169014045</v>
      </c>
      <c r="P600">
        <v>671.5</v>
      </c>
      <c r="Q600" s="7">
        <v>267.2469625</v>
      </c>
      <c r="R600" s="7">
        <v>6.9883950000000006</v>
      </c>
      <c r="S600" s="7">
        <v>0</v>
      </c>
      <c r="U600">
        <v>671.5</v>
      </c>
      <c r="V600" s="7">
        <v>301.47000000000003</v>
      </c>
      <c r="W600" s="7">
        <v>18.463999999999999</v>
      </c>
      <c r="X600" s="7">
        <v>0</v>
      </c>
      <c r="Z600">
        <v>671.5</v>
      </c>
      <c r="AA600" s="7">
        <v>175.29307916666667</v>
      </c>
      <c r="AB600" s="7">
        <v>13.509420833333332</v>
      </c>
      <c r="AC600" s="7">
        <v>0</v>
      </c>
    </row>
    <row r="601" spans="1:29" x14ac:dyDescent="0.3">
      <c r="A601">
        <v>670.5</v>
      </c>
      <c r="F601">
        <v>670.5</v>
      </c>
      <c r="G601" s="40">
        <v>168.893</v>
      </c>
      <c r="H601" s="7">
        <v>17.733000000000001</v>
      </c>
      <c r="I601" s="7">
        <v>0</v>
      </c>
      <c r="K601">
        <v>670.5</v>
      </c>
      <c r="L601" s="7">
        <v>267.50254999999999</v>
      </c>
      <c r="M601" s="7">
        <v>13.775285833333335</v>
      </c>
      <c r="N601" s="7">
        <v>2.3926876419014085</v>
      </c>
      <c r="P601">
        <v>670.5</v>
      </c>
      <c r="Q601" s="7">
        <v>267.42309666666665</v>
      </c>
      <c r="R601" s="7">
        <v>16.699807499999999</v>
      </c>
      <c r="S601" s="7">
        <v>3.5153251960144924</v>
      </c>
      <c r="U601">
        <v>670.5</v>
      </c>
      <c r="V601" s="7">
        <v>301.60000000000002</v>
      </c>
      <c r="W601" s="7">
        <v>7.9574999999999996</v>
      </c>
      <c r="X601" s="7">
        <v>0</v>
      </c>
      <c r="Z601">
        <v>670.5</v>
      </c>
      <c r="AA601" s="7">
        <v>175.39957416666667</v>
      </c>
      <c r="AB601" s="7">
        <v>17.776129166666667</v>
      </c>
      <c r="AC601" s="7">
        <v>0</v>
      </c>
    </row>
    <row r="602" spans="1:29" x14ac:dyDescent="0.3">
      <c r="A602">
        <v>669.5</v>
      </c>
      <c r="F602">
        <v>669.5</v>
      </c>
      <c r="G602" s="40">
        <v>168.99199999999999</v>
      </c>
      <c r="H602" s="7">
        <v>6.7194000000000003</v>
      </c>
      <c r="I602" s="7">
        <v>0</v>
      </c>
      <c r="K602">
        <v>669.5</v>
      </c>
      <c r="L602" s="7">
        <v>267.67500000000001</v>
      </c>
      <c r="M602" s="7">
        <v>7.466896666666667</v>
      </c>
      <c r="N602" s="7">
        <v>0</v>
      </c>
      <c r="P602">
        <v>669.5</v>
      </c>
      <c r="Q602" s="7">
        <v>267.60644833333333</v>
      </c>
      <c r="R602" s="7">
        <v>17.687899166666664</v>
      </c>
      <c r="S602" s="7">
        <v>4.0785374460144919</v>
      </c>
      <c r="U602">
        <v>669.5</v>
      </c>
      <c r="V602" s="7">
        <v>301.76</v>
      </c>
      <c r="W602" s="7">
        <v>10.542999999999999</v>
      </c>
      <c r="X602" s="7">
        <v>0</v>
      </c>
      <c r="Z602">
        <v>669.5</v>
      </c>
      <c r="AA602" s="7">
        <v>175.50607000000002</v>
      </c>
      <c r="AB602" s="7">
        <v>14.283639999999998</v>
      </c>
      <c r="AC602" s="7">
        <v>0</v>
      </c>
    </row>
    <row r="603" spans="1:29" x14ac:dyDescent="0.3">
      <c r="A603">
        <v>668.5</v>
      </c>
      <c r="F603">
        <v>668.5</v>
      </c>
      <c r="G603" s="40">
        <v>169.09200000000001</v>
      </c>
      <c r="H603" s="7">
        <v>10.507999999999999</v>
      </c>
      <c r="I603" s="7">
        <v>0</v>
      </c>
      <c r="K603">
        <v>668.5</v>
      </c>
      <c r="L603" s="7">
        <v>267.84741416666668</v>
      </c>
      <c r="M603" s="7">
        <v>10.035325833333333</v>
      </c>
      <c r="N603" s="7">
        <v>0</v>
      </c>
      <c r="P603">
        <v>668.5</v>
      </c>
      <c r="Q603" s="7">
        <v>267.78017166666672</v>
      </c>
      <c r="R603" s="7">
        <v>9.1482508333333339</v>
      </c>
      <c r="S603" s="7">
        <v>0</v>
      </c>
      <c r="U603">
        <v>668.5</v>
      </c>
      <c r="V603" s="7">
        <v>301.92500000000001</v>
      </c>
      <c r="W603" s="7">
        <v>15.098000000000001</v>
      </c>
      <c r="X603" s="7">
        <v>0</v>
      </c>
      <c r="Z603">
        <v>668.5</v>
      </c>
      <c r="AA603" s="7">
        <v>175.61256416666666</v>
      </c>
      <c r="AB603" s="7">
        <v>7.4955458333333338</v>
      </c>
      <c r="AC603" s="7">
        <v>0</v>
      </c>
    </row>
    <row r="604" spans="1:29" x14ac:dyDescent="0.3">
      <c r="A604">
        <v>667.5</v>
      </c>
      <c r="F604">
        <v>667.5</v>
      </c>
      <c r="G604" s="40">
        <v>169.191</v>
      </c>
      <c r="H604" s="7">
        <v>7.4962999999999997</v>
      </c>
      <c r="I604" s="7">
        <v>0</v>
      </c>
      <c r="K604">
        <v>667.5</v>
      </c>
      <c r="L604" s="7">
        <v>268.01982666666669</v>
      </c>
      <c r="M604" s="7">
        <v>11.201225833333332</v>
      </c>
      <c r="N604" s="7">
        <v>0</v>
      </c>
      <c r="P604">
        <v>667.5</v>
      </c>
      <c r="Q604" s="7">
        <v>267.95103833333337</v>
      </c>
      <c r="R604" s="7">
        <v>11.166639999999999</v>
      </c>
      <c r="S604" s="7">
        <v>0</v>
      </c>
      <c r="U604">
        <v>667.5</v>
      </c>
      <c r="V604" s="7">
        <v>302.08499999999998</v>
      </c>
      <c r="W604" s="7">
        <v>17.471</v>
      </c>
      <c r="X604" s="7">
        <v>0</v>
      </c>
      <c r="Z604">
        <v>667.5</v>
      </c>
      <c r="AA604" s="7">
        <v>175.71905916666665</v>
      </c>
      <c r="AB604" s="7">
        <v>9.2136224999999996</v>
      </c>
      <c r="AC604" s="7">
        <v>0</v>
      </c>
    </row>
    <row r="605" spans="1:29" x14ac:dyDescent="0.3">
      <c r="A605">
        <v>666.5</v>
      </c>
      <c r="F605">
        <v>666.5</v>
      </c>
      <c r="G605" s="40">
        <v>169.29</v>
      </c>
      <c r="H605" s="7">
        <v>12.154999999999999</v>
      </c>
      <c r="I605" s="7">
        <v>0</v>
      </c>
      <c r="K605">
        <v>666.5</v>
      </c>
      <c r="L605" s="7">
        <v>268.19224166666663</v>
      </c>
      <c r="M605" s="7">
        <v>11.438159999999998</v>
      </c>
      <c r="N605" s="7">
        <v>0</v>
      </c>
      <c r="P605">
        <v>666.5</v>
      </c>
      <c r="Q605" s="7">
        <v>268.1214516666667</v>
      </c>
      <c r="R605" s="7">
        <v>13.751984166666668</v>
      </c>
      <c r="S605" s="7">
        <v>0</v>
      </c>
      <c r="U605">
        <v>666.5</v>
      </c>
      <c r="V605" s="7">
        <v>302.3</v>
      </c>
      <c r="W605" s="7">
        <v>13.462</v>
      </c>
      <c r="X605" s="7">
        <v>0</v>
      </c>
      <c r="Z605">
        <v>666.5</v>
      </c>
      <c r="AA605" s="7">
        <v>175.82555416666665</v>
      </c>
      <c r="AB605" s="7">
        <v>11.542037499999999</v>
      </c>
      <c r="AC605" s="7">
        <v>0</v>
      </c>
    </row>
    <row r="606" spans="1:29" x14ac:dyDescent="0.3">
      <c r="A606">
        <v>665.5</v>
      </c>
      <c r="F606">
        <v>665.5</v>
      </c>
      <c r="G606" s="40">
        <v>169.38900000000001</v>
      </c>
      <c r="H606" s="7">
        <v>18.164000000000001</v>
      </c>
      <c r="I606" s="7">
        <v>0</v>
      </c>
      <c r="K606">
        <v>665.5</v>
      </c>
      <c r="L606" s="7">
        <v>268.36465499999997</v>
      </c>
      <c r="M606" s="7">
        <v>10.911800833333336</v>
      </c>
      <c r="N606" s="7">
        <v>0</v>
      </c>
      <c r="P606">
        <v>665.5</v>
      </c>
      <c r="Q606" s="7">
        <v>268.28068749999994</v>
      </c>
      <c r="R606" s="7">
        <v>13.95209</v>
      </c>
      <c r="S606" s="7">
        <v>0</v>
      </c>
      <c r="U606">
        <v>665.5</v>
      </c>
      <c r="V606" s="7">
        <v>302.48500000000001</v>
      </c>
      <c r="W606" s="7">
        <v>13.393000000000001</v>
      </c>
      <c r="X606" s="7">
        <v>0</v>
      </c>
      <c r="Z606">
        <v>665.5</v>
      </c>
      <c r="AA606" s="7">
        <v>175.93205</v>
      </c>
      <c r="AB606" s="7">
        <v>8.2763558333333336</v>
      </c>
      <c r="AC606" s="7">
        <v>0</v>
      </c>
    </row>
    <row r="607" spans="1:29" x14ac:dyDescent="0.3">
      <c r="A607">
        <v>664.5</v>
      </c>
      <c r="F607">
        <v>664.5</v>
      </c>
      <c r="G607" s="40">
        <v>169.489</v>
      </c>
      <c r="H607" s="7">
        <v>17.425999999999998</v>
      </c>
      <c r="I607" s="7">
        <v>0</v>
      </c>
      <c r="K607">
        <v>664.5</v>
      </c>
      <c r="L607" s="7">
        <v>268.53716750000007</v>
      </c>
      <c r="M607" s="7">
        <v>6.4033499999999988</v>
      </c>
      <c r="N607" s="7">
        <v>0</v>
      </c>
      <c r="P607">
        <v>664.5</v>
      </c>
      <c r="Q607" s="7">
        <v>268.42403333333334</v>
      </c>
      <c r="R607" s="7">
        <v>10.259144166666667</v>
      </c>
      <c r="S607" s="7">
        <v>0</v>
      </c>
      <c r="U607">
        <v>664.5</v>
      </c>
      <c r="V607" s="7">
        <v>302.64999999999998</v>
      </c>
      <c r="W607" s="7">
        <v>9.5782000000000007</v>
      </c>
      <c r="X607" s="7">
        <v>0</v>
      </c>
      <c r="Z607">
        <v>664.5</v>
      </c>
      <c r="AA607" s="7">
        <v>176.03854416666664</v>
      </c>
      <c r="AB607" s="7">
        <v>8.4574083333333352</v>
      </c>
      <c r="AC607" s="7">
        <v>0</v>
      </c>
    </row>
    <row r="608" spans="1:29" x14ac:dyDescent="0.3">
      <c r="A608">
        <v>663.5</v>
      </c>
      <c r="F608">
        <v>663.5</v>
      </c>
      <c r="G608" s="40">
        <v>169.589</v>
      </c>
      <c r="H608" s="7">
        <v>11.146000000000001</v>
      </c>
      <c r="I608" s="7">
        <v>0</v>
      </c>
      <c r="K608">
        <v>663.5</v>
      </c>
      <c r="L608" s="7">
        <v>268.709655</v>
      </c>
      <c r="M608" s="7">
        <v>7.7453800000000008</v>
      </c>
      <c r="N608" s="7">
        <v>0</v>
      </c>
      <c r="P608">
        <v>663.5</v>
      </c>
      <c r="Q608" s="7">
        <v>268.59152166666667</v>
      </c>
      <c r="R608" s="7">
        <v>8.9784433333333329</v>
      </c>
      <c r="S608" s="7">
        <v>0</v>
      </c>
      <c r="U608">
        <v>663.5</v>
      </c>
      <c r="V608" s="7">
        <v>302.86</v>
      </c>
      <c r="W608" s="7">
        <v>10.444000000000001</v>
      </c>
      <c r="X608" s="7">
        <v>0</v>
      </c>
      <c r="Z608">
        <v>663.5</v>
      </c>
      <c r="AA608" s="7">
        <v>176.14503916666663</v>
      </c>
      <c r="AB608" s="7">
        <v>8.7756833333333351</v>
      </c>
      <c r="AC608" s="7">
        <v>0</v>
      </c>
    </row>
    <row r="609" spans="1:29" x14ac:dyDescent="0.3">
      <c r="A609">
        <v>662.5</v>
      </c>
      <c r="F609">
        <v>662.5</v>
      </c>
      <c r="G609" s="40">
        <v>169.68799999999999</v>
      </c>
      <c r="H609" s="7">
        <v>25.876000000000001</v>
      </c>
      <c r="I609" s="7">
        <v>3.705950800000001</v>
      </c>
      <c r="K609">
        <v>662.5</v>
      </c>
      <c r="L609" s="7">
        <v>268.88206916666667</v>
      </c>
      <c r="M609" s="7">
        <v>13.245119166666669</v>
      </c>
      <c r="N609" s="7">
        <v>0</v>
      </c>
      <c r="P609">
        <v>662.5</v>
      </c>
      <c r="Q609" s="7">
        <v>268.78269083333333</v>
      </c>
      <c r="R609" s="7">
        <v>10.391048333333334</v>
      </c>
      <c r="S609" s="7">
        <v>0</v>
      </c>
      <c r="U609">
        <v>662.5</v>
      </c>
      <c r="V609" s="7">
        <v>303.04000000000002</v>
      </c>
      <c r="W609" s="7">
        <v>13.596</v>
      </c>
      <c r="X609" s="7">
        <v>0</v>
      </c>
      <c r="Z609">
        <v>662.5</v>
      </c>
      <c r="AA609" s="7">
        <v>176.25153416666663</v>
      </c>
      <c r="AB609" s="7">
        <v>10.547664166666666</v>
      </c>
      <c r="AC609" s="7">
        <v>0</v>
      </c>
    </row>
    <row r="610" spans="1:29" x14ac:dyDescent="0.3">
      <c r="A610">
        <v>661.5</v>
      </c>
      <c r="F610">
        <v>661.5</v>
      </c>
      <c r="G610" s="40">
        <v>169.78700000000001</v>
      </c>
      <c r="H610" s="7">
        <v>15.760999999999999</v>
      </c>
      <c r="I610" s="7">
        <v>0</v>
      </c>
      <c r="K610">
        <v>661.5</v>
      </c>
      <c r="L610" s="7">
        <v>269.05448333333339</v>
      </c>
      <c r="M610" s="7">
        <v>13.289041666666668</v>
      </c>
      <c r="N610" s="7">
        <v>0</v>
      </c>
      <c r="P610">
        <v>661.5</v>
      </c>
      <c r="Q610" s="7">
        <v>268.95663999999994</v>
      </c>
      <c r="R610" s="7">
        <v>10.5550975</v>
      </c>
      <c r="S610" s="7">
        <v>0</v>
      </c>
      <c r="U610">
        <v>661.5</v>
      </c>
      <c r="V610" s="7">
        <v>303.19</v>
      </c>
      <c r="W610" s="7">
        <v>16.613</v>
      </c>
      <c r="X610" s="7">
        <v>0</v>
      </c>
      <c r="Z610">
        <v>661.5</v>
      </c>
      <c r="AA610" s="7">
        <v>176.35802916666663</v>
      </c>
      <c r="AB610" s="7">
        <v>12.926611666666666</v>
      </c>
      <c r="AC610" s="7">
        <v>0</v>
      </c>
    </row>
    <row r="611" spans="1:29" x14ac:dyDescent="0.3">
      <c r="A611">
        <v>660.5</v>
      </c>
      <c r="F611">
        <v>660.5</v>
      </c>
      <c r="G611" s="40">
        <v>169.886</v>
      </c>
      <c r="H611" s="7">
        <v>13.086</v>
      </c>
      <c r="I611" s="7">
        <v>0</v>
      </c>
      <c r="K611">
        <v>660.5</v>
      </c>
      <c r="L611" s="7">
        <v>269.22689583333334</v>
      </c>
      <c r="M611" s="7">
        <v>8.3043991666666663</v>
      </c>
      <c r="N611" s="7">
        <v>0</v>
      </c>
      <c r="P611">
        <v>660.5</v>
      </c>
      <c r="Q611" s="7">
        <v>269.1147775</v>
      </c>
      <c r="R611" s="7">
        <v>15.159153333333331</v>
      </c>
      <c r="S611" s="7">
        <v>0</v>
      </c>
      <c r="U611">
        <v>660.5</v>
      </c>
      <c r="V611" s="7">
        <v>303.375</v>
      </c>
      <c r="W611" s="7">
        <v>11.32</v>
      </c>
      <c r="X611" s="7">
        <v>0</v>
      </c>
      <c r="Z611">
        <v>660.5</v>
      </c>
      <c r="AA611" s="7">
        <v>176.46452416666662</v>
      </c>
      <c r="AB611" s="7">
        <v>12.324093333333336</v>
      </c>
      <c r="AC611" s="7">
        <v>0</v>
      </c>
    </row>
    <row r="612" spans="1:29" x14ac:dyDescent="0.3">
      <c r="A612">
        <v>659.5</v>
      </c>
      <c r="F612">
        <v>659.5</v>
      </c>
      <c r="G612" s="40">
        <v>169.98599999999999</v>
      </c>
      <c r="H612" s="7">
        <v>20.07</v>
      </c>
      <c r="I612" s="7">
        <v>1.964150800000001</v>
      </c>
      <c r="K612">
        <v>659.5</v>
      </c>
      <c r="L612" s="7">
        <v>269.39931083333335</v>
      </c>
      <c r="M612" s="7">
        <v>8.2914650000000005</v>
      </c>
      <c r="N612" s="7">
        <v>0</v>
      </c>
      <c r="P612">
        <v>659.5</v>
      </c>
      <c r="Q612" s="7">
        <v>269.27059833333334</v>
      </c>
      <c r="R612" s="7">
        <v>11.301463333333333</v>
      </c>
      <c r="S612" s="7">
        <v>0</v>
      </c>
      <c r="U612">
        <v>659.5</v>
      </c>
      <c r="V612" s="7">
        <v>303.61</v>
      </c>
      <c r="W612" s="7">
        <v>9.4498999999999995</v>
      </c>
      <c r="X612" s="7">
        <v>0</v>
      </c>
      <c r="Z612">
        <v>659.5</v>
      </c>
      <c r="AA612" s="7">
        <v>176.57101916666667</v>
      </c>
      <c r="AB612" s="7">
        <v>13.82691</v>
      </c>
      <c r="AC612" s="7">
        <v>0</v>
      </c>
    </row>
    <row r="613" spans="1:29" x14ac:dyDescent="0.3">
      <c r="A613">
        <v>658.5</v>
      </c>
      <c r="F613">
        <v>658.5</v>
      </c>
      <c r="G613" s="40">
        <v>170.08500000000001</v>
      </c>
      <c r="H613" s="7">
        <v>35.752000000000002</v>
      </c>
      <c r="I613" s="7">
        <v>6.6687508000000015</v>
      </c>
      <c r="K613">
        <v>658.5</v>
      </c>
      <c r="L613" s="7">
        <v>269.57172416666668</v>
      </c>
      <c r="M613" s="7">
        <v>16.521013333333332</v>
      </c>
      <c r="N613" s="7">
        <v>0</v>
      </c>
      <c r="P613">
        <v>658.5</v>
      </c>
      <c r="Q613" s="7">
        <v>269.45590750000002</v>
      </c>
      <c r="R613" s="7">
        <v>6.8734916666666663</v>
      </c>
      <c r="S613" s="7">
        <v>0</v>
      </c>
      <c r="U613">
        <v>658.5</v>
      </c>
      <c r="V613" s="7">
        <v>303.834</v>
      </c>
      <c r="W613" s="7">
        <v>16.068999999999999</v>
      </c>
      <c r="X613" s="7">
        <v>0</v>
      </c>
      <c r="Z613">
        <v>658.5</v>
      </c>
      <c r="AA613" s="7">
        <v>176.68161083333334</v>
      </c>
      <c r="AB613" s="7">
        <v>20.688415833333334</v>
      </c>
      <c r="AC613" s="7">
        <v>3.125688435958903</v>
      </c>
    </row>
    <row r="614" spans="1:29" x14ac:dyDescent="0.3">
      <c r="A614">
        <v>657.5</v>
      </c>
      <c r="F614">
        <v>657.5</v>
      </c>
      <c r="G614" s="40">
        <v>170.18899999999999</v>
      </c>
      <c r="H614" s="7">
        <v>9.0667000000000009</v>
      </c>
      <c r="I614" s="7">
        <v>0</v>
      </c>
      <c r="K614">
        <v>657.5</v>
      </c>
      <c r="L614" s="7">
        <v>269.74413750000002</v>
      </c>
      <c r="M614" s="7">
        <v>8.5767974999999996</v>
      </c>
      <c r="N614" s="7">
        <v>0</v>
      </c>
      <c r="P614">
        <v>657.5</v>
      </c>
      <c r="Q614" s="7">
        <v>269.64986749999997</v>
      </c>
      <c r="R614" s="7">
        <v>15.313216666666669</v>
      </c>
      <c r="S614" s="7">
        <v>0</v>
      </c>
      <c r="U614">
        <v>657.5</v>
      </c>
      <c r="V614" s="7">
        <v>304.07</v>
      </c>
      <c r="W614" s="7">
        <v>12.836</v>
      </c>
      <c r="X614" s="7">
        <v>0</v>
      </c>
      <c r="Z614">
        <v>657.5</v>
      </c>
      <c r="AA614" s="7">
        <v>176.80259249999997</v>
      </c>
      <c r="AB614" s="7">
        <v>8.9483699999999988</v>
      </c>
      <c r="AC614" s="7">
        <v>0</v>
      </c>
    </row>
    <row r="615" spans="1:29" x14ac:dyDescent="0.3">
      <c r="A615">
        <v>656.5</v>
      </c>
      <c r="F615">
        <v>656.5</v>
      </c>
      <c r="G615" s="40">
        <v>170.297</v>
      </c>
      <c r="H615" s="7">
        <v>15.662000000000001</v>
      </c>
      <c r="I615" s="7">
        <v>0</v>
      </c>
      <c r="K615">
        <v>656.5</v>
      </c>
      <c r="L615" s="7">
        <v>269.91655166666669</v>
      </c>
      <c r="M615" s="7">
        <v>9.2057325000000017</v>
      </c>
      <c r="N615" s="7">
        <v>0</v>
      </c>
      <c r="P615">
        <v>656.5</v>
      </c>
      <c r="Q615" s="7">
        <v>269.84099083333336</v>
      </c>
      <c r="R615" s="7">
        <v>16.363442500000001</v>
      </c>
      <c r="S615" s="7">
        <v>0</v>
      </c>
      <c r="U615">
        <v>656.5</v>
      </c>
      <c r="V615" s="7">
        <v>304.29500000000002</v>
      </c>
      <c r="W615" s="7">
        <v>11.858000000000001</v>
      </c>
      <c r="X615" s="7">
        <v>0</v>
      </c>
      <c r="Z615">
        <v>656.5</v>
      </c>
      <c r="AA615" s="7">
        <v>176.92466249999998</v>
      </c>
      <c r="AB615" s="7">
        <v>11.160200000000001</v>
      </c>
      <c r="AC615" s="7">
        <v>0</v>
      </c>
    </row>
    <row r="616" spans="1:29" x14ac:dyDescent="0.3">
      <c r="A616">
        <v>655.5</v>
      </c>
      <c r="F616">
        <v>655.5</v>
      </c>
      <c r="G616" s="40">
        <v>170.40600000000001</v>
      </c>
      <c r="H616" s="7">
        <v>16.001999999999999</v>
      </c>
      <c r="I616" s="7">
        <v>0</v>
      </c>
      <c r="K616">
        <v>655.5</v>
      </c>
      <c r="L616" s="7">
        <v>270.08896583333336</v>
      </c>
      <c r="M616" s="7">
        <v>12.581119999999999</v>
      </c>
      <c r="N616" s="7">
        <v>0</v>
      </c>
      <c r="P616">
        <v>655.5</v>
      </c>
      <c r="Q616" s="7">
        <v>270.01176916666668</v>
      </c>
      <c r="R616" s="7">
        <v>12.947496666666668</v>
      </c>
      <c r="S616" s="7">
        <v>0</v>
      </c>
      <c r="U616">
        <v>655.5</v>
      </c>
      <c r="V616" s="7">
        <v>304.45</v>
      </c>
      <c r="W616" s="7">
        <v>15.417</v>
      </c>
      <c r="X616" s="7">
        <v>0</v>
      </c>
      <c r="Z616">
        <v>655.5</v>
      </c>
      <c r="AA616" s="7">
        <v>177.04673416666662</v>
      </c>
      <c r="AB616" s="7">
        <v>12.404715000000001</v>
      </c>
      <c r="AC616" s="7">
        <v>0</v>
      </c>
    </row>
    <row r="617" spans="1:29" x14ac:dyDescent="0.3">
      <c r="A617">
        <v>654.5</v>
      </c>
      <c r="F617">
        <v>654.5</v>
      </c>
      <c r="G617" s="40">
        <v>170.51400000000001</v>
      </c>
      <c r="H617" s="7">
        <v>8.4938000000000002</v>
      </c>
      <c r="I617" s="7">
        <v>0</v>
      </c>
      <c r="K617">
        <v>654.5</v>
      </c>
      <c r="L617" s="7">
        <v>270.26142833333336</v>
      </c>
      <c r="M617" s="7">
        <v>13.067014166666665</v>
      </c>
      <c r="N617" s="7">
        <v>0</v>
      </c>
      <c r="P617">
        <v>654.5</v>
      </c>
      <c r="Q617" s="7">
        <v>270.16103916666663</v>
      </c>
      <c r="R617" s="7">
        <v>13.328148333333331</v>
      </c>
      <c r="S617" s="7">
        <v>0</v>
      </c>
      <c r="U617">
        <v>654.5</v>
      </c>
      <c r="V617" s="7">
        <v>304.58</v>
      </c>
      <c r="W617" s="7">
        <v>18.853999999999999</v>
      </c>
      <c r="X617" s="7">
        <v>0</v>
      </c>
      <c r="Z617">
        <v>654.5</v>
      </c>
      <c r="AA617" s="7">
        <v>177.16880500000002</v>
      </c>
      <c r="AB617" s="7">
        <v>8.155263333333334</v>
      </c>
      <c r="AC617" s="7">
        <v>0</v>
      </c>
    </row>
    <row r="618" spans="1:29" x14ac:dyDescent="0.3">
      <c r="A618">
        <v>653.5</v>
      </c>
      <c r="F618">
        <v>653.5</v>
      </c>
      <c r="G618" s="40">
        <v>170.62200000000001</v>
      </c>
      <c r="H618" s="7">
        <v>10.481</v>
      </c>
      <c r="I618" s="7">
        <v>0</v>
      </c>
      <c r="K618">
        <v>653.5</v>
      </c>
      <c r="L618" s="7">
        <v>270.43389000000002</v>
      </c>
      <c r="M618" s="7">
        <v>6.9898133333333332</v>
      </c>
      <c r="N618" s="7">
        <v>0</v>
      </c>
      <c r="P618">
        <v>653.5</v>
      </c>
      <c r="Q618" s="7">
        <v>270.3251525</v>
      </c>
      <c r="R618" s="7">
        <v>18.909485</v>
      </c>
      <c r="S618" s="7">
        <v>4.78106079384058</v>
      </c>
      <c r="U618">
        <v>653.5</v>
      </c>
      <c r="V618" s="7">
        <v>304.79000000000002</v>
      </c>
      <c r="W618" s="7">
        <v>11.000999999999999</v>
      </c>
      <c r="X618" s="7">
        <v>0</v>
      </c>
      <c r="Z618">
        <v>653.5</v>
      </c>
      <c r="AA618" s="7">
        <v>177.290875</v>
      </c>
      <c r="AB618" s="7">
        <v>11.7774375</v>
      </c>
      <c r="AC618" s="7">
        <v>0</v>
      </c>
    </row>
    <row r="619" spans="1:29" x14ac:dyDescent="0.3">
      <c r="A619">
        <v>652.5</v>
      </c>
      <c r="F619">
        <v>652.5</v>
      </c>
      <c r="G619" s="40">
        <v>170.73099999999999</v>
      </c>
      <c r="H619" s="7">
        <v>9.2811000000000003</v>
      </c>
      <c r="I619" s="7">
        <v>0</v>
      </c>
      <c r="K619">
        <v>652.5</v>
      </c>
      <c r="L619" s="7">
        <v>270.60637916666661</v>
      </c>
      <c r="M619" s="7">
        <v>10.854772500000001</v>
      </c>
      <c r="N619" s="7">
        <v>0</v>
      </c>
      <c r="P619">
        <v>652.5</v>
      </c>
      <c r="Q619" s="7">
        <v>270.51922166666668</v>
      </c>
      <c r="R619" s="7">
        <v>8.7032833333333333</v>
      </c>
      <c r="S619" s="7">
        <v>0</v>
      </c>
      <c r="U619">
        <v>652.5</v>
      </c>
      <c r="V619" s="7">
        <v>305.02999999999997</v>
      </c>
      <c r="W619" s="7">
        <v>13.967000000000001</v>
      </c>
      <c r="X619" s="7">
        <v>0</v>
      </c>
      <c r="Z619">
        <v>652.5</v>
      </c>
      <c r="AA619" s="7">
        <v>177.41294500000004</v>
      </c>
      <c r="AB619" s="7">
        <v>16.227083333333333</v>
      </c>
      <c r="AC619" s="7">
        <v>0</v>
      </c>
    </row>
    <row r="620" spans="1:29" x14ac:dyDescent="0.3">
      <c r="A620">
        <v>651.5</v>
      </c>
      <c r="F620">
        <v>651.5</v>
      </c>
      <c r="G620" s="40">
        <v>170.839</v>
      </c>
      <c r="H620" s="7">
        <v>15.343999999999999</v>
      </c>
      <c r="I620" s="7">
        <v>0</v>
      </c>
      <c r="K620">
        <v>651.5</v>
      </c>
      <c r="L620" s="7">
        <v>270.77879333333334</v>
      </c>
      <c r="M620" s="7">
        <v>9.7751408333333334</v>
      </c>
      <c r="N620" s="7">
        <v>0</v>
      </c>
      <c r="P620">
        <v>651.5</v>
      </c>
      <c r="Q620" s="7">
        <v>270.68767333333341</v>
      </c>
      <c r="R620" s="7">
        <v>12.483377500000001</v>
      </c>
      <c r="S620" s="7">
        <v>0</v>
      </c>
      <c r="U620">
        <v>651.5</v>
      </c>
      <c r="V620" s="7">
        <v>305.20999999999998</v>
      </c>
      <c r="W620" s="7">
        <v>13.326000000000001</v>
      </c>
      <c r="X620" s="7">
        <v>0</v>
      </c>
      <c r="Z620">
        <v>651.5</v>
      </c>
      <c r="AA620" s="7">
        <v>177.53501583333332</v>
      </c>
      <c r="AB620" s="7">
        <v>12.199103333333332</v>
      </c>
      <c r="AC620" s="7">
        <v>0</v>
      </c>
    </row>
    <row r="621" spans="1:29" x14ac:dyDescent="0.3">
      <c r="A621">
        <v>650.5</v>
      </c>
      <c r="F621">
        <v>650.5</v>
      </c>
      <c r="G621" s="40">
        <v>170.94800000000001</v>
      </c>
      <c r="H621" s="7">
        <v>12.971</v>
      </c>
      <c r="I621" s="7">
        <v>0</v>
      </c>
      <c r="K621">
        <v>650.5</v>
      </c>
      <c r="L621" s="7">
        <v>270.95120666666668</v>
      </c>
      <c r="M621" s="7">
        <v>10.372137499999999</v>
      </c>
      <c r="N621" s="7">
        <v>0</v>
      </c>
      <c r="P621">
        <v>650.5</v>
      </c>
      <c r="Q621" s="7">
        <v>270.81020666666672</v>
      </c>
      <c r="R621" s="7">
        <v>12.9613025</v>
      </c>
      <c r="S621" s="7">
        <v>0</v>
      </c>
      <c r="U621">
        <v>650.5</v>
      </c>
      <c r="V621" s="7">
        <v>305.38</v>
      </c>
      <c r="W621" s="7">
        <v>13.606</v>
      </c>
      <c r="X621" s="7">
        <v>0</v>
      </c>
      <c r="Z621">
        <v>650.5</v>
      </c>
      <c r="AA621" s="7">
        <v>177.65708750000002</v>
      </c>
      <c r="AB621" s="7">
        <v>8.767218333333334</v>
      </c>
      <c r="AC621" s="7">
        <v>0</v>
      </c>
    </row>
    <row r="622" spans="1:29" x14ac:dyDescent="0.3">
      <c r="A622">
        <v>649.5</v>
      </c>
      <c r="F622">
        <v>649.5</v>
      </c>
      <c r="G622" s="40">
        <v>171.05600000000001</v>
      </c>
      <c r="H622" s="7">
        <v>12.989000000000001</v>
      </c>
      <c r="I622" s="7">
        <v>0</v>
      </c>
      <c r="K622">
        <v>649.5</v>
      </c>
      <c r="L622" s="7">
        <v>271.12361500000003</v>
      </c>
      <c r="M622" s="7">
        <v>14.005755000000001</v>
      </c>
      <c r="N622" s="7">
        <v>0</v>
      </c>
      <c r="P622">
        <v>649.5</v>
      </c>
      <c r="Q622" s="7">
        <v>270.94253999999995</v>
      </c>
      <c r="R622" s="7">
        <v>11.644591666666665</v>
      </c>
      <c r="S622" s="7">
        <v>0</v>
      </c>
      <c r="U622">
        <v>649.5</v>
      </c>
      <c r="V622" s="7">
        <v>305.52499999999998</v>
      </c>
      <c r="W622" s="7">
        <v>17.984999999999999</v>
      </c>
      <c r="X622" s="7">
        <v>0</v>
      </c>
      <c r="Z622">
        <v>649.5</v>
      </c>
      <c r="AA622" s="7">
        <v>177.7791575</v>
      </c>
      <c r="AB622" s="7">
        <v>13.486451666666666</v>
      </c>
      <c r="AC622" s="7">
        <v>0</v>
      </c>
    </row>
    <row r="623" spans="1:29" x14ac:dyDescent="0.3">
      <c r="A623">
        <v>648.5</v>
      </c>
      <c r="F623">
        <v>648.5</v>
      </c>
      <c r="G623" s="40">
        <v>171.16499999999999</v>
      </c>
      <c r="H623" s="7">
        <v>13.504</v>
      </c>
      <c r="I623" s="7">
        <v>0</v>
      </c>
      <c r="K623">
        <v>648.5</v>
      </c>
      <c r="L623" s="7">
        <v>271.29459500000002</v>
      </c>
      <c r="M623" s="7">
        <v>10.260633333333333</v>
      </c>
      <c r="N623" s="7">
        <v>0</v>
      </c>
      <c r="P623">
        <v>648.5</v>
      </c>
      <c r="Q623" s="7">
        <v>271.08155749999997</v>
      </c>
      <c r="R623" s="7">
        <v>14.500325833333335</v>
      </c>
      <c r="S623" s="7">
        <v>0</v>
      </c>
      <c r="U623">
        <v>648.5</v>
      </c>
      <c r="V623" s="7">
        <v>305.68</v>
      </c>
      <c r="W623" s="7">
        <v>12.439</v>
      </c>
      <c r="X623" s="7">
        <v>0</v>
      </c>
      <c r="Z623">
        <v>648.5</v>
      </c>
      <c r="AA623" s="7">
        <v>177.90122750000003</v>
      </c>
      <c r="AB623" s="7">
        <v>12.283740833333331</v>
      </c>
      <c r="AC623" s="7">
        <v>0</v>
      </c>
    </row>
    <row r="624" spans="1:29" x14ac:dyDescent="0.3">
      <c r="A624">
        <v>647.5</v>
      </c>
      <c r="F624">
        <v>647.5</v>
      </c>
      <c r="G624" s="40">
        <v>171.273</v>
      </c>
      <c r="H624" s="7">
        <v>14.547000000000001</v>
      </c>
      <c r="I624" s="7">
        <v>0</v>
      </c>
      <c r="K624">
        <v>647.5</v>
      </c>
      <c r="L624" s="7">
        <v>271.46281500000003</v>
      </c>
      <c r="M624" s="7">
        <v>7.9538758333333339</v>
      </c>
      <c r="N624" s="7">
        <v>0</v>
      </c>
      <c r="P624">
        <v>647.5</v>
      </c>
      <c r="Q624" s="7">
        <v>271.27129500000007</v>
      </c>
      <c r="R624" s="7">
        <v>10.417359166666667</v>
      </c>
      <c r="S624" s="7">
        <v>0</v>
      </c>
      <c r="U624">
        <v>647.5</v>
      </c>
      <c r="V624" s="7">
        <v>305.89999999999998</v>
      </c>
      <c r="W624" s="7">
        <v>9.7958999999999996</v>
      </c>
      <c r="X624" s="7">
        <v>0</v>
      </c>
      <c r="Z624">
        <v>647.5</v>
      </c>
      <c r="AA624" s="7">
        <v>178.02329999999998</v>
      </c>
      <c r="AB624" s="7">
        <v>11.459513333333334</v>
      </c>
      <c r="AC624" s="7">
        <v>0</v>
      </c>
    </row>
    <row r="625" spans="1:29" x14ac:dyDescent="0.3">
      <c r="A625">
        <v>646.5</v>
      </c>
      <c r="F625">
        <v>646.5</v>
      </c>
      <c r="G625" s="40">
        <v>171.381</v>
      </c>
      <c r="H625" s="7">
        <v>15.585000000000001</v>
      </c>
      <c r="I625" s="7">
        <v>0</v>
      </c>
      <c r="K625">
        <v>646.5</v>
      </c>
      <c r="L625" s="7">
        <v>271.63088250000004</v>
      </c>
      <c r="M625" s="7">
        <v>6.883138333333334</v>
      </c>
      <c r="N625" s="7">
        <v>0</v>
      </c>
      <c r="P625">
        <v>646.5</v>
      </c>
      <c r="Q625" s="7">
        <v>271.50145416666669</v>
      </c>
      <c r="R625" s="7">
        <v>10.220130833333334</v>
      </c>
      <c r="S625" s="7">
        <v>0</v>
      </c>
      <c r="U625">
        <v>646.5</v>
      </c>
      <c r="V625" s="7">
        <v>306.11500000000001</v>
      </c>
      <c r="W625" s="7">
        <v>12.481</v>
      </c>
      <c r="X625" s="7">
        <v>0</v>
      </c>
      <c r="Z625">
        <v>646.5</v>
      </c>
      <c r="AA625" s="7">
        <v>178.14537000000004</v>
      </c>
      <c r="AB625" s="7">
        <v>8.8232183333333332</v>
      </c>
      <c r="AC625" s="7">
        <v>0</v>
      </c>
    </row>
    <row r="626" spans="1:29" x14ac:dyDescent="0.3">
      <c r="A626">
        <v>645.5</v>
      </c>
      <c r="F626">
        <v>645.5</v>
      </c>
      <c r="G626" s="40">
        <v>171.49</v>
      </c>
      <c r="H626" s="7">
        <v>15.348000000000001</v>
      </c>
      <c r="I626" s="7">
        <v>0</v>
      </c>
      <c r="K626">
        <v>645.5</v>
      </c>
      <c r="L626" s="7">
        <v>271.79894916666666</v>
      </c>
      <c r="M626" s="7">
        <v>8.2128099999999993</v>
      </c>
      <c r="N626" s="7">
        <v>0</v>
      </c>
      <c r="P626">
        <v>645.5</v>
      </c>
      <c r="Q626" s="7">
        <v>271.67100416666665</v>
      </c>
      <c r="R626" s="7">
        <v>6.9509800000000004</v>
      </c>
      <c r="S626" s="7">
        <v>0</v>
      </c>
      <c r="U626">
        <v>645.5</v>
      </c>
      <c r="V626" s="7">
        <v>306.34500000000003</v>
      </c>
      <c r="W626" s="7">
        <v>12.247999999999999</v>
      </c>
      <c r="X626" s="7">
        <v>0</v>
      </c>
      <c r="Z626">
        <v>645.5</v>
      </c>
      <c r="AA626" s="7">
        <v>178.26743999999997</v>
      </c>
      <c r="AB626" s="7">
        <v>14.045093333333336</v>
      </c>
      <c r="AC626" s="7">
        <v>0</v>
      </c>
    </row>
    <row r="627" spans="1:29" x14ac:dyDescent="0.3">
      <c r="A627">
        <v>644.5</v>
      </c>
      <c r="F627">
        <v>644.5</v>
      </c>
      <c r="G627" s="40">
        <v>171.59899999999999</v>
      </c>
      <c r="H627" s="7">
        <v>17.071999999999999</v>
      </c>
      <c r="I627" s="7">
        <v>0</v>
      </c>
      <c r="K627">
        <v>644.5</v>
      </c>
      <c r="L627" s="7">
        <v>271.96704333333332</v>
      </c>
      <c r="M627" s="7">
        <v>8.0336558333333343</v>
      </c>
      <c r="N627" s="7">
        <v>0</v>
      </c>
      <c r="P627">
        <v>644.5</v>
      </c>
      <c r="Q627" s="7">
        <v>271.79989416666666</v>
      </c>
      <c r="R627" s="7">
        <v>8.5644883333333333</v>
      </c>
      <c r="S627" s="7">
        <v>0</v>
      </c>
      <c r="U627">
        <v>644.5</v>
      </c>
      <c r="V627" s="7">
        <v>306.57</v>
      </c>
      <c r="W627" s="7">
        <v>11.842000000000001</v>
      </c>
      <c r="X627" s="7">
        <v>0</v>
      </c>
      <c r="Z627">
        <v>644.5</v>
      </c>
      <c r="AA627" s="7">
        <v>178.38951</v>
      </c>
      <c r="AB627" s="7">
        <v>13.929005833333335</v>
      </c>
      <c r="AC627" s="7">
        <v>0</v>
      </c>
    </row>
    <row r="628" spans="1:29" x14ac:dyDescent="0.3">
      <c r="A628">
        <v>643.5</v>
      </c>
      <c r="F628">
        <v>643.5</v>
      </c>
      <c r="G628" s="40">
        <v>171.70699999999999</v>
      </c>
      <c r="H628" s="7">
        <v>16.736999999999998</v>
      </c>
      <c r="I628" s="7">
        <v>0</v>
      </c>
      <c r="K628">
        <v>643.5</v>
      </c>
      <c r="L628" s="7">
        <v>272.13516833333335</v>
      </c>
      <c r="M628" s="7">
        <v>5.6592583333333337</v>
      </c>
      <c r="N628" s="7">
        <v>0</v>
      </c>
      <c r="P628">
        <v>643.5</v>
      </c>
      <c r="Q628" s="7">
        <v>271.97176000000002</v>
      </c>
      <c r="R628" s="7">
        <v>7.0542100000000003</v>
      </c>
      <c r="S628" s="7">
        <v>0</v>
      </c>
      <c r="U628">
        <v>643.5</v>
      </c>
      <c r="V628" s="7">
        <v>306.77</v>
      </c>
      <c r="W628" s="7">
        <v>10.932</v>
      </c>
      <c r="X628" s="7">
        <v>0</v>
      </c>
      <c r="Z628">
        <v>643.5</v>
      </c>
      <c r="AA628" s="7">
        <v>178.5115825</v>
      </c>
      <c r="AB628" s="7">
        <v>10.525296666666664</v>
      </c>
      <c r="AC628" s="7">
        <v>0</v>
      </c>
    </row>
    <row r="629" spans="1:29" x14ac:dyDescent="0.3">
      <c r="A629">
        <v>642.5</v>
      </c>
      <c r="F629">
        <v>642.5</v>
      </c>
      <c r="G629" s="40">
        <v>171.816</v>
      </c>
      <c r="H629" s="7">
        <v>14.364000000000001</v>
      </c>
      <c r="I629" s="7">
        <v>0</v>
      </c>
      <c r="K629">
        <v>642.5</v>
      </c>
      <c r="L629" s="7">
        <v>272.30323499999997</v>
      </c>
      <c r="M629" s="7">
        <v>8.921874166666667</v>
      </c>
      <c r="N629" s="7">
        <v>0</v>
      </c>
      <c r="P629">
        <v>642.5</v>
      </c>
      <c r="Q629" s="7">
        <v>272.16190083333333</v>
      </c>
      <c r="R629" s="7">
        <v>8.7835416666666664</v>
      </c>
      <c r="S629" s="7">
        <v>0</v>
      </c>
      <c r="U629">
        <v>642.5</v>
      </c>
      <c r="V629" s="7">
        <v>306.97500000000002</v>
      </c>
      <c r="W629" s="7">
        <v>13.369</v>
      </c>
      <c r="X629" s="7">
        <v>0</v>
      </c>
      <c r="Z629">
        <v>642.5</v>
      </c>
      <c r="AA629" s="7">
        <v>178.63365250000001</v>
      </c>
      <c r="AB629" s="7">
        <v>8.9332025000000002</v>
      </c>
      <c r="AC629" s="7">
        <v>0</v>
      </c>
    </row>
    <row r="630" spans="1:29" x14ac:dyDescent="0.3">
      <c r="A630">
        <v>641.5</v>
      </c>
      <c r="F630">
        <v>641.5</v>
      </c>
      <c r="G630" s="40">
        <v>171.92400000000001</v>
      </c>
      <c r="H630" s="7">
        <v>19.329000000000001</v>
      </c>
      <c r="I630" s="7">
        <v>0</v>
      </c>
      <c r="K630">
        <v>641.5</v>
      </c>
      <c r="L630" s="7">
        <v>272.47135583333335</v>
      </c>
      <c r="M630" s="7">
        <v>10.270509166666667</v>
      </c>
      <c r="N630" s="7">
        <v>0</v>
      </c>
      <c r="P630">
        <v>641.5</v>
      </c>
      <c r="Q630" s="7">
        <v>272.34017333333333</v>
      </c>
      <c r="R630" s="7">
        <v>13.839067500000001</v>
      </c>
      <c r="S630" s="7">
        <v>0</v>
      </c>
      <c r="U630">
        <v>641.5</v>
      </c>
      <c r="V630" s="7">
        <v>307.19</v>
      </c>
      <c r="W630" s="7">
        <v>11.845000000000001</v>
      </c>
      <c r="X630" s="7">
        <v>0</v>
      </c>
      <c r="Z630">
        <v>641.5</v>
      </c>
      <c r="AA630" s="7">
        <v>178.75572250000002</v>
      </c>
      <c r="AB630" s="7">
        <v>9.109025833333332</v>
      </c>
      <c r="AC630" s="7">
        <v>0</v>
      </c>
    </row>
    <row r="631" spans="1:29" x14ac:dyDescent="0.3">
      <c r="A631">
        <v>640.5</v>
      </c>
      <c r="F631">
        <v>640.5</v>
      </c>
      <c r="G631" s="40">
        <v>172.03200000000001</v>
      </c>
      <c r="H631" s="7">
        <v>9.2042000000000002</v>
      </c>
      <c r="I631" s="7">
        <v>0</v>
      </c>
      <c r="K631">
        <v>640.5</v>
      </c>
      <c r="L631" s="7">
        <v>272.63945333333334</v>
      </c>
      <c r="M631" s="7">
        <v>8.2843841666666673</v>
      </c>
      <c r="N631" s="7">
        <v>0</v>
      </c>
      <c r="P631">
        <v>640.5</v>
      </c>
      <c r="Q631" s="7">
        <v>272.54750416666667</v>
      </c>
      <c r="R631" s="7">
        <v>11.608637500000002</v>
      </c>
      <c r="S631" s="7">
        <v>0</v>
      </c>
      <c r="U631">
        <v>640.5</v>
      </c>
      <c r="V631" s="7">
        <v>307.39999999999998</v>
      </c>
      <c r="W631" s="7">
        <v>10.375999999999999</v>
      </c>
      <c r="X631" s="7">
        <v>0</v>
      </c>
      <c r="Z631">
        <v>640.5</v>
      </c>
      <c r="AA631" s="7">
        <v>178.87779249999997</v>
      </c>
      <c r="AB631" s="7">
        <v>8.1776825000000013</v>
      </c>
      <c r="AC631" s="7">
        <v>0</v>
      </c>
    </row>
    <row r="632" spans="1:29" x14ac:dyDescent="0.3">
      <c r="A632">
        <v>639.5</v>
      </c>
      <c r="F632">
        <v>639.5</v>
      </c>
      <c r="G632" s="40">
        <v>172.14099999999999</v>
      </c>
      <c r="H632" s="7">
        <v>9.8388000000000009</v>
      </c>
      <c r="I632" s="7">
        <v>0</v>
      </c>
      <c r="K632">
        <v>639.5</v>
      </c>
      <c r="L632" s="7">
        <v>272.80752166666667</v>
      </c>
      <c r="M632" s="7">
        <v>6.929994999999999</v>
      </c>
      <c r="N632" s="7">
        <v>0</v>
      </c>
      <c r="P632">
        <v>639.5</v>
      </c>
      <c r="Q632" s="7">
        <v>272.75870583333329</v>
      </c>
      <c r="R632" s="7">
        <v>12.050106666666666</v>
      </c>
      <c r="S632" s="7">
        <v>0</v>
      </c>
      <c r="U632">
        <v>639.5</v>
      </c>
      <c r="V632" s="7">
        <v>307.58</v>
      </c>
      <c r="W632" s="7">
        <v>10.587</v>
      </c>
      <c r="X632" s="7">
        <v>0</v>
      </c>
      <c r="Z632">
        <v>639.5</v>
      </c>
      <c r="AA632" s="7">
        <v>178.99986249999998</v>
      </c>
      <c r="AB632" s="7">
        <v>10.450220833333333</v>
      </c>
      <c r="AC632" s="7">
        <v>0</v>
      </c>
    </row>
    <row r="633" spans="1:29" x14ac:dyDescent="0.3">
      <c r="A633">
        <v>638.5</v>
      </c>
      <c r="F633">
        <v>638.5</v>
      </c>
      <c r="G633" s="40">
        <v>172.249</v>
      </c>
      <c r="H633" s="7">
        <v>14.377000000000001</v>
      </c>
      <c r="I633" s="7">
        <v>0</v>
      </c>
      <c r="K633">
        <v>638.5</v>
      </c>
      <c r="L633" s="7">
        <v>272.97561750000006</v>
      </c>
      <c r="M633" s="7">
        <v>7.4319258333333336</v>
      </c>
      <c r="N633" s="7">
        <v>0</v>
      </c>
      <c r="P633">
        <v>638.5</v>
      </c>
      <c r="Q633" s="7">
        <v>272.97017</v>
      </c>
      <c r="R633" s="7">
        <v>12.258964166666667</v>
      </c>
      <c r="S633" s="7">
        <v>0</v>
      </c>
      <c r="U633">
        <v>638.5</v>
      </c>
      <c r="V633" s="7">
        <v>307.76</v>
      </c>
      <c r="W633" s="7">
        <v>12.227</v>
      </c>
      <c r="X633" s="7">
        <v>0</v>
      </c>
      <c r="Z633">
        <v>638.5</v>
      </c>
      <c r="AA633" s="7">
        <v>179.12193083333329</v>
      </c>
      <c r="AB633" s="7">
        <v>11.481857499999998</v>
      </c>
      <c r="AC633" s="7">
        <v>0</v>
      </c>
    </row>
    <row r="634" spans="1:29" x14ac:dyDescent="0.3">
      <c r="A634">
        <v>637.5</v>
      </c>
      <c r="F634">
        <v>637.5</v>
      </c>
      <c r="G634" s="40">
        <v>172.35900000000001</v>
      </c>
      <c r="H634" s="7">
        <v>23.099</v>
      </c>
      <c r="I634" s="7">
        <v>0</v>
      </c>
      <c r="K634">
        <v>637.5</v>
      </c>
      <c r="L634" s="7">
        <v>273.14371249999999</v>
      </c>
      <c r="M634" s="7">
        <v>16.045652499999999</v>
      </c>
      <c r="N634" s="7">
        <v>0</v>
      </c>
      <c r="P634">
        <v>637.5</v>
      </c>
      <c r="Q634" s="7">
        <v>273.16401500000001</v>
      </c>
      <c r="R634" s="7">
        <v>10.672763333333334</v>
      </c>
      <c r="S634" s="7">
        <v>0</v>
      </c>
      <c r="U634">
        <v>637.5</v>
      </c>
      <c r="V634" s="7">
        <v>307.93</v>
      </c>
      <c r="W634" s="7">
        <v>22.088000000000001</v>
      </c>
      <c r="X634" s="7">
        <v>6.0711693658536623</v>
      </c>
      <c r="Z634">
        <v>637.5</v>
      </c>
      <c r="AA634" s="7">
        <v>179.24149000000003</v>
      </c>
      <c r="AB634" s="7">
        <v>16.956374166666667</v>
      </c>
      <c r="AC634" s="7">
        <v>0</v>
      </c>
    </row>
    <row r="635" spans="1:29" x14ac:dyDescent="0.3">
      <c r="A635">
        <v>636.5</v>
      </c>
      <c r="F635">
        <v>636.5</v>
      </c>
      <c r="G635" s="40">
        <v>172.46899999999999</v>
      </c>
      <c r="H635" s="7">
        <v>17.12</v>
      </c>
      <c r="I635" s="7">
        <v>0</v>
      </c>
      <c r="K635">
        <v>636.5</v>
      </c>
      <c r="L635" s="7">
        <v>273.31063500000005</v>
      </c>
      <c r="M635" s="7">
        <v>12.829243333333336</v>
      </c>
      <c r="N635" s="7">
        <v>0</v>
      </c>
      <c r="P635">
        <v>636.5</v>
      </c>
      <c r="Q635" s="7">
        <v>273.32399333333331</v>
      </c>
      <c r="R635" s="7">
        <v>11.091155833333334</v>
      </c>
      <c r="S635" s="7">
        <v>0</v>
      </c>
      <c r="U635">
        <v>636.5</v>
      </c>
      <c r="V635" s="7">
        <v>308.14</v>
      </c>
      <c r="W635" s="7">
        <v>13.145</v>
      </c>
      <c r="X635" s="7">
        <v>0</v>
      </c>
      <c r="Z635">
        <v>636.5</v>
      </c>
      <c r="AA635" s="7">
        <v>179.34536833333334</v>
      </c>
      <c r="AB635" s="7">
        <v>10.953585833333333</v>
      </c>
      <c r="AC635" s="7">
        <v>0</v>
      </c>
    </row>
    <row r="636" spans="1:29" x14ac:dyDescent="0.3">
      <c r="A636">
        <v>635.5</v>
      </c>
      <c r="F636">
        <v>635.5</v>
      </c>
      <c r="G636" s="40">
        <v>172.58</v>
      </c>
      <c r="H636" s="7">
        <v>12.211</v>
      </c>
      <c r="I636" s="7">
        <v>0</v>
      </c>
      <c r="K636">
        <v>635.5</v>
      </c>
      <c r="L636" s="7">
        <v>273.47618833333337</v>
      </c>
      <c r="M636" s="7">
        <v>9.6776866666666663</v>
      </c>
      <c r="N636" s="7">
        <v>0</v>
      </c>
      <c r="P636">
        <v>635.5</v>
      </c>
      <c r="Q636" s="7">
        <v>273.47885333333335</v>
      </c>
      <c r="R636" s="7">
        <v>12.578292499999998</v>
      </c>
      <c r="S636" s="7">
        <v>0</v>
      </c>
      <c r="U636">
        <v>635.5</v>
      </c>
      <c r="V636" s="7">
        <v>308.33</v>
      </c>
      <c r="W636" s="7">
        <v>11.409000000000001</v>
      </c>
      <c r="X636" s="7">
        <v>0</v>
      </c>
      <c r="Z636">
        <v>635.5</v>
      </c>
      <c r="AA636" s="7">
        <v>179.44641750000002</v>
      </c>
      <c r="AB636" s="7">
        <v>6.5513183333333345</v>
      </c>
      <c r="AC636" s="7">
        <v>0</v>
      </c>
    </row>
    <row r="637" spans="1:29" x14ac:dyDescent="0.3">
      <c r="A637">
        <v>634.5</v>
      </c>
      <c r="F637">
        <v>634.5</v>
      </c>
      <c r="G637" s="40">
        <v>172.691</v>
      </c>
      <c r="H637" s="7">
        <v>10.553000000000001</v>
      </c>
      <c r="I637" s="7">
        <v>0</v>
      </c>
      <c r="K637">
        <v>634.5</v>
      </c>
      <c r="L637" s="7">
        <v>273.64172166666663</v>
      </c>
      <c r="M637" s="7">
        <v>8.1528199999999984</v>
      </c>
      <c r="N637" s="7">
        <v>0</v>
      </c>
      <c r="P637">
        <v>634.5</v>
      </c>
      <c r="Q637" s="7">
        <v>273.64352500000001</v>
      </c>
      <c r="R637" s="7">
        <v>10.862384166666667</v>
      </c>
      <c r="S637" s="7">
        <v>0</v>
      </c>
      <c r="U637">
        <v>634.5</v>
      </c>
      <c r="V637" s="7">
        <v>308.505</v>
      </c>
      <c r="W637" s="7">
        <v>12.403</v>
      </c>
      <c r="X637" s="7">
        <v>0</v>
      </c>
      <c r="Z637">
        <v>634.5</v>
      </c>
      <c r="AA637" s="7">
        <v>179.54746499999999</v>
      </c>
      <c r="AB637" s="7">
        <v>8.6561041666666672</v>
      </c>
      <c r="AC637" s="7">
        <v>0</v>
      </c>
    </row>
    <row r="638" spans="1:29" x14ac:dyDescent="0.3">
      <c r="A638">
        <v>633.5</v>
      </c>
      <c r="F638">
        <v>633.5</v>
      </c>
      <c r="G638" s="40">
        <v>172.803</v>
      </c>
      <c r="H638" s="7">
        <v>12.483000000000001</v>
      </c>
      <c r="I638" s="7">
        <v>0</v>
      </c>
      <c r="K638">
        <v>633.5</v>
      </c>
      <c r="L638" s="7">
        <v>273.80728500000004</v>
      </c>
      <c r="M638" s="7">
        <v>12.4436775</v>
      </c>
      <c r="N638" s="7">
        <v>1.5085356000000005</v>
      </c>
      <c r="P638">
        <v>633.5</v>
      </c>
      <c r="Q638" s="7">
        <v>273.83175583333332</v>
      </c>
      <c r="R638" s="7">
        <v>9.7264116666666673</v>
      </c>
      <c r="S638" s="7">
        <v>0</v>
      </c>
      <c r="U638">
        <v>633.5</v>
      </c>
      <c r="V638" s="7">
        <v>308.70999999999998</v>
      </c>
      <c r="W638" s="7">
        <v>16.202000000000002</v>
      </c>
      <c r="X638" s="7">
        <v>2.1196535853658593</v>
      </c>
      <c r="Z638">
        <v>633.5</v>
      </c>
      <c r="AA638" s="7">
        <v>179.64851416666667</v>
      </c>
      <c r="AB638" s="7">
        <v>18.862636666666663</v>
      </c>
      <c r="AC638" s="7">
        <v>2.4243356396874987</v>
      </c>
    </row>
    <row r="639" spans="1:29" x14ac:dyDescent="0.3">
      <c r="A639">
        <v>632.5</v>
      </c>
      <c r="F639">
        <v>632.5</v>
      </c>
      <c r="G639" s="40">
        <v>172.91399999999999</v>
      </c>
      <c r="K639">
        <v>632.5</v>
      </c>
      <c r="L639" s="7">
        <v>273.97287166666666</v>
      </c>
      <c r="M639" s="7">
        <v>25.283341666666669</v>
      </c>
      <c r="N639" s="7">
        <v>8.7956969000000012</v>
      </c>
      <c r="P639">
        <v>632.5</v>
      </c>
      <c r="Q639" s="7">
        <v>273.9951375</v>
      </c>
      <c r="R639" s="7">
        <v>14.994318333333334</v>
      </c>
      <c r="S639" s="7">
        <v>2.2215409437500031</v>
      </c>
      <c r="U639">
        <v>632.5</v>
      </c>
      <c r="V639" s="7">
        <v>308.89999999999998</v>
      </c>
      <c r="W639" s="7">
        <v>31.212</v>
      </c>
      <c r="X639" s="7">
        <v>11.981691512195127</v>
      </c>
      <c r="Z639">
        <v>632.5</v>
      </c>
      <c r="AA639" s="7">
        <v>179.75089166666666</v>
      </c>
      <c r="AB639" s="7">
        <v>35.633246666666665</v>
      </c>
      <c r="AC639" s="7">
        <v>7.9580331126582262</v>
      </c>
    </row>
    <row r="640" spans="1:29" x14ac:dyDescent="0.3">
      <c r="A640">
        <v>631.5</v>
      </c>
      <c r="F640">
        <v>631.5</v>
      </c>
      <c r="G640" s="40">
        <v>173.02500000000001</v>
      </c>
      <c r="H640" s="7">
        <v>13.379</v>
      </c>
      <c r="I640" s="7">
        <v>0</v>
      </c>
      <c r="K640">
        <v>631.5</v>
      </c>
      <c r="L640" s="7">
        <v>274.14255166666669</v>
      </c>
      <c r="M640" s="7">
        <v>19.597364999999996</v>
      </c>
      <c r="N640" s="7">
        <v>5.5654180437499985</v>
      </c>
      <c r="P640">
        <v>631.5</v>
      </c>
      <c r="Q640" s="7">
        <v>274.15327500000001</v>
      </c>
      <c r="R640" s="7">
        <v>24.336485833333331</v>
      </c>
      <c r="S640" s="7">
        <v>7.5218543812500016</v>
      </c>
      <c r="U640">
        <v>631.5</v>
      </c>
      <c r="V640" s="7">
        <v>309.08999999999997</v>
      </c>
      <c r="W640" s="7">
        <v>16.11</v>
      </c>
      <c r="X640" s="7">
        <v>2.054768341463419</v>
      </c>
      <c r="Z640">
        <v>631.5</v>
      </c>
      <c r="AA640" s="7">
        <v>179.85979499999999</v>
      </c>
      <c r="AB640" s="7">
        <v>16.917708333333334</v>
      </c>
      <c r="AC640" s="7">
        <v>1.7908768363924048</v>
      </c>
    </row>
    <row r="641" spans="1:29" x14ac:dyDescent="0.3">
      <c r="A641">
        <v>630.5</v>
      </c>
      <c r="F641">
        <v>630.5</v>
      </c>
      <c r="G641" s="40">
        <v>173.137</v>
      </c>
      <c r="H641" s="7">
        <v>12.904999999999999</v>
      </c>
      <c r="I641" s="7">
        <v>0</v>
      </c>
      <c r="K641">
        <v>630.5</v>
      </c>
      <c r="L641" s="7">
        <v>274.31989333333337</v>
      </c>
      <c r="M641" s="7">
        <v>7.4617999999999993</v>
      </c>
      <c r="N641" s="7">
        <v>0</v>
      </c>
      <c r="P641">
        <v>630.5</v>
      </c>
      <c r="Q641" s="7">
        <v>274.35281500000002</v>
      </c>
      <c r="R641" s="7">
        <v>9.7778141666666674</v>
      </c>
      <c r="S641" s="7">
        <v>0</v>
      </c>
      <c r="U641">
        <v>630.5</v>
      </c>
      <c r="V641" s="7">
        <v>309.27999999999997</v>
      </c>
      <c r="W641" s="7">
        <v>13.093</v>
      </c>
      <c r="X641" s="7">
        <v>0</v>
      </c>
      <c r="Z641">
        <v>630.5</v>
      </c>
      <c r="AA641" s="7">
        <v>179.97015166666668</v>
      </c>
      <c r="AB641" s="7">
        <v>13.976274999999999</v>
      </c>
      <c r="AC641" s="7">
        <v>0.86221215411392338</v>
      </c>
    </row>
    <row r="642" spans="1:29" x14ac:dyDescent="0.3">
      <c r="A642">
        <v>629.5</v>
      </c>
      <c r="F642">
        <v>629.5</v>
      </c>
      <c r="G642" s="40">
        <v>173.24799999999999</v>
      </c>
      <c r="H642" s="7">
        <v>11.759</v>
      </c>
      <c r="I642" s="7">
        <v>0</v>
      </c>
      <c r="K642">
        <v>629.5</v>
      </c>
      <c r="L642" s="7">
        <v>274.49766833333331</v>
      </c>
      <c r="M642" s="7">
        <v>9.2949924999999993</v>
      </c>
      <c r="N642" s="7">
        <v>0</v>
      </c>
      <c r="P642">
        <v>629.5</v>
      </c>
      <c r="Q642" s="7">
        <v>274.54579333333334</v>
      </c>
      <c r="R642" s="7">
        <v>11.313155833333333</v>
      </c>
      <c r="S642" s="7">
        <v>0</v>
      </c>
      <c r="U642">
        <v>629.5</v>
      </c>
      <c r="V642" s="7">
        <v>309.46499999999997</v>
      </c>
      <c r="W642" s="7">
        <v>16.774999999999999</v>
      </c>
      <c r="X642" s="7">
        <v>2.508044000000003</v>
      </c>
      <c r="Z642">
        <v>629.5</v>
      </c>
      <c r="AA642" s="7">
        <v>180.08051166666667</v>
      </c>
      <c r="AB642" s="7">
        <v>12.036719166666666</v>
      </c>
      <c r="AC642" s="7">
        <v>0</v>
      </c>
    </row>
    <row r="643" spans="1:29" x14ac:dyDescent="0.3">
      <c r="A643">
        <v>628.5</v>
      </c>
      <c r="F643">
        <v>628.5</v>
      </c>
      <c r="G643" s="40">
        <v>173.36</v>
      </c>
      <c r="H643" s="7">
        <v>43.207000000000001</v>
      </c>
      <c r="I643" s="7">
        <v>8.9970025925925938</v>
      </c>
      <c r="K643">
        <v>628.5</v>
      </c>
      <c r="L643" s="7">
        <v>274.67544416666664</v>
      </c>
      <c r="M643" s="7">
        <v>13.714160833333333</v>
      </c>
      <c r="N643" s="7">
        <v>2.2375688562499998</v>
      </c>
      <c r="P643">
        <v>628.5</v>
      </c>
      <c r="Q643" s="7">
        <v>274.73415249999999</v>
      </c>
      <c r="R643" s="7">
        <v>14.516404166666666</v>
      </c>
      <c r="S643" s="7">
        <v>1.8098301312500029</v>
      </c>
      <c r="U643">
        <v>628.5</v>
      </c>
      <c r="V643" s="7">
        <v>309.625</v>
      </c>
      <c r="W643" s="7">
        <v>41.503</v>
      </c>
      <c r="X643" s="7">
        <v>18.816049185185186</v>
      </c>
      <c r="Z643">
        <v>628.5</v>
      </c>
      <c r="AA643" s="7">
        <v>180.19087166666668</v>
      </c>
      <c r="AB643" s="7">
        <v>42.699555833333335</v>
      </c>
      <c r="AC643" s="7">
        <v>10.341085560759494</v>
      </c>
    </row>
    <row r="644" spans="1:29" x14ac:dyDescent="0.3">
      <c r="A644">
        <v>627.5</v>
      </c>
      <c r="F644">
        <v>627.5</v>
      </c>
      <c r="G644" s="40">
        <v>173.46899999999999</v>
      </c>
      <c r="H644" s="7">
        <v>101.91</v>
      </c>
      <c r="I644" s="7">
        <v>26.587732222222225</v>
      </c>
      <c r="K644">
        <v>627.5</v>
      </c>
      <c r="L644" s="7">
        <v>274.85322249999996</v>
      </c>
      <c r="M644" s="7">
        <v>56.171195833333343</v>
      </c>
      <c r="N644" s="7">
        <v>26.432580885666674</v>
      </c>
      <c r="P644">
        <v>627.5</v>
      </c>
      <c r="Q644" s="7">
        <v>274.90586000000002</v>
      </c>
      <c r="R644" s="7">
        <v>27.163072499999998</v>
      </c>
      <c r="S644" s="7">
        <v>8.9982075187500019</v>
      </c>
      <c r="U644">
        <v>627.5</v>
      </c>
      <c r="V644" s="7">
        <v>309.77999999999997</v>
      </c>
      <c r="W644" s="7">
        <v>130.13</v>
      </c>
      <c r="X644" s="7">
        <v>77.292252888888896</v>
      </c>
      <c r="Z644">
        <v>627.5</v>
      </c>
      <c r="AA644" s="7">
        <v>180.30086666666668</v>
      </c>
      <c r="AB644" s="7">
        <v>72.793774166666665</v>
      </c>
      <c r="AC644" s="7">
        <v>20.256610936392406</v>
      </c>
    </row>
    <row r="645" spans="1:29" x14ac:dyDescent="0.3">
      <c r="A645">
        <v>626.5</v>
      </c>
      <c r="F645">
        <v>626.5</v>
      </c>
      <c r="G645" s="40">
        <v>173.57499999999999</v>
      </c>
      <c r="H645" s="7">
        <v>17.896000000000001</v>
      </c>
      <c r="I645" s="7">
        <v>0</v>
      </c>
      <c r="K645">
        <v>626.5</v>
      </c>
      <c r="L645" s="7">
        <v>275.03172916666671</v>
      </c>
      <c r="M645" s="7">
        <v>56.534423333333329</v>
      </c>
      <c r="N645" s="7">
        <v>26.639620560666664</v>
      </c>
      <c r="P645">
        <v>626.5</v>
      </c>
      <c r="Q645" s="7">
        <v>275.03054249999997</v>
      </c>
      <c r="R645" s="7">
        <v>86.941081666666662</v>
      </c>
      <c r="S645" s="7">
        <v>43.001915931250004</v>
      </c>
      <c r="U645">
        <v>626.5</v>
      </c>
      <c r="V645" s="7">
        <v>309.94499999999999</v>
      </c>
      <c r="W645" s="7">
        <v>36.597999999999999</v>
      </c>
      <c r="X645" s="7">
        <v>15.546604740740742</v>
      </c>
      <c r="Z645">
        <v>626.5</v>
      </c>
      <c r="AA645" s="7">
        <v>180.40924666666663</v>
      </c>
      <c r="AB645" s="7">
        <v>20.169280000000001</v>
      </c>
      <c r="AC645" s="7">
        <v>2.8665163930379745</v>
      </c>
    </row>
    <row r="646" spans="1:29" x14ac:dyDescent="0.3">
      <c r="A646">
        <v>625.5</v>
      </c>
      <c r="F646">
        <v>625.5</v>
      </c>
      <c r="G646" s="40">
        <v>173.678</v>
      </c>
      <c r="H646" s="7">
        <v>12.474</v>
      </c>
      <c r="I646" s="7">
        <v>0</v>
      </c>
      <c r="K646">
        <v>625.5</v>
      </c>
      <c r="L646" s="7">
        <v>275.21134416666672</v>
      </c>
      <c r="M646" s="7">
        <v>9.5124733333333342</v>
      </c>
      <c r="N646" s="7">
        <v>0</v>
      </c>
      <c r="P646">
        <v>625.5</v>
      </c>
      <c r="Q646" s="7">
        <v>275.17308666666668</v>
      </c>
      <c r="R646" s="7">
        <v>21.977938333333338</v>
      </c>
      <c r="S646" s="7">
        <v>5.8899730125000067</v>
      </c>
      <c r="U646">
        <v>625.5</v>
      </c>
      <c r="V646" s="7">
        <v>310.12</v>
      </c>
      <c r="W646" s="7">
        <v>11.74</v>
      </c>
      <c r="X646" s="7">
        <v>0</v>
      </c>
      <c r="Z646">
        <v>625.5</v>
      </c>
      <c r="AA646" s="7">
        <v>180.51741833333335</v>
      </c>
      <c r="AB646" s="7">
        <v>10.426964166666668</v>
      </c>
      <c r="AC646" s="7">
        <v>0</v>
      </c>
    </row>
    <row r="647" spans="1:29" x14ac:dyDescent="0.3">
      <c r="A647">
        <v>624.5</v>
      </c>
      <c r="F647">
        <v>624.5</v>
      </c>
      <c r="G647" s="40">
        <v>173.78100000000001</v>
      </c>
      <c r="H647" s="7">
        <v>17.22</v>
      </c>
      <c r="I647" s="7">
        <v>0</v>
      </c>
      <c r="K647">
        <v>624.5</v>
      </c>
      <c r="L647" s="7">
        <v>275.39108166666665</v>
      </c>
      <c r="M647" s="7">
        <v>12.684650833333334</v>
      </c>
      <c r="N647" s="7">
        <v>0</v>
      </c>
      <c r="P647">
        <v>624.5</v>
      </c>
      <c r="Q647" s="7">
        <v>275.33527500000002</v>
      </c>
      <c r="R647" s="7">
        <v>15.562439166666666</v>
      </c>
      <c r="S647" s="7">
        <v>2.2190091116883148</v>
      </c>
      <c r="U647">
        <v>624.5</v>
      </c>
      <c r="V647" s="7">
        <v>310.3</v>
      </c>
      <c r="W647" s="7">
        <v>12.034000000000001</v>
      </c>
      <c r="X647" s="7">
        <v>0</v>
      </c>
      <c r="Z647">
        <v>624.5</v>
      </c>
      <c r="AA647" s="7">
        <v>180.62559166666668</v>
      </c>
      <c r="AB647" s="7">
        <v>10.010629999999999</v>
      </c>
      <c r="AC647" s="7">
        <v>0</v>
      </c>
    </row>
    <row r="648" spans="1:29" x14ac:dyDescent="0.3">
      <c r="A648">
        <v>623.5</v>
      </c>
      <c r="F648">
        <v>623.5</v>
      </c>
      <c r="G648" s="40">
        <v>173.88399999999999</v>
      </c>
      <c r="H648" s="7">
        <v>14.015000000000001</v>
      </c>
      <c r="I648" s="7">
        <v>0</v>
      </c>
      <c r="K648">
        <v>623.5</v>
      </c>
      <c r="L648" s="7">
        <v>275.57077750000002</v>
      </c>
      <c r="M648" s="7">
        <v>9.7384341666666661</v>
      </c>
      <c r="N648" s="7">
        <v>0</v>
      </c>
      <c r="P648">
        <v>623.5</v>
      </c>
      <c r="Q648" s="7">
        <v>275.49648583333334</v>
      </c>
      <c r="R648" s="7">
        <v>15.449353333333335</v>
      </c>
      <c r="S648" s="7">
        <v>2.1589025926282104</v>
      </c>
      <c r="U648">
        <v>623.5</v>
      </c>
      <c r="V648" s="7">
        <v>310.49</v>
      </c>
      <c r="W648" s="7">
        <v>14.77</v>
      </c>
      <c r="X648" s="7">
        <v>0</v>
      </c>
      <c r="Z648">
        <v>623.5</v>
      </c>
      <c r="AA648" s="7">
        <v>180.73376416666667</v>
      </c>
      <c r="AB648" s="7">
        <v>11.462418333333332</v>
      </c>
      <c r="AC648" s="7">
        <v>0</v>
      </c>
    </row>
    <row r="649" spans="1:29" x14ac:dyDescent="0.3">
      <c r="A649">
        <v>622.5</v>
      </c>
      <c r="F649">
        <v>622.5</v>
      </c>
      <c r="G649" s="40">
        <v>173.988</v>
      </c>
      <c r="H649" s="7">
        <v>12.102</v>
      </c>
      <c r="I649" s="7">
        <v>0</v>
      </c>
      <c r="K649">
        <v>622.5</v>
      </c>
      <c r="L649" s="7">
        <v>275.75051916666666</v>
      </c>
      <c r="M649" s="7">
        <v>7.5200216666666675</v>
      </c>
      <c r="N649" s="7">
        <v>0</v>
      </c>
      <c r="P649">
        <v>622.5</v>
      </c>
      <c r="Q649" s="7">
        <v>275.67504166666669</v>
      </c>
      <c r="R649" s="7">
        <v>7.5451049999999995</v>
      </c>
      <c r="S649" s="7">
        <v>0</v>
      </c>
      <c r="U649">
        <v>622.5</v>
      </c>
      <c r="V649" s="7">
        <v>310.70499999999998</v>
      </c>
      <c r="W649" s="7">
        <v>9.8682999999999996</v>
      </c>
      <c r="X649" s="7">
        <v>0</v>
      </c>
      <c r="Z649">
        <v>622.5</v>
      </c>
      <c r="AA649" s="7">
        <v>180.8419375</v>
      </c>
      <c r="AB649" s="7">
        <v>10.173211666666667</v>
      </c>
      <c r="AC649" s="7">
        <v>0</v>
      </c>
    </row>
    <row r="650" spans="1:29" x14ac:dyDescent="0.3">
      <c r="A650">
        <v>621.5</v>
      </c>
      <c r="F650">
        <v>621.5</v>
      </c>
      <c r="G650" s="40">
        <v>174.09</v>
      </c>
      <c r="H650" s="7">
        <v>7.7506000000000004</v>
      </c>
      <c r="I650" s="7">
        <v>0</v>
      </c>
      <c r="K650">
        <v>621.5</v>
      </c>
      <c r="L650" s="7">
        <v>275.93021166666671</v>
      </c>
      <c r="M650" s="7">
        <v>12.1181</v>
      </c>
      <c r="N650" s="7">
        <v>0</v>
      </c>
      <c r="P650">
        <v>621.5</v>
      </c>
      <c r="Q650" s="7">
        <v>275.86464333333333</v>
      </c>
      <c r="R650" s="7">
        <v>11.526412500000001</v>
      </c>
      <c r="S650" s="7">
        <v>0</v>
      </c>
      <c r="U650">
        <v>621.5</v>
      </c>
      <c r="V650" s="7">
        <v>310.89499999999998</v>
      </c>
      <c r="W650" s="7">
        <v>13.581</v>
      </c>
      <c r="X650" s="7">
        <v>0</v>
      </c>
      <c r="Z650">
        <v>621.5</v>
      </c>
      <c r="AA650" s="7">
        <v>180.95011</v>
      </c>
      <c r="AB650" s="7">
        <v>10.32072</v>
      </c>
      <c r="AC650" s="7">
        <v>0</v>
      </c>
    </row>
    <row r="651" spans="1:29" x14ac:dyDescent="0.3">
      <c r="A651">
        <v>620.5</v>
      </c>
      <c r="F651">
        <v>620.5</v>
      </c>
      <c r="G651" s="40">
        <v>174.19399999999999</v>
      </c>
      <c r="H651" s="7">
        <v>22.751000000000001</v>
      </c>
      <c r="I651" s="7">
        <v>2.7428261250000037</v>
      </c>
      <c r="K651">
        <v>620.5</v>
      </c>
      <c r="L651" s="7">
        <v>276.10990750000002</v>
      </c>
      <c r="M651" s="7">
        <v>8.4634833333333344</v>
      </c>
      <c r="N651" s="7">
        <v>0</v>
      </c>
      <c r="P651">
        <v>620.5</v>
      </c>
      <c r="Q651" s="7">
        <v>276.04506666666668</v>
      </c>
      <c r="R651" s="7">
        <v>11.5998375</v>
      </c>
      <c r="S651" s="7">
        <v>0</v>
      </c>
      <c r="U651">
        <v>620.5</v>
      </c>
      <c r="V651" s="7">
        <v>311.10500000000002</v>
      </c>
      <c r="W651" s="7">
        <v>11.356</v>
      </c>
      <c r="X651" s="7">
        <v>0</v>
      </c>
      <c r="Z651">
        <v>620.5</v>
      </c>
      <c r="AA651" s="7">
        <v>181.05828166666663</v>
      </c>
      <c r="AB651" s="7">
        <v>5.9677850000000001</v>
      </c>
      <c r="AC651" s="7">
        <v>0</v>
      </c>
    </row>
    <row r="652" spans="1:29" x14ac:dyDescent="0.3">
      <c r="A652">
        <v>619.5</v>
      </c>
      <c r="F652">
        <v>619.5</v>
      </c>
      <c r="G652" s="40">
        <v>174.297</v>
      </c>
      <c r="H652" s="7">
        <v>24.582000000000001</v>
      </c>
      <c r="I652" s="7">
        <v>3.3094264556962063</v>
      </c>
      <c r="K652">
        <v>619.5</v>
      </c>
      <c r="L652" s="7">
        <v>276.28964250000007</v>
      </c>
      <c r="M652" s="7">
        <v>7.572330833333333</v>
      </c>
      <c r="N652" s="7">
        <v>0</v>
      </c>
      <c r="P652">
        <v>619.5</v>
      </c>
      <c r="Q652" s="7">
        <v>276.22727083333331</v>
      </c>
      <c r="R652" s="7">
        <v>11.489639166666668</v>
      </c>
      <c r="S652" s="7">
        <v>0</v>
      </c>
      <c r="U652">
        <v>619.5</v>
      </c>
      <c r="V652" s="7">
        <v>311.334</v>
      </c>
      <c r="W652" s="7">
        <v>9.8191000000000006</v>
      </c>
      <c r="X652" s="7">
        <v>0</v>
      </c>
      <c r="Z652">
        <v>619.5</v>
      </c>
      <c r="AA652" s="7">
        <v>181.16645500000001</v>
      </c>
      <c r="AB652" s="7">
        <v>13.99131</v>
      </c>
      <c r="AC652" s="7">
        <v>0</v>
      </c>
    </row>
    <row r="653" spans="1:29" x14ac:dyDescent="0.3">
      <c r="A653">
        <v>618.5</v>
      </c>
      <c r="F653">
        <v>618.5</v>
      </c>
      <c r="G653" s="40">
        <v>174.4</v>
      </c>
      <c r="H653" s="7">
        <v>15.847</v>
      </c>
      <c r="I653" s="7">
        <v>0</v>
      </c>
      <c r="K653">
        <v>618.5</v>
      </c>
      <c r="L653" s="7">
        <v>276.46938999999998</v>
      </c>
      <c r="M653" s="7">
        <v>10.424384999999999</v>
      </c>
      <c r="N653" s="7">
        <v>0</v>
      </c>
      <c r="P653">
        <v>618.5</v>
      </c>
      <c r="Q653" s="7">
        <v>276.40781916666668</v>
      </c>
      <c r="R653" s="7">
        <v>12.985509999999998</v>
      </c>
      <c r="S653" s="7">
        <v>0</v>
      </c>
      <c r="U653">
        <v>618.5</v>
      </c>
      <c r="V653" s="7">
        <v>311.52499999999998</v>
      </c>
      <c r="W653" s="7">
        <v>11.766</v>
      </c>
      <c r="X653" s="7">
        <v>0</v>
      </c>
      <c r="Z653">
        <v>618.5</v>
      </c>
      <c r="AA653" s="7">
        <v>181.27462833333334</v>
      </c>
      <c r="AB653" s="7">
        <v>13.698354166666663</v>
      </c>
      <c r="AC653" s="7">
        <v>0</v>
      </c>
    </row>
    <row r="654" spans="1:29" x14ac:dyDescent="0.3">
      <c r="A654">
        <v>617.5</v>
      </c>
      <c r="F654">
        <v>617.5</v>
      </c>
      <c r="G654" s="40">
        <v>174.50299999999999</v>
      </c>
      <c r="H654" s="7">
        <v>5.1641000000000004</v>
      </c>
      <c r="I654" s="7">
        <v>0</v>
      </c>
      <c r="K654">
        <v>617.5</v>
      </c>
      <c r="L654" s="7">
        <v>276.64907999999997</v>
      </c>
      <c r="M654" s="7">
        <v>9.1385991666666655</v>
      </c>
      <c r="N654" s="7">
        <v>0</v>
      </c>
      <c r="P654">
        <v>617.5</v>
      </c>
      <c r="Q654" s="7">
        <v>276.59050000000008</v>
      </c>
      <c r="R654" s="7">
        <v>10.830334166666667</v>
      </c>
      <c r="S654" s="7">
        <v>0</v>
      </c>
      <c r="U654">
        <v>617.5</v>
      </c>
      <c r="V654" s="7">
        <v>311.70499999999998</v>
      </c>
      <c r="W654" s="7">
        <v>11.66</v>
      </c>
      <c r="X654" s="7">
        <v>0</v>
      </c>
      <c r="Z654">
        <v>617.5</v>
      </c>
      <c r="AA654" s="7">
        <v>181.38280083333336</v>
      </c>
      <c r="AB654" s="7">
        <v>12.849346666666667</v>
      </c>
      <c r="AC654" s="7">
        <v>0</v>
      </c>
    </row>
    <row r="655" spans="1:29" x14ac:dyDescent="0.3">
      <c r="A655">
        <v>616.5</v>
      </c>
      <c r="F655">
        <v>616.5</v>
      </c>
      <c r="G655" s="40">
        <v>174.607</v>
      </c>
      <c r="H655" s="7">
        <v>6.5472999999999999</v>
      </c>
      <c r="I655" s="7">
        <v>0</v>
      </c>
      <c r="K655">
        <v>616.5</v>
      </c>
      <c r="L655" s="7">
        <v>276.82878333333338</v>
      </c>
      <c r="M655" s="7">
        <v>8.07714</v>
      </c>
      <c r="N655" s="7">
        <v>0</v>
      </c>
      <c r="P655">
        <v>616.5</v>
      </c>
      <c r="Q655" s="7">
        <v>276.77494249999995</v>
      </c>
      <c r="R655" s="7">
        <v>10.541125000000001</v>
      </c>
      <c r="S655" s="7">
        <v>0</v>
      </c>
      <c r="U655">
        <v>616.5</v>
      </c>
      <c r="V655" s="7">
        <v>311.88</v>
      </c>
      <c r="W655" s="7">
        <v>9.1887000000000008</v>
      </c>
      <c r="X655" s="7">
        <v>0</v>
      </c>
      <c r="Z655">
        <v>616.5</v>
      </c>
      <c r="AA655" s="7">
        <v>181.49097333333336</v>
      </c>
      <c r="AB655" s="7">
        <v>10.482416666666667</v>
      </c>
      <c r="AC655" s="7">
        <v>0</v>
      </c>
    </row>
    <row r="656" spans="1:29" x14ac:dyDescent="0.3">
      <c r="A656">
        <v>615.5</v>
      </c>
      <c r="F656">
        <v>615.5</v>
      </c>
      <c r="G656" s="40">
        <v>174.71</v>
      </c>
      <c r="H656" s="7">
        <v>11.547000000000001</v>
      </c>
      <c r="I656" s="7">
        <v>0</v>
      </c>
      <c r="K656">
        <v>615.5</v>
      </c>
      <c r="L656" s="7">
        <v>277.00851</v>
      </c>
      <c r="M656" s="7">
        <v>11.289580833333334</v>
      </c>
      <c r="N656" s="7">
        <v>0</v>
      </c>
      <c r="P656">
        <v>615.5</v>
      </c>
      <c r="Q656" s="7">
        <v>276.95693999999997</v>
      </c>
      <c r="R656" s="7">
        <v>9.0583816666666657</v>
      </c>
      <c r="S656" s="7">
        <v>0</v>
      </c>
      <c r="U656">
        <v>615.5</v>
      </c>
      <c r="V656" s="7">
        <v>312.10000000000002</v>
      </c>
      <c r="W656" s="7">
        <v>12.887</v>
      </c>
      <c r="X656" s="7">
        <v>0</v>
      </c>
      <c r="Z656">
        <v>615.5</v>
      </c>
      <c r="AA656" s="7">
        <v>181.59914749999999</v>
      </c>
      <c r="AB656" s="7">
        <v>11.589454999999999</v>
      </c>
      <c r="AC656" s="7">
        <v>0</v>
      </c>
    </row>
    <row r="657" spans="1:29" x14ac:dyDescent="0.3">
      <c r="A657">
        <v>614.5</v>
      </c>
      <c r="F657">
        <v>614.5</v>
      </c>
      <c r="G657" s="40">
        <v>174.81299999999999</v>
      </c>
      <c r="H657" s="7">
        <v>10.073</v>
      </c>
      <c r="I657" s="7">
        <v>0</v>
      </c>
      <c r="K657">
        <v>614.5</v>
      </c>
      <c r="L657" s="7">
        <v>277.18825666666675</v>
      </c>
      <c r="M657" s="7">
        <v>9.4813658333333333</v>
      </c>
      <c r="N657" s="7">
        <v>0</v>
      </c>
      <c r="P657">
        <v>614.5</v>
      </c>
      <c r="Q657" s="7">
        <v>277.16150249999998</v>
      </c>
      <c r="R657" s="7">
        <v>12.774091666666665</v>
      </c>
      <c r="S657" s="7">
        <v>0</v>
      </c>
      <c r="U657">
        <v>614.5</v>
      </c>
      <c r="V657" s="7">
        <v>312.334</v>
      </c>
      <c r="W657" s="7">
        <v>11.093</v>
      </c>
      <c r="X657" s="7">
        <v>0</v>
      </c>
      <c r="Z657">
        <v>614.5</v>
      </c>
      <c r="AA657" s="7">
        <v>181.70731916666662</v>
      </c>
      <c r="AB657" s="7">
        <v>10.757505833333333</v>
      </c>
      <c r="AC657" s="7">
        <v>0</v>
      </c>
    </row>
    <row r="658" spans="1:29" x14ac:dyDescent="0.3">
      <c r="A658">
        <v>613.5</v>
      </c>
      <c r="F658">
        <v>613.5</v>
      </c>
      <c r="G658" s="40">
        <v>174.916</v>
      </c>
      <c r="H658" s="7">
        <v>10.914999999999999</v>
      </c>
      <c r="I658" s="7">
        <v>0</v>
      </c>
      <c r="K658">
        <v>613.5</v>
      </c>
      <c r="L658" s="7">
        <v>277.36795083333334</v>
      </c>
      <c r="M658" s="7">
        <v>8.0544583333333328</v>
      </c>
      <c r="N658" s="7">
        <v>0</v>
      </c>
      <c r="P658">
        <v>613.5</v>
      </c>
      <c r="Q658" s="7">
        <v>277.35843916666664</v>
      </c>
      <c r="R658" s="7">
        <v>9.2571258333333333</v>
      </c>
      <c r="S658" s="7">
        <v>0</v>
      </c>
      <c r="U658">
        <v>613.5</v>
      </c>
      <c r="V658" s="7">
        <v>312.54000000000002</v>
      </c>
      <c r="W658" s="7">
        <v>11.045</v>
      </c>
      <c r="X658" s="7">
        <v>0</v>
      </c>
      <c r="Z658">
        <v>613.5</v>
      </c>
      <c r="AA658" s="7">
        <v>181.81549166666665</v>
      </c>
      <c r="AB658" s="7">
        <v>11.7809325</v>
      </c>
      <c r="AC658" s="7">
        <v>0</v>
      </c>
    </row>
    <row r="659" spans="1:29" x14ac:dyDescent="0.3">
      <c r="A659">
        <v>612.5</v>
      </c>
      <c r="F659">
        <v>612.5</v>
      </c>
      <c r="G659" s="40">
        <v>175.01900000000001</v>
      </c>
      <c r="H659" s="7">
        <v>14.999000000000001</v>
      </c>
      <c r="I659" s="7">
        <v>0</v>
      </c>
      <c r="K659">
        <v>612.5</v>
      </c>
      <c r="L659" s="7">
        <v>277.54766333333333</v>
      </c>
      <c r="M659" s="7">
        <v>10.7270325</v>
      </c>
      <c r="N659" s="7">
        <v>0</v>
      </c>
      <c r="P659">
        <v>612.5</v>
      </c>
      <c r="Q659" s="7">
        <v>277.55815749999999</v>
      </c>
      <c r="R659" s="7">
        <v>7.9351841666666658</v>
      </c>
      <c r="S659" s="7">
        <v>0</v>
      </c>
      <c r="U659">
        <v>612.5</v>
      </c>
      <c r="V659" s="7">
        <v>312.73</v>
      </c>
      <c r="W659" s="7">
        <v>9.7940000000000005</v>
      </c>
      <c r="X659" s="7">
        <v>0</v>
      </c>
      <c r="Z659">
        <v>612.5</v>
      </c>
      <c r="AA659" s="7">
        <v>181.92366416666667</v>
      </c>
      <c r="AB659" s="7">
        <v>10.315221666666666</v>
      </c>
      <c r="AC659" s="7">
        <v>0</v>
      </c>
    </row>
    <row r="660" spans="1:29" x14ac:dyDescent="0.3">
      <c r="A660">
        <v>611.5</v>
      </c>
      <c r="F660">
        <v>611.5</v>
      </c>
      <c r="G660" s="40">
        <v>175.12299999999999</v>
      </c>
      <c r="H660" s="7">
        <v>13.851000000000001</v>
      </c>
      <c r="I660" s="7">
        <v>0</v>
      </c>
      <c r="K660">
        <v>611.5</v>
      </c>
      <c r="L660" s="7">
        <v>277.72737583333333</v>
      </c>
      <c r="M660" s="7">
        <v>9.7894225000000006</v>
      </c>
      <c r="N660" s="7">
        <v>0</v>
      </c>
      <c r="P660">
        <v>611.5</v>
      </c>
      <c r="Q660" s="7">
        <v>277.74519666666669</v>
      </c>
      <c r="R660" s="7">
        <v>11.429604166666666</v>
      </c>
      <c r="S660" s="7">
        <v>0</v>
      </c>
      <c r="U660">
        <v>611.5</v>
      </c>
      <c r="V660" s="7">
        <v>312.90499999999997</v>
      </c>
      <c r="W660" s="7">
        <v>13.507</v>
      </c>
      <c r="X660" s="7">
        <v>0</v>
      </c>
      <c r="Z660">
        <v>611.5</v>
      </c>
      <c r="AA660" s="7">
        <v>182.03183750000002</v>
      </c>
      <c r="AB660" s="7">
        <v>9.6509875000000012</v>
      </c>
      <c r="AC660" s="7">
        <v>0</v>
      </c>
    </row>
    <row r="661" spans="1:29" x14ac:dyDescent="0.3">
      <c r="A661">
        <v>610.5</v>
      </c>
      <c r="F661">
        <v>610.5</v>
      </c>
      <c r="G661" s="40">
        <v>175.226</v>
      </c>
      <c r="H661" s="7">
        <v>10.526</v>
      </c>
      <c r="I661" s="7">
        <v>0</v>
      </c>
      <c r="K661">
        <v>610.5</v>
      </c>
      <c r="L661" s="7">
        <v>277.90712249999996</v>
      </c>
      <c r="M661" s="7">
        <v>9.7567574999999991</v>
      </c>
      <c r="N661" s="7">
        <v>0</v>
      </c>
      <c r="P661">
        <v>610.5</v>
      </c>
      <c r="Q661" s="7">
        <v>277.90803500000004</v>
      </c>
      <c r="R661" s="7">
        <v>11.330458333333333</v>
      </c>
      <c r="S661" s="7">
        <v>0</v>
      </c>
      <c r="U661">
        <v>610.5</v>
      </c>
      <c r="V661" s="7">
        <v>313.10000000000002</v>
      </c>
      <c r="W661" s="7">
        <v>13.010999999999999</v>
      </c>
      <c r="X661" s="7">
        <v>0</v>
      </c>
      <c r="Z661">
        <v>610.5</v>
      </c>
      <c r="AA661" s="7">
        <v>182.14001000000005</v>
      </c>
      <c r="AB661" s="7">
        <v>11.247662500000002</v>
      </c>
      <c r="AC661" s="7">
        <v>0</v>
      </c>
    </row>
    <row r="662" spans="1:29" x14ac:dyDescent="0.3">
      <c r="A662">
        <v>609.5</v>
      </c>
      <c r="F662">
        <v>609.5</v>
      </c>
      <c r="G662" s="40">
        <v>175.32900000000001</v>
      </c>
      <c r="H662" s="7">
        <v>15.252000000000001</v>
      </c>
      <c r="I662" s="7">
        <v>0</v>
      </c>
      <c r="K662">
        <v>609.5</v>
      </c>
      <c r="L662" s="7">
        <v>278.08685666666668</v>
      </c>
      <c r="M662" s="7">
        <v>9.0300750000000001</v>
      </c>
      <c r="N662" s="7">
        <v>0</v>
      </c>
      <c r="P662">
        <v>609.5</v>
      </c>
      <c r="Q662" s="7">
        <v>278.08364833333331</v>
      </c>
      <c r="R662" s="7">
        <v>10.664315</v>
      </c>
      <c r="S662" s="7">
        <v>0</v>
      </c>
      <c r="U662">
        <v>609.5</v>
      </c>
      <c r="V662" s="7">
        <v>313.30500000000001</v>
      </c>
      <c r="W662" s="7">
        <v>12.689</v>
      </c>
      <c r="X662" s="7">
        <v>0</v>
      </c>
      <c r="Z662">
        <v>609.5</v>
      </c>
      <c r="AA662" s="7">
        <v>182.24818249999998</v>
      </c>
      <c r="AB662" s="7">
        <v>9.8280908333333343</v>
      </c>
      <c r="AC662" s="7">
        <v>0</v>
      </c>
    </row>
    <row r="663" spans="1:29" x14ac:dyDescent="0.3">
      <c r="A663">
        <v>608.5</v>
      </c>
      <c r="F663">
        <v>608.5</v>
      </c>
      <c r="G663" s="40">
        <v>175.43199999999999</v>
      </c>
      <c r="H663" s="7">
        <v>12.983000000000001</v>
      </c>
      <c r="I663" s="7">
        <v>0</v>
      </c>
      <c r="K663">
        <v>608.5</v>
      </c>
      <c r="L663" s="7">
        <v>278.26655416666665</v>
      </c>
      <c r="M663" s="7">
        <v>8.0235608333333328</v>
      </c>
      <c r="N663" s="7">
        <v>0</v>
      </c>
      <c r="P663">
        <v>608.5</v>
      </c>
      <c r="Q663" s="7">
        <v>278.27934416666659</v>
      </c>
      <c r="R663" s="7">
        <v>9.3101433333333325</v>
      </c>
      <c r="S663" s="7">
        <v>0</v>
      </c>
      <c r="U663">
        <v>608.5</v>
      </c>
      <c r="V663" s="7">
        <v>313.52</v>
      </c>
      <c r="W663" s="7">
        <v>13.727</v>
      </c>
      <c r="X663" s="7">
        <v>0</v>
      </c>
      <c r="Z663">
        <v>608.5</v>
      </c>
      <c r="AA663" s="7">
        <v>182.35635499999998</v>
      </c>
      <c r="AB663" s="7">
        <v>11.590713333333333</v>
      </c>
      <c r="AC663" s="7">
        <v>0</v>
      </c>
    </row>
    <row r="664" spans="1:29" x14ac:dyDescent="0.3">
      <c r="A664">
        <v>607.5</v>
      </c>
      <c r="F664">
        <v>607.5</v>
      </c>
      <c r="G664" s="40">
        <v>175.536</v>
      </c>
      <c r="H664" s="7">
        <v>15.057</v>
      </c>
      <c r="I664" s="7">
        <v>0</v>
      </c>
      <c r="K664">
        <v>607.5</v>
      </c>
      <c r="L664" s="7">
        <v>278.44624583333336</v>
      </c>
      <c r="M664" s="7">
        <v>15.962298333333335</v>
      </c>
      <c r="N664" s="7">
        <v>3.4263496828767135</v>
      </c>
      <c r="P664">
        <v>607.5</v>
      </c>
      <c r="Q664" s="7">
        <v>278.47650083333338</v>
      </c>
      <c r="R664" s="7">
        <v>13.545247499999997</v>
      </c>
      <c r="S664" s="7">
        <v>0</v>
      </c>
      <c r="U664">
        <v>607.5</v>
      </c>
      <c r="V664" s="7">
        <v>313.75</v>
      </c>
      <c r="W664" s="7">
        <v>15.911</v>
      </c>
      <c r="X664" s="7">
        <v>0</v>
      </c>
      <c r="Z664">
        <v>607.5</v>
      </c>
      <c r="AA664" s="7">
        <v>182.46452833333333</v>
      </c>
      <c r="AB664" s="7">
        <v>14.564231666666664</v>
      </c>
      <c r="AC664" s="7">
        <v>0</v>
      </c>
    </row>
    <row r="665" spans="1:29" x14ac:dyDescent="0.3">
      <c r="A665">
        <v>606.5</v>
      </c>
      <c r="F665">
        <v>606.5</v>
      </c>
      <c r="G665" s="40">
        <v>175.63900000000001</v>
      </c>
      <c r="H665" s="7">
        <v>15.935</v>
      </c>
      <c r="I665" s="7">
        <v>0</v>
      </c>
      <c r="K665">
        <v>606.5</v>
      </c>
      <c r="L665" s="7">
        <v>278.62593833333335</v>
      </c>
      <c r="M665" s="7">
        <v>19.870555000000003</v>
      </c>
      <c r="N665" s="7">
        <v>5.6384223078767155</v>
      </c>
      <c r="P665">
        <v>606.5</v>
      </c>
      <c r="Q665" s="7">
        <v>278.640985</v>
      </c>
      <c r="R665" s="7">
        <v>17.29048666666667</v>
      </c>
      <c r="S665" s="7">
        <v>0</v>
      </c>
      <c r="U665">
        <v>606.5</v>
      </c>
      <c r="V665" s="7">
        <v>313.98500000000001</v>
      </c>
      <c r="W665" s="7">
        <v>15.789</v>
      </c>
      <c r="X665" s="7">
        <v>0</v>
      </c>
      <c r="Z665">
        <v>606.5</v>
      </c>
      <c r="AA665" s="7">
        <v>182.57270083333333</v>
      </c>
      <c r="AB665" s="7">
        <v>11.905745000000001</v>
      </c>
      <c r="AC665" s="7">
        <v>0</v>
      </c>
    </row>
    <row r="666" spans="1:29" x14ac:dyDescent="0.3">
      <c r="A666">
        <v>605.5</v>
      </c>
      <c r="F666">
        <v>605.5</v>
      </c>
      <c r="G666" s="40">
        <v>175.74199999999999</v>
      </c>
      <c r="H666" s="7">
        <v>13.768000000000001</v>
      </c>
      <c r="I666" s="7">
        <v>0</v>
      </c>
      <c r="K666">
        <v>605.5</v>
      </c>
      <c r="L666" s="7">
        <v>278.80568500000004</v>
      </c>
      <c r="M666" s="7">
        <v>11.319512499999997</v>
      </c>
      <c r="N666" s="7">
        <v>0</v>
      </c>
      <c r="P666">
        <v>605.5</v>
      </c>
      <c r="Q666" s="7">
        <v>278.80890916666669</v>
      </c>
      <c r="R666" s="7">
        <v>13.716807500000002</v>
      </c>
      <c r="S666" s="7">
        <v>0</v>
      </c>
      <c r="U666">
        <v>605.5</v>
      </c>
      <c r="V666" s="7">
        <v>314.22000000000003</v>
      </c>
      <c r="W666" s="7">
        <v>13.622</v>
      </c>
      <c r="X666" s="7">
        <v>0</v>
      </c>
      <c r="Z666">
        <v>605.5</v>
      </c>
      <c r="AA666" s="7">
        <v>182.68087333333332</v>
      </c>
      <c r="AB666" s="7">
        <v>11.175000000000002</v>
      </c>
      <c r="AC666" s="7">
        <v>0</v>
      </c>
    </row>
    <row r="667" spans="1:29" x14ac:dyDescent="0.3">
      <c r="A667">
        <v>604.5</v>
      </c>
      <c r="F667">
        <v>604.5</v>
      </c>
      <c r="G667" s="40">
        <v>175.845</v>
      </c>
      <c r="H667" s="7">
        <v>23.637</v>
      </c>
      <c r="I667" s="7">
        <v>0</v>
      </c>
      <c r="K667">
        <v>604.5</v>
      </c>
      <c r="L667" s="7">
        <v>278.98542000000003</v>
      </c>
      <c r="M667" s="7">
        <v>11.82164</v>
      </c>
      <c r="N667" s="7">
        <v>0</v>
      </c>
      <c r="P667">
        <v>604.5</v>
      </c>
      <c r="Q667" s="7">
        <v>279.01448666666658</v>
      </c>
      <c r="R667" s="7">
        <v>15.058937499999999</v>
      </c>
      <c r="S667" s="7">
        <v>0</v>
      </c>
      <c r="U667">
        <v>604.5</v>
      </c>
      <c r="V667" s="7">
        <v>314.41000000000003</v>
      </c>
      <c r="W667" s="7">
        <v>18.218</v>
      </c>
      <c r="X667" s="7">
        <v>0</v>
      </c>
      <c r="Z667">
        <v>604.5</v>
      </c>
      <c r="AA667" s="7">
        <v>182.78904666666668</v>
      </c>
      <c r="AB667" s="7">
        <v>15.254364166666667</v>
      </c>
      <c r="AC667" s="7">
        <v>0</v>
      </c>
    </row>
    <row r="668" spans="1:29" x14ac:dyDescent="0.3">
      <c r="A668">
        <v>603.5</v>
      </c>
      <c r="F668">
        <v>603.5</v>
      </c>
      <c r="G668" s="40">
        <v>175.94800000000001</v>
      </c>
      <c r="H668" s="7">
        <v>14.33</v>
      </c>
      <c r="I668" s="7">
        <v>0</v>
      </c>
      <c r="K668">
        <v>603.5</v>
      </c>
      <c r="L668" s="7">
        <v>279.16512000000006</v>
      </c>
      <c r="M668" s="7">
        <v>11.230994166666667</v>
      </c>
      <c r="N668" s="7">
        <v>0</v>
      </c>
      <c r="P668">
        <v>603.5</v>
      </c>
      <c r="Q668" s="7">
        <v>279.19566583333329</v>
      </c>
      <c r="R668" s="7">
        <v>15.492542500000001</v>
      </c>
      <c r="S668" s="7">
        <v>0</v>
      </c>
      <c r="U668">
        <v>603.5</v>
      </c>
      <c r="V668" s="7">
        <v>314.61500000000001</v>
      </c>
      <c r="W668" s="7">
        <v>11.686999999999999</v>
      </c>
      <c r="X668" s="7">
        <v>0</v>
      </c>
      <c r="Z668">
        <v>603.5</v>
      </c>
      <c r="AA668" s="7">
        <v>182.89721833333337</v>
      </c>
      <c r="AB668" s="7">
        <v>16.104624166666667</v>
      </c>
      <c r="AC668" s="7">
        <v>0</v>
      </c>
    </row>
    <row r="669" spans="1:29" x14ac:dyDescent="0.3">
      <c r="A669">
        <v>602.5</v>
      </c>
      <c r="F669">
        <v>602.5</v>
      </c>
      <c r="G669" s="40">
        <v>176.05199999999999</v>
      </c>
      <c r="H669" s="7">
        <v>10.185</v>
      </c>
      <c r="I669" s="7">
        <v>0</v>
      </c>
      <c r="K669">
        <v>602.5</v>
      </c>
      <c r="L669" s="7">
        <v>279.34485416666672</v>
      </c>
      <c r="M669" s="7">
        <v>10.535005833333331</v>
      </c>
      <c r="N669" s="7">
        <v>0</v>
      </c>
      <c r="P669">
        <v>602.5</v>
      </c>
      <c r="Q669" s="7">
        <v>279.36222333333336</v>
      </c>
      <c r="R669" s="7">
        <v>10.229447500000001</v>
      </c>
      <c r="S669" s="7">
        <v>0</v>
      </c>
      <c r="U669">
        <v>602.5</v>
      </c>
      <c r="V669" s="7">
        <v>314.86500000000001</v>
      </c>
      <c r="W669" s="7">
        <v>11.856999999999999</v>
      </c>
      <c r="X669" s="7">
        <v>0</v>
      </c>
      <c r="Z669">
        <v>602.5</v>
      </c>
      <c r="AA669" s="7">
        <v>183.00539166666667</v>
      </c>
      <c r="AB669" s="7">
        <v>11.919023333333335</v>
      </c>
      <c r="AC669" s="7">
        <v>0</v>
      </c>
    </row>
    <row r="670" spans="1:29" x14ac:dyDescent="0.3">
      <c r="A670">
        <v>601.5</v>
      </c>
      <c r="F670">
        <v>601.5</v>
      </c>
      <c r="G670" s="40">
        <v>176.155</v>
      </c>
      <c r="H670" s="7">
        <v>12.191000000000001</v>
      </c>
      <c r="I670" s="7">
        <v>0</v>
      </c>
      <c r="K670">
        <v>601.5</v>
      </c>
      <c r="L670" s="7">
        <v>279.52454999999998</v>
      </c>
      <c r="M670" s="7">
        <v>13.762487500000001</v>
      </c>
      <c r="N670" s="7">
        <v>0</v>
      </c>
      <c r="P670">
        <v>601.5</v>
      </c>
      <c r="Q670" s="7">
        <v>279.56459416666667</v>
      </c>
      <c r="R670" s="7">
        <v>9.6564949999999996</v>
      </c>
      <c r="S670" s="7">
        <v>0</v>
      </c>
      <c r="U670">
        <v>601.5</v>
      </c>
      <c r="V670" s="7">
        <v>315.08</v>
      </c>
      <c r="W670" s="7">
        <v>17.146999999999998</v>
      </c>
      <c r="X670" s="7">
        <v>0</v>
      </c>
      <c r="Z670">
        <v>601.5</v>
      </c>
      <c r="AA670" s="7">
        <v>183.11356416666663</v>
      </c>
      <c r="AB670" s="7">
        <v>8.2417291666666674</v>
      </c>
      <c r="AC670" s="7">
        <v>0</v>
      </c>
    </row>
    <row r="671" spans="1:29" x14ac:dyDescent="0.3">
      <c r="A671">
        <v>600.5</v>
      </c>
      <c r="F671">
        <v>600.5</v>
      </c>
      <c r="G671" s="40">
        <v>176.25800000000001</v>
      </c>
      <c r="H671" s="7">
        <v>15.510999999999999</v>
      </c>
      <c r="I671" s="7">
        <v>0</v>
      </c>
      <c r="K671">
        <v>600.5</v>
      </c>
      <c r="L671" s="7">
        <v>279.70429333333328</v>
      </c>
      <c r="M671" s="7">
        <v>7.6250649999999993</v>
      </c>
      <c r="N671" s="7">
        <v>0</v>
      </c>
      <c r="P671">
        <v>600.5</v>
      </c>
      <c r="Q671" s="7">
        <v>279.76483250000007</v>
      </c>
      <c r="R671" s="7">
        <v>11.892542499999999</v>
      </c>
      <c r="S671" s="7">
        <v>0</v>
      </c>
      <c r="U671">
        <v>600.5</v>
      </c>
      <c r="V671" s="7">
        <v>315.27</v>
      </c>
      <c r="W671" s="7">
        <v>10.385999999999999</v>
      </c>
      <c r="X671" s="7">
        <v>0</v>
      </c>
      <c r="Z671">
        <v>600.5</v>
      </c>
      <c r="AA671" s="7">
        <v>183.22173750000002</v>
      </c>
      <c r="AB671" s="7">
        <v>9.5576008333333338</v>
      </c>
      <c r="AC671" s="7">
        <v>0</v>
      </c>
    </row>
    <row r="672" spans="1:29" x14ac:dyDescent="0.3">
      <c r="A672">
        <v>599.5</v>
      </c>
      <c r="F672">
        <v>599.5</v>
      </c>
      <c r="G672" s="40">
        <v>176.36099999999999</v>
      </c>
      <c r="H672" s="7">
        <v>9.3209</v>
      </c>
      <c r="I672" s="7">
        <v>0</v>
      </c>
      <c r="K672">
        <v>599.5</v>
      </c>
      <c r="L672" s="7">
        <v>279.88398416666666</v>
      </c>
      <c r="M672" s="7">
        <v>12.837241666666669</v>
      </c>
      <c r="N672" s="7">
        <v>0</v>
      </c>
      <c r="P672">
        <v>599.5</v>
      </c>
      <c r="Q672" s="7">
        <v>279.95448666666664</v>
      </c>
      <c r="R672" s="7">
        <v>11.8064125</v>
      </c>
      <c r="S672" s="7">
        <v>0</v>
      </c>
      <c r="U672">
        <v>599.5</v>
      </c>
      <c r="V672" s="7">
        <v>315.45</v>
      </c>
      <c r="W672" s="7">
        <v>14.273</v>
      </c>
      <c r="X672" s="7">
        <v>0</v>
      </c>
      <c r="Z672">
        <v>599.5</v>
      </c>
      <c r="AA672" s="7">
        <v>183.32991000000001</v>
      </c>
      <c r="AB672" s="7">
        <v>14.579149999999998</v>
      </c>
      <c r="AC672" s="7">
        <v>0</v>
      </c>
    </row>
    <row r="673" spans="1:29" x14ac:dyDescent="0.3">
      <c r="A673">
        <v>598.5</v>
      </c>
      <c r="F673">
        <v>598.5</v>
      </c>
      <c r="G673" s="40">
        <v>176.464</v>
      </c>
      <c r="H673" s="7">
        <v>15.286</v>
      </c>
      <c r="I673" s="7">
        <v>0</v>
      </c>
      <c r="K673">
        <v>598.5</v>
      </c>
      <c r="L673" s="7">
        <v>280.06368249999997</v>
      </c>
      <c r="M673" s="7">
        <v>12.837852499999999</v>
      </c>
      <c r="N673" s="7">
        <v>0</v>
      </c>
      <c r="P673">
        <v>598.5</v>
      </c>
      <c r="Q673" s="7">
        <v>280.13852833333334</v>
      </c>
      <c r="R673" s="7">
        <v>12.811586666666665</v>
      </c>
      <c r="S673" s="7">
        <v>0</v>
      </c>
      <c r="U673">
        <v>598.5</v>
      </c>
      <c r="V673" s="7">
        <v>315.625</v>
      </c>
      <c r="W673" s="7">
        <v>15.234</v>
      </c>
      <c r="X673" s="7">
        <v>0</v>
      </c>
      <c r="Z673">
        <v>598.5</v>
      </c>
      <c r="AA673" s="7">
        <v>183.43808249999998</v>
      </c>
      <c r="AB673" s="7">
        <v>17.911940000000001</v>
      </c>
      <c r="AC673" s="7">
        <v>0</v>
      </c>
    </row>
    <row r="674" spans="1:29" x14ac:dyDescent="0.3">
      <c r="A674">
        <v>597.5</v>
      </c>
      <c r="F674">
        <v>597.5</v>
      </c>
      <c r="G674" s="40">
        <v>176.56800000000001</v>
      </c>
      <c r="H674" s="7">
        <v>16.654</v>
      </c>
      <c r="I674" s="7">
        <v>0</v>
      </c>
      <c r="K674">
        <v>597.5</v>
      </c>
      <c r="L674" s="7">
        <v>280.24341666666669</v>
      </c>
      <c r="M674" s="7">
        <v>9.2689725000000003</v>
      </c>
      <c r="N674" s="7">
        <v>0</v>
      </c>
      <c r="P674">
        <v>597.5</v>
      </c>
      <c r="Q674" s="7">
        <v>280.32565333333332</v>
      </c>
      <c r="R674" s="7">
        <v>14.537075</v>
      </c>
      <c r="S674" s="7">
        <v>1.5188869454545455</v>
      </c>
      <c r="U674">
        <v>597.5</v>
      </c>
      <c r="V674" s="7">
        <v>315.80500000000001</v>
      </c>
      <c r="W674" s="7">
        <v>17.446999999999999</v>
      </c>
      <c r="X674" s="7">
        <v>0</v>
      </c>
      <c r="Z674">
        <v>597.5</v>
      </c>
      <c r="AA674" s="7">
        <v>183.54625583333336</v>
      </c>
      <c r="AB674" s="7">
        <v>13.704809166666665</v>
      </c>
      <c r="AC674" s="7">
        <v>0</v>
      </c>
    </row>
    <row r="675" spans="1:29" x14ac:dyDescent="0.3">
      <c r="A675">
        <v>596.5</v>
      </c>
      <c r="F675">
        <v>596.5</v>
      </c>
      <c r="G675" s="40">
        <v>176.67099999999999</v>
      </c>
      <c r="H675" s="7">
        <v>28.382999999999999</v>
      </c>
      <c r="I675" s="7">
        <v>4.255836585365854</v>
      </c>
      <c r="K675">
        <v>596.5</v>
      </c>
      <c r="L675" s="7">
        <v>280.42311416666672</v>
      </c>
      <c r="M675" s="7">
        <v>16.748163333333331</v>
      </c>
      <c r="N675" s="7">
        <v>3.703356610616436</v>
      </c>
      <c r="P675">
        <v>596.5</v>
      </c>
      <c r="Q675" s="7">
        <v>280.49247500000007</v>
      </c>
      <c r="R675" s="7">
        <v>16.9520625</v>
      </c>
      <c r="S675" s="7">
        <v>2.8891950629870138</v>
      </c>
      <c r="U675">
        <v>596.5</v>
      </c>
      <c r="V675" s="7">
        <v>316.02</v>
      </c>
      <c r="W675" s="7">
        <v>17.748999999999999</v>
      </c>
      <c r="X675" s="7">
        <v>0</v>
      </c>
      <c r="Z675">
        <v>596.5</v>
      </c>
      <c r="AA675" s="7">
        <v>183.65442833333336</v>
      </c>
      <c r="AB675" s="7">
        <v>13.469396666666668</v>
      </c>
      <c r="AC675" s="7">
        <v>0</v>
      </c>
    </row>
    <row r="676" spans="1:29" x14ac:dyDescent="0.3">
      <c r="A676">
        <v>595.5</v>
      </c>
      <c r="F676">
        <v>595.5</v>
      </c>
      <c r="G676" s="40">
        <v>176.774</v>
      </c>
      <c r="H676" s="7">
        <v>23.605</v>
      </c>
      <c r="I676" s="7">
        <v>2.8305548780487806</v>
      </c>
      <c r="K676">
        <v>595.5</v>
      </c>
      <c r="L676" s="7">
        <v>280.60285416666665</v>
      </c>
      <c r="M676" s="7">
        <v>18.390850000000004</v>
      </c>
      <c r="N676" s="7">
        <v>4.6527220626712333</v>
      </c>
      <c r="P676">
        <v>595.5</v>
      </c>
      <c r="Q676" s="7">
        <v>280.6336</v>
      </c>
      <c r="R676" s="7">
        <v>21.38517083333333</v>
      </c>
      <c r="S676" s="7">
        <v>5.4436653123376617</v>
      </c>
      <c r="U676">
        <v>595.5</v>
      </c>
      <c r="V676" s="7">
        <v>316.23</v>
      </c>
      <c r="W676" s="7">
        <v>14.406000000000001</v>
      </c>
      <c r="X676" s="7">
        <v>0</v>
      </c>
      <c r="Z676">
        <v>595.5</v>
      </c>
      <c r="AA676" s="7">
        <v>183.7621675</v>
      </c>
      <c r="AB676" s="7">
        <v>20.688759999999998</v>
      </c>
      <c r="AC676" s="7">
        <v>3.0926057642857132</v>
      </c>
    </row>
    <row r="677" spans="1:29" x14ac:dyDescent="0.3">
      <c r="A677">
        <v>594.5</v>
      </c>
      <c r="F677">
        <v>594.5</v>
      </c>
      <c r="G677" s="40">
        <v>176.87700000000001</v>
      </c>
      <c r="H677" s="7">
        <v>9.3873999999999995</v>
      </c>
      <c r="I677" s="7">
        <v>0</v>
      </c>
      <c r="K677">
        <v>594.5</v>
      </c>
      <c r="L677" s="7">
        <v>280.78255916666666</v>
      </c>
      <c r="M677" s="7">
        <v>9.6209308333333325</v>
      </c>
      <c r="N677" s="7">
        <v>0</v>
      </c>
      <c r="P677">
        <v>594.5</v>
      </c>
      <c r="Q677" s="7">
        <v>280.77902833333332</v>
      </c>
      <c r="R677" s="7">
        <v>16.503484166666667</v>
      </c>
      <c r="S677" s="7">
        <v>2.6531133574675323</v>
      </c>
      <c r="U677">
        <v>594.5</v>
      </c>
      <c r="V677" s="7">
        <v>316.42</v>
      </c>
      <c r="W677" s="7">
        <v>13.42</v>
      </c>
      <c r="X677" s="7">
        <v>0</v>
      </c>
      <c r="Z677">
        <v>594.5</v>
      </c>
      <c r="AA677" s="7">
        <v>183.86730416666668</v>
      </c>
      <c r="AB677" s="7">
        <v>15.373679166666667</v>
      </c>
      <c r="AC677" s="7">
        <v>1.3148479821428574</v>
      </c>
    </row>
    <row r="678" spans="1:29" x14ac:dyDescent="0.3">
      <c r="A678">
        <v>593.5</v>
      </c>
      <c r="F678">
        <v>593.5</v>
      </c>
      <c r="G678" s="40">
        <v>176.98099999999999</v>
      </c>
      <c r="H678" s="7">
        <v>14.236000000000001</v>
      </c>
      <c r="I678" s="7">
        <v>0</v>
      </c>
      <c r="K678">
        <v>593.5</v>
      </c>
      <c r="L678" s="7">
        <v>280.96228250000001</v>
      </c>
      <c r="M678" s="7">
        <v>6.4298716666666662</v>
      </c>
      <c r="N678" s="7">
        <v>0</v>
      </c>
      <c r="P678">
        <v>593.5</v>
      </c>
      <c r="Q678" s="7">
        <v>280.94452250000006</v>
      </c>
      <c r="R678" s="7">
        <v>12.957122499999997</v>
      </c>
      <c r="S678" s="7">
        <v>0</v>
      </c>
      <c r="U678">
        <v>593.5</v>
      </c>
      <c r="V678" s="7">
        <v>316.61</v>
      </c>
      <c r="W678" s="7">
        <v>14.31</v>
      </c>
      <c r="X678" s="7">
        <v>0</v>
      </c>
      <c r="Z678">
        <v>593.5</v>
      </c>
      <c r="AA678" s="7">
        <v>183.9717575</v>
      </c>
      <c r="AB678" s="7">
        <v>11.69903</v>
      </c>
      <c r="AC678" s="7">
        <v>0</v>
      </c>
    </row>
    <row r="679" spans="1:29" x14ac:dyDescent="0.3">
      <c r="A679">
        <v>592.5</v>
      </c>
      <c r="F679">
        <v>592.5</v>
      </c>
      <c r="G679" s="40">
        <v>177.083</v>
      </c>
      <c r="H679" s="7">
        <v>16.245999999999999</v>
      </c>
      <c r="I679" s="7">
        <v>0</v>
      </c>
      <c r="K679">
        <v>592.5</v>
      </c>
      <c r="L679" s="7">
        <v>281.14202999999992</v>
      </c>
      <c r="M679" s="7">
        <v>10.296254166666667</v>
      </c>
      <c r="N679" s="7">
        <v>0</v>
      </c>
      <c r="P679">
        <v>592.5</v>
      </c>
      <c r="Q679" s="7">
        <v>281.12185666666664</v>
      </c>
      <c r="R679" s="7">
        <v>15.493735833333334</v>
      </c>
      <c r="S679" s="7">
        <v>0</v>
      </c>
      <c r="U679">
        <v>592.5</v>
      </c>
      <c r="V679" s="7">
        <v>316.8</v>
      </c>
      <c r="W679" s="7">
        <v>10.923999999999999</v>
      </c>
      <c r="X679" s="7">
        <v>0</v>
      </c>
      <c r="Z679">
        <v>592.5</v>
      </c>
      <c r="AA679" s="7">
        <v>184.07620999999997</v>
      </c>
      <c r="AB679" s="7">
        <v>17.435184166666666</v>
      </c>
      <c r="AC679" s="7">
        <v>0</v>
      </c>
    </row>
    <row r="680" spans="1:29" x14ac:dyDescent="0.3">
      <c r="A680">
        <v>591.5</v>
      </c>
      <c r="F680">
        <v>591.5</v>
      </c>
      <c r="G680" s="40">
        <v>177.18700000000001</v>
      </c>
      <c r="H680" s="7">
        <v>10.878</v>
      </c>
      <c r="I680" s="7">
        <v>0</v>
      </c>
      <c r="K680">
        <v>591.5</v>
      </c>
      <c r="L680" s="7">
        <v>281.32172416666668</v>
      </c>
      <c r="M680" s="7">
        <v>9.1359758333333314</v>
      </c>
      <c r="N680" s="7">
        <v>0</v>
      </c>
      <c r="P680">
        <v>591.5</v>
      </c>
      <c r="Q680" s="7">
        <v>281.29648749999996</v>
      </c>
      <c r="R680" s="7">
        <v>11.731705833333335</v>
      </c>
      <c r="S680" s="7">
        <v>0</v>
      </c>
      <c r="U680">
        <v>591.5</v>
      </c>
      <c r="V680" s="7">
        <v>317.02</v>
      </c>
      <c r="W680" s="7">
        <v>11.111000000000001</v>
      </c>
      <c r="X680" s="7">
        <v>0</v>
      </c>
      <c r="Z680">
        <v>591.5</v>
      </c>
      <c r="AA680" s="7">
        <v>184.18066333333334</v>
      </c>
      <c r="AB680" s="7">
        <v>12.369871666666667</v>
      </c>
      <c r="AC680" s="7">
        <v>0</v>
      </c>
    </row>
    <row r="681" spans="1:29" x14ac:dyDescent="0.3">
      <c r="A681">
        <v>590.5</v>
      </c>
      <c r="F681">
        <v>590.5</v>
      </c>
      <c r="G681" s="40">
        <v>177.29</v>
      </c>
      <c r="H681" s="7">
        <v>13.167</v>
      </c>
      <c r="I681" s="7">
        <v>0</v>
      </c>
      <c r="K681">
        <v>590.5</v>
      </c>
      <c r="L681" s="7">
        <v>281.50143833333334</v>
      </c>
      <c r="M681" s="7">
        <v>8.269383333333332</v>
      </c>
      <c r="N681" s="7">
        <v>0</v>
      </c>
      <c r="P681">
        <v>590.5</v>
      </c>
      <c r="Q681" s="7">
        <v>281.48179750000003</v>
      </c>
      <c r="R681" s="7">
        <v>10.634675833333333</v>
      </c>
      <c r="S681" s="7">
        <v>0</v>
      </c>
      <c r="U681">
        <v>590.5</v>
      </c>
      <c r="V681" s="7">
        <v>317.23500000000001</v>
      </c>
      <c r="W681" s="7">
        <v>13.11</v>
      </c>
      <c r="X681" s="7">
        <v>0</v>
      </c>
      <c r="Z681">
        <v>590.5</v>
      </c>
      <c r="AA681" s="7">
        <v>184.28511666666668</v>
      </c>
      <c r="AB681" s="7">
        <v>10.499863333333332</v>
      </c>
      <c r="AC681" s="7">
        <v>0</v>
      </c>
    </row>
    <row r="682" spans="1:29" x14ac:dyDescent="0.3">
      <c r="A682">
        <v>589.5</v>
      </c>
      <c r="F682">
        <v>589.5</v>
      </c>
      <c r="G682" s="40">
        <v>177.393</v>
      </c>
      <c r="H682" s="7">
        <v>25.609000000000002</v>
      </c>
      <c r="I682" s="7">
        <v>3.3087182926829288</v>
      </c>
      <c r="K682">
        <v>589.5</v>
      </c>
      <c r="L682" s="7">
        <v>281.68115</v>
      </c>
      <c r="M682" s="7">
        <v>19.674024166666666</v>
      </c>
      <c r="N682" s="7">
        <v>5.3711203312499975</v>
      </c>
      <c r="P682">
        <v>589.5</v>
      </c>
      <c r="Q682" s="7">
        <v>281.65246750000006</v>
      </c>
      <c r="R682" s="7">
        <v>12.301069166666666</v>
      </c>
      <c r="S682" s="7">
        <v>0</v>
      </c>
      <c r="U682">
        <v>589.5</v>
      </c>
      <c r="V682" s="7">
        <v>317.43</v>
      </c>
      <c r="W682" s="7">
        <v>22.321999999999999</v>
      </c>
      <c r="X682" s="7">
        <v>6.0934939119999978</v>
      </c>
      <c r="Z682">
        <v>589.5</v>
      </c>
      <c r="AA682" s="7">
        <v>184.38956999999996</v>
      </c>
      <c r="AB682" s="7">
        <v>8.9281100000000002</v>
      </c>
      <c r="AC682" s="7">
        <v>0</v>
      </c>
    </row>
    <row r="683" spans="1:29" x14ac:dyDescent="0.3">
      <c r="A683">
        <v>588.5</v>
      </c>
      <c r="F683">
        <v>588.5</v>
      </c>
      <c r="G683" s="40">
        <v>177.499</v>
      </c>
      <c r="H683" s="7">
        <v>16.134</v>
      </c>
      <c r="I683" s="7">
        <v>0</v>
      </c>
      <c r="K683">
        <v>588.5</v>
      </c>
      <c r="L683" s="7">
        <v>281.85786000000002</v>
      </c>
      <c r="M683" s="7">
        <v>14.360429166666668</v>
      </c>
      <c r="N683" s="7">
        <v>2.2942119161764705</v>
      </c>
      <c r="P683">
        <v>588.5</v>
      </c>
      <c r="Q683" s="7">
        <v>281.82961083333333</v>
      </c>
      <c r="R683" s="7">
        <v>14.738968333333332</v>
      </c>
      <c r="S683" s="7">
        <v>0</v>
      </c>
      <c r="U683">
        <v>588.5</v>
      </c>
      <c r="V683" s="7">
        <v>317.61500000000001</v>
      </c>
      <c r="W683" s="7">
        <v>13.673</v>
      </c>
      <c r="X683" s="7">
        <v>0</v>
      </c>
      <c r="Z683">
        <v>588.5</v>
      </c>
      <c r="AA683" s="7">
        <v>184.49402250000003</v>
      </c>
      <c r="AB683" s="7">
        <v>20.927419166666667</v>
      </c>
      <c r="AC683" s="7">
        <v>3.1164157335616438</v>
      </c>
    </row>
    <row r="684" spans="1:29" x14ac:dyDescent="0.3">
      <c r="A684">
        <v>587.5</v>
      </c>
      <c r="F684">
        <v>587.5</v>
      </c>
      <c r="G684" s="40">
        <v>177.60400000000001</v>
      </c>
      <c r="H684" s="7">
        <v>13.55</v>
      </c>
      <c r="I684" s="7">
        <v>0</v>
      </c>
      <c r="K684">
        <v>587.5</v>
      </c>
      <c r="L684" s="7">
        <v>282.02694166666669</v>
      </c>
      <c r="M684" s="7">
        <v>11.302502500000001</v>
      </c>
      <c r="N684" s="7">
        <v>0</v>
      </c>
      <c r="P684">
        <v>587.5</v>
      </c>
      <c r="Q684" s="7">
        <v>282.01500166666671</v>
      </c>
      <c r="R684" s="7">
        <v>10.727673333333334</v>
      </c>
      <c r="S684" s="7">
        <v>0</v>
      </c>
      <c r="U684">
        <v>587.5</v>
      </c>
      <c r="V684" s="7">
        <v>317.80500000000001</v>
      </c>
      <c r="W684" s="7">
        <v>14.901999999999999</v>
      </c>
      <c r="X684" s="7">
        <v>0</v>
      </c>
      <c r="Z684">
        <v>587.5</v>
      </c>
      <c r="AA684" s="7">
        <v>184.59847666666667</v>
      </c>
      <c r="AB684" s="7">
        <v>16.289719166666668</v>
      </c>
      <c r="AC684" s="7">
        <v>1.5859747335616443</v>
      </c>
    </row>
    <row r="685" spans="1:29" x14ac:dyDescent="0.3">
      <c r="A685">
        <v>586.5</v>
      </c>
      <c r="F685">
        <v>586.5</v>
      </c>
      <c r="G685" s="40">
        <v>177.71</v>
      </c>
      <c r="H685" s="7">
        <v>12.301</v>
      </c>
      <c r="I685" s="7">
        <v>0</v>
      </c>
      <c r="K685">
        <v>586.5</v>
      </c>
      <c r="L685" s="7">
        <v>282.19543583333331</v>
      </c>
      <c r="M685" s="7">
        <v>8.7093250000000015</v>
      </c>
      <c r="N685" s="7">
        <v>0</v>
      </c>
      <c r="P685">
        <v>586.5</v>
      </c>
      <c r="Q685" s="7">
        <v>282.19125166666669</v>
      </c>
      <c r="R685" s="7">
        <v>9.8646066666666687</v>
      </c>
      <c r="S685" s="7">
        <v>0</v>
      </c>
      <c r="U685">
        <v>586.5</v>
      </c>
      <c r="V685" s="7">
        <v>318.01</v>
      </c>
      <c r="W685" s="7">
        <v>10.632999999999999</v>
      </c>
      <c r="X685" s="7">
        <v>0</v>
      </c>
      <c r="Z685">
        <v>586.5</v>
      </c>
      <c r="AA685" s="7">
        <v>184.70292916666665</v>
      </c>
      <c r="AB685" s="7">
        <v>5.7504016666666677</v>
      </c>
      <c r="AC685" s="7">
        <v>0</v>
      </c>
    </row>
    <row r="686" spans="1:29" x14ac:dyDescent="0.3">
      <c r="A686">
        <v>585.5</v>
      </c>
      <c r="F686">
        <v>585.5</v>
      </c>
      <c r="G686" s="40">
        <v>177.815</v>
      </c>
      <c r="H686" s="7">
        <v>14.163</v>
      </c>
      <c r="I686" s="7">
        <v>0</v>
      </c>
      <c r="K686">
        <v>585.5</v>
      </c>
      <c r="L686" s="7">
        <v>282.36380666666668</v>
      </c>
      <c r="M686" s="7">
        <v>7.3363300000000002</v>
      </c>
      <c r="N686" s="7">
        <v>0</v>
      </c>
      <c r="P686">
        <v>585.5</v>
      </c>
      <c r="Q686" s="7">
        <v>282.35250916666666</v>
      </c>
      <c r="R686" s="7">
        <v>12.759897499999999</v>
      </c>
      <c r="S686" s="7">
        <v>0</v>
      </c>
      <c r="U686">
        <v>585.5</v>
      </c>
      <c r="V686" s="7">
        <v>318.17500000000001</v>
      </c>
      <c r="W686" s="7">
        <v>21.103000000000002</v>
      </c>
      <c r="X686" s="7">
        <v>5.2949352720000009</v>
      </c>
      <c r="Z686">
        <v>585.5</v>
      </c>
      <c r="AA686" s="7">
        <v>184.80738250000002</v>
      </c>
      <c r="AB686" s="7">
        <v>7.2407325</v>
      </c>
      <c r="AC686" s="7">
        <v>0</v>
      </c>
    </row>
    <row r="687" spans="1:29" x14ac:dyDescent="0.3">
      <c r="A687">
        <v>584.5</v>
      </c>
      <c r="F687">
        <v>584.5</v>
      </c>
      <c r="G687" s="40">
        <v>177.92099999999999</v>
      </c>
      <c r="H687" s="7">
        <v>8.5490999999999993</v>
      </c>
      <c r="I687" s="7">
        <v>0</v>
      </c>
      <c r="K687">
        <v>584.49999999999989</v>
      </c>
      <c r="L687" s="7">
        <v>282.53229416666665</v>
      </c>
      <c r="M687" s="7">
        <v>9.4547566666666683</v>
      </c>
      <c r="N687" s="7">
        <v>0</v>
      </c>
      <c r="P687">
        <v>584.49999999999989</v>
      </c>
      <c r="Q687" s="7">
        <v>282.51637666666664</v>
      </c>
      <c r="R687" s="7">
        <v>11.288268333333333</v>
      </c>
      <c r="S687" s="7">
        <v>0</v>
      </c>
      <c r="U687">
        <v>584.5</v>
      </c>
      <c r="V687" s="7">
        <v>318.32</v>
      </c>
      <c r="W687" s="7">
        <v>12.836</v>
      </c>
      <c r="X687" s="7">
        <v>0</v>
      </c>
      <c r="Z687">
        <v>584.49999999999989</v>
      </c>
      <c r="AA687" s="7">
        <v>184.9118358333333</v>
      </c>
      <c r="AB687" s="7">
        <v>9.9967741666666665</v>
      </c>
      <c r="AC687" s="7">
        <v>0</v>
      </c>
    </row>
    <row r="688" spans="1:29" x14ac:dyDescent="0.3">
      <c r="A688">
        <v>583.5</v>
      </c>
      <c r="F688">
        <v>583.5</v>
      </c>
      <c r="G688" s="40">
        <v>178.02600000000001</v>
      </c>
      <c r="H688" s="7">
        <v>10.462999999999999</v>
      </c>
      <c r="I688" s="7">
        <v>0</v>
      </c>
      <c r="K688">
        <v>583.49999999999989</v>
      </c>
      <c r="L688" s="7">
        <v>282.70069083333334</v>
      </c>
      <c r="M688" s="7">
        <v>9.0868291666666661</v>
      </c>
      <c r="N688" s="7">
        <v>0</v>
      </c>
      <c r="P688">
        <v>583.49999999999989</v>
      </c>
      <c r="Q688" s="7">
        <v>282.68677250000002</v>
      </c>
      <c r="R688" s="7">
        <v>11.353925833333333</v>
      </c>
      <c r="S688" s="7">
        <v>0</v>
      </c>
      <c r="U688">
        <v>583.5</v>
      </c>
      <c r="V688" s="7">
        <v>318.47500000000002</v>
      </c>
      <c r="W688" s="7">
        <v>12.881</v>
      </c>
      <c r="X688" s="7">
        <v>0</v>
      </c>
      <c r="Z688">
        <v>583.49999999999989</v>
      </c>
      <c r="AA688" s="7">
        <v>185.01628833333334</v>
      </c>
      <c r="AB688" s="7">
        <v>10.679175000000001</v>
      </c>
      <c r="AC688" s="7">
        <v>0</v>
      </c>
    </row>
    <row r="689" spans="1:29" x14ac:dyDescent="0.3">
      <c r="A689">
        <v>582.5</v>
      </c>
      <c r="F689">
        <v>582.5</v>
      </c>
      <c r="G689" s="40">
        <v>178.13200000000001</v>
      </c>
      <c r="H689" s="7">
        <v>20.843</v>
      </c>
      <c r="I689" s="7">
        <v>0</v>
      </c>
      <c r="K689">
        <v>582.49999999999989</v>
      </c>
      <c r="L689" s="7">
        <v>282.86918416666674</v>
      </c>
      <c r="M689" s="7">
        <v>18.599326666666666</v>
      </c>
      <c r="N689" s="7">
        <v>4.6765790412878774</v>
      </c>
      <c r="P689">
        <v>582.49999999999989</v>
      </c>
      <c r="Q689" s="7">
        <v>282.82193666666666</v>
      </c>
      <c r="R689" s="7">
        <v>9.5448500000000003</v>
      </c>
      <c r="S689" s="7">
        <v>0</v>
      </c>
      <c r="U689">
        <v>582.5</v>
      </c>
      <c r="V689" s="7">
        <v>318.625</v>
      </c>
      <c r="W689" s="7">
        <v>14.714</v>
      </c>
      <c r="X689" s="7">
        <v>0</v>
      </c>
      <c r="Z689">
        <v>582.49999999999989</v>
      </c>
      <c r="AA689" s="7">
        <v>185.12074250000001</v>
      </c>
      <c r="AB689" s="7">
        <v>14.905245000000001</v>
      </c>
      <c r="AC689" s="7">
        <v>0</v>
      </c>
    </row>
    <row r="690" spans="1:29" x14ac:dyDescent="0.3">
      <c r="A690">
        <v>581.5</v>
      </c>
      <c r="F690">
        <v>581.5</v>
      </c>
      <c r="G690" s="40">
        <v>178.239</v>
      </c>
      <c r="H690" s="7">
        <v>18.827000000000002</v>
      </c>
      <c r="I690" s="7">
        <v>0</v>
      </c>
      <c r="K690">
        <v>581.49999999999989</v>
      </c>
      <c r="L690" s="7">
        <v>283.03763833333335</v>
      </c>
      <c r="M690" s="7">
        <v>13.557460833333332</v>
      </c>
      <c r="N690" s="7">
        <v>1.8027155162878772</v>
      </c>
      <c r="P690">
        <v>581.49999999999989</v>
      </c>
      <c r="Q690" s="7">
        <v>282.95699250000001</v>
      </c>
      <c r="R690" s="7">
        <v>16.219293333333333</v>
      </c>
      <c r="S690" s="7">
        <v>0</v>
      </c>
      <c r="U690">
        <v>581.5</v>
      </c>
      <c r="V690" s="7">
        <v>318.8</v>
      </c>
      <c r="W690" s="7">
        <v>16.169</v>
      </c>
      <c r="X690" s="7">
        <v>0</v>
      </c>
      <c r="Z690">
        <v>581.49999999999989</v>
      </c>
      <c r="AA690" s="7">
        <v>185.22612500000002</v>
      </c>
      <c r="AB690" s="7">
        <v>16.657816666666665</v>
      </c>
      <c r="AC690" s="7">
        <v>0</v>
      </c>
    </row>
    <row r="691" spans="1:29" x14ac:dyDescent="0.3">
      <c r="A691">
        <v>580.5</v>
      </c>
      <c r="F691">
        <v>580.5</v>
      </c>
      <c r="G691" s="40">
        <v>178.34700000000001</v>
      </c>
      <c r="H691" s="7">
        <v>13.260999999999999</v>
      </c>
      <c r="I691" s="7">
        <v>0</v>
      </c>
      <c r="K691">
        <v>580.49999999999989</v>
      </c>
      <c r="L691" s="7">
        <v>283.20606083333331</v>
      </c>
      <c r="M691" s="7">
        <v>11.632069166666668</v>
      </c>
      <c r="N691" s="7">
        <v>0</v>
      </c>
      <c r="P691">
        <v>580.49999999999989</v>
      </c>
      <c r="Q691" s="7">
        <v>283.11480333333338</v>
      </c>
      <c r="R691" s="7">
        <v>18.048557500000001</v>
      </c>
      <c r="S691" s="7">
        <v>0</v>
      </c>
      <c r="U691">
        <v>580.5</v>
      </c>
      <c r="V691" s="7">
        <v>319.005</v>
      </c>
      <c r="W691" s="7">
        <v>12.32</v>
      </c>
      <c r="X691" s="7">
        <v>0</v>
      </c>
      <c r="Z691">
        <v>580.49999999999989</v>
      </c>
      <c r="AA691" s="7">
        <v>185.33750416666666</v>
      </c>
      <c r="AB691" s="7">
        <v>8.147969999999999</v>
      </c>
      <c r="AC691" s="7">
        <v>0</v>
      </c>
    </row>
    <row r="692" spans="1:29" x14ac:dyDescent="0.3">
      <c r="A692">
        <v>579.5</v>
      </c>
      <c r="F692">
        <v>579.5</v>
      </c>
      <c r="G692" s="40">
        <v>178.45599999999999</v>
      </c>
      <c r="H692" s="7">
        <v>7.1406999999999998</v>
      </c>
      <c r="I692" s="7">
        <v>0</v>
      </c>
      <c r="K692">
        <v>579.49999999999989</v>
      </c>
      <c r="L692" s="7">
        <v>283.37449416666669</v>
      </c>
      <c r="M692" s="7">
        <v>8.0902241666666654</v>
      </c>
      <c r="N692" s="7">
        <v>0</v>
      </c>
      <c r="P692">
        <v>579.49999999999989</v>
      </c>
      <c r="Q692" s="7">
        <v>283.28673833333329</v>
      </c>
      <c r="R692" s="7">
        <v>13.553357499999999</v>
      </c>
      <c r="S692" s="7">
        <v>0</v>
      </c>
      <c r="U692">
        <v>579.5</v>
      </c>
      <c r="V692" s="7">
        <v>319.20999999999998</v>
      </c>
      <c r="W692" s="7">
        <v>10.342000000000001</v>
      </c>
      <c r="X692" s="7">
        <v>0</v>
      </c>
      <c r="Z692">
        <v>579.49999999999989</v>
      </c>
      <c r="AA692" s="7">
        <v>185.45044250000004</v>
      </c>
      <c r="AB692" s="7">
        <v>9.2652875000000012</v>
      </c>
      <c r="AC692" s="7">
        <v>0</v>
      </c>
    </row>
    <row r="693" spans="1:29" x14ac:dyDescent="0.3">
      <c r="A693">
        <v>578.5</v>
      </c>
      <c r="F693">
        <v>578.5</v>
      </c>
      <c r="G693" s="40">
        <v>178.56399999999999</v>
      </c>
      <c r="H693" s="7">
        <v>14.935</v>
      </c>
      <c r="I693" s="7">
        <v>0</v>
      </c>
      <c r="K693">
        <v>578.49999999999989</v>
      </c>
      <c r="L693" s="7">
        <v>283.54292916666674</v>
      </c>
      <c r="M693" s="7">
        <v>13.687024166666665</v>
      </c>
      <c r="N693" s="7">
        <v>0</v>
      </c>
      <c r="P693">
        <v>578.49999999999989</v>
      </c>
      <c r="Q693" s="7">
        <v>283.46344500000004</v>
      </c>
      <c r="R693" s="7">
        <v>11.073848333333332</v>
      </c>
      <c r="S693" s="7">
        <v>0</v>
      </c>
      <c r="U693">
        <v>578.5</v>
      </c>
      <c r="V693" s="7">
        <v>319.39</v>
      </c>
      <c r="W693" s="7">
        <v>12.743</v>
      </c>
      <c r="X693" s="7">
        <v>0</v>
      </c>
      <c r="Z693">
        <v>578.49999999999989</v>
      </c>
      <c r="AA693" s="7">
        <v>185.56338500000001</v>
      </c>
      <c r="AB693" s="7">
        <v>10.238405</v>
      </c>
      <c r="AC693" s="7">
        <v>0</v>
      </c>
    </row>
    <row r="694" spans="1:29" x14ac:dyDescent="0.3">
      <c r="A694">
        <v>577.5</v>
      </c>
      <c r="F694">
        <v>577.5</v>
      </c>
      <c r="G694" s="40">
        <v>178.672</v>
      </c>
      <c r="H694" s="7">
        <v>17.061</v>
      </c>
      <c r="I694" s="7">
        <v>0</v>
      </c>
      <c r="K694">
        <v>577.49999999999989</v>
      </c>
      <c r="L694" s="7">
        <v>283.71135083333337</v>
      </c>
      <c r="M694" s="7">
        <v>12.706911666666668</v>
      </c>
      <c r="N694" s="7">
        <v>0</v>
      </c>
      <c r="P694">
        <v>577.49999999999989</v>
      </c>
      <c r="Q694" s="7">
        <v>283.63782250000003</v>
      </c>
      <c r="R694" s="7">
        <v>13.584154166666666</v>
      </c>
      <c r="S694" s="7">
        <v>0</v>
      </c>
      <c r="U694">
        <v>577.5</v>
      </c>
      <c r="V694" s="7">
        <v>319.57</v>
      </c>
      <c r="W694" s="7">
        <v>15.471</v>
      </c>
      <c r="X694" s="7">
        <v>0</v>
      </c>
      <c r="Z694">
        <v>577.49999999999989</v>
      </c>
      <c r="AA694" s="7">
        <v>185.67632666666668</v>
      </c>
      <c r="AB694" s="7">
        <v>11.035184166666665</v>
      </c>
      <c r="AC694" s="7">
        <v>0</v>
      </c>
    </row>
    <row r="695" spans="1:29" x14ac:dyDescent="0.3">
      <c r="A695">
        <v>576.5</v>
      </c>
      <c r="F695">
        <v>576.5</v>
      </c>
      <c r="G695" s="40">
        <v>178.78100000000001</v>
      </c>
      <c r="H695" s="7">
        <v>13.289</v>
      </c>
      <c r="I695" s="7">
        <v>0</v>
      </c>
      <c r="K695">
        <v>576.49999999999989</v>
      </c>
      <c r="L695" s="7">
        <v>283.87979833333333</v>
      </c>
      <c r="M695" s="7">
        <v>9.6805474999999994</v>
      </c>
      <c r="N695" s="7">
        <v>0</v>
      </c>
      <c r="P695">
        <v>576.49999999999989</v>
      </c>
      <c r="Q695" s="7">
        <v>283.82141833333338</v>
      </c>
      <c r="R695" s="7">
        <v>13.265376666666667</v>
      </c>
      <c r="S695" s="7">
        <v>0</v>
      </c>
      <c r="U695">
        <v>576.5</v>
      </c>
      <c r="V695" s="7">
        <v>319.81</v>
      </c>
      <c r="W695" s="7">
        <v>13.384</v>
      </c>
      <c r="X695" s="7">
        <v>0</v>
      </c>
      <c r="Z695">
        <v>576.49999999999989</v>
      </c>
      <c r="AA695" s="7">
        <v>185.78926916666663</v>
      </c>
      <c r="AB695" s="7">
        <v>12.517670000000001</v>
      </c>
      <c r="AC695" s="7">
        <v>0</v>
      </c>
    </row>
    <row r="696" spans="1:29" x14ac:dyDescent="0.3">
      <c r="A696">
        <v>575.5</v>
      </c>
      <c r="F696">
        <v>575.5</v>
      </c>
      <c r="G696" s="40">
        <v>178.89</v>
      </c>
      <c r="H696" s="7">
        <v>26.431999999999999</v>
      </c>
      <c r="I696" s="7">
        <v>3.4781841891891894</v>
      </c>
      <c r="K696">
        <v>575.49999999999989</v>
      </c>
      <c r="L696" s="7">
        <v>284.04825666666665</v>
      </c>
      <c r="M696" s="7">
        <v>22.452919166666664</v>
      </c>
      <c r="N696" s="7">
        <v>6.8778880134328348</v>
      </c>
      <c r="P696">
        <v>575.49999999999989</v>
      </c>
      <c r="Q696" s="7">
        <v>284.00789333333336</v>
      </c>
      <c r="R696" s="7">
        <v>12.590926666666666</v>
      </c>
      <c r="S696" s="7">
        <v>0</v>
      </c>
      <c r="U696">
        <v>575.5</v>
      </c>
      <c r="V696" s="7">
        <v>320.02999999999997</v>
      </c>
      <c r="W696" s="7">
        <v>36.067</v>
      </c>
      <c r="X696" s="7">
        <v>15.30177590526316</v>
      </c>
      <c r="Z696">
        <v>575.49999999999989</v>
      </c>
      <c r="AA696" s="7">
        <v>185.90221249999999</v>
      </c>
      <c r="AB696" s="7">
        <v>22.786681666666667</v>
      </c>
      <c r="AC696" s="7">
        <v>3.7756830336805542</v>
      </c>
    </row>
    <row r="697" spans="1:29" x14ac:dyDescent="0.3">
      <c r="A697">
        <v>574.5</v>
      </c>
      <c r="F697">
        <v>574.5</v>
      </c>
      <c r="G697" s="40">
        <v>178.99600000000001</v>
      </c>
      <c r="H697" s="7">
        <v>61.975999999999999</v>
      </c>
      <c r="I697" s="7">
        <v>14.157188400000003</v>
      </c>
      <c r="K697">
        <v>574.49999999999989</v>
      </c>
      <c r="L697" s="7">
        <v>284.21698000000004</v>
      </c>
      <c r="M697" s="7">
        <v>65.604195833333321</v>
      </c>
      <c r="N697" s="7">
        <v>31.460351142164171</v>
      </c>
      <c r="P697">
        <v>574.49999999999989</v>
      </c>
      <c r="Q697" s="7">
        <v>284.20526916666665</v>
      </c>
      <c r="R697" s="7">
        <v>39.823798333333336</v>
      </c>
      <c r="S697" s="7">
        <v>15.92322629612676</v>
      </c>
      <c r="U697">
        <v>574.5</v>
      </c>
      <c r="V697" s="7">
        <v>320.18</v>
      </c>
      <c r="W697" s="7">
        <v>61.036000000000001</v>
      </c>
      <c r="X697" s="7">
        <v>31.783517352631588</v>
      </c>
      <c r="Z697">
        <v>574.49999999999989</v>
      </c>
      <c r="AA697" s="7">
        <v>186.01531833333334</v>
      </c>
      <c r="AB697" s="7">
        <v>54.413092500000005</v>
      </c>
      <c r="AC697" s="7">
        <v>14.185303672222222</v>
      </c>
    </row>
    <row r="698" spans="1:29" x14ac:dyDescent="0.3">
      <c r="A698">
        <v>573.5</v>
      </c>
      <c r="F698">
        <v>573.5</v>
      </c>
      <c r="G698" s="40">
        <v>179.096</v>
      </c>
      <c r="H698" s="7">
        <v>18.998999999999999</v>
      </c>
      <c r="I698" s="7">
        <v>0</v>
      </c>
      <c r="K698">
        <v>573.49999999999989</v>
      </c>
      <c r="L698" s="7">
        <v>284.39330333333334</v>
      </c>
      <c r="M698" s="7">
        <v>24.151553333333336</v>
      </c>
      <c r="N698" s="7">
        <v>7.7976986227611951</v>
      </c>
      <c r="P698">
        <v>573.49999999999989</v>
      </c>
      <c r="Q698" s="7">
        <v>284.38143583333334</v>
      </c>
      <c r="R698" s="7">
        <v>66.608334999999997</v>
      </c>
      <c r="S698" s="7">
        <v>31.208283549295775</v>
      </c>
      <c r="U698">
        <v>573.5</v>
      </c>
      <c r="V698" s="7">
        <v>320.34500000000003</v>
      </c>
      <c r="W698" s="7">
        <v>14.677</v>
      </c>
      <c r="X698" s="7">
        <v>0</v>
      </c>
      <c r="Z698">
        <v>573.49999999999989</v>
      </c>
      <c r="AA698" s="7">
        <v>186.13108250000002</v>
      </c>
      <c r="AB698" s="7">
        <v>28.809197499999996</v>
      </c>
      <c r="AC698" s="7">
        <v>5.7400592677083315</v>
      </c>
    </row>
    <row r="699" spans="1:29" x14ac:dyDescent="0.3">
      <c r="A699">
        <v>572.5</v>
      </c>
      <c r="F699">
        <v>572.5</v>
      </c>
      <c r="G699" s="40">
        <v>179.191</v>
      </c>
      <c r="H699" s="7">
        <v>17.434000000000001</v>
      </c>
      <c r="I699" s="7">
        <v>0</v>
      </c>
      <c r="K699">
        <v>572.49999999999989</v>
      </c>
      <c r="L699" s="7">
        <v>284.57509083333338</v>
      </c>
      <c r="M699" s="7">
        <v>8.6657475000000002</v>
      </c>
      <c r="N699" s="7">
        <v>0</v>
      </c>
      <c r="P699">
        <v>572.49999999999989</v>
      </c>
      <c r="Q699" s="7">
        <v>284.53839333333332</v>
      </c>
      <c r="R699" s="7">
        <v>12.313161666666668</v>
      </c>
      <c r="S699" s="7">
        <v>0</v>
      </c>
      <c r="U699">
        <v>572.5</v>
      </c>
      <c r="V699" s="7">
        <v>320.52499999999998</v>
      </c>
      <c r="W699" s="7">
        <v>13.295999999999999</v>
      </c>
      <c r="X699" s="7">
        <v>0</v>
      </c>
      <c r="Z699">
        <v>572.49999999999989</v>
      </c>
      <c r="AA699" s="7">
        <v>186.24790666666669</v>
      </c>
      <c r="AB699" s="7">
        <v>11.165854166666668</v>
      </c>
      <c r="AC699" s="7">
        <v>0</v>
      </c>
    </row>
    <row r="700" spans="1:29" x14ac:dyDescent="0.3">
      <c r="A700">
        <v>571.5</v>
      </c>
      <c r="F700">
        <v>571.5</v>
      </c>
      <c r="G700" s="40">
        <v>179.286</v>
      </c>
      <c r="H700" s="7">
        <v>16.106999999999999</v>
      </c>
      <c r="I700" s="7">
        <v>0</v>
      </c>
      <c r="K700">
        <v>571.49999999999989</v>
      </c>
      <c r="L700" s="7">
        <v>284.75690916666662</v>
      </c>
      <c r="M700" s="7">
        <v>18.261922500000001</v>
      </c>
      <c r="N700" s="7">
        <v>4.4280783067164178</v>
      </c>
      <c r="P700">
        <v>571.49999999999989</v>
      </c>
      <c r="Q700" s="7">
        <v>284.70347083333337</v>
      </c>
      <c r="R700" s="7">
        <v>10.746883333333335</v>
      </c>
      <c r="S700" s="7">
        <v>0</v>
      </c>
      <c r="U700">
        <v>571.5</v>
      </c>
      <c r="V700" s="7">
        <v>320.67500000000001</v>
      </c>
      <c r="W700" s="7">
        <v>20.783000000000001</v>
      </c>
      <c r="X700" s="7">
        <v>5.2462891105263196</v>
      </c>
      <c r="Z700">
        <v>571.49999999999989</v>
      </c>
      <c r="AA700" s="7">
        <v>186.36473166666664</v>
      </c>
      <c r="AB700" s="7">
        <v>14.970925000000001</v>
      </c>
      <c r="AC700" s="7">
        <v>0</v>
      </c>
    </row>
    <row r="701" spans="1:29" x14ac:dyDescent="0.3">
      <c r="A701">
        <v>570.5</v>
      </c>
      <c r="F701">
        <v>570.5</v>
      </c>
      <c r="G701" s="40">
        <v>179.381</v>
      </c>
      <c r="H701" s="7">
        <v>11.791</v>
      </c>
      <c r="I701" s="7">
        <v>0</v>
      </c>
      <c r="K701">
        <v>570.49999999999989</v>
      </c>
      <c r="L701" s="7">
        <v>284.9386233333334</v>
      </c>
      <c r="M701" s="7">
        <v>13.474634166666666</v>
      </c>
      <c r="N701" s="7">
        <v>0</v>
      </c>
      <c r="P701">
        <v>570.49999999999989</v>
      </c>
      <c r="Q701" s="7">
        <v>284.87018166666667</v>
      </c>
      <c r="R701" s="7">
        <v>13.278026666666669</v>
      </c>
      <c r="S701" s="7">
        <v>0</v>
      </c>
      <c r="U701">
        <v>570.5</v>
      </c>
      <c r="V701" s="7">
        <v>320.82499999999999</v>
      </c>
      <c r="W701" s="7">
        <v>19.29</v>
      </c>
      <c r="X701" s="7">
        <v>4.2311396368421059</v>
      </c>
      <c r="Z701">
        <v>570.49999999999989</v>
      </c>
      <c r="AA701" s="7">
        <v>186.48155499999999</v>
      </c>
      <c r="AB701" s="7">
        <v>18.113514166666665</v>
      </c>
      <c r="AC701" s="7">
        <v>0</v>
      </c>
    </row>
    <row r="702" spans="1:29" x14ac:dyDescent="0.3">
      <c r="A702">
        <v>569.5</v>
      </c>
      <c r="F702">
        <v>569.5</v>
      </c>
      <c r="G702" s="40">
        <v>179.476</v>
      </c>
      <c r="H702" s="7">
        <v>17.559999999999999</v>
      </c>
      <c r="I702" s="7">
        <v>0</v>
      </c>
      <c r="K702">
        <v>569.49999999999989</v>
      </c>
      <c r="L702" s="7">
        <v>285.12036333333327</v>
      </c>
      <c r="M702" s="7">
        <v>11.999959166666665</v>
      </c>
      <c r="N702" s="7">
        <v>0</v>
      </c>
      <c r="P702">
        <v>569.49999999999989</v>
      </c>
      <c r="Q702" s="7">
        <v>285.02069166666661</v>
      </c>
      <c r="R702" s="7">
        <v>12.99706916666667</v>
      </c>
      <c r="S702" s="7">
        <v>0</v>
      </c>
      <c r="U702">
        <v>569.5</v>
      </c>
      <c r="V702" s="7">
        <v>321.02</v>
      </c>
      <c r="W702" s="7">
        <v>12.459</v>
      </c>
      <c r="X702" s="7">
        <v>0</v>
      </c>
      <c r="Z702">
        <v>569.49999999999989</v>
      </c>
      <c r="AA702" s="7">
        <v>186.59837999999993</v>
      </c>
      <c r="AB702" s="7">
        <v>15.906364166666668</v>
      </c>
      <c r="AC702" s="7">
        <v>0</v>
      </c>
    </row>
    <row r="703" spans="1:29" x14ac:dyDescent="0.3">
      <c r="A703">
        <v>568.5</v>
      </c>
      <c r="F703">
        <v>568.5</v>
      </c>
      <c r="G703" s="40">
        <v>179.571</v>
      </c>
      <c r="H703" s="7">
        <v>15.32</v>
      </c>
      <c r="I703" s="7">
        <v>0</v>
      </c>
      <c r="K703">
        <v>568.49999999999989</v>
      </c>
      <c r="L703" s="7">
        <v>285.30218166666663</v>
      </c>
      <c r="M703" s="7">
        <v>11.433212499999998</v>
      </c>
      <c r="N703" s="7">
        <v>0</v>
      </c>
      <c r="P703">
        <v>568.49999999999989</v>
      </c>
      <c r="Q703" s="7">
        <v>285.18299999999999</v>
      </c>
      <c r="R703" s="7">
        <v>13.138177499999999</v>
      </c>
      <c r="S703" s="7">
        <v>0</v>
      </c>
      <c r="U703">
        <v>568.5</v>
      </c>
      <c r="V703" s="7">
        <v>321.23500000000001</v>
      </c>
      <c r="W703" s="7">
        <v>11.834</v>
      </c>
      <c r="X703" s="7">
        <v>0</v>
      </c>
      <c r="Z703">
        <v>568.49999999999989</v>
      </c>
      <c r="AA703" s="7">
        <v>186.71520500000005</v>
      </c>
      <c r="AB703" s="7">
        <v>14.122692499999999</v>
      </c>
      <c r="AC703" s="7">
        <v>0</v>
      </c>
    </row>
    <row r="704" spans="1:29" x14ac:dyDescent="0.3">
      <c r="A704">
        <v>567.5</v>
      </c>
      <c r="F704">
        <v>567.5</v>
      </c>
      <c r="G704" s="40">
        <v>179.667</v>
      </c>
      <c r="H704" s="7">
        <v>15.343</v>
      </c>
      <c r="I704" s="7">
        <v>0</v>
      </c>
      <c r="K704">
        <v>567.49999999999989</v>
      </c>
      <c r="L704" s="7">
        <v>285.48399999999998</v>
      </c>
      <c r="M704" s="7">
        <v>10.805647500000001</v>
      </c>
      <c r="N704" s="7">
        <v>0</v>
      </c>
      <c r="P704">
        <v>567.49999999999989</v>
      </c>
      <c r="Q704" s="7">
        <v>285.37188916666668</v>
      </c>
      <c r="R704" s="7">
        <v>10.730984999999999</v>
      </c>
      <c r="S704" s="7">
        <v>0</v>
      </c>
      <c r="U704">
        <v>567.5</v>
      </c>
      <c r="V704" s="7">
        <v>321.45999999999998</v>
      </c>
      <c r="W704" s="7">
        <v>13.509</v>
      </c>
      <c r="X704" s="7">
        <v>0</v>
      </c>
      <c r="Z704">
        <v>567.49999999999989</v>
      </c>
      <c r="AA704" s="7">
        <v>186.83202916666664</v>
      </c>
      <c r="AB704" s="7">
        <v>16.921376666666667</v>
      </c>
      <c r="AC704" s="7">
        <v>0</v>
      </c>
    </row>
    <row r="705" spans="1:29" x14ac:dyDescent="0.3">
      <c r="A705">
        <v>566.5</v>
      </c>
      <c r="F705">
        <v>566.5</v>
      </c>
      <c r="G705" s="40">
        <v>179.761</v>
      </c>
      <c r="H705" s="7">
        <v>8.5469000000000008</v>
      </c>
      <c r="I705" s="7">
        <v>0</v>
      </c>
      <c r="K705">
        <v>566.49999999999989</v>
      </c>
      <c r="L705" s="7">
        <v>285.66581833333333</v>
      </c>
      <c r="M705" s="7">
        <v>14.204459999999999</v>
      </c>
      <c r="N705" s="7">
        <v>0</v>
      </c>
      <c r="P705">
        <v>566.49999999999989</v>
      </c>
      <c r="Q705" s="7">
        <v>285.53302916666667</v>
      </c>
      <c r="R705" s="7">
        <v>13.715451666666667</v>
      </c>
      <c r="S705" s="7">
        <v>0</v>
      </c>
      <c r="U705">
        <v>566.5</v>
      </c>
      <c r="V705" s="7">
        <v>321.654</v>
      </c>
      <c r="W705" s="7">
        <v>19.312999999999999</v>
      </c>
      <c r="X705" s="7">
        <v>0</v>
      </c>
      <c r="Z705">
        <v>566.49999999999989</v>
      </c>
      <c r="AA705" s="7">
        <v>186.94885333333332</v>
      </c>
      <c r="AB705" s="7">
        <v>9.9134066666666651</v>
      </c>
      <c r="AC705" s="7">
        <v>0</v>
      </c>
    </row>
    <row r="706" spans="1:29" x14ac:dyDescent="0.3">
      <c r="A706">
        <v>565.5</v>
      </c>
      <c r="F706">
        <v>565.5</v>
      </c>
      <c r="G706" s="40">
        <v>179.85599999999999</v>
      </c>
      <c r="H706" s="7">
        <v>17.54</v>
      </c>
      <c r="I706" s="7">
        <v>0</v>
      </c>
      <c r="K706">
        <v>565.49999999999989</v>
      </c>
      <c r="L706" s="7">
        <v>285.84752250000003</v>
      </c>
      <c r="M706" s="7">
        <v>9.6855175000000013</v>
      </c>
      <c r="N706" s="7">
        <v>0</v>
      </c>
      <c r="P706">
        <v>565.49999999999989</v>
      </c>
      <c r="Q706" s="7">
        <v>285.71142666666663</v>
      </c>
      <c r="R706" s="7">
        <v>11.278255833333333</v>
      </c>
      <c r="S706" s="7">
        <v>0</v>
      </c>
      <c r="U706">
        <v>565.5</v>
      </c>
      <c r="V706" s="7">
        <v>321.82499999999999</v>
      </c>
      <c r="W706" s="7">
        <v>13.132999999999999</v>
      </c>
      <c r="X706" s="7">
        <v>0</v>
      </c>
      <c r="Z706">
        <v>565.49999999999989</v>
      </c>
      <c r="AA706" s="7">
        <v>187.06567749999999</v>
      </c>
      <c r="AB706" s="7">
        <v>7.4872033333333334</v>
      </c>
      <c r="AC706" s="7">
        <v>0</v>
      </c>
    </row>
    <row r="707" spans="1:29" x14ac:dyDescent="0.3">
      <c r="A707">
        <v>564.5</v>
      </c>
      <c r="F707">
        <v>564.5</v>
      </c>
      <c r="G707" s="40">
        <v>179.95099999999999</v>
      </c>
      <c r="H707" s="7">
        <v>20.596</v>
      </c>
      <c r="I707" s="7">
        <v>0</v>
      </c>
      <c r="K707">
        <v>564.49999999999989</v>
      </c>
      <c r="L707" s="7">
        <v>286.02927249999999</v>
      </c>
      <c r="M707" s="7">
        <v>10.951305</v>
      </c>
      <c r="N707" s="7">
        <v>0</v>
      </c>
      <c r="P707">
        <v>564.49999999999989</v>
      </c>
      <c r="Q707" s="7">
        <v>285.90634916666664</v>
      </c>
      <c r="R707" s="7">
        <v>9.3066925000000005</v>
      </c>
      <c r="S707" s="7">
        <v>0</v>
      </c>
      <c r="U707">
        <v>564.5</v>
      </c>
      <c r="V707" s="7">
        <v>322</v>
      </c>
      <c r="W707" s="7">
        <v>12.554</v>
      </c>
      <c r="X707" s="7">
        <v>0</v>
      </c>
      <c r="Z707">
        <v>564.49999999999989</v>
      </c>
      <c r="AA707" s="7">
        <v>187.18250250000003</v>
      </c>
      <c r="AB707" s="7">
        <v>11.814752500000003</v>
      </c>
      <c r="AC707" s="7">
        <v>0</v>
      </c>
    </row>
    <row r="708" spans="1:29" x14ac:dyDescent="0.3">
      <c r="A708">
        <v>563.5</v>
      </c>
      <c r="F708">
        <v>563.5</v>
      </c>
      <c r="G708" s="40">
        <v>180.04599999999999</v>
      </c>
      <c r="H708" s="7">
        <v>14.367000000000001</v>
      </c>
      <c r="I708" s="7">
        <v>0</v>
      </c>
      <c r="K708">
        <v>563.49999999999989</v>
      </c>
      <c r="L708" s="7">
        <v>286.21109083333334</v>
      </c>
      <c r="M708" s="7">
        <v>9.4290408333333335</v>
      </c>
      <c r="N708" s="7">
        <v>0</v>
      </c>
      <c r="P708">
        <v>563.49999999999989</v>
      </c>
      <c r="Q708" s="7">
        <v>286.08657333333332</v>
      </c>
      <c r="R708" s="7">
        <v>14.46498083333333</v>
      </c>
      <c r="S708" s="7">
        <v>0</v>
      </c>
      <c r="U708">
        <v>563.5</v>
      </c>
      <c r="V708" s="7">
        <v>322.18</v>
      </c>
      <c r="W708" s="7">
        <v>10.042999999999999</v>
      </c>
      <c r="X708" s="7">
        <v>0</v>
      </c>
      <c r="Z708">
        <v>563.49999999999989</v>
      </c>
      <c r="AA708" s="7">
        <v>187.29932583333337</v>
      </c>
      <c r="AB708" s="7">
        <v>7.9507166666666675</v>
      </c>
      <c r="AC708" s="7">
        <v>0</v>
      </c>
    </row>
    <row r="709" spans="1:29" x14ac:dyDescent="0.3">
      <c r="A709">
        <v>562.5</v>
      </c>
      <c r="F709">
        <v>562.5</v>
      </c>
      <c r="G709" s="40">
        <v>180.14099999999999</v>
      </c>
      <c r="H709" s="7">
        <v>17.724</v>
      </c>
      <c r="I709" s="7">
        <v>0</v>
      </c>
      <c r="K709">
        <v>562.49999999999989</v>
      </c>
      <c r="L709" s="7">
        <v>286.39290916666664</v>
      </c>
      <c r="M709" s="7">
        <v>10.393409166666666</v>
      </c>
      <c r="N709" s="7">
        <v>0</v>
      </c>
      <c r="P709">
        <v>562.49999999999989</v>
      </c>
      <c r="Q709" s="7">
        <v>286.26606750000002</v>
      </c>
      <c r="R709" s="7">
        <v>12.896946666666667</v>
      </c>
      <c r="S709" s="7">
        <v>0</v>
      </c>
      <c r="U709">
        <v>562.5</v>
      </c>
      <c r="V709" s="7">
        <v>322.35000000000002</v>
      </c>
      <c r="W709" s="7">
        <v>13.41</v>
      </c>
      <c r="X709" s="7">
        <v>0</v>
      </c>
      <c r="Z709">
        <v>562.49999999999989</v>
      </c>
      <c r="AA709" s="7">
        <v>187.41615083333332</v>
      </c>
      <c r="AB709" s="7">
        <v>12.944519166666666</v>
      </c>
      <c r="AC709" s="7">
        <v>0</v>
      </c>
    </row>
    <row r="710" spans="1:29" x14ac:dyDescent="0.3">
      <c r="A710">
        <v>561.5</v>
      </c>
      <c r="F710">
        <v>561.5</v>
      </c>
      <c r="G710" s="40">
        <v>180.23699999999999</v>
      </c>
      <c r="H710" s="7">
        <v>11.052</v>
      </c>
      <c r="I710" s="7">
        <v>0</v>
      </c>
      <c r="K710">
        <v>561.49999999999989</v>
      </c>
      <c r="L710" s="7">
        <v>286.57466583333337</v>
      </c>
      <c r="M710" s="7">
        <v>12.85698</v>
      </c>
      <c r="N710" s="7">
        <v>0</v>
      </c>
      <c r="P710">
        <v>561.49999999999989</v>
      </c>
      <c r="Q710" s="7">
        <v>286.46275166666663</v>
      </c>
      <c r="R710" s="7">
        <v>12.330017499999999</v>
      </c>
      <c r="S710" s="7">
        <v>0</v>
      </c>
      <c r="U710">
        <v>561.5</v>
      </c>
      <c r="V710" s="7">
        <v>322.495</v>
      </c>
      <c r="W710" s="7">
        <v>19.771999999999998</v>
      </c>
      <c r="X710" s="7">
        <v>0</v>
      </c>
      <c r="Z710">
        <v>561.49999999999989</v>
      </c>
      <c r="AA710" s="7">
        <v>187.53297499999996</v>
      </c>
      <c r="AB710" s="7">
        <v>7.9787474999999999</v>
      </c>
      <c r="AC710" s="7">
        <v>0</v>
      </c>
    </row>
    <row r="711" spans="1:29" x14ac:dyDescent="0.3">
      <c r="A711">
        <v>560.5</v>
      </c>
      <c r="F711">
        <v>560.5</v>
      </c>
      <c r="G711" s="40">
        <v>180.33199999999999</v>
      </c>
      <c r="H711" s="7">
        <v>10.206</v>
      </c>
      <c r="I711" s="7">
        <v>0</v>
      </c>
      <c r="K711">
        <v>560.49999999999989</v>
      </c>
      <c r="L711" s="7">
        <v>286.75637333333333</v>
      </c>
      <c r="M711" s="7">
        <v>11.382929166666669</v>
      </c>
      <c r="N711" s="7">
        <v>0</v>
      </c>
      <c r="P711">
        <v>560.49999999999989</v>
      </c>
      <c r="Q711" s="7">
        <v>286.65713750000003</v>
      </c>
      <c r="R711" s="7">
        <v>10.419742500000002</v>
      </c>
      <c r="S711" s="7">
        <v>0</v>
      </c>
      <c r="U711">
        <v>560.5</v>
      </c>
      <c r="V711" s="7">
        <v>322.64999999999998</v>
      </c>
      <c r="W711" s="7">
        <v>14.596</v>
      </c>
      <c r="X711" s="7">
        <v>0</v>
      </c>
      <c r="Z711">
        <v>560.49999999999989</v>
      </c>
      <c r="AA711" s="7">
        <v>187.64979916666667</v>
      </c>
      <c r="AB711" s="7">
        <v>11.799440833333335</v>
      </c>
      <c r="AC711" s="7">
        <v>0</v>
      </c>
    </row>
    <row r="712" spans="1:29" x14ac:dyDescent="0.3">
      <c r="A712">
        <v>559.5</v>
      </c>
      <c r="F712">
        <v>559.5</v>
      </c>
      <c r="G712" s="40">
        <v>180.42699999999999</v>
      </c>
      <c r="H712" s="7">
        <v>20.102</v>
      </c>
      <c r="I712" s="7">
        <v>0</v>
      </c>
      <c r="K712">
        <v>559.49999999999989</v>
      </c>
      <c r="L712" s="7">
        <v>286.93818166666665</v>
      </c>
      <c r="M712" s="7">
        <v>8.8140208333333323</v>
      </c>
      <c r="N712" s="7">
        <v>0</v>
      </c>
      <c r="P712">
        <v>559.49999999999989</v>
      </c>
      <c r="Q712" s="7">
        <v>286.84034916666661</v>
      </c>
      <c r="R712" s="7">
        <v>11.094453333333334</v>
      </c>
      <c r="S712" s="7">
        <v>0</v>
      </c>
      <c r="U712">
        <v>559.5</v>
      </c>
      <c r="V712" s="7">
        <v>322.85000000000002</v>
      </c>
      <c r="W712" s="7">
        <v>10.833299999999999</v>
      </c>
      <c r="X712" s="7">
        <v>0</v>
      </c>
      <c r="Z712">
        <v>559.49999999999989</v>
      </c>
      <c r="AA712" s="7">
        <v>187.76662416666667</v>
      </c>
      <c r="AB712" s="7">
        <v>8.9594258333333343</v>
      </c>
      <c r="AC712" s="7">
        <v>0</v>
      </c>
    </row>
    <row r="713" spans="1:29" x14ac:dyDescent="0.3">
      <c r="A713">
        <v>558.5</v>
      </c>
      <c r="F713">
        <v>558.5</v>
      </c>
      <c r="G713" s="40">
        <v>180.52199999999999</v>
      </c>
      <c r="H713" s="7">
        <v>21.145</v>
      </c>
      <c r="I713" s="7">
        <v>0</v>
      </c>
      <c r="K713">
        <v>558.49999999999989</v>
      </c>
      <c r="L713" s="7">
        <v>287.12</v>
      </c>
      <c r="M713" s="7">
        <v>8.1713958333333334</v>
      </c>
      <c r="N713" s="7">
        <v>0</v>
      </c>
      <c r="P713">
        <v>558.49999999999989</v>
      </c>
      <c r="Q713" s="7">
        <v>287.03999500000003</v>
      </c>
      <c r="R713" s="7">
        <v>10.071273333333334</v>
      </c>
      <c r="S713" s="7">
        <v>0</v>
      </c>
      <c r="U713">
        <v>558.5</v>
      </c>
      <c r="V713" s="7">
        <v>323.07499999999999</v>
      </c>
      <c r="W713" s="7">
        <v>8.1883300000000006</v>
      </c>
      <c r="X713" s="7">
        <v>0</v>
      </c>
      <c r="Z713">
        <v>558.49999999999989</v>
      </c>
      <c r="AA713" s="7">
        <v>187.88344750000002</v>
      </c>
      <c r="AB713" s="7">
        <v>8.6944150000000011</v>
      </c>
      <c r="AC713" s="7">
        <v>0</v>
      </c>
    </row>
    <row r="714" spans="1:29" x14ac:dyDescent="0.3">
      <c r="A714">
        <v>557.5</v>
      </c>
      <c r="F714">
        <v>557.5</v>
      </c>
      <c r="G714" s="40">
        <v>180.61699999999999</v>
      </c>
      <c r="H714" s="7">
        <v>14.175000000000001</v>
      </c>
      <c r="I714" s="7">
        <v>0</v>
      </c>
      <c r="K714">
        <v>557.49999999999989</v>
      </c>
      <c r="L714" s="7">
        <v>287.30181666666664</v>
      </c>
      <c r="M714" s="7">
        <v>10.433704166666667</v>
      </c>
      <c r="N714" s="7">
        <v>0</v>
      </c>
      <c r="P714">
        <v>557.49999999999989</v>
      </c>
      <c r="Q714" s="7">
        <v>287.24231583333335</v>
      </c>
      <c r="R714" s="7">
        <v>10.298745833333335</v>
      </c>
      <c r="S714" s="7">
        <v>0</v>
      </c>
      <c r="U714">
        <v>557.5</v>
      </c>
      <c r="V714" s="7">
        <v>323.29500000000002</v>
      </c>
      <c r="W714" s="7">
        <v>8.3683099999999992</v>
      </c>
      <c r="X714" s="7">
        <v>0</v>
      </c>
      <c r="Z714">
        <v>557.49999999999989</v>
      </c>
      <c r="AA714" s="7">
        <v>188.00027249999997</v>
      </c>
      <c r="AB714" s="7">
        <v>8.9348516666666669</v>
      </c>
      <c r="AC714" s="7">
        <v>0</v>
      </c>
    </row>
    <row r="715" spans="1:29" x14ac:dyDescent="0.3">
      <c r="A715">
        <v>556.5</v>
      </c>
      <c r="F715">
        <v>556.5</v>
      </c>
      <c r="G715" s="40">
        <v>180.71199999999999</v>
      </c>
      <c r="H715" s="7">
        <v>14.337</v>
      </c>
      <c r="I715" s="7">
        <v>0</v>
      </c>
      <c r="K715">
        <v>556.49999999999989</v>
      </c>
      <c r="L715" s="7">
        <v>287.48348833333336</v>
      </c>
      <c r="M715" s="7">
        <v>11.77955</v>
      </c>
      <c r="N715" s="7">
        <v>0</v>
      </c>
      <c r="P715">
        <v>556.49999999999989</v>
      </c>
      <c r="Q715" s="7">
        <v>287.44369166666667</v>
      </c>
      <c r="R715" s="7">
        <v>8.165751666666667</v>
      </c>
      <c r="S715" s="7">
        <v>0</v>
      </c>
      <c r="U715">
        <v>556.5</v>
      </c>
      <c r="V715" s="7">
        <v>323.51499999999999</v>
      </c>
      <c r="W715" s="7">
        <v>11.315</v>
      </c>
      <c r="X715" s="7">
        <v>0</v>
      </c>
      <c r="Z715">
        <v>556.49999999999989</v>
      </c>
      <c r="AA715" s="7">
        <v>188.11709666666664</v>
      </c>
      <c r="AB715" s="7">
        <v>6.5889833333333341</v>
      </c>
      <c r="AC715" s="7">
        <v>0</v>
      </c>
    </row>
    <row r="716" spans="1:29" x14ac:dyDescent="0.3">
      <c r="A716">
        <v>555.5</v>
      </c>
      <c r="F716">
        <v>555.5</v>
      </c>
      <c r="G716" s="40">
        <v>180.80799999999999</v>
      </c>
      <c r="H716" s="7">
        <v>10.202</v>
      </c>
      <c r="I716" s="7">
        <v>0</v>
      </c>
      <c r="K716">
        <v>555.49999999999989</v>
      </c>
      <c r="L716" s="7">
        <v>287.66527249999996</v>
      </c>
      <c r="M716" s="7">
        <v>15.892224999999998</v>
      </c>
      <c r="N716" s="7">
        <v>0</v>
      </c>
      <c r="P716">
        <v>555.49999999999989</v>
      </c>
      <c r="Q716" s="7">
        <v>287.66049833333335</v>
      </c>
      <c r="R716" s="7">
        <v>12.793035833333334</v>
      </c>
      <c r="S716" s="7">
        <v>0</v>
      </c>
      <c r="U716">
        <v>555.5</v>
      </c>
      <c r="V716" s="7">
        <v>323.73</v>
      </c>
      <c r="W716" s="7">
        <v>11.9833</v>
      </c>
      <c r="X716" s="7">
        <v>0</v>
      </c>
      <c r="Z716">
        <v>555.49999999999989</v>
      </c>
      <c r="AA716" s="7">
        <v>188.23392083333337</v>
      </c>
      <c r="AB716" s="7">
        <v>10.755805833333334</v>
      </c>
      <c r="AC716" s="7">
        <v>0</v>
      </c>
    </row>
    <row r="717" spans="1:29" x14ac:dyDescent="0.3">
      <c r="A717">
        <v>554.5</v>
      </c>
      <c r="F717">
        <v>554.5</v>
      </c>
      <c r="G717" s="40">
        <v>180.90299999999999</v>
      </c>
      <c r="H717" s="7">
        <v>18.062999999999999</v>
      </c>
      <c r="I717" s="7">
        <v>0</v>
      </c>
      <c r="K717">
        <v>554.49999999999989</v>
      </c>
      <c r="L717" s="7">
        <v>287.84709083333337</v>
      </c>
      <c r="M717" s="7">
        <v>15.160412500000001</v>
      </c>
      <c r="N717" s="7">
        <v>0</v>
      </c>
      <c r="P717">
        <v>554.49999999999989</v>
      </c>
      <c r="Q717" s="7">
        <v>287.84780999999998</v>
      </c>
      <c r="R717" s="7">
        <v>12.249834166666668</v>
      </c>
      <c r="S717" s="7">
        <v>0</v>
      </c>
      <c r="U717">
        <v>554.5</v>
      </c>
      <c r="V717" s="7">
        <v>323.93</v>
      </c>
      <c r="W717" s="7">
        <v>13.432499999999999</v>
      </c>
      <c r="X717" s="7">
        <v>0</v>
      </c>
      <c r="Z717">
        <v>554.49999999999989</v>
      </c>
      <c r="AA717" s="7">
        <v>188.35074500000005</v>
      </c>
      <c r="AB717" s="7">
        <v>10.611734166666666</v>
      </c>
      <c r="AC717" s="7">
        <v>0</v>
      </c>
    </row>
    <row r="718" spans="1:29" x14ac:dyDescent="0.3">
      <c r="A718">
        <v>553.5</v>
      </c>
      <c r="F718">
        <v>553.5</v>
      </c>
      <c r="G718" s="40">
        <v>180.99700000000001</v>
      </c>
      <c r="H718" s="7">
        <v>19.579000000000001</v>
      </c>
      <c r="I718" s="7">
        <v>0</v>
      </c>
      <c r="K718">
        <v>553.49999999999989</v>
      </c>
      <c r="L718" s="7">
        <v>288.02890916666666</v>
      </c>
      <c r="M718" s="7">
        <v>10.580875833333332</v>
      </c>
      <c r="N718" s="7">
        <v>0</v>
      </c>
      <c r="P718">
        <v>553.49999999999989</v>
      </c>
      <c r="Q718" s="7">
        <v>288.00192916666657</v>
      </c>
      <c r="R718" s="7">
        <v>14.57699</v>
      </c>
      <c r="S718" s="7">
        <v>0</v>
      </c>
      <c r="U718">
        <v>553.5</v>
      </c>
      <c r="V718" s="7">
        <v>324.125</v>
      </c>
      <c r="W718" s="7">
        <v>13.217499999999999</v>
      </c>
      <c r="X718" s="7">
        <v>0</v>
      </c>
      <c r="Z718">
        <v>553.49999999999989</v>
      </c>
      <c r="AA718" s="7">
        <v>188.46757000000002</v>
      </c>
      <c r="AB718" s="7">
        <v>10.809833333333332</v>
      </c>
      <c r="AC718" s="7">
        <v>0</v>
      </c>
    </row>
    <row r="719" spans="1:29" x14ac:dyDescent="0.3">
      <c r="A719">
        <v>552.5</v>
      </c>
      <c r="F719">
        <v>552.5</v>
      </c>
      <c r="G719" s="40">
        <v>181.09200000000001</v>
      </c>
      <c r="H719" s="7">
        <v>18.645</v>
      </c>
      <c r="I719" s="7">
        <v>0</v>
      </c>
      <c r="K719">
        <v>552.49999999999989</v>
      </c>
      <c r="L719" s="7">
        <v>288.21072416666669</v>
      </c>
      <c r="M719" s="7">
        <v>9.8458691666666667</v>
      </c>
      <c r="N719" s="7">
        <v>0</v>
      </c>
      <c r="P719">
        <v>552.49999999999989</v>
      </c>
      <c r="Q719" s="7">
        <v>288.18370499999997</v>
      </c>
      <c r="R719" s="7">
        <v>11.233245000000002</v>
      </c>
      <c r="S719" s="7">
        <v>0</v>
      </c>
      <c r="U719">
        <v>552.5</v>
      </c>
      <c r="V719" s="7">
        <v>324.32499999999999</v>
      </c>
      <c r="W719" s="7">
        <v>11.8089</v>
      </c>
      <c r="X719" s="7">
        <v>0</v>
      </c>
      <c r="Z719">
        <v>552.49999999999989</v>
      </c>
      <c r="AA719" s="7">
        <v>188.584395</v>
      </c>
      <c r="AB719" s="7">
        <v>10.011625</v>
      </c>
      <c r="AC719" s="7">
        <v>0</v>
      </c>
    </row>
    <row r="720" spans="1:29" x14ac:dyDescent="0.3">
      <c r="A720">
        <v>551.5</v>
      </c>
      <c r="F720">
        <v>551.5</v>
      </c>
      <c r="G720" s="40">
        <v>181.18700000000001</v>
      </c>
      <c r="H720" s="7">
        <v>19.681000000000001</v>
      </c>
      <c r="I720" s="7">
        <v>0</v>
      </c>
      <c r="K720">
        <v>551.49999999999989</v>
      </c>
      <c r="L720" s="7">
        <v>288.39239083333337</v>
      </c>
      <c r="M720" s="7">
        <v>7.906908333333333</v>
      </c>
      <c r="N720" s="7">
        <v>0</v>
      </c>
      <c r="P720">
        <v>551.49999999999989</v>
      </c>
      <c r="Q720" s="7">
        <v>288.36743583333333</v>
      </c>
      <c r="R720" s="7">
        <v>9.6257808333333337</v>
      </c>
      <c r="S720" s="7">
        <v>0</v>
      </c>
      <c r="U720">
        <v>551.5</v>
      </c>
      <c r="V720" s="7">
        <v>324.52499999999998</v>
      </c>
      <c r="W720" s="7">
        <v>13.42</v>
      </c>
      <c r="X720" s="7">
        <v>0</v>
      </c>
      <c r="Z720">
        <v>551.49999999999989</v>
      </c>
      <c r="AA720" s="7">
        <v>188.70121833333329</v>
      </c>
      <c r="AB720" s="7">
        <v>8.1093124999999997</v>
      </c>
      <c r="AC720" s="7">
        <v>0</v>
      </c>
    </row>
    <row r="721" spans="1:29" x14ac:dyDescent="0.3">
      <c r="A721">
        <v>550.5</v>
      </c>
      <c r="F721">
        <v>550.5</v>
      </c>
      <c r="G721" s="40">
        <v>181.28200000000001</v>
      </c>
      <c r="H721" s="7">
        <v>17.11</v>
      </c>
      <c r="I721" s="7">
        <v>0</v>
      </c>
      <c r="K721">
        <v>550.49999999999989</v>
      </c>
      <c r="L721" s="7">
        <v>288.57418166666662</v>
      </c>
      <c r="M721" s="7">
        <v>8.6012358333333356</v>
      </c>
      <c r="N721" s="7">
        <v>0</v>
      </c>
      <c r="P721">
        <v>550.49999999999989</v>
      </c>
      <c r="Q721" s="7">
        <v>288.53096416666665</v>
      </c>
      <c r="R721" s="7">
        <v>10.110849166666666</v>
      </c>
      <c r="S721" s="7">
        <v>0</v>
      </c>
      <c r="U721">
        <v>550.5</v>
      </c>
      <c r="V721" s="7">
        <v>324.72000000000003</v>
      </c>
      <c r="W721" s="7">
        <v>8.4366699999999994</v>
      </c>
      <c r="X721" s="7">
        <v>0</v>
      </c>
      <c r="Z721">
        <v>550.49999999999989</v>
      </c>
      <c r="AA721" s="7">
        <v>188.81804333333335</v>
      </c>
      <c r="AB721" s="7">
        <v>9.6990850000000002</v>
      </c>
      <c r="AC721" s="7">
        <v>0</v>
      </c>
    </row>
    <row r="722" spans="1:29" x14ac:dyDescent="0.3">
      <c r="A722">
        <v>549.5</v>
      </c>
      <c r="F722">
        <v>549.5</v>
      </c>
      <c r="G722" s="40">
        <v>181.37799999999999</v>
      </c>
      <c r="H722" s="7">
        <v>16.408999999999999</v>
      </c>
      <c r="I722" s="7">
        <v>0</v>
      </c>
      <c r="K722">
        <v>549.49999999999989</v>
      </c>
      <c r="L722" s="7">
        <v>288.75600000000003</v>
      </c>
      <c r="M722" s="7">
        <v>15.872936666666666</v>
      </c>
      <c r="N722" s="7">
        <v>2.7786226242753642</v>
      </c>
      <c r="P722">
        <v>549.49999999999989</v>
      </c>
      <c r="Q722" s="7">
        <v>288.72158416666667</v>
      </c>
      <c r="R722" s="7">
        <v>12.688063333333334</v>
      </c>
      <c r="S722" s="7">
        <v>0</v>
      </c>
      <c r="U722">
        <v>549.5</v>
      </c>
      <c r="V722" s="7">
        <v>324.91000000000003</v>
      </c>
      <c r="W722" s="7">
        <v>15.7225</v>
      </c>
      <c r="X722" s="7">
        <v>2.4117576083333359</v>
      </c>
      <c r="Z722">
        <v>549.49999999999989</v>
      </c>
      <c r="AA722" s="7">
        <v>188.93486666666669</v>
      </c>
      <c r="AB722" s="7">
        <v>13.7266075</v>
      </c>
      <c r="AC722" s="7">
        <v>0</v>
      </c>
    </row>
    <row r="723" spans="1:29" x14ac:dyDescent="0.3">
      <c r="A723">
        <v>548.5</v>
      </c>
      <c r="F723">
        <v>548.5</v>
      </c>
      <c r="G723" s="40">
        <v>181.47300000000001</v>
      </c>
      <c r="H723" s="7">
        <v>22.326000000000001</v>
      </c>
      <c r="I723" s="7">
        <v>0</v>
      </c>
      <c r="K723">
        <v>548.49999999999989</v>
      </c>
      <c r="L723" s="7">
        <v>288.93781833333333</v>
      </c>
      <c r="M723" s="7">
        <v>17.114627500000001</v>
      </c>
      <c r="N723" s="7">
        <v>3.4613249793478293</v>
      </c>
      <c r="P723">
        <v>548.49999999999989</v>
      </c>
      <c r="Q723" s="7">
        <v>288.90999249999999</v>
      </c>
      <c r="R723" s="7">
        <v>15.6154025</v>
      </c>
      <c r="S723" s="7">
        <v>2.0135906369718293</v>
      </c>
      <c r="U723">
        <v>548.5</v>
      </c>
      <c r="V723" s="7">
        <v>325.10000000000002</v>
      </c>
      <c r="W723" s="7">
        <v>22.416699999999999</v>
      </c>
      <c r="X723" s="7">
        <v>6.818287941666668</v>
      </c>
      <c r="Z723">
        <v>548.49999999999989</v>
      </c>
      <c r="AA723" s="7">
        <v>189.05168083333331</v>
      </c>
      <c r="AB723" s="7">
        <v>22.036446666666663</v>
      </c>
      <c r="AC723" s="7">
        <v>3.6154028422794107</v>
      </c>
    </row>
    <row r="724" spans="1:29" x14ac:dyDescent="0.3">
      <c r="A724">
        <v>547.5</v>
      </c>
      <c r="F724">
        <v>547.5</v>
      </c>
      <c r="G724" s="40">
        <v>181.56800000000001</v>
      </c>
      <c r="H724" s="7">
        <v>24.431999999999999</v>
      </c>
      <c r="I724" s="7">
        <v>0</v>
      </c>
      <c r="K724">
        <v>547.49999999999989</v>
      </c>
      <c r="L724" s="7">
        <v>289.11384749999996</v>
      </c>
      <c r="M724" s="7">
        <v>22.780706666666664</v>
      </c>
      <c r="N724" s="7">
        <v>6.6523285477941192</v>
      </c>
      <c r="P724">
        <v>547.49999999999989</v>
      </c>
      <c r="Q724" s="7">
        <v>289.06711833333333</v>
      </c>
      <c r="R724" s="7">
        <v>16.028745833333335</v>
      </c>
      <c r="S724" s="7">
        <v>2.2563159232142858</v>
      </c>
      <c r="U724">
        <v>547.5</v>
      </c>
      <c r="V724" s="7">
        <v>325.26499999999999</v>
      </c>
      <c r="W724" s="7">
        <v>20.1511</v>
      </c>
      <c r="X724" s="7">
        <v>5.3436661098591562</v>
      </c>
      <c r="Z724">
        <v>547.49999999999989</v>
      </c>
      <c r="AA724" s="7">
        <v>189.16777083333332</v>
      </c>
      <c r="AB724" s="7">
        <v>22.531071666666666</v>
      </c>
      <c r="AC724" s="7">
        <v>3.7816746944029833</v>
      </c>
    </row>
    <row r="725" spans="1:29" x14ac:dyDescent="0.3">
      <c r="A725">
        <v>546.5</v>
      </c>
      <c r="F725">
        <v>546.5</v>
      </c>
      <c r="G725" s="40">
        <v>181.66300000000001</v>
      </c>
      <c r="H725" s="7">
        <v>16.558</v>
      </c>
      <c r="I725" s="7">
        <v>0</v>
      </c>
      <c r="K725">
        <v>546.49999999999989</v>
      </c>
      <c r="L725" s="7">
        <v>289.27620416666667</v>
      </c>
      <c r="M725" s="7">
        <v>11.610179166666668</v>
      </c>
      <c r="N725" s="7">
        <v>0</v>
      </c>
      <c r="P725">
        <v>546.49999999999989</v>
      </c>
      <c r="Q725" s="7">
        <v>289.2209258333333</v>
      </c>
      <c r="R725" s="7">
        <v>16.231522500000001</v>
      </c>
      <c r="S725" s="7">
        <v>2.4001792061594194</v>
      </c>
      <c r="U725">
        <v>546.5</v>
      </c>
      <c r="V725" s="7">
        <v>325.42500000000001</v>
      </c>
      <c r="W725" s="7">
        <v>11.324400000000001</v>
      </c>
      <c r="X725" s="7">
        <v>0</v>
      </c>
      <c r="Z725">
        <v>546.49999999999989</v>
      </c>
      <c r="AA725" s="7">
        <v>189.28283499999998</v>
      </c>
      <c r="AB725" s="7">
        <v>12.597430000000003</v>
      </c>
      <c r="AC725" s="7">
        <v>0</v>
      </c>
    </row>
    <row r="726" spans="1:29" x14ac:dyDescent="0.3">
      <c r="A726">
        <v>545.5</v>
      </c>
      <c r="F726">
        <v>545.5</v>
      </c>
      <c r="G726" s="40">
        <v>181.75800000000001</v>
      </c>
      <c r="H726" s="7">
        <v>19.899000000000001</v>
      </c>
      <c r="I726" s="7">
        <v>0</v>
      </c>
      <c r="K726">
        <v>545.49999999999989</v>
      </c>
      <c r="L726" s="7">
        <v>289.43723833333331</v>
      </c>
      <c r="M726" s="7">
        <v>14.3946325</v>
      </c>
      <c r="N726" s="7">
        <v>1.8481908575757602</v>
      </c>
      <c r="P726">
        <v>545.49999999999989</v>
      </c>
      <c r="Q726" s="7">
        <v>289.37628999999998</v>
      </c>
      <c r="R726" s="7">
        <v>15.703511666666664</v>
      </c>
      <c r="S726" s="7">
        <v>2.1120936543478219</v>
      </c>
      <c r="U726">
        <v>545.5</v>
      </c>
      <c r="V726" s="7">
        <v>325.59500000000003</v>
      </c>
      <c r="W726" s="7">
        <v>16.468900000000001</v>
      </c>
      <c r="X726" s="7">
        <v>0</v>
      </c>
      <c r="Z726">
        <v>545.49999999999989</v>
      </c>
      <c r="AA726" s="7">
        <v>189.39788083333335</v>
      </c>
      <c r="AB726" s="7">
        <v>13.789261666666668</v>
      </c>
      <c r="AC726" s="7">
        <v>0</v>
      </c>
    </row>
    <row r="727" spans="1:29" x14ac:dyDescent="0.3">
      <c r="A727">
        <v>544.5</v>
      </c>
      <c r="F727">
        <v>544.5</v>
      </c>
      <c r="G727" s="40">
        <v>181.85300000000001</v>
      </c>
      <c r="H727" s="7">
        <v>19.856000000000002</v>
      </c>
      <c r="I727" s="7">
        <v>0</v>
      </c>
      <c r="K727">
        <v>544.49999999999989</v>
      </c>
      <c r="L727" s="7">
        <v>289.5983333333333</v>
      </c>
      <c r="M727" s="7">
        <v>19.170639166666664</v>
      </c>
      <c r="N727" s="7">
        <v>4.5452346396153853</v>
      </c>
      <c r="P727">
        <v>544.49999999999989</v>
      </c>
      <c r="Q727" s="7">
        <v>289.54174749999999</v>
      </c>
      <c r="R727" s="7">
        <v>14.751820833333332</v>
      </c>
      <c r="S727" s="7">
        <v>1.5738296021739098</v>
      </c>
      <c r="U727">
        <v>544.5</v>
      </c>
      <c r="V727" s="7">
        <v>325.755</v>
      </c>
      <c r="W727" s="7">
        <v>18.613299999999999</v>
      </c>
      <c r="X727" s="7">
        <v>0</v>
      </c>
      <c r="Z727">
        <v>544.49999999999989</v>
      </c>
      <c r="AA727" s="7">
        <v>189.51292666666669</v>
      </c>
      <c r="AB727" s="7">
        <v>16.269730833333334</v>
      </c>
      <c r="AC727" s="7">
        <v>1.7420862373134334</v>
      </c>
    </row>
    <row r="728" spans="1:29" x14ac:dyDescent="0.3">
      <c r="A728">
        <v>543.5</v>
      </c>
      <c r="F728">
        <v>543.5</v>
      </c>
      <c r="G728" s="40">
        <v>181.94800000000001</v>
      </c>
      <c r="H728" s="7">
        <v>21.286000000000001</v>
      </c>
      <c r="I728" s="7">
        <v>1.8593007999999991</v>
      </c>
      <c r="K728">
        <v>543.49999999999989</v>
      </c>
      <c r="L728" s="7">
        <v>289.75938000000002</v>
      </c>
      <c r="M728" s="7">
        <v>13.898135833333335</v>
      </c>
      <c r="N728" s="7">
        <v>0</v>
      </c>
      <c r="P728">
        <v>543.49999999999989</v>
      </c>
      <c r="Q728" s="7">
        <v>289.70756083333328</v>
      </c>
      <c r="R728" s="7">
        <v>15.274384166666666</v>
      </c>
      <c r="S728" s="7">
        <v>1.8697284978260835</v>
      </c>
      <c r="U728">
        <v>543.5</v>
      </c>
      <c r="V728" s="7">
        <v>325.92</v>
      </c>
      <c r="W728" s="7">
        <v>11.7233</v>
      </c>
      <c r="X728" s="7">
        <v>0</v>
      </c>
      <c r="Z728">
        <v>543.49999999999989</v>
      </c>
      <c r="AA728" s="7">
        <v>189.62797166666667</v>
      </c>
      <c r="AB728" s="7">
        <v>26.88349083333333</v>
      </c>
      <c r="AC728" s="7">
        <v>5.2456651582089542</v>
      </c>
    </row>
    <row r="729" spans="1:29" x14ac:dyDescent="0.3">
      <c r="A729">
        <v>542.5</v>
      </c>
      <c r="F729">
        <v>542.5</v>
      </c>
      <c r="G729" s="40">
        <v>182.04400000000001</v>
      </c>
      <c r="H729" s="7">
        <v>35.197000000000003</v>
      </c>
      <c r="I729" s="7">
        <v>6.0717220000000003</v>
      </c>
      <c r="K729">
        <v>542.49999999999989</v>
      </c>
      <c r="L729" s="7">
        <v>289.92045999999999</v>
      </c>
      <c r="M729" s="7">
        <v>26.016796666666664</v>
      </c>
      <c r="N729" s="7">
        <v>8.4421849253731356</v>
      </c>
      <c r="P729">
        <v>542.49999999999989</v>
      </c>
      <c r="Q729" s="7">
        <v>289.87497333333334</v>
      </c>
      <c r="R729" s="7">
        <v>14.966824166666667</v>
      </c>
      <c r="S729" s="7">
        <v>1.7205662304347802</v>
      </c>
      <c r="U729">
        <v>542.5</v>
      </c>
      <c r="V729" s="7">
        <v>326.08499999999998</v>
      </c>
      <c r="W729" s="7">
        <v>22.86</v>
      </c>
      <c r="X729" s="7">
        <v>7.1207195400000023</v>
      </c>
      <c r="Z729">
        <v>542.49999999999989</v>
      </c>
      <c r="AA729" s="7">
        <v>189.74301916666664</v>
      </c>
      <c r="AB729" s="7">
        <v>33.313343333333336</v>
      </c>
      <c r="AC729" s="7">
        <v>7.3786818389705893</v>
      </c>
    </row>
    <row r="730" spans="1:29" x14ac:dyDescent="0.3">
      <c r="A730">
        <v>541.5</v>
      </c>
      <c r="F730">
        <v>541.5</v>
      </c>
      <c r="G730" s="40">
        <v>182.13900000000001</v>
      </c>
      <c r="H730" s="7">
        <v>54.113999999999997</v>
      </c>
      <c r="I730" s="7">
        <v>11.756802</v>
      </c>
      <c r="K730">
        <v>541.49999999999989</v>
      </c>
      <c r="L730" s="7">
        <v>290.08152166666667</v>
      </c>
      <c r="M730" s="7">
        <v>32.987854999999996</v>
      </c>
      <c r="N730" s="7">
        <v>12.433682898134327</v>
      </c>
      <c r="P730">
        <v>541.49999999999989</v>
      </c>
      <c r="Q730" s="7">
        <v>290.04822083333335</v>
      </c>
      <c r="R730" s="7">
        <v>30.755075833333326</v>
      </c>
      <c r="S730" s="7">
        <v>10.730232913768111</v>
      </c>
      <c r="U730">
        <v>541.5</v>
      </c>
      <c r="V730" s="7">
        <v>326.245</v>
      </c>
      <c r="W730" s="7">
        <v>25.87</v>
      </c>
      <c r="X730" s="7">
        <v>9.1254035400000006</v>
      </c>
      <c r="Z730">
        <v>541.49999999999989</v>
      </c>
      <c r="AA730" s="7">
        <v>189.85807416666668</v>
      </c>
      <c r="AB730" s="7">
        <v>46.668444999999998</v>
      </c>
      <c r="AC730" s="7">
        <v>11.799536367028985</v>
      </c>
    </row>
    <row r="731" spans="1:29" x14ac:dyDescent="0.3">
      <c r="A731">
        <v>540.5</v>
      </c>
      <c r="F731">
        <v>540.5</v>
      </c>
      <c r="G731" s="40">
        <v>182.233</v>
      </c>
      <c r="H731" s="7">
        <v>45.103999999999999</v>
      </c>
      <c r="I731" s="7">
        <v>9.0608899999999988</v>
      </c>
      <c r="K731">
        <v>540.49999999999989</v>
      </c>
      <c r="L731" s="7">
        <v>290.24303916666662</v>
      </c>
      <c r="M731" s="7">
        <v>71.416045833333328</v>
      </c>
      <c r="N731" s="7">
        <v>34.341326913059703</v>
      </c>
      <c r="P731">
        <v>540.49999999999989</v>
      </c>
      <c r="Q731" s="7">
        <v>290.21514083333335</v>
      </c>
      <c r="R731" s="7">
        <v>39.453952500000007</v>
      </c>
      <c r="S731" s="7">
        <v>15.661988806884061</v>
      </c>
      <c r="U731">
        <v>540.5</v>
      </c>
      <c r="V731" s="7">
        <v>326.41000000000003</v>
      </c>
      <c r="W731" s="7">
        <v>36.619199999999999</v>
      </c>
      <c r="X731" s="7">
        <v>16.180973254285711</v>
      </c>
      <c r="Z731">
        <v>540.49999999999989</v>
      </c>
      <c r="AA731" s="7">
        <v>189.97471250000001</v>
      </c>
      <c r="AB731" s="7">
        <v>45.443596666666672</v>
      </c>
      <c r="AC731" s="7">
        <v>11.367467000362319</v>
      </c>
    </row>
    <row r="732" spans="1:29" x14ac:dyDescent="0.3">
      <c r="A732">
        <v>539.5</v>
      </c>
      <c r="F732">
        <v>539.5</v>
      </c>
      <c r="G732" s="40">
        <v>182.352</v>
      </c>
      <c r="H732" s="7">
        <v>26.228000000000002</v>
      </c>
      <c r="I732" s="7">
        <v>3.3770100000000003</v>
      </c>
      <c r="K732">
        <v>539.49999999999989</v>
      </c>
      <c r="L732" s="7">
        <v>290.41450916666668</v>
      </c>
      <c r="M732" s="7">
        <v>25.750757499999995</v>
      </c>
      <c r="N732" s="7">
        <v>8.2857281492537318</v>
      </c>
      <c r="P732">
        <v>539.49999999999989</v>
      </c>
      <c r="Q732" s="7">
        <v>290.39539416666668</v>
      </c>
      <c r="R732" s="7">
        <v>50.551664166666676</v>
      </c>
      <c r="S732" s="7">
        <v>21.995511678985512</v>
      </c>
      <c r="U732">
        <v>539.5</v>
      </c>
      <c r="V732" s="7">
        <v>326.58499999999998</v>
      </c>
      <c r="W732" s="7">
        <v>14.9033</v>
      </c>
      <c r="X732" s="7">
        <v>0</v>
      </c>
      <c r="Z732">
        <v>539.49999999999989</v>
      </c>
      <c r="AA732" s="7">
        <v>190.09358416666666</v>
      </c>
      <c r="AB732" s="7">
        <v>17.062548333333336</v>
      </c>
      <c r="AC732" s="7">
        <v>1.9848807518115956</v>
      </c>
    </row>
    <row r="733" spans="1:29" x14ac:dyDescent="0.3">
      <c r="A733">
        <v>538.5</v>
      </c>
      <c r="F733">
        <v>538.5</v>
      </c>
      <c r="G733" s="40">
        <v>182.51499999999999</v>
      </c>
      <c r="H733" s="7">
        <v>24.369</v>
      </c>
      <c r="I733" s="7">
        <v>2.7930264000000005</v>
      </c>
      <c r="K733">
        <v>538.49999999999989</v>
      </c>
      <c r="L733" s="7">
        <v>290.59166916666663</v>
      </c>
      <c r="M733" s="7">
        <v>20.075560833333334</v>
      </c>
      <c r="N733" s="7">
        <v>5.0136341597014953</v>
      </c>
      <c r="P733">
        <v>538.49999999999989</v>
      </c>
      <c r="Q733" s="7">
        <v>290.56573750000001</v>
      </c>
      <c r="R733" s="7">
        <v>18.667060000000003</v>
      </c>
      <c r="S733" s="7">
        <v>3.7947443246376809</v>
      </c>
      <c r="U733">
        <v>538.5</v>
      </c>
      <c r="V733" s="7">
        <v>326.77</v>
      </c>
      <c r="W733" s="7">
        <v>27.1767</v>
      </c>
      <c r="X733" s="7">
        <v>9.9450198257142883</v>
      </c>
      <c r="Z733">
        <v>538.49999999999989</v>
      </c>
      <c r="AA733" s="7">
        <v>190.21257416666663</v>
      </c>
      <c r="AB733" s="7">
        <v>21.091845833333334</v>
      </c>
      <c r="AC733" s="7">
        <v>3.3096907369565227</v>
      </c>
    </row>
    <row r="734" spans="1:29" x14ac:dyDescent="0.3">
      <c r="A734">
        <v>537.5</v>
      </c>
      <c r="F734">
        <v>537.5</v>
      </c>
      <c r="G734" s="40">
        <v>182.69800000000001</v>
      </c>
      <c r="H734" s="7">
        <v>62.948999999999998</v>
      </c>
      <c r="I734" s="7">
        <v>14.379349600000001</v>
      </c>
      <c r="K734">
        <v>537.49999999999989</v>
      </c>
      <c r="L734" s="7">
        <v>290.76883750000002</v>
      </c>
      <c r="M734" s="7">
        <v>63.108339999999998</v>
      </c>
      <c r="N734" s="7">
        <v>29.526775348880602</v>
      </c>
      <c r="P734">
        <v>537.49999999999989</v>
      </c>
      <c r="Q734" s="7">
        <v>290.706705</v>
      </c>
      <c r="R734" s="7">
        <v>17.5476925</v>
      </c>
      <c r="S734" s="7">
        <v>3.1320536989130403</v>
      </c>
      <c r="U734">
        <v>537.5</v>
      </c>
      <c r="V734" s="7">
        <v>326.95999999999998</v>
      </c>
      <c r="W734" s="7">
        <v>94.887799999999999</v>
      </c>
      <c r="X734" s="7">
        <v>54.591747540000007</v>
      </c>
      <c r="Z734">
        <v>537.49999999999989</v>
      </c>
      <c r="AA734" s="7">
        <v>190.33156416666668</v>
      </c>
      <c r="AB734" s="7">
        <v>71.275925000000001</v>
      </c>
      <c r="AC734" s="7">
        <v>19.845329130797104</v>
      </c>
    </row>
    <row r="735" spans="1:29" x14ac:dyDescent="0.3">
      <c r="A735">
        <v>536.5</v>
      </c>
      <c r="F735">
        <v>536.5</v>
      </c>
      <c r="G735" s="40">
        <v>182.864</v>
      </c>
      <c r="H735" s="7">
        <v>165.32</v>
      </c>
      <c r="I735" s="7">
        <v>45.154154800000001</v>
      </c>
      <c r="K735">
        <v>536.49999999999989</v>
      </c>
      <c r="L735" s="7">
        <v>290.94603666666666</v>
      </c>
      <c r="M735" s="7">
        <v>128.80370416666668</v>
      </c>
      <c r="N735" s="7">
        <v>66.973132923880598</v>
      </c>
      <c r="P735">
        <v>536.49999999999989</v>
      </c>
      <c r="Q735" s="7">
        <v>290.8467491666666</v>
      </c>
      <c r="R735" s="7">
        <v>51.393900000000009</v>
      </c>
      <c r="S735" s="7">
        <v>22.393770369202901</v>
      </c>
      <c r="U735">
        <v>536.5</v>
      </c>
      <c r="V735" s="7">
        <v>327.14999999999998</v>
      </c>
      <c r="W735" s="7">
        <v>108.69199999999999</v>
      </c>
      <c r="X735" s="7">
        <v>63.665418111428565</v>
      </c>
      <c r="Z735">
        <v>536.49999999999989</v>
      </c>
      <c r="AA735" s="7">
        <v>190.44937083333332</v>
      </c>
      <c r="AB735" s="7">
        <v>167.29308583333335</v>
      </c>
      <c r="AC735" s="7">
        <v>51.551088675724642</v>
      </c>
    </row>
    <row r="736" spans="1:29" x14ac:dyDescent="0.3">
      <c r="A736">
        <v>535.5</v>
      </c>
      <c r="F736">
        <v>535.5</v>
      </c>
      <c r="G736" s="40">
        <v>182.983</v>
      </c>
      <c r="H736" s="7">
        <v>44.03</v>
      </c>
      <c r="I736" s="7">
        <v>8.7860908000000002</v>
      </c>
      <c r="K736">
        <v>535.49999999999989</v>
      </c>
      <c r="L736" s="7">
        <v>291.12018666666671</v>
      </c>
      <c r="M736" s="7">
        <v>11.197369166666668</v>
      </c>
      <c r="N736" s="7">
        <v>0</v>
      </c>
      <c r="P736">
        <v>535.49999999999989</v>
      </c>
      <c r="Q736" s="7">
        <v>291.02222833333332</v>
      </c>
      <c r="R736" s="7">
        <v>105.60901000000003</v>
      </c>
      <c r="S736" s="7">
        <v>53.339350605434795</v>
      </c>
      <c r="U736">
        <v>535.5</v>
      </c>
      <c r="V736" s="7">
        <v>327.315</v>
      </c>
      <c r="W736" s="7">
        <v>12.9</v>
      </c>
      <c r="X736" s="7">
        <v>0</v>
      </c>
      <c r="Z736">
        <v>535.49999999999989</v>
      </c>
      <c r="AA736" s="7">
        <v>190.56112666666669</v>
      </c>
      <c r="AB736" s="7">
        <v>28.541653333333329</v>
      </c>
      <c r="AC736" s="7">
        <v>5.7846082170289845</v>
      </c>
    </row>
    <row r="737" spans="1:29" x14ac:dyDescent="0.3">
      <c r="A737">
        <v>534.5</v>
      </c>
      <c r="F737">
        <v>534.5</v>
      </c>
      <c r="G737" s="40">
        <v>183.072</v>
      </c>
      <c r="H737" s="7">
        <v>22.300999999999998</v>
      </c>
      <c r="I737" s="7">
        <v>2.2995759999999992</v>
      </c>
      <c r="K737">
        <v>534.49999999999989</v>
      </c>
      <c r="L737" s="7">
        <v>291.29010999999997</v>
      </c>
      <c r="M737" s="7">
        <v>14.925735000000001</v>
      </c>
      <c r="N737" s="7">
        <v>0</v>
      </c>
      <c r="P737">
        <v>534.49999999999989</v>
      </c>
      <c r="Q737" s="7">
        <v>291.21541750000006</v>
      </c>
      <c r="R737" s="7">
        <v>10.754988333333335</v>
      </c>
      <c r="S737" s="7">
        <v>0</v>
      </c>
      <c r="U737">
        <v>534.5</v>
      </c>
      <c r="V737" s="7">
        <v>327.505</v>
      </c>
      <c r="W737" s="7">
        <v>10.1378</v>
      </c>
      <c r="X737" s="7">
        <v>0</v>
      </c>
      <c r="Z737">
        <v>534.49999999999989</v>
      </c>
      <c r="AA737" s="7">
        <v>190.67144583333334</v>
      </c>
      <c r="AB737" s="7">
        <v>9.9636175000000033</v>
      </c>
      <c r="AC737" s="7">
        <v>0</v>
      </c>
    </row>
    <row r="738" spans="1:29" x14ac:dyDescent="0.3">
      <c r="A738">
        <v>533.5</v>
      </c>
      <c r="F738">
        <v>533.5</v>
      </c>
      <c r="G738" s="40">
        <v>183.161</v>
      </c>
      <c r="H738" s="7">
        <v>16.672999999999998</v>
      </c>
      <c r="I738" s="7">
        <v>0</v>
      </c>
      <c r="K738">
        <v>533.49999999999989</v>
      </c>
      <c r="L738" s="7">
        <v>291.45988750000004</v>
      </c>
      <c r="M738" s="7">
        <v>7.2862499999999999</v>
      </c>
      <c r="N738" s="7">
        <v>0</v>
      </c>
      <c r="P738">
        <v>533.49999999999989</v>
      </c>
      <c r="Q738" s="7">
        <v>291.38159999999999</v>
      </c>
      <c r="R738" s="7">
        <v>10.945282499999999</v>
      </c>
      <c r="S738" s="7">
        <v>0</v>
      </c>
      <c r="U738">
        <v>533.5</v>
      </c>
      <c r="V738" s="7">
        <v>327.69499999999999</v>
      </c>
      <c r="W738" s="7">
        <v>8.5977800000000002</v>
      </c>
      <c r="X738" s="7">
        <v>0</v>
      </c>
      <c r="Z738">
        <v>533.49999999999989</v>
      </c>
      <c r="AA738" s="7">
        <v>190.78176333333337</v>
      </c>
      <c r="AB738" s="7">
        <v>7.9945716666666655</v>
      </c>
      <c r="AC738" s="7">
        <v>0</v>
      </c>
    </row>
    <row r="739" spans="1:29" x14ac:dyDescent="0.3">
      <c r="A739">
        <v>532.5</v>
      </c>
      <c r="F739">
        <v>532.5</v>
      </c>
      <c r="G739" s="40">
        <v>183.25</v>
      </c>
      <c r="H739" s="7">
        <v>15.183999999999999</v>
      </c>
      <c r="I739" s="7">
        <v>0</v>
      </c>
      <c r="K739">
        <v>532.49999999999989</v>
      </c>
      <c r="L739" s="7">
        <v>291.62958833333329</v>
      </c>
      <c r="M739" s="7">
        <v>8.5414991666666662</v>
      </c>
      <c r="N739" s="7">
        <v>0</v>
      </c>
      <c r="P739">
        <v>532.49999999999989</v>
      </c>
      <c r="Q739" s="7">
        <v>291.55555416666664</v>
      </c>
      <c r="R739" s="7">
        <v>9.9037108333333332</v>
      </c>
      <c r="S739" s="7">
        <v>0</v>
      </c>
      <c r="U739">
        <v>532.5</v>
      </c>
      <c r="V739" s="7">
        <v>327.83</v>
      </c>
      <c r="W739" s="7">
        <v>5.5666700000000002</v>
      </c>
      <c r="X739" s="7">
        <v>0</v>
      </c>
      <c r="Z739">
        <v>532.49999999999989</v>
      </c>
      <c r="AA739" s="7">
        <v>190.89208333333332</v>
      </c>
      <c r="AB739" s="7">
        <v>7.4038150000000007</v>
      </c>
      <c r="AC739" s="7">
        <v>0</v>
      </c>
    </row>
    <row r="740" spans="1:29" x14ac:dyDescent="0.3">
      <c r="A740">
        <v>531.5</v>
      </c>
      <c r="F740">
        <v>531.5</v>
      </c>
      <c r="G740" s="40">
        <v>183.339</v>
      </c>
      <c r="H740" s="7">
        <v>18.288</v>
      </c>
      <c r="I740" s="7">
        <v>0</v>
      </c>
      <c r="K740">
        <v>531.49999999999989</v>
      </c>
      <c r="L740" s="7">
        <v>291.7993633333333</v>
      </c>
      <c r="M740" s="7">
        <v>11.002602499999997</v>
      </c>
      <c r="N740" s="7">
        <v>0</v>
      </c>
      <c r="P740">
        <v>531.49999999999989</v>
      </c>
      <c r="Q740" s="7">
        <v>291.72451000000001</v>
      </c>
      <c r="R740" s="7">
        <v>9.2693999999999992</v>
      </c>
      <c r="S740" s="7">
        <v>0</v>
      </c>
      <c r="U740">
        <v>531.5</v>
      </c>
      <c r="V740" s="7">
        <v>327.98</v>
      </c>
      <c r="W740" s="7">
        <v>9.7466600000000003</v>
      </c>
      <c r="X740" s="7">
        <v>0</v>
      </c>
      <c r="Z740">
        <v>531.49999999999989</v>
      </c>
      <c r="AA740" s="7">
        <v>191.00240333333338</v>
      </c>
      <c r="AB740" s="7">
        <v>7.3812233333333337</v>
      </c>
      <c r="AC740" s="7">
        <v>0</v>
      </c>
    </row>
    <row r="741" spans="1:29" x14ac:dyDescent="0.3">
      <c r="A741">
        <v>530.5</v>
      </c>
      <c r="F741">
        <v>530.5</v>
      </c>
      <c r="G741" s="40">
        <v>183.429</v>
      </c>
      <c r="H741" s="7">
        <v>8.7554999999999996</v>
      </c>
      <c r="I741" s="7">
        <v>0</v>
      </c>
      <c r="K741">
        <v>530.49999999999989</v>
      </c>
      <c r="L741" s="7">
        <v>291.96914333333336</v>
      </c>
      <c r="M741" s="7">
        <v>8.4553708333333333</v>
      </c>
      <c r="N741" s="7">
        <v>0</v>
      </c>
      <c r="P741">
        <v>530.49999999999989</v>
      </c>
      <c r="Q741" s="7">
        <v>291.8690458333333</v>
      </c>
      <c r="R741" s="7">
        <v>12.192034166666666</v>
      </c>
      <c r="S741" s="7">
        <v>0</v>
      </c>
      <c r="U741">
        <v>530.5</v>
      </c>
      <c r="V741" s="7">
        <v>328.13</v>
      </c>
      <c r="W741" s="7">
        <v>11.275600000000001</v>
      </c>
      <c r="X741" s="7">
        <v>0</v>
      </c>
      <c r="Z741">
        <v>530.49999999999989</v>
      </c>
      <c r="AA741" s="7">
        <v>191.11272</v>
      </c>
      <c r="AB741" s="7">
        <v>10.2304625</v>
      </c>
      <c r="AC741" s="7">
        <v>0</v>
      </c>
    </row>
    <row r="742" spans="1:29" x14ac:dyDescent="0.3">
      <c r="A742">
        <v>529.5</v>
      </c>
      <c r="F742">
        <v>529.5</v>
      </c>
      <c r="G742" s="40">
        <v>183.518</v>
      </c>
      <c r="H742" s="7">
        <v>10.887</v>
      </c>
      <c r="I742" s="7">
        <v>0</v>
      </c>
      <c r="K742">
        <v>529.49999999999989</v>
      </c>
      <c r="L742" s="7">
        <v>292.13892166666665</v>
      </c>
      <c r="M742" s="7">
        <v>10.081424166666666</v>
      </c>
      <c r="N742" s="7">
        <v>0</v>
      </c>
      <c r="P742">
        <v>529.49999999999989</v>
      </c>
      <c r="Q742" s="7">
        <v>292.02117916666663</v>
      </c>
      <c r="R742" s="7">
        <v>9.6420049999999993</v>
      </c>
      <c r="S742" s="7">
        <v>0</v>
      </c>
      <c r="U742">
        <v>529.5</v>
      </c>
      <c r="V742" s="7">
        <v>328.28500000000003</v>
      </c>
      <c r="W742" s="7">
        <v>11.102499999999999</v>
      </c>
      <c r="X742" s="7">
        <v>0</v>
      </c>
      <c r="Z742">
        <v>529.49999999999989</v>
      </c>
      <c r="AA742" s="7">
        <v>191.22304</v>
      </c>
      <c r="AB742" s="7">
        <v>11.879407499999999</v>
      </c>
      <c r="AC742" s="7">
        <v>0</v>
      </c>
    </row>
    <row r="743" spans="1:29" x14ac:dyDescent="0.3">
      <c r="A743">
        <v>528.5</v>
      </c>
      <c r="F743">
        <v>528.5</v>
      </c>
      <c r="G743" s="40">
        <v>183.607</v>
      </c>
      <c r="H743" s="7">
        <v>6.9913999999999996</v>
      </c>
      <c r="I743" s="7">
        <v>0</v>
      </c>
      <c r="K743">
        <v>528.49999999999989</v>
      </c>
      <c r="L743" s="7">
        <v>292.30869999999999</v>
      </c>
      <c r="M743" s="7">
        <v>11.64479</v>
      </c>
      <c r="N743" s="7">
        <v>0</v>
      </c>
      <c r="P743">
        <v>528.49999999999989</v>
      </c>
      <c r="Q743" s="7">
        <v>292.21962499999995</v>
      </c>
      <c r="R743" s="7">
        <v>9.263558333333334</v>
      </c>
      <c r="S743" s="7">
        <v>0</v>
      </c>
      <c r="U743">
        <v>528.5</v>
      </c>
      <c r="V743" s="7">
        <v>328.47399999999999</v>
      </c>
      <c r="W743" s="7">
        <v>8.4133399999999998</v>
      </c>
      <c r="X743" s="7">
        <v>0</v>
      </c>
      <c r="Z743">
        <v>528.49999999999989</v>
      </c>
      <c r="AA743" s="7">
        <v>191.33336</v>
      </c>
      <c r="AB743" s="7">
        <v>13.109649166666665</v>
      </c>
      <c r="AC743" s="7">
        <v>0</v>
      </c>
    </row>
    <row r="744" spans="1:29" x14ac:dyDescent="0.3">
      <c r="A744">
        <v>527.5</v>
      </c>
      <c r="F744">
        <v>527.5</v>
      </c>
      <c r="G744" s="40">
        <v>183.696</v>
      </c>
      <c r="H744" s="7">
        <v>11.077999999999999</v>
      </c>
      <c r="I744" s="7">
        <v>0</v>
      </c>
      <c r="K744">
        <v>527.49999999999989</v>
      </c>
      <c r="L744" s="7">
        <v>292.47843250000005</v>
      </c>
      <c r="M744" s="7">
        <v>10.445741666666665</v>
      </c>
      <c r="N744" s="7">
        <v>0</v>
      </c>
      <c r="P744">
        <v>527.49999999999989</v>
      </c>
      <c r="Q744" s="7">
        <v>292.44458500000002</v>
      </c>
      <c r="R744" s="7">
        <v>13.882945833333332</v>
      </c>
      <c r="S744" s="7">
        <v>0</v>
      </c>
      <c r="U744">
        <v>527.5</v>
      </c>
      <c r="V744" s="7">
        <v>328.66</v>
      </c>
      <c r="W744" s="7">
        <v>10.3658</v>
      </c>
      <c r="X744" s="7">
        <v>0</v>
      </c>
      <c r="Z744">
        <v>527.49999999999989</v>
      </c>
      <c r="AA744" s="7">
        <v>191.44367750000004</v>
      </c>
      <c r="AB744" s="7">
        <v>14.622220833333335</v>
      </c>
      <c r="AC744" s="7">
        <v>0</v>
      </c>
    </row>
    <row r="745" spans="1:29" x14ac:dyDescent="0.3">
      <c r="A745">
        <v>526.5</v>
      </c>
      <c r="F745">
        <v>526.5</v>
      </c>
      <c r="G745" s="40">
        <v>183.785</v>
      </c>
      <c r="H745" s="7">
        <v>10.259</v>
      </c>
      <c r="I745" s="7">
        <v>0</v>
      </c>
      <c r="K745">
        <v>526.49999999999989</v>
      </c>
      <c r="L745" s="7">
        <v>292.64819249999999</v>
      </c>
      <c r="M745" s="7">
        <v>10.590154166666666</v>
      </c>
      <c r="N745" s="7">
        <v>0</v>
      </c>
      <c r="P745">
        <v>526.49999999999989</v>
      </c>
      <c r="Q745" s="7">
        <v>292.64592750000008</v>
      </c>
      <c r="R745" s="7">
        <v>11.392461666666668</v>
      </c>
      <c r="S745" s="7">
        <v>0</v>
      </c>
      <c r="U745">
        <v>526.5</v>
      </c>
      <c r="V745" s="7">
        <v>328.86</v>
      </c>
      <c r="W745" s="7">
        <v>11.04</v>
      </c>
      <c r="X745" s="7">
        <v>0</v>
      </c>
      <c r="Z745">
        <v>526.49999999999989</v>
      </c>
      <c r="AA745" s="7">
        <v>191.55399666666668</v>
      </c>
      <c r="AB745" s="7">
        <v>12.835387500000001</v>
      </c>
      <c r="AC745" s="7">
        <v>0</v>
      </c>
    </row>
    <row r="746" spans="1:29" x14ac:dyDescent="0.3">
      <c r="A746">
        <v>525.5</v>
      </c>
      <c r="F746">
        <v>525.5</v>
      </c>
      <c r="G746" s="40">
        <v>183.874</v>
      </c>
      <c r="H746" s="7">
        <v>16.867000000000001</v>
      </c>
      <c r="I746" s="7">
        <v>0</v>
      </c>
      <c r="K746">
        <v>525.49999999999989</v>
      </c>
      <c r="L746" s="7">
        <v>292.81795416666671</v>
      </c>
      <c r="M746" s="7">
        <v>12.731816666666665</v>
      </c>
      <c r="N746" s="7">
        <v>0</v>
      </c>
      <c r="P746">
        <v>525.49999999999989</v>
      </c>
      <c r="Q746" s="7">
        <v>292.83870833333327</v>
      </c>
      <c r="R746" s="7">
        <v>14.677451666666665</v>
      </c>
      <c r="S746" s="7">
        <v>0</v>
      </c>
      <c r="U746">
        <v>525.5</v>
      </c>
      <c r="V746" s="7">
        <v>329.06</v>
      </c>
      <c r="W746" s="7">
        <v>12.6167</v>
      </c>
      <c r="X746" s="7">
        <v>0</v>
      </c>
      <c r="Z746">
        <v>525.49999999999989</v>
      </c>
      <c r="AA746" s="7">
        <v>191.66431666666668</v>
      </c>
      <c r="AB746" s="7">
        <v>11.169129166666664</v>
      </c>
      <c r="AC746" s="7">
        <v>0</v>
      </c>
    </row>
    <row r="747" spans="1:29" x14ac:dyDescent="0.3">
      <c r="A747">
        <v>524.5</v>
      </c>
      <c r="F747">
        <v>524.5</v>
      </c>
      <c r="G747" s="40">
        <v>183.964</v>
      </c>
      <c r="H747" s="7">
        <v>32.127000000000002</v>
      </c>
      <c r="I747" s="7">
        <v>5.2480593506493509</v>
      </c>
      <c r="K747">
        <v>524.49999999999989</v>
      </c>
      <c r="L747" s="7">
        <v>292.98773333333332</v>
      </c>
      <c r="M747" s="7">
        <v>13.734910833333336</v>
      </c>
      <c r="N747" s="7">
        <v>0</v>
      </c>
      <c r="P747">
        <v>524.49999999999989</v>
      </c>
      <c r="Q747" s="7">
        <v>293.01325249999996</v>
      </c>
      <c r="R747" s="7">
        <v>13.575273333333334</v>
      </c>
      <c r="S747" s="7">
        <v>0</v>
      </c>
      <c r="U747">
        <v>524.5</v>
      </c>
      <c r="V747" s="7">
        <v>329.24</v>
      </c>
      <c r="W747" s="7">
        <v>15.8316</v>
      </c>
      <c r="X747" s="7">
        <v>0</v>
      </c>
      <c r="Z747">
        <v>524.49999999999989</v>
      </c>
      <c r="AA747" s="7">
        <v>191.77463416666669</v>
      </c>
      <c r="AB747" s="7">
        <v>11.126452499999999</v>
      </c>
      <c r="AC747" s="7">
        <v>0</v>
      </c>
    </row>
    <row r="748" spans="1:29" x14ac:dyDescent="0.3">
      <c r="A748">
        <v>523.5</v>
      </c>
      <c r="F748">
        <v>523.5</v>
      </c>
      <c r="G748" s="40">
        <v>184.053</v>
      </c>
      <c r="H748" s="7">
        <v>15.441000000000001</v>
      </c>
      <c r="I748" s="7">
        <v>0</v>
      </c>
      <c r="K748">
        <v>523.49999999999989</v>
      </c>
      <c r="L748" s="7">
        <v>293.15751333333327</v>
      </c>
      <c r="M748" s="7">
        <v>10.726421666666667</v>
      </c>
      <c r="N748" s="7">
        <v>0</v>
      </c>
      <c r="P748">
        <v>523.49999999999989</v>
      </c>
      <c r="Q748" s="7">
        <v>293.18704583333334</v>
      </c>
      <c r="R748" s="7">
        <v>13.891962499999998</v>
      </c>
      <c r="S748" s="7">
        <v>0</v>
      </c>
      <c r="U748">
        <v>523.5</v>
      </c>
      <c r="V748" s="7">
        <v>329.43</v>
      </c>
      <c r="W748" s="7">
        <v>12.164199999999999</v>
      </c>
      <c r="X748" s="7">
        <v>0</v>
      </c>
      <c r="Z748">
        <v>523.49999999999989</v>
      </c>
      <c r="AA748" s="7">
        <v>191.88495333333336</v>
      </c>
      <c r="AB748" s="7">
        <v>9.0448241666666664</v>
      </c>
      <c r="AC748" s="7">
        <v>0</v>
      </c>
    </row>
    <row r="749" spans="1:29" x14ac:dyDescent="0.3">
      <c r="A749">
        <v>522.5</v>
      </c>
      <c r="F749">
        <v>522.5</v>
      </c>
      <c r="G749" s="40">
        <v>184.142</v>
      </c>
      <c r="H749" s="7">
        <v>39.042000000000002</v>
      </c>
      <c r="I749" s="7">
        <v>7.2926762337662359</v>
      </c>
      <c r="K749">
        <v>522.49999999999989</v>
      </c>
      <c r="L749" s="7">
        <v>293.32728499999996</v>
      </c>
      <c r="M749" s="7">
        <v>19.816070833333331</v>
      </c>
      <c r="N749" s="7">
        <v>4.7844885295138893</v>
      </c>
      <c r="P749">
        <v>522.49999999999989</v>
      </c>
      <c r="Q749" s="7">
        <v>293.37443666666667</v>
      </c>
      <c r="R749" s="7">
        <v>17.677149166666666</v>
      </c>
      <c r="S749" s="7">
        <v>3.3567631697183082</v>
      </c>
      <c r="U749">
        <v>522.5</v>
      </c>
      <c r="V749" s="7">
        <v>329.62</v>
      </c>
      <c r="W749" s="7">
        <v>51.8889</v>
      </c>
      <c r="X749" s="7">
        <v>25.848225997297295</v>
      </c>
      <c r="Z749">
        <v>522.49999999999989</v>
      </c>
      <c r="AA749" s="7">
        <v>191.99760166666667</v>
      </c>
      <c r="AB749" s="7">
        <v>30.126796666666667</v>
      </c>
      <c r="AC749" s="7">
        <v>6.3851414763888892</v>
      </c>
    </row>
    <row r="750" spans="1:29" x14ac:dyDescent="0.3">
      <c r="A750">
        <v>521.5</v>
      </c>
      <c r="F750">
        <v>521.5</v>
      </c>
      <c r="G750" s="40">
        <v>184.238</v>
      </c>
      <c r="H750" s="7">
        <v>32.859000000000002</v>
      </c>
      <c r="I750" s="7">
        <v>5.4127087012987021</v>
      </c>
      <c r="K750">
        <v>521.49999999999989</v>
      </c>
      <c r="L750" s="7">
        <v>293.49547000000001</v>
      </c>
      <c r="M750" s="7">
        <v>34.997390833333327</v>
      </c>
      <c r="N750" s="7">
        <v>13.437062576041667</v>
      </c>
      <c r="P750">
        <v>521.49999999999989</v>
      </c>
      <c r="Q750" s="7">
        <v>293.58637583333331</v>
      </c>
      <c r="R750" s="7">
        <v>31.228869166666669</v>
      </c>
      <c r="S750" s="7">
        <v>11.071998002464788</v>
      </c>
      <c r="U750">
        <v>521.5</v>
      </c>
      <c r="V750" s="7">
        <v>329.81</v>
      </c>
      <c r="W750" s="7">
        <v>20.3675</v>
      </c>
      <c r="X750" s="7">
        <v>4.9737763216216218</v>
      </c>
      <c r="Z750">
        <v>521.49999999999989</v>
      </c>
      <c r="AA750" s="7">
        <v>192.13065000000003</v>
      </c>
      <c r="AB750" s="7">
        <v>14.918763333333333</v>
      </c>
      <c r="AC750" s="7">
        <v>1.3621293354166661</v>
      </c>
    </row>
    <row r="751" spans="1:29" x14ac:dyDescent="0.3">
      <c r="A751">
        <v>520.5</v>
      </c>
      <c r="F751">
        <v>520.5</v>
      </c>
      <c r="G751" s="40">
        <v>184.34200000000001</v>
      </c>
      <c r="H751" s="7">
        <v>11.263</v>
      </c>
      <c r="I751" s="7">
        <v>0</v>
      </c>
      <c r="K751">
        <v>520.49999999999989</v>
      </c>
      <c r="L751" s="7">
        <v>293.66102416666666</v>
      </c>
      <c r="M751" s="7">
        <v>10.174649166666667</v>
      </c>
      <c r="N751" s="7">
        <v>0</v>
      </c>
      <c r="P751">
        <v>520.49999999999989</v>
      </c>
      <c r="Q751" s="7">
        <v>293.83209833333336</v>
      </c>
      <c r="R751" s="7">
        <v>15.828886666666667</v>
      </c>
      <c r="S751" s="7">
        <v>2.3231591154929552</v>
      </c>
      <c r="U751">
        <v>520.5</v>
      </c>
      <c r="V751" s="7">
        <v>329.995</v>
      </c>
      <c r="W751" s="7">
        <v>7.7750000000000004</v>
      </c>
      <c r="X751" s="7">
        <v>0</v>
      </c>
      <c r="Z751">
        <v>520.49999999999989</v>
      </c>
      <c r="AA751" s="7">
        <v>192.26894999999999</v>
      </c>
      <c r="AB751" s="7">
        <v>19.24783833333333</v>
      </c>
      <c r="AC751" s="7">
        <v>2.7860034583333326</v>
      </c>
    </row>
    <row r="752" spans="1:29" x14ac:dyDescent="0.3">
      <c r="A752">
        <v>519.5</v>
      </c>
      <c r="F752">
        <v>519.5</v>
      </c>
      <c r="G752" s="40">
        <v>184.44800000000001</v>
      </c>
      <c r="H752" s="7">
        <v>17.446000000000002</v>
      </c>
      <c r="I752" s="7">
        <v>0</v>
      </c>
      <c r="K752">
        <v>519.49999999999989</v>
      </c>
      <c r="L752" s="7">
        <v>293.82645416666668</v>
      </c>
      <c r="M752" s="7">
        <v>13.414685833333332</v>
      </c>
      <c r="N752" s="7">
        <v>0</v>
      </c>
      <c r="P752">
        <v>519.49999999999989</v>
      </c>
      <c r="Q752" s="7">
        <v>294.01476999999994</v>
      </c>
      <c r="R752" s="7">
        <v>12.741070833333334</v>
      </c>
      <c r="S752" s="7">
        <v>0</v>
      </c>
      <c r="U752">
        <v>519.5</v>
      </c>
      <c r="V752" s="7">
        <v>330.17</v>
      </c>
      <c r="W752" s="7">
        <v>23.160799999999998</v>
      </c>
      <c r="X752" s="7">
        <v>6.9002199972972971</v>
      </c>
      <c r="Z752">
        <v>519.49999999999989</v>
      </c>
      <c r="AA752" s="7">
        <v>192.40724749999995</v>
      </c>
      <c r="AB752" s="7">
        <v>17.307710833333335</v>
      </c>
      <c r="AC752" s="7">
        <v>2.1203825194444454</v>
      </c>
    </row>
    <row r="753" spans="1:29" x14ac:dyDescent="0.3">
      <c r="A753">
        <v>518.5</v>
      </c>
      <c r="F753">
        <v>518.5</v>
      </c>
      <c r="G753" s="40">
        <v>184.554</v>
      </c>
      <c r="H753" s="7">
        <v>16.641999999999999</v>
      </c>
      <c r="I753" s="7">
        <v>0</v>
      </c>
      <c r="K753">
        <v>518.49999999999989</v>
      </c>
      <c r="L753" s="7">
        <v>293.99187749999999</v>
      </c>
      <c r="M753" s="7">
        <v>16.683345833333334</v>
      </c>
      <c r="N753" s="7">
        <v>0</v>
      </c>
      <c r="P753">
        <v>518.49999999999989</v>
      </c>
      <c r="Q753" s="7">
        <v>294.15355666666665</v>
      </c>
      <c r="R753" s="7">
        <v>12.725849999999999</v>
      </c>
      <c r="S753" s="7">
        <v>0</v>
      </c>
      <c r="U753">
        <v>518.5</v>
      </c>
      <c r="V753" s="7">
        <v>330.36</v>
      </c>
      <c r="W753" s="7">
        <v>11.845000000000001</v>
      </c>
      <c r="X753" s="7">
        <v>0</v>
      </c>
      <c r="Z753">
        <v>518.49999999999989</v>
      </c>
      <c r="AA753" s="7">
        <v>192.54554500000003</v>
      </c>
      <c r="AB753" s="7">
        <v>15.177228333333334</v>
      </c>
      <c r="AC753" s="7">
        <v>1.4153544434027778</v>
      </c>
    </row>
    <row r="754" spans="1:29" x14ac:dyDescent="0.3">
      <c r="A754">
        <v>517.5</v>
      </c>
      <c r="F754">
        <v>517.5</v>
      </c>
      <c r="G754" s="40">
        <v>184.661</v>
      </c>
      <c r="H754" s="7">
        <v>23.823</v>
      </c>
      <c r="I754" s="7">
        <v>0</v>
      </c>
      <c r="K754">
        <v>517.49999999999989</v>
      </c>
      <c r="L754" s="7">
        <v>294.15729750000003</v>
      </c>
      <c r="M754" s="7">
        <v>10.914556666666668</v>
      </c>
      <c r="N754" s="7">
        <v>0</v>
      </c>
      <c r="P754">
        <v>517.49999999999989</v>
      </c>
      <c r="Q754" s="7">
        <v>294.3231833333333</v>
      </c>
      <c r="R754" s="7">
        <v>11.576109166666667</v>
      </c>
      <c r="S754" s="7">
        <v>0</v>
      </c>
      <c r="U754">
        <v>517.5</v>
      </c>
      <c r="V754" s="7">
        <v>330.565</v>
      </c>
      <c r="W754" s="7">
        <v>9.2916600000000003</v>
      </c>
      <c r="X754" s="7">
        <v>0</v>
      </c>
      <c r="Z754">
        <v>517.49999999999989</v>
      </c>
      <c r="AA754" s="7">
        <v>192.68384499999999</v>
      </c>
      <c r="AB754" s="7">
        <v>11.590926666666668</v>
      </c>
      <c r="AC754" s="7">
        <v>0</v>
      </c>
    </row>
    <row r="755" spans="1:29" x14ac:dyDescent="0.3">
      <c r="A755">
        <v>516.5</v>
      </c>
      <c r="F755">
        <v>516.5</v>
      </c>
      <c r="G755" s="40">
        <v>184.767</v>
      </c>
      <c r="H755" s="7">
        <v>19.806000000000001</v>
      </c>
      <c r="I755" s="7">
        <v>0</v>
      </c>
      <c r="K755">
        <v>516.49999999999989</v>
      </c>
      <c r="L755" s="7">
        <v>294.3227675</v>
      </c>
      <c r="M755" s="7">
        <v>15.016413333333333</v>
      </c>
      <c r="N755" s="7">
        <v>0</v>
      </c>
      <c r="P755">
        <v>516.49999999999989</v>
      </c>
      <c r="Q755" s="7">
        <v>294.50479833333333</v>
      </c>
      <c r="R755" s="7">
        <v>16.950986666666669</v>
      </c>
      <c r="S755" s="7">
        <v>0</v>
      </c>
      <c r="U755">
        <v>516.5</v>
      </c>
      <c r="V755" s="7">
        <v>330.755</v>
      </c>
      <c r="W755" s="7">
        <v>13.765000000000001</v>
      </c>
      <c r="X755" s="7">
        <v>0</v>
      </c>
      <c r="Z755">
        <v>516.49999999999989</v>
      </c>
      <c r="AA755" s="7">
        <v>192.82214499999998</v>
      </c>
      <c r="AB755" s="7">
        <v>10.333511666666666</v>
      </c>
      <c r="AC755" s="7">
        <v>0</v>
      </c>
    </row>
    <row r="756" spans="1:29" x14ac:dyDescent="0.3">
      <c r="A756">
        <v>515.5</v>
      </c>
      <c r="F756">
        <v>515.5</v>
      </c>
      <c r="G756" s="40">
        <v>184.874</v>
      </c>
      <c r="H756" s="7">
        <v>11.664999999999999</v>
      </c>
      <c r="I756" s="7">
        <v>0</v>
      </c>
      <c r="K756">
        <v>515.49999999999989</v>
      </c>
      <c r="L756" s="7">
        <v>294.48814999999996</v>
      </c>
      <c r="M756" s="7">
        <v>15.680828333333332</v>
      </c>
      <c r="N756" s="7">
        <v>0</v>
      </c>
      <c r="P756">
        <v>515.49999999999989</v>
      </c>
      <c r="Q756" s="7">
        <v>294.68311833333331</v>
      </c>
      <c r="R756" s="7">
        <v>11.202385</v>
      </c>
      <c r="S756" s="7">
        <v>0</v>
      </c>
      <c r="U756">
        <v>515.5</v>
      </c>
      <c r="V756" s="7">
        <v>330.94</v>
      </c>
      <c r="W756" s="7">
        <v>6.4833499999999997</v>
      </c>
      <c r="X756" s="7">
        <v>0</v>
      </c>
      <c r="Z756">
        <v>515.49999999999989</v>
      </c>
      <c r="AA756" s="7">
        <v>192.96044500000005</v>
      </c>
      <c r="AB756" s="7">
        <v>9.781956666666666</v>
      </c>
      <c r="AC756" s="7">
        <v>0</v>
      </c>
    </row>
    <row r="757" spans="1:29" x14ac:dyDescent="0.3">
      <c r="A757">
        <v>514.5</v>
      </c>
      <c r="F757">
        <v>514.5</v>
      </c>
      <c r="G757" s="40">
        <v>184.98</v>
      </c>
      <c r="H757" s="7">
        <v>9.5373000000000001</v>
      </c>
      <c r="I757" s="7">
        <v>0</v>
      </c>
      <c r="K757">
        <v>514.49999999999989</v>
      </c>
      <c r="L757" s="7">
        <v>294.65358083333336</v>
      </c>
      <c r="M757" s="7">
        <v>14.371371666666663</v>
      </c>
      <c r="N757" s="7">
        <v>0</v>
      </c>
      <c r="P757">
        <v>514.49999999999989</v>
      </c>
      <c r="Q757" s="7">
        <v>294.8878641666667</v>
      </c>
      <c r="R757" s="7">
        <v>10.997270833333333</v>
      </c>
      <c r="S757" s="7">
        <v>0</v>
      </c>
      <c r="U757">
        <v>514.5</v>
      </c>
      <c r="V757" s="7">
        <v>331.125</v>
      </c>
      <c r="W757" s="7">
        <v>13.8367</v>
      </c>
      <c r="X757" s="7">
        <v>0</v>
      </c>
      <c r="Z757">
        <v>514.49999999999989</v>
      </c>
      <c r="AA757" s="7">
        <v>193.09874166666665</v>
      </c>
      <c r="AB757" s="7">
        <v>12.777715833333334</v>
      </c>
      <c r="AC757" s="7">
        <v>0</v>
      </c>
    </row>
    <row r="758" spans="1:29" x14ac:dyDescent="0.3">
      <c r="A758">
        <v>513.5</v>
      </c>
      <c r="F758">
        <v>513.5</v>
      </c>
      <c r="G758" s="40">
        <v>185.08600000000001</v>
      </c>
      <c r="H758" s="7">
        <v>16.456</v>
      </c>
      <c r="I758" s="7">
        <v>0</v>
      </c>
      <c r="K758">
        <v>513.49999999999989</v>
      </c>
      <c r="L758" s="7">
        <v>294.81903666666665</v>
      </c>
      <c r="M758" s="7">
        <v>10.011497499999999</v>
      </c>
      <c r="N758" s="7">
        <v>0</v>
      </c>
      <c r="P758">
        <v>513.49999999999989</v>
      </c>
      <c r="Q758" s="7">
        <v>295.09649333333334</v>
      </c>
      <c r="R758" s="7">
        <v>14.960165000000002</v>
      </c>
      <c r="S758" s="7">
        <v>0</v>
      </c>
      <c r="U758">
        <v>513.5</v>
      </c>
      <c r="V758" s="7">
        <v>331.30500000000001</v>
      </c>
      <c r="W758" s="7">
        <v>8.8666699999999992</v>
      </c>
      <c r="X758" s="7">
        <v>0</v>
      </c>
      <c r="Z758">
        <v>513.49999999999989</v>
      </c>
      <c r="AA758" s="7">
        <v>193.23703999999998</v>
      </c>
      <c r="AB758" s="7">
        <v>10.8364025</v>
      </c>
      <c r="AC758" s="7">
        <v>0</v>
      </c>
    </row>
    <row r="759" spans="1:29" x14ac:dyDescent="0.3">
      <c r="A759">
        <v>512.5</v>
      </c>
      <c r="F759">
        <v>512.5</v>
      </c>
      <c r="G759" s="40">
        <v>185.19200000000001</v>
      </c>
      <c r="H759" s="7">
        <v>16.768999999999998</v>
      </c>
      <c r="I759" s="7">
        <v>0</v>
      </c>
      <c r="K759">
        <v>512.49999999999989</v>
      </c>
      <c r="L759" s="7">
        <v>294.98445500000003</v>
      </c>
      <c r="M759" s="7">
        <v>10.799633333333333</v>
      </c>
      <c r="N759" s="7">
        <v>0</v>
      </c>
      <c r="P759">
        <v>512.49999999999989</v>
      </c>
      <c r="Q759" s="7">
        <v>295.27747499999998</v>
      </c>
      <c r="R759" s="7">
        <v>10.741654166666665</v>
      </c>
      <c r="S759" s="7">
        <v>0</v>
      </c>
      <c r="U759">
        <v>512.5</v>
      </c>
      <c r="V759" s="7">
        <v>331.495</v>
      </c>
      <c r="W759" s="7">
        <v>11.775499999999999</v>
      </c>
      <c r="X759" s="7">
        <v>0</v>
      </c>
      <c r="Z759">
        <v>512.49999999999989</v>
      </c>
      <c r="AA759" s="7">
        <v>193.37534000000002</v>
      </c>
      <c r="AB759" s="7">
        <v>10.760269999999998</v>
      </c>
      <c r="AC759" s="7">
        <v>0</v>
      </c>
    </row>
    <row r="760" spans="1:29" x14ac:dyDescent="0.3">
      <c r="A760">
        <v>511.5</v>
      </c>
      <c r="F760">
        <v>511.5</v>
      </c>
      <c r="G760" s="40">
        <v>185.298</v>
      </c>
      <c r="H760" s="7">
        <v>26.841999999999999</v>
      </c>
      <c r="I760" s="7">
        <v>3.5586537662337649</v>
      </c>
      <c r="K760">
        <v>511.5</v>
      </c>
      <c r="L760" s="7">
        <v>295.14985166666668</v>
      </c>
      <c r="M760" s="7">
        <v>11.191650000000001</v>
      </c>
      <c r="N760" s="7">
        <v>0</v>
      </c>
      <c r="P760">
        <v>511.5</v>
      </c>
      <c r="Q760" s="7">
        <v>295.45148499999999</v>
      </c>
      <c r="R760" s="7">
        <v>11.722029166666667</v>
      </c>
      <c r="S760" s="7">
        <v>0</v>
      </c>
      <c r="U760">
        <v>511.5</v>
      </c>
      <c r="V760" s="7">
        <v>331.69</v>
      </c>
      <c r="W760" s="7">
        <v>20.9833</v>
      </c>
      <c r="X760" s="7">
        <v>5.2680500583333325</v>
      </c>
      <c r="Z760">
        <v>511.5</v>
      </c>
      <c r="AA760" s="7">
        <v>193.50923166666669</v>
      </c>
      <c r="AB760" s="7">
        <v>17.272736666666663</v>
      </c>
      <c r="AC760" s="7">
        <v>0</v>
      </c>
    </row>
    <row r="761" spans="1:29" x14ac:dyDescent="0.3">
      <c r="A761">
        <v>510.5</v>
      </c>
      <c r="F761">
        <v>510.5</v>
      </c>
      <c r="G761" s="40">
        <v>185.404</v>
      </c>
      <c r="H761" s="7">
        <v>16.577999999999999</v>
      </c>
      <c r="I761" s="7">
        <v>0</v>
      </c>
      <c r="K761">
        <v>510.5</v>
      </c>
      <c r="L761" s="7">
        <v>295.31532416666664</v>
      </c>
      <c r="M761" s="7">
        <v>10.193544999999999</v>
      </c>
      <c r="N761" s="7">
        <v>0</v>
      </c>
      <c r="P761">
        <v>510.5</v>
      </c>
      <c r="Q761" s="7">
        <v>295.63055500000002</v>
      </c>
      <c r="R761" s="7">
        <v>12.385274166666667</v>
      </c>
      <c r="S761" s="7">
        <v>0</v>
      </c>
      <c r="U761">
        <v>510.5</v>
      </c>
      <c r="V761" s="7">
        <v>331.87</v>
      </c>
      <c r="W761" s="7">
        <v>11.863300000000001</v>
      </c>
      <c r="X761" s="7">
        <v>0</v>
      </c>
      <c r="Z761">
        <v>510.5</v>
      </c>
      <c r="AA761" s="7">
        <v>193.60801416666663</v>
      </c>
      <c r="AB761" s="7">
        <v>9.1077733333333324</v>
      </c>
      <c r="AC761" s="7">
        <v>0</v>
      </c>
    </row>
    <row r="762" spans="1:29" x14ac:dyDescent="0.3">
      <c r="A762">
        <v>509.5</v>
      </c>
      <c r="F762">
        <v>509.5</v>
      </c>
      <c r="G762" s="40">
        <v>185.511</v>
      </c>
      <c r="H762" s="7">
        <v>9.7744</v>
      </c>
      <c r="I762" s="7">
        <v>0</v>
      </c>
      <c r="K762">
        <v>509.5</v>
      </c>
      <c r="L762" s="7">
        <v>295.48075583333332</v>
      </c>
      <c r="M762" s="7">
        <v>8.9405358333333336</v>
      </c>
      <c r="N762" s="7">
        <v>0</v>
      </c>
      <c r="P762">
        <v>509.5</v>
      </c>
      <c r="Q762" s="7">
        <v>295.80594416666668</v>
      </c>
      <c r="R762" s="7">
        <v>14.136455833333336</v>
      </c>
      <c r="S762" s="7">
        <v>0</v>
      </c>
      <c r="U762">
        <v>509.5</v>
      </c>
      <c r="V762" s="7">
        <v>332.04</v>
      </c>
      <c r="W762" s="7">
        <v>9.3833300000000008</v>
      </c>
      <c r="X762" s="7">
        <v>0</v>
      </c>
      <c r="Z762">
        <v>509.5</v>
      </c>
      <c r="AA762" s="7">
        <v>193.69651666666667</v>
      </c>
      <c r="AB762" s="7">
        <v>11.335824166666669</v>
      </c>
      <c r="AC762" s="7">
        <v>0</v>
      </c>
    </row>
    <row r="763" spans="1:29" x14ac:dyDescent="0.3">
      <c r="A763">
        <v>508.5</v>
      </c>
      <c r="F763">
        <v>508.5</v>
      </c>
      <c r="G763" s="40">
        <v>185.61699999999999</v>
      </c>
      <c r="H763" s="7">
        <v>6.8174000000000001</v>
      </c>
      <c r="I763" s="7">
        <v>0</v>
      </c>
      <c r="K763">
        <v>508.5</v>
      </c>
      <c r="L763" s="7">
        <v>295.64617833333335</v>
      </c>
      <c r="M763" s="7">
        <v>17.257588333333331</v>
      </c>
      <c r="N763" s="7">
        <v>0</v>
      </c>
      <c r="P763">
        <v>508.5</v>
      </c>
      <c r="Q763" s="7">
        <v>295.99305583333336</v>
      </c>
      <c r="R763" s="7">
        <v>10.6035875</v>
      </c>
      <c r="S763" s="7">
        <v>0</v>
      </c>
      <c r="U763">
        <v>508.5</v>
      </c>
      <c r="V763" s="7">
        <v>332.21</v>
      </c>
      <c r="W763" s="7">
        <v>8.82667</v>
      </c>
      <c r="X763" s="7">
        <v>0</v>
      </c>
      <c r="Z763">
        <v>508.5</v>
      </c>
      <c r="AA763" s="7">
        <v>193.78499833333333</v>
      </c>
      <c r="AB763" s="7">
        <v>9.9936524999999978</v>
      </c>
      <c r="AC763" s="7">
        <v>0</v>
      </c>
    </row>
    <row r="764" spans="1:29" x14ac:dyDescent="0.3">
      <c r="A764">
        <v>507.5</v>
      </c>
      <c r="F764">
        <v>507.5</v>
      </c>
      <c r="G764" s="40">
        <v>185.72399999999999</v>
      </c>
      <c r="H764" s="7">
        <v>15.506</v>
      </c>
      <c r="I764" s="7">
        <v>0</v>
      </c>
      <c r="K764">
        <v>507.5</v>
      </c>
      <c r="L764" s="7">
        <v>295.81159833333334</v>
      </c>
      <c r="M764" s="7">
        <v>9.0606083333333327</v>
      </c>
      <c r="N764" s="7">
        <v>0</v>
      </c>
      <c r="P764">
        <v>507.5</v>
      </c>
      <c r="Q764" s="7">
        <v>296.20136583333328</v>
      </c>
      <c r="R764" s="7">
        <v>12.736219166666666</v>
      </c>
      <c r="S764" s="7">
        <v>0</v>
      </c>
      <c r="U764">
        <v>507.5</v>
      </c>
      <c r="V764" s="7">
        <v>332.38</v>
      </c>
      <c r="W764" s="7">
        <v>6.1477899999999996</v>
      </c>
      <c r="X764" s="7">
        <v>0</v>
      </c>
      <c r="Z764">
        <v>507.5</v>
      </c>
      <c r="AA764" s="7">
        <v>193.87348</v>
      </c>
      <c r="AB764" s="7">
        <v>9.7283541666666657</v>
      </c>
      <c r="AC764" s="7">
        <v>0</v>
      </c>
    </row>
    <row r="765" spans="1:29" x14ac:dyDescent="0.3">
      <c r="A765">
        <v>506.5</v>
      </c>
      <c r="F765">
        <v>506.5</v>
      </c>
      <c r="G765" s="40">
        <v>185.83</v>
      </c>
      <c r="H765" s="7">
        <v>17.93</v>
      </c>
      <c r="I765" s="7">
        <v>0</v>
      </c>
      <c r="K765">
        <v>506.5</v>
      </c>
      <c r="L765" s="7">
        <v>295.97701999999998</v>
      </c>
      <c r="M765" s="7">
        <v>12.864298333333331</v>
      </c>
      <c r="N765" s="7">
        <v>0</v>
      </c>
      <c r="P765">
        <v>506.5</v>
      </c>
      <c r="Q765" s="7">
        <v>296.38957249999999</v>
      </c>
      <c r="R765" s="7">
        <v>10.15732</v>
      </c>
      <c r="S765" s="7">
        <v>0</v>
      </c>
      <c r="U765">
        <v>506.5</v>
      </c>
      <c r="V765" s="7">
        <v>332.55</v>
      </c>
      <c r="W765" s="7">
        <v>7.62554</v>
      </c>
      <c r="X765" s="7">
        <v>0</v>
      </c>
      <c r="Z765">
        <v>506.5</v>
      </c>
      <c r="AA765" s="7">
        <v>193.9619625</v>
      </c>
      <c r="AB765" s="7">
        <v>10.768310833333336</v>
      </c>
      <c r="AC765" s="7">
        <v>0</v>
      </c>
    </row>
    <row r="766" spans="1:29" x14ac:dyDescent="0.3">
      <c r="A766">
        <v>505.5</v>
      </c>
      <c r="F766">
        <v>505.5</v>
      </c>
      <c r="G766" s="40">
        <v>185.93600000000001</v>
      </c>
      <c r="H766" s="7">
        <v>8.3172999999999995</v>
      </c>
      <c r="I766" s="7">
        <v>0</v>
      </c>
      <c r="K766">
        <v>505.5</v>
      </c>
      <c r="L766" s="7">
        <v>296.14245</v>
      </c>
      <c r="M766" s="7">
        <v>8.2894066666666664</v>
      </c>
      <c r="N766" s="7">
        <v>0</v>
      </c>
      <c r="P766">
        <v>505.5</v>
      </c>
      <c r="Q766" s="7">
        <v>296.56525249999993</v>
      </c>
      <c r="R766" s="7">
        <v>12.830185833333331</v>
      </c>
      <c r="S766" s="7">
        <v>0</v>
      </c>
      <c r="U766">
        <v>505.5</v>
      </c>
      <c r="V766" s="7">
        <v>332.72</v>
      </c>
      <c r="W766" s="7">
        <v>10.055</v>
      </c>
      <c r="X766" s="7">
        <v>0</v>
      </c>
      <c r="Z766">
        <v>505.5</v>
      </c>
      <c r="AA766" s="7">
        <v>194.05044333333333</v>
      </c>
      <c r="AB766" s="7">
        <v>9.8611741666666664</v>
      </c>
      <c r="AC766" s="7">
        <v>0</v>
      </c>
    </row>
    <row r="767" spans="1:29" x14ac:dyDescent="0.3">
      <c r="A767">
        <v>504.5</v>
      </c>
      <c r="F767">
        <v>504.5</v>
      </c>
      <c r="G767" s="40">
        <v>186.042</v>
      </c>
      <c r="H767" s="7">
        <v>19.408999999999999</v>
      </c>
      <c r="I767" s="7">
        <v>0</v>
      </c>
      <c r="K767">
        <v>504.5</v>
      </c>
      <c r="L767" s="7">
        <v>296.3078808333334</v>
      </c>
      <c r="M767" s="7">
        <v>9.2280583333333315</v>
      </c>
      <c r="N767" s="7">
        <v>0</v>
      </c>
      <c r="P767">
        <v>504.5</v>
      </c>
      <c r="Q767" s="7">
        <v>296.72525999999999</v>
      </c>
      <c r="R767" s="7">
        <v>9.7638374999999993</v>
      </c>
      <c r="S767" s="7">
        <v>0</v>
      </c>
      <c r="U767">
        <v>504.5</v>
      </c>
      <c r="V767" s="7">
        <v>332.9</v>
      </c>
      <c r="W767" s="7">
        <v>16.044</v>
      </c>
      <c r="X767" s="7">
        <v>0</v>
      </c>
      <c r="Z767">
        <v>504.5</v>
      </c>
      <c r="AA767" s="7">
        <v>194.13896833333334</v>
      </c>
      <c r="AB767" s="7">
        <v>10.832297500000001</v>
      </c>
      <c r="AC767" s="7">
        <v>0</v>
      </c>
    </row>
    <row r="768" spans="1:29" x14ac:dyDescent="0.3">
      <c r="A768">
        <v>503.5</v>
      </c>
      <c r="F768">
        <v>503.5</v>
      </c>
      <c r="G768" s="40">
        <v>186.148</v>
      </c>
      <c r="H768" s="7">
        <v>20.47</v>
      </c>
      <c r="I768" s="7">
        <v>0</v>
      </c>
      <c r="K768">
        <v>503.5</v>
      </c>
      <c r="L768" s="7">
        <v>296.47334000000001</v>
      </c>
      <c r="M768" s="7">
        <v>12.654681666666669</v>
      </c>
      <c r="N768" s="7">
        <v>0</v>
      </c>
      <c r="P768">
        <v>503.5</v>
      </c>
      <c r="Q768" s="7">
        <v>296.89390333333336</v>
      </c>
      <c r="R768" s="7">
        <v>22.505862500000003</v>
      </c>
      <c r="S768" s="7">
        <v>5.9251144700000014</v>
      </c>
      <c r="U768">
        <v>503.5</v>
      </c>
      <c r="V768" s="7">
        <v>333.07499999999999</v>
      </c>
      <c r="W768" s="7">
        <v>14.69</v>
      </c>
      <c r="X768" s="7">
        <v>0</v>
      </c>
      <c r="Z768">
        <v>503.5</v>
      </c>
      <c r="AA768" s="7">
        <v>194.2363316666667</v>
      </c>
      <c r="AB768" s="7">
        <v>24.862560000000002</v>
      </c>
      <c r="AC768" s="7">
        <v>4.4659775749999975</v>
      </c>
    </row>
    <row r="769" spans="1:38" x14ac:dyDescent="0.3">
      <c r="A769">
        <v>502.5</v>
      </c>
      <c r="F769">
        <v>502.5</v>
      </c>
      <c r="G769" s="40">
        <v>186.25399999999999</v>
      </c>
      <c r="H769" s="7">
        <v>17.344000000000001</v>
      </c>
      <c r="I769" s="7">
        <v>0</v>
      </c>
      <c r="K769">
        <v>502.5</v>
      </c>
      <c r="L769" s="7">
        <v>296.638755</v>
      </c>
      <c r="M769" s="7">
        <v>14.347650833333335</v>
      </c>
      <c r="N769" s="7">
        <v>1.5727427623239443</v>
      </c>
      <c r="P769">
        <v>502.5</v>
      </c>
      <c r="Q769" s="7">
        <v>297.06884416666668</v>
      </c>
      <c r="R769" s="7">
        <v>19.378502499999996</v>
      </c>
      <c r="S769" s="7">
        <v>4.1065679904929553</v>
      </c>
      <c r="U769">
        <v>502.5</v>
      </c>
      <c r="V769" s="7">
        <v>333.26499999999999</v>
      </c>
      <c r="W769" s="7">
        <v>30.227</v>
      </c>
      <c r="X769" s="7">
        <v>11.142135033333334</v>
      </c>
      <c r="Z769">
        <v>502.5</v>
      </c>
      <c r="AA769" s="7">
        <v>194.34933333333333</v>
      </c>
      <c r="AB769" s="7">
        <v>19.036009166666666</v>
      </c>
      <c r="AC769" s="7">
        <v>2.5174345276119374</v>
      </c>
    </row>
    <row r="770" spans="1:38" x14ac:dyDescent="0.3">
      <c r="A770">
        <v>501.5</v>
      </c>
      <c r="F770">
        <v>501.5</v>
      </c>
      <c r="G770" s="40">
        <v>186.36099999999999</v>
      </c>
      <c r="H770" s="7">
        <v>10.465999999999999</v>
      </c>
      <c r="I770" s="7">
        <v>0</v>
      </c>
      <c r="K770">
        <v>501.5</v>
      </c>
      <c r="L770" s="7">
        <v>296.80415999999997</v>
      </c>
      <c r="M770" s="7">
        <v>24.470758333333333</v>
      </c>
      <c r="N770" s="7">
        <v>7.3335340909722211</v>
      </c>
      <c r="P770">
        <v>501.5</v>
      </c>
      <c r="Q770" s="7">
        <v>297.24218833333333</v>
      </c>
      <c r="R770" s="7">
        <v>19.163652499999998</v>
      </c>
      <c r="S770" s="7">
        <v>3.9597072444444423</v>
      </c>
      <c r="U770">
        <v>501.5</v>
      </c>
      <c r="V770" s="7">
        <v>333.45499999999998</v>
      </c>
      <c r="W770" s="7">
        <v>25.21</v>
      </c>
      <c r="X770" s="7">
        <v>7.8309150333333326</v>
      </c>
      <c r="Z770">
        <v>501.5</v>
      </c>
      <c r="AA770" s="7">
        <v>194.46444499999998</v>
      </c>
      <c r="AB770" s="7">
        <v>13.53355</v>
      </c>
      <c r="AC770" s="7">
        <v>0</v>
      </c>
    </row>
    <row r="771" spans="1:38" x14ac:dyDescent="0.3">
      <c r="A771">
        <v>500.5</v>
      </c>
      <c r="F771">
        <v>500.5</v>
      </c>
      <c r="G771" s="40">
        <v>186.46700000000001</v>
      </c>
      <c r="H771" s="7">
        <v>6.1448</v>
      </c>
      <c r="I771" s="7">
        <v>0</v>
      </c>
      <c r="K771">
        <v>500.5</v>
      </c>
      <c r="L771" s="7">
        <v>296.97377083333328</v>
      </c>
      <c r="M771" s="7">
        <v>20.637635833333334</v>
      </c>
      <c r="N771" s="7">
        <v>5.0998867680555549</v>
      </c>
      <c r="P771">
        <v>500.5</v>
      </c>
      <c r="Q771" s="7">
        <v>297.42430166666662</v>
      </c>
      <c r="R771" s="7">
        <v>10.1724725</v>
      </c>
      <c r="S771" s="7">
        <v>0</v>
      </c>
      <c r="U771">
        <v>500.5</v>
      </c>
      <c r="V771" s="7">
        <v>333.64</v>
      </c>
      <c r="W771" s="7">
        <v>19.675999999999998</v>
      </c>
      <c r="X771" s="7">
        <v>4.159692202816899</v>
      </c>
      <c r="Z771">
        <v>500.5</v>
      </c>
      <c r="AA771" s="7">
        <v>194.57955583333333</v>
      </c>
      <c r="AB771" s="7">
        <v>13.133820833333331</v>
      </c>
      <c r="AC771" s="7">
        <v>0</v>
      </c>
    </row>
    <row r="772" spans="1:38" x14ac:dyDescent="0.3">
      <c r="G772" s="7"/>
      <c r="H772"/>
      <c r="J772" s="7"/>
      <c r="K772" s="7"/>
      <c r="L772"/>
      <c r="M772"/>
      <c r="N772"/>
      <c r="O772" s="7"/>
      <c r="T772" s="7"/>
      <c r="U772" s="7"/>
      <c r="W772"/>
      <c r="X772"/>
      <c r="AA772"/>
      <c r="AB772"/>
      <c r="AC772"/>
      <c r="AH772">
        <v>197.5</v>
      </c>
      <c r="AI772">
        <v>196.5</v>
      </c>
      <c r="AJ772" s="7">
        <v>389.73</v>
      </c>
      <c r="AK772">
        <v>11.579000000000001</v>
      </c>
      <c r="AL772">
        <v>0</v>
      </c>
    </row>
    <row r="773" spans="1:38" x14ac:dyDescent="0.3">
      <c r="G773" s="7"/>
      <c r="H773"/>
      <c r="J773" s="7"/>
      <c r="K773" s="7"/>
      <c r="L773"/>
      <c r="M773"/>
      <c r="N773"/>
      <c r="O773" s="7"/>
      <c r="T773" s="7"/>
      <c r="U773" s="7"/>
      <c r="W773"/>
      <c r="X773"/>
      <c r="AA773"/>
      <c r="AB773"/>
      <c r="AC773"/>
      <c r="AH773">
        <v>196.5</v>
      </c>
      <c r="AI773">
        <v>195.5</v>
      </c>
      <c r="AJ773" s="7">
        <v>389.94499999999999</v>
      </c>
      <c r="AK773">
        <v>15.497999999999999</v>
      </c>
      <c r="AL773">
        <v>0</v>
      </c>
    </row>
    <row r="774" spans="1:38" x14ac:dyDescent="0.3">
      <c r="G774" s="7"/>
      <c r="H774"/>
      <c r="J774" s="7"/>
      <c r="K774" s="7"/>
      <c r="L774"/>
      <c r="M774"/>
      <c r="N774"/>
      <c r="O774" s="7"/>
      <c r="T774" s="7"/>
      <c r="U774" s="7"/>
      <c r="W774"/>
      <c r="X774"/>
      <c r="AA774"/>
      <c r="AB774"/>
      <c r="AC774"/>
      <c r="AH774">
        <v>195.5</v>
      </c>
      <c r="AI774">
        <v>194.5</v>
      </c>
      <c r="AJ774" s="7">
        <v>390.15</v>
      </c>
      <c r="AK774">
        <v>14.742000000000001</v>
      </c>
      <c r="AL774">
        <v>0</v>
      </c>
    </row>
    <row r="775" spans="1:38" x14ac:dyDescent="0.3">
      <c r="G775" s="7"/>
      <c r="H775"/>
      <c r="J775" s="7"/>
      <c r="K775" s="7"/>
      <c r="L775"/>
      <c r="M775"/>
      <c r="N775"/>
      <c r="O775" s="7"/>
      <c r="T775" s="7"/>
      <c r="U775" s="7"/>
      <c r="W775"/>
      <c r="X775"/>
      <c r="AA775"/>
      <c r="AB775"/>
      <c r="AC775"/>
      <c r="AH775">
        <v>194.5</v>
      </c>
      <c r="AI775">
        <v>193.5</v>
      </c>
      <c r="AJ775" s="7">
        <v>390.35500000000002</v>
      </c>
      <c r="AK775">
        <v>13.545</v>
      </c>
      <c r="AL775">
        <v>0</v>
      </c>
    </row>
    <row r="776" spans="1:38" x14ac:dyDescent="0.3">
      <c r="G776" s="7"/>
      <c r="H776"/>
      <c r="J776" s="7"/>
      <c r="K776" s="7"/>
      <c r="L776"/>
      <c r="M776"/>
      <c r="N776"/>
      <c r="O776" s="7"/>
      <c r="T776" s="7"/>
      <c r="U776" s="7"/>
      <c r="W776"/>
      <c r="X776"/>
      <c r="AA776"/>
      <c r="AB776"/>
      <c r="AC776"/>
      <c r="AH776">
        <v>193.5</v>
      </c>
      <c r="AI776">
        <v>192.5</v>
      </c>
      <c r="AJ776" s="7">
        <v>390.59500000000003</v>
      </c>
      <c r="AK776">
        <v>22.978999999999999</v>
      </c>
      <c r="AL776">
        <v>5.7361975774647904</v>
      </c>
    </row>
    <row r="777" spans="1:38" x14ac:dyDescent="0.3">
      <c r="G777" s="7"/>
      <c r="H777"/>
      <c r="J777" s="7"/>
      <c r="K777" s="7"/>
      <c r="L777"/>
      <c r="M777"/>
      <c r="N777"/>
      <c r="O777" s="7"/>
      <c r="T777" s="7"/>
      <c r="U777" s="7"/>
      <c r="W777"/>
      <c r="X777"/>
      <c r="AA777"/>
      <c r="AB777"/>
      <c r="AC777"/>
      <c r="AH777">
        <v>192.5</v>
      </c>
      <c r="AI777">
        <v>191.5</v>
      </c>
      <c r="AJ777" s="7">
        <v>390.82</v>
      </c>
      <c r="AK777">
        <v>18.062999999999999</v>
      </c>
      <c r="AL777">
        <v>2.4852648333333356</v>
      </c>
    </row>
    <row r="778" spans="1:38" x14ac:dyDescent="0.3">
      <c r="G778" s="7"/>
      <c r="H778"/>
      <c r="J778" s="7"/>
      <c r="K778" s="7"/>
      <c r="L778"/>
      <c r="M778"/>
      <c r="N778"/>
      <c r="O778" s="7"/>
      <c r="T778" s="7"/>
      <c r="U778" s="7"/>
      <c r="W778"/>
      <c r="X778"/>
      <c r="AA778"/>
      <c r="AB778"/>
      <c r="AC778"/>
      <c r="AI778">
        <v>190.5</v>
      </c>
      <c r="AJ778" s="7">
        <v>390.995</v>
      </c>
      <c r="AK778">
        <v>16.038</v>
      </c>
      <c r="AL778">
        <v>0</v>
      </c>
    </row>
    <row r="779" spans="1:38" x14ac:dyDescent="0.3">
      <c r="G779" s="7"/>
      <c r="H779"/>
      <c r="J779" s="7"/>
      <c r="K779" s="7"/>
      <c r="L779"/>
      <c r="M779"/>
      <c r="N779"/>
      <c r="O779" s="7"/>
      <c r="T779" s="7"/>
      <c r="U779" s="7"/>
      <c r="W779"/>
      <c r="X779"/>
      <c r="AA779"/>
      <c r="AB779"/>
      <c r="AC779"/>
      <c r="AI779">
        <v>189.5</v>
      </c>
      <c r="AJ779" s="7">
        <v>391.14499999999998</v>
      </c>
      <c r="AK779">
        <v>14.459</v>
      </c>
      <c r="AL779">
        <v>0</v>
      </c>
    </row>
    <row r="780" spans="1:38" x14ac:dyDescent="0.3">
      <c r="G780" s="7"/>
      <c r="H780"/>
      <c r="J780" s="7"/>
      <c r="K780" s="7"/>
      <c r="L780"/>
      <c r="M780"/>
      <c r="N780"/>
      <c r="O780" s="7"/>
      <c r="T780" s="7"/>
      <c r="U780" s="7"/>
      <c r="W780"/>
      <c r="X780"/>
      <c r="AA780"/>
      <c r="AB780"/>
      <c r="AC780"/>
      <c r="AI780">
        <v>188.5</v>
      </c>
      <c r="AJ780" s="7">
        <v>391.32</v>
      </c>
      <c r="AK780">
        <v>12.369</v>
      </c>
      <c r="AL780">
        <v>0</v>
      </c>
    </row>
    <row r="781" spans="1:38" x14ac:dyDescent="0.3">
      <c r="G781" s="7"/>
      <c r="H781"/>
      <c r="J781" s="7"/>
      <c r="K781" s="7"/>
      <c r="L781"/>
      <c r="M781"/>
      <c r="N781"/>
      <c r="O781" s="7"/>
      <c r="T781" s="7"/>
      <c r="U781" s="7"/>
      <c r="W781"/>
      <c r="X781"/>
      <c r="AA781"/>
      <c r="AB781"/>
      <c r="AC781"/>
      <c r="AI781">
        <v>187.5</v>
      </c>
      <c r="AJ781" s="7">
        <v>391.54</v>
      </c>
      <c r="AK781">
        <v>13.798</v>
      </c>
      <c r="AL781">
        <v>0</v>
      </c>
    </row>
    <row r="782" spans="1:38" x14ac:dyDescent="0.3">
      <c r="G782" s="7"/>
      <c r="H782"/>
      <c r="J782" s="7"/>
      <c r="K782" s="7"/>
      <c r="L782"/>
      <c r="M782"/>
      <c r="N782"/>
      <c r="O782" s="7"/>
      <c r="T782" s="7"/>
      <c r="U782" s="7"/>
      <c r="W782"/>
      <c r="X782"/>
      <c r="AA782"/>
      <c r="AB782"/>
      <c r="AC782"/>
      <c r="AI782">
        <v>186.5</v>
      </c>
      <c r="AJ782" s="7">
        <v>391.75</v>
      </c>
      <c r="AK782">
        <v>10.789</v>
      </c>
      <c r="AL782">
        <v>0</v>
      </c>
    </row>
    <row r="783" spans="1:38" x14ac:dyDescent="0.3">
      <c r="G783" s="7"/>
      <c r="H783"/>
      <c r="J783" s="7"/>
      <c r="K783" s="7"/>
      <c r="L783"/>
      <c r="M783"/>
      <c r="N783"/>
      <c r="O783" s="7"/>
      <c r="T783" s="7"/>
      <c r="U783" s="7"/>
      <c r="W783"/>
      <c r="X783"/>
      <c r="AA783"/>
      <c r="AB783"/>
      <c r="AC783"/>
      <c r="AI783">
        <v>185.5</v>
      </c>
      <c r="AJ783" s="7">
        <v>391.93</v>
      </c>
      <c r="AK783">
        <v>11.795</v>
      </c>
      <c r="AL783">
        <v>0</v>
      </c>
    </row>
    <row r="784" spans="1:38" x14ac:dyDescent="0.3">
      <c r="G784" s="7"/>
      <c r="H784"/>
      <c r="J784" s="7"/>
      <c r="K784" s="7"/>
      <c r="L784"/>
      <c r="M784"/>
      <c r="N784"/>
      <c r="O784" s="7"/>
      <c r="T784" s="7"/>
      <c r="U784" s="7"/>
      <c r="W784"/>
      <c r="X784"/>
      <c r="AA784"/>
      <c r="AB784"/>
      <c r="AC784"/>
      <c r="AI784">
        <v>184.5</v>
      </c>
      <c r="AJ784" s="7">
        <v>392.14</v>
      </c>
      <c r="AK784">
        <v>11.132999999999999</v>
      </c>
      <c r="AL784">
        <v>0</v>
      </c>
    </row>
    <row r="785" spans="7:38" x14ac:dyDescent="0.3">
      <c r="G785" s="7"/>
      <c r="H785"/>
      <c r="J785" s="7"/>
      <c r="K785" s="7"/>
      <c r="L785"/>
      <c r="M785"/>
      <c r="N785"/>
      <c r="O785" s="7"/>
      <c r="T785" s="7"/>
      <c r="U785" s="7"/>
      <c r="W785"/>
      <c r="X785"/>
      <c r="AA785"/>
      <c r="AB785"/>
      <c r="AC785"/>
      <c r="AI785">
        <v>183.5</v>
      </c>
      <c r="AJ785" s="7">
        <v>392.36</v>
      </c>
      <c r="AK785">
        <v>14.670999999999999</v>
      </c>
      <c r="AL785">
        <v>0</v>
      </c>
    </row>
    <row r="786" spans="7:38" x14ac:dyDescent="0.3">
      <c r="G786" s="7"/>
      <c r="H786"/>
      <c r="J786" s="7"/>
      <c r="K786" s="7"/>
      <c r="L786"/>
      <c r="M786"/>
      <c r="N786"/>
      <c r="O786" s="7"/>
      <c r="T786" s="7"/>
      <c r="U786" s="7"/>
      <c r="W786"/>
      <c r="X786"/>
      <c r="AA786"/>
      <c r="AB786"/>
      <c r="AC786"/>
      <c r="AI786">
        <v>182.5</v>
      </c>
      <c r="AJ786" s="7">
        <v>392.55500000000001</v>
      </c>
      <c r="AK786">
        <v>17.777000000000001</v>
      </c>
      <c r="AL786">
        <v>0</v>
      </c>
    </row>
    <row r="787" spans="7:38" x14ac:dyDescent="0.3">
      <c r="G787" s="7"/>
      <c r="H787"/>
      <c r="J787" s="7"/>
      <c r="K787" s="7"/>
      <c r="L787"/>
      <c r="M787"/>
      <c r="N787"/>
      <c r="O787" s="7"/>
      <c r="T787" s="7"/>
      <c r="U787" s="7"/>
      <c r="W787"/>
      <c r="X787"/>
      <c r="AA787"/>
      <c r="AB787"/>
      <c r="AC787"/>
      <c r="AI787">
        <v>181.5</v>
      </c>
      <c r="AJ787" s="7">
        <v>392.77499999999998</v>
      </c>
      <c r="AK787">
        <v>13.127000000000001</v>
      </c>
      <c r="AL787">
        <v>0</v>
      </c>
    </row>
    <row r="788" spans="7:38" x14ac:dyDescent="0.3">
      <c r="G788" s="7"/>
      <c r="H788"/>
      <c r="J788" s="7"/>
      <c r="K788" s="7"/>
      <c r="L788"/>
      <c r="M788"/>
      <c r="N788"/>
      <c r="O788" s="7"/>
      <c r="T788" s="7"/>
      <c r="U788" s="7"/>
      <c r="W788"/>
      <c r="X788"/>
      <c r="AA788"/>
      <c r="AB788"/>
      <c r="AC788"/>
      <c r="AI788">
        <v>180.5</v>
      </c>
      <c r="AJ788" s="7">
        <v>392.98500000000001</v>
      </c>
      <c r="AK788">
        <v>13.326000000000001</v>
      </c>
      <c r="AL788">
        <v>0</v>
      </c>
    </row>
    <row r="789" spans="7:38" x14ac:dyDescent="0.3">
      <c r="G789" s="7"/>
      <c r="H789"/>
      <c r="J789" s="7"/>
      <c r="K789" s="7"/>
      <c r="L789"/>
      <c r="M789"/>
      <c r="N789"/>
      <c r="O789" s="7"/>
      <c r="T789" s="7"/>
      <c r="U789" s="7"/>
      <c r="W789"/>
      <c r="X789"/>
      <c r="AA789"/>
      <c r="AB789"/>
      <c r="AC789"/>
      <c r="AI789">
        <v>179.5</v>
      </c>
      <c r="AJ789" s="7">
        <v>393.16500000000002</v>
      </c>
      <c r="AK789">
        <v>12.769</v>
      </c>
      <c r="AL789">
        <v>0</v>
      </c>
    </row>
    <row r="790" spans="7:38" x14ac:dyDescent="0.3">
      <c r="G790" s="7"/>
      <c r="H790"/>
      <c r="J790" s="7"/>
      <c r="K790" s="7"/>
      <c r="L790"/>
      <c r="M790"/>
      <c r="N790"/>
      <c r="O790" s="7"/>
      <c r="T790" s="7"/>
      <c r="U790" s="7"/>
      <c r="W790"/>
      <c r="X790"/>
      <c r="AA790"/>
      <c r="AB790"/>
      <c r="AC790"/>
      <c r="AI790">
        <v>178.5</v>
      </c>
      <c r="AJ790" s="7">
        <v>393.33499999999998</v>
      </c>
      <c r="AK790">
        <v>19.385999999999999</v>
      </c>
      <c r="AL790">
        <v>0</v>
      </c>
    </row>
    <row r="791" spans="7:38" x14ac:dyDescent="0.3">
      <c r="G791" s="7"/>
      <c r="H791"/>
      <c r="J791" s="7"/>
      <c r="K791" s="7"/>
      <c r="L791"/>
      <c r="M791"/>
      <c r="N791"/>
      <c r="O791" s="7"/>
      <c r="T791" s="7"/>
      <c r="U791" s="7"/>
      <c r="W791"/>
      <c r="X791"/>
      <c r="AA791"/>
      <c r="AB791"/>
      <c r="AC791"/>
      <c r="AI791">
        <v>177.5</v>
      </c>
      <c r="AJ791" s="7">
        <v>393.48500000000001</v>
      </c>
      <c r="AK791">
        <v>15.728999999999999</v>
      </c>
      <c r="AL791">
        <v>0</v>
      </c>
    </row>
    <row r="792" spans="7:38" x14ac:dyDescent="0.3">
      <c r="G792" s="7"/>
      <c r="H792"/>
      <c r="J792" s="7"/>
      <c r="K792" s="7"/>
      <c r="L792"/>
      <c r="M792"/>
      <c r="N792"/>
      <c r="O792" s="7"/>
      <c r="T792" s="7"/>
      <c r="U792" s="7"/>
      <c r="W792"/>
      <c r="X792"/>
      <c r="AA792"/>
      <c r="AB792"/>
      <c r="AC792"/>
      <c r="AI792">
        <v>176.5</v>
      </c>
      <c r="AJ792" s="7">
        <v>393.65499999999997</v>
      </c>
      <c r="AK792">
        <v>13.336</v>
      </c>
      <c r="AL792">
        <v>0</v>
      </c>
    </row>
    <row r="793" spans="7:38" x14ac:dyDescent="0.3">
      <c r="G793" s="7"/>
      <c r="H793"/>
      <c r="J793" s="7"/>
      <c r="K793" s="7"/>
      <c r="L793"/>
      <c r="M793"/>
      <c r="N793"/>
      <c r="O793" s="7"/>
      <c r="T793" s="7"/>
      <c r="U793" s="7"/>
      <c r="W793"/>
      <c r="X793"/>
      <c r="AA793"/>
      <c r="AB793"/>
      <c r="AC793"/>
      <c r="AI793">
        <v>175.5</v>
      </c>
      <c r="AJ793" s="7">
        <v>393.86500000000001</v>
      </c>
      <c r="AK793">
        <v>16.872</v>
      </c>
      <c r="AL793">
        <v>0</v>
      </c>
    </row>
    <row r="794" spans="7:38" x14ac:dyDescent="0.3">
      <c r="G794" s="7"/>
      <c r="H794"/>
      <c r="J794" s="7"/>
      <c r="K794" s="7"/>
      <c r="L794"/>
      <c r="M794"/>
      <c r="N794"/>
      <c r="O794" s="7"/>
      <c r="T794" s="7"/>
      <c r="U794" s="7"/>
      <c r="W794"/>
      <c r="X794"/>
      <c r="AA794"/>
      <c r="AB794"/>
      <c r="AC794"/>
      <c r="AI794">
        <v>174.5</v>
      </c>
      <c r="AJ794" s="7">
        <v>394.1</v>
      </c>
      <c r="AK794">
        <v>13.88</v>
      </c>
      <c r="AL794">
        <v>0</v>
      </c>
    </row>
    <row r="795" spans="7:38" x14ac:dyDescent="0.3">
      <c r="G795" s="7"/>
      <c r="H795"/>
      <c r="J795" s="7"/>
      <c r="K795" s="7"/>
      <c r="L795"/>
      <c r="M795"/>
      <c r="N795"/>
      <c r="O795" s="7"/>
      <c r="T795" s="7"/>
      <c r="U795" s="7"/>
      <c r="W795"/>
      <c r="X795"/>
      <c r="AA795"/>
      <c r="AB795"/>
      <c r="AC795"/>
      <c r="AI795">
        <v>173.5</v>
      </c>
      <c r="AJ795" s="7">
        <v>394.3</v>
      </c>
      <c r="AK795">
        <v>20.542000000000002</v>
      </c>
      <c r="AL795">
        <v>4.0627661772151935</v>
      </c>
    </row>
    <row r="796" spans="7:38" x14ac:dyDescent="0.3">
      <c r="G796" s="7"/>
      <c r="H796"/>
      <c r="J796" s="7"/>
      <c r="K796" s="7"/>
      <c r="L796"/>
      <c r="M796"/>
      <c r="N796"/>
      <c r="O796" s="7"/>
      <c r="T796" s="7"/>
      <c r="U796" s="7"/>
      <c r="W796"/>
      <c r="X796"/>
      <c r="AA796"/>
      <c r="AB796"/>
      <c r="AC796"/>
      <c r="AI796">
        <v>172.5</v>
      </c>
      <c r="AJ796" s="7">
        <v>394.47399999999999</v>
      </c>
      <c r="AK796">
        <v>22.853999999999999</v>
      </c>
      <c r="AL796">
        <v>5.5850421000000008</v>
      </c>
    </row>
    <row r="797" spans="7:38" x14ac:dyDescent="0.3">
      <c r="G797" s="7"/>
      <c r="H797"/>
      <c r="J797" s="7"/>
      <c r="K797" s="7"/>
      <c r="L797"/>
      <c r="M797"/>
      <c r="N797"/>
      <c r="O797" s="7"/>
      <c r="T797" s="7"/>
      <c r="U797" s="7"/>
      <c r="W797"/>
      <c r="X797"/>
      <c r="AA797"/>
      <c r="AB797"/>
      <c r="AC797"/>
      <c r="AI797">
        <v>171.5</v>
      </c>
      <c r="AJ797" s="7">
        <v>394.63</v>
      </c>
      <c r="AK797">
        <v>22.350999999999999</v>
      </c>
      <c r="AL797">
        <v>5.244201600000002</v>
      </c>
    </row>
    <row r="798" spans="7:38" x14ac:dyDescent="0.3">
      <c r="G798" s="7"/>
      <c r="H798"/>
      <c r="J798" s="7"/>
      <c r="K798" s="7"/>
      <c r="L798"/>
      <c r="M798"/>
      <c r="N798"/>
      <c r="O798" s="7"/>
      <c r="T798" s="7"/>
      <c r="U798" s="7"/>
      <c r="W798"/>
      <c r="X798"/>
      <c r="AA798"/>
      <c r="AB798"/>
      <c r="AC798"/>
      <c r="AI798">
        <v>170.5</v>
      </c>
      <c r="AJ798" s="7">
        <v>394.78</v>
      </c>
      <c r="AK798">
        <v>18.931000000000001</v>
      </c>
      <c r="AL798">
        <v>3.0045493500000036</v>
      </c>
    </row>
    <row r="799" spans="7:38" x14ac:dyDescent="0.3">
      <c r="G799" s="7"/>
      <c r="H799"/>
      <c r="J799" s="7"/>
      <c r="K799" s="7"/>
      <c r="L799"/>
      <c r="M799"/>
      <c r="N799"/>
      <c r="O799" s="7"/>
      <c r="T799" s="7"/>
      <c r="U799" s="7"/>
      <c r="W799"/>
      <c r="X799"/>
      <c r="AA799"/>
      <c r="AB799"/>
      <c r="AC799"/>
      <c r="AI799">
        <v>169.5</v>
      </c>
      <c r="AJ799" s="7">
        <v>394.95499999999998</v>
      </c>
      <c r="AK799">
        <v>63.761000000000003</v>
      </c>
      <c r="AL799">
        <v>32.590179600000006</v>
      </c>
    </row>
    <row r="800" spans="7:38" x14ac:dyDescent="0.3">
      <c r="G800" s="7"/>
      <c r="H800"/>
      <c r="J800" s="7"/>
      <c r="K800" s="7"/>
      <c r="L800"/>
      <c r="M800"/>
      <c r="N800"/>
      <c r="O800" s="7"/>
      <c r="T800" s="7"/>
      <c r="U800" s="7"/>
      <c r="W800"/>
      <c r="X800"/>
      <c r="AA800"/>
      <c r="AB800"/>
      <c r="AC800"/>
      <c r="AI800">
        <v>168.5</v>
      </c>
      <c r="AJ800" s="7">
        <v>395.09</v>
      </c>
      <c r="AK800">
        <v>44.731999999999999</v>
      </c>
      <c r="AL800">
        <v>20.016956850000003</v>
      </c>
    </row>
    <row r="801" spans="7:38" x14ac:dyDescent="0.3">
      <c r="G801" s="7"/>
      <c r="H801"/>
      <c r="J801" s="7"/>
      <c r="K801" s="7"/>
      <c r="L801"/>
      <c r="M801"/>
      <c r="N801"/>
      <c r="O801" s="7"/>
      <c r="T801" s="7"/>
      <c r="U801" s="7"/>
      <c r="W801"/>
      <c r="X801"/>
      <c r="AA801"/>
      <c r="AB801"/>
      <c r="AC801"/>
      <c r="AI801">
        <v>167.5</v>
      </c>
      <c r="AJ801" s="7">
        <v>395.23500000000001</v>
      </c>
      <c r="AK801">
        <v>20.666</v>
      </c>
      <c r="AL801">
        <v>4.1355501000000023</v>
      </c>
    </row>
    <row r="802" spans="7:38" x14ac:dyDescent="0.3">
      <c r="G802" s="7"/>
      <c r="H802"/>
      <c r="J802" s="7"/>
      <c r="K802" s="7"/>
      <c r="L802"/>
      <c r="M802"/>
      <c r="N802"/>
      <c r="O802" s="7"/>
      <c r="T802" s="7"/>
      <c r="U802" s="7"/>
      <c r="W802"/>
      <c r="X802"/>
      <c r="AA802"/>
      <c r="AB802"/>
      <c r="AC802"/>
      <c r="AI802">
        <v>166.5</v>
      </c>
      <c r="AJ802" s="7">
        <v>395.41</v>
      </c>
      <c r="AK802">
        <v>12.712</v>
      </c>
      <c r="AL802">
        <v>0</v>
      </c>
    </row>
    <row r="803" spans="7:38" x14ac:dyDescent="0.3">
      <c r="G803" s="7"/>
      <c r="H803"/>
      <c r="J803" s="7"/>
      <c r="K803" s="7"/>
      <c r="L803"/>
      <c r="M803"/>
      <c r="N803"/>
      <c r="O803" s="7"/>
      <c r="T803" s="7"/>
      <c r="U803" s="7"/>
      <c r="W803"/>
      <c r="X803"/>
      <c r="AA803"/>
      <c r="AB803"/>
      <c r="AC803"/>
      <c r="AI803">
        <v>165.5</v>
      </c>
      <c r="AJ803" s="7">
        <v>395.62</v>
      </c>
      <c r="AK803">
        <v>13.135999999999999</v>
      </c>
      <c r="AL803">
        <v>0</v>
      </c>
    </row>
    <row r="804" spans="7:38" x14ac:dyDescent="0.3">
      <c r="G804" s="7"/>
      <c r="H804"/>
      <c r="J804" s="7"/>
      <c r="K804" s="7"/>
      <c r="L804"/>
      <c r="M804"/>
      <c r="N804"/>
      <c r="O804" s="7"/>
      <c r="T804" s="7"/>
      <c r="U804" s="7"/>
      <c r="W804"/>
      <c r="X804"/>
      <c r="AA804"/>
      <c r="AB804"/>
      <c r="AC804"/>
      <c r="AI804">
        <v>164.5</v>
      </c>
      <c r="AJ804" s="7">
        <v>395.85500000000002</v>
      </c>
      <c r="AK804">
        <v>11.935</v>
      </c>
      <c r="AL804">
        <v>0</v>
      </c>
    </row>
    <row r="805" spans="7:38" x14ac:dyDescent="0.3">
      <c r="G805" s="7"/>
      <c r="H805"/>
      <c r="J805" s="7"/>
      <c r="K805" s="7"/>
      <c r="L805"/>
      <c r="M805"/>
      <c r="N805"/>
      <c r="O805" s="7"/>
      <c r="T805" s="7"/>
      <c r="U805" s="7"/>
      <c r="W805"/>
      <c r="X805"/>
      <c r="AA805"/>
      <c r="AB805"/>
      <c r="AC805"/>
      <c r="AI805">
        <v>163.5</v>
      </c>
      <c r="AJ805" s="7">
        <v>396.03500000000003</v>
      </c>
      <c r="AK805">
        <v>10.88</v>
      </c>
      <c r="AL805">
        <v>0</v>
      </c>
    </row>
    <row r="806" spans="7:38" x14ac:dyDescent="0.3">
      <c r="G806" s="7"/>
      <c r="H806"/>
      <c r="J806" s="7"/>
      <c r="K806" s="7"/>
      <c r="L806"/>
      <c r="M806"/>
      <c r="N806"/>
      <c r="O806" s="7"/>
      <c r="T806" s="7"/>
      <c r="U806" s="7"/>
      <c r="W806"/>
      <c r="X806"/>
      <c r="AA806"/>
      <c r="AB806"/>
      <c r="AC806"/>
      <c r="AI806">
        <v>162.5</v>
      </c>
      <c r="AJ806" s="7">
        <v>396.21</v>
      </c>
      <c r="AK806">
        <v>14.246</v>
      </c>
      <c r="AL806">
        <v>0</v>
      </c>
    </row>
    <row r="807" spans="7:38" x14ac:dyDescent="0.3">
      <c r="G807" s="7"/>
      <c r="H807"/>
      <c r="J807" s="7"/>
      <c r="K807" s="7"/>
      <c r="L807"/>
      <c r="M807"/>
      <c r="N807"/>
      <c r="O807" s="7"/>
      <c r="T807" s="7"/>
      <c r="U807" s="7"/>
      <c r="W807"/>
      <c r="X807"/>
      <c r="AA807"/>
      <c r="AB807"/>
      <c r="AC807"/>
      <c r="AI807">
        <v>161.5</v>
      </c>
      <c r="AJ807" s="7">
        <v>396.4</v>
      </c>
      <c r="AK807">
        <v>25.704000000000001</v>
      </c>
      <c r="AL807">
        <v>7.4924173500000038</v>
      </c>
    </row>
    <row r="808" spans="7:38" x14ac:dyDescent="0.3">
      <c r="G808" s="7"/>
      <c r="H808"/>
      <c r="J808" s="7"/>
      <c r="K808" s="7"/>
      <c r="L808"/>
      <c r="M808"/>
      <c r="N808"/>
      <c r="O808" s="7"/>
      <c r="T808" s="7"/>
      <c r="U808" s="7"/>
      <c r="W808"/>
      <c r="X808"/>
      <c r="AA808"/>
      <c r="AB808"/>
      <c r="AC808"/>
      <c r="AI808">
        <v>160.5</v>
      </c>
      <c r="AJ808" s="7">
        <v>396.565</v>
      </c>
      <c r="AK808">
        <v>34.837000000000003</v>
      </c>
      <c r="AL808">
        <v>13.581052253164563</v>
      </c>
    </row>
    <row r="809" spans="7:38" x14ac:dyDescent="0.3">
      <c r="G809" s="7"/>
      <c r="H809"/>
      <c r="J809" s="7"/>
      <c r="K809" s="7"/>
      <c r="L809"/>
      <c r="M809"/>
      <c r="N809"/>
      <c r="O809" s="7"/>
      <c r="T809" s="7"/>
      <c r="U809" s="7"/>
      <c r="W809"/>
      <c r="X809"/>
      <c r="AA809"/>
      <c r="AB809"/>
      <c r="AC809"/>
      <c r="AI809">
        <v>159.5</v>
      </c>
      <c r="AJ809" s="7">
        <v>396.73500000000001</v>
      </c>
      <c r="AK809">
        <v>16.055</v>
      </c>
      <c r="AL809">
        <v>0</v>
      </c>
    </row>
    <row r="810" spans="7:38" x14ac:dyDescent="0.3">
      <c r="G810" s="7"/>
      <c r="H810"/>
      <c r="J810" s="7"/>
      <c r="K810" s="7"/>
      <c r="L810"/>
      <c r="M810"/>
      <c r="N810"/>
      <c r="O810" s="7"/>
      <c r="T810" s="7"/>
      <c r="U810" s="7"/>
      <c r="W810"/>
      <c r="X810"/>
      <c r="AA810"/>
      <c r="AB810"/>
      <c r="AC810"/>
      <c r="AI810">
        <v>158.5</v>
      </c>
      <c r="AJ810" s="7">
        <v>396.91500000000002</v>
      </c>
      <c r="AK810">
        <v>13.867000000000001</v>
      </c>
      <c r="AL810">
        <v>0</v>
      </c>
    </row>
    <row r="811" spans="7:38" x14ac:dyDescent="0.3">
      <c r="G811" s="7"/>
      <c r="H811"/>
      <c r="J811" s="7"/>
      <c r="K811" s="7"/>
      <c r="L811"/>
      <c r="M811"/>
      <c r="N811"/>
      <c r="O811" s="7"/>
      <c r="T811" s="7"/>
      <c r="U811" s="7"/>
      <c r="W811"/>
      <c r="X811"/>
      <c r="AA811"/>
      <c r="AB811"/>
      <c r="AC811"/>
      <c r="AI811">
        <v>157.5</v>
      </c>
      <c r="AJ811" s="7">
        <v>397.1</v>
      </c>
      <c r="AK811">
        <v>10.821999999999999</v>
      </c>
      <c r="AL811">
        <v>0</v>
      </c>
    </row>
    <row r="812" spans="7:38" x14ac:dyDescent="0.3">
      <c r="G812" s="7"/>
      <c r="H812"/>
      <c r="J812" s="7"/>
      <c r="K812" s="7"/>
      <c r="L812"/>
      <c r="M812"/>
      <c r="N812"/>
      <c r="O812" s="7"/>
      <c r="T812" s="7"/>
      <c r="U812" s="7"/>
      <c r="W812"/>
      <c r="X812"/>
      <c r="AA812"/>
      <c r="AB812"/>
      <c r="AC812"/>
      <c r="AI812">
        <v>156.5</v>
      </c>
      <c r="AJ812" s="7">
        <v>397.32499999999999</v>
      </c>
      <c r="AK812">
        <v>12.86</v>
      </c>
      <c r="AL812">
        <v>0</v>
      </c>
    </row>
    <row r="813" spans="7:38" x14ac:dyDescent="0.3">
      <c r="G813" s="7"/>
      <c r="H813"/>
      <c r="J813" s="7"/>
      <c r="K813" s="7"/>
      <c r="L813"/>
      <c r="M813"/>
      <c r="N813"/>
      <c r="O813" s="7"/>
      <c r="T813" s="7"/>
      <c r="U813" s="7"/>
      <c r="W813"/>
      <c r="X813"/>
      <c r="AA813"/>
      <c r="AB813"/>
      <c r="AC813"/>
      <c r="AI813">
        <v>155.5</v>
      </c>
      <c r="AJ813" s="7">
        <v>397.55</v>
      </c>
      <c r="AK813">
        <v>9.5701999999999998</v>
      </c>
      <c r="AL813">
        <v>0</v>
      </c>
    </row>
    <row r="814" spans="7:38" x14ac:dyDescent="0.3">
      <c r="G814" s="7"/>
      <c r="H814"/>
      <c r="J814" s="7"/>
      <c r="K814" s="7"/>
      <c r="L814"/>
      <c r="M814"/>
      <c r="N814"/>
      <c r="O814" s="7"/>
      <c r="T814" s="7"/>
      <c r="U814" s="7"/>
      <c r="W814"/>
      <c r="X814"/>
      <c r="AA814"/>
      <c r="AB814"/>
      <c r="AC814"/>
      <c r="AI814">
        <v>154.5</v>
      </c>
      <c r="AJ814" s="7">
        <v>397.72</v>
      </c>
      <c r="AK814">
        <v>16.266999999999999</v>
      </c>
      <c r="AL814">
        <v>0</v>
      </c>
    </row>
    <row r="815" spans="7:38" x14ac:dyDescent="0.3">
      <c r="G815" s="7"/>
      <c r="H815"/>
      <c r="J815" s="7"/>
      <c r="K815" s="7"/>
      <c r="L815"/>
      <c r="M815"/>
      <c r="N815"/>
      <c r="O815" s="7"/>
      <c r="T815" s="7"/>
      <c r="U815" s="7"/>
      <c r="W815"/>
      <c r="X815"/>
      <c r="AA815"/>
      <c r="AB815"/>
      <c r="AC815"/>
      <c r="AI815">
        <v>153.5</v>
      </c>
      <c r="AJ815" s="7">
        <v>397.88</v>
      </c>
      <c r="AK815">
        <v>12.382</v>
      </c>
      <c r="AL815">
        <v>0</v>
      </c>
    </row>
    <row r="816" spans="7:38" x14ac:dyDescent="0.3">
      <c r="G816" s="7"/>
      <c r="H816"/>
      <c r="J816" s="7"/>
      <c r="K816" s="7"/>
      <c r="L816"/>
      <c r="M816"/>
      <c r="N816"/>
      <c r="O816" s="7"/>
      <c r="T816" s="7"/>
      <c r="U816" s="7"/>
      <c r="W816"/>
      <c r="X816"/>
      <c r="AA816"/>
      <c r="AB816"/>
      <c r="AC816"/>
      <c r="AI816">
        <v>152.5</v>
      </c>
      <c r="AJ816" s="7">
        <v>398.06</v>
      </c>
      <c r="AK816">
        <v>15.414999999999999</v>
      </c>
      <c r="AL816">
        <v>0</v>
      </c>
    </row>
    <row r="817" spans="7:38" x14ac:dyDescent="0.3">
      <c r="G817" s="7"/>
      <c r="H817"/>
      <c r="J817" s="7"/>
      <c r="K817" s="7"/>
      <c r="L817"/>
      <c r="M817"/>
      <c r="N817"/>
      <c r="O817" s="7"/>
      <c r="T817" s="7"/>
      <c r="U817" s="7"/>
      <c r="W817"/>
      <c r="X817"/>
      <c r="AA817"/>
      <c r="AB817"/>
      <c r="AC817"/>
      <c r="AI817">
        <v>151.5</v>
      </c>
      <c r="AJ817" s="7">
        <v>398.27</v>
      </c>
      <c r="AK817">
        <v>13.275</v>
      </c>
      <c r="AL817">
        <v>0</v>
      </c>
    </row>
    <row r="818" spans="7:38" x14ac:dyDescent="0.3">
      <c r="G818" s="7"/>
      <c r="H818"/>
      <c r="J818" s="7"/>
      <c r="K818" s="7"/>
      <c r="L818"/>
      <c r="M818"/>
      <c r="N818"/>
      <c r="O818" s="7"/>
      <c r="T818" s="7"/>
      <c r="U818" s="7"/>
      <c r="W818"/>
      <c r="X818"/>
      <c r="AA818"/>
      <c r="AB818"/>
      <c r="AC818"/>
      <c r="AI818">
        <v>150.5</v>
      </c>
      <c r="AJ818" s="7">
        <v>398.46499999999997</v>
      </c>
      <c r="AK818">
        <v>12.74</v>
      </c>
      <c r="AL818">
        <v>0</v>
      </c>
    </row>
    <row r="819" spans="7:38" x14ac:dyDescent="0.3">
      <c r="G819" s="7"/>
      <c r="H819"/>
      <c r="J819" s="7"/>
      <c r="K819" s="7"/>
      <c r="L819"/>
      <c r="M819"/>
      <c r="N819"/>
      <c r="O819" s="7"/>
      <c r="T819" s="7"/>
      <c r="U819" s="7"/>
      <c r="W819"/>
      <c r="X819"/>
      <c r="AA819"/>
      <c r="AB819"/>
      <c r="AC819"/>
      <c r="AI819">
        <v>149.5</v>
      </c>
      <c r="AJ819" s="7">
        <v>398.63499999999999</v>
      </c>
      <c r="AK819">
        <v>12.55</v>
      </c>
      <c r="AL819">
        <v>0</v>
      </c>
    </row>
    <row r="820" spans="7:38" x14ac:dyDescent="0.3">
      <c r="G820" s="7"/>
      <c r="H820"/>
      <c r="J820" s="7"/>
      <c r="K820" s="7"/>
      <c r="L820"/>
      <c r="M820"/>
      <c r="N820"/>
      <c r="O820" s="7"/>
      <c r="T820" s="7"/>
      <c r="U820" s="7"/>
      <c r="W820"/>
      <c r="X820"/>
      <c r="AA820"/>
      <c r="AB820"/>
      <c r="AC820"/>
      <c r="AI820">
        <v>148.5</v>
      </c>
      <c r="AJ820" s="7">
        <v>398.84500000000003</v>
      </c>
      <c r="AK820">
        <v>18.617999999999999</v>
      </c>
      <c r="AL820">
        <v>0</v>
      </c>
    </row>
    <row r="821" spans="7:38" x14ac:dyDescent="0.3">
      <c r="G821" s="7"/>
      <c r="H821"/>
      <c r="J821" s="7"/>
      <c r="K821" s="7"/>
      <c r="L821"/>
      <c r="M821"/>
      <c r="N821"/>
      <c r="O821" s="7"/>
      <c r="T821" s="7"/>
      <c r="U821" s="7"/>
      <c r="W821"/>
      <c r="X821"/>
      <c r="AA821"/>
      <c r="AB821"/>
      <c r="AC821"/>
      <c r="AI821">
        <v>147.5</v>
      </c>
      <c r="AJ821" s="7">
        <v>399.07499999999999</v>
      </c>
      <c r="AK821">
        <v>13.939</v>
      </c>
      <c r="AL821">
        <v>0</v>
      </c>
    </row>
    <row r="822" spans="7:38" x14ac:dyDescent="0.3">
      <c r="G822" s="7"/>
      <c r="H822"/>
      <c r="J822" s="7"/>
      <c r="K822" s="7"/>
      <c r="L822"/>
      <c r="M822"/>
      <c r="N822"/>
      <c r="O822" s="7"/>
      <c r="T822" s="7"/>
      <c r="U822" s="7"/>
      <c r="W822"/>
      <c r="X822"/>
      <c r="AA822"/>
      <c r="AB822"/>
      <c r="AC822"/>
      <c r="AI822">
        <v>146.5</v>
      </c>
      <c r="AJ822" s="7">
        <v>399.26499999999999</v>
      </c>
      <c r="AK822">
        <v>14.983000000000001</v>
      </c>
      <c r="AL822">
        <v>0</v>
      </c>
    </row>
    <row r="823" spans="7:38" x14ac:dyDescent="0.3">
      <c r="G823" s="7"/>
      <c r="H823"/>
      <c r="J823" s="7"/>
      <c r="K823" s="7"/>
      <c r="L823"/>
      <c r="M823"/>
      <c r="N823"/>
      <c r="O823" s="7"/>
      <c r="T823" s="7"/>
      <c r="U823" s="7"/>
      <c r="W823"/>
      <c r="X823"/>
      <c r="AA823"/>
      <c r="AB823"/>
      <c r="AC823"/>
      <c r="AI823">
        <v>145.5</v>
      </c>
      <c r="AJ823" s="7">
        <v>399.46</v>
      </c>
      <c r="AK823">
        <v>13.888</v>
      </c>
      <c r="AL823">
        <v>0</v>
      </c>
    </row>
    <row r="824" spans="7:38" x14ac:dyDescent="0.3">
      <c r="G824" s="7"/>
      <c r="H824"/>
      <c r="J824" s="7"/>
      <c r="K824" s="7"/>
      <c r="L824"/>
      <c r="M824"/>
      <c r="N824"/>
      <c r="O824" s="7"/>
      <c r="T824" s="7"/>
      <c r="U824" s="7"/>
      <c r="W824"/>
      <c r="X824"/>
      <c r="AA824"/>
      <c r="AB824"/>
      <c r="AC824"/>
      <c r="AI824">
        <v>144.5</v>
      </c>
      <c r="AJ824" s="7">
        <v>399.67</v>
      </c>
      <c r="AK824">
        <v>13.94</v>
      </c>
      <c r="AL824">
        <v>0</v>
      </c>
    </row>
    <row r="825" spans="7:38" x14ac:dyDescent="0.3">
      <c r="G825" s="7"/>
      <c r="H825"/>
      <c r="J825" s="7"/>
      <c r="K825" s="7"/>
      <c r="L825"/>
      <c r="M825"/>
      <c r="N825"/>
      <c r="O825" s="7"/>
      <c r="T825" s="7"/>
      <c r="U825" s="7"/>
      <c r="W825"/>
      <c r="X825"/>
      <c r="AA825"/>
      <c r="AB825"/>
      <c r="AC825"/>
      <c r="AI825">
        <v>143.5</v>
      </c>
      <c r="AJ825" s="7">
        <v>399.86</v>
      </c>
      <c r="AK825">
        <v>12.281000000000001</v>
      </c>
      <c r="AL825">
        <v>0</v>
      </c>
    </row>
    <row r="826" spans="7:38" x14ac:dyDescent="0.3">
      <c r="G826" s="7"/>
      <c r="H826"/>
      <c r="J826" s="7"/>
      <c r="K826" s="7"/>
      <c r="L826"/>
      <c r="M826"/>
      <c r="N826"/>
      <c r="O826" s="7"/>
      <c r="T826" s="7"/>
      <c r="U826" s="7"/>
      <c r="W826"/>
      <c r="X826"/>
      <c r="AA826"/>
      <c r="AB826"/>
      <c r="AC826"/>
      <c r="AI826">
        <v>142.5</v>
      </c>
      <c r="AJ826" s="7">
        <v>400.05</v>
      </c>
      <c r="AK826">
        <v>14.686</v>
      </c>
      <c r="AL826">
        <v>0</v>
      </c>
    </row>
    <row r="827" spans="7:38" x14ac:dyDescent="0.3">
      <c r="G827" s="7"/>
      <c r="H827"/>
      <c r="J827" s="7"/>
      <c r="K827" s="7"/>
      <c r="L827"/>
      <c r="M827"/>
      <c r="N827"/>
      <c r="O827" s="7"/>
      <c r="T827" s="7"/>
      <c r="U827" s="7"/>
      <c r="W827"/>
      <c r="X827"/>
      <c r="AA827"/>
      <c r="AB827"/>
      <c r="AC827"/>
      <c r="AI827">
        <v>141.5</v>
      </c>
      <c r="AJ827" s="7">
        <v>400.24</v>
      </c>
      <c r="AK827">
        <v>13.846</v>
      </c>
      <c r="AL827">
        <v>0</v>
      </c>
    </row>
    <row r="828" spans="7:38" x14ac:dyDescent="0.3">
      <c r="G828" s="7"/>
      <c r="H828"/>
      <c r="J828" s="7"/>
      <c r="K828" s="7"/>
      <c r="L828"/>
      <c r="M828"/>
      <c r="N828"/>
      <c r="O828" s="7"/>
      <c r="T828" s="7"/>
      <c r="U828" s="7"/>
      <c r="W828"/>
      <c r="X828"/>
      <c r="AA828"/>
      <c r="AB828"/>
      <c r="AC828"/>
      <c r="AI828">
        <v>140.5</v>
      </c>
      <c r="AJ828" s="7">
        <v>400.435</v>
      </c>
      <c r="AK828">
        <v>14.814</v>
      </c>
      <c r="AL828">
        <v>0</v>
      </c>
    </row>
    <row r="829" spans="7:38" x14ac:dyDescent="0.3">
      <c r="G829" s="7"/>
      <c r="H829"/>
      <c r="J829" s="7"/>
      <c r="K829" s="7"/>
      <c r="L829"/>
      <c r="M829"/>
      <c r="N829"/>
      <c r="O829" s="7"/>
      <c r="T829" s="7"/>
      <c r="U829" s="7"/>
      <c r="W829"/>
      <c r="X829"/>
      <c r="AA829"/>
      <c r="AB829"/>
      <c r="AC829"/>
      <c r="AI829">
        <v>139.5</v>
      </c>
      <c r="AJ829" s="7">
        <v>400.59500000000003</v>
      </c>
      <c r="AK829">
        <v>12.33</v>
      </c>
      <c r="AL829">
        <v>0</v>
      </c>
    </row>
    <row r="830" spans="7:38" x14ac:dyDescent="0.3">
      <c r="G830" s="7"/>
      <c r="H830"/>
      <c r="J830" s="7"/>
      <c r="K830" s="7"/>
      <c r="L830"/>
      <c r="M830"/>
      <c r="N830"/>
      <c r="O830" s="7"/>
      <c r="T830" s="7"/>
      <c r="U830" s="7"/>
      <c r="W830"/>
      <c r="X830"/>
      <c r="AA830"/>
      <c r="AB830"/>
      <c r="AC830"/>
      <c r="AI830">
        <v>138.5</v>
      </c>
      <c r="AJ830" s="7">
        <v>400.78500000000003</v>
      </c>
      <c r="AK830">
        <v>10.564</v>
      </c>
      <c r="AL830">
        <v>0</v>
      </c>
    </row>
    <row r="831" spans="7:38" x14ac:dyDescent="0.3">
      <c r="G831" s="7"/>
      <c r="H831"/>
      <c r="J831" s="7"/>
      <c r="K831" s="7"/>
      <c r="L831"/>
      <c r="M831"/>
      <c r="N831"/>
      <c r="O831" s="7"/>
      <c r="T831" s="7"/>
      <c r="U831" s="7"/>
      <c r="W831"/>
      <c r="X831"/>
      <c r="AA831"/>
      <c r="AB831"/>
      <c r="AC831"/>
      <c r="AI831">
        <v>137.5</v>
      </c>
      <c r="AJ831" s="7">
        <v>401.005</v>
      </c>
      <c r="AK831">
        <v>14.054</v>
      </c>
      <c r="AL831">
        <v>0</v>
      </c>
    </row>
    <row r="832" spans="7:38" x14ac:dyDescent="0.3">
      <c r="G832" s="7"/>
      <c r="H832"/>
      <c r="J832" s="7"/>
      <c r="K832" s="7"/>
      <c r="L832"/>
      <c r="M832"/>
      <c r="N832"/>
      <c r="O832" s="7"/>
      <c r="T832" s="7"/>
      <c r="U832" s="7"/>
      <c r="W832"/>
      <c r="X832"/>
      <c r="AA832"/>
      <c r="AB832"/>
      <c r="AC832"/>
      <c r="AI832">
        <v>136.5</v>
      </c>
      <c r="AJ832" s="7">
        <v>401.17</v>
      </c>
      <c r="AK832">
        <v>14.375</v>
      </c>
      <c r="AL832">
        <v>0</v>
      </c>
    </row>
    <row r="833" spans="7:38" x14ac:dyDescent="0.3">
      <c r="G833" s="7"/>
      <c r="H833"/>
      <c r="J833" s="7"/>
      <c r="K833" s="7"/>
      <c r="L833"/>
      <c r="M833"/>
      <c r="N833"/>
      <c r="O833" s="7"/>
      <c r="T833" s="7"/>
      <c r="U833" s="7"/>
      <c r="W833"/>
      <c r="X833"/>
      <c r="AA833"/>
      <c r="AB833"/>
      <c r="AC833"/>
      <c r="AI833">
        <v>135.5</v>
      </c>
      <c r="AJ833" s="7">
        <v>401.315</v>
      </c>
      <c r="AK833">
        <v>16.899000000000001</v>
      </c>
      <c r="AL833">
        <v>0</v>
      </c>
    </row>
    <row r="834" spans="7:38" x14ac:dyDescent="0.3">
      <c r="G834" s="7"/>
      <c r="H834"/>
      <c r="J834" s="7"/>
      <c r="K834" s="7"/>
      <c r="L834"/>
      <c r="M834"/>
      <c r="N834"/>
      <c r="O834" s="7"/>
      <c r="T834" s="7"/>
      <c r="U834" s="7"/>
      <c r="W834"/>
      <c r="X834"/>
      <c r="AA834"/>
      <c r="AB834"/>
      <c r="AC834"/>
      <c r="AI834">
        <v>134.5</v>
      </c>
      <c r="AJ834" s="7">
        <v>401.505</v>
      </c>
      <c r="AK834">
        <v>12.794</v>
      </c>
      <c r="AL834">
        <v>0</v>
      </c>
    </row>
    <row r="835" spans="7:38" x14ac:dyDescent="0.3">
      <c r="G835" s="7"/>
      <c r="H835"/>
      <c r="J835" s="7"/>
      <c r="K835" s="7"/>
      <c r="L835"/>
      <c r="M835"/>
      <c r="N835"/>
      <c r="O835" s="7"/>
      <c r="T835" s="7"/>
      <c r="U835" s="7"/>
      <c r="W835"/>
      <c r="X835"/>
      <c r="AA835"/>
      <c r="AB835"/>
      <c r="AC835"/>
      <c r="AI835">
        <v>133.5</v>
      </c>
      <c r="AJ835" s="7">
        <v>401.71</v>
      </c>
      <c r="AK835">
        <v>18.231999999999999</v>
      </c>
      <c r="AL835">
        <v>0</v>
      </c>
    </row>
    <row r="836" spans="7:38" x14ac:dyDescent="0.3">
      <c r="G836" s="7"/>
      <c r="H836"/>
      <c r="J836" s="7"/>
      <c r="K836" s="7"/>
      <c r="L836"/>
      <c r="M836"/>
      <c r="N836"/>
      <c r="O836" s="7"/>
      <c r="T836" s="7"/>
      <c r="U836" s="7"/>
      <c r="W836"/>
      <c r="X836"/>
      <c r="AA836"/>
      <c r="AB836"/>
      <c r="AC836"/>
      <c r="AI836">
        <v>132.5</v>
      </c>
      <c r="AJ836" s="7">
        <v>401.91500000000002</v>
      </c>
      <c r="AK836">
        <v>12.319000000000001</v>
      </c>
      <c r="AL836">
        <v>0</v>
      </c>
    </row>
    <row r="837" spans="7:38" x14ac:dyDescent="0.3">
      <c r="G837" s="7"/>
      <c r="H837"/>
      <c r="J837" s="7"/>
      <c r="K837" s="7"/>
      <c r="L837"/>
      <c r="M837"/>
      <c r="N837"/>
      <c r="O837" s="7"/>
      <c r="T837" s="7"/>
      <c r="U837" s="7"/>
      <c r="W837"/>
      <c r="X837"/>
      <c r="AA837"/>
      <c r="AB837"/>
      <c r="AC837"/>
      <c r="AI837">
        <v>131.5</v>
      </c>
      <c r="AJ837" s="7">
        <v>402.13499999999999</v>
      </c>
      <c r="AK837">
        <v>13.772</v>
      </c>
      <c r="AL837">
        <v>0</v>
      </c>
    </row>
    <row r="838" spans="7:38" x14ac:dyDescent="0.3">
      <c r="G838" s="7"/>
      <c r="H838"/>
      <c r="J838" s="7"/>
      <c r="K838" s="7"/>
      <c r="L838"/>
      <c r="M838"/>
      <c r="N838"/>
      <c r="O838" s="7"/>
      <c r="T838" s="7"/>
      <c r="U838" s="7"/>
      <c r="W838"/>
      <c r="X838"/>
      <c r="AA838"/>
      <c r="AB838"/>
      <c r="AC838"/>
      <c r="AI838">
        <v>130.5</v>
      </c>
      <c r="AJ838" s="7">
        <v>402.32</v>
      </c>
      <c r="AK838">
        <v>14.516999999999999</v>
      </c>
      <c r="AL838">
        <v>0</v>
      </c>
    </row>
    <row r="839" spans="7:38" x14ac:dyDescent="0.3">
      <c r="G839" s="7"/>
      <c r="H839"/>
      <c r="J839" s="7"/>
      <c r="K839" s="7"/>
      <c r="L839"/>
      <c r="M839"/>
      <c r="N839"/>
      <c r="O839" s="7"/>
      <c r="T839" s="7"/>
      <c r="U839" s="7"/>
      <c r="W839"/>
      <c r="X839"/>
      <c r="AA839"/>
      <c r="AB839"/>
      <c r="AC839"/>
      <c r="AI839">
        <v>129.5</v>
      </c>
      <c r="AJ839" s="7">
        <v>402.48500000000001</v>
      </c>
      <c r="AK839">
        <v>16.933</v>
      </c>
      <c r="AL839">
        <v>0</v>
      </c>
    </row>
    <row r="840" spans="7:38" x14ac:dyDescent="0.3">
      <c r="G840" s="7"/>
      <c r="H840"/>
      <c r="J840" s="7"/>
      <c r="K840" s="7"/>
      <c r="L840"/>
      <c r="M840"/>
      <c r="N840"/>
      <c r="O840" s="7"/>
      <c r="T840" s="7"/>
      <c r="U840" s="7"/>
      <c r="W840"/>
      <c r="X840"/>
      <c r="AA840"/>
      <c r="AB840"/>
      <c r="AC840"/>
      <c r="AI840">
        <v>128.5</v>
      </c>
      <c r="AJ840" s="7">
        <v>402.66500000000002</v>
      </c>
      <c r="AK840">
        <v>17.178000000000001</v>
      </c>
      <c r="AL840">
        <v>0</v>
      </c>
    </row>
    <row r="841" spans="7:38" x14ac:dyDescent="0.3">
      <c r="G841" s="7"/>
      <c r="H841"/>
      <c r="J841" s="7"/>
      <c r="K841" s="7"/>
      <c r="L841"/>
      <c r="M841"/>
      <c r="N841"/>
      <c r="O841" s="7"/>
      <c r="T841" s="7"/>
      <c r="U841" s="7"/>
      <c r="W841"/>
      <c r="X841"/>
      <c r="AA841"/>
      <c r="AB841"/>
      <c r="AC841"/>
      <c r="AI841">
        <v>127.5</v>
      </c>
      <c r="AJ841" s="7">
        <v>402.85</v>
      </c>
      <c r="AK841">
        <v>14.827999999999999</v>
      </c>
      <c r="AL841">
        <v>0</v>
      </c>
    </row>
    <row r="842" spans="7:38" x14ac:dyDescent="0.3">
      <c r="G842" s="7"/>
      <c r="H842"/>
      <c r="J842" s="7"/>
      <c r="K842" s="7"/>
      <c r="L842"/>
      <c r="M842"/>
      <c r="N842"/>
      <c r="O842" s="7"/>
      <c r="T842" s="7"/>
      <c r="U842" s="7"/>
      <c r="W842"/>
      <c r="X842"/>
      <c r="AA842"/>
      <c r="AB842"/>
      <c r="AC842"/>
      <c r="AI842">
        <v>126.5</v>
      </c>
      <c r="AJ842" s="7">
        <v>403.02499999999998</v>
      </c>
      <c r="AK842">
        <v>14.922000000000001</v>
      </c>
      <c r="AL842">
        <v>0</v>
      </c>
    </row>
    <row r="843" spans="7:38" x14ac:dyDescent="0.3">
      <c r="G843" s="7"/>
      <c r="H843"/>
      <c r="J843" s="7"/>
      <c r="K843" s="7"/>
      <c r="L843"/>
      <c r="M843"/>
      <c r="N843"/>
      <c r="O843" s="7"/>
      <c r="T843" s="7"/>
      <c r="U843" s="7"/>
      <c r="W843"/>
      <c r="X843"/>
      <c r="AA843"/>
      <c r="AB843"/>
      <c r="AC843"/>
      <c r="AI843">
        <v>125.5</v>
      </c>
      <c r="AJ843" s="7">
        <v>403.23500000000001</v>
      </c>
      <c r="AK843">
        <v>15.023</v>
      </c>
      <c r="AL843">
        <v>0</v>
      </c>
    </row>
    <row r="844" spans="7:38" x14ac:dyDescent="0.3">
      <c r="G844" s="7"/>
      <c r="H844"/>
      <c r="J844" s="7"/>
      <c r="K844" s="7"/>
      <c r="L844"/>
      <c r="M844"/>
      <c r="N844"/>
      <c r="O844" s="7"/>
      <c r="T844" s="7"/>
      <c r="U844" s="7"/>
      <c r="W844"/>
      <c r="X844"/>
      <c r="AA844"/>
      <c r="AB844"/>
      <c r="AC844"/>
      <c r="AI844">
        <v>124.5</v>
      </c>
      <c r="AJ844" s="7">
        <v>403.46499999999997</v>
      </c>
      <c r="AK844">
        <v>18</v>
      </c>
      <c r="AL844">
        <v>0</v>
      </c>
    </row>
    <row r="845" spans="7:38" x14ac:dyDescent="0.3">
      <c r="G845" s="7"/>
      <c r="H845"/>
      <c r="J845" s="7"/>
      <c r="K845" s="7"/>
      <c r="L845"/>
      <c r="M845"/>
      <c r="N845"/>
      <c r="O845" s="7"/>
      <c r="T845" s="7"/>
      <c r="U845" s="7"/>
      <c r="W845"/>
      <c r="X845"/>
      <c r="AA845"/>
      <c r="AB845"/>
      <c r="AC845"/>
      <c r="AI845">
        <v>123.5</v>
      </c>
      <c r="AJ845" s="7">
        <v>403.65499999999997</v>
      </c>
      <c r="AK845">
        <v>18.091000000000001</v>
      </c>
      <c r="AL845">
        <v>0</v>
      </c>
    </row>
    <row r="846" spans="7:38" x14ac:dyDescent="0.3">
      <c r="G846" s="7"/>
      <c r="H846"/>
      <c r="J846" s="7"/>
      <c r="K846" s="7"/>
      <c r="L846"/>
      <c r="M846"/>
      <c r="N846"/>
      <c r="O846" s="7"/>
      <c r="T846" s="7"/>
      <c r="U846" s="7"/>
      <c r="W846"/>
      <c r="X846"/>
      <c r="AA846"/>
      <c r="AB846"/>
      <c r="AC846"/>
      <c r="AI846">
        <v>122.5</v>
      </c>
      <c r="AJ846" s="7">
        <v>403.82</v>
      </c>
      <c r="AK846">
        <v>16.27</v>
      </c>
      <c r="AL846">
        <v>0</v>
      </c>
    </row>
    <row r="847" spans="7:38" x14ac:dyDescent="0.3">
      <c r="G847" s="7"/>
      <c r="H847"/>
      <c r="J847" s="7"/>
      <c r="K847" s="7"/>
      <c r="L847"/>
      <c r="M847"/>
      <c r="N847"/>
      <c r="O847" s="7"/>
      <c r="T847" s="7"/>
      <c r="U847" s="7"/>
      <c r="W847"/>
      <c r="X847"/>
      <c r="AA847"/>
      <c r="AB847"/>
      <c r="AC847"/>
      <c r="AI847">
        <v>121.5</v>
      </c>
      <c r="AJ847" s="7">
        <v>403.995</v>
      </c>
      <c r="AK847">
        <v>14.739000000000001</v>
      </c>
      <c r="AL847">
        <v>0</v>
      </c>
    </row>
    <row r="848" spans="7:38" x14ac:dyDescent="0.3">
      <c r="G848" s="7"/>
      <c r="H848"/>
      <c r="J848" s="7"/>
      <c r="K848" s="7"/>
      <c r="L848"/>
      <c r="M848"/>
      <c r="N848"/>
      <c r="O848" s="7"/>
      <c r="T848" s="7"/>
      <c r="U848" s="7"/>
      <c r="W848"/>
      <c r="X848"/>
      <c r="AA848"/>
      <c r="AB848"/>
      <c r="AC848"/>
      <c r="AI848">
        <v>120.5</v>
      </c>
      <c r="AJ848" s="7">
        <v>404.18</v>
      </c>
      <c r="AK848">
        <v>14.262</v>
      </c>
      <c r="AL848">
        <v>0</v>
      </c>
    </row>
    <row r="849" spans="7:38" x14ac:dyDescent="0.3">
      <c r="G849" s="7"/>
      <c r="H849"/>
      <c r="J849" s="7"/>
      <c r="K849" s="7"/>
      <c r="L849"/>
      <c r="M849"/>
      <c r="N849"/>
      <c r="O849" s="7"/>
      <c r="T849" s="7"/>
      <c r="U849" s="7"/>
      <c r="W849"/>
      <c r="X849"/>
      <c r="AA849"/>
      <c r="AB849"/>
      <c r="AC849"/>
      <c r="AI849">
        <v>119.5</v>
      </c>
      <c r="AJ849" s="7">
        <v>404.34</v>
      </c>
      <c r="AK849">
        <v>15.125999999999999</v>
      </c>
      <c r="AL849">
        <v>0</v>
      </c>
    </row>
    <row r="850" spans="7:38" x14ac:dyDescent="0.3">
      <c r="G850" s="7"/>
      <c r="H850"/>
      <c r="J850" s="7"/>
      <c r="K850" s="7"/>
      <c r="L850"/>
      <c r="M850"/>
      <c r="N850"/>
      <c r="O850" s="7"/>
      <c r="T850" s="7"/>
      <c r="U850" s="7"/>
      <c r="W850"/>
      <c r="X850"/>
      <c r="AA850"/>
      <c r="AB850"/>
      <c r="AC850"/>
      <c r="AI850">
        <v>118.5</v>
      </c>
      <c r="AJ850" s="7">
        <v>404.495</v>
      </c>
      <c r="AK850">
        <v>15.486000000000001</v>
      </c>
      <c r="AL850">
        <v>0</v>
      </c>
    </row>
    <row r="851" spans="7:38" x14ac:dyDescent="0.3">
      <c r="G851" s="7"/>
      <c r="H851"/>
      <c r="J851" s="7"/>
      <c r="K851" s="7"/>
      <c r="L851"/>
      <c r="M851"/>
      <c r="N851"/>
      <c r="O851" s="7"/>
      <c r="T851" s="7"/>
      <c r="U851" s="7"/>
      <c r="W851"/>
      <c r="X851"/>
      <c r="AA851"/>
      <c r="AB851"/>
      <c r="AC851"/>
      <c r="AI851">
        <v>117.5</v>
      </c>
      <c r="AJ851" s="7">
        <v>404.68</v>
      </c>
      <c r="AK851">
        <v>11.821999999999999</v>
      </c>
      <c r="AL851">
        <v>0</v>
      </c>
    </row>
    <row r="852" spans="7:38" x14ac:dyDescent="0.3">
      <c r="G852" s="7"/>
      <c r="H852"/>
      <c r="J852" s="7"/>
      <c r="K852" s="7"/>
      <c r="L852"/>
      <c r="M852"/>
      <c r="N852"/>
      <c r="O852" s="7"/>
      <c r="T852" s="7"/>
      <c r="U852" s="7"/>
      <c r="W852"/>
      <c r="X852"/>
      <c r="AA852"/>
      <c r="AB852"/>
      <c r="AC852"/>
      <c r="AI852">
        <v>116.5</v>
      </c>
      <c r="AJ852" s="7">
        <v>404.92500000000001</v>
      </c>
      <c r="AK852">
        <v>11.157</v>
      </c>
      <c r="AL852">
        <v>0</v>
      </c>
    </row>
    <row r="853" spans="7:38" x14ac:dyDescent="0.3">
      <c r="G853" s="7"/>
      <c r="H853"/>
      <c r="J853" s="7"/>
      <c r="K853" s="7"/>
      <c r="L853"/>
      <c r="M853"/>
      <c r="N853"/>
      <c r="O853" s="7"/>
      <c r="T853" s="7"/>
      <c r="U853" s="7"/>
      <c r="W853"/>
      <c r="X853"/>
      <c r="AA853"/>
      <c r="AB853"/>
      <c r="AC853"/>
      <c r="AI853">
        <v>115.5</v>
      </c>
      <c r="AJ853" s="7">
        <v>405.15499999999997</v>
      </c>
      <c r="AK853">
        <v>23.484999999999999</v>
      </c>
      <c r="AL853">
        <v>6.9651396279069768</v>
      </c>
    </row>
    <row r="854" spans="7:38" x14ac:dyDescent="0.3">
      <c r="G854" s="7"/>
      <c r="H854"/>
      <c r="J854" s="7"/>
      <c r="K854" s="7"/>
      <c r="L854"/>
      <c r="M854"/>
      <c r="N854"/>
      <c r="O854" s="7"/>
      <c r="T854" s="7"/>
      <c r="U854" s="7"/>
      <c r="W854"/>
      <c r="X854"/>
      <c r="AA854"/>
      <c r="AB854"/>
      <c r="AC854"/>
      <c r="AI854">
        <v>114.5</v>
      </c>
      <c r="AJ854" s="7">
        <v>405.32499999999999</v>
      </c>
      <c r="AK854">
        <v>34.664999999999999</v>
      </c>
      <c r="AL854">
        <v>14.345948137931034</v>
      </c>
    </row>
    <row r="855" spans="7:38" x14ac:dyDescent="0.3">
      <c r="G855" s="7"/>
      <c r="H855"/>
      <c r="J855" s="7"/>
      <c r="K855" s="7"/>
      <c r="L855"/>
      <c r="M855"/>
      <c r="N855"/>
      <c r="O855" s="7"/>
      <c r="T855" s="7"/>
      <c r="U855" s="7"/>
      <c r="W855"/>
      <c r="X855"/>
      <c r="AA855"/>
      <c r="AB855"/>
      <c r="AC855"/>
      <c r="AI855">
        <v>113.5</v>
      </c>
      <c r="AJ855" s="7">
        <v>405.495</v>
      </c>
      <c r="AK855">
        <v>11.426</v>
      </c>
      <c r="AL855">
        <v>0</v>
      </c>
    </row>
    <row r="856" spans="7:38" x14ac:dyDescent="0.3">
      <c r="G856" s="7"/>
      <c r="H856"/>
      <c r="J856" s="7"/>
      <c r="K856" s="7"/>
      <c r="L856"/>
      <c r="M856"/>
      <c r="N856"/>
      <c r="O856" s="7"/>
      <c r="T856" s="7"/>
      <c r="U856" s="7"/>
      <c r="W856"/>
      <c r="X856"/>
      <c r="AA856"/>
      <c r="AB856"/>
      <c r="AC856"/>
      <c r="AI856">
        <v>112.5</v>
      </c>
      <c r="AJ856" s="7">
        <v>405.66500000000002</v>
      </c>
      <c r="AK856">
        <v>12.935</v>
      </c>
      <c r="AL856">
        <v>0</v>
      </c>
    </row>
    <row r="857" spans="7:38" x14ac:dyDescent="0.3">
      <c r="G857" s="7"/>
      <c r="H857"/>
      <c r="J857" s="7"/>
      <c r="K857" s="7"/>
      <c r="L857"/>
      <c r="M857"/>
      <c r="N857"/>
      <c r="O857" s="7"/>
      <c r="T857" s="7"/>
      <c r="U857" s="7"/>
      <c r="W857"/>
      <c r="X857"/>
      <c r="AA857"/>
      <c r="AB857"/>
      <c r="AC857"/>
      <c r="AI857">
        <v>111.5</v>
      </c>
      <c r="AJ857" s="7">
        <v>405.85500000000002</v>
      </c>
      <c r="AK857">
        <v>10.287000000000001</v>
      </c>
      <c r="AL857">
        <v>0</v>
      </c>
    </row>
    <row r="858" spans="7:38" x14ac:dyDescent="0.3">
      <c r="G858" s="7"/>
      <c r="H858"/>
      <c r="J858" s="7"/>
      <c r="K858" s="7"/>
      <c r="L858"/>
      <c r="M858"/>
      <c r="N858"/>
      <c r="O858" s="7"/>
      <c r="T858" s="7"/>
      <c r="U858" s="7"/>
      <c r="W858"/>
      <c r="X858"/>
      <c r="AA858"/>
      <c r="AB858"/>
      <c r="AC858"/>
      <c r="AI858">
        <v>110.5</v>
      </c>
      <c r="AJ858" s="7">
        <v>406.06</v>
      </c>
      <c r="AK858">
        <v>18.719000000000001</v>
      </c>
      <c r="AL858">
        <v>0</v>
      </c>
    </row>
    <row r="859" spans="7:38" x14ac:dyDescent="0.3">
      <c r="G859" s="7"/>
      <c r="H859"/>
      <c r="J859" s="7"/>
      <c r="K859" s="7"/>
      <c r="L859"/>
      <c r="M859"/>
      <c r="N859"/>
      <c r="O859" s="7"/>
      <c r="T859" s="7"/>
      <c r="U859" s="7"/>
      <c r="W859"/>
      <c r="X859"/>
      <c r="AA859"/>
      <c r="AB859"/>
      <c r="AC859"/>
      <c r="AI859">
        <v>109.5</v>
      </c>
      <c r="AJ859" s="7">
        <v>406.28</v>
      </c>
      <c r="AK859">
        <v>12.849</v>
      </c>
      <c r="AL859">
        <v>0</v>
      </c>
    </row>
    <row r="860" spans="7:38" x14ac:dyDescent="0.3">
      <c r="G860" s="7"/>
      <c r="H860"/>
      <c r="J860" s="7"/>
      <c r="K860" s="7"/>
      <c r="L860"/>
      <c r="M860"/>
      <c r="N860"/>
      <c r="O860" s="7"/>
      <c r="T860" s="7"/>
      <c r="U860" s="7"/>
      <c r="W860"/>
      <c r="X860"/>
      <c r="AA860"/>
      <c r="AB860"/>
      <c r="AC860"/>
      <c r="AI860">
        <v>108.5</v>
      </c>
      <c r="AJ860" s="7">
        <v>406.48500000000001</v>
      </c>
      <c r="AK860">
        <v>14.204000000000001</v>
      </c>
      <c r="AL860">
        <v>0</v>
      </c>
    </row>
    <row r="861" spans="7:38" x14ac:dyDescent="0.3">
      <c r="G861" s="7"/>
      <c r="H861"/>
      <c r="J861" s="7"/>
      <c r="K861" s="7"/>
      <c r="L861"/>
      <c r="M861"/>
      <c r="N861"/>
      <c r="O861" s="7"/>
      <c r="T861" s="7"/>
      <c r="U861" s="7"/>
      <c r="W861"/>
      <c r="X861"/>
      <c r="AA861"/>
      <c r="AB861"/>
      <c r="AC861"/>
      <c r="AI861">
        <v>107.5</v>
      </c>
      <c r="AJ861" s="7">
        <v>406.69</v>
      </c>
      <c r="AK861">
        <v>15.255000000000001</v>
      </c>
      <c r="AL861">
        <v>0</v>
      </c>
    </row>
    <row r="862" spans="7:38" x14ac:dyDescent="0.3">
      <c r="G862" s="7"/>
      <c r="H862"/>
      <c r="J862" s="7"/>
      <c r="K862" s="7"/>
      <c r="L862"/>
      <c r="M862"/>
      <c r="N862"/>
      <c r="O862" s="7"/>
      <c r="T862" s="7"/>
      <c r="U862" s="7"/>
      <c r="W862"/>
      <c r="X862"/>
      <c r="AA862"/>
      <c r="AB862"/>
      <c r="AC862"/>
      <c r="AI862">
        <v>106.5</v>
      </c>
      <c r="AJ862" s="7">
        <v>406.935</v>
      </c>
      <c r="AK862">
        <v>15.74</v>
      </c>
      <c r="AL862">
        <v>0</v>
      </c>
    </row>
    <row r="863" spans="7:38" x14ac:dyDescent="0.3">
      <c r="G863" s="7"/>
      <c r="H863"/>
      <c r="J863" s="7"/>
      <c r="K863" s="7"/>
      <c r="L863"/>
      <c r="M863"/>
      <c r="N863"/>
      <c r="O863" s="7"/>
      <c r="T863" s="7"/>
      <c r="U863" s="7"/>
      <c r="W863"/>
      <c r="X863"/>
      <c r="AA863"/>
      <c r="AB863"/>
      <c r="AC863"/>
      <c r="AI863">
        <v>105.5</v>
      </c>
      <c r="AJ863" s="7">
        <v>407.18</v>
      </c>
      <c r="AK863">
        <v>11.515000000000001</v>
      </c>
      <c r="AL863">
        <v>0</v>
      </c>
    </row>
    <row r="864" spans="7:38" x14ac:dyDescent="0.3">
      <c r="G864" s="7"/>
      <c r="H864"/>
      <c r="J864" s="7"/>
      <c r="K864" s="7"/>
      <c r="L864"/>
      <c r="M864"/>
      <c r="N864"/>
      <c r="O864" s="7"/>
      <c r="T864" s="7"/>
      <c r="U864" s="7"/>
      <c r="W864"/>
      <c r="X864"/>
      <c r="AA864"/>
      <c r="AB864"/>
      <c r="AC864"/>
      <c r="AI864">
        <v>104.5</v>
      </c>
      <c r="AJ864" s="7">
        <v>407.4</v>
      </c>
      <c r="AK864">
        <v>14.259</v>
      </c>
      <c r="AL864">
        <v>0</v>
      </c>
    </row>
    <row r="865" spans="7:38" x14ac:dyDescent="0.3">
      <c r="G865" s="7"/>
      <c r="H865"/>
      <c r="J865" s="7"/>
      <c r="K865" s="7"/>
      <c r="L865"/>
      <c r="M865"/>
      <c r="N865"/>
      <c r="O865" s="7"/>
      <c r="T865" s="7"/>
      <c r="U865" s="7"/>
      <c r="W865"/>
      <c r="X865"/>
      <c r="AA865"/>
      <c r="AB865"/>
      <c r="AC865"/>
      <c r="AI865">
        <v>103.5</v>
      </c>
      <c r="AJ865" s="7">
        <v>407.63499999999999</v>
      </c>
      <c r="AK865">
        <v>15.292</v>
      </c>
      <c r="AL865">
        <v>0</v>
      </c>
    </row>
    <row r="866" spans="7:38" x14ac:dyDescent="0.3">
      <c r="G866" s="7"/>
      <c r="H866"/>
      <c r="J866" s="7"/>
      <c r="K866" s="7"/>
      <c r="L866"/>
      <c r="M866"/>
      <c r="N866"/>
      <c r="O866" s="7"/>
      <c r="T866" s="7"/>
      <c r="U866" s="7"/>
      <c r="W866"/>
      <c r="X866"/>
      <c r="AA866"/>
      <c r="AB866"/>
      <c r="AC866"/>
      <c r="AI866">
        <v>102.5</v>
      </c>
      <c r="AJ866" s="7">
        <v>407.875</v>
      </c>
      <c r="AK866">
        <v>10.065</v>
      </c>
      <c r="AL866">
        <v>0</v>
      </c>
    </row>
    <row r="867" spans="7:38" x14ac:dyDescent="0.3">
      <c r="G867" s="7"/>
      <c r="H867"/>
      <c r="J867" s="7"/>
      <c r="K867" s="7"/>
      <c r="L867"/>
      <c r="M867"/>
      <c r="N867"/>
      <c r="O867" s="7"/>
      <c r="T867" s="7"/>
      <c r="U867" s="7"/>
      <c r="W867"/>
      <c r="X867"/>
      <c r="AA867"/>
      <c r="AB867"/>
      <c r="AC867"/>
      <c r="AI867">
        <v>101.5</v>
      </c>
      <c r="AJ867" s="7">
        <v>408.04500000000002</v>
      </c>
      <c r="AK867">
        <v>16.286999999999999</v>
      </c>
      <c r="AL867">
        <v>0</v>
      </c>
    </row>
    <row r="868" spans="7:38" x14ac:dyDescent="0.3">
      <c r="G868" s="7"/>
      <c r="H868"/>
      <c r="J868" s="7"/>
      <c r="K868" s="7"/>
      <c r="L868"/>
      <c r="M868"/>
      <c r="N868"/>
      <c r="O868" s="7"/>
      <c r="T868" s="7"/>
      <c r="U868" s="7"/>
      <c r="W868"/>
      <c r="X868"/>
      <c r="AA868"/>
      <c r="AB868"/>
      <c r="AC868"/>
      <c r="AI868">
        <v>100.5</v>
      </c>
      <c r="AJ868" s="7">
        <v>408.19499999999999</v>
      </c>
      <c r="AK868">
        <v>14.766999999999999</v>
      </c>
      <c r="AL868">
        <v>0</v>
      </c>
    </row>
    <row r="869" spans="7:38" x14ac:dyDescent="0.3">
      <c r="G869" s="7"/>
      <c r="H869"/>
      <c r="J869" s="7"/>
      <c r="K869" s="7"/>
      <c r="L869"/>
      <c r="M869"/>
      <c r="N869"/>
      <c r="O869" s="7"/>
      <c r="T869" s="7"/>
      <c r="U869" s="7"/>
      <c r="W869"/>
      <c r="X869"/>
      <c r="AA869"/>
      <c r="AB869"/>
      <c r="AC869"/>
      <c r="AI869">
        <v>99.5</v>
      </c>
      <c r="AJ869" s="7">
        <v>408.39499999999998</v>
      </c>
      <c r="AK869">
        <v>14.795</v>
      </c>
      <c r="AL869">
        <v>0</v>
      </c>
    </row>
    <row r="870" spans="7:38" x14ac:dyDescent="0.3">
      <c r="G870" s="7"/>
      <c r="H870"/>
      <c r="J870" s="7"/>
      <c r="K870" s="7"/>
      <c r="L870"/>
      <c r="M870"/>
      <c r="N870"/>
      <c r="O870" s="7"/>
      <c r="T870" s="7"/>
      <c r="U870" s="7"/>
      <c r="W870"/>
      <c r="X870"/>
      <c r="AA870"/>
      <c r="AB870"/>
      <c r="AC870"/>
      <c r="AI870">
        <v>98.5</v>
      </c>
      <c r="AJ870" s="7">
        <v>408.61500000000001</v>
      </c>
      <c r="AK870">
        <v>12.398999999999999</v>
      </c>
      <c r="AL870">
        <v>0</v>
      </c>
    </row>
    <row r="871" spans="7:38" x14ac:dyDescent="0.3">
      <c r="G871" s="7"/>
      <c r="H871"/>
      <c r="J871" s="7"/>
      <c r="K871" s="7"/>
      <c r="L871"/>
      <c r="M871"/>
      <c r="N871"/>
      <c r="O871" s="7"/>
      <c r="T871" s="7"/>
      <c r="U871" s="7"/>
      <c r="W871"/>
      <c r="X871"/>
      <c r="AA871"/>
      <c r="AB871"/>
      <c r="AC871"/>
      <c r="AI871">
        <v>97.5</v>
      </c>
      <c r="AJ871" s="7">
        <v>408.78500000000003</v>
      </c>
      <c r="AK871">
        <v>17.777000000000001</v>
      </c>
      <c r="AL871">
        <v>0</v>
      </c>
    </row>
    <row r="872" spans="7:38" x14ac:dyDescent="0.3">
      <c r="G872" s="7"/>
      <c r="H872"/>
      <c r="J872" s="7"/>
      <c r="K872" s="7"/>
      <c r="L872"/>
      <c r="M872"/>
      <c r="N872"/>
      <c r="O872" s="7"/>
      <c r="T872" s="7"/>
      <c r="U872" s="7"/>
      <c r="W872"/>
      <c r="X872"/>
      <c r="AA872"/>
      <c r="AB872"/>
      <c r="AC872"/>
      <c r="AI872">
        <v>96.5</v>
      </c>
      <c r="AJ872" s="7">
        <v>408.97500000000002</v>
      </c>
      <c r="AK872">
        <v>11.949</v>
      </c>
      <c r="AL872">
        <v>0</v>
      </c>
    </row>
    <row r="873" spans="7:38" x14ac:dyDescent="0.3">
      <c r="G873" s="7"/>
      <c r="H873"/>
      <c r="J873" s="7"/>
      <c r="K873" s="7"/>
      <c r="L873"/>
      <c r="M873"/>
      <c r="N873"/>
      <c r="O873" s="7"/>
      <c r="T873" s="7"/>
      <c r="U873" s="7"/>
      <c r="W873"/>
      <c r="X873"/>
      <c r="AA873"/>
      <c r="AB873"/>
      <c r="AC873"/>
      <c r="AI873">
        <v>95.5</v>
      </c>
      <c r="AJ873" s="7">
        <v>409.21499999999997</v>
      </c>
      <c r="AK873">
        <v>13.932</v>
      </c>
      <c r="AL873">
        <v>0</v>
      </c>
    </row>
    <row r="874" spans="7:38" x14ac:dyDescent="0.3">
      <c r="G874" s="7"/>
      <c r="H874"/>
      <c r="J874" s="7"/>
      <c r="K874" s="7"/>
      <c r="L874"/>
      <c r="M874"/>
      <c r="N874"/>
      <c r="O874" s="7"/>
      <c r="T874" s="7"/>
      <c r="U874" s="7"/>
      <c r="W874"/>
      <c r="X874"/>
      <c r="AA874"/>
      <c r="AB874"/>
      <c r="AC874"/>
      <c r="AI874">
        <v>94.5</v>
      </c>
      <c r="AJ874" s="7">
        <v>409.41</v>
      </c>
      <c r="AK874">
        <v>19.795999999999999</v>
      </c>
      <c r="AL874">
        <v>0</v>
      </c>
    </row>
    <row r="875" spans="7:38" x14ac:dyDescent="0.3">
      <c r="G875" s="7"/>
      <c r="H875"/>
      <c r="J875" s="7"/>
      <c r="K875" s="7"/>
      <c r="L875"/>
      <c r="M875"/>
      <c r="N875"/>
      <c r="O875" s="7"/>
      <c r="T875" s="7"/>
      <c r="U875" s="7"/>
      <c r="W875"/>
      <c r="X875"/>
      <c r="AA875"/>
      <c r="AB875"/>
      <c r="AC875"/>
      <c r="AI875">
        <v>93.5</v>
      </c>
      <c r="AJ875" s="7">
        <v>409.58499999999998</v>
      </c>
      <c r="AK875">
        <v>14.175000000000001</v>
      </c>
      <c r="AL875">
        <v>0</v>
      </c>
    </row>
    <row r="876" spans="7:38" x14ac:dyDescent="0.3">
      <c r="G876" s="7"/>
      <c r="H876"/>
      <c r="J876" s="7"/>
      <c r="K876" s="7"/>
      <c r="L876"/>
      <c r="M876"/>
      <c r="N876"/>
      <c r="O876" s="7"/>
      <c r="T876" s="7"/>
      <c r="U876" s="7"/>
      <c r="W876"/>
      <c r="X876"/>
      <c r="AA876"/>
      <c r="AB876"/>
      <c r="AC876"/>
      <c r="AI876">
        <v>92.5</v>
      </c>
      <c r="AJ876" s="7">
        <v>409.74</v>
      </c>
      <c r="AK876">
        <v>16.600000000000001</v>
      </c>
      <c r="AL876">
        <v>0</v>
      </c>
    </row>
    <row r="877" spans="7:38" x14ac:dyDescent="0.3">
      <c r="G877" s="7"/>
      <c r="H877"/>
      <c r="J877" s="7"/>
      <c r="K877" s="7"/>
      <c r="L877"/>
      <c r="M877"/>
      <c r="N877"/>
      <c r="O877" s="7"/>
      <c r="T877" s="7"/>
      <c r="U877" s="7"/>
      <c r="W877"/>
      <c r="X877"/>
      <c r="AA877"/>
      <c r="AB877"/>
      <c r="AC877"/>
      <c r="AI877">
        <v>91.5</v>
      </c>
      <c r="AJ877" s="7">
        <v>409.89</v>
      </c>
      <c r="AK877">
        <v>13.67</v>
      </c>
      <c r="AL877">
        <v>0</v>
      </c>
    </row>
    <row r="878" spans="7:38" x14ac:dyDescent="0.3">
      <c r="G878" s="7"/>
      <c r="H878"/>
      <c r="J878" s="7"/>
      <c r="K878" s="7"/>
      <c r="L878"/>
      <c r="M878"/>
      <c r="N878"/>
      <c r="O878" s="7"/>
      <c r="T878" s="7"/>
      <c r="U878" s="7"/>
      <c r="W878"/>
      <c r="X878"/>
      <c r="AA878"/>
      <c r="AB878"/>
      <c r="AC878"/>
      <c r="AI878">
        <v>90.5</v>
      </c>
      <c r="AJ878" s="7">
        <v>410.08499999999998</v>
      </c>
      <c r="AK878">
        <v>16.283000000000001</v>
      </c>
      <c r="AL878">
        <v>0</v>
      </c>
    </row>
    <row r="879" spans="7:38" x14ac:dyDescent="0.3">
      <c r="G879" s="7"/>
      <c r="H879"/>
      <c r="J879" s="7"/>
      <c r="K879" s="7"/>
      <c r="L879"/>
      <c r="M879"/>
      <c r="N879"/>
      <c r="O879" s="7"/>
      <c r="T879" s="7"/>
      <c r="U879" s="7"/>
      <c r="W879"/>
      <c r="X879"/>
      <c r="AA879"/>
      <c r="AB879"/>
      <c r="AC879"/>
      <c r="AI879">
        <v>89.5</v>
      </c>
      <c r="AJ879" s="7">
        <v>410.3</v>
      </c>
      <c r="AK879">
        <v>15.682</v>
      </c>
      <c r="AL879">
        <v>0</v>
      </c>
    </row>
    <row r="880" spans="7:38" x14ac:dyDescent="0.3">
      <c r="G880" s="7"/>
      <c r="H880"/>
      <c r="J880" s="7"/>
      <c r="K880" s="7"/>
      <c r="L880"/>
      <c r="M880"/>
      <c r="N880"/>
      <c r="O880" s="7"/>
      <c r="T880" s="7"/>
      <c r="U880" s="7"/>
      <c r="W880"/>
      <c r="X880"/>
      <c r="AA880"/>
      <c r="AB880"/>
      <c r="AC880"/>
      <c r="AI880">
        <v>88.5</v>
      </c>
      <c r="AJ880" s="7">
        <v>410.53</v>
      </c>
      <c r="AK880">
        <v>108.57</v>
      </c>
      <c r="AL880">
        <v>63.808428275862063</v>
      </c>
    </row>
    <row r="881" spans="7:38" x14ac:dyDescent="0.3">
      <c r="G881" s="7"/>
      <c r="H881"/>
      <c r="J881" s="7"/>
      <c r="K881" s="7"/>
      <c r="L881"/>
      <c r="M881"/>
      <c r="N881"/>
      <c r="O881" s="7"/>
      <c r="T881" s="7"/>
      <c r="U881" s="7"/>
      <c r="W881"/>
      <c r="X881"/>
      <c r="AA881"/>
      <c r="AB881"/>
      <c r="AC881"/>
      <c r="AI881">
        <v>87.5</v>
      </c>
      <c r="AJ881" s="7">
        <v>410.73500000000001</v>
      </c>
      <c r="AK881">
        <v>25.68</v>
      </c>
      <c r="AL881">
        <v>9.1202668965517262</v>
      </c>
    </row>
    <row r="882" spans="7:38" x14ac:dyDescent="0.3">
      <c r="G882" s="7"/>
      <c r="H882"/>
      <c r="J882" s="7"/>
      <c r="K882" s="7"/>
      <c r="L882"/>
      <c r="M882"/>
      <c r="N882"/>
      <c r="O882" s="7"/>
      <c r="T882" s="7"/>
      <c r="U882" s="7"/>
      <c r="W882"/>
      <c r="X882"/>
      <c r="AA882"/>
      <c r="AB882"/>
      <c r="AC882"/>
      <c r="AK882"/>
    </row>
    <row r="883" spans="7:38" x14ac:dyDescent="0.3">
      <c r="G883" s="7"/>
      <c r="H883"/>
      <c r="J883" s="7"/>
      <c r="K883" s="7"/>
      <c r="L883"/>
      <c r="M883"/>
      <c r="N883"/>
      <c r="O883" s="7"/>
      <c r="T883" s="7"/>
      <c r="U883" s="7"/>
      <c r="W883"/>
      <c r="X883"/>
      <c r="AA883"/>
      <c r="AB883"/>
      <c r="AC883"/>
      <c r="AK883"/>
    </row>
    <row r="884" spans="7:38" x14ac:dyDescent="0.3">
      <c r="G884" s="7"/>
      <c r="H884"/>
      <c r="J884" s="7"/>
      <c r="K884" s="7"/>
      <c r="L884"/>
      <c r="M884"/>
      <c r="N884"/>
      <c r="O884" s="7"/>
      <c r="T884" s="7"/>
      <c r="U884" s="7"/>
      <c r="W884"/>
      <c r="X884"/>
      <c r="AA884"/>
      <c r="AB884"/>
      <c r="AC884"/>
      <c r="AK884"/>
    </row>
    <row r="885" spans="7:38" x14ac:dyDescent="0.3">
      <c r="G885" s="7"/>
      <c r="H885"/>
      <c r="J885" s="7"/>
      <c r="K885" s="7"/>
      <c r="L885"/>
      <c r="M885"/>
      <c r="N885"/>
      <c r="O885" s="7"/>
      <c r="T885" s="7"/>
      <c r="U885" s="7"/>
      <c r="W885"/>
      <c r="X885"/>
      <c r="AA885"/>
      <c r="AB885"/>
      <c r="AC885"/>
      <c r="AK885"/>
    </row>
    <row r="886" spans="7:38" x14ac:dyDescent="0.3">
      <c r="G886" s="7"/>
      <c r="H886"/>
      <c r="J886" s="7"/>
      <c r="K886" s="7"/>
      <c r="L886"/>
      <c r="M886"/>
      <c r="N886"/>
      <c r="O886" s="7"/>
      <c r="T886" s="7"/>
      <c r="U886" s="7"/>
      <c r="W886"/>
      <c r="X886"/>
      <c r="AA886"/>
      <c r="AB886"/>
      <c r="AC886"/>
      <c r="AK886"/>
    </row>
    <row r="887" spans="7:38" x14ac:dyDescent="0.3">
      <c r="G887" s="7"/>
      <c r="H887"/>
      <c r="J887" s="7"/>
      <c r="K887" s="7"/>
      <c r="L887"/>
      <c r="M887"/>
      <c r="N887"/>
      <c r="O887" s="7"/>
      <c r="T887" s="7"/>
      <c r="U887" s="7"/>
      <c r="W887"/>
      <c r="X887"/>
      <c r="AA887"/>
      <c r="AB887"/>
      <c r="AC887"/>
      <c r="AK887"/>
    </row>
    <row r="888" spans="7:38" x14ac:dyDescent="0.3">
      <c r="G888" s="7"/>
      <c r="H888"/>
      <c r="J888" s="7"/>
      <c r="K888" s="7"/>
      <c r="L888"/>
      <c r="M888"/>
      <c r="N888"/>
      <c r="O888" s="7"/>
      <c r="T888" s="7"/>
      <c r="U888" s="7"/>
      <c r="W888"/>
      <c r="X888"/>
      <c r="AA888"/>
      <c r="AB888"/>
      <c r="AC888"/>
      <c r="AK888"/>
    </row>
    <row r="889" spans="7:38" x14ac:dyDescent="0.3">
      <c r="G889" s="7"/>
      <c r="H889"/>
      <c r="J889" s="7"/>
      <c r="K889" s="7"/>
      <c r="L889"/>
      <c r="M889"/>
      <c r="N889"/>
      <c r="O889" s="7"/>
      <c r="T889" s="7"/>
      <c r="U889" s="7"/>
      <c r="W889"/>
      <c r="X889"/>
      <c r="AA889"/>
      <c r="AB889"/>
      <c r="AC889"/>
      <c r="AK889"/>
    </row>
    <row r="890" spans="7:38" x14ac:dyDescent="0.3">
      <c r="G890" s="7"/>
      <c r="H890"/>
      <c r="J890" s="7"/>
      <c r="K890" s="7"/>
      <c r="L890"/>
      <c r="M890"/>
      <c r="N890"/>
      <c r="O890" s="7"/>
      <c r="T890" s="7"/>
      <c r="U890" s="7"/>
      <c r="W890"/>
      <c r="X890"/>
      <c r="AA890"/>
      <c r="AB890"/>
      <c r="AC890"/>
      <c r="AK890"/>
    </row>
    <row r="891" spans="7:38" x14ac:dyDescent="0.3">
      <c r="G891" s="7"/>
      <c r="H891"/>
      <c r="J891" s="7"/>
      <c r="K891" s="7"/>
      <c r="L891"/>
      <c r="M891"/>
      <c r="N891"/>
      <c r="O891" s="7"/>
      <c r="T891" s="7"/>
      <c r="U891" s="7"/>
      <c r="W891"/>
      <c r="X891"/>
      <c r="AA891"/>
      <c r="AB891"/>
      <c r="AC891"/>
      <c r="AK891"/>
    </row>
    <row r="892" spans="7:38" x14ac:dyDescent="0.3">
      <c r="G892" s="7"/>
      <c r="H892"/>
      <c r="J892" s="7"/>
      <c r="K892" s="7"/>
      <c r="L892"/>
      <c r="M892"/>
      <c r="N892"/>
      <c r="O892" s="7"/>
      <c r="T892" s="7"/>
      <c r="U892" s="7"/>
      <c r="W892"/>
      <c r="X892"/>
      <c r="AA892"/>
      <c r="AB892"/>
      <c r="AC892"/>
      <c r="AK892"/>
    </row>
    <row r="893" spans="7:38" x14ac:dyDescent="0.3">
      <c r="G893" s="7"/>
      <c r="H893"/>
      <c r="J893" s="7"/>
      <c r="K893" s="7"/>
      <c r="L893"/>
      <c r="M893"/>
      <c r="N893"/>
      <c r="O893" s="7"/>
      <c r="T893" s="7"/>
      <c r="U893" s="7"/>
      <c r="W893"/>
      <c r="X893"/>
      <c r="AA893"/>
      <c r="AB893"/>
      <c r="AC893"/>
      <c r="AK893"/>
    </row>
    <row r="894" spans="7:38" x14ac:dyDescent="0.3">
      <c r="G894" s="7"/>
      <c r="H894"/>
      <c r="J894" s="7"/>
      <c r="K894" s="7"/>
      <c r="L894"/>
      <c r="M894"/>
      <c r="N894"/>
      <c r="O894" s="7"/>
      <c r="T894" s="7"/>
      <c r="U894" s="7"/>
      <c r="W894"/>
      <c r="X894"/>
      <c r="AA894"/>
      <c r="AB894"/>
      <c r="AC894"/>
      <c r="AK894"/>
    </row>
    <row r="895" spans="7:38" x14ac:dyDescent="0.3">
      <c r="G895" s="7"/>
      <c r="H895"/>
      <c r="J895" s="7"/>
      <c r="K895" s="7"/>
      <c r="L895"/>
      <c r="M895"/>
      <c r="N895"/>
      <c r="O895" s="7"/>
      <c r="T895" s="7"/>
      <c r="U895" s="7"/>
      <c r="W895"/>
      <c r="X895"/>
      <c r="AA895"/>
      <c r="AB895"/>
      <c r="AC895"/>
      <c r="AK895"/>
    </row>
    <row r="896" spans="7:38" x14ac:dyDescent="0.3">
      <c r="G896" s="7"/>
      <c r="H896"/>
      <c r="J896" s="7"/>
      <c r="K896" s="7"/>
      <c r="L896"/>
      <c r="M896"/>
      <c r="N896"/>
      <c r="O896" s="7"/>
      <c r="T896" s="7"/>
      <c r="U896" s="7"/>
      <c r="W896"/>
      <c r="X896"/>
      <c r="AA896"/>
      <c r="AB896"/>
      <c r="AC896"/>
      <c r="AK896"/>
    </row>
    <row r="897" spans="7:37" x14ac:dyDescent="0.3">
      <c r="G897" s="7"/>
      <c r="H897"/>
      <c r="J897" s="7"/>
      <c r="K897" s="7"/>
      <c r="L897"/>
      <c r="M897"/>
      <c r="N897"/>
      <c r="O897" s="7"/>
      <c r="T897" s="7"/>
      <c r="U897" s="7"/>
      <c r="W897"/>
      <c r="X897"/>
      <c r="AA897"/>
      <c r="AB897"/>
      <c r="AC897"/>
      <c r="AK897"/>
    </row>
    <row r="898" spans="7:37" x14ac:dyDescent="0.3">
      <c r="G898" s="7"/>
      <c r="H898"/>
      <c r="J898" s="7"/>
      <c r="K898" s="7"/>
      <c r="L898"/>
      <c r="M898"/>
      <c r="N898"/>
      <c r="O898" s="7"/>
      <c r="T898" s="7"/>
      <c r="U898" s="7"/>
      <c r="W898"/>
      <c r="X898"/>
      <c r="AA898"/>
      <c r="AB898"/>
      <c r="AC898"/>
      <c r="AK898"/>
    </row>
    <row r="899" spans="7:37" x14ac:dyDescent="0.3">
      <c r="G899" s="7"/>
      <c r="H899"/>
      <c r="J899" s="7"/>
      <c r="K899" s="7"/>
      <c r="L899"/>
      <c r="M899"/>
      <c r="N899"/>
      <c r="O899" s="7"/>
      <c r="T899" s="7"/>
      <c r="U899" s="7"/>
      <c r="W899"/>
      <c r="X899"/>
      <c r="AA899"/>
      <c r="AB899"/>
      <c r="AC899"/>
      <c r="AK899"/>
    </row>
    <row r="900" spans="7:37" x14ac:dyDescent="0.3">
      <c r="G900" s="7"/>
      <c r="H900"/>
      <c r="J900" s="7"/>
      <c r="K900" s="7"/>
      <c r="L900"/>
      <c r="M900"/>
      <c r="N900"/>
      <c r="O900" s="7"/>
      <c r="T900" s="7"/>
      <c r="U900" s="7"/>
      <c r="W900"/>
      <c r="X900"/>
      <c r="AA900"/>
      <c r="AB900"/>
      <c r="AC900"/>
      <c r="AK900"/>
    </row>
    <row r="901" spans="7:37" x14ac:dyDescent="0.3">
      <c r="G901" s="7"/>
      <c r="H901"/>
      <c r="J901" s="7"/>
      <c r="K901" s="7"/>
      <c r="L901"/>
      <c r="M901"/>
      <c r="N901"/>
      <c r="O901" s="7"/>
      <c r="T901" s="7"/>
      <c r="U901" s="7"/>
      <c r="W901"/>
      <c r="X901"/>
      <c r="AA901"/>
      <c r="AB901"/>
      <c r="AC901"/>
      <c r="AK901"/>
    </row>
    <row r="902" spans="7:37" x14ac:dyDescent="0.3">
      <c r="G902" s="7"/>
      <c r="H902"/>
      <c r="J902" s="7"/>
      <c r="K902" s="7"/>
      <c r="L902"/>
      <c r="M902"/>
      <c r="N902"/>
      <c r="O902" s="7"/>
      <c r="T902" s="7"/>
      <c r="U902" s="7"/>
      <c r="W902"/>
      <c r="X902"/>
      <c r="AA902"/>
      <c r="AB902"/>
      <c r="AC902"/>
      <c r="AK902"/>
    </row>
    <row r="903" spans="7:37" x14ac:dyDescent="0.3">
      <c r="G903" s="7"/>
      <c r="H903"/>
      <c r="J903" s="7"/>
      <c r="K903" s="7"/>
      <c r="L903"/>
      <c r="M903"/>
      <c r="N903"/>
      <c r="O903" s="7"/>
      <c r="T903" s="7"/>
      <c r="U903" s="7"/>
      <c r="W903"/>
      <c r="X903"/>
      <c r="AA903"/>
      <c r="AB903"/>
      <c r="AC903"/>
      <c r="AK903"/>
    </row>
    <row r="904" spans="7:37" x14ac:dyDescent="0.3">
      <c r="G904" s="7"/>
      <c r="H904"/>
      <c r="J904" s="7"/>
      <c r="K904" s="7"/>
      <c r="L904"/>
      <c r="M904"/>
      <c r="N904"/>
      <c r="O904" s="7"/>
      <c r="T904" s="7"/>
      <c r="U904" s="7"/>
      <c r="W904"/>
      <c r="X904"/>
      <c r="AA904"/>
      <c r="AB904"/>
      <c r="AC904"/>
      <c r="AK904"/>
    </row>
    <row r="905" spans="7:37" x14ac:dyDescent="0.3">
      <c r="G905" s="7"/>
      <c r="H905"/>
      <c r="J905" s="7"/>
      <c r="K905" s="7"/>
      <c r="L905"/>
      <c r="M905"/>
      <c r="N905"/>
      <c r="O905" s="7"/>
      <c r="T905" s="7"/>
      <c r="U905" s="7"/>
      <c r="W905"/>
      <c r="X905"/>
      <c r="AA905"/>
      <c r="AB905"/>
      <c r="AC905"/>
      <c r="AK905"/>
    </row>
    <row r="906" spans="7:37" x14ac:dyDescent="0.3">
      <c r="G906" s="7"/>
      <c r="H906"/>
      <c r="J906" s="7"/>
      <c r="K906" s="7"/>
      <c r="L906"/>
      <c r="M906"/>
      <c r="N906"/>
      <c r="O906" s="7"/>
      <c r="T906" s="7"/>
      <c r="U906" s="7"/>
      <c r="W906"/>
      <c r="X906"/>
      <c r="AA906"/>
      <c r="AB906"/>
      <c r="AC906"/>
      <c r="AK906"/>
    </row>
    <row r="907" spans="7:37" x14ac:dyDescent="0.3">
      <c r="G907" s="7"/>
      <c r="H907"/>
      <c r="J907" s="7"/>
      <c r="K907" s="7"/>
      <c r="L907"/>
      <c r="M907"/>
      <c r="N907"/>
      <c r="O907" s="7"/>
      <c r="T907" s="7"/>
      <c r="U907" s="7"/>
      <c r="W907"/>
      <c r="X907"/>
      <c r="AA907"/>
      <c r="AB907"/>
      <c r="AC907"/>
      <c r="AK907"/>
    </row>
    <row r="908" spans="7:37" x14ac:dyDescent="0.3">
      <c r="G908" s="7"/>
      <c r="H908"/>
      <c r="J908" s="7"/>
      <c r="K908" s="7"/>
      <c r="L908"/>
      <c r="M908"/>
      <c r="N908"/>
      <c r="O908" s="7"/>
      <c r="T908" s="7"/>
      <c r="U908" s="7"/>
      <c r="W908"/>
      <c r="X908"/>
      <c r="AA908"/>
      <c r="AB908"/>
      <c r="AC908"/>
      <c r="AK908"/>
    </row>
    <row r="909" spans="7:37" x14ac:dyDescent="0.3">
      <c r="G909" s="7"/>
      <c r="H909"/>
      <c r="J909" s="7"/>
      <c r="K909" s="7"/>
      <c r="L909"/>
      <c r="M909"/>
      <c r="N909"/>
      <c r="O909" s="7"/>
      <c r="T909" s="7"/>
      <c r="U909" s="7"/>
      <c r="W909"/>
      <c r="X909"/>
      <c r="AA909"/>
      <c r="AB909"/>
      <c r="AC909"/>
      <c r="AK909"/>
    </row>
    <row r="910" spans="7:37" x14ac:dyDescent="0.3">
      <c r="G910" s="7"/>
      <c r="H910"/>
      <c r="J910" s="7"/>
      <c r="K910" s="7"/>
      <c r="L910"/>
      <c r="M910"/>
      <c r="N910"/>
      <c r="O910" s="7"/>
      <c r="T910" s="7"/>
      <c r="U910" s="7"/>
      <c r="W910"/>
      <c r="X910"/>
      <c r="AA910"/>
      <c r="AB910"/>
      <c r="AC910"/>
      <c r="AK910"/>
    </row>
    <row r="911" spans="7:37" x14ac:dyDescent="0.3">
      <c r="G911" s="7"/>
      <c r="H911"/>
      <c r="J911" s="7"/>
      <c r="K911" s="7"/>
      <c r="L911"/>
      <c r="M911"/>
      <c r="N911"/>
      <c r="O911" s="7"/>
      <c r="T911" s="7"/>
      <c r="U911" s="7"/>
      <c r="W911"/>
      <c r="X911"/>
      <c r="AA911"/>
      <c r="AB911"/>
      <c r="AC911"/>
      <c r="AK911"/>
    </row>
    <row r="912" spans="7:37" x14ac:dyDescent="0.3">
      <c r="G912" s="7"/>
      <c r="H912"/>
      <c r="J912" s="7"/>
      <c r="K912" s="7"/>
      <c r="L912"/>
      <c r="M912"/>
      <c r="N912"/>
      <c r="O912" s="7"/>
      <c r="T912" s="7"/>
      <c r="U912" s="7"/>
      <c r="W912"/>
      <c r="X912"/>
      <c r="AA912"/>
      <c r="AB912"/>
      <c r="AC912"/>
      <c r="AK912"/>
    </row>
    <row r="913" spans="7:37" x14ac:dyDescent="0.3">
      <c r="G913" s="7"/>
      <c r="H913"/>
      <c r="J913" s="7"/>
      <c r="K913" s="7"/>
      <c r="L913"/>
      <c r="M913"/>
      <c r="N913"/>
      <c r="O913" s="7"/>
      <c r="T913" s="7"/>
      <c r="U913" s="7"/>
      <c r="W913"/>
      <c r="X913"/>
      <c r="AA913"/>
      <c r="AB913"/>
      <c r="AC913"/>
      <c r="AK913"/>
    </row>
    <row r="914" spans="7:37" x14ac:dyDescent="0.3">
      <c r="G914" s="7"/>
      <c r="H914"/>
      <c r="J914" s="7"/>
      <c r="K914" s="7"/>
      <c r="L914"/>
      <c r="M914"/>
      <c r="N914"/>
      <c r="O914" s="7"/>
      <c r="T914" s="7"/>
      <c r="U914" s="7"/>
      <c r="W914"/>
      <c r="X914"/>
      <c r="AA914"/>
      <c r="AB914"/>
      <c r="AC914"/>
      <c r="AK914"/>
    </row>
    <row r="915" spans="7:37" x14ac:dyDescent="0.3">
      <c r="G915" s="7"/>
      <c r="H915"/>
      <c r="J915" s="7"/>
      <c r="K915" s="7"/>
      <c r="L915"/>
      <c r="M915"/>
      <c r="N915"/>
      <c r="O915" s="7"/>
      <c r="T915" s="7"/>
      <c r="U915" s="7"/>
      <c r="W915"/>
      <c r="X915"/>
      <c r="AA915"/>
      <c r="AB915"/>
      <c r="AC915"/>
      <c r="AK915"/>
    </row>
    <row r="916" spans="7:37" x14ac:dyDescent="0.3">
      <c r="G916" s="7"/>
      <c r="H916"/>
      <c r="J916" s="7"/>
      <c r="K916" s="7"/>
      <c r="L916"/>
      <c r="M916"/>
      <c r="N916"/>
      <c r="O916" s="7"/>
      <c r="T916" s="7"/>
      <c r="U916" s="7"/>
      <c r="W916"/>
      <c r="X916"/>
      <c r="AA916"/>
      <c r="AB916"/>
      <c r="AC916"/>
      <c r="AK916"/>
    </row>
    <row r="917" spans="7:37" x14ac:dyDescent="0.3">
      <c r="G917" s="7"/>
      <c r="H917"/>
      <c r="J917" s="7"/>
      <c r="K917" s="7"/>
      <c r="L917"/>
      <c r="M917"/>
      <c r="N917"/>
      <c r="O917" s="7"/>
      <c r="T917" s="7"/>
      <c r="U917" s="7"/>
      <c r="W917"/>
      <c r="X917"/>
      <c r="AA917"/>
      <c r="AB917"/>
      <c r="AC917"/>
      <c r="AK917"/>
    </row>
    <row r="918" spans="7:37" x14ac:dyDescent="0.3">
      <c r="G918" s="7"/>
      <c r="H918"/>
      <c r="J918" s="7"/>
      <c r="K918" s="7"/>
      <c r="L918"/>
      <c r="M918"/>
      <c r="N918"/>
      <c r="O918" s="7"/>
      <c r="T918" s="7"/>
      <c r="U918" s="7"/>
      <c r="W918"/>
      <c r="X918"/>
      <c r="AA918"/>
      <c r="AB918"/>
      <c r="AC918"/>
      <c r="AK918"/>
    </row>
    <row r="919" spans="7:37" x14ac:dyDescent="0.3">
      <c r="G919" s="7"/>
      <c r="H919"/>
      <c r="J919" s="7"/>
      <c r="K919" s="7"/>
      <c r="L919"/>
      <c r="M919"/>
      <c r="N919"/>
      <c r="O919" s="7"/>
      <c r="T919" s="7"/>
      <c r="U919" s="7"/>
      <c r="W919"/>
      <c r="X919"/>
      <c r="AA919"/>
      <c r="AB919"/>
      <c r="AC919"/>
      <c r="AK919"/>
    </row>
    <row r="920" spans="7:37" x14ac:dyDescent="0.3">
      <c r="G920" s="7"/>
      <c r="H920"/>
      <c r="J920" s="7"/>
      <c r="K920" s="7"/>
      <c r="L920"/>
      <c r="M920"/>
      <c r="N920"/>
      <c r="O920" s="7"/>
      <c r="T920" s="7"/>
      <c r="U920" s="7"/>
      <c r="W920"/>
      <c r="X920"/>
      <c r="AA920"/>
      <c r="AB920"/>
      <c r="AC920"/>
      <c r="AK920"/>
    </row>
    <row r="921" spans="7:37" x14ac:dyDescent="0.3">
      <c r="G921" s="7"/>
      <c r="H921"/>
      <c r="J921" s="7"/>
      <c r="K921" s="7"/>
      <c r="L921"/>
      <c r="M921"/>
      <c r="N921"/>
      <c r="O921" s="7"/>
      <c r="T921" s="7"/>
      <c r="U921" s="7"/>
      <c r="W921"/>
      <c r="X921"/>
      <c r="AA921"/>
      <c r="AB921"/>
      <c r="AC921"/>
      <c r="AK921"/>
    </row>
    <row r="922" spans="7:37" x14ac:dyDescent="0.3">
      <c r="G922" s="7"/>
      <c r="H922"/>
      <c r="J922" s="7"/>
      <c r="K922" s="7"/>
      <c r="L922"/>
      <c r="M922"/>
      <c r="N922"/>
      <c r="O922" s="7"/>
      <c r="T922" s="7"/>
      <c r="U922" s="7"/>
      <c r="W922"/>
      <c r="X922"/>
      <c r="AA922"/>
      <c r="AB922"/>
      <c r="AC922"/>
      <c r="AK922"/>
    </row>
    <row r="923" spans="7:37" x14ac:dyDescent="0.3">
      <c r="G923" s="7"/>
      <c r="H923"/>
      <c r="J923" s="7"/>
      <c r="K923" s="7"/>
      <c r="L923"/>
      <c r="M923"/>
      <c r="N923"/>
      <c r="O923" s="7"/>
      <c r="T923" s="7"/>
      <c r="U923" s="7"/>
      <c r="W923"/>
      <c r="X923"/>
      <c r="AA923"/>
      <c r="AB923"/>
      <c r="AC923"/>
      <c r="AK923"/>
    </row>
    <row r="924" spans="7:37" x14ac:dyDescent="0.3">
      <c r="G924" s="7"/>
      <c r="H924"/>
      <c r="J924" s="7"/>
      <c r="K924" s="7"/>
      <c r="L924"/>
      <c r="M924"/>
      <c r="N924"/>
      <c r="O924" s="7"/>
      <c r="T924" s="7"/>
      <c r="U924" s="7"/>
      <c r="W924"/>
      <c r="X924"/>
      <c r="AA924"/>
      <c r="AB924"/>
      <c r="AC924"/>
      <c r="AK924"/>
    </row>
    <row r="925" spans="7:37" x14ac:dyDescent="0.3">
      <c r="G925" s="7"/>
      <c r="H925"/>
      <c r="J925" s="7"/>
      <c r="K925" s="7"/>
      <c r="L925"/>
      <c r="M925"/>
      <c r="N925"/>
      <c r="O925" s="7"/>
      <c r="T925" s="7"/>
      <c r="U925" s="7"/>
      <c r="W925"/>
      <c r="X925"/>
      <c r="AA925"/>
      <c r="AB925"/>
      <c r="AC925"/>
      <c r="AK925"/>
    </row>
    <row r="926" spans="7:37" x14ac:dyDescent="0.3">
      <c r="G926" s="7"/>
      <c r="H926"/>
      <c r="J926" s="7"/>
      <c r="K926" s="7"/>
      <c r="L926"/>
      <c r="M926"/>
      <c r="N926"/>
      <c r="O926" s="7"/>
      <c r="T926" s="7"/>
      <c r="U926" s="7"/>
      <c r="W926"/>
      <c r="X926"/>
      <c r="AA926"/>
      <c r="AB926"/>
      <c r="AC926"/>
      <c r="AK926"/>
    </row>
    <row r="927" spans="7:37" x14ac:dyDescent="0.3">
      <c r="G927" s="7"/>
      <c r="H927"/>
      <c r="J927" s="7"/>
      <c r="K927" s="7"/>
      <c r="L927"/>
      <c r="M927"/>
      <c r="N927"/>
      <c r="O927" s="7"/>
      <c r="T927" s="7"/>
      <c r="U927" s="7"/>
      <c r="W927"/>
      <c r="X927"/>
      <c r="AA927"/>
      <c r="AB927"/>
      <c r="AC927"/>
      <c r="AK927"/>
    </row>
    <row r="928" spans="7:37" x14ac:dyDescent="0.3">
      <c r="G928" s="7"/>
      <c r="H928"/>
      <c r="J928" s="7"/>
      <c r="K928" s="7"/>
      <c r="L928"/>
      <c r="M928"/>
      <c r="N928"/>
      <c r="O928" s="7"/>
      <c r="T928" s="7"/>
      <c r="U928" s="7"/>
      <c r="W928"/>
      <c r="X928"/>
      <c r="AA928"/>
      <c r="AB928"/>
      <c r="AC928"/>
      <c r="AK928"/>
    </row>
    <row r="929" spans="7:37" x14ac:dyDescent="0.3">
      <c r="G929" s="7"/>
      <c r="H929"/>
      <c r="J929" s="7"/>
      <c r="K929" s="7"/>
      <c r="L929"/>
      <c r="M929"/>
      <c r="N929"/>
      <c r="O929" s="7"/>
      <c r="T929" s="7"/>
      <c r="U929" s="7"/>
      <c r="W929"/>
      <c r="X929"/>
      <c r="AA929"/>
      <c r="AB929"/>
      <c r="AC929"/>
      <c r="AK929"/>
    </row>
    <row r="930" spans="7:37" x14ac:dyDescent="0.3">
      <c r="G930" s="7"/>
      <c r="H930"/>
      <c r="J930" s="7"/>
      <c r="K930" s="7"/>
      <c r="L930"/>
      <c r="M930"/>
      <c r="N930"/>
      <c r="O930" s="7"/>
      <c r="T930" s="7"/>
      <c r="U930" s="7"/>
      <c r="W930"/>
      <c r="X930"/>
      <c r="AA930"/>
      <c r="AB930"/>
      <c r="AC930"/>
      <c r="AK930"/>
    </row>
    <row r="931" spans="7:37" x14ac:dyDescent="0.3">
      <c r="G931" s="7"/>
      <c r="H931"/>
      <c r="J931" s="7"/>
      <c r="K931" s="7"/>
      <c r="L931"/>
      <c r="M931"/>
      <c r="N931"/>
      <c r="O931" s="7"/>
      <c r="T931" s="7"/>
      <c r="U931" s="7"/>
      <c r="W931"/>
      <c r="X931"/>
      <c r="AA931"/>
      <c r="AB931"/>
      <c r="AC931"/>
      <c r="AK931"/>
    </row>
    <row r="932" spans="7:37" x14ac:dyDescent="0.3">
      <c r="G932" s="7"/>
      <c r="H932"/>
      <c r="J932" s="7"/>
      <c r="K932" s="7"/>
      <c r="L932"/>
      <c r="M932"/>
      <c r="N932"/>
      <c r="O932" s="7"/>
      <c r="T932" s="7"/>
      <c r="U932" s="7"/>
      <c r="W932"/>
      <c r="X932"/>
      <c r="AA932"/>
      <c r="AB932"/>
      <c r="AC932"/>
      <c r="AK932"/>
    </row>
    <row r="933" spans="7:37" x14ac:dyDescent="0.3">
      <c r="G933" s="7"/>
      <c r="H933"/>
      <c r="J933" s="7"/>
      <c r="K933" s="7"/>
      <c r="L933"/>
      <c r="M933"/>
      <c r="N933"/>
      <c r="O933" s="7"/>
      <c r="T933" s="7"/>
      <c r="U933" s="7"/>
      <c r="W933"/>
      <c r="X933"/>
      <c r="AA933"/>
      <c r="AB933"/>
      <c r="AC933"/>
      <c r="AK933"/>
    </row>
    <row r="934" spans="7:37" x14ac:dyDescent="0.3">
      <c r="G934" s="7"/>
      <c r="H934"/>
      <c r="J934" s="7"/>
      <c r="K934" s="7"/>
      <c r="L934"/>
      <c r="M934"/>
      <c r="N934"/>
      <c r="O934" s="7"/>
      <c r="T934" s="7"/>
      <c r="U934" s="7"/>
      <c r="W934"/>
      <c r="X934"/>
      <c r="AA934"/>
      <c r="AB934"/>
      <c r="AC934"/>
      <c r="AK934"/>
    </row>
    <row r="935" spans="7:37" x14ac:dyDescent="0.3">
      <c r="G935" s="7"/>
      <c r="H935"/>
      <c r="J935" s="7"/>
      <c r="K935" s="7"/>
      <c r="L935"/>
      <c r="M935"/>
      <c r="N935"/>
      <c r="O935" s="7"/>
      <c r="T935" s="7"/>
      <c r="U935" s="7"/>
      <c r="W935"/>
      <c r="X935"/>
      <c r="AA935"/>
      <c r="AB935"/>
      <c r="AC935"/>
      <c r="AK935"/>
    </row>
    <row r="936" spans="7:37" x14ac:dyDescent="0.3">
      <c r="G936" s="7"/>
      <c r="H936"/>
      <c r="J936" s="7"/>
      <c r="K936" s="7"/>
      <c r="L936"/>
      <c r="M936"/>
      <c r="N936"/>
      <c r="O936" s="7"/>
      <c r="T936" s="7"/>
      <c r="U936" s="7"/>
      <c r="W936"/>
      <c r="X936"/>
      <c r="AA936"/>
      <c r="AB936"/>
      <c r="AC936"/>
      <c r="AK936"/>
    </row>
    <row r="937" spans="7:37" x14ac:dyDescent="0.3">
      <c r="G937" s="7"/>
      <c r="H937"/>
      <c r="J937" s="7"/>
      <c r="K937" s="7"/>
      <c r="L937"/>
      <c r="M937"/>
      <c r="N937"/>
      <c r="O937" s="7"/>
      <c r="T937" s="7"/>
      <c r="U937" s="7"/>
      <c r="W937"/>
      <c r="X937"/>
      <c r="AA937"/>
      <c r="AB937"/>
      <c r="AC937"/>
      <c r="AK937"/>
    </row>
    <row r="938" spans="7:37" x14ac:dyDescent="0.3">
      <c r="G938" s="7"/>
      <c r="H938"/>
      <c r="J938" s="7"/>
      <c r="K938" s="7"/>
      <c r="L938"/>
      <c r="M938"/>
      <c r="N938"/>
      <c r="O938" s="7"/>
      <c r="T938" s="7"/>
      <c r="U938" s="7"/>
      <c r="W938"/>
      <c r="X938"/>
      <c r="AA938"/>
      <c r="AB938"/>
      <c r="AC938"/>
      <c r="AK938"/>
    </row>
    <row r="939" spans="7:37" x14ac:dyDescent="0.3">
      <c r="G939" s="7"/>
      <c r="H939"/>
      <c r="J939" s="7"/>
      <c r="K939" s="7"/>
      <c r="L939"/>
      <c r="M939"/>
      <c r="N939"/>
      <c r="O939" s="7"/>
      <c r="T939" s="7"/>
      <c r="U939" s="7"/>
      <c r="W939"/>
      <c r="X939"/>
      <c r="AA939"/>
      <c r="AB939"/>
      <c r="AC939"/>
      <c r="AK939"/>
    </row>
    <row r="940" spans="7:37" x14ac:dyDescent="0.3">
      <c r="G940" s="7"/>
      <c r="H940"/>
      <c r="J940" s="7"/>
      <c r="K940" s="7"/>
      <c r="L940"/>
      <c r="M940"/>
      <c r="N940"/>
      <c r="O940" s="7"/>
      <c r="T940" s="7"/>
      <c r="U940" s="7"/>
      <c r="W940"/>
      <c r="X940"/>
      <c r="AA940"/>
      <c r="AB940"/>
      <c r="AC940"/>
      <c r="AK940"/>
    </row>
    <row r="941" spans="7:37" x14ac:dyDescent="0.3">
      <c r="G941" s="7"/>
      <c r="H941"/>
      <c r="J941" s="7"/>
      <c r="K941" s="7"/>
      <c r="L941"/>
      <c r="M941"/>
      <c r="N941"/>
      <c r="O941" s="7"/>
      <c r="T941" s="7"/>
      <c r="U941" s="7"/>
      <c r="W941"/>
      <c r="X941"/>
      <c r="AA941"/>
      <c r="AB941"/>
      <c r="AC941"/>
      <c r="AK941"/>
    </row>
    <row r="942" spans="7:37" x14ac:dyDescent="0.3">
      <c r="G942" s="7"/>
      <c r="H942"/>
      <c r="J942" s="7"/>
      <c r="K942" s="7"/>
      <c r="L942"/>
      <c r="M942"/>
      <c r="N942"/>
      <c r="O942" s="7"/>
      <c r="T942" s="7"/>
      <c r="U942" s="7"/>
      <c r="W942"/>
      <c r="X942"/>
      <c r="AA942"/>
      <c r="AB942"/>
      <c r="AC942"/>
      <c r="AK942"/>
    </row>
    <row r="943" spans="7:37" x14ac:dyDescent="0.3">
      <c r="G943" s="7"/>
      <c r="H943"/>
      <c r="J943" s="7"/>
      <c r="K943" s="7"/>
      <c r="L943"/>
      <c r="M943"/>
      <c r="N943"/>
      <c r="O943" s="7"/>
      <c r="T943" s="7"/>
      <c r="U943" s="7"/>
      <c r="W943"/>
      <c r="X943"/>
      <c r="AA943"/>
      <c r="AB943"/>
      <c r="AC943"/>
      <c r="AK943"/>
    </row>
    <row r="944" spans="7:37" x14ac:dyDescent="0.3">
      <c r="G944" s="7"/>
      <c r="H944"/>
      <c r="J944" s="7"/>
      <c r="K944" s="7"/>
      <c r="L944"/>
      <c r="M944"/>
      <c r="N944"/>
      <c r="O944" s="7"/>
      <c r="T944" s="7"/>
      <c r="U944" s="7"/>
      <c r="W944"/>
      <c r="X944"/>
      <c r="AA944"/>
      <c r="AB944"/>
      <c r="AC944"/>
      <c r="AK944"/>
    </row>
    <row r="945" spans="7:37" x14ac:dyDescent="0.3">
      <c r="G945" s="7"/>
      <c r="H945"/>
      <c r="J945" s="7"/>
      <c r="K945" s="7"/>
      <c r="L945"/>
      <c r="M945"/>
      <c r="N945"/>
      <c r="O945" s="7"/>
      <c r="T945" s="7"/>
      <c r="U945" s="7"/>
      <c r="W945"/>
      <c r="X945"/>
      <c r="AA945"/>
      <c r="AB945"/>
      <c r="AC945"/>
      <c r="AK945"/>
    </row>
    <row r="946" spans="7:37" x14ac:dyDescent="0.3">
      <c r="G946" s="7"/>
      <c r="H946"/>
      <c r="J946" s="7"/>
      <c r="K946" s="7"/>
      <c r="L946"/>
      <c r="M946"/>
      <c r="N946"/>
      <c r="O946" s="7"/>
      <c r="T946" s="7"/>
      <c r="U946" s="7"/>
      <c r="W946"/>
      <c r="X946"/>
      <c r="AA946"/>
      <c r="AB946"/>
      <c r="AC946"/>
      <c r="AK946"/>
    </row>
    <row r="947" spans="7:37" x14ac:dyDescent="0.3">
      <c r="G947" s="7"/>
      <c r="H947"/>
      <c r="J947" s="7"/>
      <c r="K947" s="7"/>
      <c r="L947"/>
      <c r="M947"/>
      <c r="N947"/>
      <c r="O947" s="7"/>
      <c r="T947" s="7"/>
      <c r="U947" s="7"/>
      <c r="W947"/>
      <c r="X947"/>
      <c r="AA947"/>
      <c r="AB947"/>
      <c r="AC947"/>
      <c r="AK947"/>
    </row>
    <row r="948" spans="7:37" x14ac:dyDescent="0.3">
      <c r="G948" s="7"/>
      <c r="H948"/>
      <c r="J948" s="7"/>
      <c r="K948" s="7"/>
      <c r="L948"/>
      <c r="M948"/>
      <c r="N948"/>
      <c r="O948" s="7"/>
      <c r="T948" s="7"/>
      <c r="U948" s="7"/>
      <c r="W948"/>
      <c r="X948"/>
      <c r="AA948"/>
      <c r="AB948"/>
      <c r="AC948"/>
      <c r="AK948"/>
    </row>
    <row r="949" spans="7:37" x14ac:dyDescent="0.3">
      <c r="G949" s="7"/>
      <c r="H949"/>
      <c r="J949" s="7"/>
      <c r="K949" s="7"/>
      <c r="L949"/>
      <c r="M949"/>
      <c r="N949"/>
      <c r="O949" s="7"/>
      <c r="T949" s="7"/>
      <c r="U949" s="7"/>
      <c r="W949"/>
      <c r="X949"/>
      <c r="AA949"/>
      <c r="AB949"/>
      <c r="AC949"/>
      <c r="AK949"/>
    </row>
    <row r="950" spans="7:37" x14ac:dyDescent="0.3">
      <c r="G950" s="7"/>
      <c r="H950"/>
      <c r="J950" s="7"/>
      <c r="K950" s="7"/>
      <c r="L950"/>
      <c r="M950"/>
      <c r="N950"/>
      <c r="O950" s="7"/>
      <c r="T950" s="7"/>
      <c r="U950" s="7"/>
      <c r="W950"/>
      <c r="X950"/>
      <c r="AA950"/>
      <c r="AB950"/>
      <c r="AC950"/>
      <c r="AK950"/>
    </row>
    <row r="951" spans="7:37" x14ac:dyDescent="0.3">
      <c r="G951" s="7"/>
      <c r="H951"/>
      <c r="J951" s="7"/>
      <c r="K951" s="7"/>
      <c r="L951"/>
      <c r="M951"/>
      <c r="N951"/>
      <c r="O951" s="7"/>
      <c r="T951" s="7"/>
      <c r="U951" s="7"/>
      <c r="W951"/>
      <c r="X951"/>
      <c r="AA951"/>
      <c r="AB951"/>
      <c r="AC951"/>
      <c r="AK951"/>
    </row>
    <row r="952" spans="7:37" x14ac:dyDescent="0.3">
      <c r="G952" s="7"/>
      <c r="H952"/>
      <c r="J952" s="7"/>
      <c r="K952" s="7"/>
      <c r="L952"/>
      <c r="M952"/>
      <c r="N952"/>
      <c r="O952" s="7"/>
      <c r="T952" s="7"/>
      <c r="U952" s="7"/>
      <c r="W952"/>
      <c r="X952"/>
      <c r="AA952"/>
      <c r="AB952"/>
      <c r="AC952"/>
      <c r="AK952"/>
    </row>
    <row r="953" spans="7:37" x14ac:dyDescent="0.3">
      <c r="G953" s="7"/>
      <c r="H953"/>
      <c r="J953" s="7"/>
      <c r="K953" s="7"/>
      <c r="L953"/>
      <c r="M953"/>
      <c r="N953"/>
      <c r="O953" s="7"/>
      <c r="T953" s="7"/>
      <c r="U953" s="7"/>
      <c r="W953"/>
      <c r="X953"/>
      <c r="AA953"/>
      <c r="AB953"/>
      <c r="AC953"/>
      <c r="AK953"/>
    </row>
    <row r="954" spans="7:37" x14ac:dyDescent="0.3">
      <c r="G954" s="7"/>
      <c r="H954"/>
      <c r="J954" s="7"/>
      <c r="K954" s="7"/>
      <c r="L954"/>
      <c r="M954"/>
      <c r="N954"/>
      <c r="O954" s="7"/>
      <c r="T954" s="7"/>
      <c r="U954" s="7"/>
      <c r="W954"/>
      <c r="X954"/>
      <c r="AA954"/>
      <c r="AB954"/>
      <c r="AC954"/>
      <c r="AK954"/>
    </row>
    <row r="955" spans="7:37" x14ac:dyDescent="0.3">
      <c r="G955" s="7"/>
      <c r="H955"/>
      <c r="J955" s="7"/>
      <c r="K955" s="7"/>
      <c r="L955"/>
      <c r="M955"/>
      <c r="N955"/>
      <c r="O955" s="7"/>
      <c r="T955" s="7"/>
      <c r="U955" s="7"/>
      <c r="W955"/>
      <c r="X955"/>
      <c r="AA955"/>
      <c r="AB955"/>
      <c r="AC955"/>
      <c r="AK955"/>
    </row>
    <row r="956" spans="7:37" x14ac:dyDescent="0.3">
      <c r="G956" s="7"/>
      <c r="H956"/>
      <c r="J956" s="7"/>
      <c r="K956" s="7"/>
      <c r="L956"/>
      <c r="M956"/>
      <c r="N956"/>
      <c r="O956" s="7"/>
      <c r="T956" s="7"/>
      <c r="U956" s="7"/>
      <c r="W956"/>
      <c r="X956"/>
      <c r="AA956"/>
      <c r="AB956"/>
      <c r="AC956"/>
      <c r="AK956"/>
    </row>
    <row r="957" spans="7:37" x14ac:dyDescent="0.3">
      <c r="G957" s="7"/>
      <c r="H957"/>
      <c r="J957" s="7"/>
      <c r="K957" s="7"/>
      <c r="L957"/>
      <c r="M957"/>
      <c r="N957"/>
      <c r="O957" s="7"/>
      <c r="T957" s="7"/>
      <c r="U957" s="7"/>
      <c r="W957"/>
      <c r="X957"/>
      <c r="AA957"/>
      <c r="AB957"/>
      <c r="AC957"/>
      <c r="AK957"/>
    </row>
    <row r="958" spans="7:37" x14ac:dyDescent="0.3">
      <c r="G958" s="7"/>
      <c r="H958"/>
      <c r="J958" s="7"/>
      <c r="K958" s="7"/>
      <c r="L958"/>
      <c r="M958"/>
      <c r="N958"/>
      <c r="O958" s="7"/>
      <c r="T958" s="7"/>
      <c r="U958" s="7"/>
      <c r="W958"/>
      <c r="X958"/>
      <c r="AA958"/>
      <c r="AB958"/>
      <c r="AC958"/>
      <c r="AK958"/>
    </row>
    <row r="959" spans="7:37" x14ac:dyDescent="0.3">
      <c r="G959" s="7"/>
      <c r="H959"/>
      <c r="J959" s="7"/>
      <c r="K959" s="7"/>
      <c r="L959"/>
      <c r="M959"/>
      <c r="N959"/>
      <c r="O959" s="7"/>
      <c r="T959" s="7"/>
      <c r="U959" s="7"/>
      <c r="W959"/>
      <c r="X959"/>
      <c r="AA959"/>
      <c r="AB959"/>
      <c r="AC959"/>
      <c r="AK959"/>
    </row>
    <row r="960" spans="7:37" x14ac:dyDescent="0.3">
      <c r="G960" s="7"/>
      <c r="H960"/>
      <c r="J960" s="7"/>
      <c r="K960" s="7"/>
      <c r="L960"/>
      <c r="M960"/>
      <c r="N960"/>
      <c r="O960" s="7"/>
      <c r="T960" s="7"/>
      <c r="U960" s="7"/>
      <c r="W960"/>
      <c r="X960"/>
      <c r="AA960"/>
      <c r="AB960"/>
      <c r="AC960"/>
      <c r="AK960"/>
    </row>
    <row r="961" spans="7:37" x14ac:dyDescent="0.3">
      <c r="G961" s="7"/>
      <c r="H961"/>
      <c r="J961" s="7"/>
      <c r="K961" s="7"/>
      <c r="L961"/>
      <c r="M961"/>
      <c r="N961"/>
      <c r="O961" s="7"/>
      <c r="T961" s="7"/>
      <c r="U961" s="7"/>
      <c r="W961"/>
      <c r="X961"/>
      <c r="AA961"/>
      <c r="AB961"/>
      <c r="AC961"/>
      <c r="AK961"/>
    </row>
    <row r="962" spans="7:37" x14ac:dyDescent="0.3">
      <c r="G962" s="7"/>
      <c r="H962"/>
      <c r="J962" s="7"/>
      <c r="K962" s="7"/>
      <c r="L962"/>
      <c r="M962"/>
      <c r="N962"/>
      <c r="O962" s="7"/>
      <c r="T962" s="7"/>
      <c r="U962" s="7"/>
      <c r="W962"/>
      <c r="X962"/>
      <c r="AA962"/>
      <c r="AB962"/>
      <c r="AC962"/>
      <c r="AK962"/>
    </row>
    <row r="963" spans="7:37" x14ac:dyDescent="0.3">
      <c r="G963" s="7"/>
      <c r="H963"/>
      <c r="J963" s="7"/>
      <c r="K963" s="7"/>
      <c r="L963"/>
      <c r="M963"/>
      <c r="N963"/>
      <c r="O963" s="7"/>
      <c r="T963" s="7"/>
      <c r="U963" s="7"/>
      <c r="W963"/>
      <c r="X963"/>
      <c r="AA963"/>
      <c r="AB963"/>
      <c r="AC963"/>
      <c r="AK963"/>
    </row>
    <row r="964" spans="7:37" x14ac:dyDescent="0.3">
      <c r="G964" s="7"/>
      <c r="H964"/>
      <c r="J964" s="7"/>
      <c r="K964" s="7"/>
      <c r="L964"/>
      <c r="M964"/>
      <c r="N964"/>
      <c r="O964" s="7"/>
      <c r="T964" s="7"/>
      <c r="U964" s="7"/>
      <c r="W964"/>
      <c r="X964"/>
      <c r="AA964"/>
      <c r="AB964"/>
      <c r="AC964"/>
      <c r="AK964"/>
    </row>
    <row r="965" spans="7:37" x14ac:dyDescent="0.3">
      <c r="G965" s="7"/>
      <c r="H965"/>
      <c r="J965" s="7"/>
      <c r="K965" s="7"/>
      <c r="L965"/>
      <c r="M965"/>
      <c r="N965"/>
      <c r="O965" s="7"/>
      <c r="T965" s="7"/>
      <c r="U965" s="7"/>
      <c r="W965"/>
      <c r="X965"/>
      <c r="AA965"/>
      <c r="AB965"/>
      <c r="AC965"/>
      <c r="AK965"/>
    </row>
    <row r="966" spans="7:37" x14ac:dyDescent="0.3">
      <c r="G966" s="7"/>
      <c r="H966"/>
      <c r="J966" s="7"/>
      <c r="K966" s="7"/>
      <c r="L966"/>
      <c r="M966"/>
      <c r="N966"/>
      <c r="O966" s="7"/>
      <c r="T966" s="7"/>
      <c r="U966" s="7"/>
      <c r="W966"/>
      <c r="X966"/>
      <c r="AA966"/>
      <c r="AB966"/>
      <c r="AC966"/>
      <c r="AK966"/>
    </row>
    <row r="967" spans="7:37" x14ac:dyDescent="0.3">
      <c r="G967" s="7"/>
      <c r="H967"/>
      <c r="J967" s="7"/>
      <c r="K967" s="7"/>
      <c r="L967"/>
      <c r="M967"/>
      <c r="N967"/>
      <c r="O967" s="7"/>
      <c r="T967" s="7"/>
      <c r="U967" s="7"/>
      <c r="W967"/>
      <c r="X967"/>
      <c r="AA967"/>
      <c r="AB967"/>
      <c r="AC967"/>
      <c r="AK967"/>
    </row>
    <row r="968" spans="7:37" x14ac:dyDescent="0.3">
      <c r="G968" s="7"/>
      <c r="H968"/>
      <c r="J968" s="7"/>
      <c r="K968" s="7"/>
      <c r="L968"/>
      <c r="M968"/>
      <c r="N968"/>
      <c r="O968" s="7"/>
      <c r="T968" s="7"/>
      <c r="U968" s="7"/>
      <c r="W968"/>
      <c r="X968"/>
      <c r="AA968"/>
      <c r="AB968"/>
      <c r="AC968"/>
      <c r="AK968"/>
    </row>
    <row r="969" spans="7:37" x14ac:dyDescent="0.3">
      <c r="G969" s="7"/>
      <c r="H969"/>
      <c r="J969" s="7"/>
      <c r="K969" s="7"/>
      <c r="L969"/>
      <c r="M969"/>
      <c r="N969"/>
      <c r="O969" s="7"/>
      <c r="T969" s="7"/>
      <c r="U969" s="7"/>
      <c r="W969"/>
      <c r="X969"/>
      <c r="AA969"/>
      <c r="AB969"/>
      <c r="AC969"/>
      <c r="AK969"/>
    </row>
    <row r="970" spans="7:37" x14ac:dyDescent="0.3">
      <c r="G970" s="7"/>
      <c r="H970"/>
      <c r="J970" s="7"/>
      <c r="K970" s="7"/>
      <c r="L970"/>
      <c r="M970"/>
      <c r="N970"/>
      <c r="O970" s="7"/>
      <c r="T970" s="7"/>
      <c r="U970" s="7"/>
      <c r="W970"/>
      <c r="X970"/>
      <c r="AA970"/>
      <c r="AB970"/>
      <c r="AC970"/>
      <c r="AK970"/>
    </row>
    <row r="971" spans="7:37" x14ac:dyDescent="0.3">
      <c r="G971" s="7"/>
      <c r="H971"/>
      <c r="J971" s="7"/>
      <c r="K971" s="7"/>
      <c r="L971"/>
      <c r="M971"/>
      <c r="N971"/>
      <c r="O971" s="7"/>
      <c r="T971" s="7"/>
      <c r="U971" s="7"/>
      <c r="W971"/>
      <c r="X971"/>
      <c r="AA971"/>
      <c r="AB971"/>
      <c r="AC971"/>
      <c r="AK971"/>
    </row>
    <row r="972" spans="7:37" x14ac:dyDescent="0.3">
      <c r="L972"/>
      <c r="O972" s="7"/>
      <c r="T972" s="7"/>
      <c r="Y972" s="7"/>
      <c r="AB972"/>
      <c r="AK972"/>
    </row>
    <row r="973" spans="7:37" x14ac:dyDescent="0.3">
      <c r="L973"/>
      <c r="O973" s="7"/>
      <c r="T973" s="7"/>
      <c r="Y973" s="7"/>
      <c r="AB973"/>
      <c r="AK973"/>
    </row>
    <row r="974" spans="7:37" x14ac:dyDescent="0.3">
      <c r="L974"/>
      <c r="O974" s="7"/>
      <c r="T974" s="7"/>
      <c r="Y974" s="7"/>
      <c r="AB974"/>
      <c r="AK974"/>
    </row>
    <row r="975" spans="7:37" x14ac:dyDescent="0.3">
      <c r="L975"/>
      <c r="O975" s="7"/>
      <c r="T975" s="7"/>
      <c r="Y975" s="7"/>
      <c r="AB975"/>
      <c r="AK975"/>
    </row>
    <row r="976" spans="7:37" x14ac:dyDescent="0.3">
      <c r="L976"/>
      <c r="O976" s="7"/>
      <c r="T976" s="7"/>
      <c r="Y976" s="7"/>
      <c r="AB976"/>
      <c r="AK976"/>
    </row>
    <row r="977" spans="12:37" x14ac:dyDescent="0.3">
      <c r="L977"/>
      <c r="O977" s="7"/>
      <c r="T977" s="7"/>
      <c r="Y977" s="7"/>
      <c r="AB977"/>
      <c r="AK977"/>
    </row>
    <row r="978" spans="12:37" x14ac:dyDescent="0.3">
      <c r="L978"/>
      <c r="O978" s="7"/>
      <c r="T978" s="7"/>
      <c r="Y978" s="7"/>
      <c r="AB978"/>
      <c r="AK978"/>
    </row>
    <row r="979" spans="12:37" x14ac:dyDescent="0.3">
      <c r="L979"/>
      <c r="O979" s="7"/>
      <c r="T979" s="7"/>
      <c r="Y979" s="7"/>
      <c r="AB979"/>
      <c r="AK979"/>
    </row>
    <row r="980" spans="12:37" x14ac:dyDescent="0.3">
      <c r="L980"/>
      <c r="O980" s="7"/>
      <c r="T980" s="7"/>
      <c r="Y980" s="7"/>
      <c r="AB980"/>
      <c r="AK980"/>
    </row>
    <row r="981" spans="12:37" x14ac:dyDescent="0.3">
      <c r="L981"/>
      <c r="O981" s="7"/>
      <c r="T981" s="7"/>
      <c r="Y981" s="7"/>
      <c r="AB981"/>
      <c r="AK981"/>
    </row>
    <row r="982" spans="12:37" x14ac:dyDescent="0.3">
      <c r="L982"/>
      <c r="O982" s="7"/>
      <c r="T982" s="7"/>
      <c r="Y982" s="7"/>
      <c r="AB982"/>
      <c r="AK982"/>
    </row>
    <row r="983" spans="12:37" x14ac:dyDescent="0.3">
      <c r="L983"/>
      <c r="O983" s="7"/>
      <c r="T983" s="7"/>
      <c r="Y983" s="7"/>
      <c r="AB983"/>
      <c r="AK983"/>
    </row>
    <row r="984" spans="12:37" x14ac:dyDescent="0.3">
      <c r="L984"/>
      <c r="O984" s="7"/>
      <c r="T984" s="7"/>
      <c r="Y984" s="7"/>
      <c r="AB984"/>
      <c r="AK984"/>
    </row>
    <row r="985" spans="12:37" x14ac:dyDescent="0.3">
      <c r="L985"/>
      <c r="O985" s="7"/>
      <c r="T985" s="7"/>
      <c r="Y985" s="7"/>
      <c r="AB985"/>
      <c r="AK985"/>
    </row>
    <row r="986" spans="12:37" x14ac:dyDescent="0.3">
      <c r="L986"/>
      <c r="O986" s="7"/>
      <c r="T986" s="7"/>
      <c r="Y986" s="7"/>
      <c r="AB986"/>
      <c r="AK986"/>
    </row>
    <row r="987" spans="12:37" x14ac:dyDescent="0.3">
      <c r="L987"/>
      <c r="O987" s="7"/>
      <c r="T987" s="7"/>
      <c r="Y987" s="7"/>
      <c r="AB987"/>
      <c r="AK987"/>
    </row>
    <row r="988" spans="12:37" x14ac:dyDescent="0.3">
      <c r="L988"/>
      <c r="O988" s="7"/>
      <c r="T988" s="7"/>
      <c r="Y988" s="7"/>
      <c r="AB988"/>
      <c r="AK988"/>
    </row>
    <row r="989" spans="12:37" x14ac:dyDescent="0.3">
      <c r="L989"/>
      <c r="O989" s="7"/>
      <c r="T989" s="7"/>
      <c r="Y989" s="7"/>
      <c r="AB989"/>
      <c r="AK989"/>
    </row>
    <row r="990" spans="12:37" x14ac:dyDescent="0.3">
      <c r="L990"/>
      <c r="O990" s="7"/>
      <c r="T990" s="7"/>
      <c r="Y990" s="7"/>
      <c r="AB990"/>
      <c r="AK990"/>
    </row>
    <row r="991" spans="12:37" x14ac:dyDescent="0.3">
      <c r="L991"/>
      <c r="O991" s="7"/>
      <c r="T991" s="7"/>
      <c r="Y991" s="7"/>
      <c r="AB991"/>
      <c r="AK991"/>
    </row>
    <row r="992" spans="12:37" x14ac:dyDescent="0.3">
      <c r="L992"/>
      <c r="O992" s="7"/>
      <c r="T992" s="7"/>
      <c r="Y992" s="7"/>
      <c r="AB992"/>
      <c r="AK992"/>
    </row>
    <row r="993" spans="12:37" x14ac:dyDescent="0.3">
      <c r="L993"/>
      <c r="O993" s="7"/>
      <c r="T993" s="7"/>
      <c r="Y993" s="7"/>
      <c r="AB993"/>
      <c r="AK993"/>
    </row>
    <row r="994" spans="12:37" x14ac:dyDescent="0.3">
      <c r="L994"/>
      <c r="O994" s="7"/>
      <c r="T994" s="7"/>
      <c r="Y994" s="7"/>
      <c r="AB994"/>
      <c r="AK994"/>
    </row>
    <row r="995" spans="12:37" x14ac:dyDescent="0.3">
      <c r="L995"/>
      <c r="O995" s="7"/>
      <c r="T995" s="7"/>
      <c r="Y995" s="7"/>
      <c r="AB995"/>
      <c r="AK995"/>
    </row>
    <row r="996" spans="12:37" x14ac:dyDescent="0.3">
      <c r="L996"/>
      <c r="O996" s="7"/>
      <c r="T996" s="7"/>
      <c r="Y996" s="7"/>
      <c r="AB996"/>
      <c r="AK996"/>
    </row>
    <row r="997" spans="12:37" x14ac:dyDescent="0.3">
      <c r="L997"/>
      <c r="O997" s="7"/>
      <c r="T997" s="7"/>
      <c r="Y997" s="7"/>
      <c r="AB997"/>
      <c r="AK997"/>
    </row>
    <row r="998" spans="12:37" x14ac:dyDescent="0.3">
      <c r="L998"/>
      <c r="O998" s="7"/>
      <c r="T998" s="7"/>
      <c r="Y998" s="7"/>
      <c r="AB998"/>
      <c r="AK998"/>
    </row>
    <row r="999" spans="12:37" x14ac:dyDescent="0.3">
      <c r="L999"/>
      <c r="O999" s="7"/>
      <c r="T999" s="7"/>
      <c r="Y999" s="7"/>
      <c r="AB999"/>
      <c r="AK999"/>
    </row>
    <row r="1000" spans="12:37" x14ac:dyDescent="0.3">
      <c r="L1000"/>
      <c r="O1000" s="7"/>
      <c r="T1000" s="7"/>
      <c r="Y1000" s="7"/>
      <c r="AB1000"/>
      <c r="AK1000"/>
    </row>
    <row r="1001" spans="12:37" x14ac:dyDescent="0.3">
      <c r="L1001"/>
      <c r="O1001" s="7"/>
      <c r="T1001" s="7"/>
      <c r="Y1001" s="7"/>
      <c r="AB1001"/>
      <c r="AK1001"/>
    </row>
    <row r="1002" spans="12:37" x14ac:dyDescent="0.3">
      <c r="L1002"/>
      <c r="O1002" s="7"/>
      <c r="T1002" s="7"/>
      <c r="Y1002" s="7"/>
      <c r="AB1002"/>
      <c r="AK1002"/>
    </row>
    <row r="1003" spans="12:37" x14ac:dyDescent="0.3">
      <c r="L1003"/>
      <c r="O1003" s="7"/>
      <c r="T1003" s="7"/>
      <c r="Y1003" s="7"/>
      <c r="AB1003"/>
      <c r="AK1003"/>
    </row>
    <row r="1004" spans="12:37" x14ac:dyDescent="0.3">
      <c r="L1004"/>
      <c r="O1004" s="7"/>
      <c r="T1004" s="7"/>
      <c r="Y1004" s="7"/>
      <c r="AB1004"/>
      <c r="AK1004"/>
    </row>
    <row r="1005" spans="12:37" x14ac:dyDescent="0.3">
      <c r="L1005"/>
      <c r="O1005" s="7"/>
      <c r="T1005" s="7"/>
      <c r="Y1005" s="7"/>
      <c r="AB1005"/>
      <c r="AK1005"/>
    </row>
    <row r="1006" spans="12:37" x14ac:dyDescent="0.3">
      <c r="L1006"/>
      <c r="O1006" s="7"/>
      <c r="T1006" s="7"/>
      <c r="Y1006" s="7"/>
      <c r="AB1006"/>
      <c r="AK1006"/>
    </row>
    <row r="1007" spans="12:37" x14ac:dyDescent="0.3">
      <c r="L1007"/>
      <c r="O1007" s="7"/>
      <c r="T1007" s="7"/>
      <c r="Y1007" s="7"/>
      <c r="AB1007"/>
      <c r="AK1007"/>
    </row>
    <row r="1008" spans="12:37" x14ac:dyDescent="0.3">
      <c r="L1008"/>
      <c r="O1008" s="7"/>
      <c r="T1008" s="7"/>
      <c r="Y1008" s="7"/>
      <c r="AB1008"/>
      <c r="AK1008"/>
    </row>
    <row r="1009" spans="12:37" x14ac:dyDescent="0.3">
      <c r="L1009"/>
      <c r="O1009" s="7"/>
      <c r="T1009" s="7"/>
      <c r="Y1009" s="7"/>
      <c r="AB1009"/>
      <c r="AK1009"/>
    </row>
    <row r="1010" spans="12:37" x14ac:dyDescent="0.3">
      <c r="L1010"/>
      <c r="O1010" s="7"/>
      <c r="T1010" s="7"/>
      <c r="Y1010" s="7"/>
      <c r="AB1010"/>
      <c r="AK1010"/>
    </row>
    <row r="1011" spans="12:37" x14ac:dyDescent="0.3">
      <c r="L1011"/>
      <c r="O1011" s="7"/>
      <c r="T1011" s="7"/>
      <c r="Y1011" s="7"/>
      <c r="AB1011"/>
      <c r="AK1011"/>
    </row>
    <row r="1012" spans="12:37" x14ac:dyDescent="0.3">
      <c r="L1012"/>
      <c r="O1012" s="7"/>
      <c r="T1012" s="7"/>
      <c r="Y1012" s="7"/>
      <c r="AB1012"/>
      <c r="AK1012"/>
    </row>
    <row r="1013" spans="12:37" x14ac:dyDescent="0.3">
      <c r="L1013"/>
      <c r="O1013" s="7"/>
      <c r="T1013" s="7"/>
      <c r="Y1013" s="7"/>
      <c r="AB1013"/>
      <c r="AK1013"/>
    </row>
    <row r="1014" spans="12:37" x14ac:dyDescent="0.3">
      <c r="L1014"/>
      <c r="O1014" s="7"/>
      <c r="T1014" s="7"/>
      <c r="Y1014" s="7"/>
      <c r="AB1014"/>
      <c r="AK1014"/>
    </row>
    <row r="1015" spans="12:37" x14ac:dyDescent="0.3">
      <c r="L1015"/>
      <c r="O1015" s="7"/>
      <c r="T1015" s="7"/>
      <c r="Y1015" s="7"/>
      <c r="AB1015"/>
      <c r="AK1015"/>
    </row>
    <row r="1016" spans="12:37" x14ac:dyDescent="0.3">
      <c r="L1016"/>
      <c r="O1016" s="7"/>
      <c r="T1016" s="7"/>
      <c r="Y1016" s="7"/>
      <c r="AB1016"/>
      <c r="AK1016"/>
    </row>
    <row r="1017" spans="12:37" x14ac:dyDescent="0.3">
      <c r="L1017"/>
      <c r="O1017" s="7"/>
      <c r="T1017" s="7"/>
      <c r="Y1017" s="7"/>
      <c r="AB1017"/>
      <c r="AK1017"/>
    </row>
    <row r="1018" spans="12:37" x14ac:dyDescent="0.3">
      <c r="L1018"/>
      <c r="O1018" s="7"/>
      <c r="T1018" s="7"/>
      <c r="Y1018" s="7"/>
      <c r="AB1018"/>
      <c r="AK1018"/>
    </row>
    <row r="1019" spans="12:37" x14ac:dyDescent="0.3">
      <c r="L1019"/>
      <c r="O1019" s="7"/>
      <c r="T1019" s="7"/>
      <c r="Y1019" s="7"/>
      <c r="AB1019"/>
      <c r="AK1019"/>
    </row>
    <row r="1020" spans="12:37" x14ac:dyDescent="0.3">
      <c r="L1020"/>
      <c r="O1020" s="7"/>
      <c r="T1020" s="7"/>
      <c r="Y1020" s="7"/>
      <c r="AB1020"/>
      <c r="AK1020"/>
    </row>
    <row r="1021" spans="12:37" x14ac:dyDescent="0.3">
      <c r="L1021"/>
      <c r="O1021" s="7"/>
      <c r="T1021" s="7"/>
      <c r="Y1021" s="7"/>
      <c r="AB1021"/>
      <c r="AK1021"/>
    </row>
    <row r="1022" spans="12:37" x14ac:dyDescent="0.3">
      <c r="L1022"/>
      <c r="O1022" s="7"/>
      <c r="T1022" s="7"/>
      <c r="Y1022" s="7"/>
      <c r="AB1022"/>
      <c r="AK1022"/>
    </row>
    <row r="1023" spans="12:37" x14ac:dyDescent="0.3">
      <c r="L1023"/>
      <c r="O1023" s="7"/>
      <c r="T1023" s="7"/>
      <c r="Y1023" s="7"/>
      <c r="AB1023"/>
      <c r="AK1023"/>
    </row>
    <row r="1024" spans="12:37" x14ac:dyDescent="0.3">
      <c r="L1024"/>
      <c r="O1024" s="7"/>
      <c r="T1024" s="7"/>
      <c r="Y1024" s="7"/>
      <c r="AB1024"/>
      <c r="AK1024"/>
    </row>
    <row r="1025" spans="12:37" x14ac:dyDescent="0.3">
      <c r="L1025"/>
      <c r="O1025" s="7"/>
      <c r="T1025" s="7"/>
      <c r="Y1025" s="7"/>
      <c r="AB1025"/>
      <c r="AK1025"/>
    </row>
    <row r="1026" spans="12:37" x14ac:dyDescent="0.3">
      <c r="L1026"/>
      <c r="O1026" s="7"/>
      <c r="T1026" s="7"/>
      <c r="Y1026" s="7"/>
      <c r="AB1026"/>
      <c r="AK1026"/>
    </row>
    <row r="1027" spans="12:37" x14ac:dyDescent="0.3">
      <c r="L1027"/>
      <c r="O1027" s="7"/>
      <c r="T1027" s="7"/>
      <c r="Y1027" s="7"/>
      <c r="AB1027"/>
      <c r="AK1027"/>
    </row>
    <row r="1028" spans="12:37" x14ac:dyDescent="0.3">
      <c r="L1028"/>
      <c r="O1028" s="7"/>
      <c r="T1028" s="7"/>
      <c r="Y1028" s="7"/>
      <c r="AB1028"/>
      <c r="AK1028"/>
    </row>
    <row r="1029" spans="12:37" x14ac:dyDescent="0.3">
      <c r="L1029"/>
      <c r="O1029" s="7"/>
      <c r="T1029" s="7"/>
      <c r="Y1029" s="7"/>
      <c r="AB1029"/>
      <c r="AK1029"/>
    </row>
    <row r="1030" spans="12:37" x14ac:dyDescent="0.3">
      <c r="L1030"/>
      <c r="O1030" s="7"/>
      <c r="T1030" s="7"/>
      <c r="Y1030" s="7"/>
      <c r="AB1030"/>
      <c r="AK1030"/>
    </row>
    <row r="1031" spans="12:37" x14ac:dyDescent="0.3">
      <c r="L1031"/>
      <c r="O1031" s="7"/>
      <c r="T1031" s="7"/>
      <c r="Y1031" s="7"/>
      <c r="AB1031"/>
      <c r="AK1031"/>
    </row>
    <row r="1032" spans="12:37" x14ac:dyDescent="0.3">
      <c r="L1032"/>
      <c r="O1032" s="7"/>
      <c r="T1032" s="7"/>
      <c r="Y1032" s="7"/>
      <c r="AB1032"/>
      <c r="AK1032"/>
    </row>
    <row r="1033" spans="12:37" x14ac:dyDescent="0.3">
      <c r="L1033"/>
      <c r="O1033" s="7"/>
      <c r="T1033" s="7"/>
      <c r="Y1033" s="7"/>
      <c r="AB1033"/>
      <c r="AK1033"/>
    </row>
    <row r="1034" spans="12:37" x14ac:dyDescent="0.3">
      <c r="L1034"/>
      <c r="O1034" s="7"/>
      <c r="T1034" s="7"/>
      <c r="Y1034" s="7"/>
      <c r="AB1034"/>
      <c r="AK1034"/>
    </row>
    <row r="1035" spans="12:37" x14ac:dyDescent="0.3">
      <c r="L1035"/>
      <c r="O1035" s="7"/>
      <c r="T1035" s="7"/>
      <c r="Y1035" s="7"/>
      <c r="AB1035"/>
      <c r="AK1035"/>
    </row>
    <row r="1036" spans="12:37" x14ac:dyDescent="0.3">
      <c r="L1036"/>
      <c r="O1036" s="7"/>
      <c r="T1036" s="7"/>
      <c r="Y1036" s="7"/>
      <c r="AB1036"/>
      <c r="AK1036"/>
    </row>
    <row r="1037" spans="12:37" x14ac:dyDescent="0.3">
      <c r="L1037"/>
      <c r="O1037" s="7"/>
      <c r="T1037" s="7"/>
      <c r="Y1037" s="7"/>
      <c r="AB1037"/>
      <c r="AK1037"/>
    </row>
    <row r="1038" spans="12:37" x14ac:dyDescent="0.3">
      <c r="L1038"/>
      <c r="O1038" s="7"/>
      <c r="T1038" s="7"/>
      <c r="Y1038" s="7"/>
      <c r="AB1038"/>
      <c r="AK1038"/>
    </row>
    <row r="1039" spans="12:37" x14ac:dyDescent="0.3">
      <c r="L1039"/>
      <c r="O1039" s="7"/>
      <c r="T1039" s="7"/>
      <c r="Y1039" s="7"/>
      <c r="AB1039"/>
      <c r="AK1039"/>
    </row>
    <row r="1040" spans="12:37" x14ac:dyDescent="0.3">
      <c r="L1040"/>
      <c r="O1040" s="7"/>
      <c r="T1040" s="7"/>
      <c r="Y1040" s="7"/>
      <c r="AB1040"/>
      <c r="AK1040"/>
    </row>
    <row r="1041" spans="12:37" x14ac:dyDescent="0.3">
      <c r="L1041"/>
      <c r="O1041" s="7"/>
      <c r="T1041" s="7"/>
      <c r="Y1041" s="7"/>
      <c r="AB1041"/>
      <c r="AK1041"/>
    </row>
    <row r="1042" spans="12:37" x14ac:dyDescent="0.3">
      <c r="L1042"/>
      <c r="O1042" s="7"/>
      <c r="T1042" s="7"/>
      <c r="Y1042" s="7"/>
      <c r="AB1042"/>
      <c r="AK1042"/>
    </row>
    <row r="1043" spans="12:37" x14ac:dyDescent="0.3">
      <c r="L1043"/>
      <c r="O1043" s="7"/>
      <c r="T1043" s="7"/>
      <c r="Y1043" s="7"/>
      <c r="AB1043"/>
      <c r="AK1043"/>
    </row>
    <row r="1044" spans="12:37" x14ac:dyDescent="0.3">
      <c r="L1044"/>
      <c r="O1044" s="7"/>
      <c r="T1044" s="7"/>
      <c r="Y1044" s="7"/>
      <c r="AB1044"/>
      <c r="AK1044"/>
    </row>
    <row r="1045" spans="12:37" x14ac:dyDescent="0.3">
      <c r="L1045"/>
      <c r="O1045" s="7"/>
      <c r="T1045" s="7"/>
      <c r="Y1045" s="7"/>
      <c r="AB1045"/>
      <c r="AK1045"/>
    </row>
    <row r="1046" spans="12:37" x14ac:dyDescent="0.3">
      <c r="L1046"/>
      <c r="O1046" s="7"/>
      <c r="T1046" s="7"/>
      <c r="Y1046" s="7"/>
      <c r="AB1046"/>
      <c r="AK1046"/>
    </row>
    <row r="1047" spans="12:37" x14ac:dyDescent="0.3">
      <c r="L1047"/>
      <c r="O1047" s="7"/>
      <c r="T1047" s="7"/>
      <c r="Y1047" s="7"/>
      <c r="AB1047"/>
      <c r="AK1047"/>
    </row>
    <row r="1048" spans="12:37" x14ac:dyDescent="0.3">
      <c r="L1048"/>
      <c r="O1048" s="7"/>
      <c r="T1048" s="7"/>
      <c r="Y1048" s="7"/>
      <c r="AB1048"/>
      <c r="AK1048"/>
    </row>
    <row r="1049" spans="12:37" x14ac:dyDescent="0.3">
      <c r="L1049"/>
      <c r="O1049" s="7"/>
      <c r="T1049" s="7"/>
      <c r="Y1049" s="7"/>
      <c r="AB1049"/>
      <c r="AK1049"/>
    </row>
    <row r="1050" spans="12:37" x14ac:dyDescent="0.3">
      <c r="L1050"/>
      <c r="O1050" s="7"/>
      <c r="T1050" s="7"/>
      <c r="Y1050" s="7"/>
      <c r="AB1050"/>
      <c r="AK1050"/>
    </row>
    <row r="1051" spans="12:37" x14ac:dyDescent="0.3">
      <c r="L1051"/>
      <c r="O1051" s="7"/>
      <c r="T1051" s="7"/>
      <c r="Y1051" s="7"/>
      <c r="AB1051"/>
      <c r="AK1051"/>
    </row>
    <row r="1052" spans="12:37" x14ac:dyDescent="0.3">
      <c r="L1052"/>
      <c r="O1052" s="7"/>
      <c r="T1052" s="7"/>
      <c r="Y1052" s="7"/>
      <c r="AB1052"/>
      <c r="AK1052"/>
    </row>
    <row r="1053" spans="12:37" x14ac:dyDescent="0.3">
      <c r="L1053"/>
      <c r="O1053" s="7"/>
      <c r="T1053" s="7"/>
      <c r="Y1053" s="7"/>
      <c r="AB1053"/>
      <c r="AK1053"/>
    </row>
    <row r="1054" spans="12:37" x14ac:dyDescent="0.3">
      <c r="L1054"/>
      <c r="O1054" s="7"/>
      <c r="T1054" s="7"/>
      <c r="Y1054" s="7"/>
      <c r="AB1054"/>
      <c r="AK1054"/>
    </row>
    <row r="1055" spans="12:37" x14ac:dyDescent="0.3">
      <c r="L1055"/>
      <c r="O1055" s="7"/>
      <c r="T1055" s="7"/>
      <c r="Y1055" s="7"/>
      <c r="AB1055"/>
      <c r="AK1055"/>
    </row>
    <row r="1056" spans="12:37" x14ac:dyDescent="0.3">
      <c r="L1056"/>
      <c r="O1056" s="7"/>
      <c r="T1056" s="7"/>
      <c r="Y1056" s="7"/>
      <c r="AB1056"/>
      <c r="AK1056"/>
    </row>
    <row r="1057" spans="12:37" x14ac:dyDescent="0.3">
      <c r="L1057"/>
      <c r="O1057" s="7"/>
      <c r="T1057" s="7"/>
      <c r="Y1057" s="7"/>
      <c r="AB1057"/>
      <c r="AK1057"/>
    </row>
    <row r="1058" spans="12:37" x14ac:dyDescent="0.3">
      <c r="L1058"/>
      <c r="O1058" s="7"/>
      <c r="T1058" s="7"/>
      <c r="Y1058" s="7"/>
      <c r="AB1058"/>
      <c r="AK1058"/>
    </row>
    <row r="1059" spans="12:37" x14ac:dyDescent="0.3">
      <c r="L1059"/>
      <c r="O1059" s="7"/>
      <c r="T1059" s="7"/>
      <c r="Y1059" s="7"/>
      <c r="AB1059"/>
      <c r="AK1059"/>
    </row>
    <row r="1060" spans="12:37" x14ac:dyDescent="0.3">
      <c r="L1060"/>
      <c r="O1060" s="7"/>
      <c r="T1060" s="7"/>
      <c r="Y1060" s="7"/>
      <c r="AB1060"/>
      <c r="AK1060"/>
    </row>
    <row r="1061" spans="12:37" x14ac:dyDescent="0.3">
      <c r="L1061"/>
      <c r="O1061" s="7"/>
      <c r="T1061" s="7"/>
      <c r="Y1061" s="7"/>
      <c r="AB1061"/>
      <c r="AK1061"/>
    </row>
    <row r="1062" spans="12:37" x14ac:dyDescent="0.3">
      <c r="L1062"/>
      <c r="O1062" s="7"/>
      <c r="T1062" s="7"/>
      <c r="Y1062" s="7"/>
      <c r="AB1062"/>
      <c r="AK1062"/>
    </row>
    <row r="1063" spans="12:37" x14ac:dyDescent="0.3">
      <c r="L1063"/>
      <c r="O1063" s="7"/>
      <c r="T1063" s="7"/>
      <c r="Y1063" s="7"/>
      <c r="AB1063"/>
      <c r="AK1063"/>
    </row>
    <row r="1064" spans="12:37" x14ac:dyDescent="0.3">
      <c r="L1064"/>
      <c r="O1064" s="7"/>
      <c r="T1064" s="7"/>
      <c r="Y1064" s="7"/>
      <c r="AB1064"/>
      <c r="AK1064"/>
    </row>
    <row r="1065" spans="12:37" x14ac:dyDescent="0.3">
      <c r="L1065"/>
      <c r="O1065" s="7"/>
      <c r="T1065" s="7"/>
      <c r="Y1065" s="7"/>
      <c r="AB1065"/>
      <c r="AK1065"/>
    </row>
    <row r="1066" spans="12:37" x14ac:dyDescent="0.3">
      <c r="L1066"/>
      <c r="O1066" s="7"/>
      <c r="T1066" s="7"/>
      <c r="Y1066" s="7"/>
      <c r="AB1066"/>
      <c r="AK1066"/>
    </row>
    <row r="1067" spans="12:37" x14ac:dyDescent="0.3">
      <c r="L1067"/>
      <c r="O1067" s="7"/>
      <c r="T1067" s="7"/>
      <c r="Y1067" s="7"/>
      <c r="AB1067"/>
      <c r="AK1067"/>
    </row>
    <row r="1068" spans="12:37" x14ac:dyDescent="0.3">
      <c r="L1068"/>
      <c r="O1068" s="7"/>
      <c r="T1068" s="7"/>
      <c r="Y1068" s="7"/>
      <c r="AB1068"/>
      <c r="AK1068"/>
    </row>
    <row r="1069" spans="12:37" x14ac:dyDescent="0.3">
      <c r="L1069"/>
      <c r="O1069" s="7"/>
      <c r="T1069" s="7"/>
      <c r="Y1069" s="7"/>
      <c r="AB1069"/>
      <c r="AK1069"/>
    </row>
    <row r="1070" spans="12:37" x14ac:dyDescent="0.3">
      <c r="L1070"/>
      <c r="O1070" s="7"/>
      <c r="T1070" s="7"/>
      <c r="Y1070" s="7"/>
      <c r="AB1070"/>
      <c r="AK1070"/>
    </row>
    <row r="1071" spans="12:37" x14ac:dyDescent="0.3">
      <c r="L1071"/>
      <c r="O1071" s="7"/>
      <c r="T1071" s="7"/>
      <c r="Y1071" s="7"/>
      <c r="AB1071"/>
      <c r="AK1071"/>
    </row>
    <row r="1072" spans="12:37" x14ac:dyDescent="0.3">
      <c r="L1072"/>
      <c r="O1072" s="7"/>
      <c r="T1072" s="7"/>
      <c r="Y1072" s="7"/>
      <c r="AB1072"/>
      <c r="AK1072"/>
    </row>
    <row r="1073" spans="12:37" x14ac:dyDescent="0.3">
      <c r="L1073"/>
      <c r="O1073" s="7"/>
      <c r="T1073" s="7"/>
      <c r="Y1073" s="7"/>
      <c r="AB1073"/>
      <c r="AK1073"/>
    </row>
    <row r="1074" spans="12:37" x14ac:dyDescent="0.3">
      <c r="L1074"/>
      <c r="O1074" s="7"/>
      <c r="T1074" s="7"/>
      <c r="Y1074" s="7"/>
      <c r="AB1074"/>
      <c r="AK1074"/>
    </row>
    <row r="1075" spans="12:37" x14ac:dyDescent="0.3">
      <c r="L1075"/>
      <c r="O1075" s="7"/>
      <c r="T1075" s="7"/>
      <c r="Y1075" s="7"/>
      <c r="AB1075"/>
      <c r="AK1075"/>
    </row>
    <row r="1076" spans="12:37" x14ac:dyDescent="0.3">
      <c r="L1076"/>
      <c r="O1076" s="7"/>
      <c r="T1076" s="7"/>
      <c r="Y1076" s="7"/>
      <c r="AB1076"/>
      <c r="AK1076"/>
    </row>
    <row r="1077" spans="12:37" x14ac:dyDescent="0.3">
      <c r="L1077"/>
      <c r="O1077" s="7"/>
      <c r="T1077" s="7"/>
      <c r="Y1077" s="7"/>
      <c r="AB1077"/>
      <c r="AK1077"/>
    </row>
    <row r="1078" spans="12:37" x14ac:dyDescent="0.3">
      <c r="L1078"/>
      <c r="O1078" s="7"/>
      <c r="T1078" s="7"/>
      <c r="Y1078" s="7"/>
      <c r="AB1078"/>
      <c r="AK1078"/>
    </row>
    <row r="1079" spans="12:37" x14ac:dyDescent="0.3">
      <c r="L1079"/>
      <c r="O1079" s="7"/>
      <c r="T1079" s="7"/>
      <c r="Y1079" s="7"/>
      <c r="AB1079"/>
      <c r="AK1079"/>
    </row>
    <row r="1080" spans="12:37" x14ac:dyDescent="0.3">
      <c r="AA1080"/>
      <c r="AB1080"/>
      <c r="AC1080"/>
      <c r="AF1080" s="7"/>
      <c r="AG1080" s="7"/>
      <c r="AK1080"/>
    </row>
    <row r="1081" spans="12:37" x14ac:dyDescent="0.3">
      <c r="AA1081"/>
      <c r="AB1081"/>
      <c r="AC1081"/>
      <c r="AF1081" s="7"/>
      <c r="AG1081" s="7"/>
      <c r="AK1081"/>
    </row>
    <row r="1082" spans="12:37" x14ac:dyDescent="0.3">
      <c r="AA1082"/>
      <c r="AB1082"/>
      <c r="AC1082"/>
      <c r="AF1082" s="7"/>
      <c r="AG1082" s="7"/>
      <c r="AK1082"/>
    </row>
    <row r="1083" spans="12:37" x14ac:dyDescent="0.3">
      <c r="AA1083"/>
      <c r="AB1083"/>
      <c r="AC1083"/>
      <c r="AF1083" s="7"/>
      <c r="AG1083" s="7"/>
      <c r="AK1083"/>
    </row>
    <row r="1084" spans="12:37" x14ac:dyDescent="0.3">
      <c r="AA1084"/>
      <c r="AB1084"/>
      <c r="AC1084"/>
      <c r="AF1084" s="7"/>
      <c r="AG1084" s="7"/>
      <c r="AK1084"/>
    </row>
    <row r="1085" spans="12:37" x14ac:dyDescent="0.3">
      <c r="AA1085"/>
      <c r="AB1085"/>
      <c r="AC1085"/>
      <c r="AF1085" s="7"/>
      <c r="AG1085" s="7"/>
      <c r="AK1085"/>
    </row>
    <row r="1086" spans="12:37" x14ac:dyDescent="0.3">
      <c r="AA1086"/>
      <c r="AB1086"/>
      <c r="AC1086"/>
      <c r="AF1086" s="7"/>
      <c r="AG1086" s="7"/>
      <c r="AK1086"/>
    </row>
    <row r="1087" spans="12:37" x14ac:dyDescent="0.3">
      <c r="AA1087"/>
      <c r="AB1087"/>
      <c r="AC1087"/>
      <c r="AF1087" s="7"/>
      <c r="AG1087" s="7"/>
      <c r="AK1087"/>
    </row>
    <row r="1088" spans="12:37" x14ac:dyDescent="0.3">
      <c r="AA1088"/>
      <c r="AB1088"/>
      <c r="AC1088"/>
      <c r="AF1088" s="7"/>
      <c r="AG1088" s="7"/>
      <c r="AK1088"/>
    </row>
    <row r="1089" spans="27:37" x14ac:dyDescent="0.3">
      <c r="AA1089"/>
      <c r="AB1089"/>
      <c r="AC1089"/>
      <c r="AF1089" s="7"/>
      <c r="AG1089" s="7"/>
      <c r="AK1089"/>
    </row>
    <row r="1090" spans="27:37" x14ac:dyDescent="0.3">
      <c r="AA1090"/>
      <c r="AB1090"/>
      <c r="AC1090"/>
      <c r="AF1090" s="7"/>
      <c r="AG1090" s="7"/>
      <c r="AK1090"/>
    </row>
    <row r="1091" spans="27:37" x14ac:dyDescent="0.3">
      <c r="AA1091"/>
      <c r="AB1091"/>
      <c r="AC1091"/>
      <c r="AF1091" s="7"/>
      <c r="AG1091" s="7"/>
      <c r="AK1091"/>
    </row>
    <row r="1092" spans="27:37" x14ac:dyDescent="0.3">
      <c r="AA1092"/>
      <c r="AB1092"/>
      <c r="AC1092"/>
      <c r="AF1092" s="7"/>
      <c r="AG1092" s="7"/>
      <c r="AK1092"/>
    </row>
    <row r="1093" spans="27:37" x14ac:dyDescent="0.3">
      <c r="AA1093"/>
      <c r="AB1093"/>
      <c r="AC1093"/>
      <c r="AF1093" s="7"/>
      <c r="AG1093" s="7"/>
      <c r="AK1093"/>
    </row>
    <row r="1094" spans="27:37" x14ac:dyDescent="0.3">
      <c r="AA1094"/>
      <c r="AB1094"/>
      <c r="AC1094"/>
      <c r="AF1094" s="7"/>
      <c r="AG1094" s="7"/>
      <c r="AK1094"/>
    </row>
    <row r="1095" spans="27:37" x14ac:dyDescent="0.3">
      <c r="AA1095"/>
      <c r="AB1095"/>
      <c r="AC1095"/>
      <c r="AF1095" s="7"/>
      <c r="AG1095" s="7"/>
      <c r="AK1095"/>
    </row>
    <row r="1096" spans="27:37" x14ac:dyDescent="0.3">
      <c r="AA1096"/>
      <c r="AB1096"/>
      <c r="AC1096"/>
      <c r="AF1096" s="7"/>
      <c r="AG1096" s="7"/>
      <c r="AK1096"/>
    </row>
    <row r="1097" spans="27:37" x14ac:dyDescent="0.3">
      <c r="AA1097"/>
      <c r="AB1097"/>
      <c r="AC1097"/>
      <c r="AF1097" s="7"/>
      <c r="AG1097" s="7"/>
      <c r="AK1097"/>
    </row>
    <row r="1098" spans="27:37" x14ac:dyDescent="0.3">
      <c r="AA1098"/>
      <c r="AB1098"/>
      <c r="AC1098"/>
      <c r="AF1098" s="7"/>
      <c r="AG1098" s="7"/>
      <c r="AK1098"/>
    </row>
    <row r="1099" spans="27:37" x14ac:dyDescent="0.3">
      <c r="AA1099"/>
      <c r="AB1099"/>
      <c r="AC1099"/>
      <c r="AF1099" s="7"/>
      <c r="AG1099" s="7"/>
      <c r="AK1099"/>
    </row>
    <row r="1100" spans="27:37" x14ac:dyDescent="0.3">
      <c r="AA1100"/>
      <c r="AB1100"/>
      <c r="AC1100"/>
      <c r="AF1100" s="7"/>
      <c r="AG1100" s="7"/>
      <c r="AK1100"/>
    </row>
    <row r="1101" spans="27:37" x14ac:dyDescent="0.3">
      <c r="AA1101"/>
      <c r="AB1101"/>
      <c r="AC1101"/>
      <c r="AF1101" s="7"/>
      <c r="AG1101" s="7"/>
      <c r="AK1101"/>
    </row>
    <row r="1102" spans="27:37" x14ac:dyDescent="0.3">
      <c r="AA1102"/>
      <c r="AB1102"/>
      <c r="AC1102"/>
      <c r="AF1102" s="7"/>
      <c r="AG1102" s="7"/>
      <c r="AK1102"/>
    </row>
    <row r="1103" spans="27:37" x14ac:dyDescent="0.3">
      <c r="AA1103"/>
      <c r="AB1103"/>
      <c r="AC1103"/>
      <c r="AF1103" s="7"/>
      <c r="AG1103" s="7"/>
      <c r="AK1103"/>
    </row>
    <row r="1104" spans="27:37" x14ac:dyDescent="0.3">
      <c r="AA1104"/>
      <c r="AB1104"/>
      <c r="AC1104"/>
      <c r="AF1104" s="7"/>
      <c r="AG1104" s="7"/>
      <c r="AK1104"/>
    </row>
    <row r="1105" spans="27:37" x14ac:dyDescent="0.3">
      <c r="AA1105"/>
      <c r="AB1105"/>
      <c r="AC1105"/>
      <c r="AF1105" s="7"/>
      <c r="AG1105" s="7"/>
      <c r="AK1105"/>
    </row>
    <row r="1106" spans="27:37" x14ac:dyDescent="0.3">
      <c r="AA1106"/>
      <c r="AB1106"/>
      <c r="AC1106"/>
      <c r="AF1106" s="7"/>
      <c r="AG1106" s="7"/>
      <c r="AK1106"/>
    </row>
    <row r="1107" spans="27:37" x14ac:dyDescent="0.3">
      <c r="AA1107"/>
      <c r="AB1107"/>
      <c r="AC1107"/>
      <c r="AF1107" s="7"/>
      <c r="AG1107" s="7"/>
      <c r="AK1107"/>
    </row>
    <row r="1108" spans="27:37" x14ac:dyDescent="0.3">
      <c r="AA1108"/>
      <c r="AB1108"/>
      <c r="AC1108"/>
      <c r="AF1108" s="7"/>
      <c r="AG1108" s="7"/>
      <c r="AK1108"/>
    </row>
    <row r="1109" spans="27:37" x14ac:dyDescent="0.3">
      <c r="AA1109"/>
      <c r="AB1109"/>
      <c r="AC1109"/>
      <c r="AF1109" s="7"/>
      <c r="AG1109" s="7"/>
      <c r="AK1109"/>
    </row>
    <row r="1110" spans="27:37" x14ac:dyDescent="0.3">
      <c r="AA1110"/>
      <c r="AB1110"/>
      <c r="AC1110"/>
      <c r="AF1110" s="7"/>
      <c r="AG1110" s="7"/>
      <c r="AK1110"/>
    </row>
    <row r="1111" spans="27:37" x14ac:dyDescent="0.3">
      <c r="AA1111"/>
      <c r="AB1111"/>
      <c r="AC1111"/>
      <c r="AF1111" s="7"/>
      <c r="AG1111" s="7"/>
      <c r="AK1111"/>
    </row>
    <row r="1112" spans="27:37" x14ac:dyDescent="0.3">
      <c r="AA1112"/>
      <c r="AB1112"/>
      <c r="AC1112"/>
      <c r="AF1112" s="7"/>
      <c r="AG1112" s="7"/>
      <c r="AK1112"/>
    </row>
    <row r="1113" spans="27:37" x14ac:dyDescent="0.3">
      <c r="AA1113"/>
      <c r="AB1113"/>
      <c r="AC1113"/>
      <c r="AF1113" s="7"/>
      <c r="AG1113" s="7"/>
      <c r="AK1113"/>
    </row>
    <row r="1114" spans="27:37" x14ac:dyDescent="0.3">
      <c r="AA1114"/>
      <c r="AB1114"/>
      <c r="AC1114"/>
      <c r="AF1114" s="7"/>
      <c r="AG1114" s="7"/>
      <c r="AK1114"/>
    </row>
    <row r="1115" spans="27:37" x14ac:dyDescent="0.3">
      <c r="AA1115"/>
      <c r="AB1115"/>
      <c r="AC1115"/>
      <c r="AF1115" s="7"/>
      <c r="AG1115" s="7"/>
      <c r="AK1115"/>
    </row>
    <row r="1116" spans="27:37" x14ac:dyDescent="0.3">
      <c r="AA1116"/>
      <c r="AB1116"/>
      <c r="AC1116"/>
      <c r="AF1116" s="7"/>
      <c r="AG1116" s="7"/>
      <c r="AK1116"/>
    </row>
    <row r="1117" spans="27:37" x14ac:dyDescent="0.3">
      <c r="AA1117"/>
      <c r="AB1117"/>
      <c r="AC1117"/>
      <c r="AF1117" s="7"/>
      <c r="AG1117" s="7"/>
      <c r="AK1117"/>
    </row>
    <row r="1118" spans="27:37" x14ac:dyDescent="0.3">
      <c r="AA1118"/>
      <c r="AB1118"/>
      <c r="AC1118"/>
      <c r="AF1118" s="7"/>
      <c r="AG1118" s="7"/>
      <c r="AK1118"/>
    </row>
    <row r="1119" spans="27:37" x14ac:dyDescent="0.3">
      <c r="AA1119"/>
      <c r="AB1119"/>
      <c r="AC1119"/>
      <c r="AF1119" s="7"/>
      <c r="AG1119" s="7"/>
      <c r="AK1119"/>
    </row>
    <row r="1120" spans="27:37" x14ac:dyDescent="0.3">
      <c r="AA1120"/>
      <c r="AB1120"/>
      <c r="AC1120"/>
      <c r="AF1120" s="7"/>
      <c r="AG1120" s="7"/>
      <c r="AK1120"/>
    </row>
    <row r="1121" spans="27:37" x14ac:dyDescent="0.3">
      <c r="AA1121"/>
      <c r="AB1121"/>
      <c r="AC1121"/>
      <c r="AF1121" s="7"/>
      <c r="AG1121" s="7"/>
      <c r="AK1121"/>
    </row>
    <row r="1122" spans="27:37" x14ac:dyDescent="0.3">
      <c r="AA1122"/>
      <c r="AB1122"/>
      <c r="AC1122"/>
      <c r="AF1122" s="7"/>
      <c r="AG1122" s="7"/>
      <c r="AK1122"/>
    </row>
    <row r="1123" spans="27:37" x14ac:dyDescent="0.3">
      <c r="AA1123"/>
      <c r="AB1123"/>
      <c r="AC1123"/>
      <c r="AF1123" s="7"/>
      <c r="AG1123" s="7"/>
      <c r="AK1123"/>
    </row>
    <row r="1124" spans="27:37" x14ac:dyDescent="0.3">
      <c r="AA1124"/>
      <c r="AB1124"/>
      <c r="AC1124"/>
      <c r="AF1124" s="7"/>
      <c r="AG1124" s="7"/>
      <c r="AK1124"/>
    </row>
    <row r="1125" spans="27:37" x14ac:dyDescent="0.3">
      <c r="AA1125"/>
      <c r="AB1125"/>
      <c r="AC1125"/>
      <c r="AF1125" s="7"/>
      <c r="AG1125" s="7"/>
      <c r="AK1125"/>
    </row>
    <row r="1126" spans="27:37" x14ac:dyDescent="0.3">
      <c r="AA1126"/>
      <c r="AB1126"/>
      <c r="AC1126"/>
      <c r="AF1126" s="7"/>
      <c r="AG1126" s="7"/>
      <c r="AK1126"/>
    </row>
    <row r="1127" spans="27:37" x14ac:dyDescent="0.3">
      <c r="AA1127"/>
      <c r="AB1127"/>
      <c r="AC1127"/>
      <c r="AF1127" s="7"/>
      <c r="AG1127" s="7"/>
      <c r="AK1127"/>
    </row>
    <row r="1128" spans="27:37" x14ac:dyDescent="0.3">
      <c r="AA1128"/>
      <c r="AB1128"/>
      <c r="AC1128"/>
      <c r="AF1128" s="7"/>
      <c r="AG1128" s="7"/>
      <c r="AK1128"/>
    </row>
    <row r="1129" spans="27:37" x14ac:dyDescent="0.3">
      <c r="AA1129"/>
      <c r="AB1129"/>
      <c r="AC1129"/>
      <c r="AF1129" s="7"/>
      <c r="AG1129" s="7"/>
      <c r="AK1129"/>
    </row>
    <row r="1130" spans="27:37" x14ac:dyDescent="0.3">
      <c r="AA1130"/>
      <c r="AB1130"/>
      <c r="AC1130"/>
      <c r="AF1130" s="7"/>
      <c r="AG1130" s="7"/>
      <c r="AK1130"/>
    </row>
    <row r="1131" spans="27:37" x14ac:dyDescent="0.3">
      <c r="AA1131"/>
      <c r="AB1131"/>
      <c r="AC1131"/>
      <c r="AF1131" s="7"/>
      <c r="AG1131" s="7"/>
      <c r="AK1131"/>
    </row>
    <row r="1132" spans="27:37" x14ac:dyDescent="0.3">
      <c r="AA1132"/>
      <c r="AB1132"/>
      <c r="AC1132"/>
      <c r="AF1132" s="7"/>
      <c r="AG1132" s="7"/>
      <c r="AK1132"/>
    </row>
    <row r="1133" spans="27:37" x14ac:dyDescent="0.3">
      <c r="AA1133"/>
      <c r="AB1133"/>
      <c r="AC1133"/>
      <c r="AF1133" s="7"/>
      <c r="AG1133" s="7"/>
      <c r="AK1133"/>
    </row>
    <row r="1134" spans="27:37" x14ac:dyDescent="0.3">
      <c r="AA1134"/>
      <c r="AB1134"/>
      <c r="AC1134"/>
      <c r="AF1134" s="7"/>
      <c r="AG1134" s="7"/>
      <c r="AK1134"/>
    </row>
    <row r="1135" spans="27:37" x14ac:dyDescent="0.3">
      <c r="AA1135"/>
      <c r="AB1135"/>
      <c r="AC1135"/>
      <c r="AF1135" s="7"/>
      <c r="AG1135" s="7"/>
      <c r="AK1135"/>
    </row>
    <row r="1136" spans="27:37" x14ac:dyDescent="0.3">
      <c r="AA1136"/>
      <c r="AB1136"/>
      <c r="AC1136"/>
      <c r="AF1136" s="7"/>
      <c r="AG1136" s="7"/>
      <c r="AK1136"/>
    </row>
    <row r="1137" spans="27:37" x14ac:dyDescent="0.3">
      <c r="AA1137"/>
      <c r="AB1137"/>
      <c r="AC1137"/>
      <c r="AF1137" s="7"/>
      <c r="AG1137" s="7"/>
      <c r="AK1137"/>
    </row>
    <row r="1138" spans="27:37" x14ac:dyDescent="0.3">
      <c r="AA1138"/>
      <c r="AB1138"/>
      <c r="AC1138"/>
      <c r="AF1138" s="7"/>
      <c r="AG1138" s="7"/>
      <c r="AK1138"/>
    </row>
    <row r="1139" spans="27:37" x14ac:dyDescent="0.3">
      <c r="AA1139"/>
      <c r="AB1139"/>
      <c r="AC1139"/>
      <c r="AF1139" s="7"/>
      <c r="AG1139" s="7"/>
      <c r="AK1139"/>
    </row>
    <row r="1140" spans="27:37" x14ac:dyDescent="0.3">
      <c r="AA1140"/>
      <c r="AB1140"/>
      <c r="AC1140"/>
      <c r="AF1140" s="7"/>
      <c r="AG1140" s="7"/>
      <c r="AK1140"/>
    </row>
    <row r="1141" spans="27:37" x14ac:dyDescent="0.3">
      <c r="AA1141"/>
      <c r="AB1141"/>
      <c r="AC1141"/>
      <c r="AF1141" s="7"/>
      <c r="AG1141" s="7"/>
      <c r="AK1141"/>
    </row>
    <row r="1142" spans="27:37" x14ac:dyDescent="0.3">
      <c r="AA1142"/>
      <c r="AB1142"/>
      <c r="AC1142"/>
      <c r="AF1142" s="7"/>
      <c r="AG1142" s="7"/>
      <c r="AK1142"/>
    </row>
    <row r="1143" spans="27:37" x14ac:dyDescent="0.3">
      <c r="AA1143"/>
      <c r="AB1143"/>
      <c r="AC1143"/>
      <c r="AF1143" s="7"/>
      <c r="AG1143" s="7"/>
      <c r="AK1143"/>
    </row>
    <row r="1144" spans="27:37" x14ac:dyDescent="0.3">
      <c r="AA1144"/>
      <c r="AB1144"/>
      <c r="AC1144"/>
      <c r="AF1144" s="7"/>
      <c r="AG1144" s="7"/>
      <c r="AK1144"/>
    </row>
    <row r="1145" spans="27:37" x14ac:dyDescent="0.3">
      <c r="AA1145"/>
      <c r="AB1145"/>
      <c r="AC1145"/>
      <c r="AF1145" s="7"/>
      <c r="AG1145" s="7"/>
      <c r="AK1145"/>
    </row>
    <row r="1146" spans="27:37" x14ac:dyDescent="0.3">
      <c r="AA1146"/>
      <c r="AB1146"/>
      <c r="AC1146"/>
      <c r="AF1146" s="7"/>
      <c r="AG1146" s="7"/>
      <c r="AK1146"/>
    </row>
    <row r="1147" spans="27:37" x14ac:dyDescent="0.3">
      <c r="AA1147"/>
      <c r="AB1147"/>
      <c r="AC1147"/>
      <c r="AF1147" s="7"/>
      <c r="AG1147" s="7"/>
      <c r="AK1147"/>
    </row>
    <row r="1148" spans="27:37" x14ac:dyDescent="0.3">
      <c r="AA1148"/>
      <c r="AB1148"/>
      <c r="AC1148"/>
      <c r="AF1148" s="7"/>
      <c r="AG1148" s="7"/>
      <c r="AK1148"/>
    </row>
    <row r="1149" spans="27:37" x14ac:dyDescent="0.3">
      <c r="AA1149"/>
      <c r="AB1149"/>
      <c r="AC1149"/>
      <c r="AF1149" s="7"/>
      <c r="AG1149" s="7"/>
      <c r="AK1149"/>
    </row>
    <row r="1150" spans="27:37" x14ac:dyDescent="0.3">
      <c r="AA1150"/>
      <c r="AB1150"/>
      <c r="AC1150"/>
      <c r="AF1150" s="7"/>
      <c r="AG1150" s="7"/>
      <c r="AK1150"/>
    </row>
    <row r="1151" spans="27:37" x14ac:dyDescent="0.3">
      <c r="AA1151"/>
      <c r="AB1151"/>
      <c r="AC1151"/>
      <c r="AF1151" s="7"/>
      <c r="AG1151" s="7"/>
      <c r="AK1151"/>
    </row>
    <row r="1152" spans="27:37" x14ac:dyDescent="0.3">
      <c r="AA1152"/>
      <c r="AB1152"/>
      <c r="AC1152"/>
      <c r="AF1152" s="7"/>
      <c r="AG1152" s="7"/>
      <c r="AK1152"/>
    </row>
    <row r="1153" spans="27:37" x14ac:dyDescent="0.3">
      <c r="AA1153"/>
      <c r="AB1153"/>
      <c r="AC1153"/>
      <c r="AF1153" s="7"/>
      <c r="AG1153" s="7"/>
      <c r="AK1153"/>
    </row>
    <row r="1154" spans="27:37" x14ac:dyDescent="0.3">
      <c r="AA1154"/>
      <c r="AB1154"/>
      <c r="AC1154"/>
      <c r="AF1154" s="7"/>
      <c r="AG1154" s="7"/>
      <c r="AK1154"/>
    </row>
    <row r="1155" spans="27:37" x14ac:dyDescent="0.3">
      <c r="AA1155"/>
      <c r="AB1155"/>
      <c r="AC1155"/>
      <c r="AF1155" s="7"/>
      <c r="AG1155" s="7"/>
      <c r="AK1155"/>
    </row>
    <row r="1156" spans="27:37" x14ac:dyDescent="0.3">
      <c r="AA1156"/>
      <c r="AB1156"/>
      <c r="AC1156"/>
      <c r="AF1156" s="7"/>
      <c r="AG1156" s="7"/>
      <c r="AK1156"/>
    </row>
    <row r="1157" spans="27:37" x14ac:dyDescent="0.3">
      <c r="AA1157"/>
      <c r="AB1157"/>
      <c r="AC1157"/>
      <c r="AF1157" s="7"/>
      <c r="AG1157" s="7"/>
      <c r="AK1157"/>
    </row>
    <row r="1158" spans="27:37" x14ac:dyDescent="0.3">
      <c r="AA1158"/>
      <c r="AB1158"/>
      <c r="AC1158"/>
      <c r="AF1158" s="7"/>
      <c r="AG1158" s="7"/>
      <c r="AK1158"/>
    </row>
    <row r="1159" spans="27:37" x14ac:dyDescent="0.3">
      <c r="AA1159"/>
      <c r="AB1159"/>
      <c r="AC1159"/>
      <c r="AF1159" s="7"/>
      <c r="AG1159" s="7"/>
      <c r="AK1159"/>
    </row>
    <row r="1160" spans="27:37" x14ac:dyDescent="0.3">
      <c r="AA1160"/>
      <c r="AB1160"/>
      <c r="AC1160"/>
      <c r="AF1160" s="7"/>
      <c r="AG1160" s="7"/>
      <c r="AK1160"/>
    </row>
    <row r="1161" spans="27:37" x14ac:dyDescent="0.3">
      <c r="AA1161"/>
      <c r="AB1161"/>
      <c r="AC1161"/>
      <c r="AF1161" s="7"/>
      <c r="AG1161" s="7"/>
      <c r="AK1161"/>
    </row>
    <row r="1162" spans="27:37" x14ac:dyDescent="0.3">
      <c r="AA1162"/>
      <c r="AB1162"/>
      <c r="AC1162"/>
      <c r="AF1162" s="7"/>
      <c r="AG1162" s="7"/>
      <c r="AK1162"/>
    </row>
    <row r="1163" spans="27:37" x14ac:dyDescent="0.3">
      <c r="AA1163"/>
      <c r="AB1163"/>
      <c r="AC1163"/>
      <c r="AF1163" s="7"/>
      <c r="AG1163" s="7"/>
      <c r="AK1163"/>
    </row>
    <row r="1164" spans="27:37" x14ac:dyDescent="0.3">
      <c r="AA1164"/>
      <c r="AB1164"/>
      <c r="AC1164"/>
      <c r="AF1164" s="7"/>
      <c r="AG1164" s="7"/>
      <c r="AK1164"/>
    </row>
    <row r="1165" spans="27:37" x14ac:dyDescent="0.3">
      <c r="AA1165"/>
      <c r="AB1165"/>
      <c r="AC1165"/>
      <c r="AF1165" s="7"/>
      <c r="AG1165" s="7"/>
      <c r="AK1165"/>
    </row>
    <row r="1166" spans="27:37" x14ac:dyDescent="0.3">
      <c r="AA1166"/>
      <c r="AB1166"/>
      <c r="AC1166"/>
      <c r="AF1166" s="7"/>
      <c r="AG1166" s="7"/>
      <c r="AK1166"/>
    </row>
    <row r="1167" spans="27:37" x14ac:dyDescent="0.3">
      <c r="AA1167"/>
      <c r="AB1167"/>
      <c r="AC1167"/>
      <c r="AF1167" s="7"/>
      <c r="AG1167" s="7"/>
      <c r="AK1167"/>
    </row>
    <row r="1168" spans="27:37" x14ac:dyDescent="0.3">
      <c r="AA1168"/>
      <c r="AB1168"/>
      <c r="AC1168"/>
      <c r="AF1168" s="7"/>
      <c r="AG1168" s="7"/>
      <c r="AK1168"/>
    </row>
    <row r="1169" spans="27:37" x14ac:dyDescent="0.3">
      <c r="AA1169"/>
      <c r="AB1169"/>
      <c r="AC1169"/>
      <c r="AF1169" s="7"/>
      <c r="AG1169" s="7"/>
      <c r="AK1169"/>
    </row>
    <row r="1170" spans="27:37" x14ac:dyDescent="0.3">
      <c r="AA1170"/>
      <c r="AB1170"/>
      <c r="AC1170"/>
      <c r="AF1170" s="7"/>
      <c r="AG1170" s="7"/>
      <c r="AK1170"/>
    </row>
    <row r="1171" spans="27:37" x14ac:dyDescent="0.3">
      <c r="AA1171"/>
      <c r="AB1171"/>
      <c r="AC1171"/>
      <c r="AF1171" s="7"/>
      <c r="AG1171" s="7"/>
      <c r="AK1171"/>
    </row>
    <row r="1172" spans="27:37" x14ac:dyDescent="0.3">
      <c r="AA1172"/>
      <c r="AB1172"/>
      <c r="AC1172"/>
      <c r="AF1172" s="7"/>
      <c r="AG1172" s="7"/>
      <c r="AK1172"/>
    </row>
    <row r="1173" spans="27:37" x14ac:dyDescent="0.3">
      <c r="AA1173"/>
      <c r="AB1173"/>
      <c r="AC1173"/>
      <c r="AF1173" s="7"/>
      <c r="AG1173" s="7"/>
      <c r="AK1173"/>
    </row>
    <row r="1174" spans="27:37" x14ac:dyDescent="0.3">
      <c r="AA1174"/>
      <c r="AB1174"/>
      <c r="AC1174"/>
      <c r="AF1174" s="7"/>
      <c r="AG1174" s="7"/>
      <c r="AK1174"/>
    </row>
    <row r="1175" spans="27:37" x14ac:dyDescent="0.3">
      <c r="AA1175"/>
      <c r="AB1175"/>
      <c r="AC1175"/>
      <c r="AF1175" s="7"/>
      <c r="AG1175" s="7"/>
      <c r="AK1175"/>
    </row>
    <row r="1176" spans="27:37" x14ac:dyDescent="0.3">
      <c r="AA1176"/>
      <c r="AB1176"/>
      <c r="AC1176"/>
      <c r="AF1176" s="7"/>
      <c r="AG1176" s="7"/>
      <c r="AK1176"/>
    </row>
    <row r="1177" spans="27:37" x14ac:dyDescent="0.3">
      <c r="AA1177"/>
      <c r="AB1177"/>
      <c r="AC1177"/>
      <c r="AF1177" s="7"/>
      <c r="AG1177" s="7"/>
      <c r="AK1177"/>
    </row>
    <row r="1178" spans="27:37" x14ac:dyDescent="0.3">
      <c r="AA1178"/>
      <c r="AB1178"/>
      <c r="AC1178"/>
      <c r="AF1178" s="7"/>
      <c r="AG1178" s="7"/>
      <c r="AK1178"/>
    </row>
    <row r="1179" spans="27:37" x14ac:dyDescent="0.3">
      <c r="AA1179"/>
      <c r="AB1179"/>
      <c r="AC1179"/>
      <c r="AF1179" s="7"/>
      <c r="AG1179" s="7"/>
      <c r="AK1179"/>
    </row>
    <row r="1180" spans="27:37" x14ac:dyDescent="0.3">
      <c r="AA1180"/>
      <c r="AB1180"/>
      <c r="AC1180"/>
      <c r="AF1180" s="7"/>
      <c r="AG1180" s="7"/>
      <c r="AK1180"/>
    </row>
    <row r="1181" spans="27:37" x14ac:dyDescent="0.3">
      <c r="AA1181"/>
      <c r="AB1181"/>
      <c r="AC1181"/>
      <c r="AF1181" s="7"/>
      <c r="AG1181" s="7"/>
      <c r="AK1181"/>
    </row>
    <row r="1182" spans="27:37" x14ac:dyDescent="0.3">
      <c r="AA1182"/>
      <c r="AB1182"/>
      <c r="AC1182"/>
      <c r="AF1182" s="7"/>
      <c r="AG1182" s="7"/>
      <c r="AK1182"/>
    </row>
    <row r="1183" spans="27:37" x14ac:dyDescent="0.3">
      <c r="AA1183"/>
      <c r="AB1183"/>
      <c r="AC1183"/>
      <c r="AF1183" s="7"/>
      <c r="AG1183" s="7"/>
      <c r="AK1183"/>
    </row>
    <row r="1184" spans="27:37" x14ac:dyDescent="0.3">
      <c r="AA1184"/>
      <c r="AB1184"/>
      <c r="AC1184"/>
      <c r="AF1184" s="7"/>
      <c r="AG1184" s="7"/>
      <c r="AK1184"/>
    </row>
    <row r="1185" spans="27:37" x14ac:dyDescent="0.3">
      <c r="AA1185"/>
      <c r="AB1185"/>
      <c r="AC1185"/>
      <c r="AF1185" s="7"/>
      <c r="AG1185" s="7"/>
      <c r="AJ1185"/>
      <c r="AK1185"/>
    </row>
    <row r="1186" spans="27:37" x14ac:dyDescent="0.3">
      <c r="AA1186"/>
      <c r="AB1186"/>
      <c r="AC1186"/>
      <c r="AF1186" s="7"/>
      <c r="AG1186" s="7"/>
      <c r="AJ1186"/>
      <c r="AK1186"/>
    </row>
    <row r="1187" spans="27:37" x14ac:dyDescent="0.3">
      <c r="AA1187"/>
      <c r="AB1187"/>
      <c r="AC1187"/>
      <c r="AF1187" s="7"/>
      <c r="AG1187" s="7"/>
      <c r="AJ1187"/>
      <c r="AK1187"/>
    </row>
    <row r="1188" spans="27:37" x14ac:dyDescent="0.3">
      <c r="AA1188"/>
      <c r="AB1188"/>
      <c r="AC1188"/>
      <c r="AF1188" s="7"/>
      <c r="AG1188" s="7"/>
      <c r="AJ1188"/>
      <c r="AK1188"/>
    </row>
    <row r="1189" spans="27:37" x14ac:dyDescent="0.3">
      <c r="AA1189"/>
      <c r="AB1189"/>
      <c r="AC1189"/>
      <c r="AF1189" s="7"/>
      <c r="AG1189" s="7"/>
      <c r="AJ1189"/>
      <c r="AK1189"/>
    </row>
    <row r="1190" spans="27:37" x14ac:dyDescent="0.3">
      <c r="AA1190"/>
      <c r="AB1190"/>
      <c r="AC1190"/>
      <c r="AF1190" s="7"/>
      <c r="AG1190" s="7"/>
      <c r="AJ1190"/>
      <c r="AK1190"/>
    </row>
    <row r="1191" spans="27:37" x14ac:dyDescent="0.3">
      <c r="AA1191"/>
      <c r="AB1191"/>
      <c r="AC1191"/>
      <c r="AF1191" s="7"/>
      <c r="AG1191" s="7"/>
      <c r="AJ1191"/>
      <c r="AK1191"/>
    </row>
    <row r="1192" spans="27:37" x14ac:dyDescent="0.3">
      <c r="AA1192"/>
      <c r="AB1192"/>
      <c r="AC1192"/>
      <c r="AF1192" s="7"/>
      <c r="AG1192" s="7"/>
      <c r="AJ1192"/>
      <c r="AK1192"/>
    </row>
    <row r="1193" spans="27:37" x14ac:dyDescent="0.3">
      <c r="AA1193"/>
      <c r="AB1193"/>
      <c r="AC1193"/>
      <c r="AF1193" s="7"/>
      <c r="AG1193" s="7"/>
      <c r="AJ1193"/>
      <c r="AK1193"/>
    </row>
    <row r="1194" spans="27:37" x14ac:dyDescent="0.3">
      <c r="AA1194"/>
      <c r="AB1194"/>
      <c r="AC1194"/>
      <c r="AF1194" s="7"/>
      <c r="AG1194" s="7"/>
      <c r="AJ1194"/>
      <c r="AK1194"/>
    </row>
    <row r="1195" spans="27:37" x14ac:dyDescent="0.3">
      <c r="AA1195"/>
      <c r="AB1195"/>
      <c r="AC1195"/>
      <c r="AF1195" s="7"/>
      <c r="AG1195" s="7"/>
      <c r="AJ1195"/>
      <c r="AK1195"/>
    </row>
    <row r="1196" spans="27:37" x14ac:dyDescent="0.3">
      <c r="AA1196"/>
      <c r="AB1196"/>
      <c r="AC1196"/>
      <c r="AF1196" s="7"/>
      <c r="AG1196" s="7"/>
      <c r="AJ1196"/>
      <c r="AK1196"/>
    </row>
    <row r="1197" spans="27:37" x14ac:dyDescent="0.3">
      <c r="AA1197"/>
      <c r="AB1197"/>
      <c r="AC1197"/>
      <c r="AF1197" s="7"/>
      <c r="AG1197" s="7"/>
      <c r="AJ1197"/>
      <c r="AK1197"/>
    </row>
    <row r="1198" spans="27:37" x14ac:dyDescent="0.3">
      <c r="AA1198"/>
      <c r="AB1198"/>
      <c r="AC1198"/>
      <c r="AF1198" s="7"/>
      <c r="AG1198" s="7"/>
      <c r="AJ1198"/>
      <c r="AK1198"/>
    </row>
    <row r="1199" spans="27:37" x14ac:dyDescent="0.3">
      <c r="AA1199"/>
      <c r="AB1199"/>
      <c r="AC1199"/>
      <c r="AF1199" s="7"/>
      <c r="AG1199" s="7"/>
      <c r="AJ1199"/>
      <c r="AK1199"/>
    </row>
    <row r="1200" spans="27:37" x14ac:dyDescent="0.3">
      <c r="AA1200"/>
      <c r="AB1200"/>
      <c r="AC1200"/>
      <c r="AF1200" s="7"/>
      <c r="AG1200" s="7"/>
      <c r="AJ1200"/>
      <c r="AK1200"/>
    </row>
    <row r="1201" spans="27:37" x14ac:dyDescent="0.3">
      <c r="AA1201"/>
      <c r="AB1201"/>
      <c r="AC1201"/>
      <c r="AF1201" s="7"/>
      <c r="AG1201" s="7"/>
      <c r="AJ1201"/>
      <c r="AK1201"/>
    </row>
    <row r="1202" spans="27:37" x14ac:dyDescent="0.3">
      <c r="AA1202"/>
      <c r="AB1202"/>
      <c r="AC1202"/>
      <c r="AF1202" s="7"/>
      <c r="AG1202" s="7"/>
      <c r="AJ1202"/>
      <c r="AK1202"/>
    </row>
    <row r="1203" spans="27:37" x14ac:dyDescent="0.3">
      <c r="AA1203"/>
      <c r="AB1203"/>
      <c r="AC1203"/>
      <c r="AF1203" s="7"/>
      <c r="AG1203" s="7"/>
      <c r="AJ1203"/>
      <c r="AK1203"/>
    </row>
    <row r="1204" spans="27:37" x14ac:dyDescent="0.3">
      <c r="AA1204"/>
      <c r="AB1204"/>
      <c r="AC1204"/>
      <c r="AF1204" s="7"/>
      <c r="AG1204" s="7"/>
      <c r="AJ1204"/>
      <c r="AK1204"/>
    </row>
    <row r="1205" spans="27:37" x14ac:dyDescent="0.3">
      <c r="AA1205"/>
      <c r="AB1205"/>
      <c r="AC1205"/>
      <c r="AF1205" s="7"/>
      <c r="AG1205" s="7"/>
      <c r="AJ1205"/>
      <c r="AK1205"/>
    </row>
    <row r="1206" spans="27:37" x14ac:dyDescent="0.3">
      <c r="AA1206"/>
      <c r="AB1206"/>
      <c r="AC1206"/>
      <c r="AF1206" s="7"/>
      <c r="AG1206" s="7"/>
      <c r="AJ1206"/>
      <c r="AK1206"/>
    </row>
    <row r="1207" spans="27:37" x14ac:dyDescent="0.3">
      <c r="AA1207"/>
      <c r="AB1207"/>
      <c r="AC1207"/>
      <c r="AF1207" s="7"/>
      <c r="AG1207" s="7"/>
      <c r="AJ1207"/>
      <c r="AK1207"/>
    </row>
    <row r="1208" spans="27:37" x14ac:dyDescent="0.3">
      <c r="AA1208"/>
      <c r="AB1208"/>
      <c r="AC1208"/>
      <c r="AF1208" s="7"/>
      <c r="AG1208" s="7"/>
      <c r="AJ1208"/>
      <c r="AK1208"/>
    </row>
    <row r="1209" spans="27:37" x14ac:dyDescent="0.3">
      <c r="AA1209"/>
      <c r="AB1209"/>
      <c r="AC1209"/>
      <c r="AF1209" s="7"/>
      <c r="AG1209" s="7"/>
      <c r="AJ1209"/>
      <c r="AK1209"/>
    </row>
    <row r="1210" spans="27:37" x14ac:dyDescent="0.3">
      <c r="AA1210"/>
      <c r="AB1210"/>
      <c r="AC1210"/>
      <c r="AF1210" s="7"/>
      <c r="AG1210" s="7"/>
      <c r="AJ1210"/>
      <c r="AK1210"/>
    </row>
    <row r="1211" spans="27:37" x14ac:dyDescent="0.3">
      <c r="AA1211"/>
      <c r="AB1211"/>
      <c r="AC1211"/>
      <c r="AF1211" s="7"/>
      <c r="AG1211" s="7"/>
      <c r="AJ1211"/>
      <c r="AK1211"/>
    </row>
    <row r="1212" spans="27:37" x14ac:dyDescent="0.3">
      <c r="AA1212"/>
      <c r="AB1212"/>
      <c r="AC1212"/>
      <c r="AF1212" s="7"/>
      <c r="AG1212" s="7"/>
      <c r="AJ1212"/>
      <c r="AK1212"/>
    </row>
    <row r="1213" spans="27:37" x14ac:dyDescent="0.3">
      <c r="AA1213"/>
      <c r="AB1213"/>
      <c r="AC1213"/>
      <c r="AF1213" s="7"/>
      <c r="AG1213" s="7"/>
      <c r="AJ1213"/>
      <c r="AK1213"/>
    </row>
    <row r="1214" spans="27:37" x14ac:dyDescent="0.3">
      <c r="AA1214"/>
      <c r="AB1214"/>
      <c r="AC1214"/>
      <c r="AF1214" s="7"/>
      <c r="AG1214" s="7"/>
      <c r="AJ1214"/>
      <c r="AK1214"/>
    </row>
    <row r="1215" spans="27:37" x14ac:dyDescent="0.3">
      <c r="AA1215"/>
      <c r="AB1215"/>
      <c r="AC1215"/>
      <c r="AF1215" s="7"/>
      <c r="AG1215" s="7"/>
      <c r="AJ1215"/>
      <c r="AK1215"/>
    </row>
    <row r="1216" spans="27:37" x14ac:dyDescent="0.3">
      <c r="AA1216"/>
      <c r="AB1216"/>
      <c r="AC1216"/>
      <c r="AF1216" s="7"/>
      <c r="AG1216" s="7"/>
      <c r="AJ1216"/>
      <c r="AK1216"/>
    </row>
    <row r="1217" spans="27:37" x14ac:dyDescent="0.3">
      <c r="AA1217"/>
      <c r="AB1217"/>
      <c r="AC1217"/>
      <c r="AF1217" s="7"/>
      <c r="AG1217" s="7"/>
      <c r="AJ1217"/>
      <c r="AK1217"/>
    </row>
    <row r="1218" spans="27:37" x14ac:dyDescent="0.3">
      <c r="AA1218"/>
      <c r="AB1218"/>
      <c r="AC1218"/>
      <c r="AF1218" s="7"/>
      <c r="AG1218" s="7"/>
      <c r="AJ1218"/>
      <c r="AK1218"/>
    </row>
    <row r="1219" spans="27:37" x14ac:dyDescent="0.3">
      <c r="AA1219"/>
      <c r="AB1219"/>
      <c r="AC1219"/>
      <c r="AF1219" s="7"/>
      <c r="AG1219" s="7"/>
      <c r="AJ1219"/>
      <c r="AK1219"/>
    </row>
    <row r="1220" spans="27:37" x14ac:dyDescent="0.3">
      <c r="AA1220"/>
      <c r="AB1220"/>
      <c r="AC1220"/>
      <c r="AF1220" s="7"/>
      <c r="AG1220" s="7"/>
      <c r="AJ1220"/>
      <c r="AK1220"/>
    </row>
    <row r="1221" spans="27:37" x14ac:dyDescent="0.3">
      <c r="AA1221"/>
      <c r="AB1221"/>
      <c r="AC1221"/>
      <c r="AF1221" s="7"/>
      <c r="AG1221" s="7"/>
      <c r="AJ1221"/>
      <c r="AK1221"/>
    </row>
    <row r="1222" spans="27:37" x14ac:dyDescent="0.3">
      <c r="AA1222"/>
      <c r="AB1222"/>
      <c r="AC1222"/>
      <c r="AF1222" s="7"/>
      <c r="AG1222" s="7"/>
      <c r="AJ1222"/>
      <c r="AK1222"/>
    </row>
    <row r="1223" spans="27:37" x14ac:dyDescent="0.3">
      <c r="AA1223"/>
      <c r="AB1223"/>
      <c r="AC1223"/>
      <c r="AF1223" s="7"/>
      <c r="AG1223" s="7"/>
      <c r="AJ1223"/>
      <c r="AK1223"/>
    </row>
    <row r="1224" spans="27:37" x14ac:dyDescent="0.3">
      <c r="AA1224"/>
      <c r="AB1224"/>
      <c r="AC1224"/>
      <c r="AF1224" s="7"/>
      <c r="AG1224" s="7"/>
      <c r="AJ1224"/>
      <c r="AK1224"/>
    </row>
    <row r="1225" spans="27:37" x14ac:dyDescent="0.3">
      <c r="AA1225"/>
      <c r="AB1225"/>
      <c r="AC1225"/>
      <c r="AF1225" s="7"/>
      <c r="AG1225" s="7"/>
      <c r="AJ1225"/>
      <c r="AK1225"/>
    </row>
    <row r="1226" spans="27:37" x14ac:dyDescent="0.3">
      <c r="AA1226"/>
      <c r="AB1226"/>
      <c r="AC1226"/>
      <c r="AF1226" s="7"/>
      <c r="AG1226" s="7"/>
      <c r="AJ1226"/>
      <c r="AK1226"/>
    </row>
    <row r="1227" spans="27:37" x14ac:dyDescent="0.3">
      <c r="AA1227"/>
      <c r="AB1227"/>
      <c r="AC1227"/>
      <c r="AF1227" s="7"/>
      <c r="AG1227" s="7"/>
      <c r="AJ1227"/>
      <c r="AK1227"/>
    </row>
    <row r="1228" spans="27:37" x14ac:dyDescent="0.3">
      <c r="AA1228"/>
      <c r="AB1228"/>
      <c r="AC1228"/>
      <c r="AF1228" s="7"/>
      <c r="AG1228" s="7"/>
      <c r="AJ1228"/>
      <c r="AK1228"/>
    </row>
    <row r="1229" spans="27:37" x14ac:dyDescent="0.3">
      <c r="AA1229"/>
      <c r="AB1229"/>
      <c r="AC1229"/>
      <c r="AF1229" s="7"/>
      <c r="AG1229" s="7"/>
      <c r="AJ1229"/>
      <c r="AK1229"/>
    </row>
    <row r="1230" spans="27:37" x14ac:dyDescent="0.3">
      <c r="AA1230"/>
      <c r="AB1230"/>
      <c r="AC1230"/>
      <c r="AF1230" s="7"/>
      <c r="AG1230" s="7"/>
      <c r="AJ1230"/>
      <c r="AK1230"/>
    </row>
    <row r="1231" spans="27:37" x14ac:dyDescent="0.3">
      <c r="AA1231"/>
      <c r="AB1231"/>
      <c r="AC1231"/>
      <c r="AF1231" s="7"/>
      <c r="AG1231" s="7"/>
      <c r="AJ1231"/>
      <c r="AK1231"/>
    </row>
    <row r="1232" spans="27:37" x14ac:dyDescent="0.3">
      <c r="AA1232"/>
      <c r="AB1232"/>
      <c r="AC1232"/>
      <c r="AF1232" s="7"/>
      <c r="AG1232" s="7"/>
      <c r="AJ1232"/>
      <c r="AK1232"/>
    </row>
    <row r="1233" spans="27:37" x14ac:dyDescent="0.3">
      <c r="AA1233"/>
      <c r="AB1233"/>
      <c r="AC1233"/>
      <c r="AF1233" s="7"/>
      <c r="AG1233" s="7"/>
      <c r="AJ1233"/>
      <c r="AK1233"/>
    </row>
    <row r="1234" spans="27:37" x14ac:dyDescent="0.3">
      <c r="AA1234"/>
      <c r="AB1234"/>
      <c r="AC1234"/>
      <c r="AF1234" s="7"/>
      <c r="AG1234" s="7"/>
      <c r="AJ1234"/>
      <c r="AK1234"/>
    </row>
    <row r="1235" spans="27:37" x14ac:dyDescent="0.3">
      <c r="AA1235"/>
      <c r="AB1235"/>
      <c r="AC1235"/>
      <c r="AF1235" s="7"/>
      <c r="AG1235" s="7"/>
      <c r="AJ1235"/>
      <c r="AK1235"/>
    </row>
    <row r="1236" spans="27:37" x14ac:dyDescent="0.3">
      <c r="AA1236"/>
      <c r="AB1236"/>
      <c r="AC1236"/>
      <c r="AF1236" s="7"/>
      <c r="AG1236" s="7"/>
      <c r="AJ1236"/>
      <c r="AK1236"/>
    </row>
    <row r="1237" spans="27:37" x14ac:dyDescent="0.3">
      <c r="AA1237"/>
      <c r="AB1237"/>
      <c r="AC1237"/>
      <c r="AF1237" s="7"/>
      <c r="AG1237" s="7"/>
      <c r="AJ1237"/>
      <c r="AK1237"/>
    </row>
    <row r="1238" spans="27:37" x14ac:dyDescent="0.3">
      <c r="AA1238"/>
      <c r="AB1238"/>
      <c r="AC1238"/>
      <c r="AF1238" s="7"/>
      <c r="AG1238" s="7"/>
      <c r="AJ1238"/>
      <c r="AK1238"/>
    </row>
    <row r="1239" spans="27:37" x14ac:dyDescent="0.3">
      <c r="AA1239"/>
      <c r="AB1239"/>
      <c r="AC1239"/>
      <c r="AF1239" s="7"/>
      <c r="AG1239" s="7"/>
      <c r="AJ1239"/>
      <c r="AK1239"/>
    </row>
    <row r="1240" spans="27:37" x14ac:dyDescent="0.3">
      <c r="AA1240"/>
      <c r="AB1240"/>
      <c r="AC1240"/>
      <c r="AF1240" s="7"/>
      <c r="AG1240" s="7"/>
      <c r="AJ1240"/>
      <c r="AK1240"/>
    </row>
    <row r="1241" spans="27:37" x14ac:dyDescent="0.3">
      <c r="AA1241"/>
      <c r="AB1241"/>
      <c r="AC1241"/>
      <c r="AF1241" s="7"/>
      <c r="AG1241" s="7"/>
      <c r="AJ1241"/>
      <c r="AK1241"/>
    </row>
    <row r="1242" spans="27:37" x14ac:dyDescent="0.3">
      <c r="AA1242"/>
      <c r="AB1242"/>
      <c r="AC1242"/>
      <c r="AF1242" s="7"/>
      <c r="AG1242" s="7"/>
      <c r="AJ1242"/>
      <c r="AK1242"/>
    </row>
    <row r="1243" spans="27:37" x14ac:dyDescent="0.3">
      <c r="AA1243"/>
      <c r="AB1243"/>
      <c r="AC1243"/>
      <c r="AF1243" s="7"/>
      <c r="AG1243" s="7"/>
      <c r="AJ1243"/>
      <c r="AK1243"/>
    </row>
    <row r="1244" spans="27:37" x14ac:dyDescent="0.3">
      <c r="AA1244"/>
      <c r="AB1244"/>
      <c r="AC1244"/>
      <c r="AF1244" s="7"/>
      <c r="AG1244" s="7"/>
      <c r="AJ1244"/>
      <c r="AK1244"/>
    </row>
    <row r="1245" spans="27:37" x14ac:dyDescent="0.3">
      <c r="AA1245"/>
      <c r="AB1245"/>
      <c r="AC1245"/>
      <c r="AF1245" s="7"/>
      <c r="AG1245" s="7"/>
      <c r="AJ1245"/>
      <c r="AK1245"/>
    </row>
    <row r="1246" spans="27:37" x14ac:dyDescent="0.3">
      <c r="AA1246"/>
      <c r="AB1246"/>
      <c r="AC1246"/>
      <c r="AF1246" s="7"/>
      <c r="AG1246" s="7"/>
      <c r="AJ1246"/>
      <c r="AK1246"/>
    </row>
    <row r="1247" spans="27:37" x14ac:dyDescent="0.3">
      <c r="AA1247"/>
      <c r="AB1247"/>
      <c r="AC1247"/>
      <c r="AF1247" s="7"/>
      <c r="AG1247" s="7"/>
      <c r="AJ1247"/>
      <c r="AK1247"/>
    </row>
    <row r="1248" spans="27:37" x14ac:dyDescent="0.3">
      <c r="AA1248"/>
      <c r="AB1248"/>
      <c r="AC1248"/>
      <c r="AF1248" s="7"/>
      <c r="AG1248" s="7"/>
      <c r="AJ1248"/>
      <c r="AK1248"/>
    </row>
    <row r="1249" spans="27:37" x14ac:dyDescent="0.3">
      <c r="AA1249"/>
      <c r="AB1249"/>
      <c r="AC1249"/>
      <c r="AF1249" s="7"/>
      <c r="AG1249" s="7"/>
      <c r="AJ1249"/>
      <c r="AK1249"/>
    </row>
    <row r="1250" spans="27:37" x14ac:dyDescent="0.3">
      <c r="AA1250"/>
      <c r="AB1250"/>
      <c r="AC1250"/>
      <c r="AF1250" s="7"/>
      <c r="AG1250" s="7"/>
      <c r="AJ1250"/>
      <c r="AK1250"/>
    </row>
    <row r="1251" spans="27:37" x14ac:dyDescent="0.3">
      <c r="AA1251"/>
      <c r="AB1251"/>
      <c r="AC1251"/>
      <c r="AF1251" s="7"/>
      <c r="AG1251" s="7"/>
      <c r="AJ1251"/>
      <c r="AK1251"/>
    </row>
    <row r="1252" spans="27:37" x14ac:dyDescent="0.3">
      <c r="AA1252"/>
      <c r="AB1252"/>
      <c r="AC1252"/>
      <c r="AF1252" s="7"/>
      <c r="AG1252" s="7"/>
      <c r="AJ1252"/>
      <c r="AK1252"/>
    </row>
    <row r="1253" spans="27:37" x14ac:dyDescent="0.3">
      <c r="AA1253"/>
      <c r="AB1253"/>
      <c r="AC1253"/>
      <c r="AF1253" s="7"/>
      <c r="AG1253" s="7"/>
      <c r="AJ1253"/>
      <c r="AK1253"/>
    </row>
    <row r="1254" spans="27:37" x14ac:dyDescent="0.3">
      <c r="AA1254"/>
      <c r="AB1254"/>
      <c r="AC1254"/>
      <c r="AF1254" s="7"/>
      <c r="AG1254" s="7"/>
      <c r="AJ1254"/>
      <c r="AK1254"/>
    </row>
    <row r="1255" spans="27:37" x14ac:dyDescent="0.3">
      <c r="AA1255"/>
      <c r="AB1255"/>
      <c r="AC1255"/>
      <c r="AF1255" s="7"/>
      <c r="AG1255" s="7"/>
      <c r="AJ1255"/>
      <c r="AK1255"/>
    </row>
    <row r="1256" spans="27:37" x14ac:dyDescent="0.3">
      <c r="AA1256"/>
      <c r="AB1256"/>
      <c r="AC1256"/>
      <c r="AF1256" s="7"/>
      <c r="AG1256" s="7"/>
      <c r="AJ1256"/>
      <c r="AK1256"/>
    </row>
    <row r="1257" spans="27:37" x14ac:dyDescent="0.3">
      <c r="AA1257"/>
      <c r="AB1257"/>
      <c r="AC1257"/>
      <c r="AF1257" s="7"/>
      <c r="AG1257" s="7"/>
      <c r="AJ1257"/>
      <c r="AK1257"/>
    </row>
    <row r="1258" spans="27:37" x14ac:dyDescent="0.3">
      <c r="AA1258"/>
      <c r="AB1258"/>
      <c r="AC1258"/>
      <c r="AF1258" s="7"/>
      <c r="AG1258" s="7"/>
      <c r="AJ1258"/>
      <c r="AK1258"/>
    </row>
    <row r="1259" spans="27:37" x14ac:dyDescent="0.3">
      <c r="AA1259"/>
      <c r="AB1259"/>
      <c r="AC1259"/>
      <c r="AF1259" s="7"/>
      <c r="AG1259" s="7"/>
      <c r="AJ1259"/>
      <c r="AK1259"/>
    </row>
    <row r="1260" spans="27:37" x14ac:dyDescent="0.3">
      <c r="AA1260"/>
      <c r="AB1260"/>
      <c r="AC1260"/>
      <c r="AF1260" s="7"/>
      <c r="AG1260" s="7"/>
      <c r="AJ1260"/>
      <c r="AK1260"/>
    </row>
    <row r="1261" spans="27:37" x14ac:dyDescent="0.3">
      <c r="AA1261"/>
      <c r="AB1261"/>
      <c r="AC1261"/>
      <c r="AF1261" s="7"/>
      <c r="AG1261" s="7"/>
      <c r="AJ1261"/>
      <c r="AK1261"/>
    </row>
    <row r="1262" spans="27:37" x14ac:dyDescent="0.3">
      <c r="AA1262"/>
      <c r="AB1262"/>
      <c r="AC1262"/>
      <c r="AF1262" s="7"/>
      <c r="AG1262" s="7"/>
      <c r="AJ1262"/>
      <c r="AK1262"/>
    </row>
    <row r="1263" spans="27:37" x14ac:dyDescent="0.3">
      <c r="AA1263"/>
      <c r="AB1263"/>
      <c r="AC1263"/>
      <c r="AF1263" s="7"/>
      <c r="AG1263" s="7"/>
      <c r="AJ1263"/>
      <c r="AK1263"/>
    </row>
    <row r="1264" spans="27:37" x14ac:dyDescent="0.3">
      <c r="AA1264"/>
      <c r="AB1264"/>
      <c r="AC1264"/>
      <c r="AF1264" s="7"/>
      <c r="AG1264" s="7"/>
      <c r="AJ1264"/>
      <c r="AK1264"/>
    </row>
    <row r="1265" spans="27:37" x14ac:dyDescent="0.3">
      <c r="AA1265"/>
      <c r="AB1265"/>
      <c r="AC1265"/>
      <c r="AF1265" s="7"/>
      <c r="AG1265" s="7"/>
      <c r="AJ1265"/>
      <c r="AK1265"/>
    </row>
    <row r="1266" spans="27:37" x14ac:dyDescent="0.3">
      <c r="AA1266"/>
      <c r="AB1266"/>
      <c r="AC1266"/>
      <c r="AF1266" s="7"/>
      <c r="AG1266" s="7"/>
      <c r="AJ1266"/>
      <c r="AK1266"/>
    </row>
    <row r="1267" spans="27:37" x14ac:dyDescent="0.3">
      <c r="AA1267"/>
      <c r="AB1267"/>
      <c r="AC1267"/>
      <c r="AF1267" s="7"/>
      <c r="AG1267" s="7"/>
      <c r="AJ1267"/>
      <c r="AK1267"/>
    </row>
    <row r="1268" spans="27:37" x14ac:dyDescent="0.3">
      <c r="AA1268"/>
      <c r="AB1268"/>
      <c r="AC1268"/>
      <c r="AF1268" s="7"/>
      <c r="AG1268" s="7"/>
      <c r="AJ1268"/>
      <c r="AK1268"/>
    </row>
    <row r="1269" spans="27:37" x14ac:dyDescent="0.3">
      <c r="AA1269"/>
      <c r="AB1269"/>
      <c r="AC1269"/>
      <c r="AF1269" s="7"/>
      <c r="AG1269" s="7"/>
      <c r="AJ1269"/>
      <c r="AK1269"/>
    </row>
    <row r="1270" spans="27:37" x14ac:dyDescent="0.3">
      <c r="AA1270"/>
      <c r="AB1270"/>
      <c r="AC1270"/>
      <c r="AF1270" s="7"/>
      <c r="AG1270" s="7"/>
      <c r="AJ1270"/>
      <c r="AK1270"/>
    </row>
    <row r="1271" spans="27:37" x14ac:dyDescent="0.3">
      <c r="AA1271"/>
      <c r="AB1271"/>
      <c r="AC1271"/>
      <c r="AF1271" s="7"/>
      <c r="AG1271" s="7"/>
      <c r="AJ1271"/>
      <c r="AK1271"/>
    </row>
  </sheetData>
  <conditionalFormatting sqref="H1:H1048576">
    <cfRule type="cellIs" dxfId="4" priority="2" operator="lessThan">
      <formula>0</formula>
    </cfRule>
  </conditionalFormatting>
  <conditionalFormatting sqref="W1:W1048576">
    <cfRule type="cellIs" dxfId="3"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6044B-F7D7-4252-BD28-A0054AE5BDFB}">
  <dimension ref="A1:AR947"/>
  <sheetViews>
    <sheetView workbookViewId="0">
      <pane ySplit="1" topLeftCell="A2" activePane="bottomLeft" state="frozen"/>
      <selection pane="bottomLeft" sqref="A1:XFD1"/>
    </sheetView>
  </sheetViews>
  <sheetFormatPr defaultColWidth="11.5546875" defaultRowHeight="14.4" x14ac:dyDescent="0.3"/>
  <cols>
    <col min="1" max="1" width="11.77734375" bestFit="1" customWidth="1"/>
    <col min="2" max="2" width="15.21875" style="48" bestFit="1" customWidth="1"/>
    <col min="3" max="3" width="15.44140625" style="48" bestFit="1" customWidth="1"/>
    <col min="4" max="4" width="16" style="48" bestFit="1" customWidth="1"/>
    <col min="5" max="5" width="13.6640625" style="7" bestFit="1" customWidth="1"/>
    <col min="6" max="6" width="13.77734375" style="7" bestFit="1" customWidth="1"/>
    <col min="7" max="7" width="17.77734375" style="48" bestFit="1" customWidth="1"/>
    <col min="8" max="8" width="18" style="48" bestFit="1" customWidth="1"/>
    <col min="10" max="10" width="11.77734375" bestFit="1" customWidth="1"/>
    <col min="11" max="11" width="15.21875" style="48" bestFit="1" customWidth="1"/>
    <col min="12" max="12" width="15.44140625" style="48" bestFit="1" customWidth="1"/>
    <col min="13" max="13" width="16" style="48" bestFit="1" customWidth="1"/>
    <col min="14" max="14" width="13.6640625" style="7" bestFit="1" customWidth="1"/>
    <col min="15" max="15" width="13.77734375" style="7" bestFit="1" customWidth="1"/>
    <col min="16" max="16" width="17.77734375" style="48" bestFit="1" customWidth="1"/>
    <col min="17" max="17" width="18" style="48" bestFit="1" customWidth="1"/>
    <col min="19" max="19" width="11.77734375" bestFit="1" customWidth="1"/>
    <col min="20" max="20" width="11.5546875" style="48" bestFit="1"/>
    <col min="21" max="21" width="11.6640625" style="48" bestFit="1" customWidth="1"/>
    <col min="22" max="22" width="12.21875" style="48" bestFit="1" customWidth="1"/>
    <col min="23" max="23" width="10" style="7" bestFit="1" customWidth="1"/>
    <col min="24" max="24" width="10.109375" style="7" bestFit="1" customWidth="1"/>
    <col min="25" max="25" width="14" style="48" bestFit="1" customWidth="1"/>
    <col min="26" max="26" width="14.21875" style="48" bestFit="1" customWidth="1"/>
    <col min="28" max="28" width="11.77734375" bestFit="1" customWidth="1"/>
    <col min="29" max="29" width="17.21875" style="48" bestFit="1" customWidth="1"/>
    <col min="30" max="30" width="17.44140625" style="48" bestFit="1" customWidth="1"/>
    <col min="31" max="31" width="17.88671875" style="48" bestFit="1" customWidth="1"/>
    <col min="32" max="32" width="15.6640625" style="7" bestFit="1" customWidth="1"/>
    <col min="33" max="33" width="15.77734375" style="7" bestFit="1" customWidth="1"/>
    <col min="34" max="34" width="19.77734375" style="48" bestFit="1" customWidth="1"/>
    <col min="35" max="35" width="19.88671875" style="48" bestFit="1" customWidth="1"/>
    <col min="37" max="37" width="11.77734375" bestFit="1" customWidth="1"/>
    <col min="38" max="38" width="18" bestFit="1" customWidth="1"/>
    <col min="39" max="39" width="18.21875" bestFit="1" customWidth="1"/>
    <col min="40" max="40" width="18.6640625" bestFit="1" customWidth="1"/>
    <col min="41" max="41" width="16.44140625" bestFit="1" customWidth="1"/>
    <col min="42" max="42" width="16.5546875" bestFit="1" customWidth="1"/>
    <col min="43" max="43" width="20.5546875" bestFit="1" customWidth="1"/>
    <col min="44" max="44" width="20.6640625" bestFit="1" customWidth="1"/>
  </cols>
  <sheetData>
    <row r="1" spans="1:44" s="4" customFormat="1" ht="15.6" x14ac:dyDescent="0.35">
      <c r="A1" s="4" t="s">
        <v>1147</v>
      </c>
      <c r="B1" s="59" t="s">
        <v>1114</v>
      </c>
      <c r="C1" s="59" t="s">
        <v>1115</v>
      </c>
      <c r="D1" s="59" t="s">
        <v>1113</v>
      </c>
      <c r="E1" s="20" t="s">
        <v>1159</v>
      </c>
      <c r="F1" s="20" t="s">
        <v>1160</v>
      </c>
      <c r="G1" s="59" t="s">
        <v>1148</v>
      </c>
      <c r="H1" s="59" t="s">
        <v>1149</v>
      </c>
      <c r="J1" s="4" t="s">
        <v>1147</v>
      </c>
      <c r="K1" s="59" t="s">
        <v>1104</v>
      </c>
      <c r="L1" s="59" t="s">
        <v>1105</v>
      </c>
      <c r="M1" s="59" t="s">
        <v>1103</v>
      </c>
      <c r="N1" s="20" t="s">
        <v>1161</v>
      </c>
      <c r="O1" s="20" t="s">
        <v>1160</v>
      </c>
      <c r="P1" s="59" t="s">
        <v>1148</v>
      </c>
      <c r="Q1" s="59" t="s">
        <v>1149</v>
      </c>
      <c r="R1" s="59"/>
      <c r="S1" s="4" t="s">
        <v>1147</v>
      </c>
      <c r="T1" s="59" t="s">
        <v>1075</v>
      </c>
      <c r="U1" s="59" t="s">
        <v>1076</v>
      </c>
      <c r="V1" s="59" t="s">
        <v>1074</v>
      </c>
      <c r="W1" s="20" t="s">
        <v>1162</v>
      </c>
      <c r="X1" s="20" t="s">
        <v>1163</v>
      </c>
      <c r="Y1" s="59" t="s">
        <v>1150</v>
      </c>
      <c r="Z1" s="59" t="s">
        <v>1151</v>
      </c>
      <c r="AB1" s="4" t="s">
        <v>1147</v>
      </c>
      <c r="AC1" s="59" t="s">
        <v>1086</v>
      </c>
      <c r="AD1" s="59" t="s">
        <v>1087</v>
      </c>
      <c r="AE1" s="59" t="s">
        <v>1085</v>
      </c>
      <c r="AF1" s="20" t="s">
        <v>1164</v>
      </c>
      <c r="AG1" s="20" t="s">
        <v>1165</v>
      </c>
      <c r="AH1" s="59" t="s">
        <v>1152</v>
      </c>
      <c r="AI1" s="59" t="s">
        <v>1153</v>
      </c>
      <c r="AK1" s="4" t="s">
        <v>1147</v>
      </c>
      <c r="AL1" s="59" t="s">
        <v>1154</v>
      </c>
      <c r="AM1" s="59" t="s">
        <v>1155</v>
      </c>
      <c r="AN1" s="59" t="s">
        <v>1156</v>
      </c>
      <c r="AO1" s="20" t="s">
        <v>1166</v>
      </c>
      <c r="AP1" s="20" t="s">
        <v>1167</v>
      </c>
      <c r="AQ1" s="59" t="s">
        <v>1157</v>
      </c>
      <c r="AR1" s="59" t="s">
        <v>1158</v>
      </c>
    </row>
    <row r="2" spans="1:44" x14ac:dyDescent="0.3">
      <c r="A2">
        <v>1269.5</v>
      </c>
      <c r="B2" s="48">
        <v>1.2108333333333334E-4</v>
      </c>
      <c r="C2" s="48">
        <v>5.933333333333335E-5</v>
      </c>
      <c r="D2" s="48">
        <v>2.9891666666666664E-3</v>
      </c>
      <c r="E2" s="7">
        <v>3.4566304246817214</v>
      </c>
      <c r="F2" s="7">
        <v>10.002875651137423</v>
      </c>
      <c r="G2" s="48">
        <v>6.1533528645833335E-5</v>
      </c>
      <c r="H2" s="48">
        <v>4.9249566406250016E-5</v>
      </c>
      <c r="J2">
        <v>1269.5</v>
      </c>
      <c r="K2" s="48">
        <v>9.3689083333333334E-5</v>
      </c>
      <c r="L2" s="48">
        <v>8.1591333333333333E-5</v>
      </c>
      <c r="M2" s="48">
        <v>1.6902891666666666E-3</v>
      </c>
      <c r="N2" s="7">
        <v>4.7298426419805555</v>
      </c>
      <c r="O2" s="7">
        <v>24.325359943905916</v>
      </c>
      <c r="P2" s="48">
        <v>6.0015353841145837E-5</v>
      </c>
      <c r="Q2" s="48">
        <v>7.5889248472656246E-5</v>
      </c>
      <c r="S2">
        <v>1269.5</v>
      </c>
      <c r="T2" s="48">
        <v>2.1918181818181821E-4</v>
      </c>
      <c r="U2" s="48">
        <v>6.1363636363636362E-5</v>
      </c>
      <c r="V2" s="48">
        <v>3.5590909090909093E-3</v>
      </c>
      <c r="W2" s="7">
        <v>5.255138356747552</v>
      </c>
      <c r="X2" s="7">
        <v>8.6885691012761317</v>
      </c>
      <c r="Y2" s="48">
        <v>1.4827805397727272E-4</v>
      </c>
      <c r="Z2" s="48">
        <v>4.9357265624999998E-5</v>
      </c>
      <c r="AB2">
        <v>1269.5</v>
      </c>
      <c r="AC2" s="48">
        <v>2.0144444444444447E-4</v>
      </c>
      <c r="AD2" s="48">
        <v>1.4011111111111109E-4</v>
      </c>
      <c r="AE2" s="48">
        <v>1.6499999999999998E-3</v>
      </c>
      <c r="AF2" s="7">
        <v>10.418136924803596</v>
      </c>
      <c r="AG2" s="7">
        <v>42.792226729234613</v>
      </c>
      <c r="AH2" s="48">
        <v>1.6857335069444447E-4</v>
      </c>
      <c r="AI2" s="48">
        <v>1.3454493923611112E-4</v>
      </c>
      <c r="AK2">
        <f>AB2</f>
        <v>1269.5</v>
      </c>
      <c r="AL2" s="48">
        <f>AVERAGE(B2,K2,T2,AC2)</f>
        <v>1.5884966982323233E-4</v>
      </c>
      <c r="AM2" s="48">
        <f t="shared" ref="AM2:AR17" si="0">AVERAGE(C2,L2,U2,AD2)</f>
        <v>8.5599853535353539E-5</v>
      </c>
      <c r="AN2" s="48">
        <f t="shared" si="0"/>
        <v>2.4721366856060609E-3</v>
      </c>
      <c r="AO2" s="48">
        <f t="shared" si="0"/>
        <v>5.9649370870533556</v>
      </c>
      <c r="AP2" s="48">
        <f t="shared" si="0"/>
        <v>21.45225785638852</v>
      </c>
      <c r="AQ2" s="48">
        <f t="shared" si="0"/>
        <v>1.0960007178967409E-4</v>
      </c>
      <c r="AR2" s="48">
        <f t="shared" si="0"/>
        <v>7.7260254935004343E-5</v>
      </c>
    </row>
    <row r="3" spans="1:44" x14ac:dyDescent="0.3">
      <c r="A3">
        <v>1268.5</v>
      </c>
      <c r="B3" s="48">
        <v>8.3916666666666669E-5</v>
      </c>
      <c r="C3" s="48">
        <v>5.5666666666666667E-5</v>
      </c>
      <c r="D3" s="48">
        <v>3.3250000000000003E-3</v>
      </c>
      <c r="E3" s="7">
        <v>2.1536507936507934</v>
      </c>
      <c r="F3" s="7">
        <v>8.4368401318256261</v>
      </c>
      <c r="G3" s="48">
        <v>1.7676432291666668E-5</v>
      </c>
      <c r="H3" s="48">
        <v>4.4449986979166663E-5</v>
      </c>
      <c r="J3">
        <v>1268.5</v>
      </c>
      <c r="K3" s="48">
        <v>9.0942583333333336E-5</v>
      </c>
      <c r="L3" s="48">
        <v>2.3243333333333334E-4</v>
      </c>
      <c r="M3" s="48">
        <v>2.5721166666666665E-3</v>
      </c>
      <c r="N3" s="7">
        <v>3.0171391050604672</v>
      </c>
      <c r="O3" s="7">
        <v>45.539053515010494</v>
      </c>
      <c r="P3" s="48">
        <v>3.9701196614583343E-5</v>
      </c>
      <c r="Q3" s="48">
        <v>2.2375645851562499E-4</v>
      </c>
      <c r="S3">
        <v>1268.5</v>
      </c>
      <c r="T3" s="48">
        <v>4.8666666666666666E-5</v>
      </c>
      <c r="U3" s="48">
        <v>4.9083333333333345E-5</v>
      </c>
      <c r="V3" s="48">
        <v>2.1683333333333333E-3</v>
      </c>
      <c r="W3" s="7">
        <v>1.9152446835767358</v>
      </c>
      <c r="X3" s="7">
        <v>11.407336573320343</v>
      </c>
      <c r="Y3" s="48">
        <v>5.4694010416666619E-6</v>
      </c>
      <c r="Z3" s="48">
        <v>4.1768596354166682E-5</v>
      </c>
      <c r="AB3">
        <v>1268.5</v>
      </c>
      <c r="AC3" s="48">
        <v>1.1400000000000002E-4</v>
      </c>
      <c r="AD3" s="48">
        <v>1.2223076923076922E-4</v>
      </c>
      <c r="AE3" s="48">
        <v>2.1530769230769225E-3</v>
      </c>
      <c r="AF3" s="7">
        <v>4.518185066095036</v>
      </c>
      <c r="AG3" s="7">
        <v>28.608642569196544</v>
      </c>
      <c r="AH3" s="48">
        <v>7.110667067307695E-5</v>
      </c>
      <c r="AI3" s="48">
        <v>1.1496749879807692E-4</v>
      </c>
      <c r="AK3">
        <f t="shared" ref="AK3:AK66" si="1">AB3</f>
        <v>1268.5</v>
      </c>
      <c r="AL3" s="48">
        <f t="shared" ref="AL3:AR52" si="2">AVERAGE(B3,K3,T3,AC3)</f>
        <v>8.4381479166666676E-5</v>
      </c>
      <c r="AM3" s="48">
        <f t="shared" si="0"/>
        <v>1.1485352564102564E-4</v>
      </c>
      <c r="AN3" s="48">
        <f t="shared" si="0"/>
        <v>2.5546317307692306E-3</v>
      </c>
      <c r="AO3" s="48">
        <f t="shared" si="0"/>
        <v>2.9010549120957583</v>
      </c>
      <c r="AP3" s="48">
        <f t="shared" si="0"/>
        <v>23.497968197338253</v>
      </c>
      <c r="AQ3" s="48">
        <f t="shared" si="0"/>
        <v>3.3488425155248404E-5</v>
      </c>
      <c r="AR3" s="48">
        <f t="shared" si="0"/>
        <v>1.0623563516175882E-4</v>
      </c>
    </row>
    <row r="4" spans="1:44" x14ac:dyDescent="0.3">
      <c r="A4">
        <v>1267.5</v>
      </c>
      <c r="B4" s="48">
        <v>9.5333333333333338E-5</v>
      </c>
      <c r="C4" s="48">
        <v>9.0416666666666664E-5</v>
      </c>
      <c r="D4" s="48">
        <v>2.6674999999999997E-3</v>
      </c>
      <c r="E4" s="7">
        <v>3.0497136311569304</v>
      </c>
      <c r="F4" s="7">
        <v>17.0812762743926</v>
      </c>
      <c r="G4" s="48">
        <v>4.2191731770833344E-5</v>
      </c>
      <c r="H4" s="48">
        <v>8.1418022135416667E-5</v>
      </c>
      <c r="J4">
        <v>1267.5</v>
      </c>
      <c r="K4" s="48">
        <v>7.1425416666666666E-5</v>
      </c>
      <c r="L4" s="48">
        <v>9.2638750000000001E-5</v>
      </c>
      <c r="M4" s="48">
        <v>1.4551183333333332E-3</v>
      </c>
      <c r="N4" s="7">
        <v>4.1886413972441341</v>
      </c>
      <c r="O4" s="7">
        <v>32.082679063802814</v>
      </c>
      <c r="P4" s="48">
        <v>4.2436731119791673E-5</v>
      </c>
      <c r="Q4" s="48">
        <v>8.7729999247395833E-5</v>
      </c>
      <c r="S4">
        <v>1267.5</v>
      </c>
      <c r="AB4">
        <v>1267.5</v>
      </c>
      <c r="AC4" s="48">
        <v>8.0875000000000001E-5</v>
      </c>
      <c r="AD4" s="48">
        <v>1.4381249999999998E-4</v>
      </c>
      <c r="AE4" s="48">
        <v>1.5612500000000004E-3</v>
      </c>
      <c r="AF4" s="7">
        <v>4.4203896450493723</v>
      </c>
      <c r="AG4" s="7">
        <v>46.419497802966774</v>
      </c>
      <c r="AH4" s="48">
        <v>4.9771972656249998E-5</v>
      </c>
      <c r="AI4" s="48">
        <v>1.3854572070312498E-4</v>
      </c>
      <c r="AK4">
        <f t="shared" si="1"/>
        <v>1267.5</v>
      </c>
      <c r="AL4" s="48">
        <f t="shared" si="2"/>
        <v>8.2544583333333339E-5</v>
      </c>
      <c r="AM4" s="48">
        <f t="shared" si="0"/>
        <v>1.0895597222222221E-4</v>
      </c>
      <c r="AN4" s="48">
        <f t="shared" si="0"/>
        <v>1.8946227777777776E-3</v>
      </c>
      <c r="AO4" s="48">
        <f t="shared" si="0"/>
        <v>3.8862482244834791</v>
      </c>
      <c r="AP4" s="48">
        <f t="shared" si="0"/>
        <v>31.861151047054062</v>
      </c>
      <c r="AQ4" s="48">
        <f t="shared" si="0"/>
        <v>4.480014518229167E-5</v>
      </c>
      <c r="AR4" s="48">
        <f t="shared" si="0"/>
        <v>1.0256458069531249E-4</v>
      </c>
    </row>
    <row r="5" spans="1:44" x14ac:dyDescent="0.3">
      <c r="A5">
        <v>1266.5</v>
      </c>
      <c r="B5" s="48">
        <v>9.7333333333333332E-5</v>
      </c>
      <c r="C5" s="48">
        <v>9.3083333333333351E-5</v>
      </c>
      <c r="D5" s="48">
        <v>2.6233333333333334E-3</v>
      </c>
      <c r="E5" s="7">
        <v>3.1661160525201186</v>
      </c>
      <c r="F5" s="7">
        <v>17.881119370879151</v>
      </c>
      <c r="G5" s="48">
        <v>4.5071614583333331E-5</v>
      </c>
      <c r="H5" s="48">
        <v>8.4233682291666678E-5</v>
      </c>
      <c r="J5">
        <v>1266.5</v>
      </c>
      <c r="K5" s="48">
        <v>5.7381916666666664E-5</v>
      </c>
      <c r="L5" s="48">
        <v>3.8960333333333334E-5</v>
      </c>
      <c r="M5" s="48">
        <v>1.5472516666666667E-3</v>
      </c>
      <c r="N5" s="7">
        <v>3.1647018566612553</v>
      </c>
      <c r="O5" s="7">
        <v>12.689308551899623</v>
      </c>
      <c r="P5" s="48">
        <v>2.6557762369791662E-5</v>
      </c>
      <c r="Q5" s="48">
        <v>3.3740776539062503E-5</v>
      </c>
      <c r="S5">
        <v>1266.5</v>
      </c>
      <c r="T5" s="48">
        <v>4.9249999999999998E-5</v>
      </c>
      <c r="U5" s="48">
        <v>5.4916666666666676E-5</v>
      </c>
      <c r="V5" s="48">
        <v>1.4925000000000001E-3</v>
      </c>
      <c r="W5" s="7">
        <v>2.8158570630932434</v>
      </c>
      <c r="X5" s="7">
        <v>18.542405817363282</v>
      </c>
      <c r="Y5" s="48">
        <v>1.9516601562499989E-5</v>
      </c>
      <c r="Z5" s="48">
        <v>4.9881811197916672E-5</v>
      </c>
      <c r="AB5">
        <v>1266.5</v>
      </c>
      <c r="AC5" s="48">
        <v>1.083E-4</v>
      </c>
      <c r="AD5" s="48">
        <v>5.1999999999999997E-5</v>
      </c>
      <c r="AE5" s="48">
        <v>7.6399999999999992E-4</v>
      </c>
      <c r="AF5" s="7">
        <v>12.096335078534034</v>
      </c>
      <c r="AG5" s="7">
        <v>34.299377499278556</v>
      </c>
      <c r="AH5" s="48">
        <v>9.3079687500000012E-5</v>
      </c>
      <c r="AI5" s="48">
        <v>4.9422693749999995E-5</v>
      </c>
      <c r="AK5">
        <f t="shared" si="1"/>
        <v>1266.5</v>
      </c>
      <c r="AL5" s="48">
        <f t="shared" si="2"/>
        <v>7.8066312500000006E-5</v>
      </c>
      <c r="AM5" s="48">
        <f t="shared" si="0"/>
        <v>5.9740083333333338E-5</v>
      </c>
      <c r="AN5" s="48">
        <f t="shared" si="0"/>
        <v>1.60677125E-3</v>
      </c>
      <c r="AO5" s="48">
        <f t="shared" si="0"/>
        <v>5.3107525127021624</v>
      </c>
      <c r="AP5" s="48">
        <f t="shared" si="0"/>
        <v>20.853052809855154</v>
      </c>
      <c r="AQ5" s="48">
        <f t="shared" si="0"/>
        <v>4.6056416503906248E-5</v>
      </c>
      <c r="AR5" s="48">
        <f t="shared" si="0"/>
        <v>5.431974094466146E-5</v>
      </c>
    </row>
    <row r="6" spans="1:44" x14ac:dyDescent="0.3">
      <c r="A6">
        <v>1265.5</v>
      </c>
      <c r="B6" s="48">
        <v>8.4250000000000001E-5</v>
      </c>
      <c r="C6" s="48">
        <v>1.6899999999999999E-4</v>
      </c>
      <c r="D6" s="48">
        <v>4.0158333333333339E-3</v>
      </c>
      <c r="E6" s="7">
        <v>1.7902469391990037</v>
      </c>
      <c r="F6" s="7">
        <v>21.207392653424026</v>
      </c>
      <c r="G6" s="48">
        <v>4.247070312499992E-6</v>
      </c>
      <c r="H6" s="48">
        <v>1.5545283723958331E-4</v>
      </c>
      <c r="J6">
        <v>1265.5</v>
      </c>
      <c r="K6" s="48">
        <v>1.1895375000000001E-4</v>
      </c>
      <c r="L6" s="48">
        <v>9.5237166666666657E-5</v>
      </c>
      <c r="M6" s="48">
        <v>1.6842508333333335E-3</v>
      </c>
      <c r="N6" s="7">
        <v>6.0268457637693515</v>
      </c>
      <c r="O6" s="7">
        <v>28.495478142892775</v>
      </c>
      <c r="P6" s="48">
        <v>8.5400315429687512E-5</v>
      </c>
      <c r="Q6" s="48">
        <v>8.9555451746093745E-5</v>
      </c>
      <c r="S6">
        <v>1265.5</v>
      </c>
      <c r="T6" s="48">
        <v>6.066666666666666E-5</v>
      </c>
      <c r="U6" s="48">
        <v>5.9500000000000003E-5</v>
      </c>
      <c r="V6" s="48">
        <v>2.1233333333333334E-3</v>
      </c>
      <c r="W6" s="7">
        <v>2.4380952380952379</v>
      </c>
      <c r="X6" s="7">
        <v>14.121311759107035</v>
      </c>
      <c r="Y6" s="48">
        <v>1.8365885416666659E-5</v>
      </c>
      <c r="Z6" s="48">
        <v>5.2337067708333335E-5</v>
      </c>
      <c r="AB6">
        <v>1265.5</v>
      </c>
      <c r="AC6" s="48">
        <v>1.8112499999999997E-4</v>
      </c>
      <c r="AD6" s="48">
        <v>1.11125E-4</v>
      </c>
      <c r="AE6" s="48">
        <v>2.1068749999999998E-3</v>
      </c>
      <c r="AF6" s="7">
        <v>7.3359833877187777</v>
      </c>
      <c r="AG6" s="7">
        <v>26.579649955502823</v>
      </c>
      <c r="AH6" s="48">
        <v>1.39152099609375E-4</v>
      </c>
      <c r="AI6" s="48">
        <v>1.0401758886718749E-4</v>
      </c>
      <c r="AK6">
        <f t="shared" si="1"/>
        <v>1265.5</v>
      </c>
      <c r="AL6" s="48">
        <f t="shared" si="2"/>
        <v>1.1124885416666667E-4</v>
      </c>
      <c r="AM6" s="48">
        <f t="shared" si="0"/>
        <v>1.0871554166666666E-4</v>
      </c>
      <c r="AN6" s="48">
        <f t="shared" si="0"/>
        <v>2.482573125E-3</v>
      </c>
      <c r="AO6" s="48">
        <f t="shared" si="0"/>
        <v>4.3977928321955924</v>
      </c>
      <c r="AP6" s="48">
        <f t="shared" si="0"/>
        <v>22.600958127731666</v>
      </c>
      <c r="AQ6" s="48">
        <f t="shared" si="0"/>
        <v>6.1791342692057299E-5</v>
      </c>
      <c r="AR6" s="48">
        <f t="shared" si="0"/>
        <v>1.0034073639029949E-4</v>
      </c>
    </row>
    <row r="7" spans="1:44" x14ac:dyDescent="0.3">
      <c r="A7">
        <v>1264.5</v>
      </c>
      <c r="B7" s="48">
        <v>5.7000000000000003E-5</v>
      </c>
      <c r="C7" s="48">
        <v>6.7416666666666675E-5</v>
      </c>
      <c r="D7" s="48">
        <v>4.3241666666666663E-3</v>
      </c>
      <c r="E7" s="7">
        <v>1.1248410098284836</v>
      </c>
      <c r="F7" s="7">
        <v>7.8567168889974717</v>
      </c>
      <c r="G7" s="48">
        <v>0</v>
      </c>
      <c r="H7" s="48">
        <v>5.2829360677083339E-5</v>
      </c>
      <c r="J7">
        <v>1264.5</v>
      </c>
      <c r="S7">
        <v>1264.5</v>
      </c>
      <c r="T7" s="48">
        <v>5.6000000000000006E-5</v>
      </c>
      <c r="U7" s="48">
        <v>7.1899999999999999E-5</v>
      </c>
      <c r="V7" s="48">
        <v>1.3139999999999998E-3</v>
      </c>
      <c r="W7" s="7">
        <v>3.636732623033994</v>
      </c>
      <c r="X7" s="7">
        <v>27.574635362360532</v>
      </c>
      <c r="Y7" s="48">
        <v>2.9822656250000014E-5</v>
      </c>
      <c r="Z7" s="48">
        <v>6.7467303125000005E-5</v>
      </c>
      <c r="AB7">
        <v>1264.5</v>
      </c>
      <c r="AC7" s="48">
        <v>3.5515384615384619E-4</v>
      </c>
      <c r="AD7" s="48">
        <v>1.9153846153846155E-4</v>
      </c>
      <c r="AE7" s="48">
        <v>6.0323076923076919E-3</v>
      </c>
      <c r="AF7" s="7">
        <v>5.0240244835501162</v>
      </c>
      <c r="AG7" s="7">
        <v>16.001060311225444</v>
      </c>
      <c r="AH7" s="48">
        <v>2.3497896634615389E-4</v>
      </c>
      <c r="AI7" s="48">
        <v>1.7118884855769231E-4</v>
      </c>
      <c r="AK7">
        <f t="shared" si="1"/>
        <v>1264.5</v>
      </c>
      <c r="AL7" s="48">
        <f t="shared" si="2"/>
        <v>1.5605128205128208E-4</v>
      </c>
      <c r="AM7" s="48">
        <f t="shared" si="0"/>
        <v>1.1028504273504274E-4</v>
      </c>
      <c r="AN7" s="48">
        <f t="shared" si="0"/>
        <v>3.8901581196581192E-3</v>
      </c>
      <c r="AO7" s="48">
        <f t="shared" si="0"/>
        <v>3.261866038804198</v>
      </c>
      <c r="AP7" s="48">
        <f t="shared" si="0"/>
        <v>17.14413752086115</v>
      </c>
      <c r="AQ7" s="48">
        <f t="shared" si="0"/>
        <v>8.8267207532051291E-5</v>
      </c>
      <c r="AR7" s="48">
        <f t="shared" si="0"/>
        <v>9.7161837453258555E-5</v>
      </c>
    </row>
    <row r="8" spans="1:44" x14ac:dyDescent="0.3">
      <c r="A8">
        <v>1263.5</v>
      </c>
      <c r="B8" s="48">
        <v>7.8333333333333345E-5</v>
      </c>
      <c r="C8" s="48">
        <v>5.3416666666666673E-5</v>
      </c>
      <c r="D8" s="48">
        <v>4.2583333333333327E-3</v>
      </c>
      <c r="E8" s="7">
        <v>1.5697325505544688</v>
      </c>
      <c r="F8" s="7">
        <v>6.321401605621217</v>
      </c>
      <c r="G8" s="48">
        <v>0</v>
      </c>
      <c r="H8" s="48">
        <v>3.9051445312500005E-5</v>
      </c>
      <c r="J8">
        <v>1263.5</v>
      </c>
      <c r="S8">
        <v>1263.5</v>
      </c>
      <c r="T8" s="48">
        <v>1.2160000000000003E-4</v>
      </c>
      <c r="U8" s="48">
        <v>7.4199999999999988E-5</v>
      </c>
      <c r="V8" s="48">
        <v>3.326E-3</v>
      </c>
      <c r="W8" s="7">
        <v>3.1198236119462823</v>
      </c>
      <c r="X8" s="7">
        <v>11.242371011500889</v>
      </c>
      <c r="Y8" s="48">
        <v>5.5339843750000037E-5</v>
      </c>
      <c r="Z8" s="48">
        <v>6.2979946874999979E-5</v>
      </c>
      <c r="AB8">
        <v>1263.5</v>
      </c>
      <c r="AC8" s="48">
        <v>9.7999999999999983E-5</v>
      </c>
      <c r="AD8" s="48">
        <v>5.3571428571428575E-5</v>
      </c>
      <c r="AE8" s="48">
        <v>1.6064285714285712E-3</v>
      </c>
      <c r="AF8" s="7">
        <v>5.2057507040166007</v>
      </c>
      <c r="AG8" s="7">
        <v>16.805369315496304</v>
      </c>
      <c r="AH8" s="48">
        <v>6.5996930803571423E-5</v>
      </c>
      <c r="AI8" s="48">
        <v>4.8152242187500004E-5</v>
      </c>
      <c r="AK8">
        <f t="shared" si="1"/>
        <v>1263.5</v>
      </c>
      <c r="AL8" s="48">
        <f t="shared" si="2"/>
        <v>9.9311111111111128E-5</v>
      </c>
      <c r="AM8" s="48">
        <f t="shared" si="0"/>
        <v>6.0396031746031743E-5</v>
      </c>
      <c r="AN8" s="48">
        <f t="shared" si="0"/>
        <v>3.0635873015873011E-3</v>
      </c>
      <c r="AO8" s="48">
        <f t="shared" si="0"/>
        <v>3.2984356221724505</v>
      </c>
      <c r="AP8" s="48">
        <f t="shared" si="0"/>
        <v>11.456380644206135</v>
      </c>
      <c r="AQ8" s="48">
        <f t="shared" si="0"/>
        <v>4.0445591517857153E-5</v>
      </c>
      <c r="AR8" s="48">
        <f t="shared" si="0"/>
        <v>5.0061211458333327E-5</v>
      </c>
    </row>
    <row r="9" spans="1:44" x14ac:dyDescent="0.3">
      <c r="A9">
        <v>1262.5</v>
      </c>
      <c r="B9" s="48">
        <v>7.3666666666666664E-5</v>
      </c>
      <c r="C9" s="48">
        <v>5.558333333333334E-5</v>
      </c>
      <c r="D9" s="48">
        <v>3.0733333333333337E-3</v>
      </c>
      <c r="E9" s="7">
        <v>2.0454085321764279</v>
      </c>
      <c r="F9" s="7">
        <v>9.1140451261379738</v>
      </c>
      <c r="G9" s="48">
        <v>1.2440104166666662E-5</v>
      </c>
      <c r="H9" s="48">
        <v>4.5215635416666671E-5</v>
      </c>
      <c r="J9">
        <v>1262.5</v>
      </c>
      <c r="S9">
        <v>1262.5</v>
      </c>
      <c r="T9" s="48">
        <v>6.8083333333333339E-5</v>
      </c>
      <c r="U9" s="48">
        <v>6.7500000000000001E-5</v>
      </c>
      <c r="V9" s="48">
        <v>2.0683333333333339E-3</v>
      </c>
      <c r="W9" s="7">
        <v>2.8089175396185868</v>
      </c>
      <c r="X9" s="7">
        <v>16.4459700394018</v>
      </c>
      <c r="Y9" s="48">
        <v>2.6878255208333334E-5</v>
      </c>
      <c r="Z9" s="48">
        <v>6.0522606770833333E-5</v>
      </c>
      <c r="AB9">
        <v>1262.5</v>
      </c>
      <c r="AC9" s="48">
        <v>6.8714285714285706E-5</v>
      </c>
      <c r="AD9" s="48">
        <v>6.5214285714285716E-5</v>
      </c>
      <c r="AE9" s="48">
        <v>5.7714285714285701E-4</v>
      </c>
      <c r="AF9" s="7">
        <v>10.159735973597359</v>
      </c>
      <c r="AG9" s="7">
        <v>56.942387152101041</v>
      </c>
      <c r="AH9" s="48">
        <v>5.7216517857142844E-5</v>
      </c>
      <c r="AI9" s="48">
        <v>6.3267330357142848E-5</v>
      </c>
      <c r="AK9">
        <f t="shared" si="1"/>
        <v>1262.5</v>
      </c>
      <c r="AL9" s="48">
        <f t="shared" si="2"/>
        <v>7.0154761904761903E-5</v>
      </c>
      <c r="AM9" s="48">
        <f t="shared" si="0"/>
        <v>6.2765873015873012E-5</v>
      </c>
      <c r="AN9" s="48">
        <f t="shared" si="0"/>
        <v>1.9062698412698415E-3</v>
      </c>
      <c r="AO9" s="48">
        <f t="shared" si="0"/>
        <v>5.0046873484641248</v>
      </c>
      <c r="AP9" s="48">
        <f t="shared" si="0"/>
        <v>27.500800772546938</v>
      </c>
      <c r="AQ9" s="48">
        <f t="shared" si="0"/>
        <v>3.2178292410714277E-5</v>
      </c>
      <c r="AR9" s="48">
        <f t="shared" si="0"/>
        <v>5.6335190848214282E-5</v>
      </c>
    </row>
    <row r="10" spans="1:44" x14ac:dyDescent="0.3">
      <c r="A10">
        <v>1261.5</v>
      </c>
      <c r="B10" s="48">
        <v>6.7500000000000001E-5</v>
      </c>
      <c r="C10" s="48">
        <v>6.5749999999999999E-5</v>
      </c>
      <c r="D10" s="48">
        <v>3.2566666666666668E-3</v>
      </c>
      <c r="E10" s="7">
        <v>1.7686796315250766</v>
      </c>
      <c r="F10" s="7">
        <v>10.174163234713367</v>
      </c>
      <c r="G10" s="48">
        <v>2.6210937499999921E-6</v>
      </c>
      <c r="H10" s="48">
        <v>5.4763838541666663E-5</v>
      </c>
      <c r="J10">
        <v>1261.5</v>
      </c>
      <c r="K10" s="48">
        <v>6.2430666666666665E-5</v>
      </c>
      <c r="L10" s="48">
        <v>5.7694749999999998E-5</v>
      </c>
      <c r="M10" s="48">
        <v>3.4722909090909096E-3</v>
      </c>
      <c r="N10" s="7">
        <v>1.534265713434614</v>
      </c>
      <c r="O10" s="7">
        <v>8.3732960302716837</v>
      </c>
      <c r="P10" s="48">
        <v>0</v>
      </c>
      <c r="Q10" s="48">
        <v>4.5981193636363636E-5</v>
      </c>
      <c r="S10">
        <v>1261.5</v>
      </c>
      <c r="T10" s="48">
        <v>1.3458333333333334E-4</v>
      </c>
      <c r="U10" s="48">
        <v>2.2041666666666664E-4</v>
      </c>
      <c r="V10" s="48">
        <v>6.7591666666666668E-3</v>
      </c>
      <c r="W10" s="7">
        <v>1.6990917683803886</v>
      </c>
      <c r="X10" s="7">
        <v>16.433403844492311</v>
      </c>
      <c r="Y10" s="48">
        <v>0</v>
      </c>
      <c r="Z10" s="48">
        <v>1.9761504036458334E-4</v>
      </c>
      <c r="AB10">
        <v>1261.5</v>
      </c>
      <c r="AC10" s="48">
        <v>8.9999999999999992E-5</v>
      </c>
      <c r="AD10" s="48">
        <v>1.01E-4</v>
      </c>
      <c r="AE10" s="48">
        <v>1.6966666666666666E-3</v>
      </c>
      <c r="AF10" s="7">
        <v>4.5265225933202364</v>
      </c>
      <c r="AG10" s="7">
        <v>29.998607737883454</v>
      </c>
      <c r="AH10" s="48">
        <v>5.6199218750000002E-5</v>
      </c>
      <c r="AI10" s="48">
        <v>9.5276401041666687E-5</v>
      </c>
      <c r="AK10">
        <f t="shared" si="1"/>
        <v>1261.5</v>
      </c>
      <c r="AL10" s="48">
        <f t="shared" si="2"/>
        <v>8.86285E-5</v>
      </c>
      <c r="AM10" s="48">
        <f t="shared" si="0"/>
        <v>1.1121535416666667E-4</v>
      </c>
      <c r="AN10" s="48">
        <f t="shared" si="0"/>
        <v>3.7961977272727276E-3</v>
      </c>
      <c r="AO10" s="48">
        <f t="shared" si="0"/>
        <v>2.3821399266650789</v>
      </c>
      <c r="AP10" s="48">
        <f t="shared" si="0"/>
        <v>16.244867711840204</v>
      </c>
      <c r="AQ10" s="48">
        <f t="shared" si="0"/>
        <v>1.4705078124999999E-5</v>
      </c>
      <c r="AR10" s="48">
        <f t="shared" si="0"/>
        <v>9.8409118396070087E-5</v>
      </c>
    </row>
    <row r="11" spans="1:44" x14ac:dyDescent="0.3">
      <c r="A11">
        <v>1260.5</v>
      </c>
      <c r="B11" s="48">
        <v>9.9909090909090919E-5</v>
      </c>
      <c r="C11" s="48">
        <v>1.2436363636363638E-4</v>
      </c>
      <c r="D11" s="48">
        <v>9.7636363636363632E-3</v>
      </c>
      <c r="E11" s="7">
        <v>0.87319677219118574</v>
      </c>
      <c r="F11" s="7">
        <v>6.4188624466634412</v>
      </c>
      <c r="G11" s="48">
        <v>0</v>
      </c>
      <c r="H11" s="48">
        <v>9.1426619318181837E-5</v>
      </c>
      <c r="J11">
        <v>1260.5</v>
      </c>
      <c r="K11" s="48">
        <v>7.0292818181818192E-5</v>
      </c>
      <c r="L11" s="48">
        <v>6.3147727272727281E-5</v>
      </c>
      <c r="M11" s="48">
        <v>5.3507499999999996E-3</v>
      </c>
      <c r="N11" s="7">
        <v>1.1210242461054032</v>
      </c>
      <c r="O11" s="7">
        <v>5.9472927600546779</v>
      </c>
      <c r="P11" s="48">
        <v>0</v>
      </c>
      <c r="Q11" s="48">
        <v>4.5097306569602283E-5</v>
      </c>
      <c r="S11">
        <v>1260.5</v>
      </c>
      <c r="T11" s="48">
        <v>1.1991666666666665E-4</v>
      </c>
      <c r="U11" s="48">
        <v>7.9833333333333327E-5</v>
      </c>
      <c r="V11" s="48">
        <v>3.3541666666666668E-3</v>
      </c>
      <c r="W11" s="7">
        <v>3.0507991718426495</v>
      </c>
      <c r="X11" s="7">
        <v>11.994326796107005</v>
      </c>
      <c r="Y11" s="48">
        <v>5.3095377604166643E-5</v>
      </c>
      <c r="Z11" s="48">
        <v>6.8518261718749981E-5</v>
      </c>
      <c r="AB11">
        <v>1260.5</v>
      </c>
      <c r="AC11" s="48">
        <v>1.4455555555555554E-4</v>
      </c>
      <c r="AD11" s="48">
        <v>1.1388888888888888E-4</v>
      </c>
      <c r="AE11" s="48">
        <v>7.286666666666667E-3</v>
      </c>
      <c r="AF11" s="7">
        <v>1.6928738436515196</v>
      </c>
      <c r="AG11" s="7">
        <v>7.8764170947067091</v>
      </c>
      <c r="AH11" s="48">
        <v>0</v>
      </c>
      <c r="AI11" s="48">
        <v>8.9307774305555536E-5</v>
      </c>
      <c r="AK11">
        <f t="shared" si="1"/>
        <v>1260.5</v>
      </c>
      <c r="AL11" s="48">
        <f t="shared" si="2"/>
        <v>1.0866853282828282E-4</v>
      </c>
      <c r="AM11" s="48">
        <f t="shared" si="0"/>
        <v>9.5308396464646462E-5</v>
      </c>
      <c r="AN11" s="48">
        <f t="shared" si="0"/>
        <v>6.4388049242424241E-3</v>
      </c>
      <c r="AO11" s="48">
        <f t="shared" si="0"/>
        <v>1.6844735084476896</v>
      </c>
      <c r="AP11" s="48">
        <f t="shared" si="0"/>
        <v>8.0592247743829581</v>
      </c>
      <c r="AQ11" s="48">
        <f t="shared" si="0"/>
        <v>1.3273844401041661E-5</v>
      </c>
      <c r="AR11" s="48">
        <f t="shared" si="0"/>
        <v>7.3587490478022413E-5</v>
      </c>
    </row>
    <row r="12" spans="1:44" x14ac:dyDescent="0.3">
      <c r="A12">
        <v>1259.5</v>
      </c>
      <c r="B12" s="48">
        <v>1.2116666666666667E-4</v>
      </c>
      <c r="C12" s="48">
        <v>6.8583333333333324E-5</v>
      </c>
      <c r="D12" s="48">
        <v>4.2741666666666666E-3</v>
      </c>
      <c r="E12" s="7">
        <v>2.4190810424384224</v>
      </c>
      <c r="F12" s="7">
        <v>8.0861797130106243</v>
      </c>
      <c r="G12" s="48">
        <v>3.601725260416666E-5</v>
      </c>
      <c r="H12" s="48">
        <v>5.416469921874999E-5</v>
      </c>
      <c r="J12">
        <v>1259.5</v>
      </c>
      <c r="K12" s="48">
        <v>7.5715499999999983E-5</v>
      </c>
      <c r="L12" s="48">
        <v>5.6523166666666661E-5</v>
      </c>
      <c r="M12" s="48">
        <v>3.7207316666666664E-3</v>
      </c>
      <c r="N12" s="7">
        <v>1.7365014676772799</v>
      </c>
      <c r="O12" s="7">
        <v>7.6555145700906415</v>
      </c>
      <c r="P12" s="48">
        <v>1.5915488281249878E-6</v>
      </c>
      <c r="Q12" s="48">
        <v>4.3971510934895829E-5</v>
      </c>
      <c r="S12">
        <v>1259.5</v>
      </c>
      <c r="T12" s="48">
        <v>6.9499999999999995E-5</v>
      </c>
      <c r="U12" s="48">
        <v>6.8750000000000004E-5</v>
      </c>
      <c r="V12" s="48">
        <v>3.0950000000000005E-3</v>
      </c>
      <c r="W12" s="7">
        <v>1.9162089391491648</v>
      </c>
      <c r="X12" s="7">
        <v>11.194077315456729</v>
      </c>
      <c r="Y12" s="48">
        <v>7.8417968749999803E-6</v>
      </c>
      <c r="Z12" s="48">
        <v>5.8309210937500004E-5</v>
      </c>
      <c r="AB12">
        <v>1259.5</v>
      </c>
      <c r="AC12" s="48">
        <v>9.5500000000000004E-5</v>
      </c>
      <c r="AD12" s="48">
        <v>5.9625000000000006E-5</v>
      </c>
      <c r="AE12" s="48">
        <v>2.7187500000000002E-3</v>
      </c>
      <c r="AF12" s="7">
        <v>2.9974559386973176</v>
      </c>
      <c r="AG12" s="7">
        <v>11.051859896823242</v>
      </c>
      <c r="AH12" s="48">
        <v>4.1337402343749992E-5</v>
      </c>
      <c r="AI12" s="48">
        <v>5.0453466796875005E-5</v>
      </c>
      <c r="AK12">
        <f t="shared" si="1"/>
        <v>1259.5</v>
      </c>
      <c r="AL12" s="48">
        <f t="shared" si="2"/>
        <v>9.0470541666666659E-5</v>
      </c>
      <c r="AM12" s="48">
        <f t="shared" si="0"/>
        <v>6.3370375000000004E-5</v>
      </c>
      <c r="AN12" s="48">
        <f t="shared" si="0"/>
        <v>3.4521620833333337E-3</v>
      </c>
      <c r="AO12" s="48">
        <f t="shared" si="0"/>
        <v>2.2673118469905464</v>
      </c>
      <c r="AP12" s="48">
        <f t="shared" si="0"/>
        <v>9.4969078738453092</v>
      </c>
      <c r="AQ12" s="48">
        <f t="shared" si="0"/>
        <v>2.1697000162760406E-5</v>
      </c>
      <c r="AR12" s="48">
        <f t="shared" si="0"/>
        <v>5.1724721972005205E-5</v>
      </c>
    </row>
    <row r="13" spans="1:44" x14ac:dyDescent="0.3">
      <c r="A13">
        <v>1258.5</v>
      </c>
      <c r="B13" s="48">
        <v>1.4316666666666666E-4</v>
      </c>
      <c r="C13" s="48">
        <v>7.4999999999999993E-5</v>
      </c>
      <c r="D13" s="48">
        <v>4.1658333333333339E-3</v>
      </c>
      <c r="E13" s="7">
        <v>2.932639861305594</v>
      </c>
      <c r="F13" s="7">
        <v>9.0726806778678561</v>
      </c>
      <c r="G13" s="48">
        <v>6.0175455729166656E-5</v>
      </c>
      <c r="H13" s="48">
        <v>6.094682161458333E-5</v>
      </c>
      <c r="J13">
        <v>1258.5</v>
      </c>
      <c r="K13" s="48">
        <v>9.9633000000000013E-5</v>
      </c>
      <c r="L13" s="48">
        <v>5.5693916666666669E-5</v>
      </c>
      <c r="M13" s="48">
        <v>3.3655500000000001E-3</v>
      </c>
      <c r="N13" s="7">
        <v>2.5261891815602207</v>
      </c>
      <c r="O13" s="7">
        <v>8.3392686846978297</v>
      </c>
      <c r="P13" s="48">
        <v>3.2584933593750008E-5</v>
      </c>
      <c r="Q13" s="48">
        <v>4.4340444088541669E-5</v>
      </c>
      <c r="S13">
        <v>1258.5</v>
      </c>
      <c r="T13" s="48">
        <v>1.1650000000000001E-4</v>
      </c>
      <c r="U13" s="48">
        <v>1.12E-4</v>
      </c>
      <c r="V13" s="48">
        <v>3.7749999999999993E-3</v>
      </c>
      <c r="W13" s="7">
        <v>2.6334657836644597</v>
      </c>
      <c r="X13" s="7">
        <v>14.951243677321793</v>
      </c>
      <c r="Y13" s="48">
        <v>4.1294921875000018E-5</v>
      </c>
      <c r="Z13" s="48">
        <v>9.9265273437500011E-5</v>
      </c>
      <c r="AB13">
        <v>1258.5</v>
      </c>
      <c r="AC13" s="48">
        <v>2.3266666666666667E-4</v>
      </c>
      <c r="AD13" s="48">
        <v>1.0555555555555557E-4</v>
      </c>
      <c r="AE13" s="48">
        <v>5.7799999999999995E-3</v>
      </c>
      <c r="AF13" s="7">
        <v>3.4349865436370628</v>
      </c>
      <c r="AG13" s="7">
        <v>9.2030018739007122</v>
      </c>
      <c r="AH13" s="48">
        <v>1.1751822916666668E-4</v>
      </c>
      <c r="AI13" s="48">
        <v>8.6057086805555575E-5</v>
      </c>
      <c r="AK13">
        <f t="shared" si="1"/>
        <v>1258.5</v>
      </c>
      <c r="AL13" s="48">
        <f t="shared" si="2"/>
        <v>1.4799158333333334E-4</v>
      </c>
      <c r="AM13" s="48">
        <f t="shared" si="0"/>
        <v>8.7062368055555557E-5</v>
      </c>
      <c r="AN13" s="48">
        <f t="shared" si="0"/>
        <v>4.2715958333333333E-3</v>
      </c>
      <c r="AO13" s="48">
        <f t="shared" si="0"/>
        <v>2.8818203425418343</v>
      </c>
      <c r="AP13" s="48">
        <f t="shared" si="0"/>
        <v>10.391548728447047</v>
      </c>
      <c r="AQ13" s="48">
        <f t="shared" si="0"/>
        <v>6.289338509114583E-5</v>
      </c>
      <c r="AR13" s="48">
        <f t="shared" si="0"/>
        <v>7.2652406486545143E-5</v>
      </c>
    </row>
    <row r="14" spans="1:44" x14ac:dyDescent="0.3">
      <c r="A14">
        <v>1257.5</v>
      </c>
      <c r="B14" s="48">
        <v>1.2683333333333334E-4</v>
      </c>
      <c r="C14" s="48">
        <v>7.0583333333333319E-5</v>
      </c>
      <c r="D14" s="48">
        <v>1.2903333333333331E-2</v>
      </c>
      <c r="E14" s="7">
        <v>0.83878412124343438</v>
      </c>
      <c r="F14" s="7">
        <v>2.7566174481354389</v>
      </c>
      <c r="G14" s="48">
        <v>0</v>
      </c>
      <c r="H14" s="48">
        <v>2.7054744791666663E-5</v>
      </c>
      <c r="J14">
        <v>1257.5</v>
      </c>
      <c r="K14" s="48">
        <v>4.8384000000000003E-5</v>
      </c>
      <c r="L14" s="48">
        <v>3.9453999999999999E-5</v>
      </c>
      <c r="M14" s="48">
        <v>1.9922191666666669E-3</v>
      </c>
      <c r="N14" s="7">
        <v>2.0724466811089641</v>
      </c>
      <c r="O14" s="7">
        <v>9.9799916802969282</v>
      </c>
      <c r="P14" s="48">
        <v>8.6952587890624965E-6</v>
      </c>
      <c r="Q14" s="48">
        <v>3.2733373154947913E-5</v>
      </c>
      <c r="S14">
        <v>1257.5</v>
      </c>
      <c r="T14" s="48">
        <v>7.8249999999999991E-5</v>
      </c>
      <c r="U14" s="48">
        <v>6.0583333333333333E-5</v>
      </c>
      <c r="V14" s="48">
        <v>3.0491666666666666E-3</v>
      </c>
      <c r="W14" s="7">
        <v>2.1898879475266462</v>
      </c>
      <c r="X14" s="7">
        <v>10.01263199574773</v>
      </c>
      <c r="Y14" s="48">
        <v>1.7504882812499983E-5</v>
      </c>
      <c r="Z14" s="48">
        <v>5.0297160156250007E-5</v>
      </c>
      <c r="AB14">
        <v>1257.5</v>
      </c>
      <c r="AC14" s="48">
        <v>1.5190000000000001E-4</v>
      </c>
      <c r="AD14" s="48">
        <v>9.2E-5</v>
      </c>
      <c r="AE14" s="48">
        <v>3.2199999999999998E-3</v>
      </c>
      <c r="AF14" s="7">
        <v>4.0255072463768125</v>
      </c>
      <c r="AG14" s="7">
        <v>14.39820022497188</v>
      </c>
      <c r="AH14" s="48">
        <v>8.7751562500000009E-5</v>
      </c>
      <c r="AI14" s="48">
        <v>8.1137531250000011E-5</v>
      </c>
      <c r="AK14">
        <f t="shared" si="1"/>
        <v>1257.5</v>
      </c>
      <c r="AL14" s="48">
        <f t="shared" si="2"/>
        <v>1.0134183333333333E-4</v>
      </c>
      <c r="AM14" s="48">
        <f t="shared" si="0"/>
        <v>6.5655166666666668E-5</v>
      </c>
      <c r="AN14" s="48">
        <f t="shared" si="0"/>
        <v>5.2911797916666663E-3</v>
      </c>
      <c r="AO14" s="48">
        <f t="shared" si="0"/>
        <v>2.2816564990639643</v>
      </c>
      <c r="AP14" s="48">
        <f t="shared" si="0"/>
        <v>9.2868603372879939</v>
      </c>
      <c r="AQ14" s="48">
        <f t="shared" si="0"/>
        <v>2.8487926025390622E-5</v>
      </c>
      <c r="AR14" s="48">
        <f t="shared" si="0"/>
        <v>4.7805702338216144E-5</v>
      </c>
    </row>
    <row r="15" spans="1:44" x14ac:dyDescent="0.3">
      <c r="A15">
        <v>1256.5</v>
      </c>
      <c r="B15" s="48">
        <v>9.2500000000000012E-5</v>
      </c>
      <c r="C15" s="48">
        <v>5.5999999999999999E-5</v>
      </c>
      <c r="D15" s="48">
        <v>3.2491666666666663E-3</v>
      </c>
      <c r="E15" s="7">
        <v>2.429340856629906</v>
      </c>
      <c r="F15" s="7">
        <v>8.6854493278106855</v>
      </c>
      <c r="G15" s="48">
        <v>2.7770507812500017E-5</v>
      </c>
      <c r="H15" s="48">
        <v>4.5039139322916668E-5</v>
      </c>
      <c r="J15">
        <v>1256.5</v>
      </c>
      <c r="K15" s="48">
        <v>7.9151499999999996E-5</v>
      </c>
      <c r="L15" s="48">
        <v>4.7337666666666666E-5</v>
      </c>
      <c r="M15" s="48">
        <v>2.8385583333333333E-3</v>
      </c>
      <c r="N15" s="7">
        <v>2.3794689205494572</v>
      </c>
      <c r="O15" s="7">
        <v>8.4039851566919346</v>
      </c>
      <c r="P15" s="48">
        <v>2.2602095703124995E-5</v>
      </c>
      <c r="Q15" s="48">
        <v>3.77619675390625E-5</v>
      </c>
      <c r="S15">
        <v>1256.5</v>
      </c>
      <c r="T15" s="48">
        <v>1.6258333333333335E-4</v>
      </c>
      <c r="U15" s="48">
        <v>9.5416666666666678E-5</v>
      </c>
      <c r="V15" s="48">
        <v>6.2108333333333347E-3</v>
      </c>
      <c r="W15" s="7">
        <v>2.2338029428865336</v>
      </c>
      <c r="X15" s="7">
        <v>7.7419545688413791</v>
      </c>
      <c r="Y15" s="48">
        <v>3.8851888020833338E-5</v>
      </c>
      <c r="Z15" s="48">
        <v>7.4464808593750019E-5</v>
      </c>
      <c r="AB15">
        <v>1256.5</v>
      </c>
      <c r="AC15" s="48">
        <v>1.1909999999999999E-4</v>
      </c>
      <c r="AD15" s="48">
        <v>7.2399999999999998E-5</v>
      </c>
      <c r="AE15" s="48">
        <v>3.0700000000000007E-3</v>
      </c>
      <c r="AF15" s="7">
        <v>3.3104885993485333</v>
      </c>
      <c r="AG15" s="7">
        <v>11.884377644976786</v>
      </c>
      <c r="AH15" s="48">
        <v>5.7939843749999985E-5</v>
      </c>
      <c r="AI15" s="48">
        <v>6.2043546874999985E-5</v>
      </c>
      <c r="AK15">
        <f t="shared" si="1"/>
        <v>1256.5</v>
      </c>
      <c r="AL15" s="48">
        <f t="shared" si="2"/>
        <v>1.1333370833333333E-4</v>
      </c>
      <c r="AM15" s="48">
        <f t="shared" si="0"/>
        <v>6.7788583333333347E-5</v>
      </c>
      <c r="AN15" s="48">
        <f t="shared" si="0"/>
        <v>3.8421395833333335E-3</v>
      </c>
      <c r="AO15" s="48">
        <f t="shared" si="0"/>
        <v>2.5882753298536074</v>
      </c>
      <c r="AP15" s="48">
        <f t="shared" si="0"/>
        <v>9.1789416745801962</v>
      </c>
      <c r="AQ15" s="48">
        <f t="shared" si="0"/>
        <v>3.679108382161458E-5</v>
      </c>
      <c r="AR15" s="48">
        <f t="shared" si="0"/>
        <v>5.48273655826823E-5</v>
      </c>
    </row>
    <row r="16" spans="1:44" x14ac:dyDescent="0.3">
      <c r="A16">
        <v>1255.5</v>
      </c>
      <c r="B16" s="48">
        <v>7.0666666666666672E-5</v>
      </c>
      <c r="C16" s="48">
        <v>6.2499999999999988E-5</v>
      </c>
      <c r="D16" s="48">
        <v>2.421666666666667E-3</v>
      </c>
      <c r="E16" s="7">
        <v>2.490112411103464</v>
      </c>
      <c r="F16" s="7">
        <v>13.005944800602604</v>
      </c>
      <c r="G16" s="48">
        <v>2.2422526041666671E-5</v>
      </c>
      <c r="H16" s="48">
        <v>5.4330658854166655E-5</v>
      </c>
      <c r="J16">
        <v>1255.5</v>
      </c>
      <c r="K16" s="48">
        <v>7.7268333333333354E-5</v>
      </c>
      <c r="L16" s="48">
        <v>4.5578500000000004E-5</v>
      </c>
      <c r="M16" s="48">
        <v>1.4467963636363636E-3</v>
      </c>
      <c r="N16" s="7">
        <v>4.5573548635913399</v>
      </c>
      <c r="O16" s="7">
        <v>15.875553388630687</v>
      </c>
      <c r="P16" s="48">
        <v>4.844543702651517E-5</v>
      </c>
      <c r="Q16" s="48">
        <v>4.0697822892045459E-5</v>
      </c>
      <c r="S16">
        <v>1255.5</v>
      </c>
      <c r="T16" s="48">
        <v>1.5383333333333332E-4</v>
      </c>
      <c r="U16" s="48">
        <v>8.2666666666666666E-5</v>
      </c>
      <c r="V16" s="48">
        <v>4.0008333333333328E-3</v>
      </c>
      <c r="W16" s="7">
        <v>3.281094216482678</v>
      </c>
      <c r="X16" s="7">
        <v>10.412528885878437</v>
      </c>
      <c r="Y16" s="48">
        <v>7.4129231770833341E-5</v>
      </c>
      <c r="Z16" s="48">
        <v>6.9170105468750002E-5</v>
      </c>
      <c r="AB16">
        <v>1255.5</v>
      </c>
      <c r="AC16" s="48">
        <v>7.3499999999999998E-5</v>
      </c>
      <c r="AD16" s="48">
        <v>3.6699999999999998E-5</v>
      </c>
      <c r="AE16" s="48">
        <v>1.5939999999999999E-3</v>
      </c>
      <c r="AF16" s="7">
        <v>3.9347553324968634</v>
      </c>
      <c r="AG16" s="7">
        <v>11.602564735869748</v>
      </c>
      <c r="AH16" s="48">
        <v>4.1744531249999997E-5</v>
      </c>
      <c r="AI16" s="48">
        <v>3.1322740624999998E-5</v>
      </c>
      <c r="AK16">
        <f t="shared" si="1"/>
        <v>1255.5</v>
      </c>
      <c r="AL16" s="48">
        <f t="shared" si="2"/>
        <v>9.3817083333333343E-5</v>
      </c>
      <c r="AM16" s="48">
        <f t="shared" si="0"/>
        <v>5.6861291666666666E-5</v>
      </c>
      <c r="AN16" s="48">
        <f t="shared" si="0"/>
        <v>2.3658240909090909E-3</v>
      </c>
      <c r="AO16" s="48">
        <f t="shared" si="0"/>
        <v>3.5658292059185861</v>
      </c>
      <c r="AP16" s="48">
        <f t="shared" si="0"/>
        <v>12.724147952745369</v>
      </c>
      <c r="AQ16" s="48">
        <f t="shared" si="0"/>
        <v>4.6685431522253793E-5</v>
      </c>
      <c r="AR16" s="48">
        <f t="shared" si="0"/>
        <v>4.8880331959990522E-5</v>
      </c>
    </row>
    <row r="17" spans="1:44" x14ac:dyDescent="0.3">
      <c r="A17">
        <v>1254.5</v>
      </c>
      <c r="B17" s="48">
        <v>1.0250000000000001E-4</v>
      </c>
      <c r="C17" s="48">
        <v>1.1316666666666669E-4</v>
      </c>
      <c r="D17" s="48">
        <v>2.9233333333333333E-3</v>
      </c>
      <c r="E17" s="7">
        <v>2.9920182440136833</v>
      </c>
      <c r="F17" s="7">
        <v>19.508165812226725</v>
      </c>
      <c r="G17" s="48">
        <v>4.426171875000001E-5</v>
      </c>
      <c r="H17" s="48">
        <v>1.0330498437500002E-4</v>
      </c>
      <c r="J17">
        <v>1254.5</v>
      </c>
      <c r="K17" s="48">
        <v>7.2117500000000009E-5</v>
      </c>
      <c r="L17" s="48">
        <v>4.6200750000000003E-5</v>
      </c>
      <c r="M17" s="48">
        <v>1.9588583333333335E-3</v>
      </c>
      <c r="N17" s="7">
        <v>3.1416394753746868</v>
      </c>
      <c r="O17" s="7">
        <v>11.885631196676005</v>
      </c>
      <c r="P17" s="48">
        <v>3.3093369140625005E-5</v>
      </c>
      <c r="Q17" s="48">
        <v>3.9592663841145835E-5</v>
      </c>
      <c r="S17">
        <v>1254.5</v>
      </c>
      <c r="T17" s="48">
        <v>8.5083333333333332E-5</v>
      </c>
      <c r="U17" s="48">
        <v>7.2333333333333334E-5</v>
      </c>
      <c r="V17" s="48">
        <v>2.0349999999999995E-3</v>
      </c>
      <c r="W17" s="7">
        <v>3.567785967785968</v>
      </c>
      <c r="X17" s="7">
        <v>17.912257282336025</v>
      </c>
      <c r="Y17" s="48">
        <v>4.4542317708333344E-5</v>
      </c>
      <c r="Z17" s="48">
        <v>6.5468388020833336E-5</v>
      </c>
      <c r="AB17">
        <v>1254.5</v>
      </c>
      <c r="AC17" s="48">
        <v>1.8899999999999999E-4</v>
      </c>
      <c r="AD17" s="48">
        <v>1.1522222222222222E-4</v>
      </c>
      <c r="AE17" s="48">
        <v>3.9911111111111102E-3</v>
      </c>
      <c r="AF17" s="7">
        <v>4.04097995545657</v>
      </c>
      <c r="AG17" s="7">
        <v>14.548515511284924</v>
      </c>
      <c r="AH17" s="48">
        <v>1.0948958333333332E-4</v>
      </c>
      <c r="AI17" s="48">
        <v>1.0175845833333335E-4</v>
      </c>
      <c r="AK17">
        <f t="shared" si="1"/>
        <v>1254.5</v>
      </c>
      <c r="AL17" s="48">
        <f t="shared" si="2"/>
        <v>1.1217520833333333E-4</v>
      </c>
      <c r="AM17" s="48">
        <f t="shared" si="0"/>
        <v>8.6730743055555567E-5</v>
      </c>
      <c r="AN17" s="48">
        <f t="shared" si="0"/>
        <v>2.7270756944444445E-3</v>
      </c>
      <c r="AO17" s="48">
        <f t="shared" si="0"/>
        <v>3.4356059106577268</v>
      </c>
      <c r="AP17" s="48">
        <f t="shared" si="0"/>
        <v>15.963642450630919</v>
      </c>
      <c r="AQ17" s="48">
        <f t="shared" si="0"/>
        <v>5.7846747233072918E-5</v>
      </c>
      <c r="AR17" s="48">
        <f t="shared" si="0"/>
        <v>7.7531123642578137E-5</v>
      </c>
    </row>
    <row r="18" spans="1:44" x14ac:dyDescent="0.3">
      <c r="A18">
        <v>1253.5</v>
      </c>
      <c r="B18" s="48">
        <v>7.1416666666666663E-5</v>
      </c>
      <c r="C18" s="48">
        <v>3.8999999999999999E-5</v>
      </c>
      <c r="D18" s="48">
        <v>2.5400000000000002E-3</v>
      </c>
      <c r="E18" s="7">
        <v>2.3993000874890638</v>
      </c>
      <c r="F18" s="7">
        <v>7.7376154752309496</v>
      </c>
      <c r="G18" s="48">
        <v>2.0815104166666662E-5</v>
      </c>
      <c r="H18" s="48">
        <v>3.0431468749999998E-5</v>
      </c>
      <c r="J18">
        <v>1253.5</v>
      </c>
      <c r="K18" s="48">
        <v>5.5473000000000002E-5</v>
      </c>
      <c r="L18" s="48">
        <v>4.742291666666666E-5</v>
      </c>
      <c r="M18" s="48">
        <v>1.7489274999999999E-3</v>
      </c>
      <c r="N18" s="7">
        <v>2.7066279191104266</v>
      </c>
      <c r="O18" s="7">
        <v>13.664467354798177</v>
      </c>
      <c r="P18" s="48">
        <v>2.0631084960937502E-5</v>
      </c>
      <c r="Q18" s="48">
        <v>4.1523019053385411E-5</v>
      </c>
      <c r="S18">
        <v>1253.5</v>
      </c>
      <c r="T18" s="48">
        <v>1.2091666666666667E-4</v>
      </c>
      <c r="U18" s="48">
        <v>2.241666666666667E-4</v>
      </c>
      <c r="V18" s="48">
        <v>1.9474999999999998E-3</v>
      </c>
      <c r="W18" s="7">
        <v>5.2981885608329771</v>
      </c>
      <c r="X18" s="7">
        <v>58.005586272190961</v>
      </c>
      <c r="Y18" s="48">
        <v>8.2118815104166687E-5</v>
      </c>
      <c r="Z18" s="48">
        <v>2.175968971354167E-4</v>
      </c>
      <c r="AB18">
        <v>1253.5</v>
      </c>
      <c r="AC18" s="48">
        <v>1.4419999999999998E-4</v>
      </c>
      <c r="AD18" s="48">
        <v>9.3599999999999998E-5</v>
      </c>
      <c r="AE18" s="48">
        <v>1.663E-3</v>
      </c>
      <c r="AF18" s="7">
        <v>7.3993185007015434</v>
      </c>
      <c r="AG18" s="7">
        <v>28.363502066751575</v>
      </c>
      <c r="AH18" s="48">
        <v>1.1106992187500001E-4</v>
      </c>
      <c r="AI18" s="48">
        <v>8.7989973437500014E-5</v>
      </c>
      <c r="AK18">
        <f t="shared" si="1"/>
        <v>1253.5</v>
      </c>
      <c r="AL18" s="48">
        <f t="shared" si="2"/>
        <v>9.8001583333333337E-5</v>
      </c>
      <c r="AM18" s="48">
        <f t="shared" si="2"/>
        <v>1.0104739583333334E-4</v>
      </c>
      <c r="AN18" s="48">
        <f t="shared" si="2"/>
        <v>1.9748568750000001E-3</v>
      </c>
      <c r="AO18" s="48">
        <f t="shared" si="2"/>
        <v>4.4508587670335027</v>
      </c>
      <c r="AP18" s="48">
        <f t="shared" si="2"/>
        <v>26.942792792242916</v>
      </c>
      <c r="AQ18" s="48">
        <f t="shared" si="2"/>
        <v>5.8658731526692716E-5</v>
      </c>
      <c r="AR18" s="48">
        <f t="shared" si="2"/>
        <v>9.4385339594075528E-5</v>
      </c>
    </row>
    <row r="19" spans="1:44" x14ac:dyDescent="0.3">
      <c r="A19">
        <v>1252.5</v>
      </c>
      <c r="B19" s="48">
        <v>8.1583333333333315E-5</v>
      </c>
      <c r="C19" s="48">
        <v>4.1500000000000006E-5</v>
      </c>
      <c r="D19" s="48">
        <v>2.7383333333333335E-3</v>
      </c>
      <c r="E19" s="7">
        <v>2.5423412456887799</v>
      </c>
      <c r="F19" s="7">
        <v>7.6372681047248898</v>
      </c>
      <c r="G19" s="48">
        <v>2.7030598958333313E-5</v>
      </c>
      <c r="H19" s="48">
        <v>3.2262403645833335E-5</v>
      </c>
      <c r="J19">
        <v>1252.5</v>
      </c>
      <c r="K19" s="48">
        <v>6.7633749999999993E-5</v>
      </c>
      <c r="L19" s="48">
        <v>3.8753416666666671E-5</v>
      </c>
      <c r="M19" s="48">
        <v>3.8649833333333334E-3</v>
      </c>
      <c r="N19" s="7">
        <v>1.4932569782534637</v>
      </c>
      <c r="O19" s="7">
        <v>5.0528758226370138</v>
      </c>
      <c r="P19" s="48">
        <v>0</v>
      </c>
      <c r="Q19" s="48">
        <v>2.5715136953125005E-5</v>
      </c>
      <c r="S19">
        <v>1252.5</v>
      </c>
      <c r="T19" s="48">
        <v>1.0449999999999999E-4</v>
      </c>
      <c r="U19" s="48">
        <v>8.7833333333333359E-5</v>
      </c>
      <c r="V19" s="48">
        <v>3.2366666666666668E-3</v>
      </c>
      <c r="W19" s="7">
        <v>2.7550978372811534</v>
      </c>
      <c r="X19" s="7">
        <v>13.675324570010627</v>
      </c>
      <c r="Y19" s="48">
        <v>4.0019531249999989E-5</v>
      </c>
      <c r="Z19" s="48">
        <v>7.6914640625000031E-5</v>
      </c>
      <c r="AB19">
        <v>1252.5</v>
      </c>
      <c r="AC19" s="48">
        <v>1.4359999999999999E-4</v>
      </c>
      <c r="AD19" s="48">
        <v>1.0640000000000001E-4</v>
      </c>
      <c r="AE19" s="48">
        <v>2.7600000000000003E-3</v>
      </c>
      <c r="AF19" s="7">
        <v>4.4398067632850244</v>
      </c>
      <c r="AG19" s="7">
        <v>19.427136825288144</v>
      </c>
      <c r="AH19" s="48">
        <v>8.8615625000000001E-5</v>
      </c>
      <c r="AI19" s="48">
        <v>9.7089312500000017E-5</v>
      </c>
      <c r="AK19">
        <f t="shared" si="1"/>
        <v>1252.5</v>
      </c>
      <c r="AL19" s="48">
        <f t="shared" si="2"/>
        <v>9.9329270833333323E-5</v>
      </c>
      <c r="AM19" s="48">
        <f t="shared" si="2"/>
        <v>6.862168750000001E-5</v>
      </c>
      <c r="AN19" s="48">
        <f t="shared" si="2"/>
        <v>3.1499958333333334E-3</v>
      </c>
      <c r="AO19" s="48">
        <f t="shared" si="2"/>
        <v>2.807625706127105</v>
      </c>
      <c r="AP19" s="48">
        <f t="shared" si="2"/>
        <v>11.448151330665169</v>
      </c>
      <c r="AQ19" s="48">
        <f t="shared" si="2"/>
        <v>3.8916438802083324E-5</v>
      </c>
      <c r="AR19" s="48">
        <f t="shared" si="2"/>
        <v>5.7995373430989598E-5</v>
      </c>
    </row>
    <row r="20" spans="1:44" x14ac:dyDescent="0.3">
      <c r="A20">
        <v>1251.5</v>
      </c>
      <c r="B20" s="48">
        <v>1.2358333333333335E-4</v>
      </c>
      <c r="C20" s="48">
        <v>7.4749999999999987E-5</v>
      </c>
      <c r="D20" s="48">
        <v>4.3391666666666665E-3</v>
      </c>
      <c r="E20" s="7">
        <v>2.4303693745598878</v>
      </c>
      <c r="F20" s="7">
        <v>8.6812271185517975</v>
      </c>
      <c r="G20" s="48">
        <v>3.7138997395833346E-5</v>
      </c>
      <c r="H20" s="48">
        <v>6.0112092447916655E-5</v>
      </c>
      <c r="J20">
        <v>1251.5</v>
      </c>
      <c r="K20" s="48">
        <v>9.3630583333333334E-5</v>
      </c>
      <c r="L20" s="48">
        <v>5.1419916666666669E-5</v>
      </c>
      <c r="M20" s="48">
        <v>2.0672083333333337E-3</v>
      </c>
      <c r="N20" s="7">
        <v>3.8650239789302532</v>
      </c>
      <c r="O20" s="7">
        <v>12.534972180741933</v>
      </c>
      <c r="P20" s="48">
        <v>5.2447917317708333E-5</v>
      </c>
      <c r="Q20" s="48">
        <v>4.4446318554687499E-5</v>
      </c>
      <c r="S20">
        <v>1251.5</v>
      </c>
      <c r="T20" s="48">
        <v>6.9083333333333337E-5</v>
      </c>
      <c r="U20" s="48">
        <v>3.033333333333333E-5</v>
      </c>
      <c r="V20" s="48">
        <v>1.8408333333333334E-3</v>
      </c>
      <c r="W20" s="7">
        <v>3.2024143654745738</v>
      </c>
      <c r="X20" s="7">
        <v>8.30389637239211</v>
      </c>
      <c r="Y20" s="48">
        <v>3.2410481770833334E-5</v>
      </c>
      <c r="Z20" s="48">
        <v>2.412339713541666E-5</v>
      </c>
      <c r="AB20">
        <v>1251.5</v>
      </c>
      <c r="AC20" s="48">
        <v>1.3622222222222223E-4</v>
      </c>
      <c r="AD20" s="48">
        <v>1.0522222222222222E-4</v>
      </c>
      <c r="AE20" s="48">
        <v>1.4383333333333333E-3</v>
      </c>
      <c r="AF20" s="7">
        <v>8.0817818977726272</v>
      </c>
      <c r="AG20" s="7">
        <v>36.865843681474921</v>
      </c>
      <c r="AH20" s="48">
        <v>1.0756792534722222E-4</v>
      </c>
      <c r="AI20" s="48">
        <v>1.0037009461805554E-4</v>
      </c>
      <c r="AK20">
        <f t="shared" si="1"/>
        <v>1251.5</v>
      </c>
      <c r="AL20" s="48">
        <f t="shared" si="2"/>
        <v>1.0562986805555557E-4</v>
      </c>
      <c r="AM20" s="48">
        <f t="shared" si="2"/>
        <v>6.5431368055555547E-5</v>
      </c>
      <c r="AN20" s="48">
        <f t="shared" si="2"/>
        <v>2.4213854166666667E-3</v>
      </c>
      <c r="AO20" s="48">
        <f t="shared" si="2"/>
        <v>4.3948974041843361</v>
      </c>
      <c r="AP20" s="48">
        <f t="shared" si="2"/>
        <v>16.596484838290191</v>
      </c>
      <c r="AQ20" s="48">
        <f t="shared" si="2"/>
        <v>5.7391330457899305E-5</v>
      </c>
      <c r="AR20" s="48">
        <f t="shared" si="2"/>
        <v>5.7262975689019089E-5</v>
      </c>
    </row>
    <row r="21" spans="1:44" x14ac:dyDescent="0.3">
      <c r="A21">
        <v>1250.5</v>
      </c>
      <c r="B21" s="48">
        <v>9.1000000000000003E-5</v>
      </c>
      <c r="C21" s="48">
        <v>5.5500000000000001E-5</v>
      </c>
      <c r="D21" s="48">
        <v>2.7908333333333331E-3</v>
      </c>
      <c r="E21" s="7">
        <v>2.7824425201552709</v>
      </c>
      <c r="F21" s="7">
        <v>10.021560084923694</v>
      </c>
      <c r="G21" s="48">
        <v>3.5401367187500005E-5</v>
      </c>
      <c r="H21" s="48">
        <v>4.6085298177083336E-5</v>
      </c>
      <c r="J21">
        <v>1250.5</v>
      </c>
      <c r="K21" s="48">
        <v>3.5853499999999998E-5</v>
      </c>
      <c r="L21" s="48">
        <v>4.4288916666666672E-5</v>
      </c>
      <c r="M21" s="48">
        <v>1.5506391666666667E-3</v>
      </c>
      <c r="N21" s="7">
        <v>1.9730564869217906</v>
      </c>
      <c r="O21" s="7">
        <v>14.393306080975186</v>
      </c>
      <c r="P21" s="48">
        <v>4.9618603515624965E-6</v>
      </c>
      <c r="Q21" s="48">
        <v>3.9057932352864587E-5</v>
      </c>
      <c r="S21">
        <v>1250.5</v>
      </c>
      <c r="T21" s="48">
        <v>1.3366666666666665E-4</v>
      </c>
      <c r="U21" s="48">
        <v>8.0416666666666652E-5</v>
      </c>
      <c r="V21" s="48">
        <v>3.2391666666666667E-3</v>
      </c>
      <c r="W21" s="7">
        <v>3.5213446531172283</v>
      </c>
      <c r="X21" s="7">
        <v>12.510913624863008</v>
      </c>
      <c r="Y21" s="48">
        <v>6.9136393229166646E-5</v>
      </c>
      <c r="Z21" s="48">
        <v>6.9489540364583305E-5</v>
      </c>
      <c r="AB21">
        <v>1250.5</v>
      </c>
      <c r="AC21" s="48">
        <v>1.0460000000000001E-4</v>
      </c>
      <c r="AD21" s="48">
        <v>1.2310000000000001E-4</v>
      </c>
      <c r="AE21" s="48">
        <v>1.7444444444444443E-3</v>
      </c>
      <c r="AF21" s="7">
        <v>5.1167388535031861</v>
      </c>
      <c r="AG21" s="7">
        <v>35.56126184863836</v>
      </c>
      <c r="AH21" s="48">
        <v>6.9847395833333353E-5</v>
      </c>
      <c r="AI21" s="48">
        <v>1.1721522569444445E-4</v>
      </c>
      <c r="AK21">
        <f t="shared" si="1"/>
        <v>1250.5</v>
      </c>
      <c r="AL21" s="48">
        <f t="shared" si="2"/>
        <v>9.1280041666666665E-5</v>
      </c>
      <c r="AM21" s="48">
        <f t="shared" si="2"/>
        <v>7.582639583333333E-5</v>
      </c>
      <c r="AN21" s="48">
        <f t="shared" si="2"/>
        <v>2.3312709027777778E-3</v>
      </c>
      <c r="AO21" s="48">
        <f t="shared" si="2"/>
        <v>3.348395628424369</v>
      </c>
      <c r="AP21" s="48">
        <f t="shared" si="2"/>
        <v>18.121760409850062</v>
      </c>
      <c r="AQ21" s="48">
        <f t="shared" si="2"/>
        <v>4.483675415039063E-5</v>
      </c>
      <c r="AR21" s="48">
        <f t="shared" si="2"/>
        <v>6.7961999147243926E-5</v>
      </c>
    </row>
    <row r="22" spans="1:44" x14ac:dyDescent="0.3">
      <c r="A22">
        <v>1249.5</v>
      </c>
      <c r="B22" s="48">
        <v>3.9499999997499997E-5</v>
      </c>
      <c r="C22" s="48">
        <v>3.7250000000000004E-5</v>
      </c>
      <c r="D22" s="48">
        <v>1.7916666666666669E-3</v>
      </c>
      <c r="E22" s="7">
        <v>1.8813023254623253</v>
      </c>
      <c r="F22" s="7">
        <v>10.477201977659769</v>
      </c>
      <c r="G22" s="48">
        <v>3.8066406224999979E-6</v>
      </c>
      <c r="H22" s="48">
        <v>3.1205924479166672E-5</v>
      </c>
      <c r="J22">
        <v>1249.5</v>
      </c>
      <c r="K22" s="48">
        <v>5.9534416666666674E-5</v>
      </c>
      <c r="L22" s="48">
        <v>3.1890249999999998E-5</v>
      </c>
      <c r="M22" s="48">
        <v>2.6289025E-3</v>
      </c>
      <c r="N22" s="7">
        <v>1.9324681011266955</v>
      </c>
      <c r="O22" s="7">
        <v>6.1130746253823904</v>
      </c>
      <c r="P22" s="48">
        <v>7.16174967447918E-6</v>
      </c>
      <c r="Q22" s="48">
        <v>2.3021811722656249E-5</v>
      </c>
      <c r="S22">
        <v>1249.5</v>
      </c>
      <c r="T22" s="48">
        <v>1.1741666666666667E-4</v>
      </c>
      <c r="U22" s="48">
        <v>9.3916666666666668E-5</v>
      </c>
      <c r="V22" s="48">
        <v>4.0991666666666668E-3</v>
      </c>
      <c r="W22" s="7">
        <v>2.4442908450227008</v>
      </c>
      <c r="X22" s="7">
        <v>11.545781823013126</v>
      </c>
      <c r="Y22" s="48">
        <v>3.5753580729166667E-5</v>
      </c>
      <c r="Z22" s="48">
        <v>8.0088384114583331E-5</v>
      </c>
      <c r="AB22">
        <v>1249.5</v>
      </c>
      <c r="AC22" s="48">
        <v>1.3233333333333337E-4</v>
      </c>
      <c r="AD22" s="48">
        <v>8.8555555555555574E-5</v>
      </c>
      <c r="AE22" s="48">
        <v>1.9466666666666669E-3</v>
      </c>
      <c r="AF22" s="7">
        <v>5.8009132420091332</v>
      </c>
      <c r="AG22" s="7">
        <v>22.924531693812249</v>
      </c>
      <c r="AH22" s="48">
        <v>9.3552083333333372E-5</v>
      </c>
      <c r="AI22" s="48">
        <v>8.1988597222222239E-5</v>
      </c>
      <c r="AK22">
        <f t="shared" si="1"/>
        <v>1249.5</v>
      </c>
      <c r="AL22" s="48">
        <f t="shared" si="2"/>
        <v>8.7196104166041674E-5</v>
      </c>
      <c r="AM22" s="48">
        <f t="shared" si="2"/>
        <v>6.290311805555557E-5</v>
      </c>
      <c r="AN22" s="48">
        <f t="shared" si="2"/>
        <v>2.6166006249999998E-3</v>
      </c>
      <c r="AO22" s="48">
        <f t="shared" si="2"/>
        <v>3.0147436284052134</v>
      </c>
      <c r="AP22" s="48">
        <f t="shared" si="2"/>
        <v>12.765147529966884</v>
      </c>
      <c r="AQ22" s="48">
        <f t="shared" si="2"/>
        <v>3.5068513589869808E-5</v>
      </c>
      <c r="AR22" s="48">
        <f t="shared" si="2"/>
        <v>5.4076179384657121E-5</v>
      </c>
    </row>
    <row r="23" spans="1:44" x14ac:dyDescent="0.3">
      <c r="A23">
        <v>1248.5</v>
      </c>
      <c r="B23" s="48">
        <v>2.3166666665833328E-5</v>
      </c>
      <c r="C23" s="48">
        <v>5.4750000000000003E-5</v>
      </c>
      <c r="D23" s="48">
        <v>2.0624999999999997E-3</v>
      </c>
      <c r="E23" s="7">
        <v>0.95849158245710431</v>
      </c>
      <c r="F23" s="7">
        <v>13.377236936292057</v>
      </c>
      <c r="G23" s="48">
        <v>0</v>
      </c>
      <c r="H23" s="48">
        <v>4.7792285156250005E-5</v>
      </c>
      <c r="J23">
        <v>1248.5</v>
      </c>
      <c r="K23" s="48">
        <v>1.7755283333333334E-4</v>
      </c>
      <c r="L23" s="48">
        <v>1.0225266666666668E-4</v>
      </c>
      <c r="M23" s="48">
        <v>1.4210200000000001E-3</v>
      </c>
      <c r="N23" s="7">
        <v>10.66218287646276</v>
      </c>
      <c r="O23" s="7">
        <v>36.261912490421743</v>
      </c>
      <c r="P23" s="48">
        <v>1.4924345052083333E-4</v>
      </c>
      <c r="Q23" s="48">
        <v>9.7458944510416684E-5</v>
      </c>
      <c r="S23">
        <v>1248.5</v>
      </c>
      <c r="T23" s="48">
        <v>5.7166666666666676E-5</v>
      </c>
      <c r="U23" s="48">
        <v>2.8833333333333334E-5</v>
      </c>
      <c r="V23" s="48">
        <v>1.1275000000000002E-3</v>
      </c>
      <c r="W23" s="7">
        <v>4.3265829021926585</v>
      </c>
      <c r="X23" s="7">
        <v>12.887080910895005</v>
      </c>
      <c r="Y23" s="48">
        <v>3.4704752604166682E-5</v>
      </c>
      <c r="Z23" s="48">
        <v>2.5029782552083332E-5</v>
      </c>
      <c r="AB23">
        <v>1248.5</v>
      </c>
      <c r="AC23" s="48">
        <v>1.0299999999999998E-4</v>
      </c>
      <c r="AD23" s="48">
        <v>9.9199999999999985E-5</v>
      </c>
      <c r="AE23" s="48">
        <v>4.731E-3</v>
      </c>
      <c r="AF23" s="7">
        <v>1.8578172338476711</v>
      </c>
      <c r="AG23" s="7">
        <v>10.56659293618735</v>
      </c>
      <c r="AH23" s="48">
        <v>8.7496093749999812E-6</v>
      </c>
      <c r="AI23" s="48">
        <v>8.3240267187499985E-5</v>
      </c>
      <c r="AK23">
        <f t="shared" si="1"/>
        <v>1248.5</v>
      </c>
      <c r="AL23" s="48">
        <f t="shared" si="2"/>
        <v>9.0221541666458326E-5</v>
      </c>
      <c r="AM23" s="48">
        <f t="shared" si="2"/>
        <v>7.1259000000000003E-5</v>
      </c>
      <c r="AN23" s="48">
        <f t="shared" si="2"/>
        <v>2.3355049999999999E-3</v>
      </c>
      <c r="AO23" s="48">
        <f t="shared" si="2"/>
        <v>4.451268648740049</v>
      </c>
      <c r="AP23" s="48">
        <f t="shared" si="2"/>
        <v>18.273205818449039</v>
      </c>
      <c r="AQ23" s="48">
        <f t="shared" si="2"/>
        <v>4.8174453125000002E-5</v>
      </c>
      <c r="AR23" s="48">
        <f t="shared" si="2"/>
        <v>6.3380319851562506E-5</v>
      </c>
    </row>
    <row r="24" spans="1:44" x14ac:dyDescent="0.3">
      <c r="A24">
        <v>1247.5</v>
      </c>
      <c r="B24" s="48">
        <v>6.1416666666666664E-5</v>
      </c>
      <c r="C24" s="48">
        <v>3.8833333333333326E-5</v>
      </c>
      <c r="D24" s="48">
        <v>2.0933333333333333E-3</v>
      </c>
      <c r="E24" s="7">
        <v>2.5036093418259022</v>
      </c>
      <c r="F24" s="7">
        <v>9.3485129645418503</v>
      </c>
      <c r="G24" s="48">
        <v>1.9713541666666665E-5</v>
      </c>
      <c r="H24" s="48">
        <v>3.1771604166666658E-5</v>
      </c>
      <c r="J24">
        <v>1247.5</v>
      </c>
      <c r="K24" s="48">
        <v>3.9629291666666658E-4</v>
      </c>
      <c r="L24" s="48">
        <v>1.7491658333333333E-4</v>
      </c>
      <c r="M24" s="48">
        <v>7.4121583333333326E-4</v>
      </c>
      <c r="N24" s="7">
        <v>45.623682110886129</v>
      </c>
      <c r="O24" s="7">
        <v>118.92209484535557</v>
      </c>
      <c r="P24" s="48">
        <v>3.8152650748697907E-4</v>
      </c>
      <c r="Q24" s="48">
        <v>1.7241613804557291E-4</v>
      </c>
      <c r="S24">
        <v>1247.5</v>
      </c>
      <c r="T24" s="48">
        <v>6.7000000000000002E-5</v>
      </c>
      <c r="U24" s="48">
        <v>3.8583333333333334E-5</v>
      </c>
      <c r="V24" s="48">
        <v>1.9891666666666669E-3</v>
      </c>
      <c r="W24" s="7">
        <v>2.8742354419773775</v>
      </c>
      <c r="X24" s="7">
        <v>9.7747312377741622</v>
      </c>
      <c r="Y24" s="48">
        <v>2.7372070312500002E-5</v>
      </c>
      <c r="Z24" s="48">
        <v>3.1873003906249996E-5</v>
      </c>
      <c r="AB24">
        <v>1247.5</v>
      </c>
      <c r="AC24" s="48">
        <v>1.739166666666667E-4</v>
      </c>
      <c r="AD24" s="48">
        <v>1.8624999999999997E-4</v>
      </c>
      <c r="AE24" s="48">
        <v>4.8291666666666665E-3</v>
      </c>
      <c r="AF24" s="7">
        <v>3.073178027034801</v>
      </c>
      <c r="AG24" s="7">
        <v>19.435706861059966</v>
      </c>
      <c r="AH24" s="48">
        <v>7.7710611979166697E-5</v>
      </c>
      <c r="AI24" s="48">
        <v>1.6995910807291665E-4</v>
      </c>
      <c r="AK24">
        <f t="shared" si="1"/>
        <v>1247.5</v>
      </c>
      <c r="AL24" s="48">
        <f t="shared" si="2"/>
        <v>1.7465656249999998E-4</v>
      </c>
      <c r="AM24" s="48">
        <f t="shared" si="2"/>
        <v>1.0964581249999999E-4</v>
      </c>
      <c r="AN24" s="48">
        <f t="shared" si="2"/>
        <v>2.4132206250000003E-3</v>
      </c>
      <c r="AO24" s="48">
        <f t="shared" si="2"/>
        <v>13.518676230431051</v>
      </c>
      <c r="AP24" s="48">
        <f t="shared" si="2"/>
        <v>39.370261477182886</v>
      </c>
      <c r="AQ24" s="48">
        <f t="shared" si="2"/>
        <v>1.2658068286132811E-4</v>
      </c>
      <c r="AR24" s="48">
        <f t="shared" si="2"/>
        <v>1.0150496354785156E-4</v>
      </c>
    </row>
    <row r="25" spans="1:44" x14ac:dyDescent="0.3">
      <c r="A25">
        <v>1246.5</v>
      </c>
      <c r="B25" s="48">
        <v>9.9916666666666665E-5</v>
      </c>
      <c r="C25" s="48">
        <v>5.5500000000000001E-5</v>
      </c>
      <c r="D25" s="48">
        <v>2.0841666666666669E-3</v>
      </c>
      <c r="E25" s="7">
        <v>4.0909502865520455</v>
      </c>
      <c r="F25" s="7">
        <v>13.419514084130126</v>
      </c>
      <c r="G25" s="48">
        <v>5.8396158854166659E-5</v>
      </c>
      <c r="H25" s="48">
        <v>4.8469194010416666E-5</v>
      </c>
      <c r="J25">
        <v>1246.5</v>
      </c>
      <c r="K25" s="48">
        <v>7.6996833333333335E-5</v>
      </c>
      <c r="L25" s="48">
        <v>5.6749000000000008E-5</v>
      </c>
      <c r="M25" s="48">
        <v>3.2493833333333334E-3</v>
      </c>
      <c r="N25" s="7">
        <v>2.0220441143533217</v>
      </c>
      <c r="O25" s="7">
        <v>8.8010303267314889</v>
      </c>
      <c r="P25" s="48">
        <v>1.2263024739583335E-5</v>
      </c>
      <c r="Q25" s="48">
        <v>4.578740841145834E-5</v>
      </c>
      <c r="S25">
        <v>1246.5</v>
      </c>
      <c r="T25" s="48">
        <v>9.6333333333333348E-5</v>
      </c>
      <c r="U25" s="48">
        <v>6.8249999999999992E-5</v>
      </c>
      <c r="V25" s="48">
        <v>3.3666666666666658E-3</v>
      </c>
      <c r="W25" s="7">
        <v>2.4417161716171631</v>
      </c>
      <c r="X25" s="7">
        <v>10.215950728931162</v>
      </c>
      <c r="Y25" s="48">
        <v>2.9263020833333374E-5</v>
      </c>
      <c r="Z25" s="48">
        <v>5.6892760416666663E-5</v>
      </c>
      <c r="AB25">
        <v>1246.5</v>
      </c>
      <c r="AC25" s="48">
        <v>9.7142857142857152E-5</v>
      </c>
      <c r="AD25" s="48">
        <v>4.7214285714285698E-5</v>
      </c>
      <c r="AE25" s="48">
        <v>1.6749999999999998E-3</v>
      </c>
      <c r="AF25" s="7">
        <v>4.9489694385216785</v>
      </c>
      <c r="AG25" s="7">
        <v>14.204791565233448</v>
      </c>
      <c r="AH25" s="48">
        <v>6.377371651785716E-5</v>
      </c>
      <c r="AI25" s="48">
        <v>4.1563777901785706E-5</v>
      </c>
      <c r="AK25">
        <f t="shared" si="1"/>
        <v>1246.5</v>
      </c>
      <c r="AL25" s="48">
        <f t="shared" si="2"/>
        <v>9.2597422619047635E-5</v>
      </c>
      <c r="AM25" s="48">
        <f t="shared" si="2"/>
        <v>5.6928321428571416E-5</v>
      </c>
      <c r="AN25" s="48">
        <f t="shared" si="2"/>
        <v>2.5938041666666665E-3</v>
      </c>
      <c r="AO25" s="48">
        <f t="shared" si="2"/>
        <v>3.3759200027610525</v>
      </c>
      <c r="AP25" s="48">
        <f t="shared" si="2"/>
        <v>11.660321676256556</v>
      </c>
      <c r="AQ25" s="48">
        <f t="shared" si="2"/>
        <v>4.0923980236235133E-5</v>
      </c>
      <c r="AR25" s="48">
        <f t="shared" si="2"/>
        <v>4.817828518508184E-5</v>
      </c>
    </row>
    <row r="26" spans="1:44" x14ac:dyDescent="0.3">
      <c r="A26">
        <v>1245.5</v>
      </c>
      <c r="B26" s="48">
        <v>8.6749999999999981E-5</v>
      </c>
      <c r="C26" s="48">
        <v>8.8750000000000002E-5</v>
      </c>
      <c r="D26" s="48">
        <v>2.5691666666666666E-3</v>
      </c>
      <c r="E26" s="7">
        <v>2.8813493350632498</v>
      </c>
      <c r="F26" s="7">
        <v>17.408138611282087</v>
      </c>
      <c r="G26" s="48">
        <v>3.5567382812499982E-5</v>
      </c>
      <c r="H26" s="48">
        <v>8.0083076822916666E-5</v>
      </c>
      <c r="J26">
        <v>1245.5</v>
      </c>
      <c r="K26" s="48">
        <v>4.5764999999999993E-5</v>
      </c>
      <c r="L26" s="48">
        <v>3.1307750000000002E-5</v>
      </c>
      <c r="M26" s="48">
        <v>6.4200183333333336E-3</v>
      </c>
      <c r="N26" s="7">
        <v>0.60829732833057837</v>
      </c>
      <c r="O26" s="7">
        <v>2.4574904679557328</v>
      </c>
      <c r="P26" s="48">
        <v>0</v>
      </c>
      <c r="Q26" s="48">
        <v>9.6502194036458361E-6</v>
      </c>
      <c r="S26">
        <v>1245.5</v>
      </c>
      <c r="T26" s="48">
        <v>8.5181818181818178E-5</v>
      </c>
      <c r="U26" s="48">
        <v>4.8909090909090906E-5</v>
      </c>
      <c r="V26" s="48">
        <v>2.5690909090909089E-3</v>
      </c>
      <c r="W26" s="7">
        <v>2.8293465439962255</v>
      </c>
      <c r="X26" s="7">
        <v>9.5937052454430471</v>
      </c>
      <c r="Y26" s="48">
        <v>3.4000710227272725E-5</v>
      </c>
      <c r="Z26" s="48">
        <v>4.0242423295454547E-5</v>
      </c>
      <c r="AB26">
        <v>1245.5</v>
      </c>
      <c r="AC26" s="48">
        <v>8.2928571428571429E-5</v>
      </c>
      <c r="AD26" s="48">
        <v>8.3142857142857123E-5</v>
      </c>
      <c r="AE26" s="48">
        <v>2.7157142857142857E-3</v>
      </c>
      <c r="AF26" s="7">
        <v>2.6057864281956866</v>
      </c>
      <c r="AG26" s="7">
        <v>15.4282661011403</v>
      </c>
      <c r="AH26" s="48">
        <v>2.8826450892857154E-5</v>
      </c>
      <c r="AI26" s="48">
        <v>7.398156473214284E-5</v>
      </c>
      <c r="AK26">
        <f t="shared" si="1"/>
        <v>1245.5</v>
      </c>
      <c r="AL26" s="48">
        <f t="shared" si="2"/>
        <v>7.5156347402597395E-5</v>
      </c>
      <c r="AM26" s="48">
        <f t="shared" si="2"/>
        <v>6.302742451298701E-5</v>
      </c>
      <c r="AN26" s="48">
        <f t="shared" si="2"/>
        <v>3.5684975487012991E-3</v>
      </c>
      <c r="AO26" s="48">
        <f t="shared" si="2"/>
        <v>2.2311949088964353</v>
      </c>
      <c r="AP26" s="48">
        <f t="shared" si="2"/>
        <v>11.221900106455292</v>
      </c>
      <c r="AQ26" s="48">
        <f t="shared" si="2"/>
        <v>2.4598635983157465E-5</v>
      </c>
      <c r="AR26" s="48">
        <f t="shared" si="2"/>
        <v>5.0989321063539974E-5</v>
      </c>
    </row>
    <row r="27" spans="1:44" x14ac:dyDescent="0.3">
      <c r="A27">
        <v>1244.5</v>
      </c>
      <c r="B27" s="48">
        <v>1.1190909090909091E-4</v>
      </c>
      <c r="C27" s="48">
        <v>1.0663636363636364E-4</v>
      </c>
      <c r="D27" s="48">
        <v>7.6536363636363633E-3</v>
      </c>
      <c r="E27" s="7">
        <v>1.2477174644652969</v>
      </c>
      <c r="F27" s="7">
        <v>7.0212389860579698</v>
      </c>
      <c r="G27" s="48">
        <v>0</v>
      </c>
      <c r="H27" s="48">
        <v>8.0817299715909096E-5</v>
      </c>
      <c r="J27">
        <v>1244.5</v>
      </c>
      <c r="K27" s="48">
        <v>5.5626416666666663E-5</v>
      </c>
      <c r="L27" s="48">
        <v>4.7253333333333324E-5</v>
      </c>
      <c r="M27" s="48">
        <v>1.9127483333333331E-3</v>
      </c>
      <c r="N27" s="7">
        <v>2.481658184107975</v>
      </c>
      <c r="O27" s="7">
        <v>12.449470218894534</v>
      </c>
      <c r="P27" s="48">
        <v>1.7520883463541671E-5</v>
      </c>
      <c r="Q27" s="48">
        <v>4.0800796377604157E-5</v>
      </c>
      <c r="S27">
        <v>1244.5</v>
      </c>
      <c r="T27" s="48">
        <v>4.522222222222222E-5</v>
      </c>
      <c r="U27" s="48">
        <v>1.5111111111111114E-5</v>
      </c>
      <c r="V27" s="48">
        <v>1.31E-3</v>
      </c>
      <c r="W27" s="7">
        <v>2.9457732541702004</v>
      </c>
      <c r="X27" s="7">
        <v>5.8130138312863568</v>
      </c>
      <c r="Y27" s="48">
        <v>1.9124565972222219E-5</v>
      </c>
      <c r="Z27" s="48">
        <v>1.0691907986111113E-5</v>
      </c>
      <c r="AB27">
        <v>1244.5</v>
      </c>
      <c r="AC27" s="48">
        <v>1.5835714285714287E-4</v>
      </c>
      <c r="AD27" s="48">
        <v>9.8642857142857148E-5</v>
      </c>
      <c r="AE27" s="48">
        <v>4.7028571428571423E-3</v>
      </c>
      <c r="AF27" s="7">
        <v>2.8733900364520051</v>
      </c>
      <c r="AG27" s="7">
        <v>10.570124663943133</v>
      </c>
      <c r="AH27" s="48">
        <v>6.4667410714285738E-5</v>
      </c>
      <c r="AI27" s="48">
        <v>8.2778062499999993E-5</v>
      </c>
      <c r="AK27">
        <f t="shared" si="1"/>
        <v>1244.5</v>
      </c>
      <c r="AL27" s="48">
        <f t="shared" si="2"/>
        <v>9.2778718163780667E-5</v>
      </c>
      <c r="AM27" s="48">
        <f t="shared" si="2"/>
        <v>6.691091630591631E-5</v>
      </c>
      <c r="AN27" s="48">
        <f t="shared" si="2"/>
        <v>3.8948104599567097E-3</v>
      </c>
      <c r="AO27" s="48">
        <f t="shared" si="2"/>
        <v>2.3871347347988694</v>
      </c>
      <c r="AP27" s="48">
        <f t="shared" si="2"/>
        <v>8.9634619250454985</v>
      </c>
      <c r="AQ27" s="48">
        <f t="shared" si="2"/>
        <v>2.5328215037512406E-5</v>
      </c>
      <c r="AR27" s="48">
        <f t="shared" si="2"/>
        <v>5.3772016644906088E-5</v>
      </c>
    </row>
    <row r="28" spans="1:44" x14ac:dyDescent="0.3">
      <c r="A28">
        <v>1243.5</v>
      </c>
      <c r="B28" s="48">
        <v>9.4416666666666653E-5</v>
      </c>
      <c r="C28" s="48">
        <v>3.9083333333333332E-5</v>
      </c>
      <c r="D28" s="48">
        <v>3.2691666666666672E-3</v>
      </c>
      <c r="E28" s="7">
        <v>2.4645084544141382</v>
      </c>
      <c r="F28" s="7">
        <v>6.0246356536557064</v>
      </c>
      <c r="G28" s="48">
        <v>2.9288736979166639E-5</v>
      </c>
      <c r="H28" s="48">
        <v>2.805500390625E-5</v>
      </c>
      <c r="J28">
        <v>1243.5</v>
      </c>
      <c r="K28" s="48">
        <v>8.3725749999999987E-5</v>
      </c>
      <c r="L28" s="48">
        <v>4.3849333333333334E-5</v>
      </c>
      <c r="M28" s="48">
        <v>2.4205666666666666E-3</v>
      </c>
      <c r="N28" s="7">
        <v>2.9516217965490168</v>
      </c>
      <c r="O28" s="7">
        <v>9.1289788220128933</v>
      </c>
      <c r="P28" s="48">
        <v>3.5503523437499991E-5</v>
      </c>
      <c r="Q28" s="48">
        <v>3.568370296875E-5</v>
      </c>
      <c r="S28">
        <v>1243.5</v>
      </c>
      <c r="T28" s="48">
        <v>5.7500000000000009E-5</v>
      </c>
      <c r="U28" s="48">
        <v>3.2249999999999991E-5</v>
      </c>
      <c r="V28" s="48">
        <v>3.4199999999999994E-3</v>
      </c>
      <c r="W28" s="7">
        <v>1.4346978557504879</v>
      </c>
      <c r="X28" s="7">
        <v>4.7520375742505871</v>
      </c>
      <c r="Y28" s="48">
        <v>0</v>
      </c>
      <c r="Z28" s="48">
        <v>2.0712843749999994E-5</v>
      </c>
      <c r="AB28">
        <v>1243.5</v>
      </c>
      <c r="AC28" s="48">
        <v>1.3976923076923077E-4</v>
      </c>
      <c r="AD28" s="48">
        <v>1.8453846153846154E-4</v>
      </c>
      <c r="AE28" s="48">
        <v>4.5115384615384618E-3</v>
      </c>
      <c r="AF28" s="7">
        <v>2.6436601307189544</v>
      </c>
      <c r="AG28" s="7">
        <v>20.612870961462299</v>
      </c>
      <c r="AH28" s="48">
        <v>4.9890925480769249E-5</v>
      </c>
      <c r="AI28" s="48">
        <v>1.693190685096154E-4</v>
      </c>
      <c r="AK28">
        <f t="shared" si="1"/>
        <v>1243.5</v>
      </c>
      <c r="AL28" s="48">
        <f t="shared" si="2"/>
        <v>9.3852911858974351E-5</v>
      </c>
      <c r="AM28" s="48">
        <f t="shared" si="2"/>
        <v>7.4930282051282059E-5</v>
      </c>
      <c r="AN28" s="48">
        <f t="shared" si="2"/>
        <v>3.4053179487179485E-3</v>
      </c>
      <c r="AO28" s="48">
        <f t="shared" si="2"/>
        <v>2.3736220593581496</v>
      </c>
      <c r="AP28" s="48">
        <f t="shared" si="2"/>
        <v>10.129630752845372</v>
      </c>
      <c r="AQ28" s="48">
        <f t="shared" si="2"/>
        <v>2.8670796474358968E-5</v>
      </c>
      <c r="AR28" s="48">
        <f t="shared" si="2"/>
        <v>6.3442654783653845E-5</v>
      </c>
    </row>
    <row r="29" spans="1:44" x14ac:dyDescent="0.3">
      <c r="A29">
        <v>1242.5</v>
      </c>
      <c r="B29" s="48">
        <v>7.4083333333333323E-5</v>
      </c>
      <c r="C29" s="48">
        <v>5.5666666666666667E-5</v>
      </c>
      <c r="D29" s="48">
        <v>5.8325E-3</v>
      </c>
      <c r="E29" s="7">
        <v>1.0838881745011191</v>
      </c>
      <c r="F29" s="7">
        <v>4.8096859731367694</v>
      </c>
      <c r="G29" s="48">
        <v>0</v>
      </c>
      <c r="H29" s="48">
        <v>3.5991092447916667E-5</v>
      </c>
      <c r="J29">
        <v>1242.5</v>
      </c>
      <c r="K29" s="48">
        <v>7.3045250000000007E-5</v>
      </c>
      <c r="L29" s="48">
        <v>4.5028083333333333E-5</v>
      </c>
      <c r="M29" s="48">
        <v>2.5677166666666666E-3</v>
      </c>
      <c r="N29" s="7">
        <v>2.4275243244646671</v>
      </c>
      <c r="O29" s="7">
        <v>8.8371578842298941</v>
      </c>
      <c r="P29" s="48">
        <v>2.1891519531250009E-5</v>
      </c>
      <c r="Q29" s="48">
        <v>3.6366051640625001E-5</v>
      </c>
      <c r="S29">
        <v>1242.5</v>
      </c>
      <c r="T29" s="48">
        <v>4.4999999999999996E-5</v>
      </c>
      <c r="U29" s="48">
        <v>3.0700000000000001E-5</v>
      </c>
      <c r="V29" s="48">
        <v>9.1E-4</v>
      </c>
      <c r="W29" s="7">
        <v>4.2197802197802199</v>
      </c>
      <c r="X29" s="7">
        <v>17.000951804101412</v>
      </c>
      <c r="Y29" s="48">
        <v>2.6871093749999999E-5</v>
      </c>
      <c r="Z29" s="48">
        <v>2.7630171875000002E-5</v>
      </c>
      <c r="AB29">
        <v>1242.5</v>
      </c>
      <c r="AC29" s="48">
        <v>2.6942857142857139E-4</v>
      </c>
      <c r="AD29" s="48">
        <v>1.2714285714285716E-4</v>
      </c>
      <c r="AE29" s="48">
        <v>4.1864285714285718E-3</v>
      </c>
      <c r="AF29" s="7">
        <v>5.4918500824660166</v>
      </c>
      <c r="AG29" s="7">
        <v>15.304689882541343</v>
      </c>
      <c r="AH29" s="48">
        <v>1.8602706473214281E-4</v>
      </c>
      <c r="AI29" s="48">
        <v>1.130202020089286E-4</v>
      </c>
      <c r="AK29">
        <f t="shared" si="1"/>
        <v>1242.5</v>
      </c>
      <c r="AL29" s="48">
        <f t="shared" si="2"/>
        <v>1.1538928869047618E-4</v>
      </c>
      <c r="AM29" s="48">
        <f t="shared" si="2"/>
        <v>6.4634401785714282E-5</v>
      </c>
      <c r="AN29" s="48">
        <f t="shared" si="2"/>
        <v>3.3741613095238094E-3</v>
      </c>
      <c r="AO29" s="48">
        <f t="shared" si="2"/>
        <v>3.3057607003030056</v>
      </c>
      <c r="AP29" s="48">
        <f t="shared" si="2"/>
        <v>11.488121386002355</v>
      </c>
      <c r="AQ29" s="48">
        <f t="shared" si="2"/>
        <v>5.8697419503348208E-5</v>
      </c>
      <c r="AR29" s="48">
        <f t="shared" si="2"/>
        <v>5.3251879493117564E-5</v>
      </c>
    </row>
    <row r="30" spans="1:44" x14ac:dyDescent="0.3">
      <c r="A30">
        <v>1241.5</v>
      </c>
      <c r="B30" s="48">
        <v>8.6500000000000002E-5</v>
      </c>
      <c r="C30" s="48">
        <v>2.9083333325E-5</v>
      </c>
      <c r="D30" s="48">
        <v>2.5816666666666666E-3</v>
      </c>
      <c r="E30" s="7">
        <v>2.8591349257585539</v>
      </c>
      <c r="F30" s="7">
        <v>5.677017937302705</v>
      </c>
      <c r="G30" s="48">
        <v>3.5068359375000004E-5</v>
      </c>
      <c r="H30" s="48">
        <v>2.0374242179166666E-5</v>
      </c>
      <c r="J30">
        <v>1241.5</v>
      </c>
      <c r="K30" s="48">
        <v>6.6130083333333322E-5</v>
      </c>
      <c r="L30" s="48">
        <v>3.3337416666666667E-5</v>
      </c>
      <c r="M30" s="48">
        <v>1.6682116666666665E-3</v>
      </c>
      <c r="N30" s="7">
        <v>3.382724481072712</v>
      </c>
      <c r="O30" s="7">
        <v>10.070639320499504</v>
      </c>
      <c r="P30" s="48">
        <v>3.2896179036458325E-5</v>
      </c>
      <c r="Q30" s="48">
        <v>2.7709808872395833E-5</v>
      </c>
      <c r="S30">
        <v>1241.5</v>
      </c>
      <c r="T30" s="48">
        <v>8.3000000000000012E-5</v>
      </c>
      <c r="U30" s="48">
        <v>6.5555555555555557E-5</v>
      </c>
      <c r="V30" s="48">
        <v>1.5922222222222221E-3</v>
      </c>
      <c r="W30" s="7">
        <v>4.4482903000697851</v>
      </c>
      <c r="X30" s="7">
        <v>20.748278761037639</v>
      </c>
      <c r="Y30" s="48">
        <v>5.1279947916666691E-5</v>
      </c>
      <c r="Z30" s="48">
        <v>6.018429340277778E-5</v>
      </c>
      <c r="AB30">
        <v>1241.5</v>
      </c>
      <c r="AC30" s="48">
        <v>8.6928571428571431E-5</v>
      </c>
      <c r="AD30" s="48">
        <v>1.005E-4</v>
      </c>
      <c r="AE30" s="48">
        <v>3.7442857142857139E-3</v>
      </c>
      <c r="AF30" s="7">
        <v>1.9811267963881471</v>
      </c>
      <c r="AG30" s="7">
        <v>13.526123046141555</v>
      </c>
      <c r="AH30" s="48">
        <v>1.2335379464285714E-5</v>
      </c>
      <c r="AI30" s="48">
        <v>8.78688861607143E-5</v>
      </c>
      <c r="AK30">
        <f t="shared" si="1"/>
        <v>1241.5</v>
      </c>
      <c r="AL30" s="48">
        <f t="shared" si="2"/>
        <v>8.0639663690476192E-5</v>
      </c>
      <c r="AM30" s="48">
        <f t="shared" si="2"/>
        <v>5.7119076386805552E-5</v>
      </c>
      <c r="AN30" s="48">
        <f t="shared" si="2"/>
        <v>2.3965965674603174E-3</v>
      </c>
      <c r="AO30" s="48">
        <f t="shared" si="2"/>
        <v>3.167819125822299</v>
      </c>
      <c r="AP30" s="48">
        <f t="shared" si="2"/>
        <v>12.505514766245351</v>
      </c>
      <c r="AQ30" s="48">
        <f t="shared" si="2"/>
        <v>3.2894966448102685E-5</v>
      </c>
      <c r="AR30" s="48">
        <f t="shared" si="2"/>
        <v>4.9034307653763649E-5</v>
      </c>
    </row>
    <row r="31" spans="1:44" x14ac:dyDescent="0.3">
      <c r="A31">
        <v>1240.5</v>
      </c>
      <c r="B31" s="48">
        <v>1.0333333333333333E-4</v>
      </c>
      <c r="C31" s="48">
        <v>5.8666666666666672E-5</v>
      </c>
      <c r="D31" s="48">
        <v>3.2591666666666667E-3</v>
      </c>
      <c r="E31" s="7">
        <v>2.705531407142248</v>
      </c>
      <c r="F31" s="7">
        <v>9.0711238441142186</v>
      </c>
      <c r="G31" s="48">
        <v>3.8404622395833338E-5</v>
      </c>
      <c r="H31" s="48">
        <v>4.7672071614583337E-5</v>
      </c>
      <c r="J31">
        <v>1240.5</v>
      </c>
      <c r="K31" s="48">
        <v>7.1934416666666657E-5</v>
      </c>
      <c r="L31" s="48">
        <v>4.8153000000000005E-5</v>
      </c>
      <c r="M31" s="48">
        <v>3.665804166666667E-3</v>
      </c>
      <c r="N31" s="7">
        <v>1.6745039496032963</v>
      </c>
      <c r="O31" s="7">
        <v>6.619578580004382</v>
      </c>
      <c r="P31" s="48">
        <v>0</v>
      </c>
      <c r="Q31" s="48">
        <v>3.5786638756510419E-5</v>
      </c>
      <c r="S31">
        <v>1240.5</v>
      </c>
      <c r="T31" s="48">
        <v>1.6083333333333333E-4</v>
      </c>
      <c r="U31" s="48">
        <v>1.02E-4</v>
      </c>
      <c r="V31" s="48">
        <v>5.2091666666666666E-3</v>
      </c>
      <c r="W31" s="7">
        <v>2.6346717858475976</v>
      </c>
      <c r="X31" s="7">
        <v>9.8675235584353747</v>
      </c>
      <c r="Y31" s="48">
        <v>5.705696614583333E-5</v>
      </c>
      <c r="Z31" s="48">
        <v>8.4427201822916665E-5</v>
      </c>
      <c r="AB31">
        <v>1240.5</v>
      </c>
      <c r="AC31" s="48">
        <v>1.0721428571428572E-4</v>
      </c>
      <c r="AD31" s="48">
        <v>6.8499999999999998E-5</v>
      </c>
      <c r="AE31" s="48">
        <v>1.7642857142857145E-3</v>
      </c>
      <c r="AF31" s="7">
        <v>5.1856410256410257</v>
      </c>
      <c r="AG31" s="7">
        <v>19.565813382638908</v>
      </c>
      <c r="AH31" s="48">
        <v>7.2066406249999987E-5</v>
      </c>
      <c r="AI31" s="48">
        <v>6.2548292410714279E-5</v>
      </c>
      <c r="AK31">
        <f t="shared" si="1"/>
        <v>1240.5</v>
      </c>
      <c r="AL31" s="48">
        <f t="shared" si="2"/>
        <v>1.1082884226190476E-4</v>
      </c>
      <c r="AM31" s="48">
        <f t="shared" si="2"/>
        <v>6.9329916666666672E-5</v>
      </c>
      <c r="AN31" s="48">
        <f t="shared" si="2"/>
        <v>3.4746058035714286E-3</v>
      </c>
      <c r="AO31" s="48">
        <f t="shared" si="2"/>
        <v>3.050087042058542</v>
      </c>
      <c r="AP31" s="48">
        <f t="shared" si="2"/>
        <v>11.281009841298221</v>
      </c>
      <c r="AQ31" s="48">
        <f t="shared" si="2"/>
        <v>4.1881998697916664E-5</v>
      </c>
      <c r="AR31" s="48">
        <f t="shared" si="2"/>
        <v>5.760855115118118E-5</v>
      </c>
    </row>
    <row r="32" spans="1:44" x14ac:dyDescent="0.3">
      <c r="A32">
        <v>1239.5</v>
      </c>
      <c r="B32" s="48">
        <v>7.9499999999999994E-5</v>
      </c>
      <c r="C32" s="48">
        <v>9.2249999999999993E-5</v>
      </c>
      <c r="D32" s="48">
        <v>2.7449999999999996E-3</v>
      </c>
      <c r="E32" s="7">
        <v>2.4714025500910748</v>
      </c>
      <c r="F32" s="7">
        <v>16.935587969536599</v>
      </c>
      <c r="G32" s="48">
        <v>2.4814453125000002E-5</v>
      </c>
      <c r="H32" s="48">
        <v>8.2989914062499994E-5</v>
      </c>
      <c r="J32">
        <v>1239.5</v>
      </c>
      <c r="K32" s="48">
        <v>1.2249075000000001E-4</v>
      </c>
      <c r="L32" s="48">
        <v>5.7291833333333326E-5</v>
      </c>
      <c r="M32" s="48">
        <v>2.5171400000000002E-3</v>
      </c>
      <c r="N32" s="7">
        <v>4.1525477327443054</v>
      </c>
      <c r="O32" s="7">
        <v>11.469952035094112</v>
      </c>
      <c r="P32" s="48">
        <v>7.2344601562500019E-5</v>
      </c>
      <c r="Q32" s="48">
        <v>4.8800418864583325E-5</v>
      </c>
      <c r="S32">
        <v>1239.5</v>
      </c>
      <c r="T32" s="48">
        <v>7.4916666666666667E-5</v>
      </c>
      <c r="U32" s="48">
        <v>8.966666666666666E-5</v>
      </c>
      <c r="V32" s="48">
        <v>3.0641666666666664E-3</v>
      </c>
      <c r="W32" s="7">
        <v>2.0863385005892487</v>
      </c>
      <c r="X32" s="7">
        <v>14.746701671809651</v>
      </c>
      <c r="Y32" s="48">
        <v>1.387272135416668E-5</v>
      </c>
      <c r="Z32" s="48">
        <v>7.9329891927083324E-5</v>
      </c>
      <c r="AB32">
        <v>1239.5</v>
      </c>
      <c r="AC32" s="48">
        <v>9.3000000000000011E-5</v>
      </c>
      <c r="AD32" s="48">
        <v>1.0092307692307691E-4</v>
      </c>
      <c r="AE32" s="48">
        <v>2.230769230769231E-3</v>
      </c>
      <c r="AF32" s="7">
        <v>3.5575172413793106</v>
      </c>
      <c r="AG32" s="7">
        <v>22.798805321748571</v>
      </c>
      <c r="AH32" s="48">
        <v>4.8558894230769245E-5</v>
      </c>
      <c r="AI32" s="48">
        <v>9.3397716346153836E-5</v>
      </c>
      <c r="AK32">
        <f t="shared" si="1"/>
        <v>1239.5</v>
      </c>
      <c r="AL32" s="48">
        <f t="shared" si="2"/>
        <v>9.2476854166666678E-5</v>
      </c>
      <c r="AM32" s="48">
        <f t="shared" si="2"/>
        <v>8.5032894230769221E-5</v>
      </c>
      <c r="AN32" s="48">
        <f t="shared" si="2"/>
        <v>2.6392689743589743E-3</v>
      </c>
      <c r="AO32" s="48">
        <f t="shared" si="2"/>
        <v>3.0669515062009851</v>
      </c>
      <c r="AP32" s="48">
        <f t="shared" si="2"/>
        <v>16.487761749547232</v>
      </c>
      <c r="AQ32" s="48">
        <f t="shared" si="2"/>
        <v>3.9897667568108988E-5</v>
      </c>
      <c r="AR32" s="48">
        <f t="shared" si="2"/>
        <v>7.6129485300080127E-5</v>
      </c>
    </row>
    <row r="33" spans="1:44" x14ac:dyDescent="0.3">
      <c r="A33">
        <v>1238.5</v>
      </c>
      <c r="B33" s="48">
        <v>9.3818181818181837E-5</v>
      </c>
      <c r="C33" s="48">
        <v>4.0272727272727267E-5</v>
      </c>
      <c r="D33" s="48">
        <v>4.1818181818181815E-3</v>
      </c>
      <c r="E33" s="7">
        <v>1.914434782608696</v>
      </c>
      <c r="F33" s="7">
        <v>4.8531324888736727</v>
      </c>
      <c r="G33" s="48">
        <v>1.0508522727272764E-5</v>
      </c>
      <c r="H33" s="48">
        <v>2.6165624999999997E-5</v>
      </c>
      <c r="J33">
        <v>1238.5</v>
      </c>
      <c r="K33" s="48">
        <v>7.7512416666666663E-5</v>
      </c>
      <c r="L33" s="48">
        <v>5.6850583333333331E-5</v>
      </c>
      <c r="M33" s="48">
        <v>4.0699733333333333E-3</v>
      </c>
      <c r="N33" s="7">
        <v>1.625168606073313</v>
      </c>
      <c r="O33" s="7">
        <v>7.0391401895079708</v>
      </c>
      <c r="P33" s="48">
        <v>0</v>
      </c>
      <c r="Q33" s="48">
        <v>4.3120782666666659E-5</v>
      </c>
      <c r="S33">
        <v>1238.5</v>
      </c>
      <c r="T33" s="48">
        <v>2.139166666666667E-4</v>
      </c>
      <c r="U33" s="48">
        <v>1.2050000000000002E-4</v>
      </c>
      <c r="V33" s="48">
        <v>5.1841666666666659E-3</v>
      </c>
      <c r="W33" s="7">
        <v>3.5211487970851425</v>
      </c>
      <c r="X33" s="7">
        <v>11.713436961675406</v>
      </c>
      <c r="Y33" s="48">
        <v>1.1063834635416671E-4</v>
      </c>
      <c r="Z33" s="48">
        <v>1.0301153776041668E-4</v>
      </c>
      <c r="AB33">
        <v>1238.5</v>
      </c>
      <c r="AC33" s="48">
        <v>1.1521428571428574E-4</v>
      </c>
      <c r="AD33" s="48">
        <v>9.771428571428572E-5</v>
      </c>
      <c r="AE33" s="48">
        <v>4.1521428571428569E-3</v>
      </c>
      <c r="AF33" s="7">
        <v>2.3678421927862847</v>
      </c>
      <c r="AG33" s="7">
        <v>11.859381158982517</v>
      </c>
      <c r="AH33" s="48">
        <v>3.2495814732142889E-5</v>
      </c>
      <c r="AI33" s="48">
        <v>8.370729129464287E-5</v>
      </c>
      <c r="AK33">
        <f t="shared" si="1"/>
        <v>1238.5</v>
      </c>
      <c r="AL33" s="48">
        <f t="shared" si="2"/>
        <v>1.2511538771645025E-4</v>
      </c>
      <c r="AM33" s="48">
        <f t="shared" si="2"/>
        <v>7.8834399080086588E-5</v>
      </c>
      <c r="AN33" s="48">
        <f t="shared" si="2"/>
        <v>4.3970252597402594E-3</v>
      </c>
      <c r="AO33" s="48">
        <f t="shared" si="2"/>
        <v>2.357148594638359</v>
      </c>
      <c r="AP33" s="48">
        <f t="shared" si="2"/>
        <v>8.8662726997598913</v>
      </c>
      <c r="AQ33" s="48">
        <f t="shared" si="2"/>
        <v>3.8410670953395592E-5</v>
      </c>
      <c r="AR33" s="48">
        <f t="shared" si="2"/>
        <v>6.4001309180431555E-5</v>
      </c>
    </row>
    <row r="34" spans="1:44" x14ac:dyDescent="0.3">
      <c r="A34">
        <v>1237.5</v>
      </c>
      <c r="B34" s="48">
        <v>1.0791666666666666E-4</v>
      </c>
      <c r="C34" s="48">
        <v>1.0483333333333334E-4</v>
      </c>
      <c r="D34" s="48">
        <v>6.5516666666666674E-3</v>
      </c>
      <c r="E34" s="7">
        <v>1.4055795811074363</v>
      </c>
      <c r="F34" s="7">
        <v>8.0635049084903549</v>
      </c>
      <c r="G34" s="48">
        <v>0</v>
      </c>
      <c r="H34" s="48">
        <v>8.2731695312500005E-5</v>
      </c>
      <c r="J34">
        <v>1237.5</v>
      </c>
      <c r="K34" s="48">
        <v>6.3774750000000001E-5</v>
      </c>
      <c r="L34" s="48">
        <v>5.2998916666666662E-5</v>
      </c>
      <c r="M34" s="48">
        <v>3.3123749999999998E-3</v>
      </c>
      <c r="N34" s="7">
        <v>1.6429637344805466</v>
      </c>
      <c r="O34" s="7">
        <v>8.0631315855132062</v>
      </c>
      <c r="P34" s="48">
        <v>0</v>
      </c>
      <c r="Q34" s="48">
        <v>4.1824826627604161E-5</v>
      </c>
      <c r="S34">
        <v>1237.5</v>
      </c>
      <c r="T34" s="48">
        <v>1.0866666666666669E-4</v>
      </c>
      <c r="U34" s="48">
        <v>7.0916666666666678E-5</v>
      </c>
      <c r="V34" s="48">
        <v>1.6724999999999997E-3</v>
      </c>
      <c r="W34" s="7">
        <v>5.5443281846869317</v>
      </c>
      <c r="X34" s="7">
        <v>21.367732620866349</v>
      </c>
      <c r="Y34" s="48">
        <v>7.5347330729166691E-5</v>
      </c>
      <c r="Z34" s="48">
        <v>6.5274592447916679E-5</v>
      </c>
      <c r="AB34">
        <v>1237.5</v>
      </c>
      <c r="AC34" s="48">
        <v>9.9692307692307702E-5</v>
      </c>
      <c r="AD34" s="48">
        <v>5.0076923076923092E-5</v>
      </c>
      <c r="AE34" s="48">
        <v>1.439230769230769E-3</v>
      </c>
      <c r="AF34" s="7">
        <v>5.9108498129342619</v>
      </c>
      <c r="AG34" s="7">
        <v>17.534098991233797</v>
      </c>
      <c r="AH34" s="48">
        <v>7.1020132211538478E-5</v>
      </c>
      <c r="AI34" s="48">
        <v>4.5221768028846161E-5</v>
      </c>
      <c r="AK34">
        <f t="shared" si="1"/>
        <v>1237.5</v>
      </c>
      <c r="AL34" s="48">
        <f t="shared" si="2"/>
        <v>9.5012597756410265E-5</v>
      </c>
      <c r="AM34" s="48">
        <f t="shared" si="2"/>
        <v>6.9706459935897446E-5</v>
      </c>
      <c r="AN34" s="48">
        <f t="shared" si="2"/>
        <v>3.2439431089743591E-3</v>
      </c>
      <c r="AO34" s="48">
        <f t="shared" si="2"/>
        <v>3.6259303283022941</v>
      </c>
      <c r="AP34" s="48">
        <f t="shared" si="2"/>
        <v>13.757117026525927</v>
      </c>
      <c r="AQ34" s="48">
        <f t="shared" si="2"/>
        <v>3.6591865735176292E-5</v>
      </c>
      <c r="AR34" s="48">
        <f t="shared" si="2"/>
        <v>5.8763220604216745E-5</v>
      </c>
    </row>
    <row r="35" spans="1:44" x14ac:dyDescent="0.3">
      <c r="A35">
        <v>1236.5</v>
      </c>
      <c r="B35" s="48">
        <v>6.4416666666666656E-5</v>
      </c>
      <c r="C35" s="48">
        <v>4.7583333333333336E-5</v>
      </c>
      <c r="D35" s="48">
        <v>2.711666666666666E-3</v>
      </c>
      <c r="E35" s="7">
        <v>2.0271255890186439</v>
      </c>
      <c r="F35" s="7">
        <v>8.8429020127862028</v>
      </c>
      <c r="G35" s="48">
        <v>1.039518229166667E-5</v>
      </c>
      <c r="H35" s="48">
        <v>3.8435695312500007E-5</v>
      </c>
      <c r="J35">
        <v>1236.5</v>
      </c>
      <c r="K35" s="48">
        <v>7.4615750000000015E-5</v>
      </c>
      <c r="L35" s="48">
        <v>5.7413999999999996E-5</v>
      </c>
      <c r="M35" s="48">
        <v>3.9298875000000006E-3</v>
      </c>
      <c r="N35" s="7">
        <v>1.62020176574181</v>
      </c>
      <c r="O35" s="7">
        <v>7.3623072848977822</v>
      </c>
      <c r="P35" s="48">
        <v>0</v>
      </c>
      <c r="Q35" s="48">
        <v>4.415677013671875E-5</v>
      </c>
      <c r="S35">
        <v>1236.5</v>
      </c>
      <c r="T35" s="48">
        <v>9.2166666666666666E-5</v>
      </c>
      <c r="U35" s="48">
        <v>6.066666666666666E-5</v>
      </c>
      <c r="V35" s="48">
        <v>4.3441666666666672E-3</v>
      </c>
      <c r="W35" s="7">
        <v>1.8104482383784124</v>
      </c>
      <c r="X35" s="7">
        <v>7.0375242994875</v>
      </c>
      <c r="Y35" s="48">
        <v>5.6227213541666518E-6</v>
      </c>
      <c r="Z35" s="48">
        <v>4.6011891927083328E-5</v>
      </c>
      <c r="AB35">
        <v>1236.5</v>
      </c>
      <c r="AC35" s="48">
        <v>7.8230769230769239E-5</v>
      </c>
      <c r="AD35" s="48">
        <v>5.9538461538461534E-5</v>
      </c>
      <c r="AE35" s="48">
        <v>2.9984615384615384E-3</v>
      </c>
      <c r="AF35" s="7">
        <v>2.2263724987172915</v>
      </c>
      <c r="AG35" s="7">
        <v>10.006342844907342</v>
      </c>
      <c r="AH35" s="48">
        <v>1.8495793269230778E-5</v>
      </c>
      <c r="AI35" s="48">
        <v>4.942333894230769E-5</v>
      </c>
      <c r="AK35">
        <f t="shared" si="1"/>
        <v>1236.5</v>
      </c>
      <c r="AL35" s="48">
        <f t="shared" si="2"/>
        <v>7.7357463141025651E-5</v>
      </c>
      <c r="AM35" s="48">
        <f t="shared" si="2"/>
        <v>5.6300615384615383E-5</v>
      </c>
      <c r="AN35" s="48">
        <f t="shared" si="2"/>
        <v>3.496045592948718E-3</v>
      </c>
      <c r="AO35" s="48">
        <f t="shared" si="2"/>
        <v>1.9210370229640392</v>
      </c>
      <c r="AP35" s="48">
        <f t="shared" si="2"/>
        <v>8.3122691105197077</v>
      </c>
      <c r="AQ35" s="48">
        <f t="shared" si="2"/>
        <v>8.628424228766024E-6</v>
      </c>
      <c r="AR35" s="48">
        <f t="shared" si="2"/>
        <v>4.4506924079652449E-5</v>
      </c>
    </row>
    <row r="36" spans="1:44" x14ac:dyDescent="0.3">
      <c r="A36">
        <v>1235.5</v>
      </c>
      <c r="B36" s="48">
        <v>6.2916666666666674E-5</v>
      </c>
      <c r="C36" s="48">
        <v>3.5833333333333335E-5</v>
      </c>
      <c r="D36" s="48">
        <v>5.6783333333333338E-3</v>
      </c>
      <c r="E36" s="7">
        <v>0.94550435378143038</v>
      </c>
      <c r="F36" s="7">
        <v>3.1801131990875664</v>
      </c>
      <c r="G36" s="48">
        <v>0</v>
      </c>
      <c r="H36" s="48">
        <v>1.6677830729166666E-5</v>
      </c>
      <c r="J36">
        <v>1235.5</v>
      </c>
      <c r="K36" s="48">
        <v>6.2853416666666681E-5</v>
      </c>
      <c r="L36" s="48">
        <v>3.7478499999999997E-5</v>
      </c>
      <c r="M36" s="48">
        <v>1.4977250000000001E-3</v>
      </c>
      <c r="N36" s="7">
        <v>3.5810923604503873</v>
      </c>
      <c r="O36" s="7">
        <v>12.61032776351219</v>
      </c>
      <c r="P36" s="48">
        <v>3.3015926432291675E-5</v>
      </c>
      <c r="Q36" s="48">
        <v>3.2426018320312495E-5</v>
      </c>
      <c r="S36">
        <v>1235.5</v>
      </c>
      <c r="T36" s="48">
        <v>1.0608333333333333E-4</v>
      </c>
      <c r="U36" s="48">
        <v>6.8416666666666672E-5</v>
      </c>
      <c r="V36" s="48">
        <v>2.8341666666666667E-3</v>
      </c>
      <c r="W36" s="7">
        <v>3.1940409683426441</v>
      </c>
      <c r="X36" s="7">
        <v>12.165018625832607</v>
      </c>
      <c r="Y36" s="48">
        <v>4.9621419270833328E-5</v>
      </c>
      <c r="Z36" s="48">
        <v>5.8855782552083333E-5</v>
      </c>
      <c r="AB36">
        <v>1235.5</v>
      </c>
      <c r="AC36" s="48">
        <v>7.6000000000000018E-5</v>
      </c>
      <c r="AD36" s="48">
        <v>7.7214285714285709E-5</v>
      </c>
      <c r="AE36" s="48">
        <v>2.5192857142857144E-3</v>
      </c>
      <c r="AF36" s="7">
        <v>2.5742746432284282</v>
      </c>
      <c r="AG36" s="7">
        <v>15.445304947882363</v>
      </c>
      <c r="AH36" s="48">
        <v>2.5811104910714296E-5</v>
      </c>
      <c r="AI36" s="48">
        <v>6.8715632812500001E-5</v>
      </c>
      <c r="AK36">
        <f t="shared" si="1"/>
        <v>1235.5</v>
      </c>
      <c r="AL36" s="48">
        <f t="shared" si="2"/>
        <v>7.6963354166666672E-5</v>
      </c>
      <c r="AM36" s="48">
        <f t="shared" si="2"/>
        <v>5.4735696428571425E-5</v>
      </c>
      <c r="AN36" s="48">
        <f t="shared" si="2"/>
        <v>3.1323776785714286E-3</v>
      </c>
      <c r="AO36" s="48">
        <f t="shared" si="2"/>
        <v>2.5737280814507222</v>
      </c>
      <c r="AP36" s="48">
        <f t="shared" si="2"/>
        <v>10.850191134078681</v>
      </c>
      <c r="AQ36" s="48">
        <f t="shared" si="2"/>
        <v>2.7112112653459824E-5</v>
      </c>
      <c r="AR36" s="48">
        <f t="shared" si="2"/>
        <v>4.4168816103515626E-5</v>
      </c>
    </row>
    <row r="37" spans="1:44" x14ac:dyDescent="0.3">
      <c r="A37">
        <v>1234.5</v>
      </c>
      <c r="B37" s="48">
        <v>1.1400000000000001E-4</v>
      </c>
      <c r="C37" s="48">
        <v>6.8666666666666664E-5</v>
      </c>
      <c r="D37" s="48">
        <v>4.9625000000000008E-3</v>
      </c>
      <c r="E37" s="7">
        <v>1.9603022670025185</v>
      </c>
      <c r="F37" s="7">
        <v>6.973032653034239</v>
      </c>
      <c r="G37" s="48">
        <v>1.5137695312500001E-5</v>
      </c>
      <c r="H37" s="48">
        <v>5.1925983072916666E-5</v>
      </c>
      <c r="J37">
        <v>1234.5</v>
      </c>
      <c r="K37" s="48">
        <v>7.0264083333333334E-5</v>
      </c>
      <c r="L37" s="48">
        <v>3.0502499999999995E-5</v>
      </c>
      <c r="M37" s="48">
        <v>1.5187949999999999E-3</v>
      </c>
      <c r="N37" s="7">
        <v>3.9477799468950354</v>
      </c>
      <c r="O37" s="7">
        <v>10.120746106404855</v>
      </c>
      <c r="P37" s="48">
        <v>4.0006839192708335E-5</v>
      </c>
      <c r="Q37" s="48">
        <v>2.5378939992187495E-5</v>
      </c>
      <c r="S37">
        <v>1234.5</v>
      </c>
      <c r="T37" s="48">
        <v>8.1416666666666662E-5</v>
      </c>
      <c r="U37" s="48">
        <v>6.0833333333333333E-5</v>
      </c>
      <c r="V37" s="48">
        <v>2.5174999999999998E-3</v>
      </c>
      <c r="W37" s="7">
        <v>2.7597042921769837</v>
      </c>
      <c r="X37" s="7">
        <v>12.177226605363508</v>
      </c>
      <c r="Y37" s="48">
        <v>3.1263346354166676E-5</v>
      </c>
      <c r="Z37" s="48">
        <v>5.2340704427083332E-5</v>
      </c>
      <c r="AB37">
        <v>1234.5</v>
      </c>
      <c r="AC37" s="48">
        <v>1.869230769230769E-4</v>
      </c>
      <c r="AD37" s="48">
        <v>1.1007692307692308E-4</v>
      </c>
      <c r="AE37" s="48">
        <v>4.7292307692307694E-3</v>
      </c>
      <c r="AF37" s="7">
        <v>3.3728041639557578</v>
      </c>
      <c r="AG37" s="7">
        <v>11.729568286722781</v>
      </c>
      <c r="AH37" s="48">
        <v>9.2707932692307697E-5</v>
      </c>
      <c r="AI37" s="48">
        <v>9.4123158653846157E-5</v>
      </c>
      <c r="AK37">
        <f t="shared" si="1"/>
        <v>1234.5</v>
      </c>
      <c r="AL37" s="48">
        <f t="shared" si="2"/>
        <v>1.1315095673076922E-4</v>
      </c>
      <c r="AM37" s="48">
        <f t="shared" si="2"/>
        <v>6.7519855769230776E-5</v>
      </c>
      <c r="AN37" s="48">
        <f t="shared" si="2"/>
        <v>3.4320064423076927E-3</v>
      </c>
      <c r="AO37" s="48">
        <f t="shared" si="2"/>
        <v>3.010147667507574</v>
      </c>
      <c r="AP37" s="48">
        <f t="shared" si="2"/>
        <v>10.250143412881346</v>
      </c>
      <c r="AQ37" s="48">
        <f t="shared" si="2"/>
        <v>4.4778953387920677E-5</v>
      </c>
      <c r="AR37" s="48">
        <f t="shared" si="2"/>
        <v>5.5942196536508416E-5</v>
      </c>
    </row>
    <row r="38" spans="1:44" x14ac:dyDescent="0.3">
      <c r="A38">
        <v>1233.5</v>
      </c>
      <c r="B38" s="48">
        <v>1.0591666666666669E-4</v>
      </c>
      <c r="C38" s="48">
        <v>7.2666666666666667E-5</v>
      </c>
      <c r="D38" s="48">
        <v>5.4491666666666673E-3</v>
      </c>
      <c r="E38" s="7">
        <v>1.6586430137125963</v>
      </c>
      <c r="F38" s="7">
        <v>6.7201876566163277</v>
      </c>
      <c r="G38" s="48">
        <v>0</v>
      </c>
      <c r="H38" s="48">
        <v>5.4284243489583331E-5</v>
      </c>
      <c r="J38">
        <v>1233.5</v>
      </c>
      <c r="K38" s="48">
        <v>1.1334888888888887E-4</v>
      </c>
      <c r="L38" s="48">
        <v>9.5388888888888902E-5</v>
      </c>
      <c r="M38" s="48">
        <v>5.5415666666666667E-3</v>
      </c>
      <c r="N38" s="7">
        <v>1.7454339359841411</v>
      </c>
      <c r="O38" s="7">
        <v>8.6744406667958422</v>
      </c>
      <c r="P38" s="48">
        <v>2.9504904513888831E-6</v>
      </c>
      <c r="Q38" s="48">
        <v>7.669476008680557E-5</v>
      </c>
      <c r="S38">
        <v>1233.5</v>
      </c>
      <c r="T38" s="48">
        <v>9.333333333333333E-5</v>
      </c>
      <c r="U38" s="48">
        <v>8.4250000000000001E-5</v>
      </c>
      <c r="V38" s="48">
        <v>2.5625000000000001E-3</v>
      </c>
      <c r="W38" s="7">
        <v>3.1080758807588071</v>
      </c>
      <c r="X38" s="7">
        <v>16.568465527174958</v>
      </c>
      <c r="Y38" s="48">
        <v>4.2283528645833328E-5</v>
      </c>
      <c r="Z38" s="48">
        <v>7.5605566406250005E-5</v>
      </c>
      <c r="AB38">
        <v>1233.5</v>
      </c>
      <c r="AC38" s="48">
        <v>9.899999999999998E-5</v>
      </c>
      <c r="AD38" s="48">
        <v>8.1384615384615382E-5</v>
      </c>
      <c r="AE38" s="48">
        <v>2.264615384615384E-3</v>
      </c>
      <c r="AF38" s="7">
        <v>3.7304347826086954</v>
      </c>
      <c r="AG38" s="7">
        <v>18.110236220472448</v>
      </c>
      <c r="AH38" s="48">
        <v>5.3884615384615371E-5</v>
      </c>
      <c r="AI38" s="48">
        <v>7.3745076923076923E-5</v>
      </c>
      <c r="AK38">
        <f t="shared" si="1"/>
        <v>1233.5</v>
      </c>
      <c r="AL38" s="48">
        <f t="shared" si="2"/>
        <v>1.0289972222222222E-4</v>
      </c>
      <c r="AM38" s="48">
        <f t="shared" si="2"/>
        <v>8.3422542735042741E-5</v>
      </c>
      <c r="AN38" s="48">
        <f t="shared" si="2"/>
        <v>3.9544621794871792E-3</v>
      </c>
      <c r="AO38" s="48">
        <f t="shared" si="2"/>
        <v>2.5606469032660599</v>
      </c>
      <c r="AP38" s="48">
        <f t="shared" si="2"/>
        <v>12.518332517764893</v>
      </c>
      <c r="AQ38" s="48">
        <f t="shared" si="2"/>
        <v>2.4779658620459394E-5</v>
      </c>
      <c r="AR38" s="48">
        <f t="shared" si="2"/>
        <v>7.0082411726428949E-5</v>
      </c>
    </row>
    <row r="39" spans="1:44" x14ac:dyDescent="0.3">
      <c r="A39">
        <v>1232.5</v>
      </c>
      <c r="B39" s="48">
        <v>1.0658333333333337E-4</v>
      </c>
      <c r="C39" s="48">
        <v>1.0708333333333334E-4</v>
      </c>
      <c r="D39" s="48">
        <v>5.7941666666666671E-3</v>
      </c>
      <c r="E39" s="7">
        <v>1.5697013279639487</v>
      </c>
      <c r="F39" s="7">
        <v>9.3133763140818395</v>
      </c>
      <c r="G39" s="48">
        <v>0</v>
      </c>
      <c r="H39" s="48">
        <v>8.7537074218750001E-5</v>
      </c>
      <c r="J39">
        <v>1232.5</v>
      </c>
      <c r="K39" s="48">
        <v>8.4395800000000009E-5</v>
      </c>
      <c r="L39" s="48">
        <v>5.4412400000000001E-5</v>
      </c>
      <c r="M39" s="48">
        <v>1.5230155555555555E-3</v>
      </c>
      <c r="N39" s="7">
        <v>4.7286286125333232</v>
      </c>
      <c r="O39" s="7">
        <v>18.004032819771073</v>
      </c>
      <c r="P39" s="48">
        <v>5.4054474479166678E-5</v>
      </c>
      <c r="Q39" s="48">
        <v>4.9274602211805558E-5</v>
      </c>
      <c r="S39">
        <v>1232.5</v>
      </c>
      <c r="T39" s="48">
        <v>1.2058333333333333E-4</v>
      </c>
      <c r="U39" s="48">
        <v>7.258333333333334E-5</v>
      </c>
      <c r="V39" s="48">
        <v>3.2475E-3</v>
      </c>
      <c r="W39" s="7">
        <v>3.1685227953126334</v>
      </c>
      <c r="X39" s="7">
        <v>11.263257219868303</v>
      </c>
      <c r="Y39" s="48">
        <v>5.5887044270833339E-5</v>
      </c>
      <c r="Z39" s="48">
        <v>6.1628095052083351E-5</v>
      </c>
      <c r="AB39">
        <v>1232.5</v>
      </c>
      <c r="AC39" s="48">
        <v>1.5192307692307695E-4</v>
      </c>
      <c r="AD39" s="48">
        <v>5.1076923076923075E-5</v>
      </c>
      <c r="AE39" s="48">
        <v>3.1930769230769235E-3</v>
      </c>
      <c r="AF39" s="7">
        <v>4.0600658475869267</v>
      </c>
      <c r="AG39" s="7">
        <v>8.0610497043687417</v>
      </c>
      <c r="AH39" s="48">
        <v>8.831099759615385E-5</v>
      </c>
      <c r="AI39" s="48">
        <v>4.0305277644230768E-5</v>
      </c>
      <c r="AK39">
        <f t="shared" si="1"/>
        <v>1232.5</v>
      </c>
      <c r="AL39" s="48">
        <f t="shared" si="2"/>
        <v>1.1587138589743592E-4</v>
      </c>
      <c r="AM39" s="48">
        <f t="shared" si="2"/>
        <v>7.1288997435897439E-5</v>
      </c>
      <c r="AN39" s="48">
        <f t="shared" si="2"/>
        <v>3.4394397863247864E-3</v>
      </c>
      <c r="AO39" s="48">
        <f t="shared" si="2"/>
        <v>3.3817296458492079</v>
      </c>
      <c r="AP39" s="48">
        <f t="shared" si="2"/>
        <v>11.660429014522489</v>
      </c>
      <c r="AQ39" s="48">
        <f t="shared" si="2"/>
        <v>4.9563129086538469E-5</v>
      </c>
      <c r="AR39" s="48">
        <f t="shared" si="2"/>
        <v>5.968626228171742E-5</v>
      </c>
    </row>
    <row r="40" spans="1:44" x14ac:dyDescent="0.3">
      <c r="A40">
        <v>1231.5</v>
      </c>
      <c r="B40" s="48">
        <v>1.2241666666666664E-4</v>
      </c>
      <c r="C40" s="48">
        <v>6.525E-5</v>
      </c>
      <c r="D40" s="48">
        <v>7.6349999999999994E-3</v>
      </c>
      <c r="E40" s="7">
        <v>1.3682019937422687</v>
      </c>
      <c r="F40" s="7">
        <v>4.3067308138545553</v>
      </c>
      <c r="G40" s="48">
        <v>0</v>
      </c>
      <c r="H40" s="48">
        <v>3.9493804687500006E-5</v>
      </c>
      <c r="J40">
        <v>1231.5</v>
      </c>
      <c r="K40" s="48">
        <v>7.4832500000000012E-5</v>
      </c>
      <c r="L40" s="48">
        <v>4.8599666666666668E-5</v>
      </c>
      <c r="M40" s="48">
        <v>2.2049750000000001E-3</v>
      </c>
      <c r="N40" s="7">
        <v>2.8960449287028958</v>
      </c>
      <c r="O40" s="7">
        <v>11.107232782083489</v>
      </c>
      <c r="P40" s="48">
        <v>3.0905263671875007E-5</v>
      </c>
      <c r="Q40" s="48">
        <v>4.116132131510417E-5</v>
      </c>
      <c r="S40">
        <v>1231.5</v>
      </c>
      <c r="T40" s="48">
        <v>2.319166666666667E-4</v>
      </c>
      <c r="U40" s="48">
        <v>1.1033333333333332E-4</v>
      </c>
      <c r="V40" s="48">
        <v>3.8449999999999999E-3</v>
      </c>
      <c r="W40" s="7">
        <v>5.1470018783412819</v>
      </c>
      <c r="X40" s="7">
        <v>14.460611149224032</v>
      </c>
      <c r="Y40" s="48">
        <v>1.5531705729166672E-4</v>
      </c>
      <c r="Z40" s="48">
        <v>9.7362466145833326E-5</v>
      </c>
      <c r="AB40">
        <v>1231.5</v>
      </c>
      <c r="AC40" s="48">
        <v>1.4538461538461539E-4</v>
      </c>
      <c r="AD40" s="48">
        <v>1.2892307692307693E-4</v>
      </c>
      <c r="AE40" s="48">
        <v>3.7384615384615382E-3</v>
      </c>
      <c r="AF40" s="7">
        <v>3.3185185185185193</v>
      </c>
      <c r="AG40" s="7">
        <v>17.378568419688282</v>
      </c>
      <c r="AH40" s="48">
        <v>7.0907451923076927E-5</v>
      </c>
      <c r="AI40" s="48">
        <v>1.1631161057692308E-4</v>
      </c>
      <c r="AK40">
        <f t="shared" si="1"/>
        <v>1231.5</v>
      </c>
      <c r="AL40" s="48">
        <f t="shared" si="2"/>
        <v>1.4363761217948718E-4</v>
      </c>
      <c r="AM40" s="48">
        <f t="shared" si="2"/>
        <v>8.8276519230769227E-5</v>
      </c>
      <c r="AN40" s="48">
        <f t="shared" si="2"/>
        <v>4.3558591346153841E-3</v>
      </c>
      <c r="AO40" s="48">
        <f t="shared" si="2"/>
        <v>3.1824418298262414</v>
      </c>
      <c r="AP40" s="48">
        <f t="shared" si="2"/>
        <v>11.813285791212589</v>
      </c>
      <c r="AQ40" s="48">
        <f t="shared" si="2"/>
        <v>6.4282443221654669E-5</v>
      </c>
      <c r="AR40" s="48">
        <f t="shared" si="2"/>
        <v>7.3582300681340138E-5</v>
      </c>
    </row>
    <row r="41" spans="1:44" x14ac:dyDescent="0.3">
      <c r="A41">
        <v>1230.5</v>
      </c>
      <c r="B41" s="48">
        <v>9.2750000000000005E-5</v>
      </c>
      <c r="C41" s="48">
        <v>6.3916666666666671E-5</v>
      </c>
      <c r="D41" s="48">
        <v>3.5949999999999997E-3</v>
      </c>
      <c r="E41" s="7">
        <v>2.2015762633286977</v>
      </c>
      <c r="F41" s="7">
        <v>8.9596589021643531</v>
      </c>
      <c r="G41" s="48">
        <v>2.1130859375000004E-5</v>
      </c>
      <c r="H41" s="48">
        <v>5.1789158854166673E-5</v>
      </c>
      <c r="J41">
        <v>1230.5</v>
      </c>
      <c r="K41" s="48">
        <v>9.1641499999999993E-5</v>
      </c>
      <c r="L41" s="48">
        <v>6.7615833333333324E-5</v>
      </c>
      <c r="M41" s="48">
        <v>2.8308916666666666E-3</v>
      </c>
      <c r="N41" s="7">
        <v>2.762406897708908</v>
      </c>
      <c r="O41" s="7">
        <v>12.036532918629806</v>
      </c>
      <c r="P41" s="48">
        <v>3.5244830078124993E-5</v>
      </c>
      <c r="Q41" s="48">
        <v>5.806599722656249E-5</v>
      </c>
      <c r="S41">
        <v>1230.5</v>
      </c>
      <c r="T41" s="48">
        <v>2.0624999999999997E-4</v>
      </c>
      <c r="U41" s="48">
        <v>9.0916666666666677E-5</v>
      </c>
      <c r="V41" s="48">
        <v>4.6158333333333329E-3</v>
      </c>
      <c r="W41" s="7">
        <v>3.8129626286333269</v>
      </c>
      <c r="X41" s="7">
        <v>9.9258941251227899</v>
      </c>
      <c r="Y41" s="48">
        <v>1.1429394531249997E-4</v>
      </c>
      <c r="Z41" s="48">
        <v>7.5345441406250003E-5</v>
      </c>
      <c r="AB41">
        <v>1230.5</v>
      </c>
      <c r="AC41" s="48">
        <v>1.8576923076923078E-4</v>
      </c>
      <c r="AD41" s="48">
        <v>9.6846153846153875E-5</v>
      </c>
      <c r="AE41" s="48">
        <v>4.020000000000001E-3</v>
      </c>
      <c r="AF41" s="7">
        <v>3.9433601224645987</v>
      </c>
      <c r="AG41" s="7">
        <v>12.140388306800341</v>
      </c>
      <c r="AH41" s="48">
        <v>1.0568329326923074E-4</v>
      </c>
      <c r="AI41" s="48">
        <v>8.3284935096153867E-5</v>
      </c>
      <c r="AK41">
        <f t="shared" si="1"/>
        <v>1230.5</v>
      </c>
      <c r="AL41" s="48">
        <f t="shared" si="2"/>
        <v>1.441026826923077E-4</v>
      </c>
      <c r="AM41" s="48">
        <f t="shared" si="2"/>
        <v>7.9823830128205133E-5</v>
      </c>
      <c r="AN41" s="48">
        <f t="shared" si="2"/>
        <v>3.7654312499999999E-3</v>
      </c>
      <c r="AO41" s="48">
        <f t="shared" si="2"/>
        <v>3.1800764780338828</v>
      </c>
      <c r="AP41" s="48">
        <f t="shared" si="2"/>
        <v>10.765618563179322</v>
      </c>
      <c r="AQ41" s="48">
        <f t="shared" si="2"/>
        <v>6.9088232008713931E-5</v>
      </c>
      <c r="AR41" s="48">
        <f t="shared" si="2"/>
        <v>6.7121383145783258E-5</v>
      </c>
    </row>
    <row r="42" spans="1:44" x14ac:dyDescent="0.3">
      <c r="A42">
        <v>1229.5</v>
      </c>
      <c r="B42" s="48">
        <v>5.7166666666666663E-5</v>
      </c>
      <c r="C42" s="48">
        <v>1.3241666666666667E-4</v>
      </c>
      <c r="D42" s="48">
        <v>4.0966666666666677E-3</v>
      </c>
      <c r="E42" s="7">
        <v>1.1907784106319497</v>
      </c>
      <c r="F42" s="7">
        <v>16.288769436774022</v>
      </c>
      <c r="G42" s="48">
        <v>0</v>
      </c>
      <c r="H42" s="48">
        <v>1.1859681770833334E-4</v>
      </c>
      <c r="J42">
        <v>1229.5</v>
      </c>
      <c r="K42" s="48">
        <v>9.7302666666666666E-5</v>
      </c>
      <c r="L42" s="48">
        <v>6.0895833333333341E-5</v>
      </c>
      <c r="M42" s="48">
        <v>2.4450916666666667E-3</v>
      </c>
      <c r="N42" s="7">
        <v>3.3958485082926906</v>
      </c>
      <c r="O42" s="7">
        <v>12.550721292110284</v>
      </c>
      <c r="P42" s="48">
        <v>4.8591856119791666E-5</v>
      </c>
      <c r="Q42" s="48">
        <v>5.2647469414062511E-5</v>
      </c>
      <c r="S42">
        <v>1229.5</v>
      </c>
      <c r="T42" s="48">
        <v>1.2708333333333332E-4</v>
      </c>
      <c r="U42" s="48">
        <v>7.0833333333333325E-5</v>
      </c>
      <c r="V42" s="48">
        <v>3.7108333333333333E-3</v>
      </c>
      <c r="W42" s="7">
        <v>2.9223744292237441</v>
      </c>
      <c r="X42" s="7">
        <v>9.6192781651226902</v>
      </c>
      <c r="Y42" s="48">
        <v>5.3156575520833333E-5</v>
      </c>
      <c r="Z42" s="48">
        <v>5.8315069010416664E-5</v>
      </c>
      <c r="AB42">
        <v>1229.5</v>
      </c>
      <c r="AC42" s="48">
        <v>1.9800000000000002E-4</v>
      </c>
      <c r="AD42" s="48">
        <v>9.1166666666666642E-5</v>
      </c>
      <c r="AE42" s="48">
        <v>4.7474999999999991E-3</v>
      </c>
      <c r="AF42" s="7">
        <v>3.5589257503949461</v>
      </c>
      <c r="AG42" s="7">
        <v>9.6771473865924733</v>
      </c>
      <c r="AH42" s="48">
        <v>1.0342089843750004E-4</v>
      </c>
      <c r="AI42" s="48">
        <v>7.5151272135416645E-5</v>
      </c>
      <c r="AK42">
        <f t="shared" si="1"/>
        <v>1229.5</v>
      </c>
      <c r="AL42" s="48">
        <f t="shared" si="2"/>
        <v>1.1988816666666668E-4</v>
      </c>
      <c r="AM42" s="48">
        <f t="shared" si="2"/>
        <v>8.8828124999999999E-5</v>
      </c>
      <c r="AN42" s="48">
        <f t="shared" si="2"/>
        <v>3.7500229166666666E-3</v>
      </c>
      <c r="AO42" s="48">
        <f t="shared" si="2"/>
        <v>2.7669817746358327</v>
      </c>
      <c r="AP42" s="48">
        <f t="shared" si="2"/>
        <v>12.033979070149867</v>
      </c>
      <c r="AQ42" s="48">
        <f t="shared" si="2"/>
        <v>5.1292332519531261E-5</v>
      </c>
      <c r="AR42" s="48">
        <f t="shared" si="2"/>
        <v>7.6177657067057284E-5</v>
      </c>
    </row>
    <row r="43" spans="1:44" x14ac:dyDescent="0.3">
      <c r="A43">
        <v>1228.5</v>
      </c>
      <c r="B43" s="48">
        <v>1.3250000000000002E-4</v>
      </c>
      <c r="C43" s="48">
        <v>2.308333333333333E-4</v>
      </c>
      <c r="D43" s="48">
        <v>8.3041666666666663E-3</v>
      </c>
      <c r="E43" s="7">
        <v>1.3615654791771201</v>
      </c>
      <c r="F43" s="7">
        <v>14.008083410045392</v>
      </c>
      <c r="G43" s="48">
        <v>0</v>
      </c>
      <c r="H43" s="48">
        <v>2.0281974609374996E-4</v>
      </c>
      <c r="J43">
        <v>1228.5</v>
      </c>
      <c r="K43" s="48">
        <v>6.2155250000000008E-5</v>
      </c>
      <c r="L43" s="48">
        <v>5.9425166666666661E-5</v>
      </c>
      <c r="M43" s="48">
        <v>2.3466754545454546E-3</v>
      </c>
      <c r="N43" s="7">
        <v>2.2601824450812367</v>
      </c>
      <c r="O43" s="7">
        <v>12.761262161075132</v>
      </c>
      <c r="P43" s="48">
        <v>1.5405074928977281E-5</v>
      </c>
      <c r="Q43" s="48">
        <v>5.1508803687973481E-5</v>
      </c>
      <c r="S43">
        <v>1228.5</v>
      </c>
      <c r="T43" s="48">
        <v>7.5833333333333338E-5</v>
      </c>
      <c r="U43" s="48">
        <v>5.5999999999999999E-5</v>
      </c>
      <c r="V43" s="48">
        <v>2.2083333333333334E-3</v>
      </c>
      <c r="W43" s="7">
        <v>2.9303144654088054</v>
      </c>
      <c r="X43" s="7">
        <v>12.779081860050512</v>
      </c>
      <c r="Y43" s="48">
        <v>3.1839192708333338E-5</v>
      </c>
      <c r="Z43" s="48">
        <v>4.8550325520833332E-5</v>
      </c>
      <c r="AB43">
        <v>1228.5</v>
      </c>
      <c r="AC43" s="48">
        <v>7.1153846153846156E-5</v>
      </c>
      <c r="AD43" s="48">
        <v>5.3153846153846152E-5</v>
      </c>
      <c r="AE43" s="48">
        <v>2.6661538461538463E-3</v>
      </c>
      <c r="AF43" s="7">
        <v>2.2773610309674939</v>
      </c>
      <c r="AG43" s="7">
        <v>10.046753388371174</v>
      </c>
      <c r="AH43" s="48">
        <v>1.8039062500000002E-5</v>
      </c>
      <c r="AI43" s="48">
        <v>4.4159742788461532E-5</v>
      </c>
      <c r="AK43">
        <f t="shared" si="1"/>
        <v>1228.5</v>
      </c>
      <c r="AL43" s="48">
        <f t="shared" si="2"/>
        <v>8.5410607371794891E-5</v>
      </c>
      <c r="AM43" s="48">
        <f t="shared" si="2"/>
        <v>9.9853086538461531E-5</v>
      </c>
      <c r="AN43" s="48">
        <f t="shared" si="2"/>
        <v>3.8813323251748249E-3</v>
      </c>
      <c r="AO43" s="48">
        <f t="shared" si="2"/>
        <v>2.2073558551586641</v>
      </c>
      <c r="AP43" s="48">
        <f t="shared" si="2"/>
        <v>12.398795204885552</v>
      </c>
      <c r="AQ43" s="48">
        <f t="shared" si="2"/>
        <v>1.6320832534327657E-5</v>
      </c>
      <c r="AR43" s="48">
        <f t="shared" si="2"/>
        <v>8.6759654522754586E-5</v>
      </c>
    </row>
    <row r="44" spans="1:44" x14ac:dyDescent="0.3">
      <c r="A44">
        <v>1227.5</v>
      </c>
      <c r="B44" s="48">
        <v>6.3166666666666666E-5</v>
      </c>
      <c r="C44" s="48">
        <v>7.6083333333333331E-5</v>
      </c>
      <c r="D44" s="48">
        <v>3.1108333333333331E-3</v>
      </c>
      <c r="E44" s="7">
        <v>1.7327261362621664</v>
      </c>
      <c r="F44" s="7">
        <v>12.325059956843729</v>
      </c>
      <c r="G44" s="48">
        <v>1.1930338541666762E-6</v>
      </c>
      <c r="H44" s="48">
        <v>6.5589131510416664E-5</v>
      </c>
      <c r="J44">
        <v>1227.5</v>
      </c>
      <c r="K44" s="48">
        <v>7.835441666666668E-5</v>
      </c>
      <c r="L44" s="48">
        <v>9.2058249999999996E-5</v>
      </c>
      <c r="M44" s="48">
        <v>3.6718749999999998E-3</v>
      </c>
      <c r="N44" s="7">
        <v>1.820934415130024</v>
      </c>
      <c r="O44" s="7">
        <v>12.634296934159826</v>
      </c>
      <c r="P44" s="48">
        <v>5.2037819010416862E-6</v>
      </c>
      <c r="Q44" s="48">
        <v>7.9671409179687491E-5</v>
      </c>
      <c r="S44">
        <v>1227.5</v>
      </c>
      <c r="T44" s="48">
        <v>9.5083333333333345E-5</v>
      </c>
      <c r="U44" s="48">
        <v>5.9333333333333337E-5</v>
      </c>
      <c r="V44" s="48">
        <v>1.2741666666666665E-3</v>
      </c>
      <c r="W44" s="7">
        <v>6.3679093089165049</v>
      </c>
      <c r="X44" s="7">
        <v>23.466523846062739</v>
      </c>
      <c r="Y44" s="48">
        <v>6.9699544270833343E-5</v>
      </c>
      <c r="Z44" s="48">
        <v>5.5035011718749998E-5</v>
      </c>
      <c r="AB44">
        <v>1227.5</v>
      </c>
      <c r="AC44" s="48">
        <v>1.3966666666666666E-4</v>
      </c>
      <c r="AD44" s="48">
        <v>8.4750000000000014E-5</v>
      </c>
      <c r="AE44" s="48">
        <v>5.8524999999999992E-3</v>
      </c>
      <c r="AF44" s="7">
        <v>2.0364326735962792</v>
      </c>
      <c r="AG44" s="7">
        <v>7.297507290443888</v>
      </c>
      <c r="AH44" s="48">
        <v>2.3073893229166685E-5</v>
      </c>
      <c r="AI44" s="48">
        <v>6.5006957031250019E-5</v>
      </c>
      <c r="AK44">
        <f t="shared" si="1"/>
        <v>1227.5</v>
      </c>
      <c r="AL44" s="48">
        <f t="shared" si="2"/>
        <v>9.406777083333334E-5</v>
      </c>
      <c r="AM44" s="48">
        <f t="shared" si="2"/>
        <v>7.8056229166666667E-5</v>
      </c>
      <c r="AN44" s="48">
        <f t="shared" si="2"/>
        <v>3.4773437499999995E-3</v>
      </c>
      <c r="AO44" s="48">
        <f t="shared" si="2"/>
        <v>2.9895006334762435</v>
      </c>
      <c r="AP44" s="48">
        <f t="shared" si="2"/>
        <v>13.930847006877546</v>
      </c>
      <c r="AQ44" s="48">
        <f t="shared" si="2"/>
        <v>2.4792563313802098E-5</v>
      </c>
      <c r="AR44" s="48">
        <f t="shared" si="2"/>
        <v>6.6325627360026043E-5</v>
      </c>
    </row>
    <row r="45" spans="1:44" x14ac:dyDescent="0.3">
      <c r="A45">
        <v>1226.5</v>
      </c>
      <c r="B45" s="48">
        <v>8.1166666666666656E-5</v>
      </c>
      <c r="C45" s="48">
        <v>4.2249999999999997E-5</v>
      </c>
      <c r="D45" s="48">
        <v>4.3699999999999998E-3</v>
      </c>
      <c r="E45" s="7">
        <v>1.5849478769387233</v>
      </c>
      <c r="F45" s="7">
        <v>4.8721598587361932</v>
      </c>
      <c r="G45" s="48">
        <v>0</v>
      </c>
      <c r="H45" s="48">
        <v>2.7508078124999998E-5</v>
      </c>
      <c r="J45">
        <v>1226.5</v>
      </c>
      <c r="K45" s="48">
        <v>6.2022583333333348E-5</v>
      </c>
      <c r="L45" s="48">
        <v>5.3624666666666668E-5</v>
      </c>
      <c r="M45" s="48">
        <v>4.2553749999999996E-3</v>
      </c>
      <c r="N45" s="7">
        <v>1.243743213648099</v>
      </c>
      <c r="O45" s="7">
        <v>6.3504283566645654</v>
      </c>
      <c r="P45" s="48">
        <v>0</v>
      </c>
      <c r="Q45" s="48">
        <v>3.9269425065104168E-5</v>
      </c>
      <c r="S45">
        <v>1226.5</v>
      </c>
      <c r="T45" s="48">
        <v>1.15E-4</v>
      </c>
      <c r="U45" s="48">
        <v>7.4181818181818195E-5</v>
      </c>
      <c r="V45" s="48">
        <v>6.9272727272727272E-3</v>
      </c>
      <c r="W45" s="7">
        <v>1.4166229221347333</v>
      </c>
      <c r="X45" s="7">
        <v>5.3964907929815871</v>
      </c>
      <c r="Y45" s="48">
        <v>0</v>
      </c>
      <c r="Z45" s="48">
        <v>5.0813096590909109E-5</v>
      </c>
      <c r="AB45">
        <v>1226.5</v>
      </c>
      <c r="AC45" s="48">
        <v>8.0400000000000003E-5</v>
      </c>
      <c r="AD45" s="48">
        <v>5.5100000000000004E-5</v>
      </c>
      <c r="AE45" s="48">
        <v>2.1080000000000001E-3</v>
      </c>
      <c r="AF45" s="7">
        <v>3.254648956356736</v>
      </c>
      <c r="AG45" s="7">
        <v>13.17216752080563</v>
      </c>
      <c r="AH45" s="48">
        <v>3.8404687499999998E-5</v>
      </c>
      <c r="AI45" s="48">
        <v>4.7988793750000002E-5</v>
      </c>
      <c r="AK45">
        <f t="shared" si="1"/>
        <v>1226.5</v>
      </c>
      <c r="AL45" s="48">
        <f t="shared" si="2"/>
        <v>8.4647312500000003E-5</v>
      </c>
      <c r="AM45" s="48">
        <f t="shared" si="2"/>
        <v>5.6289121212121214E-5</v>
      </c>
      <c r="AN45" s="48">
        <f t="shared" si="2"/>
        <v>4.4151619318181816E-3</v>
      </c>
      <c r="AO45" s="48">
        <f t="shared" si="2"/>
        <v>1.8749907422695729</v>
      </c>
      <c r="AP45" s="48">
        <f t="shared" si="2"/>
        <v>7.4478116322969941</v>
      </c>
      <c r="AQ45" s="48">
        <f t="shared" si="2"/>
        <v>9.6011718749999994E-6</v>
      </c>
      <c r="AR45" s="48">
        <f t="shared" si="2"/>
        <v>4.1394848382753321E-5</v>
      </c>
    </row>
    <row r="46" spans="1:44" x14ac:dyDescent="0.3">
      <c r="A46">
        <v>1225.5</v>
      </c>
      <c r="B46" s="48">
        <v>7.0583333333333332E-5</v>
      </c>
      <c r="C46" s="48">
        <v>6.9666666666666675E-5</v>
      </c>
      <c r="D46" s="48">
        <v>5.1641666666666667E-3</v>
      </c>
      <c r="E46" s="7">
        <v>1.1663277930181271</v>
      </c>
      <c r="F46" s="7">
        <v>6.7983110954119281</v>
      </c>
      <c r="G46" s="48">
        <v>0</v>
      </c>
      <c r="H46" s="48">
        <v>5.2245673177083344E-5</v>
      </c>
      <c r="J46">
        <v>1225.5</v>
      </c>
      <c r="K46" s="48">
        <v>6.8975583333333334E-5</v>
      </c>
      <c r="L46" s="48">
        <v>1.7464991666666665E-4</v>
      </c>
      <c r="M46" s="48">
        <v>3.7670166666666665E-3</v>
      </c>
      <c r="N46" s="7">
        <v>1.5624874974744236</v>
      </c>
      <c r="O46" s="7">
        <v>23.363994433379073</v>
      </c>
      <c r="P46" s="48">
        <v>0</v>
      </c>
      <c r="Q46" s="48">
        <v>1.6194212138020831E-4</v>
      </c>
      <c r="S46">
        <v>1225.5</v>
      </c>
      <c r="T46" s="48">
        <v>9.3833333333333342E-5</v>
      </c>
      <c r="U46" s="48">
        <v>5.8249999999999986E-5</v>
      </c>
      <c r="V46" s="48">
        <v>3.7383333333333335E-3</v>
      </c>
      <c r="W46" s="7">
        <v>2.1418932976668152</v>
      </c>
      <c r="X46" s="7">
        <v>7.8522507468554821</v>
      </c>
      <c r="Y46" s="48">
        <v>1.9358723958333325E-5</v>
      </c>
      <c r="Z46" s="48">
        <v>4.5638966145833319E-5</v>
      </c>
      <c r="AB46">
        <v>1225.5</v>
      </c>
      <c r="AC46" s="48">
        <v>1.7055555555555558E-4</v>
      </c>
      <c r="AD46" s="48">
        <v>6.3222222222222217E-5</v>
      </c>
      <c r="AE46" s="48">
        <v>2.8722222222222222E-3</v>
      </c>
      <c r="AF46" s="7">
        <v>5.0671824629271445</v>
      </c>
      <c r="AG46" s="7">
        <v>11.092462571772339</v>
      </c>
      <c r="AH46" s="48">
        <v>1.1333550347222223E-4</v>
      </c>
      <c r="AI46" s="48">
        <v>5.3532960069444438E-5</v>
      </c>
      <c r="AK46">
        <f t="shared" si="1"/>
        <v>1225.5</v>
      </c>
      <c r="AL46" s="48">
        <f t="shared" si="2"/>
        <v>1.0098695138888889E-4</v>
      </c>
      <c r="AM46" s="48">
        <f t="shared" si="2"/>
        <v>9.1447201388888876E-5</v>
      </c>
      <c r="AN46" s="48">
        <f t="shared" si="2"/>
        <v>3.8854347222222222E-3</v>
      </c>
      <c r="AO46" s="48">
        <f t="shared" si="2"/>
        <v>2.4844727627716274</v>
      </c>
      <c r="AP46" s="48">
        <f t="shared" si="2"/>
        <v>12.276754711854705</v>
      </c>
      <c r="AQ46" s="48">
        <f t="shared" si="2"/>
        <v>3.3173556857638887E-5</v>
      </c>
      <c r="AR46" s="48">
        <f t="shared" si="2"/>
        <v>7.8339930193142357E-5</v>
      </c>
    </row>
    <row r="47" spans="1:44" x14ac:dyDescent="0.3">
      <c r="A47">
        <v>1224.5</v>
      </c>
      <c r="B47" s="48">
        <v>8.133333333333335E-5</v>
      </c>
      <c r="C47" s="48">
        <v>3.7166666666666664E-5</v>
      </c>
      <c r="D47" s="48">
        <v>2.8741666666666668E-3</v>
      </c>
      <c r="E47" s="7">
        <v>2.4147675654779168</v>
      </c>
      <c r="F47" s="7">
        <v>6.5165527837579296</v>
      </c>
      <c r="G47" s="48">
        <v>2.4074544270833352E-5</v>
      </c>
      <c r="H47" s="48">
        <v>2.7470845052083329E-5</v>
      </c>
      <c r="J47">
        <v>1224.5</v>
      </c>
      <c r="K47" s="48">
        <v>6.9264833333333348E-5</v>
      </c>
      <c r="L47" s="48">
        <v>4.0851833333333334E-5</v>
      </c>
      <c r="M47" s="48">
        <v>3.3994833333333336E-3</v>
      </c>
      <c r="N47" s="7">
        <v>1.7386757137931095</v>
      </c>
      <c r="O47" s="7">
        <v>6.0558469148256773</v>
      </c>
      <c r="P47" s="48">
        <v>1.5407513020833467E-6</v>
      </c>
      <c r="Q47" s="48">
        <v>2.9383888776041668E-5</v>
      </c>
      <c r="S47">
        <v>1224.5</v>
      </c>
      <c r="T47" s="48">
        <v>8.1833333333333335E-5</v>
      </c>
      <c r="U47" s="48">
        <v>5.6749999999999997E-5</v>
      </c>
      <c r="V47" s="48">
        <v>3.5625000000000001E-3</v>
      </c>
      <c r="W47" s="7">
        <v>1.9601715399610138</v>
      </c>
      <c r="X47" s="7">
        <v>8.0276281254316881</v>
      </c>
      <c r="Y47" s="48">
        <v>1.0861653645833343E-5</v>
      </c>
      <c r="Z47" s="48">
        <v>4.4732128906249998E-5</v>
      </c>
      <c r="AB47">
        <v>1224.5</v>
      </c>
      <c r="AC47" s="48">
        <v>8.1166666666666656E-5</v>
      </c>
      <c r="AD47" s="48">
        <v>5.8250000000000006E-5</v>
      </c>
      <c r="AE47" s="48">
        <v>3.3091666666666664E-3</v>
      </c>
      <c r="AF47" s="7">
        <v>2.093041215478888</v>
      </c>
      <c r="AG47" s="7">
        <v>8.870611143387988</v>
      </c>
      <c r="AH47" s="48">
        <v>1.5241861979166645E-5</v>
      </c>
      <c r="AI47" s="48">
        <v>4.708673307291667E-5</v>
      </c>
      <c r="AK47">
        <f t="shared" si="1"/>
        <v>1224.5</v>
      </c>
      <c r="AL47" s="48">
        <f t="shared" si="2"/>
        <v>7.8399541666666672E-5</v>
      </c>
      <c r="AM47" s="48">
        <f t="shared" si="2"/>
        <v>4.8254624999999999E-5</v>
      </c>
      <c r="AN47" s="48">
        <f t="shared" si="2"/>
        <v>3.2863291666666667E-3</v>
      </c>
      <c r="AO47" s="48">
        <f t="shared" si="2"/>
        <v>2.051664008677732</v>
      </c>
      <c r="AP47" s="48">
        <f t="shared" si="2"/>
        <v>7.3676597418508205</v>
      </c>
      <c r="AQ47" s="48">
        <f t="shared" si="2"/>
        <v>1.2929702799479172E-5</v>
      </c>
      <c r="AR47" s="48">
        <f t="shared" si="2"/>
        <v>3.7168398951822913E-5</v>
      </c>
    </row>
    <row r="48" spans="1:44" x14ac:dyDescent="0.3">
      <c r="A48">
        <v>1223.5</v>
      </c>
      <c r="B48" s="48">
        <v>8.1583333333333342E-5</v>
      </c>
      <c r="C48" s="48">
        <v>5.6250000000000005E-5</v>
      </c>
      <c r="D48" s="48">
        <v>3.2216666666666674E-3</v>
      </c>
      <c r="E48" s="7">
        <v>2.1609242972926364</v>
      </c>
      <c r="F48" s="7">
        <v>8.798693231116415</v>
      </c>
      <c r="G48" s="48">
        <v>1.7401692708333326E-5</v>
      </c>
      <c r="H48" s="48">
        <v>4.5381908854166667E-5</v>
      </c>
      <c r="J48">
        <v>1223.5</v>
      </c>
      <c r="K48" s="48">
        <v>2.9946583333333334E-4</v>
      </c>
      <c r="L48" s="48">
        <v>2.1411474999999999E-4</v>
      </c>
      <c r="M48" s="48">
        <v>2.0284124999999996E-3</v>
      </c>
      <c r="N48" s="7">
        <v>12.598235209937714</v>
      </c>
      <c r="O48" s="7">
        <v>53.194479158796803</v>
      </c>
      <c r="P48" s="48">
        <v>2.5905605305989585E-4</v>
      </c>
      <c r="Q48" s="48">
        <v>2.0727202720703124E-4</v>
      </c>
      <c r="S48">
        <v>1223.5</v>
      </c>
      <c r="T48" s="48">
        <v>6.5666666666666673E-5</v>
      </c>
      <c r="U48" s="48">
        <v>4.2166666666666664E-5</v>
      </c>
      <c r="V48" s="48">
        <v>1.1633333333333333E-3</v>
      </c>
      <c r="W48" s="7">
        <v>4.816809933142312</v>
      </c>
      <c r="X48" s="7">
        <v>18.265911603456445</v>
      </c>
      <c r="Y48" s="48">
        <v>4.2490885416666676E-5</v>
      </c>
      <c r="Z48" s="48">
        <v>3.8242234374999996E-5</v>
      </c>
      <c r="AB48">
        <v>1223.5</v>
      </c>
      <c r="AC48" s="48">
        <v>9.8076923076923073E-5</v>
      </c>
      <c r="AD48" s="48">
        <v>9.4307692307692338E-5</v>
      </c>
      <c r="AE48" s="48">
        <v>2.5830769230769232E-3</v>
      </c>
      <c r="AF48" s="7">
        <v>3.2400238237045862</v>
      </c>
      <c r="AG48" s="7">
        <v>18.398653116543883</v>
      </c>
      <c r="AH48" s="48">
        <v>4.6617187500000007E-5</v>
      </c>
      <c r="AI48" s="48">
        <v>8.5593843750000036E-5</v>
      </c>
      <c r="AK48">
        <f t="shared" si="1"/>
        <v>1223.5</v>
      </c>
      <c r="AL48" s="48">
        <f t="shared" si="2"/>
        <v>1.3619818910256412E-4</v>
      </c>
      <c r="AM48" s="48">
        <f t="shared" si="2"/>
        <v>1.0170977724358973E-4</v>
      </c>
      <c r="AN48" s="48">
        <f t="shared" si="2"/>
        <v>2.249122355769231E-3</v>
      </c>
      <c r="AO48" s="48">
        <f t="shared" si="2"/>
        <v>5.7039983160193124</v>
      </c>
      <c r="AP48" s="48">
        <f t="shared" si="2"/>
        <v>24.664434277478389</v>
      </c>
      <c r="AQ48" s="48">
        <f t="shared" si="2"/>
        <v>9.1391454671223976E-5</v>
      </c>
      <c r="AR48" s="48">
        <f t="shared" si="2"/>
        <v>9.4122503546549487E-5</v>
      </c>
    </row>
    <row r="49" spans="1:44" x14ac:dyDescent="0.3">
      <c r="A49">
        <v>1222.5</v>
      </c>
      <c r="B49" s="48">
        <v>8.5916666666666663E-5</v>
      </c>
      <c r="C49" s="48">
        <v>6.2833333333333334E-5</v>
      </c>
      <c r="D49" s="48">
        <v>2.2491666666666667E-3</v>
      </c>
      <c r="E49" s="7">
        <v>3.2596764233666788</v>
      </c>
      <c r="F49" s="7">
        <v>14.078121672360425</v>
      </c>
      <c r="G49" s="48">
        <v>4.1109049479166663E-5</v>
      </c>
      <c r="H49" s="48">
        <v>5.5245910156249999E-5</v>
      </c>
      <c r="J49">
        <v>1222.5</v>
      </c>
      <c r="K49" s="48">
        <v>1.5500825000000002E-4</v>
      </c>
      <c r="L49" s="48">
        <v>1.2262825000000001E-4</v>
      </c>
      <c r="M49" s="48">
        <v>4.1884143333333325E-2</v>
      </c>
      <c r="N49" s="7">
        <v>0.31580855221025184</v>
      </c>
      <c r="O49" s="7">
        <v>1.4754250288472763</v>
      </c>
      <c r="P49" s="48">
        <v>0</v>
      </c>
      <c r="Q49" s="48">
        <v>0</v>
      </c>
      <c r="S49">
        <v>1222.5</v>
      </c>
      <c r="T49" s="48">
        <v>6.6833333333333336E-5</v>
      </c>
      <c r="U49" s="48">
        <v>4.6333333333333339E-5</v>
      </c>
      <c r="V49" s="48">
        <v>1.1883333333333336E-3</v>
      </c>
      <c r="W49" s="7">
        <v>4.7992519869097707</v>
      </c>
      <c r="X49" s="7">
        <v>19.648595818930769</v>
      </c>
      <c r="Y49" s="48">
        <v>4.3159505208333336E-5</v>
      </c>
      <c r="Z49" s="48">
        <v>4.2324565104166671E-5</v>
      </c>
      <c r="AB49">
        <v>1222.5</v>
      </c>
      <c r="AC49" s="48">
        <v>1.2558333333333334E-4</v>
      </c>
      <c r="AD49" s="48">
        <v>4.8666666666666666E-5</v>
      </c>
      <c r="AE49" s="48">
        <v>1.8525E-3</v>
      </c>
      <c r="AF49" s="7">
        <v>5.7848553006447752</v>
      </c>
      <c r="AG49" s="7">
        <v>13.238830976087502</v>
      </c>
      <c r="AH49" s="48">
        <v>8.867805989583335E-5</v>
      </c>
      <c r="AI49" s="48">
        <v>4.2417373697916664E-5</v>
      </c>
      <c r="AK49">
        <f t="shared" si="1"/>
        <v>1222.5</v>
      </c>
      <c r="AL49" s="48">
        <f t="shared" si="2"/>
        <v>1.0833539583333334E-4</v>
      </c>
      <c r="AM49" s="48">
        <f t="shared" si="2"/>
        <v>7.011539583333333E-5</v>
      </c>
      <c r="AN49" s="48">
        <f t="shared" si="2"/>
        <v>1.1793535833333332E-2</v>
      </c>
      <c r="AO49" s="48">
        <f t="shared" si="2"/>
        <v>3.5398980657828689</v>
      </c>
      <c r="AP49" s="48">
        <f t="shared" si="2"/>
        <v>12.110243374056491</v>
      </c>
      <c r="AQ49" s="48">
        <f t="shared" si="2"/>
        <v>4.3236653645833339E-5</v>
      </c>
      <c r="AR49" s="48">
        <f t="shared" si="2"/>
        <v>3.499696223958333E-5</v>
      </c>
    </row>
    <row r="50" spans="1:44" x14ac:dyDescent="0.3">
      <c r="A50">
        <v>1221.5</v>
      </c>
      <c r="B50" s="48">
        <v>6.3833333333333344E-5</v>
      </c>
      <c r="C50" s="48">
        <v>2.9499999999999999E-5</v>
      </c>
      <c r="D50" s="48">
        <v>2.3E-3</v>
      </c>
      <c r="E50" s="7">
        <v>2.3683091787439619</v>
      </c>
      <c r="F50" s="7">
        <v>6.4635398836015066</v>
      </c>
      <c r="G50" s="48">
        <v>1.8013020833333348E-5</v>
      </c>
      <c r="H50" s="48">
        <v>2.1741093749999999E-5</v>
      </c>
      <c r="J50">
        <v>1221.5</v>
      </c>
      <c r="K50" s="48">
        <v>4.7436666666666659E-5</v>
      </c>
      <c r="L50" s="48">
        <v>3.9725833333333325E-5</v>
      </c>
      <c r="M50" s="48">
        <v>1.4608716666666668E-3</v>
      </c>
      <c r="N50" s="7">
        <v>2.7708997177864503</v>
      </c>
      <c r="O50" s="7">
        <v>13.703679824923132</v>
      </c>
      <c r="P50" s="48">
        <v>1.8333363932291657E-5</v>
      </c>
      <c r="Q50" s="48">
        <v>3.4797674070312492E-5</v>
      </c>
      <c r="S50">
        <v>1221.5</v>
      </c>
      <c r="T50" s="48">
        <v>1.4741666666666663E-4</v>
      </c>
      <c r="U50" s="48">
        <v>1.2166666666666667E-4</v>
      </c>
      <c r="V50" s="48">
        <v>3.7275000000000003E-3</v>
      </c>
      <c r="W50" s="7">
        <v>3.3747969297265059</v>
      </c>
      <c r="X50" s="7">
        <v>16.448648144334069</v>
      </c>
      <c r="Y50" s="48">
        <v>7.3157877604166629E-5</v>
      </c>
      <c r="Z50" s="48">
        <v>1.0909217838541666E-4</v>
      </c>
      <c r="AB50">
        <v>1221.5</v>
      </c>
      <c r="AC50" s="48">
        <v>1.5707692307692311E-4</v>
      </c>
      <c r="AD50" s="48">
        <v>8.1461538461538471E-5</v>
      </c>
      <c r="AE50" s="48">
        <v>1.3746153846153847E-3</v>
      </c>
      <c r="AF50" s="7">
        <v>9.751016601380341</v>
      </c>
      <c r="AG50" s="7">
        <v>29.863978250620182</v>
      </c>
      <c r="AH50" s="48">
        <v>1.2969200721153851E-4</v>
      </c>
      <c r="AI50" s="48">
        <v>7.6824359375000009E-5</v>
      </c>
      <c r="AK50">
        <f t="shared" si="1"/>
        <v>1221.5</v>
      </c>
      <c r="AL50" s="48">
        <f t="shared" si="2"/>
        <v>1.0394089743589744E-4</v>
      </c>
      <c r="AM50" s="48">
        <f t="shared" si="2"/>
        <v>6.8088509615384617E-5</v>
      </c>
      <c r="AN50" s="48">
        <f t="shared" si="2"/>
        <v>2.2157467628205127E-3</v>
      </c>
      <c r="AO50" s="48">
        <f t="shared" si="2"/>
        <v>4.5662556069093148</v>
      </c>
      <c r="AP50" s="48">
        <f t="shared" si="2"/>
        <v>16.619961525869723</v>
      </c>
      <c r="AQ50" s="48">
        <f t="shared" si="2"/>
        <v>5.9799067395332534E-5</v>
      </c>
      <c r="AR50" s="48">
        <f t="shared" si="2"/>
        <v>6.061382639518229E-5</v>
      </c>
    </row>
    <row r="51" spans="1:44" x14ac:dyDescent="0.3">
      <c r="A51">
        <v>1220.5</v>
      </c>
      <c r="B51" s="48">
        <v>7.8250000000000005E-5</v>
      </c>
      <c r="C51" s="48">
        <v>3.9416666666666665E-5</v>
      </c>
      <c r="D51" s="48">
        <v>3.1699999999999996E-3</v>
      </c>
      <c r="E51" s="7">
        <v>2.1064143007360676</v>
      </c>
      <c r="F51" s="7">
        <v>6.2660937098950962</v>
      </c>
      <c r="G51" s="48">
        <v>1.5097656250000015E-5</v>
      </c>
      <c r="H51" s="48">
        <v>2.8722869791666663E-5</v>
      </c>
      <c r="J51">
        <v>1220.5</v>
      </c>
      <c r="K51" s="48">
        <v>3.6421833333333338E-5</v>
      </c>
      <c r="L51" s="48">
        <v>4.5095749999999993E-5</v>
      </c>
      <c r="M51" s="48">
        <v>1.7382066666666665E-3</v>
      </c>
      <c r="N51" s="7">
        <v>1.7880477068958687</v>
      </c>
      <c r="O51" s="7">
        <v>13.074059465215861</v>
      </c>
      <c r="P51" s="48">
        <v>1.7934973958333439E-6</v>
      </c>
      <c r="Q51" s="48">
        <v>3.9232018447916663E-5</v>
      </c>
      <c r="S51">
        <v>1220.5</v>
      </c>
      <c r="T51" s="48">
        <v>2.4490909090909093E-4</v>
      </c>
      <c r="U51" s="48">
        <v>1.45E-4</v>
      </c>
      <c r="V51" s="48">
        <v>5.052727272727273E-3</v>
      </c>
      <c r="W51" s="7">
        <v>4.1361640878013679</v>
      </c>
      <c r="X51" s="7">
        <v>14.461668361983719</v>
      </c>
      <c r="Y51" s="48">
        <v>1.4424928977272729E-4</v>
      </c>
      <c r="Z51" s="48">
        <v>1.2795494034090909E-4</v>
      </c>
      <c r="AB51">
        <v>1220.5</v>
      </c>
      <c r="AC51" s="48">
        <v>2.7583333333333339E-4</v>
      </c>
      <c r="AD51" s="48">
        <v>2.261666666666667E-4</v>
      </c>
      <c r="AE51" s="48">
        <v>3.3700000000000002E-3</v>
      </c>
      <c r="AF51" s="7">
        <v>6.9845037916254542</v>
      </c>
      <c r="AG51" s="7">
        <v>33.820104831109767</v>
      </c>
      <c r="AH51" s="48">
        <v>2.0869661458333338E-4</v>
      </c>
      <c r="AI51" s="48">
        <v>2.1479818229166669E-4</v>
      </c>
      <c r="AK51">
        <f t="shared" si="1"/>
        <v>1220.5</v>
      </c>
      <c r="AL51" s="48">
        <f t="shared" si="2"/>
        <v>1.5885356439393941E-4</v>
      </c>
      <c r="AM51" s="48">
        <f t="shared" si="2"/>
        <v>1.1391977083333334E-4</v>
      </c>
      <c r="AN51" s="48">
        <f t="shared" si="2"/>
        <v>3.3327334848484848E-3</v>
      </c>
      <c r="AO51" s="48">
        <f t="shared" si="2"/>
        <v>3.7537824717646897</v>
      </c>
      <c r="AP51" s="48">
        <f t="shared" si="2"/>
        <v>16.90548159205111</v>
      </c>
      <c r="AQ51" s="48">
        <f t="shared" si="2"/>
        <v>9.2459264500473502E-5</v>
      </c>
      <c r="AR51" s="48">
        <f t="shared" si="2"/>
        <v>1.0267700271803978E-4</v>
      </c>
    </row>
    <row r="52" spans="1:44" x14ac:dyDescent="0.3">
      <c r="A52">
        <v>1219.5</v>
      </c>
      <c r="B52" s="48">
        <v>9.1666666666666668E-5</v>
      </c>
      <c r="C52" s="48">
        <v>4.7583333333333336E-5</v>
      </c>
      <c r="D52" s="48">
        <v>5.2050000000000004E-3</v>
      </c>
      <c r="E52" s="7">
        <v>1.5028284768918774</v>
      </c>
      <c r="F52" s="7">
        <v>4.6069169307727025</v>
      </c>
      <c r="G52" s="48">
        <v>0</v>
      </c>
      <c r="H52" s="48">
        <v>3.0024591145833336E-5</v>
      </c>
      <c r="J52">
        <v>1219.5</v>
      </c>
      <c r="K52" s="48">
        <v>5.231658333333335E-5</v>
      </c>
      <c r="L52" s="48">
        <v>4.1108249999999997E-5</v>
      </c>
      <c r="M52" s="48">
        <v>2.4905083333333334E-3</v>
      </c>
      <c r="N52" s="7">
        <v>1.7925450739083839</v>
      </c>
      <c r="O52" s="7">
        <v>8.3179679532372592</v>
      </c>
      <c r="P52" s="48">
        <v>2.7009876302083535E-6</v>
      </c>
      <c r="Q52" s="48">
        <v>3.2706675794270833E-5</v>
      </c>
      <c r="S52">
        <v>1219.5</v>
      </c>
      <c r="T52" s="48">
        <v>1.7710000000000002E-4</v>
      </c>
      <c r="U52" s="48">
        <v>1.2990000000000001E-4</v>
      </c>
      <c r="V52" s="48">
        <v>2.147E-3</v>
      </c>
      <c r="W52" s="7">
        <v>7.0389070020183206</v>
      </c>
      <c r="X52" s="7">
        <v>30.489714635693826</v>
      </c>
      <c r="Y52" s="48">
        <v>1.3432773437500002E-4</v>
      </c>
      <c r="Z52" s="48">
        <v>1.2265722968750001E-4</v>
      </c>
      <c r="AB52">
        <v>1219.5</v>
      </c>
      <c r="AC52" s="48">
        <v>9.7538461538461529E-5</v>
      </c>
      <c r="AD52" s="48">
        <v>1.2192307692307692E-4</v>
      </c>
      <c r="AE52" s="48">
        <v>3.3492307692307693E-3</v>
      </c>
      <c r="AF52" s="7">
        <v>2.4851324452610624</v>
      </c>
      <c r="AG52" s="7">
        <v>18.344973759309024</v>
      </c>
      <c r="AH52" s="48">
        <v>3.0815504807692293E-5</v>
      </c>
      <c r="AI52" s="48">
        <v>1.1062465625000001E-4</v>
      </c>
      <c r="AK52">
        <f t="shared" si="1"/>
        <v>1219.5</v>
      </c>
      <c r="AL52" s="48">
        <f t="shared" si="2"/>
        <v>1.0465542788461539E-4</v>
      </c>
      <c r="AM52" s="48">
        <f t="shared" si="2"/>
        <v>8.5128665064102574E-5</v>
      </c>
      <c r="AN52" s="48">
        <f t="shared" ref="AN52:AR102" si="3">AVERAGE(D52,M52,V52,AE52)</f>
        <v>3.2979347756410256E-3</v>
      </c>
      <c r="AO52" s="48">
        <f t="shared" si="3"/>
        <v>3.2048532495199109</v>
      </c>
      <c r="AP52" s="48">
        <f t="shared" si="3"/>
        <v>15.439893319753203</v>
      </c>
      <c r="AQ52" s="48">
        <f t="shared" si="3"/>
        <v>4.1961056703225164E-5</v>
      </c>
      <c r="AR52" s="48">
        <f t="shared" si="3"/>
        <v>7.4003288219401039E-5</v>
      </c>
    </row>
    <row r="53" spans="1:44" x14ac:dyDescent="0.3">
      <c r="A53">
        <v>1218.5</v>
      </c>
      <c r="B53" s="48">
        <v>8.0833333333333338E-5</v>
      </c>
      <c r="C53" s="48">
        <v>4.724999999999999E-5</v>
      </c>
      <c r="D53" s="48">
        <v>4.7041666666666664E-3</v>
      </c>
      <c r="E53" s="7">
        <v>1.4663123708296428</v>
      </c>
      <c r="F53" s="7">
        <v>5.061687926741663</v>
      </c>
      <c r="G53" s="48">
        <v>0</v>
      </c>
      <c r="H53" s="48">
        <v>3.138078776041666E-5</v>
      </c>
      <c r="J53">
        <v>1218.5</v>
      </c>
      <c r="K53" s="48">
        <v>1.3223708333333334E-4</v>
      </c>
      <c r="L53" s="48">
        <v>8.9693666666666651E-5</v>
      </c>
      <c r="M53" s="48">
        <v>2.7818016666666667E-3</v>
      </c>
      <c r="N53" s="7">
        <v>4.056447030831138</v>
      </c>
      <c r="O53" s="7">
        <v>16.248447381013623</v>
      </c>
      <c r="P53" s="48">
        <v>7.6818378255208346E-5</v>
      </c>
      <c r="Q53" s="48">
        <v>8.030943260677082E-5</v>
      </c>
      <c r="S53">
        <v>1218.5</v>
      </c>
      <c r="T53" s="48">
        <v>8.3666666666666663E-5</v>
      </c>
      <c r="U53" s="48">
        <v>5.3583333333333332E-5</v>
      </c>
      <c r="V53" s="48">
        <v>2.7875E-3</v>
      </c>
      <c r="W53" s="7">
        <v>2.5612755356253114</v>
      </c>
      <c r="X53" s="7">
        <v>9.6870402410461001</v>
      </c>
      <c r="Y53" s="48">
        <v>2.8134440104166664E-5</v>
      </c>
      <c r="Z53" s="48">
        <v>4.4179876302083331E-5</v>
      </c>
      <c r="AB53">
        <v>1218.5</v>
      </c>
      <c r="AC53" s="48">
        <v>5.7083333333333329E-5</v>
      </c>
      <c r="AD53" s="48">
        <v>3.2083333333333325E-5</v>
      </c>
      <c r="AE53" s="48">
        <v>1.4666666666666667E-3</v>
      </c>
      <c r="AF53" s="7">
        <v>3.3212121212121204</v>
      </c>
      <c r="AG53" s="7">
        <v>11.023622047244091</v>
      </c>
      <c r="AH53" s="48">
        <v>2.7864583333333324E-5</v>
      </c>
      <c r="AI53" s="48">
        <v>2.713562499999999E-5</v>
      </c>
      <c r="AK53">
        <f t="shared" si="1"/>
        <v>1218.5</v>
      </c>
      <c r="AL53" s="48">
        <f t="shared" ref="AL53:AR116" si="4">AVERAGE(B53,K53,T53,AC53)</f>
        <v>8.8455104166666672E-5</v>
      </c>
      <c r="AM53" s="48">
        <f t="shared" si="4"/>
        <v>5.5652583333333319E-5</v>
      </c>
      <c r="AN53" s="48">
        <f t="shared" si="3"/>
        <v>2.9350337500000001E-3</v>
      </c>
      <c r="AO53" s="48">
        <f t="shared" si="3"/>
        <v>2.8513117646245529</v>
      </c>
      <c r="AP53" s="48">
        <f t="shared" si="3"/>
        <v>10.505199399011369</v>
      </c>
      <c r="AQ53" s="48">
        <f t="shared" si="3"/>
        <v>3.3204350423177084E-5</v>
      </c>
      <c r="AR53" s="48">
        <f t="shared" si="3"/>
        <v>4.5751430417317696E-5</v>
      </c>
    </row>
    <row r="54" spans="1:44" x14ac:dyDescent="0.3">
      <c r="A54">
        <v>1217.5</v>
      </c>
      <c r="B54" s="48">
        <v>7.3333333333333345E-5</v>
      </c>
      <c r="C54" s="48">
        <v>5.1500000000000005E-5</v>
      </c>
      <c r="D54" s="48">
        <v>3.3116666666666663E-3</v>
      </c>
      <c r="E54" s="7">
        <v>1.8896158362690827</v>
      </c>
      <c r="F54" s="7">
        <v>7.8367657490221889</v>
      </c>
      <c r="G54" s="48">
        <v>7.3587239583333518E-6</v>
      </c>
      <c r="H54" s="48">
        <v>4.0328299479166669E-5</v>
      </c>
      <c r="J54">
        <v>1217.5</v>
      </c>
      <c r="K54" s="48">
        <v>1.5101099999999999E-4</v>
      </c>
      <c r="L54" s="48">
        <v>1.1696025000000001E-4</v>
      </c>
      <c r="M54" s="48">
        <v>1.0294698333333335E-2</v>
      </c>
      <c r="N54" s="7">
        <v>1.25173867001769</v>
      </c>
      <c r="O54" s="7">
        <v>5.7253351693028582</v>
      </c>
      <c r="P54" s="48">
        <v>0</v>
      </c>
      <c r="Q54" s="48">
        <v>8.223172859114585E-5</v>
      </c>
      <c r="S54">
        <v>1217.5</v>
      </c>
      <c r="T54" s="48">
        <v>2.8425E-4</v>
      </c>
      <c r="U54" s="48">
        <v>1.9999999999999998E-4</v>
      </c>
      <c r="V54" s="48">
        <v>9.6841666666666656E-3</v>
      </c>
      <c r="W54" s="7">
        <v>2.5047069959555976</v>
      </c>
      <c r="X54" s="7">
        <v>10.4074418629863</v>
      </c>
      <c r="Y54" s="48">
        <v>9.1323242187500014E-5</v>
      </c>
      <c r="Z54" s="48">
        <v>1.6733106901041666E-4</v>
      </c>
      <c r="AB54">
        <v>1217.5</v>
      </c>
      <c r="AC54" s="48">
        <v>4.7769230769230774E-5</v>
      </c>
      <c r="AD54" s="48">
        <v>4.7769230769230761E-5</v>
      </c>
      <c r="AE54" s="48">
        <v>1.2653846153846153E-3</v>
      </c>
      <c r="AF54" s="7">
        <v>3.2213981762917938</v>
      </c>
      <c r="AG54" s="7">
        <v>19.024004978101136</v>
      </c>
      <c r="AH54" s="48">
        <v>2.2560396634615388E-5</v>
      </c>
      <c r="AI54" s="48">
        <v>4.3500534855769219E-5</v>
      </c>
      <c r="AK54">
        <f t="shared" si="1"/>
        <v>1217.5</v>
      </c>
      <c r="AL54" s="48">
        <f t="shared" si="4"/>
        <v>1.3909089102564104E-4</v>
      </c>
      <c r="AM54" s="48">
        <f t="shared" si="4"/>
        <v>1.040573701923077E-4</v>
      </c>
      <c r="AN54" s="48">
        <f t="shared" si="3"/>
        <v>6.1389790705128205E-3</v>
      </c>
      <c r="AO54" s="48">
        <f t="shared" si="3"/>
        <v>2.216864919633541</v>
      </c>
      <c r="AP54" s="48">
        <f t="shared" si="3"/>
        <v>10.74838693985312</v>
      </c>
      <c r="AQ54" s="48">
        <f t="shared" si="3"/>
        <v>3.0310590695112188E-5</v>
      </c>
      <c r="AR54" s="48">
        <f t="shared" si="3"/>
        <v>8.3347907984124614E-5</v>
      </c>
    </row>
    <row r="55" spans="1:44" x14ac:dyDescent="0.3">
      <c r="A55">
        <v>1216.5</v>
      </c>
      <c r="B55" s="48">
        <v>8.1000000000000004E-5</v>
      </c>
      <c r="C55" s="48">
        <v>5.1916666666666664E-5</v>
      </c>
      <c r="D55" s="48">
        <v>3.8466666666666666E-3</v>
      </c>
      <c r="E55" s="7">
        <v>1.7968804159445408</v>
      </c>
      <c r="F55" s="7">
        <v>6.8014028575717456</v>
      </c>
      <c r="G55" s="48">
        <v>4.3671875000000037E-6</v>
      </c>
      <c r="H55" s="48">
        <v>3.8940177083333331E-5</v>
      </c>
      <c r="J55">
        <v>1216.5</v>
      </c>
      <c r="K55" s="48">
        <v>1.1880891666666665E-4</v>
      </c>
      <c r="L55" s="48">
        <v>1.0305491666666666E-4</v>
      </c>
      <c r="M55" s="48">
        <v>8.9834249999999997E-3</v>
      </c>
      <c r="N55" s="7">
        <v>1.1285629800314343</v>
      </c>
      <c r="O55" s="7">
        <v>5.7810007153959688</v>
      </c>
      <c r="P55" s="48">
        <v>0</v>
      </c>
      <c r="Q55" s="48">
        <v>7.2749893893229162E-5</v>
      </c>
      <c r="S55">
        <v>1216.5</v>
      </c>
      <c r="T55" s="48">
        <v>3.1508333333333334E-4</v>
      </c>
      <c r="U55" s="48">
        <v>2.4524999999999997E-4</v>
      </c>
      <c r="V55" s="48">
        <v>1.2096666666666667E-2</v>
      </c>
      <c r="W55" s="7">
        <v>2.2226876090750434</v>
      </c>
      <c r="X55" s="7">
        <v>10.216909714613033</v>
      </c>
      <c r="Y55" s="48">
        <v>7.409505208333328E-5</v>
      </c>
      <c r="Z55" s="48">
        <v>2.0444265104166664E-4</v>
      </c>
      <c r="AB55">
        <v>1216.5</v>
      </c>
      <c r="AC55" s="48">
        <v>5.6769230769230783E-5</v>
      </c>
      <c r="AD55" s="48">
        <v>3.3076923076923071E-5</v>
      </c>
      <c r="AE55" s="48">
        <v>1.4853846153846154E-3</v>
      </c>
      <c r="AF55" s="7">
        <v>3.2613153806317978</v>
      </c>
      <c r="AG55" s="7">
        <v>11.221797689581916</v>
      </c>
      <c r="AH55" s="48">
        <v>2.7177584134615397E-5</v>
      </c>
      <c r="AI55" s="48">
        <v>2.8066070913461533E-5</v>
      </c>
      <c r="AK55">
        <f t="shared" si="1"/>
        <v>1216.5</v>
      </c>
      <c r="AL55" s="48">
        <f t="shared" si="4"/>
        <v>1.4291537019230769E-4</v>
      </c>
      <c r="AM55" s="48">
        <f t="shared" si="4"/>
        <v>1.0832462660256409E-4</v>
      </c>
      <c r="AN55" s="48">
        <f t="shared" si="3"/>
        <v>6.6030357371794869E-3</v>
      </c>
      <c r="AO55" s="48">
        <f t="shared" si="3"/>
        <v>2.1023615964207041</v>
      </c>
      <c r="AP55" s="48">
        <f t="shared" si="3"/>
        <v>8.505277744290666</v>
      </c>
      <c r="AQ55" s="48">
        <f t="shared" si="3"/>
        <v>2.6409955929487169E-5</v>
      </c>
      <c r="AR55" s="48">
        <f t="shared" si="3"/>
        <v>8.6049698232922681E-5</v>
      </c>
    </row>
    <row r="56" spans="1:44" x14ac:dyDescent="0.3">
      <c r="A56">
        <v>1215.5</v>
      </c>
      <c r="B56" s="48">
        <v>1.0158333333333334E-4</v>
      </c>
      <c r="C56" s="48">
        <v>5.5416666666666667E-5</v>
      </c>
      <c r="D56" s="48">
        <v>4.9183333333333336E-3</v>
      </c>
      <c r="E56" s="7">
        <v>1.7624759968372306</v>
      </c>
      <c r="F56" s="7">
        <v>5.6780432096953648</v>
      </c>
      <c r="G56" s="48">
        <v>3.6009114583333341E-6</v>
      </c>
      <c r="H56" s="48">
        <v>3.8824976562500001E-5</v>
      </c>
      <c r="J56">
        <v>1215.5</v>
      </c>
      <c r="K56" s="48">
        <v>5.0706250000000003E-5</v>
      </c>
      <c r="L56" s="48">
        <v>1.0928475E-4</v>
      </c>
      <c r="M56" s="48">
        <v>2.2192916666666667E-3</v>
      </c>
      <c r="N56" s="7">
        <v>1.9496911552109344</v>
      </c>
      <c r="O56" s="7">
        <v>24.815408784902019</v>
      </c>
      <c r="P56" s="48">
        <v>6.493798828125E-6</v>
      </c>
      <c r="Q56" s="48">
        <v>1.0179810826822917E-4</v>
      </c>
      <c r="S56">
        <v>1215.5</v>
      </c>
      <c r="T56" s="48">
        <v>1.0958333333333333E-4</v>
      </c>
      <c r="U56" s="48">
        <v>9.816666666666669E-5</v>
      </c>
      <c r="V56" s="48">
        <v>5.4274999999999992E-3</v>
      </c>
      <c r="W56" s="7">
        <v>1.722913148062849</v>
      </c>
      <c r="X56" s="7">
        <v>9.1146598384091941</v>
      </c>
      <c r="Y56" s="48">
        <v>1.4573567708333484E-6</v>
      </c>
      <c r="Z56" s="48">
        <v>7.9857334635416699E-5</v>
      </c>
      <c r="AB56">
        <v>1215.5</v>
      </c>
      <c r="AC56" s="48">
        <v>7.0250000000000013E-5</v>
      </c>
      <c r="AD56" s="48">
        <v>3.3499999999999994E-5</v>
      </c>
      <c r="AE56" s="48">
        <v>1.5325E-3</v>
      </c>
      <c r="AF56" s="7">
        <v>3.9116911364872213</v>
      </c>
      <c r="AG56" s="7">
        <v>11.01591501714814</v>
      </c>
      <c r="AH56" s="48">
        <v>3.9719726562500001E-5</v>
      </c>
      <c r="AI56" s="48">
        <v>2.8330207031249994E-5</v>
      </c>
      <c r="AK56">
        <f t="shared" si="1"/>
        <v>1215.5</v>
      </c>
      <c r="AL56" s="48">
        <f t="shared" si="4"/>
        <v>8.3030729166666672E-5</v>
      </c>
      <c r="AM56" s="48">
        <f t="shared" si="4"/>
        <v>7.4092020833333344E-5</v>
      </c>
      <c r="AN56" s="48">
        <f t="shared" si="3"/>
        <v>3.5244062499999998E-3</v>
      </c>
      <c r="AO56" s="48">
        <f t="shared" si="3"/>
        <v>2.3366928591495588</v>
      </c>
      <c r="AP56" s="48">
        <f t="shared" si="3"/>
        <v>12.656006712538678</v>
      </c>
      <c r="AQ56" s="48">
        <f t="shared" si="3"/>
        <v>1.2817948404947922E-5</v>
      </c>
      <c r="AR56" s="48">
        <f t="shared" si="3"/>
        <v>6.2202656624348968E-5</v>
      </c>
    </row>
    <row r="57" spans="1:44" x14ac:dyDescent="0.3">
      <c r="A57">
        <v>1214.5</v>
      </c>
      <c r="B57" s="48">
        <v>9.0916666666666663E-5</v>
      </c>
      <c r="C57" s="48">
        <v>6.3166666666666666E-5</v>
      </c>
      <c r="D57" s="48">
        <v>1.1007499999999998E-2</v>
      </c>
      <c r="E57" s="7">
        <v>0.7048123754006107</v>
      </c>
      <c r="F57" s="7">
        <v>2.8918483758687561</v>
      </c>
      <c r="G57" s="48">
        <v>0</v>
      </c>
      <c r="H57" s="48">
        <v>2.6033553385416673E-5</v>
      </c>
      <c r="J57">
        <v>1214.5</v>
      </c>
      <c r="K57" s="48">
        <v>1.4244850000000002E-4</v>
      </c>
      <c r="L57" s="48">
        <v>1.0407625E-4</v>
      </c>
      <c r="M57" s="48">
        <v>4.2080833333333336E-3</v>
      </c>
      <c r="N57" s="7">
        <v>2.8886322751846651</v>
      </c>
      <c r="O57" s="7">
        <v>12.46360156423107</v>
      </c>
      <c r="P57" s="48">
        <v>5.8615589843750022E-5</v>
      </c>
      <c r="Q57" s="48">
        <v>8.988054388020834E-5</v>
      </c>
      <c r="S57">
        <v>1214.5</v>
      </c>
      <c r="T57" s="48">
        <v>7.7666666666666653E-5</v>
      </c>
      <c r="U57" s="48">
        <v>9.1916666666666674E-5</v>
      </c>
      <c r="V57" s="48">
        <v>3.8008333333333331E-3</v>
      </c>
      <c r="W57" s="7">
        <v>1.7437111744500473</v>
      </c>
      <c r="X57" s="7">
        <v>12.186856384236778</v>
      </c>
      <c r="Y57" s="48">
        <v>1.9469401041666556E-6</v>
      </c>
      <c r="Z57" s="48">
        <v>7.9094792968750001E-5</v>
      </c>
      <c r="AB57">
        <v>1214.5</v>
      </c>
      <c r="AC57" s="48">
        <v>7.2846153846153848E-5</v>
      </c>
      <c r="AD57" s="48">
        <v>4.053846153846154E-5</v>
      </c>
      <c r="AE57" s="48">
        <v>1.4515384615384611E-3</v>
      </c>
      <c r="AF57" s="7">
        <v>4.2824942589648485</v>
      </c>
      <c r="AG57" s="7">
        <v>14.073916436121163</v>
      </c>
      <c r="AH57" s="48">
        <v>4.3928786057692322E-5</v>
      </c>
      <c r="AI57" s="48">
        <v>3.5641787259615388E-5</v>
      </c>
      <c r="AK57">
        <f t="shared" si="1"/>
        <v>1214.5</v>
      </c>
      <c r="AL57" s="48">
        <f t="shared" si="4"/>
        <v>9.5969496794871804E-5</v>
      </c>
      <c r="AM57" s="48">
        <f t="shared" si="4"/>
        <v>7.4924511217948727E-5</v>
      </c>
      <c r="AN57" s="48">
        <f t="shared" si="3"/>
        <v>5.1169887820512816E-3</v>
      </c>
      <c r="AO57" s="48">
        <f t="shared" si="3"/>
        <v>2.4049125210000426</v>
      </c>
      <c r="AP57" s="48">
        <f t="shared" si="3"/>
        <v>10.404055690114442</v>
      </c>
      <c r="AQ57" s="48">
        <f t="shared" si="3"/>
        <v>2.6122829001402252E-5</v>
      </c>
      <c r="AR57" s="48">
        <f t="shared" si="3"/>
        <v>5.7662669373497607E-5</v>
      </c>
    </row>
    <row r="58" spans="1:44" x14ac:dyDescent="0.3">
      <c r="A58">
        <v>1213.5</v>
      </c>
      <c r="B58" s="48">
        <v>1.1127272727272727E-4</v>
      </c>
      <c r="C58" s="48">
        <v>7.3909090909090897E-5</v>
      </c>
      <c r="D58" s="48">
        <v>3.4690909090909091E-3</v>
      </c>
      <c r="E58" s="7">
        <v>2.7371069182389935</v>
      </c>
      <c r="F58" s="7">
        <v>10.736393799831623</v>
      </c>
      <c r="G58" s="48">
        <v>4.2161931818181824E-5</v>
      </c>
      <c r="H58" s="48">
        <v>6.2206329545454531E-5</v>
      </c>
      <c r="J58">
        <v>1213.5</v>
      </c>
      <c r="K58" s="48">
        <v>1.2678833333333334E-4</v>
      </c>
      <c r="L58" s="48">
        <v>1.0361375000000001E-4</v>
      </c>
      <c r="M58" s="48">
        <v>3.5529749999999999E-3</v>
      </c>
      <c r="N58" s="7">
        <v>3.045130098329178</v>
      </c>
      <c r="O58" s="7">
        <v>14.69607952479438</v>
      </c>
      <c r="P58" s="48">
        <v>5.600640950520834E-5</v>
      </c>
      <c r="Q58" s="48">
        <v>9.1628010898437505E-5</v>
      </c>
      <c r="S58">
        <v>1213.5</v>
      </c>
      <c r="T58" s="48">
        <v>7.9500000000000008E-5</v>
      </c>
      <c r="U58" s="48">
        <v>3.6166666666666667E-5</v>
      </c>
      <c r="V58" s="48">
        <v>3.486666666666667E-3</v>
      </c>
      <c r="W58" s="7">
        <v>1.945697896749522</v>
      </c>
      <c r="X58" s="7">
        <v>5.2272624621731083</v>
      </c>
      <c r="Y58" s="48">
        <v>1.0039062500000001E-5</v>
      </c>
      <c r="Z58" s="48">
        <v>2.440461458333333E-5</v>
      </c>
      <c r="AB58">
        <v>1213.5</v>
      </c>
      <c r="AC58" s="48">
        <v>8.3749999999999989E-5</v>
      </c>
      <c r="AD58" s="48">
        <v>4.5166666666666669E-5</v>
      </c>
      <c r="AE58" s="48">
        <v>1.4725000000000001E-3</v>
      </c>
      <c r="AF58" s="7">
        <v>4.8534238822863598</v>
      </c>
      <c r="AG58" s="7">
        <v>15.457490564103933</v>
      </c>
      <c r="AH58" s="48">
        <v>5.4415039062499993E-5</v>
      </c>
      <c r="AI58" s="48">
        <v>4.0199279947916668E-5</v>
      </c>
      <c r="AK58">
        <f t="shared" si="1"/>
        <v>1213.5</v>
      </c>
      <c r="AL58" s="48">
        <f t="shared" si="4"/>
        <v>1.0032776515151515E-4</v>
      </c>
      <c r="AM58" s="48">
        <f t="shared" si="4"/>
        <v>6.4714043560606054E-5</v>
      </c>
      <c r="AN58" s="48">
        <f t="shared" si="3"/>
        <v>2.9953081439393942E-3</v>
      </c>
      <c r="AO58" s="48">
        <f t="shared" si="3"/>
        <v>3.1453396989010134</v>
      </c>
      <c r="AP58" s="48">
        <f t="shared" si="3"/>
        <v>11.529306587725761</v>
      </c>
      <c r="AQ58" s="48">
        <f t="shared" si="3"/>
        <v>4.0655610721472535E-5</v>
      </c>
      <c r="AR58" s="48">
        <f t="shared" si="3"/>
        <v>5.4609558743785511E-5</v>
      </c>
    </row>
    <row r="59" spans="1:44" x14ac:dyDescent="0.3">
      <c r="A59">
        <v>1212.5</v>
      </c>
      <c r="B59" s="48">
        <v>8.3333333333333317E-5</v>
      </c>
      <c r="C59" s="48">
        <v>5.1666666666666658E-5</v>
      </c>
      <c r="D59" s="48">
        <v>3.4783333333333337E-3</v>
      </c>
      <c r="E59" s="7">
        <v>2.0444018527391785</v>
      </c>
      <c r="F59" s="7">
        <v>7.4854083584544728</v>
      </c>
      <c r="G59" s="48">
        <v>1.403841145833331E-5</v>
      </c>
      <c r="H59" s="48">
        <v>3.9932726562499994E-5</v>
      </c>
      <c r="J59">
        <v>1212.5</v>
      </c>
      <c r="K59" s="48">
        <v>6.3815583333333336E-5</v>
      </c>
      <c r="L59" s="48">
        <v>5.0767916666666676E-5</v>
      </c>
      <c r="M59" s="48">
        <v>2.6518008333333335E-3</v>
      </c>
      <c r="N59" s="7">
        <v>2.0535465469325196</v>
      </c>
      <c r="O59" s="7">
        <v>9.6477200321406915</v>
      </c>
      <c r="P59" s="48">
        <v>1.0986738606770837E-5</v>
      </c>
      <c r="Q59" s="48">
        <v>4.1822232292968756E-5</v>
      </c>
      <c r="S59">
        <v>1212.5</v>
      </c>
      <c r="T59" s="48">
        <v>6.2749999999999994E-5</v>
      </c>
      <c r="U59" s="48">
        <v>3.1166666666666668E-5</v>
      </c>
      <c r="V59" s="48">
        <v>1.5383333333333336E-3</v>
      </c>
      <c r="W59" s="7">
        <v>3.4808234019501616</v>
      </c>
      <c r="X59" s="7">
        <v>10.209774699072691</v>
      </c>
      <c r="Y59" s="48">
        <v>3.2103515624999994E-5</v>
      </c>
      <c r="Z59" s="48">
        <v>2.5977195312500001E-5</v>
      </c>
      <c r="AB59">
        <v>1212.5</v>
      </c>
      <c r="AC59" s="48">
        <v>1.4676923076923075E-4</v>
      </c>
      <c r="AD59" s="48">
        <v>9.7384615384615378E-5</v>
      </c>
      <c r="AE59" s="48">
        <v>2.6623076923076926E-3</v>
      </c>
      <c r="AF59" s="7">
        <v>4.7043051141288634</v>
      </c>
      <c r="AG59" s="7">
        <v>18.43352360498422</v>
      </c>
      <c r="AH59" s="48">
        <v>9.3731069711538436E-5</v>
      </c>
      <c r="AI59" s="48">
        <v>8.8403486778846141E-5</v>
      </c>
      <c r="AK59">
        <f t="shared" si="1"/>
        <v>1212.5</v>
      </c>
      <c r="AL59" s="48">
        <f t="shared" si="4"/>
        <v>8.916703685897435E-5</v>
      </c>
      <c r="AM59" s="48">
        <f t="shared" si="4"/>
        <v>5.7746466346153845E-5</v>
      </c>
      <c r="AN59" s="48">
        <f t="shared" si="3"/>
        <v>2.5826937980769232E-3</v>
      </c>
      <c r="AO59" s="48">
        <f t="shared" si="3"/>
        <v>3.0707692289376807</v>
      </c>
      <c r="AP59" s="48">
        <f t="shared" si="3"/>
        <v>11.444106673663018</v>
      </c>
      <c r="AQ59" s="48">
        <f t="shared" si="3"/>
        <v>3.7714933850410641E-5</v>
      </c>
      <c r="AR59" s="48">
        <f t="shared" si="3"/>
        <v>4.9033910236703722E-5</v>
      </c>
    </row>
    <row r="60" spans="1:44" x14ac:dyDescent="0.3">
      <c r="A60">
        <v>1211.5</v>
      </c>
      <c r="B60" s="48">
        <v>9.3916666666666668E-5</v>
      </c>
      <c r="C60" s="48">
        <v>7.5083333333333347E-5</v>
      </c>
      <c r="D60" s="48">
        <v>4.4916666666666672E-3</v>
      </c>
      <c r="E60" s="7">
        <v>1.7842424242424242</v>
      </c>
      <c r="F60" s="7">
        <v>8.4238820796751046</v>
      </c>
      <c r="G60" s="48">
        <v>4.4342447916666651E-6</v>
      </c>
      <c r="H60" s="48">
        <v>5.9930976562500012E-5</v>
      </c>
      <c r="J60">
        <v>1211.5</v>
      </c>
      <c r="K60" s="48">
        <v>6.4234583333333333E-5</v>
      </c>
      <c r="L60" s="48">
        <v>4.9722083333333333E-5</v>
      </c>
      <c r="M60" s="48">
        <v>2.4001833333333333E-3</v>
      </c>
      <c r="N60" s="7">
        <v>2.2837218453220007</v>
      </c>
      <c r="O60" s="7">
        <v>10.439534993963989</v>
      </c>
      <c r="P60" s="48">
        <v>1.6418430989583335E-5</v>
      </c>
      <c r="Q60" s="48">
        <v>4.1625214869791666E-5</v>
      </c>
      <c r="S60">
        <v>1211.5</v>
      </c>
      <c r="T60" s="48">
        <v>8.8666666666666676E-5</v>
      </c>
      <c r="U60" s="48">
        <v>6.883333333333333E-5</v>
      </c>
      <c r="V60" s="48">
        <v>2.6483333333333328E-3</v>
      </c>
      <c r="W60" s="7">
        <v>2.8569750367107201</v>
      </c>
      <c r="X60" s="7">
        <v>13.097922231086754</v>
      </c>
      <c r="Y60" s="48">
        <v>3.5906901041666685E-5</v>
      </c>
      <c r="Z60" s="48">
        <v>5.9899346354166657E-5</v>
      </c>
      <c r="AB60">
        <v>1211.5</v>
      </c>
      <c r="AC60" s="48">
        <v>2.195E-4</v>
      </c>
      <c r="AD60" s="48">
        <v>1.2771428571428572E-4</v>
      </c>
      <c r="AE60" s="48">
        <v>3.9614285714285715E-3</v>
      </c>
      <c r="AF60" s="7">
        <v>4.7282606082461838</v>
      </c>
      <c r="AG60" s="7">
        <v>16.246652904412915</v>
      </c>
      <c r="AH60" s="48">
        <v>1.4058091517857145E-4</v>
      </c>
      <c r="AI60" s="48">
        <v>1.1435065401785715E-4</v>
      </c>
      <c r="AK60">
        <f t="shared" si="1"/>
        <v>1211.5</v>
      </c>
      <c r="AL60" s="48">
        <f t="shared" si="4"/>
        <v>1.1657947916666667E-4</v>
      </c>
      <c r="AM60" s="48">
        <f t="shared" si="4"/>
        <v>8.033825892857143E-5</v>
      </c>
      <c r="AN60" s="48">
        <f t="shared" si="3"/>
        <v>3.3754029761904761E-3</v>
      </c>
      <c r="AO60" s="48">
        <f t="shared" si="3"/>
        <v>2.9132999786303322</v>
      </c>
      <c r="AP60" s="48">
        <f t="shared" si="3"/>
        <v>12.051998052284691</v>
      </c>
      <c r="AQ60" s="48">
        <f t="shared" si="3"/>
        <v>4.9335123000372035E-5</v>
      </c>
      <c r="AR60" s="48">
        <f t="shared" si="3"/>
        <v>6.8951547951078877E-5</v>
      </c>
    </row>
    <row r="61" spans="1:44" x14ac:dyDescent="0.3">
      <c r="A61">
        <v>1210.5</v>
      </c>
      <c r="B61" s="48">
        <v>1.2383333333333333E-4</v>
      </c>
      <c r="C61" s="48">
        <v>7.2249999999999994E-5</v>
      </c>
      <c r="D61" s="48">
        <v>4.051666666666667E-3</v>
      </c>
      <c r="E61" s="7">
        <v>2.6080899492664193</v>
      </c>
      <c r="F61" s="7">
        <v>8.986289301249931</v>
      </c>
      <c r="G61" s="48">
        <v>4.3116536458333321E-5</v>
      </c>
      <c r="H61" s="48">
        <v>5.8581955729166659E-5</v>
      </c>
      <c r="J61">
        <v>1210.5</v>
      </c>
      <c r="K61" s="48">
        <v>9.3421749999999997E-5</v>
      </c>
      <c r="L61" s="48">
        <v>6.2216499999999996E-5</v>
      </c>
      <c r="M61" s="48">
        <v>1.7897775000000001E-2</v>
      </c>
      <c r="N61" s="7">
        <v>0.44541789877978305</v>
      </c>
      <c r="O61" s="7">
        <v>1.7517929938438548</v>
      </c>
      <c r="P61" s="48">
        <v>0</v>
      </c>
      <c r="Q61" s="48">
        <v>1.8394746484374979E-6</v>
      </c>
      <c r="S61">
        <v>1210.5</v>
      </c>
      <c r="T61" s="48">
        <v>4.0450000000000007E-4</v>
      </c>
      <c r="U61" s="48">
        <v>2.0133333333333331E-4</v>
      </c>
      <c r="V61" s="48">
        <v>5.5616666666666661E-3</v>
      </c>
      <c r="W61" s="7">
        <v>6.2062930776146255</v>
      </c>
      <c r="X61" s="7">
        <v>18.242610294030893</v>
      </c>
      <c r="Y61" s="48">
        <v>2.9370117187500013E-4</v>
      </c>
      <c r="Z61" s="48">
        <v>1.8257139843749998E-4</v>
      </c>
      <c r="AB61">
        <v>1210.5</v>
      </c>
      <c r="AC61" s="48">
        <v>1.9100000000000001E-4</v>
      </c>
      <c r="AD61" s="48">
        <v>1.1869230769230769E-4</v>
      </c>
      <c r="AE61" s="48">
        <v>4.3269230769230772E-3</v>
      </c>
      <c r="AF61" s="7">
        <v>3.7668029629629625</v>
      </c>
      <c r="AG61" s="7">
        <v>13.823552055992998</v>
      </c>
      <c r="AH61" s="48">
        <v>1.0479957932692306E-4</v>
      </c>
      <c r="AI61" s="48">
        <v>1.0409570312499999E-4</v>
      </c>
      <c r="AK61">
        <f t="shared" si="1"/>
        <v>1210.5</v>
      </c>
      <c r="AL61" s="48">
        <f t="shared" si="4"/>
        <v>2.0318877083333334E-4</v>
      </c>
      <c r="AM61" s="48">
        <f t="shared" si="4"/>
        <v>1.1362303525641024E-4</v>
      </c>
      <c r="AN61" s="48">
        <f t="shared" si="3"/>
        <v>7.959507852564102E-3</v>
      </c>
      <c r="AO61" s="48">
        <f t="shared" si="3"/>
        <v>3.2566509721559478</v>
      </c>
      <c r="AP61" s="48">
        <f t="shared" si="3"/>
        <v>10.701061161279419</v>
      </c>
      <c r="AQ61" s="48">
        <f t="shared" si="3"/>
        <v>1.1040432191506413E-4</v>
      </c>
      <c r="AR61" s="48">
        <f t="shared" si="3"/>
        <v>8.6772132985026029E-5</v>
      </c>
    </row>
    <row r="62" spans="1:44" x14ac:dyDescent="0.3">
      <c r="A62">
        <v>1209.5</v>
      </c>
      <c r="B62" s="48">
        <v>6.4888888888888906E-5</v>
      </c>
      <c r="C62" s="48">
        <v>5.7777777777777783E-5</v>
      </c>
      <c r="D62" s="48">
        <v>3.2755555555555559E-3</v>
      </c>
      <c r="E62" s="7">
        <v>1.6904568068747177</v>
      </c>
      <c r="F62" s="7">
        <v>8.8889838566651349</v>
      </c>
      <c r="G62" s="48">
        <v>0</v>
      </c>
      <c r="H62" s="48">
        <v>4.6727895833333338E-5</v>
      </c>
      <c r="J62">
        <v>1209.5</v>
      </c>
      <c r="K62" s="48">
        <v>9.0854333333333329E-5</v>
      </c>
      <c r="L62" s="48">
        <v>4.8122083333333321E-5</v>
      </c>
      <c r="M62" s="48">
        <v>3.3826916666666665E-3</v>
      </c>
      <c r="N62" s="7">
        <v>2.2919331334596298</v>
      </c>
      <c r="O62" s="7">
        <v>7.1689947170268358</v>
      </c>
      <c r="P62" s="48">
        <v>2.3464772786458338E-5</v>
      </c>
      <c r="Q62" s="48">
        <v>3.6710784414062492E-5</v>
      </c>
      <c r="S62">
        <v>1209.5</v>
      </c>
      <c r="T62" s="48">
        <v>6.6666666666666643E-5</v>
      </c>
      <c r="U62" s="48">
        <v>3.0250000000000003E-5</v>
      </c>
      <c r="V62" s="48">
        <v>2.5216666666666664E-3</v>
      </c>
      <c r="W62" s="7">
        <v>2.2560035250055068</v>
      </c>
      <c r="X62" s="7">
        <v>6.0452456661687952</v>
      </c>
      <c r="Y62" s="48">
        <v>1.6430338541666645E-5</v>
      </c>
      <c r="Z62" s="48">
        <v>2.1743315104166669E-5</v>
      </c>
      <c r="AB62">
        <v>1209.5</v>
      </c>
      <c r="AC62" s="48">
        <v>2.5313333333333338E-4</v>
      </c>
      <c r="AD62" s="48">
        <v>1.4953333333333338E-4</v>
      </c>
      <c r="AE62" s="48">
        <v>3.5926666666666663E-3</v>
      </c>
      <c r="AF62" s="7">
        <v>6.0124451042246569</v>
      </c>
      <c r="AG62" s="7">
        <v>20.97477655708699</v>
      </c>
      <c r="AH62" s="48">
        <v>1.815606770833334E-4</v>
      </c>
      <c r="AI62" s="48">
        <v>1.3741369687500006E-4</v>
      </c>
      <c r="AK62">
        <f t="shared" si="1"/>
        <v>1209.5</v>
      </c>
      <c r="AL62" s="48">
        <f t="shared" si="4"/>
        <v>1.1888580555555557E-4</v>
      </c>
      <c r="AM62" s="48">
        <f t="shared" si="4"/>
        <v>7.1420798611111124E-5</v>
      </c>
      <c r="AN62" s="48">
        <f t="shared" si="3"/>
        <v>3.1931451388888888E-3</v>
      </c>
      <c r="AO62" s="48">
        <f t="shared" si="3"/>
        <v>3.0627096423911278</v>
      </c>
      <c r="AP62" s="48">
        <f t="shared" si="3"/>
        <v>10.769500199236939</v>
      </c>
      <c r="AQ62" s="48">
        <f t="shared" si="3"/>
        <v>5.5363947102864591E-5</v>
      </c>
      <c r="AR62" s="48">
        <f t="shared" si="3"/>
        <v>6.0648923056640637E-5</v>
      </c>
    </row>
    <row r="63" spans="1:44" x14ac:dyDescent="0.3">
      <c r="A63">
        <v>1208.5</v>
      </c>
      <c r="B63" s="48">
        <v>8.7083333333333327E-5</v>
      </c>
      <c r="C63" s="48">
        <v>6.8499999999999998E-5</v>
      </c>
      <c r="D63" s="48">
        <v>2.3833333333333332E-3</v>
      </c>
      <c r="E63" s="7">
        <v>3.117948717948718</v>
      </c>
      <c r="F63" s="7">
        <v>14.483783932602829</v>
      </c>
      <c r="G63" s="48">
        <v>3.960286458333333E-5</v>
      </c>
      <c r="H63" s="48">
        <v>6.0459973958333334E-5</v>
      </c>
      <c r="J63">
        <v>1208.5</v>
      </c>
      <c r="K63" s="48">
        <v>5.1777999999999998E-5</v>
      </c>
      <c r="L63" s="48">
        <v>3.8927666666666663E-5</v>
      </c>
      <c r="M63" s="48">
        <v>3.2285400000000002E-3</v>
      </c>
      <c r="N63" s="7">
        <v>1.3685409916969693</v>
      </c>
      <c r="O63" s="7">
        <v>6.0761495485628352</v>
      </c>
      <c r="P63" s="48">
        <v>0</v>
      </c>
      <c r="Q63" s="48">
        <v>2.8036388760416661E-5</v>
      </c>
      <c r="S63">
        <v>1208.5</v>
      </c>
      <c r="T63" s="48">
        <v>4.1833333333333338E-5</v>
      </c>
      <c r="U63" s="48">
        <v>2.9E-5</v>
      </c>
      <c r="V63" s="48">
        <v>1.155E-3</v>
      </c>
      <c r="W63" s="7">
        <v>3.0907166907166914</v>
      </c>
      <c r="X63" s="7">
        <v>12.652963834066195</v>
      </c>
      <c r="Y63" s="48">
        <v>1.8823567708333342E-5</v>
      </c>
      <c r="Z63" s="48">
        <v>2.5103679687500001E-5</v>
      </c>
      <c r="AB63">
        <v>1208.5</v>
      </c>
      <c r="AC63" s="48">
        <v>5.5266666666666671E-5</v>
      </c>
      <c r="AD63" s="48">
        <v>4.1533333333333338E-5</v>
      </c>
      <c r="AE63" s="48">
        <v>1.1946666666666666E-3</v>
      </c>
      <c r="AF63" s="7">
        <v>3.9476190476190482</v>
      </c>
      <c r="AG63" s="7">
        <v>17.519685039370081</v>
      </c>
      <c r="AH63" s="48">
        <v>3.1466666666666668E-5</v>
      </c>
      <c r="AI63" s="48">
        <v>3.7503200000000011E-5</v>
      </c>
      <c r="AK63">
        <f t="shared" si="1"/>
        <v>1208.5</v>
      </c>
      <c r="AL63" s="48">
        <f t="shared" si="4"/>
        <v>5.899033333333333E-5</v>
      </c>
      <c r="AM63" s="48">
        <f t="shared" si="4"/>
        <v>4.449025E-5</v>
      </c>
      <c r="AN63" s="48">
        <f t="shared" si="3"/>
        <v>1.9903849999999999E-3</v>
      </c>
      <c r="AO63" s="48">
        <f t="shared" si="3"/>
        <v>2.8812063619953565</v>
      </c>
      <c r="AP63" s="48">
        <f t="shared" si="3"/>
        <v>12.683145588650484</v>
      </c>
      <c r="AQ63" s="48">
        <f t="shared" si="3"/>
        <v>2.2473274739583334E-5</v>
      </c>
      <c r="AR63" s="48">
        <f t="shared" si="3"/>
        <v>3.77758106015625E-5</v>
      </c>
    </row>
    <row r="64" spans="1:44" x14ac:dyDescent="0.3">
      <c r="A64">
        <v>1207.5</v>
      </c>
      <c r="B64" s="48">
        <v>6.0750000000000006E-5</v>
      </c>
      <c r="C64" s="48">
        <v>6.2249999999999995E-5</v>
      </c>
      <c r="D64" s="48">
        <v>2.8225000000000004E-3</v>
      </c>
      <c r="E64" s="7">
        <v>1.8366696191319754</v>
      </c>
      <c r="F64" s="7">
        <v>11.114288304750211</v>
      </c>
      <c r="G64" s="48">
        <v>4.5205078125000011E-6</v>
      </c>
      <c r="H64" s="48">
        <v>5.2728472656249996E-5</v>
      </c>
      <c r="J64">
        <v>1207.5</v>
      </c>
      <c r="K64" s="48">
        <v>7.2978166666666665E-5</v>
      </c>
      <c r="L64" s="48">
        <v>7.3768250000000006E-5</v>
      </c>
      <c r="M64" s="48">
        <v>3.2140916666666668E-3</v>
      </c>
      <c r="N64" s="7">
        <v>1.9375521509878804</v>
      </c>
      <c r="O64" s="7">
        <v>11.56611417360603</v>
      </c>
      <c r="P64" s="48">
        <v>8.9474342447916626E-6</v>
      </c>
      <c r="Q64" s="48">
        <v>6.2925712643229176E-5</v>
      </c>
      <c r="S64">
        <v>1207.5</v>
      </c>
      <c r="T64" s="48">
        <v>1.1950000000000002E-4</v>
      </c>
      <c r="U64" s="48">
        <v>1.4083333333333333E-4</v>
      </c>
      <c r="V64" s="48">
        <v>3.3099999999999991E-3</v>
      </c>
      <c r="W64" s="7">
        <v>3.0807653575025191</v>
      </c>
      <c r="X64" s="7">
        <v>21.441428582756465</v>
      </c>
      <c r="Y64" s="48">
        <v>5.3558593750000038E-5</v>
      </c>
      <c r="Z64" s="48">
        <v>1.2966725520833334E-4</v>
      </c>
      <c r="AB64">
        <v>1207.5</v>
      </c>
      <c r="AC64" s="48">
        <v>2.0526666666666665E-4</v>
      </c>
      <c r="AD64" s="48">
        <v>7.9866666666666665E-5</v>
      </c>
      <c r="AE64" s="48">
        <v>3.3479999999999994E-3</v>
      </c>
      <c r="AF64" s="7">
        <v>5.2318067171113771</v>
      </c>
      <c r="AG64" s="7">
        <v>12.021436388551791</v>
      </c>
      <c r="AH64" s="48">
        <v>1.3856822916666667E-4</v>
      </c>
      <c r="AI64" s="48">
        <v>6.8572397916666665E-5</v>
      </c>
      <c r="AK64">
        <f t="shared" si="1"/>
        <v>1207.5</v>
      </c>
      <c r="AL64" s="48">
        <f t="shared" si="4"/>
        <v>1.1462370833333333E-4</v>
      </c>
      <c r="AM64" s="48">
        <f t="shared" si="4"/>
        <v>8.9179562499999996E-5</v>
      </c>
      <c r="AN64" s="48">
        <f t="shared" si="3"/>
        <v>3.1736479166666661E-3</v>
      </c>
      <c r="AO64" s="48">
        <f t="shared" si="3"/>
        <v>3.0216984611834379</v>
      </c>
      <c r="AP64" s="48">
        <f t="shared" si="3"/>
        <v>14.035816862416125</v>
      </c>
      <c r="AQ64" s="48">
        <f t="shared" si="3"/>
        <v>5.1398691243489597E-5</v>
      </c>
      <c r="AR64" s="48">
        <f t="shared" si="3"/>
        <v>7.8473459606119797E-5</v>
      </c>
    </row>
    <row r="65" spans="1:44" x14ac:dyDescent="0.3">
      <c r="A65">
        <v>1206.5</v>
      </c>
      <c r="B65" s="48">
        <v>6.4714285714285717E-5</v>
      </c>
      <c r="C65" s="48">
        <v>2.6428571428571424E-5</v>
      </c>
      <c r="D65" s="48">
        <v>1.9357142857142856E-3</v>
      </c>
      <c r="E65" s="7">
        <v>2.8528413284132843</v>
      </c>
      <c r="F65" s="7">
        <v>6.8803207717116539</v>
      </c>
      <c r="G65" s="48">
        <v>2.6151227678571432E-5</v>
      </c>
      <c r="H65" s="48">
        <v>1.9898560267857138E-5</v>
      </c>
      <c r="J65">
        <v>1206.5</v>
      </c>
      <c r="K65" s="48">
        <v>6.9407750000000006E-5</v>
      </c>
      <c r="L65" s="48">
        <v>6.2071249999999986E-5</v>
      </c>
      <c r="M65" s="48">
        <v>1.0815358333333332E-2</v>
      </c>
      <c r="N65" s="7">
        <v>0.54762814916750346</v>
      </c>
      <c r="O65" s="7">
        <v>2.8921834150972034</v>
      </c>
      <c r="P65" s="48">
        <v>0</v>
      </c>
      <c r="Q65" s="48">
        <v>2.5586314622395826E-5</v>
      </c>
      <c r="S65">
        <v>1206.5</v>
      </c>
      <c r="T65" s="48">
        <v>9.0583333333333344E-5</v>
      </c>
      <c r="U65" s="48">
        <v>1.1624999999999999E-4</v>
      </c>
      <c r="V65" s="48">
        <v>1.7958333333333333E-3</v>
      </c>
      <c r="W65" s="7">
        <v>4.3042846094354221</v>
      </c>
      <c r="X65" s="7">
        <v>32.621444361218181</v>
      </c>
      <c r="Y65" s="48">
        <v>5.480696614583335E-5</v>
      </c>
      <c r="Z65" s="48">
        <v>1.1019186848958333E-4</v>
      </c>
      <c r="AB65">
        <v>1206.5</v>
      </c>
      <c r="AC65" s="48">
        <v>1.6229999999999999E-4</v>
      </c>
      <c r="AD65" s="48">
        <v>1.5259999999999997E-4</v>
      </c>
      <c r="AE65" s="48">
        <v>3.2070000000000002E-3</v>
      </c>
      <c r="AF65" s="7">
        <v>4.318553164951668</v>
      </c>
      <c r="AG65" s="7">
        <v>23.97904190881658</v>
      </c>
      <c r="AH65" s="48">
        <v>9.8410546874999998E-5</v>
      </c>
      <c r="AI65" s="48">
        <v>1.4178138593749995E-4</v>
      </c>
      <c r="AK65">
        <f t="shared" si="1"/>
        <v>1206.5</v>
      </c>
      <c r="AL65" s="48">
        <f t="shared" si="4"/>
        <v>9.6751342261904767E-5</v>
      </c>
      <c r="AM65" s="48">
        <f t="shared" si="4"/>
        <v>8.933745535714285E-5</v>
      </c>
      <c r="AN65" s="48">
        <f t="shared" si="3"/>
        <v>4.4384764880952381E-3</v>
      </c>
      <c r="AO65" s="48">
        <f t="shared" si="3"/>
        <v>3.0058268129919696</v>
      </c>
      <c r="AP65" s="48">
        <f t="shared" si="3"/>
        <v>16.593247614210906</v>
      </c>
      <c r="AQ65" s="48">
        <f t="shared" si="3"/>
        <v>4.484218517485119E-5</v>
      </c>
      <c r="AR65" s="48">
        <f t="shared" si="3"/>
        <v>7.4364532329334064E-5</v>
      </c>
    </row>
    <row r="66" spans="1:44" x14ac:dyDescent="0.3">
      <c r="A66">
        <v>1205.5</v>
      </c>
      <c r="B66" s="48">
        <v>8.1000000000000004E-5</v>
      </c>
      <c r="C66" s="48">
        <v>4.125E-5</v>
      </c>
      <c r="D66" s="48">
        <v>3.8991666666666667E-3</v>
      </c>
      <c r="E66" s="7">
        <v>1.7726864714682626</v>
      </c>
      <c r="F66" s="7">
        <v>5.3312421221978585</v>
      </c>
      <c r="G66" s="48">
        <v>3.3212890625000148E-6</v>
      </c>
      <c r="H66" s="48">
        <v>2.8096404947916667E-5</v>
      </c>
      <c r="J66">
        <v>1205.5</v>
      </c>
      <c r="K66" s="48">
        <v>7.252900000000001E-5</v>
      </c>
      <c r="L66" s="48">
        <v>5.5510499999999996E-5</v>
      </c>
      <c r="M66" s="48">
        <v>3.2166133333333333E-2</v>
      </c>
      <c r="N66" s="7">
        <v>0.19241172910638937</v>
      </c>
      <c r="O66" s="7">
        <v>0.8696660859327372</v>
      </c>
      <c r="P66" s="48">
        <v>0</v>
      </c>
      <c r="Q66" s="48">
        <v>0</v>
      </c>
      <c r="S66">
        <v>1205.5</v>
      </c>
      <c r="T66" s="48">
        <v>1.0008333333333333E-4</v>
      </c>
      <c r="U66" s="48">
        <v>9.4833333333333325E-5</v>
      </c>
      <c r="V66" s="48">
        <v>2.6749999999999999E-3</v>
      </c>
      <c r="W66" s="7">
        <v>3.1926895119418486</v>
      </c>
      <c r="X66" s="7">
        <v>17.865430372605292</v>
      </c>
      <c r="Y66" s="48">
        <v>4.6792317708333344E-5</v>
      </c>
      <c r="Z66" s="48">
        <v>8.5809388020833323E-5</v>
      </c>
      <c r="AB66">
        <v>1205.5</v>
      </c>
      <c r="AC66" s="48">
        <v>1.184E-4</v>
      </c>
      <c r="AD66" s="48">
        <v>6.8933333333333346E-5</v>
      </c>
      <c r="AE66" s="48">
        <v>2.0900000000000003E-3</v>
      </c>
      <c r="AF66" s="7">
        <v>4.8341945773524717</v>
      </c>
      <c r="AG66" s="7">
        <v>16.621080259704378</v>
      </c>
      <c r="AH66" s="48">
        <v>7.6763281249999998E-5</v>
      </c>
      <c r="AI66" s="48">
        <v>6.1882848958333349E-5</v>
      </c>
      <c r="AK66">
        <f t="shared" si="1"/>
        <v>1205.5</v>
      </c>
      <c r="AL66" s="48">
        <f t="shared" si="4"/>
        <v>9.3003083333333334E-5</v>
      </c>
      <c r="AM66" s="48">
        <f t="shared" si="4"/>
        <v>6.5131791666666667E-5</v>
      </c>
      <c r="AN66" s="48">
        <f t="shared" si="3"/>
        <v>1.0207575E-2</v>
      </c>
      <c r="AO66" s="48">
        <f t="shared" si="3"/>
        <v>2.4979955724672429</v>
      </c>
      <c r="AP66" s="48">
        <f t="shared" si="3"/>
        <v>10.171854710110066</v>
      </c>
      <c r="AQ66" s="48">
        <f t="shared" si="3"/>
        <v>3.1719222005208337E-5</v>
      </c>
      <c r="AR66" s="48">
        <f t="shared" si="3"/>
        <v>4.3947160481770835E-5</v>
      </c>
    </row>
    <row r="67" spans="1:44" x14ac:dyDescent="0.3">
      <c r="A67">
        <v>1204.5</v>
      </c>
      <c r="B67" s="48">
        <v>1.0408333333333332E-4</v>
      </c>
      <c r="C67" s="48">
        <v>7.9916666666666653E-5</v>
      </c>
      <c r="D67" s="48">
        <v>6.5975000000000001E-3</v>
      </c>
      <c r="E67" s="7">
        <v>1.3462338427855667</v>
      </c>
      <c r="F67" s="7">
        <v>6.1042767532042568</v>
      </c>
      <c r="G67" s="48">
        <v>0</v>
      </c>
      <c r="H67" s="48">
        <v>5.7660412760416653E-5</v>
      </c>
      <c r="J67">
        <v>1204.5</v>
      </c>
      <c r="K67" s="48">
        <v>6.7014999999999994E-5</v>
      </c>
      <c r="L67" s="48">
        <v>5.6648999999999999E-5</v>
      </c>
      <c r="M67" s="48">
        <v>2.9192624999999999E-3</v>
      </c>
      <c r="N67" s="7">
        <v>1.9589239862236896</v>
      </c>
      <c r="O67" s="7">
        <v>9.7790204063715116</v>
      </c>
      <c r="P67" s="48">
        <v>8.8578173828125035E-6</v>
      </c>
      <c r="Q67" s="48">
        <v>4.6801050410156248E-5</v>
      </c>
      <c r="S67">
        <v>1204.5</v>
      </c>
      <c r="T67" s="48">
        <v>1.3863636363636365E-4</v>
      </c>
      <c r="U67" s="48">
        <v>1.5363636363636363E-4</v>
      </c>
      <c r="V67" s="48">
        <v>3.1063636363636363E-3</v>
      </c>
      <c r="W67" s="7">
        <v>3.8084089357135888</v>
      </c>
      <c r="X67" s="7">
        <v>24.924013558884592</v>
      </c>
      <c r="Y67" s="48">
        <v>7.6751775568181818E-5</v>
      </c>
      <c r="Z67" s="48">
        <v>1.4315724005681819E-4</v>
      </c>
      <c r="AB67">
        <v>1204.5</v>
      </c>
      <c r="AC67" s="48">
        <v>1.06E-4</v>
      </c>
      <c r="AD67" s="48">
        <v>7.7600000000000002E-5</v>
      </c>
      <c r="AE67" s="48">
        <v>2.202E-3</v>
      </c>
      <c r="AF67" s="7">
        <v>4.1077808053284892</v>
      </c>
      <c r="AG67" s="7">
        <v>17.75908801590537</v>
      </c>
      <c r="AH67" s="48">
        <v>6.2132031249999991E-5</v>
      </c>
      <c r="AI67" s="48">
        <v>7.0171690625000008E-5</v>
      </c>
      <c r="AK67">
        <f t="shared" ref="AK67:AK130" si="5">AB67</f>
        <v>1204.5</v>
      </c>
      <c r="AL67" s="48">
        <f t="shared" si="4"/>
        <v>1.0393367424242424E-4</v>
      </c>
      <c r="AM67" s="48">
        <f t="shared" si="4"/>
        <v>9.1950507575757574E-5</v>
      </c>
      <c r="AN67" s="48">
        <f t="shared" si="3"/>
        <v>3.7062815340909092E-3</v>
      </c>
      <c r="AO67" s="48">
        <f t="shared" si="3"/>
        <v>2.8053368925128339</v>
      </c>
      <c r="AP67" s="48">
        <f t="shared" si="3"/>
        <v>14.641599683591432</v>
      </c>
      <c r="AQ67" s="48">
        <f t="shared" si="3"/>
        <v>3.6935406050248578E-5</v>
      </c>
      <c r="AR67" s="48">
        <f t="shared" si="3"/>
        <v>7.9447598463097777E-5</v>
      </c>
    </row>
    <row r="68" spans="1:44" x14ac:dyDescent="0.3">
      <c r="A68">
        <v>1203.5</v>
      </c>
      <c r="B68" s="48">
        <v>1.2366666666666667E-4</v>
      </c>
      <c r="C68" s="48">
        <v>1.0741666666666667E-4</v>
      </c>
      <c r="D68" s="48">
        <v>4.8483333333333338E-3</v>
      </c>
      <c r="E68" s="7">
        <v>2.1766013521255871</v>
      </c>
      <c r="F68" s="7">
        <v>11.164915832753632</v>
      </c>
      <c r="G68" s="48">
        <v>2.7078776041666665E-5</v>
      </c>
      <c r="H68" s="48">
        <v>9.1061117187500007E-5</v>
      </c>
      <c r="J68">
        <v>1203.5</v>
      </c>
      <c r="K68" s="48">
        <v>6.4257083333333349E-5</v>
      </c>
      <c r="L68" s="48">
        <v>6.3957416666666662E-5</v>
      </c>
      <c r="M68" s="48">
        <v>2.6412083333333339E-3</v>
      </c>
      <c r="N68" s="7">
        <v>2.0760464223550881</v>
      </c>
      <c r="O68" s="7">
        <v>12.20294089625078</v>
      </c>
      <c r="P68" s="48">
        <v>1.163926106770834E-5</v>
      </c>
      <c r="Q68" s="48">
        <v>5.5047465429687497E-5</v>
      </c>
      <c r="S68">
        <v>1203.5</v>
      </c>
      <c r="T68" s="48">
        <v>1.3041666666666667E-4</v>
      </c>
      <c r="U68" s="48">
        <v>1.0083333333333331E-4</v>
      </c>
      <c r="V68" s="48">
        <v>4.738333333333334E-3</v>
      </c>
      <c r="W68" s="7">
        <v>2.3486926955094383</v>
      </c>
      <c r="X68" s="7">
        <v>10.7239496927112</v>
      </c>
      <c r="Y68" s="48">
        <v>3.6020182291666663E-5</v>
      </c>
      <c r="Z68" s="48">
        <v>8.4848861979166631E-5</v>
      </c>
      <c r="AB68">
        <v>1203.5</v>
      </c>
      <c r="AC68" s="48">
        <v>1.8226666666666666E-4</v>
      </c>
      <c r="AD68" s="48">
        <v>1.0566666666666668E-4</v>
      </c>
      <c r="AE68" s="48">
        <v>3.2179999999999999E-3</v>
      </c>
      <c r="AF68" s="7">
        <v>4.8332573717284717</v>
      </c>
      <c r="AG68" s="7">
        <v>16.547341153518026</v>
      </c>
      <c r="AH68" s="48">
        <v>1.1815807291666666E-4</v>
      </c>
      <c r="AI68" s="48">
        <v>9.481094479166669E-5</v>
      </c>
      <c r="AK68">
        <f t="shared" si="5"/>
        <v>1203.5</v>
      </c>
      <c r="AL68" s="48">
        <f t="shared" si="4"/>
        <v>1.2515177083333336E-4</v>
      </c>
      <c r="AM68" s="48">
        <f t="shared" si="4"/>
        <v>9.4468520833333334E-5</v>
      </c>
      <c r="AN68" s="48">
        <f t="shared" si="3"/>
        <v>3.8614687500000008E-3</v>
      </c>
      <c r="AO68" s="48">
        <f t="shared" si="3"/>
        <v>2.8586494604296462</v>
      </c>
      <c r="AP68" s="48">
        <f t="shared" si="3"/>
        <v>12.659786893808409</v>
      </c>
      <c r="AQ68" s="48">
        <f t="shared" si="3"/>
        <v>4.8224073079427076E-5</v>
      </c>
      <c r="AR68" s="48">
        <f t="shared" si="3"/>
        <v>8.144209734700521E-5</v>
      </c>
    </row>
    <row r="69" spans="1:44" x14ac:dyDescent="0.3">
      <c r="A69">
        <v>1202.5</v>
      </c>
      <c r="B69" s="48">
        <v>1.0941666666666667E-4</v>
      </c>
      <c r="C69" s="48">
        <v>9.8583333333333322E-5</v>
      </c>
      <c r="D69" s="48">
        <v>3.5933333333333338E-3</v>
      </c>
      <c r="E69" s="7">
        <v>2.5983920841063695</v>
      </c>
      <c r="F69" s="7">
        <v>13.825544534205948</v>
      </c>
      <c r="G69" s="48">
        <v>3.7830729166666658E-5</v>
      </c>
      <c r="H69" s="48">
        <v>8.6461447916666659E-5</v>
      </c>
      <c r="J69">
        <v>1202.5</v>
      </c>
      <c r="K69" s="48">
        <v>7.1891750000000005E-5</v>
      </c>
      <c r="L69" s="48">
        <v>9.1674833333333345E-5</v>
      </c>
      <c r="M69" s="48">
        <v>8.6428583333333329E-3</v>
      </c>
      <c r="N69" s="7">
        <v>0.709807152919125</v>
      </c>
      <c r="O69" s="7">
        <v>5.3452618827701581</v>
      </c>
      <c r="P69" s="48">
        <v>0</v>
      </c>
      <c r="Q69" s="48">
        <v>6.2518690924479183E-5</v>
      </c>
      <c r="S69">
        <v>1202.5</v>
      </c>
      <c r="T69" s="48">
        <v>9.1583333333333341E-5</v>
      </c>
      <c r="U69" s="48">
        <v>7.3083333333333325E-5</v>
      </c>
      <c r="V69" s="48">
        <v>1.660833333333333E-3</v>
      </c>
      <c r="W69" s="7">
        <v>4.7055360428165258</v>
      </c>
      <c r="X69" s="7">
        <v>22.175251174385942</v>
      </c>
      <c r="Y69" s="48">
        <v>5.849641927083334E-5</v>
      </c>
      <c r="Z69" s="48">
        <v>6.7480615885416652E-5</v>
      </c>
      <c r="AB69">
        <v>1202.5</v>
      </c>
      <c r="AC69" s="48">
        <v>9.7062499999999994E-5</v>
      </c>
      <c r="AD69" s="48">
        <v>6.49375E-5</v>
      </c>
      <c r="AE69" s="48">
        <v>2.8543749999999997E-3</v>
      </c>
      <c r="AF69" s="7">
        <v>2.9017443982191082</v>
      </c>
      <c r="AG69" s="7">
        <v>11.464649686470382</v>
      </c>
      <c r="AH69" s="48">
        <v>4.0197998046875005E-5</v>
      </c>
      <c r="AI69" s="48">
        <v>5.5308444335937496E-5</v>
      </c>
      <c r="AK69">
        <f t="shared" si="5"/>
        <v>1202.5</v>
      </c>
      <c r="AL69" s="48">
        <f t="shared" si="4"/>
        <v>9.2488562500000002E-5</v>
      </c>
      <c r="AM69" s="48">
        <f t="shared" si="4"/>
        <v>8.2069750000000001E-5</v>
      </c>
      <c r="AN69" s="48">
        <f t="shared" si="3"/>
        <v>4.1878499999999999E-3</v>
      </c>
      <c r="AO69" s="48">
        <f t="shared" si="3"/>
        <v>2.7288699195152821</v>
      </c>
      <c r="AP69" s="48">
        <f t="shared" si="3"/>
        <v>13.202676819458107</v>
      </c>
      <c r="AQ69" s="48">
        <f t="shared" si="3"/>
        <v>3.4131286621093751E-5</v>
      </c>
      <c r="AR69" s="48">
        <f t="shared" si="3"/>
        <v>6.7942299765624996E-5</v>
      </c>
    </row>
    <row r="70" spans="1:44" x14ac:dyDescent="0.3">
      <c r="A70">
        <v>1201.5</v>
      </c>
      <c r="B70" s="48">
        <v>9.6666666666666667E-5</v>
      </c>
      <c r="C70" s="48">
        <v>9.333333333333333E-5</v>
      </c>
      <c r="D70" s="48">
        <v>4.3316666666666668E-3</v>
      </c>
      <c r="E70" s="7">
        <v>1.9043221751955881</v>
      </c>
      <c r="F70" s="7">
        <v>10.858204094245817</v>
      </c>
      <c r="G70" s="48">
        <v>1.0371744791666667E-5</v>
      </c>
      <c r="H70" s="48">
        <v>7.8720726562500002E-5</v>
      </c>
      <c r="J70">
        <v>1201.5</v>
      </c>
      <c r="K70" s="48">
        <v>1.9615416666666669E-4</v>
      </c>
      <c r="L70" s="48">
        <v>1.5766191666666667E-4</v>
      </c>
      <c r="M70" s="48">
        <v>5.5985166666666667E-3</v>
      </c>
      <c r="N70" s="7">
        <v>2.9898078161576529</v>
      </c>
      <c r="O70" s="7">
        <v>14.191558098546771</v>
      </c>
      <c r="P70" s="48">
        <v>8.4621217447916703E-5</v>
      </c>
      <c r="Q70" s="48">
        <v>1.3877567059895833E-4</v>
      </c>
      <c r="S70">
        <v>1201.5</v>
      </c>
      <c r="T70" s="48">
        <v>3.2236363636363636E-4</v>
      </c>
      <c r="U70" s="48">
        <v>2.0327272727272726E-4</v>
      </c>
      <c r="V70" s="48">
        <v>3.8509090909090919E-3</v>
      </c>
      <c r="W70" s="7">
        <v>7.143342776203963</v>
      </c>
      <c r="X70" s="7">
        <v>26.600640925550021</v>
      </c>
      <c r="Y70" s="48">
        <v>2.4564630681818178E-4</v>
      </c>
      <c r="Z70" s="48">
        <v>1.9028192613636363E-4</v>
      </c>
      <c r="AB70">
        <v>1201.5</v>
      </c>
      <c r="AC70" s="48">
        <v>2.0778571428571431E-4</v>
      </c>
      <c r="AD70" s="48">
        <v>1.6071428571428571E-4</v>
      </c>
      <c r="AE70" s="48">
        <v>3.3485714285714291E-3</v>
      </c>
      <c r="AF70" s="7">
        <v>5.2951080773606369</v>
      </c>
      <c r="AG70" s="7">
        <v>24.186396495659878</v>
      </c>
      <c r="AH70" s="48">
        <v>1.4107589285714285E-4</v>
      </c>
      <c r="AI70" s="48">
        <v>1.4941808928571425E-4</v>
      </c>
      <c r="AK70">
        <f t="shared" si="5"/>
        <v>1201.5</v>
      </c>
      <c r="AL70" s="48">
        <f t="shared" si="4"/>
        <v>2.0574254599567101E-4</v>
      </c>
      <c r="AM70" s="48">
        <f t="shared" si="4"/>
        <v>1.5374556574675324E-4</v>
      </c>
      <c r="AN70" s="48">
        <f t="shared" si="3"/>
        <v>4.2824159632034635E-3</v>
      </c>
      <c r="AO70" s="48">
        <f t="shared" si="3"/>
        <v>4.3331452112294606</v>
      </c>
      <c r="AP70" s="48">
        <f t="shared" si="3"/>
        <v>18.959199903500622</v>
      </c>
      <c r="AQ70" s="48">
        <f t="shared" si="3"/>
        <v>1.20428790478727E-4</v>
      </c>
      <c r="AR70" s="48">
        <f t="shared" si="3"/>
        <v>1.3929910314588404E-4</v>
      </c>
    </row>
    <row r="71" spans="1:44" x14ac:dyDescent="0.3">
      <c r="A71">
        <v>1200.5</v>
      </c>
      <c r="B71" s="48">
        <v>2.2458333333333336E-4</v>
      </c>
      <c r="C71" s="48">
        <v>8.9583333333333333E-5</v>
      </c>
      <c r="D71" s="48">
        <v>2.4349999999999997E-3</v>
      </c>
      <c r="E71" s="7">
        <v>7.8704083960757494</v>
      </c>
      <c r="F71" s="7">
        <v>18.53977698372919</v>
      </c>
      <c r="G71" s="48">
        <v>1.7607356770833337E-4</v>
      </c>
      <c r="H71" s="48">
        <v>8.136901302083334E-5</v>
      </c>
      <c r="J71">
        <v>1200.5</v>
      </c>
      <c r="K71" s="48">
        <v>3.3877999999999995E-4</v>
      </c>
      <c r="L71" s="48">
        <v>1.4004341666666665E-4</v>
      </c>
      <c r="M71" s="48">
        <v>3.8928916666666671E-3</v>
      </c>
      <c r="N71" s="7">
        <v>7.4261575050251833</v>
      </c>
      <c r="O71" s="7">
        <v>18.128698769540396</v>
      </c>
      <c r="P71" s="48">
        <v>2.6122629882812493E-4</v>
      </c>
      <c r="Q71" s="48">
        <v>1.2691098993489582E-4</v>
      </c>
      <c r="S71">
        <v>1200.5</v>
      </c>
      <c r="T71" s="48">
        <v>4.7836363636363631E-4</v>
      </c>
      <c r="U71" s="48">
        <v>1.8818181818181816E-4</v>
      </c>
      <c r="V71" s="48">
        <v>4.7881818181818173E-3</v>
      </c>
      <c r="W71" s="7">
        <v>8.5252325802164428</v>
      </c>
      <c r="X71" s="7">
        <v>19.805384588935119</v>
      </c>
      <c r="Y71" s="48">
        <v>3.8297407670454539E-4</v>
      </c>
      <c r="Z71" s="48">
        <v>1.7202918607954546E-4</v>
      </c>
      <c r="AB71">
        <v>1200.5</v>
      </c>
      <c r="AC71" s="48">
        <v>4.3520000000000001E-4</v>
      </c>
      <c r="AD71" s="48">
        <v>2.408E-4</v>
      </c>
      <c r="AE71" s="48">
        <v>5.0220000000000004E-3</v>
      </c>
      <c r="AF71" s="7">
        <v>7.3948758794636937</v>
      </c>
      <c r="AG71" s="7">
        <v>24.163287832748502</v>
      </c>
      <c r="AH71" s="48">
        <v>3.3515234375E-4</v>
      </c>
      <c r="AI71" s="48">
        <v>2.2385859687499998E-4</v>
      </c>
      <c r="AK71">
        <f t="shared" si="5"/>
        <v>1200.5</v>
      </c>
      <c r="AL71" s="48">
        <f t="shared" si="4"/>
        <v>3.6923174242424239E-4</v>
      </c>
      <c r="AM71" s="48">
        <f t="shared" si="4"/>
        <v>1.6465214204545455E-4</v>
      </c>
      <c r="AN71" s="48">
        <f t="shared" si="3"/>
        <v>4.0345183712121209E-3</v>
      </c>
      <c r="AO71" s="48">
        <f t="shared" si="3"/>
        <v>7.8041685901952675</v>
      </c>
      <c r="AP71" s="48">
        <f t="shared" si="3"/>
        <v>20.159287043738303</v>
      </c>
      <c r="AQ71" s="48">
        <f t="shared" si="3"/>
        <v>2.8885657174775091E-4</v>
      </c>
      <c r="AR71" s="48">
        <f t="shared" si="3"/>
        <v>1.5104194647756866E-4</v>
      </c>
    </row>
    <row r="72" spans="1:44" x14ac:dyDescent="0.3">
      <c r="A72">
        <v>1199.5</v>
      </c>
      <c r="B72" s="48">
        <v>9.183333333333332E-5</v>
      </c>
      <c r="C72" s="48">
        <v>5.7750000000000001E-5</v>
      </c>
      <c r="D72" s="48">
        <v>3.1208333333333335E-3</v>
      </c>
      <c r="E72" s="7">
        <v>2.5110102358700486</v>
      </c>
      <c r="F72" s="7">
        <v>9.3251894915004776</v>
      </c>
      <c r="G72" s="48">
        <v>2.9660481770833321E-5</v>
      </c>
      <c r="H72" s="48">
        <v>4.722206380208333E-5</v>
      </c>
      <c r="J72">
        <v>1199.5</v>
      </c>
      <c r="K72" s="48">
        <v>4.9086666666666665E-5</v>
      </c>
      <c r="L72" s="48">
        <v>5.0491750000000007E-5</v>
      </c>
      <c r="M72" s="48">
        <v>5.6760308333333341E-3</v>
      </c>
      <c r="N72" s="7">
        <v>0.73796795892826317</v>
      </c>
      <c r="O72" s="7">
        <v>4.4828264969765987</v>
      </c>
      <c r="P72" s="48">
        <v>0</v>
      </c>
      <c r="Q72" s="48">
        <v>3.1344014735677092E-5</v>
      </c>
      <c r="S72">
        <v>1199.5</v>
      </c>
      <c r="T72" s="48">
        <v>1.2975000000000001E-4</v>
      </c>
      <c r="U72" s="48">
        <v>4.483333333333333E-5</v>
      </c>
      <c r="V72" s="48">
        <v>2.8900000000000002E-3</v>
      </c>
      <c r="W72" s="7">
        <v>3.8311418685121108</v>
      </c>
      <c r="X72" s="7">
        <v>7.8177079076188125</v>
      </c>
      <c r="Y72" s="48">
        <v>7.2175781250000015E-5</v>
      </c>
      <c r="Z72" s="48">
        <v>3.5084098958333334E-5</v>
      </c>
      <c r="AB72">
        <v>1199.5</v>
      </c>
      <c r="AC72" s="48">
        <v>2.3720000000000005E-4</v>
      </c>
      <c r="AD72" s="48">
        <v>1.27E-4</v>
      </c>
      <c r="AE72" s="48">
        <v>4.7830000000000008E-3</v>
      </c>
      <c r="AF72" s="7">
        <v>4.2318767858387352</v>
      </c>
      <c r="AG72" s="7">
        <v>13.380723395358562</v>
      </c>
      <c r="AH72" s="48">
        <v>1.4191367187500005E-4</v>
      </c>
      <c r="AI72" s="48">
        <v>1.108648484375E-4</v>
      </c>
      <c r="AK72">
        <f t="shared" si="5"/>
        <v>1199.5</v>
      </c>
      <c r="AL72" s="48">
        <f t="shared" si="4"/>
        <v>1.269675E-4</v>
      </c>
      <c r="AM72" s="48">
        <f t="shared" si="4"/>
        <v>7.001877083333334E-5</v>
      </c>
      <c r="AN72" s="48">
        <f t="shared" si="3"/>
        <v>4.1174660416666668E-3</v>
      </c>
      <c r="AO72" s="48">
        <f t="shared" si="3"/>
        <v>2.8279992122872892</v>
      </c>
      <c r="AP72" s="48">
        <f t="shared" si="3"/>
        <v>8.7516118228636124</v>
      </c>
      <c r="AQ72" s="48">
        <f t="shared" si="3"/>
        <v>6.0937483723958346E-5</v>
      </c>
      <c r="AR72" s="48">
        <f t="shared" si="3"/>
        <v>5.612875648339844E-5</v>
      </c>
    </row>
    <row r="73" spans="1:44" x14ac:dyDescent="0.3">
      <c r="A73">
        <v>1198.5</v>
      </c>
      <c r="B73" s="48">
        <v>5.7166666666666663E-5</v>
      </c>
      <c r="C73" s="48">
        <v>5.9416666666666663E-5</v>
      </c>
      <c r="D73" s="48">
        <v>2.6441666666666662E-3</v>
      </c>
      <c r="E73" s="7">
        <v>1.8448996743355395</v>
      </c>
      <c r="F73" s="7">
        <v>11.323891793702277</v>
      </c>
      <c r="G73" s="48">
        <v>4.4899088541666733E-6</v>
      </c>
      <c r="H73" s="48">
        <v>5.0496735677083331E-5</v>
      </c>
      <c r="J73">
        <v>1198.5</v>
      </c>
      <c r="K73" s="48">
        <v>5.6814583333333333E-5</v>
      </c>
      <c r="L73" s="48">
        <v>1.1885066666666667E-4</v>
      </c>
      <c r="M73" s="48">
        <v>3.0082916666666665E-3</v>
      </c>
      <c r="N73" s="7">
        <v>1.6116049622109265</v>
      </c>
      <c r="O73" s="7">
        <v>19.909389108602177</v>
      </c>
      <c r="P73" s="48">
        <v>0</v>
      </c>
      <c r="Q73" s="48">
        <v>1.0870238274739583E-4</v>
      </c>
      <c r="S73">
        <v>1198.5</v>
      </c>
      <c r="T73" s="48">
        <v>6.2583333333333328E-5</v>
      </c>
      <c r="U73" s="48">
        <v>3.3333333333333335E-5</v>
      </c>
      <c r="V73" s="48">
        <v>2.0616666666666665E-3</v>
      </c>
      <c r="W73" s="7">
        <v>2.5903530045809755</v>
      </c>
      <c r="X73" s="7">
        <v>8.1477285024093096</v>
      </c>
      <c r="Y73" s="48">
        <v>2.1511067708333333E-5</v>
      </c>
      <c r="Z73" s="48">
        <v>2.6378429687500001E-5</v>
      </c>
      <c r="AB73">
        <v>1198.5</v>
      </c>
      <c r="AC73" s="48">
        <v>1.5000000000000001E-4</v>
      </c>
      <c r="AD73" s="48">
        <v>5.9099999999999993E-5</v>
      </c>
      <c r="AE73" s="48">
        <v>2.7514285714285713E-3</v>
      </c>
      <c r="AF73" s="7">
        <v>4.6521287642782978</v>
      </c>
      <c r="AG73" s="7">
        <v>10.824441337356195</v>
      </c>
      <c r="AH73" s="48">
        <v>9.518638392857145E-5</v>
      </c>
      <c r="AI73" s="48">
        <v>4.981822767857142E-5</v>
      </c>
      <c r="AK73">
        <f t="shared" si="5"/>
        <v>1198.5</v>
      </c>
      <c r="AL73" s="48">
        <f t="shared" si="4"/>
        <v>8.1641145833333338E-5</v>
      </c>
      <c r="AM73" s="48">
        <f t="shared" si="4"/>
        <v>6.7675166666666665E-5</v>
      </c>
      <c r="AN73" s="48">
        <f t="shared" si="3"/>
        <v>2.6163883928571425E-3</v>
      </c>
      <c r="AO73" s="48">
        <f t="shared" si="3"/>
        <v>2.6747466013514352</v>
      </c>
      <c r="AP73" s="48">
        <f t="shared" si="3"/>
        <v>12.551362685517489</v>
      </c>
      <c r="AQ73" s="48">
        <f t="shared" si="3"/>
        <v>3.0296840122767865E-5</v>
      </c>
      <c r="AR73" s="48">
        <f t="shared" si="3"/>
        <v>5.8848943947637648E-5</v>
      </c>
    </row>
    <row r="74" spans="1:44" x14ac:dyDescent="0.3">
      <c r="A74">
        <v>1197.5</v>
      </c>
      <c r="B74" s="48">
        <v>8.2416666666666673E-5</v>
      </c>
      <c r="C74" s="48">
        <v>6.308333333333334E-5</v>
      </c>
      <c r="D74" s="48">
        <v>4.3533333333333332E-3</v>
      </c>
      <c r="E74" s="7">
        <v>1.6155181214905567</v>
      </c>
      <c r="F74" s="7">
        <v>7.3024562588175721</v>
      </c>
      <c r="G74" s="48">
        <v>0</v>
      </c>
      <c r="H74" s="48">
        <v>4.8397635416666675E-5</v>
      </c>
      <c r="J74">
        <v>1197.5</v>
      </c>
      <c r="K74" s="48">
        <v>5.9795666666666661E-5</v>
      </c>
      <c r="L74" s="48">
        <v>9.307200000000002E-5</v>
      </c>
      <c r="M74" s="48">
        <v>3.4980000000000007E-3</v>
      </c>
      <c r="N74" s="7">
        <v>1.4587088495013019</v>
      </c>
      <c r="O74" s="7">
        <v>13.408354830431788</v>
      </c>
      <c r="P74" s="48">
        <v>0</v>
      </c>
      <c r="Q74" s="48">
        <v>8.1271715625000015E-5</v>
      </c>
      <c r="S74">
        <v>1197.5</v>
      </c>
      <c r="T74" s="48">
        <v>1.1399999999999999E-4</v>
      </c>
      <c r="U74" s="48">
        <v>6.4166666666666677E-5</v>
      </c>
      <c r="V74" s="48">
        <v>3.98E-3</v>
      </c>
      <c r="W74" s="7">
        <v>2.4442211055276379</v>
      </c>
      <c r="X74" s="7">
        <v>8.1246125641330025</v>
      </c>
      <c r="Y74" s="48">
        <v>3.4710937499999999E-5</v>
      </c>
      <c r="Z74" s="48">
        <v>5.0740385416666679E-5</v>
      </c>
      <c r="AB74">
        <v>1197.5</v>
      </c>
      <c r="AC74" s="48">
        <v>8.8300000000000005E-5</v>
      </c>
      <c r="AD74" s="48">
        <v>6.2399999999999999E-5</v>
      </c>
      <c r="AE74" s="48">
        <v>2.7012500000000001E-3</v>
      </c>
      <c r="AF74" s="7">
        <v>2.7894246490822154</v>
      </c>
      <c r="AG74" s="7">
        <v>11.641154758477958</v>
      </c>
      <c r="AH74" s="48">
        <v>3.4486035156250003E-5</v>
      </c>
      <c r="AI74" s="48">
        <v>5.3287501953125E-5</v>
      </c>
      <c r="AK74">
        <f t="shared" si="5"/>
        <v>1197.5</v>
      </c>
      <c r="AL74" s="48">
        <f t="shared" si="4"/>
        <v>8.612808333333333E-5</v>
      </c>
      <c r="AM74" s="48">
        <f t="shared" si="4"/>
        <v>7.0680500000000016E-5</v>
      </c>
      <c r="AN74" s="48">
        <f t="shared" si="3"/>
        <v>3.6331458333333333E-3</v>
      </c>
      <c r="AO74" s="48">
        <f t="shared" si="3"/>
        <v>2.0769681814004279</v>
      </c>
      <c r="AP74" s="48">
        <f t="shared" si="3"/>
        <v>10.119144602965081</v>
      </c>
      <c r="AQ74" s="48">
        <f t="shared" si="3"/>
        <v>1.7299243164062499E-5</v>
      </c>
      <c r="AR74" s="48">
        <f t="shared" si="3"/>
        <v>5.8424309602864594E-5</v>
      </c>
    </row>
    <row r="75" spans="1:44" x14ac:dyDescent="0.3">
      <c r="A75">
        <v>1196.5</v>
      </c>
      <c r="B75" s="48">
        <v>5.8916666666666671E-5</v>
      </c>
      <c r="C75" s="48">
        <v>3.9833333333333337E-5</v>
      </c>
      <c r="D75" s="48">
        <v>3.6825000000000004E-3</v>
      </c>
      <c r="E75" s="7">
        <v>1.3652560911216716</v>
      </c>
      <c r="F75" s="7">
        <v>5.4510497796736708</v>
      </c>
      <c r="G75" s="48">
        <v>0</v>
      </c>
      <c r="H75" s="48">
        <v>2.7410649739583334E-5</v>
      </c>
      <c r="J75">
        <v>1196.5</v>
      </c>
      <c r="K75" s="48">
        <v>6.2668363636363632E-5</v>
      </c>
      <c r="L75" s="48">
        <v>9.0366909090909087E-5</v>
      </c>
      <c r="M75" s="48">
        <v>2.6688363636363636E-3</v>
      </c>
      <c r="N75" s="7">
        <v>2.0037573065551211</v>
      </c>
      <c r="O75" s="7">
        <v>17.063327822784704</v>
      </c>
      <c r="P75" s="48">
        <v>9.5001392045454471E-6</v>
      </c>
      <c r="Q75" s="48">
        <v>8.1363756420454539E-5</v>
      </c>
      <c r="S75">
        <v>1196.5</v>
      </c>
      <c r="T75" s="48">
        <v>2.1175000000000002E-4</v>
      </c>
      <c r="U75" s="48">
        <v>9.549999999999999E-5</v>
      </c>
      <c r="V75" s="48">
        <v>7.2233333333333325E-3</v>
      </c>
      <c r="W75" s="7">
        <v>2.5015228426395946</v>
      </c>
      <c r="X75" s="7">
        <v>6.6625728083020537</v>
      </c>
      <c r="Y75" s="48">
        <v>6.7847656250000023E-5</v>
      </c>
      <c r="Z75" s="48">
        <v>7.1132536458333331E-5</v>
      </c>
      <c r="AB75">
        <v>1196.5</v>
      </c>
      <c r="AC75" s="48">
        <v>1.5700000000000002E-4</v>
      </c>
      <c r="AD75" s="48">
        <v>1.0439999999999998E-4</v>
      </c>
      <c r="AE75" s="48">
        <v>3.4069999999999994E-3</v>
      </c>
      <c r="AF75" s="7">
        <v>3.9322962528128378</v>
      </c>
      <c r="AG75" s="7">
        <v>15.442038045801949</v>
      </c>
      <c r="AH75" s="48">
        <v>8.9126171875000032E-5</v>
      </c>
      <c r="AI75" s="48">
        <v>9.2906698437499982E-5</v>
      </c>
      <c r="AK75">
        <f t="shared" si="5"/>
        <v>1196.5</v>
      </c>
      <c r="AL75" s="48">
        <f t="shared" si="4"/>
        <v>1.2258375757575758E-4</v>
      </c>
      <c r="AM75" s="48">
        <f t="shared" si="4"/>
        <v>8.2525060606060603E-5</v>
      </c>
      <c r="AN75" s="48">
        <f t="shared" si="3"/>
        <v>4.2454174242424238E-3</v>
      </c>
      <c r="AO75" s="48">
        <f t="shared" si="3"/>
        <v>2.4507081232823062</v>
      </c>
      <c r="AP75" s="48">
        <f t="shared" si="3"/>
        <v>11.154747114140594</v>
      </c>
      <c r="AQ75" s="48">
        <f t="shared" si="3"/>
        <v>4.1618491832386376E-5</v>
      </c>
      <c r="AR75" s="48">
        <f t="shared" si="3"/>
        <v>6.8203410263967802E-5</v>
      </c>
    </row>
    <row r="76" spans="1:44" x14ac:dyDescent="0.3">
      <c r="A76">
        <v>1195.5</v>
      </c>
      <c r="B76" s="48">
        <v>7.7333333333333334E-5</v>
      </c>
      <c r="C76" s="48">
        <v>6.3333333333333346E-5</v>
      </c>
      <c r="D76" s="48">
        <v>3.1582499999999993E-2</v>
      </c>
      <c r="E76" s="7">
        <v>0.20894834516302108</v>
      </c>
      <c r="F76" s="7">
        <v>1.0105599777942746</v>
      </c>
      <c r="G76" s="48">
        <v>0</v>
      </c>
      <c r="H76" s="48">
        <v>0</v>
      </c>
      <c r="J76">
        <v>1195.5</v>
      </c>
      <c r="K76" s="48">
        <v>1.0522508333333331E-4</v>
      </c>
      <c r="L76" s="48">
        <v>5.7422000000000007E-5</v>
      </c>
      <c r="M76" s="48">
        <v>3.8549916666666666E-3</v>
      </c>
      <c r="N76" s="7">
        <v>2.3292416398075506</v>
      </c>
      <c r="O76" s="7">
        <v>7.5063899920600958</v>
      </c>
      <c r="P76" s="48">
        <v>2.8426421223958317E-5</v>
      </c>
      <c r="Q76" s="48">
        <v>4.4417426549479174E-5</v>
      </c>
      <c r="S76">
        <v>1195.5</v>
      </c>
      <c r="T76" s="48">
        <v>3.2333333333333331E-5</v>
      </c>
      <c r="U76" s="48">
        <v>1.9749999999999996E-5</v>
      </c>
      <c r="V76" s="48">
        <v>1.0583333333333332E-3</v>
      </c>
      <c r="W76" s="7">
        <v>2.6070341207349084</v>
      </c>
      <c r="X76" s="7">
        <v>9.4041788083576172</v>
      </c>
      <c r="Y76" s="48">
        <v>1.1249348958333336E-5</v>
      </c>
      <c r="Z76" s="48">
        <v>1.6179778645833329E-5</v>
      </c>
      <c r="AB76">
        <v>1195.5</v>
      </c>
      <c r="AC76" s="48">
        <v>2.2810000000000001E-4</v>
      </c>
      <c r="AD76" s="48">
        <v>1.5970000000000001E-4</v>
      </c>
      <c r="AE76" s="48">
        <v>1.0464285714285716E-2</v>
      </c>
      <c r="AF76" s="7">
        <v>1.8600919226393628</v>
      </c>
      <c r="AG76" s="7">
        <v>7.6908011071994835</v>
      </c>
      <c r="AH76" s="48">
        <v>1.9631808035714293E-5</v>
      </c>
      <c r="AI76" s="48">
        <v>1.243993861607143E-4</v>
      </c>
      <c r="AK76">
        <f t="shared" si="5"/>
        <v>1195.5</v>
      </c>
      <c r="AL76" s="48">
        <f t="shared" si="4"/>
        <v>1.107479375E-4</v>
      </c>
      <c r="AM76" s="48">
        <f t="shared" si="4"/>
        <v>7.5051333333333344E-5</v>
      </c>
      <c r="AN76" s="48">
        <f t="shared" si="3"/>
        <v>1.1740027678571428E-2</v>
      </c>
      <c r="AO76" s="48">
        <f t="shared" si="3"/>
        <v>1.7513290070862109</v>
      </c>
      <c r="AP76" s="48">
        <f t="shared" si="3"/>
        <v>6.4029824713528676</v>
      </c>
      <c r="AQ76" s="48">
        <f t="shared" si="3"/>
        <v>1.4826894554501488E-5</v>
      </c>
      <c r="AR76" s="48">
        <f t="shared" si="3"/>
        <v>4.62491478390067E-5</v>
      </c>
    </row>
    <row r="77" spans="1:44" x14ac:dyDescent="0.3">
      <c r="A77">
        <v>1194.5</v>
      </c>
      <c r="B77" s="48">
        <v>9.6333333333333321E-5</v>
      </c>
      <c r="C77" s="48">
        <v>8.0416666666666665E-5</v>
      </c>
      <c r="D77" s="48">
        <v>5.8524999999999992E-3</v>
      </c>
      <c r="E77" s="7">
        <v>1.4046039204518488</v>
      </c>
      <c r="F77" s="7">
        <v>6.924380074020009</v>
      </c>
      <c r="G77" s="48">
        <v>0</v>
      </c>
      <c r="H77" s="48">
        <v>6.067362369791667E-5</v>
      </c>
      <c r="J77">
        <v>1194.5</v>
      </c>
      <c r="K77" s="48">
        <v>6.1303833333333334E-5</v>
      </c>
      <c r="L77" s="48">
        <v>5.4411250000000002E-5</v>
      </c>
      <c r="M77" s="48">
        <v>4.2044524999999998E-3</v>
      </c>
      <c r="N77" s="7">
        <v>1.2442191806054284</v>
      </c>
      <c r="O77" s="7">
        <v>6.5216202394211944</v>
      </c>
      <c r="P77" s="48">
        <v>0</v>
      </c>
      <c r="Q77" s="48">
        <v>4.022779226953125E-5</v>
      </c>
      <c r="S77">
        <v>1194.5</v>
      </c>
      <c r="T77" s="48">
        <v>5.3916666666666678E-5</v>
      </c>
      <c r="U77" s="48">
        <v>3.3499999999999994E-5</v>
      </c>
      <c r="V77" s="48">
        <v>1.1225E-3</v>
      </c>
      <c r="W77" s="7">
        <v>4.0987874288542443</v>
      </c>
      <c r="X77" s="7">
        <v>15.039545446574188</v>
      </c>
      <c r="Y77" s="48">
        <v>3.1554361979166676E-5</v>
      </c>
      <c r="Z77" s="48">
        <v>2.9713316406249994E-5</v>
      </c>
      <c r="AB77">
        <v>1194.5</v>
      </c>
      <c r="AC77" s="48">
        <v>1.2716666666666668E-4</v>
      </c>
      <c r="AD77" s="48">
        <v>5.7750000000000001E-5</v>
      </c>
      <c r="AE77" s="48">
        <v>2.6050000000000001E-3</v>
      </c>
      <c r="AF77" s="7">
        <v>4.165664320750694</v>
      </c>
      <c r="AG77" s="7">
        <v>11.171732132331828</v>
      </c>
      <c r="AH77" s="48">
        <v>7.5270182291666682E-5</v>
      </c>
      <c r="AI77" s="48">
        <v>4.8962195312500002E-5</v>
      </c>
      <c r="AK77">
        <f t="shared" si="5"/>
        <v>1194.5</v>
      </c>
      <c r="AL77" s="48">
        <f t="shared" si="4"/>
        <v>8.4680124999999998E-5</v>
      </c>
      <c r="AM77" s="48">
        <f t="shared" si="4"/>
        <v>5.6519479166666664E-5</v>
      </c>
      <c r="AN77" s="48">
        <f t="shared" si="3"/>
        <v>3.4461131249999997E-3</v>
      </c>
      <c r="AO77" s="48">
        <f t="shared" si="3"/>
        <v>2.7283187126655539</v>
      </c>
      <c r="AP77" s="48">
        <f t="shared" si="3"/>
        <v>9.9143194730868043</v>
      </c>
      <c r="AQ77" s="48">
        <f t="shared" si="3"/>
        <v>2.6706136067708341E-5</v>
      </c>
      <c r="AR77" s="48">
        <f t="shared" si="3"/>
        <v>4.4894231921549478E-5</v>
      </c>
    </row>
    <row r="78" spans="1:44" x14ac:dyDescent="0.3">
      <c r="A78">
        <v>1193.5</v>
      </c>
      <c r="B78" s="48">
        <v>1.4766666666666669E-4</v>
      </c>
      <c r="C78" s="48">
        <v>8.0666666666666671E-5</v>
      </c>
      <c r="D78" s="48">
        <v>4.7216666666666657E-3</v>
      </c>
      <c r="E78" s="7">
        <v>2.6687374985292398</v>
      </c>
      <c r="F78" s="7">
        <v>8.6094427042366277</v>
      </c>
      <c r="G78" s="48">
        <v>5.360221354166671E-5</v>
      </c>
      <c r="H78" s="48">
        <v>6.4738419270833346E-5</v>
      </c>
      <c r="J78">
        <v>1193.5</v>
      </c>
      <c r="K78" s="48">
        <v>9.8035250000000023E-5</v>
      </c>
      <c r="L78" s="48">
        <v>9.2380333333333341E-5</v>
      </c>
      <c r="M78" s="48">
        <v>2.7201036363636365E-3</v>
      </c>
      <c r="N78" s="7">
        <v>3.0754985048475212</v>
      </c>
      <c r="O78" s="7">
        <v>17.114740829742654</v>
      </c>
      <c r="P78" s="48">
        <v>4.3845685369318208E-5</v>
      </c>
      <c r="Q78" s="48">
        <v>8.320423372253789E-5</v>
      </c>
      <c r="S78">
        <v>1193.5</v>
      </c>
      <c r="T78" s="48">
        <v>5.1416666666666658E-5</v>
      </c>
      <c r="U78" s="48">
        <v>3.4666666666666665E-5</v>
      </c>
      <c r="V78" s="48">
        <v>1.4199999999999996E-3</v>
      </c>
      <c r="W78" s="7">
        <v>3.0898278560250394</v>
      </c>
      <c r="X78" s="7">
        <v>12.302687516173156</v>
      </c>
      <c r="Y78" s="48">
        <v>2.3127604166666664E-5</v>
      </c>
      <c r="Z78" s="48">
        <v>2.9876385416666664E-5</v>
      </c>
      <c r="AB78">
        <v>1193.5</v>
      </c>
      <c r="AC78" s="48">
        <v>3.7474999999999992E-4</v>
      </c>
      <c r="AD78" s="48">
        <v>1.9891666666666669E-4</v>
      </c>
      <c r="AE78" s="48">
        <v>8.8016666666666677E-3</v>
      </c>
      <c r="AF78" s="7">
        <v>3.6332512781670125</v>
      </c>
      <c r="AG78" s="7">
        <v>11.388919123227378</v>
      </c>
      <c r="AH78" s="48">
        <v>1.994042968749999E-4</v>
      </c>
      <c r="AI78" s="48">
        <v>1.6922479427083334E-4</v>
      </c>
      <c r="AK78">
        <f t="shared" si="5"/>
        <v>1193.5</v>
      </c>
      <c r="AL78" s="48">
        <f t="shared" si="4"/>
        <v>1.6796714583333332E-4</v>
      </c>
      <c r="AM78" s="48">
        <f t="shared" si="4"/>
        <v>1.0165758333333334E-4</v>
      </c>
      <c r="AN78" s="48">
        <f t="shared" si="3"/>
        <v>4.4158592424242424E-3</v>
      </c>
      <c r="AO78" s="48">
        <f t="shared" si="3"/>
        <v>3.1168287843922031</v>
      </c>
      <c r="AP78" s="48">
        <f t="shared" si="3"/>
        <v>12.353947543344955</v>
      </c>
      <c r="AQ78" s="48">
        <f t="shared" si="3"/>
        <v>7.9994949988162876E-5</v>
      </c>
      <c r="AR78" s="48">
        <f t="shared" si="3"/>
        <v>8.6760958170217813E-5</v>
      </c>
    </row>
    <row r="79" spans="1:44" x14ac:dyDescent="0.3">
      <c r="A79">
        <v>1192.5</v>
      </c>
      <c r="B79" s="48">
        <v>2.6436363636363636E-4</v>
      </c>
      <c r="C79" s="48">
        <v>1.1236363636363637E-4</v>
      </c>
      <c r="D79" s="48">
        <v>4.4981818181818187E-3</v>
      </c>
      <c r="E79" s="7">
        <v>5.015144165992993</v>
      </c>
      <c r="F79" s="7">
        <v>12.588240536222381</v>
      </c>
      <c r="G79" s="48">
        <v>1.7475142045454543E-4</v>
      </c>
      <c r="H79" s="48">
        <v>9.7189301136363642E-5</v>
      </c>
      <c r="J79">
        <v>1192.5</v>
      </c>
      <c r="K79" s="48">
        <v>3.4471416666666667E-4</v>
      </c>
      <c r="L79" s="48">
        <v>1.3461208333333333E-4</v>
      </c>
      <c r="M79" s="48">
        <v>3.8630181818181814E-3</v>
      </c>
      <c r="N79" s="7">
        <v>7.6146700596278416</v>
      </c>
      <c r="O79" s="7">
        <v>17.560365316934579</v>
      </c>
      <c r="P79" s="48">
        <v>2.6775560132575758E-4</v>
      </c>
      <c r="Q79" s="48">
        <v>1.2158043293560606E-4</v>
      </c>
      <c r="S79">
        <v>1192.5</v>
      </c>
      <c r="T79" s="48">
        <v>9.8333333333333343E-5</v>
      </c>
      <c r="U79" s="48">
        <v>3.5416666666666662E-5</v>
      </c>
      <c r="V79" s="48">
        <v>1.6424999999999999E-3</v>
      </c>
      <c r="W79" s="7">
        <v>5.1087434466429906</v>
      </c>
      <c r="X79" s="7">
        <v>10.866221630971928</v>
      </c>
      <c r="Y79" s="48">
        <v>6.5611653645833348E-5</v>
      </c>
      <c r="Z79" s="48">
        <v>2.9875795572916666E-5</v>
      </c>
      <c r="AB79">
        <v>1192.5</v>
      </c>
      <c r="AC79" s="48">
        <v>2.9209090909090911E-4</v>
      </c>
      <c r="AD79" s="48">
        <v>1.8272727272727275E-4</v>
      </c>
      <c r="AE79" s="48">
        <v>1.4060909090909091E-2</v>
      </c>
      <c r="AF79" s="7">
        <v>1.772651451477339</v>
      </c>
      <c r="AG79" s="7">
        <v>6.5488678206941993</v>
      </c>
      <c r="AH79" s="48">
        <v>1.1971235795454616E-5</v>
      </c>
      <c r="AI79" s="48">
        <v>1.352936747159091E-4</v>
      </c>
      <c r="AK79">
        <f t="shared" si="5"/>
        <v>1192.5</v>
      </c>
      <c r="AL79" s="48">
        <f t="shared" si="4"/>
        <v>2.4987551136363637E-4</v>
      </c>
      <c r="AM79" s="48">
        <f t="shared" si="4"/>
        <v>1.1627991477272727E-4</v>
      </c>
      <c r="AN79" s="48">
        <f t="shared" si="3"/>
        <v>6.0161522727272725E-3</v>
      </c>
      <c r="AO79" s="48">
        <f t="shared" si="3"/>
        <v>4.877802280935291</v>
      </c>
      <c r="AP79" s="48">
        <f t="shared" si="3"/>
        <v>11.890923826205771</v>
      </c>
      <c r="AQ79" s="48">
        <f t="shared" si="3"/>
        <v>1.3002247780539774E-4</v>
      </c>
      <c r="AR79" s="48">
        <f t="shared" si="3"/>
        <v>9.5984801090198877E-5</v>
      </c>
    </row>
    <row r="80" spans="1:44" x14ac:dyDescent="0.3">
      <c r="A80">
        <v>1191.5</v>
      </c>
      <c r="B80" s="48">
        <v>3.0166666666666666E-4</v>
      </c>
      <c r="C80" s="48">
        <v>1.8833333333333332E-4</v>
      </c>
      <c r="D80" s="48">
        <v>4.9641666666666671E-3</v>
      </c>
      <c r="E80" s="7">
        <v>5.1856079682166634</v>
      </c>
      <c r="F80" s="7">
        <v>19.118644247024935</v>
      </c>
      <c r="G80" s="48">
        <v>2.0277115885416666E-4</v>
      </c>
      <c r="H80" s="48">
        <v>1.7158702734374999E-4</v>
      </c>
      <c r="J80">
        <v>1191.5</v>
      </c>
      <c r="K80" s="48">
        <v>4.7385500000000002E-4</v>
      </c>
      <c r="L80" s="48">
        <v>1.5763916666666666E-4</v>
      </c>
      <c r="M80" s="48">
        <v>5.100316666666666E-3</v>
      </c>
      <c r="N80" s="7">
        <v>7.9280619830794832</v>
      </c>
      <c r="O80" s="7">
        <v>15.575544650577896</v>
      </c>
      <c r="P80" s="48">
        <v>3.7224712890625007E-4</v>
      </c>
      <c r="Q80" s="48">
        <v>1.4043356716145834E-4</v>
      </c>
      <c r="S80">
        <v>1191.5</v>
      </c>
      <c r="T80" s="48">
        <v>2.768333333333333E-4</v>
      </c>
      <c r="U80" s="48">
        <v>8.9249999999999987E-5</v>
      </c>
      <c r="V80" s="48">
        <v>3.3300000000000001E-3</v>
      </c>
      <c r="W80" s="7">
        <v>7.0940273606940272</v>
      </c>
      <c r="X80" s="7">
        <v>13.506419805632401</v>
      </c>
      <c r="Y80" s="48">
        <v>2.1049348958333331E-4</v>
      </c>
      <c r="Z80" s="48">
        <v>7.8016453124999985E-5</v>
      </c>
      <c r="AB80">
        <v>1191.5</v>
      </c>
      <c r="AC80" s="48">
        <v>2.8358333333333333E-4</v>
      </c>
      <c r="AD80" s="48">
        <v>1.5575000000000005E-4</v>
      </c>
      <c r="AE80" s="48">
        <v>7.9124999999999977E-3</v>
      </c>
      <c r="AF80" s="7">
        <v>3.058339476917677</v>
      </c>
      <c r="AG80" s="7">
        <v>9.9195183540446141</v>
      </c>
      <c r="AH80" s="48">
        <v>1.2595149739583338E-4</v>
      </c>
      <c r="AI80" s="48">
        <v>1.2905767578125007E-4</v>
      </c>
      <c r="AK80">
        <f t="shared" si="5"/>
        <v>1191.5</v>
      </c>
      <c r="AL80" s="48">
        <f t="shared" si="4"/>
        <v>3.3398458333333336E-4</v>
      </c>
      <c r="AM80" s="48">
        <f t="shared" si="4"/>
        <v>1.47743125E-4</v>
      </c>
      <c r="AN80" s="48">
        <f t="shared" si="3"/>
        <v>5.3267458333333319E-3</v>
      </c>
      <c r="AO80" s="48">
        <f t="shared" si="3"/>
        <v>5.8165091972269627</v>
      </c>
      <c r="AP80" s="48">
        <f t="shared" si="3"/>
        <v>14.530031764319961</v>
      </c>
      <c r="AQ80" s="48">
        <f t="shared" si="3"/>
        <v>2.2786581868489584E-4</v>
      </c>
      <c r="AR80" s="48">
        <f t="shared" si="3"/>
        <v>1.2977368085286461E-4</v>
      </c>
    </row>
    <row r="81" spans="1:44" x14ac:dyDescent="0.3">
      <c r="A81">
        <v>1190.5</v>
      </c>
      <c r="B81" s="48">
        <v>6.7454545453636368E-5</v>
      </c>
      <c r="C81" s="48">
        <v>6.1727272727272746E-5</v>
      </c>
      <c r="D81" s="48">
        <v>3.4809090909090914E-3</v>
      </c>
      <c r="E81" s="7">
        <v>1.653625837881431</v>
      </c>
      <c r="F81" s="7">
        <v>8.9363601030675568</v>
      </c>
      <c r="G81" s="48">
        <v>0</v>
      </c>
      <c r="H81" s="48">
        <v>4.9984643465909111E-5</v>
      </c>
      <c r="J81">
        <v>1190.5</v>
      </c>
      <c r="K81" s="48">
        <v>1.3558716666666666E-4</v>
      </c>
      <c r="L81" s="48">
        <v>8.1448333333333344E-5</v>
      </c>
      <c r="M81" s="48">
        <v>2.0234333333333334E-3</v>
      </c>
      <c r="N81" s="7">
        <v>5.7180558896045772</v>
      </c>
      <c r="O81" s="7">
        <v>20.28474510139143</v>
      </c>
      <c r="P81" s="48">
        <v>9.527658072916666E-5</v>
      </c>
      <c r="Q81" s="48">
        <v>7.4622407447916679E-5</v>
      </c>
      <c r="S81">
        <v>1190.5</v>
      </c>
      <c r="T81" s="48">
        <v>2.5125000000000001E-4</v>
      </c>
      <c r="U81" s="48">
        <v>7.5666666666666685E-5</v>
      </c>
      <c r="V81" s="48">
        <v>1.618333333333333E-3</v>
      </c>
      <c r="W81" s="7">
        <v>13.248197734294548</v>
      </c>
      <c r="X81" s="7">
        <v>23.562039297096113</v>
      </c>
      <c r="Y81" s="48">
        <v>2.1900976562500005E-4</v>
      </c>
      <c r="Z81" s="48">
        <v>7.0207320312500022E-5</v>
      </c>
      <c r="AB81">
        <v>1190.5</v>
      </c>
      <c r="AC81" s="48">
        <v>3.2474999999999995E-4</v>
      </c>
      <c r="AD81" s="48">
        <v>1.4024999999999999E-4</v>
      </c>
      <c r="AE81" s="48">
        <v>1.9266666666666668E-3</v>
      </c>
      <c r="AF81" s="7">
        <v>14.383391003460204</v>
      </c>
      <c r="AG81" s="7">
        <v>36.683649837887906</v>
      </c>
      <c r="AH81" s="48">
        <v>2.8636718749999989E-4</v>
      </c>
      <c r="AI81" s="48">
        <v>1.3375051041666667E-4</v>
      </c>
      <c r="AK81">
        <f t="shared" si="5"/>
        <v>1190.5</v>
      </c>
      <c r="AL81" s="48">
        <f t="shared" si="4"/>
        <v>1.9476042803007575E-4</v>
      </c>
      <c r="AM81" s="48">
        <f t="shared" si="4"/>
        <v>8.9773068181818206E-5</v>
      </c>
      <c r="AN81" s="48">
        <f t="shared" si="3"/>
        <v>2.2623356060606061E-3</v>
      </c>
      <c r="AO81" s="48">
        <f t="shared" si="3"/>
        <v>8.7508176163101901</v>
      </c>
      <c r="AP81" s="48">
        <f t="shared" si="3"/>
        <v>22.36669858486075</v>
      </c>
      <c r="AQ81" s="48">
        <f t="shared" si="3"/>
        <v>1.5016338346354166E-4</v>
      </c>
      <c r="AR81" s="48">
        <f t="shared" si="3"/>
        <v>8.2141220410748123E-5</v>
      </c>
    </row>
    <row r="82" spans="1:44" x14ac:dyDescent="0.3">
      <c r="A82">
        <v>1189.5</v>
      </c>
      <c r="B82" s="48">
        <v>1.3041666666666667E-4</v>
      </c>
      <c r="C82" s="48">
        <v>4.833333333333334E-5</v>
      </c>
      <c r="D82" s="48">
        <v>3.2648333333333335E-2</v>
      </c>
      <c r="E82" s="7">
        <v>0.34087157758606024</v>
      </c>
      <c r="F82" s="7">
        <v>0.74603977887316653</v>
      </c>
      <c r="G82" s="48">
        <v>0</v>
      </c>
      <c r="H82" s="48">
        <v>0</v>
      </c>
      <c r="J82">
        <v>1189.5</v>
      </c>
      <c r="K82" s="48">
        <v>4.8417999999999996E-5</v>
      </c>
      <c r="L82" s="48">
        <v>5.0120333333333329E-5</v>
      </c>
      <c r="M82" s="48">
        <v>2.2444000000000001E-3</v>
      </c>
      <c r="N82" s="7">
        <v>1.8408792253311945</v>
      </c>
      <c r="O82" s="7">
        <v>11.253560334008327</v>
      </c>
      <c r="P82" s="48">
        <v>3.7053437499999945E-6</v>
      </c>
      <c r="Q82" s="48">
        <v>4.2548990208333325E-5</v>
      </c>
      <c r="S82">
        <v>1189.5</v>
      </c>
      <c r="T82" s="48">
        <v>2.0466666666666666E-4</v>
      </c>
      <c r="U82" s="48">
        <v>3.8250000000000001E-5</v>
      </c>
      <c r="V82" s="48">
        <v>2.1308333333333331E-3</v>
      </c>
      <c r="W82" s="7">
        <v>8.1962716725329177</v>
      </c>
      <c r="X82" s="7">
        <v>9.0460338918331349</v>
      </c>
      <c r="Y82" s="48">
        <v>1.6221647135416666E-4</v>
      </c>
      <c r="Z82" s="48">
        <v>3.1061766927083336E-5</v>
      </c>
      <c r="AB82">
        <v>1189.5</v>
      </c>
      <c r="AC82" s="48">
        <v>1.6627272727272725E-4</v>
      </c>
      <c r="AD82" s="48">
        <v>1.1981818181818182E-4</v>
      </c>
      <c r="AE82" s="48">
        <v>4.5754545454545457E-3</v>
      </c>
      <c r="AF82" s="7">
        <v>3.1010265580502012</v>
      </c>
      <c r="AG82" s="7">
        <v>13.196681430120259</v>
      </c>
      <c r="AH82" s="48">
        <v>7.5121093749999979E-5</v>
      </c>
      <c r="AI82" s="48">
        <v>1.04383171875E-4</v>
      </c>
      <c r="AK82">
        <f t="shared" si="5"/>
        <v>1189.5</v>
      </c>
      <c r="AL82" s="48">
        <f t="shared" si="4"/>
        <v>1.3744351515151515E-4</v>
      </c>
      <c r="AM82" s="48">
        <f t="shared" si="4"/>
        <v>6.4130462121212117E-5</v>
      </c>
      <c r="AN82" s="48">
        <f t="shared" si="3"/>
        <v>1.0399755303030302E-2</v>
      </c>
      <c r="AO82" s="48">
        <f t="shared" si="3"/>
        <v>3.3697622583750935</v>
      </c>
      <c r="AP82" s="48">
        <f t="shared" si="3"/>
        <v>8.5605788587087215</v>
      </c>
      <c r="AQ82" s="48">
        <f t="shared" si="3"/>
        <v>6.0260727213541659E-5</v>
      </c>
      <c r="AR82" s="48">
        <f t="shared" si="3"/>
        <v>4.4498482252604163E-5</v>
      </c>
    </row>
    <row r="83" spans="1:44" x14ac:dyDescent="0.3">
      <c r="A83">
        <v>1188.5</v>
      </c>
      <c r="B83" s="48">
        <v>6.6249999999999998E-5</v>
      </c>
      <c r="C83" s="48">
        <v>4.8583333333333333E-5</v>
      </c>
      <c r="D83" s="48">
        <v>2.9858333333333334E-3</v>
      </c>
      <c r="E83" s="7">
        <v>1.8933854312029024</v>
      </c>
      <c r="F83" s="7">
        <v>8.1997006863117825</v>
      </c>
      <c r="G83" s="48">
        <v>6.7666015624999977E-6</v>
      </c>
      <c r="H83" s="48">
        <v>3.8510811197916669E-5</v>
      </c>
      <c r="J83">
        <v>1188.5</v>
      </c>
      <c r="K83" s="48">
        <v>1.2178191666666666E-4</v>
      </c>
      <c r="L83" s="48">
        <v>1.0593291666666666E-4</v>
      </c>
      <c r="M83" s="48">
        <v>2.9967666666666673E-3</v>
      </c>
      <c r="N83" s="7">
        <v>3.4677564337860427</v>
      </c>
      <c r="O83" s="7">
        <v>17.813704902072491</v>
      </c>
      <c r="P83" s="48">
        <v>6.208070572916665E-5</v>
      </c>
      <c r="Q83" s="48">
        <v>9.582351161458332E-5</v>
      </c>
      <c r="S83">
        <v>1188.5</v>
      </c>
      <c r="T83" s="48">
        <v>6.9249999999999989E-5</v>
      </c>
      <c r="U83" s="48">
        <v>5.0083333333333329E-5</v>
      </c>
      <c r="V83" s="48">
        <v>2.5983333333333331E-3</v>
      </c>
      <c r="W83" s="7">
        <v>2.2742783835792175</v>
      </c>
      <c r="X83" s="7">
        <v>9.7134747188031891</v>
      </c>
      <c r="Y83" s="48">
        <v>1.7486328124999992E-5</v>
      </c>
      <c r="Z83" s="48">
        <v>4.1318018229166664E-5</v>
      </c>
      <c r="AB83">
        <v>1188.5</v>
      </c>
      <c r="AC83" s="48">
        <v>1.2158333333333334E-4</v>
      </c>
      <c r="AD83" s="48">
        <v>8.466666666666666E-5</v>
      </c>
      <c r="AE83" s="48">
        <v>2.0774999999999999E-3</v>
      </c>
      <c r="AF83" s="7">
        <v>4.9940366359138926</v>
      </c>
      <c r="AG83" s="7">
        <v>20.537505014039308</v>
      </c>
      <c r="AH83" s="48">
        <v>8.0195638020833337E-5</v>
      </c>
      <c r="AI83" s="48">
        <v>7.7658350260416653E-5</v>
      </c>
      <c r="AK83">
        <f t="shared" si="5"/>
        <v>1188.5</v>
      </c>
      <c r="AL83" s="48">
        <f t="shared" si="4"/>
        <v>9.4716312500000004E-5</v>
      </c>
      <c r="AM83" s="48">
        <f t="shared" si="4"/>
        <v>7.2316562499999992E-5</v>
      </c>
      <c r="AN83" s="48">
        <f t="shared" si="3"/>
        <v>2.6646083333333333E-3</v>
      </c>
      <c r="AO83" s="48">
        <f t="shared" si="3"/>
        <v>3.1573642211205142</v>
      </c>
      <c r="AP83" s="48">
        <f t="shared" si="3"/>
        <v>14.066096330306692</v>
      </c>
      <c r="AQ83" s="48">
        <f t="shared" si="3"/>
        <v>4.1632318359374992E-5</v>
      </c>
      <c r="AR83" s="48">
        <f t="shared" si="3"/>
        <v>6.3327672825520828E-5</v>
      </c>
    </row>
    <row r="84" spans="1:44" x14ac:dyDescent="0.3">
      <c r="A84">
        <v>1187.5</v>
      </c>
      <c r="B84" s="48">
        <v>5.9833333333333322E-5</v>
      </c>
      <c r="C84" s="48">
        <v>4.7000000000000004E-5</v>
      </c>
      <c r="D84" s="48">
        <v>3.1550000000000003E-3</v>
      </c>
      <c r="E84" s="7">
        <v>1.6183130832893111</v>
      </c>
      <c r="F84" s="7">
        <v>7.507144015872818</v>
      </c>
      <c r="G84" s="48">
        <v>0</v>
      </c>
      <c r="H84" s="48">
        <v>3.6356804687500006E-5</v>
      </c>
      <c r="J84">
        <v>1187.5</v>
      </c>
      <c r="K84" s="48">
        <v>8.2738374999999999E-5</v>
      </c>
      <c r="L84" s="48">
        <v>7.4090249999999994E-5</v>
      </c>
      <c r="M84" s="48">
        <v>2.9326857142857143E-3</v>
      </c>
      <c r="N84" s="7">
        <v>2.4074660639361936</v>
      </c>
      <c r="O84" s="7">
        <v>12.73127178809597</v>
      </c>
      <c r="P84" s="48">
        <v>2.4313776785714286E-5</v>
      </c>
      <c r="Q84" s="48">
        <v>6.4197018035714275E-5</v>
      </c>
      <c r="S84">
        <v>1187.5</v>
      </c>
      <c r="T84" s="48">
        <v>1.2491666666666668E-4</v>
      </c>
      <c r="U84" s="48">
        <v>6.883333333333333E-5</v>
      </c>
      <c r="V84" s="48">
        <v>3.689166666666667E-3</v>
      </c>
      <c r="W84" s="7">
        <v>2.889420977336044</v>
      </c>
      <c r="X84" s="7">
        <v>9.4025743958422634</v>
      </c>
      <c r="Y84" s="48">
        <v>5.1421549479166677E-5</v>
      </c>
      <c r="Z84" s="48">
        <v>5.638816015625E-5</v>
      </c>
      <c r="AB84">
        <v>1187.5</v>
      </c>
      <c r="AC84" s="48">
        <v>7.4818181818181808E-5</v>
      </c>
      <c r="AD84" s="48">
        <v>8.1090909090909076E-5</v>
      </c>
      <c r="AE84" s="48">
        <v>1.6290909090909092E-3</v>
      </c>
      <c r="AF84" s="7">
        <v>3.9190476190476189</v>
      </c>
      <c r="AG84" s="7">
        <v>25.08436445444319</v>
      </c>
      <c r="AH84" s="48">
        <v>4.2363636363636354E-5</v>
      </c>
      <c r="AI84" s="48">
        <v>7.5595272727272702E-5</v>
      </c>
      <c r="AK84">
        <f t="shared" si="5"/>
        <v>1187.5</v>
      </c>
      <c r="AL84" s="48">
        <f t="shared" si="4"/>
        <v>8.557663920454545E-5</v>
      </c>
      <c r="AM84" s="48">
        <f t="shared" si="4"/>
        <v>6.7753623106060605E-5</v>
      </c>
      <c r="AN84" s="48">
        <f t="shared" si="3"/>
        <v>2.8514858225108229E-3</v>
      </c>
      <c r="AO84" s="48">
        <f t="shared" si="3"/>
        <v>2.7085619359022921</v>
      </c>
      <c r="AP84" s="48">
        <f t="shared" si="3"/>
        <v>13.68133866356356</v>
      </c>
      <c r="AQ84" s="48">
        <f t="shared" si="3"/>
        <v>2.9524740657129328E-5</v>
      </c>
      <c r="AR84" s="48">
        <f t="shared" si="3"/>
        <v>5.8134313901684251E-5</v>
      </c>
    </row>
    <row r="85" spans="1:44" x14ac:dyDescent="0.3">
      <c r="A85">
        <v>1186.5</v>
      </c>
      <c r="B85" s="48">
        <v>6.3166666666666666E-5</v>
      </c>
      <c r="C85" s="48">
        <v>6.2333333333333335E-5</v>
      </c>
      <c r="D85" s="48">
        <v>3.6033333333333334E-3</v>
      </c>
      <c r="E85" s="7">
        <v>1.4958988590810975</v>
      </c>
      <c r="F85" s="7">
        <v>8.717504206516276</v>
      </c>
      <c r="G85" s="48">
        <v>0</v>
      </c>
      <c r="H85" s="48">
        <v>5.0177713541666668E-5</v>
      </c>
      <c r="J85">
        <v>1186.5</v>
      </c>
      <c r="K85" s="48">
        <v>1.3207491666666668E-4</v>
      </c>
      <c r="L85" s="48">
        <v>7.0334249999999998E-5</v>
      </c>
      <c r="M85" s="48">
        <v>3.6492999999999994E-3</v>
      </c>
      <c r="N85" s="7">
        <v>3.0883711640284144</v>
      </c>
      <c r="O85" s="7">
        <v>9.7125562425843288</v>
      </c>
      <c r="P85" s="48">
        <v>5.9374018229166689E-5</v>
      </c>
      <c r="Q85" s="48">
        <v>5.8023564531250004E-5</v>
      </c>
      <c r="S85">
        <v>1186.5</v>
      </c>
      <c r="T85" s="48">
        <v>1.1824999999999997E-4</v>
      </c>
      <c r="U85" s="48">
        <v>8.6083333333333343E-5</v>
      </c>
      <c r="V85" s="48">
        <v>2.4891666666666669E-3</v>
      </c>
      <c r="W85" s="7">
        <v>4.0538332775359889</v>
      </c>
      <c r="X85" s="7">
        <v>17.427751226443199</v>
      </c>
      <c r="Y85" s="48">
        <v>6.8661132812499969E-5</v>
      </c>
      <c r="Z85" s="48">
        <v>7.768628515625E-5</v>
      </c>
      <c r="AB85">
        <v>1186.5</v>
      </c>
      <c r="AC85" s="48">
        <v>8.0833333333333324E-5</v>
      </c>
      <c r="AD85" s="48">
        <v>1.2408333333333336E-4</v>
      </c>
      <c r="AE85" s="48">
        <v>2.9558333333333337E-3</v>
      </c>
      <c r="AF85" s="7">
        <v>2.333615261723522</v>
      </c>
      <c r="AG85" s="7">
        <v>21.15484084365406</v>
      </c>
      <c r="AH85" s="48">
        <v>2.1947591145833326E-5</v>
      </c>
      <c r="AI85" s="48">
        <v>1.1411201432291671E-4</v>
      </c>
      <c r="AK85">
        <f t="shared" si="5"/>
        <v>1186.5</v>
      </c>
      <c r="AL85" s="48">
        <f t="shared" si="4"/>
        <v>9.8581229166666651E-5</v>
      </c>
      <c r="AM85" s="48">
        <f t="shared" si="4"/>
        <v>8.5708562500000016E-5</v>
      </c>
      <c r="AN85" s="48">
        <f t="shared" si="3"/>
        <v>3.1744083333333332E-3</v>
      </c>
      <c r="AO85" s="48">
        <f t="shared" si="3"/>
        <v>2.7429296405922559</v>
      </c>
      <c r="AP85" s="48">
        <f t="shared" si="3"/>
        <v>14.253163129799464</v>
      </c>
      <c r="AQ85" s="48">
        <f t="shared" si="3"/>
        <v>3.7495685546874998E-5</v>
      </c>
      <c r="AR85" s="48">
        <f t="shared" si="3"/>
        <v>7.4999894388020843E-5</v>
      </c>
    </row>
    <row r="86" spans="1:44" x14ac:dyDescent="0.3">
      <c r="A86">
        <v>1185.5</v>
      </c>
      <c r="B86" s="48">
        <v>8.1916666666666661E-5</v>
      </c>
      <c r="C86" s="48">
        <v>1.1383333333333334E-4</v>
      </c>
      <c r="D86" s="48">
        <v>5.5858333333333341E-3</v>
      </c>
      <c r="E86" s="7">
        <v>1.2514197622954895</v>
      </c>
      <c r="F86" s="7">
        <v>10.269699429448089</v>
      </c>
      <c r="G86" s="48">
        <v>0</v>
      </c>
      <c r="H86" s="48">
        <v>9.4989873697916676E-5</v>
      </c>
      <c r="J86">
        <v>1185.5</v>
      </c>
      <c r="K86" s="48">
        <v>4.4803500000000006E-5</v>
      </c>
      <c r="L86" s="48">
        <v>5.3953666666666651E-5</v>
      </c>
      <c r="M86" s="48">
        <v>3.244166666666666E-3</v>
      </c>
      <c r="N86" s="7">
        <v>1.1784943231441052</v>
      </c>
      <c r="O86" s="7">
        <v>8.380965633855233</v>
      </c>
      <c r="P86" s="48">
        <v>0</v>
      </c>
      <c r="Q86" s="48">
        <v>4.3009673177083319E-5</v>
      </c>
      <c r="S86">
        <v>1185.5</v>
      </c>
      <c r="T86" s="48">
        <v>8.2416666666666673E-5</v>
      </c>
      <c r="U86" s="48">
        <v>3.4749999999999998E-5</v>
      </c>
      <c r="V86" s="48">
        <v>1.8466666666666666E-3</v>
      </c>
      <c r="W86" s="7">
        <v>3.8084235860409152</v>
      </c>
      <c r="X86" s="7">
        <v>9.4829301571960531</v>
      </c>
      <c r="Y86" s="48">
        <v>4.5627604166666683E-5</v>
      </c>
      <c r="Z86" s="48">
        <v>2.8520385416666662E-5</v>
      </c>
      <c r="AB86">
        <v>1185.5</v>
      </c>
      <c r="AC86" s="48">
        <v>9.4583333333333333E-5</v>
      </c>
      <c r="AD86" s="48">
        <v>4.5750000000000001E-5</v>
      </c>
      <c r="AE86" s="48">
        <v>2.3299999999999996E-3</v>
      </c>
      <c r="AF86" s="7">
        <v>3.4639961850262289</v>
      </c>
      <c r="AG86" s="7">
        <v>9.8949004764962343</v>
      </c>
      <c r="AH86" s="48">
        <v>4.8165364583333349E-5</v>
      </c>
      <c r="AI86" s="48">
        <v>3.7889890625000001E-5</v>
      </c>
      <c r="AK86">
        <f t="shared" si="5"/>
        <v>1185.5</v>
      </c>
      <c r="AL86" s="48">
        <f t="shared" si="4"/>
        <v>7.5930041666666672E-5</v>
      </c>
      <c r="AM86" s="48">
        <f t="shared" si="4"/>
        <v>6.2071750000000008E-5</v>
      </c>
      <c r="AN86" s="48">
        <f t="shared" si="3"/>
        <v>3.2516666666666666E-3</v>
      </c>
      <c r="AO86" s="48">
        <f t="shared" si="3"/>
        <v>2.4255834641266847</v>
      </c>
      <c r="AP86" s="48">
        <f t="shared" si="3"/>
        <v>9.5071239242489014</v>
      </c>
      <c r="AQ86" s="48">
        <f t="shared" si="3"/>
        <v>2.3448242187500008E-5</v>
      </c>
      <c r="AR86" s="48">
        <f t="shared" si="3"/>
        <v>5.1102455729166664E-5</v>
      </c>
    </row>
    <row r="87" spans="1:44" x14ac:dyDescent="0.3">
      <c r="A87">
        <v>1184.5</v>
      </c>
      <c r="B87" s="48">
        <v>7.616666666666667E-5</v>
      </c>
      <c r="C87" s="48">
        <v>4.0166666666666669E-5</v>
      </c>
      <c r="D87" s="48">
        <v>2.6600000000000005E-3</v>
      </c>
      <c r="E87" s="7">
        <v>2.44344193817878</v>
      </c>
      <c r="F87" s="7">
        <v>7.6095751188996106</v>
      </c>
      <c r="G87" s="48">
        <v>2.3174479166666664E-5</v>
      </c>
      <c r="H87" s="48">
        <v>3.1193322916666671E-5</v>
      </c>
      <c r="J87">
        <v>1184.5</v>
      </c>
      <c r="K87" s="48">
        <v>4.6892222222222216E-5</v>
      </c>
      <c r="L87" s="48">
        <v>5.1335333333333336E-5</v>
      </c>
      <c r="M87" s="48">
        <v>1.4398142857142855E-3</v>
      </c>
      <c r="N87" s="7">
        <v>2.7791567769064867</v>
      </c>
      <c r="O87" s="7">
        <v>17.96743825567847</v>
      </c>
      <c r="P87" s="48">
        <v>1.8208421999007935E-5</v>
      </c>
      <c r="Q87" s="48">
        <v>4.6478209828869054E-5</v>
      </c>
      <c r="S87">
        <v>1184.5</v>
      </c>
      <c r="T87" s="48">
        <v>4.5750000000000001E-5</v>
      </c>
      <c r="U87" s="48">
        <v>2.9333333333333336E-5</v>
      </c>
      <c r="V87" s="48">
        <v>2.1074999999999996E-3</v>
      </c>
      <c r="W87" s="7">
        <v>1.8524317912218271</v>
      </c>
      <c r="X87" s="7">
        <v>7.0140698604845237</v>
      </c>
      <c r="Y87" s="48">
        <v>3.7646484375000109E-6</v>
      </c>
      <c r="Z87" s="48">
        <v>2.2223813802083339E-5</v>
      </c>
      <c r="AB87">
        <v>1184.5</v>
      </c>
      <c r="AC87" s="48">
        <v>1.4263636363636364E-4</v>
      </c>
      <c r="AD87" s="48">
        <v>7.2363636363636358E-5</v>
      </c>
      <c r="AE87" s="48">
        <v>4.1281818181818173E-3</v>
      </c>
      <c r="AF87" s="7">
        <v>2.9484254569478097</v>
      </c>
      <c r="AG87" s="7">
        <v>8.8336018116651953</v>
      </c>
      <c r="AH87" s="48">
        <v>6.0395241477272769E-5</v>
      </c>
      <c r="AI87" s="48">
        <v>5.8437473011363628E-5</v>
      </c>
      <c r="AK87">
        <f t="shared" si="5"/>
        <v>1184.5</v>
      </c>
      <c r="AL87" s="48">
        <f t="shared" si="4"/>
        <v>7.7861313131313121E-5</v>
      </c>
      <c r="AM87" s="48">
        <f t="shared" si="4"/>
        <v>4.8299742424242424E-5</v>
      </c>
      <c r="AN87" s="48">
        <f t="shared" si="3"/>
        <v>2.5838740259740258E-3</v>
      </c>
      <c r="AO87" s="48">
        <f t="shared" si="3"/>
        <v>2.5058639908137259</v>
      </c>
      <c r="AP87" s="48">
        <f t="shared" si="3"/>
        <v>10.356171261681951</v>
      </c>
      <c r="AQ87" s="48">
        <f t="shared" si="3"/>
        <v>2.6385697770111845E-5</v>
      </c>
      <c r="AR87" s="48">
        <f t="shared" si="3"/>
        <v>3.9583204889745676E-5</v>
      </c>
    </row>
    <row r="88" spans="1:44" x14ac:dyDescent="0.3">
      <c r="A88">
        <v>1183.5</v>
      </c>
      <c r="B88" s="48">
        <v>1.0233333333333333E-4</v>
      </c>
      <c r="C88" s="48">
        <v>1.0008333333333333E-4</v>
      </c>
      <c r="D88" s="48">
        <v>3.7683333333333336E-3</v>
      </c>
      <c r="E88" s="7">
        <v>2.3173227185611087</v>
      </c>
      <c r="F88" s="7">
        <v>13.384085503243982</v>
      </c>
      <c r="G88" s="48">
        <v>2.7261067708333334E-5</v>
      </c>
      <c r="H88" s="48">
        <v>8.7371096354166657E-5</v>
      </c>
      <c r="J88">
        <v>1183.5</v>
      </c>
      <c r="K88" s="48">
        <v>4.3345333333333326E-5</v>
      </c>
      <c r="L88" s="48">
        <v>7.5295499999999998E-5</v>
      </c>
      <c r="M88" s="48">
        <v>1.5296166666666667E-3</v>
      </c>
      <c r="N88" s="7">
        <v>2.4181233497136172</v>
      </c>
      <c r="O88" s="7">
        <v>24.806338609702618</v>
      </c>
      <c r="P88" s="48">
        <v>1.2872501302083325E-5</v>
      </c>
      <c r="Q88" s="48">
        <v>7.0135433776041662E-5</v>
      </c>
      <c r="S88">
        <v>1183.5</v>
      </c>
      <c r="T88" s="48">
        <v>6.7999999999999999E-5</v>
      </c>
      <c r="U88" s="48">
        <v>2.6999999999999999E-5</v>
      </c>
      <c r="V88" s="48">
        <v>9.2400000000000013E-4</v>
      </c>
      <c r="W88" s="7">
        <v>6.2799422799422793</v>
      </c>
      <c r="X88" s="7">
        <v>14.725432048266692</v>
      </c>
      <c r="Y88" s="48">
        <v>4.9592187500000005E-5</v>
      </c>
      <c r="Z88" s="48">
        <v>2.3882943749999999E-5</v>
      </c>
      <c r="AB88">
        <v>1183.5</v>
      </c>
      <c r="AC88" s="48">
        <v>9.7166666666666666E-5</v>
      </c>
      <c r="AD88" s="48">
        <v>9.6000000000000002E-5</v>
      </c>
      <c r="AE88" s="48">
        <v>3.2933333333333334E-3</v>
      </c>
      <c r="AF88" s="7">
        <v>2.5176788124156544</v>
      </c>
      <c r="AG88" s="7">
        <v>14.689661767987504</v>
      </c>
      <c r="AH88" s="48">
        <v>3.1557291666666665E-5</v>
      </c>
      <c r="AI88" s="48">
        <v>8.4890145833333333E-5</v>
      </c>
      <c r="AK88">
        <f t="shared" si="5"/>
        <v>1183.5</v>
      </c>
      <c r="AL88" s="48">
        <f t="shared" si="4"/>
        <v>7.7711333333333336E-5</v>
      </c>
      <c r="AM88" s="48">
        <f t="shared" si="4"/>
        <v>7.4594708333333338E-5</v>
      </c>
      <c r="AN88" s="48">
        <f t="shared" si="3"/>
        <v>2.3788208333333336E-3</v>
      </c>
      <c r="AO88" s="48">
        <f t="shared" si="3"/>
        <v>3.383266790158165</v>
      </c>
      <c r="AP88" s="48">
        <f t="shared" si="3"/>
        <v>16.9013794823002</v>
      </c>
      <c r="AQ88" s="48">
        <f t="shared" si="3"/>
        <v>3.0320762044270833E-5</v>
      </c>
      <c r="AR88" s="48">
        <f t="shared" si="3"/>
        <v>6.6569904928385405E-5</v>
      </c>
    </row>
    <row r="89" spans="1:44" x14ac:dyDescent="0.3">
      <c r="A89">
        <v>1182.5</v>
      </c>
      <c r="B89" s="48">
        <v>1.2449999999999999E-4</v>
      </c>
      <c r="C89" s="48">
        <v>1.8283333333333332E-4</v>
      </c>
      <c r="D89" s="48">
        <v>4.9383333333333328E-3</v>
      </c>
      <c r="E89" s="7">
        <v>2.151333108336146</v>
      </c>
      <c r="F89" s="7">
        <v>18.657404577718371</v>
      </c>
      <c r="G89" s="48">
        <v>2.6119140625000006E-5</v>
      </c>
      <c r="H89" s="48">
        <v>1.6617417447916665E-4</v>
      </c>
      <c r="J89">
        <v>1182.5</v>
      </c>
      <c r="K89" s="48">
        <v>8.3368916666666678E-5</v>
      </c>
      <c r="L89" s="48">
        <v>2.4327583333333329E-4</v>
      </c>
      <c r="M89" s="48">
        <v>4.1592749999999996E-3</v>
      </c>
      <c r="N89" s="7">
        <v>1.710429715648895</v>
      </c>
      <c r="O89" s="7">
        <v>29.475256033336994</v>
      </c>
      <c r="P89" s="48">
        <v>5.083600260416966E-7</v>
      </c>
      <c r="Q89" s="48">
        <v>2.2924477907552079E-4</v>
      </c>
      <c r="S89">
        <v>1182.5</v>
      </c>
      <c r="T89" s="48">
        <v>8.3333333333333331E-5</v>
      </c>
      <c r="U89" s="48">
        <v>2.0666666666666666E-4</v>
      </c>
      <c r="V89" s="48">
        <v>3.1474999999999993E-3</v>
      </c>
      <c r="W89" s="7">
        <v>2.2592886770805758</v>
      </c>
      <c r="X89" s="7">
        <v>33.088794798187962</v>
      </c>
      <c r="Y89" s="48">
        <v>2.0629231770833352E-5</v>
      </c>
      <c r="Z89" s="48">
        <v>1.9604877213541666E-4</v>
      </c>
      <c r="AB89">
        <v>1182.5</v>
      </c>
      <c r="AC89" s="48">
        <v>1.2324999999999999E-4</v>
      </c>
      <c r="AD89" s="48">
        <v>4.4162500000000001E-4</v>
      </c>
      <c r="AE89" s="48">
        <v>6.3550000000000004E-3</v>
      </c>
      <c r="AF89" s="7">
        <v>1.6549698400209805</v>
      </c>
      <c r="AG89" s="7">
        <v>35.019855405564471</v>
      </c>
      <c r="AH89" s="48">
        <v>0</v>
      </c>
      <c r="AI89" s="48">
        <v>4.2018680468749997E-4</v>
      </c>
      <c r="AK89">
        <f t="shared" si="5"/>
        <v>1182.5</v>
      </c>
      <c r="AL89" s="48">
        <f t="shared" si="4"/>
        <v>1.0361306249999999E-4</v>
      </c>
      <c r="AM89" s="48">
        <f t="shared" si="4"/>
        <v>2.686002083333333E-4</v>
      </c>
      <c r="AN89" s="48">
        <f t="shared" si="3"/>
        <v>4.6500270833333334E-3</v>
      </c>
      <c r="AO89" s="48">
        <f t="shared" si="3"/>
        <v>1.9440053352716493</v>
      </c>
      <c r="AP89" s="48">
        <f t="shared" si="3"/>
        <v>29.060327703701951</v>
      </c>
      <c r="AQ89" s="48">
        <f t="shared" si="3"/>
        <v>1.1814183105468764E-5</v>
      </c>
      <c r="AR89" s="48">
        <f t="shared" si="3"/>
        <v>2.5291363259440103E-4</v>
      </c>
    </row>
    <row r="90" spans="1:44" x14ac:dyDescent="0.3">
      <c r="A90">
        <v>1181.5</v>
      </c>
      <c r="B90" s="48">
        <v>1.0683333333333333E-4</v>
      </c>
      <c r="C90" s="48">
        <v>1.1E-4</v>
      </c>
      <c r="D90" s="48">
        <v>4.9175E-3</v>
      </c>
      <c r="E90" s="7">
        <v>1.8538778738066994</v>
      </c>
      <c r="F90" s="7">
        <v>11.272612275778695</v>
      </c>
      <c r="G90" s="48">
        <v>8.8675130208333292E-6</v>
      </c>
      <c r="H90" s="48">
        <v>9.3411121093750008E-5</v>
      </c>
      <c r="J90">
        <v>1181.5</v>
      </c>
      <c r="K90" s="48">
        <v>1.2898983333333334E-4</v>
      </c>
      <c r="L90" s="48">
        <v>8.531708333333334E-5</v>
      </c>
      <c r="M90" s="48">
        <v>1.8168333333333333E-3</v>
      </c>
      <c r="N90" s="7">
        <v>6.058416169770358</v>
      </c>
      <c r="O90" s="7">
        <v>23.66449079655338</v>
      </c>
      <c r="P90" s="48">
        <v>9.279510677083334E-5</v>
      </c>
      <c r="Q90" s="48">
        <v>7.9188109635416673E-5</v>
      </c>
      <c r="S90">
        <v>1181.5</v>
      </c>
      <c r="T90" s="48">
        <v>6.0249999999999994E-5</v>
      </c>
      <c r="U90" s="48">
        <v>4.4083333333333325E-5</v>
      </c>
      <c r="V90" s="48">
        <v>2.7558333333333337E-3</v>
      </c>
      <c r="W90" s="7">
        <v>1.8656183852434225</v>
      </c>
      <c r="X90" s="7">
        <v>8.0611635066632665</v>
      </c>
      <c r="Y90" s="48">
        <v>5.3486328124999832E-6</v>
      </c>
      <c r="Z90" s="48">
        <v>3.4786701822916658E-5</v>
      </c>
      <c r="AB90">
        <v>1181.5</v>
      </c>
      <c r="AC90" s="48">
        <v>8.8300000000000005E-5</v>
      </c>
      <c r="AD90" s="48">
        <v>1.4030000000000005E-4</v>
      </c>
      <c r="AE90" s="48">
        <v>4.7880000000000006E-3</v>
      </c>
      <c r="AF90" s="7">
        <v>1.5737120579225843</v>
      </c>
      <c r="AG90" s="7">
        <v>14.76657523072774</v>
      </c>
      <c r="AH90" s="48">
        <v>0</v>
      </c>
      <c r="AI90" s="48">
        <v>1.2414798125000005E-4</v>
      </c>
      <c r="AK90">
        <f t="shared" si="5"/>
        <v>1181.5</v>
      </c>
      <c r="AL90" s="48">
        <f t="shared" si="4"/>
        <v>9.6093291666666652E-5</v>
      </c>
      <c r="AM90" s="48">
        <f t="shared" si="4"/>
        <v>9.4925104166666683E-5</v>
      </c>
      <c r="AN90" s="48">
        <f t="shared" si="3"/>
        <v>3.569541666666667E-3</v>
      </c>
      <c r="AO90" s="48">
        <f t="shared" si="3"/>
        <v>2.8379061216857662</v>
      </c>
      <c r="AP90" s="48">
        <f t="shared" si="3"/>
        <v>14.44121045243077</v>
      </c>
      <c r="AQ90" s="48">
        <f t="shared" si="3"/>
        <v>2.6752813151041663E-5</v>
      </c>
      <c r="AR90" s="48">
        <f t="shared" si="3"/>
        <v>8.2883478450520846E-5</v>
      </c>
    </row>
    <row r="91" spans="1:44" x14ac:dyDescent="0.3">
      <c r="A91">
        <v>1180.5</v>
      </c>
      <c r="B91" s="48">
        <v>1.2230000000000002E-4</v>
      </c>
      <c r="C91" s="48">
        <v>9.6099999999999991E-5</v>
      </c>
      <c r="D91" s="48">
        <v>7.3660000000000002E-3</v>
      </c>
      <c r="E91" s="7">
        <v>1.4168160014480951</v>
      </c>
      <c r="F91" s="7">
        <v>6.5745786663987111</v>
      </c>
      <c r="G91" s="48">
        <v>0</v>
      </c>
      <c r="H91" s="48">
        <v>7.1251259374999993E-5</v>
      </c>
      <c r="J91">
        <v>1180.5</v>
      </c>
      <c r="K91" s="48">
        <v>5.777174999999999E-4</v>
      </c>
      <c r="L91" s="48">
        <v>1.0626016666666668E-4</v>
      </c>
      <c r="M91" s="48">
        <v>3.7363999999999995E-3</v>
      </c>
      <c r="N91" s="7">
        <v>13.194133390429288</v>
      </c>
      <c r="O91" s="7">
        <v>14.331557233217598</v>
      </c>
      <c r="P91" s="48">
        <v>5.0328140624999996E-4</v>
      </c>
      <c r="Q91" s="48">
        <v>9.3655654791666672E-5</v>
      </c>
      <c r="S91">
        <v>1180.5</v>
      </c>
      <c r="T91" s="48">
        <v>9.075000000000001E-5</v>
      </c>
      <c r="U91" s="48">
        <v>5.3666666666666659E-5</v>
      </c>
      <c r="V91" s="48">
        <v>3.1533333333333331E-3</v>
      </c>
      <c r="W91" s="7">
        <v>2.4558139534883727</v>
      </c>
      <c r="X91" s="7">
        <v>8.5765177872850451</v>
      </c>
      <c r="Y91" s="48">
        <v>2.7929687500000021E-5</v>
      </c>
      <c r="Z91" s="48">
        <v>4.3029093749999996E-5</v>
      </c>
      <c r="AB91">
        <v>1180.5</v>
      </c>
      <c r="AC91" s="48">
        <v>1.353076923076923E-4</v>
      </c>
      <c r="AD91" s="48">
        <v>7.9923076923076944E-5</v>
      </c>
      <c r="AE91" s="48">
        <v>3.9530769230769237E-3</v>
      </c>
      <c r="AF91" s="7">
        <v>2.9208276577803716</v>
      </c>
      <c r="AG91" s="7">
        <v>10.188568810685005</v>
      </c>
      <c r="AH91" s="48">
        <v>5.6554987980769218E-5</v>
      </c>
      <c r="AI91" s="48">
        <v>6.6587618990384642E-5</v>
      </c>
      <c r="AK91">
        <f t="shared" si="5"/>
        <v>1180.5</v>
      </c>
      <c r="AL91" s="48">
        <f t="shared" si="4"/>
        <v>2.3151879807692304E-4</v>
      </c>
      <c r="AM91" s="48">
        <f t="shared" si="4"/>
        <v>8.3987477564102569E-5</v>
      </c>
      <c r="AN91" s="48">
        <f t="shared" si="3"/>
        <v>4.5522025641025641E-3</v>
      </c>
      <c r="AO91" s="48">
        <f t="shared" si="3"/>
        <v>4.9968977507865322</v>
      </c>
      <c r="AP91" s="48">
        <f t="shared" si="3"/>
        <v>9.9178056243965891</v>
      </c>
      <c r="AQ91" s="48">
        <f t="shared" si="3"/>
        <v>1.4694152043269232E-4</v>
      </c>
      <c r="AR91" s="48">
        <f t="shared" si="3"/>
        <v>6.8630906726762817E-5</v>
      </c>
    </row>
    <row r="92" spans="1:44" x14ac:dyDescent="0.3">
      <c r="A92">
        <v>1179.5</v>
      </c>
      <c r="B92" s="48">
        <v>9.7999999999999997E-5</v>
      </c>
      <c r="C92" s="48">
        <v>6.7166666666666668E-5</v>
      </c>
      <c r="D92" s="48">
        <v>2.4674166666666674E-2</v>
      </c>
      <c r="E92" s="7">
        <v>0.33892397581816325</v>
      </c>
      <c r="F92" s="7">
        <v>1.3717897542857123</v>
      </c>
      <c r="G92" s="48">
        <v>0</v>
      </c>
      <c r="H92" s="48">
        <v>0</v>
      </c>
      <c r="J92">
        <v>1179.5</v>
      </c>
      <c r="K92" s="48">
        <v>7.7950583333333322E-5</v>
      </c>
      <c r="L92" s="48">
        <v>1.1286566666666667E-4</v>
      </c>
      <c r="M92" s="48">
        <v>3.4879416666666659E-3</v>
      </c>
      <c r="N92" s="7">
        <v>1.9070798043099282</v>
      </c>
      <c r="O92" s="7">
        <v>16.306805499434301</v>
      </c>
      <c r="P92" s="48">
        <v>8.4642454427083318E-6</v>
      </c>
      <c r="Q92" s="48">
        <v>1.0109931345052083E-4</v>
      </c>
      <c r="S92">
        <v>1179.5</v>
      </c>
      <c r="T92" s="48">
        <v>5.4000000000000005E-5</v>
      </c>
      <c r="U92" s="48">
        <v>3.516666666666667E-5</v>
      </c>
      <c r="V92" s="48">
        <v>2.9741666666666671E-3</v>
      </c>
      <c r="W92" s="7">
        <v>1.5493415522555338</v>
      </c>
      <c r="X92" s="7">
        <v>5.958571513668665</v>
      </c>
      <c r="Y92" s="48">
        <v>0</v>
      </c>
      <c r="Z92" s="48">
        <v>2.5133501302083339E-5</v>
      </c>
      <c r="AB92">
        <v>1179.5</v>
      </c>
      <c r="AC92" s="48">
        <v>1.3023076923076923E-4</v>
      </c>
      <c r="AD92" s="48">
        <v>6.8615384615384618E-5</v>
      </c>
      <c r="AE92" s="48">
        <v>4.4538461538461537E-3</v>
      </c>
      <c r="AF92" s="7">
        <v>2.4951525618883132</v>
      </c>
      <c r="AG92" s="7">
        <v>7.763589136850122</v>
      </c>
      <c r="AH92" s="48">
        <v>4.1501802884615388E-5</v>
      </c>
      <c r="AI92" s="48">
        <v>5.3590612980769239E-5</v>
      </c>
      <c r="AK92">
        <f t="shared" si="5"/>
        <v>1179.5</v>
      </c>
      <c r="AL92" s="48">
        <f t="shared" si="4"/>
        <v>9.0045338141025647E-5</v>
      </c>
      <c r="AM92" s="48">
        <f t="shared" si="4"/>
        <v>7.0953596153846147E-5</v>
      </c>
      <c r="AN92" s="48">
        <f t="shared" si="3"/>
        <v>8.8975302884615401E-3</v>
      </c>
      <c r="AO92" s="48">
        <f t="shared" si="3"/>
        <v>1.5726244735679846</v>
      </c>
      <c r="AP92" s="48">
        <f t="shared" si="3"/>
        <v>7.8501889760596999</v>
      </c>
      <c r="AQ92" s="48">
        <f t="shared" si="3"/>
        <v>1.249151208183093E-5</v>
      </c>
      <c r="AR92" s="48">
        <f t="shared" si="3"/>
        <v>4.4955856933343349E-5</v>
      </c>
    </row>
    <row r="93" spans="1:44" x14ac:dyDescent="0.3">
      <c r="A93">
        <v>1178.5</v>
      </c>
      <c r="B93" s="48">
        <v>2.4909090909090909E-5</v>
      </c>
      <c r="C93" s="48">
        <v>3.5090909081818183E-5</v>
      </c>
      <c r="D93" s="48">
        <v>3.0945454545454544E-3</v>
      </c>
      <c r="E93" s="7">
        <v>0.68687818253035637</v>
      </c>
      <c r="F93" s="7">
        <v>5.7144443298759215</v>
      </c>
      <c r="G93" s="48">
        <v>0</v>
      </c>
      <c r="H93" s="48">
        <v>2.4651653400000004E-5</v>
      </c>
      <c r="J93">
        <v>1178.5</v>
      </c>
      <c r="K93" s="48">
        <v>3.7933000000000011E-5</v>
      </c>
      <c r="L93" s="48">
        <v>1.0254416666666667E-4</v>
      </c>
      <c r="M93" s="48">
        <v>1.10064E-3</v>
      </c>
      <c r="N93" s="7">
        <v>2.9409701022435439</v>
      </c>
      <c r="O93" s="7">
        <v>46.950683715778446</v>
      </c>
      <c r="P93" s="48">
        <v>1.6006187500000012E-5</v>
      </c>
      <c r="Q93" s="48">
        <v>9.8831226416666668E-5</v>
      </c>
      <c r="S93">
        <v>1178.5</v>
      </c>
      <c r="T93" s="48">
        <v>6.4999999999999994E-5</v>
      </c>
      <c r="U93" s="48">
        <v>3.1749999999999999E-5</v>
      </c>
      <c r="V93" s="48">
        <v>2.869166666666667E-3</v>
      </c>
      <c r="W93" s="7">
        <v>1.9331977926227122</v>
      </c>
      <c r="X93" s="7">
        <v>5.5765320941039782</v>
      </c>
      <c r="Y93" s="48">
        <v>7.840820312499976E-6</v>
      </c>
      <c r="Z93" s="48">
        <v>2.2071045572916666E-5</v>
      </c>
      <c r="AB93">
        <v>1178.5</v>
      </c>
      <c r="AC93" s="48">
        <v>1.1692307692307691E-4</v>
      </c>
      <c r="AD93" s="48">
        <v>7.4461538461538477E-5</v>
      </c>
      <c r="AE93" s="48">
        <v>3.4769230769230758E-3</v>
      </c>
      <c r="AF93" s="7">
        <v>2.8696165191740417</v>
      </c>
      <c r="AG93" s="7">
        <v>10.792279283673619</v>
      </c>
      <c r="AH93" s="48">
        <v>4.765625000000001E-5</v>
      </c>
      <c r="AI93" s="48">
        <v>6.2732355769230789E-5</v>
      </c>
      <c r="AK93">
        <f t="shared" si="5"/>
        <v>1178.5</v>
      </c>
      <c r="AL93" s="48">
        <f t="shared" si="4"/>
        <v>6.1191291958041962E-5</v>
      </c>
      <c r="AM93" s="48">
        <f t="shared" si="4"/>
        <v>6.096165355250583E-5</v>
      </c>
      <c r="AN93" s="48">
        <f t="shared" si="3"/>
        <v>2.6353187995337992E-3</v>
      </c>
      <c r="AO93" s="48">
        <f t="shared" si="3"/>
        <v>2.1076656491426635</v>
      </c>
      <c r="AP93" s="48">
        <f t="shared" si="3"/>
        <v>17.258484855857994</v>
      </c>
      <c r="AQ93" s="48">
        <f t="shared" si="3"/>
        <v>1.7875814453124999E-5</v>
      </c>
      <c r="AR93" s="48">
        <f t="shared" si="3"/>
        <v>5.2071570289703533E-5</v>
      </c>
    </row>
    <row r="94" spans="1:44" x14ac:dyDescent="0.3">
      <c r="A94">
        <v>1177.5</v>
      </c>
      <c r="B94" s="48">
        <v>8.1499999999999989E-5</v>
      </c>
      <c r="C94" s="48">
        <v>1.5274999999999997E-4</v>
      </c>
      <c r="D94" s="48">
        <v>4.6858333333333335E-3</v>
      </c>
      <c r="E94" s="7">
        <v>1.4841899341988258</v>
      </c>
      <c r="F94" s="7">
        <v>16.427468174160957</v>
      </c>
      <c r="G94" s="48">
        <v>0</v>
      </c>
      <c r="H94" s="48">
        <v>1.369426341145833E-4</v>
      </c>
      <c r="J94">
        <v>1177.5</v>
      </c>
      <c r="K94" s="48">
        <v>5.1254416666666665E-5</v>
      </c>
      <c r="L94" s="48">
        <v>6.2390916666666663E-5</v>
      </c>
      <c r="M94" s="48">
        <v>3.1648666666666664E-3</v>
      </c>
      <c r="N94" s="7">
        <v>1.3819571826792776</v>
      </c>
      <c r="O94" s="7">
        <v>9.9344127810072234</v>
      </c>
      <c r="P94" s="48">
        <v>0</v>
      </c>
      <c r="Q94" s="48">
        <v>5.1714436770833327E-5</v>
      </c>
      <c r="S94">
        <v>1177.5</v>
      </c>
      <c r="T94" s="48">
        <v>1.6675000000000001E-4</v>
      </c>
      <c r="U94" s="48">
        <v>5.0000000000000002E-5</v>
      </c>
      <c r="V94" s="48">
        <v>3.5591666666666671E-3</v>
      </c>
      <c r="W94" s="7">
        <v>3.9979395926012642</v>
      </c>
      <c r="X94" s="7">
        <v>7.0794241330931733</v>
      </c>
      <c r="Y94" s="48">
        <v>9.5844726562499996E-5</v>
      </c>
      <c r="Z94" s="48">
        <v>3.7993373697916667E-5</v>
      </c>
      <c r="AB94">
        <v>1177.5</v>
      </c>
      <c r="AC94" s="48">
        <v>9.9214285714285702E-5</v>
      </c>
      <c r="AD94" s="48">
        <v>7.4999999999999993E-5</v>
      </c>
      <c r="AE94" s="48">
        <v>2.9342857142857148E-3</v>
      </c>
      <c r="AF94" s="7">
        <v>2.8852969814995126</v>
      </c>
      <c r="AG94" s="7">
        <v>12.880571038649379</v>
      </c>
      <c r="AH94" s="48">
        <v>4.0757812499999975E-5</v>
      </c>
      <c r="AI94" s="48">
        <v>6.5101370535714279E-5</v>
      </c>
      <c r="AK94">
        <f t="shared" si="5"/>
        <v>1177.5</v>
      </c>
      <c r="AL94" s="48">
        <f t="shared" si="4"/>
        <v>9.9679675595238098E-5</v>
      </c>
      <c r="AM94" s="48">
        <f t="shared" si="4"/>
        <v>8.5035229166666656E-5</v>
      </c>
      <c r="AN94" s="48">
        <f t="shared" si="3"/>
        <v>3.5860380952380958E-3</v>
      </c>
      <c r="AO94" s="48">
        <f t="shared" si="3"/>
        <v>2.4373459227447203</v>
      </c>
      <c r="AP94" s="48">
        <f t="shared" si="3"/>
        <v>11.580469031727684</v>
      </c>
      <c r="AQ94" s="48">
        <f t="shared" si="3"/>
        <v>3.4150634765624995E-5</v>
      </c>
      <c r="AR94" s="48">
        <f t="shared" si="3"/>
        <v>7.2937953779761899E-5</v>
      </c>
    </row>
    <row r="95" spans="1:44" x14ac:dyDescent="0.3">
      <c r="A95">
        <v>1176.5</v>
      </c>
      <c r="B95" s="48">
        <v>1.1666666666666668E-4</v>
      </c>
      <c r="C95" s="48">
        <v>5.3749999999999999E-5</v>
      </c>
      <c r="D95" s="48">
        <v>3.7166666666666667E-3</v>
      </c>
      <c r="E95" s="7">
        <v>2.6786248131539612</v>
      </c>
      <c r="F95" s="7">
        <v>7.28787825288655</v>
      </c>
      <c r="G95" s="48">
        <v>4.262369791666668E-5</v>
      </c>
      <c r="H95" s="48">
        <v>4.1212057291666668E-5</v>
      </c>
      <c r="J95">
        <v>1176.5</v>
      </c>
      <c r="K95" s="48">
        <v>5.2811833333333328E-5</v>
      </c>
      <c r="L95" s="48">
        <v>4.0098333333333335E-5</v>
      </c>
      <c r="M95" s="48">
        <v>2.0823983333333332E-3</v>
      </c>
      <c r="N95" s="7">
        <v>2.1641439611430942</v>
      </c>
      <c r="O95" s="7">
        <v>9.7037314126107361</v>
      </c>
      <c r="P95" s="48">
        <v>1.1326554036458333E-5</v>
      </c>
      <c r="Q95" s="48">
        <v>3.3073492705729169E-5</v>
      </c>
      <c r="S95">
        <v>1176.5</v>
      </c>
      <c r="T95" s="48">
        <v>4.7833333333333342E-5</v>
      </c>
      <c r="U95" s="48">
        <v>3.2750000000000003E-5</v>
      </c>
      <c r="V95" s="48">
        <v>1.1933333333333334E-3</v>
      </c>
      <c r="W95" s="7">
        <v>3.4204841713221605</v>
      </c>
      <c r="X95" s="7">
        <v>13.830114811067611</v>
      </c>
      <c r="Y95" s="48">
        <v>2.4059895833333337E-5</v>
      </c>
      <c r="Z95" s="48">
        <v>2.8724364583333336E-5</v>
      </c>
      <c r="AB95">
        <v>1176.5</v>
      </c>
      <c r="AC95" s="48">
        <v>1.1538461538461538E-4</v>
      </c>
      <c r="AD95" s="48">
        <v>4.2692307692307699E-5</v>
      </c>
      <c r="AE95" s="48">
        <v>2.2384615384615386E-3</v>
      </c>
      <c r="AF95" s="7">
        <v>4.3986254295532641</v>
      </c>
      <c r="AG95" s="7">
        <v>9.6111697378033938</v>
      </c>
      <c r="AH95" s="48">
        <v>7.0790264423076932E-5</v>
      </c>
      <c r="AI95" s="48">
        <v>3.514099759615385E-5</v>
      </c>
      <c r="AK95">
        <f t="shared" si="5"/>
        <v>1176.5</v>
      </c>
      <c r="AL95" s="48">
        <f t="shared" si="4"/>
        <v>8.3174112179487189E-5</v>
      </c>
      <c r="AM95" s="48">
        <f t="shared" si="4"/>
        <v>4.2322660256410261E-5</v>
      </c>
      <c r="AN95" s="48">
        <f t="shared" si="3"/>
        <v>2.3077149679487179E-3</v>
      </c>
      <c r="AO95" s="48">
        <f t="shared" si="3"/>
        <v>3.1654695937931203</v>
      </c>
      <c r="AP95" s="48">
        <f t="shared" si="3"/>
        <v>10.108223553592072</v>
      </c>
      <c r="AQ95" s="48">
        <f t="shared" si="3"/>
        <v>3.7200103052383822E-5</v>
      </c>
      <c r="AR95" s="48">
        <f t="shared" si="3"/>
        <v>3.4537728044220754E-5</v>
      </c>
    </row>
    <row r="96" spans="1:44" x14ac:dyDescent="0.3">
      <c r="A96">
        <v>1175.5</v>
      </c>
      <c r="B96" s="48">
        <v>6.041666666666666E-5</v>
      </c>
      <c r="C96" s="48">
        <v>3.2749999991666663E-5</v>
      </c>
      <c r="D96" s="48">
        <v>2.6174999999999996E-3</v>
      </c>
      <c r="E96" s="7">
        <v>1.9696487318263822</v>
      </c>
      <c r="F96" s="7">
        <v>6.3052290367429</v>
      </c>
      <c r="G96" s="48">
        <v>8.2711588541666738E-6</v>
      </c>
      <c r="H96" s="48">
        <v>2.3920027335416663E-5</v>
      </c>
      <c r="J96">
        <v>1175.5</v>
      </c>
      <c r="K96" s="48">
        <v>5.7132666666666669E-5</v>
      </c>
      <c r="L96" s="48">
        <v>4.6422750000000002E-5</v>
      </c>
      <c r="M96" s="48">
        <v>1.7423583333333332E-3</v>
      </c>
      <c r="N96" s="7">
        <v>2.798116091057937</v>
      </c>
      <c r="O96" s="7">
        <v>13.426710961072953</v>
      </c>
      <c r="P96" s="48">
        <v>2.2421621744791672E-5</v>
      </c>
      <c r="Q96" s="48">
        <v>4.0545013059895835E-5</v>
      </c>
      <c r="S96">
        <v>1175.5</v>
      </c>
      <c r="T96" s="48">
        <v>4.7833333333333342E-5</v>
      </c>
      <c r="U96" s="48">
        <v>3.508333333333333E-5</v>
      </c>
      <c r="V96" s="48">
        <v>1.0858333333333334E-3</v>
      </c>
      <c r="W96" s="7">
        <v>3.7591199795344079</v>
      </c>
      <c r="X96" s="7">
        <v>16.282231797003881</v>
      </c>
      <c r="Y96" s="48">
        <v>2.6201497395833338E-5</v>
      </c>
      <c r="Z96" s="48">
        <v>3.1420342447916657E-5</v>
      </c>
      <c r="AB96">
        <v>1175.5</v>
      </c>
      <c r="AC96" s="48">
        <v>6.5714285714285728E-5</v>
      </c>
      <c r="AD96" s="48">
        <v>6.05E-5</v>
      </c>
      <c r="AE96" s="48">
        <v>1.7271428571428572E-3</v>
      </c>
      <c r="AF96" s="7">
        <v>3.2467604080507311</v>
      </c>
      <c r="AG96" s="7">
        <v>17.652384022716763</v>
      </c>
      <c r="AH96" s="48">
        <v>3.1306361607142865E-5</v>
      </c>
      <c r="AI96" s="48">
        <v>5.467359151785714E-5</v>
      </c>
      <c r="AK96">
        <f t="shared" si="5"/>
        <v>1175.5</v>
      </c>
      <c r="AL96" s="48">
        <f t="shared" si="4"/>
        <v>5.7774238095238098E-5</v>
      </c>
      <c r="AM96" s="48">
        <f t="shared" si="4"/>
        <v>4.3689020831250002E-5</v>
      </c>
      <c r="AN96" s="48">
        <f t="shared" si="3"/>
        <v>1.7932086309523807E-3</v>
      </c>
      <c r="AO96" s="48">
        <f t="shared" si="3"/>
        <v>2.9434113026173647</v>
      </c>
      <c r="AP96" s="48">
        <f t="shared" si="3"/>
        <v>13.416638954384123</v>
      </c>
      <c r="AQ96" s="48">
        <f t="shared" si="3"/>
        <v>2.2050159900483636E-5</v>
      </c>
      <c r="AR96" s="48">
        <f t="shared" si="3"/>
        <v>3.7639743590271575E-5</v>
      </c>
    </row>
    <row r="97" spans="1:44" x14ac:dyDescent="0.3">
      <c r="A97">
        <v>1174.5</v>
      </c>
      <c r="B97" s="48">
        <v>5.8749999999999991E-5</v>
      </c>
      <c r="C97" s="48">
        <v>3.4500000000000005E-5</v>
      </c>
      <c r="D97" s="48">
        <v>3.4908333333333332E-3</v>
      </c>
      <c r="E97" s="7">
        <v>1.4361422773931725</v>
      </c>
      <c r="F97" s="7">
        <v>4.9804230427272032</v>
      </c>
      <c r="G97" s="48">
        <v>0</v>
      </c>
      <c r="H97" s="48">
        <v>2.2723891927083337E-5</v>
      </c>
      <c r="J97">
        <v>1174.5</v>
      </c>
      <c r="K97" s="48">
        <v>1.2847254545454546E-4</v>
      </c>
      <c r="L97" s="48">
        <v>2.9470145454545452E-4</v>
      </c>
      <c r="M97" s="48">
        <v>1.8801909090909092E-3</v>
      </c>
      <c r="N97" s="7">
        <v>5.8307858486323925</v>
      </c>
      <c r="O97" s="7">
        <v>78.987175452073174</v>
      </c>
      <c r="P97" s="48">
        <v>9.1015617187500009E-5</v>
      </c>
      <c r="Q97" s="48">
        <v>2.8835874802556814E-4</v>
      </c>
      <c r="S97">
        <v>1174.5</v>
      </c>
      <c r="T97" s="48">
        <v>6.4166666666666677E-5</v>
      </c>
      <c r="U97" s="48">
        <v>4.5083333333333336E-5</v>
      </c>
      <c r="V97" s="48">
        <v>3.7033333333333332E-3</v>
      </c>
      <c r="W97" s="7">
        <v>1.4785478547854789</v>
      </c>
      <c r="X97" s="7">
        <v>6.1347867070171587</v>
      </c>
      <c r="Y97" s="48">
        <v>0</v>
      </c>
      <c r="Z97" s="48">
        <v>3.2590369791666673E-5</v>
      </c>
      <c r="AB97">
        <v>1174.5</v>
      </c>
      <c r="AC97" s="48">
        <v>6.2923076923076924E-5</v>
      </c>
      <c r="AD97" s="48">
        <v>8.3769230769230768E-5</v>
      </c>
      <c r="AE97" s="48">
        <v>2.8130769230769233E-3</v>
      </c>
      <c r="AF97" s="7">
        <v>1.9087412268708412</v>
      </c>
      <c r="AG97" s="7">
        <v>15.006491702893165</v>
      </c>
      <c r="AH97" s="48">
        <v>6.8813100961538507E-6</v>
      </c>
      <c r="AI97" s="48">
        <v>7.4279491586538455E-5</v>
      </c>
      <c r="AK97">
        <f t="shared" si="5"/>
        <v>1174.5</v>
      </c>
      <c r="AL97" s="48">
        <f t="shared" si="4"/>
        <v>7.8578072261072254E-5</v>
      </c>
      <c r="AM97" s="48">
        <f t="shared" si="4"/>
        <v>1.1451350466200466E-4</v>
      </c>
      <c r="AN97" s="48">
        <f t="shared" si="3"/>
        <v>2.9718586247086246E-3</v>
      </c>
      <c r="AO97" s="48">
        <f t="shared" si="3"/>
        <v>2.6635543019204713</v>
      </c>
      <c r="AP97" s="48">
        <f t="shared" si="3"/>
        <v>26.277219226177671</v>
      </c>
      <c r="AQ97" s="48">
        <f t="shared" si="3"/>
        <v>2.4474231820913465E-5</v>
      </c>
      <c r="AR97" s="48">
        <f t="shared" si="3"/>
        <v>1.0448812533271416E-4</v>
      </c>
    </row>
    <row r="98" spans="1:44" x14ac:dyDescent="0.3">
      <c r="A98">
        <v>1173.5</v>
      </c>
      <c r="B98" s="48">
        <v>7.7333333333333334E-5</v>
      </c>
      <c r="C98" s="48">
        <v>2.7749999999999997E-5</v>
      </c>
      <c r="D98" s="48">
        <v>4.2916666666666667E-3</v>
      </c>
      <c r="E98" s="7">
        <v>1.5376569579288024</v>
      </c>
      <c r="F98" s="7">
        <v>3.2584664780980042</v>
      </c>
      <c r="G98" s="48">
        <v>0</v>
      </c>
      <c r="H98" s="48">
        <v>1.3272330729166665E-5</v>
      </c>
      <c r="J98">
        <v>1173.5</v>
      </c>
      <c r="K98" s="48">
        <v>6.7858916666666672E-5</v>
      </c>
      <c r="L98" s="48">
        <v>7.5453333333333345E-5</v>
      </c>
      <c r="M98" s="48">
        <v>2.1065416666666667E-3</v>
      </c>
      <c r="N98" s="7">
        <v>2.7488787177509213</v>
      </c>
      <c r="O98" s="7">
        <v>18.0503085392507</v>
      </c>
      <c r="P98" s="48">
        <v>2.5892656901041669E-5</v>
      </c>
      <c r="Q98" s="48">
        <v>6.8347046679687515E-5</v>
      </c>
      <c r="S98">
        <v>1173.5</v>
      </c>
      <c r="T98" s="48">
        <v>7.8166666666666665E-5</v>
      </c>
      <c r="U98" s="48">
        <v>5.7166666666666663E-5</v>
      </c>
      <c r="V98" s="48">
        <v>3.1583333333333324E-3</v>
      </c>
      <c r="W98" s="7">
        <v>2.1119437115215485</v>
      </c>
      <c r="X98" s="7">
        <v>9.1213928074294177</v>
      </c>
      <c r="Y98" s="48">
        <v>1.5246744791666684E-5</v>
      </c>
      <c r="Z98" s="48">
        <v>4.6512226562500001E-5</v>
      </c>
      <c r="AB98">
        <v>1173.5</v>
      </c>
      <c r="AC98" s="48">
        <v>8.7999999999999998E-5</v>
      </c>
      <c r="AD98" s="48">
        <v>7.5071428571428563E-5</v>
      </c>
      <c r="AE98" s="48">
        <v>2.824999999999999E-3</v>
      </c>
      <c r="AF98" s="7">
        <v>2.6581710914454288</v>
      </c>
      <c r="AG98" s="7">
        <v>13.391600386234911</v>
      </c>
      <c r="AH98" s="48">
        <v>3.1720703125000017E-5</v>
      </c>
      <c r="AI98" s="48">
        <v>6.5541467633928571E-5</v>
      </c>
      <c r="AK98">
        <f t="shared" si="5"/>
        <v>1173.5</v>
      </c>
      <c r="AL98" s="48">
        <f t="shared" si="4"/>
        <v>7.7839729166666674E-5</v>
      </c>
      <c r="AM98" s="48">
        <f t="shared" si="4"/>
        <v>5.8860357142857147E-5</v>
      </c>
      <c r="AN98" s="48">
        <f t="shared" si="3"/>
        <v>3.0953854166666664E-3</v>
      </c>
      <c r="AO98" s="48">
        <f t="shared" si="3"/>
        <v>2.2641626196616751</v>
      </c>
      <c r="AP98" s="48">
        <f t="shared" si="3"/>
        <v>10.955442052753259</v>
      </c>
      <c r="AQ98" s="48">
        <f t="shared" si="3"/>
        <v>1.8215026204427091E-5</v>
      </c>
      <c r="AR98" s="48">
        <f t="shared" si="3"/>
        <v>4.8418267901320685E-5</v>
      </c>
    </row>
    <row r="99" spans="1:44" x14ac:dyDescent="0.3">
      <c r="A99">
        <v>1172.5</v>
      </c>
      <c r="B99" s="48">
        <v>8.3333333333333331E-5</v>
      </c>
      <c r="C99" s="48">
        <v>7.0749999999999999E-5</v>
      </c>
      <c r="D99" s="48">
        <v>4.0408333333333329E-3</v>
      </c>
      <c r="E99" s="7">
        <v>1.7598130198666393</v>
      </c>
      <c r="F99" s="7">
        <v>8.8233144913392341</v>
      </c>
      <c r="G99" s="48">
        <v>2.8323567708333515E-6</v>
      </c>
      <c r="H99" s="48">
        <v>5.7118501302083331E-5</v>
      </c>
      <c r="J99">
        <v>1172.5</v>
      </c>
      <c r="K99" s="48">
        <v>5.3543916666666671E-5</v>
      </c>
      <c r="L99" s="48">
        <v>4.1390166666666669E-5</v>
      </c>
      <c r="M99" s="48">
        <v>1.714045E-3</v>
      </c>
      <c r="N99" s="7">
        <v>2.6656714898902241</v>
      </c>
      <c r="O99" s="7">
        <v>12.168896817415428</v>
      </c>
      <c r="P99" s="48">
        <v>1.9396926432291669E-5</v>
      </c>
      <c r="Q99" s="48">
        <v>3.5607942986979172E-5</v>
      </c>
      <c r="S99">
        <v>1172.5</v>
      </c>
      <c r="T99" s="48">
        <v>7.7916666666666672E-5</v>
      </c>
      <c r="U99" s="48">
        <v>5.558333333333334E-5</v>
      </c>
      <c r="V99" s="48">
        <v>3.9741666666666675E-3</v>
      </c>
      <c r="W99" s="7">
        <v>1.6730271894876632</v>
      </c>
      <c r="X99" s="7">
        <v>7.0481439348284436</v>
      </c>
      <c r="Y99" s="48">
        <v>0</v>
      </c>
      <c r="Z99" s="48">
        <v>4.2176730468749999E-5</v>
      </c>
      <c r="AB99">
        <v>1172.5</v>
      </c>
      <c r="AC99" s="48">
        <v>1.0092307692307693E-4</v>
      </c>
      <c r="AD99" s="48">
        <v>6.5692307692307702E-5</v>
      </c>
      <c r="AE99" s="48">
        <v>2.236153846153846E-3</v>
      </c>
      <c r="AF99" s="7">
        <v>3.8513014562550172</v>
      </c>
      <c r="AG99" s="7">
        <v>14.804341407788426</v>
      </c>
      <c r="AH99" s="48">
        <v>5.6374699519230768E-5</v>
      </c>
      <c r="AI99" s="48">
        <v>5.8148782451923084E-5</v>
      </c>
      <c r="AK99">
        <f t="shared" si="5"/>
        <v>1172.5</v>
      </c>
      <c r="AL99" s="48">
        <f t="shared" si="4"/>
        <v>7.892924839743591E-5</v>
      </c>
      <c r="AM99" s="48">
        <f t="shared" si="4"/>
        <v>5.8353951923076926E-5</v>
      </c>
      <c r="AN99" s="48">
        <f t="shared" si="3"/>
        <v>2.9912997115384616E-3</v>
      </c>
      <c r="AO99" s="48">
        <f t="shared" si="3"/>
        <v>2.4874532888748861</v>
      </c>
      <c r="AP99" s="48">
        <f t="shared" si="3"/>
        <v>10.711174162842884</v>
      </c>
      <c r="AQ99" s="48">
        <f t="shared" si="3"/>
        <v>1.9650995680588945E-5</v>
      </c>
      <c r="AR99" s="48">
        <f t="shared" si="3"/>
        <v>4.8262989302433892E-5</v>
      </c>
    </row>
    <row r="100" spans="1:44" x14ac:dyDescent="0.3">
      <c r="A100">
        <v>1171.5</v>
      </c>
      <c r="B100" s="48">
        <v>4.241666666666667E-5</v>
      </c>
      <c r="C100" s="48">
        <v>5.1166666666666666E-5</v>
      </c>
      <c r="D100" s="48">
        <v>4.4324999999999998E-3</v>
      </c>
      <c r="E100" s="7">
        <v>0.8165945979820769</v>
      </c>
      <c r="F100" s="7">
        <v>5.8172085511307703</v>
      </c>
      <c r="G100" s="48">
        <v>0</v>
      </c>
      <c r="H100" s="48">
        <v>3.6213904947916665E-5</v>
      </c>
      <c r="J100">
        <v>1171.5</v>
      </c>
      <c r="K100" s="48">
        <v>8.2259333333333334E-5</v>
      </c>
      <c r="L100" s="48">
        <v>6.5930666666666669E-5</v>
      </c>
      <c r="M100" s="48">
        <v>4.0758749999999996E-3</v>
      </c>
      <c r="N100" s="7">
        <v>1.7221978375468119</v>
      </c>
      <c r="O100" s="7">
        <v>8.1516000581811543</v>
      </c>
      <c r="P100" s="48">
        <v>1.0602610677083382E-6</v>
      </c>
      <c r="Q100" s="48">
        <v>5.2180957096354168E-5</v>
      </c>
      <c r="S100">
        <v>1171.5</v>
      </c>
      <c r="T100" s="48">
        <v>6.3555555555555563E-5</v>
      </c>
      <c r="U100" s="48">
        <v>2.688888888888889E-5</v>
      </c>
      <c r="V100" s="48">
        <v>2.3977777777777782E-3</v>
      </c>
      <c r="W100" s="7">
        <v>2.2618473895582327</v>
      </c>
      <c r="X100" s="7">
        <v>5.6511935081330762</v>
      </c>
      <c r="Y100" s="48">
        <v>1.5787326388888884E-5</v>
      </c>
      <c r="Z100" s="48">
        <v>1.8800135416666666E-5</v>
      </c>
      <c r="AB100">
        <v>1171.5</v>
      </c>
      <c r="AC100" s="48">
        <v>7.6999999999999988E-5</v>
      </c>
      <c r="AD100" s="48">
        <v>4.0909090909090908E-5</v>
      </c>
      <c r="AE100" s="48">
        <v>1.4836363636363638E-3</v>
      </c>
      <c r="AF100" s="7">
        <v>4.428758169934639</v>
      </c>
      <c r="AG100" s="7">
        <v>13.895321908290873</v>
      </c>
      <c r="AH100" s="48">
        <v>4.74431818181818E-5</v>
      </c>
      <c r="AI100" s="48">
        <v>3.5904136363636359E-5</v>
      </c>
      <c r="AK100">
        <f t="shared" si="5"/>
        <v>1171.5</v>
      </c>
      <c r="AL100" s="48">
        <f t="shared" si="4"/>
        <v>6.6307888888888887E-5</v>
      </c>
      <c r="AM100" s="48">
        <f t="shared" si="4"/>
        <v>4.6223828282828278E-5</v>
      </c>
      <c r="AN100" s="48">
        <f t="shared" si="3"/>
        <v>3.0974472853535352E-3</v>
      </c>
      <c r="AO100" s="48">
        <f t="shared" si="3"/>
        <v>2.3073494987554399</v>
      </c>
      <c r="AP100" s="48">
        <f t="shared" si="3"/>
        <v>8.3788310064339679</v>
      </c>
      <c r="AQ100" s="48">
        <f t="shared" si="3"/>
        <v>1.6072692318694755E-5</v>
      </c>
      <c r="AR100" s="48">
        <f t="shared" si="3"/>
        <v>3.5774783456143466E-5</v>
      </c>
    </row>
    <row r="101" spans="1:44" x14ac:dyDescent="0.3">
      <c r="A101">
        <v>1170.5</v>
      </c>
      <c r="B101" s="48">
        <v>9.3083333333333351E-5</v>
      </c>
      <c r="C101" s="48">
        <v>8.5500000000000005E-5</v>
      </c>
      <c r="D101" s="48">
        <v>7.0549999999999988E-3</v>
      </c>
      <c r="E101" s="7">
        <v>1.1258839278683366</v>
      </c>
      <c r="F101" s="7">
        <v>6.1072450989692921</v>
      </c>
      <c r="G101" s="48">
        <v>0</v>
      </c>
      <c r="H101" s="48">
        <v>6.1700398437500016E-5</v>
      </c>
      <c r="J101">
        <v>1170.5</v>
      </c>
      <c r="K101" s="48">
        <v>1.620342857142857E-4</v>
      </c>
      <c r="L101" s="48">
        <v>1.0810671428571429E-4</v>
      </c>
      <c r="M101" s="48">
        <v>5.1742333333333343E-3</v>
      </c>
      <c r="N101" s="7">
        <v>2.6722655944427927</v>
      </c>
      <c r="O101" s="7">
        <v>10.528897832509928</v>
      </c>
      <c r="P101" s="48">
        <v>5.8953856026785673E-5</v>
      </c>
      <c r="Q101" s="48">
        <v>9.0651761525297625E-5</v>
      </c>
      <c r="S101">
        <v>1170.5</v>
      </c>
      <c r="T101" s="48">
        <v>7.1500000000000003E-5</v>
      </c>
      <c r="U101" s="48">
        <v>2.87E-5</v>
      </c>
      <c r="V101" s="48">
        <v>8.3599999999999994E-4</v>
      </c>
      <c r="W101" s="7">
        <v>7.2982456140350891</v>
      </c>
      <c r="X101" s="7">
        <v>17.300229815770635</v>
      </c>
      <c r="Y101" s="48">
        <v>5.4845312500000006E-5</v>
      </c>
      <c r="Z101" s="48">
        <v>2.5879806249999998E-5</v>
      </c>
      <c r="AB101">
        <v>1170.5</v>
      </c>
      <c r="AC101" s="48">
        <v>7.5363636363636363E-5</v>
      </c>
      <c r="AD101" s="48">
        <v>4.3272727272727272E-5</v>
      </c>
      <c r="AE101" s="48">
        <v>1.178181818181818E-3</v>
      </c>
      <c r="AF101" s="7">
        <v>5.4584362139917708</v>
      </c>
      <c r="AG101" s="7">
        <v>18.508797511422188</v>
      </c>
      <c r="AH101" s="48">
        <v>5.1892045454545459E-5</v>
      </c>
      <c r="AI101" s="48">
        <v>3.9298204545454544E-5</v>
      </c>
      <c r="AK101">
        <f t="shared" si="5"/>
        <v>1170.5</v>
      </c>
      <c r="AL101" s="48">
        <f t="shared" si="4"/>
        <v>1.0049531385281386E-4</v>
      </c>
      <c r="AM101" s="48">
        <f t="shared" si="4"/>
        <v>6.6394860389610389E-5</v>
      </c>
      <c r="AN101" s="48">
        <f t="shared" si="3"/>
        <v>3.5608537878787875E-3</v>
      </c>
      <c r="AO101" s="48">
        <f t="shared" si="3"/>
        <v>4.138707837584497</v>
      </c>
      <c r="AP101" s="48">
        <f t="shared" si="3"/>
        <v>13.111292564668011</v>
      </c>
      <c r="AQ101" s="48">
        <f t="shared" si="3"/>
        <v>4.1422803495332786E-5</v>
      </c>
      <c r="AR101" s="48">
        <f t="shared" si="3"/>
        <v>5.4382542689563049E-5</v>
      </c>
    </row>
    <row r="102" spans="1:44" x14ac:dyDescent="0.3">
      <c r="A102">
        <v>1169.5</v>
      </c>
      <c r="B102" s="48">
        <v>7.5583333333333332E-5</v>
      </c>
      <c r="C102" s="48">
        <v>8.616666666666667E-5</v>
      </c>
      <c r="D102" s="48">
        <v>5.2924999999999995E-3</v>
      </c>
      <c r="E102" s="7">
        <v>1.2186637274969823</v>
      </c>
      <c r="F102" s="7">
        <v>8.2045483568214816</v>
      </c>
      <c r="G102" s="48">
        <v>0</v>
      </c>
      <c r="H102" s="48">
        <v>6.8312748697916672E-5</v>
      </c>
      <c r="J102">
        <v>1169.5</v>
      </c>
      <c r="K102" s="48">
        <v>1.5940041666666666E-4</v>
      </c>
      <c r="L102" s="48">
        <v>1.3755666666666666E-4</v>
      </c>
      <c r="M102" s="48">
        <v>2.4934999999999996E-3</v>
      </c>
      <c r="N102" s="7">
        <v>5.4550506873426476</v>
      </c>
      <c r="O102" s="7">
        <v>27.800238625676105</v>
      </c>
      <c r="P102" s="48">
        <v>1.0972522135416667E-4</v>
      </c>
      <c r="Q102" s="48">
        <v>1.2914500026041666E-4</v>
      </c>
      <c r="S102">
        <v>1169.5</v>
      </c>
      <c r="T102" s="48">
        <v>9.1249999999999982E-5</v>
      </c>
      <c r="U102" s="48">
        <v>3.6333333333333333E-5</v>
      </c>
      <c r="V102" s="48">
        <v>1.5666666666666665E-3</v>
      </c>
      <c r="W102" s="7">
        <v>4.9702127659574469</v>
      </c>
      <c r="X102" s="7">
        <v>11.68704975707824</v>
      </c>
      <c r="Y102" s="48">
        <v>6.0039062499999993E-5</v>
      </c>
      <c r="Z102" s="48">
        <v>3.1048281250000006E-5</v>
      </c>
      <c r="AB102">
        <v>1169.5</v>
      </c>
      <c r="AC102" s="48">
        <v>1.0890909090909092E-4</v>
      </c>
      <c r="AD102" s="48">
        <v>9.5363636363636362E-5</v>
      </c>
      <c r="AE102" s="48">
        <v>3.4727272727272719E-3</v>
      </c>
      <c r="AF102" s="7">
        <v>2.676160558464225</v>
      </c>
      <c r="AG102" s="7">
        <v>13.838479614132007</v>
      </c>
      <c r="AH102" s="48">
        <v>3.9725852272727317E-5</v>
      </c>
      <c r="AI102" s="48">
        <v>8.3648607954545453E-5</v>
      </c>
      <c r="AK102">
        <f t="shared" si="5"/>
        <v>1169.5</v>
      </c>
      <c r="AL102" s="48">
        <f t="shared" si="4"/>
        <v>1.0878571022727273E-4</v>
      </c>
      <c r="AM102" s="48">
        <f t="shared" si="4"/>
        <v>8.8855075757575752E-5</v>
      </c>
      <c r="AN102" s="48">
        <f t="shared" si="3"/>
        <v>3.2063484848484842E-3</v>
      </c>
      <c r="AO102" s="48">
        <f t="shared" si="3"/>
        <v>3.5800219348153255</v>
      </c>
      <c r="AP102" s="48">
        <f t="shared" si="3"/>
        <v>15.382579088426958</v>
      </c>
      <c r="AQ102" s="48">
        <f t="shared" si="3"/>
        <v>5.2372534031723498E-5</v>
      </c>
      <c r="AR102" s="48">
        <f t="shared" si="3"/>
        <v>7.8038659540719701E-5</v>
      </c>
    </row>
    <row r="103" spans="1:44" x14ac:dyDescent="0.3">
      <c r="A103">
        <v>1168.5</v>
      </c>
      <c r="B103" s="48">
        <v>2.8333333333333335E-5</v>
      </c>
      <c r="C103" s="48">
        <v>5.6583333333333324E-5</v>
      </c>
      <c r="D103" s="48">
        <v>3.6916666666666664E-3</v>
      </c>
      <c r="E103" s="7">
        <v>0.65492851768246807</v>
      </c>
      <c r="F103" s="7">
        <v>7.724000639874868</v>
      </c>
      <c r="G103" s="48">
        <v>0</v>
      </c>
      <c r="H103" s="48">
        <v>4.4129726562499994E-5</v>
      </c>
      <c r="J103">
        <v>1168.5</v>
      </c>
      <c r="K103" s="48">
        <v>1.4351641666666666E-4</v>
      </c>
      <c r="L103" s="48">
        <v>1.5343383333333332E-4</v>
      </c>
      <c r="M103" s="48">
        <v>2.4253181818181817E-3</v>
      </c>
      <c r="N103" s="7">
        <v>5.049537134563205</v>
      </c>
      <c r="O103" s="7">
        <v>31.880759999364457</v>
      </c>
      <c r="P103" s="48">
        <v>9.519953101325757E-5</v>
      </c>
      <c r="Q103" s="48">
        <v>1.4525217402935604E-4</v>
      </c>
      <c r="S103">
        <v>1168.5</v>
      </c>
      <c r="T103" s="48">
        <v>6.2833333333333334E-5</v>
      </c>
      <c r="U103" s="48">
        <v>5.3416666666666673E-5</v>
      </c>
      <c r="V103" s="48">
        <v>2.6508333333333332E-3</v>
      </c>
      <c r="W103" s="7">
        <v>2.0226763072409097</v>
      </c>
      <c r="X103" s="7">
        <v>10.154782208338387</v>
      </c>
      <c r="Y103" s="48">
        <v>1.0023763020833334E-5</v>
      </c>
      <c r="Z103" s="48">
        <v>4.4474246093750007E-5</v>
      </c>
      <c r="AB103">
        <v>1168.5</v>
      </c>
      <c r="AC103" s="48">
        <v>1.2772727272727274E-4</v>
      </c>
      <c r="AD103" s="48">
        <v>6.1181818181818177E-5</v>
      </c>
      <c r="AE103" s="48">
        <v>1.4554545454545454E-3</v>
      </c>
      <c r="AF103" s="7">
        <v>7.4886529252550504</v>
      </c>
      <c r="AG103" s="7">
        <v>21.183610637052631</v>
      </c>
      <c r="AH103" s="48">
        <v>9.8731889204545486E-5</v>
      </c>
      <c r="AI103" s="48">
        <v>5.6271933238636357E-5</v>
      </c>
      <c r="AK103">
        <f t="shared" si="5"/>
        <v>1168.5</v>
      </c>
      <c r="AL103" s="48">
        <f t="shared" si="4"/>
        <v>9.0602589015151524E-5</v>
      </c>
      <c r="AM103" s="48">
        <f t="shared" si="4"/>
        <v>8.1153912878787876E-5</v>
      </c>
      <c r="AN103" s="48">
        <f t="shared" si="4"/>
        <v>2.5558181818181817E-3</v>
      </c>
      <c r="AO103" s="48">
        <f t="shared" si="4"/>
        <v>3.8039487211854084</v>
      </c>
      <c r="AP103" s="48">
        <f t="shared" si="4"/>
        <v>17.735788371157586</v>
      </c>
      <c r="AQ103" s="48">
        <f t="shared" si="4"/>
        <v>5.0988795809659097E-5</v>
      </c>
      <c r="AR103" s="48">
        <f t="shared" si="4"/>
        <v>7.2532019981060605E-5</v>
      </c>
    </row>
    <row r="104" spans="1:44" x14ac:dyDescent="0.3">
      <c r="A104">
        <v>1167.5</v>
      </c>
      <c r="B104" s="48">
        <v>5.8916666666666671E-5</v>
      </c>
      <c r="C104" s="48">
        <v>6.9750000000000001E-5</v>
      </c>
      <c r="D104" s="48">
        <v>9.5975000000000001E-3</v>
      </c>
      <c r="E104" s="7">
        <v>0.52384012040172501</v>
      </c>
      <c r="F104" s="7">
        <v>3.6623710652995674</v>
      </c>
      <c r="G104" s="48">
        <v>0</v>
      </c>
      <c r="H104" s="48">
        <v>3.7373433593749998E-5</v>
      </c>
      <c r="J104">
        <v>1167.5</v>
      </c>
      <c r="K104" s="48">
        <v>2.1267666666666666E-5</v>
      </c>
      <c r="L104" s="48">
        <v>3.5511888888888892E-5</v>
      </c>
      <c r="M104" s="48">
        <v>1.4465000000000003E-3</v>
      </c>
      <c r="N104" s="7">
        <v>1.2546428543995081</v>
      </c>
      <c r="O104" s="7">
        <v>12.371762897076509</v>
      </c>
      <c r="P104" s="48">
        <v>0</v>
      </c>
      <c r="Q104" s="48">
        <v>3.063221154513889E-5</v>
      </c>
      <c r="S104">
        <v>1167.5</v>
      </c>
      <c r="T104" s="48">
        <v>6.783333333333332E-5</v>
      </c>
      <c r="U104" s="48">
        <v>3.9666666666666671E-5</v>
      </c>
      <c r="V104" s="48">
        <v>1.6216666666666669E-3</v>
      </c>
      <c r="W104" s="7">
        <v>3.5694415895854732</v>
      </c>
      <c r="X104" s="7">
        <v>12.326516739364413</v>
      </c>
      <c r="Y104" s="48">
        <v>3.5526692708333313E-5</v>
      </c>
      <c r="Z104" s="48">
        <v>3.4196075520833337E-5</v>
      </c>
      <c r="AB104">
        <v>1167.5</v>
      </c>
      <c r="AC104" s="48">
        <v>8.7818181818181813E-5</v>
      </c>
      <c r="AD104" s="48">
        <v>9.2090909090909086E-5</v>
      </c>
      <c r="AE104" s="48">
        <v>2.289090909090909E-3</v>
      </c>
      <c r="AF104" s="7">
        <v>3.2737092930897536</v>
      </c>
      <c r="AG104" s="7">
        <v>20.273557941873626</v>
      </c>
      <c r="AH104" s="48">
        <v>4.2215198863636362E-5</v>
      </c>
      <c r="AI104" s="48">
        <v>8.4368803977272726E-5</v>
      </c>
      <c r="AK104">
        <f t="shared" si="5"/>
        <v>1167.5</v>
      </c>
      <c r="AL104" s="48">
        <f t="shared" si="4"/>
        <v>5.8958962121212114E-5</v>
      </c>
      <c r="AM104" s="48">
        <f t="shared" si="4"/>
        <v>5.9254866161616158E-5</v>
      </c>
      <c r="AN104" s="48">
        <f t="shared" si="4"/>
        <v>3.738689393939394E-3</v>
      </c>
      <c r="AO104" s="48">
        <f t="shared" si="4"/>
        <v>2.1554084643691152</v>
      </c>
      <c r="AP104" s="48">
        <f t="shared" si="4"/>
        <v>12.158552160903529</v>
      </c>
      <c r="AQ104" s="48">
        <f t="shared" si="4"/>
        <v>1.9435472892992417E-5</v>
      </c>
      <c r="AR104" s="48">
        <f t="shared" si="4"/>
        <v>4.6642631159248738E-5</v>
      </c>
    </row>
    <row r="105" spans="1:44" x14ac:dyDescent="0.3">
      <c r="A105">
        <v>1166.5</v>
      </c>
      <c r="B105" s="48">
        <v>9.2500000000000012E-5</v>
      </c>
      <c r="C105" s="48">
        <v>4.0249999999999996E-5</v>
      </c>
      <c r="D105" s="48">
        <v>4.5265E-2</v>
      </c>
      <c r="E105" s="7">
        <v>0.17438050001841013</v>
      </c>
      <c r="F105" s="7">
        <v>0.44810481756167309</v>
      </c>
      <c r="G105" s="48">
        <v>0</v>
      </c>
      <c r="H105" s="48">
        <v>0</v>
      </c>
      <c r="J105">
        <v>1166.5</v>
      </c>
      <c r="K105" s="48">
        <v>2.8789749999999997E-5</v>
      </c>
      <c r="L105" s="48">
        <v>3.7296333333333337E-5</v>
      </c>
      <c r="M105" s="48">
        <v>1.1152227272727274E-3</v>
      </c>
      <c r="N105" s="7">
        <v>2.202901064741789</v>
      </c>
      <c r="O105" s="7">
        <v>16.853138090751628</v>
      </c>
      <c r="P105" s="48">
        <v>6.572422230113629E-6</v>
      </c>
      <c r="Q105" s="48">
        <v>3.3534199164299244E-5</v>
      </c>
      <c r="S105">
        <v>1166.5</v>
      </c>
      <c r="T105" s="48">
        <v>1.4936363636363639E-4</v>
      </c>
      <c r="U105" s="48">
        <v>1.122727272727273E-4</v>
      </c>
      <c r="V105" s="48">
        <v>5.4618181818181823E-3</v>
      </c>
      <c r="W105" s="7">
        <v>2.333599644917888</v>
      </c>
      <c r="X105" s="7">
        <v>10.358891556664608</v>
      </c>
      <c r="Y105" s="48">
        <v>4.0553977272727305E-5</v>
      </c>
      <c r="Z105" s="48">
        <v>9.3847625000000035E-5</v>
      </c>
      <c r="AB105">
        <v>1166.5</v>
      </c>
      <c r="AC105" s="48">
        <v>9.8300000000000018E-5</v>
      </c>
      <c r="AD105" s="48">
        <v>4.6799999999999999E-5</v>
      </c>
      <c r="AE105" s="48">
        <v>1.5699999999999998E-3</v>
      </c>
      <c r="AF105" s="7">
        <v>5.3428450106157124</v>
      </c>
      <c r="AG105" s="7">
        <v>15.021816540448368</v>
      </c>
      <c r="AH105" s="48">
        <v>6.7022656250000017E-5</v>
      </c>
      <c r="AI105" s="48">
        <v>4.1503703125000001E-5</v>
      </c>
      <c r="AK105">
        <f t="shared" si="5"/>
        <v>1166.5</v>
      </c>
      <c r="AL105" s="48">
        <f t="shared" si="4"/>
        <v>9.2238346590909097E-5</v>
      </c>
      <c r="AM105" s="48">
        <f t="shared" si="4"/>
        <v>5.9154765151515155E-5</v>
      </c>
      <c r="AN105" s="48">
        <f t="shared" si="4"/>
        <v>1.3353010227272727E-2</v>
      </c>
      <c r="AO105" s="48">
        <f t="shared" si="4"/>
        <v>2.5134315550734501</v>
      </c>
      <c r="AP105" s="48">
        <f t="shared" si="4"/>
        <v>10.670487751356569</v>
      </c>
      <c r="AQ105" s="48">
        <f t="shared" si="4"/>
        <v>2.8537263938210238E-5</v>
      </c>
      <c r="AR105" s="48">
        <f t="shared" si="4"/>
        <v>4.2221381822324823E-5</v>
      </c>
    </row>
    <row r="106" spans="1:44" x14ac:dyDescent="0.3">
      <c r="A106">
        <v>1165.5</v>
      </c>
      <c r="B106" s="48">
        <v>8.490909090909092E-5</v>
      </c>
      <c r="C106" s="48">
        <v>5.8909090909090905E-5</v>
      </c>
      <c r="D106" s="48">
        <v>3.9945454545454537E-3</v>
      </c>
      <c r="E106" s="7">
        <v>1.8138673949324842</v>
      </c>
      <c r="F106" s="7">
        <v>7.4317519595439743</v>
      </c>
      <c r="G106" s="48">
        <v>5.330255681818211E-6</v>
      </c>
      <c r="H106" s="48">
        <v>4.5433741477272726E-5</v>
      </c>
      <c r="J106">
        <v>1165.5</v>
      </c>
      <c r="K106" s="48">
        <v>6.1889166666666664E-5</v>
      </c>
      <c r="L106" s="48">
        <v>6.4647583333333331E-5</v>
      </c>
      <c r="M106" s="48">
        <v>2.0341583333333335E-3</v>
      </c>
      <c r="N106" s="7">
        <v>2.5962624454285623</v>
      </c>
      <c r="O106" s="7">
        <v>16.015621388675619</v>
      </c>
      <c r="P106" s="48">
        <v>2.1364918619791665E-5</v>
      </c>
      <c r="Q106" s="48">
        <v>5.7785477330729166E-5</v>
      </c>
      <c r="S106">
        <v>1165.5</v>
      </c>
      <c r="T106" s="48">
        <v>8.1583333333333342E-5</v>
      </c>
      <c r="U106" s="48">
        <v>5.9916666666666662E-5</v>
      </c>
      <c r="V106" s="48">
        <v>1.56E-3</v>
      </c>
      <c r="W106" s="7">
        <v>4.4626780626780631</v>
      </c>
      <c r="X106" s="7">
        <v>19.355272898579983</v>
      </c>
      <c r="Y106" s="48">
        <v>5.0505208333333344E-5</v>
      </c>
      <c r="Z106" s="48">
        <v>5.4654104166666661E-5</v>
      </c>
      <c r="AB106">
        <v>1165.5</v>
      </c>
      <c r="AC106" s="48">
        <v>1.663E-4</v>
      </c>
      <c r="AD106" s="48">
        <v>9.3499999999999982E-5</v>
      </c>
      <c r="AE106" s="48">
        <v>3.8044444444444445E-3</v>
      </c>
      <c r="AF106" s="7">
        <v>3.7300934579439251</v>
      </c>
      <c r="AG106" s="7">
        <v>12.38501729339907</v>
      </c>
      <c r="AH106" s="48">
        <v>9.0508333333333329E-5</v>
      </c>
      <c r="AI106" s="48">
        <v>8.0665944444444432E-5</v>
      </c>
      <c r="AK106">
        <f t="shared" si="5"/>
        <v>1165.5</v>
      </c>
      <c r="AL106" s="48">
        <f t="shared" si="4"/>
        <v>9.8670397727272722E-5</v>
      </c>
      <c r="AM106" s="48">
        <f t="shared" si="4"/>
        <v>6.9243335227272727E-5</v>
      </c>
      <c r="AN106" s="48">
        <f t="shared" si="4"/>
        <v>2.8482870580808081E-3</v>
      </c>
      <c r="AO106" s="48">
        <f t="shared" si="4"/>
        <v>3.1507253402457587</v>
      </c>
      <c r="AP106" s="48">
        <f t="shared" si="4"/>
        <v>13.79691588504966</v>
      </c>
      <c r="AQ106" s="48">
        <f t="shared" si="4"/>
        <v>4.1927178992069139E-5</v>
      </c>
      <c r="AR106" s="48">
        <f t="shared" si="4"/>
        <v>5.9634816854778241E-5</v>
      </c>
    </row>
    <row r="107" spans="1:44" x14ac:dyDescent="0.3">
      <c r="A107">
        <v>1164.5</v>
      </c>
      <c r="B107" s="48">
        <v>4.375E-5</v>
      </c>
      <c r="C107" s="48">
        <v>5.7416666666666662E-5</v>
      </c>
      <c r="D107" s="48">
        <v>1.6591666666666666E-3</v>
      </c>
      <c r="E107" s="7">
        <v>2.2501255650426919</v>
      </c>
      <c r="F107" s="7">
        <v>17.439105897799941</v>
      </c>
      <c r="G107" s="48">
        <v>1.0696289062499998E-5</v>
      </c>
      <c r="H107" s="48">
        <v>5.181957161458333E-5</v>
      </c>
      <c r="J107">
        <v>1164.5</v>
      </c>
      <c r="K107" s="48">
        <v>5.1691333333333331E-5</v>
      </c>
      <c r="L107" s="48">
        <v>6.8921166666666673E-5</v>
      </c>
      <c r="M107" s="48">
        <v>1.5429541666666668E-3</v>
      </c>
      <c r="N107" s="7">
        <v>2.858797670774047</v>
      </c>
      <c r="O107" s="7">
        <v>22.510018287983073</v>
      </c>
      <c r="P107" s="48">
        <v>2.0952793294270828E-5</v>
      </c>
      <c r="Q107" s="48">
        <v>6.3716107220052089E-5</v>
      </c>
      <c r="S107">
        <v>1164.5</v>
      </c>
      <c r="T107" s="48">
        <v>8.8583333333333323E-5</v>
      </c>
      <c r="U107" s="48">
        <v>6.2500000000000015E-5</v>
      </c>
      <c r="V107" s="48">
        <v>5.4799999999999996E-3</v>
      </c>
      <c r="W107" s="7">
        <v>1.3793998377939982</v>
      </c>
      <c r="X107" s="7">
        <v>5.747456750387955</v>
      </c>
      <c r="Y107" s="48">
        <v>0</v>
      </c>
      <c r="Z107" s="48">
        <v>4.4013562500000023E-5</v>
      </c>
      <c r="AB107">
        <v>1164.5</v>
      </c>
      <c r="AC107" s="48">
        <v>1.1945454545454546E-4</v>
      </c>
      <c r="AD107" s="48">
        <v>1.9927272727272727E-4</v>
      </c>
      <c r="AE107" s="48">
        <v>2.7500000000000007E-3</v>
      </c>
      <c r="AF107" s="7">
        <v>3.706710743801652</v>
      </c>
      <c r="AG107" s="7">
        <v>36.51669161189561</v>
      </c>
      <c r="AH107" s="48">
        <v>6.4669389204545437E-5</v>
      </c>
      <c r="AI107" s="48">
        <v>1.8999577414772725E-4</v>
      </c>
      <c r="AK107">
        <f t="shared" si="5"/>
        <v>1164.5</v>
      </c>
      <c r="AL107" s="48">
        <f t="shared" si="4"/>
        <v>7.5869803030303035E-5</v>
      </c>
      <c r="AM107" s="48">
        <f t="shared" si="4"/>
        <v>9.7027640151515148E-5</v>
      </c>
      <c r="AN107" s="48">
        <f t="shared" si="4"/>
        <v>2.8580302083333333E-3</v>
      </c>
      <c r="AO107" s="48">
        <f t="shared" si="4"/>
        <v>2.5487584543530972</v>
      </c>
      <c r="AP107" s="48">
        <f t="shared" si="4"/>
        <v>20.553318137016646</v>
      </c>
      <c r="AQ107" s="48">
        <f t="shared" si="4"/>
        <v>2.4079617890329066E-5</v>
      </c>
      <c r="AR107" s="48">
        <f t="shared" si="4"/>
        <v>8.738625387059068E-5</v>
      </c>
    </row>
    <row r="108" spans="1:44" x14ac:dyDescent="0.3">
      <c r="A108">
        <v>1163.5</v>
      </c>
      <c r="B108" s="48">
        <v>6.2583333333333341E-5</v>
      </c>
      <c r="C108" s="48">
        <v>4.5666666666666668E-5</v>
      </c>
      <c r="D108" s="48">
        <v>4.5433333333333333E-3</v>
      </c>
      <c r="E108" s="7">
        <v>1.175446319393495</v>
      </c>
      <c r="F108" s="7">
        <v>5.065250922871618</v>
      </c>
      <c r="G108" s="48">
        <v>0</v>
      </c>
      <c r="H108" s="48">
        <v>3.0340015624999999E-5</v>
      </c>
      <c r="J108">
        <v>1163.5</v>
      </c>
      <c r="K108" s="48">
        <v>1.0985291666666668E-4</v>
      </c>
      <c r="L108" s="48">
        <v>1.4564799999999999E-4</v>
      </c>
      <c r="M108" s="48">
        <v>1.9139083333333331E-3</v>
      </c>
      <c r="N108" s="7">
        <v>4.8978916034234787</v>
      </c>
      <c r="O108" s="7">
        <v>38.349494615033628</v>
      </c>
      <c r="P108" s="48">
        <v>7.1724274088541678E-5</v>
      </c>
      <c r="Q108" s="48">
        <v>1.3919154985677081E-4</v>
      </c>
      <c r="S108">
        <v>1163.5</v>
      </c>
      <c r="T108" s="48">
        <v>1.9408333333333333E-4</v>
      </c>
      <c r="U108" s="48">
        <v>1.3783333333333331E-4</v>
      </c>
      <c r="V108" s="48">
        <v>6.2808333333333318E-3</v>
      </c>
      <c r="W108" s="7">
        <v>2.6368758568838184</v>
      </c>
      <c r="X108" s="7">
        <v>11.058933408831393</v>
      </c>
      <c r="Y108" s="48">
        <v>6.8957356770833373E-5</v>
      </c>
      <c r="Z108" s="48">
        <v>1.1664533463541666E-4</v>
      </c>
      <c r="AB108">
        <v>1163.5</v>
      </c>
      <c r="AC108" s="48">
        <v>1.3418181818181818E-4</v>
      </c>
      <c r="AD108" s="48">
        <v>2.9827272727272726E-4</v>
      </c>
      <c r="AE108" s="48">
        <v>1.8418181818181819E-3</v>
      </c>
      <c r="AF108" s="7">
        <v>6.2167818361303055</v>
      </c>
      <c r="AG108" s="7">
        <v>81.609936961236215</v>
      </c>
      <c r="AH108" s="48">
        <v>9.7489346590909091E-5</v>
      </c>
      <c r="AI108" s="48">
        <v>2.9205946874999997E-4</v>
      </c>
      <c r="AK108">
        <f t="shared" si="5"/>
        <v>1163.5</v>
      </c>
      <c r="AL108" s="48">
        <f t="shared" si="4"/>
        <v>1.2517535037878788E-4</v>
      </c>
      <c r="AM108" s="48">
        <f t="shared" si="4"/>
        <v>1.5685518181818181E-4</v>
      </c>
      <c r="AN108" s="48">
        <f t="shared" si="4"/>
        <v>3.6449732954545451E-3</v>
      </c>
      <c r="AO108" s="48">
        <f t="shared" si="4"/>
        <v>3.7317489039577745</v>
      </c>
      <c r="AP108" s="48">
        <f t="shared" si="4"/>
        <v>34.02090397699321</v>
      </c>
      <c r="AQ108" s="48">
        <f t="shared" si="4"/>
        <v>5.9542744362571032E-5</v>
      </c>
      <c r="AR108" s="48">
        <f t="shared" si="4"/>
        <v>1.4455909221679686E-4</v>
      </c>
    </row>
    <row r="109" spans="1:44" x14ac:dyDescent="0.3">
      <c r="A109">
        <v>1162.5</v>
      </c>
      <c r="B109" s="48">
        <v>8.6833333333333348E-5</v>
      </c>
      <c r="C109" s="48">
        <v>7.2750000000000007E-5</v>
      </c>
      <c r="D109" s="48">
        <v>3.5466666666666663E-3</v>
      </c>
      <c r="E109" s="7">
        <v>2.0892230576441109</v>
      </c>
      <c r="F109" s="7">
        <v>10.336865786513531</v>
      </c>
      <c r="G109" s="48">
        <v>1.6177083333333362E-5</v>
      </c>
      <c r="H109" s="48">
        <v>6.0785541666666675E-5</v>
      </c>
      <c r="J109">
        <v>1162.5</v>
      </c>
      <c r="K109" s="48">
        <v>1.5145516666666668E-4</v>
      </c>
      <c r="L109" s="48">
        <v>1.8917641666666668E-4</v>
      </c>
      <c r="M109" s="48">
        <v>2.7286808333333336E-3</v>
      </c>
      <c r="N109" s="7">
        <v>4.736418442326273</v>
      </c>
      <c r="O109" s="7">
        <v>34.937394000334621</v>
      </c>
      <c r="P109" s="48">
        <v>9.7094728190104179E-5</v>
      </c>
      <c r="Q109" s="48">
        <v>1.7997138241796878E-4</v>
      </c>
      <c r="S109">
        <v>1162.5</v>
      </c>
      <c r="T109" s="48">
        <v>6.4750000000000015E-5</v>
      </c>
      <c r="U109" s="48">
        <v>4.3583333333333333E-5</v>
      </c>
      <c r="V109" s="48">
        <v>9.2166666666666655E-4</v>
      </c>
      <c r="W109" s="7">
        <v>5.9949367088607621</v>
      </c>
      <c r="X109" s="7">
        <v>23.829932650823714</v>
      </c>
      <c r="Y109" s="48">
        <v>4.6388671875000023E-5</v>
      </c>
      <c r="Z109" s="48">
        <v>4.0474148437500002E-5</v>
      </c>
      <c r="AB109">
        <v>1162.5</v>
      </c>
      <c r="AC109" s="48">
        <v>1.1915384615384617E-4</v>
      </c>
      <c r="AD109" s="48">
        <v>1.9869230769230774E-4</v>
      </c>
      <c r="AE109" s="48">
        <v>9.0399999999999996E-4</v>
      </c>
      <c r="AF109" s="7">
        <v>11.247560698888135</v>
      </c>
      <c r="AG109" s="7">
        <v>110.76151219695225</v>
      </c>
      <c r="AH109" s="48">
        <v>1.0114447115384617E-4</v>
      </c>
      <c r="AI109" s="48">
        <v>1.9564272019230772E-4</v>
      </c>
      <c r="AK109">
        <f t="shared" si="5"/>
        <v>1162.5</v>
      </c>
      <c r="AL109" s="48">
        <f t="shared" si="4"/>
        <v>1.0554808653846155E-4</v>
      </c>
      <c r="AM109" s="48">
        <f t="shared" si="4"/>
        <v>1.2605051442307695E-4</v>
      </c>
      <c r="AN109" s="48">
        <f t="shared" si="4"/>
        <v>2.0252535416666667E-3</v>
      </c>
      <c r="AO109" s="48">
        <f t="shared" si="4"/>
        <v>6.0170347269298201</v>
      </c>
      <c r="AP109" s="48">
        <f t="shared" si="4"/>
        <v>44.966426158656027</v>
      </c>
      <c r="AQ109" s="48">
        <f t="shared" si="4"/>
        <v>6.5201238638070935E-5</v>
      </c>
      <c r="AR109" s="48">
        <f t="shared" si="4"/>
        <v>1.192184481786108E-4</v>
      </c>
    </row>
    <row r="110" spans="1:44" x14ac:dyDescent="0.3">
      <c r="A110">
        <v>1161.5</v>
      </c>
      <c r="B110" s="48">
        <v>6.1833333333333336E-5</v>
      </c>
      <c r="C110" s="48">
        <v>6.0916666666666666E-5</v>
      </c>
      <c r="D110" s="48">
        <v>3.0791666666666671E-3</v>
      </c>
      <c r="E110" s="7">
        <v>1.713594948128101</v>
      </c>
      <c r="F110" s="7">
        <v>9.9696333628120541</v>
      </c>
      <c r="G110" s="48">
        <v>4.9055989583332701E-7</v>
      </c>
      <c r="H110" s="48">
        <v>5.0529290364583333E-5</v>
      </c>
      <c r="J110">
        <v>1161.5</v>
      </c>
      <c r="K110" s="48">
        <v>9.5831499999999992E-5</v>
      </c>
      <c r="L110" s="48">
        <v>7.2357916666666684E-5</v>
      </c>
      <c r="M110" s="48">
        <v>2.665035833333333E-3</v>
      </c>
      <c r="N110" s="7">
        <v>3.0684845700948991</v>
      </c>
      <c r="O110" s="7">
        <v>13.682304592276234</v>
      </c>
      <c r="P110" s="48">
        <v>4.2738989257812497E-5</v>
      </c>
      <c r="Q110" s="48">
        <v>6.3367584847656271E-5</v>
      </c>
      <c r="S110">
        <v>1161.5</v>
      </c>
      <c r="T110" s="48">
        <v>1.1575000000000001E-4</v>
      </c>
      <c r="U110" s="48">
        <v>5.7666666666666654E-5</v>
      </c>
      <c r="V110" s="48">
        <v>2.1949999999999999E-3</v>
      </c>
      <c r="W110" s="7">
        <v>4.4999240698557328</v>
      </c>
      <c r="X110" s="7">
        <v>13.239347359484391</v>
      </c>
      <c r="Y110" s="48">
        <v>7.202148437500001E-5</v>
      </c>
      <c r="Z110" s="48">
        <v>5.0261971354166656E-5</v>
      </c>
      <c r="AB110">
        <v>1161.5</v>
      </c>
      <c r="AC110" s="48">
        <v>8.7076923076923076E-5</v>
      </c>
      <c r="AD110" s="48">
        <v>6.8461538461538467E-5</v>
      </c>
      <c r="AE110" s="48">
        <v>1.431E-3</v>
      </c>
      <c r="AF110" s="7">
        <v>5.1925675070329156</v>
      </c>
      <c r="AG110" s="7">
        <v>24.109226308008065</v>
      </c>
      <c r="AH110" s="48">
        <v>5.8568719951923083E-5</v>
      </c>
      <c r="AI110" s="48">
        <v>6.363414939903845E-5</v>
      </c>
      <c r="AK110">
        <f t="shared" si="5"/>
        <v>1161.5</v>
      </c>
      <c r="AL110" s="48">
        <f t="shared" si="4"/>
        <v>9.0122939102564107E-5</v>
      </c>
      <c r="AM110" s="48">
        <f t="shared" si="4"/>
        <v>6.4850697115384614E-5</v>
      </c>
      <c r="AN110" s="48">
        <f t="shared" si="4"/>
        <v>2.3425506249999998E-3</v>
      </c>
      <c r="AO110" s="48">
        <f t="shared" si="4"/>
        <v>3.6186427737779123</v>
      </c>
      <c r="AP110" s="48">
        <f t="shared" si="4"/>
        <v>15.250127905645186</v>
      </c>
      <c r="AQ110" s="48">
        <f t="shared" si="4"/>
        <v>4.3454938370142231E-5</v>
      </c>
      <c r="AR110" s="48">
        <f t="shared" si="4"/>
        <v>5.6948248991361177E-5</v>
      </c>
    </row>
    <row r="111" spans="1:44" x14ac:dyDescent="0.3">
      <c r="A111">
        <v>1160.5</v>
      </c>
      <c r="B111" s="48">
        <v>5.5249999999999994E-5</v>
      </c>
      <c r="C111" s="48">
        <v>7.6583333333333329E-5</v>
      </c>
      <c r="D111" s="48">
        <v>7.2166666666666664E-3</v>
      </c>
      <c r="E111" s="7">
        <v>0.65330254041570435</v>
      </c>
      <c r="F111" s="7">
        <v>5.3477841828662873</v>
      </c>
      <c r="G111" s="48">
        <v>0</v>
      </c>
      <c r="H111" s="48">
        <v>5.2238359374999997E-5</v>
      </c>
      <c r="J111">
        <v>1160.5</v>
      </c>
      <c r="K111" s="48">
        <v>3.8510583333333334E-5</v>
      </c>
      <c r="L111" s="48">
        <v>3.1047999999999998E-5</v>
      </c>
      <c r="M111" s="48">
        <v>2.363375E-3</v>
      </c>
      <c r="N111" s="7">
        <v>1.3904845589229151</v>
      </c>
      <c r="O111" s="7">
        <v>6.6202935295805529</v>
      </c>
      <c r="P111" s="48">
        <v>0</v>
      </c>
      <c r="Q111" s="48">
        <v>2.3075302148437497E-5</v>
      </c>
      <c r="S111">
        <v>1160.5</v>
      </c>
      <c r="T111" s="48">
        <v>7.8999999999999996E-5</v>
      </c>
      <c r="U111" s="48">
        <v>6.166666666666667E-5</v>
      </c>
      <c r="V111" s="48">
        <v>1.4199999999999998E-3</v>
      </c>
      <c r="W111" s="7">
        <v>4.7474178403755873</v>
      </c>
      <c r="X111" s="7">
        <v>21.884588370115708</v>
      </c>
      <c r="Y111" s="48">
        <v>5.0710937500000002E-5</v>
      </c>
      <c r="Z111" s="48">
        <v>5.6876385416666669E-5</v>
      </c>
      <c r="AB111">
        <v>1160.5</v>
      </c>
      <c r="AC111" s="48">
        <v>9.4769230769230765E-5</v>
      </c>
      <c r="AD111" s="48">
        <v>8.4076923076923071E-5</v>
      </c>
      <c r="AE111" s="48">
        <v>2.4853846153846159E-3</v>
      </c>
      <c r="AF111" s="7">
        <v>3.253812029299493</v>
      </c>
      <c r="AG111" s="7">
        <v>17.047451241296784</v>
      </c>
      <c r="AH111" s="48">
        <v>4.5255709134615367E-5</v>
      </c>
      <c r="AI111" s="48">
        <v>7.569263341346154E-5</v>
      </c>
      <c r="AK111">
        <f t="shared" si="5"/>
        <v>1160.5</v>
      </c>
      <c r="AL111" s="48">
        <f t="shared" si="4"/>
        <v>6.688245352564102E-5</v>
      </c>
      <c r="AM111" s="48">
        <f t="shared" si="4"/>
        <v>6.3343730769230765E-5</v>
      </c>
      <c r="AN111" s="48">
        <f t="shared" si="4"/>
        <v>3.3713565705128208E-3</v>
      </c>
      <c r="AO111" s="48">
        <f t="shared" si="4"/>
        <v>2.511254242253425</v>
      </c>
      <c r="AP111" s="48">
        <f t="shared" si="4"/>
        <v>12.725029330964833</v>
      </c>
      <c r="AQ111" s="48">
        <f t="shared" si="4"/>
        <v>2.3991661658653842E-5</v>
      </c>
      <c r="AR111" s="48">
        <f t="shared" si="4"/>
        <v>5.1970670088391423E-5</v>
      </c>
    </row>
    <row r="112" spans="1:44" x14ac:dyDescent="0.3">
      <c r="A112">
        <v>1159.5</v>
      </c>
      <c r="B112" s="48">
        <v>6.1166666666666658E-5</v>
      </c>
      <c r="C112" s="48">
        <v>6.4166666666666677E-5</v>
      </c>
      <c r="D112" s="48">
        <v>4.3066666666666661E-3</v>
      </c>
      <c r="E112" s="7">
        <v>1.2119711042311663</v>
      </c>
      <c r="F112" s="7">
        <v>7.5083493820238436</v>
      </c>
      <c r="G112" s="48">
        <v>0</v>
      </c>
      <c r="H112" s="48">
        <v>4.9638395833333343E-5</v>
      </c>
      <c r="J112">
        <v>1159.5</v>
      </c>
      <c r="K112" s="48">
        <v>1.0661325000000001E-4</v>
      </c>
      <c r="L112" s="48">
        <v>6.7450250000000004E-5</v>
      </c>
      <c r="M112" s="48">
        <v>3.6704833333333332E-3</v>
      </c>
      <c r="N112" s="7">
        <v>2.4786010924991717</v>
      </c>
      <c r="O112" s="7">
        <v>9.2605452956752288</v>
      </c>
      <c r="P112" s="48">
        <v>3.3490339843750017E-5</v>
      </c>
      <c r="Q112" s="48">
        <v>5.5068103880208338E-5</v>
      </c>
      <c r="S112">
        <v>1159.5</v>
      </c>
      <c r="T112" s="48">
        <v>4.2166666666666671E-5</v>
      </c>
      <c r="U112" s="48">
        <v>3.6166666666666667E-5</v>
      </c>
      <c r="V112" s="48">
        <v>1.2308333333333336E-3</v>
      </c>
      <c r="W112" s="7">
        <v>2.9234032949672755</v>
      </c>
      <c r="X112" s="7">
        <v>14.807627719520838</v>
      </c>
      <c r="Y112" s="48">
        <v>1.7646158854166668E-5</v>
      </c>
      <c r="Z112" s="48">
        <v>3.2014527343750002E-5</v>
      </c>
      <c r="AB112">
        <v>1159.5</v>
      </c>
      <c r="AC112" s="48">
        <v>1.1523076923076922E-4</v>
      </c>
      <c r="AD112" s="48">
        <v>8.1153846153846155E-5</v>
      </c>
      <c r="AE112" s="48">
        <v>2.8638461538461539E-3</v>
      </c>
      <c r="AF112" s="7">
        <v>3.4335034470409167</v>
      </c>
      <c r="AG112" s="7">
        <v>14.280245589768645</v>
      </c>
      <c r="AH112" s="48">
        <v>5.8177584134615382E-5</v>
      </c>
      <c r="AI112" s="48">
        <v>7.1492840144230768E-5</v>
      </c>
      <c r="AK112">
        <f t="shared" si="5"/>
        <v>1159.5</v>
      </c>
      <c r="AL112" s="48">
        <f t="shared" si="4"/>
        <v>8.1294338141025635E-5</v>
      </c>
      <c r="AM112" s="48">
        <f t="shared" si="4"/>
        <v>6.2234357371794877E-5</v>
      </c>
      <c r="AN112" s="48">
        <f t="shared" si="4"/>
        <v>3.0179573717948717E-3</v>
      </c>
      <c r="AO112" s="48">
        <f t="shared" si="4"/>
        <v>2.5118697346846326</v>
      </c>
      <c r="AP112" s="48">
        <f t="shared" si="4"/>
        <v>11.46419199674714</v>
      </c>
      <c r="AQ112" s="48">
        <f t="shared" si="4"/>
        <v>2.7328520708133018E-5</v>
      </c>
      <c r="AR112" s="48">
        <f t="shared" si="4"/>
        <v>5.2053466800380615E-5</v>
      </c>
    </row>
    <row r="113" spans="1:44" x14ac:dyDescent="0.3">
      <c r="A113">
        <v>1158.5</v>
      </c>
      <c r="B113" s="48">
        <v>1.2791666666666664E-4</v>
      </c>
      <c r="C113" s="48">
        <v>8.25E-5</v>
      </c>
      <c r="D113" s="48">
        <v>2.7774999999999992E-3</v>
      </c>
      <c r="E113" s="7">
        <v>3.9299929992999303</v>
      </c>
      <c r="F113" s="7">
        <v>14.968425976455917</v>
      </c>
      <c r="G113" s="48">
        <v>7.2583658854166651E-5</v>
      </c>
      <c r="H113" s="48">
        <v>7.3130277343750003E-5</v>
      </c>
      <c r="J113">
        <v>1158.5</v>
      </c>
      <c r="K113" s="48">
        <v>8.9410583333333351E-5</v>
      </c>
      <c r="L113" s="48">
        <v>1.2735174999999998E-4</v>
      </c>
      <c r="M113" s="48">
        <v>2.9385166666666667E-3</v>
      </c>
      <c r="N113" s="7">
        <v>2.5964471114488985</v>
      </c>
      <c r="O113" s="7">
        <v>21.840019003642315</v>
      </c>
      <c r="P113" s="48">
        <v>3.0869821614583354E-5</v>
      </c>
      <c r="Q113" s="48">
        <v>1.1743884768229164E-4</v>
      </c>
      <c r="S113">
        <v>1158.5</v>
      </c>
      <c r="T113" s="48">
        <v>5.316666666666666E-5</v>
      </c>
      <c r="U113" s="48">
        <v>5.4833333333333329E-5</v>
      </c>
      <c r="V113" s="48">
        <v>1.5125E-3</v>
      </c>
      <c r="W113" s="7">
        <v>2.9995959595959594</v>
      </c>
      <c r="X113" s="7">
        <v>18.26945185570812</v>
      </c>
      <c r="Y113" s="48">
        <v>2.3034830729166663E-5</v>
      </c>
      <c r="Z113" s="48">
        <v>4.9731009114583331E-5</v>
      </c>
      <c r="AB113">
        <v>1158.5</v>
      </c>
      <c r="AC113" s="48">
        <v>1.6199999999999998E-4</v>
      </c>
      <c r="AD113" s="48">
        <v>2.2376923076923078E-4</v>
      </c>
      <c r="AE113" s="48">
        <v>6.8246153846153856E-3</v>
      </c>
      <c r="AF113" s="7">
        <v>2.0256086564472491</v>
      </c>
      <c r="AG113" s="7">
        <v>16.523362893434534</v>
      </c>
      <c r="AH113" s="48">
        <v>2.6040865384615334E-5</v>
      </c>
      <c r="AI113" s="48">
        <v>2.007468173076923E-4</v>
      </c>
      <c r="AK113">
        <f t="shared" si="5"/>
        <v>1158.5</v>
      </c>
      <c r="AL113" s="48">
        <f t="shared" si="4"/>
        <v>1.0812347916666665E-4</v>
      </c>
      <c r="AM113" s="48">
        <f t="shared" si="4"/>
        <v>1.2211357852564102E-4</v>
      </c>
      <c r="AN113" s="48">
        <f t="shared" si="4"/>
        <v>3.5132830128205127E-3</v>
      </c>
      <c r="AO113" s="48">
        <f t="shared" si="4"/>
        <v>2.887911181698009</v>
      </c>
      <c r="AP113" s="48">
        <f t="shared" si="4"/>
        <v>17.90031493231022</v>
      </c>
      <c r="AQ113" s="48">
        <f t="shared" si="4"/>
        <v>3.8132294145633001E-5</v>
      </c>
      <c r="AR113" s="48">
        <f t="shared" si="4"/>
        <v>1.1026173786207932E-4</v>
      </c>
    </row>
    <row r="114" spans="1:44" x14ac:dyDescent="0.3">
      <c r="A114">
        <v>1157.5</v>
      </c>
      <c r="B114" s="48">
        <v>1.2109090909090907E-4</v>
      </c>
      <c r="C114" s="48">
        <v>1.2581818181818183E-4</v>
      </c>
      <c r="D114" s="48">
        <v>5.4218181818181813E-3</v>
      </c>
      <c r="E114" s="7">
        <v>1.905835010060362</v>
      </c>
      <c r="F114" s="7">
        <v>11.694312858779979</v>
      </c>
      <c r="G114" s="48">
        <v>1.3078124999999988E-5</v>
      </c>
      <c r="H114" s="48">
        <v>1.0752801704545456E-4</v>
      </c>
      <c r="J114">
        <v>1157.5</v>
      </c>
      <c r="M114" s="48">
        <v>3.8403916666666666E-3</v>
      </c>
      <c r="Q114" s="48">
        <v>0</v>
      </c>
      <c r="S114">
        <v>1157.5</v>
      </c>
      <c r="T114" s="48">
        <v>1.1375000000000001E-4</v>
      </c>
      <c r="U114" s="48">
        <v>1.4208333333333334E-4</v>
      </c>
      <c r="V114" s="48">
        <v>2.7491666666666667E-3</v>
      </c>
      <c r="W114" s="7">
        <v>3.5307668990603216</v>
      </c>
      <c r="X114" s="7">
        <v>26.044637721285145</v>
      </c>
      <c r="Y114" s="48">
        <v>5.8981445312500026E-5</v>
      </c>
      <c r="Z114" s="48">
        <v>1.3280919140624999E-4</v>
      </c>
      <c r="AB114">
        <v>1157.5</v>
      </c>
      <c r="AC114" s="48">
        <v>2.3392307692307691E-4</v>
      </c>
      <c r="AD114" s="48">
        <v>2.7938461538461532E-4</v>
      </c>
      <c r="AE114" s="48">
        <v>3.1130769230769237E-3</v>
      </c>
      <c r="AF114" s="7">
        <v>6.4121242072316917</v>
      </c>
      <c r="AG114" s="7">
        <v>45.226073946094004</v>
      </c>
      <c r="AH114" s="48">
        <v>1.7190474759615381E-4</v>
      </c>
      <c r="AI114" s="48">
        <v>2.6888284495192306E-4</v>
      </c>
      <c r="AK114">
        <f t="shared" si="5"/>
        <v>1157.5</v>
      </c>
      <c r="AL114" s="48">
        <f t="shared" si="4"/>
        <v>1.5625466200466201E-4</v>
      </c>
      <c r="AM114" s="48">
        <f t="shared" si="4"/>
        <v>1.8242871017871013E-4</v>
      </c>
      <c r="AN114" s="48">
        <f t="shared" si="4"/>
        <v>3.7811133595571098E-3</v>
      </c>
      <c r="AO114" s="48">
        <f t="shared" si="4"/>
        <v>3.9495753721174585</v>
      </c>
      <c r="AP114" s="48">
        <f t="shared" si="4"/>
        <v>27.655008175386374</v>
      </c>
      <c r="AQ114" s="48">
        <f t="shared" si="4"/>
        <v>8.1321439302884613E-5</v>
      </c>
      <c r="AR114" s="48">
        <f t="shared" si="4"/>
        <v>1.2730501335090689E-4</v>
      </c>
    </row>
    <row r="115" spans="1:44" x14ac:dyDescent="0.3">
      <c r="A115">
        <v>1156.5</v>
      </c>
      <c r="B115" s="48">
        <v>1.2291666666666668E-4</v>
      </c>
      <c r="C115" s="48">
        <v>1.1533333333333335E-4</v>
      </c>
      <c r="D115" s="48">
        <v>6.0299999999999998E-3</v>
      </c>
      <c r="E115" s="7">
        <v>1.7394508936797497</v>
      </c>
      <c r="F115" s="7">
        <v>9.6385961705035648</v>
      </c>
      <c r="G115" s="48">
        <v>2.787760416666699E-6</v>
      </c>
      <c r="H115" s="48">
        <v>9.4991505208333351E-5</v>
      </c>
      <c r="J115">
        <v>1156.5</v>
      </c>
      <c r="K115" s="48">
        <v>6.6414583333333329E-5</v>
      </c>
      <c r="L115" s="48">
        <v>3.940066666666667E-5</v>
      </c>
      <c r="M115" s="48">
        <v>2.8846749999999997E-3</v>
      </c>
      <c r="N115" s="7">
        <v>1.9646503601888525</v>
      </c>
      <c r="O115" s="7">
        <v>6.883081826632627</v>
      </c>
      <c r="P115" s="48">
        <v>8.9464485677083331E-6</v>
      </c>
      <c r="Q115" s="48">
        <v>2.9669395846354173E-5</v>
      </c>
      <c r="S115">
        <v>1156.5</v>
      </c>
      <c r="T115" s="48">
        <v>1.0624999999999999E-4</v>
      </c>
      <c r="U115" s="48">
        <v>1.5124999999999999E-4</v>
      </c>
      <c r="V115" s="48">
        <v>2.4275E-3</v>
      </c>
      <c r="W115" s="7">
        <v>3.7349811191211812</v>
      </c>
      <c r="X115" s="7">
        <v>31.398752807804279</v>
      </c>
      <c r="Y115" s="48">
        <v>5.7889648437500005E-5</v>
      </c>
      <c r="Z115" s="48">
        <v>1.4306098046874997E-4</v>
      </c>
      <c r="AB115">
        <v>1156.5</v>
      </c>
      <c r="AC115" s="48">
        <v>1.6861538461538465E-4</v>
      </c>
      <c r="AD115" s="48">
        <v>1.9646153846153845E-4</v>
      </c>
      <c r="AE115" s="48">
        <v>3.7523076923076928E-3</v>
      </c>
      <c r="AF115" s="7">
        <v>3.8345770124367906</v>
      </c>
      <c r="AG115" s="7">
        <v>26.384893770197536</v>
      </c>
      <c r="AH115" s="48">
        <v>9.3862379807692313E-5</v>
      </c>
      <c r="AI115" s="48">
        <v>1.8380336298076921E-4</v>
      </c>
      <c r="AK115">
        <f t="shared" si="5"/>
        <v>1156.5</v>
      </c>
      <c r="AL115" s="48">
        <f t="shared" si="4"/>
        <v>1.1604915865384618E-4</v>
      </c>
      <c r="AM115" s="48">
        <f t="shared" si="4"/>
        <v>1.2561138461538463E-4</v>
      </c>
      <c r="AN115" s="48">
        <f t="shared" si="4"/>
        <v>3.7736206730769233E-3</v>
      </c>
      <c r="AO115" s="48">
        <f t="shared" si="4"/>
        <v>2.8184148463566436</v>
      </c>
      <c r="AP115" s="48">
        <f t="shared" si="4"/>
        <v>18.5763311437845</v>
      </c>
      <c r="AQ115" s="48">
        <f t="shared" si="4"/>
        <v>4.0871559307391832E-5</v>
      </c>
      <c r="AR115" s="48">
        <f t="shared" si="4"/>
        <v>1.1288131112605169E-4</v>
      </c>
    </row>
    <row r="116" spans="1:44" x14ac:dyDescent="0.3">
      <c r="A116">
        <v>1155.5</v>
      </c>
      <c r="B116" s="48">
        <v>7.1666666666666669E-5</v>
      </c>
      <c r="C116" s="48">
        <v>9.9416666666666666E-5</v>
      </c>
      <c r="D116" s="48">
        <v>7.8758333333333336E-3</v>
      </c>
      <c r="E116" s="7">
        <v>0.77649631432299937</v>
      </c>
      <c r="F116" s="7">
        <v>6.3611982900613775</v>
      </c>
      <c r="G116" s="48">
        <v>0</v>
      </c>
      <c r="H116" s="48">
        <v>7.284803515625E-5</v>
      </c>
      <c r="J116">
        <v>1155.5</v>
      </c>
      <c r="K116" s="48">
        <v>5.5332916666666657E-5</v>
      </c>
      <c r="L116" s="48">
        <v>3.6128500000000005E-5</v>
      </c>
      <c r="M116" s="48">
        <v>3.2569250000000004E-3</v>
      </c>
      <c r="N116" s="7">
        <v>1.4497546680449263</v>
      </c>
      <c r="O116" s="7">
        <v>5.5900851843307349</v>
      </c>
      <c r="P116" s="48">
        <v>0</v>
      </c>
      <c r="Q116" s="48">
        <v>2.5141467070312503E-5</v>
      </c>
      <c r="S116">
        <v>1155.5</v>
      </c>
      <c r="T116" s="48">
        <v>7.1833333333333349E-5</v>
      </c>
      <c r="U116" s="48">
        <v>7.4250000000000002E-5</v>
      </c>
      <c r="V116" s="48">
        <v>2.4199999999999998E-3</v>
      </c>
      <c r="W116" s="7">
        <v>2.5329660238751153</v>
      </c>
      <c r="X116" s="7">
        <v>15.461703650680029</v>
      </c>
      <c r="Y116" s="48">
        <v>2.362239583333335E-5</v>
      </c>
      <c r="Z116" s="48">
        <v>6.6086281249999991E-5</v>
      </c>
      <c r="AB116">
        <v>1155.5</v>
      </c>
      <c r="AC116" s="48">
        <v>9.1846153846153849E-5</v>
      </c>
      <c r="AD116" s="48">
        <v>7.8999999999999996E-5</v>
      </c>
      <c r="AE116" s="48">
        <v>5.092307692307692E-3</v>
      </c>
      <c r="AF116" s="7">
        <v>1.5390936555891239</v>
      </c>
      <c r="AG116" s="7">
        <v>7.817874729405049</v>
      </c>
      <c r="AH116" s="48">
        <v>0</v>
      </c>
      <c r="AI116" s="48">
        <v>6.1821418269230777E-5</v>
      </c>
      <c r="AK116">
        <f t="shared" si="5"/>
        <v>1155.5</v>
      </c>
      <c r="AL116" s="48">
        <f t="shared" si="4"/>
        <v>7.2669767628205133E-5</v>
      </c>
      <c r="AM116" s="48">
        <f t="shared" si="4"/>
        <v>7.2198791666666672E-5</v>
      </c>
      <c r="AN116" s="48">
        <f t="shared" si="4"/>
        <v>4.6612665064102565E-3</v>
      </c>
      <c r="AO116" s="48">
        <f t="shared" si="4"/>
        <v>1.5745776654580412</v>
      </c>
      <c r="AP116" s="48">
        <f t="shared" si="4"/>
        <v>8.8077154636192976</v>
      </c>
      <c r="AQ116" s="48">
        <f t="shared" si="4"/>
        <v>5.9055989583333376E-6</v>
      </c>
      <c r="AR116" s="48">
        <f t="shared" si="4"/>
        <v>5.6474300436448318E-5</v>
      </c>
    </row>
    <row r="117" spans="1:44" x14ac:dyDescent="0.3">
      <c r="A117">
        <v>1154.5</v>
      </c>
      <c r="B117" s="48">
        <v>6.9272727272727267E-5</v>
      </c>
      <c r="C117" s="48">
        <v>5.8181818181818179E-5</v>
      </c>
      <c r="D117" s="48">
        <v>3.9845454545454542E-3</v>
      </c>
      <c r="E117" s="7">
        <v>1.4835500798539814</v>
      </c>
      <c r="F117" s="7">
        <v>7.3584231129219733</v>
      </c>
      <c r="G117" s="48">
        <v>0</v>
      </c>
      <c r="H117" s="48">
        <v>4.4740203124999997E-5</v>
      </c>
      <c r="J117">
        <v>1154.5</v>
      </c>
      <c r="K117" s="48">
        <v>7.2520916666666676E-5</v>
      </c>
      <c r="L117" s="48">
        <v>3.870991666666667E-5</v>
      </c>
      <c r="M117" s="48">
        <v>3.3144749999999995E-3</v>
      </c>
      <c r="N117" s="7">
        <v>1.8670985768652824</v>
      </c>
      <c r="O117" s="7">
        <v>5.8855051192277799</v>
      </c>
      <c r="P117" s="48">
        <v>6.490360026041681E-6</v>
      </c>
      <c r="Q117" s="48">
        <v>2.7528742408854172E-5</v>
      </c>
      <c r="S117">
        <v>1154.5</v>
      </c>
      <c r="T117" s="48">
        <v>7.7500000000000014E-5</v>
      </c>
      <c r="U117" s="48">
        <v>5.441666666666667E-5</v>
      </c>
      <c r="V117" s="48">
        <v>1.8216666666666665E-3</v>
      </c>
      <c r="W117" s="7">
        <v>3.6303751143641363</v>
      </c>
      <c r="X117" s="7">
        <v>15.053562037590682</v>
      </c>
      <c r="Y117" s="48">
        <v>4.1208984375000013E-5</v>
      </c>
      <c r="Z117" s="48">
        <v>4.8271388020833332E-5</v>
      </c>
      <c r="AB117">
        <v>1154.5</v>
      </c>
      <c r="AC117" s="48">
        <v>6.2692307692307684E-5</v>
      </c>
      <c r="AD117" s="48">
        <v>7.315384615384615E-5</v>
      </c>
      <c r="AE117" s="48">
        <v>1.7961538461538462E-3</v>
      </c>
      <c r="AF117" s="7">
        <v>2.9784439685938611</v>
      </c>
      <c r="AG117" s="7">
        <v>20.524372354954558</v>
      </c>
      <c r="AH117" s="48">
        <v>2.6909555288461526E-5</v>
      </c>
      <c r="AI117" s="48">
        <v>6.7094633413461525E-5</v>
      </c>
      <c r="AK117">
        <f t="shared" si="5"/>
        <v>1154.5</v>
      </c>
      <c r="AL117" s="48">
        <f t="shared" ref="AL117:AR153" si="6">AVERAGE(B117,K117,T117,AC117)</f>
        <v>7.0496487907925403E-5</v>
      </c>
      <c r="AM117" s="48">
        <f t="shared" si="6"/>
        <v>5.6115561917249412E-5</v>
      </c>
      <c r="AN117" s="48">
        <f t="shared" si="6"/>
        <v>2.7292102418414914E-3</v>
      </c>
      <c r="AO117" s="48">
        <f t="shared" si="6"/>
        <v>2.4898669349193154</v>
      </c>
      <c r="AP117" s="48">
        <f t="shared" si="6"/>
        <v>12.205465656173748</v>
      </c>
      <c r="AQ117" s="48">
        <f t="shared" si="6"/>
        <v>1.8652224922375806E-5</v>
      </c>
      <c r="AR117" s="48">
        <f t="shared" si="6"/>
        <v>4.6908741742037256E-5</v>
      </c>
    </row>
    <row r="118" spans="1:44" x14ac:dyDescent="0.3">
      <c r="A118">
        <v>1153.5</v>
      </c>
      <c r="B118" s="48">
        <v>5.9166666666666671E-5</v>
      </c>
      <c r="C118" s="48">
        <v>4.6916666666666671E-5</v>
      </c>
      <c r="D118" s="48">
        <v>3.4975000000000002E-3</v>
      </c>
      <c r="E118" s="7">
        <v>1.4435708045429276</v>
      </c>
      <c r="F118" s="7">
        <v>6.7599841656676407</v>
      </c>
      <c r="G118" s="48">
        <v>0</v>
      </c>
      <c r="H118" s="48">
        <v>3.5118069010416669E-5</v>
      </c>
      <c r="J118">
        <v>1153.5</v>
      </c>
      <c r="K118" s="48">
        <v>8.8446499999999994E-5</v>
      </c>
      <c r="L118" s="48">
        <v>4.3233666666666672E-5</v>
      </c>
      <c r="M118" s="48">
        <v>5.6179283333333335E-3</v>
      </c>
      <c r="N118" s="7">
        <v>1.3434551348554642</v>
      </c>
      <c r="O118" s="7">
        <v>3.8781279017305441</v>
      </c>
      <c r="P118" s="48">
        <v>0</v>
      </c>
      <c r="Q118" s="48">
        <v>2.4281936554687505E-5</v>
      </c>
      <c r="S118">
        <v>1153.5</v>
      </c>
      <c r="T118" s="48">
        <v>5.8166666666666673E-5</v>
      </c>
      <c r="U118" s="48">
        <v>6.9166666666666663E-5</v>
      </c>
      <c r="V118" s="48">
        <v>2.3783333333333334E-3</v>
      </c>
      <c r="W118" s="7">
        <v>2.0869890212567159</v>
      </c>
      <c r="X118" s="7">
        <v>14.655491118971025</v>
      </c>
      <c r="Y118" s="48">
        <v>1.0785807291666671E-5</v>
      </c>
      <c r="Z118" s="48">
        <v>6.1143507812499998E-5</v>
      </c>
      <c r="AB118">
        <v>1153.5</v>
      </c>
      <c r="AC118" s="48">
        <v>1.0969230769230769E-4</v>
      </c>
      <c r="AD118" s="48">
        <v>8.392307692307692E-5</v>
      </c>
      <c r="AE118" s="48">
        <v>8.3761538461538439E-3</v>
      </c>
      <c r="AF118" s="7">
        <v>1.1175069642146511</v>
      </c>
      <c r="AG118" s="7">
        <v>5.0490887647217493</v>
      </c>
      <c r="AH118" s="48">
        <v>0</v>
      </c>
      <c r="AI118" s="48">
        <v>5.566664543269231E-5</v>
      </c>
      <c r="AK118">
        <f t="shared" si="5"/>
        <v>1153.5</v>
      </c>
      <c r="AL118" s="48">
        <f t="shared" si="6"/>
        <v>7.8868035256410263E-5</v>
      </c>
      <c r="AM118" s="48">
        <f t="shared" si="6"/>
        <v>6.0810019230769235E-5</v>
      </c>
      <c r="AN118" s="48">
        <f t="shared" si="6"/>
        <v>4.9674788782051275E-3</v>
      </c>
      <c r="AO118" s="48">
        <f t="shared" si="6"/>
        <v>1.4978804812174398</v>
      </c>
      <c r="AP118" s="48">
        <f t="shared" si="6"/>
        <v>7.5856729877727398</v>
      </c>
      <c r="AQ118" s="48">
        <f t="shared" si="6"/>
        <v>2.6964518229166678E-6</v>
      </c>
      <c r="AR118" s="48">
        <f t="shared" si="6"/>
        <v>4.405253970257412E-5</v>
      </c>
    </row>
    <row r="119" spans="1:44" x14ac:dyDescent="0.3">
      <c r="A119">
        <v>1152.5</v>
      </c>
      <c r="B119" s="48">
        <v>5.4083333333333331E-5</v>
      </c>
      <c r="C119" s="48">
        <v>4.5666666666666668E-5</v>
      </c>
      <c r="D119" s="48">
        <v>3.1083333333333332E-3</v>
      </c>
      <c r="E119" s="7">
        <v>1.4847542448614834</v>
      </c>
      <c r="F119" s="7">
        <v>7.403685799328704</v>
      </c>
      <c r="G119" s="48">
        <v>0</v>
      </c>
      <c r="H119" s="48">
        <v>3.51808984375E-5</v>
      </c>
      <c r="J119">
        <v>1152.5</v>
      </c>
      <c r="K119" s="48">
        <v>7.1122916666666673E-5</v>
      </c>
      <c r="L119" s="48">
        <v>3.4908250000000002E-5</v>
      </c>
      <c r="M119" s="48">
        <v>2.9940416666666661E-3</v>
      </c>
      <c r="N119" s="7">
        <v>2.0270778537001735</v>
      </c>
      <c r="O119" s="7">
        <v>5.8755224588117336</v>
      </c>
      <c r="P119" s="48">
        <v>1.1475992838541681E-5</v>
      </c>
      <c r="Q119" s="48">
        <v>2.4808037565104168E-5</v>
      </c>
      <c r="S119">
        <v>1152.5</v>
      </c>
      <c r="T119" s="48">
        <v>6.0750000000000006E-5</v>
      </c>
      <c r="U119" s="48">
        <v>4.1916666666666665E-5</v>
      </c>
      <c r="V119" s="48">
        <v>2.3316666666666663E-3</v>
      </c>
      <c r="W119" s="7">
        <v>2.2233023588277345</v>
      </c>
      <c r="X119" s="7">
        <v>9.0593393481283027</v>
      </c>
      <c r="Y119" s="48">
        <v>1.4298828125000011E-5</v>
      </c>
      <c r="Z119" s="48">
        <v>3.405093489583333E-5</v>
      </c>
      <c r="AB119">
        <v>1152.5</v>
      </c>
      <c r="AC119" s="48">
        <v>7.0571428571428589E-5</v>
      </c>
      <c r="AD119" s="48">
        <v>5.9571428571428572E-5</v>
      </c>
      <c r="AE119" s="48">
        <v>2.5964285714285711E-3</v>
      </c>
      <c r="AF119" s="7">
        <v>2.3193764328289785</v>
      </c>
      <c r="AG119" s="7">
        <v>11.562131074743583</v>
      </c>
      <c r="AH119" s="48">
        <v>1.884570312500003E-5</v>
      </c>
      <c r="AI119" s="48">
        <v>5.0812539062500002E-5</v>
      </c>
      <c r="AK119">
        <f t="shared" si="5"/>
        <v>1152.5</v>
      </c>
      <c r="AL119" s="48">
        <f t="shared" si="6"/>
        <v>6.4131919642857146E-5</v>
      </c>
      <c r="AM119" s="48">
        <f t="shared" si="6"/>
        <v>4.551575297619048E-5</v>
      </c>
      <c r="AN119" s="48">
        <f t="shared" si="6"/>
        <v>2.7576175595238092E-3</v>
      </c>
      <c r="AO119" s="48">
        <f t="shared" si="6"/>
        <v>2.0136277225545922</v>
      </c>
      <c r="AP119" s="48">
        <f t="shared" si="6"/>
        <v>8.4751696702530808</v>
      </c>
      <c r="AQ119" s="48">
        <f t="shared" si="6"/>
        <v>1.115513102213543E-5</v>
      </c>
      <c r="AR119" s="48">
        <f t="shared" si="6"/>
        <v>3.6213102490234372E-5</v>
      </c>
    </row>
    <row r="120" spans="1:44" x14ac:dyDescent="0.3">
      <c r="A120">
        <v>1151.5</v>
      </c>
      <c r="B120" s="48">
        <v>3.8416666666666661E-5</v>
      </c>
      <c r="C120" s="48">
        <v>4.958333333333333E-5</v>
      </c>
      <c r="D120" s="48">
        <v>3.8141666666666671E-3</v>
      </c>
      <c r="E120" s="7">
        <v>0.85948583497196107</v>
      </c>
      <c r="F120" s="7">
        <v>6.5510710003285846</v>
      </c>
      <c r="G120" s="48">
        <v>0</v>
      </c>
      <c r="H120" s="48">
        <v>3.6716480468749997E-5</v>
      </c>
      <c r="J120">
        <v>1151.5</v>
      </c>
      <c r="K120" s="48">
        <v>8.2355333333333354E-5</v>
      </c>
      <c r="L120" s="48">
        <v>4.1059833333333329E-5</v>
      </c>
      <c r="M120" s="48">
        <v>3.0292833333333338E-3</v>
      </c>
      <c r="N120" s="7">
        <v>2.3199068353167509</v>
      </c>
      <c r="O120" s="7">
        <v>6.8305164215317493</v>
      </c>
      <c r="P120" s="48">
        <v>2.2006329427083349E-5</v>
      </c>
      <c r="Q120" s="48">
        <v>3.0840735338541661E-5</v>
      </c>
      <c r="S120">
        <v>1151.5</v>
      </c>
      <c r="T120" s="48">
        <v>8.8749999999999989E-5</v>
      </c>
      <c r="U120" s="48">
        <v>3.1250000000000001E-5</v>
      </c>
      <c r="V120" s="48">
        <v>1.3450000000000001E-3</v>
      </c>
      <c r="W120" s="7">
        <v>5.6307311028500626</v>
      </c>
      <c r="X120" s="7">
        <v>11.708573603020813</v>
      </c>
      <c r="Y120" s="48">
        <v>6.1955078124999998E-5</v>
      </c>
      <c r="Z120" s="48">
        <v>2.6712726562500001E-5</v>
      </c>
      <c r="AB120">
        <v>1151.5</v>
      </c>
      <c r="AC120" s="48">
        <v>4.6769230769230763E-5</v>
      </c>
      <c r="AD120" s="48">
        <v>4.4999999999999996E-5</v>
      </c>
      <c r="AE120" s="48">
        <v>1.1023076923076924E-3</v>
      </c>
      <c r="AF120" s="7">
        <v>3.6205629216096757</v>
      </c>
      <c r="AG120" s="7">
        <v>20.572445890181378</v>
      </c>
      <c r="AH120" s="48">
        <v>2.4809194711538457E-5</v>
      </c>
      <c r="AI120" s="48">
        <v>4.1281433894230766E-5</v>
      </c>
      <c r="AK120">
        <f t="shared" si="5"/>
        <v>1151.5</v>
      </c>
      <c r="AL120" s="48">
        <f t="shared" si="6"/>
        <v>6.4072807692307695E-5</v>
      </c>
      <c r="AM120" s="48">
        <f t="shared" si="6"/>
        <v>4.1723291666666669E-5</v>
      </c>
      <c r="AN120" s="48">
        <f t="shared" si="6"/>
        <v>2.3226894230769235E-3</v>
      </c>
      <c r="AO120" s="48">
        <f t="shared" si="6"/>
        <v>3.1076716736871126</v>
      </c>
      <c r="AP120" s="48">
        <f t="shared" si="6"/>
        <v>11.415651728765631</v>
      </c>
      <c r="AQ120" s="48">
        <f t="shared" si="6"/>
        <v>2.7192650565905454E-5</v>
      </c>
      <c r="AR120" s="48">
        <f t="shared" si="6"/>
        <v>3.3887844066005603E-5</v>
      </c>
    </row>
    <row r="121" spans="1:44" x14ac:dyDescent="0.3">
      <c r="A121">
        <v>1150.5</v>
      </c>
      <c r="B121" s="48">
        <v>9.4916666666666665E-5</v>
      </c>
      <c r="C121" s="48">
        <v>8.9499999999999994E-5</v>
      </c>
      <c r="D121" s="48">
        <v>4.3866666666666672E-3</v>
      </c>
      <c r="E121" s="7">
        <v>1.8464032421479226</v>
      </c>
      <c r="F121" s="7">
        <v>10.281693511715289</v>
      </c>
      <c r="G121" s="48">
        <v>7.5260416666666537E-6</v>
      </c>
      <c r="H121" s="48">
        <v>7.4701854166666653E-5</v>
      </c>
      <c r="J121">
        <v>1150.5</v>
      </c>
      <c r="K121" s="48">
        <v>8.3096166666666652E-5</v>
      </c>
      <c r="L121" s="48">
        <v>6.7330999999999996E-5</v>
      </c>
      <c r="M121" s="48">
        <v>3.942475E-3</v>
      </c>
      <c r="N121" s="7">
        <v>1.7985841099534905</v>
      </c>
      <c r="O121" s="7">
        <v>8.6064166994503086</v>
      </c>
      <c r="P121" s="48">
        <v>4.5546725260416624E-6</v>
      </c>
      <c r="Q121" s="48">
        <v>5.4031306992187495E-5</v>
      </c>
      <c r="S121">
        <v>1150.5</v>
      </c>
      <c r="T121" s="48">
        <v>4.7750000000000002E-5</v>
      </c>
      <c r="U121" s="48">
        <v>5.0166666666666655E-5</v>
      </c>
      <c r="V121" s="48">
        <v>2.7491666666666667E-3</v>
      </c>
      <c r="W121" s="7">
        <v>1.4821461048802667</v>
      </c>
      <c r="X121" s="7">
        <v>9.1958193010050753</v>
      </c>
      <c r="Y121" s="48">
        <v>0</v>
      </c>
      <c r="Z121" s="48">
        <v>4.0892524739583322E-5</v>
      </c>
      <c r="AB121">
        <v>1150.5</v>
      </c>
      <c r="AC121" s="48">
        <v>1.0938461538461537E-4</v>
      </c>
      <c r="AD121" s="48">
        <v>7.0384615384615399E-5</v>
      </c>
      <c r="AE121" s="48">
        <v>4.1870000000000006E-3</v>
      </c>
      <c r="AF121" s="7">
        <v>2.2293178519593613</v>
      </c>
      <c r="AG121" s="7">
        <v>8.4713189580335548</v>
      </c>
      <c r="AH121" s="48">
        <v>2.5971724759615372E-5</v>
      </c>
      <c r="AI121" s="48">
        <v>5.6260032572115388E-5</v>
      </c>
      <c r="AK121">
        <f t="shared" si="5"/>
        <v>1150.5</v>
      </c>
      <c r="AL121" s="48">
        <f t="shared" si="6"/>
        <v>8.3786862179487174E-5</v>
      </c>
      <c r="AM121" s="48">
        <f t="shared" si="6"/>
        <v>6.9345570512820506E-5</v>
      </c>
      <c r="AN121" s="48">
        <f t="shared" si="6"/>
        <v>3.8163270833333337E-3</v>
      </c>
      <c r="AO121" s="48">
        <f t="shared" si="6"/>
        <v>1.8391128272352604</v>
      </c>
      <c r="AP121" s="48">
        <f t="shared" si="6"/>
        <v>9.1388121175510566</v>
      </c>
      <c r="AQ121" s="48">
        <f t="shared" si="6"/>
        <v>9.5131097380809221E-6</v>
      </c>
      <c r="AR121" s="48">
        <f t="shared" si="6"/>
        <v>5.6471429617638219E-5</v>
      </c>
    </row>
    <row r="122" spans="1:44" x14ac:dyDescent="0.3">
      <c r="A122">
        <v>1149.5</v>
      </c>
      <c r="B122" s="48">
        <v>7.2749999999999993E-5</v>
      </c>
      <c r="C122" s="48">
        <v>7.9083333333333336E-5</v>
      </c>
      <c r="D122" s="48">
        <v>4.6858333333333326E-3</v>
      </c>
      <c r="E122" s="7">
        <v>1.3248443891161303</v>
      </c>
      <c r="F122" s="7">
        <v>8.5050012532890094</v>
      </c>
      <c r="G122" s="48">
        <v>0</v>
      </c>
      <c r="H122" s="48">
        <v>6.3275967447916679E-5</v>
      </c>
      <c r="J122">
        <v>1149.5</v>
      </c>
      <c r="K122" s="48">
        <v>8.2932416666666649E-5</v>
      </c>
      <c r="L122" s="48">
        <v>5.0562499999999996E-5</v>
      </c>
      <c r="M122" s="48">
        <v>1.9978058333333334E-3</v>
      </c>
      <c r="N122" s="7">
        <v>3.542336015581538</v>
      </c>
      <c r="O122" s="7">
        <v>12.754149845541338</v>
      </c>
      <c r="P122" s="48">
        <v>4.3132378580729143E-5</v>
      </c>
      <c r="Q122" s="48">
        <v>4.3823026884114581E-5</v>
      </c>
      <c r="S122">
        <v>1149.5</v>
      </c>
      <c r="T122" s="48">
        <v>1.2008333333333336E-4</v>
      </c>
      <c r="U122" s="48">
        <v>3.2333333333333331E-5</v>
      </c>
      <c r="V122" s="48">
        <v>2.8491666666666661E-3</v>
      </c>
      <c r="W122" s="7">
        <v>3.5965291995710262</v>
      </c>
      <c r="X122" s="7">
        <v>5.7188522683567751</v>
      </c>
      <c r="Y122" s="48">
        <v>6.3322591145833362E-5</v>
      </c>
      <c r="Z122" s="48">
        <v>2.2721847656250003E-5</v>
      </c>
      <c r="AB122">
        <v>1149.5</v>
      </c>
      <c r="AC122" s="48">
        <v>7.2076923076923064E-5</v>
      </c>
      <c r="AD122" s="48">
        <v>5.9461538461538465E-5</v>
      </c>
      <c r="AE122" s="48">
        <v>2.2115384615384618E-3</v>
      </c>
      <c r="AF122" s="7">
        <v>2.7811246376811591</v>
      </c>
      <c r="AG122" s="7">
        <v>13.549332420403971</v>
      </c>
      <c r="AH122" s="48">
        <v>2.8018930288461521E-5</v>
      </c>
      <c r="AI122" s="48">
        <v>5.2001051682692311E-5</v>
      </c>
      <c r="AK122">
        <f t="shared" si="5"/>
        <v>1149.5</v>
      </c>
      <c r="AL122" s="48">
        <f t="shared" si="6"/>
        <v>8.6960668269230772E-5</v>
      </c>
      <c r="AM122" s="48">
        <f t="shared" si="6"/>
        <v>5.5360176282051278E-5</v>
      </c>
      <c r="AN122" s="48">
        <f t="shared" si="6"/>
        <v>2.9360860737179485E-3</v>
      </c>
      <c r="AO122" s="48">
        <f t="shared" si="6"/>
        <v>2.8112085604874637</v>
      </c>
      <c r="AP122" s="48">
        <f t="shared" si="6"/>
        <v>10.131833946897773</v>
      </c>
      <c r="AQ122" s="48">
        <f t="shared" si="6"/>
        <v>3.3618475003756003E-5</v>
      </c>
      <c r="AR122" s="48">
        <f t="shared" si="6"/>
        <v>4.5455473417743393E-5</v>
      </c>
    </row>
    <row r="123" spans="1:44" x14ac:dyDescent="0.3">
      <c r="A123">
        <v>1148.5</v>
      </c>
      <c r="B123" s="48">
        <v>1.0900000000000001E-4</v>
      </c>
      <c r="C123" s="48">
        <v>9.1333333333333335E-5</v>
      </c>
      <c r="D123" s="48">
        <v>5.6999999999999993E-3</v>
      </c>
      <c r="E123" s="7">
        <v>1.6318128654970765</v>
      </c>
      <c r="F123" s="7">
        <v>8.0747801261684398</v>
      </c>
      <c r="G123" s="48">
        <v>0</v>
      </c>
      <c r="H123" s="48">
        <v>7.2104739583333337E-5</v>
      </c>
      <c r="J123">
        <v>1148.5</v>
      </c>
      <c r="K123" s="48">
        <v>4.1265808333333328E-4</v>
      </c>
      <c r="L123" s="48">
        <v>4.622078333333334E-4</v>
      </c>
      <c r="M123" s="48">
        <v>1.9553416666666669E-3</v>
      </c>
      <c r="N123" s="7">
        <v>18.008867901744932</v>
      </c>
      <c r="O123" s="7">
        <v>119.1217046701634</v>
      </c>
      <c r="P123" s="48">
        <v>3.7370401106770826E-4</v>
      </c>
      <c r="Q123" s="48">
        <v>4.5561161042968756E-4</v>
      </c>
      <c r="S123">
        <v>1148.5</v>
      </c>
      <c r="T123" s="48">
        <v>7.3083333333333352E-5</v>
      </c>
      <c r="U123" s="48">
        <v>3.875E-5</v>
      </c>
      <c r="V123" s="48">
        <v>1.9083333333333331E-3</v>
      </c>
      <c r="W123" s="7">
        <v>3.268005822416304</v>
      </c>
      <c r="X123" s="7">
        <v>10.232782037616479</v>
      </c>
      <c r="Y123" s="48">
        <v>3.5065755208333353E-5</v>
      </c>
      <c r="Z123" s="48">
        <v>3.2312356770833334E-5</v>
      </c>
      <c r="AB123">
        <v>1148.5</v>
      </c>
      <c r="AC123" s="48">
        <v>1.3407692307692307E-4</v>
      </c>
      <c r="AD123" s="48">
        <v>8.3846153846153844E-5</v>
      </c>
      <c r="AE123" s="48">
        <v>2.6584615384615379E-3</v>
      </c>
      <c r="AF123" s="7">
        <v>4.3037037037037047</v>
      </c>
      <c r="AG123" s="7">
        <v>15.893846602508024</v>
      </c>
      <c r="AH123" s="48">
        <v>8.111538461538461E-5</v>
      </c>
      <c r="AI123" s="48">
        <v>7.4877999999999997E-5</v>
      </c>
      <c r="AK123">
        <f t="shared" si="5"/>
        <v>1148.5</v>
      </c>
      <c r="AL123" s="48">
        <f t="shared" si="6"/>
        <v>1.8220458493589743E-4</v>
      </c>
      <c r="AM123" s="48">
        <f t="shared" si="6"/>
        <v>1.6903433012820516E-4</v>
      </c>
      <c r="AN123" s="48">
        <f t="shared" si="6"/>
        <v>3.0555341346153843E-3</v>
      </c>
      <c r="AO123" s="48">
        <f t="shared" si="6"/>
        <v>6.8030975733405032</v>
      </c>
      <c r="AP123" s="48">
        <f t="shared" si="6"/>
        <v>38.330778359114085</v>
      </c>
      <c r="AQ123" s="48">
        <f t="shared" si="6"/>
        <v>1.2247128772285655E-4</v>
      </c>
      <c r="AR123" s="48">
        <f t="shared" si="6"/>
        <v>1.5872667669596354E-4</v>
      </c>
    </row>
    <row r="124" spans="1:44" x14ac:dyDescent="0.3">
      <c r="A124">
        <v>1147.5</v>
      </c>
      <c r="B124" s="48">
        <v>6.6999999999999989E-5</v>
      </c>
      <c r="C124" s="48">
        <v>1.1583333333333335E-4</v>
      </c>
      <c r="D124" s="48">
        <v>5.127500000000001E-3</v>
      </c>
      <c r="E124" s="7">
        <v>1.1150333170810982</v>
      </c>
      <c r="F124" s="7">
        <v>11.384242498697899</v>
      </c>
      <c r="G124" s="48">
        <v>0</v>
      </c>
      <c r="H124" s="48">
        <v>9.853603255208335E-5</v>
      </c>
      <c r="J124">
        <v>1147.5</v>
      </c>
      <c r="K124" s="48">
        <v>5.4512250000000007E-5</v>
      </c>
      <c r="L124" s="48">
        <v>8.3165000000000008E-5</v>
      </c>
      <c r="M124" s="48">
        <v>2.6507545454545452E-3</v>
      </c>
      <c r="N124" s="7">
        <v>1.7548633493722203</v>
      </c>
      <c r="O124" s="7">
        <v>15.810562819446529</v>
      </c>
      <c r="P124" s="48">
        <v>1.704249289772733E-6</v>
      </c>
      <c r="Q124" s="48">
        <v>7.422284521306819E-5</v>
      </c>
      <c r="S124">
        <v>1147.5</v>
      </c>
      <c r="T124" s="48">
        <v>1.0108333333333333E-4</v>
      </c>
      <c r="U124" s="48">
        <v>5.5083333333333335E-5</v>
      </c>
      <c r="V124" s="48">
        <v>3.9533333333333339E-3</v>
      </c>
      <c r="W124" s="7">
        <v>2.1818999437886446</v>
      </c>
      <c r="X124" s="7">
        <v>7.0215506366931786</v>
      </c>
      <c r="Y124" s="48">
        <v>2.2325520833333307E-5</v>
      </c>
      <c r="Z124" s="48">
        <v>4.1747010416666667E-5</v>
      </c>
      <c r="AB124">
        <v>1147.5</v>
      </c>
      <c r="AC124" s="48">
        <v>1.2549999999999999E-4</v>
      </c>
      <c r="AD124" s="48">
        <v>5.6785714285714288E-5</v>
      </c>
      <c r="AE124" s="48">
        <v>3.1978571428571425E-3</v>
      </c>
      <c r="AF124" s="7">
        <v>3.3489092398183313</v>
      </c>
      <c r="AG124" s="7">
        <v>8.9486245534921292</v>
      </c>
      <c r="AH124" s="48">
        <v>6.1792689732142854E-5</v>
      </c>
      <c r="AI124" s="48">
        <v>4.5997943080357141E-5</v>
      </c>
      <c r="AK124">
        <f t="shared" si="5"/>
        <v>1147.5</v>
      </c>
      <c r="AL124" s="48">
        <f t="shared" si="6"/>
        <v>8.7023895833333333E-5</v>
      </c>
      <c r="AM124" s="48">
        <f t="shared" si="6"/>
        <v>7.7716845238095253E-5</v>
      </c>
      <c r="AN124" s="48">
        <f t="shared" si="6"/>
        <v>3.732361255411256E-3</v>
      </c>
      <c r="AO124" s="48">
        <f t="shared" si="6"/>
        <v>2.1001764625150736</v>
      </c>
      <c r="AP124" s="48">
        <f t="shared" si="6"/>
        <v>10.791245127082435</v>
      </c>
      <c r="AQ124" s="48">
        <f t="shared" si="6"/>
        <v>2.1455614963812224E-5</v>
      </c>
      <c r="AR124" s="48">
        <f t="shared" si="6"/>
        <v>6.5125957815543835E-5</v>
      </c>
    </row>
    <row r="125" spans="1:44" x14ac:dyDescent="0.3">
      <c r="A125">
        <v>1146.5</v>
      </c>
      <c r="B125" s="48">
        <v>5.8416666666666666E-5</v>
      </c>
      <c r="C125" s="48">
        <v>7.1583333333333343E-5</v>
      </c>
      <c r="D125" s="48">
        <v>6.4974999999999998E-3</v>
      </c>
      <c r="E125" s="7">
        <v>0.7672010602368432</v>
      </c>
      <c r="F125" s="7">
        <v>5.5519031648554522</v>
      </c>
      <c r="G125" s="48">
        <v>0</v>
      </c>
      <c r="H125" s="48">
        <v>4.9664423177083345E-5</v>
      </c>
      <c r="J125">
        <v>1146.5</v>
      </c>
      <c r="K125" s="48">
        <v>5.8708833333333329E-5</v>
      </c>
      <c r="L125" s="48">
        <v>4.6359083333333338E-5</v>
      </c>
      <c r="M125" s="48">
        <v>2.2155241666666665E-3</v>
      </c>
      <c r="N125" s="7">
        <v>2.261234844475605</v>
      </c>
      <c r="O125" s="7">
        <v>10.544709055433678</v>
      </c>
      <c r="P125" s="48">
        <v>1.4571437825520833E-5</v>
      </c>
      <c r="Q125" s="48">
        <v>3.8885151027343753E-5</v>
      </c>
      <c r="S125">
        <v>1146.5</v>
      </c>
      <c r="T125" s="48">
        <v>1.5125000000000002E-4</v>
      </c>
      <c r="U125" s="48">
        <v>1.0416666666666667E-4</v>
      </c>
      <c r="V125" s="48">
        <v>9.2041666666666678E-3</v>
      </c>
      <c r="W125" s="7">
        <v>1.4022634676324131</v>
      </c>
      <c r="X125" s="7">
        <v>5.7032255304890871</v>
      </c>
      <c r="Y125" s="48">
        <v>0</v>
      </c>
      <c r="Z125" s="48">
        <v>7.3116985677083325E-5</v>
      </c>
      <c r="AB125">
        <v>1146.5</v>
      </c>
      <c r="AC125" s="48">
        <v>1.2307692307692307E-4</v>
      </c>
      <c r="AD125" s="48">
        <v>7.3923076923076921E-5</v>
      </c>
      <c r="AE125" s="48">
        <v>3.2738461538461532E-3</v>
      </c>
      <c r="AF125" s="7">
        <v>3.2080200501253135</v>
      </c>
      <c r="AG125" s="7">
        <v>11.378840802794389</v>
      </c>
      <c r="AH125" s="48">
        <v>5.7855769230769239E-5</v>
      </c>
      <c r="AI125" s="48">
        <v>6.287896153846154E-5</v>
      </c>
      <c r="AK125">
        <f t="shared" si="5"/>
        <v>1146.5</v>
      </c>
      <c r="AL125" s="48">
        <f t="shared" si="6"/>
        <v>9.7863105769230771E-5</v>
      </c>
      <c r="AM125" s="48">
        <f t="shared" si="6"/>
        <v>7.4008040064102562E-5</v>
      </c>
      <c r="AN125" s="48">
        <f t="shared" si="6"/>
        <v>5.2977592467948718E-3</v>
      </c>
      <c r="AO125" s="48">
        <f t="shared" si="6"/>
        <v>1.9096798556175436</v>
      </c>
      <c r="AP125" s="48">
        <f t="shared" si="6"/>
        <v>8.2946696383931524</v>
      </c>
      <c r="AQ125" s="48">
        <f t="shared" si="6"/>
        <v>1.8106801764072518E-5</v>
      </c>
      <c r="AR125" s="48">
        <f t="shared" si="6"/>
        <v>5.6136380354992991E-5</v>
      </c>
    </row>
    <row r="126" spans="1:44" x14ac:dyDescent="0.3">
      <c r="A126">
        <v>1145.5</v>
      </c>
      <c r="B126" s="48">
        <v>1.0458333333333336E-4</v>
      </c>
      <c r="C126" s="48">
        <v>1.1999999999999999E-4</v>
      </c>
      <c r="D126" s="48">
        <v>4.9891666666666669E-3</v>
      </c>
      <c r="E126" s="7">
        <v>1.7887645454039311</v>
      </c>
      <c r="F126" s="7">
        <v>12.12074981357245</v>
      </c>
      <c r="G126" s="48">
        <v>5.189778645833351E-6</v>
      </c>
      <c r="H126" s="48">
        <v>1.0316935807291666E-4</v>
      </c>
      <c r="J126">
        <v>1145.5</v>
      </c>
      <c r="K126" s="48">
        <v>1.1620172727272726E-4</v>
      </c>
      <c r="L126" s="48">
        <v>9.3973000000000017E-5</v>
      </c>
      <c r="M126" s="48">
        <v>3.4629222222222222E-3</v>
      </c>
      <c r="N126" s="7">
        <v>2.8634430954413754</v>
      </c>
      <c r="O126" s="7">
        <v>13.67529196499116</v>
      </c>
      <c r="P126" s="48">
        <v>4.7213823626893938E-5</v>
      </c>
      <c r="Q126" s="48">
        <v>8.2291048315972238E-5</v>
      </c>
      <c r="S126">
        <v>1145.5</v>
      </c>
      <c r="T126" s="48">
        <v>1.0975000000000004E-4</v>
      </c>
      <c r="U126" s="48">
        <v>1.029166666666667E-4</v>
      </c>
      <c r="V126" s="48">
        <v>5.2891666666666668E-3</v>
      </c>
      <c r="W126" s="7">
        <v>1.7706633054986616</v>
      </c>
      <c r="X126" s="7">
        <v>9.8056121746401388</v>
      </c>
      <c r="Y126" s="48">
        <v>4.3798828125000409E-6</v>
      </c>
      <c r="Z126" s="48">
        <v>8.5073993489583356E-5</v>
      </c>
      <c r="AB126">
        <v>1145.5</v>
      </c>
      <c r="AC126" s="48">
        <v>1.4961538461538462E-4</v>
      </c>
      <c r="AD126" s="48">
        <v>1.0399999999999999E-4</v>
      </c>
      <c r="AE126" s="48">
        <v>4.8476923076923081E-3</v>
      </c>
      <c r="AF126" s="7">
        <v>2.6336612715540038</v>
      </c>
      <c r="AG126" s="7">
        <v>10.811216036903668</v>
      </c>
      <c r="AH126" s="48">
        <v>5.3040264423076927E-5</v>
      </c>
      <c r="AI126" s="48">
        <v>8.7646612980769233E-5</v>
      </c>
      <c r="AK126">
        <f t="shared" si="5"/>
        <v>1145.5</v>
      </c>
      <c r="AL126" s="48">
        <f t="shared" si="6"/>
        <v>1.2003761130536131E-4</v>
      </c>
      <c r="AM126" s="48">
        <f t="shared" si="6"/>
        <v>1.0522241666666667E-4</v>
      </c>
      <c r="AN126" s="48">
        <f t="shared" si="6"/>
        <v>4.6472369658119659E-3</v>
      </c>
      <c r="AO126" s="48">
        <f t="shared" si="6"/>
        <v>2.2641330544744931</v>
      </c>
      <c r="AP126" s="48">
        <f t="shared" si="6"/>
        <v>11.603217497526854</v>
      </c>
      <c r="AQ126" s="48">
        <f t="shared" si="6"/>
        <v>2.7455937377076066E-5</v>
      </c>
      <c r="AR126" s="48">
        <f t="shared" si="6"/>
        <v>8.9545253214810377E-5</v>
      </c>
    </row>
    <row r="127" spans="1:44" x14ac:dyDescent="0.3">
      <c r="A127">
        <v>1144.5</v>
      </c>
      <c r="B127" s="48">
        <v>6.827272727272727E-5</v>
      </c>
      <c r="C127" s="48">
        <v>1.3363636363636363E-4</v>
      </c>
      <c r="D127" s="48">
        <v>4.1218181818181822E-3</v>
      </c>
      <c r="E127" s="7">
        <v>1.4134392001176295</v>
      </c>
      <c r="F127" s="7">
        <v>16.338495844172982</v>
      </c>
      <c r="G127" s="48">
        <v>0</v>
      </c>
      <c r="H127" s="48">
        <v>1.1973166761363637E-4</v>
      </c>
      <c r="J127">
        <v>1144.5</v>
      </c>
      <c r="K127" s="48">
        <v>7.2075666666666685E-5</v>
      </c>
      <c r="L127" s="48">
        <v>3.6453583333333329E-5</v>
      </c>
      <c r="M127" s="48">
        <v>3.6405166666666662E-3</v>
      </c>
      <c r="N127" s="7">
        <v>1.6894461561469456</v>
      </c>
      <c r="O127" s="7">
        <v>5.0460721357186724</v>
      </c>
      <c r="P127" s="48">
        <v>0</v>
      </c>
      <c r="Q127" s="48">
        <v>2.4172527890624996E-5</v>
      </c>
      <c r="S127">
        <v>1144.5</v>
      </c>
      <c r="T127" s="48">
        <v>7.0500000000000006E-5</v>
      </c>
      <c r="U127" s="48">
        <v>1.4608333333333335E-4</v>
      </c>
      <c r="V127" s="48">
        <v>1.7675000000000002E-3</v>
      </c>
      <c r="W127" s="7">
        <v>3.4036775106082033</v>
      </c>
      <c r="X127" s="7">
        <v>41.650239264646366</v>
      </c>
      <c r="Y127" s="48">
        <v>3.52880859375E-5</v>
      </c>
      <c r="Z127" s="48">
        <v>1.4012078255208336E-4</v>
      </c>
      <c r="AB127">
        <v>1144.5</v>
      </c>
      <c r="AC127" s="48">
        <v>1.4476923076923076E-4</v>
      </c>
      <c r="AD127" s="48">
        <v>7.8999999999999996E-5</v>
      </c>
      <c r="AE127" s="48">
        <v>4.7815384615384603E-3</v>
      </c>
      <c r="AF127" s="7">
        <v>2.5836121836121841</v>
      </c>
      <c r="AG127" s="7">
        <v>8.325986278742187</v>
      </c>
      <c r="AH127" s="48">
        <v>4.9512019230769256E-5</v>
      </c>
      <c r="AI127" s="48">
        <v>6.2869778846153855E-5</v>
      </c>
      <c r="AK127">
        <f t="shared" si="5"/>
        <v>1144.5</v>
      </c>
      <c r="AL127" s="48">
        <f t="shared" si="6"/>
        <v>8.8904406177156174E-5</v>
      </c>
      <c r="AM127" s="48">
        <f t="shared" si="6"/>
        <v>9.8793320075757579E-5</v>
      </c>
      <c r="AN127" s="48">
        <f t="shared" si="6"/>
        <v>3.5778433275058274E-3</v>
      </c>
      <c r="AO127" s="48">
        <f t="shared" si="6"/>
        <v>2.2725437626212406</v>
      </c>
      <c r="AP127" s="48">
        <f t="shared" si="6"/>
        <v>17.840198380820052</v>
      </c>
      <c r="AQ127" s="48">
        <f t="shared" si="6"/>
        <v>2.1200026292067312E-5</v>
      </c>
      <c r="AR127" s="48">
        <f t="shared" si="6"/>
        <v>8.6723689225624642E-5</v>
      </c>
    </row>
    <row r="128" spans="1:44" x14ac:dyDescent="0.3">
      <c r="A128">
        <v>1143.5</v>
      </c>
      <c r="B128" s="48">
        <v>9.1500000000000001E-5</v>
      </c>
      <c r="C128" s="48">
        <v>3.2750000000000003E-5</v>
      </c>
      <c r="D128" s="48">
        <v>4.3241666666666663E-3</v>
      </c>
      <c r="E128" s="7">
        <v>1.805665831566776</v>
      </c>
      <c r="F128" s="7">
        <v>3.8166745826650268</v>
      </c>
      <c r="G128" s="48">
        <v>5.3544921875000153E-6</v>
      </c>
      <c r="H128" s="48">
        <v>1.8162694010416671E-5</v>
      </c>
      <c r="J128">
        <v>1143.5</v>
      </c>
      <c r="K128" s="48">
        <v>6.344358333333332E-5</v>
      </c>
      <c r="L128" s="48">
        <v>4.3245933333333332E-5</v>
      </c>
      <c r="M128" s="48">
        <v>3.6202500000000002E-3</v>
      </c>
      <c r="N128" s="7">
        <v>1.4954360733221306</v>
      </c>
      <c r="O128" s="7">
        <v>6.0198125120417538</v>
      </c>
      <c r="P128" s="48">
        <v>0</v>
      </c>
      <c r="Q128" s="48">
        <v>3.1033246223958336E-5</v>
      </c>
      <c r="S128">
        <v>1143.5</v>
      </c>
      <c r="T128" s="48">
        <v>6.6249999999999998E-5</v>
      </c>
      <c r="U128" s="48">
        <v>2.5499999999999996E-5</v>
      </c>
      <c r="V128" s="48">
        <v>1.1733333333333333E-3</v>
      </c>
      <c r="W128" s="7">
        <v>4.8181818181818183</v>
      </c>
      <c r="X128" s="7">
        <v>10.952040085898352</v>
      </c>
      <c r="Y128" s="48">
        <v>4.2875000000000005E-5</v>
      </c>
      <c r="Z128" s="48">
        <v>2.1541833333333331E-5</v>
      </c>
      <c r="AB128">
        <v>1143.5</v>
      </c>
      <c r="AC128" s="48">
        <v>1.2953846153846153E-4</v>
      </c>
      <c r="AD128" s="48">
        <v>4.7384615384615382E-5</v>
      </c>
      <c r="AE128" s="48">
        <v>2.4384615384615391E-3</v>
      </c>
      <c r="AF128" s="7">
        <v>4.5331650893796001</v>
      </c>
      <c r="AG128" s="7">
        <v>9.7925929605802402</v>
      </c>
      <c r="AH128" s="48">
        <v>8.0959735576923071E-5</v>
      </c>
      <c r="AI128" s="48">
        <v>3.9158617788461535E-5</v>
      </c>
      <c r="AK128">
        <f t="shared" si="5"/>
        <v>1143.5</v>
      </c>
      <c r="AL128" s="48">
        <f t="shared" si="6"/>
        <v>8.768301121794871E-5</v>
      </c>
      <c r="AM128" s="48">
        <f t="shared" si="6"/>
        <v>3.7220137179487184E-5</v>
      </c>
      <c r="AN128" s="48">
        <f t="shared" si="6"/>
        <v>2.8890528846153844E-3</v>
      </c>
      <c r="AO128" s="48">
        <f t="shared" si="6"/>
        <v>3.1631122031125809</v>
      </c>
      <c r="AP128" s="48">
        <f t="shared" si="6"/>
        <v>7.6452800352963433</v>
      </c>
      <c r="AQ128" s="48">
        <f t="shared" si="6"/>
        <v>3.2297306941105771E-5</v>
      </c>
      <c r="AR128" s="48">
        <f t="shared" si="6"/>
        <v>2.7474097839042469E-5</v>
      </c>
    </row>
    <row r="129" spans="1:44" x14ac:dyDescent="0.3">
      <c r="A129">
        <v>1142.5</v>
      </c>
      <c r="B129" s="48">
        <v>8.2333333333333333E-5</v>
      </c>
      <c r="C129" s="48">
        <v>2.2250000000000002E-5</v>
      </c>
      <c r="D129" s="48">
        <v>3.0316666666666665E-3</v>
      </c>
      <c r="E129" s="7">
        <v>2.317463807953088</v>
      </c>
      <c r="F129" s="7">
        <v>3.698493158393684</v>
      </c>
      <c r="G129" s="48">
        <v>2.1936848958333342E-5</v>
      </c>
      <c r="H129" s="48">
        <v>1.202286197916667E-5</v>
      </c>
      <c r="J129">
        <v>1142.5</v>
      </c>
      <c r="K129" s="48">
        <v>8.2082166666666665E-5</v>
      </c>
      <c r="L129" s="48">
        <v>6.3181916666666662E-5</v>
      </c>
      <c r="M129" s="48">
        <v>2.3239750000000003E-3</v>
      </c>
      <c r="N129" s="7">
        <v>3.0139501883148001</v>
      </c>
      <c r="O129" s="7">
        <v>13.700537241900365</v>
      </c>
      <c r="P129" s="48">
        <v>3.5784227213541664E-5</v>
      </c>
      <c r="Q129" s="48">
        <v>5.5342132252604159E-5</v>
      </c>
      <c r="S129">
        <v>1142.5</v>
      </c>
      <c r="T129" s="48">
        <v>5.0166666666666669E-5</v>
      </c>
      <c r="U129" s="48">
        <v>1.2224999999999999E-4</v>
      </c>
      <c r="V129" s="48">
        <v>1.8341666666666671E-3</v>
      </c>
      <c r="W129" s="7">
        <v>2.3339694078449185</v>
      </c>
      <c r="X129" s="7">
        <v>33.588168584787859</v>
      </c>
      <c r="Y129" s="48">
        <v>1.3626627604166663E-5</v>
      </c>
      <c r="Z129" s="48">
        <v>1.1606255338541666E-4</v>
      </c>
      <c r="AB129">
        <v>1142.5</v>
      </c>
      <c r="AC129" s="48">
        <v>1.7000000000000001E-4</v>
      </c>
      <c r="AD129" s="48">
        <v>8.6428571428571406E-5</v>
      </c>
      <c r="AE129" s="48">
        <v>5.0442857142857138E-3</v>
      </c>
      <c r="AF129" s="7">
        <v>2.8758614179174931</v>
      </c>
      <c r="AG129" s="7">
        <v>8.6344347143522935</v>
      </c>
      <c r="AH129" s="48">
        <v>6.950837053571432E-5</v>
      </c>
      <c r="AI129" s="48">
        <v>6.9411988839285699E-5</v>
      </c>
      <c r="AK129">
        <f t="shared" si="5"/>
        <v>1142.5</v>
      </c>
      <c r="AL129" s="48">
        <f t="shared" si="6"/>
        <v>9.6145541666666675E-5</v>
      </c>
      <c r="AM129" s="48">
        <f t="shared" si="6"/>
        <v>7.3527622023809511E-5</v>
      </c>
      <c r="AN129" s="48">
        <f t="shared" si="6"/>
        <v>3.0585235119047621E-3</v>
      </c>
      <c r="AO129" s="48">
        <f t="shared" si="6"/>
        <v>2.6353112055075751</v>
      </c>
      <c r="AP129" s="48">
        <f t="shared" si="6"/>
        <v>14.90540842485855</v>
      </c>
      <c r="AQ129" s="48">
        <f t="shared" si="6"/>
        <v>3.5214018577938997E-5</v>
      </c>
      <c r="AR129" s="48">
        <f t="shared" si="6"/>
        <v>6.3209884114118298E-5</v>
      </c>
    </row>
    <row r="130" spans="1:44" x14ac:dyDescent="0.3">
      <c r="A130">
        <v>1141.5</v>
      </c>
      <c r="B130" s="48">
        <v>9.6500000000000015E-5</v>
      </c>
      <c r="C130" s="48">
        <v>4.7583333333333336E-5</v>
      </c>
      <c r="D130" s="48">
        <v>4.7499999999999999E-3</v>
      </c>
      <c r="E130" s="7">
        <v>1.7336140350877196</v>
      </c>
      <c r="F130" s="7">
        <v>5.0482110788782979</v>
      </c>
      <c r="G130" s="48">
        <v>1.8710937500000281E-6</v>
      </c>
      <c r="H130" s="48">
        <v>3.1559505208333339E-5</v>
      </c>
      <c r="J130">
        <v>1141.5</v>
      </c>
      <c r="K130" s="48">
        <v>6.1064583333333335E-5</v>
      </c>
      <c r="L130" s="48">
        <v>3.5139266666666657E-5</v>
      </c>
      <c r="M130" s="48">
        <v>3.8988174999999999E-3</v>
      </c>
      <c r="N130" s="7">
        <v>1.3365191995892201</v>
      </c>
      <c r="O130" s="7">
        <v>4.5418840207029785</v>
      </c>
      <c r="P130" s="48">
        <v>0</v>
      </c>
      <c r="Q130" s="48">
        <v>2.1986849506510407E-5</v>
      </c>
      <c r="S130">
        <v>1141.5</v>
      </c>
      <c r="T130" s="48">
        <v>4.2166666666666664E-5</v>
      </c>
      <c r="U130" s="48">
        <v>3.4166666666666673E-5</v>
      </c>
      <c r="V130" s="48">
        <v>1.9733333333333334E-3</v>
      </c>
      <c r="W130" s="7">
        <v>1.8234234234234232</v>
      </c>
      <c r="X130" s="7">
        <v>8.725260693764632</v>
      </c>
      <c r="Y130" s="48">
        <v>2.8541666666666646E-6</v>
      </c>
      <c r="Z130" s="48">
        <v>2.7509750000000005E-5</v>
      </c>
      <c r="AB130">
        <v>1141.5</v>
      </c>
      <c r="AC130" s="48">
        <v>1.2346153846153846E-4</v>
      </c>
      <c r="AD130" s="48">
        <v>7.8307692307692315E-5</v>
      </c>
      <c r="AE130" s="48">
        <v>4.262307692307692E-3</v>
      </c>
      <c r="AF130" s="7">
        <v>2.4717560007218915</v>
      </c>
      <c r="AG130" s="7">
        <v>9.258398736974339</v>
      </c>
      <c r="AH130" s="48">
        <v>3.8548377403846162E-5</v>
      </c>
      <c r="AI130" s="48">
        <v>6.3929063701923081E-5</v>
      </c>
      <c r="AK130">
        <f t="shared" si="5"/>
        <v>1141.5</v>
      </c>
      <c r="AL130" s="48">
        <f t="shared" si="6"/>
        <v>8.0798197115384624E-5</v>
      </c>
      <c r="AM130" s="48">
        <f t="shared" si="6"/>
        <v>4.8799239743589745E-5</v>
      </c>
      <c r="AN130" s="48">
        <f t="shared" si="6"/>
        <v>3.7211146314102563E-3</v>
      </c>
      <c r="AO130" s="48">
        <f t="shared" si="6"/>
        <v>1.8413281647055637</v>
      </c>
      <c r="AP130" s="48">
        <f t="shared" si="6"/>
        <v>6.8934386325800618</v>
      </c>
      <c r="AQ130" s="48">
        <f t="shared" si="6"/>
        <v>1.0818409455128213E-5</v>
      </c>
      <c r="AR130" s="48">
        <f t="shared" si="6"/>
        <v>3.6246292104191711E-5</v>
      </c>
    </row>
    <row r="131" spans="1:44" x14ac:dyDescent="0.3">
      <c r="A131">
        <v>1140.5</v>
      </c>
      <c r="B131" s="48">
        <v>7.7000000000000001E-5</v>
      </c>
      <c r="C131" s="48">
        <v>5.6583333333333338E-5</v>
      </c>
      <c r="D131" s="48">
        <v>4.0066666666666671E-3</v>
      </c>
      <c r="E131" s="7">
        <v>1.6399334442595672</v>
      </c>
      <c r="F131" s="7">
        <v>7.1167476777549226</v>
      </c>
      <c r="G131" s="48">
        <v>0</v>
      </c>
      <c r="H131" s="48">
        <v>4.3067093750000004E-5</v>
      </c>
      <c r="J131">
        <v>1140.5</v>
      </c>
      <c r="K131" s="48">
        <v>7.8847666666666681E-5</v>
      </c>
      <c r="L131" s="48">
        <v>3.0101666666666667E-5</v>
      </c>
      <c r="M131" s="48">
        <v>4.0903249999999997E-3</v>
      </c>
      <c r="N131" s="7">
        <v>1.6449387816914853</v>
      </c>
      <c r="O131" s="7">
        <v>3.7085913300339208</v>
      </c>
      <c r="P131" s="48">
        <v>0</v>
      </c>
      <c r="Q131" s="48">
        <v>1.6303210924479166E-5</v>
      </c>
      <c r="S131">
        <v>1140.5</v>
      </c>
      <c r="T131" s="48">
        <v>1.1233333333333333E-4</v>
      </c>
      <c r="U131" s="48">
        <v>1.0699999999999999E-4</v>
      </c>
      <c r="V131" s="48">
        <v>4.2858333333333333E-3</v>
      </c>
      <c r="W131" s="7">
        <v>2.2366193531661156</v>
      </c>
      <c r="X131" s="7">
        <v>12.581277816648573</v>
      </c>
      <c r="Y131" s="48">
        <v>2.6951497395833315E-5</v>
      </c>
      <c r="Z131" s="48">
        <v>9.2542009114583324E-5</v>
      </c>
      <c r="AB131">
        <v>1140.5</v>
      </c>
      <c r="AC131" s="48">
        <v>1.9338461538461539E-4</v>
      </c>
      <c r="AD131" s="48">
        <v>9.0153846153846143E-5</v>
      </c>
      <c r="AE131" s="48">
        <v>4.3392307692307697E-3</v>
      </c>
      <c r="AF131" s="7">
        <v>3.8030136500620455</v>
      </c>
      <c r="AG131" s="7">
        <v>10.470026116439396</v>
      </c>
      <c r="AH131" s="48">
        <v>1.0693900240384618E-4</v>
      </c>
      <c r="AI131" s="48">
        <v>7.551572235576922E-5</v>
      </c>
      <c r="AK131">
        <f t="shared" ref="AK131:AK194" si="7">AB131</f>
        <v>1140.5</v>
      </c>
      <c r="AL131" s="48">
        <f t="shared" si="6"/>
        <v>1.1539140384615384E-4</v>
      </c>
      <c r="AM131" s="48">
        <f t="shared" si="6"/>
        <v>7.0959711538461529E-5</v>
      </c>
      <c r="AN131" s="48">
        <f t="shared" si="6"/>
        <v>4.1805139423076922E-3</v>
      </c>
      <c r="AO131" s="48">
        <f t="shared" si="6"/>
        <v>2.3311263072948032</v>
      </c>
      <c r="AP131" s="48">
        <f t="shared" si="6"/>
        <v>8.4691607352192015</v>
      </c>
      <c r="AQ131" s="48">
        <f t="shared" si="6"/>
        <v>3.3472624949919872E-5</v>
      </c>
      <c r="AR131" s="48">
        <f t="shared" si="6"/>
        <v>5.6857009036207927E-5</v>
      </c>
    </row>
    <row r="132" spans="1:44" x14ac:dyDescent="0.3">
      <c r="A132">
        <v>1139.5</v>
      </c>
      <c r="B132" s="48">
        <v>6.5416666666666667E-5</v>
      </c>
      <c r="C132" s="48">
        <v>3.3000000000000003E-5</v>
      </c>
      <c r="D132" s="48">
        <v>2.1233333333333334E-3</v>
      </c>
      <c r="E132" s="7">
        <v>2.6289900575614862</v>
      </c>
      <c r="F132" s="7">
        <v>7.8319880344627251</v>
      </c>
      <c r="G132" s="48">
        <v>2.3115885416666666E-5</v>
      </c>
      <c r="H132" s="48">
        <v>2.5837067708333335E-5</v>
      </c>
      <c r="J132">
        <v>1139.5</v>
      </c>
      <c r="K132" s="48">
        <v>5.3436083333333331E-5</v>
      </c>
      <c r="L132" s="48">
        <v>2.2621158333333331E-5</v>
      </c>
      <c r="M132" s="48">
        <v>1.4375450000000001E-3</v>
      </c>
      <c r="N132" s="7">
        <v>3.1719905193306022</v>
      </c>
      <c r="O132" s="7">
        <v>7.9299353029952835</v>
      </c>
      <c r="P132" s="48">
        <v>2.4797491536458329E-5</v>
      </c>
      <c r="Q132" s="48">
        <v>1.7771690122395831E-5</v>
      </c>
      <c r="S132">
        <v>1139.5</v>
      </c>
      <c r="T132" s="48">
        <v>9.6833333333333333E-5</v>
      </c>
      <c r="U132" s="48">
        <v>4.7750000000000002E-5</v>
      </c>
      <c r="V132" s="48">
        <v>1.9850000000000002E-3</v>
      </c>
      <c r="W132" s="7">
        <v>4.1627763783935059</v>
      </c>
      <c r="X132" s="7">
        <v>12.122414169261585</v>
      </c>
      <c r="Y132" s="48">
        <v>5.7288411458333318E-5</v>
      </c>
      <c r="Z132" s="48">
        <v>4.1053726562499999E-5</v>
      </c>
      <c r="AB132">
        <v>1139.5</v>
      </c>
      <c r="AC132" s="48">
        <v>1.4130769230769229E-4</v>
      </c>
      <c r="AD132" s="48">
        <v>1.969230769230769E-4</v>
      </c>
      <c r="AE132" s="48">
        <v>2.6400000000000004E-3</v>
      </c>
      <c r="AF132" s="7">
        <v>4.5675213675213664</v>
      </c>
      <c r="AG132" s="7">
        <v>37.589706881045451</v>
      </c>
      <c r="AH132" s="48">
        <v>8.8713942307692287E-5</v>
      </c>
      <c r="AI132" s="48">
        <v>1.8801720192307688E-4</v>
      </c>
      <c r="AK132">
        <f t="shared" si="7"/>
        <v>1139.5</v>
      </c>
      <c r="AL132" s="48">
        <f t="shared" si="6"/>
        <v>8.9248443910256396E-5</v>
      </c>
      <c r="AM132" s="48">
        <f t="shared" si="6"/>
        <v>7.5073558814102567E-5</v>
      </c>
      <c r="AN132" s="48">
        <f t="shared" si="6"/>
        <v>2.0464695833333334E-3</v>
      </c>
      <c r="AO132" s="48">
        <f t="shared" si="6"/>
        <v>3.6328195807017405</v>
      </c>
      <c r="AP132" s="48">
        <f t="shared" si="6"/>
        <v>16.368511096941262</v>
      </c>
      <c r="AQ132" s="48">
        <f t="shared" si="6"/>
        <v>4.8478932679787649E-5</v>
      </c>
      <c r="AR132" s="48">
        <f t="shared" si="6"/>
        <v>6.8169921579076511E-5</v>
      </c>
    </row>
    <row r="133" spans="1:44" x14ac:dyDescent="0.3">
      <c r="A133">
        <v>1138.5</v>
      </c>
      <c r="B133" s="48">
        <v>7.016666666666666E-5</v>
      </c>
      <c r="C133" s="48">
        <v>5.2416666666666669E-5</v>
      </c>
      <c r="D133" s="48">
        <v>3.0100000000000001E-3</v>
      </c>
      <c r="E133" s="7">
        <v>1.9892211148025101</v>
      </c>
      <c r="F133" s="7">
        <v>8.7756472301427433</v>
      </c>
      <c r="G133" s="48">
        <v>1.020182291666666E-5</v>
      </c>
      <c r="H133" s="48">
        <v>4.2262619791666669E-5</v>
      </c>
      <c r="J133">
        <v>1138.5</v>
      </c>
      <c r="K133" s="48">
        <v>4.5549333333333335E-5</v>
      </c>
      <c r="L133" s="48">
        <v>4.3144833333333334E-5</v>
      </c>
      <c r="M133" s="48">
        <v>1.7499533333333334E-3</v>
      </c>
      <c r="N133" s="7">
        <v>2.2211314841411642</v>
      </c>
      <c r="O133" s="7">
        <v>12.424490299868813</v>
      </c>
      <c r="P133" s="48">
        <v>1.0686981770833331E-5</v>
      </c>
      <c r="Q133" s="48">
        <v>3.7241475135416666E-5</v>
      </c>
      <c r="S133">
        <v>1138.5</v>
      </c>
      <c r="T133" s="48">
        <v>1.1058333333333334E-4</v>
      </c>
      <c r="U133" s="48">
        <v>8.1833333333333335E-5</v>
      </c>
      <c r="V133" s="48">
        <v>3.0691666666666667E-3</v>
      </c>
      <c r="W133" s="7">
        <v>3.0745949859715811</v>
      </c>
      <c r="X133" s="7">
        <v>13.436495838508918</v>
      </c>
      <c r="Y133" s="48">
        <v>4.9439778645833342E-5</v>
      </c>
      <c r="Z133" s="48">
        <v>7.147969140625E-5</v>
      </c>
      <c r="AB133">
        <v>1138.5</v>
      </c>
      <c r="AC133" s="48">
        <v>2.6276923076923081E-4</v>
      </c>
      <c r="AD133" s="48">
        <v>1.8476923076923078E-4</v>
      </c>
      <c r="AE133" s="48">
        <v>9.6669230769230764E-3</v>
      </c>
      <c r="AF133" s="7">
        <v>2.3195565104373892</v>
      </c>
      <c r="AG133" s="7">
        <v>9.6320258845658167</v>
      </c>
      <c r="AH133" s="48">
        <v>7.0185997596153898E-5</v>
      </c>
      <c r="AI133" s="48">
        <v>1.5215846995192311E-4</v>
      </c>
      <c r="AK133">
        <f t="shared" si="7"/>
        <v>1138.5</v>
      </c>
      <c r="AL133" s="48">
        <f t="shared" si="6"/>
        <v>1.2226714102564105E-4</v>
      </c>
      <c r="AM133" s="48">
        <f t="shared" si="6"/>
        <v>9.0541016025641032E-5</v>
      </c>
      <c r="AN133" s="48">
        <f t="shared" si="6"/>
        <v>4.3740107692307687E-3</v>
      </c>
      <c r="AO133" s="48">
        <f t="shared" si="6"/>
        <v>2.4011260238381613</v>
      </c>
      <c r="AP133" s="48">
        <f t="shared" si="6"/>
        <v>11.067164813271575</v>
      </c>
      <c r="AQ133" s="48">
        <f t="shared" si="6"/>
        <v>3.5128645232371811E-5</v>
      </c>
      <c r="AR133" s="48">
        <f t="shared" si="6"/>
        <v>7.5785564071314106E-5</v>
      </c>
    </row>
    <row r="134" spans="1:44" x14ac:dyDescent="0.3">
      <c r="A134">
        <v>1137.5</v>
      </c>
      <c r="B134" s="48">
        <v>1.0241666666666667E-4</v>
      </c>
      <c r="C134" s="48">
        <v>1.0875E-4</v>
      </c>
      <c r="D134" s="48">
        <v>4.3749999999999995E-3</v>
      </c>
      <c r="E134" s="7">
        <v>1.9976126984126987</v>
      </c>
      <c r="F134" s="7">
        <v>12.526434195725535</v>
      </c>
      <c r="G134" s="48">
        <v>1.5258463541666689E-5</v>
      </c>
      <c r="H134" s="48">
        <v>9.3991210937499999E-5</v>
      </c>
      <c r="J134">
        <v>1137.5</v>
      </c>
      <c r="K134" s="48">
        <v>8.1099666666666672E-5</v>
      </c>
      <c r="L134" s="48">
        <v>6.2231083333333338E-5</v>
      </c>
      <c r="M134" s="48">
        <v>2.6703225000000003E-3</v>
      </c>
      <c r="N134" s="7">
        <v>2.5916363618584977</v>
      </c>
      <c r="O134" s="7">
        <v>11.744104291432413</v>
      </c>
      <c r="P134" s="48">
        <v>2.790183561197917E-5</v>
      </c>
      <c r="Q134" s="48">
        <v>5.322291727473959E-5</v>
      </c>
      <c r="S134">
        <v>1137.5</v>
      </c>
      <c r="T134" s="48">
        <v>1.1491666666666666E-4</v>
      </c>
      <c r="U134" s="48">
        <v>6.7500000000000014E-5</v>
      </c>
      <c r="V134" s="48">
        <v>2.7491666666666671E-3</v>
      </c>
      <c r="W134" s="7">
        <v>3.5669798928968373</v>
      </c>
      <c r="X134" s="7">
        <v>12.373112348528426</v>
      </c>
      <c r="Y134" s="48">
        <v>6.0148111979166669E-5</v>
      </c>
      <c r="Z134" s="48">
        <v>5.8225858072916682E-5</v>
      </c>
      <c r="AB134">
        <v>1137.5</v>
      </c>
      <c r="AC134" s="48">
        <v>1.4969230769230766E-4</v>
      </c>
      <c r="AD134" s="48">
        <v>8.6615384615384622E-5</v>
      </c>
      <c r="AE134" s="48">
        <v>2.82E-3</v>
      </c>
      <c r="AF134" s="7">
        <v>4.5296963084197115</v>
      </c>
      <c r="AG134" s="7">
        <v>15.478261616643257</v>
      </c>
      <c r="AH134" s="48">
        <v>9.3512620192307661E-5</v>
      </c>
      <c r="AI134" s="48">
        <v>7.7102290865384629E-5</v>
      </c>
      <c r="AK134">
        <f t="shared" si="7"/>
        <v>1137.5</v>
      </c>
      <c r="AL134" s="48">
        <f t="shared" si="6"/>
        <v>1.1203132692307692E-4</v>
      </c>
      <c r="AM134" s="48">
        <f t="shared" si="6"/>
        <v>8.1274116987179501E-5</v>
      </c>
      <c r="AN134" s="48">
        <f t="shared" si="6"/>
        <v>3.1536222916666665E-3</v>
      </c>
      <c r="AO134" s="48">
        <f t="shared" si="6"/>
        <v>3.1714813153969361</v>
      </c>
      <c r="AP134" s="48">
        <f t="shared" si="6"/>
        <v>13.030478113082408</v>
      </c>
      <c r="AQ134" s="48">
        <f t="shared" si="6"/>
        <v>4.9205257831280049E-5</v>
      </c>
      <c r="AR134" s="48">
        <f t="shared" si="6"/>
        <v>7.0635569287635225E-5</v>
      </c>
    </row>
    <row r="135" spans="1:44" x14ac:dyDescent="0.3">
      <c r="A135">
        <v>1136.5</v>
      </c>
      <c r="B135" s="48">
        <v>1.3608333333333333E-4</v>
      </c>
      <c r="C135" s="48">
        <v>5.7583333333333335E-5</v>
      </c>
      <c r="D135" s="48">
        <v>5.3891666666666662E-3</v>
      </c>
      <c r="E135" s="7">
        <v>2.1547755270346891</v>
      </c>
      <c r="F135" s="7">
        <v>5.3845751111944473</v>
      </c>
      <c r="G135" s="48">
        <v>2.8721028645833344E-5</v>
      </c>
      <c r="H135" s="48">
        <v>3.9403316406250005E-5</v>
      </c>
      <c r="J135">
        <v>1136.5</v>
      </c>
      <c r="K135" s="48">
        <v>6.4071666666666658E-5</v>
      </c>
      <c r="L135" s="48">
        <v>7.6989916666666663E-5</v>
      </c>
      <c r="M135" s="48">
        <v>2.2364083333333332E-3</v>
      </c>
      <c r="N135" s="7">
        <v>2.444745356828347</v>
      </c>
      <c r="O135" s="7">
        <v>17.348382968883804</v>
      </c>
      <c r="P135" s="48">
        <v>1.9518219401041665E-5</v>
      </c>
      <c r="Q135" s="48">
        <v>6.9445532929687492E-5</v>
      </c>
      <c r="S135">
        <v>1136.5</v>
      </c>
      <c r="T135" s="48">
        <v>1.1174999999999999E-4</v>
      </c>
      <c r="U135" s="48">
        <v>9.066666666666667E-5</v>
      </c>
      <c r="V135" s="48">
        <v>3.7374999999999999E-3</v>
      </c>
      <c r="W135" s="7">
        <v>2.5514381270903006</v>
      </c>
      <c r="X135" s="7">
        <v>12.224826411748699</v>
      </c>
      <c r="Y135" s="48">
        <v>3.7291992187499999E-5</v>
      </c>
      <c r="Z135" s="48">
        <v>7.8058444010416667E-5</v>
      </c>
      <c r="AB135">
        <v>1136.5</v>
      </c>
      <c r="AC135" s="48">
        <v>2.3042857142857148E-4</v>
      </c>
      <c r="AD135" s="48">
        <v>4.6957142857142857E-4</v>
      </c>
      <c r="AE135" s="48">
        <v>1.1780714285714285E-2</v>
      </c>
      <c r="AF135" s="7">
        <v>1.6691040643505328</v>
      </c>
      <c r="AG135" s="7">
        <v>20.086593644356878</v>
      </c>
      <c r="AH135" s="48">
        <v>0</v>
      </c>
      <c r="AI135" s="48">
        <v>4.2982992522321429E-4</v>
      </c>
      <c r="AK135">
        <f t="shared" si="7"/>
        <v>1136.5</v>
      </c>
      <c r="AL135" s="48">
        <f t="shared" si="6"/>
        <v>1.3558339285714286E-4</v>
      </c>
      <c r="AM135" s="48">
        <f t="shared" si="6"/>
        <v>1.7370283630952383E-4</v>
      </c>
      <c r="AN135" s="48">
        <f t="shared" si="6"/>
        <v>5.7859473214285709E-3</v>
      </c>
      <c r="AO135" s="48">
        <f t="shared" si="6"/>
        <v>2.2050157688259673</v>
      </c>
      <c r="AP135" s="48">
        <f t="shared" si="6"/>
        <v>13.761094534045956</v>
      </c>
      <c r="AQ135" s="48">
        <f t="shared" si="6"/>
        <v>2.138281005859375E-5</v>
      </c>
      <c r="AR135" s="48">
        <f t="shared" si="6"/>
        <v>1.5418430464239212E-4</v>
      </c>
    </row>
    <row r="136" spans="1:44" x14ac:dyDescent="0.3">
      <c r="A136">
        <v>1135.5</v>
      </c>
      <c r="B136" s="48">
        <v>1.2483333333333335E-4</v>
      </c>
      <c r="C136" s="48">
        <v>8.9000000000000008E-5</v>
      </c>
      <c r="D136" s="48">
        <v>5.224166666666666E-3</v>
      </c>
      <c r="E136" s="7">
        <v>2.0390705588344771</v>
      </c>
      <c r="F136" s="7">
        <v>8.5851766535244689</v>
      </c>
      <c r="G136" s="48">
        <v>2.0758138020833362E-5</v>
      </c>
      <c r="H136" s="48">
        <v>7.1376600260416678E-5</v>
      </c>
      <c r="J136">
        <v>1135.5</v>
      </c>
      <c r="K136" s="48">
        <v>7.4982500000000002E-5</v>
      </c>
      <c r="L136" s="48">
        <v>7.2475083333333343E-5</v>
      </c>
      <c r="M136" s="48">
        <v>2.5829727272727271E-3</v>
      </c>
      <c r="N136" s="7">
        <v>2.4771870794867556</v>
      </c>
      <c r="O136" s="7">
        <v>14.139861507164737</v>
      </c>
      <c r="P136" s="48">
        <v>2.3524840198863649E-5</v>
      </c>
      <c r="Q136" s="48">
        <v>6.3761586273674249E-5</v>
      </c>
      <c r="S136">
        <v>1135.5</v>
      </c>
      <c r="T136" s="48">
        <v>9.8083333333333337E-5</v>
      </c>
      <c r="U136" s="48">
        <v>1.0416666666666665E-4</v>
      </c>
      <c r="V136" s="48">
        <v>2.8533333333333345E-3</v>
      </c>
      <c r="W136" s="7">
        <v>2.9333333333333322</v>
      </c>
      <c r="X136" s="7">
        <v>18.397233056148345</v>
      </c>
      <c r="Y136" s="48">
        <v>4.1239583333333327E-5</v>
      </c>
      <c r="Z136" s="48">
        <v>9.4541124999999977E-5</v>
      </c>
      <c r="AB136">
        <v>1135.5</v>
      </c>
      <c r="AC136" s="48">
        <v>1.4161538461538462E-4</v>
      </c>
      <c r="AD136" s="48">
        <v>1.0246153846153845E-4</v>
      </c>
      <c r="AE136" s="48">
        <v>2.0776923076923077E-3</v>
      </c>
      <c r="AF136" s="7">
        <v>5.816314945082067</v>
      </c>
      <c r="AG136" s="7">
        <v>24.8516880595405</v>
      </c>
      <c r="AH136" s="48">
        <v>1.0022385817307692E-4</v>
      </c>
      <c r="AI136" s="48">
        <v>9.5452573317307684E-5</v>
      </c>
      <c r="AK136">
        <f t="shared" si="7"/>
        <v>1135.5</v>
      </c>
      <c r="AL136" s="48">
        <f t="shared" si="6"/>
        <v>1.0987863782051283E-4</v>
      </c>
      <c r="AM136" s="48">
        <f t="shared" si="6"/>
        <v>9.2025822115384613E-5</v>
      </c>
      <c r="AN136" s="48">
        <f t="shared" si="6"/>
        <v>3.1845412587412588E-3</v>
      </c>
      <c r="AO136" s="48">
        <f t="shared" si="6"/>
        <v>3.3164764791841579</v>
      </c>
      <c r="AP136" s="48">
        <f t="shared" si="6"/>
        <v>16.493489819094513</v>
      </c>
      <c r="AQ136" s="48">
        <f t="shared" si="6"/>
        <v>4.6436604931526814E-5</v>
      </c>
      <c r="AR136" s="48">
        <f t="shared" si="6"/>
        <v>8.1282971212849657E-5</v>
      </c>
    </row>
    <row r="137" spans="1:44" x14ac:dyDescent="0.3">
      <c r="A137">
        <v>1134.5</v>
      </c>
      <c r="B137" s="48">
        <v>1.1075E-4</v>
      </c>
      <c r="C137" s="48">
        <v>3.9083333333333332E-5</v>
      </c>
      <c r="D137" s="48">
        <v>3.1608333333333336E-3</v>
      </c>
      <c r="E137" s="7">
        <v>2.9899288162404427</v>
      </c>
      <c r="F137" s="7">
        <v>6.2311219797762547</v>
      </c>
      <c r="G137" s="48">
        <v>4.7780273437499985E-5</v>
      </c>
      <c r="H137" s="48">
        <v>2.8420459635416664E-5</v>
      </c>
      <c r="J137">
        <v>1134.5</v>
      </c>
      <c r="K137" s="48">
        <v>7.0229166666666668E-5</v>
      </c>
      <c r="L137" s="48">
        <v>5.5295166666666659E-5</v>
      </c>
      <c r="M137" s="48">
        <v>2.8990749999999992E-3</v>
      </c>
      <c r="N137" s="7">
        <v>2.0671727667924737</v>
      </c>
      <c r="O137" s="7">
        <v>9.6117833584488217</v>
      </c>
      <c r="P137" s="48">
        <v>1.2474156901041689E-5</v>
      </c>
      <c r="Q137" s="48">
        <v>4.5515318346354161E-5</v>
      </c>
      <c r="S137">
        <v>1134.5</v>
      </c>
      <c r="T137" s="48">
        <v>9.3666666666666662E-5</v>
      </c>
      <c r="U137" s="48">
        <v>4.241666666666667E-5</v>
      </c>
      <c r="V137" s="48">
        <v>1.4416666666666666E-3</v>
      </c>
      <c r="W137" s="7">
        <v>5.5442003853564543</v>
      </c>
      <c r="X137" s="7">
        <v>14.826817168085205</v>
      </c>
      <c r="Y137" s="48">
        <v>6.494596354166667E-5</v>
      </c>
      <c r="Z137" s="48">
        <v>3.7553294270833339E-5</v>
      </c>
      <c r="AB137">
        <v>1134.5</v>
      </c>
      <c r="AC137" s="48">
        <v>1.433846153846154E-4</v>
      </c>
      <c r="AD137" s="48">
        <v>8.4923076923076917E-5</v>
      </c>
      <c r="AE137" s="48">
        <v>1.6023076923076922E-3</v>
      </c>
      <c r="AF137" s="7">
        <v>7.6361657865258445</v>
      </c>
      <c r="AG137" s="7">
        <v>26.708903345795168</v>
      </c>
      <c r="AH137" s="48">
        <v>1.1146364182692308E-4</v>
      </c>
      <c r="AI137" s="48">
        <v>7.9517792067307689E-5</v>
      </c>
      <c r="AK137">
        <f t="shared" si="7"/>
        <v>1134.5</v>
      </c>
      <c r="AL137" s="48">
        <f t="shared" si="6"/>
        <v>1.0450761217948719E-4</v>
      </c>
      <c r="AM137" s="48">
        <f t="shared" si="6"/>
        <v>5.5429560897435893E-5</v>
      </c>
      <c r="AN137" s="48">
        <f t="shared" si="6"/>
        <v>2.2759706730769227E-3</v>
      </c>
      <c r="AO137" s="48">
        <f t="shared" si="6"/>
        <v>4.5593669387288038</v>
      </c>
      <c r="AP137" s="48">
        <f t="shared" si="6"/>
        <v>14.344656463026361</v>
      </c>
      <c r="AQ137" s="48">
        <f t="shared" si="6"/>
        <v>5.9166008926782859E-5</v>
      </c>
      <c r="AR137" s="48">
        <f t="shared" si="6"/>
        <v>4.7751716079977958E-5</v>
      </c>
    </row>
    <row r="138" spans="1:44" x14ac:dyDescent="0.3">
      <c r="A138">
        <v>1133.5</v>
      </c>
      <c r="B138" s="48">
        <v>1.6141666666666667E-4</v>
      </c>
      <c r="C138" s="48">
        <v>9.575000000000001E-5</v>
      </c>
      <c r="D138" s="48">
        <v>2.3384166666666668E-2</v>
      </c>
      <c r="E138" s="7">
        <v>0.58904054262737138</v>
      </c>
      <c r="F138" s="7">
        <v>2.063446142501137</v>
      </c>
      <c r="G138" s="48">
        <v>0</v>
      </c>
      <c r="H138" s="48">
        <v>1.6864975260416675E-5</v>
      </c>
      <c r="J138">
        <v>1133.5</v>
      </c>
      <c r="K138" s="48">
        <v>1.0783183333333333E-4</v>
      </c>
      <c r="L138" s="48">
        <v>5.0877833333333336E-5</v>
      </c>
      <c r="M138" s="48">
        <v>3.8426833333333331E-3</v>
      </c>
      <c r="N138" s="7">
        <v>2.3945896602923598</v>
      </c>
      <c r="O138" s="7">
        <v>6.6722185704727677</v>
      </c>
      <c r="P138" s="48">
        <v>3.1278376302083333E-5</v>
      </c>
      <c r="Q138" s="48">
        <v>3.7914781276041667E-5</v>
      </c>
      <c r="S138">
        <v>1133.5</v>
      </c>
      <c r="T138" s="48">
        <v>1.9083333333333333E-4</v>
      </c>
      <c r="U138" s="48">
        <v>1.2033333333333334E-4</v>
      </c>
      <c r="V138" s="48">
        <v>4.9808333333333328E-3</v>
      </c>
      <c r="W138" s="7">
        <v>3.269421671964754</v>
      </c>
      <c r="X138" s="7">
        <v>12.17475387937224</v>
      </c>
      <c r="Y138" s="48">
        <v>9.1605794270833337E-5</v>
      </c>
      <c r="Z138" s="48">
        <v>1.0353080338541667E-4</v>
      </c>
      <c r="AB138">
        <v>1133.5</v>
      </c>
      <c r="AC138" s="48">
        <v>1.8284615384615382E-4</v>
      </c>
      <c r="AD138" s="48">
        <v>1.1884615384615385E-4</v>
      </c>
      <c r="AE138" s="48">
        <v>3.7830769230769233E-3</v>
      </c>
      <c r="AF138" s="7">
        <v>4.1243866070218234</v>
      </c>
      <c r="AG138" s="7">
        <v>15.831286644273167</v>
      </c>
      <c r="AH138" s="48">
        <v>1.0748016826923075E-4</v>
      </c>
      <c r="AI138" s="48">
        <v>1.0608418028846155E-4</v>
      </c>
      <c r="AK138">
        <f t="shared" si="7"/>
        <v>1133.5</v>
      </c>
      <c r="AL138" s="48">
        <f t="shared" si="6"/>
        <v>1.607319967948718E-4</v>
      </c>
      <c r="AM138" s="48">
        <f t="shared" si="6"/>
        <v>9.6451830128205137E-5</v>
      </c>
      <c r="AN138" s="48">
        <f t="shared" si="6"/>
        <v>8.9976900641025644E-3</v>
      </c>
      <c r="AO138" s="48">
        <f t="shared" si="6"/>
        <v>2.5943596204765771</v>
      </c>
      <c r="AP138" s="48">
        <f t="shared" si="6"/>
        <v>9.1854263091548276</v>
      </c>
      <c r="AQ138" s="48">
        <f t="shared" si="6"/>
        <v>5.7591084710536855E-5</v>
      </c>
      <c r="AR138" s="48">
        <f t="shared" si="6"/>
        <v>6.6098685052584148E-5</v>
      </c>
    </row>
    <row r="139" spans="1:44" x14ac:dyDescent="0.3">
      <c r="A139">
        <v>1132.5</v>
      </c>
      <c r="B139" s="48">
        <v>1.2841666666666663E-4</v>
      </c>
      <c r="C139" s="48">
        <v>6.3749999999999991E-5</v>
      </c>
      <c r="D139" s="48">
        <v>4.3800000000000011E-3</v>
      </c>
      <c r="E139" s="7">
        <v>2.5018772196854373</v>
      </c>
      <c r="F139" s="7">
        <v>7.3346996009060481</v>
      </c>
      <c r="G139" s="48">
        <v>4.1158854166666611E-5</v>
      </c>
      <c r="H139" s="48">
        <v>4.8974343749999991E-5</v>
      </c>
      <c r="J139">
        <v>1132.5</v>
      </c>
      <c r="K139" s="48">
        <v>1.4807858333333333E-4</v>
      </c>
      <c r="L139" s="48">
        <v>6.2835833333333332E-5</v>
      </c>
      <c r="M139" s="48">
        <v>4.557027272727273E-3</v>
      </c>
      <c r="N139" s="7">
        <v>2.7728688802752632</v>
      </c>
      <c r="O139" s="7">
        <v>6.9486750774522807</v>
      </c>
      <c r="P139" s="48">
        <v>5.7294055634469685E-5</v>
      </c>
      <c r="Q139" s="48">
        <v>4.7462986642992418E-5</v>
      </c>
      <c r="S139">
        <v>1132.5</v>
      </c>
      <c r="T139" s="48">
        <v>1.4550000000000001E-4</v>
      </c>
      <c r="U139" s="48">
        <v>7.2916666666666673E-5</v>
      </c>
      <c r="V139" s="48">
        <v>4.3241666666666654E-3</v>
      </c>
      <c r="W139" s="7">
        <v>2.8713046829832347</v>
      </c>
      <c r="X139" s="7">
        <v>8.4976851395213693</v>
      </c>
      <c r="Y139" s="48">
        <v>5.935449218750004E-5</v>
      </c>
      <c r="Z139" s="48">
        <v>5.8329360677083343E-5</v>
      </c>
      <c r="AB139">
        <v>1132.5</v>
      </c>
      <c r="AC139" s="48">
        <v>9.9076923076923056E-5</v>
      </c>
      <c r="AD139" s="48">
        <v>7.5846153846153853E-5</v>
      </c>
      <c r="AE139" s="48">
        <v>1.890769230769231E-3</v>
      </c>
      <c r="AF139" s="7">
        <v>4.4714944399240562</v>
      </c>
      <c r="AG139" s="7">
        <v>20.214885669803888</v>
      </c>
      <c r="AH139" s="48">
        <v>6.1409254807692288E-5</v>
      </c>
      <c r="AI139" s="48">
        <v>6.9467762019230774E-5</v>
      </c>
      <c r="AK139">
        <f t="shared" si="7"/>
        <v>1132.5</v>
      </c>
      <c r="AL139" s="48">
        <f t="shared" si="6"/>
        <v>1.3026804326923076E-4</v>
      </c>
      <c r="AM139" s="48">
        <f t="shared" si="6"/>
        <v>6.8837163461538472E-5</v>
      </c>
      <c r="AN139" s="48">
        <f t="shared" si="6"/>
        <v>3.7879907925407927E-3</v>
      </c>
      <c r="AO139" s="48">
        <f t="shared" si="6"/>
        <v>3.1543863057169976</v>
      </c>
      <c r="AP139" s="48">
        <f t="shared" si="6"/>
        <v>10.748986371920896</v>
      </c>
      <c r="AQ139" s="48">
        <f t="shared" si="6"/>
        <v>5.4804164199082153E-5</v>
      </c>
      <c r="AR139" s="48">
        <f t="shared" si="6"/>
        <v>5.6058613272326637E-5</v>
      </c>
    </row>
    <row r="140" spans="1:44" x14ac:dyDescent="0.3">
      <c r="A140">
        <v>1131.5</v>
      </c>
      <c r="B140" s="48">
        <v>9.1166666666666683E-5</v>
      </c>
      <c r="C140" s="48">
        <v>5.2083333333333323E-5</v>
      </c>
      <c r="D140" s="48">
        <v>2.5816666666666666E-3</v>
      </c>
      <c r="E140" s="7">
        <v>3.013384979556704</v>
      </c>
      <c r="F140" s="7">
        <v>10.166579403526784</v>
      </c>
      <c r="G140" s="48">
        <v>3.9735026041666685E-5</v>
      </c>
      <c r="H140" s="48">
        <v>4.337424218749999E-5</v>
      </c>
      <c r="J140">
        <v>1131.5</v>
      </c>
      <c r="K140" s="48">
        <v>8.0774083333333326E-5</v>
      </c>
      <c r="L140" s="48">
        <v>7.1167000000000005E-5</v>
      </c>
      <c r="M140" s="48">
        <v>2.9888250000000005E-3</v>
      </c>
      <c r="N140" s="7">
        <v>2.3061643882722396</v>
      </c>
      <c r="O140" s="7">
        <v>11.999258919264284</v>
      </c>
      <c r="P140" s="48">
        <v>2.1231085286458316E-5</v>
      </c>
      <c r="Q140" s="48">
        <v>6.1084385664062507E-5</v>
      </c>
      <c r="S140">
        <v>1131.5</v>
      </c>
      <c r="T140" s="48">
        <v>1.7837500000000001E-4</v>
      </c>
      <c r="U140" s="48">
        <v>1.6637499999999999E-4</v>
      </c>
      <c r="V140" s="48">
        <v>6.2012500000000002E-3</v>
      </c>
      <c r="W140" s="7">
        <v>2.4545588926963648</v>
      </c>
      <c r="X140" s="7">
        <v>13.520261186863836</v>
      </c>
      <c r="Y140" s="48">
        <v>5.4834472656250019E-5</v>
      </c>
      <c r="Z140" s="48">
        <v>1.4545547070312501E-4</v>
      </c>
      <c r="AB140">
        <v>1131.5</v>
      </c>
      <c r="AC140" s="48">
        <v>1.7030769230769229E-4</v>
      </c>
      <c r="AD140" s="48">
        <v>1.1561538461538461E-4</v>
      </c>
      <c r="AE140" s="48">
        <v>4.1853846153846151E-3</v>
      </c>
      <c r="AF140" s="7">
        <v>3.4723028854989888</v>
      </c>
      <c r="AG140" s="7">
        <v>13.92055362680841</v>
      </c>
      <c r="AH140" s="48">
        <v>8.6926983173076915E-5</v>
      </c>
      <c r="AI140" s="48">
        <v>1.0149625120192306E-4</v>
      </c>
      <c r="AK140">
        <f t="shared" si="7"/>
        <v>1131.5</v>
      </c>
      <c r="AL140" s="48">
        <f t="shared" si="6"/>
        <v>1.3015586057692308E-4</v>
      </c>
      <c r="AM140" s="48">
        <f t="shared" si="6"/>
        <v>1.0131017948717948E-4</v>
      </c>
      <c r="AN140" s="48">
        <f t="shared" si="6"/>
        <v>3.98928157051282E-3</v>
      </c>
      <c r="AO140" s="48">
        <f t="shared" si="6"/>
        <v>2.8116027865060742</v>
      </c>
      <c r="AP140" s="48">
        <f t="shared" si="6"/>
        <v>12.401663284115827</v>
      </c>
      <c r="AQ140" s="48">
        <f t="shared" si="6"/>
        <v>5.0681891789362982E-5</v>
      </c>
      <c r="AR140" s="48">
        <f t="shared" si="6"/>
        <v>8.7852587439152632E-5</v>
      </c>
    </row>
    <row r="141" spans="1:44" x14ac:dyDescent="0.3">
      <c r="A141">
        <v>1130.5</v>
      </c>
      <c r="B141" s="48">
        <v>1.2508333333333333E-4</v>
      </c>
      <c r="C141" s="48">
        <v>5.9416666666666663E-5</v>
      </c>
      <c r="D141" s="48">
        <v>1.0984166666666668E-2</v>
      </c>
      <c r="E141" s="7">
        <v>0.97174215411071474</v>
      </c>
      <c r="F141" s="7">
        <v>2.7259470951685998</v>
      </c>
      <c r="G141" s="48">
        <v>0</v>
      </c>
      <c r="H141" s="48">
        <v>2.2362266927083322E-5</v>
      </c>
      <c r="J141">
        <v>1130.5</v>
      </c>
      <c r="K141" s="48">
        <v>7.7335499999999998E-5</v>
      </c>
      <c r="L141" s="48">
        <v>6.5565499999999994E-5</v>
      </c>
      <c r="M141" s="48">
        <v>2.8995891666666663E-3</v>
      </c>
      <c r="N141" s="7">
        <v>2.2759417354240128</v>
      </c>
      <c r="O141" s="7">
        <v>11.395021842955492</v>
      </c>
      <c r="P141" s="48">
        <v>1.9570247070312503E-5</v>
      </c>
      <c r="Q141" s="48">
        <v>5.5783917170572913E-5</v>
      </c>
      <c r="S141">
        <v>1130.5</v>
      </c>
      <c r="T141" s="48">
        <v>1.9183333333333333E-4</v>
      </c>
      <c r="U141" s="48">
        <v>1.0133333333333333E-4</v>
      </c>
      <c r="V141" s="48">
        <v>4.0083333333333334E-3</v>
      </c>
      <c r="W141" s="7">
        <v>4.0839362439362432</v>
      </c>
      <c r="X141" s="7">
        <v>12.739862818602974</v>
      </c>
      <c r="Y141" s="48">
        <v>1.1197981770833332E-4</v>
      </c>
      <c r="Z141" s="48">
        <v>8.7811471354166666E-5</v>
      </c>
      <c r="AB141">
        <v>1130.5</v>
      </c>
      <c r="AC141" s="48">
        <v>2.0530769230769233E-4</v>
      </c>
      <c r="AD141" s="48">
        <v>1.0215384615384615E-4</v>
      </c>
      <c r="AE141" s="48">
        <v>2.517692307692308E-3</v>
      </c>
      <c r="AF141" s="7">
        <v>6.958590487829718</v>
      </c>
      <c r="AG141" s="7">
        <v>20.446940007842738</v>
      </c>
      <c r="AH141" s="48">
        <v>1.5515054086538463E-4</v>
      </c>
      <c r="AI141" s="48">
        <v>9.3660568509615382E-5</v>
      </c>
      <c r="AK141">
        <f t="shared" si="7"/>
        <v>1130.5</v>
      </c>
      <c r="AL141" s="48">
        <f t="shared" si="6"/>
        <v>1.4988996474358976E-4</v>
      </c>
      <c r="AM141" s="48">
        <f t="shared" si="6"/>
        <v>8.2117336538461541E-5</v>
      </c>
      <c r="AN141" s="48">
        <f t="shared" si="6"/>
        <v>5.1024453685897435E-3</v>
      </c>
      <c r="AO141" s="48">
        <f t="shared" si="6"/>
        <v>3.5725526553251719</v>
      </c>
      <c r="AP141" s="48">
        <f t="shared" si="6"/>
        <v>11.826942941142452</v>
      </c>
      <c r="AQ141" s="48">
        <f t="shared" si="6"/>
        <v>7.1675151411007613E-5</v>
      </c>
      <c r="AR141" s="48">
        <f t="shared" si="6"/>
        <v>6.4904555990359574E-5</v>
      </c>
    </row>
    <row r="142" spans="1:44" x14ac:dyDescent="0.3">
      <c r="A142">
        <v>1129.5</v>
      </c>
      <c r="B142" s="48">
        <v>8.458333333333332E-5</v>
      </c>
      <c r="C142" s="48">
        <v>4.7583333333333336E-5</v>
      </c>
      <c r="D142" s="48">
        <v>1.9124999999999999E-3</v>
      </c>
      <c r="E142" s="7">
        <v>3.7740014524328243</v>
      </c>
      <c r="F142" s="7">
        <v>12.538040588063748</v>
      </c>
      <c r="G142" s="48">
        <v>4.6482747395833326E-5</v>
      </c>
      <c r="H142" s="48">
        <v>4.1131634114583335E-5</v>
      </c>
      <c r="J142">
        <v>1129.5</v>
      </c>
      <c r="K142" s="48">
        <v>2.4345250000000005E-4</v>
      </c>
      <c r="L142" s="48">
        <v>1.8764458333333332E-4</v>
      </c>
      <c r="M142" s="48">
        <v>1.7443041666666663E-3</v>
      </c>
      <c r="N142" s="7">
        <v>11.909971741358186</v>
      </c>
      <c r="O142" s="7">
        <v>54.211330612980682</v>
      </c>
      <c r="P142" s="48">
        <v>2.0870269042968755E-4</v>
      </c>
      <c r="Q142" s="48">
        <v>1.8176028224609373E-4</v>
      </c>
      <c r="S142">
        <v>1129.5</v>
      </c>
      <c r="T142" s="48">
        <v>8.7083333333333327E-5</v>
      </c>
      <c r="U142" s="48">
        <v>4.3249999999999994E-5</v>
      </c>
      <c r="V142" s="48">
        <v>1.5833333333333333E-3</v>
      </c>
      <c r="W142" s="7">
        <v>4.6933333333333334</v>
      </c>
      <c r="X142" s="7">
        <v>13.765437215084956</v>
      </c>
      <c r="Y142" s="48">
        <v>5.5540364583333338E-5</v>
      </c>
      <c r="Z142" s="48">
        <v>3.7908723958333329E-5</v>
      </c>
      <c r="AB142">
        <v>1129.5</v>
      </c>
      <c r="AC142" s="48">
        <v>4.3592307692307691E-4</v>
      </c>
      <c r="AD142" s="48">
        <v>1.5723076923076921E-4</v>
      </c>
      <c r="AE142" s="48">
        <v>2.3900000000000002E-3</v>
      </c>
      <c r="AF142" s="7">
        <v>15.564338590280011</v>
      </c>
      <c r="AG142" s="7">
        <v>33.15247003844506</v>
      </c>
      <c r="AH142" s="48">
        <v>3.8830979567307689E-4</v>
      </c>
      <c r="AI142" s="48">
        <v>1.491682536057692E-4</v>
      </c>
      <c r="AK142">
        <f t="shared" si="7"/>
        <v>1129.5</v>
      </c>
      <c r="AL142" s="48">
        <f t="shared" si="6"/>
        <v>2.1276056089743591E-4</v>
      </c>
      <c r="AM142" s="48">
        <f t="shared" si="6"/>
        <v>1.0892717147435897E-4</v>
      </c>
      <c r="AN142" s="48">
        <f t="shared" si="6"/>
        <v>1.907534375E-3</v>
      </c>
      <c r="AO142" s="48">
        <f t="shared" si="6"/>
        <v>8.985411279351089</v>
      </c>
      <c r="AP142" s="48">
        <f t="shared" si="6"/>
        <v>28.416819613643611</v>
      </c>
      <c r="AQ142" s="48">
        <f t="shared" si="6"/>
        <v>1.7475889952048277E-4</v>
      </c>
      <c r="AR142" s="48">
        <f t="shared" si="6"/>
        <v>1.024922234811949E-4</v>
      </c>
    </row>
    <row r="143" spans="1:44" x14ac:dyDescent="0.3">
      <c r="A143">
        <v>1128.5</v>
      </c>
      <c r="B143" s="48">
        <v>1.705E-4</v>
      </c>
      <c r="C143" s="48">
        <v>1.0333333333333333E-4</v>
      </c>
      <c r="D143" s="48">
        <v>4.230833333333333E-3</v>
      </c>
      <c r="E143" s="7">
        <v>3.4388812290722868</v>
      </c>
      <c r="F143" s="7">
        <v>12.308093160602315</v>
      </c>
      <c r="G143" s="48">
        <v>8.62138671875E-5</v>
      </c>
      <c r="H143" s="48">
        <v>8.9060881510416668E-5</v>
      </c>
      <c r="J143">
        <v>1128.5</v>
      </c>
      <c r="K143" s="48">
        <v>8.3464166666666673E-5</v>
      </c>
      <c r="L143" s="48">
        <v>6.0728333333333319E-5</v>
      </c>
      <c r="M143" s="48">
        <v>2.5681083333333335E-3</v>
      </c>
      <c r="N143" s="7">
        <v>2.7733547931410816</v>
      </c>
      <c r="O143" s="7">
        <v>11.91665250096894</v>
      </c>
      <c r="P143" s="48">
        <v>3.2302633463541669E-5</v>
      </c>
      <c r="Q143" s="48">
        <v>5.2064980377604153E-5</v>
      </c>
      <c r="S143">
        <v>1128.5</v>
      </c>
      <c r="T143" s="48">
        <v>7.5499999999999992E-5</v>
      </c>
      <c r="U143" s="48">
        <v>5.458333333333333E-5</v>
      </c>
      <c r="V143" s="48">
        <v>1.4116666666666668E-3</v>
      </c>
      <c r="W143" s="7">
        <v>4.5638724911452178</v>
      </c>
      <c r="X143" s="7">
        <v>19.485167659827642</v>
      </c>
      <c r="Y143" s="48">
        <v>4.7376953124999995E-5</v>
      </c>
      <c r="Z143" s="48">
        <v>4.9821164062499998E-5</v>
      </c>
      <c r="AB143">
        <v>1128.5</v>
      </c>
      <c r="AC143" s="48">
        <v>3.0866666666666667E-4</v>
      </c>
      <c r="AD143" s="48">
        <v>1.3550000000000001E-4</v>
      </c>
      <c r="AE143" s="48">
        <v>4.8508333333333329E-3</v>
      </c>
      <c r="AF143" s="7">
        <v>5.4299032239592284</v>
      </c>
      <c r="AG143" s="7">
        <v>14.076646191430163</v>
      </c>
      <c r="AH143" s="48">
        <v>2.1202897135416665E-4</v>
      </c>
      <c r="AI143" s="48">
        <v>1.1913601692708334E-4</v>
      </c>
      <c r="AK143">
        <f t="shared" si="7"/>
        <v>1128.5</v>
      </c>
      <c r="AL143" s="48">
        <f t="shared" si="6"/>
        <v>1.5953270833333333E-4</v>
      </c>
      <c r="AM143" s="48">
        <f t="shared" si="6"/>
        <v>8.8536249999999998E-5</v>
      </c>
      <c r="AN143" s="48">
        <f t="shared" si="6"/>
        <v>3.2653604166666666E-3</v>
      </c>
      <c r="AO143" s="48">
        <f t="shared" si="6"/>
        <v>4.051502934329454</v>
      </c>
      <c r="AP143" s="48">
        <f t="shared" si="6"/>
        <v>14.446639878207266</v>
      </c>
      <c r="AQ143" s="48">
        <f t="shared" si="6"/>
        <v>9.4480606282552079E-5</v>
      </c>
      <c r="AR143" s="48">
        <f t="shared" si="6"/>
        <v>7.7520760719401049E-5</v>
      </c>
    </row>
    <row r="144" spans="1:44" x14ac:dyDescent="0.3">
      <c r="A144">
        <v>1127.5</v>
      </c>
      <c r="B144" s="48">
        <v>2.5241666666666669E-4</v>
      </c>
      <c r="C144" s="48">
        <v>8.5583333333333331E-5</v>
      </c>
      <c r="D144" s="48">
        <v>4.1275000000000001E-3</v>
      </c>
      <c r="E144" s="7">
        <v>5.2185476815398077</v>
      </c>
      <c r="F144" s="7">
        <v>10.449087564841797</v>
      </c>
      <c r="G144" s="48">
        <v>1.7018912760416666E-4</v>
      </c>
      <c r="H144" s="48">
        <v>7.1659470052083329E-5</v>
      </c>
      <c r="J144">
        <v>1127.5</v>
      </c>
      <c r="K144" s="48">
        <v>1.809825E-4</v>
      </c>
      <c r="L144" s="48">
        <v>7.145675E-5</v>
      </c>
      <c r="M144" s="48">
        <v>1.30478125E-3</v>
      </c>
      <c r="N144" s="7">
        <v>11.836344214786962</v>
      </c>
      <c r="O144" s="7">
        <v>27.598266596336799</v>
      </c>
      <c r="P144" s="48">
        <v>1.5498881103515624E-4</v>
      </c>
      <c r="Q144" s="48">
        <v>6.7055152001953126E-5</v>
      </c>
      <c r="S144">
        <v>1127.5</v>
      </c>
      <c r="T144" s="48">
        <v>2.5233333333333336E-4</v>
      </c>
      <c r="U144" s="48">
        <v>1.3299999999999998E-4</v>
      </c>
      <c r="V144" s="48">
        <v>4.6550000000000003E-3</v>
      </c>
      <c r="W144" s="7">
        <v>4.6256593865616429</v>
      </c>
      <c r="X144" s="7">
        <v>14.398200224971877</v>
      </c>
      <c r="Y144" s="48">
        <v>1.5959700520833337E-4</v>
      </c>
      <c r="Z144" s="48">
        <v>1.1729664843749998E-4</v>
      </c>
      <c r="AB144">
        <v>1127.5</v>
      </c>
      <c r="AC144" s="48">
        <v>1.8830769230769232E-4</v>
      </c>
      <c r="AD144" s="48">
        <v>8.5076923076923082E-5</v>
      </c>
      <c r="AE144" s="48">
        <v>2.9423076923076924E-3</v>
      </c>
      <c r="AF144" s="7">
        <v>5.4613333333333332</v>
      </c>
      <c r="AG144" s="7">
        <v>14.571355051206833</v>
      </c>
      <c r="AH144" s="48">
        <v>1.2969140625000001E-4</v>
      </c>
      <c r="AI144" s="48">
        <v>7.5151231971153846E-5</v>
      </c>
      <c r="AK144">
        <f t="shared" si="7"/>
        <v>1127.5</v>
      </c>
      <c r="AL144" s="48">
        <f t="shared" si="6"/>
        <v>2.1851004807692308E-4</v>
      </c>
      <c r="AM144" s="48">
        <f t="shared" si="6"/>
        <v>9.3779251602564098E-5</v>
      </c>
      <c r="AN144" s="48">
        <f t="shared" si="6"/>
        <v>3.257397235576923E-3</v>
      </c>
      <c r="AO144" s="48">
        <f t="shared" si="6"/>
        <v>6.7854711540554362</v>
      </c>
      <c r="AP144" s="48">
        <f t="shared" si="6"/>
        <v>16.754227359339328</v>
      </c>
      <c r="AQ144" s="48">
        <f t="shared" si="6"/>
        <v>1.5361658752441408E-4</v>
      </c>
      <c r="AR144" s="48">
        <f t="shared" si="6"/>
        <v>8.279062561567256E-5</v>
      </c>
    </row>
    <row r="145" spans="1:44" x14ac:dyDescent="0.3">
      <c r="A145">
        <v>1126.5</v>
      </c>
      <c r="B145" s="48">
        <v>3.8875000000000004E-4</v>
      </c>
      <c r="C145" s="48">
        <v>1.0933333333333331E-4</v>
      </c>
      <c r="D145" s="48">
        <v>5.4808333333333332E-3</v>
      </c>
      <c r="E145" s="7">
        <v>6.0526075718412651</v>
      </c>
      <c r="F145" s="7">
        <v>10.052688981765373</v>
      </c>
      <c r="G145" s="48">
        <v>2.7956152343750005E-4</v>
      </c>
      <c r="H145" s="48">
        <v>9.0844084635416649E-5</v>
      </c>
      <c r="J145">
        <v>1126.5</v>
      </c>
      <c r="K145" s="48">
        <v>2.5698908333333335E-4</v>
      </c>
      <c r="L145" s="48">
        <v>7.165475E-5</v>
      </c>
      <c r="M145" s="48">
        <v>2.5001925000000002E-3</v>
      </c>
      <c r="N145" s="7">
        <v>8.7712186606075768</v>
      </c>
      <c r="O145" s="7">
        <v>14.4426800396212</v>
      </c>
      <c r="P145" s="48">
        <v>2.0718056087239584E-4</v>
      </c>
      <c r="Q145" s="48">
        <v>6.3220506863281254E-5</v>
      </c>
      <c r="S145">
        <v>1126.5</v>
      </c>
      <c r="T145" s="48">
        <v>1.404E-4</v>
      </c>
      <c r="U145" s="48">
        <v>6.5300000000000002E-5</v>
      </c>
      <c r="V145" s="48">
        <v>1.5009999999999999E-3</v>
      </c>
      <c r="W145" s="7">
        <v>7.9818787475016668</v>
      </c>
      <c r="X145" s="7">
        <v>21.923442114705683</v>
      </c>
      <c r="Y145" s="48">
        <v>1.1049726562499999E-4</v>
      </c>
      <c r="Z145" s="48">
        <v>6.0236470312500002E-5</v>
      </c>
      <c r="AB145">
        <v>1126.5</v>
      </c>
      <c r="AC145" s="48">
        <v>6.6172727272727271E-4</v>
      </c>
      <c r="AD145" s="48">
        <v>2.6109090909090911E-4</v>
      </c>
      <c r="AE145" s="48">
        <v>4.5999999999999999E-3</v>
      </c>
      <c r="AF145" s="7">
        <v>12.27552042160738</v>
      </c>
      <c r="AG145" s="7">
        <v>28.602906850082476</v>
      </c>
      <c r="AH145" s="48">
        <v>5.7008664772727267E-4</v>
      </c>
      <c r="AI145" s="48">
        <v>2.4557309659090911E-4</v>
      </c>
      <c r="AK145">
        <f t="shared" si="7"/>
        <v>1126.5</v>
      </c>
      <c r="AL145" s="48">
        <f t="shared" si="6"/>
        <v>3.6196658901515156E-4</v>
      </c>
      <c r="AM145" s="48">
        <f t="shared" si="6"/>
        <v>1.2684474810606061E-4</v>
      </c>
      <c r="AN145" s="48">
        <f t="shared" si="6"/>
        <v>3.5205064583333336E-3</v>
      </c>
      <c r="AO145" s="48">
        <f t="shared" si="6"/>
        <v>8.7703063503894718</v>
      </c>
      <c r="AP145" s="48">
        <f t="shared" si="6"/>
        <v>18.755429496543684</v>
      </c>
      <c r="AQ145" s="48">
        <f t="shared" si="6"/>
        <v>2.9183149941554212E-4</v>
      </c>
      <c r="AR145" s="48">
        <f t="shared" si="6"/>
        <v>1.1496853960052675E-4</v>
      </c>
    </row>
    <row r="146" spans="1:44" x14ac:dyDescent="0.3">
      <c r="A146">
        <v>1125.5</v>
      </c>
      <c r="B146" s="48">
        <v>9.1666666666666668E-5</v>
      </c>
      <c r="C146" s="48">
        <v>4.1416666666666673E-5</v>
      </c>
      <c r="D146" s="48">
        <v>2.0483333333333334E-3</v>
      </c>
      <c r="E146" s="7">
        <v>3.8188228912394901</v>
      </c>
      <c r="F146" s="7">
        <v>10.189450484678025</v>
      </c>
      <c r="G146" s="48">
        <v>5.0860026041666664E-5</v>
      </c>
      <c r="H146" s="48">
        <v>3.4506742187500007E-5</v>
      </c>
      <c r="J146">
        <v>1125.5</v>
      </c>
      <c r="K146" s="48">
        <v>3.9655583333333337E-5</v>
      </c>
      <c r="L146" s="48">
        <v>1.7864249999999998E-5</v>
      </c>
      <c r="M146" s="48">
        <v>1.0299816666666667E-3</v>
      </c>
      <c r="N146" s="7">
        <v>3.285440139980917</v>
      </c>
      <c r="O146" s="7">
        <v>8.7404047899688031</v>
      </c>
      <c r="P146" s="48">
        <v>1.9136417317708335E-5</v>
      </c>
      <c r="Q146" s="48">
        <v>1.4389671221354164E-5</v>
      </c>
      <c r="S146">
        <v>1125.5</v>
      </c>
      <c r="T146" s="48">
        <v>6.0049999999999991E-4</v>
      </c>
      <c r="U146" s="48">
        <v>1.3058333333333333E-4</v>
      </c>
      <c r="V146" s="48">
        <v>2.4191666666666663E-3</v>
      </c>
      <c r="W146" s="7">
        <v>21.181949707199447</v>
      </c>
      <c r="X146" s="7">
        <v>27.201835733330441</v>
      </c>
      <c r="Y146" s="48">
        <v>5.5230566406249987E-4</v>
      </c>
      <c r="Z146" s="48">
        <v>1.2242242578125001E-4</v>
      </c>
      <c r="AB146">
        <v>1125.5</v>
      </c>
      <c r="AC146" s="48">
        <v>2.019E-4</v>
      </c>
      <c r="AD146" s="48">
        <v>1.2790000000000002E-4</v>
      </c>
      <c r="AE146" s="48">
        <v>8.2249999999999997E-3</v>
      </c>
      <c r="AF146" s="7">
        <v>2.0946869300911852</v>
      </c>
      <c r="AG146" s="7">
        <v>7.836297058612355</v>
      </c>
      <c r="AH146" s="48">
        <v>3.8042578125000034E-5</v>
      </c>
      <c r="AI146" s="48">
        <v>1.0015347656250001E-4</v>
      </c>
      <c r="AK146">
        <f t="shared" si="7"/>
        <v>1125.5</v>
      </c>
      <c r="AL146" s="48">
        <f t="shared" si="6"/>
        <v>2.3343056249999997E-4</v>
      </c>
      <c r="AM146" s="48">
        <f t="shared" si="6"/>
        <v>7.9441062500000008E-5</v>
      </c>
      <c r="AN146" s="48">
        <f t="shared" si="6"/>
        <v>3.4306204166666666E-3</v>
      </c>
      <c r="AO146" s="48">
        <f t="shared" si="6"/>
        <v>7.5952249171277604</v>
      </c>
      <c r="AP146" s="48">
        <f t="shared" si="6"/>
        <v>13.491997016647405</v>
      </c>
      <c r="AQ146" s="48">
        <f t="shared" si="6"/>
        <v>1.6508617138671873E-4</v>
      </c>
      <c r="AR146" s="48">
        <f t="shared" si="6"/>
        <v>6.7868078938151054E-5</v>
      </c>
    </row>
    <row r="147" spans="1:44" x14ac:dyDescent="0.3">
      <c r="A147">
        <v>1124.5</v>
      </c>
      <c r="B147" s="48">
        <v>1.1916666666666666E-4</v>
      </c>
      <c r="C147" s="48">
        <v>6.9333333333333343E-5</v>
      </c>
      <c r="D147" s="48">
        <v>2.7874999999999996E-3</v>
      </c>
      <c r="E147" s="7">
        <v>3.6480318883906331</v>
      </c>
      <c r="F147" s="7">
        <v>12.534397325894805</v>
      </c>
      <c r="G147" s="48">
        <v>6.3634440104166673E-5</v>
      </c>
      <c r="H147" s="48">
        <v>5.9929876302083341E-5</v>
      </c>
      <c r="J147">
        <v>1124.5</v>
      </c>
      <c r="K147" s="48">
        <v>7.5790833333333333E-5</v>
      </c>
      <c r="L147" s="48">
        <v>5.5776916666666668E-5</v>
      </c>
      <c r="M147" s="48">
        <v>2.7150749999999995E-3</v>
      </c>
      <c r="N147" s="7">
        <v>2.3820647475463645</v>
      </c>
      <c r="O147" s="7">
        <v>10.352587863480133</v>
      </c>
      <c r="P147" s="48">
        <v>2.1701448567708342E-5</v>
      </c>
      <c r="Q147" s="48">
        <v>4.6617780846354174E-5</v>
      </c>
      <c r="S147">
        <v>1124.5</v>
      </c>
      <c r="T147" s="48">
        <v>3.3058333333333328E-4</v>
      </c>
      <c r="U147" s="48">
        <v>9.341666666666667E-5</v>
      </c>
      <c r="V147" s="48">
        <v>1.505E-3</v>
      </c>
      <c r="W147" s="7">
        <v>18.744038390550013</v>
      </c>
      <c r="X147" s="7">
        <v>31.279810953863326</v>
      </c>
      <c r="Y147" s="48">
        <v>3.0060091145833328E-4</v>
      </c>
      <c r="Z147" s="48">
        <v>8.8339643229166676E-5</v>
      </c>
      <c r="AB147">
        <v>1124.5</v>
      </c>
      <c r="AC147" s="48">
        <v>1.2409999999999998E-4</v>
      </c>
      <c r="AD147" s="48">
        <v>8.3099999999999987E-5</v>
      </c>
      <c r="AE147" s="48">
        <v>2.0698000000000001E-2</v>
      </c>
      <c r="AF147" s="7">
        <v>0.51163719522014994</v>
      </c>
      <c r="AG147" s="7">
        <v>2.0232469491898106</v>
      </c>
      <c r="AH147" s="48">
        <v>0</v>
      </c>
      <c r="AI147" s="48">
        <v>1.3276590624999988E-5</v>
      </c>
      <c r="AK147">
        <f t="shared" si="7"/>
        <v>1124.5</v>
      </c>
      <c r="AL147" s="48">
        <f t="shared" si="6"/>
        <v>1.6241020833333332E-4</v>
      </c>
      <c r="AM147" s="48">
        <f t="shared" si="6"/>
        <v>7.5406729166666665E-5</v>
      </c>
      <c r="AN147" s="48">
        <f t="shared" si="6"/>
        <v>6.9263937499999999E-3</v>
      </c>
      <c r="AO147" s="48">
        <f t="shared" si="6"/>
        <v>6.3214430554267897</v>
      </c>
      <c r="AP147" s="48">
        <f t="shared" si="6"/>
        <v>14.047510773107019</v>
      </c>
      <c r="AQ147" s="48">
        <f t="shared" si="6"/>
        <v>9.648420003255208E-5</v>
      </c>
      <c r="AR147" s="48">
        <f t="shared" si="6"/>
        <v>5.2040972750651049E-5</v>
      </c>
    </row>
    <row r="148" spans="1:44" x14ac:dyDescent="0.3">
      <c r="A148">
        <v>1123.5</v>
      </c>
      <c r="B148" s="48">
        <v>7.9583333333333334E-5</v>
      </c>
      <c r="C148" s="48">
        <v>5.9916666666666662E-5</v>
      </c>
      <c r="D148" s="48">
        <v>4.2500000000000003E-3</v>
      </c>
      <c r="E148" s="7">
        <v>1.5979084967320258</v>
      </c>
      <c r="F148" s="7">
        <v>7.1045236992434759</v>
      </c>
      <c r="G148" s="48">
        <v>0</v>
      </c>
      <c r="H148" s="48">
        <v>4.5579557291666663E-5</v>
      </c>
      <c r="J148">
        <v>1123.5</v>
      </c>
      <c r="K148" s="48">
        <v>2.3869933333333336E-4</v>
      </c>
      <c r="L148" s="48">
        <v>2.7800541666666667E-4</v>
      </c>
      <c r="M148" s="48">
        <v>4.5653083333333337E-3</v>
      </c>
      <c r="N148" s="7">
        <v>4.4616942143983218</v>
      </c>
      <c r="O148" s="7">
        <v>30.687350693239562</v>
      </c>
      <c r="P148" s="48">
        <v>1.4774983138020835E-4</v>
      </c>
      <c r="Q148" s="48">
        <v>2.626046343359375E-4</v>
      </c>
      <c r="S148">
        <v>1123.5</v>
      </c>
      <c r="T148" s="48">
        <v>1.8016666666666666E-4</v>
      </c>
      <c r="U148" s="48">
        <v>5.9000000000000004E-5</v>
      </c>
      <c r="V148" s="48">
        <v>1.4608333333333333E-3</v>
      </c>
      <c r="W148" s="7">
        <v>10.524282182924511</v>
      </c>
      <c r="X148" s="7">
        <v>20.352960728739486</v>
      </c>
      <c r="Y148" s="48">
        <v>1.5106412760416667E-4</v>
      </c>
      <c r="Z148" s="48">
        <v>5.4071970052083336E-5</v>
      </c>
      <c r="AB148">
        <v>1123.5</v>
      </c>
      <c r="AC148" s="48">
        <v>9.8727272727272723E-5</v>
      </c>
      <c r="AD148" s="48">
        <v>5.8272727272727271E-5</v>
      </c>
      <c r="AE148" s="48">
        <v>4.1709090909090897E-3</v>
      </c>
      <c r="AF148" s="7">
        <v>2.0198779424585878</v>
      </c>
      <c r="AG148" s="7">
        <v>7.0406194866443803</v>
      </c>
      <c r="AH148" s="48">
        <v>1.5634943181818196E-5</v>
      </c>
      <c r="AI148" s="48">
        <v>4.4202426136363631E-5</v>
      </c>
      <c r="AK148">
        <f t="shared" si="7"/>
        <v>1123.5</v>
      </c>
      <c r="AL148" s="48">
        <f t="shared" si="6"/>
        <v>1.4929415151515151E-4</v>
      </c>
      <c r="AM148" s="48">
        <f t="shared" si="6"/>
        <v>1.1379870265151516E-4</v>
      </c>
      <c r="AN148" s="48">
        <f t="shared" si="6"/>
        <v>3.6117626893939392E-3</v>
      </c>
      <c r="AO148" s="48">
        <f t="shared" si="6"/>
        <v>4.6509407091283617</v>
      </c>
      <c r="AP148" s="48">
        <f t="shared" si="6"/>
        <v>16.296363651966725</v>
      </c>
      <c r="AQ148" s="48">
        <f t="shared" si="6"/>
        <v>7.86122255415483E-5</v>
      </c>
      <c r="AR148" s="48">
        <f t="shared" si="6"/>
        <v>1.0161464695401279E-4</v>
      </c>
    </row>
    <row r="149" spans="1:44" x14ac:dyDescent="0.3">
      <c r="A149">
        <v>1122.5</v>
      </c>
      <c r="B149" s="48">
        <v>7.5090909090909106E-5</v>
      </c>
      <c r="C149" s="48">
        <v>5.3818181818181827E-5</v>
      </c>
      <c r="D149" s="48">
        <v>3.1254545454545454E-3</v>
      </c>
      <c r="E149" s="7">
        <v>2.0501842156292422</v>
      </c>
      <c r="F149" s="7">
        <v>8.6774493502448333</v>
      </c>
      <c r="G149" s="48">
        <v>1.2825994318181841E-5</v>
      </c>
      <c r="H149" s="48">
        <v>4.3274656250000006E-5</v>
      </c>
      <c r="J149">
        <v>1122.5</v>
      </c>
      <c r="K149" s="48">
        <v>6.8980500000000001E-5</v>
      </c>
      <c r="L149" s="48">
        <v>6.1088833333333337E-5</v>
      </c>
      <c r="M149" s="48">
        <v>1.8145741666666668E-3</v>
      </c>
      <c r="N149" s="7">
        <v>3.2439214159061192</v>
      </c>
      <c r="O149" s="7">
        <v>16.965370966933619</v>
      </c>
      <c r="P149" s="48">
        <v>3.2830780273437498E-5</v>
      </c>
      <c r="Q149" s="48">
        <v>5.4967480792968756E-5</v>
      </c>
      <c r="S149">
        <v>1122.5</v>
      </c>
      <c r="T149" s="48">
        <v>2.0175000000000003E-4</v>
      </c>
      <c r="U149" s="48">
        <v>8.6333333333333336E-5</v>
      </c>
      <c r="V149" s="48">
        <v>4.4408333333333331E-3</v>
      </c>
      <c r="W149" s="7">
        <v>3.87674985926065</v>
      </c>
      <c r="X149" s="7">
        <v>9.7969363887686303</v>
      </c>
      <c r="Y149" s="48">
        <v>1.1328027343750002E-4</v>
      </c>
      <c r="Z149" s="48">
        <v>7.1352459635416673E-5</v>
      </c>
      <c r="AB149">
        <v>1122.5</v>
      </c>
      <c r="AC149" s="48">
        <v>1.0920000000000001E-4</v>
      </c>
      <c r="AD149" s="48">
        <v>8.6199999999999995E-5</v>
      </c>
      <c r="AE149" s="48">
        <v>7.0960000000000007E-3</v>
      </c>
      <c r="AF149" s="7">
        <v>1.3131905298759865</v>
      </c>
      <c r="AG149" s="7">
        <v>6.1216699660005842</v>
      </c>
      <c r="AH149" s="48">
        <v>0</v>
      </c>
      <c r="AI149" s="48">
        <v>6.2262087499999997E-5</v>
      </c>
      <c r="AK149">
        <f t="shared" si="7"/>
        <v>1122.5</v>
      </c>
      <c r="AL149" s="48">
        <f t="shared" si="6"/>
        <v>1.1375535227272728E-4</v>
      </c>
      <c r="AM149" s="48">
        <f t="shared" si="6"/>
        <v>7.186008712121212E-5</v>
      </c>
      <c r="AN149" s="48">
        <f t="shared" si="6"/>
        <v>4.1192155113636362E-3</v>
      </c>
      <c r="AO149" s="48">
        <f t="shared" si="6"/>
        <v>2.6210115051679996</v>
      </c>
      <c r="AP149" s="48">
        <f t="shared" si="6"/>
        <v>10.390356667986916</v>
      </c>
      <c r="AQ149" s="48">
        <f t="shared" si="6"/>
        <v>3.9734262007279841E-5</v>
      </c>
      <c r="AR149" s="48">
        <f t="shared" si="6"/>
        <v>5.7964171044596356E-5</v>
      </c>
    </row>
    <row r="150" spans="1:44" x14ac:dyDescent="0.3">
      <c r="A150">
        <v>1121.5</v>
      </c>
      <c r="B150" s="48">
        <v>9.3749999999999988E-5</v>
      </c>
      <c r="C150" s="48">
        <v>1.7416666649999998E-5</v>
      </c>
      <c r="D150" s="48">
        <v>3.6433333333333339E-3</v>
      </c>
      <c r="E150" s="7">
        <v>2.1957913998170167</v>
      </c>
      <c r="F150" s="7">
        <v>2.4090309822708567</v>
      </c>
      <c r="G150" s="48">
        <v>2.1167968749999974E-5</v>
      </c>
      <c r="H150" s="48">
        <v>5.1261093583333305E-6</v>
      </c>
      <c r="J150">
        <v>1121.5</v>
      </c>
      <c r="K150" s="48">
        <v>4.4902083333333328E-5</v>
      </c>
      <c r="L150" s="48">
        <v>2.0624500000000002E-5</v>
      </c>
      <c r="M150" s="48">
        <v>1.0744008333333334E-3</v>
      </c>
      <c r="N150" s="7">
        <v>3.5663081464268322</v>
      </c>
      <c r="O150" s="7">
        <v>9.6737162671885848</v>
      </c>
      <c r="P150" s="48">
        <v>2.3498004231770825E-5</v>
      </c>
      <c r="Q150" s="48">
        <v>1.7000075938802084E-5</v>
      </c>
      <c r="S150">
        <v>1121.5</v>
      </c>
      <c r="T150" s="48">
        <v>2.1550000000000001E-4</v>
      </c>
      <c r="U150" s="48">
        <v>7.8833333333333316E-5</v>
      </c>
      <c r="V150" s="48">
        <v>4.6058333333333324E-3</v>
      </c>
      <c r="W150" s="7">
        <v>3.9926180568120149</v>
      </c>
      <c r="X150" s="7">
        <v>8.6253737913663624</v>
      </c>
      <c r="Y150" s="48">
        <v>1.2374316406250005E-4</v>
      </c>
      <c r="Z150" s="48">
        <v>6.3295842447916653E-5</v>
      </c>
      <c r="AB150">
        <v>1121.5</v>
      </c>
      <c r="AC150" s="48">
        <v>6.7699999999999992E-5</v>
      </c>
      <c r="AD150" s="48">
        <v>5.7600000000000004E-5</v>
      </c>
      <c r="AE150" s="48">
        <v>1.0970000000000001E-3</v>
      </c>
      <c r="AF150" s="7">
        <v>5.2662412640534777</v>
      </c>
      <c r="AG150" s="7">
        <v>26.46013824388633</v>
      </c>
      <c r="AH150" s="48">
        <v>4.5845703124999995E-5</v>
      </c>
      <c r="AI150" s="48">
        <v>5.3899339062500001E-5</v>
      </c>
      <c r="AK150">
        <f t="shared" si="7"/>
        <v>1121.5</v>
      </c>
      <c r="AL150" s="48">
        <f t="shared" si="6"/>
        <v>1.0546302083333333E-4</v>
      </c>
      <c r="AM150" s="48">
        <f t="shared" si="6"/>
        <v>4.3618624995833328E-5</v>
      </c>
      <c r="AN150" s="48">
        <f t="shared" si="6"/>
        <v>2.6051418750000005E-3</v>
      </c>
      <c r="AO150" s="48">
        <f t="shared" si="6"/>
        <v>3.7552397167773357</v>
      </c>
      <c r="AP150" s="48">
        <f t="shared" si="6"/>
        <v>11.792064821178034</v>
      </c>
      <c r="AQ150" s="48">
        <f t="shared" si="6"/>
        <v>5.3563710042317709E-5</v>
      </c>
      <c r="AR150" s="48">
        <f t="shared" si="6"/>
        <v>3.4830341701888014E-5</v>
      </c>
    </row>
    <row r="151" spans="1:44" x14ac:dyDescent="0.3">
      <c r="A151">
        <v>1120.5</v>
      </c>
      <c r="B151" s="48">
        <v>1.1891666666666668E-4</v>
      </c>
      <c r="C151" s="48">
        <v>3.4249999999999999E-5</v>
      </c>
      <c r="D151" s="48">
        <v>4.156666666666667E-3</v>
      </c>
      <c r="E151" s="7">
        <v>2.4412723870622828</v>
      </c>
      <c r="F151" s="7">
        <v>4.1523277914238266</v>
      </c>
      <c r="G151" s="48">
        <v>3.6108072916666669E-5</v>
      </c>
      <c r="H151" s="48">
        <v>2.0227744791666666E-5</v>
      </c>
      <c r="J151">
        <v>1120.5</v>
      </c>
      <c r="K151" s="48">
        <v>5.4933333333333331E-5</v>
      </c>
      <c r="L151" s="48">
        <v>2.7098250000000004E-5</v>
      </c>
      <c r="M151" s="48">
        <v>1.4866274999999999E-3</v>
      </c>
      <c r="N151" s="7">
        <v>3.1532071379309508</v>
      </c>
      <c r="O151" s="7">
        <v>9.1857651117190091</v>
      </c>
      <c r="P151" s="48">
        <v>2.5316926106770833E-5</v>
      </c>
      <c r="Q151" s="48">
        <v>2.2083205042968754E-5</v>
      </c>
      <c r="S151">
        <v>1120.5</v>
      </c>
      <c r="T151" s="48">
        <v>7.3166666666666652E-5</v>
      </c>
      <c r="U151" s="48">
        <v>4.6499999999999992E-5</v>
      </c>
      <c r="V151" s="48">
        <v>2.4475000000000009E-3</v>
      </c>
      <c r="W151" s="7">
        <v>2.5509930768357725</v>
      </c>
      <c r="X151" s="7">
        <v>9.5742884029179667</v>
      </c>
      <c r="Y151" s="48">
        <v>2.4407877604166647E-5</v>
      </c>
      <c r="Z151" s="48">
        <v>3.8243511718749988E-5</v>
      </c>
      <c r="AB151">
        <v>1120.5</v>
      </c>
      <c r="AC151" s="48">
        <v>1.8869999999999998E-4</v>
      </c>
      <c r="AD151" s="48">
        <v>1.008E-4</v>
      </c>
      <c r="AE151" s="48">
        <v>4.0569999999999998E-3</v>
      </c>
      <c r="AF151" s="7">
        <v>3.969041163421247</v>
      </c>
      <c r="AG151" s="7">
        <v>12.520791322085481</v>
      </c>
      <c r="AH151" s="48">
        <v>1.0787695312499998E-4</v>
      </c>
      <c r="AI151" s="48">
        <v>8.7113964062500001E-5</v>
      </c>
      <c r="AK151">
        <f t="shared" si="7"/>
        <v>1120.5</v>
      </c>
      <c r="AL151" s="48">
        <f t="shared" si="6"/>
        <v>1.0892916666666666E-4</v>
      </c>
      <c r="AM151" s="48">
        <f t="shared" si="6"/>
        <v>5.2162062500000001E-5</v>
      </c>
      <c r="AN151" s="48">
        <f t="shared" si="6"/>
        <v>3.0369485416666671E-3</v>
      </c>
      <c r="AO151" s="48">
        <f t="shared" si="6"/>
        <v>3.0286284413125633</v>
      </c>
      <c r="AP151" s="48">
        <f t="shared" si="6"/>
        <v>8.8582931570365702</v>
      </c>
      <c r="AQ151" s="48">
        <f t="shared" si="6"/>
        <v>4.8427457438151034E-5</v>
      </c>
      <c r="AR151" s="48">
        <f t="shared" si="6"/>
        <v>4.1917106403971353E-5</v>
      </c>
    </row>
    <row r="152" spans="1:44" x14ac:dyDescent="0.3">
      <c r="A152">
        <v>1119.5</v>
      </c>
      <c r="B152" s="48">
        <v>1.2825E-4</v>
      </c>
      <c r="C152" s="48">
        <v>6.166666666666667E-5</v>
      </c>
      <c r="D152" s="48">
        <v>4.3641666666666664E-3</v>
      </c>
      <c r="E152" s="7">
        <v>2.5076952453694865</v>
      </c>
      <c r="F152" s="7">
        <v>7.1207444305283882</v>
      </c>
      <c r="G152" s="48">
        <v>4.1307617187500003E-5</v>
      </c>
      <c r="H152" s="48">
        <v>4.6944423177083337E-5</v>
      </c>
      <c r="J152">
        <v>1119.5</v>
      </c>
      <c r="K152" s="48">
        <v>5.8360916666666669E-5</v>
      </c>
      <c r="L152" s="48">
        <v>4.9041666666666662E-5</v>
      </c>
      <c r="M152" s="48">
        <v>2.6735433333333336E-3</v>
      </c>
      <c r="N152" s="7">
        <v>1.8627457776591945</v>
      </c>
      <c r="O152" s="7">
        <v>9.2438788827641414</v>
      </c>
      <c r="P152" s="48">
        <v>5.0989205729166676E-6</v>
      </c>
      <c r="Q152" s="48">
        <v>4.0022635328124993E-5</v>
      </c>
      <c r="S152">
        <v>1119.5</v>
      </c>
      <c r="T152" s="48">
        <v>1.7858333333333333E-4</v>
      </c>
      <c r="U152" s="48">
        <v>4.6416666666666666E-5</v>
      </c>
      <c r="V152" s="48">
        <v>8.5583333333333345E-4</v>
      </c>
      <c r="W152" s="7">
        <v>17.806166828951635</v>
      </c>
      <c r="X152" s="7">
        <v>27.331345022962683</v>
      </c>
      <c r="Y152" s="48">
        <v>1.6153352864583333E-4</v>
      </c>
      <c r="Z152" s="48">
        <v>4.3529566406250003E-5</v>
      </c>
      <c r="AB152">
        <v>1119.5</v>
      </c>
      <c r="AC152" s="48">
        <v>6.6272727272727276E-5</v>
      </c>
      <c r="AD152" s="48">
        <v>5.2818181818181823E-5</v>
      </c>
      <c r="AE152" s="48">
        <v>3.1054545454545449E-3</v>
      </c>
      <c r="AF152" s="7">
        <v>1.8210772833723656</v>
      </c>
      <c r="AG152" s="7">
        <v>8.5710597650703519</v>
      </c>
      <c r="AH152" s="48">
        <v>4.4062500000000139E-6</v>
      </c>
      <c r="AI152" s="48">
        <v>4.2342125000000004E-5</v>
      </c>
      <c r="AK152">
        <f t="shared" si="7"/>
        <v>1119.5</v>
      </c>
      <c r="AL152" s="48">
        <f t="shared" si="6"/>
        <v>1.0786674431818181E-4</v>
      </c>
      <c r="AM152" s="48">
        <f t="shared" si="6"/>
        <v>5.248579545454545E-5</v>
      </c>
      <c r="AN152" s="48">
        <f t="shared" si="6"/>
        <v>2.7497494696969694E-3</v>
      </c>
      <c r="AO152" s="48">
        <f t="shared" si="6"/>
        <v>5.9994212838381697</v>
      </c>
      <c r="AP152" s="48">
        <f t="shared" si="6"/>
        <v>13.066757025331391</v>
      </c>
      <c r="AQ152" s="48">
        <f t="shared" si="6"/>
        <v>5.3086579101562507E-5</v>
      </c>
      <c r="AR152" s="48">
        <f t="shared" si="6"/>
        <v>4.3209687477864579E-5</v>
      </c>
    </row>
    <row r="153" spans="1:44" x14ac:dyDescent="0.3">
      <c r="A153">
        <v>1118.5</v>
      </c>
      <c r="B153" s="48">
        <v>5.2142857142857149E-5</v>
      </c>
      <c r="C153" s="48">
        <v>5.1571428571428567E-5</v>
      </c>
      <c r="D153" s="48">
        <v>2.0757142857142858E-3</v>
      </c>
      <c r="E153" s="7">
        <v>2.1436109199357651</v>
      </c>
      <c r="F153" s="7">
        <v>12.520389528046776</v>
      </c>
      <c r="G153" s="48">
        <v>1.0790736607142866E-5</v>
      </c>
      <c r="H153" s="48">
        <v>4.4569136160714281E-5</v>
      </c>
      <c r="J153">
        <v>1118.5</v>
      </c>
      <c r="K153" s="48">
        <v>5.969166666666667E-5</v>
      </c>
      <c r="L153" s="48">
        <v>4.8299583333333324E-5</v>
      </c>
      <c r="M153" s="48">
        <v>2.9628750000000002E-3</v>
      </c>
      <c r="N153" s="7">
        <v>1.7191710378901872</v>
      </c>
      <c r="O153" s="7">
        <v>8.21497616556948</v>
      </c>
      <c r="P153" s="48">
        <v>6.656412760416692E-7</v>
      </c>
      <c r="Q153" s="48">
        <v>3.8304509700520822E-5</v>
      </c>
      <c r="S153">
        <v>1118.5</v>
      </c>
      <c r="T153" s="48">
        <v>9.9749999999999999E-5</v>
      </c>
      <c r="U153" s="48">
        <v>4.9083333333333332E-5</v>
      </c>
      <c r="V153" s="48">
        <v>1.6075000000000002E-3</v>
      </c>
      <c r="W153" s="7">
        <v>5.2951788491446345</v>
      </c>
      <c r="X153" s="7">
        <v>15.387190131560146</v>
      </c>
      <c r="Y153" s="48">
        <v>6.7725585937499996E-5</v>
      </c>
      <c r="Z153" s="48">
        <v>4.366053255208333E-5</v>
      </c>
      <c r="AB153">
        <v>1118.5</v>
      </c>
      <c r="AC153" s="48">
        <v>1.1739999999999999E-4</v>
      </c>
      <c r="AD153" s="48">
        <v>1.0009999999999999E-4</v>
      </c>
      <c r="AE153" s="48">
        <v>3.4550000000000006E-3</v>
      </c>
      <c r="AF153" s="7">
        <v>2.8996044380125414</v>
      </c>
      <c r="AG153" s="7">
        <v>14.600316783846299</v>
      </c>
      <c r="AH153" s="48">
        <v>4.8569921874999978E-5</v>
      </c>
      <c r="AI153" s="48">
        <v>8.8444773437499981E-5</v>
      </c>
      <c r="AK153">
        <f t="shared" si="7"/>
        <v>1118.5</v>
      </c>
      <c r="AL153" s="48">
        <f t="shared" si="6"/>
        <v>8.2246130952380949E-5</v>
      </c>
      <c r="AM153" s="48">
        <f t="shared" si="6"/>
        <v>6.2263586309523809E-5</v>
      </c>
      <c r="AN153" s="48">
        <f t="shared" si="6"/>
        <v>2.5252723214285715E-3</v>
      </c>
      <c r="AO153" s="48">
        <f t="shared" ref="AO153:AR216" si="8">AVERAGE(E153,N153,W153,AF153)</f>
        <v>3.0143913112457823</v>
      </c>
      <c r="AP153" s="48">
        <f t="shared" si="8"/>
        <v>12.680718152255675</v>
      </c>
      <c r="AQ153" s="48">
        <f t="shared" si="8"/>
        <v>3.1937971423921124E-5</v>
      </c>
      <c r="AR153" s="48">
        <f t="shared" si="8"/>
        <v>5.3744737962704609E-5</v>
      </c>
    </row>
    <row r="154" spans="1:44" x14ac:dyDescent="0.3">
      <c r="A154">
        <v>1117.5</v>
      </c>
      <c r="B154" s="48">
        <v>6.525E-5</v>
      </c>
      <c r="C154" s="48">
        <v>1.1516666666666667E-4</v>
      </c>
      <c r="D154" s="48">
        <v>3.4741666666666666E-3</v>
      </c>
      <c r="E154" s="7">
        <v>1.6026864955624849</v>
      </c>
      <c r="F154" s="7">
        <v>16.705227749625564</v>
      </c>
      <c r="G154" s="48">
        <v>0</v>
      </c>
      <c r="H154" s="48">
        <v>1.0344678255208334E-4</v>
      </c>
      <c r="J154">
        <v>1117.5</v>
      </c>
      <c r="K154" s="48">
        <v>4.7102083333333334E-5</v>
      </c>
      <c r="L154" s="48">
        <v>4.3494000000000007E-5</v>
      </c>
      <c r="M154" s="48">
        <v>3.4601416666666662E-3</v>
      </c>
      <c r="N154" s="7">
        <v>1.1616223163630905</v>
      </c>
      <c r="O154" s="7">
        <v>6.3344909925573702</v>
      </c>
      <c r="P154" s="48">
        <v>0</v>
      </c>
      <c r="Q154" s="48">
        <v>3.1821428346354174E-5</v>
      </c>
      <c r="S154">
        <v>1117.5</v>
      </c>
      <c r="T154" s="48">
        <v>1.0127272727272727E-4</v>
      </c>
      <c r="U154" s="48">
        <v>5.5636363636363636E-5</v>
      </c>
      <c r="V154" s="48">
        <v>1.5454545454545452E-3</v>
      </c>
      <c r="W154" s="58">
        <v>5.5918431372549025</v>
      </c>
      <c r="X154" s="7">
        <v>18.14173228346457</v>
      </c>
      <c r="Y154" s="48">
        <v>7.0484375000000017E-5</v>
      </c>
      <c r="Z154" s="48">
        <v>5.0422869318181824E-5</v>
      </c>
      <c r="AB154">
        <v>1117.5</v>
      </c>
      <c r="AC154" s="48">
        <v>1.1199999999999998E-4</v>
      </c>
      <c r="AD154" s="48">
        <v>8.850000000000001E-5</v>
      </c>
      <c r="AE154" s="48">
        <v>4.8430000000000001E-3</v>
      </c>
      <c r="AF154" s="7">
        <v>1.9734324454539196</v>
      </c>
      <c r="AG154" s="7">
        <v>9.2088427001549444</v>
      </c>
      <c r="AH154" s="48">
        <v>1.5518359374999987E-5</v>
      </c>
      <c r="AI154" s="48">
        <v>7.2162442187500013E-5</v>
      </c>
      <c r="AK154">
        <f t="shared" si="7"/>
        <v>1117.5</v>
      </c>
      <c r="AL154" s="48">
        <f t="shared" ref="AL154:AQ217" si="9">AVERAGE(B154,K154,T154,AC154)</f>
        <v>8.1406202651515156E-5</v>
      </c>
      <c r="AM154" s="48">
        <f t="shared" si="9"/>
        <v>7.5699257575757579E-5</v>
      </c>
      <c r="AN154" s="48">
        <f t="shared" si="9"/>
        <v>3.3306907196969694E-3</v>
      </c>
      <c r="AO154" s="48">
        <f t="shared" si="8"/>
        <v>2.5823960986585996</v>
      </c>
      <c r="AP154" s="48">
        <f t="shared" si="8"/>
        <v>12.597573431450613</v>
      </c>
      <c r="AQ154" s="48">
        <f t="shared" si="8"/>
        <v>2.150068359375E-5</v>
      </c>
      <c r="AR154" s="48">
        <f t="shared" si="8"/>
        <v>6.4463380601029841E-5</v>
      </c>
    </row>
    <row r="155" spans="1:44" x14ac:dyDescent="0.3">
      <c r="A155">
        <v>1116.5</v>
      </c>
      <c r="B155" s="48">
        <v>7.525E-5</v>
      </c>
      <c r="C155" s="48">
        <v>9.3166666666666677E-5</v>
      </c>
      <c r="D155" s="48">
        <v>3.7325000000000001E-3</v>
      </c>
      <c r="E155" s="7">
        <v>1.7203840142889038</v>
      </c>
      <c r="F155" s="7">
        <v>12.578735762517294</v>
      </c>
      <c r="G155" s="48">
        <v>8.9160156249999721E-7</v>
      </c>
      <c r="H155" s="48">
        <v>8.0575311197916672E-5</v>
      </c>
      <c r="J155">
        <v>1116.5</v>
      </c>
      <c r="K155" s="48">
        <v>2.4133333333333332E-5</v>
      </c>
      <c r="L155" s="48">
        <v>4.1537583333333337E-5</v>
      </c>
      <c r="M155" s="48">
        <v>1.2362E-3</v>
      </c>
      <c r="N155" s="7">
        <v>1.665893688543745</v>
      </c>
      <c r="O155" s="7">
        <v>16.932798462479848</v>
      </c>
      <c r="P155" s="48">
        <v>0</v>
      </c>
      <c r="Q155" s="48">
        <v>3.7367339895833338E-5</v>
      </c>
      <c r="S155">
        <v>1116.5</v>
      </c>
      <c r="T155" s="48">
        <v>7.6916666666666662E-5</v>
      </c>
      <c r="U155" s="48">
        <v>7.1833333333333322E-5</v>
      </c>
      <c r="V155" s="48">
        <v>2.0366666666666667E-3</v>
      </c>
      <c r="W155" s="58">
        <v>3.2226950354609927</v>
      </c>
      <c r="X155" s="7">
        <v>17.773883010941141</v>
      </c>
      <c r="Y155" s="48">
        <v>3.6342447916666667E-5</v>
      </c>
      <c r="Z155" s="48">
        <v>6.4962765624999982E-5</v>
      </c>
      <c r="AB155">
        <v>1116.5</v>
      </c>
      <c r="AC155" s="48">
        <v>1.127E-4</v>
      </c>
      <c r="AD155" s="48">
        <v>8.9400000000000032E-5</v>
      </c>
      <c r="AE155" s="48">
        <v>3.5979999999999996E-3</v>
      </c>
      <c r="AF155" s="7">
        <v>2.6728923476005195</v>
      </c>
      <c r="AG155" s="7">
        <v>12.52139202444053</v>
      </c>
      <c r="AH155" s="48">
        <v>4.1021093750000018E-5</v>
      </c>
      <c r="AI155" s="48">
        <v>7.7262371875000039E-5</v>
      </c>
      <c r="AK155">
        <f t="shared" si="7"/>
        <v>1116.5</v>
      </c>
      <c r="AL155" s="48">
        <f t="shared" si="9"/>
        <v>7.2249999999999994E-5</v>
      </c>
      <c r="AM155" s="48">
        <f t="shared" si="9"/>
        <v>7.3984395833333344E-5</v>
      </c>
      <c r="AN155" s="48">
        <f t="shared" si="9"/>
        <v>2.6508416666666665E-3</v>
      </c>
      <c r="AO155" s="48">
        <f t="shared" si="8"/>
        <v>2.3204662714735402</v>
      </c>
      <c r="AP155" s="48">
        <f t="shared" si="8"/>
        <v>14.951702315094703</v>
      </c>
      <c r="AQ155" s="48">
        <f t="shared" si="8"/>
        <v>1.9563785807291669E-5</v>
      </c>
      <c r="AR155" s="48">
        <f t="shared" si="8"/>
        <v>6.504194714843751E-5</v>
      </c>
    </row>
    <row r="156" spans="1:44" x14ac:dyDescent="0.3">
      <c r="A156">
        <v>1115.5</v>
      </c>
      <c r="B156" s="48">
        <v>8.108333333333333E-5</v>
      </c>
      <c r="C156" s="48">
        <v>1.1983333333333334E-4</v>
      </c>
      <c r="D156" s="48">
        <v>3.4983333333333338E-3</v>
      </c>
      <c r="E156" s="7">
        <v>1.9778307130379542</v>
      </c>
      <c r="F156" s="7">
        <v>17.262063299734031</v>
      </c>
      <c r="G156" s="48">
        <v>1.1389973958333331E-5</v>
      </c>
      <c r="H156" s="48">
        <v>1.0803192447916666E-4</v>
      </c>
      <c r="J156">
        <v>1115.5</v>
      </c>
      <c r="K156" s="48">
        <v>6.410016666666666E-5</v>
      </c>
      <c r="L156" s="48">
        <v>6.7254249999999994E-5</v>
      </c>
      <c r="M156" s="48">
        <v>2.4681999999999998E-3</v>
      </c>
      <c r="N156" s="7">
        <v>2.2161416776958469</v>
      </c>
      <c r="O156" s="7">
        <v>13.731425942715752</v>
      </c>
      <c r="P156" s="48">
        <v>1.4928994791666668E-5</v>
      </c>
      <c r="Q156" s="48">
        <v>5.8927931562499991E-5</v>
      </c>
      <c r="S156">
        <v>1115.5</v>
      </c>
      <c r="T156" s="48">
        <v>6.8750000000000004E-5</v>
      </c>
      <c r="U156" s="48">
        <v>7.5000000000000007E-5</v>
      </c>
      <c r="V156" s="48">
        <v>3.8733333333333332E-3</v>
      </c>
      <c r="W156" s="58">
        <v>1.5146299483648884</v>
      </c>
      <c r="X156" s="7">
        <v>9.7578164175261239</v>
      </c>
      <c r="Y156" s="48">
        <v>0</v>
      </c>
      <c r="Z156" s="48">
        <v>6.1933552083333346E-5</v>
      </c>
      <c r="AB156">
        <v>1115.5</v>
      </c>
      <c r="AC156" s="48">
        <v>1.8766666666666668E-4</v>
      </c>
      <c r="AD156" s="48">
        <v>1.145E-4</v>
      </c>
      <c r="AE156" s="48">
        <v>5.6969999999999998E-3</v>
      </c>
      <c r="AF156" s="7">
        <v>2.8109921401127296</v>
      </c>
      <c r="AG156" s="7">
        <v>10.128275829660312</v>
      </c>
      <c r="AH156" s="48">
        <v>7.4171744791666673E-5</v>
      </c>
      <c r="AI156" s="48">
        <v>9.5281526562499995E-5</v>
      </c>
      <c r="AK156">
        <f t="shared" si="7"/>
        <v>1115.5</v>
      </c>
      <c r="AL156" s="48">
        <f t="shared" si="9"/>
        <v>1.0040004166666667E-4</v>
      </c>
      <c r="AM156" s="48">
        <f t="shared" si="9"/>
        <v>9.4146895833333339E-5</v>
      </c>
      <c r="AN156" s="48">
        <f t="shared" si="9"/>
        <v>3.8842166666666665E-3</v>
      </c>
      <c r="AO156" s="48">
        <f t="shared" si="8"/>
        <v>2.1298986198028547</v>
      </c>
      <c r="AP156" s="48">
        <f t="shared" si="8"/>
        <v>12.719895372409054</v>
      </c>
      <c r="AQ156" s="48">
        <f t="shared" si="8"/>
        <v>2.512267838541667E-5</v>
      </c>
      <c r="AR156" s="48">
        <f t="shared" si="8"/>
        <v>8.1043733671874992E-5</v>
      </c>
    </row>
    <row r="157" spans="1:44" x14ac:dyDescent="0.3">
      <c r="A157">
        <v>1114.5</v>
      </c>
      <c r="B157" s="48">
        <v>1.16E-4</v>
      </c>
      <c r="C157" s="48">
        <v>1.2300000000000001E-4</v>
      </c>
      <c r="D157" s="48">
        <v>6.8874999999999995E-3</v>
      </c>
      <c r="E157" s="7">
        <v>1.4371929824561402</v>
      </c>
      <c r="F157" s="7">
        <v>8.999528416479702</v>
      </c>
      <c r="G157" s="48">
        <v>0</v>
      </c>
      <c r="H157" s="48">
        <v>9.9765449218750012E-5</v>
      </c>
      <c r="J157">
        <v>1114.5</v>
      </c>
      <c r="K157" s="48">
        <v>8.0553666666666681E-5</v>
      </c>
      <c r="L157" s="48">
        <v>8.5382249999999994E-5</v>
      </c>
      <c r="M157" s="48">
        <v>4.9333500000000004E-3</v>
      </c>
      <c r="N157" s="7">
        <v>1.3933560134368916</v>
      </c>
      <c r="O157" s="7">
        <v>8.7217155868833895</v>
      </c>
      <c r="P157" s="48">
        <v>0</v>
      </c>
      <c r="Q157" s="48">
        <v>6.8739902109375001E-5</v>
      </c>
      <c r="S157">
        <v>1114.5</v>
      </c>
      <c r="T157" s="48">
        <v>1.4533333333333333E-4</v>
      </c>
      <c r="U157" s="48">
        <v>1.0991666666666665E-4</v>
      </c>
      <c r="V157" s="48">
        <v>7.0483333333333327E-3</v>
      </c>
      <c r="W157" s="7">
        <v>1.7595333806258378</v>
      </c>
      <c r="X157" s="7">
        <v>7.8587480892152604</v>
      </c>
      <c r="Y157" s="48">
        <v>4.9173177083333411E-6</v>
      </c>
      <c r="Z157" s="48">
        <v>8.6139554687499975E-5</v>
      </c>
      <c r="AB157">
        <v>1114.5</v>
      </c>
      <c r="AC157" s="48">
        <v>1.2050000000000002E-4</v>
      </c>
      <c r="AD157" s="48">
        <v>7.6666666666666669E-5</v>
      </c>
      <c r="AE157" s="48">
        <v>3.2741666666666665E-3</v>
      </c>
      <c r="AF157" s="7">
        <v>3.140544667854416</v>
      </c>
      <c r="AG157" s="7">
        <v>11.800001202445776</v>
      </c>
      <c r="AH157" s="48">
        <v>5.5272460937500017E-5</v>
      </c>
      <c r="AI157" s="48">
        <v>6.5621470052083344E-5</v>
      </c>
      <c r="AK157">
        <f t="shared" si="7"/>
        <v>1114.5</v>
      </c>
      <c r="AL157" s="48">
        <f t="shared" si="9"/>
        <v>1.1559675000000001E-4</v>
      </c>
      <c r="AM157" s="48">
        <f t="shared" si="9"/>
        <v>9.8741395833333324E-5</v>
      </c>
      <c r="AN157" s="48">
        <f t="shared" si="9"/>
        <v>5.5358374999999998E-3</v>
      </c>
      <c r="AO157" s="48">
        <f t="shared" si="8"/>
        <v>1.9326567610933214</v>
      </c>
      <c r="AP157" s="48">
        <f t="shared" si="8"/>
        <v>9.3449983237560321</v>
      </c>
      <c r="AQ157" s="48">
        <f t="shared" si="8"/>
        <v>1.504744466145834E-5</v>
      </c>
      <c r="AR157" s="48">
        <f t="shared" si="8"/>
        <v>8.006659401692708E-5</v>
      </c>
    </row>
    <row r="158" spans="1:44" x14ac:dyDescent="0.3">
      <c r="A158">
        <v>1113.5</v>
      </c>
      <c r="B158" s="48">
        <v>8.2454545454545457E-5</v>
      </c>
      <c r="C158" s="48">
        <v>5.4272727272727269E-5</v>
      </c>
      <c r="D158" s="48">
        <v>2.2709090909090908E-3</v>
      </c>
      <c r="E158" s="7">
        <v>3.0983720309581</v>
      </c>
      <c r="F158" s="7">
        <v>12.043650668566348</v>
      </c>
      <c r="G158" s="48">
        <v>3.7213778409090912E-5</v>
      </c>
      <c r="H158" s="48">
        <v>4.6611957386363633E-5</v>
      </c>
      <c r="J158">
        <v>1113.5</v>
      </c>
      <c r="K158" s="48">
        <v>7.5929666666666679E-5</v>
      </c>
      <c r="L158" s="48">
        <v>5.764933333333333E-5</v>
      </c>
      <c r="M158" s="48">
        <v>4.1161166666666667E-3</v>
      </c>
      <c r="N158" s="7">
        <v>1.5741370034593019</v>
      </c>
      <c r="O158" s="7">
        <v>7.058019706098003</v>
      </c>
      <c r="P158" s="48">
        <v>0</v>
      </c>
      <c r="Q158" s="48">
        <v>4.3763871015624997E-5</v>
      </c>
      <c r="S158">
        <v>1113.5</v>
      </c>
      <c r="T158" s="48">
        <v>9.2583333333333339E-5</v>
      </c>
      <c r="U158" s="48">
        <v>7.8833333333333343E-5</v>
      </c>
      <c r="V158" s="48">
        <v>2.9324999999999998E-3</v>
      </c>
      <c r="W158" s="7">
        <v>2.694098702282846</v>
      </c>
      <c r="X158" s="7">
        <v>13.547155710395538</v>
      </c>
      <c r="Y158" s="48">
        <v>3.4162434895833344E-5</v>
      </c>
      <c r="Z158" s="48">
        <v>6.8940727864583344E-5</v>
      </c>
      <c r="AB158">
        <v>1113.5</v>
      </c>
      <c r="AC158" s="48">
        <v>1.2916666666666667E-4</v>
      </c>
      <c r="AD158" s="48">
        <v>1.0358333333333333E-4</v>
      </c>
      <c r="AE158" s="48">
        <v>3.8549999999999995E-3</v>
      </c>
      <c r="AF158" s="7">
        <v>2.8592016140654279</v>
      </c>
      <c r="AG158" s="7">
        <v>13.540719861379197</v>
      </c>
      <c r="AH158" s="48">
        <v>5.2367838541666695E-5</v>
      </c>
      <c r="AI158" s="48">
        <v>9.057873177083334E-5</v>
      </c>
      <c r="AK158">
        <f t="shared" si="7"/>
        <v>1113.5</v>
      </c>
      <c r="AL158" s="48">
        <f t="shared" si="9"/>
        <v>9.503355303030304E-5</v>
      </c>
      <c r="AM158" s="48">
        <f t="shared" si="9"/>
        <v>7.3584681818181821E-5</v>
      </c>
      <c r="AN158" s="48">
        <f t="shared" si="9"/>
        <v>3.2936314393939392E-3</v>
      </c>
      <c r="AO158" s="48">
        <f t="shared" si="8"/>
        <v>2.556452337691419</v>
      </c>
      <c r="AP158" s="48">
        <f t="shared" si="8"/>
        <v>11.547386486609771</v>
      </c>
      <c r="AQ158" s="48">
        <f t="shared" si="8"/>
        <v>3.0936012961647736E-5</v>
      </c>
      <c r="AR158" s="48">
        <f t="shared" si="8"/>
        <v>6.247382200935133E-5</v>
      </c>
    </row>
    <row r="159" spans="1:44" x14ac:dyDescent="0.3">
      <c r="A159">
        <v>1112.5</v>
      </c>
      <c r="B159" s="48">
        <v>8.7166666666666653E-5</v>
      </c>
      <c r="C159" s="48">
        <v>5.1416666666666672E-5</v>
      </c>
      <c r="D159" s="48">
        <v>2.4583333333333332E-3</v>
      </c>
      <c r="E159" s="7">
        <v>3.0257175141242936</v>
      </c>
      <c r="F159" s="7">
        <v>10.539970639263313</v>
      </c>
      <c r="G159" s="48">
        <v>3.819205729166666E-5</v>
      </c>
      <c r="H159" s="48">
        <v>4.3123632812500006E-5</v>
      </c>
      <c r="J159">
        <v>1112.5</v>
      </c>
      <c r="K159" s="48">
        <v>5.7591833333333333E-5</v>
      </c>
      <c r="L159" s="48">
        <v>4.5041166666666665E-5</v>
      </c>
      <c r="M159" s="48">
        <v>2.8327249999999999E-3</v>
      </c>
      <c r="N159" s="7">
        <v>1.7349030036841244</v>
      </c>
      <c r="O159" s="7">
        <v>8.0127477115338959</v>
      </c>
      <c r="P159" s="48">
        <v>1.1586399739583334E-6</v>
      </c>
      <c r="Q159" s="48">
        <v>3.5485145924479169E-5</v>
      </c>
      <c r="S159">
        <v>1112.5</v>
      </c>
      <c r="T159" s="48">
        <v>4.9416666666666664E-5</v>
      </c>
      <c r="U159" s="48">
        <v>3.033333333333333E-5</v>
      </c>
      <c r="V159" s="48">
        <v>1.3791666666666666E-3</v>
      </c>
      <c r="W159" s="7">
        <v>3.0575629405840883</v>
      </c>
      <c r="X159" s="7">
        <v>11.083569236624877</v>
      </c>
      <c r="Y159" s="48">
        <v>2.1941080729166664E-5</v>
      </c>
      <c r="Z159" s="48">
        <v>2.568080078125E-5</v>
      </c>
      <c r="AB159">
        <v>1112.5</v>
      </c>
      <c r="AC159" s="48">
        <v>1.4341666666666667E-4</v>
      </c>
      <c r="AD159" s="48">
        <v>8.25E-5</v>
      </c>
      <c r="AE159" s="48">
        <v>3.3250000000000003E-3</v>
      </c>
      <c r="AF159" s="7">
        <v>3.6806683375104421</v>
      </c>
      <c r="AG159" s="7">
        <v>12.503700195370316</v>
      </c>
      <c r="AH159" s="48">
        <v>7.717643229166665E-5</v>
      </c>
      <c r="AI159" s="48">
        <v>7.1283320312500009E-5</v>
      </c>
      <c r="AK159">
        <f t="shared" si="7"/>
        <v>1112.5</v>
      </c>
      <c r="AL159" s="48">
        <f t="shared" si="9"/>
        <v>8.4397958333333329E-5</v>
      </c>
      <c r="AM159" s="48">
        <f t="shared" si="9"/>
        <v>5.2322791666666668E-5</v>
      </c>
      <c r="AN159" s="48">
        <f t="shared" si="9"/>
        <v>2.49880625E-3</v>
      </c>
      <c r="AO159" s="48">
        <f t="shared" si="8"/>
        <v>2.8747129489757368</v>
      </c>
      <c r="AP159" s="48">
        <f t="shared" si="8"/>
        <v>10.534996945698099</v>
      </c>
      <c r="AQ159" s="48">
        <f t="shared" si="8"/>
        <v>3.461705257161458E-5</v>
      </c>
      <c r="AR159" s="48">
        <f t="shared" si="8"/>
        <v>4.3893224957682292E-5</v>
      </c>
    </row>
    <row r="160" spans="1:44" x14ac:dyDescent="0.3">
      <c r="A160">
        <v>1111.5</v>
      </c>
      <c r="B160" s="48">
        <v>9.0416666666666664E-5</v>
      </c>
      <c r="C160" s="48">
        <v>5.1749999999999991E-5</v>
      </c>
      <c r="D160" s="48">
        <v>3.4024999999999993E-3</v>
      </c>
      <c r="E160" s="7">
        <v>2.2676136827496127</v>
      </c>
      <c r="F160" s="7">
        <v>7.6645819713388139</v>
      </c>
      <c r="G160" s="48">
        <v>2.2632486979166677E-5</v>
      </c>
      <c r="H160" s="48">
        <v>4.0271878906249993E-5</v>
      </c>
      <c r="J160">
        <v>1111.5</v>
      </c>
      <c r="K160" s="48">
        <v>5.714825E-5</v>
      </c>
      <c r="L160" s="48">
        <v>3.7578250000000002E-5</v>
      </c>
      <c r="M160" s="48">
        <v>2.7894916666666666E-3</v>
      </c>
      <c r="N160" s="7">
        <v>1.7482219878771224</v>
      </c>
      <c r="O160" s="7">
        <v>6.7887174901550402</v>
      </c>
      <c r="P160" s="48">
        <v>1.5763457031250008E-6</v>
      </c>
      <c r="Q160" s="48">
        <v>2.8168074205729169E-5</v>
      </c>
      <c r="S160">
        <v>1111.5</v>
      </c>
      <c r="T160" s="48">
        <v>1.2991666666666666E-4</v>
      </c>
      <c r="U160" s="48">
        <v>1.7583333333333337E-4</v>
      </c>
      <c r="V160" s="48">
        <v>2.9133333333333337E-3</v>
      </c>
      <c r="W160" s="7">
        <v>3.8053394355453847</v>
      </c>
      <c r="X160" s="7">
        <v>30.41496243175553</v>
      </c>
      <c r="Y160" s="48">
        <v>7.187760416666665E-5</v>
      </c>
      <c r="Z160" s="48">
        <v>1.660053854166667E-4</v>
      </c>
      <c r="AB160">
        <v>1111.5</v>
      </c>
      <c r="AC160" s="48">
        <v>2.0241666666666669E-4</v>
      </c>
      <c r="AD160" s="48">
        <v>1.7183333333333333E-4</v>
      </c>
      <c r="AE160" s="48">
        <v>5.4708333333333336E-3</v>
      </c>
      <c r="AF160" s="7">
        <v>3.1572683422188379</v>
      </c>
      <c r="AG160" s="7">
        <v>15.82815095561646</v>
      </c>
      <c r="AH160" s="48">
        <v>9.342740885416668E-5</v>
      </c>
      <c r="AI160" s="48">
        <v>1.5337781901041667E-4</v>
      </c>
      <c r="AK160">
        <f t="shared" si="7"/>
        <v>1111.5</v>
      </c>
      <c r="AL160" s="48">
        <f t="shared" si="9"/>
        <v>1.1997456250000002E-4</v>
      </c>
      <c r="AM160" s="48">
        <f t="shared" si="9"/>
        <v>1.0924872916666666E-4</v>
      </c>
      <c r="AN160" s="48">
        <f t="shared" si="9"/>
        <v>3.644039583333333E-3</v>
      </c>
      <c r="AO160" s="48">
        <f t="shared" si="8"/>
        <v>2.7446108620977396</v>
      </c>
      <c r="AP160" s="48">
        <f t="shared" si="8"/>
        <v>15.17410321221646</v>
      </c>
      <c r="AQ160" s="48">
        <f t="shared" si="8"/>
        <v>4.737846142578125E-5</v>
      </c>
      <c r="AR160" s="48">
        <f t="shared" si="8"/>
        <v>9.6955789384765639E-5</v>
      </c>
    </row>
    <row r="161" spans="1:44" x14ac:dyDescent="0.3">
      <c r="A161">
        <v>1110.5</v>
      </c>
      <c r="B161" s="48">
        <v>9.2E-5</v>
      </c>
      <c r="C161" s="48">
        <v>4.1333333333333326E-5</v>
      </c>
      <c r="D161" s="48">
        <v>3.0233333333333327E-3</v>
      </c>
      <c r="E161" s="7">
        <v>2.596692392502757</v>
      </c>
      <c r="F161" s="7">
        <v>6.8895467449148793</v>
      </c>
      <c r="G161" s="48">
        <v>3.1769531250000012E-5</v>
      </c>
      <c r="H161" s="48">
        <v>3.1134307291666665E-5</v>
      </c>
      <c r="J161">
        <v>1110.5</v>
      </c>
      <c r="K161" s="48">
        <v>6.0757666666666663E-5</v>
      </c>
      <c r="L161" s="48">
        <v>4.9477666666666669E-5</v>
      </c>
      <c r="M161" s="48">
        <v>3.669425E-3</v>
      </c>
      <c r="N161" s="7">
        <v>1.4129336945767312</v>
      </c>
      <c r="O161" s="7">
        <v>6.7949685023097421</v>
      </c>
      <c r="P161" s="48">
        <v>0</v>
      </c>
      <c r="Q161" s="48">
        <v>3.7099090768229167E-5</v>
      </c>
      <c r="S161">
        <v>1110.5</v>
      </c>
      <c r="T161" s="48">
        <v>1.0208333333333333E-4</v>
      </c>
      <c r="U161" s="48">
        <v>6.2000000000000016E-5</v>
      </c>
      <c r="V161" s="48">
        <v>1.9549999999999997E-3</v>
      </c>
      <c r="W161" s="7">
        <v>4.4558113100312591</v>
      </c>
      <c r="X161" s="7">
        <v>15.98163400930383</v>
      </c>
      <c r="Y161" s="48">
        <v>6.3136067708333338E-5</v>
      </c>
      <c r="Z161" s="48">
        <v>5.5404929687500012E-5</v>
      </c>
      <c r="AB161">
        <v>1110.5</v>
      </c>
      <c r="AC161" s="48">
        <v>1.3633333333333333E-4</v>
      </c>
      <c r="AD161" s="48">
        <v>9.1500000000000001E-5</v>
      </c>
      <c r="AE161" s="48">
        <v>4.3191666666666665E-3</v>
      </c>
      <c r="AF161" s="7">
        <v>2.6935236992732654</v>
      </c>
      <c r="AG161" s="7">
        <v>10.67572515233782</v>
      </c>
      <c r="AH161" s="48">
        <v>5.0287434895833343E-5</v>
      </c>
      <c r="AI161" s="48">
        <v>7.6929561197916664E-5</v>
      </c>
      <c r="AK161">
        <f t="shared" si="7"/>
        <v>1110.5</v>
      </c>
      <c r="AL161" s="48">
        <f t="shared" si="9"/>
        <v>9.7793583333333342E-5</v>
      </c>
      <c r="AM161" s="48">
        <f t="shared" si="9"/>
        <v>6.1077749999999996E-5</v>
      </c>
      <c r="AN161" s="48">
        <f t="shared" si="9"/>
        <v>3.2417312500000002E-3</v>
      </c>
      <c r="AO161" s="48">
        <f t="shared" si="8"/>
        <v>2.7897402740960033</v>
      </c>
      <c r="AP161" s="48">
        <f t="shared" si="8"/>
        <v>10.085468602216567</v>
      </c>
      <c r="AQ161" s="48">
        <f t="shared" si="8"/>
        <v>3.629825846354167E-5</v>
      </c>
      <c r="AR161" s="48">
        <f t="shared" si="8"/>
        <v>5.0141972236328127E-5</v>
      </c>
    </row>
    <row r="162" spans="1:44" x14ac:dyDescent="0.3">
      <c r="A162">
        <v>1109.5</v>
      </c>
      <c r="B162" s="48">
        <v>7.1000000000000005E-5</v>
      </c>
      <c r="C162" s="48">
        <v>8.8999999999999995E-5</v>
      </c>
      <c r="D162" s="48">
        <v>1.5591666666666668E-3</v>
      </c>
      <c r="E162" s="7">
        <v>3.8858364510956704</v>
      </c>
      <c r="F162" s="7">
        <v>28.765618621563267</v>
      </c>
      <c r="G162" s="48">
        <v>3.9938476562500003E-5</v>
      </c>
      <c r="H162" s="48">
        <v>8.3740248697916666E-5</v>
      </c>
      <c r="J162">
        <v>1109.5</v>
      </c>
      <c r="K162" s="48">
        <v>8.669066666666668E-5</v>
      </c>
      <c r="L162" s="48">
        <v>8.8986666666666673E-5</v>
      </c>
      <c r="M162" s="48">
        <v>4.7922166666666674E-3</v>
      </c>
      <c r="N162" s="7">
        <v>1.5436705120223884</v>
      </c>
      <c r="O162" s="7">
        <v>9.3576058137359688</v>
      </c>
      <c r="P162" s="48">
        <v>0</v>
      </c>
      <c r="Q162" s="48">
        <v>7.2820423255208331E-5</v>
      </c>
      <c r="S162">
        <v>1109.5</v>
      </c>
      <c r="T162" s="48">
        <v>9.4749999999999999E-5</v>
      </c>
      <c r="U162" s="48">
        <v>3.9750000000000004E-5</v>
      </c>
      <c r="V162" s="48">
        <v>4.4266666666666664E-3</v>
      </c>
      <c r="W162" s="7">
        <v>1.8265060240963855</v>
      </c>
      <c r="X162" s="7">
        <v>4.5251873636277393</v>
      </c>
      <c r="Y162" s="48">
        <v>6.5624999999999986E-6</v>
      </c>
      <c r="Z162" s="48">
        <v>2.4816916666666666E-5</v>
      </c>
      <c r="AB162">
        <v>1109.5</v>
      </c>
      <c r="AC162" s="48">
        <v>8.466666666666666E-5</v>
      </c>
      <c r="AD162" s="48">
        <v>5.8555555555555557E-5</v>
      </c>
      <c r="AE162" s="48">
        <v>1.6944444444444444E-3</v>
      </c>
      <c r="AF162" s="7">
        <v>4.2638688524590158</v>
      </c>
      <c r="AG162" s="7">
        <v>17.414741190138116</v>
      </c>
      <c r="AH162" s="48">
        <v>5.0910156249999991E-5</v>
      </c>
      <c r="AI162" s="48">
        <v>5.2839453124999999E-5</v>
      </c>
      <c r="AK162">
        <f t="shared" si="7"/>
        <v>1109.5</v>
      </c>
      <c r="AL162" s="48">
        <f t="shared" si="9"/>
        <v>8.4276833333333333E-5</v>
      </c>
      <c r="AM162" s="48">
        <f t="shared" si="9"/>
        <v>6.9073055555555566E-5</v>
      </c>
      <c r="AN162" s="48">
        <f t="shared" si="9"/>
        <v>3.1181236111111114E-3</v>
      </c>
      <c r="AO162" s="48">
        <f t="shared" si="8"/>
        <v>2.8799704599183649</v>
      </c>
      <c r="AP162" s="48">
        <f t="shared" si="8"/>
        <v>15.015788247266272</v>
      </c>
      <c r="AQ162" s="48">
        <f t="shared" si="8"/>
        <v>2.4352783203124998E-5</v>
      </c>
      <c r="AR162" s="48">
        <f t="shared" si="8"/>
        <v>5.8554260436197919E-5</v>
      </c>
    </row>
    <row r="163" spans="1:44" x14ac:dyDescent="0.3">
      <c r="A163">
        <v>1108.5</v>
      </c>
      <c r="B163" s="48">
        <v>6.6333333333333324E-5</v>
      </c>
      <c r="C163" s="48">
        <v>4.9999999999999996E-5</v>
      </c>
      <c r="D163" s="48">
        <v>1.9575000000000005E-3</v>
      </c>
      <c r="E163" s="7">
        <v>2.8916702142755768</v>
      </c>
      <c r="F163" s="7">
        <v>12.871954224112786</v>
      </c>
      <c r="G163" s="48">
        <v>2.7336263020833321E-5</v>
      </c>
      <c r="H163" s="48">
        <v>4.3396496093749992E-5</v>
      </c>
      <c r="J163">
        <v>1108.5</v>
      </c>
      <c r="K163" s="48">
        <v>1.7658291666666664E-4</v>
      </c>
      <c r="L163" s="48">
        <v>2.9071166666666667E-4</v>
      </c>
      <c r="M163" s="48">
        <v>4.2210833333333345E-3</v>
      </c>
      <c r="N163" s="7">
        <v>3.5697965898696342</v>
      </c>
      <c r="O163" s="7">
        <v>34.706817156907157</v>
      </c>
      <c r="P163" s="48">
        <v>9.249102213541662E-5</v>
      </c>
      <c r="Q163" s="48">
        <v>2.7647210585937502E-4</v>
      </c>
      <c r="S163">
        <v>1108.5</v>
      </c>
      <c r="T163" s="48">
        <v>6.7750000000000007E-5</v>
      </c>
      <c r="U163" s="48">
        <v>4.8624999999999996E-5</v>
      </c>
      <c r="V163" s="48">
        <v>2.3337500000000003E-3</v>
      </c>
      <c r="W163" s="7">
        <v>2.4772719157293341</v>
      </c>
      <c r="X163" s="7">
        <v>10.499812322602683</v>
      </c>
      <c r="Y163" s="48">
        <v>2.1257324218749999E-5</v>
      </c>
      <c r="Z163" s="48">
        <v>4.0752240234374994E-5</v>
      </c>
      <c r="AB163">
        <v>1108.5</v>
      </c>
      <c r="AC163" s="48">
        <v>1.0246153846153847E-4</v>
      </c>
      <c r="AD163" s="48">
        <v>8.2692307692307709E-5</v>
      </c>
      <c r="AE163" s="48">
        <v>2.2330769230769231E-3</v>
      </c>
      <c r="AF163" s="7">
        <v>3.9153978642783329</v>
      </c>
      <c r="AG163" s="7">
        <v>18.661118961921012</v>
      </c>
      <c r="AH163" s="48">
        <v>5.7974459134615395E-5</v>
      </c>
      <c r="AI163" s="48">
        <v>7.5159162259615402E-5</v>
      </c>
      <c r="AK163">
        <f t="shared" si="7"/>
        <v>1108.5</v>
      </c>
      <c r="AL163" s="48">
        <f t="shared" si="9"/>
        <v>1.032819471153846E-4</v>
      </c>
      <c r="AM163" s="48">
        <f t="shared" si="9"/>
        <v>1.180072435897436E-4</v>
      </c>
      <c r="AN163" s="48">
        <f t="shared" si="9"/>
        <v>2.6863525641025645E-3</v>
      </c>
      <c r="AO163" s="48">
        <f t="shared" si="8"/>
        <v>3.2135341460382194</v>
      </c>
      <c r="AP163" s="48">
        <f t="shared" si="8"/>
        <v>19.184925666385908</v>
      </c>
      <c r="AQ163" s="48">
        <f t="shared" si="8"/>
        <v>4.976476712740383E-5</v>
      </c>
      <c r="AR163" s="48">
        <f t="shared" si="8"/>
        <v>1.0894500111177885E-4</v>
      </c>
    </row>
    <row r="164" spans="1:44" x14ac:dyDescent="0.3">
      <c r="A164">
        <v>1107.5</v>
      </c>
      <c r="B164" s="48">
        <v>8.8250000000000004E-5</v>
      </c>
      <c r="C164" s="48">
        <v>6.7249999999999995E-5</v>
      </c>
      <c r="D164" s="48">
        <v>2.9991666666666669E-3</v>
      </c>
      <c r="E164" s="7">
        <v>2.5109196999166437</v>
      </c>
      <c r="F164" s="7">
        <v>11.299726739492376</v>
      </c>
      <c r="G164" s="48">
        <v>2.8500976562500003E-5</v>
      </c>
      <c r="H164" s="48">
        <v>5.7132498697916663E-5</v>
      </c>
      <c r="J164">
        <v>1107.5</v>
      </c>
      <c r="K164" s="48">
        <v>2.8378812499999992E-4</v>
      </c>
      <c r="L164" s="48">
        <v>3.7825024999999998E-4</v>
      </c>
      <c r="M164" s="48">
        <v>4.6894874999999997E-3</v>
      </c>
      <c r="N164" s="7">
        <v>5.1640156129356702</v>
      </c>
      <c r="O164" s="7">
        <v>40.647149440658154</v>
      </c>
      <c r="P164" s="48">
        <v>1.903647412109374E-4</v>
      </c>
      <c r="Q164" s="48">
        <v>3.6243055701171872E-4</v>
      </c>
      <c r="S164">
        <v>1107.5</v>
      </c>
      <c r="T164" s="48">
        <v>9.6416666666666675E-5</v>
      </c>
      <c r="U164" s="48">
        <v>4.9916666666666663E-5</v>
      </c>
      <c r="V164" s="48">
        <v>8.3916666666666677E-4</v>
      </c>
      <c r="W164" s="7">
        <v>9.8044356173452503</v>
      </c>
      <c r="X164" s="7">
        <v>29.975994807997555</v>
      </c>
      <c r="Y164" s="48">
        <v>7.9698893229166679E-5</v>
      </c>
      <c r="Z164" s="48">
        <v>4.7085790364583331E-5</v>
      </c>
      <c r="AB164">
        <v>1107.5</v>
      </c>
      <c r="AC164" s="48">
        <v>1.9991666666666668E-4</v>
      </c>
      <c r="AD164" s="48">
        <v>1.2791666666666667E-4</v>
      </c>
      <c r="AE164" s="48">
        <v>2.5524999999999996E-3</v>
      </c>
      <c r="AF164" s="7">
        <v>6.6834693655457622</v>
      </c>
      <c r="AG164" s="7">
        <v>25.254433793229325</v>
      </c>
      <c r="AH164" s="48">
        <v>1.4906608072916668E-4</v>
      </c>
      <c r="AI164" s="48">
        <v>1.1930596744791667E-4</v>
      </c>
      <c r="AK164">
        <f t="shared" si="7"/>
        <v>1107.5</v>
      </c>
      <c r="AL164" s="48">
        <f t="shared" si="9"/>
        <v>1.6709286458333332E-4</v>
      </c>
      <c r="AM164" s="48">
        <f t="shared" si="9"/>
        <v>1.5583339583333334E-4</v>
      </c>
      <c r="AN164" s="48">
        <f t="shared" si="9"/>
        <v>2.7700802083333331E-3</v>
      </c>
      <c r="AO164" s="48">
        <f t="shared" si="8"/>
        <v>6.0407100739358315</v>
      </c>
      <c r="AP164" s="48">
        <f t="shared" si="8"/>
        <v>26.794326195344354</v>
      </c>
      <c r="AQ164" s="48">
        <f t="shared" si="8"/>
        <v>1.119076729329427E-4</v>
      </c>
      <c r="AR164" s="48">
        <f t="shared" si="8"/>
        <v>1.4648870338053384E-4</v>
      </c>
    </row>
    <row r="165" spans="1:44" x14ac:dyDescent="0.3">
      <c r="A165">
        <v>1106.5</v>
      </c>
      <c r="B165" s="48">
        <v>1.0660000000000002E-4</v>
      </c>
      <c r="C165" s="48">
        <v>7.1199999999999996E-5</v>
      </c>
      <c r="D165" s="48">
        <v>3.3639999999999998E-3</v>
      </c>
      <c r="E165" s="7">
        <v>2.7040824415378526</v>
      </c>
      <c r="F165" s="7">
        <v>10.665967586394149</v>
      </c>
      <c r="G165" s="48">
        <v>3.9582812500000021E-5</v>
      </c>
      <c r="H165" s="48">
        <v>5.9851756249999994E-5</v>
      </c>
      <c r="J165">
        <v>1106.5</v>
      </c>
      <c r="K165" s="48">
        <v>5.660555555555555E-5</v>
      </c>
      <c r="L165" s="48">
        <v>6.4701999999999991E-5</v>
      </c>
      <c r="M165" s="48">
        <v>2.1671112500000001E-3</v>
      </c>
      <c r="N165" s="7">
        <v>2.2289306747591939</v>
      </c>
      <c r="O165" s="7">
        <v>15.045712251027519</v>
      </c>
      <c r="P165" s="48">
        <v>1.3432636121961797E-5</v>
      </c>
      <c r="Q165" s="48">
        <v>5.7391385642578113E-5</v>
      </c>
      <c r="S165">
        <v>1106.5</v>
      </c>
      <c r="T165" s="48">
        <v>4.7750000000000002E-5</v>
      </c>
      <c r="U165" s="48">
        <v>4.125E-5</v>
      </c>
      <c r="V165" s="48">
        <v>9.5749999999999991E-4</v>
      </c>
      <c r="W165" s="7">
        <v>4.255526544821584</v>
      </c>
      <c r="X165" s="7">
        <v>21.710079973684756</v>
      </c>
      <c r="Y165" s="48">
        <v>2.8674804687500004E-5</v>
      </c>
      <c r="Z165" s="48">
        <v>3.801993359375E-5</v>
      </c>
      <c r="AB165">
        <v>1106.5</v>
      </c>
      <c r="AC165" s="48">
        <v>2.7592307692307692E-4</v>
      </c>
      <c r="AD165" s="48">
        <v>1.2853846153846156E-4</v>
      </c>
      <c r="AE165" s="48">
        <v>3.5930769230769228E-3</v>
      </c>
      <c r="AF165" s="7">
        <v>6.5530007849853718</v>
      </c>
      <c r="AG165" s="7">
        <v>18.027804327927225</v>
      </c>
      <c r="AH165" s="48">
        <v>2.0434224759615388E-4</v>
      </c>
      <c r="AI165" s="48">
        <v>1.1641744110576927E-4</v>
      </c>
      <c r="AK165">
        <f t="shared" si="7"/>
        <v>1106.5</v>
      </c>
      <c r="AL165" s="48">
        <f t="shared" si="9"/>
        <v>1.2171965811965811E-4</v>
      </c>
      <c r="AM165" s="48">
        <f t="shared" si="9"/>
        <v>7.6422615384615385E-5</v>
      </c>
      <c r="AN165" s="48">
        <f t="shared" si="9"/>
        <v>2.5204220432692307E-3</v>
      </c>
      <c r="AO165" s="48">
        <f t="shared" si="8"/>
        <v>3.9353851115260006</v>
      </c>
      <c r="AP165" s="48">
        <f t="shared" si="8"/>
        <v>16.362391034758414</v>
      </c>
      <c r="AQ165" s="48">
        <f t="shared" si="8"/>
        <v>7.150812522640392E-5</v>
      </c>
      <c r="AR165" s="48">
        <f t="shared" si="8"/>
        <v>6.7920129148024347E-5</v>
      </c>
    </row>
    <row r="166" spans="1:44" x14ac:dyDescent="0.3">
      <c r="A166">
        <v>1105.5</v>
      </c>
      <c r="B166" s="48">
        <v>9.1500000000000001E-5</v>
      </c>
      <c r="C166" s="48">
        <v>6.0999999999999999E-5</v>
      </c>
      <c r="D166" s="48">
        <v>3.2450000000000001E-3</v>
      </c>
      <c r="E166" s="7">
        <v>2.4061633281972266</v>
      </c>
      <c r="F166" s="7">
        <v>9.4730839692804185</v>
      </c>
      <c r="G166" s="48">
        <v>2.6853515624999995E-5</v>
      </c>
      <c r="H166" s="48">
        <v>5.0053195312499995E-5</v>
      </c>
      <c r="J166">
        <v>1105.5</v>
      </c>
      <c r="K166" s="48">
        <v>5.8320833333333326E-5</v>
      </c>
      <c r="L166" s="48">
        <v>7.9087833333333325E-5</v>
      </c>
      <c r="M166" s="48">
        <v>1.8911291666666667E-3</v>
      </c>
      <c r="N166" s="7">
        <v>2.6316082469835407</v>
      </c>
      <c r="O166" s="7">
        <v>21.074861935257644</v>
      </c>
      <c r="P166" s="48">
        <v>2.0645994466145828E-5</v>
      </c>
      <c r="Q166" s="48">
        <v>7.270822728515624E-5</v>
      </c>
      <c r="S166">
        <v>1105.5</v>
      </c>
      <c r="T166" s="48">
        <v>8.4499999999999994E-5</v>
      </c>
      <c r="U166" s="48">
        <v>5.9416666666666656E-5</v>
      </c>
      <c r="V166" s="48">
        <v>7.474999999999999E-4</v>
      </c>
      <c r="W166" s="7">
        <v>9.6463768115942035</v>
      </c>
      <c r="X166" s="7">
        <v>40.056531395114071</v>
      </c>
      <c r="Y166" s="48">
        <v>6.9608398437499995E-5</v>
      </c>
      <c r="Z166" s="48">
        <v>5.6895022135416658E-5</v>
      </c>
      <c r="AB166">
        <v>1105.5</v>
      </c>
      <c r="AC166" s="48">
        <v>9.2249999999999993E-5</v>
      </c>
      <c r="AD166" s="48">
        <v>1.1341666666666667E-4</v>
      </c>
      <c r="AE166" s="48">
        <v>2.1979999999999999E-3</v>
      </c>
      <c r="AF166" s="7">
        <v>3.5814376706096454</v>
      </c>
      <c r="AG166" s="7">
        <v>26.003119036871986</v>
      </c>
      <c r="AH166" s="48">
        <v>4.8461718750000004E-5</v>
      </c>
      <c r="AI166" s="48">
        <v>1.0600185104166667E-4</v>
      </c>
      <c r="AK166">
        <f t="shared" si="7"/>
        <v>1105.5</v>
      </c>
      <c r="AL166" s="48">
        <f t="shared" si="9"/>
        <v>8.1642708333333328E-5</v>
      </c>
      <c r="AM166" s="48">
        <f t="shared" si="9"/>
        <v>7.8230291666666664E-5</v>
      </c>
      <c r="AN166" s="48">
        <f t="shared" si="9"/>
        <v>2.0204072916666666E-3</v>
      </c>
      <c r="AO166" s="48">
        <f t="shared" si="8"/>
        <v>4.5663965143461542</v>
      </c>
      <c r="AP166" s="48">
        <f t="shared" si="8"/>
        <v>24.151899084131031</v>
      </c>
      <c r="AQ166" s="48">
        <f t="shared" si="8"/>
        <v>4.1392406819661454E-5</v>
      </c>
      <c r="AR166" s="48">
        <f t="shared" si="8"/>
        <v>7.1414573943684887E-5</v>
      </c>
    </row>
    <row r="167" spans="1:44" x14ac:dyDescent="0.3">
      <c r="A167">
        <v>1104.5</v>
      </c>
      <c r="B167" s="48">
        <v>1.2608333333333333E-4</v>
      </c>
      <c r="C167" s="48">
        <v>8.1499999999999989E-5</v>
      </c>
      <c r="D167" s="48">
        <v>4.0100000000000005E-3</v>
      </c>
      <c r="E167" s="7">
        <v>2.6830701025214734</v>
      </c>
      <c r="F167" s="7">
        <v>10.242111257289844</v>
      </c>
      <c r="G167" s="48">
        <v>4.6196614583333311E-5</v>
      </c>
      <c r="H167" s="48">
        <v>6.7972515624999992E-5</v>
      </c>
      <c r="J167">
        <v>1104.5</v>
      </c>
      <c r="K167" s="48">
        <v>5.3971833333333337E-5</v>
      </c>
      <c r="L167" s="48">
        <v>4.6313583333333333E-5</v>
      </c>
      <c r="M167" s="48">
        <v>1.7655300000000002E-3</v>
      </c>
      <c r="N167" s="7">
        <v>2.6086197597573784</v>
      </c>
      <c r="O167" s="7">
        <v>13.219332783313725</v>
      </c>
      <c r="P167" s="48">
        <v>1.8799165364583335E-5</v>
      </c>
      <c r="Q167" s="48">
        <v>4.0357678223958332E-5</v>
      </c>
      <c r="S167">
        <v>1104.5</v>
      </c>
      <c r="T167" s="48">
        <v>4.1750000000000005E-5</v>
      </c>
      <c r="U167" s="48">
        <v>3.6999999999999998E-5</v>
      </c>
      <c r="V167" s="48">
        <v>9.0416666666666673E-4</v>
      </c>
      <c r="W167" s="7">
        <v>3.9402764976958529</v>
      </c>
      <c r="X167" s="7">
        <v>20.621938386733916</v>
      </c>
      <c r="Y167" s="48">
        <v>2.3737304687500002E-5</v>
      </c>
      <c r="Z167" s="48">
        <v>3.3949850260416663E-5</v>
      </c>
      <c r="AB167">
        <v>1104.5</v>
      </c>
      <c r="AC167" s="48">
        <v>8.8999999999999995E-5</v>
      </c>
      <c r="AD167" s="48">
        <v>1.6483333333333335E-4</v>
      </c>
      <c r="AE167" s="48">
        <v>2.6466666666666665E-3</v>
      </c>
      <c r="AF167" s="7">
        <v>2.8695214105793454</v>
      </c>
      <c r="AG167" s="7">
        <v>31.384993752355268</v>
      </c>
      <c r="AH167" s="48">
        <v>3.6273437499999997E-5</v>
      </c>
      <c r="AI167" s="48">
        <v>1.5590496875000004E-4</v>
      </c>
      <c r="AK167">
        <f t="shared" si="7"/>
        <v>1104.5</v>
      </c>
      <c r="AL167" s="48">
        <f t="shared" si="9"/>
        <v>7.7701291666666669E-5</v>
      </c>
      <c r="AM167" s="48">
        <f t="shared" si="9"/>
        <v>8.241172916666667E-5</v>
      </c>
      <c r="AN167" s="48">
        <f t="shared" si="9"/>
        <v>2.3315908333333335E-3</v>
      </c>
      <c r="AO167" s="48">
        <f t="shared" si="8"/>
        <v>3.0253719426385124</v>
      </c>
      <c r="AP167" s="48">
        <f t="shared" si="8"/>
        <v>18.867094044923189</v>
      </c>
      <c r="AQ167" s="48">
        <f t="shared" si="8"/>
        <v>3.1251630533854163E-5</v>
      </c>
      <c r="AR167" s="48">
        <f t="shared" si="8"/>
        <v>7.4546253214843761E-5</v>
      </c>
    </row>
    <row r="168" spans="1:44" x14ac:dyDescent="0.3">
      <c r="A168">
        <v>1103.5</v>
      </c>
      <c r="B168" s="48">
        <v>6.5249999999999987E-5</v>
      </c>
      <c r="C168" s="48">
        <v>8.1583333333333342E-5</v>
      </c>
      <c r="D168" s="48">
        <v>3.7491666666666667E-3</v>
      </c>
      <c r="E168" s="7">
        <v>1.4851300288953098</v>
      </c>
      <c r="F168" s="7">
        <v>10.965866430510369</v>
      </c>
      <c r="G168" s="48">
        <v>0</v>
      </c>
      <c r="H168" s="48">
        <v>6.8935753906250013E-5</v>
      </c>
      <c r="J168">
        <v>1103.5</v>
      </c>
      <c r="K168" s="48">
        <v>4.7808750000000005E-5</v>
      </c>
      <c r="L168" s="48">
        <v>3.6805250000000001E-5</v>
      </c>
      <c r="M168" s="48">
        <v>1.8907291666666666E-3</v>
      </c>
      <c r="N168" s="7">
        <v>2.1577283896204071</v>
      </c>
      <c r="O168" s="7">
        <v>9.8097220300219909</v>
      </c>
      <c r="P168" s="48">
        <v>1.0141879882812508E-5</v>
      </c>
      <c r="Q168" s="48">
        <v>3.0426993326822919E-5</v>
      </c>
      <c r="S168">
        <v>1103.5</v>
      </c>
      <c r="T168" s="48">
        <v>7.1416666666666663E-5</v>
      </c>
      <c r="U168" s="48">
        <v>8.2916666666666645E-5</v>
      </c>
      <c r="V168" s="48">
        <v>3.8033333333333326E-3</v>
      </c>
      <c r="W168" s="7">
        <v>1.6023371311714873</v>
      </c>
      <c r="X168" s="7">
        <v>10.986356766753847</v>
      </c>
      <c r="Y168" s="48">
        <v>0</v>
      </c>
      <c r="Z168" s="48">
        <v>7.008635937499998E-5</v>
      </c>
      <c r="AB168">
        <v>1103.5</v>
      </c>
      <c r="AC168" s="48">
        <v>6.3250000000000006E-5</v>
      </c>
      <c r="AD168" s="48">
        <v>6.8083333333333339E-5</v>
      </c>
      <c r="AE168" s="48">
        <v>1.4341666666666667E-3</v>
      </c>
      <c r="AF168" s="7">
        <v>3.7633933759442182</v>
      </c>
      <c r="AG168" s="7">
        <v>23.923099095471869</v>
      </c>
      <c r="AH168" s="48">
        <v>3.4678710937499994E-5</v>
      </c>
      <c r="AI168" s="48">
        <v>6.324526171875002E-5</v>
      </c>
      <c r="AK168">
        <f t="shared" si="7"/>
        <v>1103.5</v>
      </c>
      <c r="AL168" s="48">
        <f t="shared" si="9"/>
        <v>6.1931354166666657E-5</v>
      </c>
      <c r="AM168" s="48">
        <f t="shared" si="9"/>
        <v>6.7347145833333329E-5</v>
      </c>
      <c r="AN168" s="48">
        <f t="shared" si="9"/>
        <v>2.7193489583333332E-3</v>
      </c>
      <c r="AO168" s="48">
        <f t="shared" si="8"/>
        <v>2.2521472314078554</v>
      </c>
      <c r="AP168" s="48">
        <f t="shared" si="8"/>
        <v>13.921261080689519</v>
      </c>
      <c r="AQ168" s="48">
        <f t="shared" si="8"/>
        <v>1.1205147705078125E-5</v>
      </c>
      <c r="AR168" s="48">
        <f t="shared" si="8"/>
        <v>5.8173592081705733E-5</v>
      </c>
    </row>
    <row r="169" spans="1:44" x14ac:dyDescent="0.3">
      <c r="A169">
        <v>1102.5</v>
      </c>
      <c r="B169" s="48">
        <v>5.9333333333333337E-5</v>
      </c>
      <c r="C169" s="48">
        <v>3.6416666666666666E-5</v>
      </c>
      <c r="D169" s="48">
        <v>1.8025000000000001E-3</v>
      </c>
      <c r="E169" s="7">
        <v>2.8089382031129606</v>
      </c>
      <c r="F169" s="7">
        <v>10.181251615392735</v>
      </c>
      <c r="G169" s="48">
        <v>2.3424153645833339E-5</v>
      </c>
      <c r="H169" s="48">
        <v>3.0336045572916665E-5</v>
      </c>
      <c r="J169">
        <v>1102.5</v>
      </c>
      <c r="K169" s="48">
        <v>5.1183666666666669E-5</v>
      </c>
      <c r="L169" s="48">
        <v>4.0444583333333332E-5</v>
      </c>
      <c r="M169" s="48">
        <v>1.5811866666666666E-3</v>
      </c>
      <c r="N169" s="7">
        <v>2.7622753094019399</v>
      </c>
      <c r="O169" s="7">
        <v>12.890016554894185</v>
      </c>
      <c r="P169" s="48">
        <v>1.9683463541666668E-5</v>
      </c>
      <c r="Q169" s="48">
        <v>3.5110548937499996E-5</v>
      </c>
      <c r="S169">
        <v>1102.5</v>
      </c>
      <c r="T169" s="48">
        <v>8.9249999999999987E-5</v>
      </c>
      <c r="U169" s="48">
        <v>7.3083333333333325E-5</v>
      </c>
      <c r="V169" s="48">
        <v>2.9975000000000002E-3</v>
      </c>
      <c r="W169" s="7">
        <v>2.5407839866555455</v>
      </c>
      <c r="X169" s="7">
        <v>12.286704362121538</v>
      </c>
      <c r="Y169" s="48">
        <v>2.9534179687499989E-5</v>
      </c>
      <c r="Z169" s="48">
        <v>6.2971454427083329E-5</v>
      </c>
      <c r="AB169">
        <v>1102.5</v>
      </c>
      <c r="AC169" s="48">
        <v>1.7566666666666664E-4</v>
      </c>
      <c r="AD169" s="48">
        <v>1.2458333333333334E-4</v>
      </c>
      <c r="AE169" s="48">
        <v>7.5525000000000002E-3</v>
      </c>
      <c r="AF169" s="7">
        <v>1.9848026775534218</v>
      </c>
      <c r="AG169" s="7">
        <v>8.3127642808303381</v>
      </c>
      <c r="AH169" s="48">
        <v>2.520670572916664E-5</v>
      </c>
      <c r="AI169" s="48">
        <v>9.9105446614583336E-5</v>
      </c>
      <c r="AK169">
        <f t="shared" si="7"/>
        <v>1102.5</v>
      </c>
      <c r="AL169" s="48">
        <f t="shared" si="9"/>
        <v>9.3858416666666659E-5</v>
      </c>
      <c r="AM169" s="48">
        <f t="shared" si="9"/>
        <v>6.8631979166666667E-5</v>
      </c>
      <c r="AN169" s="48">
        <f t="shared" si="9"/>
        <v>3.4834216666666667E-3</v>
      </c>
      <c r="AO169" s="48">
        <f t="shared" si="8"/>
        <v>2.5242000441809669</v>
      </c>
      <c r="AP169" s="48">
        <f t="shared" si="8"/>
        <v>10.917684203309699</v>
      </c>
      <c r="AQ169" s="48">
        <f t="shared" si="8"/>
        <v>2.4462125651041659E-5</v>
      </c>
      <c r="AR169" s="48">
        <f t="shared" si="8"/>
        <v>5.688087388802083E-5</v>
      </c>
    </row>
    <row r="170" spans="1:44" x14ac:dyDescent="0.3">
      <c r="A170">
        <v>1101.5</v>
      </c>
      <c r="B170" s="48">
        <v>6.0999999999999992E-5</v>
      </c>
      <c r="C170" s="48">
        <v>4.5090909090909082E-5</v>
      </c>
      <c r="D170" s="48">
        <v>3.0954545454545453E-3</v>
      </c>
      <c r="E170" s="7">
        <v>1.6816054821341162</v>
      </c>
      <c r="F170" s="7">
        <v>7.3407564142587889</v>
      </c>
      <c r="G170" s="48">
        <v>0</v>
      </c>
      <c r="H170" s="48">
        <v>3.4648586647727261E-5</v>
      </c>
      <c r="J170">
        <v>1101.5</v>
      </c>
      <c r="K170" s="48">
        <v>4.787916666666666E-5</v>
      </c>
      <c r="L170" s="48">
        <v>4.2206833333333337E-5</v>
      </c>
      <c r="M170" s="48">
        <v>1.6745583333333336E-3</v>
      </c>
      <c r="N170" s="7">
        <v>2.4398605934234725</v>
      </c>
      <c r="O170" s="7">
        <v>12.701609062192878</v>
      </c>
      <c r="P170" s="48">
        <v>1.4518824869791658E-5</v>
      </c>
      <c r="Q170" s="48">
        <v>3.6557815455729169E-5</v>
      </c>
      <c r="S170">
        <v>1101.5</v>
      </c>
      <c r="T170" s="48">
        <v>7.8166666666666665E-5</v>
      </c>
      <c r="U170" s="48">
        <v>6.8416666666666658E-5</v>
      </c>
      <c r="V170" s="48">
        <v>2.6716666666666664E-3</v>
      </c>
      <c r="W170" s="7">
        <v>2.4966521106259099</v>
      </c>
      <c r="X170" s="7">
        <v>12.904937101202959</v>
      </c>
      <c r="Y170" s="48">
        <v>2.4942057291666673E-5</v>
      </c>
      <c r="Z170" s="48">
        <v>5.940396614583332E-5</v>
      </c>
      <c r="AB170">
        <v>1101.5</v>
      </c>
      <c r="AC170" s="48">
        <v>1.0841666666666664E-4</v>
      </c>
      <c r="AD170" s="48">
        <v>9.8666666666666662E-5</v>
      </c>
      <c r="AE170" s="48">
        <v>2.8E-3</v>
      </c>
      <c r="AF170" s="7">
        <v>3.304126984126984</v>
      </c>
      <c r="AG170" s="7">
        <v>17.757780277465319</v>
      </c>
      <c r="AH170" s="48">
        <v>5.2635416666666657E-5</v>
      </c>
      <c r="AI170" s="48">
        <v>8.9221041666666663E-5</v>
      </c>
      <c r="AK170">
        <f t="shared" si="7"/>
        <v>1101.5</v>
      </c>
      <c r="AL170" s="48">
        <f t="shared" si="9"/>
        <v>7.3865624999999995E-5</v>
      </c>
      <c r="AM170" s="48">
        <f t="shared" si="9"/>
        <v>6.3595268939393938E-5</v>
      </c>
      <c r="AN170" s="48">
        <f t="shared" si="9"/>
        <v>2.5604198863636365E-3</v>
      </c>
      <c r="AO170" s="48">
        <f t="shared" si="8"/>
        <v>2.4805612925776206</v>
      </c>
      <c r="AP170" s="48">
        <f t="shared" si="8"/>
        <v>12.676270713779985</v>
      </c>
      <c r="AQ170" s="48">
        <f t="shared" si="8"/>
        <v>2.3024074707031246E-5</v>
      </c>
      <c r="AR170" s="48">
        <f t="shared" si="8"/>
        <v>5.4957852478989102E-5</v>
      </c>
    </row>
    <row r="171" spans="1:44" x14ac:dyDescent="0.3">
      <c r="A171">
        <v>1100.5</v>
      </c>
      <c r="B171" s="48">
        <v>8.224999999999998E-5</v>
      </c>
      <c r="C171" s="48">
        <v>5.4083333333333338E-5</v>
      </c>
      <c r="D171" s="48">
        <v>2.4416666666666666E-3</v>
      </c>
      <c r="E171" s="7">
        <v>2.874539249146757</v>
      </c>
      <c r="F171" s="7">
        <v>11.162290720485878</v>
      </c>
      <c r="G171" s="48">
        <v>3.360742187499998E-5</v>
      </c>
      <c r="H171" s="48">
        <v>4.5846523437500003E-5</v>
      </c>
      <c r="J171">
        <v>1100.5</v>
      </c>
      <c r="K171" s="48">
        <v>8.7537250000000016E-5</v>
      </c>
      <c r="L171" s="48">
        <v>4.5782166666666657E-5</v>
      </c>
      <c r="M171" s="48">
        <v>2.1808299999999999E-3</v>
      </c>
      <c r="N171" s="7">
        <v>3.4252304550713877</v>
      </c>
      <c r="O171" s="7">
        <v>10.57915017859691</v>
      </c>
      <c r="P171" s="48">
        <v>4.4091027343750021E-5</v>
      </c>
      <c r="Q171" s="48">
        <v>3.8425272963541655E-5</v>
      </c>
      <c r="S171">
        <v>1100.5</v>
      </c>
      <c r="T171" s="48">
        <v>1.6966666666666668E-4</v>
      </c>
      <c r="U171" s="48">
        <v>6.9916666666666668E-5</v>
      </c>
      <c r="V171" s="48">
        <v>3.2466666666666659E-3</v>
      </c>
      <c r="W171" s="7">
        <v>4.4594113620807674</v>
      </c>
      <c r="X171" s="7">
        <v>10.85223689954567</v>
      </c>
      <c r="Y171" s="48">
        <v>1.0498697916666671E-4</v>
      </c>
      <c r="Z171" s="48">
        <v>5.8964239583333336E-5</v>
      </c>
      <c r="AB171">
        <v>1100.5</v>
      </c>
      <c r="AC171" s="48">
        <v>1.8583333333333334E-4</v>
      </c>
      <c r="AD171" s="48">
        <v>9.7666666666666678E-5</v>
      </c>
      <c r="AE171" s="48">
        <v>5.3508333333333324E-3</v>
      </c>
      <c r="AF171" s="7">
        <v>2.9636089913305308</v>
      </c>
      <c r="AG171" s="7">
        <v>9.1981649778593155</v>
      </c>
      <c r="AH171" s="48">
        <v>7.9234700520833379E-5</v>
      </c>
      <c r="AI171" s="48">
        <v>7.961596484375001E-5</v>
      </c>
      <c r="AK171">
        <f t="shared" si="7"/>
        <v>1100.5</v>
      </c>
      <c r="AL171" s="48">
        <f t="shared" si="9"/>
        <v>1.313218125E-4</v>
      </c>
      <c r="AM171" s="48">
        <f t="shared" si="9"/>
        <v>6.686220833333333E-5</v>
      </c>
      <c r="AN171" s="48">
        <f t="shared" si="9"/>
        <v>3.304999166666666E-3</v>
      </c>
      <c r="AO171" s="48">
        <f t="shared" si="8"/>
        <v>3.4306975144073606</v>
      </c>
      <c r="AP171" s="48">
        <f t="shared" si="8"/>
        <v>10.447960694121944</v>
      </c>
      <c r="AQ171" s="48">
        <f t="shared" si="8"/>
        <v>6.5480032226562513E-5</v>
      </c>
      <c r="AR171" s="48">
        <f t="shared" si="8"/>
        <v>5.5713000207031251E-5</v>
      </c>
    </row>
    <row r="172" spans="1:44" x14ac:dyDescent="0.3">
      <c r="A172">
        <v>1099.5</v>
      </c>
      <c r="B172" s="48">
        <v>1.0833333333333333E-4</v>
      </c>
      <c r="C172" s="48">
        <v>6.7166666666666668E-5</v>
      </c>
      <c r="D172" s="48">
        <v>3.2233333333333333E-3</v>
      </c>
      <c r="E172" s="7">
        <v>2.8679765598069626</v>
      </c>
      <c r="F172" s="7">
        <v>10.500859057560929</v>
      </c>
      <c r="G172" s="48">
        <v>4.4118489583333333E-5</v>
      </c>
      <c r="H172" s="48">
        <v>5.6292953125000002E-5</v>
      </c>
      <c r="J172">
        <v>1099.5</v>
      </c>
      <c r="K172" s="48">
        <v>5.1359500000000009E-5</v>
      </c>
      <c r="L172" s="48">
        <v>4.5414499999999997E-5</v>
      </c>
      <c r="M172" s="48">
        <v>1.6917808333333333E-3</v>
      </c>
      <c r="N172" s="7">
        <v>2.5905703900771235</v>
      </c>
      <c r="O172" s="7">
        <v>13.527784919398732</v>
      </c>
      <c r="P172" s="48">
        <v>1.7656053710937514E-5</v>
      </c>
      <c r="Q172" s="48">
        <v>3.9707383095052078E-5</v>
      </c>
      <c r="S172">
        <v>1099.5</v>
      </c>
      <c r="T172" s="48">
        <v>7.75E-5</v>
      </c>
      <c r="U172" s="48">
        <v>5.1333333333333332E-5</v>
      </c>
      <c r="V172" s="48">
        <v>1.9066666666666668E-3</v>
      </c>
      <c r="W172" s="7">
        <v>3.4685314685314683</v>
      </c>
      <c r="X172" s="7">
        <v>13.567534827377347</v>
      </c>
      <c r="Y172" s="48">
        <v>3.9515625E-5</v>
      </c>
      <c r="Z172" s="48">
        <v>4.4901312500000001E-5</v>
      </c>
      <c r="AB172">
        <v>1099.5</v>
      </c>
      <c r="AC172" s="48">
        <v>1.553076923076923E-4</v>
      </c>
      <c r="AD172" s="48">
        <v>7.2307692307692304E-5</v>
      </c>
      <c r="AE172" s="48">
        <v>2.0046153846153842E-3</v>
      </c>
      <c r="AF172" s="7">
        <v>6.611204911742135</v>
      </c>
      <c r="AG172" s="7">
        <v>18.17731340758154</v>
      </c>
      <c r="AH172" s="48">
        <v>1.153719951923077E-4</v>
      </c>
      <c r="AI172" s="48">
        <v>6.5545247596153849E-5</v>
      </c>
      <c r="AK172">
        <f t="shared" si="7"/>
        <v>1099.5</v>
      </c>
      <c r="AL172" s="48">
        <f t="shared" si="9"/>
        <v>9.8125131410256415E-5</v>
      </c>
      <c r="AM172" s="48">
        <f t="shared" si="9"/>
        <v>5.9055548076923075E-5</v>
      </c>
      <c r="AN172" s="48">
        <f t="shared" si="9"/>
        <v>2.2065990544871796E-3</v>
      </c>
      <c r="AO172" s="48">
        <f t="shared" si="8"/>
        <v>3.8845708325394224</v>
      </c>
      <c r="AP172" s="48">
        <f t="shared" si="8"/>
        <v>13.943373052979638</v>
      </c>
      <c r="AQ172" s="48">
        <f t="shared" si="8"/>
        <v>5.4165540871644639E-5</v>
      </c>
      <c r="AR172" s="48">
        <f t="shared" si="8"/>
        <v>5.1611724079051482E-5</v>
      </c>
    </row>
    <row r="173" spans="1:44" x14ac:dyDescent="0.3">
      <c r="A173">
        <v>1098.5</v>
      </c>
      <c r="B173" s="48">
        <v>9.7833333333333344E-5</v>
      </c>
      <c r="C173" s="48">
        <v>4.2666666666666662E-5</v>
      </c>
      <c r="D173" s="48">
        <v>3.5741666666666669E-3</v>
      </c>
      <c r="E173" s="7">
        <v>2.3357736846195696</v>
      </c>
      <c r="F173" s="7">
        <v>6.0157553749474468</v>
      </c>
      <c r="G173" s="48">
        <v>2.6629231770833339E-5</v>
      </c>
      <c r="H173" s="48">
        <v>3.0609438802083331E-5</v>
      </c>
      <c r="J173">
        <v>1098.5</v>
      </c>
      <c r="K173" s="48">
        <v>5.212033333333333E-5</v>
      </c>
      <c r="L173" s="48">
        <v>4.6774583333333341E-5</v>
      </c>
      <c r="M173" s="48">
        <v>2.0634783333333333E-3</v>
      </c>
      <c r="N173" s="7">
        <v>2.1553905877912185</v>
      </c>
      <c r="O173" s="7">
        <v>11.423160199349711</v>
      </c>
      <c r="P173" s="48">
        <v>1.1011975911458335E-5</v>
      </c>
      <c r="Q173" s="48">
        <v>3.9813568143229172E-5</v>
      </c>
      <c r="S173">
        <v>1098.5</v>
      </c>
      <c r="T173" s="48">
        <v>8.7833333333333332E-5</v>
      </c>
      <c r="U173" s="48">
        <v>4.2833333333333329E-5</v>
      </c>
      <c r="V173" s="48">
        <v>1.8333333333333335E-3</v>
      </c>
      <c r="W173" s="7">
        <v>4.0882424242424245</v>
      </c>
      <c r="X173" s="7">
        <v>11.773801002147456</v>
      </c>
      <c r="Y173" s="48">
        <v>5.1309895833333336E-5</v>
      </c>
      <c r="Z173" s="48">
        <v>3.6648697916666657E-5</v>
      </c>
      <c r="AB173">
        <v>1098.5</v>
      </c>
      <c r="AC173" s="48">
        <v>7.7666666666666653E-5</v>
      </c>
      <c r="AD173" s="48">
        <v>5.5166666666666668E-5</v>
      </c>
      <c r="AE173" s="48">
        <v>1.4491666666666665E-3</v>
      </c>
      <c r="AF173" s="7">
        <v>4.5733563350584623</v>
      </c>
      <c r="AG173" s="7">
        <v>19.183800989798648</v>
      </c>
      <c r="AH173" s="48">
        <v>4.8796549479166654E-5</v>
      </c>
      <c r="AI173" s="48">
        <v>5.0277993489583339E-5</v>
      </c>
      <c r="AK173">
        <f t="shared" si="7"/>
        <v>1098.5</v>
      </c>
      <c r="AL173" s="48">
        <f t="shared" si="9"/>
        <v>7.8863416666666658E-5</v>
      </c>
      <c r="AM173" s="48">
        <f t="shared" si="9"/>
        <v>4.68603125E-5</v>
      </c>
      <c r="AN173" s="48">
        <f t="shared" si="9"/>
        <v>2.2300362500000002E-3</v>
      </c>
      <c r="AO173" s="48">
        <f t="shared" si="8"/>
        <v>3.2881907579279188</v>
      </c>
      <c r="AP173" s="48">
        <f t="shared" si="8"/>
        <v>12.099129391560815</v>
      </c>
      <c r="AQ173" s="48">
        <f t="shared" si="8"/>
        <v>3.4436913248697917E-5</v>
      </c>
      <c r="AR173" s="48">
        <f t="shared" si="8"/>
        <v>3.9337424587890623E-5</v>
      </c>
    </row>
    <row r="174" spans="1:44" x14ac:dyDescent="0.3">
      <c r="A174">
        <v>1097.5</v>
      </c>
      <c r="B174" s="48">
        <v>7.8249999999999991E-5</v>
      </c>
      <c r="C174" s="48">
        <v>4.241666666666667E-5</v>
      </c>
      <c r="D174" s="48">
        <v>3.3725000000000001E-3</v>
      </c>
      <c r="E174" s="7">
        <v>1.9799357548801579</v>
      </c>
      <c r="F174" s="7">
        <v>6.3381254511458867</v>
      </c>
      <c r="G174" s="48">
        <v>1.1063476562499992E-5</v>
      </c>
      <c r="H174" s="48">
        <v>3.1039748697916671E-5</v>
      </c>
      <c r="J174">
        <v>1097.5</v>
      </c>
      <c r="K174" s="48">
        <v>6.0218750000000003E-5</v>
      </c>
      <c r="L174" s="48">
        <v>4.7651499999999989E-5</v>
      </c>
      <c r="M174" s="48">
        <v>1.475748333333333E-3</v>
      </c>
      <c r="N174" s="7">
        <v>3.4820751957481466</v>
      </c>
      <c r="O174" s="7">
        <v>16.271984720097034</v>
      </c>
      <c r="P174" s="48">
        <v>3.0819076171875012E-5</v>
      </c>
      <c r="Q174" s="48">
        <v>4.2673155231770827E-5</v>
      </c>
      <c r="S174">
        <v>1097.5</v>
      </c>
      <c r="T174" s="48">
        <v>1.6941666666666665E-4</v>
      </c>
      <c r="U174" s="48">
        <v>7.4166666666666676E-5</v>
      </c>
      <c r="V174" s="48">
        <v>4.9308333333333331E-3</v>
      </c>
      <c r="W174" s="7">
        <v>2.9319362289448478</v>
      </c>
      <c r="X174" s="7">
        <v>7.5799211933052906</v>
      </c>
      <c r="Y174" s="48">
        <v>7.1185221354166662E-5</v>
      </c>
      <c r="Z174" s="48">
        <v>5.7532808593750005E-5</v>
      </c>
      <c r="AB174">
        <v>1097.5</v>
      </c>
      <c r="AC174" s="48">
        <v>7.2250000000000008E-5</v>
      </c>
      <c r="AD174" s="48">
        <v>7.8083333333333352E-5</v>
      </c>
      <c r="AE174" s="48">
        <v>2.7920000000000002E-3</v>
      </c>
      <c r="AF174" s="7">
        <v>2.2082139446036293</v>
      </c>
      <c r="AG174" s="7">
        <v>14.09351051748904</v>
      </c>
      <c r="AH174" s="48">
        <v>1.6628124999999999E-5</v>
      </c>
      <c r="AI174" s="48">
        <v>6.8664695833333341E-5</v>
      </c>
      <c r="AK174">
        <f t="shared" si="7"/>
        <v>1097.5</v>
      </c>
      <c r="AL174" s="48">
        <f t="shared" si="9"/>
        <v>9.5033854166666661E-5</v>
      </c>
      <c r="AM174" s="48">
        <f t="shared" si="9"/>
        <v>6.0579541666666677E-5</v>
      </c>
      <c r="AN174" s="48">
        <f t="shared" si="9"/>
        <v>3.142770416666666E-3</v>
      </c>
      <c r="AO174" s="48">
        <f t="shared" si="8"/>
        <v>2.6505402810441954</v>
      </c>
      <c r="AP174" s="48">
        <f t="shared" si="8"/>
        <v>11.070885470509314</v>
      </c>
      <c r="AQ174" s="48">
        <f t="shared" si="8"/>
        <v>3.2423974772135416E-5</v>
      </c>
      <c r="AR174" s="48">
        <f t="shared" si="8"/>
        <v>4.9977602089192711E-5</v>
      </c>
    </row>
    <row r="175" spans="1:44" x14ac:dyDescent="0.3">
      <c r="A175">
        <v>1096.5</v>
      </c>
      <c r="B175" s="48">
        <v>8.1666666666666682E-5</v>
      </c>
      <c r="C175" s="48">
        <v>6.9416666658333328E-5</v>
      </c>
      <c r="D175" s="48">
        <v>5.6391666666666665E-3</v>
      </c>
      <c r="E175" s="7">
        <v>1.2358011920595047</v>
      </c>
      <c r="F175" s="7">
        <v>6.2033327546721058</v>
      </c>
      <c r="G175" s="48">
        <v>0</v>
      </c>
      <c r="H175" s="48">
        <v>5.0393290356249993E-5</v>
      </c>
      <c r="J175">
        <v>1096.5</v>
      </c>
      <c r="K175" s="48">
        <v>6.9485416666666667E-5</v>
      </c>
      <c r="L175" s="48">
        <v>3.9678500000000003E-5</v>
      </c>
      <c r="M175" s="48">
        <v>1.3401366666666668E-3</v>
      </c>
      <c r="N175" s="7">
        <v>4.4244907028553468</v>
      </c>
      <c r="O175" s="7">
        <v>14.920466743637441</v>
      </c>
      <c r="P175" s="48">
        <v>4.2787381510416665E-5</v>
      </c>
      <c r="Q175" s="48">
        <v>3.5157632713541671E-5</v>
      </c>
      <c r="S175">
        <v>1096.5</v>
      </c>
      <c r="T175" s="48">
        <v>9.0500000000000004E-5</v>
      </c>
      <c r="U175" s="48">
        <v>5.7250000000000002E-5</v>
      </c>
      <c r="V175" s="48">
        <v>2.3158333333333334E-3</v>
      </c>
      <c r="W175" s="7">
        <v>3.334724721122706</v>
      </c>
      <c r="X175" s="7">
        <v>12.457888607752746</v>
      </c>
      <c r="Y175" s="48">
        <v>4.4364257812500018E-5</v>
      </c>
      <c r="Z175" s="48">
        <v>4.9437680989583335E-5</v>
      </c>
      <c r="AB175">
        <v>1096.5</v>
      </c>
      <c r="AC175" s="48">
        <v>2.0325000000000001E-4</v>
      </c>
      <c r="AD175" s="48">
        <v>9.2166666666666666E-5</v>
      </c>
      <c r="AE175" s="48">
        <v>4.3849999999999991E-3</v>
      </c>
      <c r="AF175" s="7">
        <v>3.9553021664766259</v>
      </c>
      <c r="AG175" s="7">
        <v>10.592062537222757</v>
      </c>
      <c r="AH175" s="48">
        <v>1.1589257812500003E-4</v>
      </c>
      <c r="AI175" s="48">
        <v>7.7374143229166667E-5</v>
      </c>
      <c r="AK175">
        <f t="shared" si="7"/>
        <v>1096.5</v>
      </c>
      <c r="AL175" s="48">
        <f t="shared" si="9"/>
        <v>1.1122552083333334E-4</v>
      </c>
      <c r="AM175" s="48">
        <f t="shared" si="9"/>
        <v>6.4627958331249998E-5</v>
      </c>
      <c r="AN175" s="48">
        <f t="shared" si="9"/>
        <v>3.4200341666666663E-3</v>
      </c>
      <c r="AO175" s="48">
        <f t="shared" si="8"/>
        <v>3.2375796956285456</v>
      </c>
      <c r="AP175" s="48">
        <f t="shared" si="8"/>
        <v>11.043437660821262</v>
      </c>
      <c r="AQ175" s="48">
        <f t="shared" si="8"/>
        <v>5.0761054361979176E-5</v>
      </c>
      <c r="AR175" s="48">
        <f t="shared" si="8"/>
        <v>5.3090686822135415E-5</v>
      </c>
    </row>
    <row r="176" spans="1:44" x14ac:dyDescent="0.3">
      <c r="A176">
        <v>1095.5</v>
      </c>
      <c r="B176" s="48">
        <v>8.25E-5</v>
      </c>
      <c r="C176" s="48">
        <v>4.5625000000000004E-5</v>
      </c>
      <c r="D176" s="48">
        <v>2.3050000000000002E-3</v>
      </c>
      <c r="E176" s="7">
        <v>3.0542299349240776</v>
      </c>
      <c r="F176" s="7">
        <v>9.9748919671375127</v>
      </c>
      <c r="G176" s="48">
        <v>3.6580078124999992E-5</v>
      </c>
      <c r="H176" s="48">
        <v>3.7849226562500006E-5</v>
      </c>
      <c r="J176">
        <v>1095.5</v>
      </c>
      <c r="K176" s="48">
        <v>6.4240500000000003E-5</v>
      </c>
      <c r="L176" s="48">
        <v>3.6542666666666665E-5</v>
      </c>
      <c r="M176" s="48">
        <v>2.0300733333333335E-3</v>
      </c>
      <c r="N176" s="7">
        <v>2.700324126222041</v>
      </c>
      <c r="O176" s="7">
        <v>9.0712004326957967</v>
      </c>
      <c r="P176" s="48">
        <v>2.3797632812500002E-5</v>
      </c>
      <c r="Q176" s="48">
        <v>2.9694341156249996E-5</v>
      </c>
      <c r="S176">
        <v>1095.5</v>
      </c>
      <c r="T176" s="48">
        <v>1.0808333333333334E-4</v>
      </c>
      <c r="U176" s="48">
        <v>1.0766666666666668E-4</v>
      </c>
      <c r="V176" s="48">
        <v>3.5674999999999995E-3</v>
      </c>
      <c r="W176" s="7">
        <v>2.5853149575644325</v>
      </c>
      <c r="X176" s="7">
        <v>15.208750623060698</v>
      </c>
      <c r="Y176" s="48">
        <v>3.7012044270833348E-5</v>
      </c>
      <c r="Z176" s="48">
        <v>9.5631928385416672E-5</v>
      </c>
      <c r="AB176">
        <v>1095.5</v>
      </c>
      <c r="AC176" s="48">
        <v>2.0241666666666664E-4</v>
      </c>
      <c r="AD176" s="48">
        <v>1.155E-4</v>
      </c>
      <c r="AE176" s="48">
        <v>5.1133333333333343E-3</v>
      </c>
      <c r="AF176" s="7">
        <v>3.3780095610604075</v>
      </c>
      <c r="AG176" s="7">
        <v>11.382931761952181</v>
      </c>
      <c r="AH176" s="48">
        <v>1.0054947916666661E-4</v>
      </c>
      <c r="AI176" s="48">
        <v>9.8250489583333336E-5</v>
      </c>
      <c r="AK176">
        <f t="shared" si="7"/>
        <v>1095.5</v>
      </c>
      <c r="AL176" s="48">
        <f t="shared" si="9"/>
        <v>1.14310125E-4</v>
      </c>
      <c r="AM176" s="48">
        <f t="shared" si="9"/>
        <v>7.6333583333333341E-5</v>
      </c>
      <c r="AN176" s="48">
        <f t="shared" si="9"/>
        <v>3.2539766666666668E-3</v>
      </c>
      <c r="AO176" s="48">
        <f t="shared" si="8"/>
        <v>2.9294696449427398</v>
      </c>
      <c r="AP176" s="48">
        <f t="shared" si="8"/>
        <v>11.409443696211547</v>
      </c>
      <c r="AQ176" s="48">
        <f t="shared" si="8"/>
        <v>4.9484808593749984E-5</v>
      </c>
      <c r="AR176" s="48">
        <f t="shared" si="8"/>
        <v>6.5356496421875004E-5</v>
      </c>
    </row>
    <row r="177" spans="1:44" x14ac:dyDescent="0.3">
      <c r="A177">
        <v>1094.5</v>
      </c>
      <c r="B177" s="48">
        <v>1.0508333333333333E-4</v>
      </c>
      <c r="C177" s="48">
        <v>6.175000000000001E-5</v>
      </c>
      <c r="D177" s="48">
        <v>3.5975000000000004E-3</v>
      </c>
      <c r="E177" s="7">
        <v>2.4925951663964168</v>
      </c>
      <c r="F177" s="7">
        <v>8.6499264033969361</v>
      </c>
      <c r="G177" s="48">
        <v>3.3414388020833321E-5</v>
      </c>
      <c r="H177" s="48">
        <v>4.9614058593750013E-5</v>
      </c>
      <c r="J177">
        <v>1094.5</v>
      </c>
      <c r="K177" s="48">
        <v>4.5816499999999997E-5</v>
      </c>
      <c r="L177" s="48">
        <v>3.8881000000000003E-5</v>
      </c>
      <c r="M177" s="48">
        <v>2.4014308333333337E-3</v>
      </c>
      <c r="N177" s="7">
        <v>1.6280604931018552</v>
      </c>
      <c r="O177" s="7">
        <v>8.1591251895239978</v>
      </c>
      <c r="P177" s="48">
        <v>0</v>
      </c>
      <c r="Q177" s="48">
        <v>3.0779923173177088E-5</v>
      </c>
      <c r="S177">
        <v>1094.5</v>
      </c>
      <c r="T177" s="48">
        <v>1.1241666666666664E-4</v>
      </c>
      <c r="U177" s="48">
        <v>7.5250000000000013E-5</v>
      </c>
      <c r="V177" s="48">
        <v>1.8283333333333335E-3</v>
      </c>
      <c r="W177" s="7">
        <v>5.246794287450621</v>
      </c>
      <c r="X177" s="7">
        <v>20.740889613046317</v>
      </c>
      <c r="Y177" s="48">
        <v>7.5992838541666632E-5</v>
      </c>
      <c r="Z177" s="48">
        <v>6.9082231770833347E-5</v>
      </c>
      <c r="AB177">
        <v>1094.5</v>
      </c>
      <c r="AC177" s="48">
        <v>1.4883333333333334E-4</v>
      </c>
      <c r="AD177" s="48">
        <v>2.1408333333333335E-4</v>
      </c>
      <c r="AE177" s="48">
        <v>3.0125E-3</v>
      </c>
      <c r="AF177" s="7">
        <v>4.215915168280314</v>
      </c>
      <c r="AG177" s="7">
        <v>35.812286949608477</v>
      </c>
      <c r="AH177" s="48">
        <v>8.8818684895833328E-5</v>
      </c>
      <c r="AI177" s="48">
        <v>2.0392085286458333E-4</v>
      </c>
      <c r="AK177">
        <f t="shared" si="7"/>
        <v>1094.5</v>
      </c>
      <c r="AL177" s="48">
        <f t="shared" si="9"/>
        <v>1.0303745833333332E-4</v>
      </c>
      <c r="AM177" s="48">
        <f t="shared" si="9"/>
        <v>9.7491083333333349E-5</v>
      </c>
      <c r="AN177" s="48">
        <f t="shared" si="9"/>
        <v>2.7099410416666666E-3</v>
      </c>
      <c r="AO177" s="48">
        <f t="shared" si="8"/>
        <v>3.3958412788073016</v>
      </c>
      <c r="AP177" s="48">
        <f t="shared" si="8"/>
        <v>18.340557038893934</v>
      </c>
      <c r="AQ177" s="48">
        <f t="shared" si="8"/>
        <v>4.9556477864583324E-5</v>
      </c>
      <c r="AR177" s="48">
        <f t="shared" si="8"/>
        <v>8.8349266600585945E-5</v>
      </c>
    </row>
    <row r="178" spans="1:44" x14ac:dyDescent="0.3">
      <c r="A178">
        <v>1093.5</v>
      </c>
      <c r="B178" s="48">
        <v>1.3066666666666665E-4</v>
      </c>
      <c r="C178" s="48">
        <v>6.8833333333333344E-5</v>
      </c>
      <c r="D178" s="48">
        <v>5.0491666666666662E-3</v>
      </c>
      <c r="E178" s="7">
        <v>2.2083292072399185</v>
      </c>
      <c r="F178" s="7">
        <v>6.8699780244914521</v>
      </c>
      <c r="G178" s="48">
        <v>3.007779947916667E-5</v>
      </c>
      <c r="H178" s="48">
        <v>5.1800285156250011E-5</v>
      </c>
      <c r="J178">
        <v>1093.5</v>
      </c>
      <c r="K178" s="48">
        <v>7.7544416666666679E-5</v>
      </c>
      <c r="L178" s="48">
        <v>6.9910749999999998E-5</v>
      </c>
      <c r="M178" s="48">
        <v>2.7565983333333335E-3</v>
      </c>
      <c r="N178" s="7">
        <v>2.4004670813081423</v>
      </c>
      <c r="O178" s="7">
        <v>12.780467051442633</v>
      </c>
      <c r="P178" s="48">
        <v>2.262780924479168E-5</v>
      </c>
      <c r="Q178" s="48">
        <v>6.0611537809895833E-5</v>
      </c>
      <c r="S178">
        <v>1093.5</v>
      </c>
      <c r="T178" s="48">
        <v>8.5000000000000006E-5</v>
      </c>
      <c r="U178" s="48">
        <v>1.0066666666666667E-4</v>
      </c>
      <c r="V178" s="48">
        <v>1.6583333333333335E-3</v>
      </c>
      <c r="W178" s="7">
        <v>4.3738693467336685</v>
      </c>
      <c r="X178" s="7">
        <v>30.59074902069402</v>
      </c>
      <c r="Y178" s="48">
        <v>5.1962890625E-5</v>
      </c>
      <c r="Z178" s="48">
        <v>9.5072382812499989E-5</v>
      </c>
      <c r="AB178">
        <v>1093.5</v>
      </c>
      <c r="AC178" s="48">
        <v>2.2769230769230766E-4</v>
      </c>
      <c r="AD178" s="48">
        <v>1.5061538461538465E-4</v>
      </c>
      <c r="AE178" s="48">
        <v>4.3353846153846151E-3</v>
      </c>
      <c r="AF178" s="7">
        <v>4.4816654837946537</v>
      </c>
      <c r="AG178" s="7">
        <v>17.507250912301689</v>
      </c>
      <c r="AH178" s="48">
        <v>1.4132331730769233E-4</v>
      </c>
      <c r="AI178" s="48">
        <v>1.359902355769231E-4</v>
      </c>
      <c r="AK178">
        <f t="shared" si="7"/>
        <v>1093.5</v>
      </c>
      <c r="AL178" s="48">
        <f t="shared" si="9"/>
        <v>1.3022584775641025E-4</v>
      </c>
      <c r="AM178" s="48">
        <f t="shared" si="9"/>
        <v>9.7506533653846154E-5</v>
      </c>
      <c r="AN178" s="48">
        <f t="shared" si="9"/>
        <v>3.4498707371794866E-3</v>
      </c>
      <c r="AO178" s="48">
        <f t="shared" si="8"/>
        <v>3.366082779769096</v>
      </c>
      <c r="AP178" s="48">
        <f t="shared" si="8"/>
        <v>16.937111252232448</v>
      </c>
      <c r="AQ178" s="48">
        <f t="shared" si="8"/>
        <v>6.1497954164162677E-5</v>
      </c>
      <c r="AR178" s="48">
        <f t="shared" si="8"/>
        <v>8.5868610338892231E-5</v>
      </c>
    </row>
    <row r="179" spans="1:44" x14ac:dyDescent="0.3">
      <c r="A179">
        <v>1092.5</v>
      </c>
      <c r="B179" s="48">
        <v>1.4966666666666665E-4</v>
      </c>
      <c r="C179" s="48">
        <v>7.5166666666666673E-5</v>
      </c>
      <c r="D179" s="48">
        <v>2.1883333333333334E-3</v>
      </c>
      <c r="E179" s="7">
        <v>5.8362020817466354</v>
      </c>
      <c r="F179" s="7">
        <v>17.309641321491327</v>
      </c>
      <c r="G179" s="48">
        <v>1.0607096354166667E-4</v>
      </c>
      <c r="H179" s="48">
        <v>6.7784460937500002E-5</v>
      </c>
      <c r="J179">
        <v>1092.5</v>
      </c>
      <c r="K179" s="48">
        <v>3.56935E-5</v>
      </c>
      <c r="L179" s="48">
        <v>3.7064249999999993E-5</v>
      </c>
      <c r="M179" s="48">
        <v>1.6446108333333332E-3</v>
      </c>
      <c r="N179" s="7">
        <v>1.8520158517744572</v>
      </c>
      <c r="O179" s="7">
        <v>11.357122831446642</v>
      </c>
      <c r="P179" s="48">
        <v>2.9297685546875006E-6</v>
      </c>
      <c r="Q179" s="48">
        <v>3.1516258141927079E-5</v>
      </c>
      <c r="S179">
        <v>1092.5</v>
      </c>
      <c r="T179" s="48">
        <v>6.9416666666666669E-5</v>
      </c>
      <c r="U179" s="48">
        <v>4.9083333333333345E-5</v>
      </c>
      <c r="V179" s="48">
        <v>1.0750000000000002E-3</v>
      </c>
      <c r="W179" s="7">
        <v>5.510284237726097</v>
      </c>
      <c r="X179" s="7">
        <v>23.009216871146926</v>
      </c>
      <c r="Y179" s="48">
        <v>4.8000651041666664E-5</v>
      </c>
      <c r="Z179" s="48">
        <v>4.545688802083334E-5</v>
      </c>
      <c r="AB179">
        <v>1092.5</v>
      </c>
      <c r="AC179" s="48">
        <v>1.4549999999999999E-4</v>
      </c>
      <c r="AD179" s="48">
        <v>7.5083333333333333E-5</v>
      </c>
      <c r="AE179" s="48">
        <v>1.7949999999999999E-3</v>
      </c>
      <c r="AF179" s="7">
        <v>6.9169916434540388</v>
      </c>
      <c r="AG179" s="7">
        <v>21.079259243012451</v>
      </c>
      <c r="AH179" s="48">
        <v>1.09740234375E-4</v>
      </c>
      <c r="AI179" s="48">
        <v>6.902801302083333E-5</v>
      </c>
      <c r="AK179">
        <f t="shared" si="7"/>
        <v>1092.5</v>
      </c>
      <c r="AL179" s="48">
        <f t="shared" si="9"/>
        <v>1.0006920833333333E-4</v>
      </c>
      <c r="AM179" s="48">
        <f t="shared" si="9"/>
        <v>5.909939583333334E-5</v>
      </c>
      <c r="AN179" s="48">
        <f t="shared" si="9"/>
        <v>1.6757360416666666E-3</v>
      </c>
      <c r="AO179" s="48">
        <f t="shared" si="8"/>
        <v>5.028873453675307</v>
      </c>
      <c r="AP179" s="48">
        <f t="shared" si="8"/>
        <v>18.188810066774337</v>
      </c>
      <c r="AQ179" s="48">
        <f t="shared" si="8"/>
        <v>6.6685404378255208E-5</v>
      </c>
      <c r="AR179" s="48">
        <f t="shared" si="8"/>
        <v>5.3446405030273436E-5</v>
      </c>
    </row>
    <row r="180" spans="1:44" x14ac:dyDescent="0.3">
      <c r="A180">
        <v>1091.5</v>
      </c>
      <c r="B180" s="48">
        <v>7.4249999999999989E-5</v>
      </c>
      <c r="C180" s="48">
        <v>5.1E-5</v>
      </c>
      <c r="D180" s="48">
        <v>1.5066666666666668E-3</v>
      </c>
      <c r="E180" s="7">
        <v>4.2053097345132739</v>
      </c>
      <c r="F180" s="7">
        <v>17.058044735558493</v>
      </c>
      <c r="G180" s="48">
        <v>4.4234374999999989E-5</v>
      </c>
      <c r="H180" s="48">
        <v>4.5917354166666664E-5</v>
      </c>
      <c r="J180">
        <v>1091.5</v>
      </c>
      <c r="K180" s="48">
        <v>6.9077000000000003E-5</v>
      </c>
      <c r="L180" s="48">
        <v>5.5720499999999996E-5</v>
      </c>
      <c r="M180" s="48">
        <v>1.7174125000000001E-3</v>
      </c>
      <c r="N180" s="7">
        <v>3.4322392940931006</v>
      </c>
      <c r="O180" s="7">
        <v>16.349957885623919</v>
      </c>
      <c r="P180" s="48">
        <v>3.4862922851562501E-5</v>
      </c>
      <c r="Q180" s="48">
        <v>4.9926916269531246E-5</v>
      </c>
      <c r="S180">
        <v>1091.5</v>
      </c>
      <c r="T180" s="48">
        <v>1.2166666666666664E-4</v>
      </c>
      <c r="U180" s="48">
        <v>7.525E-5</v>
      </c>
      <c r="V180" s="48">
        <v>1.8783333333333334E-3</v>
      </c>
      <c r="W180" s="7">
        <v>5.5273587695947919</v>
      </c>
      <c r="X180" s="7">
        <v>20.188780750232304</v>
      </c>
      <c r="Y180" s="48">
        <v>8.4246744791666633E-5</v>
      </c>
      <c r="Z180" s="48">
        <v>6.8913559895833332E-5</v>
      </c>
      <c r="AB180">
        <v>1091.5</v>
      </c>
      <c r="AC180" s="48">
        <v>1.2783333333333331E-4</v>
      </c>
      <c r="AD180" s="48">
        <v>1.3075000000000001E-4</v>
      </c>
      <c r="AE180" s="48">
        <v>2.0416666666666669E-3</v>
      </c>
      <c r="AF180" s="7">
        <v>5.34291156462585</v>
      </c>
      <c r="AG180" s="7">
        <v>32.272537361401248</v>
      </c>
      <c r="AH180" s="48">
        <v>8.7159505208333322E-5</v>
      </c>
      <c r="AI180" s="48">
        <v>1.2386256510416667E-4</v>
      </c>
      <c r="AK180">
        <f t="shared" si="7"/>
        <v>1091.5</v>
      </c>
      <c r="AL180" s="48">
        <f t="shared" si="9"/>
        <v>9.8206749999999986E-5</v>
      </c>
      <c r="AM180" s="48">
        <f t="shared" si="9"/>
        <v>7.8180125000000002E-5</v>
      </c>
      <c r="AN180" s="48">
        <f t="shared" si="9"/>
        <v>1.7860197916666669E-3</v>
      </c>
      <c r="AO180" s="48">
        <f t="shared" si="8"/>
        <v>4.6269548407067544</v>
      </c>
      <c r="AP180" s="48">
        <f t="shared" si="8"/>
        <v>21.467330183203991</v>
      </c>
      <c r="AQ180" s="48">
        <f t="shared" si="8"/>
        <v>6.2625886962890603E-5</v>
      </c>
      <c r="AR180" s="48">
        <f t="shared" si="8"/>
        <v>7.2155098859049476E-5</v>
      </c>
    </row>
    <row r="181" spans="1:44" x14ac:dyDescent="0.3">
      <c r="A181">
        <v>1090.5</v>
      </c>
      <c r="B181" s="48">
        <v>8.5083333333333332E-5</v>
      </c>
      <c r="C181" s="48">
        <v>3.4916666666666664E-5</v>
      </c>
      <c r="D181" s="48">
        <v>1.9433333333333332E-3</v>
      </c>
      <c r="E181" s="7">
        <v>3.7360777587192686</v>
      </c>
      <c r="F181" s="7">
        <v>9.0544428087140894</v>
      </c>
      <c r="G181" s="48">
        <v>4.636848958333334E-5</v>
      </c>
      <c r="H181" s="48">
        <v>2.8360953124999999E-5</v>
      </c>
      <c r="J181">
        <v>1090.5</v>
      </c>
      <c r="K181" s="48">
        <v>1.0208625E-4</v>
      </c>
      <c r="L181" s="48">
        <v>1.1340949999999999E-4</v>
      </c>
      <c r="M181" s="48">
        <v>2.6404183333333334E-3</v>
      </c>
      <c r="N181" s="7">
        <v>3.2992347803473057</v>
      </c>
      <c r="O181" s="7">
        <v>21.644768699336726</v>
      </c>
      <c r="P181" s="48">
        <v>4.9484166015625003E-5</v>
      </c>
      <c r="Q181" s="48">
        <v>1.0450221377864582E-4</v>
      </c>
      <c r="S181">
        <v>1090.5</v>
      </c>
      <c r="T181" s="48">
        <v>1.3525000000000001E-4</v>
      </c>
      <c r="U181" s="48">
        <v>7.5749999999999998E-5</v>
      </c>
      <c r="V181" s="48">
        <v>1.4833333333333332E-3</v>
      </c>
      <c r="W181" s="7">
        <v>7.7806741573033724</v>
      </c>
      <c r="X181" s="7">
        <v>25.734760683004513</v>
      </c>
      <c r="Y181" s="48">
        <v>1.0569921875000001E-4</v>
      </c>
      <c r="Z181" s="48">
        <v>7.0746067708333328E-5</v>
      </c>
      <c r="AB181">
        <v>1090.5</v>
      </c>
      <c r="AC181" s="48">
        <v>1.8641666666666665E-4</v>
      </c>
      <c r="AD181" s="48">
        <v>1.4474999999999999E-4</v>
      </c>
      <c r="AE181" s="48">
        <v>4.1925E-3</v>
      </c>
      <c r="AF181" s="7">
        <v>3.7942887431259522</v>
      </c>
      <c r="AG181" s="7">
        <v>17.398898482949022</v>
      </c>
      <c r="AH181" s="48">
        <v>1.0289420572916665E-4</v>
      </c>
      <c r="AI181" s="48">
        <v>1.3060686328125E-4</v>
      </c>
      <c r="AK181">
        <f t="shared" si="7"/>
        <v>1090.5</v>
      </c>
      <c r="AL181" s="48">
        <f t="shared" si="9"/>
        <v>1.272090625E-4</v>
      </c>
      <c r="AM181" s="48">
        <f t="shared" si="9"/>
        <v>9.2206541666666657E-5</v>
      </c>
      <c r="AN181" s="48">
        <f t="shared" si="9"/>
        <v>2.56489625E-3</v>
      </c>
      <c r="AO181" s="48">
        <f t="shared" si="8"/>
        <v>4.6525688598739752</v>
      </c>
      <c r="AP181" s="48">
        <f t="shared" si="8"/>
        <v>18.458217668501089</v>
      </c>
      <c r="AQ181" s="48">
        <f t="shared" si="8"/>
        <v>7.6111520019531251E-5</v>
      </c>
      <c r="AR181" s="48">
        <f t="shared" si="8"/>
        <v>8.3554024473307285E-5</v>
      </c>
    </row>
    <row r="182" spans="1:44" x14ac:dyDescent="0.3">
      <c r="A182">
        <v>1089.5</v>
      </c>
      <c r="B182" s="48">
        <v>1.0833333333333334E-4</v>
      </c>
      <c r="C182" s="48">
        <v>6.7583333333333327E-5</v>
      </c>
      <c r="D182" s="48">
        <v>2.7391666666666662E-3</v>
      </c>
      <c r="E182" s="7">
        <v>3.3749112666058214</v>
      </c>
      <c r="F182" s="7">
        <v>12.433614645142281</v>
      </c>
      <c r="G182" s="48">
        <v>5.3763997395833351E-5</v>
      </c>
      <c r="H182" s="48">
        <v>5.8342925781249992E-5</v>
      </c>
      <c r="J182">
        <v>1089.5</v>
      </c>
      <c r="K182" s="48">
        <v>8.3443666666666675E-5</v>
      </c>
      <c r="L182" s="48">
        <v>6.7618250000000006E-5</v>
      </c>
      <c r="M182" s="48">
        <v>1.8788483333333332E-3</v>
      </c>
      <c r="N182" s="7">
        <v>3.789835558248301</v>
      </c>
      <c r="O182" s="7">
        <v>18.136290182732775</v>
      </c>
      <c r="P182" s="48">
        <v>4.6013485026041677E-5</v>
      </c>
      <c r="Q182" s="48">
        <v>6.1280072575520839E-5</v>
      </c>
      <c r="S182">
        <v>1089.5</v>
      </c>
      <c r="T182" s="48">
        <v>2.3199999999999997E-4</v>
      </c>
      <c r="U182" s="48">
        <v>1.16E-4</v>
      </c>
      <c r="V182" s="48">
        <v>2.0250000000000003E-3</v>
      </c>
      <c r="W182" s="7">
        <v>9.7764609053497917</v>
      </c>
      <c r="X182" s="7">
        <v>28.867502673276949</v>
      </c>
      <c r="Y182" s="48">
        <v>1.9165820312499999E-4</v>
      </c>
      <c r="Z182" s="48">
        <v>1.0916878906250001E-4</v>
      </c>
      <c r="AB182">
        <v>1089.5</v>
      </c>
      <c r="AC182" s="48">
        <v>1.2958333333333333E-4</v>
      </c>
      <c r="AD182" s="48">
        <v>7.2083333333333328E-5</v>
      </c>
      <c r="AE182" s="48">
        <v>1.9141666666666667E-3</v>
      </c>
      <c r="AF182" s="7">
        <v>5.776810332317516</v>
      </c>
      <c r="AG182" s="7">
        <v>18.977166382717616</v>
      </c>
      <c r="AH182" s="48">
        <v>9.1449544270833316E-5</v>
      </c>
      <c r="AI182" s="48">
        <v>6.5626011718750006E-5</v>
      </c>
      <c r="AK182">
        <f t="shared" si="7"/>
        <v>1089.5</v>
      </c>
      <c r="AL182" s="48">
        <f t="shared" si="9"/>
        <v>1.3834008333333332E-4</v>
      </c>
      <c r="AM182" s="48">
        <f t="shared" si="9"/>
        <v>8.0821229166666672E-5</v>
      </c>
      <c r="AN182" s="48">
        <f t="shared" si="9"/>
        <v>2.1392954166666667E-3</v>
      </c>
      <c r="AO182" s="48">
        <f t="shared" si="8"/>
        <v>5.6795045156303576</v>
      </c>
      <c r="AP182" s="48">
        <f t="shared" si="8"/>
        <v>19.603643470967405</v>
      </c>
      <c r="AQ182" s="48">
        <f t="shared" si="8"/>
        <v>9.5721307454427085E-5</v>
      </c>
      <c r="AR182" s="48">
        <f t="shared" si="8"/>
        <v>7.3604449784505209E-5</v>
      </c>
    </row>
    <row r="183" spans="1:44" x14ac:dyDescent="0.3">
      <c r="A183">
        <v>1088.5</v>
      </c>
      <c r="B183" s="48">
        <v>1.1491666666666669E-4</v>
      </c>
      <c r="C183" s="48">
        <v>1.3566666666666667E-4</v>
      </c>
      <c r="D183" s="48">
        <v>4.5975E-3</v>
      </c>
      <c r="E183" s="7">
        <v>2.1329466497492602</v>
      </c>
      <c r="F183" s="7">
        <v>14.870571847360841</v>
      </c>
      <c r="G183" s="48">
        <v>2.3325846354166693E-5</v>
      </c>
      <c r="H183" s="48">
        <v>1.2015728776041667E-4</v>
      </c>
      <c r="J183">
        <v>1088.5</v>
      </c>
      <c r="K183" s="48">
        <v>7.0918166666666675E-5</v>
      </c>
      <c r="L183" s="48">
        <v>2.5919750000000002E-5</v>
      </c>
      <c r="M183" s="48">
        <v>1.0447308333333333E-3</v>
      </c>
      <c r="N183" s="7">
        <v>5.7925767695081483</v>
      </c>
      <c r="O183" s="7">
        <v>12.502666565479805</v>
      </c>
      <c r="P183" s="48">
        <v>5.0105169596354181E-5</v>
      </c>
      <c r="Q183" s="48">
        <v>2.2395415829427086E-5</v>
      </c>
      <c r="S183">
        <v>1088.5</v>
      </c>
      <c r="T183" s="48">
        <v>1.4674999999999999E-4</v>
      </c>
      <c r="U183" s="48">
        <v>9.3749999999999988E-5</v>
      </c>
      <c r="V183" s="48">
        <v>1.8116666666666665E-3</v>
      </c>
      <c r="W183" s="7">
        <v>6.9122355105795767</v>
      </c>
      <c r="X183" s="7">
        <v>26.077697049598328</v>
      </c>
      <c r="Y183" s="48">
        <v>1.10658203125E-4</v>
      </c>
      <c r="Z183" s="48">
        <v>8.7638455729166647E-5</v>
      </c>
      <c r="AB183">
        <v>1088.5</v>
      </c>
      <c r="AC183" s="48">
        <v>1.4636363636363634E-4</v>
      </c>
      <c r="AD183" s="48">
        <v>1.01E-4</v>
      </c>
      <c r="AE183" s="48">
        <v>3.4799999999999996E-3</v>
      </c>
      <c r="AF183" s="7">
        <v>3.5889933820968305</v>
      </c>
      <c r="AG183" s="7">
        <v>14.625757987148161</v>
      </c>
      <c r="AH183" s="48">
        <v>7.7035511363636355E-5</v>
      </c>
      <c r="AI183" s="48">
        <v>8.9260437500000009E-5</v>
      </c>
      <c r="AK183">
        <f t="shared" si="7"/>
        <v>1088.5</v>
      </c>
      <c r="AL183" s="48">
        <f t="shared" si="9"/>
        <v>1.1973711742424242E-4</v>
      </c>
      <c r="AM183" s="48">
        <f t="shared" si="9"/>
        <v>8.9084104166666669E-5</v>
      </c>
      <c r="AN183" s="48">
        <f t="shared" si="9"/>
        <v>2.7334743749999999E-3</v>
      </c>
      <c r="AO183" s="48">
        <f t="shared" si="8"/>
        <v>4.6066880779834536</v>
      </c>
      <c r="AP183" s="48">
        <f t="shared" si="8"/>
        <v>17.019173362396785</v>
      </c>
      <c r="AQ183" s="48">
        <f t="shared" si="8"/>
        <v>6.528118260978931E-5</v>
      </c>
      <c r="AR183" s="48">
        <f t="shared" si="8"/>
        <v>7.9862899204752598E-5</v>
      </c>
    </row>
    <row r="184" spans="1:44" x14ac:dyDescent="0.3">
      <c r="A184">
        <v>1087.5</v>
      </c>
      <c r="B184" s="48">
        <v>7.7666666666666653E-5</v>
      </c>
      <c r="C184" s="48">
        <v>4.5250000000000009E-5</v>
      </c>
      <c r="D184" s="48">
        <v>3.0783333333333327E-3</v>
      </c>
      <c r="E184" s="7">
        <v>2.1529687781988813</v>
      </c>
      <c r="F184" s="7">
        <v>7.4076284590035373</v>
      </c>
      <c r="G184" s="48">
        <v>1.634049479166666E-5</v>
      </c>
      <c r="H184" s="48">
        <v>3.4865434895833347E-5</v>
      </c>
      <c r="J184">
        <v>1087.5</v>
      </c>
      <c r="K184" s="48">
        <v>4.4184666666666671E-5</v>
      </c>
      <c r="L184" s="48">
        <v>3.1301999999999999E-5</v>
      </c>
      <c r="M184" s="48">
        <v>1.4509275E-3</v>
      </c>
      <c r="N184" s="7">
        <v>2.5986307991880291</v>
      </c>
      <c r="O184" s="7">
        <v>10.871829378430308</v>
      </c>
      <c r="P184" s="48">
        <v>1.527947037760417E-5</v>
      </c>
      <c r="Q184" s="48">
        <v>2.6407386761718748E-5</v>
      </c>
      <c r="S184">
        <v>1087.5</v>
      </c>
      <c r="T184" s="48">
        <v>4.7000000000000004E-5</v>
      </c>
      <c r="U184" s="48">
        <v>7.6583333333333329E-5</v>
      </c>
      <c r="V184" s="48">
        <v>8.4583333333333342E-4</v>
      </c>
      <c r="W184" s="7">
        <v>4.7416748768472905</v>
      </c>
      <c r="X184" s="7">
        <v>45.627400023272941</v>
      </c>
      <c r="Y184" s="48">
        <v>3.0149414062500004E-5</v>
      </c>
      <c r="Z184" s="48">
        <v>7.3729967447916657E-5</v>
      </c>
      <c r="AB184">
        <v>1087.5</v>
      </c>
      <c r="AC184" s="48">
        <v>1.2458333333333334E-4</v>
      </c>
      <c r="AD184" s="48">
        <v>7.0833333333333325E-5</v>
      </c>
      <c r="AE184" s="48">
        <v>1.2716666666666666E-3</v>
      </c>
      <c r="AF184" s="7">
        <v>8.3599825251201416</v>
      </c>
      <c r="AG184" s="7">
        <v>28.069885759692887</v>
      </c>
      <c r="AH184" s="48">
        <v>9.9249348958333351E-5</v>
      </c>
      <c r="AI184" s="48">
        <v>6.6543445312499999E-5</v>
      </c>
      <c r="AK184">
        <f t="shared" si="7"/>
        <v>1087.5</v>
      </c>
      <c r="AL184" s="48">
        <f t="shared" si="9"/>
        <v>7.3358666666666666E-5</v>
      </c>
      <c r="AM184" s="48">
        <f t="shared" si="9"/>
        <v>5.5992166666666662E-5</v>
      </c>
      <c r="AN184" s="48">
        <f t="shared" si="9"/>
        <v>1.6616902083333334E-3</v>
      </c>
      <c r="AO184" s="48">
        <f t="shared" si="8"/>
        <v>4.4633142448385854</v>
      </c>
      <c r="AP184" s="48">
        <f t="shared" si="8"/>
        <v>22.994185905099918</v>
      </c>
      <c r="AQ184" s="48">
        <f t="shared" si="8"/>
        <v>4.0254682047526046E-5</v>
      </c>
      <c r="AR184" s="48">
        <f t="shared" si="8"/>
        <v>5.0386558604492186E-5</v>
      </c>
    </row>
    <row r="185" spans="1:44" x14ac:dyDescent="0.3">
      <c r="A185">
        <v>1086.5</v>
      </c>
      <c r="B185" s="48">
        <v>9.8250000000000016E-5</v>
      </c>
      <c r="C185" s="48">
        <v>4.9916666666666663E-5</v>
      </c>
      <c r="D185" s="48">
        <v>2.665833333333333E-3</v>
      </c>
      <c r="E185" s="7">
        <v>3.1449828071272283</v>
      </c>
      <c r="F185" s="7">
        <v>9.4360196222736938</v>
      </c>
      <c r="G185" s="48">
        <v>4.5141601562500022E-5</v>
      </c>
      <c r="H185" s="48">
        <v>4.0923644531250001E-5</v>
      </c>
      <c r="J185">
        <v>1086.5</v>
      </c>
      <c r="K185" s="48">
        <v>4.0404750000000006E-5</v>
      </c>
      <c r="L185" s="48">
        <v>2.5941391666666667E-5</v>
      </c>
      <c r="M185" s="48">
        <v>2.1442375E-3</v>
      </c>
      <c r="N185" s="7">
        <v>1.6079711319291825</v>
      </c>
      <c r="O185" s="7">
        <v>6.0967254311091592</v>
      </c>
      <c r="P185" s="48">
        <v>0</v>
      </c>
      <c r="Q185" s="48">
        <v>1.8707940475260416E-5</v>
      </c>
      <c r="S185">
        <v>1086.5</v>
      </c>
      <c r="T185" s="48">
        <v>8.7666666666666665E-5</v>
      </c>
      <c r="U185" s="48">
        <v>4.8416666666666667E-5</v>
      </c>
      <c r="V185" s="48">
        <v>3.0049999999999994E-3</v>
      </c>
      <c r="W185" s="7">
        <v>2.4894804954705125</v>
      </c>
      <c r="X185" s="7">
        <v>8.1194509588131769</v>
      </c>
      <c r="Y185" s="48">
        <v>2.7801432291666677E-5</v>
      </c>
      <c r="Z185" s="48">
        <v>3.8279486979166665E-5</v>
      </c>
      <c r="AB185">
        <v>1086.5</v>
      </c>
      <c r="AC185" s="48">
        <v>9.4333333333333327E-5</v>
      </c>
      <c r="AD185" s="48">
        <v>7.4250000000000002E-5</v>
      </c>
      <c r="AE185" s="48">
        <v>2.2699999999999999E-3</v>
      </c>
      <c r="AF185" s="7">
        <v>3.5461576113558486</v>
      </c>
      <c r="AG185" s="7">
        <v>16.483402129799853</v>
      </c>
      <c r="AH185" s="48">
        <v>4.9110677083333325E-5</v>
      </c>
      <c r="AI185" s="48">
        <v>6.6592296874999995E-5</v>
      </c>
      <c r="AK185">
        <f t="shared" si="7"/>
        <v>1086.5</v>
      </c>
      <c r="AL185" s="48">
        <f t="shared" si="9"/>
        <v>8.0163687500000002E-5</v>
      </c>
      <c r="AM185" s="48">
        <f t="shared" si="9"/>
        <v>4.9631181249999994E-5</v>
      </c>
      <c r="AN185" s="48">
        <f t="shared" si="9"/>
        <v>2.5212677083333327E-3</v>
      </c>
      <c r="AO185" s="48">
        <f t="shared" si="8"/>
        <v>2.6971480114706932</v>
      </c>
      <c r="AP185" s="48">
        <f t="shared" si="8"/>
        <v>10.033899535498971</v>
      </c>
      <c r="AQ185" s="48">
        <f t="shared" si="8"/>
        <v>3.0513427734375006E-5</v>
      </c>
      <c r="AR185" s="48">
        <f t="shared" si="8"/>
        <v>4.1125842215169266E-5</v>
      </c>
    </row>
    <row r="186" spans="1:44" x14ac:dyDescent="0.3">
      <c r="A186">
        <v>1085.5</v>
      </c>
      <c r="B186" s="48">
        <v>1.0899999999999999E-4</v>
      </c>
      <c r="C186" s="48">
        <v>4.5545454545454551E-5</v>
      </c>
      <c r="D186" s="48">
        <v>4.7100000000000006E-3</v>
      </c>
      <c r="E186" s="7">
        <v>1.9748053786270343</v>
      </c>
      <c r="F186" s="7">
        <v>4.8730446042247033</v>
      </c>
      <c r="G186" s="48">
        <v>1.5167968749999977E-5</v>
      </c>
      <c r="H186" s="48">
        <v>2.9656563920454548E-5</v>
      </c>
      <c r="J186">
        <v>1085.5</v>
      </c>
      <c r="K186" s="48">
        <v>5.5930249999999999E-5</v>
      </c>
      <c r="L186" s="48">
        <v>4.8420416666666665E-5</v>
      </c>
      <c r="M186" s="48">
        <v>2.7111324999999999E-3</v>
      </c>
      <c r="N186" s="7">
        <v>1.7604136524742582</v>
      </c>
      <c r="O186" s="7">
        <v>9.0002387913586368</v>
      </c>
      <c r="P186" s="48">
        <v>1.9194072265624955E-6</v>
      </c>
      <c r="Q186" s="48">
        <v>3.9274580623697915E-5</v>
      </c>
      <c r="S186">
        <v>1085.5</v>
      </c>
      <c r="T186" s="48">
        <v>7.4833333333333341E-5</v>
      </c>
      <c r="U186" s="48">
        <v>3.7499999999999997E-5</v>
      </c>
      <c r="V186" s="48">
        <v>2.3250000000000002E-3</v>
      </c>
      <c r="W186" s="7">
        <v>2.7465710872162483</v>
      </c>
      <c r="X186" s="7">
        <v>8.1280162560325113</v>
      </c>
      <c r="Y186" s="48">
        <v>2.8514973958333334E-5</v>
      </c>
      <c r="Z186" s="48">
        <v>2.9656757812499996E-5</v>
      </c>
      <c r="AB186">
        <v>1085.5</v>
      </c>
      <c r="AC186" s="48">
        <v>1.8077777777777775E-4</v>
      </c>
      <c r="AD186" s="48">
        <v>1.4677777777777776E-4</v>
      </c>
      <c r="AE186" s="48">
        <v>7.2599999999999991E-3</v>
      </c>
      <c r="AF186" s="7">
        <v>2.1248444036322827</v>
      </c>
      <c r="AG186" s="7">
        <v>10.188258148172249</v>
      </c>
      <c r="AH186" s="48">
        <v>3.6144965277777772E-5</v>
      </c>
      <c r="AI186" s="48">
        <v>1.2228662152777777E-4</v>
      </c>
      <c r="AK186">
        <f t="shared" si="7"/>
        <v>1085.5</v>
      </c>
      <c r="AL186" s="48">
        <f t="shared" si="9"/>
        <v>1.0513534027777777E-4</v>
      </c>
      <c r="AM186" s="48">
        <f t="shared" si="9"/>
        <v>6.9560912247474749E-5</v>
      </c>
      <c r="AN186" s="48">
        <f t="shared" si="9"/>
        <v>4.251533125E-3</v>
      </c>
      <c r="AO186" s="48">
        <f t="shared" si="8"/>
        <v>2.1516586304874559</v>
      </c>
      <c r="AP186" s="48">
        <f t="shared" si="8"/>
        <v>8.0473894499470262</v>
      </c>
      <c r="AQ186" s="48">
        <f t="shared" si="8"/>
        <v>2.0436828803168395E-5</v>
      </c>
      <c r="AR186" s="48">
        <f t="shared" si="8"/>
        <v>5.5218630971107555E-5</v>
      </c>
    </row>
    <row r="187" spans="1:44" x14ac:dyDescent="0.3">
      <c r="A187">
        <v>1084.5</v>
      </c>
      <c r="B187" s="48">
        <v>6.7416666666666647E-5</v>
      </c>
      <c r="C187" s="48">
        <v>3.4249999999999992E-5</v>
      </c>
      <c r="D187" s="48">
        <v>3.2216666666666665E-3</v>
      </c>
      <c r="E187" s="7">
        <v>1.7856871874461111</v>
      </c>
      <c r="F187" s="7">
        <v>5.3574265451686607</v>
      </c>
      <c r="G187" s="48">
        <v>3.2350260416666449E-6</v>
      </c>
      <c r="H187" s="48">
        <v>2.3381908854166661E-5</v>
      </c>
      <c r="J187">
        <v>1084.5</v>
      </c>
      <c r="K187" s="48">
        <v>6.513558333333333E-5</v>
      </c>
      <c r="L187" s="48">
        <v>4.287866666666666E-5</v>
      </c>
      <c r="M187" s="48">
        <v>1.4718016666666665E-3</v>
      </c>
      <c r="N187" s="7">
        <v>3.7764846788308968</v>
      </c>
      <c r="O187" s="7">
        <v>14.681425813686827</v>
      </c>
      <c r="P187" s="48">
        <v>3.5814534505208329E-5</v>
      </c>
      <c r="Q187" s="48">
        <v>3.791363573177083E-5</v>
      </c>
      <c r="S187">
        <v>1084.5</v>
      </c>
      <c r="T187" s="48">
        <v>9.3000000000000024E-5</v>
      </c>
      <c r="U187" s="48">
        <v>4.8500000000000007E-5</v>
      </c>
      <c r="V187" s="48">
        <v>3.4924999999999999E-3</v>
      </c>
      <c r="W187" s="7">
        <v>2.2722977809591991</v>
      </c>
      <c r="X187" s="7">
        <v>6.9981230871552667</v>
      </c>
      <c r="Y187" s="48">
        <v>2.3422851562500026E-5</v>
      </c>
      <c r="Z187" s="48">
        <v>3.671826953125001E-5</v>
      </c>
      <c r="AB187">
        <v>1084.5</v>
      </c>
      <c r="AC187" s="48">
        <v>1.5890000000000004E-4</v>
      </c>
      <c r="AD187" s="48">
        <v>9.1500000000000001E-5</v>
      </c>
      <c r="AE187" s="48">
        <v>3.6699999999999988E-3</v>
      </c>
      <c r="AF187" s="7">
        <v>3.6946775658492306</v>
      </c>
      <c r="AG187" s="7">
        <v>12.564097062799034</v>
      </c>
      <c r="AH187" s="48">
        <v>8.5786718750000077E-5</v>
      </c>
      <c r="AI187" s="48">
        <v>7.9119484375000002E-5</v>
      </c>
      <c r="AK187">
        <f t="shared" si="7"/>
        <v>1084.5</v>
      </c>
      <c r="AL187" s="48">
        <f t="shared" si="9"/>
        <v>9.6113062500000014E-5</v>
      </c>
      <c r="AM187" s="48">
        <f t="shared" si="9"/>
        <v>5.4282166666666667E-5</v>
      </c>
      <c r="AN187" s="48">
        <f t="shared" si="9"/>
        <v>2.9639920833333328E-3</v>
      </c>
      <c r="AO187" s="48">
        <f t="shared" si="8"/>
        <v>2.8822868032713593</v>
      </c>
      <c r="AP187" s="48">
        <f t="shared" si="8"/>
        <v>9.9002681272024464</v>
      </c>
      <c r="AQ187" s="48">
        <f t="shared" si="8"/>
        <v>3.7064782714843768E-5</v>
      </c>
      <c r="AR187" s="48">
        <f t="shared" si="8"/>
        <v>4.4283324623046877E-5</v>
      </c>
    </row>
    <row r="188" spans="1:44" x14ac:dyDescent="0.3">
      <c r="A188">
        <v>1083.5</v>
      </c>
      <c r="B188" s="48">
        <v>1E-4</v>
      </c>
      <c r="C188" s="48">
        <v>5.0666666666666667E-5</v>
      </c>
      <c r="D188" s="48">
        <v>2.3400000000000005E-3</v>
      </c>
      <c r="E188" s="7">
        <v>3.6467236467236464</v>
      </c>
      <c r="F188" s="7">
        <v>10.911456580747918</v>
      </c>
      <c r="G188" s="48">
        <v>5.3382812499999991E-5</v>
      </c>
      <c r="H188" s="48">
        <v>4.2772822916666664E-5</v>
      </c>
      <c r="J188">
        <v>1083.5</v>
      </c>
      <c r="K188" s="48">
        <v>7.1194333333333344E-5</v>
      </c>
      <c r="L188" s="48">
        <v>3.4946833333333336E-5</v>
      </c>
      <c r="M188" s="48">
        <v>1.6635883333333331E-3</v>
      </c>
      <c r="N188" s="7">
        <v>3.6518949165775862</v>
      </c>
      <c r="O188" s="7">
        <v>10.586154201613532</v>
      </c>
      <c r="P188" s="48">
        <v>3.8052534505208351E-5</v>
      </c>
      <c r="Q188" s="48">
        <v>2.9334822065104171E-5</v>
      </c>
      <c r="S188">
        <v>1083.5</v>
      </c>
      <c r="T188" s="48">
        <v>9.5250000000000011E-5</v>
      </c>
      <c r="U188" s="48">
        <v>9.5916666666666663E-5</v>
      </c>
      <c r="V188" s="48">
        <v>4.1191666666666668E-3</v>
      </c>
      <c r="W188" s="7">
        <v>1.9732146469755214</v>
      </c>
      <c r="X188" s="7">
        <v>11.734402105259804</v>
      </c>
      <c r="Y188" s="48">
        <v>1.3188476562500023E-5</v>
      </c>
      <c r="Z188" s="48">
        <v>8.202091536458333E-5</v>
      </c>
      <c r="AB188">
        <v>1083.5</v>
      </c>
      <c r="AC188" s="48">
        <v>1.8044444444444445E-4</v>
      </c>
      <c r="AD188" s="48">
        <v>9.6777777777777796E-5</v>
      </c>
      <c r="AE188" s="48">
        <v>6.3188888888888895E-3</v>
      </c>
      <c r="AF188" s="7">
        <v>2.4368090967704115</v>
      </c>
      <c r="AG188" s="7">
        <v>7.7181138360870003</v>
      </c>
      <c r="AH188" s="48">
        <v>5.4560329861111088E-5</v>
      </c>
      <c r="AI188" s="48">
        <v>7.5461401041666687E-5</v>
      </c>
      <c r="AK188">
        <f t="shared" si="7"/>
        <v>1083.5</v>
      </c>
      <c r="AL188" s="48">
        <f t="shared" si="9"/>
        <v>1.1172219444444446E-4</v>
      </c>
      <c r="AM188" s="48">
        <f t="shared" si="9"/>
        <v>6.9576986111111115E-5</v>
      </c>
      <c r="AN188" s="48">
        <f t="shared" si="9"/>
        <v>3.6104109722222225E-3</v>
      </c>
      <c r="AO188" s="48">
        <f t="shared" si="8"/>
        <v>2.927160576761791</v>
      </c>
      <c r="AP188" s="48">
        <f t="shared" si="8"/>
        <v>10.237531680927063</v>
      </c>
      <c r="AQ188" s="48">
        <f t="shared" si="8"/>
        <v>3.979603835720486E-5</v>
      </c>
      <c r="AR188" s="48">
        <f t="shared" si="8"/>
        <v>5.7397490347005221E-5</v>
      </c>
    </row>
    <row r="189" spans="1:44" x14ac:dyDescent="0.3">
      <c r="A189">
        <v>1082.5</v>
      </c>
      <c r="B189" s="48">
        <v>7.0999999999999978E-5</v>
      </c>
      <c r="C189" s="48">
        <v>3.3250000000000002E-5</v>
      </c>
      <c r="D189" s="48">
        <v>2.1283333333333332E-3</v>
      </c>
      <c r="E189" s="7">
        <v>2.8466718872357077</v>
      </c>
      <c r="F189" s="7">
        <v>7.8727825427459788</v>
      </c>
      <c r="G189" s="48">
        <v>2.8599609374999979E-5</v>
      </c>
      <c r="H189" s="48">
        <v>2.6070200520833336E-5</v>
      </c>
      <c r="J189">
        <v>1082.5</v>
      </c>
      <c r="K189" s="48">
        <v>7.3325500000000001E-5</v>
      </c>
      <c r="L189" s="48">
        <v>4.5260750000000002E-5</v>
      </c>
      <c r="M189" s="48">
        <v>2.1075524999999997E-3</v>
      </c>
      <c r="N189" s="7">
        <v>2.9688984418339923</v>
      </c>
      <c r="O189" s="7">
        <v>10.822300715704051</v>
      </c>
      <c r="P189" s="48">
        <v>3.1339102539062513E-5</v>
      </c>
      <c r="Q189" s="48">
        <v>3.815105336328125E-5</v>
      </c>
      <c r="S189">
        <v>1082.5</v>
      </c>
      <c r="T189" s="48">
        <v>2.3785714285714282E-4</v>
      </c>
      <c r="U189" s="48">
        <v>1.195714285714286E-4</v>
      </c>
      <c r="V189" s="48">
        <v>6.1314285714285715E-3</v>
      </c>
      <c r="W189" s="7">
        <v>3.3103448275862064</v>
      </c>
      <c r="X189" s="7">
        <v>9.827476132119088</v>
      </c>
      <c r="Y189" s="48">
        <v>1.1570758928571424E-4</v>
      </c>
      <c r="Z189" s="48">
        <v>9.8887437500000031E-5</v>
      </c>
      <c r="AB189">
        <v>1082.5</v>
      </c>
      <c r="AC189" s="48">
        <v>1.1409999999999998E-4</v>
      </c>
      <c r="AD189" s="48">
        <v>6.3399999999999996E-5</v>
      </c>
      <c r="AE189" s="48">
        <v>2.6420000000000003E-3</v>
      </c>
      <c r="AF189" s="7">
        <v>3.6852889225334331</v>
      </c>
      <c r="AG189" s="7">
        <v>12.092962263138757</v>
      </c>
      <c r="AH189" s="48">
        <v>6.1466406249999973E-5</v>
      </c>
      <c r="AI189" s="48">
        <v>5.4487378125000002E-5</v>
      </c>
      <c r="AK189">
        <f t="shared" si="7"/>
        <v>1082.5</v>
      </c>
      <c r="AL189" s="48">
        <f t="shared" si="9"/>
        <v>1.2407066071428569E-4</v>
      </c>
      <c r="AM189" s="48">
        <f t="shared" si="9"/>
        <v>6.537054464285716E-5</v>
      </c>
      <c r="AN189" s="48">
        <f t="shared" si="9"/>
        <v>3.252328601190476E-3</v>
      </c>
      <c r="AO189" s="48">
        <f t="shared" si="8"/>
        <v>3.2028010197973349</v>
      </c>
      <c r="AP189" s="48">
        <f t="shared" si="8"/>
        <v>10.153880413426968</v>
      </c>
      <c r="AQ189" s="48">
        <f t="shared" si="8"/>
        <v>5.9278176862444175E-5</v>
      </c>
      <c r="AR189" s="48">
        <f t="shared" si="8"/>
        <v>5.4399017377278658E-5</v>
      </c>
    </row>
    <row r="190" spans="1:44" x14ac:dyDescent="0.3">
      <c r="A190">
        <v>1081.5</v>
      </c>
      <c r="B190" s="48">
        <v>7.374999999999999E-5</v>
      </c>
      <c r="C190" s="48">
        <v>6.6166666666666671E-5</v>
      </c>
      <c r="D190" s="48">
        <v>3.0691666666666667E-3</v>
      </c>
      <c r="E190" s="7">
        <v>2.0505023079011671</v>
      </c>
      <c r="F190" s="7">
        <v>10.864132073091733</v>
      </c>
      <c r="G190" s="48">
        <v>1.260644531249999E-5</v>
      </c>
      <c r="H190" s="48">
        <v>5.5813024739583336E-5</v>
      </c>
      <c r="J190">
        <v>1081.5</v>
      </c>
      <c r="K190" s="48">
        <v>8.1499083333333344E-5</v>
      </c>
      <c r="L190" s="48">
        <v>3.4622916666666667E-5</v>
      </c>
      <c r="M190" s="48">
        <v>1.6272216666666664E-3</v>
      </c>
      <c r="N190" s="7">
        <v>4.2739035417902169</v>
      </c>
      <c r="O190" s="7">
        <v>10.722429147967789</v>
      </c>
      <c r="P190" s="48">
        <v>4.9081776692708351E-5</v>
      </c>
      <c r="Q190" s="48">
        <v>2.9133586075520834E-5</v>
      </c>
      <c r="S190">
        <v>1081.5</v>
      </c>
      <c r="T190" s="48">
        <v>1.8250000000000002E-4</v>
      </c>
      <c r="U190" s="48">
        <v>7.016666666666666E-5</v>
      </c>
      <c r="V190" s="48">
        <v>2.2758333333333333E-3</v>
      </c>
      <c r="W190" s="7">
        <v>6.842914683266204</v>
      </c>
      <c r="X190" s="7">
        <v>15.536981348587373</v>
      </c>
      <c r="Y190" s="48">
        <v>1.3716113281250002E-4</v>
      </c>
      <c r="Z190" s="48">
        <v>6.248928515624999E-5</v>
      </c>
      <c r="AB190">
        <v>1081.5</v>
      </c>
      <c r="AC190" s="48">
        <v>2.8150000000000001E-4</v>
      </c>
      <c r="AD190" s="48">
        <v>1.5200000000000001E-4</v>
      </c>
      <c r="AE190" s="48">
        <v>5.5590000000000006E-3</v>
      </c>
      <c r="AF190" s="7">
        <v>4.3211608802542427</v>
      </c>
      <c r="AG190" s="7">
        <v>13.779173447895376</v>
      </c>
      <c r="AH190" s="48">
        <v>1.7075429687500005E-4</v>
      </c>
      <c r="AI190" s="48">
        <v>1.3324706093749999E-4</v>
      </c>
      <c r="AK190">
        <f t="shared" si="7"/>
        <v>1081.5</v>
      </c>
      <c r="AL190" s="48">
        <f t="shared" si="9"/>
        <v>1.5481227083333335E-4</v>
      </c>
      <c r="AM190" s="48">
        <f t="shared" si="9"/>
        <v>8.0739062499999995E-5</v>
      </c>
      <c r="AN190" s="48">
        <f t="shared" si="9"/>
        <v>3.1328054166666671E-3</v>
      </c>
      <c r="AO190" s="48">
        <f t="shared" si="8"/>
        <v>4.3721203533029582</v>
      </c>
      <c r="AP190" s="48">
        <f t="shared" si="8"/>
        <v>12.725679004385567</v>
      </c>
      <c r="AQ190" s="48">
        <f t="shared" si="8"/>
        <v>9.24009129231771E-5</v>
      </c>
      <c r="AR190" s="48">
        <f t="shared" si="8"/>
        <v>7.0170739227213527E-5</v>
      </c>
    </row>
    <row r="191" spans="1:44" x14ac:dyDescent="0.3">
      <c r="A191">
        <v>1080.5</v>
      </c>
      <c r="B191" s="48">
        <v>1.2383333333333335E-4</v>
      </c>
      <c r="C191" s="48">
        <v>4.6083333333333333E-5</v>
      </c>
      <c r="D191" s="48">
        <v>3.5666666666666659E-3</v>
      </c>
      <c r="E191" s="7">
        <v>2.962741433021808</v>
      </c>
      <c r="F191" s="7">
        <v>6.5111487232320266</v>
      </c>
      <c r="G191" s="48">
        <v>5.2778645833333375E-5</v>
      </c>
      <c r="H191" s="48">
        <v>3.4051406249999999E-5</v>
      </c>
      <c r="J191">
        <v>1080.5</v>
      </c>
      <c r="K191" s="48">
        <v>7.3707416666666668E-5</v>
      </c>
      <c r="L191" s="48">
        <v>5.3628083333333346E-5</v>
      </c>
      <c r="M191" s="48">
        <v>1.7441483333333334E-3</v>
      </c>
      <c r="N191" s="7">
        <v>3.6061723853125387</v>
      </c>
      <c r="O191" s="7">
        <v>15.494769187073182</v>
      </c>
      <c r="P191" s="48">
        <v>3.8960711588541664E-5</v>
      </c>
      <c r="Q191" s="48">
        <v>4.7744307940104177E-5</v>
      </c>
      <c r="S191">
        <v>1080.5</v>
      </c>
      <c r="T191" s="48">
        <v>1.7866666666666663E-4</v>
      </c>
      <c r="U191" s="48">
        <v>7.1166666666666657E-5</v>
      </c>
      <c r="V191" s="48">
        <v>3.1558333333333334E-3</v>
      </c>
      <c r="W191" s="7">
        <v>4.8311240207728181</v>
      </c>
      <c r="X191" s="7">
        <v>11.364198698822534</v>
      </c>
      <c r="Y191" s="48">
        <v>1.1579654947916665E-4</v>
      </c>
      <c r="Z191" s="48">
        <v>6.0520660156249988E-5</v>
      </c>
      <c r="AB191">
        <v>1080.5</v>
      </c>
      <c r="AC191" s="48">
        <v>1.3716666666666665E-4</v>
      </c>
      <c r="AD191" s="48">
        <v>6.2083333333333329E-5</v>
      </c>
      <c r="AE191" s="48">
        <v>1.8633333333333332E-3</v>
      </c>
      <c r="AF191" s="7">
        <v>6.2816935002981529</v>
      </c>
      <c r="AG191" s="7">
        <v>16.790387784711172</v>
      </c>
      <c r="AH191" s="48">
        <v>1.0004557291666666E-4</v>
      </c>
      <c r="AI191" s="48">
        <v>5.5797494791666665E-5</v>
      </c>
      <c r="AK191">
        <f t="shared" si="7"/>
        <v>1080.5</v>
      </c>
      <c r="AL191" s="48">
        <f t="shared" si="9"/>
        <v>1.2834352083333333E-4</v>
      </c>
      <c r="AM191" s="48">
        <f t="shared" si="9"/>
        <v>5.8240354166666668E-5</v>
      </c>
      <c r="AN191" s="48">
        <f t="shared" si="9"/>
        <v>2.5824954166666666E-3</v>
      </c>
      <c r="AO191" s="48">
        <f t="shared" si="8"/>
        <v>4.4204328348513293</v>
      </c>
      <c r="AP191" s="48">
        <f t="shared" si="8"/>
        <v>12.540126098459728</v>
      </c>
      <c r="AQ191" s="48">
        <f t="shared" si="8"/>
        <v>7.6895369954427093E-5</v>
      </c>
      <c r="AR191" s="48">
        <f t="shared" si="8"/>
        <v>4.9528467284505209E-5</v>
      </c>
    </row>
    <row r="192" spans="1:44" x14ac:dyDescent="0.3">
      <c r="A192">
        <v>1079.5</v>
      </c>
      <c r="B192" s="48">
        <v>1.0891666666666667E-4</v>
      </c>
      <c r="C192" s="48">
        <v>9.0916666666666663E-5</v>
      </c>
      <c r="D192" s="48">
        <v>4.6058333333333324E-3</v>
      </c>
      <c r="E192" s="7">
        <v>2.0179241300283461</v>
      </c>
      <c r="F192" s="7">
        <v>9.947444827040913</v>
      </c>
      <c r="G192" s="48">
        <v>1.7159830729166693E-5</v>
      </c>
      <c r="H192" s="48">
        <v>7.537917578125E-5</v>
      </c>
      <c r="J192">
        <v>1079.5</v>
      </c>
      <c r="K192" s="48">
        <v>8.7243999999999993E-5</v>
      </c>
      <c r="L192" s="48">
        <v>5.6479999999999995E-5</v>
      </c>
      <c r="M192" s="48">
        <v>2.8872166666666665E-3</v>
      </c>
      <c r="N192" s="7">
        <v>2.5785461199655955</v>
      </c>
      <c r="O192" s="7">
        <v>9.8580624493223841</v>
      </c>
      <c r="P192" s="48">
        <v>2.9725230468749998E-5</v>
      </c>
      <c r="Q192" s="48">
        <v>4.6740155026041662E-5</v>
      </c>
      <c r="S192">
        <v>1079.5</v>
      </c>
      <c r="T192" s="48">
        <v>9.7166666666666666E-5</v>
      </c>
      <c r="U192" s="48">
        <v>8.2083333333333354E-5</v>
      </c>
      <c r="V192" s="48">
        <v>2.9299999999999999E-3</v>
      </c>
      <c r="W192" s="7">
        <v>2.8298824421691315</v>
      </c>
      <c r="X192" s="7">
        <v>14.11768921376296</v>
      </c>
      <c r="Y192" s="48">
        <v>3.8795572916666674E-5</v>
      </c>
      <c r="Z192" s="48">
        <v>7.2199161458333361E-5</v>
      </c>
      <c r="AB192">
        <v>1079.5</v>
      </c>
      <c r="AC192" s="48">
        <v>1.4175E-4</v>
      </c>
      <c r="AD192" s="48">
        <v>1.1283333333333333E-4</v>
      </c>
      <c r="AE192" s="48">
        <v>1.4009999999999999E-3</v>
      </c>
      <c r="AF192" s="7">
        <v>8.6338329764453992</v>
      </c>
      <c r="AG192" s="7">
        <v>40.585933182335083</v>
      </c>
      <c r="AH192" s="48">
        <v>1.1383945312500001E-4</v>
      </c>
      <c r="AI192" s="48">
        <v>1.0810714739583333E-4</v>
      </c>
      <c r="AK192">
        <f t="shared" si="7"/>
        <v>1079.5</v>
      </c>
      <c r="AL192" s="48">
        <f t="shared" si="9"/>
        <v>1.0876933333333334E-4</v>
      </c>
      <c r="AM192" s="48">
        <f t="shared" si="9"/>
        <v>8.5578333333333334E-5</v>
      </c>
      <c r="AN192" s="48">
        <f t="shared" si="9"/>
        <v>2.9560124999999998E-3</v>
      </c>
      <c r="AO192" s="48">
        <f t="shared" si="8"/>
        <v>4.0150464171521181</v>
      </c>
      <c r="AP192" s="48">
        <f t="shared" si="8"/>
        <v>18.627282418115335</v>
      </c>
      <c r="AQ192" s="48">
        <f t="shared" si="8"/>
        <v>4.9880021809895839E-5</v>
      </c>
      <c r="AR192" s="48">
        <f t="shared" si="8"/>
        <v>7.5606409915364599E-5</v>
      </c>
    </row>
    <row r="193" spans="1:44" x14ac:dyDescent="0.3">
      <c r="A193">
        <v>1078.5</v>
      </c>
      <c r="B193" s="48">
        <v>8.3916666666666669E-5</v>
      </c>
      <c r="C193" s="48">
        <v>5.7999999999999994E-5</v>
      </c>
      <c r="D193" s="48">
        <v>4.6099999999999995E-3</v>
      </c>
      <c r="E193" s="7">
        <v>1.5533381537719935</v>
      </c>
      <c r="F193" s="7">
        <v>6.3402053051394605</v>
      </c>
      <c r="G193" s="48">
        <v>0</v>
      </c>
      <c r="H193" s="48">
        <v>4.2448453124999996E-5</v>
      </c>
      <c r="J193">
        <v>1078.5</v>
      </c>
      <c r="K193" s="48">
        <v>7.2431666666666653E-5</v>
      </c>
      <c r="L193" s="48">
        <v>3.9557333333333335E-5</v>
      </c>
      <c r="M193" s="48">
        <v>1.6106725000000002E-3</v>
      </c>
      <c r="N193" s="7">
        <v>3.8374253956378799</v>
      </c>
      <c r="O193" s="7">
        <v>12.376447849873307</v>
      </c>
      <c r="P193" s="48">
        <v>4.0344050455729152E-5</v>
      </c>
      <c r="Q193" s="48">
        <v>3.4123830321614584E-5</v>
      </c>
      <c r="S193">
        <v>1078.5</v>
      </c>
      <c r="T193" s="48">
        <v>6.7583333333333327E-5</v>
      </c>
      <c r="U193" s="48">
        <v>5.9666666666666662E-5</v>
      </c>
      <c r="V193" s="48">
        <v>2.5916666666666666E-3</v>
      </c>
      <c r="W193" s="7">
        <v>2.225251875669882</v>
      </c>
      <c r="X193" s="7">
        <v>11.601893814720103</v>
      </c>
      <c r="Y193" s="48">
        <v>1.5952473958333323E-5</v>
      </c>
      <c r="Z193" s="48">
        <v>5.0923841145833331E-5</v>
      </c>
      <c r="AB193">
        <v>1078.5</v>
      </c>
      <c r="AC193" s="48">
        <v>1.7350000000000002E-4</v>
      </c>
      <c r="AD193" s="48">
        <v>1.1725E-4</v>
      </c>
      <c r="AE193" s="48">
        <v>4.9733333333333339E-3</v>
      </c>
      <c r="AF193" s="7">
        <v>2.9769436997319034</v>
      </c>
      <c r="AG193" s="7">
        <v>11.880686495957443</v>
      </c>
      <c r="AH193" s="48">
        <v>7.4421875000000012E-5</v>
      </c>
      <c r="AI193" s="48">
        <v>1.0047277083333333E-4</v>
      </c>
      <c r="AK193">
        <f t="shared" si="7"/>
        <v>1078.5</v>
      </c>
      <c r="AL193" s="48">
        <f t="shared" si="9"/>
        <v>9.9357916666666676E-5</v>
      </c>
      <c r="AM193" s="48">
        <f t="shared" si="9"/>
        <v>6.8618500000000007E-5</v>
      </c>
      <c r="AN193" s="48">
        <f t="shared" si="9"/>
        <v>3.4464181249999996E-3</v>
      </c>
      <c r="AO193" s="48">
        <f t="shared" si="8"/>
        <v>2.6482397812029146</v>
      </c>
      <c r="AP193" s="48">
        <f t="shared" si="8"/>
        <v>10.549808366422578</v>
      </c>
      <c r="AQ193" s="48">
        <f t="shared" si="8"/>
        <v>3.2679599853515618E-5</v>
      </c>
      <c r="AR193" s="48">
        <f t="shared" si="8"/>
        <v>5.6992223856445309E-5</v>
      </c>
    </row>
    <row r="194" spans="1:44" x14ac:dyDescent="0.3">
      <c r="A194">
        <v>1077.5</v>
      </c>
      <c r="B194" s="48">
        <v>6.9750000000000001E-5</v>
      </c>
      <c r="C194" s="48">
        <v>6.9666666666666675E-5</v>
      </c>
      <c r="D194" s="48">
        <v>3.7225000000000001E-3</v>
      </c>
      <c r="E194" s="7">
        <v>1.5989254533243786</v>
      </c>
      <c r="F194" s="7">
        <v>9.4311918196256368</v>
      </c>
      <c r="G194" s="48">
        <v>0</v>
      </c>
      <c r="H194" s="48">
        <v>5.7109045572916675E-5</v>
      </c>
      <c r="J194">
        <v>1077.5</v>
      </c>
      <c r="K194" s="48">
        <v>4.5738999999999997E-5</v>
      </c>
      <c r="L194" s="48">
        <v>3.3736916666666669E-5</v>
      </c>
      <c r="M194" s="48">
        <v>2.6003899999999997E-3</v>
      </c>
      <c r="N194" s="7">
        <v>1.500952293053478</v>
      </c>
      <c r="O194" s="7">
        <v>6.5379734731694148</v>
      </c>
      <c r="P194" s="48">
        <v>0</v>
      </c>
      <c r="Q194" s="48">
        <v>2.4964663526041671E-5</v>
      </c>
      <c r="S194">
        <v>1077.5</v>
      </c>
      <c r="T194" s="48">
        <v>7.0916666666666678E-5</v>
      </c>
      <c r="U194" s="48">
        <v>5.0416666666666681E-5</v>
      </c>
      <c r="V194" s="48">
        <v>2.7333333333333337E-3</v>
      </c>
      <c r="W194" s="7">
        <v>2.2139837398373987</v>
      </c>
      <c r="X194" s="7">
        <v>9.2951795659688887</v>
      </c>
      <c r="Y194" s="48">
        <v>1.6463541666666678E-5</v>
      </c>
      <c r="Z194" s="48">
        <v>4.1195937500000009E-5</v>
      </c>
      <c r="AB194">
        <v>1077.5</v>
      </c>
      <c r="AC194" s="48">
        <v>1.2415384615384613E-4</v>
      </c>
      <c r="AD194" s="48">
        <v>6.8692307692307694E-5</v>
      </c>
      <c r="AE194" s="48">
        <v>2.9815384615384617E-3</v>
      </c>
      <c r="AF194" s="7">
        <v>3.553353973168214</v>
      </c>
      <c r="AG194" s="7">
        <v>11.610313416705264</v>
      </c>
      <c r="AH194" s="48">
        <v>6.475600961538458E-5</v>
      </c>
      <c r="AI194" s="48">
        <v>5.8634274038461541E-5</v>
      </c>
      <c r="AK194">
        <f t="shared" si="7"/>
        <v>1077.5</v>
      </c>
      <c r="AL194" s="48">
        <f t="shared" si="9"/>
        <v>7.76398782051282E-5</v>
      </c>
      <c r="AM194" s="48">
        <f t="shared" si="9"/>
        <v>5.5628139423076928E-5</v>
      </c>
      <c r="AN194" s="48">
        <f t="shared" si="9"/>
        <v>3.0094404487179486E-3</v>
      </c>
      <c r="AO194" s="48">
        <f t="shared" si="8"/>
        <v>2.2168038648458674</v>
      </c>
      <c r="AP194" s="48">
        <f t="shared" si="8"/>
        <v>9.2186645688673003</v>
      </c>
      <c r="AQ194" s="48">
        <f t="shared" si="8"/>
        <v>2.0304887820512814E-5</v>
      </c>
      <c r="AR194" s="48">
        <f t="shared" si="8"/>
        <v>4.5475980159354973E-5</v>
      </c>
    </row>
    <row r="195" spans="1:44" x14ac:dyDescent="0.3">
      <c r="A195">
        <v>1076.5</v>
      </c>
      <c r="B195" s="48">
        <v>7.883333333333333E-5</v>
      </c>
      <c r="C195" s="48">
        <v>6.2666666666666681E-5</v>
      </c>
      <c r="D195" s="48">
        <v>6.3933333333333333E-3</v>
      </c>
      <c r="E195" s="7">
        <v>1.0522071602363574</v>
      </c>
      <c r="F195" s="7">
        <v>4.9395285443334194</v>
      </c>
      <c r="G195" s="48">
        <v>0</v>
      </c>
      <c r="H195" s="48">
        <v>4.1099156250000013E-5</v>
      </c>
      <c r="J195">
        <v>1076.5</v>
      </c>
      <c r="K195" s="48">
        <v>7.4388750000000005E-5</v>
      </c>
      <c r="L195" s="48">
        <v>3.5415000000000006E-5</v>
      </c>
      <c r="M195" s="48">
        <v>1.3413458333333334E-3</v>
      </c>
      <c r="N195" s="7">
        <v>4.7324409874410964</v>
      </c>
      <c r="O195" s="7">
        <v>13.305240669743959</v>
      </c>
      <c r="P195" s="48">
        <v>4.766662597656251E-5</v>
      </c>
      <c r="Q195" s="48">
        <v>3.0890053665364589E-5</v>
      </c>
      <c r="S195">
        <v>1076.5</v>
      </c>
      <c r="T195" s="48">
        <v>9.0083333333333346E-5</v>
      </c>
      <c r="U195" s="48">
        <v>1.8658333333333333E-4</v>
      </c>
      <c r="V195" s="48">
        <v>2.1883333333333334E-3</v>
      </c>
      <c r="W195" s="7">
        <v>3.5127697385123131</v>
      </c>
      <c r="X195" s="7">
        <v>42.967058668313832</v>
      </c>
      <c r="Y195" s="48">
        <v>4.6487630208333344E-5</v>
      </c>
      <c r="Z195" s="48">
        <v>1.7920112760416666E-4</v>
      </c>
      <c r="AB195">
        <v>1076.5</v>
      </c>
      <c r="AC195" s="48">
        <v>6.883333333333333E-5</v>
      </c>
      <c r="AD195" s="48">
        <v>4.6249999999999993E-5</v>
      </c>
      <c r="AE195" s="48">
        <v>2.0716666666666665E-3</v>
      </c>
      <c r="AF195" s="7">
        <v>2.8352909627245917</v>
      </c>
      <c r="AG195" s="7">
        <v>11.250403836286353</v>
      </c>
      <c r="AH195" s="48">
        <v>2.7561848958333336E-5</v>
      </c>
      <c r="AI195" s="48">
        <v>3.9261361979166661E-5</v>
      </c>
      <c r="AK195">
        <f t="shared" ref="AK195:AK258" si="10">AB195</f>
        <v>1076.5</v>
      </c>
      <c r="AL195" s="48">
        <f t="shared" si="9"/>
        <v>7.8034687500000009E-5</v>
      </c>
      <c r="AM195" s="48">
        <f t="shared" si="9"/>
        <v>8.272875000000001E-5</v>
      </c>
      <c r="AN195" s="48">
        <f t="shared" si="9"/>
        <v>2.9986697916666665E-3</v>
      </c>
      <c r="AO195" s="48">
        <f t="shared" si="8"/>
        <v>3.0331772122285896</v>
      </c>
      <c r="AP195" s="48">
        <f t="shared" si="8"/>
        <v>18.115557929669393</v>
      </c>
      <c r="AQ195" s="48">
        <f t="shared" si="8"/>
        <v>3.0429026285807298E-5</v>
      </c>
      <c r="AR195" s="48">
        <f t="shared" si="8"/>
        <v>7.2612924874674488E-5</v>
      </c>
    </row>
    <row r="196" spans="1:44" x14ac:dyDescent="0.3">
      <c r="A196">
        <v>1075.5</v>
      </c>
      <c r="B196" s="48">
        <v>8.7583333333333339E-5</v>
      </c>
      <c r="C196" s="48">
        <v>5.1416666666666672E-5</v>
      </c>
      <c r="D196" s="48">
        <v>4.055833333333334E-3</v>
      </c>
      <c r="E196" s="7">
        <v>1.842723101157455</v>
      </c>
      <c r="F196" s="7">
        <v>6.3885172356331967</v>
      </c>
      <c r="G196" s="48">
        <v>6.7835286458333322E-6</v>
      </c>
      <c r="H196" s="48">
        <v>3.7734566406250002E-5</v>
      </c>
      <c r="J196">
        <v>1075.5</v>
      </c>
      <c r="K196" s="48">
        <v>6.295525E-5</v>
      </c>
      <c r="L196" s="48">
        <v>3.2955749999999997E-5</v>
      </c>
      <c r="M196" s="48">
        <v>1.6245708333333332E-3</v>
      </c>
      <c r="N196" s="7">
        <v>3.3068310861586525</v>
      </c>
      <c r="O196" s="7">
        <v>10.222774967077413</v>
      </c>
      <c r="P196" s="48">
        <v>3.0590752929687507E-5</v>
      </c>
      <c r="Q196" s="48">
        <v>2.7475361829427081E-5</v>
      </c>
      <c r="S196">
        <v>1075.5</v>
      </c>
      <c r="T196" s="48">
        <v>7.3583333333333324E-5</v>
      </c>
      <c r="U196" s="48">
        <v>5.7583333333333342E-5</v>
      </c>
      <c r="V196" s="48">
        <v>2.1691666666666669E-3</v>
      </c>
      <c r="W196" s="7">
        <v>2.8947112306313216</v>
      </c>
      <c r="X196" s="7">
        <v>13.377659333113519</v>
      </c>
      <c r="Y196" s="48">
        <v>3.0369466145833322E-5</v>
      </c>
      <c r="Z196" s="48">
        <v>5.0265785156250008E-5</v>
      </c>
      <c r="AB196">
        <v>1075.5</v>
      </c>
      <c r="AC196" s="48">
        <v>1.7558333333333334E-4</v>
      </c>
      <c r="AD196" s="48">
        <v>1.1791666666666667E-4</v>
      </c>
      <c r="AE196" s="48">
        <v>6.2833333333333326E-3</v>
      </c>
      <c r="AF196" s="7">
        <v>2.3845800176834664</v>
      </c>
      <c r="AG196" s="7">
        <v>9.4571732910044091</v>
      </c>
      <c r="AH196" s="48">
        <v>5.0407552083333362E-5</v>
      </c>
      <c r="AI196" s="48">
        <v>9.6720234375000008E-5</v>
      </c>
      <c r="AK196">
        <f t="shared" si="10"/>
        <v>1075.5</v>
      </c>
      <c r="AL196" s="48">
        <f t="shared" si="9"/>
        <v>9.992631249999999E-5</v>
      </c>
      <c r="AM196" s="48">
        <f t="shared" si="9"/>
        <v>6.4968104166666672E-5</v>
      </c>
      <c r="AN196" s="48">
        <f t="shared" si="9"/>
        <v>3.5332260416666671E-3</v>
      </c>
      <c r="AO196" s="48">
        <f t="shared" si="8"/>
        <v>2.6072113589077239</v>
      </c>
      <c r="AP196" s="48">
        <f t="shared" si="8"/>
        <v>9.8615312067071343</v>
      </c>
      <c r="AQ196" s="48">
        <f t="shared" si="8"/>
        <v>2.953782495117188E-5</v>
      </c>
      <c r="AR196" s="48">
        <f t="shared" si="8"/>
        <v>5.3048986941731774E-5</v>
      </c>
    </row>
    <row r="197" spans="1:44" x14ac:dyDescent="0.3">
      <c r="A197">
        <v>1074.5</v>
      </c>
      <c r="B197" s="48">
        <v>1.0633333333333333E-4</v>
      </c>
      <c r="C197" s="48">
        <v>6.1083333333333332E-5</v>
      </c>
      <c r="D197" s="48">
        <v>5.3324999999999996E-3</v>
      </c>
      <c r="E197" s="7">
        <v>1.7015992082096163</v>
      </c>
      <c r="F197" s="7">
        <v>5.7725555051047595</v>
      </c>
      <c r="G197" s="48">
        <v>0</v>
      </c>
      <c r="H197" s="48">
        <v>4.309447786458333E-5</v>
      </c>
      <c r="J197">
        <v>1074.5</v>
      </c>
      <c r="K197" s="48">
        <v>4.0886833333333343E-5</v>
      </c>
      <c r="L197" s="48">
        <v>2.8979999999999997E-5</v>
      </c>
      <c r="M197" s="48">
        <v>1.6646741666666665E-3</v>
      </c>
      <c r="N197" s="7">
        <v>2.095911528899467</v>
      </c>
      <c r="O197" s="7">
        <v>8.7729447483600502</v>
      </c>
      <c r="P197" s="48">
        <v>7.7234026692708454E-6</v>
      </c>
      <c r="Q197" s="48">
        <v>2.3364325740885415E-5</v>
      </c>
      <c r="S197">
        <v>1074.5</v>
      </c>
      <c r="T197" s="48">
        <v>8.4083333333333349E-5</v>
      </c>
      <c r="U197" s="48">
        <v>6.0750000000000006E-5</v>
      </c>
      <c r="V197" s="48">
        <v>4.7583333333333332E-3</v>
      </c>
      <c r="W197" s="7">
        <v>1.5079042615294806</v>
      </c>
      <c r="X197" s="7">
        <v>6.4338017292496943</v>
      </c>
      <c r="Y197" s="48">
        <v>0</v>
      </c>
      <c r="Z197" s="48">
        <v>4.4698059895833334E-5</v>
      </c>
      <c r="AB197">
        <v>1074.5</v>
      </c>
      <c r="AC197" s="48">
        <v>2.5233333333333336E-4</v>
      </c>
      <c r="AD197" s="48">
        <v>1.6899999999999999E-4</v>
      </c>
      <c r="AE197" s="48">
        <v>1.2547500000000001E-2</v>
      </c>
      <c r="AF197" s="7">
        <v>1.7160744725598283</v>
      </c>
      <c r="AG197" s="7">
        <v>6.7874360893172856</v>
      </c>
      <c r="AH197" s="48">
        <v>2.3636067708333321E-6</v>
      </c>
      <c r="AI197" s="48">
        <v>1.2667179296874998E-4</v>
      </c>
      <c r="AK197">
        <f t="shared" si="10"/>
        <v>1074.5</v>
      </c>
      <c r="AL197" s="48">
        <f t="shared" si="9"/>
        <v>1.2090920833333335E-4</v>
      </c>
      <c r="AM197" s="48">
        <f t="shared" si="9"/>
        <v>7.9953333333333332E-5</v>
      </c>
      <c r="AN197" s="48">
        <f t="shared" si="9"/>
        <v>6.0757518750000003E-3</v>
      </c>
      <c r="AO197" s="48">
        <f t="shared" si="8"/>
        <v>1.755372367799598</v>
      </c>
      <c r="AP197" s="48">
        <f t="shared" si="8"/>
        <v>6.9416845180079472</v>
      </c>
      <c r="AQ197" s="48">
        <f t="shared" si="8"/>
        <v>2.5217523600260443E-6</v>
      </c>
      <c r="AR197" s="48">
        <f t="shared" si="8"/>
        <v>5.9457164117513013E-5</v>
      </c>
    </row>
    <row r="198" spans="1:44" x14ac:dyDescent="0.3">
      <c r="A198">
        <v>1073.5</v>
      </c>
      <c r="B198" s="48">
        <v>6.6000000000000005E-5</v>
      </c>
      <c r="C198" s="48">
        <v>4.5583333325000008E-5</v>
      </c>
      <c r="D198" s="48">
        <v>4.6333333333333339E-3</v>
      </c>
      <c r="E198" s="7">
        <v>1.2155395683453236</v>
      </c>
      <c r="F198" s="7">
        <v>4.9577975405880021</v>
      </c>
      <c r="G198" s="48">
        <v>0</v>
      </c>
      <c r="H198" s="48">
        <v>2.9953072908333338E-5</v>
      </c>
      <c r="J198">
        <v>1073.5</v>
      </c>
      <c r="K198" s="48">
        <v>8.1383333333333337E-5</v>
      </c>
      <c r="L198" s="48">
        <v>4.2723833333333339E-5</v>
      </c>
      <c r="M198" s="48">
        <v>3.9131850000000004E-3</v>
      </c>
      <c r="N198" s="7">
        <v>1.7746953213587169</v>
      </c>
      <c r="O198" s="7">
        <v>5.5019429786499066</v>
      </c>
      <c r="P198" s="48">
        <v>3.4253509114583267E-6</v>
      </c>
      <c r="Q198" s="48">
        <v>2.9522948309895839E-5</v>
      </c>
      <c r="S198">
        <v>1073.5</v>
      </c>
      <c r="AB198">
        <v>1073.5</v>
      </c>
      <c r="AC198" s="48">
        <v>1.5307692307692307E-4</v>
      </c>
      <c r="AD198" s="48">
        <v>1.6030769230769229E-4</v>
      </c>
      <c r="AE198" s="48">
        <v>7.6153846153846159E-3</v>
      </c>
      <c r="AF198" s="7">
        <v>1.7152861952861949</v>
      </c>
      <c r="AG198" s="7">
        <v>10.608128529388368</v>
      </c>
      <c r="AH198" s="48">
        <v>1.3641826923076749E-6</v>
      </c>
      <c r="AI198" s="48">
        <v>1.3461766826923074E-4</v>
      </c>
      <c r="AK198">
        <f t="shared" si="10"/>
        <v>1073.5</v>
      </c>
      <c r="AL198" s="48">
        <f t="shared" si="9"/>
        <v>1.0015341880341881E-4</v>
      </c>
      <c r="AM198" s="48">
        <f t="shared" si="9"/>
        <v>8.287161965534189E-5</v>
      </c>
      <c r="AN198" s="48">
        <f t="shared" si="9"/>
        <v>5.3873009829059834E-3</v>
      </c>
      <c r="AO198" s="48">
        <f t="shared" si="8"/>
        <v>1.5685070283300784</v>
      </c>
      <c r="AP198" s="48">
        <f t="shared" si="8"/>
        <v>7.0226230162087591</v>
      </c>
      <c r="AQ198" s="48">
        <f t="shared" si="8"/>
        <v>1.596511201255334E-6</v>
      </c>
      <c r="AR198" s="48">
        <f t="shared" si="8"/>
        <v>6.469789649581997E-5</v>
      </c>
    </row>
    <row r="199" spans="1:44" x14ac:dyDescent="0.3">
      <c r="A199">
        <v>1072.5</v>
      </c>
      <c r="B199" s="48">
        <v>5.9363636363636368E-5</v>
      </c>
      <c r="C199" s="48">
        <v>2.7909090909090914E-5</v>
      </c>
      <c r="D199" s="48">
        <v>2.1390909090909091E-3</v>
      </c>
      <c r="E199" s="7">
        <v>2.3681541294800965</v>
      </c>
      <c r="F199" s="7">
        <v>6.5749537363928114</v>
      </c>
      <c r="G199" s="48">
        <v>1.6748934659090917E-5</v>
      </c>
      <c r="H199" s="48">
        <v>2.069300142045455E-5</v>
      </c>
      <c r="J199">
        <v>1072.5</v>
      </c>
      <c r="K199" s="48">
        <v>5.6197583333333335E-5</v>
      </c>
      <c r="L199" s="48">
        <v>3.1757416666666672E-5</v>
      </c>
      <c r="M199" s="48">
        <v>1.5297124999999999E-3</v>
      </c>
      <c r="N199" s="7">
        <v>3.1349205233735824</v>
      </c>
      <c r="O199" s="7">
        <v>10.461925056380466</v>
      </c>
      <c r="P199" s="48">
        <v>2.5722842122395836E-5</v>
      </c>
      <c r="Q199" s="48">
        <v>2.6597027154947924E-5</v>
      </c>
      <c r="S199">
        <v>1072.5</v>
      </c>
      <c r="AB199">
        <v>1072.5</v>
      </c>
      <c r="AC199" s="48">
        <v>1.2145454545454543E-4</v>
      </c>
      <c r="AD199" s="48">
        <v>1.5136363636363635E-4</v>
      </c>
      <c r="AE199" s="48">
        <v>3.4054545454545453E-3</v>
      </c>
      <c r="AF199" s="7">
        <v>3.0433885032924</v>
      </c>
      <c r="AG199" s="7">
        <v>22.398695091036739</v>
      </c>
      <c r="AH199" s="48">
        <v>5.3611505681818161E-5</v>
      </c>
      <c r="AI199" s="48">
        <v>1.3987554829545453E-4</v>
      </c>
      <c r="AK199">
        <f t="shared" si="10"/>
        <v>1072.5</v>
      </c>
      <c r="AL199" s="48">
        <f t="shared" si="9"/>
        <v>7.9005255050505055E-5</v>
      </c>
      <c r="AM199" s="48">
        <f t="shared" si="9"/>
        <v>7.0343381313131312E-5</v>
      </c>
      <c r="AN199" s="48">
        <f t="shared" si="9"/>
        <v>2.3580859848484847E-3</v>
      </c>
      <c r="AO199" s="48">
        <f t="shared" si="8"/>
        <v>2.848821052048693</v>
      </c>
      <c r="AP199" s="48">
        <f t="shared" si="8"/>
        <v>13.145191294603338</v>
      </c>
      <c r="AQ199" s="48">
        <f t="shared" si="8"/>
        <v>3.2027760821101639E-5</v>
      </c>
      <c r="AR199" s="48">
        <f t="shared" si="8"/>
        <v>6.2388525623618997E-5</v>
      </c>
    </row>
    <row r="200" spans="1:44" x14ac:dyDescent="0.3">
      <c r="A200">
        <v>1071.5</v>
      </c>
      <c r="B200" s="48">
        <v>7.1833333333333336E-5</v>
      </c>
      <c r="C200" s="48">
        <v>3.5416666666666669E-5</v>
      </c>
      <c r="D200" s="48">
        <v>3.3858333333333331E-3</v>
      </c>
      <c r="E200" s="7">
        <v>1.8104192304536879</v>
      </c>
      <c r="F200" s="7">
        <v>5.2713076137449351</v>
      </c>
      <c r="G200" s="48">
        <v>4.381184895833342E-6</v>
      </c>
      <c r="H200" s="48">
        <v>2.3994769531250003E-5</v>
      </c>
      <c r="J200">
        <v>1071.5</v>
      </c>
      <c r="K200" s="48">
        <v>4.7490666666666662E-5</v>
      </c>
      <c r="L200" s="48">
        <v>3.1316083333333333E-5</v>
      </c>
      <c r="M200" s="48">
        <v>1.2276333333333335E-3</v>
      </c>
      <c r="N200" s="7">
        <v>3.3010971426502658</v>
      </c>
      <c r="O200" s="7">
        <v>12.855087023812754</v>
      </c>
      <c r="P200" s="48">
        <v>2.303390885416666E-5</v>
      </c>
      <c r="Q200" s="48">
        <v>2.7174739010416665E-5</v>
      </c>
      <c r="S200">
        <v>1071.5</v>
      </c>
      <c r="AB200">
        <v>1071.5</v>
      </c>
      <c r="AC200" s="48">
        <v>1.2418181818181818E-4</v>
      </c>
      <c r="AD200" s="48">
        <v>1.0372727272727274E-4</v>
      </c>
      <c r="AE200" s="48">
        <v>6.103636363636364E-3</v>
      </c>
      <c r="AF200" s="7">
        <v>1.7361533114884315</v>
      </c>
      <c r="AG200" s="7">
        <v>8.5640769434651762</v>
      </c>
      <c r="AH200" s="48">
        <v>2.5859374999999824E-6</v>
      </c>
      <c r="AI200" s="48">
        <v>8.3137036931818186E-5</v>
      </c>
      <c r="AK200">
        <f t="shared" si="10"/>
        <v>1071.5</v>
      </c>
      <c r="AL200" s="48">
        <f t="shared" si="9"/>
        <v>8.1168606060606058E-5</v>
      </c>
      <c r="AM200" s="48">
        <f t="shared" si="9"/>
        <v>5.6820007575757582E-5</v>
      </c>
      <c r="AN200" s="48">
        <f t="shared" si="9"/>
        <v>3.5723676767676765E-3</v>
      </c>
      <c r="AO200" s="48">
        <f t="shared" si="8"/>
        <v>2.2825565615307952</v>
      </c>
      <c r="AP200" s="48">
        <f t="shared" si="8"/>
        <v>8.8968238603409535</v>
      </c>
      <c r="AQ200" s="48">
        <f t="shared" si="8"/>
        <v>1.0000343749999994E-5</v>
      </c>
      <c r="AR200" s="48">
        <f t="shared" si="8"/>
        <v>4.4768848491161618E-5</v>
      </c>
    </row>
    <row r="201" spans="1:44" x14ac:dyDescent="0.3">
      <c r="A201">
        <v>1070.5</v>
      </c>
      <c r="B201" s="48">
        <v>8.9499999999999994E-5</v>
      </c>
      <c r="C201" s="48">
        <v>8.1666666666666682E-5</v>
      </c>
      <c r="D201" s="48">
        <v>5.0333333333333332E-3</v>
      </c>
      <c r="E201" s="7">
        <v>1.5173509933774836</v>
      </c>
      <c r="F201" s="7">
        <v>8.1764613860353563</v>
      </c>
      <c r="G201" s="48">
        <v>0</v>
      </c>
      <c r="H201" s="48">
        <v>6.4687031250000023E-5</v>
      </c>
      <c r="J201">
        <v>1070.5</v>
      </c>
      <c r="K201" s="48">
        <v>1.0477825000000001E-4</v>
      </c>
      <c r="L201" s="48">
        <v>7.3506749999999995E-5</v>
      </c>
      <c r="M201" s="48">
        <v>3.6827925000000004E-3</v>
      </c>
      <c r="N201" s="7">
        <v>2.4277982898393904</v>
      </c>
      <c r="O201" s="7">
        <v>10.058337974117004</v>
      </c>
      <c r="P201" s="48">
        <v>3.1410118164062505E-5</v>
      </c>
      <c r="Q201" s="48">
        <v>6.1083079675781243E-5</v>
      </c>
      <c r="S201">
        <v>1070.5</v>
      </c>
      <c r="T201" s="48">
        <v>7.7700000000000005E-5</v>
      </c>
      <c r="U201" s="48">
        <v>5.7200000000000001E-5</v>
      </c>
      <c r="V201" s="48">
        <v>3.4750000000000002E-3</v>
      </c>
      <c r="W201" s="7">
        <v>1.9080287769784174</v>
      </c>
      <c r="X201" s="7">
        <v>8.2950206763722871</v>
      </c>
      <c r="Y201" s="48">
        <v>8.471484375000005E-6</v>
      </c>
      <c r="Z201" s="48">
        <v>4.5477304687500001E-5</v>
      </c>
      <c r="AB201">
        <v>1070.5</v>
      </c>
      <c r="AC201" s="48">
        <v>6.2727272727272729E-5</v>
      </c>
      <c r="AD201" s="48">
        <v>5.6909090909090904E-5</v>
      </c>
      <c r="AE201" s="48">
        <v>1.7930000000000001E-3</v>
      </c>
      <c r="AF201" s="7">
        <v>2.9853470567357903</v>
      </c>
      <c r="AG201" s="7">
        <v>15.994755713082887</v>
      </c>
      <c r="AH201" s="48">
        <v>2.7007350852272725E-5</v>
      </c>
      <c r="AI201" s="48">
        <v>5.0860517471590898E-5</v>
      </c>
      <c r="AK201">
        <f t="shared" si="10"/>
        <v>1070.5</v>
      </c>
      <c r="AL201" s="48">
        <f t="shared" si="9"/>
        <v>8.3676380681818184E-5</v>
      </c>
      <c r="AM201" s="48">
        <f t="shared" si="9"/>
        <v>6.7320626893939401E-5</v>
      </c>
      <c r="AN201" s="48">
        <f t="shared" si="9"/>
        <v>3.4960314583333337E-3</v>
      </c>
      <c r="AO201" s="48">
        <f t="shared" si="8"/>
        <v>2.2096312792327701</v>
      </c>
      <c r="AP201" s="48">
        <f t="shared" si="8"/>
        <v>10.631143937401884</v>
      </c>
      <c r="AQ201" s="48">
        <f t="shared" si="8"/>
        <v>1.6722238347833807E-5</v>
      </c>
      <c r="AR201" s="48">
        <f t="shared" si="8"/>
        <v>5.5526983271218045E-5</v>
      </c>
    </row>
    <row r="202" spans="1:44" x14ac:dyDescent="0.3">
      <c r="A202">
        <v>1069.5</v>
      </c>
      <c r="B202" s="48">
        <v>1.4300000000000001E-4</v>
      </c>
      <c r="C202" s="48">
        <v>1.0075E-4</v>
      </c>
      <c r="D202" s="48">
        <v>5.5758333333333346E-3</v>
      </c>
      <c r="E202" s="7">
        <v>2.1884920041847251</v>
      </c>
      <c r="F202" s="7">
        <v>9.1056619715989378</v>
      </c>
      <c r="G202" s="48">
        <v>3.1918945312499992E-5</v>
      </c>
      <c r="H202" s="48">
        <v>8.1940274739583329E-5</v>
      </c>
      <c r="J202">
        <v>1069.5</v>
      </c>
      <c r="K202" s="48">
        <v>5.810325E-5</v>
      </c>
      <c r="L202" s="48">
        <v>4.5825083333333333E-5</v>
      </c>
      <c r="M202" s="48">
        <v>1.97847E-3</v>
      </c>
      <c r="N202" s="7">
        <v>2.5060496242045622</v>
      </c>
      <c r="O202" s="7">
        <v>11.672128149821543</v>
      </c>
      <c r="P202" s="48">
        <v>1.8688417968749998E-5</v>
      </c>
      <c r="Q202" s="48">
        <v>3.9150838442708331E-5</v>
      </c>
      <c r="S202">
        <v>1069.5</v>
      </c>
      <c r="T202" s="48">
        <v>9.5166666666666671E-5</v>
      </c>
      <c r="U202" s="48">
        <v>7.2916666666666673E-5</v>
      </c>
      <c r="V202" s="48">
        <v>4.1158333333333333E-3</v>
      </c>
      <c r="W202" s="7">
        <v>1.9730849699669299</v>
      </c>
      <c r="X202" s="7">
        <v>8.9278170052594401</v>
      </c>
      <c r="Y202" s="48">
        <v>1.3171549479166684E-5</v>
      </c>
      <c r="Z202" s="48">
        <v>5.9032160156250004E-5</v>
      </c>
      <c r="AB202">
        <v>1069.5</v>
      </c>
      <c r="AC202" s="48">
        <v>7.145454545454546E-5</v>
      </c>
      <c r="AD202" s="48">
        <v>6.3E-5</v>
      </c>
      <c r="AE202" s="48">
        <v>1.6199999999999999E-3</v>
      </c>
      <c r="AF202" s="7">
        <v>3.7638608305274981</v>
      </c>
      <c r="AG202" s="7">
        <v>19.597550306211723</v>
      </c>
      <c r="AH202" s="48">
        <v>3.9181107954545473E-5</v>
      </c>
      <c r="AI202" s="48">
        <v>5.7535031250000001E-5</v>
      </c>
      <c r="AK202">
        <f t="shared" si="10"/>
        <v>1069.5</v>
      </c>
      <c r="AL202" s="48">
        <f t="shared" si="9"/>
        <v>9.1931115530303028E-5</v>
      </c>
      <c r="AM202" s="48">
        <f t="shared" si="9"/>
        <v>7.0622937499999997E-5</v>
      </c>
      <c r="AN202" s="48">
        <f t="shared" si="9"/>
        <v>3.3225341666666668E-3</v>
      </c>
      <c r="AO202" s="48">
        <f t="shared" si="8"/>
        <v>2.6078718572209287</v>
      </c>
      <c r="AP202" s="48">
        <f t="shared" si="8"/>
        <v>12.325789358222911</v>
      </c>
      <c r="AQ202" s="48">
        <f t="shared" si="8"/>
        <v>2.5740005178740535E-5</v>
      </c>
      <c r="AR202" s="48">
        <f t="shared" si="8"/>
        <v>5.9414576147135416E-5</v>
      </c>
    </row>
    <row r="203" spans="1:44" x14ac:dyDescent="0.3">
      <c r="A203">
        <v>1068.5</v>
      </c>
      <c r="B203" s="48">
        <v>1.0800000000000001E-4</v>
      </c>
      <c r="C203" s="48">
        <v>5.3583333333333332E-5</v>
      </c>
      <c r="D203" s="48">
        <v>3.1866666666666671E-3</v>
      </c>
      <c r="E203" s="7">
        <v>2.8920502092050206</v>
      </c>
      <c r="F203" s="7">
        <v>8.4736269890949796</v>
      </c>
      <c r="G203" s="48">
        <v>4.4515625E-5</v>
      </c>
      <c r="H203" s="48">
        <v>4.28333125E-5</v>
      </c>
      <c r="J203">
        <v>1068.5</v>
      </c>
      <c r="K203" s="48">
        <v>6.6281416666666662E-5</v>
      </c>
      <c r="L203" s="48">
        <v>3.0986083333333328E-5</v>
      </c>
      <c r="M203" s="48">
        <v>1.4731524999999999E-3</v>
      </c>
      <c r="N203" s="7">
        <v>3.8393949181922591</v>
      </c>
      <c r="O203" s="7">
        <v>10.599740434703742</v>
      </c>
      <c r="P203" s="48">
        <v>3.6933456705729164E-5</v>
      </c>
      <c r="Q203" s="48">
        <v>2.6016495446614578E-5</v>
      </c>
      <c r="S203">
        <v>1068.5</v>
      </c>
      <c r="T203" s="48">
        <v>6.7166666666666668E-5</v>
      </c>
      <c r="U203" s="48">
        <v>3.0083333333333334E-5</v>
      </c>
      <c r="V203" s="48">
        <v>1.7883333333333334E-3</v>
      </c>
      <c r="W203" s="7">
        <v>3.2049704877291085</v>
      </c>
      <c r="X203" s="7">
        <v>8.477225528542391</v>
      </c>
      <c r="Y203" s="48">
        <v>3.1539713541666668E-5</v>
      </c>
      <c r="Z203" s="48">
        <v>2.4050502604166665E-5</v>
      </c>
      <c r="AB203">
        <v>1068.5</v>
      </c>
      <c r="AC203" s="48">
        <v>1.4809090909090911E-4</v>
      </c>
      <c r="AD203" s="48">
        <v>1.2190909090909093E-4</v>
      </c>
      <c r="AE203" s="48">
        <v>5.491818181818181E-3</v>
      </c>
      <c r="AF203" s="7">
        <v>2.3010759807978816</v>
      </c>
      <c r="AG203" s="7">
        <v>11.186550696226705</v>
      </c>
      <c r="AH203" s="48">
        <v>3.8683593750000035E-5</v>
      </c>
      <c r="AI203" s="48">
        <v>1.0338278551136364E-4</v>
      </c>
      <c r="AK203">
        <f t="shared" si="10"/>
        <v>1068.5</v>
      </c>
      <c r="AL203" s="48">
        <f t="shared" si="9"/>
        <v>9.7384748106060608E-5</v>
      </c>
      <c r="AM203" s="48">
        <f t="shared" si="9"/>
        <v>5.9140460227272734E-5</v>
      </c>
      <c r="AN203" s="48">
        <f t="shared" si="9"/>
        <v>2.9849926704545457E-3</v>
      </c>
      <c r="AO203" s="48">
        <f t="shared" si="8"/>
        <v>3.0593728989810671</v>
      </c>
      <c r="AP203" s="48">
        <f t="shared" si="8"/>
        <v>9.684285912141954</v>
      </c>
      <c r="AQ203" s="48">
        <f t="shared" si="8"/>
        <v>3.7918097249348967E-5</v>
      </c>
      <c r="AR203" s="48">
        <f t="shared" si="8"/>
        <v>4.9070774015536224E-5</v>
      </c>
    </row>
    <row r="204" spans="1:44" x14ac:dyDescent="0.3">
      <c r="A204">
        <v>1067.5</v>
      </c>
      <c r="B204" s="48">
        <v>1.3591666666666665E-4</v>
      </c>
      <c r="C204" s="48">
        <v>5.7916666666666674E-5</v>
      </c>
      <c r="D204" s="48">
        <v>3.7550000000000001E-3</v>
      </c>
      <c r="E204" s="7">
        <v>3.0887409380085806</v>
      </c>
      <c r="F204" s="7">
        <v>7.772663570182889</v>
      </c>
      <c r="G204" s="48">
        <v>6.1110026041666642E-5</v>
      </c>
      <c r="H204" s="48">
        <v>4.5249408854166675E-5</v>
      </c>
      <c r="J204">
        <v>1067.5</v>
      </c>
      <c r="K204" s="48">
        <v>1.1281191666666667E-4</v>
      </c>
      <c r="L204" s="48">
        <v>4.308725E-5</v>
      </c>
      <c r="M204" s="48">
        <v>1.5590224999999999E-3</v>
      </c>
      <c r="N204" s="7">
        <v>6.1747773934557655</v>
      </c>
      <c r="O204" s="7">
        <v>13.927483306058564</v>
      </c>
      <c r="P204" s="48">
        <v>8.1753265299479178E-5</v>
      </c>
      <c r="Q204" s="48">
        <v>3.7827985035156248E-5</v>
      </c>
      <c r="S204">
        <v>1067.5</v>
      </c>
      <c r="T204" s="48">
        <v>1.2883333333333334E-4</v>
      </c>
      <c r="U204" s="48">
        <v>6.5583333333333333E-5</v>
      </c>
      <c r="V204" s="48">
        <v>5.7616666666666658E-3</v>
      </c>
      <c r="W204" s="7">
        <v>1.9080898659724232</v>
      </c>
      <c r="X204" s="7">
        <v>5.7361646687424122</v>
      </c>
      <c r="Y204" s="48">
        <v>1.4050130208333359E-5</v>
      </c>
      <c r="Z204" s="48">
        <v>4.61467109375E-5</v>
      </c>
      <c r="AB204">
        <v>1067.5</v>
      </c>
      <c r="AC204" s="48">
        <v>1.5954545454545456E-4</v>
      </c>
      <c r="AD204" s="48">
        <v>7.6636363636363631E-5</v>
      </c>
      <c r="AE204" s="48">
        <v>3.0290909090909088E-3</v>
      </c>
      <c r="AF204" s="7">
        <v>4.4945978391356549</v>
      </c>
      <c r="AG204" s="7">
        <v>12.749666795852198</v>
      </c>
      <c r="AH204" s="48">
        <v>9.9200284090909094E-5</v>
      </c>
      <c r="AI204" s="48">
        <v>6.6417914772727265E-5</v>
      </c>
      <c r="AK204">
        <f t="shared" si="10"/>
        <v>1067.5</v>
      </c>
      <c r="AL204" s="48">
        <f t="shared" si="9"/>
        <v>1.3427684280303031E-4</v>
      </c>
      <c r="AM204" s="48">
        <f t="shared" si="9"/>
        <v>6.0805903409090915E-5</v>
      </c>
      <c r="AN204" s="48">
        <f t="shared" si="9"/>
        <v>3.5261950189393937E-3</v>
      </c>
      <c r="AO204" s="48">
        <f t="shared" si="8"/>
        <v>3.9165515091431065</v>
      </c>
      <c r="AP204" s="48">
        <f t="shared" si="8"/>
        <v>10.046494585209016</v>
      </c>
      <c r="AQ204" s="48">
        <f t="shared" si="8"/>
        <v>6.4028426410097069E-5</v>
      </c>
      <c r="AR204" s="48">
        <f t="shared" si="8"/>
        <v>4.8910504899887542E-5</v>
      </c>
    </row>
    <row r="205" spans="1:44" x14ac:dyDescent="0.3">
      <c r="A205">
        <v>1066.5</v>
      </c>
      <c r="B205" s="48">
        <v>1.3300000000000001E-4</v>
      </c>
      <c r="C205" s="48">
        <v>4.1083333333333327E-5</v>
      </c>
      <c r="D205" s="48">
        <v>3.5083333333333334E-3</v>
      </c>
      <c r="E205" s="7">
        <v>3.2349643705463187</v>
      </c>
      <c r="F205" s="7">
        <v>5.9012100922064068</v>
      </c>
      <c r="G205" s="48">
        <v>6.3107421875000012E-5</v>
      </c>
      <c r="H205" s="48">
        <v>2.924819010416666E-5</v>
      </c>
      <c r="J205">
        <v>1066.5</v>
      </c>
      <c r="K205" s="48">
        <v>9.8797916666666655E-5</v>
      </c>
      <c r="L205" s="48">
        <v>4.1252833333333333E-5</v>
      </c>
      <c r="M205" s="48">
        <v>2.0759258333333335E-3</v>
      </c>
      <c r="N205" s="7">
        <v>4.0612026789118048</v>
      </c>
      <c r="O205" s="7">
        <v>10.014244758900967</v>
      </c>
      <c r="P205" s="48">
        <v>5.7441581705729153E-5</v>
      </c>
      <c r="Q205" s="48">
        <v>3.4249827279947912E-5</v>
      </c>
      <c r="S205">
        <v>1066.5</v>
      </c>
      <c r="T205" s="48">
        <v>6.7999999999999999E-5</v>
      </c>
      <c r="U205" s="48">
        <v>6.2083333333333329E-5</v>
      </c>
      <c r="V205" s="48">
        <v>2.0374999999999998E-3</v>
      </c>
      <c r="W205" s="7">
        <v>2.8479345603271988</v>
      </c>
      <c r="X205" s="7">
        <v>15.355135822746085</v>
      </c>
      <c r="Y205" s="48">
        <v>2.7409179687500015E-5</v>
      </c>
      <c r="Z205" s="48">
        <v>5.5209954427083332E-5</v>
      </c>
      <c r="AB205">
        <v>1066.5</v>
      </c>
      <c r="AC205" s="48">
        <v>1.0245454545454547E-4</v>
      </c>
      <c r="AD205" s="48">
        <v>1.2836363636363636E-4</v>
      </c>
      <c r="AE205" s="48">
        <v>3.0954545454545458E-3</v>
      </c>
      <c r="AF205" s="7">
        <v>2.8243954968184042</v>
      </c>
      <c r="AG205" s="7">
        <v>20.897475921236715</v>
      </c>
      <c r="AH205" s="48">
        <v>4.0787286931818191E-5</v>
      </c>
      <c r="AI205" s="48">
        <v>1.1792131392045456E-4</v>
      </c>
      <c r="AK205">
        <f t="shared" si="10"/>
        <v>1066.5</v>
      </c>
      <c r="AL205" s="48">
        <f t="shared" si="9"/>
        <v>1.0056311553030304E-4</v>
      </c>
      <c r="AM205" s="48">
        <f t="shared" si="9"/>
        <v>6.8195784090909083E-5</v>
      </c>
      <c r="AN205" s="48">
        <f t="shared" si="9"/>
        <v>2.6793034280303031E-3</v>
      </c>
      <c r="AO205" s="48">
        <f t="shared" si="8"/>
        <v>3.2421242766509315</v>
      </c>
      <c r="AP205" s="48">
        <f t="shared" si="8"/>
        <v>13.042016648772544</v>
      </c>
      <c r="AQ205" s="48">
        <f t="shared" si="8"/>
        <v>4.7186367550011848E-5</v>
      </c>
      <c r="AR205" s="48">
        <f t="shared" si="8"/>
        <v>5.9157321432913113E-5</v>
      </c>
    </row>
    <row r="206" spans="1:44" x14ac:dyDescent="0.3">
      <c r="A206">
        <v>1065.5</v>
      </c>
      <c r="B206" s="48">
        <v>2.5950000000000002E-4</v>
      </c>
      <c r="C206" s="48">
        <v>6.8999999999999997E-5</v>
      </c>
      <c r="D206" s="48">
        <v>3.8533333333333336E-3</v>
      </c>
      <c r="E206" s="7">
        <v>5.7467128027681662</v>
      </c>
      <c r="F206" s="7">
        <v>9.0237855216194838</v>
      </c>
      <c r="G206" s="48">
        <v>1.8273437500000001E-4</v>
      </c>
      <c r="H206" s="48">
        <v>5.600102083333333E-5</v>
      </c>
      <c r="J206">
        <v>1065.5</v>
      </c>
      <c r="K206" s="48">
        <v>1.4906666666666664E-4</v>
      </c>
      <c r="L206" s="48">
        <v>6.5485833333333343E-5</v>
      </c>
      <c r="M206" s="48">
        <v>1.9945499999999999E-3</v>
      </c>
      <c r="N206" s="7">
        <v>6.3775566195660938</v>
      </c>
      <c r="O206" s="7">
        <v>16.545453815716069</v>
      </c>
      <c r="P206" s="48">
        <v>1.0933149088541664E-4</v>
      </c>
      <c r="Q206" s="48">
        <v>5.8757343567708341E-5</v>
      </c>
      <c r="S206">
        <v>1065.5</v>
      </c>
      <c r="T206" s="48">
        <v>1.804166666666667E-4</v>
      </c>
      <c r="U206" s="48">
        <v>9.4666666666666659E-5</v>
      </c>
      <c r="V206" s="48">
        <v>3.0875E-3</v>
      </c>
      <c r="W206" s="7">
        <v>4.9864147548358089</v>
      </c>
      <c r="X206" s="7">
        <v>15.451347933735002</v>
      </c>
      <c r="Y206" s="48">
        <v>1.1890787760416671E-4</v>
      </c>
      <c r="Z206" s="48">
        <v>8.4251178385416671E-5</v>
      </c>
      <c r="AB206">
        <v>1065.5</v>
      </c>
      <c r="AC206" s="48">
        <v>2.189090909090909E-4</v>
      </c>
      <c r="AD206" s="48">
        <v>1.0581818181818183E-4</v>
      </c>
      <c r="AE206" s="48">
        <v>4.238181818181818E-3</v>
      </c>
      <c r="AF206" s="7">
        <v>4.4076076076076065</v>
      </c>
      <c r="AG206" s="7">
        <v>12.582211007407858</v>
      </c>
      <c r="AH206" s="48">
        <v>1.3447656249999999E-4</v>
      </c>
      <c r="AI206" s="48">
        <v>9.1520940340909107E-5</v>
      </c>
      <c r="AK206">
        <f t="shared" si="10"/>
        <v>1065.5</v>
      </c>
      <c r="AL206" s="48">
        <f t="shared" si="9"/>
        <v>2.0197310606060606E-4</v>
      </c>
      <c r="AM206" s="48">
        <f t="shared" si="9"/>
        <v>8.3742670454545464E-5</v>
      </c>
      <c r="AN206" s="48">
        <f t="shared" si="9"/>
        <v>3.2933912878787878E-3</v>
      </c>
      <c r="AO206" s="48">
        <f t="shared" si="8"/>
        <v>5.3795729461944184</v>
      </c>
      <c r="AP206" s="48">
        <f t="shared" si="8"/>
        <v>13.400699569619603</v>
      </c>
      <c r="AQ206" s="48">
        <f t="shared" si="8"/>
        <v>1.3636257649739583E-4</v>
      </c>
      <c r="AR206" s="48">
        <f t="shared" si="8"/>
        <v>7.2632620781841857E-5</v>
      </c>
    </row>
    <row r="207" spans="1:44" x14ac:dyDescent="0.3">
      <c r="A207">
        <v>1064.5</v>
      </c>
      <c r="B207" s="48">
        <v>2.1637499999999999E-4</v>
      </c>
      <c r="C207" s="48">
        <v>1.04125E-4</v>
      </c>
      <c r="D207" s="48">
        <v>2.7637499999999997E-3</v>
      </c>
      <c r="E207" s="7">
        <v>6.6807779285391229</v>
      </c>
      <c r="F207" s="7">
        <v>18.985957827184766</v>
      </c>
      <c r="G207" s="48">
        <v>1.6131591796874999E-4</v>
      </c>
      <c r="H207" s="48">
        <v>9.4801662109374993E-5</v>
      </c>
      <c r="J207">
        <v>1064.5</v>
      </c>
      <c r="K207" s="48">
        <v>1.1988566666666666E-4</v>
      </c>
      <c r="L207" s="48">
        <v>4.5829583333333329E-5</v>
      </c>
      <c r="M207" s="48">
        <v>2.4632083333333333E-3</v>
      </c>
      <c r="N207" s="7">
        <v>4.1532189612688963</v>
      </c>
      <c r="O207" s="7">
        <v>9.3760737914763705</v>
      </c>
      <c r="P207" s="48">
        <v>7.0813938151041662E-5</v>
      </c>
      <c r="Q207" s="48">
        <v>3.7520103971354163E-5</v>
      </c>
      <c r="S207">
        <v>1064.5</v>
      </c>
      <c r="T207" s="48">
        <v>1.7925000000000002E-4</v>
      </c>
      <c r="U207" s="48">
        <v>1.4433333333333331E-4</v>
      </c>
      <c r="V207" s="48">
        <v>2.7366666666666668E-3</v>
      </c>
      <c r="W207" s="7">
        <v>5.5892813641900121</v>
      </c>
      <c r="X207" s="7">
        <v>26.577920147314099</v>
      </c>
      <c r="Y207" s="48">
        <v>1.2473046875E-4</v>
      </c>
      <c r="Z207" s="48">
        <v>1.3510135937499997E-4</v>
      </c>
      <c r="AB207">
        <v>1064.5</v>
      </c>
      <c r="AC207" s="48">
        <v>1.339375E-4</v>
      </c>
      <c r="AD207" s="48">
        <v>7.3937499999999988E-5</v>
      </c>
      <c r="AE207" s="48">
        <v>3.4562499999999993E-3</v>
      </c>
      <c r="AF207" s="7">
        <v>3.3068595539481618</v>
      </c>
      <c r="AG207" s="7">
        <v>10.780424598823881</v>
      </c>
      <c r="AH207" s="48">
        <v>6.5082519531249996E-5</v>
      </c>
      <c r="AI207" s="48">
        <v>6.2278056640625E-5</v>
      </c>
      <c r="AK207">
        <f t="shared" si="10"/>
        <v>1064.5</v>
      </c>
      <c r="AL207" s="48">
        <f t="shared" si="9"/>
        <v>1.6236204166666669E-4</v>
      </c>
      <c r="AM207" s="48">
        <f t="shared" si="9"/>
        <v>9.2056354166666657E-5</v>
      </c>
      <c r="AN207" s="48">
        <f t="shared" si="9"/>
        <v>2.8549687499999999E-3</v>
      </c>
      <c r="AO207" s="48">
        <f t="shared" si="8"/>
        <v>4.9325344519865482</v>
      </c>
      <c r="AP207" s="48">
        <f t="shared" si="8"/>
        <v>16.430094091199781</v>
      </c>
      <c r="AQ207" s="48">
        <f t="shared" si="8"/>
        <v>1.0548571110026041E-4</v>
      </c>
      <c r="AR207" s="48">
        <f t="shared" si="8"/>
        <v>8.2425295524088529E-5</v>
      </c>
    </row>
    <row r="208" spans="1:44" x14ac:dyDescent="0.3">
      <c r="A208">
        <v>1063.5</v>
      </c>
      <c r="B208" s="48">
        <v>1.448E-4</v>
      </c>
      <c r="C208" s="48">
        <v>3.6599999999999995E-5</v>
      </c>
      <c r="D208" s="48">
        <v>1.3779999999999997E-2</v>
      </c>
      <c r="E208" s="7">
        <v>0.89668118045476553</v>
      </c>
      <c r="F208" s="7">
        <v>1.3384683953693017</v>
      </c>
      <c r="G208" s="48">
        <v>0</v>
      </c>
      <c r="H208" s="48">
        <v>0</v>
      </c>
      <c r="J208">
        <v>1063.5</v>
      </c>
      <c r="K208" s="48">
        <v>6.5715000000000004E-5</v>
      </c>
      <c r="L208" s="48">
        <v>4.8485818181818175E-5</v>
      </c>
      <c r="M208" s="48">
        <v>1.8298072727272728E-3</v>
      </c>
      <c r="N208" s="7">
        <v>3.0646287636849983</v>
      </c>
      <c r="O208" s="7">
        <v>13.353208560839938</v>
      </c>
      <c r="P208" s="48">
        <v>2.9261808238636368E-5</v>
      </c>
      <c r="Q208" s="48">
        <v>4.2313077710227264E-5</v>
      </c>
      <c r="S208">
        <v>1063.5</v>
      </c>
      <c r="T208" s="48">
        <v>6.1166666666666658E-5</v>
      </c>
      <c r="U208" s="48">
        <v>5.3249999999999993E-5</v>
      </c>
      <c r="V208" s="48">
        <v>1.449166666666667E-3</v>
      </c>
      <c r="W208" s="7">
        <v>3.6017634655932516</v>
      </c>
      <c r="X208" s="7">
        <v>18.517294308884182</v>
      </c>
      <c r="Y208" s="48">
        <v>3.2296549479166659E-5</v>
      </c>
      <c r="Z208" s="48">
        <v>4.8361326822916657E-5</v>
      </c>
      <c r="AB208">
        <v>1063.5</v>
      </c>
      <c r="AC208" s="48">
        <v>7.7533333333333312E-5</v>
      </c>
      <c r="AD208" s="48">
        <v>5.8333333333333333E-5</v>
      </c>
      <c r="AE208" s="48">
        <v>9.5199999999999994E-4</v>
      </c>
      <c r="AF208" s="7">
        <v>6.9497665732959844</v>
      </c>
      <c r="AG208" s="7">
        <v>30.878493129535279</v>
      </c>
      <c r="AH208" s="48">
        <v>5.8567708333333316E-5</v>
      </c>
      <c r="AI208" s="48">
        <v>5.5121820833333334E-5</v>
      </c>
      <c r="AK208">
        <f t="shared" si="10"/>
        <v>1063.5</v>
      </c>
      <c r="AL208" s="48">
        <f t="shared" si="9"/>
        <v>8.7303749999999986E-5</v>
      </c>
      <c r="AM208" s="48">
        <f t="shared" si="9"/>
        <v>4.9167287878787871E-5</v>
      </c>
      <c r="AN208" s="48">
        <f t="shared" si="9"/>
        <v>4.5027434848484843E-3</v>
      </c>
      <c r="AO208" s="48">
        <f t="shared" si="8"/>
        <v>3.62820999575725</v>
      </c>
      <c r="AP208" s="48">
        <f t="shared" si="8"/>
        <v>16.021866098657178</v>
      </c>
      <c r="AQ208" s="48">
        <f t="shared" si="8"/>
        <v>3.0031516512784086E-5</v>
      </c>
      <c r="AR208" s="48">
        <f t="shared" si="8"/>
        <v>3.6449056341619314E-5</v>
      </c>
    </row>
    <row r="209" spans="1:44" x14ac:dyDescent="0.3">
      <c r="A209">
        <v>1062.5</v>
      </c>
      <c r="B209" s="48">
        <v>9.100000000000003E-5</v>
      </c>
      <c r="C209" s="48">
        <v>5.683333333333333E-5</v>
      </c>
      <c r="D209" s="48">
        <v>3.1333333333333335E-3</v>
      </c>
      <c r="E209" s="7">
        <v>2.4782978723404265</v>
      </c>
      <c r="F209" s="7">
        <v>9.1405595577148588</v>
      </c>
      <c r="G209" s="48">
        <v>2.8578125000000025E-5</v>
      </c>
      <c r="H209" s="48">
        <v>4.6263229166666662E-5</v>
      </c>
      <c r="J209">
        <v>1062.5</v>
      </c>
      <c r="K209" s="48">
        <v>1.3478366666666667E-4</v>
      </c>
      <c r="L209" s="48">
        <v>9.3111833333333325E-5</v>
      </c>
      <c r="M209" s="48">
        <v>2.7804249999999996E-3</v>
      </c>
      <c r="N209" s="7">
        <v>4.1366120487175726</v>
      </c>
      <c r="O209" s="7">
        <v>16.876016683659529</v>
      </c>
      <c r="P209" s="48">
        <v>7.9392387369791681E-5</v>
      </c>
      <c r="Q209" s="48">
        <v>8.3732243372395821E-5</v>
      </c>
      <c r="S209">
        <v>1062.5</v>
      </c>
      <c r="T209" s="48">
        <v>1.6275E-4</v>
      </c>
      <c r="U209" s="48">
        <v>4.708333333333333E-5</v>
      </c>
      <c r="V209" s="48">
        <v>1.8716666666666667E-3</v>
      </c>
      <c r="W209" s="7">
        <v>7.4201246660730193</v>
      </c>
      <c r="X209" s="7">
        <v>12.676955006625953</v>
      </c>
      <c r="Y209" s="48">
        <v>1.2546289062499998E-4</v>
      </c>
      <c r="Z209" s="48">
        <v>4.0769382812499997E-5</v>
      </c>
      <c r="AB209">
        <v>1062.5</v>
      </c>
      <c r="AC209" s="48">
        <v>2.2121428571428574E-4</v>
      </c>
      <c r="AD209" s="48">
        <v>1.15E-4</v>
      </c>
      <c r="AE209" s="48">
        <v>2.4314285714285714E-3</v>
      </c>
      <c r="AF209" s="7">
        <v>7.7637289463376433</v>
      </c>
      <c r="AG209" s="7">
        <v>23.834858480527775</v>
      </c>
      <c r="AH209" s="48">
        <v>1.7277566964285718E-4</v>
      </c>
      <c r="AI209" s="48">
        <v>1.0679772767857143E-4</v>
      </c>
      <c r="AK209">
        <f t="shared" si="10"/>
        <v>1062.5</v>
      </c>
      <c r="AL209" s="48">
        <f t="shared" si="9"/>
        <v>1.5243698809523811E-4</v>
      </c>
      <c r="AM209" s="48">
        <f t="shared" si="9"/>
        <v>7.8007124999999989E-5</v>
      </c>
      <c r="AN209" s="48">
        <f t="shared" si="9"/>
        <v>2.5542133928571427E-3</v>
      </c>
      <c r="AO209" s="48">
        <f t="shared" si="8"/>
        <v>5.4496908833671656</v>
      </c>
      <c r="AP209" s="48">
        <f t="shared" si="8"/>
        <v>15.632097432132028</v>
      </c>
      <c r="AQ209" s="48">
        <f t="shared" si="8"/>
        <v>1.0155226815941222E-4</v>
      </c>
      <c r="AR209" s="48">
        <f t="shared" si="8"/>
        <v>6.9390645757533477E-5</v>
      </c>
    </row>
    <row r="210" spans="1:44" x14ac:dyDescent="0.3">
      <c r="A210">
        <v>1061.5</v>
      </c>
      <c r="B210" s="48">
        <v>1.6458333333333331E-4</v>
      </c>
      <c r="C210" s="48">
        <v>6.4250000000000003E-5</v>
      </c>
      <c r="D210" s="48">
        <v>6.4649999999999985E-3</v>
      </c>
      <c r="E210" s="7">
        <v>2.1723811979032397</v>
      </c>
      <c r="F210" s="7">
        <v>5.0081906815012402</v>
      </c>
      <c r="G210" s="48">
        <v>3.5788411458333337E-5</v>
      </c>
      <c r="H210" s="48">
        <v>4.2440726562500011E-5</v>
      </c>
      <c r="J210">
        <v>1061.5</v>
      </c>
      <c r="K210" s="48">
        <v>6.1358500000000012E-5</v>
      </c>
      <c r="L210" s="48">
        <v>3.3177166666666671E-5</v>
      </c>
      <c r="M210" s="48">
        <v>2.0194066666666668E-3</v>
      </c>
      <c r="N210" s="7">
        <v>2.5928038268666378</v>
      </c>
      <c r="O210" s="7">
        <v>8.2792645858375238</v>
      </c>
      <c r="P210" s="48">
        <v>2.112813281250001E-5</v>
      </c>
      <c r="Q210" s="48">
        <v>2.6364824489583337E-5</v>
      </c>
      <c r="S210">
        <v>1061.5</v>
      </c>
      <c r="T210" s="48">
        <v>9.1500000000000001E-5</v>
      </c>
      <c r="U210" s="48">
        <v>2.9833333333333335E-5</v>
      </c>
      <c r="V210" s="48">
        <v>1.6783333333333331E-3</v>
      </c>
      <c r="W210" s="7">
        <v>4.6522343594836153</v>
      </c>
      <c r="X210" s="7">
        <v>8.957768064493429</v>
      </c>
      <c r="Y210" s="48">
        <v>5.8064453125000004E-5</v>
      </c>
      <c r="Z210" s="48">
        <v>2.4171580729166669E-5</v>
      </c>
      <c r="AB210">
        <v>1061.5</v>
      </c>
      <c r="AC210" s="48">
        <v>1.3463636363636363E-4</v>
      </c>
      <c r="AD210" s="48">
        <v>1.0945454545454545E-4</v>
      </c>
      <c r="AE210" s="48">
        <v>2.129090909090909E-3</v>
      </c>
      <c r="AF210" s="7">
        <v>5.3961855963563918</v>
      </c>
      <c r="AG210" s="7">
        <v>25.90692388899722</v>
      </c>
      <c r="AH210" s="48">
        <v>9.2220880681818197E-5</v>
      </c>
      <c r="AI210" s="48">
        <v>1.0227219034090908E-4</v>
      </c>
      <c r="AK210">
        <f t="shared" si="10"/>
        <v>1061.5</v>
      </c>
      <c r="AL210" s="48">
        <f t="shared" si="9"/>
        <v>1.1301954924242424E-4</v>
      </c>
      <c r="AM210" s="48">
        <f t="shared" si="9"/>
        <v>5.9178761363636364E-5</v>
      </c>
      <c r="AN210" s="48">
        <f t="shared" si="9"/>
        <v>3.0729577272727271E-3</v>
      </c>
      <c r="AO210" s="48">
        <f t="shared" si="8"/>
        <v>3.7034012451524712</v>
      </c>
      <c r="AP210" s="48">
        <f t="shared" si="8"/>
        <v>12.038036805207353</v>
      </c>
      <c r="AQ210" s="48">
        <f t="shared" si="8"/>
        <v>5.180046951941289E-5</v>
      </c>
      <c r="AR210" s="48">
        <f t="shared" si="8"/>
        <v>4.8812330530539773E-5</v>
      </c>
    </row>
    <row r="211" spans="1:44" x14ac:dyDescent="0.3">
      <c r="A211">
        <v>1060.5</v>
      </c>
      <c r="B211" s="48">
        <v>7.7166666666666668E-5</v>
      </c>
      <c r="C211" s="48">
        <v>4.0416666666666676E-5</v>
      </c>
      <c r="D211" s="48">
        <v>2.7266666666666667E-3</v>
      </c>
      <c r="E211" s="7">
        <v>2.4149959250203747</v>
      </c>
      <c r="F211" s="7">
        <v>7.4697264308954061</v>
      </c>
      <c r="G211" s="48">
        <v>2.2846354166666668E-5</v>
      </c>
      <c r="H211" s="48">
        <v>3.1218427083333337E-5</v>
      </c>
      <c r="J211">
        <v>1060.5</v>
      </c>
      <c r="K211" s="48">
        <v>3.7466666666666672E-5</v>
      </c>
      <c r="L211" s="48">
        <v>1.5647416666666669E-5</v>
      </c>
      <c r="M211" s="48">
        <v>1.0589383333333333E-3</v>
      </c>
      <c r="N211" s="7">
        <v>3.019208441998249</v>
      </c>
      <c r="O211" s="7">
        <v>7.4464320421157728</v>
      </c>
      <c r="P211" s="48">
        <v>1.6370629557291672E-5</v>
      </c>
      <c r="Q211" s="48">
        <v>1.2075154382812502E-5</v>
      </c>
      <c r="S211">
        <v>1060.5</v>
      </c>
      <c r="T211" s="48">
        <v>6.541666666666668E-5</v>
      </c>
      <c r="U211" s="48">
        <v>6.7500000000000001E-5</v>
      </c>
      <c r="V211" s="48">
        <v>3.1975000000000003E-3</v>
      </c>
      <c r="W211" s="7">
        <v>1.7458083572235255</v>
      </c>
      <c r="X211" s="7">
        <v>10.638232378888526</v>
      </c>
      <c r="Y211" s="48">
        <v>1.7164713541666792E-6</v>
      </c>
      <c r="Z211" s="48">
        <v>5.6713433593749999E-5</v>
      </c>
      <c r="AB211">
        <v>1060.5</v>
      </c>
      <c r="AC211" s="48">
        <v>7.5272727272727264E-5</v>
      </c>
      <c r="AD211" s="48">
        <v>7.8454545454545454E-5</v>
      </c>
      <c r="AE211" s="48">
        <v>1.9399999999999999E-3</v>
      </c>
      <c r="AF211" s="7">
        <v>3.3109653233364575</v>
      </c>
      <c r="AG211" s="7">
        <v>20.379458190968865</v>
      </c>
      <c r="AH211" s="48">
        <v>3.6624289772727271E-5</v>
      </c>
      <c r="AI211" s="48">
        <v>7.1910076704545447E-5</v>
      </c>
      <c r="AK211">
        <f t="shared" si="10"/>
        <v>1060.5</v>
      </c>
      <c r="AL211" s="48">
        <f t="shared" si="9"/>
        <v>6.3830681818181819E-5</v>
      </c>
      <c r="AM211" s="48">
        <f t="shared" si="9"/>
        <v>5.0504657196969699E-5</v>
      </c>
      <c r="AN211" s="48">
        <f t="shared" si="9"/>
        <v>2.2307762500000002E-3</v>
      </c>
      <c r="AO211" s="48">
        <f t="shared" si="8"/>
        <v>2.622744511894652</v>
      </c>
      <c r="AP211" s="48">
        <f t="shared" si="8"/>
        <v>11.483462260717143</v>
      </c>
      <c r="AQ211" s="48">
        <f t="shared" si="8"/>
        <v>1.9389436212713073E-5</v>
      </c>
      <c r="AR211" s="48">
        <f t="shared" si="8"/>
        <v>4.2979272941110322E-5</v>
      </c>
    </row>
    <row r="212" spans="1:44" x14ac:dyDescent="0.3">
      <c r="A212">
        <v>1059.5</v>
      </c>
      <c r="B212" s="48">
        <v>7.6666666666666655E-5</v>
      </c>
      <c r="C212" s="48">
        <v>4.0583333333333335E-5</v>
      </c>
      <c r="D212" s="48">
        <v>2.7583333333333331E-3</v>
      </c>
      <c r="E212" s="7">
        <v>2.3718026183282981</v>
      </c>
      <c r="F212" s="7">
        <v>7.4144206294454893</v>
      </c>
      <c r="G212" s="48">
        <v>2.1715494791666662E-5</v>
      </c>
      <c r="H212" s="48">
        <v>3.1278268229166669E-5</v>
      </c>
      <c r="J212">
        <v>1059.5</v>
      </c>
      <c r="K212" s="48">
        <v>4.4084909090909085E-5</v>
      </c>
      <c r="L212" s="48">
        <v>3.1514636363636357E-5</v>
      </c>
      <c r="M212" s="48">
        <v>1.079329E-3</v>
      </c>
      <c r="N212" s="7">
        <v>3.4854175533356759</v>
      </c>
      <c r="O212" s="7">
        <v>14.714134015975256</v>
      </c>
      <c r="P212" s="48">
        <v>2.2582651669034085E-5</v>
      </c>
      <c r="Q212" s="48">
        <v>2.7873587440198857E-5</v>
      </c>
      <c r="S212">
        <v>1059.5</v>
      </c>
      <c r="T212" s="48">
        <v>1.0658333333333333E-4</v>
      </c>
      <c r="U212" s="48">
        <v>6.3333333333333332E-5</v>
      </c>
      <c r="V212" s="48">
        <v>3.6283333333333328E-3</v>
      </c>
      <c r="W212" s="7">
        <v>2.5066911652120654</v>
      </c>
      <c r="X212" s="7">
        <v>8.7963281117191556</v>
      </c>
      <c r="Y212" s="48">
        <v>3.4300130208333333E-5</v>
      </c>
      <c r="Z212" s="48">
        <v>5.1093377604166671E-5</v>
      </c>
      <c r="AB212">
        <v>1059.5</v>
      </c>
      <c r="AC212" s="48">
        <v>1.1600000000000001E-4</v>
      </c>
      <c r="AD212" s="48">
        <v>6.9181818181818168E-5</v>
      </c>
      <c r="AE212" s="48">
        <v>1.7672727272727271E-3</v>
      </c>
      <c r="AF212" s="7">
        <v>5.6010973936899875</v>
      </c>
      <c r="AG212" s="7">
        <v>19.727163734162854</v>
      </c>
      <c r="AH212" s="48">
        <v>8.0792613636363668E-5</v>
      </c>
      <c r="AI212" s="48">
        <v>6.3220034090909072E-5</v>
      </c>
      <c r="AK212">
        <f t="shared" si="10"/>
        <v>1059.5</v>
      </c>
      <c r="AL212" s="48">
        <f t="shared" si="9"/>
        <v>8.5833727272727274E-5</v>
      </c>
      <c r="AM212" s="48">
        <f t="shared" si="9"/>
        <v>5.1153280303030301E-5</v>
      </c>
      <c r="AN212" s="48">
        <f t="shared" si="9"/>
        <v>2.3083170984848481E-3</v>
      </c>
      <c r="AO212" s="48">
        <f t="shared" si="8"/>
        <v>3.4912521826415066</v>
      </c>
      <c r="AP212" s="48">
        <f t="shared" si="8"/>
        <v>12.663011622825689</v>
      </c>
      <c r="AQ212" s="48">
        <f t="shared" si="8"/>
        <v>3.9847722576349435E-5</v>
      </c>
      <c r="AR212" s="48">
        <f t="shared" si="8"/>
        <v>4.3366316841110319E-5</v>
      </c>
    </row>
    <row r="213" spans="1:44" x14ac:dyDescent="0.3">
      <c r="A213">
        <v>1058.5</v>
      </c>
      <c r="B213" s="48">
        <v>8.6499999999999988E-5</v>
      </c>
      <c r="C213" s="48">
        <v>8.0416666666666665E-5</v>
      </c>
      <c r="D213" s="48">
        <v>1.3982500000000004E-2</v>
      </c>
      <c r="E213" s="7">
        <v>0.52789796769771724</v>
      </c>
      <c r="F213" s="7">
        <v>2.8982609964743138</v>
      </c>
      <c r="G213" s="48">
        <v>0</v>
      </c>
      <c r="H213" s="48">
        <v>3.3247576822916656E-5</v>
      </c>
      <c r="J213">
        <v>1058.5</v>
      </c>
      <c r="K213" s="48">
        <v>5.0026833333333334E-5</v>
      </c>
      <c r="L213" s="48">
        <v>4.1963749999999996E-5</v>
      </c>
      <c r="M213" s="48">
        <v>1.6005274999999998E-3</v>
      </c>
      <c r="N213" s="7">
        <v>2.6672184292019008</v>
      </c>
      <c r="O213" s="7">
        <v>13.212573113659859</v>
      </c>
      <c r="P213" s="48">
        <v>1.814132454427084E-5</v>
      </c>
      <c r="Q213" s="48">
        <v>3.656447051171875E-5</v>
      </c>
      <c r="S213">
        <v>1058.5</v>
      </c>
      <c r="T213" s="48">
        <v>4.0083333333333336E-5</v>
      </c>
      <c r="U213" s="48">
        <v>2.6583333333333333E-5</v>
      </c>
      <c r="V213" s="48">
        <v>1.2508333333333334E-3</v>
      </c>
      <c r="W213" s="7">
        <v>2.7345325338663113</v>
      </c>
      <c r="X213" s="7">
        <v>10.709920420507062</v>
      </c>
      <c r="Y213" s="48">
        <v>1.5164388020833337E-5</v>
      </c>
      <c r="Z213" s="48">
        <v>2.2363725260416667E-5</v>
      </c>
      <c r="AB213">
        <v>1058.5</v>
      </c>
      <c r="AC213" s="48">
        <v>2.3481818181818185E-4</v>
      </c>
      <c r="AD213" s="48">
        <v>1.2654545454545457E-4</v>
      </c>
      <c r="AE213" s="48">
        <v>2.6509090909090909E-3</v>
      </c>
      <c r="AF213" s="7">
        <v>7.5588477366255153</v>
      </c>
      <c r="AG213" s="7">
        <v>24.056252227730798</v>
      </c>
      <c r="AH213" s="48">
        <v>1.820071022727273E-4</v>
      </c>
      <c r="AI213" s="48">
        <v>1.1760277840909093E-4</v>
      </c>
      <c r="AK213">
        <f t="shared" si="10"/>
        <v>1058.5</v>
      </c>
      <c r="AL213" s="48">
        <f t="shared" si="9"/>
        <v>1.0285708712121212E-4</v>
      </c>
      <c r="AM213" s="48">
        <f t="shared" si="9"/>
        <v>6.8877301136363632E-5</v>
      </c>
      <c r="AN213" s="48">
        <f t="shared" si="9"/>
        <v>4.8711924810606062E-3</v>
      </c>
      <c r="AO213" s="48">
        <f t="shared" si="8"/>
        <v>3.3721241668478612</v>
      </c>
      <c r="AP213" s="48">
        <f t="shared" si="8"/>
        <v>12.719251689593008</v>
      </c>
      <c r="AQ213" s="48">
        <f t="shared" si="8"/>
        <v>5.3828203709457872E-5</v>
      </c>
      <c r="AR213" s="48">
        <f t="shared" si="8"/>
        <v>5.2444637751035753E-5</v>
      </c>
    </row>
    <row r="214" spans="1:44" x14ac:dyDescent="0.3">
      <c r="A214">
        <v>1057.5</v>
      </c>
      <c r="B214" s="48">
        <v>1.02E-4</v>
      </c>
      <c r="C214" s="48">
        <v>7.0666666666666672E-5</v>
      </c>
      <c r="D214" s="48">
        <v>3.8458333333333335E-3</v>
      </c>
      <c r="E214" s="7">
        <v>2.2632286023835317</v>
      </c>
      <c r="F214" s="7">
        <v>9.2597742725279595</v>
      </c>
      <c r="G214" s="48">
        <v>2.5383789062499989E-5</v>
      </c>
      <c r="H214" s="48">
        <v>5.7692988281250004E-5</v>
      </c>
      <c r="J214">
        <v>1057.5</v>
      </c>
      <c r="K214" s="48">
        <v>5.2866250000000002E-5</v>
      </c>
      <c r="L214" s="48">
        <v>3.32305E-5</v>
      </c>
      <c r="M214" s="48">
        <v>2.6551833333333334E-3</v>
      </c>
      <c r="N214" s="7">
        <v>1.6990364758240173</v>
      </c>
      <c r="O214" s="7">
        <v>6.3069387826920229</v>
      </c>
      <c r="P214" s="48">
        <v>0</v>
      </c>
      <c r="Q214" s="48">
        <v>2.4273404973958335E-5</v>
      </c>
      <c r="S214">
        <v>1057.5</v>
      </c>
      <c r="T214" s="48">
        <v>4.5166666666666662E-5</v>
      </c>
      <c r="U214" s="48">
        <v>6.5749999999999985E-5</v>
      </c>
      <c r="V214" s="48">
        <v>1.7224999999999999E-3</v>
      </c>
      <c r="W214" s="7">
        <v>2.237574584744396</v>
      </c>
      <c r="X214" s="7">
        <v>19.2359119115916</v>
      </c>
      <c r="Y214" s="48">
        <v>1.0851236979166664E-5</v>
      </c>
      <c r="Z214" s="48">
        <v>5.9939253906249992E-5</v>
      </c>
      <c r="AB214">
        <v>1057.5</v>
      </c>
      <c r="AC214" s="48">
        <v>7.1799999999999997E-5</v>
      </c>
      <c r="AD214" s="48">
        <v>1.1410000000000001E-4</v>
      </c>
      <c r="AE214" s="48">
        <v>1.3549999999999999E-3</v>
      </c>
      <c r="AF214" s="7">
        <v>4.5217220172201733</v>
      </c>
      <c r="AG214" s="7">
        <v>42.434843246070265</v>
      </c>
      <c r="AH214" s="48">
        <v>4.4805859375000004E-5</v>
      </c>
      <c r="AI214" s="48">
        <v>1.0952899218750001E-4</v>
      </c>
      <c r="AK214">
        <f t="shared" si="10"/>
        <v>1057.5</v>
      </c>
      <c r="AL214" s="48">
        <f t="shared" si="9"/>
        <v>6.795822916666667E-5</v>
      </c>
      <c r="AM214" s="48">
        <f t="shared" si="9"/>
        <v>7.093679166666667E-5</v>
      </c>
      <c r="AN214" s="48">
        <f t="shared" si="9"/>
        <v>2.3946291666666667E-3</v>
      </c>
      <c r="AO214" s="48">
        <f t="shared" si="8"/>
        <v>2.6803904200430297</v>
      </c>
      <c r="AP214" s="48">
        <f t="shared" si="8"/>
        <v>19.309367053220463</v>
      </c>
      <c r="AQ214" s="48">
        <f t="shared" si="8"/>
        <v>2.0260221354166664E-5</v>
      </c>
      <c r="AR214" s="48">
        <f t="shared" si="8"/>
        <v>6.2858659837239589E-5</v>
      </c>
    </row>
    <row r="215" spans="1:44" x14ac:dyDescent="0.3">
      <c r="A215">
        <v>1056.5</v>
      </c>
      <c r="B215" s="48">
        <v>9.5416666666666678E-5</v>
      </c>
      <c r="C215" s="48">
        <v>5.1083333324999999E-5</v>
      </c>
      <c r="D215" s="48">
        <v>3.3491666666666665E-3</v>
      </c>
      <c r="E215" s="7">
        <v>2.4311188521191012</v>
      </c>
      <c r="F215" s="7">
        <v>7.6863246025473488</v>
      </c>
      <c r="G215" s="48">
        <v>2.8694986979166683E-5</v>
      </c>
      <c r="H215" s="48">
        <v>3.9785128897916666E-5</v>
      </c>
      <c r="J215">
        <v>1056.5</v>
      </c>
      <c r="K215" s="48">
        <v>6.1316666666666675E-5</v>
      </c>
      <c r="L215" s="48">
        <v>3.466758333333333E-5</v>
      </c>
      <c r="M215" s="48">
        <v>1.7491400000000004E-3</v>
      </c>
      <c r="N215" s="7">
        <v>2.9913875136098631</v>
      </c>
      <c r="O215" s="7">
        <v>9.9879244744406339</v>
      </c>
      <c r="P215" s="48">
        <v>2.6470518229166667E-5</v>
      </c>
      <c r="Q215" s="48">
        <v>2.8766968864583331E-5</v>
      </c>
      <c r="S215">
        <v>1056.5</v>
      </c>
      <c r="T215" s="48">
        <v>9.2E-5</v>
      </c>
      <c r="U215" s="48">
        <v>5.6000000000000006E-5</v>
      </c>
      <c r="V215" s="48">
        <v>1.6958333333333333E-3</v>
      </c>
      <c r="W215" s="7">
        <v>4.6293857493857491</v>
      </c>
      <c r="X215" s="7">
        <v>16.641064830041209</v>
      </c>
      <c r="Y215" s="48">
        <v>5.8215820312499999E-5</v>
      </c>
      <c r="Z215" s="48">
        <v>5.0279212239583341E-5</v>
      </c>
      <c r="AB215">
        <v>1056.5</v>
      </c>
      <c r="AC215" s="48">
        <v>7.709999999999999E-5</v>
      </c>
      <c r="AD215" s="48">
        <v>4.74E-5</v>
      </c>
      <c r="AE215" s="48">
        <v>1.1439999999999998E-3</v>
      </c>
      <c r="AF215" s="7">
        <v>5.7510489510489506</v>
      </c>
      <c r="AG215" s="7">
        <v>20.879907494080726</v>
      </c>
      <c r="AH215" s="48">
        <v>5.430937499999999E-5</v>
      </c>
      <c r="AI215" s="48">
        <v>4.3540787499999997E-5</v>
      </c>
      <c r="AK215">
        <f t="shared" si="10"/>
        <v>1056.5</v>
      </c>
      <c r="AL215" s="48">
        <f t="shared" si="9"/>
        <v>8.1458333333333339E-5</v>
      </c>
      <c r="AM215" s="48">
        <f t="shared" si="9"/>
        <v>4.7287729164583337E-5</v>
      </c>
      <c r="AN215" s="48">
        <f t="shared" si="9"/>
        <v>1.9845349999999999E-3</v>
      </c>
      <c r="AO215" s="48">
        <f t="shared" si="8"/>
        <v>3.9507352665409159</v>
      </c>
      <c r="AP215" s="48">
        <f t="shared" si="8"/>
        <v>13.79880535027748</v>
      </c>
      <c r="AQ215" s="48">
        <f t="shared" si="8"/>
        <v>4.1922675130208333E-5</v>
      </c>
      <c r="AR215" s="48">
        <f t="shared" si="8"/>
        <v>4.059302437552083E-5</v>
      </c>
    </row>
    <row r="216" spans="1:44" x14ac:dyDescent="0.3">
      <c r="A216">
        <v>1055.5</v>
      </c>
      <c r="B216" s="48">
        <v>2.2966666666666667E-4</v>
      </c>
      <c r="C216" s="48">
        <v>1.4308333333333336E-4</v>
      </c>
      <c r="D216" s="48">
        <v>5.2675000000000005E-3</v>
      </c>
      <c r="E216" s="7">
        <v>3.7205927332173179</v>
      </c>
      <c r="F216" s="7">
        <v>13.688654366709146</v>
      </c>
      <c r="G216" s="48">
        <v>1.2472819010416668E-4</v>
      </c>
      <c r="H216" s="48">
        <v>1.2531375130208337E-4</v>
      </c>
      <c r="J216">
        <v>1055.5</v>
      </c>
      <c r="K216" s="48">
        <v>6.7130999999999991E-5</v>
      </c>
      <c r="L216" s="48">
        <v>6.7417166666666655E-5</v>
      </c>
      <c r="M216" s="48">
        <v>1.9117166666666669E-3</v>
      </c>
      <c r="N216" s="7">
        <v>2.996527728132655</v>
      </c>
      <c r="O216" s="7">
        <v>17.771464695436293</v>
      </c>
      <c r="P216" s="48">
        <v>2.9046019531249989E-5</v>
      </c>
      <c r="Q216" s="48">
        <v>6.0968109973958322E-5</v>
      </c>
      <c r="S216">
        <v>1055.5</v>
      </c>
      <c r="T216" s="48">
        <v>9.445454545454545E-5</v>
      </c>
      <c r="U216" s="48">
        <v>4.8090909090909087E-5</v>
      </c>
      <c r="V216" s="48">
        <v>1.3063636363636365E-3</v>
      </c>
      <c r="W216" s="7">
        <v>6.1698909765715593</v>
      </c>
      <c r="X216" s="7">
        <v>18.551334527860419</v>
      </c>
      <c r="Y216" s="48">
        <v>6.8429332386363623E-5</v>
      </c>
      <c r="Z216" s="48">
        <v>4.3683973011363635E-5</v>
      </c>
      <c r="AB216">
        <v>1055.5</v>
      </c>
      <c r="AC216" s="48">
        <v>4.5500000000000001E-5</v>
      </c>
      <c r="AD216" s="48">
        <v>5.3899999999999996E-5</v>
      </c>
      <c r="AE216" s="48">
        <v>8.0099999999999995E-4</v>
      </c>
      <c r="AF216" s="7">
        <v>4.8472742405326672</v>
      </c>
      <c r="AG216" s="7">
        <v>33.910367945579836</v>
      </c>
      <c r="AH216" s="48">
        <v>2.9542578125000003E-5</v>
      </c>
      <c r="AI216" s="48">
        <v>5.1197876562499992E-5</v>
      </c>
      <c r="AK216">
        <f t="shared" si="10"/>
        <v>1055.5</v>
      </c>
      <c r="AL216" s="48">
        <f t="shared" si="9"/>
        <v>1.0918805303030303E-4</v>
      </c>
      <c r="AM216" s="48">
        <f t="shared" si="9"/>
        <v>7.8122852272727281E-5</v>
      </c>
      <c r="AN216" s="48">
        <f t="shared" si="9"/>
        <v>2.3216450757575758E-3</v>
      </c>
      <c r="AO216" s="48">
        <f t="shared" si="8"/>
        <v>4.4335714196135498</v>
      </c>
      <c r="AP216" s="48">
        <f t="shared" si="8"/>
        <v>20.980455383896423</v>
      </c>
      <c r="AQ216" s="48">
        <f t="shared" si="8"/>
        <v>6.2936530036695072E-5</v>
      </c>
      <c r="AR216" s="48">
        <f t="shared" ref="AR216:AR279" si="11">AVERAGE(H216,Q216,Z216,AI216)</f>
        <v>7.0290927712476331E-5</v>
      </c>
    </row>
    <row r="217" spans="1:44" x14ac:dyDescent="0.3">
      <c r="A217">
        <v>1054.5</v>
      </c>
      <c r="B217" s="48">
        <v>2.1266666666666667E-4</v>
      </c>
      <c r="C217" s="48">
        <v>9.6000000000000002E-5</v>
      </c>
      <c r="D217" s="48">
        <v>3.6674999999999993E-3</v>
      </c>
      <c r="E217" s="7">
        <v>4.9482087404377806</v>
      </c>
      <c r="F217" s="7">
        <v>13.190989163164422</v>
      </c>
      <c r="G217" s="48">
        <v>1.396031901041667E-4</v>
      </c>
      <c r="H217" s="48">
        <v>8.3627917968750009E-5</v>
      </c>
      <c r="J217">
        <v>1054.5</v>
      </c>
      <c r="K217" s="48">
        <v>1.0933716666666667E-4</v>
      </c>
      <c r="L217" s="48">
        <v>5.615958333333334E-5</v>
      </c>
      <c r="M217" s="48">
        <v>1.6467741666666667E-3</v>
      </c>
      <c r="N217" s="7">
        <v>5.6656857253077435</v>
      </c>
      <c r="O217" s="7">
        <v>17.185654816128771</v>
      </c>
      <c r="P217" s="48">
        <v>7.653033756510418E-5</v>
      </c>
      <c r="Q217" s="48">
        <v>5.060429360546876E-5</v>
      </c>
      <c r="S217">
        <v>1054.5</v>
      </c>
      <c r="T217" s="48">
        <v>9.7818181818181825E-5</v>
      </c>
      <c r="U217" s="48">
        <v>6.0545454545454536E-5</v>
      </c>
      <c r="V217" s="48">
        <v>1.719090909090909E-3</v>
      </c>
      <c r="W217" s="7">
        <v>4.8555614313414432</v>
      </c>
      <c r="X217" s="7">
        <v>17.748389595139844</v>
      </c>
      <c r="Y217" s="48">
        <v>6.3570667613636374E-5</v>
      </c>
      <c r="Z217" s="48">
        <v>5.4746208806818171E-5</v>
      </c>
      <c r="AB217">
        <v>1054.5</v>
      </c>
      <c r="AC217" s="48">
        <v>3.6888888888888896E-5</v>
      </c>
      <c r="AD217" s="48">
        <v>7.1333333333333337E-5</v>
      </c>
      <c r="AE217" s="48">
        <v>1.4288888888888886E-3</v>
      </c>
      <c r="AF217" s="7">
        <v>2.2030067392431318</v>
      </c>
      <c r="AG217" s="7">
        <v>25.157664001175593</v>
      </c>
      <c r="AH217" s="48">
        <v>8.4227430555555671E-6</v>
      </c>
      <c r="AI217" s="48">
        <v>6.6513065972222211E-5</v>
      </c>
      <c r="AK217">
        <f t="shared" si="10"/>
        <v>1054.5</v>
      </c>
      <c r="AL217" s="48">
        <f t="shared" si="9"/>
        <v>1.1417772601010101E-4</v>
      </c>
      <c r="AM217" s="48">
        <f t="shared" si="9"/>
        <v>7.1009592803030307E-5</v>
      </c>
      <c r="AN217" s="48">
        <f t="shared" si="9"/>
        <v>2.1155634911616157E-3</v>
      </c>
      <c r="AO217" s="48">
        <f t="shared" si="9"/>
        <v>4.4181156590825248</v>
      </c>
      <c r="AP217" s="48">
        <f t="shared" si="9"/>
        <v>18.320674393902156</v>
      </c>
      <c r="AQ217" s="48">
        <f t="shared" si="9"/>
        <v>7.2031734584615699E-5</v>
      </c>
      <c r="AR217" s="48">
        <f t="shared" si="11"/>
        <v>6.3872871588314787E-5</v>
      </c>
    </row>
    <row r="218" spans="1:44" x14ac:dyDescent="0.3">
      <c r="A218">
        <v>1053.5</v>
      </c>
      <c r="B218" s="48">
        <v>1.1533333333333332E-4</v>
      </c>
      <c r="C218" s="48">
        <v>5.1416666666666658E-5</v>
      </c>
      <c r="D218" s="48">
        <v>3.9558333333333338E-3</v>
      </c>
      <c r="E218" s="7">
        <v>2.4879151744961727</v>
      </c>
      <c r="F218" s="7">
        <v>6.5500133528179401</v>
      </c>
      <c r="G218" s="48">
        <v>3.6525716145833316E-5</v>
      </c>
      <c r="H218" s="48">
        <v>3.807191015624999E-5</v>
      </c>
      <c r="J218">
        <v>1053.5</v>
      </c>
      <c r="K218" s="48">
        <v>1.4265583333333332E-4</v>
      </c>
      <c r="L218" s="48">
        <v>8.4440499999999992E-5</v>
      </c>
      <c r="M218" s="48">
        <v>3.566416666666667E-3</v>
      </c>
      <c r="N218" s="7">
        <v>3.4133133942410292</v>
      </c>
      <c r="O218" s="7">
        <v>11.931497884445868</v>
      </c>
      <c r="P218" s="48">
        <v>7.1606126302083326E-5</v>
      </c>
      <c r="Q218" s="48">
        <v>7.2409416276041663E-5</v>
      </c>
      <c r="S218">
        <v>1053.5</v>
      </c>
      <c r="T218" s="48">
        <v>7.7600000000000011E-4</v>
      </c>
      <c r="U218" s="48">
        <v>4.4075000000000001E-4</v>
      </c>
      <c r="V218" s="48">
        <v>8.175E-3</v>
      </c>
      <c r="W218" s="7">
        <v>8.100142711518858</v>
      </c>
      <c r="X218" s="7">
        <v>27.16944785571528</v>
      </c>
      <c r="Y218" s="48">
        <v>6.1313867187500013E-4</v>
      </c>
      <c r="Z218" s="48">
        <v>4.1317214843750004E-4</v>
      </c>
      <c r="AB218">
        <v>1053.5</v>
      </c>
      <c r="AC218" s="48">
        <v>9.2100000000000003E-5</v>
      </c>
      <c r="AD218" s="48">
        <v>1.461E-4</v>
      </c>
      <c r="AE218" s="48">
        <v>1.7740000000000002E-3</v>
      </c>
      <c r="AF218" s="7">
        <v>4.4302142051860196</v>
      </c>
      <c r="AG218" s="7">
        <v>41.502365755577053</v>
      </c>
      <c r="AH218" s="48">
        <v>5.6758593749999993E-5</v>
      </c>
      <c r="AI218" s="48">
        <v>1.4011552187500001E-4</v>
      </c>
      <c r="AK218">
        <f t="shared" si="10"/>
        <v>1053.5</v>
      </c>
      <c r="AL218" s="48">
        <f t="shared" ref="AL218:AQ260" si="12">AVERAGE(B218,K218,T218,AC218)</f>
        <v>2.8152229166666665E-4</v>
      </c>
      <c r="AM218" s="48">
        <f t="shared" si="12"/>
        <v>1.8067679166666666E-4</v>
      </c>
      <c r="AN218" s="48">
        <f t="shared" si="12"/>
        <v>4.367812500000001E-3</v>
      </c>
      <c r="AO218" s="48">
        <f t="shared" si="12"/>
        <v>4.6078963713605194</v>
      </c>
      <c r="AP218" s="48">
        <f t="shared" si="12"/>
        <v>21.788331212139035</v>
      </c>
      <c r="AQ218" s="48">
        <f t="shared" si="12"/>
        <v>1.945072770182292E-4</v>
      </c>
      <c r="AR218" s="48">
        <f t="shared" si="11"/>
        <v>1.6594224918619794E-4</v>
      </c>
    </row>
    <row r="219" spans="1:44" x14ac:dyDescent="0.3">
      <c r="A219">
        <v>1052.5</v>
      </c>
      <c r="B219" s="48">
        <v>1.5533333333333336E-4</v>
      </c>
      <c r="C219" s="48">
        <v>5.9583333333333343E-5</v>
      </c>
      <c r="D219" s="48">
        <v>4.5075000000000002E-3</v>
      </c>
      <c r="E219" s="7">
        <v>2.9406791150551554</v>
      </c>
      <c r="F219" s="7">
        <v>6.6613969426866575</v>
      </c>
      <c r="G219" s="48">
        <v>6.5535481770833366E-5</v>
      </c>
      <c r="H219" s="48">
        <v>4.437756380208334E-5</v>
      </c>
      <c r="J219">
        <v>1052.5</v>
      </c>
      <c r="K219" s="48">
        <v>1.5066324999999999E-4</v>
      </c>
      <c r="L219" s="48">
        <v>6.40475E-5</v>
      </c>
      <c r="M219" s="48">
        <v>2.4313333333333335E-3</v>
      </c>
      <c r="N219" s="7">
        <v>5.2878793528927881</v>
      </c>
      <c r="O219" s="7">
        <v>13.274981702143277</v>
      </c>
      <c r="P219" s="48">
        <v>1.0222653124999998E-4</v>
      </c>
      <c r="Q219" s="48">
        <v>5.5845548958333331E-5</v>
      </c>
      <c r="S219">
        <v>1052.5</v>
      </c>
      <c r="T219" s="48">
        <v>2.6241666666666671E-4</v>
      </c>
      <c r="U219" s="48">
        <v>2.2391666666666667E-4</v>
      </c>
      <c r="V219" s="48">
        <v>3.3100000000000004E-3</v>
      </c>
      <c r="W219" s="7">
        <v>6.7652232292715668</v>
      </c>
      <c r="X219" s="7">
        <v>34.090602722997986</v>
      </c>
      <c r="Y219" s="48">
        <v>1.9647526041666668E-4</v>
      </c>
      <c r="Z219" s="48">
        <v>2.1275058854166668E-4</v>
      </c>
      <c r="AB219">
        <v>1052.5</v>
      </c>
      <c r="AC219" s="48">
        <v>1.3909090909090908E-4</v>
      </c>
      <c r="AD219" s="48">
        <v>9.7454545454545455E-5</v>
      </c>
      <c r="AE219" s="48">
        <v>3.8218181818181819E-3</v>
      </c>
      <c r="AF219" s="7">
        <v>3.1056137012369169</v>
      </c>
      <c r="AG219" s="7">
        <v>12.850153959109061</v>
      </c>
      <c r="AH219" s="48">
        <v>6.295312499999998E-5</v>
      </c>
      <c r="AI219" s="48">
        <v>8.4561880681818195E-5</v>
      </c>
      <c r="AK219">
        <f t="shared" si="10"/>
        <v>1052.5</v>
      </c>
      <c r="AL219" s="48">
        <f t="shared" si="12"/>
        <v>1.7687603977272729E-4</v>
      </c>
      <c r="AM219" s="48">
        <f t="shared" si="12"/>
        <v>1.1125051136363635E-4</v>
      </c>
      <c r="AN219" s="48">
        <f t="shared" si="12"/>
        <v>3.5176628787878788E-3</v>
      </c>
      <c r="AO219" s="48">
        <f t="shared" si="12"/>
        <v>4.5248488496141066</v>
      </c>
      <c r="AP219" s="48">
        <f t="shared" si="12"/>
        <v>16.719283831734245</v>
      </c>
      <c r="AQ219" s="48">
        <f t="shared" si="12"/>
        <v>1.06797599609375E-4</v>
      </c>
      <c r="AR219" s="48">
        <f t="shared" si="11"/>
        <v>9.9383895495975394E-5</v>
      </c>
    </row>
    <row r="220" spans="1:44" x14ac:dyDescent="0.3">
      <c r="A220">
        <v>1051.5</v>
      </c>
      <c r="B220" s="48">
        <v>1.6816666666666664E-4</v>
      </c>
      <c r="C220" s="48">
        <v>1.4491666666666665E-4</v>
      </c>
      <c r="D220" s="48">
        <v>1.9840833333333332E-2</v>
      </c>
      <c r="E220" s="7">
        <v>0.7232671118764612</v>
      </c>
      <c r="F220" s="7">
        <v>3.6807360943043106</v>
      </c>
      <c r="G220" s="48">
        <v>0</v>
      </c>
      <c r="H220" s="48">
        <v>7.7984855468749988E-5</v>
      </c>
      <c r="J220">
        <v>1051.5</v>
      </c>
      <c r="K220" s="48">
        <v>5.6461916666666666E-5</v>
      </c>
      <c r="L220" s="48">
        <v>2.2023649999999997E-5</v>
      </c>
      <c r="M220" s="48">
        <v>1.2274216666666668E-3</v>
      </c>
      <c r="N220" s="7">
        <v>3.9253694849954215</v>
      </c>
      <c r="O220" s="7">
        <v>9.0421511896600855</v>
      </c>
      <c r="P220" s="48">
        <v>3.2009375651041663E-5</v>
      </c>
      <c r="Q220" s="48">
        <v>1.7883019721354163E-5</v>
      </c>
      <c r="S220">
        <v>1051.5</v>
      </c>
      <c r="T220" s="48">
        <v>7.4833333333333341E-5</v>
      </c>
      <c r="U220" s="48">
        <v>4.4000000000000006E-5</v>
      </c>
      <c r="V220" s="48">
        <v>1.6241666666666668E-3</v>
      </c>
      <c r="W220" s="7">
        <v>3.9317256712844189</v>
      </c>
      <c r="X220" s="7">
        <v>13.652064656617769</v>
      </c>
      <c r="Y220" s="48">
        <v>4.2476888020833331E-5</v>
      </c>
      <c r="Z220" s="48">
        <v>3.8520975260416672E-5</v>
      </c>
      <c r="AB220">
        <v>1051.5</v>
      </c>
      <c r="AC220" s="48">
        <v>1.2439999999999999E-4</v>
      </c>
      <c r="AD220" s="48">
        <v>6.2100000000000005E-5</v>
      </c>
      <c r="AE220" s="48">
        <v>1.0819999999999998E-3</v>
      </c>
      <c r="AF220" s="7">
        <v>9.8109673444239061</v>
      </c>
      <c r="AG220" s="7">
        <v>28.922817180199985</v>
      </c>
      <c r="AH220" s="48">
        <v>1.0284453124999998E-4</v>
      </c>
      <c r="AI220" s="48">
        <v>5.8449940625000005E-5</v>
      </c>
      <c r="AK220">
        <f t="shared" si="10"/>
        <v>1051.5</v>
      </c>
      <c r="AL220" s="48">
        <f t="shared" si="12"/>
        <v>1.0596547916666666E-4</v>
      </c>
      <c r="AM220" s="48">
        <f t="shared" si="12"/>
        <v>6.8260079166666671E-5</v>
      </c>
      <c r="AN220" s="48">
        <f t="shared" si="12"/>
        <v>5.9436054166666658E-3</v>
      </c>
      <c r="AO220" s="48">
        <f t="shared" si="12"/>
        <v>4.5978324031450519</v>
      </c>
      <c r="AP220" s="48">
        <f t="shared" si="12"/>
        <v>13.824442280195537</v>
      </c>
      <c r="AQ220" s="48">
        <f t="shared" si="12"/>
        <v>4.4332698730468743E-5</v>
      </c>
      <c r="AR220" s="48">
        <f t="shared" si="11"/>
        <v>4.8209697768880204E-5</v>
      </c>
    </row>
    <row r="221" spans="1:44" x14ac:dyDescent="0.3">
      <c r="A221">
        <v>1050.5</v>
      </c>
      <c r="B221" s="48">
        <v>9.7111111111111129E-5</v>
      </c>
      <c r="C221" s="48">
        <v>3.3000000000000003E-5</v>
      </c>
      <c r="D221" s="48">
        <v>2.8733333333333332E-3</v>
      </c>
      <c r="E221" s="7">
        <v>2.884042278937871</v>
      </c>
      <c r="F221" s="7">
        <v>5.7876756124741959</v>
      </c>
      <c r="G221" s="48">
        <v>3.9868923611111134E-5</v>
      </c>
      <c r="H221" s="48">
        <v>2.3306989583333338E-5</v>
      </c>
      <c r="J221">
        <v>1050.5</v>
      </c>
      <c r="K221" s="48">
        <v>6.3165500000000004E-5</v>
      </c>
      <c r="L221" s="48">
        <v>3.1690333333333331E-5</v>
      </c>
      <c r="M221" s="48">
        <v>1.1898408333333333E-3</v>
      </c>
      <c r="N221" s="7">
        <v>4.530120765452522</v>
      </c>
      <c r="O221" s="7">
        <v>13.421905948369998</v>
      </c>
      <c r="P221" s="48">
        <v>3.9461639648437503E-5</v>
      </c>
      <c r="Q221" s="48">
        <v>2.7676479647135416E-5</v>
      </c>
      <c r="S221">
        <v>1050.5</v>
      </c>
      <c r="T221" s="48">
        <v>5.8666666666666665E-5</v>
      </c>
      <c r="U221" s="48">
        <v>2.6999999999999996E-5</v>
      </c>
      <c r="V221" s="48">
        <v>6.758333333333333E-4</v>
      </c>
      <c r="W221" s="7">
        <v>7.4074804767776419</v>
      </c>
      <c r="X221" s="7">
        <v>20.132625222093846</v>
      </c>
      <c r="Y221" s="48">
        <v>4.5202799479166665E-5</v>
      </c>
      <c r="Z221" s="48">
        <v>2.4720118489583332E-5</v>
      </c>
      <c r="AB221">
        <v>1050.5</v>
      </c>
      <c r="AC221" s="48">
        <v>6.7700000000000006E-5</v>
      </c>
      <c r="AD221" s="48">
        <v>5.5099999999999998E-5</v>
      </c>
      <c r="AE221" s="48">
        <v>6.8400000000000004E-4</v>
      </c>
      <c r="AF221" s="7">
        <v>8.4460038986354782</v>
      </c>
      <c r="AG221" s="7">
        <v>40.594925634295706</v>
      </c>
      <c r="AH221" s="48">
        <v>5.4073437500000009E-5</v>
      </c>
      <c r="AI221" s="48">
        <v>5.2792568749999996E-5</v>
      </c>
      <c r="AK221">
        <f t="shared" si="10"/>
        <v>1050.5</v>
      </c>
      <c r="AL221" s="48">
        <f t="shared" si="12"/>
        <v>7.1660819444444458E-5</v>
      </c>
      <c r="AM221" s="48">
        <f t="shared" si="12"/>
        <v>3.6697583333333329E-5</v>
      </c>
      <c r="AN221" s="48">
        <f t="shared" si="12"/>
        <v>1.3557518749999998E-3</v>
      </c>
      <c r="AO221" s="48">
        <f t="shared" si="12"/>
        <v>5.8169118549508783</v>
      </c>
      <c r="AP221" s="48">
        <f t="shared" si="12"/>
        <v>19.984283104308435</v>
      </c>
      <c r="AQ221" s="48">
        <f t="shared" si="12"/>
        <v>4.4651700059678829E-5</v>
      </c>
      <c r="AR221" s="48">
        <f t="shared" si="11"/>
        <v>3.212403911751302E-5</v>
      </c>
    </row>
    <row r="222" spans="1:44" x14ac:dyDescent="0.3">
      <c r="A222">
        <v>1049.5</v>
      </c>
      <c r="B222" s="48">
        <v>8.9166666666666661E-5</v>
      </c>
      <c r="C222" s="48">
        <v>5.9083333333333331E-5</v>
      </c>
      <c r="D222" s="48">
        <v>6.5158333333333327E-3</v>
      </c>
      <c r="E222" s="7">
        <v>1.1677537622031804</v>
      </c>
      <c r="F222" s="7">
        <v>4.5695272871553545</v>
      </c>
      <c r="G222" s="48">
        <v>0</v>
      </c>
      <c r="H222" s="48">
        <v>3.7102576822916666E-5</v>
      </c>
      <c r="J222">
        <v>1049.5</v>
      </c>
      <c r="K222" s="48">
        <v>4.2169499999999997E-5</v>
      </c>
      <c r="L222" s="48">
        <v>4.260358333333333E-5</v>
      </c>
      <c r="M222" s="48">
        <v>1.6645475000000001E-3</v>
      </c>
      <c r="N222" s="7">
        <v>2.161827163238057</v>
      </c>
      <c r="O222" s="7">
        <v>12.898113336934681</v>
      </c>
      <c r="P222" s="48">
        <v>9.0085927734374988E-6</v>
      </c>
      <c r="Q222" s="48">
        <v>3.6988336376302076E-5</v>
      </c>
      <c r="S222">
        <v>1049.5</v>
      </c>
      <c r="T222" s="48">
        <v>8.8583333333333309E-5</v>
      </c>
      <c r="U222" s="48">
        <v>3.4416666666666665E-5</v>
      </c>
      <c r="V222" s="48">
        <v>1.3666666666666669E-3</v>
      </c>
      <c r="W222" s="7">
        <v>5.5310569105691032</v>
      </c>
      <c r="X222" s="7">
        <v>12.690608795851736</v>
      </c>
      <c r="Y222" s="48">
        <v>6.1356770833333307E-5</v>
      </c>
      <c r="Z222" s="48">
        <v>2.9806302083333329E-5</v>
      </c>
      <c r="AB222">
        <v>1049.5</v>
      </c>
      <c r="AC222" s="48">
        <v>1.5619999999999997E-4</v>
      </c>
      <c r="AD222" s="48">
        <v>7.0999999999999991E-5</v>
      </c>
      <c r="AE222" s="48">
        <v>3.1009999999999996E-3</v>
      </c>
      <c r="AF222" s="7">
        <v>4.2983123723530046</v>
      </c>
      <c r="AG222" s="7">
        <v>11.538061128363468</v>
      </c>
      <c r="AH222" s="48">
        <v>9.4422265624999994E-5</v>
      </c>
      <c r="AI222" s="48">
        <v>6.0538970312499994E-5</v>
      </c>
      <c r="AK222">
        <f t="shared" si="10"/>
        <v>1049.5</v>
      </c>
      <c r="AL222" s="48">
        <f t="shared" si="12"/>
        <v>9.4029874999999977E-5</v>
      </c>
      <c r="AM222" s="48">
        <f t="shared" si="12"/>
        <v>5.1775895833333327E-5</v>
      </c>
      <c r="AN222" s="48">
        <f t="shared" si="12"/>
        <v>3.1620118749999997E-3</v>
      </c>
      <c r="AO222" s="48">
        <f t="shared" si="12"/>
        <v>3.2897375520908363</v>
      </c>
      <c r="AP222" s="48">
        <f t="shared" si="12"/>
        <v>10.42407763707631</v>
      </c>
      <c r="AQ222" s="48">
        <f t="shared" si="12"/>
        <v>4.1196907307942702E-5</v>
      </c>
      <c r="AR222" s="48">
        <f t="shared" si="11"/>
        <v>4.1109046398763015E-5</v>
      </c>
    </row>
    <row r="223" spans="1:44" x14ac:dyDescent="0.3">
      <c r="A223">
        <v>1048.5</v>
      </c>
      <c r="B223" s="48">
        <v>6.8083333333333339E-5</v>
      </c>
      <c r="C223" s="48">
        <v>4.5416666666666662E-5</v>
      </c>
      <c r="D223" s="48">
        <v>4.1733333333333336E-3</v>
      </c>
      <c r="E223" s="7">
        <v>1.392119275825346</v>
      </c>
      <c r="F223" s="7">
        <v>5.4841387638046823</v>
      </c>
      <c r="G223" s="48">
        <v>0</v>
      </c>
      <c r="H223" s="48">
        <v>3.1338187499999993E-5</v>
      </c>
      <c r="J223">
        <v>1048.5</v>
      </c>
      <c r="K223" s="48">
        <v>9.8453571428571427E-5</v>
      </c>
      <c r="L223" s="48">
        <v>8.1488428571428579E-5</v>
      </c>
      <c r="M223" s="48">
        <v>3.23194E-3</v>
      </c>
      <c r="N223" s="7">
        <v>2.5994824868566337</v>
      </c>
      <c r="O223" s="7">
        <v>12.706001618421498</v>
      </c>
      <c r="P223" s="48">
        <v>3.4067266741071421E-5</v>
      </c>
      <c r="Q223" s="48">
        <v>7.0585680977678587E-5</v>
      </c>
      <c r="S223">
        <v>1048.5</v>
      </c>
      <c r="T223" s="48">
        <v>6.6555555555555541E-5</v>
      </c>
      <c r="U223" s="48">
        <v>4.2999999999999995E-5</v>
      </c>
      <c r="V223" s="48">
        <v>2.3022222222222224E-3</v>
      </c>
      <c r="W223" s="7">
        <v>2.466924066924066</v>
      </c>
      <c r="X223" s="7">
        <v>9.4123369713920884</v>
      </c>
      <c r="Y223" s="48">
        <v>2.06909722222222E-5</v>
      </c>
      <c r="Z223" s="48">
        <v>3.5233597222222217E-5</v>
      </c>
      <c r="AB223">
        <v>1048.5</v>
      </c>
      <c r="AC223" s="48">
        <v>4.8745454545454548E-4</v>
      </c>
      <c r="AD223" s="48">
        <v>2.3045454545454541E-4</v>
      </c>
      <c r="AE223" s="48">
        <v>3.1745454545454538E-3</v>
      </c>
      <c r="AF223" s="7">
        <v>13.103016418480339</v>
      </c>
      <c r="AG223" s="7">
        <v>36.583055983981389</v>
      </c>
      <c r="AH223" s="48">
        <v>4.2421164772727277E-4</v>
      </c>
      <c r="AI223" s="48">
        <v>2.1974541477272724E-4</v>
      </c>
      <c r="AK223">
        <f t="shared" si="10"/>
        <v>1048.5</v>
      </c>
      <c r="AL223" s="48">
        <f t="shared" si="12"/>
        <v>1.8013675144300145E-4</v>
      </c>
      <c r="AM223" s="48">
        <f t="shared" si="12"/>
        <v>1.0008991017316016E-4</v>
      </c>
      <c r="AN223" s="48">
        <f t="shared" si="12"/>
        <v>3.2205102525252527E-3</v>
      </c>
      <c r="AO223" s="48">
        <f t="shared" si="12"/>
        <v>4.8903855620215957</v>
      </c>
      <c r="AP223" s="48">
        <f t="shared" si="12"/>
        <v>16.046383334399913</v>
      </c>
      <c r="AQ223" s="48">
        <f t="shared" si="12"/>
        <v>1.197424716726416E-4</v>
      </c>
      <c r="AR223" s="48">
        <f t="shared" si="11"/>
        <v>8.9225720118157013E-5</v>
      </c>
    </row>
    <row r="224" spans="1:44" x14ac:dyDescent="0.3">
      <c r="A224">
        <v>1047.5</v>
      </c>
      <c r="B224" s="48">
        <v>4.8166666666666661E-5</v>
      </c>
      <c r="C224" s="48">
        <v>5.8666666666666658E-5</v>
      </c>
      <c r="D224" s="48">
        <v>2.081666666666667E-3</v>
      </c>
      <c r="E224" s="7">
        <v>1.9744862556712031</v>
      </c>
      <c r="F224" s="7">
        <v>14.202227924071536</v>
      </c>
      <c r="G224" s="48">
        <v>6.695963541666657E-6</v>
      </c>
      <c r="H224" s="48">
        <v>5.1644294270833323E-5</v>
      </c>
      <c r="J224">
        <v>1047.5</v>
      </c>
      <c r="K224" s="48">
        <v>6.0057708333333338E-5</v>
      </c>
      <c r="L224" s="48">
        <v>4.3898916666666671E-5</v>
      </c>
      <c r="M224" s="48">
        <v>2.1560558333333329E-3</v>
      </c>
      <c r="N224" s="7">
        <v>2.3769905979295278</v>
      </c>
      <c r="O224" s="7">
        <v>10.260536101103179</v>
      </c>
      <c r="P224" s="48">
        <v>1.7105033528645849E-5</v>
      </c>
      <c r="Q224" s="48">
        <v>3.6625597066406254E-5</v>
      </c>
      <c r="S224">
        <v>1047.5</v>
      </c>
      <c r="T224" s="48">
        <v>7.6583333333333343E-5</v>
      </c>
      <c r="U224" s="48">
        <v>7.0749999999999999E-5</v>
      </c>
      <c r="V224" s="48">
        <v>2.2616666666666666E-3</v>
      </c>
      <c r="W224" s="7">
        <v>2.8895111766150823</v>
      </c>
      <c r="X224" s="7">
        <v>15.7642785440324</v>
      </c>
      <c r="Y224" s="48">
        <v>3.1526692708333337E-5</v>
      </c>
      <c r="Z224" s="48">
        <v>6.312040885416666E-5</v>
      </c>
      <c r="AB224">
        <v>1047.5</v>
      </c>
      <c r="AC224" s="48">
        <v>2.3763636363636367E-4</v>
      </c>
      <c r="AD224" s="48">
        <v>7.5090909090909106E-5</v>
      </c>
      <c r="AE224" s="48">
        <v>2.3127272727272727E-3</v>
      </c>
      <c r="AF224" s="7">
        <v>8.768134171907759</v>
      </c>
      <c r="AG224" s="7">
        <v>16.362105680186211</v>
      </c>
      <c r="AH224" s="48">
        <v>1.9156250000000006E-4</v>
      </c>
      <c r="AI224" s="48">
        <v>6.7289068181818209E-5</v>
      </c>
      <c r="AK224">
        <f t="shared" si="10"/>
        <v>1047.5</v>
      </c>
      <c r="AL224" s="48">
        <f t="shared" si="12"/>
        <v>1.0561101799242426E-4</v>
      </c>
      <c r="AM224" s="48">
        <f t="shared" si="12"/>
        <v>6.2101623106060612E-5</v>
      </c>
      <c r="AN224" s="48">
        <f t="shared" si="12"/>
        <v>2.2030291098484849E-3</v>
      </c>
      <c r="AO224" s="48">
        <f t="shared" si="12"/>
        <v>4.0022805505308927</v>
      </c>
      <c r="AP224" s="48">
        <f t="shared" si="12"/>
        <v>14.147287062348331</v>
      </c>
      <c r="AQ224" s="48">
        <f t="shared" si="12"/>
        <v>6.1722547444661478E-5</v>
      </c>
      <c r="AR224" s="48">
        <f t="shared" si="11"/>
        <v>5.4669842093306111E-5</v>
      </c>
    </row>
    <row r="225" spans="1:44" x14ac:dyDescent="0.3">
      <c r="A225">
        <v>1046.5</v>
      </c>
      <c r="B225" s="48">
        <v>9.1416666666666675E-5</v>
      </c>
      <c r="C225" s="48">
        <v>1.3083333333333336E-4</v>
      </c>
      <c r="D225" s="48">
        <v>5.2183333333333326E-3</v>
      </c>
      <c r="E225" s="7">
        <v>1.4949004577877145</v>
      </c>
      <c r="F225" s="7">
        <v>12.634639130664404</v>
      </c>
      <c r="G225" s="48">
        <v>0</v>
      </c>
      <c r="H225" s="48">
        <v>1.1322961197916669E-4</v>
      </c>
      <c r="J225">
        <v>1046.5</v>
      </c>
      <c r="K225" s="48">
        <v>8.7432666666666654E-5</v>
      </c>
      <c r="L225" s="48">
        <v>6.6197916666666662E-5</v>
      </c>
      <c r="M225" s="48">
        <v>3.4407583333333331E-3</v>
      </c>
      <c r="N225" s="7">
        <v>2.1683943381344388</v>
      </c>
      <c r="O225" s="7">
        <v>9.6954150279352476</v>
      </c>
      <c r="P225" s="48">
        <v>1.8886309244791662E-5</v>
      </c>
      <c r="Q225" s="48">
        <v>5.4590733476562497E-5</v>
      </c>
      <c r="S225">
        <v>1046.5</v>
      </c>
      <c r="T225" s="48">
        <v>9.4500000000000007E-5</v>
      </c>
      <c r="U225" s="48">
        <v>8.7666666666666665E-5</v>
      </c>
      <c r="V225" s="48">
        <v>2.3875000000000003E-3</v>
      </c>
      <c r="W225" s="7">
        <v>3.3775916230366487</v>
      </c>
      <c r="X225" s="7">
        <v>18.504074425251815</v>
      </c>
      <c r="Y225" s="48">
        <v>4.6936523437499995E-5</v>
      </c>
      <c r="Z225" s="48">
        <v>7.9612584635416667E-5</v>
      </c>
      <c r="AB225">
        <v>1046.5</v>
      </c>
      <c r="AC225" s="48">
        <v>1.7000000000000001E-4</v>
      </c>
      <c r="AD225" s="48">
        <v>9.1692307692307684E-5</v>
      </c>
      <c r="AE225" s="48">
        <v>2.5976923076923074E-3</v>
      </c>
      <c r="AF225" s="7">
        <v>5.5844437863981851</v>
      </c>
      <c r="AG225" s="7">
        <v>17.787767645419802</v>
      </c>
      <c r="AH225" s="48">
        <v>1.1824909855769233E-4</v>
      </c>
      <c r="AI225" s="48">
        <v>8.2929155048076922E-5</v>
      </c>
      <c r="AK225">
        <f t="shared" si="10"/>
        <v>1046.5</v>
      </c>
      <c r="AL225" s="48">
        <f t="shared" si="12"/>
        <v>1.1083733333333334E-4</v>
      </c>
      <c r="AM225" s="48">
        <f t="shared" si="12"/>
        <v>9.4097556089743606E-5</v>
      </c>
      <c r="AN225" s="48">
        <f t="shared" si="12"/>
        <v>3.4110709935897435E-3</v>
      </c>
      <c r="AO225" s="48">
        <f t="shared" si="12"/>
        <v>3.1563325513392471</v>
      </c>
      <c r="AP225" s="48">
        <f t="shared" si="12"/>
        <v>14.655474057317818</v>
      </c>
      <c r="AQ225" s="48">
        <f t="shared" si="12"/>
        <v>4.6017982809996001E-5</v>
      </c>
      <c r="AR225" s="48">
        <f t="shared" si="11"/>
        <v>8.2590521284805693E-5</v>
      </c>
    </row>
    <row r="226" spans="1:44" x14ac:dyDescent="0.3">
      <c r="A226">
        <v>1045.5</v>
      </c>
      <c r="B226" s="48">
        <v>1.1341666666666665E-4</v>
      </c>
      <c r="C226" s="48">
        <v>1.0458333333333333E-4</v>
      </c>
      <c r="D226" s="48">
        <v>4.539166666666667E-3</v>
      </c>
      <c r="E226" s="7">
        <v>2.1321583746404742</v>
      </c>
      <c r="F226" s="7">
        <v>11.610812279821731</v>
      </c>
      <c r="G226" s="48">
        <v>2.2987955729166654E-5</v>
      </c>
      <c r="H226" s="48">
        <v>8.9270738281249995E-5</v>
      </c>
      <c r="J226">
        <v>1045.5</v>
      </c>
      <c r="K226" s="48">
        <v>6.469058333333333E-5</v>
      </c>
      <c r="L226" s="48">
        <v>4.7401666666666671E-5</v>
      </c>
      <c r="M226" s="48">
        <v>2.3922349999999995E-3</v>
      </c>
      <c r="N226" s="7">
        <v>2.3075755981795734</v>
      </c>
      <c r="O226" s="7">
        <v>9.9854128328702974</v>
      </c>
      <c r="P226" s="48">
        <v>1.703277669270834E-5</v>
      </c>
      <c r="Q226" s="48">
        <v>3.9331611408854175E-5</v>
      </c>
      <c r="S226">
        <v>1045.5</v>
      </c>
      <c r="T226" s="48">
        <v>9.0499999999999991E-5</v>
      </c>
      <c r="U226" s="48">
        <v>6.05E-5</v>
      </c>
      <c r="V226" s="48">
        <v>2.2983333333333337E-3</v>
      </c>
      <c r="W226" s="7">
        <v>3.3601160261058731</v>
      </c>
      <c r="X226" s="7">
        <v>13.265346907778657</v>
      </c>
      <c r="Y226" s="48">
        <v>4.4712890624999987E-5</v>
      </c>
      <c r="Z226" s="48">
        <v>5.2746716145833329E-5</v>
      </c>
      <c r="AB226">
        <v>1045.5</v>
      </c>
      <c r="AC226" s="48">
        <v>1.6283333333333332E-4</v>
      </c>
      <c r="AD226" s="48">
        <v>6.2833333333333334E-5</v>
      </c>
      <c r="AE226" s="48">
        <v>3.0183333333333329E-3</v>
      </c>
      <c r="AF226" s="7">
        <v>4.6035707712129579</v>
      </c>
      <c r="AG226" s="7">
        <v>10.490571616151517</v>
      </c>
      <c r="AH226" s="48">
        <v>1.0270247395833333E-4</v>
      </c>
      <c r="AI226" s="48">
        <v>5.2651174479166671E-5</v>
      </c>
      <c r="AK226">
        <f t="shared" si="10"/>
        <v>1045.5</v>
      </c>
      <c r="AL226" s="48">
        <f t="shared" si="12"/>
        <v>1.0786014583333333E-4</v>
      </c>
      <c r="AM226" s="48">
        <f t="shared" si="12"/>
        <v>6.8829583333333339E-5</v>
      </c>
      <c r="AN226" s="48">
        <f t="shared" si="12"/>
        <v>3.0620170833333331E-3</v>
      </c>
      <c r="AO226" s="48">
        <f t="shared" si="12"/>
        <v>3.1008551925347194</v>
      </c>
      <c r="AP226" s="48">
        <f t="shared" si="12"/>
        <v>11.33803590915555</v>
      </c>
      <c r="AQ226" s="48">
        <f t="shared" si="12"/>
        <v>4.6859024251302077E-5</v>
      </c>
      <c r="AR226" s="48">
        <f t="shared" si="11"/>
        <v>5.8500060078776046E-5</v>
      </c>
    </row>
    <row r="227" spans="1:44" x14ac:dyDescent="0.3">
      <c r="A227">
        <v>1044.5</v>
      </c>
      <c r="B227" s="48">
        <v>8.9333333333333314E-5</v>
      </c>
      <c r="C227" s="48">
        <v>9.549999999999999E-5</v>
      </c>
      <c r="D227" s="48">
        <v>2.9366666666666669E-3</v>
      </c>
      <c r="E227" s="7">
        <v>2.5958380628074154</v>
      </c>
      <c r="F227" s="7">
        <v>16.387962855380874</v>
      </c>
      <c r="G227" s="48">
        <v>3.0829427083333318E-5</v>
      </c>
      <c r="H227" s="48">
        <v>8.5593338541666656E-5</v>
      </c>
      <c r="J227">
        <v>1044.5</v>
      </c>
      <c r="K227" s="48">
        <v>4.5467333333333331E-5</v>
      </c>
      <c r="L227" s="48">
        <v>3.2637666666666668E-5</v>
      </c>
      <c r="M227" s="48">
        <v>1.7077391666666666E-3</v>
      </c>
      <c r="N227" s="7">
        <v>2.2719389394132365</v>
      </c>
      <c r="O227" s="7">
        <v>9.6310539718386945</v>
      </c>
      <c r="P227" s="48">
        <v>1.1445967122395829E-5</v>
      </c>
      <c r="Q227" s="48">
        <v>2.6876715321614586E-5</v>
      </c>
      <c r="S227">
        <v>1044.5</v>
      </c>
      <c r="T227" s="48">
        <v>1.2850000000000001E-4</v>
      </c>
      <c r="U227" s="48">
        <v>8.6416666666666662E-5</v>
      </c>
      <c r="V227" s="48">
        <v>3.9633333333333335E-3</v>
      </c>
      <c r="W227" s="7">
        <v>2.7666947014297727</v>
      </c>
      <c r="X227" s="7">
        <v>10.987861168321157</v>
      </c>
      <c r="Y227" s="48">
        <v>4.9542968749999999E-5</v>
      </c>
      <c r="Z227" s="48">
        <v>7.3046609374999982E-5</v>
      </c>
      <c r="AB227">
        <v>1044.5</v>
      </c>
      <c r="AC227" s="48">
        <v>1.5491666666666667E-4</v>
      </c>
      <c r="AD227" s="48">
        <v>8.1250000000000023E-5</v>
      </c>
      <c r="AE227" s="48">
        <v>1.1975E-3</v>
      </c>
      <c r="AF227" s="7">
        <v>11.039294827186268</v>
      </c>
      <c r="AG227" s="7">
        <v>34.191968175168086</v>
      </c>
      <c r="AH227" s="48">
        <v>1.3106022135416667E-4</v>
      </c>
      <c r="AI227" s="48">
        <v>7.7210308593750015E-5</v>
      </c>
      <c r="AK227">
        <f t="shared" si="10"/>
        <v>1044.5</v>
      </c>
      <c r="AL227" s="48">
        <f t="shared" si="12"/>
        <v>1.0455433333333332E-4</v>
      </c>
      <c r="AM227" s="48">
        <f t="shared" si="12"/>
        <v>7.3951083333333341E-5</v>
      </c>
      <c r="AN227" s="48">
        <f t="shared" si="12"/>
        <v>2.4513097916666667E-3</v>
      </c>
      <c r="AO227" s="48">
        <f t="shared" si="12"/>
        <v>4.6684416327091736</v>
      </c>
      <c r="AP227" s="48">
        <f t="shared" si="12"/>
        <v>17.799711542677201</v>
      </c>
      <c r="AQ227" s="48">
        <f t="shared" si="12"/>
        <v>5.571964607747395E-5</v>
      </c>
      <c r="AR227" s="48">
        <f t="shared" si="11"/>
        <v>6.5681742958007816E-5</v>
      </c>
    </row>
    <row r="228" spans="1:44" x14ac:dyDescent="0.3">
      <c r="A228">
        <v>1043.5</v>
      </c>
      <c r="B228" s="48">
        <v>1.1840000000000002E-4</v>
      </c>
      <c r="C228" s="48">
        <v>9.5700000000000022E-5</v>
      </c>
      <c r="D228" s="48">
        <v>4.9909999999999998E-3</v>
      </c>
      <c r="E228" s="7">
        <v>2.024337140185668</v>
      </c>
      <c r="F228" s="7">
        <v>9.6627472758051134</v>
      </c>
      <c r="G228" s="48">
        <v>1.8969921875000017E-5</v>
      </c>
      <c r="H228" s="48">
        <v>7.8863173437500019E-5</v>
      </c>
      <c r="J228">
        <v>1043.5</v>
      </c>
      <c r="K228" s="48">
        <v>6.5096666666666656E-5</v>
      </c>
      <c r="L228" s="48">
        <v>5.2806000000000002E-5</v>
      </c>
      <c r="M228" s="48">
        <v>2.0261375000000001E-3</v>
      </c>
      <c r="N228" s="7">
        <v>2.7416281252163563</v>
      </c>
      <c r="O228" s="7">
        <v>13.133806386681691</v>
      </c>
      <c r="P228" s="48">
        <v>2.4732208658854158E-5</v>
      </c>
      <c r="Q228" s="48">
        <v>4.5970951777343755E-5</v>
      </c>
      <c r="S228">
        <v>1043.5</v>
      </c>
      <c r="T228" s="48">
        <v>7.6333333333333323E-5</v>
      </c>
      <c r="U228" s="48">
        <v>4.6499999999999999E-5</v>
      </c>
      <c r="V228" s="48">
        <v>1.8266666666666665E-3</v>
      </c>
      <c r="W228" s="7">
        <v>3.5659367396593673</v>
      </c>
      <c r="X228" s="7">
        <v>12.828323466865914</v>
      </c>
      <c r="Y228" s="48">
        <v>3.9942708333333324E-5</v>
      </c>
      <c r="Z228" s="48">
        <v>4.0337854166666668E-5</v>
      </c>
      <c r="AB228">
        <v>1043.5</v>
      </c>
      <c r="AC228" s="48">
        <v>2.0374999999999997E-4</v>
      </c>
      <c r="AD228" s="48">
        <v>1.6233333333333331E-4</v>
      </c>
      <c r="AE228" s="48">
        <v>7.0341666666666677E-3</v>
      </c>
      <c r="AF228" s="7">
        <v>2.471745053903565</v>
      </c>
      <c r="AG228" s="7">
        <v>11.629774805574961</v>
      </c>
      <c r="AH228" s="48">
        <v>6.3616210937499939E-5</v>
      </c>
      <c r="AI228" s="48">
        <v>1.3860401171874998E-4</v>
      </c>
      <c r="AK228">
        <f t="shared" si="10"/>
        <v>1043.5</v>
      </c>
      <c r="AL228" s="48">
        <f t="shared" si="12"/>
        <v>1.15895E-4</v>
      </c>
      <c r="AM228" s="48">
        <f t="shared" si="12"/>
        <v>8.9334833333333324E-5</v>
      </c>
      <c r="AN228" s="48">
        <f t="shared" si="12"/>
        <v>3.9694927083333336E-3</v>
      </c>
      <c r="AO228" s="48">
        <f t="shared" si="12"/>
        <v>2.7009117647412388</v>
      </c>
      <c r="AP228" s="48">
        <f t="shared" si="12"/>
        <v>11.81366298373192</v>
      </c>
      <c r="AQ228" s="48">
        <f t="shared" si="12"/>
        <v>3.6815262451171858E-5</v>
      </c>
      <c r="AR228" s="48">
        <f t="shared" si="11"/>
        <v>7.59439977750651E-5</v>
      </c>
    </row>
    <row r="229" spans="1:44" x14ac:dyDescent="0.3">
      <c r="A229">
        <v>1042.5</v>
      </c>
      <c r="B229" s="48">
        <v>1.2675000000000002E-4</v>
      </c>
      <c r="C229" s="48">
        <v>9.3499999999999996E-5</v>
      </c>
      <c r="D229" s="48">
        <v>5.9100000000000012E-3</v>
      </c>
      <c r="E229" s="7">
        <v>1.8301184433164128</v>
      </c>
      <c r="F229" s="7">
        <v>7.9726074849780808</v>
      </c>
      <c r="G229" s="48">
        <v>9.0117187500000001E-6</v>
      </c>
      <c r="H229" s="48">
        <v>7.3562984374999995E-5</v>
      </c>
      <c r="J229">
        <v>1042.5</v>
      </c>
      <c r="K229" s="48">
        <v>5.1313249999999999E-5</v>
      </c>
      <c r="L229" s="48">
        <v>3.5889666666666663E-5</v>
      </c>
      <c r="M229" s="48">
        <v>2.1994966666666668E-3</v>
      </c>
      <c r="N229" s="7">
        <v>1.9907875892817899</v>
      </c>
      <c r="O229" s="7">
        <v>8.2228500309597194</v>
      </c>
      <c r="P229" s="48">
        <v>7.4951523437499963E-6</v>
      </c>
      <c r="Q229" s="48">
        <v>2.8469802130208329E-5</v>
      </c>
      <c r="S229">
        <v>1042.5</v>
      </c>
      <c r="T229" s="48">
        <v>6.6000000000000005E-5</v>
      </c>
      <c r="U229" s="48">
        <v>1.463333333333333E-4</v>
      </c>
      <c r="V229" s="48">
        <v>2.6641666666666667E-3</v>
      </c>
      <c r="W229" s="7">
        <v>2.1139818579918677</v>
      </c>
      <c r="X229" s="7">
        <v>27.679492831616251</v>
      </c>
      <c r="Y229" s="48">
        <v>1.2924804687500007E-5</v>
      </c>
      <c r="Z229" s="48">
        <v>1.3734593359374998E-4</v>
      </c>
      <c r="AB229">
        <v>1042.5</v>
      </c>
      <c r="AC229" s="48">
        <v>1.0716666666666665E-4</v>
      </c>
      <c r="AD229" s="48">
        <v>8.1500000000000016E-5</v>
      </c>
      <c r="AE229" s="48">
        <v>3.8041666666666671E-3</v>
      </c>
      <c r="AF229" s="7">
        <v>2.4039138371668485</v>
      </c>
      <c r="AG229" s="7">
        <v>10.796284637476177</v>
      </c>
      <c r="AH229" s="48">
        <v>3.1380533854166644E-5</v>
      </c>
      <c r="AI229" s="48">
        <v>6.8666881510416687E-5</v>
      </c>
      <c r="AK229">
        <f t="shared" si="10"/>
        <v>1042.5</v>
      </c>
      <c r="AL229" s="48">
        <f t="shared" si="12"/>
        <v>8.7807479166666667E-5</v>
      </c>
      <c r="AM229" s="48">
        <f t="shared" si="12"/>
        <v>8.9305749999999998E-5</v>
      </c>
      <c r="AN229" s="48">
        <f t="shared" si="12"/>
        <v>3.6444575000000004E-3</v>
      </c>
      <c r="AO229" s="48">
        <f t="shared" si="12"/>
        <v>2.0847004319392299</v>
      </c>
      <c r="AP229" s="48">
        <f t="shared" si="12"/>
        <v>13.667808746257556</v>
      </c>
      <c r="AQ229" s="48">
        <f t="shared" si="12"/>
        <v>1.5203052408854163E-5</v>
      </c>
      <c r="AR229" s="48">
        <f t="shared" si="11"/>
        <v>7.7011400402343753E-5</v>
      </c>
    </row>
    <row r="230" spans="1:44" x14ac:dyDescent="0.3">
      <c r="A230">
        <v>1041.5</v>
      </c>
      <c r="B230" s="48">
        <v>1.0758333333333334E-4</v>
      </c>
      <c r="C230" s="48">
        <v>8.8666666666666676E-5</v>
      </c>
      <c r="D230" s="48">
        <v>3.7958333333333334E-3</v>
      </c>
      <c r="E230" s="7">
        <v>2.4185583607757044</v>
      </c>
      <c r="F230" s="7">
        <v>11.771437461645506</v>
      </c>
      <c r="G230" s="48">
        <v>3.1963216145833333E-5</v>
      </c>
      <c r="H230" s="48">
        <v>7.5861660156250016E-5</v>
      </c>
      <c r="J230">
        <v>1041.5</v>
      </c>
      <c r="K230" s="48">
        <v>6.4990499999999994E-5</v>
      </c>
      <c r="L230" s="48">
        <v>3.7448249999999995E-5</v>
      </c>
      <c r="M230" s="48">
        <v>2.6774858333333332E-3</v>
      </c>
      <c r="N230" s="7">
        <v>2.0712923784532937</v>
      </c>
      <c r="O230" s="7">
        <v>7.0482386200430343</v>
      </c>
      <c r="P230" s="48">
        <v>1.1649961914062498E-5</v>
      </c>
      <c r="Q230" s="48">
        <v>2.8415918884114579E-5</v>
      </c>
      <c r="S230">
        <v>1041.5</v>
      </c>
      <c r="T230" s="48">
        <v>6.8333333333333332E-5</v>
      </c>
      <c r="U230" s="48">
        <v>5.575E-5</v>
      </c>
      <c r="V230" s="48">
        <v>2.4025000000000001E-3</v>
      </c>
      <c r="W230" s="7">
        <v>2.4271013990056649</v>
      </c>
      <c r="X230" s="7">
        <v>11.693855645775805</v>
      </c>
      <c r="Y230" s="48">
        <v>2.0471028645833319E-5</v>
      </c>
      <c r="Z230" s="48">
        <v>4.7645316406249998E-5</v>
      </c>
      <c r="AB230">
        <v>1041.5</v>
      </c>
      <c r="AC230" s="48">
        <v>1.829166666666667E-4</v>
      </c>
      <c r="AD230" s="48">
        <v>1.3899999999999999E-4</v>
      </c>
      <c r="AE230" s="48">
        <v>4.669166666666667E-3</v>
      </c>
      <c r="AF230" s="7">
        <v>3.3429710274257842</v>
      </c>
      <c r="AG230" s="7">
        <v>15.002086902264109</v>
      </c>
      <c r="AH230" s="48">
        <v>8.9898111979166701E-5</v>
      </c>
      <c r="AI230" s="48">
        <v>1.2324885807291666E-4</v>
      </c>
      <c r="AK230">
        <f t="shared" si="10"/>
        <v>1041.5</v>
      </c>
      <c r="AL230" s="48">
        <f t="shared" si="12"/>
        <v>1.0595595833333334E-4</v>
      </c>
      <c r="AM230" s="48">
        <f t="shared" si="12"/>
        <v>8.021622916666666E-5</v>
      </c>
      <c r="AN230" s="48">
        <f t="shared" si="12"/>
        <v>3.3862464583333334E-3</v>
      </c>
      <c r="AO230" s="48">
        <f t="shared" si="12"/>
        <v>2.5649807914151119</v>
      </c>
      <c r="AP230" s="48">
        <f t="shared" si="12"/>
        <v>11.378904657432114</v>
      </c>
      <c r="AQ230" s="48">
        <f t="shared" si="12"/>
        <v>3.8495579671223961E-5</v>
      </c>
      <c r="AR230" s="48">
        <f t="shared" si="11"/>
        <v>6.8792938379882805E-5</v>
      </c>
    </row>
    <row r="231" spans="1:44" x14ac:dyDescent="0.3">
      <c r="A231">
        <v>1040.5</v>
      </c>
      <c r="B231" s="48">
        <v>1.3033333333333332E-4</v>
      </c>
      <c r="C231" s="48">
        <v>1.1033333333333334E-4</v>
      </c>
      <c r="D231" s="48">
        <v>5.2616666666666671E-3</v>
      </c>
      <c r="E231" s="7">
        <v>2.1137366698342306</v>
      </c>
      <c r="F231" s="7">
        <v>10.567193513227698</v>
      </c>
      <c r="G231" s="48">
        <v>2.5511067708333318E-5</v>
      </c>
      <c r="H231" s="48">
        <v>9.2583429687499995E-5</v>
      </c>
      <c r="J231">
        <v>1040.5</v>
      </c>
      <c r="K231" s="48">
        <v>8.0975249999999994E-5</v>
      </c>
      <c r="L231" s="48">
        <v>6.2075916666666663E-5</v>
      </c>
      <c r="M231" s="48">
        <v>3.0554750000000002E-3</v>
      </c>
      <c r="N231" s="7">
        <v>2.2614775116798529</v>
      </c>
      <c r="O231" s="7">
        <v>10.238130472688121</v>
      </c>
      <c r="P231" s="48">
        <v>2.0104458984374991E-5</v>
      </c>
      <c r="Q231" s="48">
        <v>5.1768462721354163E-5</v>
      </c>
      <c r="S231">
        <v>1040.5</v>
      </c>
      <c r="T231" s="48">
        <v>5.7583333333333342E-5</v>
      </c>
      <c r="U231" s="48">
        <v>4.1500000000000006E-5</v>
      </c>
      <c r="V231" s="48">
        <v>1.341666666666667E-3</v>
      </c>
      <c r="W231" s="7">
        <v>3.6624430641821939</v>
      </c>
      <c r="X231" s="7">
        <v>15.587616765295643</v>
      </c>
      <c r="Y231" s="48">
        <v>3.085481770833333E-5</v>
      </c>
      <c r="Z231" s="48">
        <v>3.6973971354166677E-5</v>
      </c>
      <c r="AB231">
        <v>1040.5</v>
      </c>
      <c r="AC231" s="48">
        <v>1.3625000000000001E-4</v>
      </c>
      <c r="AD231" s="48">
        <v>9.9749999999999999E-5</v>
      </c>
      <c r="AE231" s="48">
        <v>2.7958333333333329E-3</v>
      </c>
      <c r="AF231" s="7">
        <v>4.1585692995529069</v>
      </c>
      <c r="AG231" s="7">
        <v>17.979511130408255</v>
      </c>
      <c r="AH231" s="48">
        <v>8.0551757812500016E-5</v>
      </c>
      <c r="AI231" s="48">
        <v>9.0318430989583335E-5</v>
      </c>
      <c r="AK231">
        <f t="shared" si="10"/>
        <v>1040.5</v>
      </c>
      <c r="AL231" s="48">
        <f t="shared" si="12"/>
        <v>1.0128547916666666E-4</v>
      </c>
      <c r="AM231" s="48">
        <f t="shared" si="12"/>
        <v>7.8414812500000004E-5</v>
      </c>
      <c r="AN231" s="48">
        <f t="shared" si="12"/>
        <v>3.1136604166666663E-3</v>
      </c>
      <c r="AO231" s="48">
        <f t="shared" si="12"/>
        <v>3.049056636312296</v>
      </c>
      <c r="AP231" s="48">
        <f t="shared" si="12"/>
        <v>13.593112970404929</v>
      </c>
      <c r="AQ231" s="48">
        <f t="shared" si="12"/>
        <v>3.9255525553385414E-5</v>
      </c>
      <c r="AR231" s="48">
        <f t="shared" si="11"/>
        <v>6.7911073688151048E-5</v>
      </c>
    </row>
    <row r="232" spans="1:44" x14ac:dyDescent="0.3">
      <c r="A232">
        <v>1039.5</v>
      </c>
      <c r="B232" s="48">
        <v>2.1191666666666668E-4</v>
      </c>
      <c r="C232" s="48">
        <v>1.5716666666666665E-4</v>
      </c>
      <c r="D232" s="48">
        <v>6.9116666666666675E-3</v>
      </c>
      <c r="E232" s="7">
        <v>2.6163813198295958</v>
      </c>
      <c r="F232" s="7">
        <v>11.459189737766982</v>
      </c>
      <c r="G232" s="48">
        <v>7.4223307291666665E-5</v>
      </c>
      <c r="H232" s="48">
        <v>1.3385059114583332E-4</v>
      </c>
      <c r="J232">
        <v>1039.5</v>
      </c>
      <c r="K232" s="48">
        <v>1.2842108333333335E-4</v>
      </c>
      <c r="L232" s="48">
        <v>5.9390000000000006E-5</v>
      </c>
      <c r="M232" s="48">
        <v>2.632475E-3</v>
      </c>
      <c r="N232" s="7">
        <v>4.1628502117251305</v>
      </c>
      <c r="O232" s="7">
        <v>11.369080009359175</v>
      </c>
      <c r="P232" s="48">
        <v>7.5977245442708361E-5</v>
      </c>
      <c r="Q232" s="48">
        <v>5.0509510117187505E-5</v>
      </c>
      <c r="S232">
        <v>1039.5</v>
      </c>
      <c r="T232" s="48">
        <v>6.6333333333333324E-5</v>
      </c>
      <c r="U232" s="48">
        <v>4.3916666666666666E-5</v>
      </c>
      <c r="V232" s="48">
        <v>2.454166666666667E-3</v>
      </c>
      <c r="W232" s="7">
        <v>2.3064629315223537</v>
      </c>
      <c r="X232" s="7">
        <v>9.0178201409034386</v>
      </c>
      <c r="Y232" s="48">
        <v>1.7441731770833322E-5</v>
      </c>
      <c r="Z232" s="48">
        <v>3.5637688802083328E-5</v>
      </c>
      <c r="AB232">
        <v>1039.5</v>
      </c>
      <c r="AC232" s="48">
        <v>1.7549999999999998E-4</v>
      </c>
      <c r="AD232" s="48">
        <v>1.2574999999999999E-4</v>
      </c>
      <c r="AE232" s="48">
        <v>3.2158333333333331E-3</v>
      </c>
      <c r="AF232" s="7">
        <v>4.6569577610779991</v>
      </c>
      <c r="AG232" s="7">
        <v>19.705647703599112</v>
      </c>
      <c r="AH232" s="48">
        <v>1.1143457031249997E-4</v>
      </c>
      <c r="AI232" s="48">
        <v>1.1490158723958334E-4</v>
      </c>
      <c r="AK232">
        <f t="shared" si="10"/>
        <v>1039.5</v>
      </c>
      <c r="AL232" s="48">
        <f t="shared" si="12"/>
        <v>1.4554277083333333E-4</v>
      </c>
      <c r="AM232" s="48">
        <f t="shared" si="12"/>
        <v>9.6555833333333328E-5</v>
      </c>
      <c r="AN232" s="48">
        <f t="shared" si="12"/>
        <v>3.8035354166666667E-3</v>
      </c>
      <c r="AO232" s="48">
        <f t="shared" si="12"/>
        <v>3.43566305603877</v>
      </c>
      <c r="AP232" s="48">
        <f t="shared" si="12"/>
        <v>12.887934397907177</v>
      </c>
      <c r="AQ232" s="48">
        <f t="shared" si="12"/>
        <v>6.9769213704427082E-5</v>
      </c>
      <c r="AR232" s="48">
        <f t="shared" si="11"/>
        <v>8.3724844326171872E-5</v>
      </c>
    </row>
    <row r="233" spans="1:44" x14ac:dyDescent="0.3">
      <c r="A233">
        <v>1038.5</v>
      </c>
      <c r="B233" s="48">
        <v>1.5741666666666665E-4</v>
      </c>
      <c r="C233" s="48">
        <v>1.2841666666666663E-4</v>
      </c>
      <c r="D233" s="48">
        <v>4.1358333333333325E-3</v>
      </c>
      <c r="E233" s="7">
        <v>3.2479280005373101</v>
      </c>
      <c r="F233" s="7">
        <v>15.647127324881286</v>
      </c>
      <c r="G233" s="48">
        <v>7.5023111979166665E-5</v>
      </c>
      <c r="H233" s="48">
        <v>1.1446469140624996E-4</v>
      </c>
      <c r="J233">
        <v>1038.5</v>
      </c>
      <c r="K233" s="48">
        <v>8.3842250000000005E-5</v>
      </c>
      <c r="L233" s="48">
        <v>3.3178249999999997E-5</v>
      </c>
      <c r="M233" s="48">
        <v>1.1889524999999998E-3</v>
      </c>
      <c r="N233" s="7">
        <v>6.0175142965481534</v>
      </c>
      <c r="O233" s="7">
        <v>14.062587051624067</v>
      </c>
      <c r="P233" s="48">
        <v>6.0156086914062506E-5</v>
      </c>
      <c r="Q233" s="48">
        <v>2.9167393050781247E-5</v>
      </c>
      <c r="S233">
        <v>1038.5</v>
      </c>
      <c r="T233" s="48">
        <v>1.4750000000000001E-4</v>
      </c>
      <c r="U233" s="48">
        <v>7.2000000000000002E-5</v>
      </c>
      <c r="V233" s="48">
        <v>2.7633333333333342E-3</v>
      </c>
      <c r="W233" s="7">
        <v>4.5548854041013263</v>
      </c>
      <c r="X233" s="7">
        <v>13.130324933749986</v>
      </c>
      <c r="Y233" s="48">
        <v>9.2449218750000002E-5</v>
      </c>
      <c r="Z233" s="48">
        <v>6.2678067708333337E-5</v>
      </c>
      <c r="AB233">
        <v>1038.5</v>
      </c>
      <c r="AC233" s="48">
        <v>1.4066666666666668E-4</v>
      </c>
      <c r="AD233" s="48">
        <v>1.0566666666666666E-4</v>
      </c>
      <c r="AE233" s="48">
        <v>1.5166666666666668E-3</v>
      </c>
      <c r="AF233" s="7">
        <v>7.9144322344322342</v>
      </c>
      <c r="AG233" s="7">
        <v>35.109457471662189</v>
      </c>
      <c r="AH233" s="48">
        <v>1.104518229166667E-4</v>
      </c>
      <c r="AI233" s="48">
        <v>1.0055028645833334E-4</v>
      </c>
      <c r="AK233">
        <f t="shared" si="10"/>
        <v>1038.5</v>
      </c>
      <c r="AL233" s="48">
        <f t="shared" si="12"/>
        <v>1.3235639583333335E-4</v>
      </c>
      <c r="AM233" s="48">
        <f t="shared" si="12"/>
        <v>8.4815395833333322E-5</v>
      </c>
      <c r="AN233" s="48">
        <f t="shared" si="12"/>
        <v>2.4011964583333331E-3</v>
      </c>
      <c r="AO233" s="48">
        <f t="shared" si="12"/>
        <v>5.4336899839047561</v>
      </c>
      <c r="AP233" s="48">
        <f t="shared" si="12"/>
        <v>19.487374195479383</v>
      </c>
      <c r="AQ233" s="48">
        <f t="shared" si="12"/>
        <v>8.4520060139973971E-5</v>
      </c>
      <c r="AR233" s="48">
        <f t="shared" si="11"/>
        <v>7.6715109655924464E-5</v>
      </c>
    </row>
    <row r="234" spans="1:44" x14ac:dyDescent="0.3">
      <c r="A234">
        <v>1037.5</v>
      </c>
      <c r="B234" s="48">
        <v>1.5108333333333334E-4</v>
      </c>
      <c r="C234" s="48">
        <v>1.1466666666666667E-4</v>
      </c>
      <c r="D234" s="48">
        <v>3.3416666666666668E-3</v>
      </c>
      <c r="E234" s="7">
        <v>3.8580881130507065</v>
      </c>
      <c r="F234" s="7">
        <v>17.292202564455003</v>
      </c>
      <c r="G234" s="48">
        <v>8.4511067708333329E-5</v>
      </c>
      <c r="H234" s="48">
        <v>1.0339376302083334E-4</v>
      </c>
      <c r="J234">
        <v>1037.5</v>
      </c>
      <c r="K234" s="48">
        <v>5.9362416666666663E-5</v>
      </c>
      <c r="L234" s="48">
        <v>2.9875583333333332E-5</v>
      </c>
      <c r="M234" s="48">
        <v>1.1170991666666667E-3</v>
      </c>
      <c r="N234" s="7">
        <v>4.5345955310343724</v>
      </c>
      <c r="O234" s="7">
        <v>13.477238657705692</v>
      </c>
      <c r="P234" s="48">
        <v>3.7107706705729163E-5</v>
      </c>
      <c r="Q234" s="48">
        <v>2.6107119113281249E-5</v>
      </c>
      <c r="S234">
        <v>1037.5</v>
      </c>
      <c r="T234" s="48">
        <v>1.0175000000000001E-4</v>
      </c>
      <c r="U234" s="48">
        <v>5.9500000000000003E-5</v>
      </c>
      <c r="V234" s="48">
        <v>3.0225000000000004E-3</v>
      </c>
      <c r="W234" s="7">
        <v>2.8726771436448852</v>
      </c>
      <c r="X234" s="7">
        <v>9.9203480458242961</v>
      </c>
      <c r="Y234" s="48">
        <v>4.1536132812500001E-5</v>
      </c>
      <c r="Z234" s="48">
        <v>4.9303785156249999E-5</v>
      </c>
      <c r="AB234">
        <v>1037.5</v>
      </c>
      <c r="AC234" s="48">
        <v>1.6875000000000004E-4</v>
      </c>
      <c r="AD234" s="48">
        <v>7.4833333333333327E-5</v>
      </c>
      <c r="AE234" s="48">
        <v>2.1208333333333335E-3</v>
      </c>
      <c r="AF234" s="7">
        <v>6.7897838899803551</v>
      </c>
      <c r="AG234" s="7">
        <v>17.781352969385697</v>
      </c>
      <c r="AH234" s="48">
        <v>1.2649902343750001E-4</v>
      </c>
      <c r="AI234" s="48">
        <v>6.7678834635416659E-5</v>
      </c>
      <c r="AK234">
        <f t="shared" si="10"/>
        <v>1037.5</v>
      </c>
      <c r="AL234" s="48">
        <f t="shared" si="12"/>
        <v>1.2023643750000001E-4</v>
      </c>
      <c r="AM234" s="48">
        <f t="shared" si="12"/>
        <v>6.9718895833333335E-5</v>
      </c>
      <c r="AN234" s="48">
        <f t="shared" si="12"/>
        <v>2.4005247916666669E-3</v>
      </c>
      <c r="AO234" s="48">
        <f t="shared" si="12"/>
        <v>4.51378616942758</v>
      </c>
      <c r="AP234" s="48">
        <f t="shared" si="12"/>
        <v>14.617785559342671</v>
      </c>
      <c r="AQ234" s="48">
        <f t="shared" si="12"/>
        <v>7.2413482666015621E-5</v>
      </c>
      <c r="AR234" s="48">
        <f t="shared" si="11"/>
        <v>6.1620875481445311E-5</v>
      </c>
    </row>
    <row r="235" spans="1:44" x14ac:dyDescent="0.3">
      <c r="A235">
        <v>1036.5</v>
      </c>
      <c r="B235" s="48">
        <v>1.2549999999999999E-4</v>
      </c>
      <c r="C235" s="48">
        <v>1.4641666666666666E-4</v>
      </c>
      <c r="D235" s="48">
        <v>3.7950000000000002E-3</v>
      </c>
      <c r="E235" s="7">
        <v>2.8219587176108907</v>
      </c>
      <c r="F235" s="7">
        <v>19.442628959917556</v>
      </c>
      <c r="G235" s="48">
        <v>4.9896484374999987E-5</v>
      </c>
      <c r="H235" s="48">
        <v>1.3361447135416666E-4</v>
      </c>
      <c r="J235">
        <v>1036.5</v>
      </c>
      <c r="K235" s="48">
        <v>7.3852700000000005E-5</v>
      </c>
      <c r="L235" s="48">
        <v>4.8591300000000003E-5</v>
      </c>
      <c r="M235" s="48">
        <v>3.2959199999999999E-3</v>
      </c>
      <c r="N235" s="7">
        <v>1.9120904229067051</v>
      </c>
      <c r="O235" s="7">
        <v>7.4294747235092666</v>
      </c>
      <c r="P235" s="48">
        <v>8.1917937500000166E-6</v>
      </c>
      <c r="Q235" s="48">
        <v>3.7472719875000007E-5</v>
      </c>
      <c r="S235">
        <v>1036.5</v>
      </c>
      <c r="T235" s="48">
        <v>9.3916666666666668E-5</v>
      </c>
      <c r="U235" s="48">
        <v>8.2666666666666666E-5</v>
      </c>
      <c r="V235" s="48">
        <v>2.2808333333333331E-3</v>
      </c>
      <c r="W235" s="7">
        <v>3.5137254901960784</v>
      </c>
      <c r="X235" s="7">
        <v>18.264724582061515</v>
      </c>
      <c r="Y235" s="48">
        <v>4.8478190104166667E-5</v>
      </c>
      <c r="Z235" s="48">
        <v>7.4972417968749997E-5</v>
      </c>
      <c r="AB235">
        <v>1036.5</v>
      </c>
      <c r="AC235" s="48">
        <v>1.1466666666666666E-4</v>
      </c>
      <c r="AD235" s="48">
        <v>5.1333333333333346E-5</v>
      </c>
      <c r="AE235" s="48">
        <v>2.1791666666666665E-3</v>
      </c>
      <c r="AF235" s="7">
        <v>4.4901975780752066</v>
      </c>
      <c r="AG235" s="7">
        <v>11.870944430225384</v>
      </c>
      <c r="AH235" s="48">
        <v>7.1253580729166649E-5</v>
      </c>
      <c r="AI235" s="48">
        <v>4.3982050781250021E-5</v>
      </c>
      <c r="AK235">
        <f t="shared" si="10"/>
        <v>1036.5</v>
      </c>
      <c r="AL235" s="48">
        <f t="shared" si="12"/>
        <v>1.0198400833333334E-4</v>
      </c>
      <c r="AM235" s="48">
        <f t="shared" si="12"/>
        <v>8.2251991666666666E-5</v>
      </c>
      <c r="AN235" s="48">
        <f t="shared" si="12"/>
        <v>2.8877299999999998E-3</v>
      </c>
      <c r="AO235" s="48">
        <f t="shared" si="12"/>
        <v>3.1844930521972206</v>
      </c>
      <c r="AP235" s="48">
        <f t="shared" si="12"/>
        <v>14.25194317392843</v>
      </c>
      <c r="AQ235" s="48">
        <f t="shared" si="12"/>
        <v>4.445501223958333E-5</v>
      </c>
      <c r="AR235" s="48">
        <f t="shared" si="11"/>
        <v>7.2510414994791673E-5</v>
      </c>
    </row>
    <row r="236" spans="1:44" x14ac:dyDescent="0.3">
      <c r="A236">
        <v>1035.5</v>
      </c>
      <c r="B236" s="48">
        <v>1.0966666666666667E-4</v>
      </c>
      <c r="C236" s="48">
        <v>1.2525000000000001E-4</v>
      </c>
      <c r="D236" s="48">
        <v>5.1474999999999984E-3</v>
      </c>
      <c r="E236" s="7">
        <v>1.8180130591981012</v>
      </c>
      <c r="F236" s="7">
        <v>12.261896111941816</v>
      </c>
      <c r="G236" s="48">
        <v>7.1188151041667072E-6</v>
      </c>
      <c r="H236" s="48">
        <v>1.0788523046875002E-4</v>
      </c>
      <c r="J236">
        <v>1035.5</v>
      </c>
      <c r="K236" s="48">
        <v>5.3169916666666671E-5</v>
      </c>
      <c r="L236" s="48">
        <v>3.4951166666666665E-5</v>
      </c>
      <c r="M236" s="48">
        <v>1.5198675E-3</v>
      </c>
      <c r="N236" s="7">
        <v>2.9852380041169528</v>
      </c>
      <c r="O236" s="7">
        <v>11.58863279312574</v>
      </c>
      <c r="P236" s="48">
        <v>2.2891306315104173E-5</v>
      </c>
      <c r="Q236" s="48">
        <v>2.9823988647135416E-5</v>
      </c>
      <c r="S236">
        <v>1035.5</v>
      </c>
      <c r="T236" s="48">
        <v>7.1750000000000009E-5</v>
      </c>
      <c r="U236" s="48">
        <v>7.033333333333334E-5</v>
      </c>
      <c r="V236" s="48">
        <v>2.3174999999999997E-3</v>
      </c>
      <c r="W236" s="7">
        <v>2.6419273642574619</v>
      </c>
      <c r="X236" s="7">
        <v>15.293881145115764</v>
      </c>
      <c r="Y236" s="48">
        <v>2.5581054687500013E-5</v>
      </c>
      <c r="Z236" s="48">
        <v>6.2515391927083337E-5</v>
      </c>
      <c r="AB236">
        <v>1035.5</v>
      </c>
      <c r="AC236" s="48">
        <v>1.7425000000000001E-4</v>
      </c>
      <c r="AD236" s="48">
        <v>8.4499999999999994E-5</v>
      </c>
      <c r="AE236" s="48">
        <v>2.2141666666666664E-3</v>
      </c>
      <c r="AF236" s="7">
        <v>6.7155438464433592</v>
      </c>
      <c r="AG236" s="7">
        <v>19.231920435989913</v>
      </c>
      <c r="AH236" s="48">
        <v>1.3013964843750002E-4</v>
      </c>
      <c r="AI236" s="48">
        <v>7.7030647135416664E-5</v>
      </c>
      <c r="AK236">
        <f t="shared" si="10"/>
        <v>1035.5</v>
      </c>
      <c r="AL236" s="48">
        <f t="shared" si="12"/>
        <v>1.0220914583333333E-4</v>
      </c>
      <c r="AM236" s="48">
        <f t="shared" si="12"/>
        <v>7.8758625000000004E-5</v>
      </c>
      <c r="AN236" s="48">
        <f t="shared" si="12"/>
        <v>2.7997585416666662E-3</v>
      </c>
      <c r="AO236" s="48">
        <f t="shared" si="12"/>
        <v>3.5401805685039687</v>
      </c>
      <c r="AP236" s="48">
        <f t="shared" si="12"/>
        <v>14.594082621543308</v>
      </c>
      <c r="AQ236" s="48">
        <f t="shared" si="12"/>
        <v>4.6432706136067728E-5</v>
      </c>
      <c r="AR236" s="48">
        <f t="shared" si="11"/>
        <v>6.9313814544596356E-5</v>
      </c>
    </row>
    <row r="237" spans="1:44" x14ac:dyDescent="0.3">
      <c r="A237">
        <v>1034.5</v>
      </c>
      <c r="B237" s="48">
        <v>5.5999999999999999E-5</v>
      </c>
      <c r="C237" s="48">
        <v>6.9416666666666669E-5</v>
      </c>
      <c r="D237" s="48">
        <v>2.1349999999999993E-3</v>
      </c>
      <c r="E237" s="7">
        <v>2.238251366120219</v>
      </c>
      <c r="F237" s="7">
        <v>16.384837141258988</v>
      </c>
      <c r="G237" s="48">
        <v>1.3466796875000017E-5</v>
      </c>
      <c r="H237" s="48">
        <v>6.2214377604166669E-5</v>
      </c>
      <c r="J237">
        <v>1034.5</v>
      </c>
      <c r="K237" s="48">
        <v>5.8147083333333334E-5</v>
      </c>
      <c r="L237" s="48">
        <v>3.6799333333333332E-5</v>
      </c>
      <c r="M237" s="48">
        <v>2.8615991666666664E-3</v>
      </c>
      <c r="N237" s="7">
        <v>1.7339550913499515</v>
      </c>
      <c r="O237" s="7">
        <v>6.4804834121335526</v>
      </c>
      <c r="P237" s="48">
        <v>1.1386624348958387E-6</v>
      </c>
      <c r="Q237" s="48">
        <v>2.714590739453125E-5</v>
      </c>
      <c r="S237">
        <v>1034.5</v>
      </c>
      <c r="T237" s="48">
        <v>6.1583333333333344E-5</v>
      </c>
      <c r="U237" s="48">
        <v>4.483333333333333E-5</v>
      </c>
      <c r="V237" s="48">
        <v>1.7716666666666666E-3</v>
      </c>
      <c r="W237" s="7">
        <v>2.9661962997804956</v>
      </c>
      <c r="X237" s="7">
        <v>12.752498129643483</v>
      </c>
      <c r="Y237" s="48">
        <v>2.628841145833334E-5</v>
      </c>
      <c r="Z237" s="48">
        <v>3.8856726562499999E-5</v>
      </c>
      <c r="AB237">
        <v>1034.5</v>
      </c>
      <c r="AC237" s="48">
        <v>1.7008333333333331E-4</v>
      </c>
      <c r="AD237" s="48">
        <v>1.1850000000000001E-4</v>
      </c>
      <c r="AE237" s="48">
        <v>3.6500000000000005E-3</v>
      </c>
      <c r="AF237" s="7">
        <v>3.9763774733637738</v>
      </c>
      <c r="AG237" s="7">
        <v>16.360694639197497</v>
      </c>
      <c r="AH237" s="48">
        <v>9.7368489583333299E-5</v>
      </c>
      <c r="AI237" s="48">
        <v>1.0618695312500002E-4</v>
      </c>
      <c r="AK237">
        <f t="shared" si="10"/>
        <v>1034.5</v>
      </c>
      <c r="AL237" s="48">
        <f t="shared" si="12"/>
        <v>8.6453437499999994E-5</v>
      </c>
      <c r="AM237" s="48">
        <f t="shared" si="12"/>
        <v>6.7387333333333331E-5</v>
      </c>
      <c r="AN237" s="48">
        <f t="shared" si="12"/>
        <v>2.6045664583333331E-3</v>
      </c>
      <c r="AO237" s="48">
        <f t="shared" si="12"/>
        <v>2.72869505765361</v>
      </c>
      <c r="AP237" s="48">
        <f t="shared" si="12"/>
        <v>12.994628330558379</v>
      </c>
      <c r="AQ237" s="48">
        <f t="shared" si="12"/>
        <v>3.4565590087890625E-5</v>
      </c>
      <c r="AR237" s="48">
        <f t="shared" si="11"/>
        <v>5.8600991171549487E-5</v>
      </c>
    </row>
    <row r="238" spans="1:44" x14ac:dyDescent="0.3">
      <c r="A238">
        <v>1033.5</v>
      </c>
      <c r="B238" s="48">
        <v>9.2333333333333319E-5</v>
      </c>
      <c r="C238" s="48">
        <v>7.6416666666666663E-5</v>
      </c>
      <c r="D238" s="48">
        <v>5.2566666666666664E-3</v>
      </c>
      <c r="E238" s="7">
        <v>1.4988797294440921</v>
      </c>
      <c r="F238" s="7">
        <v>7.3257805361520676</v>
      </c>
      <c r="G238" s="48">
        <v>0</v>
      </c>
      <c r="H238" s="48">
        <v>5.8683630208333334E-5</v>
      </c>
      <c r="J238">
        <v>1033.5</v>
      </c>
      <c r="K238" s="48">
        <v>5.1446750000000007E-5</v>
      </c>
      <c r="L238" s="48">
        <v>5.2780583333333337E-5</v>
      </c>
      <c r="M238" s="48">
        <v>2.0738391666666666E-3</v>
      </c>
      <c r="N238" s="7">
        <v>2.1169060442247414</v>
      </c>
      <c r="O238" s="7">
        <v>12.825531346096099</v>
      </c>
      <c r="P238" s="48">
        <v>1.0131985351562512E-5</v>
      </c>
      <c r="Q238" s="48">
        <v>4.5784616519531256E-5</v>
      </c>
      <c r="S238">
        <v>1033.5</v>
      </c>
      <c r="T238" s="48">
        <v>8.241666666666666E-5</v>
      </c>
      <c r="U238" s="48">
        <v>5.1666666666666664E-5</v>
      </c>
      <c r="V238" s="48">
        <v>3.7691666666666668E-3</v>
      </c>
      <c r="W238" s="7">
        <v>1.8659002137224556</v>
      </c>
      <c r="X238" s="7">
        <v>6.9078254451003707</v>
      </c>
      <c r="Y238" s="48">
        <v>7.3277994791666748E-6</v>
      </c>
      <c r="Z238" s="48">
        <v>3.8951618489583333E-5</v>
      </c>
      <c r="AB238">
        <v>1033.5</v>
      </c>
      <c r="AC238" s="48">
        <v>1.0141666666666669E-4</v>
      </c>
      <c r="AD238" s="48">
        <v>6.9750000000000001E-5</v>
      </c>
      <c r="AE238" s="48">
        <v>1.8850000000000002E-3</v>
      </c>
      <c r="AF238" s="7">
        <v>4.5910993221338048</v>
      </c>
      <c r="AG238" s="7">
        <v>18.64700599427724</v>
      </c>
      <c r="AH238" s="48">
        <v>6.3863932291666672E-5</v>
      </c>
      <c r="AI238" s="48">
        <v>6.3391070312500007E-5</v>
      </c>
      <c r="AK238">
        <f t="shared" si="10"/>
        <v>1033.5</v>
      </c>
      <c r="AL238" s="48">
        <f t="shared" si="12"/>
        <v>8.1903354166666675E-5</v>
      </c>
      <c r="AM238" s="48">
        <f t="shared" si="12"/>
        <v>6.265347916666667E-5</v>
      </c>
      <c r="AN238" s="48">
        <f t="shared" si="12"/>
        <v>3.2461681249999997E-3</v>
      </c>
      <c r="AO238" s="48">
        <f t="shared" si="12"/>
        <v>2.5181963273812737</v>
      </c>
      <c r="AP238" s="48">
        <f t="shared" si="12"/>
        <v>11.426535830406443</v>
      </c>
      <c r="AQ238" s="48">
        <f t="shared" si="12"/>
        <v>2.0330929280598964E-5</v>
      </c>
      <c r="AR238" s="48">
        <f t="shared" si="11"/>
        <v>5.1702733882486981E-5</v>
      </c>
    </row>
    <row r="239" spans="1:44" x14ac:dyDescent="0.3">
      <c r="A239">
        <v>1032.5</v>
      </c>
      <c r="B239" s="48">
        <v>1.315E-4</v>
      </c>
      <c r="C239" s="48">
        <v>7.4500000000000008E-5</v>
      </c>
      <c r="D239" s="48">
        <v>5.2158333333333327E-3</v>
      </c>
      <c r="E239" s="7">
        <v>2.151397986898866</v>
      </c>
      <c r="F239" s="7">
        <v>7.1979499127555542</v>
      </c>
      <c r="G239" s="48">
        <v>2.7590820312500014E-5</v>
      </c>
      <c r="H239" s="48">
        <v>5.6904712239583347E-5</v>
      </c>
      <c r="J239">
        <v>1032.5</v>
      </c>
      <c r="K239" s="48">
        <v>6.5071749999999999E-5</v>
      </c>
      <c r="L239" s="48">
        <v>5.4518583333333333E-5</v>
      </c>
      <c r="M239" s="48">
        <v>2.9280999999999999E-3</v>
      </c>
      <c r="N239" s="7">
        <v>1.8963796773789603</v>
      </c>
      <c r="O239" s="7">
        <v>9.3828529621700696</v>
      </c>
      <c r="P239" s="48">
        <v>6.7385078124999992E-6</v>
      </c>
      <c r="Q239" s="48">
        <v>4.464082098958333E-5</v>
      </c>
      <c r="S239">
        <v>1032.5</v>
      </c>
      <c r="T239" s="48">
        <v>3.883333333333334E-5</v>
      </c>
      <c r="U239" s="48">
        <v>3.7583333333333337E-5</v>
      </c>
      <c r="V239" s="48">
        <v>1.305E-3</v>
      </c>
      <c r="W239" s="7">
        <v>2.539293316304811</v>
      </c>
      <c r="X239" s="7">
        <v>14.513128387687173</v>
      </c>
      <c r="Y239" s="48">
        <v>1.2835286458333338E-5</v>
      </c>
      <c r="Z239" s="48">
        <v>3.3180997395833334E-5</v>
      </c>
      <c r="AB239">
        <v>1032.5</v>
      </c>
      <c r="AC239" s="48">
        <v>7.7916666666666672E-5</v>
      </c>
      <c r="AD239" s="48">
        <v>5.466666666666667E-5</v>
      </c>
      <c r="AE239" s="48">
        <v>8.8083333333333319E-4</v>
      </c>
      <c r="AF239" s="7">
        <v>7.5484074424471794</v>
      </c>
      <c r="AG239" s="7">
        <v>31.275560753581306</v>
      </c>
      <c r="AH239" s="48">
        <v>6.036881510416668E-5</v>
      </c>
      <c r="AI239" s="48">
        <v>5.1695230468750006E-5</v>
      </c>
      <c r="AK239">
        <f t="shared" si="10"/>
        <v>1032.5</v>
      </c>
      <c r="AL239" s="48">
        <f t="shared" si="12"/>
        <v>7.8330437500000004E-5</v>
      </c>
      <c r="AM239" s="48">
        <f t="shared" si="12"/>
        <v>5.5317145833333344E-5</v>
      </c>
      <c r="AN239" s="48">
        <f t="shared" si="12"/>
        <v>2.5824416666666663E-3</v>
      </c>
      <c r="AO239" s="48">
        <f t="shared" si="12"/>
        <v>3.5338696057574541</v>
      </c>
      <c r="AP239" s="48">
        <f t="shared" si="12"/>
        <v>15.592373004048525</v>
      </c>
      <c r="AQ239" s="48">
        <f t="shared" si="12"/>
        <v>2.6883357421875008E-5</v>
      </c>
      <c r="AR239" s="48">
        <f t="shared" si="11"/>
        <v>4.6605440273437504E-5</v>
      </c>
    </row>
    <row r="240" spans="1:44" x14ac:dyDescent="0.3">
      <c r="A240">
        <v>1031.5</v>
      </c>
      <c r="B240" s="48">
        <v>1.2533333333333334E-4</v>
      </c>
      <c r="C240" s="48">
        <v>4.7250000000000003E-5</v>
      </c>
      <c r="D240" s="48">
        <v>3.2850000000000002E-3</v>
      </c>
      <c r="E240" s="7">
        <v>3.2557415863351937</v>
      </c>
      <c r="F240" s="7">
        <v>7.2484090173659794</v>
      </c>
      <c r="G240" s="48">
        <v>5.9889973958333331E-5</v>
      </c>
      <c r="H240" s="48">
        <v>3.6168257812500003E-5</v>
      </c>
      <c r="J240">
        <v>1031.5</v>
      </c>
      <c r="K240" s="48">
        <v>6.8341250000000019E-5</v>
      </c>
      <c r="L240" s="48">
        <v>4.2967083333333334E-5</v>
      </c>
      <c r="M240" s="48">
        <v>2.0424383333333333E-3</v>
      </c>
      <c r="N240" s="7">
        <v>2.8553061169533485</v>
      </c>
      <c r="O240" s="7">
        <v>10.60139885679461</v>
      </c>
      <c r="P240" s="48">
        <v>2.7652048828125021E-5</v>
      </c>
      <c r="Q240" s="48">
        <v>3.6077045268229168E-5</v>
      </c>
      <c r="S240">
        <v>1031.5</v>
      </c>
      <c r="T240" s="48">
        <v>3.8166666666666662E-5</v>
      </c>
      <c r="U240" s="48">
        <v>4.6333333333333332E-5</v>
      </c>
      <c r="V240" s="48">
        <v>1.6199999999999999E-3</v>
      </c>
      <c r="W240" s="7">
        <v>2.0104252400548694</v>
      </c>
      <c r="X240" s="7">
        <v>14.413013188166293</v>
      </c>
      <c r="Y240" s="48">
        <v>5.8932291666666665E-6</v>
      </c>
      <c r="Z240" s="48">
        <v>4.0868364583333334E-5</v>
      </c>
      <c r="AB240">
        <v>1031.5</v>
      </c>
      <c r="AC240" s="48">
        <v>1.3791666666666669E-4</v>
      </c>
      <c r="AD240" s="48">
        <v>1.1841666666666668E-4</v>
      </c>
      <c r="AE240" s="48">
        <v>5.7299999999999999E-3</v>
      </c>
      <c r="AF240" s="7">
        <v>2.0539073104518137</v>
      </c>
      <c r="AG240" s="7">
        <v>10.414405005657017</v>
      </c>
      <c r="AH240" s="48">
        <v>2.3764322916666705E-5</v>
      </c>
      <c r="AI240" s="48">
        <v>9.908686979166669E-5</v>
      </c>
      <c r="AK240">
        <f t="shared" si="10"/>
        <v>1031.5</v>
      </c>
      <c r="AL240" s="48">
        <f t="shared" si="12"/>
        <v>9.2439479166666672E-5</v>
      </c>
      <c r="AM240" s="48">
        <f t="shared" si="12"/>
        <v>6.3741770833333333E-5</v>
      </c>
      <c r="AN240" s="48">
        <f t="shared" si="12"/>
        <v>3.1693595833333331E-3</v>
      </c>
      <c r="AO240" s="48">
        <f t="shared" si="12"/>
        <v>2.5438450634488063</v>
      </c>
      <c r="AP240" s="48">
        <f t="shared" si="12"/>
        <v>10.669306516995974</v>
      </c>
      <c r="AQ240" s="48">
        <f t="shared" si="12"/>
        <v>2.9299893717447926E-5</v>
      </c>
      <c r="AR240" s="48">
        <f t="shared" si="11"/>
        <v>5.3050134363932295E-5</v>
      </c>
    </row>
    <row r="241" spans="1:44" x14ac:dyDescent="0.3">
      <c r="A241">
        <v>1030.5</v>
      </c>
      <c r="B241" s="48">
        <v>1.2791666666666667E-4</v>
      </c>
      <c r="C241" s="48">
        <v>1.0333333333333332E-4</v>
      </c>
      <c r="D241" s="48">
        <v>5.7483333333333319E-3</v>
      </c>
      <c r="E241" s="7">
        <v>1.8989078960085053</v>
      </c>
      <c r="F241" s="7">
        <v>9.058885035717303</v>
      </c>
      <c r="G241" s="48">
        <v>1.33990885416667E-5</v>
      </c>
      <c r="H241" s="48">
        <v>8.3941690104166657E-5</v>
      </c>
      <c r="J241">
        <v>1030.5</v>
      </c>
      <c r="K241" s="48">
        <v>5.668925000000001E-5</v>
      </c>
      <c r="L241" s="48">
        <v>5.0193916666666671E-5</v>
      </c>
      <c r="M241" s="48">
        <v>2.9022333333333337E-3</v>
      </c>
      <c r="N241" s="7">
        <v>1.6668138330251416</v>
      </c>
      <c r="O241" s="7">
        <v>8.7155542898495479</v>
      </c>
      <c r="P241" s="48">
        <v>0</v>
      </c>
      <c r="Q241" s="48">
        <v>4.0403413906249999E-5</v>
      </c>
      <c r="S241">
        <v>1030.5</v>
      </c>
      <c r="T241" s="48">
        <v>9.3499999999999996E-5</v>
      </c>
      <c r="U241" s="48">
        <v>6.0166666666666674E-5</v>
      </c>
      <c r="V241" s="48">
        <v>2.7975000000000001E-3</v>
      </c>
      <c r="W241" s="7">
        <v>2.8520703008638666</v>
      </c>
      <c r="X241" s="7">
        <v>10.838323493745589</v>
      </c>
      <c r="Y241" s="48">
        <v>3.7768554687500001E-5</v>
      </c>
      <c r="Z241" s="48">
        <v>5.0729475260416669E-5</v>
      </c>
      <c r="AB241">
        <v>1030.5</v>
      </c>
      <c r="AC241" s="48">
        <v>1.1316666666666668E-4</v>
      </c>
      <c r="AD241" s="48">
        <v>9.7666666666666692E-5</v>
      </c>
      <c r="AE241" s="48">
        <v>2.7599999999999999E-3</v>
      </c>
      <c r="AF241" s="7">
        <v>3.4988727858293083</v>
      </c>
      <c r="AG241" s="7">
        <v>17.83255353950322</v>
      </c>
      <c r="AH241" s="48">
        <v>5.8182291666666682E-5</v>
      </c>
      <c r="AI241" s="48">
        <v>8.8355979166666697E-5</v>
      </c>
      <c r="AK241">
        <f t="shared" si="10"/>
        <v>1030.5</v>
      </c>
      <c r="AL241" s="48">
        <f t="shared" si="12"/>
        <v>9.7818145833333342E-5</v>
      </c>
      <c r="AM241" s="48">
        <f t="shared" si="12"/>
        <v>7.7840145833333338E-5</v>
      </c>
      <c r="AN241" s="48">
        <f t="shared" si="12"/>
        <v>3.5520166666666662E-3</v>
      </c>
      <c r="AO241" s="48">
        <f t="shared" si="12"/>
        <v>2.4791662039317055</v>
      </c>
      <c r="AP241" s="48">
        <f t="shared" si="12"/>
        <v>11.611329089703915</v>
      </c>
      <c r="AQ241" s="48">
        <f t="shared" si="12"/>
        <v>2.7337483723958346E-5</v>
      </c>
      <c r="AR241" s="48">
        <f t="shared" si="11"/>
        <v>6.5857639609375002E-5</v>
      </c>
    </row>
    <row r="242" spans="1:44" x14ac:dyDescent="0.3">
      <c r="A242">
        <v>1029.5</v>
      </c>
      <c r="B242" s="48">
        <v>1.0016666666666666E-4</v>
      </c>
      <c r="C242" s="48">
        <v>1.325E-4</v>
      </c>
      <c r="D242" s="48">
        <v>4.5524999999999993E-3</v>
      </c>
      <c r="E242" s="7">
        <v>1.8775520165964978</v>
      </c>
      <c r="F242" s="7">
        <v>14.667029883208588</v>
      </c>
      <c r="G242" s="48">
        <v>9.4723307291666757E-6</v>
      </c>
      <c r="H242" s="48">
        <v>1.1714242578125E-4</v>
      </c>
      <c r="J242">
        <v>1029.5</v>
      </c>
      <c r="K242" s="48">
        <v>4.3746583333333329E-5</v>
      </c>
      <c r="L242" s="48">
        <v>3.168066666666667E-5</v>
      </c>
      <c r="M242" s="48">
        <v>2.6720624999999995E-3</v>
      </c>
      <c r="N242" s="7">
        <v>1.3970637953931757</v>
      </c>
      <c r="O242" s="7">
        <v>5.9748079872585587</v>
      </c>
      <c r="P242" s="48">
        <v>0</v>
      </c>
      <c r="Q242" s="48">
        <v>2.2666630826822924E-5</v>
      </c>
      <c r="S242">
        <v>1029.5</v>
      </c>
      <c r="T242" s="48">
        <v>4.0416666666666662E-5</v>
      </c>
      <c r="U242" s="48">
        <v>3.5333333333333323E-5</v>
      </c>
      <c r="V242" s="48">
        <v>1.6241666666666668E-3</v>
      </c>
      <c r="W242" s="7">
        <v>2.1234821275867963</v>
      </c>
      <c r="X242" s="7">
        <v>10.963021618193052</v>
      </c>
      <c r="Y242" s="48">
        <v>8.060221354166661E-6</v>
      </c>
      <c r="Z242" s="48">
        <v>2.9854308593749986E-5</v>
      </c>
      <c r="AB242">
        <v>1029.5</v>
      </c>
      <c r="AC242" s="48">
        <v>7.7230769230769228E-5</v>
      </c>
      <c r="AD242" s="48">
        <v>2.4184615384615379E-4</v>
      </c>
      <c r="AE242" s="48">
        <v>2.3484615384615384E-3</v>
      </c>
      <c r="AF242" s="7">
        <v>2.8062452232776507</v>
      </c>
      <c r="AG242" s="7">
        <v>51.895773100422701</v>
      </c>
      <c r="AH242" s="48">
        <v>3.0445012019230769E-5</v>
      </c>
      <c r="AI242" s="48">
        <v>2.3392376562499995E-4</v>
      </c>
      <c r="AK242">
        <f t="shared" si="10"/>
        <v>1029.5</v>
      </c>
      <c r="AL242" s="48">
        <f t="shared" si="12"/>
        <v>6.5390171474358973E-5</v>
      </c>
      <c r="AM242" s="48">
        <f t="shared" si="12"/>
        <v>1.1034003846153844E-4</v>
      </c>
      <c r="AN242" s="48">
        <f t="shared" si="12"/>
        <v>2.7992976762820508E-3</v>
      </c>
      <c r="AO242" s="48">
        <f t="shared" si="12"/>
        <v>2.0510857907135303</v>
      </c>
      <c r="AP242" s="48">
        <f t="shared" si="12"/>
        <v>20.875158147270724</v>
      </c>
      <c r="AQ242" s="48">
        <f t="shared" si="12"/>
        <v>1.1994391025641026E-5</v>
      </c>
      <c r="AR242" s="48">
        <f t="shared" si="11"/>
        <v>1.0089678270670571E-4</v>
      </c>
    </row>
    <row r="243" spans="1:44" x14ac:dyDescent="0.3">
      <c r="A243">
        <v>1028.5</v>
      </c>
      <c r="B243" s="48">
        <v>9.8916666666666654E-5</v>
      </c>
      <c r="C243" s="48">
        <v>9.8833333333333328E-5</v>
      </c>
      <c r="D243" s="48">
        <v>3.5983333333333336E-3</v>
      </c>
      <c r="E243" s="7">
        <v>2.3457773660645356</v>
      </c>
      <c r="F243" s="7">
        <v>13.841345329749482</v>
      </c>
      <c r="G243" s="48">
        <v>2.7231119791666655E-5</v>
      </c>
      <c r="H243" s="48">
        <v>8.6694580729166666E-5</v>
      </c>
      <c r="J243">
        <v>1028.5</v>
      </c>
      <c r="K243" s="48">
        <v>5.7449916666666664E-5</v>
      </c>
      <c r="L243" s="48">
        <v>4.6984583333333341E-5</v>
      </c>
      <c r="M243" s="48">
        <v>2.140860833333333E-3</v>
      </c>
      <c r="N243" s="7">
        <v>2.2899166599520782</v>
      </c>
      <c r="O243" s="7">
        <v>11.059696161726544</v>
      </c>
      <c r="P243" s="48">
        <v>1.4799954752604171E-5</v>
      </c>
      <c r="Q243" s="48">
        <v>3.9762523115885424E-5</v>
      </c>
      <c r="S243">
        <v>1028.5</v>
      </c>
      <c r="T243" s="48">
        <v>4.1166666666666667E-5</v>
      </c>
      <c r="U243" s="48">
        <v>4.5500000000000001E-5</v>
      </c>
      <c r="V243" s="48">
        <v>1.3699999999999999E-3</v>
      </c>
      <c r="W243" s="7">
        <v>2.5641524736415247</v>
      </c>
      <c r="X243" s="7">
        <v>16.736594057129722</v>
      </c>
      <c r="Y243" s="48">
        <v>1.3873697916666668E-5</v>
      </c>
      <c r="Z243" s="48">
        <v>4.0878390624999995E-5</v>
      </c>
      <c r="AB243">
        <v>1028.5</v>
      </c>
      <c r="AC243" s="48">
        <v>1.9230769230769231E-4</v>
      </c>
      <c r="AD243" s="48">
        <v>1.3038461538461538E-4</v>
      </c>
      <c r="AE243" s="48">
        <v>6.5861538461538466E-3</v>
      </c>
      <c r="AF243" s="7">
        <v>2.4916296815385812</v>
      </c>
      <c r="AG243" s="7">
        <v>9.9763282918296721</v>
      </c>
      <c r="AH243" s="48">
        <v>6.1099158653846156E-5</v>
      </c>
      <c r="AI243" s="48">
        <v>1.0816663701923076E-4</v>
      </c>
      <c r="AK243">
        <f t="shared" si="10"/>
        <v>1028.5</v>
      </c>
      <c r="AL243" s="48">
        <f t="shared" si="12"/>
        <v>9.7460235576923073E-5</v>
      </c>
      <c r="AM243" s="48">
        <f t="shared" si="12"/>
        <v>8.0425633012820509E-5</v>
      </c>
      <c r="AN243" s="48">
        <f t="shared" si="12"/>
        <v>3.4238370032051279E-3</v>
      </c>
      <c r="AO243" s="48">
        <f t="shared" si="12"/>
        <v>2.4228690452991799</v>
      </c>
      <c r="AP243" s="48">
        <f t="shared" si="12"/>
        <v>12.903490960108854</v>
      </c>
      <c r="AQ243" s="48">
        <f t="shared" si="12"/>
        <v>2.9250982778695914E-5</v>
      </c>
      <c r="AR243" s="48">
        <f t="shared" si="11"/>
        <v>6.8875532872320712E-5</v>
      </c>
    </row>
    <row r="244" spans="1:44" x14ac:dyDescent="0.3">
      <c r="A244">
        <v>1027.5</v>
      </c>
      <c r="B244" s="48">
        <v>1.0116666666666668E-4</v>
      </c>
      <c r="C244" s="48">
        <v>1.8899999999999996E-4</v>
      </c>
      <c r="D244" s="48">
        <v>3.6958333333333335E-3</v>
      </c>
      <c r="E244" s="7">
        <v>2.3358436677940628</v>
      </c>
      <c r="F244" s="7">
        <v>25.770668181697122</v>
      </c>
      <c r="G244" s="48">
        <v>2.7538736979166678E-5</v>
      </c>
      <c r="H244" s="48">
        <v>1.7653233723958329E-4</v>
      </c>
      <c r="J244">
        <v>1027.5</v>
      </c>
      <c r="K244" s="48">
        <v>6.4826083333333336E-5</v>
      </c>
      <c r="L244" s="48">
        <v>6.4732499999999997E-5</v>
      </c>
      <c r="M244" s="48">
        <v>3.0239575E-3</v>
      </c>
      <c r="N244" s="7">
        <v>1.8293331760706881</v>
      </c>
      <c r="O244" s="7">
        <v>10.787553185587008</v>
      </c>
      <c r="P244" s="48">
        <v>4.5831800130208402E-6</v>
      </c>
      <c r="Q244" s="48">
        <v>5.4531368371093744E-5</v>
      </c>
      <c r="S244">
        <v>1027.5</v>
      </c>
      <c r="T244" s="48">
        <v>7.3166666666666679E-5</v>
      </c>
      <c r="U244" s="48">
        <v>4.9583333333333344E-5</v>
      </c>
      <c r="V244" s="48">
        <v>1.6633333333333333E-3</v>
      </c>
      <c r="W244" s="7">
        <v>3.753640614562459</v>
      </c>
      <c r="X244" s="7">
        <v>15.022170324901774</v>
      </c>
      <c r="Y244" s="48">
        <v>4.0029947916666682E-5</v>
      </c>
      <c r="Z244" s="48">
        <v>4.3972182291666678E-5</v>
      </c>
      <c r="AB244">
        <v>1027.5</v>
      </c>
      <c r="AC244" s="48">
        <v>1.2323076923076925E-4</v>
      </c>
      <c r="AD244" s="48">
        <v>9.1000000000000003E-5</v>
      </c>
      <c r="AE244" s="48">
        <v>2.5276923076923076E-3</v>
      </c>
      <c r="AF244" s="7">
        <v>4.1601947656725509</v>
      </c>
      <c r="AG244" s="7">
        <v>18.142345718653701</v>
      </c>
      <c r="AH244" s="48">
        <v>7.2874399038461556E-5</v>
      </c>
      <c r="AI244" s="48">
        <v>8.2472987980769223E-5</v>
      </c>
      <c r="AK244">
        <f t="shared" si="10"/>
        <v>1027.5</v>
      </c>
      <c r="AL244" s="48">
        <f t="shared" si="12"/>
        <v>9.0597546474358983E-5</v>
      </c>
      <c r="AM244" s="48">
        <f t="shared" si="12"/>
        <v>9.8578958333333321E-5</v>
      </c>
      <c r="AN244" s="48">
        <f t="shared" si="12"/>
        <v>2.7277041185897436E-3</v>
      </c>
      <c r="AO244" s="48">
        <f t="shared" si="12"/>
        <v>3.0197530560249399</v>
      </c>
      <c r="AP244" s="48">
        <f t="shared" si="12"/>
        <v>17.430684352709903</v>
      </c>
      <c r="AQ244" s="48">
        <f t="shared" si="12"/>
        <v>3.6256565986828937E-5</v>
      </c>
      <c r="AR244" s="48">
        <f t="shared" si="11"/>
        <v>8.9377218970778231E-5</v>
      </c>
    </row>
    <row r="245" spans="1:44" x14ac:dyDescent="0.3">
      <c r="A245">
        <v>1026.5</v>
      </c>
      <c r="B245" s="48">
        <v>1.4175000000000003E-4</v>
      </c>
      <c r="C245" s="48">
        <v>1.0347499999999999E-3</v>
      </c>
      <c r="D245" s="48">
        <v>3.8224999999999999E-3</v>
      </c>
      <c r="E245" s="7">
        <v>3.1644211903204718</v>
      </c>
      <c r="F245" s="7">
        <v>136.4156491556933</v>
      </c>
      <c r="G245" s="48">
        <v>6.5598632812500024E-5</v>
      </c>
      <c r="H245" s="48">
        <v>1.0218550351562498E-3</v>
      </c>
      <c r="J245">
        <v>1026.5</v>
      </c>
      <c r="K245" s="48">
        <v>1.1292891666666666E-4</v>
      </c>
      <c r="L245" s="48">
        <v>7.8208249999999998E-5</v>
      </c>
      <c r="M245" s="48">
        <v>5.1277499999999995E-3</v>
      </c>
      <c r="N245" s="7">
        <v>1.8793039615599219</v>
      </c>
      <c r="O245" s="7">
        <v>7.6860282767418449</v>
      </c>
      <c r="P245" s="48">
        <v>1.0774522135416679E-5</v>
      </c>
      <c r="Q245" s="48">
        <v>6.0910105859375002E-5</v>
      </c>
      <c r="S245">
        <v>1026.5</v>
      </c>
      <c r="T245" s="48">
        <v>4.5833333333333334E-5</v>
      </c>
      <c r="U245" s="48">
        <v>3.2250000000000005E-5</v>
      </c>
      <c r="V245" s="48">
        <v>2.5966666666666668E-3</v>
      </c>
      <c r="W245" s="7">
        <v>1.5062045357295679</v>
      </c>
      <c r="X245" s="7">
        <v>6.258781195354433</v>
      </c>
      <c r="Y245" s="48">
        <v>0</v>
      </c>
      <c r="Z245" s="48">
        <v>2.3490307291666675E-5</v>
      </c>
      <c r="AB245">
        <v>1026.5</v>
      </c>
      <c r="AC245" s="48">
        <v>1.006923076923077E-4</v>
      </c>
      <c r="AD245" s="48">
        <v>8.1230769230769231E-5</v>
      </c>
      <c r="AE245" s="48">
        <v>1.1053846153846153E-3</v>
      </c>
      <c r="AF245" s="7">
        <v>7.7732312688471374</v>
      </c>
      <c r="AG245" s="7">
        <v>37.032531685105127</v>
      </c>
      <c r="AH245" s="48">
        <v>7.8670973557692326E-5</v>
      </c>
      <c r="AI245" s="48">
        <v>7.7501823317307697E-5</v>
      </c>
      <c r="AK245">
        <f t="shared" si="10"/>
        <v>1026.5</v>
      </c>
      <c r="AL245" s="48">
        <f t="shared" si="12"/>
        <v>1.0030113942307693E-4</v>
      </c>
      <c r="AM245" s="48">
        <f t="shared" si="12"/>
        <v>3.0660975480769227E-4</v>
      </c>
      <c r="AN245" s="48">
        <f t="shared" si="12"/>
        <v>3.1630753205128207E-3</v>
      </c>
      <c r="AO245" s="48">
        <f t="shared" si="12"/>
        <v>3.5807902391142745</v>
      </c>
      <c r="AP245" s="48">
        <f t="shared" si="12"/>
        <v>46.848247578223678</v>
      </c>
      <c r="AQ245" s="48">
        <f t="shared" si="12"/>
        <v>3.8761032126402257E-5</v>
      </c>
      <c r="AR245" s="48">
        <f t="shared" si="11"/>
        <v>2.9593931790614981E-4</v>
      </c>
    </row>
    <row r="246" spans="1:44" x14ac:dyDescent="0.3">
      <c r="A246">
        <v>1025.5</v>
      </c>
      <c r="B246" s="48">
        <v>1.1008333333333333E-4</v>
      </c>
      <c r="C246" s="48">
        <v>1.18E-4</v>
      </c>
      <c r="D246" s="48">
        <v>2.6791666666666665E-3</v>
      </c>
      <c r="E246" s="7">
        <v>3.5062312078797304</v>
      </c>
      <c r="F246" s="7">
        <v>22.195172726270801</v>
      </c>
      <c r="G246" s="48">
        <v>5.6709309895833335E-5</v>
      </c>
      <c r="H246" s="48">
        <v>1.0896199869791666E-4</v>
      </c>
      <c r="J246">
        <v>1025.5</v>
      </c>
      <c r="K246" s="48">
        <v>6.1498666666666681E-5</v>
      </c>
      <c r="L246" s="48">
        <v>8.2891583333333328E-5</v>
      </c>
      <c r="M246" s="48">
        <v>1.937629166666667E-3</v>
      </c>
      <c r="N246" s="7">
        <v>2.7084058768841932</v>
      </c>
      <c r="O246" s="7">
        <v>21.558375153281197</v>
      </c>
      <c r="P246" s="48">
        <v>2.2897460611979176E-5</v>
      </c>
      <c r="Q246" s="48">
        <v>7.6355112441406239E-5</v>
      </c>
      <c r="S246">
        <v>1025.5</v>
      </c>
      <c r="T246" s="48">
        <v>5.4250000000000011E-5</v>
      </c>
      <c r="U246" s="48">
        <v>2.8333333333333335E-5</v>
      </c>
      <c r="V246" s="48">
        <v>9.6499999999999982E-4</v>
      </c>
      <c r="W246" s="7">
        <v>4.7972366148531966</v>
      </c>
      <c r="X246" s="7">
        <v>14.796077951395974</v>
      </c>
      <c r="Y246" s="48">
        <v>3.5025390625000016E-5</v>
      </c>
      <c r="Z246" s="48">
        <v>2.5077966145833334E-5</v>
      </c>
      <c r="AB246">
        <v>1025.5</v>
      </c>
      <c r="AC246" s="48">
        <v>1.7284615384615383E-4</v>
      </c>
      <c r="AD246" s="48">
        <v>1.4853846153846156E-4</v>
      </c>
      <c r="AE246" s="48">
        <v>2.6107692307692312E-3</v>
      </c>
      <c r="AF246" s="7">
        <v>5.6494991160872106</v>
      </c>
      <c r="AG246" s="7">
        <v>28.671254042567011</v>
      </c>
      <c r="AH246" s="48">
        <v>1.2083473557692304E-4</v>
      </c>
      <c r="AI246" s="48">
        <v>1.3973119471153849E-4</v>
      </c>
      <c r="AK246">
        <f t="shared" si="10"/>
        <v>1025.5</v>
      </c>
      <c r="AL246" s="48">
        <f t="shared" si="12"/>
        <v>9.966953846153847E-5</v>
      </c>
      <c r="AM246" s="48">
        <f t="shared" si="12"/>
        <v>9.4440844551282055E-5</v>
      </c>
      <c r="AN246" s="48">
        <f t="shared" si="12"/>
        <v>2.048141266025641E-3</v>
      </c>
      <c r="AO246" s="48">
        <f t="shared" si="12"/>
        <v>4.1653432039260823</v>
      </c>
      <c r="AP246" s="48">
        <f t="shared" si="12"/>
        <v>21.805219968378747</v>
      </c>
      <c r="AQ246" s="48">
        <f t="shared" si="12"/>
        <v>5.8866724177433896E-5</v>
      </c>
      <c r="AR246" s="48">
        <f t="shared" si="11"/>
        <v>8.7531567999173682E-5</v>
      </c>
    </row>
    <row r="247" spans="1:44" x14ac:dyDescent="0.3">
      <c r="A247">
        <v>1024.5</v>
      </c>
      <c r="B247" s="48">
        <v>1.1041666666666665E-4</v>
      </c>
      <c r="C247" s="48">
        <v>9.4083333333333334E-5</v>
      </c>
      <c r="D247" s="48">
        <v>2.3825000000000005E-3</v>
      </c>
      <c r="E247" s="7">
        <v>3.954762737553922</v>
      </c>
      <c r="F247" s="7">
        <v>19.900135777886103</v>
      </c>
      <c r="G247" s="48">
        <v>6.2952799479166642E-5</v>
      </c>
      <c r="H247" s="48">
        <v>8.6046118489583334E-5</v>
      </c>
      <c r="J247">
        <v>1024.5</v>
      </c>
      <c r="K247" s="48">
        <v>6.7860333333333338E-5</v>
      </c>
      <c r="L247" s="48">
        <v>5.7599416666666666E-5</v>
      </c>
      <c r="M247" s="48">
        <v>1.7017358333333333E-3</v>
      </c>
      <c r="N247" s="7">
        <v>3.40284803964057</v>
      </c>
      <c r="O247" s="7">
        <v>17.056982124794366</v>
      </c>
      <c r="P247" s="48">
        <v>3.3958564778645837E-5</v>
      </c>
      <c r="Q247" s="48">
        <v>5.1858717191406249E-5</v>
      </c>
      <c r="S247">
        <v>1024.5</v>
      </c>
      <c r="T247" s="48">
        <v>9.3750000000000016E-5</v>
      </c>
      <c r="U247" s="48">
        <v>7.149999999999999E-5</v>
      </c>
      <c r="V247" s="48">
        <v>1.3841666666666666E-3</v>
      </c>
      <c r="W247" s="7">
        <v>5.7796508127633963</v>
      </c>
      <c r="X247" s="7">
        <v>26.031183188194188</v>
      </c>
      <c r="Y247" s="48">
        <v>6.6174804687500017E-5</v>
      </c>
      <c r="Z247" s="48">
        <v>6.6830600260416658E-5</v>
      </c>
      <c r="AB247">
        <v>1024.5</v>
      </c>
      <c r="AC247" s="48">
        <v>9.5307692307692294E-5</v>
      </c>
      <c r="AD247" s="48">
        <v>7.2846153846153848E-5</v>
      </c>
      <c r="AE247" s="48">
        <v>6.7846153846153859E-4</v>
      </c>
      <c r="AF247" s="7">
        <v>11.987301587301582</v>
      </c>
      <c r="AG247" s="7">
        <v>54.107522274001461</v>
      </c>
      <c r="AH247" s="48">
        <v>8.1791466346153822E-5</v>
      </c>
      <c r="AI247" s="48">
        <v>7.0557406250000012E-5</v>
      </c>
      <c r="AK247">
        <f t="shared" si="10"/>
        <v>1024.5</v>
      </c>
      <c r="AL247" s="48">
        <f t="shared" si="12"/>
        <v>9.1833673076923068E-5</v>
      </c>
      <c r="AM247" s="48">
        <f t="shared" si="12"/>
        <v>7.4007225961538459E-5</v>
      </c>
      <c r="AN247" s="48">
        <f t="shared" si="12"/>
        <v>1.5367160096153847E-3</v>
      </c>
      <c r="AO247" s="48">
        <f t="shared" si="12"/>
        <v>6.2811407943148669</v>
      </c>
      <c r="AP247" s="48">
        <f t="shared" si="12"/>
        <v>29.273955841219028</v>
      </c>
      <c r="AQ247" s="48">
        <f t="shared" si="12"/>
        <v>6.1219408822866576E-5</v>
      </c>
      <c r="AR247" s="48">
        <f t="shared" si="11"/>
        <v>6.8823210547851562E-5</v>
      </c>
    </row>
    <row r="248" spans="1:44" x14ac:dyDescent="0.3">
      <c r="A248">
        <v>1023.5</v>
      </c>
      <c r="B248" s="48">
        <v>4.1266666666666665E-4</v>
      </c>
      <c r="C248" s="48">
        <v>2.3208333333333335E-4</v>
      </c>
      <c r="D248" s="48">
        <v>9.6974999999999995E-3</v>
      </c>
      <c r="E248" s="7">
        <v>3.6312680816934488</v>
      </c>
      <c r="F248" s="7">
        <v>12.060364070887118</v>
      </c>
      <c r="G248" s="48">
        <v>2.1947428385416665E-4</v>
      </c>
      <c r="H248" s="48">
        <v>1.9936942317708335E-4</v>
      </c>
      <c r="J248">
        <v>1023.5</v>
      </c>
      <c r="K248" s="48">
        <v>1.7379960000000002E-4</v>
      </c>
      <c r="L248" s="48">
        <v>1.0523816666666666E-4</v>
      </c>
      <c r="M248" s="48">
        <v>3.0895833333333335E-3</v>
      </c>
      <c r="N248" s="7">
        <v>4.8002910424814571</v>
      </c>
      <c r="O248" s="7">
        <v>17.165229450836513</v>
      </c>
      <c r="P248" s="48">
        <v>1.1224930703125002E-4</v>
      </c>
      <c r="Q248" s="48">
        <v>9.4815650390624989E-5</v>
      </c>
      <c r="S248">
        <v>1023.5</v>
      </c>
      <c r="T248" s="48">
        <v>1.3366666666666667E-4</v>
      </c>
      <c r="U248" s="48">
        <v>8.0166666666666686E-5</v>
      </c>
      <c r="V248" s="48">
        <v>1.6116666666666666E-3</v>
      </c>
      <c r="W248" s="7">
        <v>7.0772836952774911</v>
      </c>
      <c r="X248" s="7">
        <v>25.066566782564802</v>
      </c>
      <c r="Y248" s="48">
        <v>1.0155924479166668E-4</v>
      </c>
      <c r="Z248" s="48">
        <v>7.4729809895833363E-5</v>
      </c>
      <c r="AB248">
        <v>1023.5</v>
      </c>
      <c r="AC248" s="48">
        <v>2.6990909090909094E-4</v>
      </c>
      <c r="AD248" s="48">
        <v>1.5900000000000004E-4</v>
      </c>
      <c r="AE248" s="48">
        <v>1.4045454545454548E-3</v>
      </c>
      <c r="AF248" s="7">
        <v>16.398360302049621</v>
      </c>
      <c r="AG248" s="7">
        <v>57.047626328262368</v>
      </c>
      <c r="AH248" s="48">
        <v>2.4192791193181819E-4</v>
      </c>
      <c r="AI248" s="48">
        <v>1.5426185369318184E-4</v>
      </c>
      <c r="AK248">
        <f t="shared" si="10"/>
        <v>1023.5</v>
      </c>
      <c r="AL248" s="48">
        <f t="shared" si="12"/>
        <v>2.4751050606060612E-4</v>
      </c>
      <c r="AM248" s="48">
        <f t="shared" si="12"/>
        <v>1.441220416666667E-4</v>
      </c>
      <c r="AN248" s="48">
        <f t="shared" si="12"/>
        <v>3.950823863636363E-3</v>
      </c>
      <c r="AO248" s="48">
        <f t="shared" si="12"/>
        <v>7.9768007803755046</v>
      </c>
      <c r="AP248" s="48">
        <f t="shared" si="12"/>
        <v>27.834946658137699</v>
      </c>
      <c r="AQ248" s="48">
        <f t="shared" si="12"/>
        <v>1.6880268690222538E-4</v>
      </c>
      <c r="AR248" s="48">
        <f t="shared" si="11"/>
        <v>1.3079418428918089E-4</v>
      </c>
    </row>
    <row r="249" spans="1:44" x14ac:dyDescent="0.3">
      <c r="A249">
        <v>1022.5</v>
      </c>
      <c r="B249" s="48">
        <v>1.7766666666666668E-4</v>
      </c>
      <c r="C249" s="48">
        <v>1.1041666666666669E-4</v>
      </c>
      <c r="D249" s="48">
        <v>5.4875000000000002E-3</v>
      </c>
      <c r="E249" s="7">
        <v>2.7628043533282711</v>
      </c>
      <c r="F249" s="7">
        <v>10.139962573015504</v>
      </c>
      <c r="G249" s="48">
        <v>6.8345377604166682E-5</v>
      </c>
      <c r="H249" s="48">
        <v>9.1904928385416686E-5</v>
      </c>
      <c r="J249">
        <v>1022.5</v>
      </c>
      <c r="K249" s="48">
        <v>7.6516250000000001E-5</v>
      </c>
      <c r="L249" s="48">
        <v>4.8124166666666662E-5</v>
      </c>
      <c r="M249" s="48">
        <v>1.9407058333333331E-3</v>
      </c>
      <c r="N249" s="7">
        <v>3.3644391409139374</v>
      </c>
      <c r="O249" s="7">
        <v>12.496251693527542</v>
      </c>
      <c r="P249" s="48">
        <v>3.7853750976562503E-5</v>
      </c>
      <c r="Q249" s="48">
        <v>4.1577316832031245E-5</v>
      </c>
      <c r="S249">
        <v>1022.5</v>
      </c>
      <c r="T249" s="48">
        <v>2.02E-4</v>
      </c>
      <c r="U249" s="48">
        <v>1.0625000000000001E-4</v>
      </c>
      <c r="V249" s="48">
        <v>1.7883333333333334E-3</v>
      </c>
      <c r="W249" s="7">
        <v>9.6387698042870458</v>
      </c>
      <c r="X249" s="7">
        <v>29.940339470613708</v>
      </c>
      <c r="Y249" s="48">
        <v>1.6637304687500002E-4</v>
      </c>
      <c r="Z249" s="48">
        <v>1.0021716927083335E-4</v>
      </c>
      <c r="AB249">
        <v>1022.5</v>
      </c>
      <c r="AC249" s="48">
        <v>1.6127272727272729E-4</v>
      </c>
      <c r="AD249" s="48">
        <v>1.1536363636363636E-4</v>
      </c>
      <c r="AE249" s="48">
        <v>2.5945454545454548E-3</v>
      </c>
      <c r="AF249" s="7">
        <v>5.3041812660593317</v>
      </c>
      <c r="AG249" s="7">
        <v>22.407009915631601</v>
      </c>
      <c r="AH249" s="48">
        <v>1.0958451704545456E-4</v>
      </c>
      <c r="AI249" s="48">
        <v>1.0661109943181818E-4</v>
      </c>
      <c r="AK249">
        <f t="shared" si="10"/>
        <v>1022.5</v>
      </c>
      <c r="AL249" s="48">
        <f t="shared" si="12"/>
        <v>1.5436391098484851E-4</v>
      </c>
      <c r="AM249" s="48">
        <f t="shared" si="12"/>
        <v>9.5038617424242437E-5</v>
      </c>
      <c r="AN249" s="48">
        <f t="shared" si="12"/>
        <v>2.9527711553030303E-3</v>
      </c>
      <c r="AO249" s="48">
        <f t="shared" si="12"/>
        <v>5.2675486411471466</v>
      </c>
      <c r="AP249" s="48">
        <f t="shared" si="12"/>
        <v>18.745890913197091</v>
      </c>
      <c r="AQ249" s="48">
        <f t="shared" si="12"/>
        <v>9.553917312529594E-5</v>
      </c>
      <c r="AR249" s="48">
        <f t="shared" si="11"/>
        <v>8.5077628480024871E-5</v>
      </c>
    </row>
    <row r="250" spans="1:44" x14ac:dyDescent="0.3">
      <c r="A250">
        <v>1021.5</v>
      </c>
      <c r="B250" s="48">
        <v>1.5491666666666667E-4</v>
      </c>
      <c r="C250" s="48">
        <v>1.3058333333333333E-4</v>
      </c>
      <c r="D250" s="48">
        <v>4.5650000000000005E-3</v>
      </c>
      <c r="E250" s="7">
        <v>2.8958500669344041</v>
      </c>
      <c r="F250" s="7">
        <v>14.41528461735273</v>
      </c>
      <c r="G250" s="48">
        <v>6.397330729166666E-5</v>
      </c>
      <c r="H250" s="48">
        <v>1.1518359114583333E-4</v>
      </c>
      <c r="J250">
        <v>1021.5</v>
      </c>
      <c r="K250" s="48">
        <v>6.5780333333333318E-5</v>
      </c>
      <c r="L250" s="48">
        <v>5.785941666666666E-5</v>
      </c>
      <c r="M250" s="48">
        <v>2.0626575E-3</v>
      </c>
      <c r="N250" s="7">
        <v>2.7213704219489223</v>
      </c>
      <c r="O250" s="7">
        <v>14.135890865224088</v>
      </c>
      <c r="P250" s="48">
        <v>2.4688328450520821E-5</v>
      </c>
      <c r="Q250" s="48">
        <v>5.0901170506510413E-5</v>
      </c>
      <c r="S250">
        <v>1021.5</v>
      </c>
      <c r="T250" s="48">
        <v>1.2066666666666667E-4</v>
      </c>
      <c r="U250" s="48">
        <v>7.1916666666666676E-5</v>
      </c>
      <c r="V250" s="48">
        <v>2.1541666666666671E-3</v>
      </c>
      <c r="W250" s="7">
        <v>4.779987105093487</v>
      </c>
      <c r="X250" s="7">
        <v>16.823893144884931</v>
      </c>
      <c r="Y250" s="48">
        <v>7.7751627604166656E-5</v>
      </c>
      <c r="Z250" s="48">
        <v>6.4649720052083331E-5</v>
      </c>
      <c r="AB250">
        <v>1021.5</v>
      </c>
      <c r="AC250" s="48">
        <v>6.6090909090909104E-5</v>
      </c>
      <c r="AD250" s="48">
        <v>3.3909090909090907E-5</v>
      </c>
      <c r="AE250" s="48">
        <v>1.059090909090909E-3</v>
      </c>
      <c r="AF250" s="7">
        <v>5.3250929899856949</v>
      </c>
      <c r="AG250" s="7">
        <v>16.134635531073638</v>
      </c>
      <c r="AH250" s="48">
        <v>4.4991832386363643E-5</v>
      </c>
      <c r="AI250" s="48">
        <v>3.0336313920454548E-5</v>
      </c>
      <c r="AK250">
        <f t="shared" si="10"/>
        <v>1021.5</v>
      </c>
      <c r="AL250" s="48">
        <f t="shared" si="12"/>
        <v>1.0186364393939394E-4</v>
      </c>
      <c r="AM250" s="48">
        <f t="shared" si="12"/>
        <v>7.3567126893939389E-5</v>
      </c>
      <c r="AN250" s="48">
        <f t="shared" si="12"/>
        <v>2.460228768939394E-3</v>
      </c>
      <c r="AO250" s="48">
        <f t="shared" si="12"/>
        <v>3.9305751459906269</v>
      </c>
      <c r="AP250" s="48">
        <f t="shared" si="12"/>
        <v>15.377426039633846</v>
      </c>
      <c r="AQ250" s="48">
        <f t="shared" si="12"/>
        <v>5.2851273933179443E-5</v>
      </c>
      <c r="AR250" s="48">
        <f t="shared" si="11"/>
        <v>6.5267698906220397E-5</v>
      </c>
    </row>
    <row r="251" spans="1:44" x14ac:dyDescent="0.3">
      <c r="A251">
        <v>1020.5</v>
      </c>
      <c r="B251" s="48">
        <v>1.5766666666666666E-4</v>
      </c>
      <c r="C251" s="48">
        <v>1.1633333333333335E-4</v>
      </c>
      <c r="D251" s="48">
        <v>3.1725E-3</v>
      </c>
      <c r="E251" s="7">
        <v>4.2408895893529461</v>
      </c>
      <c r="F251" s="7">
        <v>18.479014000318518</v>
      </c>
      <c r="G251" s="48">
        <v>9.446451822916666E-5</v>
      </c>
      <c r="H251" s="48">
        <v>1.0563110286458335E-4</v>
      </c>
      <c r="J251">
        <v>1020.5</v>
      </c>
      <c r="K251" s="48">
        <v>7.9008999999999988E-5</v>
      </c>
      <c r="L251" s="48">
        <v>5.5315500000000009E-5</v>
      </c>
      <c r="M251" s="48">
        <v>1.9305583333333336E-3</v>
      </c>
      <c r="N251" s="7">
        <v>3.4923064571130102</v>
      </c>
      <c r="O251" s="7">
        <v>14.439101413177596</v>
      </c>
      <c r="P251" s="48">
        <v>4.0548658203124984E-5</v>
      </c>
      <c r="Q251" s="48">
        <v>4.8802882122395845E-5</v>
      </c>
      <c r="S251">
        <v>1020.5</v>
      </c>
      <c r="T251" s="48">
        <v>1.0833333333333334E-4</v>
      </c>
      <c r="U251" s="48">
        <v>6.8333333333333345E-5</v>
      </c>
      <c r="V251" s="48">
        <v>2.3700000000000001E-3</v>
      </c>
      <c r="W251" s="7">
        <v>3.9006094702297234</v>
      </c>
      <c r="X251" s="7">
        <v>14.529829340952636</v>
      </c>
      <c r="Y251" s="48">
        <v>6.111848958333334E-5</v>
      </c>
      <c r="Z251" s="48">
        <v>6.0338286458333342E-5</v>
      </c>
      <c r="AB251">
        <v>1020.5</v>
      </c>
      <c r="AC251" s="48">
        <v>3.1454545454545457E-5</v>
      </c>
      <c r="AD251" s="48">
        <v>3.7090909090909091E-5</v>
      </c>
      <c r="AE251" s="48">
        <v>6.2181818181818182E-4</v>
      </c>
      <c r="AF251" s="7">
        <v>4.3165692007797274</v>
      </c>
      <c r="AG251" s="7">
        <v>30.059400469678131</v>
      </c>
      <c r="AH251" s="48">
        <v>1.9066761363636366E-5</v>
      </c>
      <c r="AI251" s="48">
        <v>3.4993244318181824E-5</v>
      </c>
      <c r="AK251">
        <f t="shared" si="10"/>
        <v>1020.5</v>
      </c>
      <c r="AL251" s="48">
        <f t="shared" si="12"/>
        <v>9.4115886363636353E-5</v>
      </c>
      <c r="AM251" s="48">
        <f t="shared" si="12"/>
        <v>6.926826893939395E-5</v>
      </c>
      <c r="AN251" s="48">
        <f t="shared" si="12"/>
        <v>2.023719128787879E-3</v>
      </c>
      <c r="AO251" s="48">
        <f t="shared" si="12"/>
        <v>3.9875936793688513</v>
      </c>
      <c r="AP251" s="48">
        <f t="shared" si="12"/>
        <v>19.37683630603172</v>
      </c>
      <c r="AQ251" s="48">
        <f t="shared" si="12"/>
        <v>5.3799606844815336E-5</v>
      </c>
      <c r="AR251" s="48">
        <f t="shared" si="11"/>
        <v>6.2441378940873601E-5</v>
      </c>
    </row>
    <row r="252" spans="1:44" x14ac:dyDescent="0.3">
      <c r="A252">
        <v>1019.5</v>
      </c>
      <c r="B252" s="48">
        <v>1.0700000000000001E-4</v>
      </c>
      <c r="C252" s="48">
        <v>1.1191666666666669E-4</v>
      </c>
      <c r="D252" s="48">
        <v>2.49E-3</v>
      </c>
      <c r="E252" s="7">
        <v>3.6669344042838024</v>
      </c>
      <c r="F252" s="7">
        <v>22.650180775595825</v>
      </c>
      <c r="G252" s="48">
        <v>5.7394531250000011E-5</v>
      </c>
      <c r="H252" s="48">
        <v>1.0351680729166668E-4</v>
      </c>
      <c r="J252">
        <v>1019.5</v>
      </c>
      <c r="K252" s="48">
        <v>8.0285250000000012E-5</v>
      </c>
      <c r="L252" s="48">
        <v>9.2036749999999982E-5</v>
      </c>
      <c r="M252" s="48">
        <v>2.5540000000000003E-3</v>
      </c>
      <c r="N252" s="7">
        <v>2.6824620203602194</v>
      </c>
      <c r="O252" s="7">
        <v>18.160033049901646</v>
      </c>
      <c r="P252" s="48">
        <v>2.9404781250000007E-5</v>
      </c>
      <c r="Q252" s="48">
        <v>8.3420990624999983E-5</v>
      </c>
      <c r="S252">
        <v>1019.5</v>
      </c>
      <c r="T252" s="48">
        <v>1.1958333333333334E-4</v>
      </c>
      <c r="U252" s="48">
        <v>5.9500000000000003E-5</v>
      </c>
      <c r="V252" s="48">
        <v>1.6391666666666666E-3</v>
      </c>
      <c r="W252" s="7">
        <v>6.2253855278766324</v>
      </c>
      <c r="X252" s="7">
        <v>18.292375374786339</v>
      </c>
      <c r="Y252" s="48">
        <v>8.6928059895833348E-5</v>
      </c>
      <c r="Z252" s="48">
        <v>5.3970373697916673E-5</v>
      </c>
      <c r="AB252">
        <v>1019.5</v>
      </c>
      <c r="AC252" s="48">
        <v>5.7090909090909096E-5</v>
      </c>
      <c r="AD252" s="48">
        <v>5.8E-5</v>
      </c>
      <c r="AE252" s="48">
        <v>1.401818181818182E-3</v>
      </c>
      <c r="AF252" s="7">
        <v>3.4753134457414609</v>
      </c>
      <c r="AG252" s="7">
        <v>20.850311998937872</v>
      </c>
      <c r="AH252" s="48">
        <v>2.9164062500000002E-5</v>
      </c>
      <c r="AI252" s="48">
        <v>5.3271053977272723E-5</v>
      </c>
      <c r="AK252">
        <f t="shared" si="10"/>
        <v>1019.5</v>
      </c>
      <c r="AL252" s="48">
        <f t="shared" si="12"/>
        <v>9.0989873106060614E-5</v>
      </c>
      <c r="AM252" s="48">
        <f t="shared" si="12"/>
        <v>8.0363354166666659E-5</v>
      </c>
      <c r="AN252" s="48">
        <f t="shared" si="12"/>
        <v>2.0212462121212121E-3</v>
      </c>
      <c r="AO252" s="48">
        <f t="shared" si="12"/>
        <v>4.0125238495655289</v>
      </c>
      <c r="AP252" s="48">
        <f t="shared" si="12"/>
        <v>19.988225299805421</v>
      </c>
      <c r="AQ252" s="48">
        <f t="shared" si="12"/>
        <v>5.0722858723958342E-5</v>
      </c>
      <c r="AR252" s="48">
        <f t="shared" si="11"/>
        <v>7.3544806397964015E-5</v>
      </c>
    </row>
    <row r="253" spans="1:44" x14ac:dyDescent="0.3">
      <c r="A253">
        <v>1018.5</v>
      </c>
      <c r="B253" s="48">
        <v>1.1616666666666667E-4</v>
      </c>
      <c r="C253" s="48">
        <v>1.7441666666666666E-4</v>
      </c>
      <c r="D253" s="48">
        <v>5.6516666666666668E-3</v>
      </c>
      <c r="E253" s="7">
        <v>1.7539762115403519</v>
      </c>
      <c r="F253" s="7">
        <v>15.552051864941239</v>
      </c>
      <c r="G253" s="48">
        <v>3.5748697916666595E-6</v>
      </c>
      <c r="H253" s="48">
        <v>1.5535112239583332E-4</v>
      </c>
      <c r="J253">
        <v>1018.5</v>
      </c>
      <c r="K253" s="48">
        <v>4.6320999999999999E-5</v>
      </c>
      <c r="L253" s="48">
        <v>5.4032333333333341E-5</v>
      </c>
      <c r="M253" s="48">
        <v>2.5688916666666665E-3</v>
      </c>
      <c r="N253" s="7">
        <v>1.5386889936321435</v>
      </c>
      <c r="O253" s="7">
        <v>10.599470869779035</v>
      </c>
      <c r="P253" s="48">
        <v>0</v>
      </c>
      <c r="Q253" s="48">
        <v>4.5366337851562508E-5</v>
      </c>
      <c r="S253">
        <v>1018.5</v>
      </c>
      <c r="T253" s="48">
        <v>6.6400000000000015E-5</v>
      </c>
      <c r="U253" s="48">
        <v>5.7400000000000006E-5</v>
      </c>
      <c r="V253" s="48">
        <v>2.0959999999999998E-3</v>
      </c>
      <c r="W253" s="7">
        <v>2.7033078880407135</v>
      </c>
      <c r="X253" s="7">
        <v>13.800565005710169</v>
      </c>
      <c r="Y253" s="48">
        <v>2.4643750000000026E-5</v>
      </c>
      <c r="Z253" s="48">
        <v>5.0329275000000004E-5</v>
      </c>
      <c r="AB253">
        <v>1018.5</v>
      </c>
      <c r="AC253" s="48">
        <v>1.5309090909090912E-4</v>
      </c>
      <c r="AD253" s="48">
        <v>1.3172727272727275E-4</v>
      </c>
      <c r="AE253" s="48">
        <v>4.4836363636363633E-3</v>
      </c>
      <c r="AF253" s="7">
        <v>2.9136523384698574</v>
      </c>
      <c r="AG253" s="7">
        <v>14.805448588999372</v>
      </c>
      <c r="AH253" s="48">
        <v>6.3768465909090933E-5</v>
      </c>
      <c r="AI253" s="48">
        <v>1.1660200568181821E-4</v>
      </c>
      <c r="AK253">
        <f t="shared" si="10"/>
        <v>1018.5</v>
      </c>
      <c r="AL253" s="48">
        <f t="shared" si="12"/>
        <v>9.5494643939393945E-5</v>
      </c>
      <c r="AM253" s="48">
        <f t="shared" si="12"/>
        <v>1.0439406818181819E-4</v>
      </c>
      <c r="AN253" s="48">
        <f t="shared" si="12"/>
        <v>3.7000486742424241E-3</v>
      </c>
      <c r="AO253" s="48">
        <f t="shared" si="12"/>
        <v>2.2274063579207666</v>
      </c>
      <c r="AP253" s="48">
        <f t="shared" si="12"/>
        <v>13.689384082357453</v>
      </c>
      <c r="AQ253" s="48">
        <f t="shared" si="12"/>
        <v>2.2996771425189405E-5</v>
      </c>
      <c r="AR253" s="48">
        <f t="shared" si="11"/>
        <v>9.1912185232303519E-5</v>
      </c>
    </row>
    <row r="254" spans="1:44" x14ac:dyDescent="0.3">
      <c r="A254">
        <v>1017.5</v>
      </c>
      <c r="B254" s="48">
        <v>8.4499999999999994E-5</v>
      </c>
      <c r="C254" s="48">
        <v>3.6416666666666666E-5</v>
      </c>
      <c r="D254" s="48">
        <v>2.3675000000000007E-3</v>
      </c>
      <c r="E254" s="7">
        <v>3.0456881379795835</v>
      </c>
      <c r="F254" s="7">
        <v>7.7515125815186483</v>
      </c>
      <c r="G254" s="48">
        <v>3.7334960937499981E-5</v>
      </c>
      <c r="H254" s="48">
        <v>2.8430053385416663E-5</v>
      </c>
      <c r="J254">
        <v>1017.5</v>
      </c>
      <c r="K254" s="48">
        <v>6.4623916666666653E-5</v>
      </c>
      <c r="L254" s="48">
        <v>7.0323499999999992E-5</v>
      </c>
      <c r="M254" s="48">
        <v>2.3654433333333337E-3</v>
      </c>
      <c r="N254" s="7">
        <v>2.331306839826595</v>
      </c>
      <c r="O254" s="7">
        <v>14.981806443568015</v>
      </c>
      <c r="P254" s="48">
        <v>1.7499850260416642E-5</v>
      </c>
      <c r="Q254" s="48">
        <v>6.2343824755208325E-5</v>
      </c>
      <c r="S254">
        <v>1017.5</v>
      </c>
      <c r="T254" s="48">
        <v>1.0733333333333334E-4</v>
      </c>
      <c r="U254" s="48">
        <v>5.3833333333333332E-5</v>
      </c>
      <c r="V254" s="48">
        <v>2.2924999999999998E-3</v>
      </c>
      <c r="W254" s="7">
        <v>3.9952502120441058</v>
      </c>
      <c r="X254" s="7">
        <v>11.833635299404367</v>
      </c>
      <c r="Y254" s="48">
        <v>6.1662434895833355E-5</v>
      </c>
      <c r="Z254" s="48">
        <v>4.609972786458333E-5</v>
      </c>
      <c r="AB254">
        <v>1017.5</v>
      </c>
      <c r="AC254" s="48">
        <v>1.8709999999999999E-4</v>
      </c>
      <c r="AD254" s="48">
        <v>1.0289999999999999E-4</v>
      </c>
      <c r="AE254" s="48">
        <v>2.9289999999999997E-3</v>
      </c>
      <c r="AF254" s="7">
        <v>5.4509616478889269</v>
      </c>
      <c r="AG254" s="7">
        <v>17.7040348618082</v>
      </c>
      <c r="AH254" s="48">
        <v>1.2874882812499998E-4</v>
      </c>
      <c r="AI254" s="48">
        <v>9.3019201562499992E-5</v>
      </c>
      <c r="AK254">
        <f t="shared" si="10"/>
        <v>1017.5</v>
      </c>
      <c r="AL254" s="48">
        <f t="shared" si="12"/>
        <v>1.108893125E-4</v>
      </c>
      <c r="AM254" s="48">
        <f t="shared" si="12"/>
        <v>6.5868374999999993E-5</v>
      </c>
      <c r="AN254" s="48">
        <f t="shared" si="12"/>
        <v>2.4886108333333334E-3</v>
      </c>
      <c r="AO254" s="48">
        <f t="shared" si="12"/>
        <v>3.7058017094348026</v>
      </c>
      <c r="AP254" s="48">
        <f t="shared" si="12"/>
        <v>13.067747296574808</v>
      </c>
      <c r="AQ254" s="48">
        <f t="shared" si="12"/>
        <v>6.1311518554687481E-5</v>
      </c>
      <c r="AR254" s="48">
        <f t="shared" si="11"/>
        <v>5.7473201891927076E-5</v>
      </c>
    </row>
    <row r="255" spans="1:44" x14ac:dyDescent="0.3">
      <c r="A255">
        <v>1016.5</v>
      </c>
      <c r="B255" s="48">
        <v>7.7999999999999999E-5</v>
      </c>
      <c r="C255" s="48">
        <v>3.8916666666666666E-5</v>
      </c>
      <c r="D255" s="48">
        <v>2.3566666666666666E-3</v>
      </c>
      <c r="E255" s="7">
        <v>2.8243281471004242</v>
      </c>
      <c r="F255" s="7">
        <v>8.3217320607201319</v>
      </c>
      <c r="G255" s="48">
        <v>3.1050781249999998E-5</v>
      </c>
      <c r="H255" s="48">
        <v>3.0966598958333331E-5</v>
      </c>
      <c r="J255">
        <v>1016.5</v>
      </c>
      <c r="K255" s="48">
        <v>7.8770416666666657E-5</v>
      </c>
      <c r="L255" s="48">
        <v>4.8851333333333331E-5</v>
      </c>
      <c r="M255" s="48">
        <v>2.1740508333333336E-3</v>
      </c>
      <c r="N255" s="7">
        <v>3.091805453286574</v>
      </c>
      <c r="O255" s="7">
        <v>11.323559860332686</v>
      </c>
      <c r="P255" s="48">
        <v>3.5459247721354152E-5</v>
      </c>
      <c r="Q255" s="48">
        <v>4.1517308725260413E-5</v>
      </c>
      <c r="S255">
        <v>1016.5</v>
      </c>
      <c r="T255" s="48">
        <v>1.1333333333333334E-4</v>
      </c>
      <c r="U255" s="48">
        <v>6.891666666666667E-5</v>
      </c>
      <c r="V255" s="48">
        <v>2.3150000000000002E-3</v>
      </c>
      <c r="W255" s="7">
        <v>4.1775857931365481</v>
      </c>
      <c r="X255" s="7">
        <v>15.002012437430199</v>
      </c>
      <c r="Y255" s="48">
        <v>6.7214192708333337E-5</v>
      </c>
      <c r="Z255" s="48">
        <v>6.1107158854166661E-5</v>
      </c>
      <c r="AB255">
        <v>1016.5</v>
      </c>
      <c r="AC255" s="48">
        <v>1.0622222222222223E-4</v>
      </c>
      <c r="AD255" s="48">
        <v>8.0222222222222224E-5</v>
      </c>
      <c r="AE255" s="48">
        <v>2.4366666666666664E-3</v>
      </c>
      <c r="AF255" s="7">
        <v>3.7199574403404778</v>
      </c>
      <c r="AG255" s="7">
        <v>16.591086168948443</v>
      </c>
      <c r="AH255" s="48">
        <v>5.767925347222223E-5</v>
      </c>
      <c r="AI255" s="48">
        <v>7.2002279513888888E-5</v>
      </c>
      <c r="AK255">
        <f t="shared" si="10"/>
        <v>1016.5</v>
      </c>
      <c r="AL255" s="48">
        <f t="shared" si="12"/>
        <v>9.4081493055555554E-5</v>
      </c>
      <c r="AM255" s="48">
        <f t="shared" si="12"/>
        <v>5.9226722222222224E-5</v>
      </c>
      <c r="AN255" s="48">
        <f t="shared" si="12"/>
        <v>2.3205960416666665E-3</v>
      </c>
      <c r="AO255" s="48">
        <f t="shared" si="12"/>
        <v>3.453419208466006</v>
      </c>
      <c r="AP255" s="48">
        <f t="shared" si="12"/>
        <v>12.809597631857864</v>
      </c>
      <c r="AQ255" s="48">
        <f t="shared" si="12"/>
        <v>4.7850868787977429E-5</v>
      </c>
      <c r="AR255" s="48">
        <f t="shared" si="11"/>
        <v>5.1398336512912321E-5</v>
      </c>
    </row>
    <row r="256" spans="1:44" x14ac:dyDescent="0.3">
      <c r="A256">
        <v>1015.5</v>
      </c>
      <c r="B256" s="48">
        <v>6.2749999999999994E-5</v>
      </c>
      <c r="C256" s="48">
        <v>3.766666666666667E-5</v>
      </c>
      <c r="D256" s="48">
        <v>2.9683333333333332E-3</v>
      </c>
      <c r="E256" s="7">
        <v>1.8039303761931498</v>
      </c>
      <c r="F256" s="7">
        <v>6.3947088028931827</v>
      </c>
      <c r="G256" s="48">
        <v>3.615234374999997E-6</v>
      </c>
      <c r="H256" s="48">
        <v>2.7653179687500005E-5</v>
      </c>
      <c r="J256">
        <v>1015.5</v>
      </c>
      <c r="K256" s="48">
        <v>1.1801375000000002E-4</v>
      </c>
      <c r="L256" s="48">
        <v>6.3452833333333317E-5</v>
      </c>
      <c r="M256" s="48">
        <v>2.3547241666666669E-3</v>
      </c>
      <c r="N256" s="7">
        <v>4.276724556202443</v>
      </c>
      <c r="O256" s="7">
        <v>13.579607931910751</v>
      </c>
      <c r="P256" s="48">
        <v>7.1103229492187528E-5</v>
      </c>
      <c r="Q256" s="48">
        <v>5.5509318527343729E-5</v>
      </c>
      <c r="S256">
        <v>1015.5</v>
      </c>
      <c r="T256" s="48">
        <v>9.0833333333333323E-5</v>
      </c>
      <c r="U256" s="48">
        <v>7.0916666666666678E-5</v>
      </c>
      <c r="V256" s="48">
        <v>3.6524999999999999E-3</v>
      </c>
      <c r="W256" s="7">
        <v>2.1221385656703933</v>
      </c>
      <c r="X256" s="7">
        <v>9.7844032329634381</v>
      </c>
      <c r="Y256" s="48">
        <v>1.8068684895833326E-5</v>
      </c>
      <c r="Z256" s="48">
        <v>5.8595186197916681E-5</v>
      </c>
      <c r="AB256">
        <v>1015.5</v>
      </c>
      <c r="AC256" s="48">
        <v>2.1259999999999999E-4</v>
      </c>
      <c r="AD256" s="48">
        <v>1.418E-4</v>
      </c>
      <c r="AE256" s="48">
        <v>4.6528571428571443E-3</v>
      </c>
      <c r="AF256" s="7">
        <v>3.8990809538430038</v>
      </c>
      <c r="AG256" s="7">
        <v>15.357932883504695</v>
      </c>
      <c r="AH256" s="48">
        <v>1.1990636160714283E-4</v>
      </c>
      <c r="AI256" s="48">
        <v>1.2610387723214285E-4</v>
      </c>
      <c r="AK256">
        <f t="shared" si="10"/>
        <v>1015.5</v>
      </c>
      <c r="AL256" s="48">
        <f t="shared" si="12"/>
        <v>1.2104927083333333E-4</v>
      </c>
      <c r="AM256" s="48">
        <f t="shared" si="12"/>
        <v>7.845904166666666E-5</v>
      </c>
      <c r="AN256" s="48">
        <f t="shared" si="12"/>
        <v>3.4071036607142861E-3</v>
      </c>
      <c r="AO256" s="48">
        <f t="shared" si="12"/>
        <v>3.0254686129772477</v>
      </c>
      <c r="AP256" s="48">
        <f t="shared" si="12"/>
        <v>11.279163212818016</v>
      </c>
      <c r="AQ256" s="48">
        <f t="shared" si="12"/>
        <v>5.3173377592540921E-5</v>
      </c>
      <c r="AR256" s="48">
        <f t="shared" si="11"/>
        <v>6.6965390411225816E-5</v>
      </c>
    </row>
    <row r="257" spans="1:44" x14ac:dyDescent="0.3">
      <c r="A257">
        <v>1014.5</v>
      </c>
      <c r="B257" s="48">
        <v>8.2333333333333333E-5</v>
      </c>
      <c r="C257" s="48">
        <v>5.9499999999999989E-5</v>
      </c>
      <c r="D257" s="48">
        <v>2.9566666666666665E-3</v>
      </c>
      <c r="E257" s="7">
        <v>2.3762495302517852</v>
      </c>
      <c r="F257" s="7">
        <v>10.141235164093777</v>
      </c>
      <c r="G257" s="48">
        <v>2.3430989583333339E-5</v>
      </c>
      <c r="H257" s="48">
        <v>4.9525869791666654E-5</v>
      </c>
      <c r="J257">
        <v>1014.5</v>
      </c>
      <c r="K257" s="48">
        <v>1.1915358333333334E-4</v>
      </c>
      <c r="L257" s="48">
        <v>5.6932666666666658E-5</v>
      </c>
      <c r="M257" s="48">
        <v>3.3686250000000001E-3</v>
      </c>
      <c r="N257" s="7">
        <v>3.0183746912893081</v>
      </c>
      <c r="O257" s="7">
        <v>8.5169698883932501</v>
      </c>
      <c r="P257" s="48">
        <v>5.2044257161458339E-5</v>
      </c>
      <c r="Q257" s="48">
        <v>4.556882076822916E-5</v>
      </c>
      <c r="S257">
        <v>1014.5</v>
      </c>
      <c r="T257" s="48">
        <v>1.0524999999999997E-4</v>
      </c>
      <c r="U257" s="48">
        <v>6.4250000000000003E-5</v>
      </c>
      <c r="V257" s="48">
        <v>3.0133333333333327E-3</v>
      </c>
      <c r="W257" s="7">
        <v>2.980530973451327</v>
      </c>
      <c r="X257" s="7">
        <v>10.74489582607484</v>
      </c>
      <c r="Y257" s="48">
        <v>4.5218749999999971E-5</v>
      </c>
      <c r="Z257" s="48">
        <v>5.4084708333333332E-5</v>
      </c>
      <c r="AB257">
        <v>1014.5</v>
      </c>
      <c r="AC257" s="48">
        <v>2.1045454545454546E-4</v>
      </c>
      <c r="AD257" s="48">
        <v>1.5681818181818182E-4</v>
      </c>
      <c r="AE257" s="48">
        <v>4.4600000000000004E-3</v>
      </c>
      <c r="AF257" s="7">
        <v>4.0266340535398824</v>
      </c>
      <c r="AG257" s="7">
        <v>17.718942898138547</v>
      </c>
      <c r="AH257" s="48">
        <v>1.2160298295454547E-4</v>
      </c>
      <c r="AI257" s="48">
        <v>1.4177265056818184E-4</v>
      </c>
      <c r="AK257">
        <f t="shared" si="10"/>
        <v>1014.5</v>
      </c>
      <c r="AL257" s="48">
        <f t="shared" si="12"/>
        <v>1.2929786553030303E-4</v>
      </c>
      <c r="AM257" s="48">
        <f t="shared" si="12"/>
        <v>8.437521212121212E-5</v>
      </c>
      <c r="AN257" s="48">
        <f t="shared" si="12"/>
        <v>3.44965625E-3</v>
      </c>
      <c r="AO257" s="48">
        <f t="shared" si="12"/>
        <v>3.1004473121330758</v>
      </c>
      <c r="AP257" s="48">
        <f t="shared" si="12"/>
        <v>11.780510944175102</v>
      </c>
      <c r="AQ257" s="48">
        <f t="shared" si="12"/>
        <v>6.0574244924834279E-5</v>
      </c>
      <c r="AR257" s="48">
        <f t="shared" si="11"/>
        <v>7.2738012365352754E-5</v>
      </c>
    </row>
    <row r="258" spans="1:44" x14ac:dyDescent="0.3">
      <c r="A258">
        <v>1013.5</v>
      </c>
      <c r="B258" s="48">
        <v>8.4333333333333341E-5</v>
      </c>
      <c r="C258" s="48">
        <v>7.2833333333333333E-5</v>
      </c>
      <c r="D258" s="48">
        <v>3.8650000000000004E-3</v>
      </c>
      <c r="E258" s="7">
        <v>1.8619519908006323</v>
      </c>
      <c r="F258" s="7">
        <v>9.4963549996095242</v>
      </c>
      <c r="G258" s="48">
        <v>7.3352864583333419E-6</v>
      </c>
      <c r="H258" s="48">
        <v>5.9794997395833334E-5</v>
      </c>
      <c r="J258">
        <v>1013.5</v>
      </c>
      <c r="K258" s="48">
        <v>7.5114583333333351E-5</v>
      </c>
      <c r="L258" s="48">
        <v>4.1701416666666664E-5</v>
      </c>
      <c r="M258" s="48">
        <v>1.6858283333333333E-3</v>
      </c>
      <c r="N258" s="7">
        <v>3.802153310060898</v>
      </c>
      <c r="O258" s="7">
        <v>12.465615106584169</v>
      </c>
      <c r="P258" s="48">
        <v>4.1529722005208355E-5</v>
      </c>
      <c r="Q258" s="48">
        <v>3.60143801484375E-5</v>
      </c>
      <c r="S258">
        <v>1013.5</v>
      </c>
      <c r="T258" s="48">
        <v>6.4250000000000003E-5</v>
      </c>
      <c r="U258" s="48">
        <v>9.4166666666666674E-5</v>
      </c>
      <c r="V258" s="48">
        <v>2.4141666666666665E-3</v>
      </c>
      <c r="W258" s="7">
        <v>2.2710390058681393</v>
      </c>
      <c r="X258" s="7">
        <v>19.65650047972516</v>
      </c>
      <c r="Y258" s="48">
        <v>1.6155273437500005E-5</v>
      </c>
      <c r="Z258" s="48">
        <v>8.6022626302083353E-5</v>
      </c>
      <c r="AB258">
        <v>1013.5</v>
      </c>
      <c r="AC258" s="48">
        <v>1.7283333333333332E-4</v>
      </c>
      <c r="AD258" s="48">
        <v>8.7416666666666673E-5</v>
      </c>
      <c r="AE258" s="48">
        <v>2.9925000000000004E-3</v>
      </c>
      <c r="AF258" s="7">
        <v>4.928469321451777</v>
      </c>
      <c r="AG258" s="7">
        <v>14.720966896681775</v>
      </c>
      <c r="AH258" s="48">
        <v>1.1321712239583332E-4</v>
      </c>
      <c r="AI258" s="48">
        <v>7.7321654947916661E-5</v>
      </c>
      <c r="AK258">
        <f t="shared" si="10"/>
        <v>1013.5</v>
      </c>
      <c r="AL258" s="48">
        <f t="shared" si="12"/>
        <v>9.9132812500000005E-5</v>
      </c>
      <c r="AM258" s="48">
        <f t="shared" si="12"/>
        <v>7.4029520833333336E-5</v>
      </c>
      <c r="AN258" s="48">
        <f t="shared" si="12"/>
        <v>2.7393737500000003E-3</v>
      </c>
      <c r="AO258" s="48">
        <f t="shared" si="12"/>
        <v>3.2159034070453618</v>
      </c>
      <c r="AP258" s="48">
        <f t="shared" si="12"/>
        <v>14.084859370650157</v>
      </c>
      <c r="AQ258" s="48">
        <f t="shared" si="12"/>
        <v>4.455935107421876E-5</v>
      </c>
      <c r="AR258" s="48">
        <f t="shared" si="11"/>
        <v>6.4788414698567712E-5</v>
      </c>
    </row>
    <row r="259" spans="1:44" x14ac:dyDescent="0.3">
      <c r="A259">
        <v>1012.5</v>
      </c>
      <c r="B259" s="48">
        <v>5.9900000000000006E-5</v>
      </c>
      <c r="C259" s="48">
        <v>6.2999999999999986E-5</v>
      </c>
      <c r="D259" s="48">
        <v>2.9950000000000003E-3</v>
      </c>
      <c r="E259" s="7">
        <v>1.7066666666666668</v>
      </c>
      <c r="F259" s="7">
        <v>10.600344406031045</v>
      </c>
      <c r="G259" s="48">
        <v>2.3398437500000632E-7</v>
      </c>
      <c r="H259" s="48">
        <v>5.2896554687499982E-5</v>
      </c>
      <c r="J259">
        <v>1012.5</v>
      </c>
      <c r="K259" s="48">
        <v>4.7812083333333339E-5</v>
      </c>
      <c r="L259" s="48">
        <v>5.5186583333333334E-5</v>
      </c>
      <c r="M259" s="48">
        <v>2.2450275000000003E-3</v>
      </c>
      <c r="N259" s="7">
        <v>1.8173338386476088</v>
      </c>
      <c r="O259" s="7">
        <v>12.387626289562165</v>
      </c>
      <c r="P259" s="48">
        <v>3.086926106770831E-6</v>
      </c>
      <c r="Q259" s="48">
        <v>4.7613123376302081E-5</v>
      </c>
      <c r="S259">
        <v>1012.5</v>
      </c>
      <c r="T259" s="48">
        <v>1.1458333333333333E-4</v>
      </c>
      <c r="U259" s="48">
        <v>9.7250000000000006E-5</v>
      </c>
      <c r="V259" s="48">
        <v>2.6224999999999994E-3</v>
      </c>
      <c r="W259" s="7">
        <v>3.728418599724606</v>
      </c>
      <c r="X259" s="7">
        <v>18.68746387635769</v>
      </c>
      <c r="Y259" s="48">
        <v>6.233821614583334E-5</v>
      </c>
      <c r="Z259" s="48">
        <v>8.8403160156250011E-5</v>
      </c>
      <c r="AB259">
        <v>1012.5</v>
      </c>
      <c r="AC259" s="48">
        <v>5.1666666666666678E-5</v>
      </c>
      <c r="AD259" s="48">
        <v>5.8083333333333327E-5</v>
      </c>
      <c r="AE259" s="48">
        <v>1.1233333333333332E-3</v>
      </c>
      <c r="AF259" s="7">
        <v>3.9248269040553923</v>
      </c>
      <c r="AG259" s="7">
        <v>26.056683567373074</v>
      </c>
      <c r="AH259" s="48">
        <v>2.9287760416666686E-5</v>
      </c>
      <c r="AI259" s="48">
        <v>5.4293838541666662E-5</v>
      </c>
      <c r="AK259">
        <f t="shared" ref="AK259:AK322" si="13">AB259</f>
        <v>1012.5</v>
      </c>
      <c r="AL259" s="48">
        <f t="shared" si="12"/>
        <v>6.8490520833333333E-5</v>
      </c>
      <c r="AM259" s="48">
        <f t="shared" si="12"/>
        <v>6.837997916666667E-5</v>
      </c>
      <c r="AN259" s="48">
        <f t="shared" si="12"/>
        <v>2.2464652083333337E-3</v>
      </c>
      <c r="AO259" s="48">
        <f t="shared" si="12"/>
        <v>2.7943115022735685</v>
      </c>
      <c r="AP259" s="48">
        <f t="shared" si="12"/>
        <v>16.933029534830993</v>
      </c>
      <c r="AQ259" s="48">
        <f t="shared" si="12"/>
        <v>2.3736721761067719E-5</v>
      </c>
      <c r="AR259" s="48">
        <f t="shared" si="11"/>
        <v>6.0801669190429689E-5</v>
      </c>
    </row>
    <row r="260" spans="1:44" x14ac:dyDescent="0.3">
      <c r="A260">
        <v>1011.5</v>
      </c>
      <c r="B260" s="48">
        <v>1.3191666666666666E-4</v>
      </c>
      <c r="C260" s="48">
        <v>8.616666666666667E-5</v>
      </c>
      <c r="D260" s="48">
        <v>4.188333333333333E-3</v>
      </c>
      <c r="E260" s="7">
        <v>2.6876774107971877</v>
      </c>
      <c r="F260" s="7">
        <v>10.367506290125993</v>
      </c>
      <c r="G260" s="48">
        <v>4.8477213541666666E-5</v>
      </c>
      <c r="H260" s="48">
        <v>7.2037585937500005E-5</v>
      </c>
      <c r="J260">
        <v>1011.5</v>
      </c>
      <c r="K260" s="48">
        <v>5.9880333333333344E-5</v>
      </c>
      <c r="L260" s="48">
        <v>7.3713249999999994E-5</v>
      </c>
      <c r="M260" s="48">
        <v>2.7301783333333334E-3</v>
      </c>
      <c r="N260" s="7">
        <v>1.8715951196513212</v>
      </c>
      <c r="O260" s="7">
        <v>13.606010344502266</v>
      </c>
      <c r="P260" s="48">
        <v>5.4900618489583448E-6</v>
      </c>
      <c r="Q260" s="48">
        <v>6.4503164028645825E-5</v>
      </c>
      <c r="S260">
        <v>1011.5</v>
      </c>
      <c r="T260" s="48">
        <v>8.7583333333333339E-5</v>
      </c>
      <c r="U260" s="48">
        <v>8.1750000000000008E-5</v>
      </c>
      <c r="V260" s="48">
        <v>5.6533333333333331E-3</v>
      </c>
      <c r="W260" s="7">
        <v>1.3220125786163521</v>
      </c>
      <c r="X260" s="7">
        <v>7.2871787253008469</v>
      </c>
      <c r="Y260" s="48">
        <v>0</v>
      </c>
      <c r="Z260" s="48">
        <v>6.2678833333333341E-5</v>
      </c>
      <c r="AB260">
        <v>1011.5</v>
      </c>
      <c r="AC260" s="48">
        <v>1.2654545454545457E-4</v>
      </c>
      <c r="AD260" s="48">
        <v>4.0181818181818175E-5</v>
      </c>
      <c r="AE260" s="48">
        <v>1.1272727272727274E-3</v>
      </c>
      <c r="AF260" s="7">
        <v>9.5793548387096781</v>
      </c>
      <c r="AG260" s="7">
        <v>17.962915925831844</v>
      </c>
      <c r="AH260" s="48">
        <v>1.0408806818181821E-4</v>
      </c>
      <c r="AI260" s="48">
        <v>3.6379034090909083E-5</v>
      </c>
      <c r="AK260">
        <f t="shared" si="13"/>
        <v>1011.5</v>
      </c>
      <c r="AL260" s="48">
        <f t="shared" si="12"/>
        <v>1.0148144696969699E-4</v>
      </c>
      <c r="AM260" s="48">
        <f t="shared" si="12"/>
        <v>7.0452933712121207E-5</v>
      </c>
      <c r="AN260" s="48">
        <f t="shared" si="12"/>
        <v>3.4247794318181817E-3</v>
      </c>
      <c r="AO260" s="48">
        <f t="shared" ref="AO260:AR323" si="14">AVERAGE(E260,N260,W260,AF260)</f>
        <v>3.8651599869436346</v>
      </c>
      <c r="AP260" s="48">
        <f t="shared" si="14"/>
        <v>12.305902821440238</v>
      </c>
      <c r="AQ260" s="48">
        <f t="shared" si="14"/>
        <v>3.9513835893110804E-5</v>
      </c>
      <c r="AR260" s="48">
        <f t="shared" si="11"/>
        <v>5.8899654347597062E-5</v>
      </c>
    </row>
    <row r="261" spans="1:44" x14ac:dyDescent="0.3">
      <c r="A261">
        <v>1010.5</v>
      </c>
      <c r="B261" s="48">
        <v>1.2349999999999999E-4</v>
      </c>
      <c r="C261" s="48">
        <v>8.8916666666666669E-5</v>
      </c>
      <c r="D261" s="48">
        <v>4.2258333333333332E-3</v>
      </c>
      <c r="E261" s="7">
        <v>2.493867087359495</v>
      </c>
      <c r="F261" s="7">
        <v>10.603446803422891</v>
      </c>
      <c r="G261" s="48">
        <v>3.9313476562500001E-5</v>
      </c>
      <c r="H261" s="48">
        <v>7.4661082031250007E-5</v>
      </c>
      <c r="J261">
        <v>1010.5</v>
      </c>
      <c r="K261" s="48">
        <v>6.8465999999999991E-5</v>
      </c>
      <c r="L261" s="48">
        <v>4.5327083333333345E-5</v>
      </c>
      <c r="M261" s="48">
        <v>5.3638416666666666E-3</v>
      </c>
      <c r="N261" s="7">
        <v>1.0892252909528461</v>
      </c>
      <c r="O261" s="7">
        <v>4.2585139849683928</v>
      </c>
      <c r="P261" s="48">
        <v>0</v>
      </c>
      <c r="Q261" s="48">
        <v>2.7232498710937513E-5</v>
      </c>
      <c r="S261">
        <v>1010.5</v>
      </c>
      <c r="T261" s="48">
        <v>1.2691666666666667E-4</v>
      </c>
      <c r="U261" s="48">
        <v>9.1749999999999994E-5</v>
      </c>
      <c r="V261" s="48">
        <v>4.7125000000000005E-3</v>
      </c>
      <c r="W261" s="7">
        <v>2.2981903919834954</v>
      </c>
      <c r="X261" s="7">
        <v>9.8113995697487404</v>
      </c>
      <c r="Y261" s="48">
        <v>3.3034830729166672E-5</v>
      </c>
      <c r="Z261" s="48">
        <v>7.5852675781249988E-5</v>
      </c>
      <c r="AB261">
        <v>1010.5</v>
      </c>
      <c r="AC261" s="48">
        <v>1.1266666666666666E-4</v>
      </c>
      <c r="AD261" s="48">
        <v>1.1158333333333334E-4</v>
      </c>
      <c r="AE261" s="48">
        <v>4.2541666666666674E-3</v>
      </c>
      <c r="AF261" s="7">
        <v>2.2599542931766239</v>
      </c>
      <c r="AG261" s="7">
        <v>13.217858051778785</v>
      </c>
      <c r="AH261" s="48">
        <v>2.7915690104166655E-5</v>
      </c>
      <c r="AI261" s="48">
        <v>9.723216796875E-5</v>
      </c>
      <c r="AK261">
        <f t="shared" si="13"/>
        <v>1010.5</v>
      </c>
      <c r="AL261" s="48">
        <f t="shared" ref="AL261:AR324" si="15">AVERAGE(B261,K261,T261,AC261)</f>
        <v>1.0788733333333334E-4</v>
      </c>
      <c r="AM261" s="48">
        <f t="shared" si="15"/>
        <v>8.4394270833333332E-5</v>
      </c>
      <c r="AN261" s="48">
        <f t="shared" si="15"/>
        <v>4.6390854166666667E-3</v>
      </c>
      <c r="AO261" s="48">
        <f t="shared" si="14"/>
        <v>2.0353092658681149</v>
      </c>
      <c r="AP261" s="48">
        <f t="shared" si="14"/>
        <v>9.4728046024797017</v>
      </c>
      <c r="AQ261" s="48">
        <f t="shared" si="14"/>
        <v>2.5065999348958334E-5</v>
      </c>
      <c r="AR261" s="48">
        <f t="shared" si="11"/>
        <v>6.8744606123046872E-5</v>
      </c>
    </row>
    <row r="262" spans="1:44" x14ac:dyDescent="0.3">
      <c r="A262">
        <v>1009.5</v>
      </c>
      <c r="B262" s="48">
        <v>8.7333333333333346E-5</v>
      </c>
      <c r="C262" s="48">
        <v>7.6749999999999995E-5</v>
      </c>
      <c r="D262" s="48">
        <v>3.1558333333333338E-3</v>
      </c>
      <c r="E262" s="7">
        <v>2.3614822638852213</v>
      </c>
      <c r="F262" s="7">
        <v>12.255769322734841</v>
      </c>
      <c r="G262" s="48">
        <v>2.4463216145833341E-5</v>
      </c>
      <c r="H262" s="48">
        <v>6.6103993489583326E-5</v>
      </c>
      <c r="J262">
        <v>1009.5</v>
      </c>
      <c r="K262" s="48">
        <v>4.6004499999999996E-5</v>
      </c>
      <c r="L262" s="48">
        <v>4.3484416666666656E-5</v>
      </c>
      <c r="M262" s="48">
        <v>2.611648333333333E-3</v>
      </c>
      <c r="N262" s="7">
        <v>1.5031569462197885</v>
      </c>
      <c r="O262" s="7">
        <v>8.3906422409399095</v>
      </c>
      <c r="P262" s="48">
        <v>0</v>
      </c>
      <c r="Q262" s="48">
        <v>3.4674184242187493E-5</v>
      </c>
      <c r="S262">
        <v>1009.5</v>
      </c>
      <c r="T262" s="48">
        <v>7.0833333333333325E-5</v>
      </c>
      <c r="U262" s="48">
        <v>8.1250000000000023E-5</v>
      </c>
      <c r="V262" s="48">
        <v>3.2374999999999995E-3</v>
      </c>
      <c r="W262" s="7">
        <v>1.8670098670098672</v>
      </c>
      <c r="X262" s="7">
        <v>12.647067765178006</v>
      </c>
      <c r="Y262" s="48">
        <v>6.336263020833344E-6</v>
      </c>
      <c r="Z262" s="48">
        <v>7.0328496093750032E-5</v>
      </c>
      <c r="AB262">
        <v>1009.5</v>
      </c>
      <c r="AC262" s="48">
        <v>8.1454545454545446E-5</v>
      </c>
      <c r="AD262" s="48">
        <v>1.5227272727272727E-4</v>
      </c>
      <c r="AE262" s="48">
        <v>2.6490909090909091E-3</v>
      </c>
      <c r="AF262" s="7">
        <v>2.6238389384580185</v>
      </c>
      <c r="AG262" s="7">
        <v>28.966866444371185</v>
      </c>
      <c r="AH262" s="48">
        <v>2.8679687499999995E-5</v>
      </c>
      <c r="AI262" s="48">
        <v>1.433361846590909E-4</v>
      </c>
      <c r="AK262">
        <f t="shared" si="13"/>
        <v>1009.5</v>
      </c>
      <c r="AL262" s="48">
        <f t="shared" si="15"/>
        <v>7.1406428030303028E-5</v>
      </c>
      <c r="AM262" s="48">
        <f t="shared" si="15"/>
        <v>8.8439285984848485E-5</v>
      </c>
      <c r="AN262" s="48">
        <f t="shared" si="15"/>
        <v>2.9135181439393937E-3</v>
      </c>
      <c r="AO262" s="48">
        <f t="shared" si="14"/>
        <v>2.0888720038932238</v>
      </c>
      <c r="AP262" s="48">
        <f t="shared" si="14"/>
        <v>15.565086443305985</v>
      </c>
      <c r="AQ262" s="48">
        <f t="shared" si="14"/>
        <v>1.486979166666667E-5</v>
      </c>
      <c r="AR262" s="48">
        <f t="shared" si="11"/>
        <v>7.8610714621152938E-5</v>
      </c>
    </row>
    <row r="263" spans="1:44" x14ac:dyDescent="0.3">
      <c r="A263">
        <v>1008.5</v>
      </c>
      <c r="B263" s="48">
        <v>6.9333333333333316E-5</v>
      </c>
      <c r="C263" s="48">
        <v>9.4333333333333327E-5</v>
      </c>
      <c r="D263" s="48">
        <v>2.7933333333333339E-3</v>
      </c>
      <c r="E263" s="7">
        <v>2.1180588703261725</v>
      </c>
      <c r="F263" s="7">
        <v>17.018397759945874</v>
      </c>
      <c r="G263" s="48">
        <v>1.3684895833333302E-5</v>
      </c>
      <c r="H263" s="48">
        <v>8.4910197916666656E-5</v>
      </c>
      <c r="J263">
        <v>1008.5</v>
      </c>
      <c r="K263" s="48">
        <v>5.1962666666666663E-5</v>
      </c>
      <c r="L263" s="48">
        <v>3.5832166666666672E-5</v>
      </c>
      <c r="M263" s="48">
        <v>1.4607966666666666E-3</v>
      </c>
      <c r="N263" s="7">
        <v>3.0354310471379011</v>
      </c>
      <c r="O263" s="7">
        <v>12.361169263102814</v>
      </c>
      <c r="P263" s="48">
        <v>2.2860858072916664E-5</v>
      </c>
      <c r="Q263" s="48">
        <v>3.0904260411458342E-5</v>
      </c>
      <c r="S263">
        <v>1008.5</v>
      </c>
      <c r="T263" s="48">
        <v>9.6500000000000001E-5</v>
      </c>
      <c r="U263" s="48">
        <v>1.1416666666666667E-4</v>
      </c>
      <c r="V263" s="48">
        <v>2.6291666666666668E-3</v>
      </c>
      <c r="W263" s="7">
        <v>3.1320443740095083</v>
      </c>
      <c r="X263" s="7">
        <v>21.882526173927147</v>
      </c>
      <c r="Y263" s="48">
        <v>4.4122070312499999E-5</v>
      </c>
      <c r="Z263" s="48">
        <v>1.0529733723958332E-4</v>
      </c>
      <c r="AB263">
        <v>1008.5</v>
      </c>
      <c r="AC263" s="48">
        <v>1.0183333333333333E-4</v>
      </c>
      <c r="AD263" s="48">
        <v>1.0274999999999999E-4</v>
      </c>
      <c r="AE263" s="48">
        <v>2.8633333333333336E-3</v>
      </c>
      <c r="AF263" s="7">
        <v>3.0348467209934031</v>
      </c>
      <c r="AG263" s="7">
        <v>18.083653396643225</v>
      </c>
      <c r="AH263" s="48">
        <v>4.4790364583333328E-5</v>
      </c>
      <c r="AI263" s="48">
        <v>9.3090723958333323E-5</v>
      </c>
      <c r="AK263">
        <f t="shared" si="13"/>
        <v>1008.5</v>
      </c>
      <c r="AL263" s="48">
        <f t="shared" si="15"/>
        <v>7.9907333333333326E-5</v>
      </c>
      <c r="AM263" s="48">
        <f t="shared" si="15"/>
        <v>8.6770541666666664E-5</v>
      </c>
      <c r="AN263" s="48">
        <f t="shared" si="15"/>
        <v>2.4366575000000002E-3</v>
      </c>
      <c r="AO263" s="48">
        <f t="shared" si="14"/>
        <v>2.8300952531167463</v>
      </c>
      <c r="AP263" s="48">
        <f t="shared" si="14"/>
        <v>17.336436648404764</v>
      </c>
      <c r="AQ263" s="48">
        <f t="shared" si="14"/>
        <v>3.1364547200520823E-5</v>
      </c>
      <c r="AR263" s="48">
        <f t="shared" si="11"/>
        <v>7.8550629881510406E-5</v>
      </c>
    </row>
    <row r="264" spans="1:44" x14ac:dyDescent="0.3">
      <c r="A264">
        <v>1007.5</v>
      </c>
      <c r="B264" s="48">
        <v>6.1916666666666676E-5</v>
      </c>
      <c r="C264" s="48">
        <v>8.458333333333332E-5</v>
      </c>
      <c r="D264" s="48">
        <v>3.4050000000000005E-3</v>
      </c>
      <c r="E264" s="7">
        <v>1.5517050089737314</v>
      </c>
      <c r="F264" s="7">
        <v>12.51825900617048</v>
      </c>
      <c r="G264" s="48">
        <v>0</v>
      </c>
      <c r="H264" s="48">
        <v>7.3096778645833323E-5</v>
      </c>
      <c r="J264">
        <v>1007.5</v>
      </c>
      <c r="K264" s="48">
        <v>8.3008833333333317E-5</v>
      </c>
      <c r="L264" s="48">
        <v>7.7711083333333332E-5</v>
      </c>
      <c r="M264" s="48">
        <v>2.4427416666666668E-3</v>
      </c>
      <c r="N264" s="7">
        <v>2.8997828714775173</v>
      </c>
      <c r="O264" s="7">
        <v>16.031777468751965</v>
      </c>
      <c r="P264" s="48">
        <v>3.4344839192708314E-5</v>
      </c>
      <c r="Q264" s="48">
        <v>6.9470646992187497E-5</v>
      </c>
      <c r="S264">
        <v>1007.5</v>
      </c>
      <c r="AB264">
        <v>1007.5</v>
      </c>
      <c r="AC264" s="48">
        <v>1.3999999999999999E-4</v>
      </c>
      <c r="AD264" s="48">
        <v>1.2424999999999998E-4</v>
      </c>
      <c r="AE264" s="48">
        <v>1.8608333333333333E-3</v>
      </c>
      <c r="AF264" s="7">
        <v>6.4200626959247638</v>
      </c>
      <c r="AG264" s="7">
        <v>33.648458519487569</v>
      </c>
      <c r="AH264" s="48">
        <v>1.0292871093749999E-4</v>
      </c>
      <c r="AI264" s="48">
        <v>1.1797259505208332E-4</v>
      </c>
      <c r="AK264">
        <f t="shared" si="13"/>
        <v>1007.5</v>
      </c>
      <c r="AL264" s="48">
        <f t="shared" si="15"/>
        <v>9.4975166666666651E-5</v>
      </c>
      <c r="AM264" s="48">
        <f t="shared" si="15"/>
        <v>9.5514805555555564E-5</v>
      </c>
      <c r="AN264" s="48">
        <f t="shared" si="15"/>
        <v>2.569525E-3</v>
      </c>
      <c r="AO264" s="48">
        <f t="shared" si="14"/>
        <v>3.6238501921253374</v>
      </c>
      <c r="AP264" s="48">
        <f t="shared" si="14"/>
        <v>20.732831664803339</v>
      </c>
      <c r="AQ264" s="48">
        <f t="shared" si="14"/>
        <v>4.5757850043402769E-5</v>
      </c>
      <c r="AR264" s="48">
        <f t="shared" si="11"/>
        <v>8.684667356336806E-5</v>
      </c>
    </row>
    <row r="265" spans="1:44" x14ac:dyDescent="0.3">
      <c r="A265">
        <v>1006.5</v>
      </c>
      <c r="B265" s="48">
        <v>1.2475E-4</v>
      </c>
      <c r="C265" s="48">
        <v>1.3191666666666668E-4</v>
      </c>
      <c r="D265" s="48">
        <v>3.6600000000000001E-3</v>
      </c>
      <c r="E265" s="7">
        <v>2.90856102003643</v>
      </c>
      <c r="F265" s="7">
        <v>18.163303357572108</v>
      </c>
      <c r="G265" s="48">
        <v>5.1835937500000002E-5</v>
      </c>
      <c r="H265" s="48">
        <v>1.1956988541666668E-4</v>
      </c>
      <c r="J265">
        <v>1006.5</v>
      </c>
      <c r="K265" s="48">
        <v>6.3004249999999999E-5</v>
      </c>
      <c r="L265" s="48">
        <v>4.80705E-5</v>
      </c>
      <c r="M265" s="48">
        <v>1.8032166666666668E-3</v>
      </c>
      <c r="N265" s="7">
        <v>2.981540025694823</v>
      </c>
      <c r="O265" s="7">
        <v>13.434050596808225</v>
      </c>
      <c r="P265" s="48">
        <v>2.7080792968750001E-5</v>
      </c>
      <c r="Q265" s="48">
        <v>4.1987461276041665E-5</v>
      </c>
      <c r="S265">
        <v>1006.5</v>
      </c>
      <c r="T265" s="48">
        <v>1.0250000000000001E-4</v>
      </c>
      <c r="U265" s="48">
        <v>1.1725E-4</v>
      </c>
      <c r="V265" s="48">
        <v>2.5037500000000003E-3</v>
      </c>
      <c r="W265" s="7">
        <v>3.4934265268763522</v>
      </c>
      <c r="X265" s="7">
        <v>23.5992467990927</v>
      </c>
      <c r="Y265" s="48">
        <v>5.2620605468750008E-5</v>
      </c>
      <c r="Z265" s="48">
        <v>1.08803755859375E-4</v>
      </c>
      <c r="AB265">
        <v>1006.5</v>
      </c>
      <c r="AC265" s="48">
        <v>7.4499999999999995E-5</v>
      </c>
      <c r="AD265" s="48">
        <v>6.4499999999999996E-5</v>
      </c>
      <c r="AE265" s="48">
        <v>6.9750000000000009E-4</v>
      </c>
      <c r="AF265" s="7">
        <v>9.1144563918757449</v>
      </c>
      <c r="AG265" s="7">
        <v>46.600626534586389</v>
      </c>
      <c r="AH265" s="48">
        <v>6.0604492187499996E-5</v>
      </c>
      <c r="AI265" s="48">
        <v>6.2147027343749999E-5</v>
      </c>
      <c r="AK265">
        <f t="shared" si="13"/>
        <v>1006.5</v>
      </c>
      <c r="AL265" s="48">
        <f t="shared" si="15"/>
        <v>9.1188562499999997E-5</v>
      </c>
      <c r="AM265" s="48">
        <f t="shared" si="15"/>
        <v>9.0434291666666671E-5</v>
      </c>
      <c r="AN265" s="48">
        <f t="shared" si="15"/>
        <v>2.1661166666666668E-3</v>
      </c>
      <c r="AO265" s="48">
        <f t="shared" si="14"/>
        <v>4.6244959911208374</v>
      </c>
      <c r="AP265" s="48">
        <f t="shared" si="14"/>
        <v>25.449306822014854</v>
      </c>
      <c r="AQ265" s="48">
        <f t="shared" si="14"/>
        <v>4.803545703125E-5</v>
      </c>
      <c r="AR265" s="48">
        <f t="shared" si="11"/>
        <v>8.3127032473958342E-5</v>
      </c>
    </row>
    <row r="266" spans="1:44" x14ac:dyDescent="0.3">
      <c r="A266">
        <v>1005.5</v>
      </c>
      <c r="B266" s="48">
        <v>8.1500000000000016E-5</v>
      </c>
      <c r="C266" s="48">
        <v>7.0916666666666651E-5</v>
      </c>
      <c r="D266" s="48">
        <v>2.5991666666666667E-3</v>
      </c>
      <c r="E266" s="7">
        <v>2.6757294004488621</v>
      </c>
      <c r="F266" s="7">
        <v>13.749611853183305</v>
      </c>
      <c r="G266" s="48">
        <v>2.9719726562500015E-5</v>
      </c>
      <c r="H266" s="48">
        <v>6.2148540364583322E-5</v>
      </c>
      <c r="J266">
        <v>1005.5</v>
      </c>
      <c r="K266" s="48">
        <v>7.3935166666666677E-5</v>
      </c>
      <c r="L266" s="48">
        <v>5.3228083333333336E-5</v>
      </c>
      <c r="M266" s="48">
        <v>2.4342908333333333E-3</v>
      </c>
      <c r="N266" s="7">
        <v>2.5917750401183466</v>
      </c>
      <c r="O266" s="7">
        <v>11.01906176639484</v>
      </c>
      <c r="P266" s="48">
        <v>2.5439528971354178E-5</v>
      </c>
      <c r="Q266" s="48">
        <v>4.5016155350260424E-5</v>
      </c>
      <c r="S266">
        <v>1005.5</v>
      </c>
      <c r="T266" s="48">
        <v>8.3416666666666657E-5</v>
      </c>
      <c r="U266" s="48">
        <v>5.5916666666666673E-5</v>
      </c>
      <c r="V266" s="48">
        <v>2.2283333333333335E-3</v>
      </c>
      <c r="W266" s="7">
        <v>3.1944153577661427</v>
      </c>
      <c r="X266" s="7">
        <v>12.645539726382369</v>
      </c>
      <c r="Y266" s="48">
        <v>3.9024088541666645E-5</v>
      </c>
      <c r="Z266" s="48">
        <v>4.8399523437500004E-5</v>
      </c>
      <c r="AB266">
        <v>1005.5</v>
      </c>
      <c r="AC266" s="48">
        <v>6.0083333333333341E-5</v>
      </c>
      <c r="AD266" s="48">
        <v>6.2083333333333329E-5</v>
      </c>
      <c r="AE266" s="48">
        <v>1.5133333333333335E-3</v>
      </c>
      <c r="AF266" s="7">
        <v>3.3879588839941257</v>
      </c>
      <c r="AG266" s="7">
        <v>20.673627250338196</v>
      </c>
      <c r="AH266" s="48">
        <v>2.9934895833333334E-5</v>
      </c>
      <c r="AI266" s="48">
        <v>5.697819791666666E-5</v>
      </c>
      <c r="AK266">
        <f t="shared" si="13"/>
        <v>1005.5</v>
      </c>
      <c r="AL266" s="48">
        <f t="shared" si="15"/>
        <v>7.4733791666666661E-5</v>
      </c>
      <c r="AM266" s="48">
        <f t="shared" si="15"/>
        <v>6.0536187500000001E-5</v>
      </c>
      <c r="AN266" s="48">
        <f t="shared" si="15"/>
        <v>2.1937810416666668E-3</v>
      </c>
      <c r="AO266" s="48">
        <f t="shared" si="14"/>
        <v>2.9624696705818692</v>
      </c>
      <c r="AP266" s="48">
        <f t="shared" si="14"/>
        <v>14.521960149074676</v>
      </c>
      <c r="AQ266" s="48">
        <f t="shared" si="14"/>
        <v>3.1029559977213542E-5</v>
      </c>
      <c r="AR266" s="48">
        <f t="shared" si="11"/>
        <v>5.3135604267252601E-5</v>
      </c>
    </row>
    <row r="267" spans="1:44" x14ac:dyDescent="0.3">
      <c r="A267">
        <v>1004.5</v>
      </c>
      <c r="B267" s="48">
        <v>5.1583333333333331E-5</v>
      </c>
      <c r="C267" s="48">
        <v>6.2000000000000003E-5</v>
      </c>
      <c r="D267" s="48">
        <v>1.8808333333333333E-3</v>
      </c>
      <c r="E267" s="7">
        <v>2.3403337763993499</v>
      </c>
      <c r="F267" s="7">
        <v>16.611835793454485</v>
      </c>
      <c r="G267" s="48">
        <v>1.4113606770833331E-5</v>
      </c>
      <c r="H267" s="48">
        <v>5.5655126302083336E-5</v>
      </c>
      <c r="J267">
        <v>1004.5</v>
      </c>
      <c r="K267" s="48">
        <v>3.9051199999999996E-5</v>
      </c>
      <c r="L267" s="48">
        <v>3.933116666666666E-5</v>
      </c>
      <c r="M267" s="48">
        <v>1.7290291666666666E-3</v>
      </c>
      <c r="N267" s="7">
        <v>1.9273064508744069</v>
      </c>
      <c r="O267" s="7">
        <v>11.463329149273589</v>
      </c>
      <c r="P267" s="48">
        <v>4.6056970703124971E-6</v>
      </c>
      <c r="Q267" s="48">
        <v>3.3498394837239574E-5</v>
      </c>
      <c r="S267">
        <v>1004.5</v>
      </c>
      <c r="T267" s="48">
        <v>8.5083333333333332E-5</v>
      </c>
      <c r="U267" s="48">
        <v>8.5333333333333352E-5</v>
      </c>
      <c r="V267" s="48">
        <v>3.2808333333333335E-3</v>
      </c>
      <c r="W267" s="7">
        <v>2.2129878926424515</v>
      </c>
      <c r="X267" s="7">
        <v>13.10722621445243</v>
      </c>
      <c r="Y267" s="48">
        <v>1.9722981770833327E-5</v>
      </c>
      <c r="Z267" s="48">
        <v>7.42656471354167E-5</v>
      </c>
      <c r="AB267">
        <v>1004.5</v>
      </c>
      <c r="AC267" s="48">
        <v>1.5275E-4</v>
      </c>
      <c r="AD267" s="48">
        <v>1.0966666666666667E-4</v>
      </c>
      <c r="AE267" s="48">
        <v>2.1725E-3</v>
      </c>
      <c r="AF267" s="7">
        <v>5.999846566935175</v>
      </c>
      <c r="AG267" s="7">
        <v>25.438477267441691</v>
      </c>
      <c r="AH267" s="48">
        <v>1.0946972656249999E-4</v>
      </c>
      <c r="AI267" s="48">
        <v>1.0233787369791667E-4</v>
      </c>
      <c r="AK267">
        <f t="shared" si="13"/>
        <v>1004.5</v>
      </c>
      <c r="AL267" s="48">
        <f t="shared" si="15"/>
        <v>8.211696666666666E-5</v>
      </c>
      <c r="AM267" s="48">
        <f t="shared" si="15"/>
        <v>7.408279166666667E-5</v>
      </c>
      <c r="AN267" s="48">
        <f t="shared" si="15"/>
        <v>2.2657989583333331E-3</v>
      </c>
      <c r="AO267" s="48">
        <f t="shared" si="14"/>
        <v>3.120118671712846</v>
      </c>
      <c r="AP267" s="48">
        <f t="shared" si="14"/>
        <v>16.655217106155547</v>
      </c>
      <c r="AQ267" s="48">
        <f t="shared" si="14"/>
        <v>3.6978003043619783E-5</v>
      </c>
      <c r="AR267" s="48">
        <f t="shared" si="11"/>
        <v>6.6439260493164073E-5</v>
      </c>
    </row>
    <row r="268" spans="1:44" x14ac:dyDescent="0.3">
      <c r="A268">
        <v>1003.5</v>
      </c>
      <c r="B268" s="48">
        <v>8.0916666666666677E-5</v>
      </c>
      <c r="C268" s="48">
        <v>9.4000000000000008E-5</v>
      </c>
      <c r="D268" s="48">
        <v>3.3883333333333335E-3</v>
      </c>
      <c r="E268" s="7">
        <v>2.0378422692244631</v>
      </c>
      <c r="F268" s="7">
        <v>13.980347881994339</v>
      </c>
      <c r="G268" s="48">
        <v>1.3414713541666675E-5</v>
      </c>
      <c r="H268" s="48">
        <v>8.2569669270833335E-5</v>
      </c>
      <c r="J268">
        <v>1003.5</v>
      </c>
      <c r="K268" s="48">
        <v>6.9380666666666671E-5</v>
      </c>
      <c r="L268" s="48">
        <v>7.3579666666666676E-5</v>
      </c>
      <c r="M268" s="48">
        <v>3.1045916666666666E-3</v>
      </c>
      <c r="N268" s="7">
        <v>1.9070087764270307</v>
      </c>
      <c r="O268" s="7">
        <v>11.943444111662819</v>
      </c>
      <c r="P268" s="48">
        <v>7.5313795572916765E-6</v>
      </c>
      <c r="Q268" s="48">
        <v>6.310652071614585E-5</v>
      </c>
      <c r="S268">
        <v>1003.5</v>
      </c>
      <c r="T268" s="48">
        <v>9.4000000000000008E-5</v>
      </c>
      <c r="U268" s="48">
        <v>5.8583333333333339E-5</v>
      </c>
      <c r="V268" s="48">
        <v>3.0925000000000002E-3</v>
      </c>
      <c r="W268" s="7">
        <v>2.5938022096469955</v>
      </c>
      <c r="X268" s="7">
        <v>9.5464218953229061</v>
      </c>
      <c r="Y268" s="48">
        <v>3.2391601562500017E-5</v>
      </c>
      <c r="Z268" s="48">
        <v>4.8150977864583338E-5</v>
      </c>
      <c r="AB268">
        <v>1003.5</v>
      </c>
      <c r="AC268" s="48">
        <v>1.5618181818181817E-4</v>
      </c>
      <c r="AD268" s="48">
        <v>9.5818181818181817E-5</v>
      </c>
      <c r="AE268" s="48">
        <v>3.1672727272727273E-3</v>
      </c>
      <c r="AF268" s="7">
        <v>4.2078836586299273</v>
      </c>
      <c r="AG268" s="7">
        <v>15.245396277244906</v>
      </c>
      <c r="AH268" s="48">
        <v>9.3083806818181807E-5</v>
      </c>
      <c r="AI268" s="48">
        <v>8.5133585227272729E-5</v>
      </c>
      <c r="AK268">
        <f t="shared" si="13"/>
        <v>1003.5</v>
      </c>
      <c r="AL268" s="48">
        <f t="shared" si="15"/>
        <v>1.0011978787878788E-4</v>
      </c>
      <c r="AM268" s="48">
        <f t="shared" si="15"/>
        <v>8.0495295454545467E-5</v>
      </c>
      <c r="AN268" s="48">
        <f t="shared" si="15"/>
        <v>3.1881744318181817E-3</v>
      </c>
      <c r="AO268" s="48">
        <f t="shared" si="14"/>
        <v>2.6866342284821041</v>
      </c>
      <c r="AP268" s="48">
        <f t="shared" si="14"/>
        <v>12.678902541556242</v>
      </c>
      <c r="AQ268" s="48">
        <f t="shared" si="14"/>
        <v>3.6605375369910047E-5</v>
      </c>
      <c r="AR268" s="48">
        <f t="shared" si="11"/>
        <v>6.9740188269708817E-5</v>
      </c>
    </row>
    <row r="269" spans="1:44" x14ac:dyDescent="0.3">
      <c r="A269">
        <v>1002.5</v>
      </c>
      <c r="B269" s="48">
        <v>1.5383333333333332E-4</v>
      </c>
      <c r="C269" s="48">
        <v>2.1908333333333336E-4</v>
      </c>
      <c r="D269" s="48">
        <v>4.1841666666666668E-3</v>
      </c>
      <c r="E269" s="7">
        <v>3.1373298811657704</v>
      </c>
      <c r="F269" s="7">
        <v>26.386185893264042</v>
      </c>
      <c r="G269" s="48">
        <v>7.0476888020833321E-5</v>
      </c>
      <c r="H269" s="48">
        <v>2.0496830859375003E-4</v>
      </c>
      <c r="J269">
        <v>1002.5</v>
      </c>
      <c r="K269" s="48">
        <v>1.5217208333333332E-4</v>
      </c>
      <c r="L269" s="48">
        <v>8.1582333333333326E-5</v>
      </c>
      <c r="M269" s="48">
        <v>4.0485000000000009E-3</v>
      </c>
      <c r="N269" s="7">
        <v>3.2074474771177246</v>
      </c>
      <c r="O269" s="7">
        <v>10.154960344666064</v>
      </c>
      <c r="P269" s="48">
        <v>7.1518372395833302E-5</v>
      </c>
      <c r="Q269" s="48">
        <v>6.7924971614583327E-5</v>
      </c>
      <c r="S269">
        <v>1002.5</v>
      </c>
      <c r="T269" s="48">
        <v>1.5249999999999999E-4</v>
      </c>
      <c r="U269" s="48">
        <v>9.2249999999999993E-5</v>
      </c>
      <c r="V269" s="48">
        <v>4.9066666666666677E-3</v>
      </c>
      <c r="W269" s="7">
        <v>2.6521739130434772</v>
      </c>
      <c r="X269" s="7">
        <v>9.4744950359465907</v>
      </c>
      <c r="Y269" s="48">
        <v>5.4749999999999962E-5</v>
      </c>
      <c r="Z269" s="48">
        <v>7.5697666666666658E-5</v>
      </c>
      <c r="AB269">
        <v>1002.5</v>
      </c>
      <c r="AC269" s="48">
        <v>4.2541666666666661E-4</v>
      </c>
      <c r="AD269" s="48">
        <v>2.7325E-4</v>
      </c>
      <c r="AE269" s="48">
        <v>1.2382500000000001E-2</v>
      </c>
      <c r="AF269" s="7">
        <v>2.9317360970904272</v>
      </c>
      <c r="AG269" s="7">
        <v>11.120596600167557</v>
      </c>
      <c r="AH269" s="48">
        <v>1.7873404947916661E-4</v>
      </c>
      <c r="AI269" s="48">
        <v>2.3147841015624997E-4</v>
      </c>
      <c r="AK269">
        <f t="shared" si="13"/>
        <v>1002.5</v>
      </c>
      <c r="AL269" s="48">
        <f t="shared" si="15"/>
        <v>2.2098052083333332E-4</v>
      </c>
      <c r="AM269" s="48">
        <f t="shared" si="15"/>
        <v>1.6654141666666667E-4</v>
      </c>
      <c r="AN269" s="48">
        <f t="shared" si="15"/>
        <v>6.3804583333333343E-3</v>
      </c>
      <c r="AO269" s="48">
        <f t="shared" si="14"/>
        <v>2.9821718421043499</v>
      </c>
      <c r="AP269" s="48">
        <f t="shared" si="14"/>
        <v>14.284059468511064</v>
      </c>
      <c r="AQ269" s="48">
        <f t="shared" si="14"/>
        <v>9.386982747395831E-5</v>
      </c>
      <c r="AR269" s="48">
        <f t="shared" si="11"/>
        <v>1.4501733925781249E-4</v>
      </c>
    </row>
    <row r="270" spans="1:44" x14ac:dyDescent="0.3">
      <c r="A270">
        <v>1001.5</v>
      </c>
      <c r="B270" s="48">
        <v>1.0941666666666667E-4</v>
      </c>
      <c r="C270" s="48">
        <v>1.2424999999999998E-4</v>
      </c>
      <c r="D270" s="48">
        <v>4.0241666666666663E-3</v>
      </c>
      <c r="E270" s="7">
        <v>2.320204321115483</v>
      </c>
      <c r="F270" s="7">
        <v>15.559537766414525</v>
      </c>
      <c r="G270" s="48">
        <v>2.9247721354166666E-5</v>
      </c>
      <c r="H270" s="48">
        <v>1.1067472526041666E-4</v>
      </c>
      <c r="J270">
        <v>1001.5</v>
      </c>
      <c r="K270" s="48">
        <v>6.1758166666666674E-5</v>
      </c>
      <c r="L270" s="48">
        <v>5.4658833333333326E-5</v>
      </c>
      <c r="M270" s="48">
        <v>2.3835808333333331E-3</v>
      </c>
      <c r="N270" s="7">
        <v>2.210971890914359</v>
      </c>
      <c r="O270" s="7">
        <v>11.555978525538228</v>
      </c>
      <c r="P270" s="48">
        <v>1.4272767252604178E-5</v>
      </c>
      <c r="Q270" s="48">
        <v>4.6617972365885412E-5</v>
      </c>
      <c r="S270">
        <v>1001.5</v>
      </c>
      <c r="T270" s="48">
        <v>1.2825000000000003E-4</v>
      </c>
      <c r="U270" s="48">
        <v>7.2083333333333342E-5</v>
      </c>
      <c r="V270" s="48">
        <v>5.3349999999999995E-3</v>
      </c>
      <c r="W270" s="7">
        <v>2.0513589503280234</v>
      </c>
      <c r="X270" s="7">
        <v>6.8088958420965913</v>
      </c>
      <c r="Y270" s="48">
        <v>2.1966796875000068E-5</v>
      </c>
      <c r="Z270" s="48">
        <v>5.4086044270833354E-5</v>
      </c>
      <c r="AB270">
        <v>1001.5</v>
      </c>
      <c r="AC270" s="48">
        <v>1.4908333333333332E-4</v>
      </c>
      <c r="AD270" s="48">
        <v>1.1133333333333335E-4</v>
      </c>
      <c r="AE270" s="48">
        <v>5.1416666666666668E-3</v>
      </c>
      <c r="AF270" s="7">
        <v>2.4742517558076713</v>
      </c>
      <c r="AG270" s="7">
        <v>10.91182889010835</v>
      </c>
      <c r="AH270" s="48">
        <v>4.6651692708333319E-5</v>
      </c>
      <c r="AI270" s="48">
        <v>9.3988242187500017E-5</v>
      </c>
      <c r="AK270">
        <f t="shared" si="13"/>
        <v>1001.5</v>
      </c>
      <c r="AL270" s="48">
        <f t="shared" si="15"/>
        <v>1.1212704166666668E-4</v>
      </c>
      <c r="AM270" s="48">
        <f t="shared" si="15"/>
        <v>9.0581374999999998E-5</v>
      </c>
      <c r="AN270" s="48">
        <f t="shared" si="15"/>
        <v>4.2211035416666667E-3</v>
      </c>
      <c r="AO270" s="48">
        <f t="shared" si="14"/>
        <v>2.2641967295413843</v>
      </c>
      <c r="AP270" s="48">
        <f t="shared" si="14"/>
        <v>11.209060256039422</v>
      </c>
      <c r="AQ270" s="48">
        <f t="shared" si="14"/>
        <v>2.8034744547526056E-5</v>
      </c>
      <c r="AR270" s="48">
        <f t="shared" si="11"/>
        <v>7.6341746021158863E-5</v>
      </c>
    </row>
    <row r="271" spans="1:44" x14ac:dyDescent="0.3">
      <c r="A271">
        <v>1000.5</v>
      </c>
      <c r="B271" s="48">
        <v>1.1474999999999998E-4</v>
      </c>
      <c r="C271" s="48">
        <v>1.0016666666666666E-4</v>
      </c>
      <c r="D271" s="48">
        <v>4.4616666666666667E-3</v>
      </c>
      <c r="E271" s="7">
        <v>2.1946955547254388</v>
      </c>
      <c r="F271" s="7">
        <v>11.313639960115182</v>
      </c>
      <c r="G271" s="48">
        <v>2.5865234374999982E-5</v>
      </c>
      <c r="H271" s="48">
        <v>8.5115513020833322E-5</v>
      </c>
      <c r="J271">
        <v>1000.5</v>
      </c>
      <c r="K271" s="48">
        <v>7.3232166666666653E-5</v>
      </c>
      <c r="L271" s="48">
        <v>6.3472333333333339E-5</v>
      </c>
      <c r="M271" s="48">
        <v>3.2680083333333342E-3</v>
      </c>
      <c r="N271" s="7">
        <v>1.9122181620983891</v>
      </c>
      <c r="O271" s="7">
        <v>9.7876304097905145</v>
      </c>
      <c r="P271" s="48">
        <v>8.127313151041636E-6</v>
      </c>
      <c r="Q271" s="48">
        <v>5.244791147135417E-5</v>
      </c>
      <c r="S271">
        <v>1000.5</v>
      </c>
      <c r="T271" s="48">
        <v>9.4416666666666653E-5</v>
      </c>
      <c r="U271" s="48">
        <v>6.6083333333333331E-5</v>
      </c>
      <c r="V271" s="48">
        <v>5.8316666666666664E-3</v>
      </c>
      <c r="W271" s="7">
        <v>1.3815756882918928</v>
      </c>
      <c r="X271" s="7">
        <v>5.7105179657629961</v>
      </c>
      <c r="Y271" s="48">
        <v>0</v>
      </c>
      <c r="Z271" s="48">
        <v>4.6410570312499996E-5</v>
      </c>
      <c r="AB271">
        <v>1000.5</v>
      </c>
      <c r="AC271" s="48">
        <v>8.116666666666667E-5</v>
      </c>
      <c r="AD271" s="48">
        <v>8.8333333333333317E-5</v>
      </c>
      <c r="AE271" s="48">
        <v>2.9491666666666663E-3</v>
      </c>
      <c r="AF271" s="7">
        <v>2.3485353678063485</v>
      </c>
      <c r="AG271" s="7">
        <v>15.093903033242629</v>
      </c>
      <c r="AH271" s="48">
        <v>2.2413736979166676E-5</v>
      </c>
      <c r="AI271" s="48">
        <v>7.8384503906249993E-5</v>
      </c>
      <c r="AK271">
        <f t="shared" si="13"/>
        <v>1000.5</v>
      </c>
      <c r="AL271" s="48">
        <f t="shared" si="15"/>
        <v>9.0891374999999987E-5</v>
      </c>
      <c r="AM271" s="48">
        <f t="shared" si="15"/>
        <v>7.9513916666666654E-5</v>
      </c>
      <c r="AN271" s="48">
        <f t="shared" si="15"/>
        <v>4.1276270833333333E-3</v>
      </c>
      <c r="AO271" s="48">
        <f t="shared" si="14"/>
        <v>1.9592561932305173</v>
      </c>
      <c r="AP271" s="48">
        <f t="shared" si="14"/>
        <v>10.47642284222783</v>
      </c>
      <c r="AQ271" s="48">
        <f t="shared" si="14"/>
        <v>1.4101571126302073E-5</v>
      </c>
      <c r="AR271" s="48">
        <f t="shared" si="11"/>
        <v>6.558962467773437E-5</v>
      </c>
    </row>
    <row r="272" spans="1:44" x14ac:dyDescent="0.3">
      <c r="A272">
        <v>999.5</v>
      </c>
      <c r="B272" s="48">
        <v>4.833333333333334E-5</v>
      </c>
      <c r="C272" s="48">
        <v>7.9250000000000002E-5</v>
      </c>
      <c r="D272" s="48">
        <v>4.2325000000000002E-3</v>
      </c>
      <c r="E272" s="7">
        <v>0.97447004003412763</v>
      </c>
      <c r="F272" s="7">
        <v>9.4357963080958651</v>
      </c>
      <c r="G272" s="48">
        <v>0</v>
      </c>
      <c r="H272" s="48">
        <v>6.4971925781249999E-5</v>
      </c>
      <c r="J272">
        <v>999.5</v>
      </c>
      <c r="K272" s="48">
        <v>4.0842142857142856E-5</v>
      </c>
      <c r="L272" s="48">
        <v>3.4470142857142857E-5</v>
      </c>
      <c r="M272" s="48">
        <v>1.3017E-3</v>
      </c>
      <c r="N272" s="7">
        <v>2.6774189064117615</v>
      </c>
      <c r="O272" s="7">
        <v>13.344688217268532</v>
      </c>
      <c r="P272" s="48">
        <v>1.4909838169642859E-5</v>
      </c>
      <c r="Q272" s="48">
        <v>3.0078939263392858E-5</v>
      </c>
      <c r="S272">
        <v>999.5</v>
      </c>
      <c r="T272" s="48">
        <v>9.8833333333333314E-5</v>
      </c>
      <c r="U272" s="48">
        <v>6.3916666666666671E-5</v>
      </c>
      <c r="V272" s="48">
        <v>5.0724999999999998E-3</v>
      </c>
      <c r="W272" s="7">
        <v>1.6626471715678219</v>
      </c>
      <c r="X272" s="7">
        <v>6.3499208976403834</v>
      </c>
      <c r="Y272" s="48">
        <v>0</v>
      </c>
      <c r="Z272" s="48">
        <v>4.6804904947916686E-5</v>
      </c>
      <c r="AB272">
        <v>999.5</v>
      </c>
      <c r="AC272" s="48">
        <v>2.9474999999999998E-4</v>
      </c>
      <c r="AD272" s="48">
        <v>6.9916666666666668E-5</v>
      </c>
      <c r="AE272" s="48">
        <v>5.0391666666666666E-3</v>
      </c>
      <c r="AF272" s="7">
        <v>4.9913014718042001</v>
      </c>
      <c r="AG272" s="7">
        <v>6.9919488937704513</v>
      </c>
      <c r="AH272" s="48">
        <v>1.9436035156249998E-4</v>
      </c>
      <c r="AI272" s="48">
        <v>5.2917352864583339E-5</v>
      </c>
      <c r="AK272">
        <f t="shared" si="13"/>
        <v>999.5</v>
      </c>
      <c r="AL272" s="48">
        <f t="shared" si="15"/>
        <v>1.2068970238095237E-4</v>
      </c>
      <c r="AM272" s="48">
        <f t="shared" si="15"/>
        <v>6.1888369047619058E-5</v>
      </c>
      <c r="AN272" s="48">
        <f t="shared" si="15"/>
        <v>3.9114666666666669E-3</v>
      </c>
      <c r="AO272" s="48">
        <f t="shared" si="14"/>
        <v>2.5764593974544781</v>
      </c>
      <c r="AP272" s="48">
        <f t="shared" si="14"/>
        <v>9.0305885791938074</v>
      </c>
      <c r="AQ272" s="48">
        <f t="shared" si="14"/>
        <v>5.2317547433035711E-5</v>
      </c>
      <c r="AR272" s="48">
        <f t="shared" si="11"/>
        <v>4.8693280714285722E-5</v>
      </c>
    </row>
    <row r="273" spans="1:44" x14ac:dyDescent="0.3">
      <c r="A273">
        <v>998.5</v>
      </c>
      <c r="B273" s="48">
        <v>1.1333333333333333E-4</v>
      </c>
      <c r="C273" s="48">
        <v>8.466666666666666E-5</v>
      </c>
      <c r="D273" s="48">
        <v>3.6433333333333335E-3</v>
      </c>
      <c r="E273" s="7">
        <v>2.6544678255565719</v>
      </c>
      <c r="F273" s="7">
        <v>11.710887465690757</v>
      </c>
      <c r="G273" s="48">
        <v>4.0751302083333327E-5</v>
      </c>
      <c r="H273" s="48">
        <v>7.2376109374999996E-5</v>
      </c>
      <c r="J273">
        <v>998.5</v>
      </c>
      <c r="S273">
        <v>998.5</v>
      </c>
      <c r="T273" s="48">
        <v>3.5625000000000001E-4</v>
      </c>
      <c r="U273" s="48">
        <v>1.0041666666666668E-4</v>
      </c>
      <c r="V273" s="48">
        <v>3.9491666666666677E-3</v>
      </c>
      <c r="W273" s="7">
        <v>7.6978265456847419</v>
      </c>
      <c r="X273" s="7">
        <v>12.813760170672904</v>
      </c>
      <c r="Y273" s="48">
        <v>2.7757519531249996E-4</v>
      </c>
      <c r="Z273" s="48">
        <v>8.7094399739583343E-5</v>
      </c>
      <c r="AB273">
        <v>998.5</v>
      </c>
      <c r="AC273" s="48">
        <v>1.3410000000000002E-3</v>
      </c>
      <c r="AD273" s="48">
        <v>3.1633333333333329E-4</v>
      </c>
      <c r="AE273" s="48">
        <v>1.1457500000000001E-2</v>
      </c>
      <c r="AF273" s="7">
        <v>9.9875190922976227</v>
      </c>
      <c r="AG273" s="7">
        <v>13.913338292892307</v>
      </c>
      <c r="AH273" s="48">
        <v>1.1127451171875002E-3</v>
      </c>
      <c r="AI273" s="48">
        <v>2.7768217317708331E-4</v>
      </c>
      <c r="AK273">
        <f t="shared" si="13"/>
        <v>998.5</v>
      </c>
      <c r="AL273" s="48">
        <f t="shared" si="15"/>
        <v>6.0352777777777781E-4</v>
      </c>
      <c r="AM273" s="48">
        <f t="shared" si="15"/>
        <v>1.6713888888888887E-4</v>
      </c>
      <c r="AN273" s="48">
        <f t="shared" si="15"/>
        <v>6.3500000000000006E-3</v>
      </c>
      <c r="AO273" s="48">
        <f t="shared" si="14"/>
        <v>6.7799378211796464</v>
      </c>
      <c r="AP273" s="48">
        <f t="shared" si="14"/>
        <v>12.812661976418655</v>
      </c>
      <c r="AQ273" s="48">
        <f t="shared" si="14"/>
        <v>4.7702387152777787E-4</v>
      </c>
      <c r="AR273" s="48">
        <f t="shared" si="11"/>
        <v>1.4571756076388887E-4</v>
      </c>
    </row>
    <row r="274" spans="1:44" x14ac:dyDescent="0.3">
      <c r="A274">
        <v>997.5</v>
      </c>
      <c r="B274" s="48">
        <v>8.5500000000000005E-5</v>
      </c>
      <c r="C274" s="48">
        <v>6.3916666666666671E-5</v>
      </c>
      <c r="D274" s="48">
        <v>2.9875000000000001E-3</v>
      </c>
      <c r="E274" s="7">
        <v>2.442175732217573</v>
      </c>
      <c r="F274" s="7">
        <v>10.781581172646307</v>
      </c>
      <c r="G274" s="48">
        <v>2.5983398437500006E-5</v>
      </c>
      <c r="H274" s="48">
        <v>5.3838522135416672E-5</v>
      </c>
      <c r="J274">
        <v>997.5</v>
      </c>
      <c r="M274" s="48">
        <v>1.8432666666666666E-3</v>
      </c>
      <c r="Q274" s="48">
        <v>0</v>
      </c>
      <c r="S274">
        <v>997.5</v>
      </c>
      <c r="T274" s="48">
        <v>1.2424999999999998E-4</v>
      </c>
      <c r="U274" s="48">
        <v>8.6083333333333316E-5</v>
      </c>
      <c r="V274" s="48">
        <v>4.1058333333333337E-3</v>
      </c>
      <c r="W274" s="7">
        <v>2.5823421960625121</v>
      </c>
      <c r="X274" s="7">
        <v>10.565596288489104</v>
      </c>
      <c r="Y274" s="48">
        <v>4.2454101562499971E-5</v>
      </c>
      <c r="Z274" s="48">
        <v>7.2232561197916638E-5</v>
      </c>
      <c r="AB274">
        <v>997.5</v>
      </c>
      <c r="AC274" s="48">
        <v>1.9927272727272727E-4</v>
      </c>
      <c r="AD274" s="48">
        <v>7.7909090909090913E-5</v>
      </c>
      <c r="AE274" s="48">
        <v>1.2145454545454545E-3</v>
      </c>
      <c r="AF274" s="7">
        <v>14.000798403193615</v>
      </c>
      <c r="AG274" s="7">
        <v>32.325899382337695</v>
      </c>
      <c r="AH274" s="48">
        <v>1.7507670454545453E-4</v>
      </c>
      <c r="AI274" s="48">
        <v>7.381189772727273E-5</v>
      </c>
      <c r="AK274">
        <f t="shared" si="13"/>
        <v>997.5</v>
      </c>
      <c r="AL274" s="48">
        <f t="shared" si="15"/>
        <v>1.3634090909090909E-4</v>
      </c>
      <c r="AM274" s="48">
        <f t="shared" si="15"/>
        <v>7.5969696969696967E-5</v>
      </c>
      <c r="AN274" s="48">
        <f t="shared" si="15"/>
        <v>2.5377863636363634E-3</v>
      </c>
      <c r="AO274" s="48">
        <f t="shared" si="14"/>
        <v>6.3417721104912337</v>
      </c>
      <c r="AP274" s="48">
        <f t="shared" si="14"/>
        <v>17.891025614491035</v>
      </c>
      <c r="AQ274" s="48">
        <f t="shared" si="14"/>
        <v>8.1171401515151503E-5</v>
      </c>
      <c r="AR274" s="48">
        <f t="shared" si="11"/>
        <v>4.997074526515151E-5</v>
      </c>
    </row>
    <row r="275" spans="1:44" x14ac:dyDescent="0.3">
      <c r="A275">
        <v>996.5</v>
      </c>
      <c r="B275" s="48">
        <v>1.1816666666666669E-4</v>
      </c>
      <c r="C275" s="48">
        <v>1.1066666666666667E-4</v>
      </c>
      <c r="D275" s="48">
        <v>5.6875000000000007E-3</v>
      </c>
      <c r="E275" s="7">
        <v>1.7729328449328452</v>
      </c>
      <c r="F275" s="7">
        <v>9.8055435378270008</v>
      </c>
      <c r="G275" s="48">
        <v>4.8610026041666853E-6</v>
      </c>
      <c r="H275" s="48">
        <v>9.148024088541666E-5</v>
      </c>
      <c r="J275">
        <v>996.5</v>
      </c>
      <c r="M275" s="48">
        <v>2.32591E-3</v>
      </c>
      <c r="Q275" s="48">
        <v>0</v>
      </c>
      <c r="S275">
        <v>996.5</v>
      </c>
      <c r="T275" s="48">
        <v>5.5250000000000008E-5</v>
      </c>
      <c r="U275" s="48">
        <v>4.7416666666666663E-5</v>
      </c>
      <c r="V275" s="48">
        <v>1.8866666666666667E-3</v>
      </c>
      <c r="W275" s="7">
        <v>2.4989399293286221</v>
      </c>
      <c r="X275" s="7">
        <v>12.665201302134051</v>
      </c>
      <c r="Y275" s="48">
        <v>1.7664062500000007E-5</v>
      </c>
      <c r="Z275" s="48">
        <v>4.1052114583333327E-5</v>
      </c>
      <c r="AB275">
        <v>996.5</v>
      </c>
      <c r="AC275" s="48">
        <v>1.2583333333333332E-4</v>
      </c>
      <c r="AD275" s="48">
        <v>5.925000000000001E-5</v>
      </c>
      <c r="AE275" s="48">
        <v>1.0750000000000002E-3</v>
      </c>
      <c r="AF275" s="7">
        <v>9.988630490956071</v>
      </c>
      <c r="AG275" s="7">
        <v>27.775132759567846</v>
      </c>
      <c r="AH275" s="48">
        <v>1.0441731770833332E-4</v>
      </c>
      <c r="AI275" s="48">
        <v>5.5623554687500005E-5</v>
      </c>
      <c r="AK275">
        <f t="shared" si="13"/>
        <v>996.5</v>
      </c>
      <c r="AL275" s="48">
        <f t="shared" si="15"/>
        <v>9.9750000000000012E-5</v>
      </c>
      <c r="AM275" s="48">
        <f t="shared" si="15"/>
        <v>7.2444444444444436E-5</v>
      </c>
      <c r="AN275" s="48">
        <f t="shared" si="15"/>
        <v>2.7437691666666666E-3</v>
      </c>
      <c r="AO275" s="48">
        <f t="shared" si="14"/>
        <v>4.7535010884058462</v>
      </c>
      <c r="AP275" s="48">
        <f t="shared" si="14"/>
        <v>16.748625866509631</v>
      </c>
      <c r="AQ275" s="48">
        <f t="shared" si="14"/>
        <v>4.2314127604166676E-5</v>
      </c>
      <c r="AR275" s="48">
        <f t="shared" si="11"/>
        <v>4.70389775390625E-5</v>
      </c>
    </row>
    <row r="276" spans="1:44" x14ac:dyDescent="0.3">
      <c r="A276">
        <v>995.5</v>
      </c>
      <c r="B276" s="48">
        <v>9.6500000000000001E-5</v>
      </c>
      <c r="C276" s="48">
        <v>6.7000000000000002E-5</v>
      </c>
      <c r="D276" s="48">
        <v>3.0450000000000004E-3</v>
      </c>
      <c r="E276" s="7">
        <v>2.7043240284619592</v>
      </c>
      <c r="F276" s="7">
        <v>11.088269138771444</v>
      </c>
      <c r="G276" s="48">
        <v>3.5837890624999995E-5</v>
      </c>
      <c r="H276" s="48">
        <v>5.6727882812500004E-5</v>
      </c>
      <c r="J276">
        <v>995.5</v>
      </c>
      <c r="M276" s="48">
        <v>2.1675483333333332E-3</v>
      </c>
      <c r="Q276" s="48">
        <v>0</v>
      </c>
      <c r="S276">
        <v>995.5</v>
      </c>
      <c r="T276" s="48">
        <v>4.0916666666666667E-5</v>
      </c>
      <c r="U276" s="48">
        <v>3.0499999999999996E-5</v>
      </c>
      <c r="V276" s="48">
        <v>9.7500000000000017E-4</v>
      </c>
      <c r="W276" s="7">
        <v>3.5810826210826208</v>
      </c>
      <c r="X276" s="7">
        <v>15.764183323238434</v>
      </c>
      <c r="Y276" s="48">
        <v>2.1492838541666666E-5</v>
      </c>
      <c r="Z276" s="48">
        <v>2.7210898437499997E-5</v>
      </c>
      <c r="AB276">
        <v>995.5</v>
      </c>
      <c r="AC276" s="48">
        <v>9.4250000000000001E-5</v>
      </c>
      <c r="AD276" s="48">
        <v>5.5250000000000008E-5</v>
      </c>
      <c r="AE276" s="48">
        <v>1.0566666666666667E-3</v>
      </c>
      <c r="AF276" s="7">
        <v>7.6113564668769724</v>
      </c>
      <c r="AG276" s="7">
        <v>26.349387714548303</v>
      </c>
      <c r="AH276" s="48">
        <v>7.3199218750000009E-5</v>
      </c>
      <c r="AI276" s="48">
        <v>5.1685401041666676E-5</v>
      </c>
      <c r="AK276">
        <f t="shared" si="13"/>
        <v>995.5</v>
      </c>
      <c r="AL276" s="48">
        <f t="shared" si="15"/>
        <v>7.7222222222222218E-5</v>
      </c>
      <c r="AM276" s="48">
        <f t="shared" si="15"/>
        <v>5.0916666666666666E-5</v>
      </c>
      <c r="AN276" s="48">
        <f t="shared" si="15"/>
        <v>1.8110537500000002E-3</v>
      </c>
      <c r="AO276" s="48">
        <f t="shared" si="14"/>
        <v>4.6322543721405181</v>
      </c>
      <c r="AP276" s="48">
        <f t="shared" si="14"/>
        <v>17.733946725519392</v>
      </c>
      <c r="AQ276" s="48">
        <f t="shared" si="14"/>
        <v>4.3509982638888884E-5</v>
      </c>
      <c r="AR276" s="48">
        <f t="shared" si="11"/>
        <v>3.3906045572916667E-5</v>
      </c>
    </row>
    <row r="277" spans="1:44" x14ac:dyDescent="0.3">
      <c r="A277">
        <v>994.5</v>
      </c>
      <c r="B277" s="48">
        <v>1.3941666666666668E-4</v>
      </c>
      <c r="C277" s="48">
        <v>1.1566666666666668E-4</v>
      </c>
      <c r="D277" s="48">
        <v>4.6491666666666669E-3</v>
      </c>
      <c r="E277" s="7">
        <v>2.5589293182768715</v>
      </c>
      <c r="F277" s="7">
        <v>12.537454148218927</v>
      </c>
      <c r="G277" s="48">
        <v>4.6796549479166666E-5</v>
      </c>
      <c r="H277" s="48">
        <v>9.9982993489583345E-5</v>
      </c>
      <c r="J277">
        <v>994.5</v>
      </c>
      <c r="M277" s="48">
        <v>2.4408416666666668E-3</v>
      </c>
      <c r="Q277" s="48">
        <v>0</v>
      </c>
      <c r="S277">
        <v>994.5</v>
      </c>
      <c r="T277" s="48">
        <v>1.2299999999999998E-4</v>
      </c>
      <c r="U277" s="48">
        <v>3.6666666666666672E-5</v>
      </c>
      <c r="V277" s="48">
        <v>1.3850000000000002E-3</v>
      </c>
      <c r="W277" s="7">
        <v>7.578339350180503</v>
      </c>
      <c r="X277" s="7">
        <v>13.34129262723026</v>
      </c>
      <c r="Y277" s="48">
        <v>9.540820312499998E-5</v>
      </c>
      <c r="Z277" s="48">
        <v>3.1994455729166676E-5</v>
      </c>
      <c r="AB277">
        <v>994.5</v>
      </c>
      <c r="AC277" s="48">
        <v>1.995E-4</v>
      </c>
      <c r="AD277" s="48">
        <v>1.4450000000000002E-4</v>
      </c>
      <c r="AE277" s="48">
        <v>2.8975000000000003E-3</v>
      </c>
      <c r="AF277" s="7">
        <v>5.8754098360655727</v>
      </c>
      <c r="AG277" s="7">
        <v>25.131629900878441</v>
      </c>
      <c r="AH277" s="48">
        <v>1.417763671875E-4</v>
      </c>
      <c r="AI277" s="48">
        <v>1.3472546484375001E-4</v>
      </c>
      <c r="AK277">
        <f t="shared" si="13"/>
        <v>994.5</v>
      </c>
      <c r="AL277" s="48">
        <f t="shared" si="15"/>
        <v>1.5397222222222223E-4</v>
      </c>
      <c r="AM277" s="48">
        <f t="shared" si="15"/>
        <v>9.894444444444447E-5</v>
      </c>
      <c r="AN277" s="48">
        <f t="shared" si="15"/>
        <v>2.8431270833333337E-3</v>
      </c>
      <c r="AO277" s="48">
        <f t="shared" si="14"/>
        <v>5.3375595015076485</v>
      </c>
      <c r="AP277" s="48">
        <f t="shared" si="14"/>
        <v>17.003458892109208</v>
      </c>
      <c r="AQ277" s="48">
        <f t="shared" si="14"/>
        <v>9.4660373263888878E-5</v>
      </c>
      <c r="AR277" s="48">
        <f t="shared" si="11"/>
        <v>6.6675728515625004E-5</v>
      </c>
    </row>
    <row r="278" spans="1:44" x14ac:dyDescent="0.3">
      <c r="A278">
        <v>993.5</v>
      </c>
      <c r="B278" s="48">
        <v>9.5000000000000019E-5</v>
      </c>
      <c r="C278" s="48">
        <v>7.7916666666666659E-5</v>
      </c>
      <c r="D278" s="48">
        <v>2.7466666666666668E-3</v>
      </c>
      <c r="E278" s="7">
        <v>2.9514563106796121</v>
      </c>
      <c r="F278" s="7">
        <v>14.295543154193101</v>
      </c>
      <c r="G278" s="48">
        <v>4.0281250000000013E-5</v>
      </c>
      <c r="H278" s="48">
        <v>6.8650958333333332E-5</v>
      </c>
      <c r="J278">
        <v>993.5</v>
      </c>
      <c r="M278" s="48">
        <v>1.2104325000000002E-3</v>
      </c>
      <c r="Q278" s="48">
        <v>0</v>
      </c>
      <c r="S278">
        <v>993.5</v>
      </c>
      <c r="T278" s="48">
        <v>9.2750000000000005E-5</v>
      </c>
      <c r="U278" s="48">
        <v>6.4499999999999996E-5</v>
      </c>
      <c r="V278" s="48">
        <v>1.0333333333333334E-3</v>
      </c>
      <c r="W278" s="7">
        <v>7.6593548387096773</v>
      </c>
      <c r="X278" s="7">
        <v>31.455422910845819</v>
      </c>
      <c r="Y278" s="48">
        <v>7.2164062500000003E-5</v>
      </c>
      <c r="Z278" s="48">
        <v>6.1014114583333336E-5</v>
      </c>
      <c r="AB278">
        <v>993.5</v>
      </c>
      <c r="AC278" s="48">
        <v>2.2550000000000001E-4</v>
      </c>
      <c r="AD278" s="48">
        <v>1.2349999999999999E-4</v>
      </c>
      <c r="AE278" s="48">
        <v>1.9783333333333332E-3</v>
      </c>
      <c r="AF278" s="7">
        <v>9.7267059814658818</v>
      </c>
      <c r="AG278" s="7">
        <v>31.458915150349256</v>
      </c>
      <c r="AH278" s="48">
        <v>1.86087890625E-4</v>
      </c>
      <c r="AI278" s="48">
        <v>1.1682621614583332E-4</v>
      </c>
      <c r="AK278">
        <f t="shared" si="13"/>
        <v>993.5</v>
      </c>
      <c r="AL278" s="48">
        <f t="shared" si="15"/>
        <v>1.3775000000000001E-4</v>
      </c>
      <c r="AM278" s="48">
        <f t="shared" si="15"/>
        <v>8.8638888888888901E-5</v>
      </c>
      <c r="AN278" s="48">
        <f t="shared" si="15"/>
        <v>1.7421914583333332E-3</v>
      </c>
      <c r="AO278" s="48">
        <f t="shared" si="14"/>
        <v>6.7791723769517231</v>
      </c>
      <c r="AP278" s="48">
        <f t="shared" si="14"/>
        <v>25.736627071796061</v>
      </c>
      <c r="AQ278" s="48">
        <f t="shared" si="14"/>
        <v>9.9511067708333342E-5</v>
      </c>
      <c r="AR278" s="48">
        <f t="shared" si="11"/>
        <v>6.1622822265625001E-5</v>
      </c>
    </row>
    <row r="279" spans="1:44" x14ac:dyDescent="0.3">
      <c r="A279">
        <v>992.5</v>
      </c>
      <c r="B279" s="48">
        <v>8.9416666666666667E-5</v>
      </c>
      <c r="C279" s="48">
        <v>8.7916666666666658E-5</v>
      </c>
      <c r="D279" s="48">
        <v>8.6458333333333335E-3</v>
      </c>
      <c r="E279" s="7">
        <v>0.8825317269076306</v>
      </c>
      <c r="F279" s="7">
        <v>5.1243715017550509</v>
      </c>
      <c r="G279" s="48">
        <v>0</v>
      </c>
      <c r="H279" s="48">
        <v>5.8750488281249992E-5</v>
      </c>
      <c r="J279">
        <v>992.5</v>
      </c>
      <c r="K279" s="48">
        <v>9.2989333333333334E-5</v>
      </c>
      <c r="L279" s="48">
        <v>5.0168333333333332E-5</v>
      </c>
      <c r="M279" s="48">
        <v>2.6684675000000001E-3</v>
      </c>
      <c r="N279" s="7">
        <v>2.973650523297652</v>
      </c>
      <c r="O279" s="7">
        <v>9.4742318540608963</v>
      </c>
      <c r="P279" s="48">
        <v>3.9828457356770835E-5</v>
      </c>
      <c r="Q279" s="48">
        <v>4.1166425001302081E-5</v>
      </c>
      <c r="S279">
        <v>992.5</v>
      </c>
      <c r="T279" s="48">
        <v>1.0566666666666668E-4</v>
      </c>
      <c r="U279" s="48">
        <v>5.6166666666666665E-5</v>
      </c>
      <c r="V279" s="48">
        <v>2.2699999999999999E-3</v>
      </c>
      <c r="W279" s="7">
        <v>3.9721977484092026</v>
      </c>
      <c r="X279" s="7">
        <v>12.468925965752076</v>
      </c>
      <c r="Y279" s="48">
        <v>6.0444010416666688E-5</v>
      </c>
      <c r="Z279" s="48">
        <v>4.8508963541666665E-5</v>
      </c>
      <c r="AB279">
        <v>992.5</v>
      </c>
      <c r="AC279" s="48">
        <v>1.3658333333333331E-4</v>
      </c>
      <c r="AD279" s="48">
        <v>1.0483333333333335E-4</v>
      </c>
      <c r="AE279" s="48">
        <v>3.444166666666667E-3</v>
      </c>
      <c r="AF279" s="7">
        <v>3.3840148399064431</v>
      </c>
      <c r="AG279" s="7">
        <v>15.338803675429757</v>
      </c>
      <c r="AH279" s="48">
        <v>6.7969075520833306E-5</v>
      </c>
      <c r="AI279" s="48">
        <v>9.3214652343750015E-5</v>
      </c>
      <c r="AK279">
        <f t="shared" si="13"/>
        <v>992.5</v>
      </c>
      <c r="AL279" s="48">
        <f t="shared" si="15"/>
        <v>1.0616400000000001E-4</v>
      </c>
      <c r="AM279" s="48">
        <f t="shared" si="15"/>
        <v>7.4771249999999997E-5</v>
      </c>
      <c r="AN279" s="48">
        <f t="shared" si="15"/>
        <v>4.2571168750000004E-3</v>
      </c>
      <c r="AO279" s="48">
        <f t="shared" si="14"/>
        <v>2.8030987096302322</v>
      </c>
      <c r="AP279" s="48">
        <f t="shared" si="14"/>
        <v>10.601583249249446</v>
      </c>
      <c r="AQ279" s="48">
        <f t="shared" si="14"/>
        <v>4.2060385823567702E-5</v>
      </c>
      <c r="AR279" s="48">
        <f t="shared" si="11"/>
        <v>6.0410132291992193E-5</v>
      </c>
    </row>
    <row r="280" spans="1:44" x14ac:dyDescent="0.3">
      <c r="A280">
        <v>991.5</v>
      </c>
      <c r="B280" s="48">
        <v>6.1600000000000007E-5</v>
      </c>
      <c r="C280" s="48">
        <v>1.075E-4</v>
      </c>
      <c r="D280" s="48">
        <v>1.2310999999999999E-2</v>
      </c>
      <c r="E280" s="7">
        <v>0.42697858283919538</v>
      </c>
      <c r="F280" s="7">
        <v>4.400392197746462</v>
      </c>
      <c r="G280" s="48">
        <v>0</v>
      </c>
      <c r="H280" s="48">
        <v>6.5969610937500003E-5</v>
      </c>
      <c r="J280">
        <v>991.5</v>
      </c>
      <c r="K280" s="48">
        <v>9.5608749999999995E-5</v>
      </c>
      <c r="L280" s="48">
        <v>7.6551249999999997E-5</v>
      </c>
      <c r="M280" s="48">
        <v>3.1669916666666668E-3</v>
      </c>
      <c r="N280" s="7">
        <v>2.5761398172292842</v>
      </c>
      <c r="O280" s="7">
        <v>12.180962861395514</v>
      </c>
      <c r="P280" s="48">
        <v>3.2516337890624997E-5</v>
      </c>
      <c r="Q280" s="48">
        <v>6.5867601549479159E-5</v>
      </c>
      <c r="S280">
        <v>991.5</v>
      </c>
      <c r="T280" s="48">
        <v>5.6416666666666671E-5</v>
      </c>
      <c r="U280" s="48">
        <v>3.508333333333333E-5</v>
      </c>
      <c r="V280" s="48">
        <v>2.4841666666666666E-3</v>
      </c>
      <c r="W280" s="7">
        <v>1.9379626523537963</v>
      </c>
      <c r="X280" s="7">
        <v>7.1169902822865003</v>
      </c>
      <c r="Y280" s="48">
        <v>6.9274088541666708E-6</v>
      </c>
      <c r="Z280" s="48">
        <v>2.6703152343749996E-5</v>
      </c>
      <c r="AB280">
        <v>991.5</v>
      </c>
      <c r="AC280" s="48">
        <v>1.0745454545454547E-4</v>
      </c>
      <c r="AD280" s="48">
        <v>6.4636363636363624E-5</v>
      </c>
      <c r="AE280" s="48">
        <v>3.2799999999999999E-3</v>
      </c>
      <c r="AF280" s="7">
        <v>2.7955654101995573</v>
      </c>
      <c r="AG280" s="7">
        <v>9.9306877105993685</v>
      </c>
      <c r="AH280" s="48">
        <v>4.2110795454545476E-5</v>
      </c>
      <c r="AI280" s="48">
        <v>5.357148863636363E-5</v>
      </c>
      <c r="AK280">
        <f t="shared" si="13"/>
        <v>991.5</v>
      </c>
      <c r="AL280" s="48">
        <f t="shared" si="15"/>
        <v>8.026999053030303E-5</v>
      </c>
      <c r="AM280" s="48">
        <f t="shared" si="15"/>
        <v>7.0942736742424242E-5</v>
      </c>
      <c r="AN280" s="48">
        <f t="shared" si="15"/>
        <v>5.3105395833333326E-3</v>
      </c>
      <c r="AO280" s="48">
        <f t="shared" si="14"/>
        <v>1.9341616156554582</v>
      </c>
      <c r="AP280" s="48">
        <f t="shared" si="14"/>
        <v>8.4072582630069626</v>
      </c>
      <c r="AQ280" s="48">
        <f t="shared" si="14"/>
        <v>2.0388635549834286E-5</v>
      </c>
      <c r="AR280" s="48">
        <f t="shared" si="14"/>
        <v>5.3027963366773201E-5</v>
      </c>
    </row>
    <row r="281" spans="1:44" x14ac:dyDescent="0.3">
      <c r="A281">
        <v>990.5</v>
      </c>
      <c r="B281" s="48">
        <v>6.4499999999999982E-5</v>
      </c>
      <c r="C281" s="48">
        <v>7.5166666666666673E-5</v>
      </c>
      <c r="D281" s="48">
        <v>2.4166666666666664E-3</v>
      </c>
      <c r="E281" s="7">
        <v>2.2775172413793099</v>
      </c>
      <c r="F281" s="7">
        <v>15.674178658702148</v>
      </c>
      <c r="G281" s="48">
        <v>1.6355468749999985E-5</v>
      </c>
      <c r="H281" s="48">
        <v>6.7014192708333346E-5</v>
      </c>
      <c r="J281">
        <v>990.5</v>
      </c>
      <c r="K281" s="48">
        <v>1.2285433333333333E-4</v>
      </c>
      <c r="L281" s="48">
        <v>6.0224166666666658E-5</v>
      </c>
      <c r="M281" s="48">
        <v>2.1236833333333331E-3</v>
      </c>
      <c r="N281" s="7">
        <v>4.9365032974679748</v>
      </c>
      <c r="O281" s="7">
        <v>14.29082475496474</v>
      </c>
      <c r="P281" s="48">
        <v>8.0546579427083338E-5</v>
      </c>
      <c r="Q281" s="48">
        <v>5.3060053671874992E-5</v>
      </c>
      <c r="S281">
        <v>990.5</v>
      </c>
      <c r="T281" s="48">
        <v>1.6549999999999998E-4</v>
      </c>
      <c r="U281" s="48">
        <v>9.1166666666666683E-5</v>
      </c>
      <c r="V281" s="48">
        <v>2.676666666666667E-3</v>
      </c>
      <c r="W281" s="7">
        <v>5.2762141967621403</v>
      </c>
      <c r="X281" s="7">
        <v>17.163981525970524</v>
      </c>
      <c r="Y281" s="48">
        <v>1.1217578124999997E-4</v>
      </c>
      <c r="Z281" s="48">
        <v>8.2137098958333352E-5</v>
      </c>
      <c r="AB281">
        <v>990.5</v>
      </c>
      <c r="AC281" s="48">
        <v>1.8283333333333332E-4</v>
      </c>
      <c r="AD281" s="48">
        <v>1.034166666666667E-4</v>
      </c>
      <c r="AE281" s="48">
        <v>2.4224999999999997E-3</v>
      </c>
      <c r="AF281" s="7">
        <v>6.4403623437679158</v>
      </c>
      <c r="AG281" s="7">
        <v>21.513100336142202</v>
      </c>
      <c r="AH281" s="48">
        <v>1.3457259114583331E-4</v>
      </c>
      <c r="AI281" s="48">
        <v>9.5244514322916692E-5</v>
      </c>
      <c r="AK281">
        <f t="shared" si="13"/>
        <v>990.5</v>
      </c>
      <c r="AL281" s="48">
        <f t="shared" si="15"/>
        <v>1.3392191666666665E-4</v>
      </c>
      <c r="AM281" s="48">
        <f t="shared" si="15"/>
        <v>8.2493541666666677E-5</v>
      </c>
      <c r="AN281" s="48">
        <f t="shared" si="15"/>
        <v>2.4098791666666663E-3</v>
      </c>
      <c r="AO281" s="48">
        <f t="shared" si="14"/>
        <v>4.7326492698443356</v>
      </c>
      <c r="AP281" s="48">
        <f t="shared" si="14"/>
        <v>17.160521318944902</v>
      </c>
      <c r="AQ281" s="48">
        <f t="shared" si="14"/>
        <v>8.5912605143229146E-5</v>
      </c>
      <c r="AR281" s="48">
        <f t="shared" si="14"/>
        <v>7.4363964915364603E-5</v>
      </c>
    </row>
    <row r="282" spans="1:44" x14ac:dyDescent="0.3">
      <c r="A282">
        <v>989.5</v>
      </c>
      <c r="B282" s="48">
        <v>5.9166666666666671E-5</v>
      </c>
      <c r="C282" s="48">
        <v>1.0955555555555554E-4</v>
      </c>
      <c r="D282" s="48">
        <v>1.8675E-3</v>
      </c>
      <c r="E282" s="7">
        <v>2.7035549605830731</v>
      </c>
      <c r="F282" s="7">
        <v>29.563105147331814</v>
      </c>
      <c r="G282" s="48">
        <v>2.1962565104166672E-5</v>
      </c>
      <c r="H282" s="48">
        <v>1.0325566102430554E-4</v>
      </c>
      <c r="J282">
        <v>989.5</v>
      </c>
      <c r="K282" s="48">
        <v>5.5999083333333334E-5</v>
      </c>
      <c r="L282" s="48">
        <v>3.8188500000000002E-5</v>
      </c>
      <c r="M282" s="48">
        <v>2.0509116666666666E-3</v>
      </c>
      <c r="N282" s="7">
        <v>2.3299825741452107</v>
      </c>
      <c r="O282" s="7">
        <v>9.3834360289514436</v>
      </c>
      <c r="P282" s="48">
        <v>1.5141077473958336E-5</v>
      </c>
      <c r="Q282" s="48">
        <v>3.126987767447917E-5</v>
      </c>
      <c r="S282">
        <v>989.5</v>
      </c>
      <c r="AB282">
        <v>989.5</v>
      </c>
      <c r="AC282" s="48">
        <v>1.2308333333333331E-4</v>
      </c>
      <c r="AD282" s="48">
        <v>6.9416666666666655E-5</v>
      </c>
      <c r="AE282" s="48">
        <v>1.2425000000000001E-3</v>
      </c>
      <c r="AF282" s="7">
        <v>8.453208137715178</v>
      </c>
      <c r="AG282" s="7">
        <v>28.154227200473173</v>
      </c>
      <c r="AH282" s="48">
        <v>9.8330403645833313E-5</v>
      </c>
      <c r="AI282" s="48">
        <v>6.5225170572916658E-5</v>
      </c>
      <c r="AK282">
        <f t="shared" si="13"/>
        <v>989.5</v>
      </c>
      <c r="AL282" s="48">
        <f t="shared" si="15"/>
        <v>7.9416361111111106E-5</v>
      </c>
      <c r="AM282" s="48">
        <f t="shared" si="15"/>
        <v>7.23869074074074E-5</v>
      </c>
      <c r="AN282" s="48">
        <f t="shared" si="15"/>
        <v>1.720303888888889E-3</v>
      </c>
      <c r="AO282" s="48">
        <f t="shared" si="14"/>
        <v>4.4955818908144876</v>
      </c>
      <c r="AP282" s="48">
        <f t="shared" si="14"/>
        <v>22.366922792252144</v>
      </c>
      <c r="AQ282" s="48">
        <f t="shared" si="14"/>
        <v>4.5144682074652773E-5</v>
      </c>
      <c r="AR282" s="48">
        <f t="shared" si="14"/>
        <v>6.6583569757233793E-5</v>
      </c>
    </row>
    <row r="283" spans="1:44" x14ac:dyDescent="0.3">
      <c r="A283">
        <v>988.5</v>
      </c>
      <c r="B283" s="48">
        <v>6.8499999999999998E-5</v>
      </c>
      <c r="C283" s="48">
        <v>1.3458333333333334E-4</v>
      </c>
      <c r="D283" s="48">
        <v>2.5191666666666665E-3</v>
      </c>
      <c r="E283" s="7">
        <v>2.3203440291101556</v>
      </c>
      <c r="F283" s="7">
        <v>26.922205349538057</v>
      </c>
      <c r="G283" s="48">
        <v>1.8313476562499999E-5</v>
      </c>
      <c r="H283" s="48">
        <v>1.2608508203125002E-4</v>
      </c>
      <c r="J283">
        <v>988.5</v>
      </c>
      <c r="K283" s="48">
        <v>4.9939833333333333E-5</v>
      </c>
      <c r="L283" s="48">
        <v>4.5191499999999996E-5</v>
      </c>
      <c r="M283" s="48">
        <v>1.7095850000000002E-3</v>
      </c>
      <c r="N283" s="7">
        <v>2.492729197111839</v>
      </c>
      <c r="O283" s="7">
        <v>13.321168173175698</v>
      </c>
      <c r="P283" s="48">
        <v>1.5881694661458333E-5</v>
      </c>
      <c r="Q283" s="48">
        <v>3.9424321851562499E-5</v>
      </c>
      <c r="S283">
        <v>988.5</v>
      </c>
      <c r="T283" s="48">
        <v>1.6808333333333334E-4</v>
      </c>
      <c r="U283" s="48">
        <v>1.3841666666666668E-4</v>
      </c>
      <c r="V283" s="48">
        <v>6.7883333333333337E-3</v>
      </c>
      <c r="W283" s="7">
        <v>2.1129061297978557</v>
      </c>
      <c r="X283" s="7">
        <v>10.275464891710536</v>
      </c>
      <c r="Y283" s="48">
        <v>3.2847005208333336E-5</v>
      </c>
      <c r="Z283" s="48">
        <v>1.1551664843750002E-4</v>
      </c>
      <c r="AB283">
        <v>988.5</v>
      </c>
      <c r="AC283" s="48">
        <v>1.4825E-4</v>
      </c>
      <c r="AD283" s="48">
        <v>9.8333333333333343E-5</v>
      </c>
      <c r="AE283" s="48">
        <v>4.0308333333333342E-3</v>
      </c>
      <c r="AF283" s="7">
        <v>3.1384742609055185</v>
      </c>
      <c r="AG283" s="7">
        <v>12.29368760164024</v>
      </c>
      <c r="AH283" s="48">
        <v>6.7948242187499961E-5</v>
      </c>
      <c r="AI283" s="48">
        <v>8.4735569010416673E-5</v>
      </c>
      <c r="AK283">
        <f t="shared" si="13"/>
        <v>988.5</v>
      </c>
      <c r="AL283" s="48">
        <f t="shared" si="15"/>
        <v>1.0869329166666667E-4</v>
      </c>
      <c r="AM283" s="48">
        <f t="shared" si="15"/>
        <v>1.0413120833333334E-4</v>
      </c>
      <c r="AN283" s="48">
        <f t="shared" si="15"/>
        <v>3.7619795833333334E-3</v>
      </c>
      <c r="AO283" s="48">
        <f t="shared" si="14"/>
        <v>2.5161134042313424</v>
      </c>
      <c r="AP283" s="48">
        <f t="shared" si="14"/>
        <v>15.703131504016131</v>
      </c>
      <c r="AQ283" s="48">
        <f t="shared" si="14"/>
        <v>3.3747604654947911E-5</v>
      </c>
      <c r="AR283" s="48">
        <f t="shared" si="14"/>
        <v>9.14404053326823E-5</v>
      </c>
    </row>
    <row r="284" spans="1:44" x14ac:dyDescent="0.3">
      <c r="A284">
        <v>987.5</v>
      </c>
      <c r="B284" s="48">
        <v>1.73E-4</v>
      </c>
      <c r="C284" s="48">
        <v>1.0774999999999999E-4</v>
      </c>
      <c r="D284" s="48">
        <v>3.3341666666666671E-3</v>
      </c>
      <c r="E284" s="7">
        <v>4.4276930767308169</v>
      </c>
      <c r="F284" s="7">
        <v>16.285692356438446</v>
      </c>
      <c r="G284" s="48">
        <v>1.065771484375E-4</v>
      </c>
      <c r="H284" s="48">
        <v>9.6502397135416653E-5</v>
      </c>
      <c r="J284">
        <v>987.5</v>
      </c>
      <c r="K284" s="48">
        <v>6.3901416666666648E-5</v>
      </c>
      <c r="L284" s="48">
        <v>4.1528249999999997E-5</v>
      </c>
      <c r="M284" s="48">
        <v>1.4649391666666665E-3</v>
      </c>
      <c r="N284" s="7">
        <v>3.7222848654504226</v>
      </c>
      <c r="O284" s="7">
        <v>14.285659448141427</v>
      </c>
      <c r="P284" s="48">
        <v>3.4717081705729151E-5</v>
      </c>
      <c r="Q284" s="48">
        <v>3.6586369279947914E-5</v>
      </c>
      <c r="S284">
        <v>987.5</v>
      </c>
      <c r="T284" s="48">
        <v>1.2558333333333331E-4</v>
      </c>
      <c r="U284" s="48">
        <v>1.3324999999999999E-4</v>
      </c>
      <c r="V284" s="48">
        <v>5.0191666666666666E-3</v>
      </c>
      <c r="W284" s="7">
        <v>2.1351043223199953</v>
      </c>
      <c r="X284" s="7">
        <v>13.378636486643716</v>
      </c>
      <c r="Y284" s="48">
        <v>2.5592122395833318E-5</v>
      </c>
      <c r="Z284" s="48">
        <v>1.1631815494791665E-4</v>
      </c>
      <c r="AB284">
        <v>987.5</v>
      </c>
      <c r="AC284" s="48">
        <v>1.1483333333333332E-4</v>
      </c>
      <c r="AD284" s="48">
        <v>8.1416666666666662E-5</v>
      </c>
      <c r="AE284" s="48">
        <v>5.0858333333333337E-3</v>
      </c>
      <c r="AF284" s="7">
        <v>1.9267464088699546</v>
      </c>
      <c r="AG284" s="7">
        <v>8.0672858707670549</v>
      </c>
      <c r="AH284" s="48">
        <v>1.3513997395833324E-5</v>
      </c>
      <c r="AI284" s="48">
        <v>6.425992578125001E-5</v>
      </c>
      <c r="AK284">
        <f t="shared" si="13"/>
        <v>987.5</v>
      </c>
      <c r="AL284" s="48">
        <f t="shared" si="15"/>
        <v>1.1932952083333333E-4</v>
      </c>
      <c r="AM284" s="48">
        <f t="shared" si="15"/>
        <v>9.0986229166666654E-5</v>
      </c>
      <c r="AN284" s="48">
        <f t="shared" si="15"/>
        <v>3.7260264583333334E-3</v>
      </c>
      <c r="AO284" s="48">
        <f t="shared" si="14"/>
        <v>3.0529571683427972</v>
      </c>
      <c r="AP284" s="48">
        <f t="shared" si="14"/>
        <v>13.00431854049766</v>
      </c>
      <c r="AQ284" s="48">
        <f t="shared" si="14"/>
        <v>4.5100087483723951E-5</v>
      </c>
      <c r="AR284" s="48">
        <f t="shared" si="14"/>
        <v>7.8416711786132804E-5</v>
      </c>
    </row>
    <row r="285" spans="1:44" x14ac:dyDescent="0.3">
      <c r="A285">
        <v>986.5</v>
      </c>
      <c r="B285" s="48">
        <v>7.6333333333333337E-5</v>
      </c>
      <c r="C285" s="48">
        <v>2.8041666666666666E-4</v>
      </c>
      <c r="D285" s="48">
        <v>2.3625E-3</v>
      </c>
      <c r="E285" s="7">
        <v>2.7571546149323929</v>
      </c>
      <c r="F285" s="7">
        <v>59.814745379049839</v>
      </c>
      <c r="G285" s="48">
        <v>2.9267903645833335E-5</v>
      </c>
      <c r="H285" s="48">
        <v>2.7244692057291664E-4</v>
      </c>
      <c r="J285">
        <v>986.5</v>
      </c>
      <c r="K285" s="48">
        <v>6.6048000000000015E-5</v>
      </c>
      <c r="L285" s="48">
        <v>3.3483583333333336E-5</v>
      </c>
      <c r="M285" s="48">
        <v>1.3211391666666666E-3</v>
      </c>
      <c r="N285" s="7">
        <v>4.266088041444033</v>
      </c>
      <c r="O285" s="7">
        <v>12.772020710334148</v>
      </c>
      <c r="P285" s="48">
        <v>3.9728430664062514E-5</v>
      </c>
      <c r="Q285" s="48">
        <v>2.9026802925781252E-5</v>
      </c>
      <c r="S285">
        <v>986.5</v>
      </c>
      <c r="T285" s="48">
        <v>1.3674999999999999E-4</v>
      </c>
      <c r="U285" s="48">
        <v>8.1000000000000004E-5</v>
      </c>
      <c r="V285" s="48">
        <v>2.6675000000000002E-3</v>
      </c>
      <c r="W285" s="7">
        <v>4.3746329272102464</v>
      </c>
      <c r="X285" s="7">
        <v>15.302304643971988</v>
      </c>
      <c r="Y285" s="48">
        <v>8.3608398437499983E-5</v>
      </c>
      <c r="Z285" s="48">
        <v>7.2001355468750007E-5</v>
      </c>
      <c r="AB285">
        <v>986.5</v>
      </c>
      <c r="AC285" s="48">
        <v>2.2058333333333335E-4</v>
      </c>
      <c r="AD285" s="48">
        <v>1.2283333333333333E-4</v>
      </c>
      <c r="AE285" s="48">
        <v>4.3758333333333331E-3</v>
      </c>
      <c r="AF285" s="7">
        <v>4.301606043293341</v>
      </c>
      <c r="AG285" s="7">
        <v>14.145936956890099</v>
      </c>
      <c r="AH285" s="48">
        <v>1.3340852864583336E-4</v>
      </c>
      <c r="AI285" s="48">
        <v>1.0807173307291665E-4</v>
      </c>
      <c r="AK285">
        <f t="shared" si="13"/>
        <v>986.5</v>
      </c>
      <c r="AL285" s="48">
        <f t="shared" si="15"/>
        <v>1.2492866666666668E-4</v>
      </c>
      <c r="AM285" s="48">
        <f t="shared" si="15"/>
        <v>1.2943339583333335E-4</v>
      </c>
      <c r="AN285" s="48">
        <f t="shared" si="15"/>
        <v>2.6817431250000003E-3</v>
      </c>
      <c r="AO285" s="48">
        <f t="shared" si="14"/>
        <v>3.9248704067200029</v>
      </c>
      <c r="AP285" s="48">
        <f t="shared" si="14"/>
        <v>25.508751922561519</v>
      </c>
      <c r="AQ285" s="48">
        <f t="shared" si="14"/>
        <v>7.1503315348307305E-5</v>
      </c>
      <c r="AR285" s="48">
        <f t="shared" si="14"/>
        <v>1.2038670301009114E-4</v>
      </c>
    </row>
    <row r="286" spans="1:44" x14ac:dyDescent="0.3">
      <c r="A286">
        <v>985.5</v>
      </c>
      <c r="B286" s="48">
        <v>1.2224999999999999E-4</v>
      </c>
      <c r="C286" s="48">
        <v>3.2699999999999998E-4</v>
      </c>
      <c r="D286" s="48">
        <v>3.1008333333333335E-3</v>
      </c>
      <c r="E286" s="7">
        <v>3.3642569201827466</v>
      </c>
      <c r="F286" s="7">
        <v>53.14294057773818</v>
      </c>
      <c r="G286" s="48">
        <v>6.0475585937499996E-5</v>
      </c>
      <c r="H286" s="48">
        <v>3.1653953255208334E-4</v>
      </c>
      <c r="J286">
        <v>985.5</v>
      </c>
      <c r="K286" s="48">
        <v>9.7678916666666681E-5</v>
      </c>
      <c r="L286" s="48">
        <v>4.7878749999999996E-5</v>
      </c>
      <c r="M286" s="48">
        <v>1.7749625000000001E-3</v>
      </c>
      <c r="N286" s="7">
        <v>4.6960245951988036</v>
      </c>
      <c r="O286" s="7">
        <v>13.593455645258999</v>
      </c>
      <c r="P286" s="48">
        <v>6.2318335611979189E-5</v>
      </c>
      <c r="Q286" s="48">
        <v>4.189102494140625E-5</v>
      </c>
      <c r="S286">
        <v>985.5</v>
      </c>
      <c r="T286" s="48">
        <v>7.4833333333333327E-5</v>
      </c>
      <c r="U286" s="48">
        <v>6.1666666666666657E-5</v>
      </c>
      <c r="V286" s="48">
        <v>2.8825000000000001E-3</v>
      </c>
      <c r="W286" s="7">
        <v>2.2153608942854386</v>
      </c>
      <c r="X286" s="7">
        <v>10.78095940522612</v>
      </c>
      <c r="Y286" s="48">
        <v>1.7408528645833316E-5</v>
      </c>
      <c r="Z286" s="48">
        <v>5.1942733072916652E-5</v>
      </c>
      <c r="AB286">
        <v>985.5</v>
      </c>
      <c r="AC286" s="48">
        <v>2.0290909090909092E-4</v>
      </c>
      <c r="AD286" s="48">
        <v>1.0736363636363636E-4</v>
      </c>
      <c r="AE286" s="48">
        <v>2.0518181818181816E-3</v>
      </c>
      <c r="AF286" s="7">
        <v>8.4388125830748795</v>
      </c>
      <c r="AG286" s="7">
        <v>26.369056548480842</v>
      </c>
      <c r="AH286" s="48">
        <v>1.6203302556818183E-4</v>
      </c>
      <c r="AI286" s="48">
        <v>1.0044195596590909E-4</v>
      </c>
      <c r="AK286">
        <f t="shared" si="13"/>
        <v>985.5</v>
      </c>
      <c r="AL286" s="48">
        <f t="shared" si="15"/>
        <v>1.2441783522727272E-4</v>
      </c>
      <c r="AM286" s="48">
        <f t="shared" si="15"/>
        <v>1.3597726325757575E-4</v>
      </c>
      <c r="AN286" s="48">
        <f t="shared" si="15"/>
        <v>2.4525285037878784E-3</v>
      </c>
      <c r="AO286" s="48">
        <f t="shared" si="14"/>
        <v>4.6786137481854677</v>
      </c>
      <c r="AP286" s="48">
        <f t="shared" si="14"/>
        <v>25.971603044176035</v>
      </c>
      <c r="AQ286" s="48">
        <f t="shared" si="14"/>
        <v>7.5558868940873585E-5</v>
      </c>
      <c r="AR286" s="48">
        <f t="shared" si="14"/>
        <v>1.2770381163307884E-4</v>
      </c>
    </row>
    <row r="287" spans="1:44" x14ac:dyDescent="0.3">
      <c r="A287">
        <v>984.5</v>
      </c>
      <c r="B287" s="48">
        <v>1.0762499999999999E-4</v>
      </c>
      <c r="C287" s="48">
        <v>6.4250000000000003E-5</v>
      </c>
      <c r="D287" s="48">
        <v>2.4325000000000002E-3</v>
      </c>
      <c r="E287" s="7">
        <v>3.775539568345323</v>
      </c>
      <c r="F287" s="7">
        <v>13.31056639502796</v>
      </c>
      <c r="G287" s="48">
        <v>5.9165039062499986E-5</v>
      </c>
      <c r="H287" s="48">
        <v>5.6044113281250002E-5</v>
      </c>
      <c r="J287">
        <v>984.5</v>
      </c>
      <c r="K287" s="48">
        <v>1.0130341666666668E-4</v>
      </c>
      <c r="L287" s="48">
        <v>5.137275E-5</v>
      </c>
      <c r="M287" s="48">
        <v>1.3659875000000003E-3</v>
      </c>
      <c r="N287" s="7">
        <v>6.3284314257796801</v>
      </c>
      <c r="O287" s="7">
        <v>18.952318320086995</v>
      </c>
      <c r="P287" s="48">
        <v>7.4090384440104171E-5</v>
      </c>
      <c r="Q287" s="48">
        <v>4.676467654296875E-5</v>
      </c>
      <c r="S287">
        <v>984.5</v>
      </c>
      <c r="T287" s="48">
        <v>6.8166666666666666E-5</v>
      </c>
      <c r="U287" s="48">
        <v>3.7333333333333331E-5</v>
      </c>
      <c r="V287" s="48">
        <v>1.0833333333333333E-3</v>
      </c>
      <c r="W287" s="7">
        <v>5.3694358974358982</v>
      </c>
      <c r="X287" s="7">
        <v>17.366444579043002</v>
      </c>
      <c r="Y287" s="48">
        <v>4.6584635416666671E-5</v>
      </c>
      <c r="Z287" s="48">
        <v>3.3678776041666663E-5</v>
      </c>
      <c r="AB287">
        <v>984.5</v>
      </c>
      <c r="AC287" s="48">
        <v>1.9358333333333337E-4</v>
      </c>
      <c r="AD287" s="48">
        <v>1.0224999999999998E-4</v>
      </c>
      <c r="AE287" s="48">
        <v>3.5049999999999999E-3</v>
      </c>
      <c r="AF287" s="7">
        <v>4.7130131558091621</v>
      </c>
      <c r="AG287" s="7">
        <v>14.701158075639972</v>
      </c>
      <c r="AH287" s="48">
        <v>1.2375716145833336E-4</v>
      </c>
      <c r="AI287" s="48">
        <v>9.0426101562499992E-5</v>
      </c>
      <c r="AK287">
        <f t="shared" si="13"/>
        <v>984.5</v>
      </c>
      <c r="AL287" s="48">
        <f t="shared" si="15"/>
        <v>1.1766960416666668E-4</v>
      </c>
      <c r="AM287" s="48">
        <f t="shared" si="15"/>
        <v>6.3801520833333325E-5</v>
      </c>
      <c r="AN287" s="48">
        <f t="shared" si="15"/>
        <v>2.0967052083333331E-3</v>
      </c>
      <c r="AO287" s="48">
        <f t="shared" si="14"/>
        <v>5.0466050118425159</v>
      </c>
      <c r="AP287" s="48">
        <f t="shared" si="14"/>
        <v>16.08262184244948</v>
      </c>
      <c r="AQ287" s="48">
        <f t="shared" si="14"/>
        <v>7.589930509440105E-5</v>
      </c>
      <c r="AR287" s="48">
        <f t="shared" si="14"/>
        <v>5.6728416857096357E-5</v>
      </c>
    </row>
    <row r="288" spans="1:44" x14ac:dyDescent="0.3">
      <c r="A288">
        <v>983.5</v>
      </c>
      <c r="B288" s="48">
        <v>1.176E-4</v>
      </c>
      <c r="C288" s="48">
        <v>8.9400000000000005E-5</v>
      </c>
      <c r="D288" s="48">
        <v>3.0070000000000001E-3</v>
      </c>
      <c r="E288" s="7">
        <v>3.3372796807449281</v>
      </c>
      <c r="F288" s="7">
        <v>14.982363985346527</v>
      </c>
      <c r="G288" s="48">
        <v>5.7694921874999989E-5</v>
      </c>
      <c r="H288" s="48">
        <v>7.9256073437500006E-5</v>
      </c>
      <c r="J288">
        <v>983.5</v>
      </c>
      <c r="K288" s="48">
        <v>1.421785E-4</v>
      </c>
      <c r="L288" s="48">
        <v>7.0924333333333321E-5</v>
      </c>
      <c r="M288" s="48">
        <v>1.7388466666666666E-3</v>
      </c>
      <c r="N288" s="7">
        <v>6.9773635398175804</v>
      </c>
      <c r="O288" s="7">
        <v>20.554656721960903</v>
      </c>
      <c r="P288" s="48">
        <v>1.075374140625E-4</v>
      </c>
      <c r="Q288" s="48">
        <v>6.5058442781249992E-5</v>
      </c>
      <c r="S288">
        <v>983.5</v>
      </c>
      <c r="T288" s="48">
        <v>5.2666666666666675E-5</v>
      </c>
      <c r="U288" s="48">
        <v>4.7166666666666663E-5</v>
      </c>
      <c r="V288" s="48">
        <v>7.4583333333333327E-4</v>
      </c>
      <c r="W288" s="7">
        <v>6.0257728119180642</v>
      </c>
      <c r="X288" s="7">
        <v>31.869088989574628</v>
      </c>
      <c r="Y288" s="48">
        <v>3.7808268229166676E-5</v>
      </c>
      <c r="Z288" s="48">
        <v>4.4650644531250001E-5</v>
      </c>
      <c r="AB288">
        <v>983.5</v>
      </c>
      <c r="AC288" s="48">
        <v>1.4216666666666666E-4</v>
      </c>
      <c r="AD288" s="48">
        <v>1.2274999999999998E-4</v>
      </c>
      <c r="AE288" s="48">
        <v>3.8400000000000001E-3</v>
      </c>
      <c r="AF288" s="7">
        <v>3.1592592592592585</v>
      </c>
      <c r="AG288" s="7">
        <v>16.108923884514429</v>
      </c>
      <c r="AH288" s="48">
        <v>6.5666666666666646E-5</v>
      </c>
      <c r="AI288" s="48">
        <v>1.0979599999999996E-4</v>
      </c>
      <c r="AK288">
        <f t="shared" si="13"/>
        <v>983.5</v>
      </c>
      <c r="AL288" s="48">
        <f t="shared" si="15"/>
        <v>1.1365295833333335E-4</v>
      </c>
      <c r="AM288" s="48">
        <f t="shared" si="15"/>
        <v>8.2560249999999986E-5</v>
      </c>
      <c r="AN288" s="48">
        <f t="shared" si="15"/>
        <v>2.33292E-3</v>
      </c>
      <c r="AO288" s="48">
        <f t="shared" si="14"/>
        <v>4.8749188229349576</v>
      </c>
      <c r="AP288" s="48">
        <f t="shared" si="14"/>
        <v>20.87875839534912</v>
      </c>
      <c r="AQ288" s="48">
        <f t="shared" si="14"/>
        <v>6.7176817708333318E-5</v>
      </c>
      <c r="AR288" s="48">
        <f t="shared" si="14"/>
        <v>7.4690290187499984E-5</v>
      </c>
    </row>
    <row r="289" spans="1:44" x14ac:dyDescent="0.3">
      <c r="A289">
        <v>982.5</v>
      </c>
      <c r="B289" s="48">
        <v>1.5508333333333335E-4</v>
      </c>
      <c r="C289" s="48">
        <v>1.3558333333333331E-4</v>
      </c>
      <c r="D289" s="48">
        <v>8.7141666666666669E-3</v>
      </c>
      <c r="E289" s="7">
        <v>1.5186509833923052</v>
      </c>
      <c r="F289" s="7">
        <v>7.8407335929140611</v>
      </c>
      <c r="G289" s="48">
        <v>0</v>
      </c>
      <c r="H289" s="48">
        <v>1.0618663671874998E-4</v>
      </c>
      <c r="J289">
        <v>982.5</v>
      </c>
      <c r="K289" s="48">
        <v>2.4527333333333333E-4</v>
      </c>
      <c r="L289" s="48">
        <v>1.5430833333333332E-4</v>
      </c>
      <c r="M289" s="48">
        <v>4.6964166666666673E-3</v>
      </c>
      <c r="N289" s="7">
        <v>4.4565873508762586</v>
      </c>
      <c r="O289" s="7">
        <v>16.557662002596214</v>
      </c>
      <c r="P289" s="48">
        <v>1.5171190755208333E-4</v>
      </c>
      <c r="Q289" s="48">
        <v>1.3846526523437499E-4</v>
      </c>
      <c r="S289">
        <v>982.5</v>
      </c>
      <c r="T289" s="48">
        <v>1.0350000000000001E-4</v>
      </c>
      <c r="U289" s="48">
        <v>1.0983333333333332E-4</v>
      </c>
      <c r="V289" s="48">
        <v>3.6650000000000003E-3</v>
      </c>
      <c r="W289" s="7">
        <v>2.4098226466575716</v>
      </c>
      <c r="X289" s="7">
        <v>15.102068585219477</v>
      </c>
      <c r="Y289" s="48">
        <v>3.0486328125000003E-5</v>
      </c>
      <c r="Z289" s="48">
        <v>9.7469684895833323E-5</v>
      </c>
      <c r="AB289">
        <v>982.5</v>
      </c>
      <c r="AC289" s="48">
        <v>1.2574999999999999E-4</v>
      </c>
      <c r="AD289" s="48">
        <v>1.2566666666666669E-4</v>
      </c>
      <c r="AE289" s="48">
        <v>1.7616666666666668E-3</v>
      </c>
      <c r="AF289" s="7">
        <v>6.0912015137180697</v>
      </c>
      <c r="AG289" s="7">
        <v>35.947824402744367</v>
      </c>
      <c r="AH289" s="48">
        <v>9.0654296874999996E-5</v>
      </c>
      <c r="AI289" s="48">
        <v>1.1972379427083338E-4</v>
      </c>
      <c r="AK289">
        <f t="shared" si="13"/>
        <v>982.5</v>
      </c>
      <c r="AL289" s="48">
        <f t="shared" si="15"/>
        <v>1.5740166666666666E-4</v>
      </c>
      <c r="AM289" s="48">
        <f t="shared" si="15"/>
        <v>1.3134791666666667E-4</v>
      </c>
      <c r="AN289" s="48">
        <f t="shared" si="15"/>
        <v>4.7093125000000008E-3</v>
      </c>
      <c r="AO289" s="48">
        <f t="shared" si="14"/>
        <v>3.6190656236610517</v>
      </c>
      <c r="AP289" s="48">
        <f t="shared" si="14"/>
        <v>18.862072145868531</v>
      </c>
      <c r="AQ289" s="48">
        <f t="shared" si="14"/>
        <v>6.8213133138020837E-5</v>
      </c>
      <c r="AR289" s="48">
        <f t="shared" si="14"/>
        <v>1.1546134527994791E-4</v>
      </c>
    </row>
    <row r="290" spans="1:44" x14ac:dyDescent="0.3">
      <c r="A290">
        <v>981.5</v>
      </c>
      <c r="B290" s="48">
        <v>1.4712499999999998E-4</v>
      </c>
      <c r="C290" s="48">
        <v>8.9999999999999992E-5</v>
      </c>
      <c r="D290" s="48">
        <v>3.9574999999999992E-3</v>
      </c>
      <c r="E290" s="7">
        <v>3.172373131185513</v>
      </c>
      <c r="F290" s="7">
        <v>11.460348884058478</v>
      </c>
      <c r="G290" s="48">
        <v>6.8284179687499999E-5</v>
      </c>
      <c r="H290" s="48">
        <v>7.6649621093749989E-5</v>
      </c>
      <c r="J290">
        <v>981.5</v>
      </c>
      <c r="S290">
        <v>981.5</v>
      </c>
      <c r="T290" s="48">
        <v>1.4675000000000002E-4</v>
      </c>
      <c r="U290" s="48">
        <v>1.0191666666666665E-4</v>
      </c>
      <c r="V290" s="48">
        <v>2.2083333333333338E-3</v>
      </c>
      <c r="W290" s="7">
        <v>5.6706415094339606</v>
      </c>
      <c r="X290" s="7">
        <v>23.257168325657393</v>
      </c>
      <c r="Y290" s="48">
        <v>1.0275585937500001E-4</v>
      </c>
      <c r="Z290" s="48">
        <v>9.4466992187499979E-5</v>
      </c>
      <c r="AB290">
        <v>981.5</v>
      </c>
      <c r="AC290" s="48">
        <v>2.5825000000000007E-4</v>
      </c>
      <c r="AD290" s="48">
        <v>2.3933333333333337E-4</v>
      </c>
      <c r="AE290" s="48">
        <v>2.5533333333333332E-3</v>
      </c>
      <c r="AF290" s="7">
        <v>8.6308093994778101</v>
      </c>
      <c r="AG290" s="7">
        <v>47.235870973047433</v>
      </c>
      <c r="AH290" s="48">
        <v>2.073828125000001E-4</v>
      </c>
      <c r="AI290" s="48">
        <v>2.3071982291666672E-4</v>
      </c>
      <c r="AK290">
        <f t="shared" si="13"/>
        <v>981.5</v>
      </c>
      <c r="AL290" s="48">
        <f t="shared" si="15"/>
        <v>1.8404166666666669E-4</v>
      </c>
      <c r="AM290" s="48">
        <f t="shared" si="15"/>
        <v>1.4375E-4</v>
      </c>
      <c r="AN290" s="48">
        <f t="shared" si="15"/>
        <v>2.9063888888888889E-3</v>
      </c>
      <c r="AO290" s="48">
        <f t="shared" si="14"/>
        <v>5.8246080133657614</v>
      </c>
      <c r="AP290" s="48">
        <f t="shared" si="14"/>
        <v>27.317796060921101</v>
      </c>
      <c r="AQ290" s="48">
        <f t="shared" si="14"/>
        <v>1.2614095052083336E-4</v>
      </c>
      <c r="AR290" s="48">
        <f t="shared" si="14"/>
        <v>1.339454787326389E-4</v>
      </c>
    </row>
    <row r="291" spans="1:44" x14ac:dyDescent="0.3">
      <c r="A291">
        <v>980.5</v>
      </c>
      <c r="B291" s="48">
        <v>1.9608333333333329E-4</v>
      </c>
      <c r="C291" s="48">
        <v>1.0308333333333335E-4</v>
      </c>
      <c r="D291" s="48">
        <v>4.011666666666666E-3</v>
      </c>
      <c r="E291" s="7">
        <v>4.1709458523750174</v>
      </c>
      <c r="F291" s="7">
        <v>12.949108407564555</v>
      </c>
      <c r="G291" s="48">
        <v>1.1616341145833331E-4</v>
      </c>
      <c r="H291" s="48">
        <v>8.9550226562500025E-5</v>
      </c>
      <c r="J291">
        <v>980.5</v>
      </c>
      <c r="K291" s="48">
        <v>1.5698783333333333E-4</v>
      </c>
      <c r="L291" s="48">
        <v>7.7217499999999997E-5</v>
      </c>
      <c r="M291" s="48">
        <v>1.5669408333333333E-3</v>
      </c>
      <c r="N291" s="7">
        <v>8.5493305338232481</v>
      </c>
      <c r="O291" s="7">
        <v>24.833583424291266</v>
      </c>
      <c r="P291" s="48">
        <v>1.2577143391927085E-4</v>
      </c>
      <c r="Q291" s="48">
        <v>7.1931523032552083E-5</v>
      </c>
      <c r="S291">
        <v>980.5</v>
      </c>
      <c r="T291" s="48">
        <v>1.3766666666666666E-4</v>
      </c>
      <c r="U291" s="48">
        <v>8.1666666666666641E-5</v>
      </c>
      <c r="V291" s="48">
        <v>2.2683333333333336E-3</v>
      </c>
      <c r="W291" s="7">
        <v>5.1789370560862098</v>
      </c>
      <c r="X291" s="7">
        <v>18.143213362106362</v>
      </c>
      <c r="Y291" s="48">
        <v>9.2477213541666665E-5</v>
      </c>
      <c r="Z291" s="48">
        <v>7.4014585937499976E-5</v>
      </c>
      <c r="AB291">
        <v>980.5</v>
      </c>
      <c r="AC291" s="48">
        <v>3.4933333333333328E-4</v>
      </c>
      <c r="AD291" s="48">
        <v>1.1224999999999999E-4</v>
      </c>
      <c r="AE291" s="48">
        <v>1.155E-3</v>
      </c>
      <c r="AF291" s="7">
        <v>25.809331409331406</v>
      </c>
      <c r="AG291" s="7">
        <v>48.975696219790699</v>
      </c>
      <c r="AH291" s="48">
        <v>3.2632356770833325E-4</v>
      </c>
      <c r="AI291" s="48">
        <v>1.0835367968749998E-4</v>
      </c>
      <c r="AK291">
        <f t="shared" si="13"/>
        <v>980.5</v>
      </c>
      <c r="AL291" s="48">
        <f t="shared" si="15"/>
        <v>2.1001779166666663E-4</v>
      </c>
      <c r="AM291" s="48">
        <f t="shared" si="15"/>
        <v>9.3554374999999998E-5</v>
      </c>
      <c r="AN291" s="48">
        <f t="shared" si="15"/>
        <v>2.2504852083333332E-3</v>
      </c>
      <c r="AO291" s="48">
        <f t="shared" si="14"/>
        <v>10.927136212903971</v>
      </c>
      <c r="AP291" s="48">
        <f t="shared" si="14"/>
        <v>26.225400353438218</v>
      </c>
      <c r="AQ291" s="48">
        <f t="shared" si="14"/>
        <v>1.6518390665690101E-4</v>
      </c>
      <c r="AR291" s="48">
        <f t="shared" si="14"/>
        <v>8.5962503805013009E-5</v>
      </c>
    </row>
    <row r="292" spans="1:44" x14ac:dyDescent="0.3">
      <c r="A292">
        <v>979.5</v>
      </c>
      <c r="B292" s="48">
        <v>1.2116666666666667E-4</v>
      </c>
      <c r="C292" s="48">
        <v>6.1083333333333332E-5</v>
      </c>
      <c r="D292" s="48">
        <v>2.7883333333333332E-3</v>
      </c>
      <c r="E292" s="7">
        <v>3.7081490336720466</v>
      </c>
      <c r="F292" s="7">
        <v>11.039624231071535</v>
      </c>
      <c r="G292" s="48">
        <v>6.5617838541666678E-5</v>
      </c>
      <c r="H292" s="48">
        <v>5.1677065104166666E-5</v>
      </c>
      <c r="J292">
        <v>979.5</v>
      </c>
      <c r="K292" s="48">
        <v>6.0252499999999993E-5</v>
      </c>
      <c r="L292" s="48">
        <v>4.7966749999999993E-5</v>
      </c>
      <c r="M292" s="48">
        <v>1.3900566666666667E-3</v>
      </c>
      <c r="N292" s="7">
        <v>3.698803645894531</v>
      </c>
      <c r="O292" s="7">
        <v>17.389377751344149</v>
      </c>
      <c r="P292" s="48">
        <v>3.2559964843749991E-5</v>
      </c>
      <c r="Q292" s="48">
        <v>4.3277480713541658E-5</v>
      </c>
      <c r="S292">
        <v>979.5</v>
      </c>
      <c r="T292" s="48">
        <v>8.7833333333333318E-5</v>
      </c>
      <c r="U292" s="48">
        <v>7.6583333333333329E-5</v>
      </c>
      <c r="V292" s="48">
        <v>2.2291666666666671E-3</v>
      </c>
      <c r="W292" s="7">
        <v>3.3622928348909649</v>
      </c>
      <c r="X292" s="7">
        <v>17.31282655088674</v>
      </c>
      <c r="Y292" s="48">
        <v>4.3424153645833316E-5</v>
      </c>
      <c r="Z292" s="48">
        <v>6.906337890624999E-5</v>
      </c>
      <c r="AB292">
        <v>979.5</v>
      </c>
      <c r="AC292" s="48">
        <v>8.9181818181818166E-5</v>
      </c>
      <c r="AD292" s="48">
        <v>1.0927272727272729E-4</v>
      </c>
      <c r="AE292" s="48">
        <v>1.6627272727272728E-3</v>
      </c>
      <c r="AF292" s="7">
        <v>4.576927282668124</v>
      </c>
      <c r="AG292" s="7">
        <v>33.118222168647726</v>
      </c>
      <c r="AH292" s="48">
        <v>5.6057173295454533E-5</v>
      </c>
      <c r="AI292" s="48">
        <v>1.0366362073863637E-4</v>
      </c>
      <c r="AK292">
        <f t="shared" si="13"/>
        <v>979.5</v>
      </c>
      <c r="AL292" s="48">
        <f t="shared" si="15"/>
        <v>8.9608579545454527E-5</v>
      </c>
      <c r="AM292" s="48">
        <f t="shared" si="15"/>
        <v>7.3726535984848483E-5</v>
      </c>
      <c r="AN292" s="48">
        <f t="shared" si="15"/>
        <v>2.0175709848484847E-3</v>
      </c>
      <c r="AO292" s="48">
        <f t="shared" si="14"/>
        <v>3.836543199281417</v>
      </c>
      <c r="AP292" s="48">
        <f t="shared" si="14"/>
        <v>19.715012675487536</v>
      </c>
      <c r="AQ292" s="48">
        <f t="shared" si="14"/>
        <v>4.9414782581676123E-5</v>
      </c>
      <c r="AR292" s="48">
        <f t="shared" si="14"/>
        <v>6.6920386365648666E-5</v>
      </c>
    </row>
    <row r="293" spans="1:44" x14ac:dyDescent="0.3">
      <c r="A293">
        <v>978.5</v>
      </c>
      <c r="B293" s="48">
        <v>1.6099999999999998E-4</v>
      </c>
      <c r="C293" s="48">
        <v>9.3916666666666668E-5</v>
      </c>
      <c r="D293" s="48">
        <v>2.4000000000000002E-3</v>
      </c>
      <c r="E293" s="7">
        <v>5.7244444444444431</v>
      </c>
      <c r="F293" s="7">
        <v>19.720034995625547</v>
      </c>
      <c r="G293" s="48">
        <v>1.1318749999999998E-4</v>
      </c>
      <c r="H293" s="48">
        <v>8.5820416666666666E-5</v>
      </c>
      <c r="J293">
        <v>978.5</v>
      </c>
      <c r="K293" s="48">
        <v>1.0009408333333334E-4</v>
      </c>
      <c r="L293" s="48">
        <v>6.1290499999999999E-5</v>
      </c>
      <c r="M293" s="48">
        <v>9.7513545454545468E-4</v>
      </c>
      <c r="N293" s="7">
        <v>8.7591541646480398</v>
      </c>
      <c r="O293" s="7">
        <v>31.674113618912237</v>
      </c>
      <c r="P293" s="48">
        <v>8.0667556699810604E-5</v>
      </c>
      <c r="Q293" s="48">
        <v>5.8000941490056815E-5</v>
      </c>
      <c r="S293">
        <v>978.5</v>
      </c>
      <c r="T293" s="48">
        <v>1.5308333333333333E-4</v>
      </c>
      <c r="U293" s="48">
        <v>6.8416666666666658E-5</v>
      </c>
      <c r="V293" s="48">
        <v>1.7349999999999998E-3</v>
      </c>
      <c r="W293" s="7">
        <v>7.5291706692283062</v>
      </c>
      <c r="X293" s="7">
        <v>19.871867601564212</v>
      </c>
      <c r="Y293" s="48">
        <v>1.1851888020833331E-4</v>
      </c>
      <c r="Z293" s="48">
        <v>6.2563752604166654E-5</v>
      </c>
      <c r="AB293">
        <v>978.5</v>
      </c>
      <c r="AC293" s="48">
        <v>2.0091666666666665E-4</v>
      </c>
      <c r="AD293" s="48">
        <v>1.2150000000000001E-4</v>
      </c>
      <c r="AE293" s="48">
        <v>2.2458333333333336E-3</v>
      </c>
      <c r="AF293" s="7">
        <v>7.6340878169449589</v>
      </c>
      <c r="AG293" s="7">
        <v>27.263085620790907</v>
      </c>
      <c r="AH293" s="48">
        <v>1.5617545572916666E-4</v>
      </c>
      <c r="AI293" s="48">
        <v>1.1392382161458333E-4</v>
      </c>
      <c r="AK293">
        <f t="shared" si="13"/>
        <v>978.5</v>
      </c>
      <c r="AL293" s="48">
        <f t="shared" si="15"/>
        <v>1.5377352083333331E-4</v>
      </c>
      <c r="AM293" s="48">
        <f t="shared" si="15"/>
        <v>8.6280958333333338E-5</v>
      </c>
      <c r="AN293" s="48">
        <f t="shared" si="15"/>
        <v>1.8389921969696969E-3</v>
      </c>
      <c r="AO293" s="48">
        <f t="shared" si="14"/>
        <v>7.411714273816437</v>
      </c>
      <c r="AP293" s="48">
        <f t="shared" si="14"/>
        <v>24.632275459223226</v>
      </c>
      <c r="AQ293" s="48">
        <f t="shared" si="14"/>
        <v>1.1713734815932763E-4</v>
      </c>
      <c r="AR293" s="48">
        <f t="shared" si="14"/>
        <v>8.0077233093868371E-5</v>
      </c>
    </row>
    <row r="294" spans="1:44" x14ac:dyDescent="0.3">
      <c r="A294">
        <v>977.5</v>
      </c>
      <c r="B294" s="48">
        <v>1.7325000000000001E-4</v>
      </c>
      <c r="C294" s="48">
        <v>9.6666666666666667E-5</v>
      </c>
      <c r="D294" s="48">
        <v>3.430833333333333E-3</v>
      </c>
      <c r="E294" s="7">
        <v>4.3091571532669422</v>
      </c>
      <c r="F294" s="7">
        <v>14.198856670727672</v>
      </c>
      <c r="G294" s="48">
        <v>1.0490136718750001E-4</v>
      </c>
      <c r="H294" s="48">
        <v>8.5092964843749998E-5</v>
      </c>
      <c r="J294">
        <v>977.5</v>
      </c>
      <c r="K294" s="48">
        <v>1.4202750000000001E-4</v>
      </c>
      <c r="L294" s="48">
        <v>8.5981416666666666E-5</v>
      </c>
      <c r="M294" s="48">
        <v>2.0390483333333335E-3</v>
      </c>
      <c r="N294" s="7">
        <v>5.943792406424893</v>
      </c>
      <c r="O294" s="7">
        <v>21.24972573697486</v>
      </c>
      <c r="P294" s="48">
        <v>1.01405833984375E-4</v>
      </c>
      <c r="Q294" s="48">
        <v>7.9102814554687497E-5</v>
      </c>
      <c r="S294">
        <v>977.5</v>
      </c>
      <c r="T294" s="48">
        <v>1.5474999999999999E-4</v>
      </c>
      <c r="U294" s="48">
        <v>9.7833333333333331E-5</v>
      </c>
      <c r="V294" s="48">
        <v>1.7391666666666669E-3</v>
      </c>
      <c r="W294" s="7">
        <v>7.5929084810733114</v>
      </c>
      <c r="X294" s="7">
        <v>28.347965847824362</v>
      </c>
      <c r="Y294" s="48">
        <v>1.201025390625E-4</v>
      </c>
      <c r="Z294" s="48">
        <v>9.1966363281249992E-5</v>
      </c>
      <c r="AB294">
        <v>977.5</v>
      </c>
      <c r="AC294" s="48">
        <v>2.2216666666666671E-4</v>
      </c>
      <c r="AD294" s="48">
        <v>1.1416666666666666E-4</v>
      </c>
      <c r="AE294" s="48">
        <v>2.2725000000000002E-3</v>
      </c>
      <c r="AF294" s="7">
        <v>8.3424520229800763</v>
      </c>
      <c r="AG294" s="7">
        <v>25.316967392277277</v>
      </c>
      <c r="AH294" s="48">
        <v>1.768942057291667E-4</v>
      </c>
      <c r="AI294" s="48">
        <v>1.0650052994791665E-4</v>
      </c>
      <c r="AK294">
        <f t="shared" si="13"/>
        <v>977.5</v>
      </c>
      <c r="AL294" s="48">
        <f t="shared" si="15"/>
        <v>1.7304854166666668E-4</v>
      </c>
      <c r="AM294" s="48">
        <f t="shared" si="15"/>
        <v>9.8662020833333334E-5</v>
      </c>
      <c r="AN294" s="48">
        <f t="shared" si="15"/>
        <v>2.3703870833333331E-3</v>
      </c>
      <c r="AO294" s="48">
        <f t="shared" si="14"/>
        <v>6.5470775159363059</v>
      </c>
      <c r="AP294" s="48">
        <f t="shared" si="14"/>
        <v>22.278378911951044</v>
      </c>
      <c r="AQ294" s="48">
        <f t="shared" si="14"/>
        <v>1.2582598649088544E-4</v>
      </c>
      <c r="AR294" s="48">
        <f t="shared" si="14"/>
        <v>9.0665668156901036E-5</v>
      </c>
    </row>
    <row r="295" spans="1:44" x14ac:dyDescent="0.3">
      <c r="A295">
        <v>976.5</v>
      </c>
      <c r="B295" s="48">
        <v>8.9333333333333314E-5</v>
      </c>
      <c r="C295" s="48">
        <v>5.0416666666666661E-5</v>
      </c>
      <c r="D295" s="48">
        <v>3.5858333333333332E-3</v>
      </c>
      <c r="E295" s="7">
        <v>2.1258966612440928</v>
      </c>
      <c r="F295" s="7">
        <v>7.0853332503783291</v>
      </c>
      <c r="G295" s="48">
        <v>1.789680989583332E-5</v>
      </c>
      <c r="H295" s="48">
        <v>3.8320082031249997E-5</v>
      </c>
      <c r="J295">
        <v>976.5</v>
      </c>
      <c r="K295" s="48">
        <v>8.2632249999999995E-5</v>
      </c>
      <c r="L295" s="48">
        <v>8.530141666666668E-5</v>
      </c>
      <c r="M295" s="48">
        <v>2.5447666666666663E-3</v>
      </c>
      <c r="N295" s="7">
        <v>2.7708966113461617</v>
      </c>
      <c r="O295" s="7">
        <v>16.892134452044608</v>
      </c>
      <c r="P295" s="48">
        <v>3.1935726562500009E-5</v>
      </c>
      <c r="Q295" s="48">
        <v>7.6716805364583347E-5</v>
      </c>
      <c r="S295">
        <v>976.5</v>
      </c>
      <c r="T295" s="48">
        <v>1.1141666666666667E-4</v>
      </c>
      <c r="U295" s="48">
        <v>8.2916666666666685E-5</v>
      </c>
      <c r="V295" s="48">
        <v>1.6050000000000003E-3</v>
      </c>
      <c r="W295" s="7">
        <v>5.9237106265143646</v>
      </c>
      <c r="X295" s="7">
        <v>26.034128911456161</v>
      </c>
      <c r="Y295" s="48">
        <v>7.944205729166668E-5</v>
      </c>
      <c r="Z295" s="48">
        <v>7.7502299479166676E-5</v>
      </c>
      <c r="AB295">
        <v>976.5</v>
      </c>
      <c r="AC295" s="48">
        <v>1.9899999999999999E-4</v>
      </c>
      <c r="AD295" s="48">
        <v>1.0891666666666667E-4</v>
      </c>
      <c r="AE295" s="48">
        <v>2.2533333333333329E-3</v>
      </c>
      <c r="AF295" s="7">
        <v>7.5360946745562138</v>
      </c>
      <c r="AG295" s="7">
        <v>24.358197828821698</v>
      </c>
      <c r="AH295" s="48">
        <v>1.54109375E-4</v>
      </c>
      <c r="AI295" s="48">
        <v>1.013151875E-4</v>
      </c>
      <c r="AK295">
        <f t="shared" si="13"/>
        <v>976.5</v>
      </c>
      <c r="AL295" s="48">
        <f t="shared" si="15"/>
        <v>1.2059556249999998E-4</v>
      </c>
      <c r="AM295" s="48">
        <f t="shared" si="15"/>
        <v>8.1887854166666675E-5</v>
      </c>
      <c r="AN295" s="48">
        <f t="shared" si="15"/>
        <v>2.4972333333333333E-3</v>
      </c>
      <c r="AO295" s="48">
        <f t="shared" si="14"/>
        <v>4.5891496434152081</v>
      </c>
      <c r="AP295" s="48">
        <f t="shared" si="14"/>
        <v>18.592448610675198</v>
      </c>
      <c r="AQ295" s="48">
        <f t="shared" si="14"/>
        <v>7.084599218750001E-5</v>
      </c>
      <c r="AR295" s="48">
        <f t="shared" si="14"/>
        <v>7.3463593593750011E-5</v>
      </c>
    </row>
    <row r="296" spans="1:44" x14ac:dyDescent="0.3">
      <c r="A296">
        <v>975.5</v>
      </c>
      <c r="B296" s="48">
        <v>8.7166666666666667E-5</v>
      </c>
      <c r="C296" s="48">
        <v>6.9166666666666676E-5</v>
      </c>
      <c r="D296" s="48">
        <v>3.3308333333333332E-3</v>
      </c>
      <c r="E296" s="7">
        <v>2.2331415228087734</v>
      </c>
      <c r="F296" s="7">
        <v>10.46454131937536</v>
      </c>
      <c r="G296" s="48">
        <v>2.0810221354166671E-5</v>
      </c>
      <c r="H296" s="48">
        <v>5.793030859375001E-5</v>
      </c>
      <c r="J296">
        <v>975.5</v>
      </c>
      <c r="K296" s="48">
        <v>7.2377416666666666E-5</v>
      </c>
      <c r="L296" s="48">
        <v>6.3735083333333342E-5</v>
      </c>
      <c r="M296" s="48">
        <v>1.58687E-3</v>
      </c>
      <c r="N296" s="7">
        <v>3.8920681733363303</v>
      </c>
      <c r="O296" s="7">
        <v>20.240137624128668</v>
      </c>
      <c r="P296" s="48">
        <v>4.0763990885416663E-5</v>
      </c>
      <c r="Q296" s="48">
        <v>5.8381876567708341E-5</v>
      </c>
      <c r="S296">
        <v>975.5</v>
      </c>
      <c r="T296" s="48">
        <v>6.3583333333333325E-5</v>
      </c>
      <c r="U296" s="48">
        <v>4.9583333333333344E-5</v>
      </c>
      <c r="V296" s="48">
        <v>1.3883333333333334E-3</v>
      </c>
      <c r="W296" s="7">
        <v>3.9081232492997189</v>
      </c>
      <c r="X296" s="7">
        <v>17.997750281214849</v>
      </c>
      <c r="Y296" s="48">
        <v>3.5925130208333325E-5</v>
      </c>
      <c r="Z296" s="48">
        <v>4.4899877604166671E-5</v>
      </c>
      <c r="AB296">
        <v>975.5</v>
      </c>
      <c r="AC296" s="48">
        <v>9.800000000000001E-5</v>
      </c>
      <c r="AD296" s="48">
        <v>7.3250000000000005E-5</v>
      </c>
      <c r="AE296" s="48">
        <v>1.2225000000000001E-3</v>
      </c>
      <c r="AF296" s="7">
        <v>6.8406271301976815</v>
      </c>
      <c r="AG296" s="7">
        <v>30.194998631306056</v>
      </c>
      <c r="AH296" s="48">
        <v>7.3645507812499994E-5</v>
      </c>
      <c r="AI296" s="48">
        <v>6.9125972656250003E-5</v>
      </c>
      <c r="AK296">
        <f t="shared" si="13"/>
        <v>975.5</v>
      </c>
      <c r="AL296" s="48">
        <f t="shared" si="15"/>
        <v>8.0281854166666664E-5</v>
      </c>
      <c r="AM296" s="48">
        <f t="shared" si="15"/>
        <v>6.3933770833333347E-5</v>
      </c>
      <c r="AN296" s="48">
        <f t="shared" si="15"/>
        <v>1.8821341666666667E-3</v>
      </c>
      <c r="AO296" s="48">
        <f t="shared" si="14"/>
        <v>4.218490018910626</v>
      </c>
      <c r="AP296" s="48">
        <f t="shared" si="14"/>
        <v>19.724356964006233</v>
      </c>
      <c r="AQ296" s="48">
        <f t="shared" si="14"/>
        <v>4.2786212565104163E-5</v>
      </c>
      <c r="AR296" s="48">
        <f t="shared" si="14"/>
        <v>5.7584508855468758E-5</v>
      </c>
    </row>
    <row r="297" spans="1:44" x14ac:dyDescent="0.3">
      <c r="A297">
        <v>974.5</v>
      </c>
      <c r="B297" s="48">
        <v>1.8158333333333332E-4</v>
      </c>
      <c r="C297" s="48">
        <v>7.2666666666666667E-5</v>
      </c>
      <c r="D297" s="48">
        <v>2.7308333333333334E-3</v>
      </c>
      <c r="E297" s="7">
        <v>5.6741328450818829</v>
      </c>
      <c r="F297" s="7">
        <v>13.409614612942988</v>
      </c>
      <c r="G297" s="48">
        <v>1.2718001302083331E-4</v>
      </c>
      <c r="H297" s="48">
        <v>6.345437109375E-5</v>
      </c>
      <c r="J297">
        <v>974.5</v>
      </c>
      <c r="K297" s="48">
        <v>3.8737749999999997E-5</v>
      </c>
      <c r="L297" s="48">
        <v>2.9465333333333334E-5</v>
      </c>
      <c r="M297" s="48">
        <v>1.4978691666666666E-3</v>
      </c>
      <c r="N297" s="7">
        <v>2.206882554829277</v>
      </c>
      <c r="O297" s="7">
        <v>9.9131968575429656</v>
      </c>
      <c r="P297" s="48">
        <v>8.8973876953124989E-6</v>
      </c>
      <c r="Q297" s="48">
        <v>2.4412365316406252E-5</v>
      </c>
      <c r="S297">
        <v>974.5</v>
      </c>
      <c r="T297" s="48">
        <v>9.2416666666666686E-5</v>
      </c>
      <c r="U297" s="48">
        <v>7.9583333333333348E-5</v>
      </c>
      <c r="V297" s="48">
        <v>1.983333333333333E-3</v>
      </c>
      <c r="W297" s="7">
        <v>3.9762464985994419</v>
      </c>
      <c r="X297" s="7">
        <v>20.221001786541397</v>
      </c>
      <c r="Y297" s="48">
        <v>5.2904947916666697E-5</v>
      </c>
      <c r="Z297" s="48">
        <v>7.2892682291666693E-5</v>
      </c>
      <c r="AB297">
        <v>974.5</v>
      </c>
      <c r="AC297" s="48">
        <v>1.9183333333333333E-4</v>
      </c>
      <c r="AD297" s="48">
        <v>1.1983333333333334E-4</v>
      </c>
      <c r="AE297" s="48">
        <v>2.0833333333333333E-3</v>
      </c>
      <c r="AF297" s="7">
        <v>7.8574933333333332</v>
      </c>
      <c r="AG297" s="7">
        <v>28.986456692913382</v>
      </c>
      <c r="AH297" s="48">
        <v>1.5032942708333332E-4</v>
      </c>
      <c r="AI297" s="48">
        <v>1.1280533854166667E-4</v>
      </c>
      <c r="AK297">
        <f t="shared" si="13"/>
        <v>974.5</v>
      </c>
      <c r="AL297" s="48">
        <f t="shared" si="15"/>
        <v>1.2614277083333332E-4</v>
      </c>
      <c r="AM297" s="48">
        <f t="shared" si="15"/>
        <v>7.5387166666666676E-5</v>
      </c>
      <c r="AN297" s="48">
        <f t="shared" si="15"/>
        <v>2.0738422916666663E-3</v>
      </c>
      <c r="AO297" s="48">
        <f t="shared" si="14"/>
        <v>4.9286888079609836</v>
      </c>
      <c r="AP297" s="48">
        <f t="shared" si="14"/>
        <v>18.132567487485183</v>
      </c>
      <c r="AQ297" s="48">
        <f t="shared" si="14"/>
        <v>8.4827943929036462E-5</v>
      </c>
      <c r="AR297" s="48">
        <f t="shared" si="14"/>
        <v>6.8391189310872401E-5</v>
      </c>
    </row>
    <row r="298" spans="1:44" x14ac:dyDescent="0.3">
      <c r="A298">
        <v>973.5</v>
      </c>
      <c r="B298" s="48">
        <v>9.1333333333333335E-5</v>
      </c>
      <c r="C298" s="48">
        <v>5.2083333333333323E-5</v>
      </c>
      <c r="D298" s="48">
        <v>3.5766666666666672E-3</v>
      </c>
      <c r="E298" s="7">
        <v>2.1790618204411305</v>
      </c>
      <c r="F298" s="7">
        <v>7.3383184976994347</v>
      </c>
      <c r="G298" s="48">
        <v>2.0079427083333321E-5</v>
      </c>
      <c r="H298" s="48">
        <v>4.0017671874999992E-5</v>
      </c>
      <c r="J298">
        <v>973.5</v>
      </c>
      <c r="K298" s="48">
        <v>4.3436333333333336E-5</v>
      </c>
      <c r="L298" s="48">
        <v>3.5508833333333335E-5</v>
      </c>
      <c r="M298" s="48">
        <v>1.1451541666666666E-3</v>
      </c>
      <c r="N298" s="7">
        <v>3.2367407105544985</v>
      </c>
      <c r="O298" s="7">
        <v>15.626031624356647</v>
      </c>
      <c r="P298" s="48">
        <v>2.0622715169270836E-5</v>
      </c>
      <c r="Q298" s="48">
        <v>3.1645727324218748E-5</v>
      </c>
      <c r="S298">
        <v>973.5</v>
      </c>
      <c r="T298" s="48">
        <v>1.0933333333333334E-4</v>
      </c>
      <c r="U298" s="48">
        <v>1.0391666666666669E-4</v>
      </c>
      <c r="V298" s="48">
        <v>2.1083333333333332E-3</v>
      </c>
      <c r="W298" s="7">
        <v>4.4251910408432158</v>
      </c>
      <c r="X298" s="7">
        <v>24.838318135134305</v>
      </c>
      <c r="Y298" s="48">
        <v>6.7331380208333346E-5</v>
      </c>
      <c r="Z298" s="48">
        <v>9.6804335937500044E-5</v>
      </c>
      <c r="AB298">
        <v>973.5</v>
      </c>
      <c r="AC298" s="48">
        <v>7.1545454545454546E-5</v>
      </c>
      <c r="AD298" s="48">
        <v>7.5363636363636377E-5</v>
      </c>
      <c r="AE298" s="48">
        <v>2.4336363636363635E-3</v>
      </c>
      <c r="AF298" s="7">
        <v>2.5086788693811481</v>
      </c>
      <c r="AG298" s="7">
        <v>15.605669761955889</v>
      </c>
      <c r="AH298" s="48">
        <v>2.3062855113636371E-5</v>
      </c>
      <c r="AI298" s="48">
        <v>6.715391619318184E-5</v>
      </c>
      <c r="AK298">
        <f t="shared" si="13"/>
        <v>973.5</v>
      </c>
      <c r="AL298" s="48">
        <f t="shared" si="15"/>
        <v>7.8912113636363644E-5</v>
      </c>
      <c r="AM298" s="48">
        <f t="shared" si="15"/>
        <v>6.6718117424242429E-5</v>
      </c>
      <c r="AN298" s="48">
        <f t="shared" si="15"/>
        <v>2.3159476325757575E-3</v>
      </c>
      <c r="AO298" s="48">
        <f t="shared" si="14"/>
        <v>3.087418110304998</v>
      </c>
      <c r="AP298" s="48">
        <f t="shared" si="14"/>
        <v>15.852084504786569</v>
      </c>
      <c r="AQ298" s="48">
        <f t="shared" si="14"/>
        <v>3.2774094393643463E-5</v>
      </c>
      <c r="AR298" s="48">
        <f t="shared" si="14"/>
        <v>5.8905412832475154E-5</v>
      </c>
    </row>
    <row r="299" spans="1:44" x14ac:dyDescent="0.3">
      <c r="A299">
        <v>972.5</v>
      </c>
      <c r="B299" s="48">
        <v>9.0749999999999997E-5</v>
      </c>
      <c r="C299" s="48">
        <v>7.25E-5</v>
      </c>
      <c r="D299" s="48">
        <v>4.4708333333333336E-3</v>
      </c>
      <c r="E299" s="7">
        <v>1.7321155638397017</v>
      </c>
      <c r="F299" s="7">
        <v>8.1719514790380909</v>
      </c>
      <c r="G299" s="48">
        <v>1.6826171874999887E-6</v>
      </c>
      <c r="H299" s="48">
        <v>5.7417923177083331E-5</v>
      </c>
      <c r="J299">
        <v>972.5</v>
      </c>
      <c r="K299" s="48">
        <v>5.819591666666666E-5</v>
      </c>
      <c r="L299" s="48">
        <v>3.6047333333333336E-5</v>
      </c>
      <c r="M299" s="48">
        <v>1.5736049999999998E-3</v>
      </c>
      <c r="N299" s="7">
        <v>3.1558437826236925</v>
      </c>
      <c r="O299" s="7">
        <v>11.543929576887004</v>
      </c>
      <c r="P299" s="48">
        <v>2.6846754557291663E-5</v>
      </c>
      <c r="Q299" s="48">
        <v>3.0738875216145837E-5</v>
      </c>
      <c r="S299">
        <v>972.5</v>
      </c>
      <c r="T299" s="48">
        <v>9.6833333333333333E-5</v>
      </c>
      <c r="U299" s="48">
        <v>7.1833333333333336E-5</v>
      </c>
      <c r="V299" s="48">
        <v>4.5783333333333318E-3</v>
      </c>
      <c r="W299" s="7">
        <v>1.8048295109816772</v>
      </c>
      <c r="X299" s="7">
        <v>7.9066927700655567</v>
      </c>
      <c r="Y299" s="48">
        <v>5.6243489583333587E-6</v>
      </c>
      <c r="Z299" s="48">
        <v>5.6388611979166673E-5</v>
      </c>
      <c r="AB299">
        <v>972.5</v>
      </c>
      <c r="AC299" s="48">
        <v>9.7666666666666651E-5</v>
      </c>
      <c r="AD299" s="48">
        <v>9.0166666666666672E-5</v>
      </c>
      <c r="AE299" s="48">
        <v>1.3841666666666666E-3</v>
      </c>
      <c r="AF299" s="7">
        <v>6.021111780052177</v>
      </c>
      <c r="AG299" s="7">
        <v>32.827203041522282</v>
      </c>
      <c r="AH299" s="48">
        <v>7.0091471354166653E-5</v>
      </c>
      <c r="AI299" s="48">
        <v>8.549726692708334E-5</v>
      </c>
      <c r="AK299">
        <f t="shared" si="13"/>
        <v>972.5</v>
      </c>
      <c r="AL299" s="48">
        <f t="shared" si="15"/>
        <v>8.5861479166666655E-5</v>
      </c>
      <c r="AM299" s="48">
        <f t="shared" si="15"/>
        <v>6.7636833333333343E-5</v>
      </c>
      <c r="AN299" s="48">
        <f t="shared" si="15"/>
        <v>3.0017345833333333E-3</v>
      </c>
      <c r="AO299" s="48">
        <f t="shared" si="14"/>
        <v>3.1784751593743121</v>
      </c>
      <c r="AP299" s="48">
        <f t="shared" si="14"/>
        <v>15.112444216878234</v>
      </c>
      <c r="AQ299" s="48">
        <f t="shared" si="14"/>
        <v>2.6061298014322916E-5</v>
      </c>
      <c r="AR299" s="48">
        <f t="shared" si="14"/>
        <v>5.751066932486979E-5</v>
      </c>
    </row>
    <row r="300" spans="1:44" x14ac:dyDescent="0.3">
      <c r="A300">
        <v>971.5</v>
      </c>
      <c r="B300" s="48">
        <v>7.8583333333333337E-5</v>
      </c>
      <c r="C300" s="48">
        <v>4.9250000000000004E-5</v>
      </c>
      <c r="D300" s="48">
        <v>3.4041666666666665E-3</v>
      </c>
      <c r="E300" s="7">
        <v>1.9698735210118323</v>
      </c>
      <c r="F300" s="7">
        <v>7.2907410441503879</v>
      </c>
      <c r="G300" s="48">
        <v>1.0765950520833344E-5</v>
      </c>
      <c r="H300" s="48">
        <v>3.7766256510416671E-5</v>
      </c>
      <c r="J300">
        <v>971.5</v>
      </c>
      <c r="K300" s="48">
        <v>8.2476249999999992E-5</v>
      </c>
      <c r="L300" s="48">
        <v>6.1442166666666659E-5</v>
      </c>
      <c r="M300" s="48">
        <v>3.5742750000000005E-3</v>
      </c>
      <c r="N300" s="7">
        <v>1.9690631899709261</v>
      </c>
      <c r="O300" s="7">
        <v>8.6627306593075737</v>
      </c>
      <c r="P300" s="48">
        <v>1.1269990234374984E-5</v>
      </c>
      <c r="Q300" s="48">
        <v>4.9384573346354158E-5</v>
      </c>
      <c r="S300">
        <v>971.5</v>
      </c>
      <c r="T300" s="48">
        <v>1.3741666666666668E-4</v>
      </c>
      <c r="U300" s="48">
        <v>1.2066666666666667E-4</v>
      </c>
      <c r="V300" s="48">
        <v>4.289166666666666E-3</v>
      </c>
      <c r="W300" s="7">
        <v>2.7339161971374923</v>
      </c>
      <c r="X300" s="7">
        <v>14.177205894726539</v>
      </c>
      <c r="Y300" s="48">
        <v>5.1968424479166722E-5</v>
      </c>
      <c r="Z300" s="48">
        <v>1.0619743098958334E-4</v>
      </c>
      <c r="AB300">
        <v>971.5</v>
      </c>
      <c r="AC300" s="48">
        <v>1.55E-4</v>
      </c>
      <c r="AD300" s="48">
        <v>1.4725E-4</v>
      </c>
      <c r="AE300" s="48">
        <v>5.8266666666666675E-3</v>
      </c>
      <c r="AF300" s="7">
        <v>2.2700228832951943</v>
      </c>
      <c r="AG300" s="7">
        <v>12.735364601163983</v>
      </c>
      <c r="AH300" s="48">
        <v>3.8921874999999996E-5</v>
      </c>
      <c r="AI300" s="48">
        <v>1.2759410416666666E-4</v>
      </c>
      <c r="AK300">
        <f t="shared" si="13"/>
        <v>971.5</v>
      </c>
      <c r="AL300" s="48">
        <f t="shared" si="15"/>
        <v>1.1336906249999999E-4</v>
      </c>
      <c r="AM300" s="48">
        <f t="shared" si="15"/>
        <v>9.4652208333333333E-5</v>
      </c>
      <c r="AN300" s="48">
        <f t="shared" si="15"/>
        <v>4.2735687499999998E-3</v>
      </c>
      <c r="AO300" s="48">
        <f t="shared" si="14"/>
        <v>2.2357189478538615</v>
      </c>
      <c r="AP300" s="48">
        <f t="shared" si="14"/>
        <v>10.716510549837121</v>
      </c>
      <c r="AQ300" s="48">
        <f t="shared" si="14"/>
        <v>2.8231560058593761E-5</v>
      </c>
      <c r="AR300" s="48">
        <f t="shared" si="14"/>
        <v>8.0235591253255211E-5</v>
      </c>
    </row>
    <row r="301" spans="1:44" x14ac:dyDescent="0.3">
      <c r="A301">
        <v>970.5</v>
      </c>
      <c r="B301" s="48">
        <v>6.2833333333333347E-5</v>
      </c>
      <c r="C301" s="48">
        <v>8.1833333333333335E-5</v>
      </c>
      <c r="D301" s="48">
        <v>4.0983333333333332E-3</v>
      </c>
      <c r="E301" s="7">
        <v>1.3082824996611093</v>
      </c>
      <c r="F301" s="7">
        <v>10.062345297525081</v>
      </c>
      <c r="G301" s="48">
        <v>0</v>
      </c>
      <c r="H301" s="48">
        <v>6.8007861979166675E-5</v>
      </c>
      <c r="J301">
        <v>970.5</v>
      </c>
      <c r="K301" s="48">
        <v>8.6426833333333344E-5</v>
      </c>
      <c r="L301" s="48">
        <v>5.5074416666666673E-5</v>
      </c>
      <c r="M301" s="48">
        <v>2.6128333333333333E-3</v>
      </c>
      <c r="N301" s="7">
        <v>2.8226407263294426</v>
      </c>
      <c r="O301" s="7">
        <v>10.622199430531413</v>
      </c>
      <c r="P301" s="48">
        <v>3.4374294270833348E-5</v>
      </c>
      <c r="Q301" s="48">
        <v>4.6260186718750007E-5</v>
      </c>
      <c r="S301">
        <v>970.5</v>
      </c>
      <c r="T301" s="48">
        <v>1.2333333333333334E-4</v>
      </c>
      <c r="U301" s="48">
        <v>1.1366666666666669E-4</v>
      </c>
      <c r="V301" s="48">
        <v>3.4333333333333334E-3</v>
      </c>
      <c r="W301" s="7">
        <v>3.0653721682847892</v>
      </c>
      <c r="X301" s="7">
        <v>16.683739775246544</v>
      </c>
      <c r="Y301" s="48">
        <v>5.4934895833333329E-5</v>
      </c>
      <c r="Z301" s="48">
        <v>1.0208453125000003E-4</v>
      </c>
      <c r="AB301">
        <v>970.5</v>
      </c>
      <c r="AC301" s="48">
        <v>1.7691666666666667E-4</v>
      </c>
      <c r="AD301" s="48">
        <v>7.1000000000000005E-5</v>
      </c>
      <c r="AE301" s="48">
        <v>5.4175000000000013E-3</v>
      </c>
      <c r="AF301" s="7">
        <v>2.7866892272983637</v>
      </c>
      <c r="AG301" s="7">
        <v>6.6044351747217558</v>
      </c>
      <c r="AH301" s="48">
        <v>6.8989908854166649E-5</v>
      </c>
      <c r="AI301" s="48">
        <v>5.2724402343750004E-5</v>
      </c>
      <c r="AK301">
        <f t="shared" si="13"/>
        <v>970.5</v>
      </c>
      <c r="AL301" s="48">
        <f t="shared" si="15"/>
        <v>1.1237754166666669E-4</v>
      </c>
      <c r="AM301" s="48">
        <f t="shared" si="15"/>
        <v>8.0393604166666675E-5</v>
      </c>
      <c r="AN301" s="48">
        <f t="shared" si="15"/>
        <v>3.8905000000000007E-3</v>
      </c>
      <c r="AO301" s="48">
        <f t="shared" si="14"/>
        <v>2.4957461553934261</v>
      </c>
      <c r="AP301" s="48">
        <f t="shared" si="14"/>
        <v>10.993179919506199</v>
      </c>
      <c r="AQ301" s="48">
        <f t="shared" si="14"/>
        <v>3.957477473958333E-5</v>
      </c>
      <c r="AR301" s="48">
        <f t="shared" si="14"/>
        <v>6.726924557291668E-5</v>
      </c>
    </row>
    <row r="302" spans="1:44" x14ac:dyDescent="0.3">
      <c r="A302">
        <v>969.5</v>
      </c>
      <c r="B302" s="48">
        <v>5.0999999999999993E-5</v>
      </c>
      <c r="C302" s="48">
        <v>4.1333333333333333E-5</v>
      </c>
      <c r="D302" s="48">
        <v>2.2141666666666668E-3</v>
      </c>
      <c r="E302" s="7">
        <v>1.9655250282273238</v>
      </c>
      <c r="F302" s="7">
        <v>9.4073299174072922</v>
      </c>
      <c r="G302" s="48">
        <v>6.8896484374999852E-6</v>
      </c>
      <c r="H302" s="48">
        <v>3.3863980468749996E-5</v>
      </c>
      <c r="J302">
        <v>969.5</v>
      </c>
      <c r="K302" s="48">
        <v>6.2544916666666675E-5</v>
      </c>
      <c r="L302" s="48">
        <v>5.581325E-5</v>
      </c>
      <c r="M302" s="48">
        <v>2.1848583333333332E-3</v>
      </c>
      <c r="N302" s="7">
        <v>2.4427973845240416</v>
      </c>
      <c r="O302" s="7">
        <v>12.873311635639721</v>
      </c>
      <c r="P302" s="48">
        <v>1.9018442057291678E-5</v>
      </c>
      <c r="Q302" s="48">
        <v>4.8442766966145834E-5</v>
      </c>
      <c r="S302">
        <v>969.5</v>
      </c>
      <c r="T302" s="48">
        <v>7.2166666666666668E-5</v>
      </c>
      <c r="U302" s="48">
        <v>4.0500000000000002E-5</v>
      </c>
      <c r="V302" s="48">
        <v>1.6474999999999999E-3</v>
      </c>
      <c r="W302" s="7">
        <v>3.7379194065081776</v>
      </c>
      <c r="X302" s="7">
        <v>12.388132818754256</v>
      </c>
      <c r="Y302" s="48">
        <v>3.9345377604166668E-5</v>
      </c>
      <c r="Z302" s="48">
        <v>3.4942261718749996E-5</v>
      </c>
      <c r="AB302">
        <v>969.5</v>
      </c>
      <c r="AC302" s="48">
        <v>1.8058333333333335E-4</v>
      </c>
      <c r="AD302" s="48">
        <v>1.2225000000000002E-4</v>
      </c>
      <c r="AE302" s="48">
        <v>3.7625000000000002E-3</v>
      </c>
      <c r="AF302" s="7">
        <v>4.0956220007382802</v>
      </c>
      <c r="AG302" s="7">
        <v>16.373767232584299</v>
      </c>
      <c r="AH302" s="48">
        <v>1.0562727864583333E-4</v>
      </c>
      <c r="AI302" s="48">
        <v>1.0955744140625001E-4</v>
      </c>
      <c r="AK302">
        <f t="shared" si="13"/>
        <v>969.5</v>
      </c>
      <c r="AL302" s="48">
        <f t="shared" si="15"/>
        <v>9.1573729166666675E-5</v>
      </c>
      <c r="AM302" s="48">
        <f t="shared" si="15"/>
        <v>6.4974145833333343E-5</v>
      </c>
      <c r="AN302" s="48">
        <f t="shared" si="15"/>
        <v>2.4522562499999997E-3</v>
      </c>
      <c r="AO302" s="48">
        <f t="shared" si="14"/>
        <v>3.0604659549994562</v>
      </c>
      <c r="AP302" s="48">
        <f t="shared" si="14"/>
        <v>12.760635401096392</v>
      </c>
      <c r="AQ302" s="48">
        <f t="shared" si="14"/>
        <v>4.2720186686197918E-5</v>
      </c>
      <c r="AR302" s="48">
        <f t="shared" si="14"/>
        <v>5.670161263997396E-5</v>
      </c>
    </row>
    <row r="303" spans="1:44" x14ac:dyDescent="0.3">
      <c r="A303">
        <v>968.5</v>
      </c>
      <c r="B303" s="48">
        <v>9.8333333333333343E-5</v>
      </c>
      <c r="C303" s="48">
        <v>7.9666666666666661E-5</v>
      </c>
      <c r="D303" s="48">
        <v>5.749999999999999E-3</v>
      </c>
      <c r="E303" s="7">
        <v>1.459323671497585</v>
      </c>
      <c r="F303" s="7">
        <v>6.9820837612689726</v>
      </c>
      <c r="G303" s="48">
        <v>0</v>
      </c>
      <c r="H303" s="48">
        <v>6.0269401041666661E-5</v>
      </c>
      <c r="J303">
        <v>968.5</v>
      </c>
      <c r="K303" s="48">
        <v>7.870083333333333E-5</v>
      </c>
      <c r="L303" s="48">
        <v>4.7070083333333332E-5</v>
      </c>
      <c r="M303" s="48">
        <v>2.4263083333333334E-3</v>
      </c>
      <c r="N303" s="7">
        <v>2.7679105545576212</v>
      </c>
      <c r="O303" s="7">
        <v>9.7763159898119198</v>
      </c>
      <c r="P303" s="48">
        <v>3.0364222005208328E-5</v>
      </c>
      <c r="Q303" s="48">
        <v>3.8885083815104167E-5</v>
      </c>
      <c r="S303">
        <v>968.5</v>
      </c>
      <c r="T303" s="48">
        <v>7.2833333333333319E-5</v>
      </c>
      <c r="U303" s="48">
        <v>4.2166666666666671E-5</v>
      </c>
      <c r="V303" s="48">
        <v>1.1266666666666664E-3</v>
      </c>
      <c r="W303" s="7">
        <v>5.5163708086785013</v>
      </c>
      <c r="X303" s="7">
        <v>18.860364347947634</v>
      </c>
      <c r="Y303" s="48">
        <v>5.0388020833333322E-5</v>
      </c>
      <c r="Z303" s="48">
        <v>3.8365927083333343E-5</v>
      </c>
      <c r="AB303">
        <v>968.5</v>
      </c>
      <c r="AC303" s="48">
        <v>1.2463636363636363E-4</v>
      </c>
      <c r="AD303" s="48">
        <v>7.6454545454545446E-5</v>
      </c>
      <c r="AE303" s="48">
        <v>1.1472727272727275E-3</v>
      </c>
      <c r="AF303" s="7">
        <v>9.2703645007923914</v>
      </c>
      <c r="AG303" s="7">
        <v>33.582489985899137</v>
      </c>
      <c r="AH303" s="48">
        <v>1.0178053977272727E-4</v>
      </c>
      <c r="AI303" s="48">
        <v>7.2584292613636346E-5</v>
      </c>
      <c r="AK303">
        <f t="shared" si="13"/>
        <v>968.5</v>
      </c>
      <c r="AL303" s="48">
        <f t="shared" si="15"/>
        <v>9.3625965909090896E-5</v>
      </c>
      <c r="AM303" s="48">
        <f t="shared" si="15"/>
        <v>6.1339490530303026E-5</v>
      </c>
      <c r="AN303" s="48">
        <f t="shared" si="15"/>
        <v>2.6125619318181819E-3</v>
      </c>
      <c r="AO303" s="48">
        <f t="shared" si="14"/>
        <v>4.7534923838815253</v>
      </c>
      <c r="AP303" s="48">
        <f t="shared" si="14"/>
        <v>17.300313521231914</v>
      </c>
      <c r="AQ303" s="48">
        <f t="shared" si="14"/>
        <v>4.5633195652817232E-5</v>
      </c>
      <c r="AR303" s="48">
        <f t="shared" si="14"/>
        <v>5.2526176138435128E-5</v>
      </c>
    </row>
    <row r="304" spans="1:44" x14ac:dyDescent="0.3">
      <c r="A304">
        <v>967.5</v>
      </c>
      <c r="B304" s="48">
        <v>9.5833333333333336E-5</v>
      </c>
      <c r="C304" s="48">
        <v>7.033333333333334E-5</v>
      </c>
      <c r="D304" s="48">
        <v>8.5033333333333332E-3</v>
      </c>
      <c r="E304" s="7">
        <v>0.96171436038154978</v>
      </c>
      <c r="F304" s="7">
        <v>4.1681971251045598</v>
      </c>
      <c r="G304" s="48">
        <v>0</v>
      </c>
      <c r="H304" s="48">
        <v>4.1647869791666673E-5</v>
      </c>
      <c r="J304">
        <v>967.5</v>
      </c>
      <c r="K304" s="48">
        <v>6.0298750000000003E-5</v>
      </c>
      <c r="L304" s="48">
        <v>4.9092083333333327E-5</v>
      </c>
      <c r="M304" s="48">
        <v>1.7146500000000001E-3</v>
      </c>
      <c r="N304" s="7">
        <v>3.0009000865093944</v>
      </c>
      <c r="O304" s="7">
        <v>14.428202598373915</v>
      </c>
      <c r="P304" s="48">
        <v>2.6139707031250002E-5</v>
      </c>
      <c r="Q304" s="48">
        <v>4.330781872395833E-5</v>
      </c>
      <c r="S304">
        <v>967.5</v>
      </c>
      <c r="T304" s="48">
        <v>4.1999999999999998E-5</v>
      </c>
      <c r="U304" s="48">
        <v>3.7916666666666655E-5</v>
      </c>
      <c r="V304" s="48">
        <v>5.9250000000000004E-4</v>
      </c>
      <c r="W304" s="7">
        <v>6.0489451476793237</v>
      </c>
      <c r="X304" s="7">
        <v>32.249133415285101</v>
      </c>
      <c r="Y304" s="48">
        <v>3.0196289062499997E-5</v>
      </c>
      <c r="Z304" s="48">
        <v>3.5917904947916653E-5</v>
      </c>
      <c r="AB304">
        <v>967.5</v>
      </c>
      <c r="AC304" s="48">
        <v>6.9999999999999994E-5</v>
      </c>
      <c r="AD304" s="48">
        <v>4.2750000000000002E-5</v>
      </c>
      <c r="AE304" s="48">
        <v>3.925E-4</v>
      </c>
      <c r="AF304" s="7">
        <v>15.218683651804669</v>
      </c>
      <c r="AG304" s="7">
        <v>54.887406590099808</v>
      </c>
      <c r="AH304" s="48">
        <v>6.2180664062499994E-5</v>
      </c>
      <c r="AI304" s="48">
        <v>4.1425925781250005E-5</v>
      </c>
      <c r="AK304">
        <f t="shared" si="13"/>
        <v>967.5</v>
      </c>
      <c r="AL304" s="48">
        <f t="shared" si="15"/>
        <v>6.7033020833333329E-5</v>
      </c>
      <c r="AM304" s="48">
        <f t="shared" si="15"/>
        <v>5.0023020833333335E-5</v>
      </c>
      <c r="AN304" s="48">
        <f t="shared" si="15"/>
        <v>2.8007458333333332E-3</v>
      </c>
      <c r="AO304" s="48">
        <f t="shared" si="14"/>
        <v>6.3075608115937349</v>
      </c>
      <c r="AP304" s="48">
        <f t="shared" si="14"/>
        <v>26.433234932215846</v>
      </c>
      <c r="AQ304" s="48">
        <f t="shared" si="14"/>
        <v>2.9629165039062498E-5</v>
      </c>
      <c r="AR304" s="48">
        <f t="shared" si="14"/>
        <v>4.0574879811197917E-5</v>
      </c>
    </row>
    <row r="305" spans="1:44" x14ac:dyDescent="0.3">
      <c r="A305">
        <v>966.5</v>
      </c>
      <c r="B305" s="48">
        <v>9.4083333333333321E-5</v>
      </c>
      <c r="C305" s="48">
        <v>5.8583333333333339E-5</v>
      </c>
      <c r="D305" s="48">
        <v>3.0008333333333332E-3</v>
      </c>
      <c r="E305" s="7">
        <v>2.6754049800981208</v>
      </c>
      <c r="F305" s="7">
        <v>9.8380371156743447</v>
      </c>
      <c r="G305" s="48">
        <v>3.430110677083332E-5</v>
      </c>
      <c r="H305" s="48">
        <v>4.8460209635416672E-5</v>
      </c>
      <c r="J305">
        <v>966.5</v>
      </c>
      <c r="K305" s="48">
        <v>5.1744083333333342E-5</v>
      </c>
      <c r="L305" s="48">
        <v>4.8089750000000005E-5</v>
      </c>
      <c r="M305" s="48">
        <v>1.2177191666666667E-3</v>
      </c>
      <c r="N305" s="7">
        <v>3.6260372933095097</v>
      </c>
      <c r="O305" s="7">
        <v>19.901308436120907</v>
      </c>
      <c r="P305" s="48">
        <v>2.7484834309895841E-5</v>
      </c>
      <c r="Q305" s="48">
        <v>4.3981850498697922E-5</v>
      </c>
      <c r="S305">
        <v>966.5</v>
      </c>
      <c r="T305" s="48">
        <v>5.7428571428571426E-5</v>
      </c>
      <c r="U305" s="48">
        <v>3.0285714285714285E-5</v>
      </c>
      <c r="V305" s="48">
        <v>6.1571428571428573E-4</v>
      </c>
      <c r="W305" s="7">
        <v>7.9591647331786533</v>
      </c>
      <c r="X305" s="7">
        <v>24.78762080493998</v>
      </c>
      <c r="Y305" s="48">
        <v>4.5162388392857141E-5</v>
      </c>
      <c r="Z305" s="48">
        <v>2.8208640624999996E-5</v>
      </c>
      <c r="AB305">
        <v>966.5</v>
      </c>
      <c r="AC305" s="48">
        <v>5.9500000000000003E-5</v>
      </c>
      <c r="AD305" s="48">
        <v>5.6666666666666671E-5</v>
      </c>
      <c r="AE305" s="48">
        <v>4.4416666666666666E-4</v>
      </c>
      <c r="AF305" s="7">
        <v>11.431144465290808</v>
      </c>
      <c r="AG305" s="7">
        <v>64.292151098373495</v>
      </c>
      <c r="AH305" s="48">
        <v>5.0651367187500003E-5</v>
      </c>
      <c r="AI305" s="48">
        <v>5.5168298177083337E-5</v>
      </c>
      <c r="AK305">
        <f t="shared" si="13"/>
        <v>966.5</v>
      </c>
      <c r="AL305" s="48">
        <f t="shared" si="15"/>
        <v>6.5688997023809526E-5</v>
      </c>
      <c r="AM305" s="48">
        <f t="shared" si="15"/>
        <v>4.8406366071428572E-5</v>
      </c>
      <c r="AN305" s="48">
        <f t="shared" si="15"/>
        <v>1.319608363095238E-3</v>
      </c>
      <c r="AO305" s="48">
        <f t="shared" si="14"/>
        <v>6.4229378679692726</v>
      </c>
      <c r="AP305" s="48">
        <f t="shared" si="14"/>
        <v>29.704779363777181</v>
      </c>
      <c r="AQ305" s="48">
        <f t="shared" si="14"/>
        <v>3.9399924165271579E-5</v>
      </c>
      <c r="AR305" s="48">
        <f t="shared" si="14"/>
        <v>4.3954749734049481E-5</v>
      </c>
    </row>
    <row r="306" spans="1:44" x14ac:dyDescent="0.3">
      <c r="A306">
        <v>965.5</v>
      </c>
      <c r="B306" s="48">
        <v>2.0516666666666665E-4</v>
      </c>
      <c r="C306" s="48">
        <v>7.5749999999999985E-5</v>
      </c>
      <c r="D306" s="48">
        <v>5.4708333333333336E-3</v>
      </c>
      <c r="E306" s="7">
        <v>3.2001624777862396</v>
      </c>
      <c r="F306" s="7">
        <v>6.9775893397940623</v>
      </c>
      <c r="G306" s="48">
        <v>9.6177408854166652E-5</v>
      </c>
      <c r="H306" s="48">
        <v>5.7294485677083319E-5</v>
      </c>
      <c r="J306">
        <v>965.5</v>
      </c>
      <c r="K306" s="48">
        <v>6.552791666666667E-5</v>
      </c>
      <c r="L306" s="48">
        <v>7.0885666666666665E-5</v>
      </c>
      <c r="M306" s="48">
        <v>2.2574899999999996E-3</v>
      </c>
      <c r="N306" s="7">
        <v>2.4769613843496789</v>
      </c>
      <c r="O306" s="7">
        <v>15.823729345935027</v>
      </c>
      <c r="P306" s="48">
        <v>2.0554483072916677E-5</v>
      </c>
      <c r="Q306" s="48">
        <v>6.3270165244791668E-5</v>
      </c>
      <c r="S306">
        <v>965.5</v>
      </c>
      <c r="T306" s="48">
        <v>2.7500000000000001E-5</v>
      </c>
      <c r="U306" s="48">
        <v>2.4583333333333336E-5</v>
      </c>
      <c r="V306" s="48">
        <v>6.9499999999999998E-4</v>
      </c>
      <c r="W306" s="7">
        <v>3.3764988009592329</v>
      </c>
      <c r="X306" s="7">
        <v>17.825109990747563</v>
      </c>
      <c r="Y306" s="48">
        <v>1.3654296875000001E-5</v>
      </c>
      <c r="Z306" s="48">
        <v>2.2238794270833335E-5</v>
      </c>
      <c r="AB306">
        <v>965.5</v>
      </c>
      <c r="AC306" s="48">
        <v>1.9445454545454543E-4</v>
      </c>
      <c r="AD306" s="48">
        <v>1.3818181818181816E-4</v>
      </c>
      <c r="AE306" s="48">
        <v>3.7818181818181818E-3</v>
      </c>
      <c r="AF306" s="7">
        <v>4.3876923076923076</v>
      </c>
      <c r="AG306" s="7">
        <v>18.41308298001211</v>
      </c>
      <c r="AH306" s="48">
        <v>1.1911363636363634E-4</v>
      </c>
      <c r="AI306" s="48">
        <v>1.2542409090909087E-4</v>
      </c>
      <c r="AK306">
        <f t="shared" si="13"/>
        <v>965.5</v>
      </c>
      <c r="AL306" s="48">
        <f t="shared" si="15"/>
        <v>1.2316228219696969E-4</v>
      </c>
      <c r="AM306" s="48">
        <f t="shared" si="15"/>
        <v>7.7350204545454531E-5</v>
      </c>
      <c r="AN306" s="48">
        <f t="shared" si="15"/>
        <v>3.0512853787878786E-3</v>
      </c>
      <c r="AO306" s="48">
        <f t="shared" si="14"/>
        <v>3.3603287426968649</v>
      </c>
      <c r="AP306" s="48">
        <f t="shared" si="14"/>
        <v>14.759877914122189</v>
      </c>
      <c r="AQ306" s="48">
        <f t="shared" si="14"/>
        <v>6.2374956291429923E-5</v>
      </c>
      <c r="AR306" s="48">
        <f t="shared" si="14"/>
        <v>6.7056884025449797E-5</v>
      </c>
    </row>
    <row r="307" spans="1:44" x14ac:dyDescent="0.3">
      <c r="A307">
        <v>964.5</v>
      </c>
      <c r="B307" s="48">
        <v>2.0741666666666665E-4</v>
      </c>
      <c r="C307" s="48">
        <v>6.6666666666666656E-5</v>
      </c>
      <c r="D307" s="48">
        <v>3.4008333333333338E-3</v>
      </c>
      <c r="E307" s="7">
        <v>5.2044760271175354</v>
      </c>
      <c r="F307" s="7">
        <v>9.8786965522963115</v>
      </c>
      <c r="G307" s="48">
        <v>1.3966569010416665E-4</v>
      </c>
      <c r="H307" s="48">
        <v>5.5194167968749987E-5</v>
      </c>
      <c r="J307">
        <v>964.5</v>
      </c>
      <c r="K307" s="48">
        <v>7.4139416666666653E-5</v>
      </c>
      <c r="L307" s="48">
        <v>4.6470499999999995E-5</v>
      </c>
      <c r="M307" s="48">
        <v>1.8660383333333334E-3</v>
      </c>
      <c r="N307" s="7">
        <v>3.3903716995214754</v>
      </c>
      <c r="O307" s="7">
        <v>12.549691132323709</v>
      </c>
      <c r="P307" s="48">
        <v>3.6964434244791655E-5</v>
      </c>
      <c r="Q307" s="48">
        <v>4.0175536309895827E-5</v>
      </c>
      <c r="S307">
        <v>964.5</v>
      </c>
      <c r="T307" s="48">
        <v>8.1166666666666656E-5</v>
      </c>
      <c r="U307" s="48">
        <v>4.8250000000000001E-5</v>
      </c>
      <c r="V307" s="48">
        <v>2.5674999999999999E-3</v>
      </c>
      <c r="W307" s="7">
        <v>2.6976522773991127</v>
      </c>
      <c r="X307" s="7">
        <v>9.4702865160355447</v>
      </c>
      <c r="Y307" s="48">
        <v>3.0017252604166656E-5</v>
      </c>
      <c r="Z307" s="48">
        <v>3.9588699218749999E-5</v>
      </c>
      <c r="AB307">
        <v>964.5</v>
      </c>
      <c r="AC307" s="48">
        <v>6.4499999999999996E-5</v>
      </c>
      <c r="AD307" s="48">
        <v>8.2666666666666652E-5</v>
      </c>
      <c r="AE307" s="48">
        <v>9.0249999999999998E-4</v>
      </c>
      <c r="AF307" s="7">
        <v>6.0986149584487537</v>
      </c>
      <c r="AG307" s="7">
        <v>46.159327037028952</v>
      </c>
      <c r="AH307" s="48">
        <v>4.6520507812499999E-5</v>
      </c>
      <c r="AI307" s="48">
        <v>7.9622139322916652E-5</v>
      </c>
      <c r="AK307">
        <f t="shared" si="13"/>
        <v>964.5</v>
      </c>
      <c r="AL307" s="48">
        <f t="shared" si="15"/>
        <v>1.068056875E-4</v>
      </c>
      <c r="AM307" s="48">
        <f t="shared" si="15"/>
        <v>6.1013458333333329E-5</v>
      </c>
      <c r="AN307" s="48">
        <f t="shared" si="15"/>
        <v>2.1842179166666671E-3</v>
      </c>
      <c r="AO307" s="48">
        <f t="shared" si="14"/>
        <v>4.3477787406217194</v>
      </c>
      <c r="AP307" s="48">
        <f t="shared" si="14"/>
        <v>19.51450030942113</v>
      </c>
      <c r="AQ307" s="48">
        <f t="shared" si="14"/>
        <v>6.3291971191406241E-5</v>
      </c>
      <c r="AR307" s="48">
        <f t="shared" si="14"/>
        <v>5.3645135705078114E-5</v>
      </c>
    </row>
    <row r="308" spans="1:44" x14ac:dyDescent="0.3">
      <c r="A308">
        <v>963.5</v>
      </c>
      <c r="B308" s="48">
        <v>1.0516666666666666E-4</v>
      </c>
      <c r="C308" s="48">
        <v>8.5500000000000005E-5</v>
      </c>
      <c r="D308" s="48">
        <v>2.65E-3</v>
      </c>
      <c r="E308" s="7">
        <v>3.3864989517819701</v>
      </c>
      <c r="F308" s="7">
        <v>16.259099688010696</v>
      </c>
      <c r="G308" s="48">
        <v>5.2373697916666653E-5</v>
      </c>
      <c r="H308" s="48">
        <v>7.656039062500001E-5</v>
      </c>
      <c r="J308">
        <v>963.5</v>
      </c>
      <c r="K308" s="48">
        <v>7.6900833333333341E-5</v>
      </c>
      <c r="L308" s="48">
        <v>6.0074000000000001E-5</v>
      </c>
      <c r="M308" s="48">
        <v>1.6623474999999997E-3</v>
      </c>
      <c r="N308" s="7">
        <v>3.9475527496173011</v>
      </c>
      <c r="O308" s="7">
        <v>18.211301674904689</v>
      </c>
      <c r="P308" s="48">
        <v>4.3783754231770847E-5</v>
      </c>
      <c r="Q308" s="48">
        <v>5.4466174605468752E-5</v>
      </c>
      <c r="S308">
        <v>963.5</v>
      </c>
      <c r="T308" s="48">
        <v>1.2966666666666668E-4</v>
      </c>
      <c r="U308" s="48">
        <v>6.5083333333333321E-5</v>
      </c>
      <c r="V308" s="48">
        <v>2.3983333333333335E-3</v>
      </c>
      <c r="W308" s="7">
        <v>4.6135742413713228</v>
      </c>
      <c r="X308" s="7">
        <v>13.67528850415588</v>
      </c>
      <c r="Y308" s="48">
        <v>8.1887369791666672E-5</v>
      </c>
      <c r="Z308" s="48">
        <v>5.699270572916666E-5</v>
      </c>
      <c r="AB308">
        <v>963.5</v>
      </c>
      <c r="AC308" s="48">
        <v>2.0258333333333334E-4</v>
      </c>
      <c r="AD308" s="48">
        <v>8.816666666666665E-5</v>
      </c>
      <c r="AE308" s="48">
        <v>1.3841666666666666E-3</v>
      </c>
      <c r="AF308" s="7">
        <v>12.48918322295806</v>
      </c>
      <c r="AG308" s="7">
        <v>32.099058057237123</v>
      </c>
      <c r="AH308" s="48">
        <v>1.7500813802083333E-4</v>
      </c>
      <c r="AI308" s="48">
        <v>8.3497266927083332E-5</v>
      </c>
      <c r="AK308">
        <f t="shared" si="13"/>
        <v>963.5</v>
      </c>
      <c r="AL308" s="48">
        <f t="shared" si="15"/>
        <v>1.2857937500000002E-4</v>
      </c>
      <c r="AM308" s="48">
        <f t="shared" si="15"/>
        <v>7.4705999999999986E-5</v>
      </c>
      <c r="AN308" s="48">
        <f t="shared" si="15"/>
        <v>2.0237118750000001E-3</v>
      </c>
      <c r="AO308" s="48">
        <f t="shared" si="14"/>
        <v>6.1092022914321635</v>
      </c>
      <c r="AP308" s="48">
        <f t="shared" si="14"/>
        <v>20.061186981077096</v>
      </c>
      <c r="AQ308" s="48">
        <f t="shared" si="14"/>
        <v>8.8263239990234383E-5</v>
      </c>
      <c r="AR308" s="48">
        <f t="shared" si="14"/>
        <v>6.7879134471679687E-5</v>
      </c>
    </row>
    <row r="309" spans="1:44" x14ac:dyDescent="0.3">
      <c r="A309">
        <v>962.5</v>
      </c>
      <c r="B309" s="48">
        <v>7.4333333333333329E-5</v>
      </c>
      <c r="C309" s="48">
        <v>4.1333333333333333E-5</v>
      </c>
      <c r="D309" s="48">
        <v>3.6524999999999995E-3</v>
      </c>
      <c r="E309" s="7">
        <v>1.7366491748421933</v>
      </c>
      <c r="F309" s="7">
        <v>5.702777912514529</v>
      </c>
      <c r="G309" s="48">
        <v>1.5686848958333346E-6</v>
      </c>
      <c r="H309" s="48">
        <v>2.9011852864583336E-5</v>
      </c>
      <c r="J309">
        <v>962.5</v>
      </c>
      <c r="K309" s="48">
        <v>5.0016750000000009E-5</v>
      </c>
      <c r="L309" s="48">
        <v>4.2186666666666667E-5</v>
      </c>
      <c r="M309" s="48">
        <v>1.1842700000000003E-3</v>
      </c>
      <c r="N309" s="7">
        <v>3.6039889552213595</v>
      </c>
      <c r="O309" s="7">
        <v>17.951499718964822</v>
      </c>
      <c r="P309" s="48">
        <v>2.6423871093750003E-5</v>
      </c>
      <c r="Q309" s="48">
        <v>3.8191605838541668E-5</v>
      </c>
      <c r="S309">
        <v>962.5</v>
      </c>
      <c r="T309" s="48">
        <v>1.7000000000000001E-4</v>
      </c>
      <c r="U309" s="48">
        <v>1.0708333333333333E-4</v>
      </c>
      <c r="V309" s="48">
        <v>4.2200000000000007E-3</v>
      </c>
      <c r="W309" s="7">
        <v>3.4375987361769353</v>
      </c>
      <c r="X309" s="7">
        <v>12.787501088430293</v>
      </c>
      <c r="Y309" s="48">
        <v>8.5929687500000001E-5</v>
      </c>
      <c r="Z309" s="48">
        <v>9.2847427083333326E-5</v>
      </c>
      <c r="AB309">
        <v>962.5</v>
      </c>
      <c r="AC309" s="48">
        <v>2.7436363636363639E-4</v>
      </c>
      <c r="AD309" s="48">
        <v>8.2090909090909087E-5</v>
      </c>
      <c r="AE309" s="48">
        <v>1.8654545454545454E-3</v>
      </c>
      <c r="AF309" s="7">
        <v>12.5504873294347</v>
      </c>
      <c r="AG309" s="7">
        <v>22.176175346502742</v>
      </c>
      <c r="AH309" s="48">
        <v>2.372002840909091E-4</v>
      </c>
      <c r="AI309" s="48">
        <v>7.579791477272726E-5</v>
      </c>
      <c r="AK309">
        <f t="shared" si="13"/>
        <v>962.5</v>
      </c>
      <c r="AL309" s="48">
        <f t="shared" si="15"/>
        <v>1.4217842992424244E-4</v>
      </c>
      <c r="AM309" s="48">
        <f t="shared" si="15"/>
        <v>6.817356060606061E-5</v>
      </c>
      <c r="AN309" s="48">
        <f t="shared" si="15"/>
        <v>2.7305561363636364E-3</v>
      </c>
      <c r="AO309" s="48">
        <f t="shared" si="14"/>
        <v>5.3321810489187973</v>
      </c>
      <c r="AP309" s="48">
        <f t="shared" si="14"/>
        <v>14.654488516603099</v>
      </c>
      <c r="AQ309" s="48">
        <f t="shared" si="14"/>
        <v>8.7780631895123117E-5</v>
      </c>
      <c r="AR309" s="48">
        <f t="shared" si="14"/>
        <v>5.8962200139796401E-5</v>
      </c>
    </row>
    <row r="310" spans="1:44" x14ac:dyDescent="0.3">
      <c r="A310">
        <v>961.5</v>
      </c>
      <c r="B310" s="48">
        <v>5.216666666666667E-5</v>
      </c>
      <c r="C310" s="48">
        <v>2.9000000000000004E-5</v>
      </c>
      <c r="D310" s="48">
        <v>2.693333333333334E-3</v>
      </c>
      <c r="E310" s="7">
        <v>1.6528052805280524</v>
      </c>
      <c r="F310" s="7">
        <v>5.4260544164652682</v>
      </c>
      <c r="G310" s="48">
        <v>0</v>
      </c>
      <c r="H310" s="48">
        <v>1.9914208333333335E-5</v>
      </c>
      <c r="J310">
        <v>961.5</v>
      </c>
      <c r="K310" s="48">
        <v>5.9795666666666667E-5</v>
      </c>
      <c r="L310" s="48">
        <v>5.6122500000000003E-5</v>
      </c>
      <c r="M310" s="48">
        <v>1.9675141666666662E-3</v>
      </c>
      <c r="N310" s="7">
        <v>2.5934062595342042</v>
      </c>
      <c r="O310" s="7">
        <v>14.374587590555826</v>
      </c>
      <c r="P310" s="48">
        <v>2.0599095377604181E-5</v>
      </c>
      <c r="Q310" s="48">
        <v>4.9485213928385421E-5</v>
      </c>
      <c r="S310">
        <v>961.5</v>
      </c>
      <c r="T310" s="48">
        <v>1.605833333333333E-4</v>
      </c>
      <c r="U310" s="48">
        <v>1.9008333333333334E-4</v>
      </c>
      <c r="V310" s="48">
        <v>5.5041666666666668E-3</v>
      </c>
      <c r="W310" s="7">
        <v>2.4895886954327526</v>
      </c>
      <c r="X310" s="7">
        <v>17.40318417805647</v>
      </c>
      <c r="Y310" s="48">
        <v>5.0930013020833301E-5</v>
      </c>
      <c r="Z310" s="48">
        <v>1.7151537109374998E-4</v>
      </c>
      <c r="AB310">
        <v>961.5</v>
      </c>
      <c r="AC310" s="48">
        <v>2.7058333333333334E-4</v>
      </c>
      <c r="AD310" s="48">
        <v>1.4741666666666663E-4</v>
      </c>
      <c r="AE310" s="48">
        <v>8.2225000000000006E-3</v>
      </c>
      <c r="AF310" s="7">
        <v>2.8081213472517823</v>
      </c>
      <c r="AG310" s="7">
        <v>9.0348086239904095</v>
      </c>
      <c r="AH310" s="48">
        <v>1.0677571614583334E-4</v>
      </c>
      <c r="AI310" s="48">
        <v>1.1967857682291664E-4</v>
      </c>
      <c r="AK310">
        <f t="shared" si="13"/>
        <v>961.5</v>
      </c>
      <c r="AL310" s="48">
        <f t="shared" si="15"/>
        <v>1.3578225000000001E-4</v>
      </c>
      <c r="AM310" s="48">
        <f t="shared" si="15"/>
        <v>1.05655625E-4</v>
      </c>
      <c r="AN310" s="48">
        <f t="shared" si="15"/>
        <v>4.5968785416666668E-3</v>
      </c>
      <c r="AO310" s="48">
        <f t="shared" si="14"/>
        <v>2.3859803956866981</v>
      </c>
      <c r="AP310" s="48">
        <f t="shared" si="14"/>
        <v>11.559658702266994</v>
      </c>
      <c r="AQ310" s="48">
        <f t="shared" si="14"/>
        <v>4.4576206136067703E-5</v>
      </c>
      <c r="AR310" s="48">
        <f t="shared" si="14"/>
        <v>9.0148342544596344E-5</v>
      </c>
    </row>
    <row r="311" spans="1:44" x14ac:dyDescent="0.3">
      <c r="A311">
        <v>960.5</v>
      </c>
      <c r="B311" s="48">
        <v>6.4500000000000009E-5</v>
      </c>
      <c r="C311" s="48">
        <v>3.5250000000000003E-5</v>
      </c>
      <c r="D311" s="48">
        <v>2.6758333333333334E-3</v>
      </c>
      <c r="E311" s="7">
        <v>2.0569293055123015</v>
      </c>
      <c r="F311" s="7">
        <v>6.6385971451481991</v>
      </c>
      <c r="G311" s="48">
        <v>1.1192382812500013E-5</v>
      </c>
      <c r="H311" s="48">
        <v>2.6223243489583337E-5</v>
      </c>
      <c r="J311">
        <v>960.5</v>
      </c>
      <c r="K311" s="48">
        <v>7.8788999999999994E-5</v>
      </c>
      <c r="L311" s="48">
        <v>6.7421083333333334E-5</v>
      </c>
      <c r="M311" s="48">
        <v>2.3101083333333335E-3</v>
      </c>
      <c r="N311" s="7">
        <v>2.9103951113403768</v>
      </c>
      <c r="O311" s="7">
        <v>14.707526271549172</v>
      </c>
      <c r="P311" s="48">
        <v>3.2767310546874985E-5</v>
      </c>
      <c r="Q311" s="48">
        <v>5.9628077252604168E-5</v>
      </c>
      <c r="S311">
        <v>960.5</v>
      </c>
      <c r="T311" s="48">
        <v>4.9000000000000005E-5</v>
      </c>
      <c r="U311" s="48">
        <v>7.3500000000000011E-5</v>
      </c>
      <c r="V311" s="48">
        <v>1.4616666666666667E-3</v>
      </c>
      <c r="W311" s="7">
        <v>2.860661345496009</v>
      </c>
      <c r="X311" s="7">
        <v>25.340504044748116</v>
      </c>
      <c r="Y311" s="48">
        <v>1.9880859375000004E-5</v>
      </c>
      <c r="Z311" s="48">
        <v>6.8569158854166678E-5</v>
      </c>
      <c r="AB311">
        <v>960.5</v>
      </c>
      <c r="AC311" s="48">
        <v>1.5025000000000002E-4</v>
      </c>
      <c r="AD311" s="48">
        <v>1.3958333333333333E-4</v>
      </c>
      <c r="AE311" s="48">
        <v>2.8366666666666662E-3</v>
      </c>
      <c r="AF311" s="7">
        <v>4.5198589894242085</v>
      </c>
      <c r="AG311" s="7">
        <v>24.797135375704364</v>
      </c>
      <c r="AH311" s="48">
        <v>9.3738281250000031E-5</v>
      </c>
      <c r="AI311" s="48">
        <v>1.3001401562500001E-4</v>
      </c>
      <c r="AK311">
        <f t="shared" si="13"/>
        <v>960.5</v>
      </c>
      <c r="AL311" s="48">
        <f t="shared" si="15"/>
        <v>8.5634749999999999E-5</v>
      </c>
      <c r="AM311" s="48">
        <f t="shared" si="15"/>
        <v>7.8938604166666669E-5</v>
      </c>
      <c r="AN311" s="48">
        <f t="shared" si="15"/>
        <v>2.32106875E-3</v>
      </c>
      <c r="AO311" s="48">
        <f t="shared" si="14"/>
        <v>3.0869611879432242</v>
      </c>
      <c r="AP311" s="48">
        <f t="shared" si="14"/>
        <v>17.87094070928746</v>
      </c>
      <c r="AQ311" s="48">
        <f t="shared" si="14"/>
        <v>3.9394708496093759E-5</v>
      </c>
      <c r="AR311" s="48">
        <f t="shared" si="14"/>
        <v>7.1108623805338545E-5</v>
      </c>
    </row>
    <row r="312" spans="1:44" x14ac:dyDescent="0.3">
      <c r="A312">
        <v>959.5</v>
      </c>
      <c r="B312" s="48">
        <v>4.3916666666666666E-5</v>
      </c>
      <c r="C312" s="48">
        <v>4.4249999999999998E-5</v>
      </c>
      <c r="D312" s="48">
        <v>1.4491666666666665E-3</v>
      </c>
      <c r="E312" s="7">
        <v>2.5860072838796246</v>
      </c>
      <c r="F312" s="7">
        <v>15.387610763720666</v>
      </c>
      <c r="G312" s="48">
        <v>1.5046549479166667E-5</v>
      </c>
      <c r="H312" s="48">
        <v>3.9361326822916662E-5</v>
      </c>
      <c r="J312">
        <v>959.5</v>
      </c>
      <c r="K312" s="48">
        <v>1.1813024999999997E-4</v>
      </c>
      <c r="L312" s="48">
        <v>8.3899333333333338E-5</v>
      </c>
      <c r="M312" s="48">
        <v>2.7446833333333331E-3</v>
      </c>
      <c r="N312" s="7">
        <v>3.6727180427614594</v>
      </c>
      <c r="O312" s="7">
        <v>15.404319503509699</v>
      </c>
      <c r="P312" s="48">
        <v>6.345101171874998E-5</v>
      </c>
      <c r="Q312" s="48">
        <v>7.4640315651041672E-5</v>
      </c>
      <c r="S312">
        <v>959.5</v>
      </c>
      <c r="T312" s="48">
        <v>1.4300000000000001E-4</v>
      </c>
      <c r="U312" s="48">
        <v>4.5583333333333328E-5</v>
      </c>
      <c r="V312" s="48">
        <v>2.5525000000000001E-3</v>
      </c>
      <c r="W312" s="7">
        <v>4.7806725432582438</v>
      </c>
      <c r="X312" s="7">
        <v>8.9994627263168976</v>
      </c>
      <c r="Y312" s="48">
        <v>9.2149414062500014E-5</v>
      </c>
      <c r="Z312" s="48">
        <v>3.6972634114583329E-5</v>
      </c>
      <c r="AB312">
        <v>959.5</v>
      </c>
      <c r="AC312" s="48">
        <v>7.2818181818181814E-5</v>
      </c>
      <c r="AD312" s="48">
        <v>1.0281818181818182E-4</v>
      </c>
      <c r="AE312" s="48">
        <v>1.7300000000000002E-3</v>
      </c>
      <c r="AF312" s="7">
        <v>3.5918024172359426</v>
      </c>
      <c r="AG312" s="7">
        <v>29.950223641908131</v>
      </c>
      <c r="AH312" s="48">
        <v>3.835333806818181E-5</v>
      </c>
      <c r="AI312" s="48">
        <v>9.6982134943181819E-5</v>
      </c>
      <c r="AK312">
        <f t="shared" si="13"/>
        <v>959.5</v>
      </c>
      <c r="AL312" s="48">
        <f t="shared" si="15"/>
        <v>9.446627462121211E-5</v>
      </c>
      <c r="AM312" s="48">
        <f t="shared" si="15"/>
        <v>6.9137712121212122E-5</v>
      </c>
      <c r="AN312" s="48">
        <f t="shared" si="15"/>
        <v>2.1190875000000001E-3</v>
      </c>
      <c r="AO312" s="48">
        <f t="shared" si="14"/>
        <v>3.6578000717838179</v>
      </c>
      <c r="AP312" s="48">
        <f t="shared" si="14"/>
        <v>17.435404158863847</v>
      </c>
      <c r="AQ312" s="48">
        <f t="shared" si="14"/>
        <v>5.2250078332149614E-5</v>
      </c>
      <c r="AR312" s="48">
        <f t="shared" si="14"/>
        <v>6.1989102882930872E-5</v>
      </c>
    </row>
    <row r="313" spans="1:44" x14ac:dyDescent="0.3">
      <c r="A313">
        <v>958.5</v>
      </c>
      <c r="B313" s="48">
        <v>8.4250000000000001E-5</v>
      </c>
      <c r="C313" s="48">
        <v>7.3166666666666679E-5</v>
      </c>
      <c r="D313" s="48">
        <v>3.4983333333333338E-3</v>
      </c>
      <c r="E313" s="7">
        <v>2.0550738446879464</v>
      </c>
      <c r="F313" s="7">
        <v>10.539702070352211</v>
      </c>
      <c r="G313" s="48">
        <v>1.4556640625000003E-5</v>
      </c>
      <c r="H313" s="48">
        <v>6.1365257812500006E-5</v>
      </c>
      <c r="J313">
        <v>958.5</v>
      </c>
      <c r="K313" s="48">
        <v>1.3229741666666666E-4</v>
      </c>
      <c r="L313" s="48">
        <v>6.8100333333333322E-5</v>
      </c>
      <c r="M313" s="48">
        <v>0.77548419999999985</v>
      </c>
      <c r="N313" s="7">
        <v>1.4557845995515522E-2</v>
      </c>
      <c r="O313" s="7">
        <v>4.4254000552458837E-2</v>
      </c>
      <c r="P313" s="48">
        <v>0</v>
      </c>
      <c r="Q313" s="48">
        <v>0</v>
      </c>
      <c r="S313">
        <v>958.5</v>
      </c>
      <c r="T313" s="48">
        <v>5.0166666666666682E-5</v>
      </c>
      <c r="U313" s="48">
        <v>3.4999999999999997E-5</v>
      </c>
      <c r="V313" s="48">
        <v>1.8391666666666667E-3</v>
      </c>
      <c r="W313" s="7">
        <v>2.3276242259477429</v>
      </c>
      <c r="X313" s="7">
        <v>9.5901016450877474</v>
      </c>
      <c r="Y313" s="48">
        <v>1.352701822916668E-5</v>
      </c>
      <c r="Z313" s="48">
        <v>2.8795686197916663E-5</v>
      </c>
      <c r="AB313">
        <v>958.5</v>
      </c>
      <c r="AC313" s="48">
        <v>5.5166666666666668E-5</v>
      </c>
      <c r="AD313" s="48">
        <v>8.9166666666666661E-5</v>
      </c>
      <c r="AE313" s="48">
        <v>4.3500000000000006E-4</v>
      </c>
      <c r="AF313" s="7">
        <v>10.821966794380586</v>
      </c>
      <c r="AG313" s="7">
        <v>103.29743264850512</v>
      </c>
      <c r="AH313" s="48">
        <v>4.6500651041666668E-5</v>
      </c>
      <c r="AI313" s="48">
        <v>8.769922135416666E-5</v>
      </c>
      <c r="AK313">
        <f t="shared" si="13"/>
        <v>958.5</v>
      </c>
      <c r="AL313" s="48">
        <f t="shared" si="15"/>
        <v>8.0470187500000003E-5</v>
      </c>
      <c r="AM313" s="48">
        <f t="shared" si="15"/>
        <v>6.6358416666666655E-5</v>
      </c>
      <c r="AN313" s="48">
        <f t="shared" si="15"/>
        <v>0.19531417499999995</v>
      </c>
      <c r="AO313" s="48">
        <f t="shared" si="14"/>
        <v>3.8048056777529475</v>
      </c>
      <c r="AP313" s="48">
        <f t="shared" si="14"/>
        <v>30.867872591124385</v>
      </c>
      <c r="AQ313" s="48">
        <f t="shared" si="14"/>
        <v>1.8646077473958337E-5</v>
      </c>
      <c r="AR313" s="48">
        <f t="shared" si="14"/>
        <v>4.4465041341145834E-5</v>
      </c>
    </row>
    <row r="314" spans="1:44" x14ac:dyDescent="0.3">
      <c r="A314">
        <v>957.5</v>
      </c>
      <c r="B314" s="48">
        <v>4.8250000000000001E-5</v>
      </c>
      <c r="C314" s="48">
        <v>4.9166666666666651E-5</v>
      </c>
      <c r="D314" s="48">
        <v>2.0349999999999999E-3</v>
      </c>
      <c r="E314" s="7">
        <v>2.0232596232596234</v>
      </c>
      <c r="F314" s="7">
        <v>12.175382254122407</v>
      </c>
      <c r="G314" s="48">
        <v>7.7089843750000051E-6</v>
      </c>
      <c r="H314" s="48">
        <v>4.2301721354166653E-5</v>
      </c>
      <c r="J314">
        <v>957.5</v>
      </c>
      <c r="K314" s="48">
        <v>8.1341166666666666E-5</v>
      </c>
      <c r="L314" s="48">
        <v>6.2569416666666654E-5</v>
      </c>
      <c r="M314" s="48">
        <v>1.9941008333333333E-3</v>
      </c>
      <c r="N314" s="7">
        <v>3.4808234231997908</v>
      </c>
      <c r="O314" s="7">
        <v>15.812161598024792</v>
      </c>
      <c r="P314" s="48">
        <v>4.1614939127604165E-5</v>
      </c>
      <c r="Q314" s="48">
        <v>5.5842442136718735E-5</v>
      </c>
      <c r="S314">
        <v>957.5</v>
      </c>
      <c r="T314" s="48">
        <v>3.8916666666666666E-5</v>
      </c>
      <c r="U314" s="48">
        <v>3.4083333333333333E-5</v>
      </c>
      <c r="V314" s="48">
        <v>1.645E-3</v>
      </c>
      <c r="W314" s="7">
        <v>2.0187774400540359</v>
      </c>
      <c r="X314" s="7">
        <v>10.441248035484925</v>
      </c>
      <c r="Y314" s="48">
        <v>6.1451822916666694E-6</v>
      </c>
      <c r="Z314" s="48">
        <v>2.8534028645833333E-5</v>
      </c>
      <c r="AB314">
        <v>957.5</v>
      </c>
      <c r="AC314" s="48">
        <v>9.1333333333333349E-5</v>
      </c>
      <c r="AD314" s="48">
        <v>7.2000000000000002E-5</v>
      </c>
      <c r="AE314" s="48">
        <v>1.5575000000000001E-3</v>
      </c>
      <c r="AF314" s="7">
        <v>5.0040306759407889</v>
      </c>
      <c r="AG314" s="7">
        <v>23.295964408943266</v>
      </c>
      <c r="AH314" s="48">
        <v>6.0305013020833353E-5</v>
      </c>
      <c r="AI314" s="48">
        <v>6.6745871093750001E-5</v>
      </c>
      <c r="AK314">
        <f t="shared" si="13"/>
        <v>957.5</v>
      </c>
      <c r="AL314" s="48">
        <f t="shared" si="15"/>
        <v>6.4960291666666677E-5</v>
      </c>
      <c r="AM314" s="48">
        <f t="shared" si="15"/>
        <v>5.4454854166666655E-5</v>
      </c>
      <c r="AN314" s="48">
        <f t="shared" si="15"/>
        <v>1.8079002083333333E-3</v>
      </c>
      <c r="AO314" s="48">
        <f t="shared" si="14"/>
        <v>3.1317227906135594</v>
      </c>
      <c r="AP314" s="48">
        <f t="shared" si="14"/>
        <v>15.431189074143848</v>
      </c>
      <c r="AQ314" s="48">
        <f t="shared" si="14"/>
        <v>2.8943529703776048E-5</v>
      </c>
      <c r="AR314" s="48">
        <f t="shared" si="14"/>
        <v>4.8356015807617181E-5</v>
      </c>
    </row>
    <row r="315" spans="1:44" x14ac:dyDescent="0.3">
      <c r="A315">
        <v>956.5</v>
      </c>
      <c r="B315" s="48">
        <v>4.8833333333333325E-5</v>
      </c>
      <c r="C315" s="48">
        <v>5.325E-5</v>
      </c>
      <c r="D315" s="48">
        <v>2.4491666666666672E-3</v>
      </c>
      <c r="E315" s="7">
        <v>1.7014403992287619</v>
      </c>
      <c r="F315" s="7">
        <v>10.956643349149234</v>
      </c>
      <c r="G315" s="48">
        <v>0</v>
      </c>
      <c r="H315" s="48">
        <v>4.4987889322916668E-5</v>
      </c>
      <c r="J315">
        <v>956.5</v>
      </c>
      <c r="K315" s="48">
        <v>7.2336916666666679E-5</v>
      </c>
      <c r="L315" s="48">
        <v>6.2437999999999987E-5</v>
      </c>
      <c r="M315" s="48">
        <v>2.2180249999999998E-3</v>
      </c>
      <c r="N315" s="7">
        <v>2.7829939798794983</v>
      </c>
      <c r="O315" s="7">
        <v>14.185962240118029</v>
      </c>
      <c r="P315" s="48">
        <v>2.8149699869791689E-5</v>
      </c>
      <c r="Q315" s="48">
        <v>5.4955631289062486E-5</v>
      </c>
      <c r="S315">
        <v>956.5</v>
      </c>
      <c r="T315" s="48">
        <v>5.2249999999999996E-5</v>
      </c>
      <c r="U315" s="48">
        <v>3.3666666666666674E-5</v>
      </c>
      <c r="V315" s="48">
        <v>1.4791666666666668E-3</v>
      </c>
      <c r="W315" s="7">
        <v>3.0143098591549293</v>
      </c>
      <c r="X315" s="7">
        <v>11.469890207386049</v>
      </c>
      <c r="Y315" s="48">
        <v>2.2782226562499996E-5</v>
      </c>
      <c r="Z315" s="48">
        <v>2.8676790364583335E-5</v>
      </c>
      <c r="AB315">
        <v>956.5</v>
      </c>
      <c r="AC315" s="48">
        <v>1.3674999999999999E-4</v>
      </c>
      <c r="AD315" s="48">
        <v>6.4750000000000015E-5</v>
      </c>
      <c r="AE315" s="48">
        <v>2.0833333333333333E-3</v>
      </c>
      <c r="AF315" s="7">
        <v>5.6012799999999991</v>
      </c>
      <c r="AG315" s="7">
        <v>15.662362204724413</v>
      </c>
      <c r="AH315" s="48">
        <v>9.524609374999998E-5</v>
      </c>
      <c r="AI315" s="48">
        <v>5.7722005208333352E-5</v>
      </c>
      <c r="AK315">
        <f t="shared" si="13"/>
        <v>956.5</v>
      </c>
      <c r="AL315" s="48">
        <f t="shared" si="15"/>
        <v>7.7542562499999999E-5</v>
      </c>
      <c r="AM315" s="48">
        <f t="shared" si="15"/>
        <v>5.3526166666666676E-5</v>
      </c>
      <c r="AN315" s="48">
        <f t="shared" si="15"/>
        <v>2.0574229166666668E-3</v>
      </c>
      <c r="AO315" s="48">
        <f t="shared" si="14"/>
        <v>3.275006059565797</v>
      </c>
      <c r="AP315" s="48">
        <f t="shared" si="14"/>
        <v>13.068714500344431</v>
      </c>
      <c r="AQ315" s="48">
        <f t="shared" si="14"/>
        <v>3.6544505045572916E-5</v>
      </c>
      <c r="AR315" s="48">
        <f t="shared" si="14"/>
        <v>4.6585579046223963E-5</v>
      </c>
    </row>
    <row r="316" spans="1:44" x14ac:dyDescent="0.3">
      <c r="A316">
        <v>955.5</v>
      </c>
      <c r="B316" s="48">
        <v>7.7250000000000007E-5</v>
      </c>
      <c r="C316" s="48">
        <v>8.1833333333333335E-5</v>
      </c>
      <c r="D316" s="48">
        <v>3.0225000000000004E-3</v>
      </c>
      <c r="E316" s="7">
        <v>2.1809760132340776</v>
      </c>
      <c r="F316" s="7">
        <v>13.643952074228933</v>
      </c>
      <c r="G316" s="48">
        <v>1.7036132812500002E-5</v>
      </c>
      <c r="H316" s="48">
        <v>7.1637118489583331E-5</v>
      </c>
      <c r="J316">
        <v>955.5</v>
      </c>
      <c r="K316" s="48">
        <v>3.2252000000000002E-5</v>
      </c>
      <c r="L316" s="48">
        <v>3.9335166666666662E-5</v>
      </c>
      <c r="M316" s="48">
        <v>1.1255016666666666E-3</v>
      </c>
      <c r="N316" s="7">
        <v>2.4452835106123048</v>
      </c>
      <c r="O316" s="7">
        <v>17.612098481322302</v>
      </c>
      <c r="P316" s="48">
        <v>9.8298964843750027E-6</v>
      </c>
      <c r="Q316" s="48">
        <v>3.5538357138020828E-5</v>
      </c>
      <c r="S316">
        <v>955.5</v>
      </c>
      <c r="T316" s="48">
        <v>9.066666666666667E-5</v>
      </c>
      <c r="U316" s="48">
        <v>5.6583333333333324E-5</v>
      </c>
      <c r="V316" s="48">
        <v>2.8283333333333333E-3</v>
      </c>
      <c r="W316" s="7">
        <v>2.7354940090355533</v>
      </c>
      <c r="X316" s="7">
        <v>10.081709733248575</v>
      </c>
      <c r="Y316" s="48">
        <v>3.4320963541666678E-5</v>
      </c>
      <c r="Z316" s="48">
        <v>4.7042127604166655E-5</v>
      </c>
      <c r="AB316">
        <v>955.5</v>
      </c>
      <c r="AC316" s="48">
        <v>1.3472727272727272E-4</v>
      </c>
      <c r="AD316" s="48">
        <v>9.1909090909090901E-5</v>
      </c>
      <c r="AE316" s="48">
        <v>1.92E-3</v>
      </c>
      <c r="AF316" s="7">
        <v>5.9878787878787874</v>
      </c>
      <c r="AG316" s="7">
        <v>24.12312097351467</v>
      </c>
      <c r="AH316" s="48">
        <v>9.6477272727272723E-5</v>
      </c>
      <c r="AI316" s="48">
        <v>8.5432090909090902E-5</v>
      </c>
      <c r="AK316">
        <f t="shared" si="13"/>
        <v>955.5</v>
      </c>
      <c r="AL316" s="48">
        <f t="shared" si="15"/>
        <v>8.3723984848484839E-5</v>
      </c>
      <c r="AM316" s="48">
        <f t="shared" si="15"/>
        <v>6.7415231060606064E-5</v>
      </c>
      <c r="AN316" s="48">
        <f t="shared" si="15"/>
        <v>2.22408375E-3</v>
      </c>
      <c r="AO316" s="48">
        <f t="shared" si="14"/>
        <v>3.3374080801901806</v>
      </c>
      <c r="AP316" s="48">
        <f t="shared" si="14"/>
        <v>16.365220315578618</v>
      </c>
      <c r="AQ316" s="48">
        <f t="shared" si="14"/>
        <v>3.9416066391453604E-5</v>
      </c>
      <c r="AR316" s="48">
        <f t="shared" si="14"/>
        <v>5.9912423535215422E-5</v>
      </c>
    </row>
    <row r="317" spans="1:44" x14ac:dyDescent="0.3">
      <c r="A317">
        <v>954.5</v>
      </c>
      <c r="B317" s="48">
        <v>8.2000000000000001E-5</v>
      </c>
      <c r="C317" s="48">
        <v>5.3999999991666664E-5</v>
      </c>
      <c r="D317" s="48">
        <v>3.3633333333333332E-3</v>
      </c>
      <c r="E317" s="7">
        <v>2.0804757185332012</v>
      </c>
      <c r="F317" s="7">
        <v>8.0909608783936697</v>
      </c>
      <c r="G317" s="48">
        <v>1.4996093750000008E-5</v>
      </c>
      <c r="H317" s="48">
        <v>4.2654005199999999E-5</v>
      </c>
      <c r="J317">
        <v>954.5</v>
      </c>
      <c r="K317" s="48">
        <v>4.622036363636363E-5</v>
      </c>
      <c r="L317" s="48">
        <v>5.628118181818182E-5</v>
      </c>
      <c r="M317" s="48">
        <v>1.4901758333333336E-3</v>
      </c>
      <c r="N317" s="7">
        <v>2.6467599384880391</v>
      </c>
      <c r="O317" s="7">
        <v>19.032767630934828</v>
      </c>
      <c r="P317" s="48">
        <v>1.6533266956676124E-5</v>
      </c>
      <c r="Q317" s="48">
        <v>5.1254166780421404E-5</v>
      </c>
      <c r="S317">
        <v>954.5</v>
      </c>
      <c r="T317" s="48">
        <v>1.0266666666666669E-4</v>
      </c>
      <c r="U317" s="48">
        <v>6.675000000000001E-5</v>
      </c>
      <c r="V317" s="48">
        <v>2.2150000000000004E-3</v>
      </c>
      <c r="W317" s="7">
        <v>3.9552545773764742</v>
      </c>
      <c r="X317" s="7">
        <v>15.186363555571354</v>
      </c>
      <c r="Y317" s="48">
        <v>5.8539713541666694E-5</v>
      </c>
      <c r="Z317" s="48">
        <v>5.9277835937500002E-5</v>
      </c>
      <c r="AB317">
        <v>954.5</v>
      </c>
      <c r="AC317" s="48">
        <v>1.8833333333333335E-4</v>
      </c>
      <c r="AD317" s="48">
        <v>1.6458333333333331E-4</v>
      </c>
      <c r="AE317" s="48">
        <v>4.159166666666666E-3</v>
      </c>
      <c r="AF317" s="7">
        <v>3.8640219060976437</v>
      </c>
      <c r="AG317" s="7">
        <v>19.941406342440011</v>
      </c>
      <c r="AH317" s="48">
        <v>1.0547493489583337E-4</v>
      </c>
      <c r="AI317" s="48">
        <v>1.5055264453124996E-4</v>
      </c>
      <c r="AK317">
        <f t="shared" si="13"/>
        <v>954.5</v>
      </c>
      <c r="AL317" s="48">
        <f t="shared" si="15"/>
        <v>1.0480509090909091E-4</v>
      </c>
      <c r="AM317" s="48">
        <f t="shared" si="15"/>
        <v>8.5403628785795453E-5</v>
      </c>
      <c r="AN317" s="48">
        <f t="shared" si="15"/>
        <v>2.8069189583333331E-3</v>
      </c>
      <c r="AO317" s="48">
        <f t="shared" si="14"/>
        <v>3.1366280351238398</v>
      </c>
      <c r="AP317" s="48">
        <f t="shared" si="14"/>
        <v>15.562874601834965</v>
      </c>
      <c r="AQ317" s="48">
        <f t="shared" si="14"/>
        <v>4.8886002286044047E-5</v>
      </c>
      <c r="AR317" s="48">
        <f t="shared" si="14"/>
        <v>7.593466311229284E-5</v>
      </c>
    </row>
    <row r="318" spans="1:44" x14ac:dyDescent="0.3">
      <c r="A318">
        <v>953.5</v>
      </c>
      <c r="B318" s="48">
        <v>1.5683333333333334E-4</v>
      </c>
      <c r="C318" s="48">
        <v>6.8333333333333332E-5</v>
      </c>
      <c r="D318" s="48">
        <v>3.9849999999999998E-3</v>
      </c>
      <c r="E318" s="7">
        <v>3.3583716715460756</v>
      </c>
      <c r="F318" s="7">
        <v>8.6413288677685678</v>
      </c>
      <c r="G318" s="48">
        <v>7.7444661458333337E-5</v>
      </c>
      <c r="H318" s="48">
        <v>5.4890184895833329E-5</v>
      </c>
      <c r="J318">
        <v>953.5</v>
      </c>
      <c r="K318" s="48">
        <v>1.1046945454545454E-4</v>
      </c>
      <c r="L318" s="48">
        <v>7.1633181818181818E-5</v>
      </c>
      <c r="M318" s="48">
        <v>1.3735408333333335E-3</v>
      </c>
      <c r="N318" s="7">
        <v>6.8630844887238176</v>
      </c>
      <c r="O318" s="7">
        <v>26.281425665624468</v>
      </c>
      <c r="P318" s="48">
        <v>8.3105945756392036E-5</v>
      </c>
      <c r="Q318" s="48">
        <v>6.6999627663233901E-5</v>
      </c>
      <c r="S318">
        <v>953.5</v>
      </c>
      <c r="T318" s="48">
        <v>7.5500000000000006E-5</v>
      </c>
      <c r="U318" s="48">
        <v>6.3833333333333331E-5</v>
      </c>
      <c r="V318" s="48">
        <v>1.2208333333333333E-3</v>
      </c>
      <c r="W318" s="7">
        <v>5.2772696245733801</v>
      </c>
      <c r="X318" s="7">
        <v>26.349197817849561</v>
      </c>
      <c r="Y318" s="48">
        <v>5.1178710937500009E-5</v>
      </c>
      <c r="Z318" s="48">
        <v>5.9714928385416657E-5</v>
      </c>
      <c r="AB318">
        <v>953.5</v>
      </c>
      <c r="AC318" s="48">
        <v>1.1400000000000001E-4</v>
      </c>
      <c r="AD318" s="48">
        <v>1.4474999999999999E-4</v>
      </c>
      <c r="AE318" s="48">
        <v>2.4699999999999995E-3</v>
      </c>
      <c r="AF318" s="7">
        <v>3.9384615384615391</v>
      </c>
      <c r="AG318" s="7">
        <v>29.532340846058212</v>
      </c>
      <c r="AH318" s="48">
        <v>6.4792968750000018E-5</v>
      </c>
      <c r="AI318" s="48">
        <v>1.3641760937500001E-4</v>
      </c>
      <c r="AK318">
        <f t="shared" si="13"/>
        <v>953.5</v>
      </c>
      <c r="AL318" s="48">
        <f t="shared" si="15"/>
        <v>1.1420069696969697E-4</v>
      </c>
      <c r="AM318" s="48">
        <f t="shared" si="15"/>
        <v>8.7137462121212109E-5</v>
      </c>
      <c r="AN318" s="48">
        <f t="shared" si="15"/>
        <v>2.2623435416666664E-3</v>
      </c>
      <c r="AO318" s="48">
        <f t="shared" si="14"/>
        <v>4.859296830826203</v>
      </c>
      <c r="AP318" s="48">
        <f t="shared" si="14"/>
        <v>22.701073299325202</v>
      </c>
      <c r="AQ318" s="48">
        <f t="shared" si="14"/>
        <v>6.913057172555634E-5</v>
      </c>
      <c r="AR318" s="48">
        <f t="shared" si="14"/>
        <v>7.9505587579870967E-5</v>
      </c>
    </row>
    <row r="319" spans="1:44" x14ac:dyDescent="0.3">
      <c r="A319">
        <v>952.5</v>
      </c>
      <c r="B319" s="48">
        <v>9.5999999999999989E-5</v>
      </c>
      <c r="C319" s="48">
        <v>8.0416666666666665E-5</v>
      </c>
      <c r="D319" s="48">
        <v>4.9025000000000006E-3</v>
      </c>
      <c r="E319" s="7">
        <v>1.6709841917389083</v>
      </c>
      <c r="F319" s="7">
        <v>8.2661773346664145</v>
      </c>
      <c r="G319" s="48">
        <v>0</v>
      </c>
      <c r="H319" s="48">
        <v>6.3878389322916666E-5</v>
      </c>
      <c r="J319">
        <v>952.5</v>
      </c>
      <c r="K319" s="48">
        <v>5.8431750000000009E-5</v>
      </c>
      <c r="L319" s="48">
        <v>4.5973499999999996E-5</v>
      </c>
      <c r="M319" s="48">
        <v>1.1664424999999999E-3</v>
      </c>
      <c r="N319" s="7">
        <v>4.2746864933333626</v>
      </c>
      <c r="O319" s="7">
        <v>19.861886060818311</v>
      </c>
      <c r="P319" s="48">
        <v>3.5194028320312514E-5</v>
      </c>
      <c r="Q319" s="48">
        <v>4.2038579128906248E-5</v>
      </c>
      <c r="S319">
        <v>952.5</v>
      </c>
      <c r="T319" s="48">
        <v>1.2708333333333335E-4</v>
      </c>
      <c r="U319" s="48">
        <v>6.1333333333333338E-5</v>
      </c>
      <c r="V319" s="48">
        <v>1.7375000000000001E-3</v>
      </c>
      <c r="W319" s="7">
        <v>6.2414068745003997</v>
      </c>
      <c r="X319" s="7">
        <v>17.78885552974943</v>
      </c>
      <c r="Y319" s="48">
        <v>9.246907552083336E-5</v>
      </c>
      <c r="Z319" s="48">
        <v>5.5471985677083334E-5</v>
      </c>
      <c r="AB319">
        <v>952.5</v>
      </c>
      <c r="AC319" s="48">
        <v>1.1909090909090906E-4</v>
      </c>
      <c r="AD319" s="48">
        <v>1.3036363636363633E-4</v>
      </c>
      <c r="AE319" s="48">
        <v>3.6772727272727274E-3</v>
      </c>
      <c r="AF319" s="7">
        <v>2.7635764318088167</v>
      </c>
      <c r="AG319" s="7">
        <v>17.865158696942849</v>
      </c>
      <c r="AH319" s="48">
        <v>4.5832741477272706E-5</v>
      </c>
      <c r="AI319" s="48">
        <v>1.1795858664772723E-4</v>
      </c>
      <c r="AK319">
        <f t="shared" si="13"/>
        <v>952.5</v>
      </c>
      <c r="AL319" s="48">
        <f t="shared" si="15"/>
        <v>1.0015149810606061E-4</v>
      </c>
      <c r="AM319" s="48">
        <f t="shared" si="15"/>
        <v>7.9521784090909076E-5</v>
      </c>
      <c r="AN319" s="48">
        <f t="shared" si="15"/>
        <v>2.8709288068181822E-3</v>
      </c>
      <c r="AO319" s="48">
        <f t="shared" si="14"/>
        <v>3.737663497845372</v>
      </c>
      <c r="AP319" s="48">
        <f t="shared" si="14"/>
        <v>15.945519405544252</v>
      </c>
      <c r="AQ319" s="48">
        <f t="shared" si="14"/>
        <v>4.3373961329604645E-5</v>
      </c>
      <c r="AR319" s="48">
        <f t="shared" si="14"/>
        <v>6.9836885194158371E-5</v>
      </c>
    </row>
    <row r="320" spans="1:44" x14ac:dyDescent="0.3">
      <c r="A320">
        <v>951.5</v>
      </c>
      <c r="B320" s="48">
        <v>6.6666666666666683E-5</v>
      </c>
      <c r="C320" s="48">
        <v>5.2250000000000003E-5</v>
      </c>
      <c r="D320" s="48">
        <v>2.8341666666666667E-3</v>
      </c>
      <c r="E320" s="7">
        <v>2.0072527687934927</v>
      </c>
      <c r="F320" s="7">
        <v>9.2904588043812968</v>
      </c>
      <c r="G320" s="48">
        <v>1.020475260416669E-5</v>
      </c>
      <c r="H320" s="48">
        <v>4.2689115885416671E-5</v>
      </c>
      <c r="J320">
        <v>951.5</v>
      </c>
      <c r="K320" s="48">
        <v>7.7629999999999987E-5</v>
      </c>
      <c r="L320" s="48">
        <v>7.1018083333333334E-5</v>
      </c>
      <c r="M320" s="48">
        <v>1.6393427272727269E-3</v>
      </c>
      <c r="N320" s="7">
        <v>4.0409040504222782</v>
      </c>
      <c r="O320" s="7">
        <v>21.831091098007828</v>
      </c>
      <c r="P320" s="48">
        <v>4.497121910511363E-5</v>
      </c>
      <c r="Q320" s="48">
        <v>6.5487863101799238E-5</v>
      </c>
      <c r="S320">
        <v>951.5</v>
      </c>
      <c r="T320" s="48">
        <v>7.149999999999999E-5</v>
      </c>
      <c r="U320" s="48">
        <v>4.2083333333333338E-5</v>
      </c>
      <c r="V320" s="48">
        <v>2.5483333333333334E-3</v>
      </c>
      <c r="W320" s="7">
        <v>2.3942446043165466</v>
      </c>
      <c r="X320" s="7">
        <v>8.3220467291163498</v>
      </c>
      <c r="Y320" s="48">
        <v>2.0732421874999996E-5</v>
      </c>
      <c r="Z320" s="48">
        <v>3.3486690104166674E-5</v>
      </c>
      <c r="AB320">
        <v>951.5</v>
      </c>
      <c r="AC320" s="48">
        <v>9.1166666666666656E-5</v>
      </c>
      <c r="AD320" s="48">
        <v>8.3666666666666663E-5</v>
      </c>
      <c r="AE320" s="48">
        <v>3.0224999999999996E-3</v>
      </c>
      <c r="AF320" s="7">
        <v>2.5738810771068836</v>
      </c>
      <c r="AG320" s="7">
        <v>13.949621061635288</v>
      </c>
      <c r="AH320" s="48">
        <v>3.0952799479166671E-5</v>
      </c>
      <c r="AI320" s="48">
        <v>7.3470451822916672E-5</v>
      </c>
      <c r="AK320">
        <f t="shared" si="13"/>
        <v>951.5</v>
      </c>
      <c r="AL320" s="48">
        <f t="shared" si="15"/>
        <v>7.6740833333333329E-5</v>
      </c>
      <c r="AM320" s="48">
        <f t="shared" si="15"/>
        <v>6.2254520833333334E-5</v>
      </c>
      <c r="AN320" s="48">
        <f t="shared" si="15"/>
        <v>2.5110856818181815E-3</v>
      </c>
      <c r="AO320" s="48">
        <f t="shared" si="14"/>
        <v>2.7540706251597999</v>
      </c>
      <c r="AP320" s="48">
        <f t="shared" si="14"/>
        <v>13.348304423285192</v>
      </c>
      <c r="AQ320" s="48">
        <f t="shared" si="14"/>
        <v>2.6715298265861747E-5</v>
      </c>
      <c r="AR320" s="48">
        <f t="shared" si="14"/>
        <v>5.3783530228574815E-5</v>
      </c>
    </row>
    <row r="321" spans="1:44" x14ac:dyDescent="0.3">
      <c r="A321">
        <v>950.5</v>
      </c>
      <c r="B321" s="48">
        <v>6.158333333333333E-5</v>
      </c>
      <c r="C321" s="48">
        <v>5.2333333333333329E-5</v>
      </c>
      <c r="D321" s="48">
        <v>2.1833333333333336E-3</v>
      </c>
      <c r="E321" s="7">
        <v>2.4069211195928748</v>
      </c>
      <c r="F321" s="7">
        <v>12.079100799422971</v>
      </c>
      <c r="G321" s="48">
        <v>1.8087239583333327E-5</v>
      </c>
      <c r="H321" s="48">
        <v>4.4967994791666663E-5</v>
      </c>
      <c r="J321">
        <v>950.5</v>
      </c>
      <c r="K321" s="48">
        <v>7.7654083333333343E-5</v>
      </c>
      <c r="L321" s="48">
        <v>7.3882583333333333E-5</v>
      </c>
      <c r="M321" s="48">
        <v>2.1109141666666668E-3</v>
      </c>
      <c r="N321" s="7">
        <v>3.1391526393712259</v>
      </c>
      <c r="O321" s="7">
        <v>17.63793552903941</v>
      </c>
      <c r="P321" s="48">
        <v>3.5600715169270841E-5</v>
      </c>
      <c r="Q321" s="48">
        <v>6.6761546324218754E-5</v>
      </c>
      <c r="S321">
        <v>950.5</v>
      </c>
      <c r="T321" s="48">
        <v>1.1433333333333335E-4</v>
      </c>
      <c r="U321" s="48">
        <v>9.441666666666668E-5</v>
      </c>
      <c r="V321" s="48">
        <v>2.8216666666666668E-3</v>
      </c>
      <c r="W321" s="7">
        <v>3.4576885213624737</v>
      </c>
      <c r="X321" s="7">
        <v>16.862393086865321</v>
      </c>
      <c r="Y321" s="48">
        <v>5.8120442708333357E-5</v>
      </c>
      <c r="Z321" s="48">
        <v>8.4897950520833345E-5</v>
      </c>
      <c r="AB321">
        <v>950.5</v>
      </c>
      <c r="AC321" s="48">
        <v>1.3583333333333332E-4</v>
      </c>
      <c r="AD321" s="48">
        <v>1.2541666666666666E-4</v>
      </c>
      <c r="AE321" s="48">
        <v>7.6283333333333342E-3</v>
      </c>
      <c r="AF321" s="7">
        <v>1.5194814652975017</v>
      </c>
      <c r="AG321" s="7">
        <v>8.2851780298273283</v>
      </c>
      <c r="AH321" s="48">
        <v>0</v>
      </c>
      <c r="AI321" s="48">
        <v>9.9682960937499981E-5</v>
      </c>
      <c r="AK321">
        <f t="shared" si="13"/>
        <v>950.5</v>
      </c>
      <c r="AL321" s="48">
        <f t="shared" si="15"/>
        <v>9.7351020833333346E-5</v>
      </c>
      <c r="AM321" s="48">
        <f t="shared" si="15"/>
        <v>8.6512312500000013E-5</v>
      </c>
      <c r="AN321" s="48">
        <f t="shared" si="15"/>
        <v>3.6860618750000004E-3</v>
      </c>
      <c r="AO321" s="48">
        <f t="shared" si="14"/>
        <v>2.6308109364060188</v>
      </c>
      <c r="AP321" s="48">
        <f t="shared" si="14"/>
        <v>13.716151861288758</v>
      </c>
      <c r="AQ321" s="48">
        <f t="shared" si="14"/>
        <v>2.7952099365234383E-5</v>
      </c>
      <c r="AR321" s="48">
        <f t="shared" si="14"/>
        <v>7.4077613143554676E-5</v>
      </c>
    </row>
    <row r="322" spans="1:44" x14ac:dyDescent="0.3">
      <c r="A322">
        <v>949.5</v>
      </c>
      <c r="B322" s="48">
        <v>1.1741666666666667E-4</v>
      </c>
      <c r="C322" s="48">
        <v>8.0416666666666665E-5</v>
      </c>
      <c r="D322" s="48">
        <v>2.8716666666666669E-3</v>
      </c>
      <c r="E322" s="7">
        <v>3.4891081447088408</v>
      </c>
      <c r="F322" s="7">
        <v>14.111991079466776</v>
      </c>
      <c r="G322" s="48">
        <v>6.0207682291666661E-5</v>
      </c>
      <c r="H322" s="48">
        <v>7.0729278645833329E-5</v>
      </c>
      <c r="J322">
        <v>949.5</v>
      </c>
      <c r="K322" s="48">
        <v>7.8385583333333327E-5</v>
      </c>
      <c r="L322" s="48">
        <v>6.1525500000000013E-5</v>
      </c>
      <c r="M322" s="48">
        <v>1.8699416666666665E-3</v>
      </c>
      <c r="N322" s="7">
        <v>3.5770651193813237</v>
      </c>
      <c r="O322" s="7">
        <v>16.580718495471476</v>
      </c>
      <c r="P322" s="48">
        <v>4.1132839192708331E-5</v>
      </c>
      <c r="Q322" s="48">
        <v>5.521736865885418E-5</v>
      </c>
      <c r="S322">
        <v>949.5</v>
      </c>
      <c r="T322" s="48">
        <v>1.2541666666666669E-4</v>
      </c>
      <c r="U322" s="48">
        <v>8.4499999999999994E-5</v>
      </c>
      <c r="V322" s="48">
        <v>3.3266666666666666E-3</v>
      </c>
      <c r="W322" s="7">
        <v>3.2171008684034739</v>
      </c>
      <c r="X322" s="7">
        <v>12.80040395752134</v>
      </c>
      <c r="Y322" s="48">
        <v>5.9143229166666674E-5</v>
      </c>
      <c r="Z322" s="48">
        <v>7.3277697916666662E-5</v>
      </c>
      <c r="AB322">
        <v>949.5</v>
      </c>
      <c r="AC322" s="48">
        <v>1.7354545454545455E-4</v>
      </c>
      <c r="AD322" s="48">
        <v>1.6563636363636363E-4</v>
      </c>
      <c r="AE322" s="48">
        <v>3.3145454545454546E-3</v>
      </c>
      <c r="AF322" s="7">
        <v>4.4679466081550556</v>
      </c>
      <c r="AG322" s="7">
        <v>25.183028753331232</v>
      </c>
      <c r="AH322" s="48">
        <v>1.0751349431818183E-4</v>
      </c>
      <c r="AI322" s="48">
        <v>1.5445495170454546E-4</v>
      </c>
      <c r="AK322">
        <f t="shared" si="13"/>
        <v>949.5</v>
      </c>
      <c r="AL322" s="48">
        <f t="shared" si="15"/>
        <v>1.2369109280303031E-4</v>
      </c>
      <c r="AM322" s="48">
        <f t="shared" si="15"/>
        <v>9.8019632575757575E-5</v>
      </c>
      <c r="AN322" s="48">
        <f t="shared" si="15"/>
        <v>2.8457051136363638E-3</v>
      </c>
      <c r="AO322" s="48">
        <f t="shared" si="14"/>
        <v>3.6878051851621736</v>
      </c>
      <c r="AP322" s="48">
        <f t="shared" si="14"/>
        <v>17.169035571447704</v>
      </c>
      <c r="AQ322" s="48">
        <f t="shared" si="14"/>
        <v>6.6999311242305881E-5</v>
      </c>
      <c r="AR322" s="48">
        <f t="shared" si="14"/>
        <v>8.841982423147491E-5</v>
      </c>
    </row>
    <row r="323" spans="1:44" x14ac:dyDescent="0.3">
      <c r="A323">
        <v>948.5</v>
      </c>
      <c r="B323" s="48">
        <v>1.1658333333333334E-4</v>
      </c>
      <c r="C323" s="48">
        <v>1.5191666666666665E-4</v>
      </c>
      <c r="D323" s="48">
        <v>4.1000000000000003E-3</v>
      </c>
      <c r="E323" s="7">
        <v>2.426449864498645</v>
      </c>
      <c r="F323" s="7">
        <v>18.672300108827859</v>
      </c>
      <c r="G323" s="48">
        <v>3.4903645833333333E-5</v>
      </c>
      <c r="H323" s="48">
        <v>1.3808557291666667E-4</v>
      </c>
      <c r="J323">
        <v>948.5</v>
      </c>
      <c r="K323" s="48">
        <v>8.2510999999999997E-5</v>
      </c>
      <c r="L323" s="48">
        <v>6.2862666666666664E-5</v>
      </c>
      <c r="M323" s="48">
        <v>2.2773083333333332E-3</v>
      </c>
      <c r="N323" s="7">
        <v>3.0917810134039825</v>
      </c>
      <c r="O323" s="7">
        <v>13.910643404449679</v>
      </c>
      <c r="P323" s="48">
        <v>3.7142748046875004E-5</v>
      </c>
      <c r="Q323" s="48">
        <v>5.5180309335937497E-5</v>
      </c>
      <c r="S323">
        <v>948.5</v>
      </c>
      <c r="T323" s="48">
        <v>1.5875000000000001E-4</v>
      </c>
      <c r="U323" s="48">
        <v>1.0241666666666667E-4</v>
      </c>
      <c r="V323" s="48">
        <v>3.4075000000000004E-3</v>
      </c>
      <c r="W323" s="7">
        <v>3.9755441428222054</v>
      </c>
      <c r="X323" s="7">
        <v>15.146455922650167</v>
      </c>
      <c r="Y323" s="48">
        <v>9.0866210937499991E-5</v>
      </c>
      <c r="Z323" s="48">
        <v>9.0921678385416681E-5</v>
      </c>
      <c r="AB323">
        <v>948.5</v>
      </c>
      <c r="AC323" s="48">
        <v>1.6541666666666666E-4</v>
      </c>
      <c r="AD323" s="48">
        <v>1.5866666666666668E-4</v>
      </c>
      <c r="AE323" s="48">
        <v>4.0775000000000004E-3</v>
      </c>
      <c r="AF323" s="7">
        <v>3.4618162000136241</v>
      </c>
      <c r="AG323" s="7">
        <v>19.609565971635519</v>
      </c>
      <c r="AH323" s="48">
        <v>8.4185221354166639E-5</v>
      </c>
      <c r="AI323" s="48">
        <v>1.4491147526041667E-4</v>
      </c>
      <c r="AK323">
        <f t="shared" ref="AK323:AK386" si="16">AB323</f>
        <v>948.5</v>
      </c>
      <c r="AL323" s="48">
        <f t="shared" si="15"/>
        <v>1.3081525E-4</v>
      </c>
      <c r="AM323" s="48">
        <f t="shared" si="15"/>
        <v>1.1896566666666668E-4</v>
      </c>
      <c r="AN323" s="48">
        <f t="shared" si="15"/>
        <v>3.4655770833333334E-3</v>
      </c>
      <c r="AO323" s="48">
        <f t="shared" si="14"/>
        <v>3.2388978051846142</v>
      </c>
      <c r="AP323" s="48">
        <f t="shared" si="14"/>
        <v>16.834741351890806</v>
      </c>
      <c r="AQ323" s="48">
        <f t="shared" si="14"/>
        <v>6.1774456542968735E-5</v>
      </c>
      <c r="AR323" s="48">
        <f t="shared" si="14"/>
        <v>1.0727475897460937E-4</v>
      </c>
    </row>
    <row r="324" spans="1:44" x14ac:dyDescent="0.3">
      <c r="A324">
        <v>947.5</v>
      </c>
      <c r="B324" s="48">
        <v>1.3933333333333335E-4</v>
      </c>
      <c r="C324" s="48">
        <v>8.0250000000000013E-5</v>
      </c>
      <c r="D324" s="48">
        <v>1.0405833333333335E-2</v>
      </c>
      <c r="E324" s="7">
        <v>1.1426069779237074</v>
      </c>
      <c r="F324" s="7">
        <v>3.8863725360989601</v>
      </c>
      <c r="G324" s="48">
        <v>0</v>
      </c>
      <c r="H324" s="48">
        <v>4.5146571614583342E-5</v>
      </c>
      <c r="J324">
        <v>947.5</v>
      </c>
      <c r="K324" s="48">
        <v>1.6968691666666667E-4</v>
      </c>
      <c r="L324" s="48">
        <v>1.2341558333333333E-4</v>
      </c>
      <c r="M324" s="48">
        <v>1.0178874999999999E-2</v>
      </c>
      <c r="N324" s="7">
        <v>1.4225491738745415</v>
      </c>
      <c r="O324" s="7">
        <v>6.1100740297946734</v>
      </c>
      <c r="P324" s="48">
        <v>0</v>
      </c>
      <c r="Q324" s="48">
        <v>8.9077784700520831E-5</v>
      </c>
      <c r="S324">
        <v>947.5</v>
      </c>
      <c r="T324" s="48">
        <v>2.0375000000000002E-4</v>
      </c>
      <c r="U324" s="48">
        <v>1.3891666666666669E-4</v>
      </c>
      <c r="V324" s="48">
        <v>1.0941666666666666E-2</v>
      </c>
      <c r="W324" s="7">
        <v>1.5890327494287895</v>
      </c>
      <c r="X324" s="7">
        <v>6.3980425904492346</v>
      </c>
      <c r="Y324" s="48">
        <v>0</v>
      </c>
      <c r="Z324" s="48">
        <v>1.0200563802083337E-4</v>
      </c>
      <c r="AB324">
        <v>947.5</v>
      </c>
      <c r="AC324" s="48">
        <v>1.4833333333333335E-4</v>
      </c>
      <c r="AD324" s="48">
        <v>1.0799999999999998E-4</v>
      </c>
      <c r="AE324" s="48">
        <v>2.7441666666666669E-3</v>
      </c>
      <c r="AF324" s="7">
        <v>4.6126126126126126</v>
      </c>
      <c r="AG324" s="7">
        <v>19.833050780586827</v>
      </c>
      <c r="AH324" s="48">
        <v>9.3664388020833335E-5</v>
      </c>
      <c r="AI324" s="48">
        <v>9.8742725260416648E-5</v>
      </c>
      <c r="AK324">
        <f t="shared" si="16"/>
        <v>947.5</v>
      </c>
      <c r="AL324" s="48">
        <f t="shared" si="15"/>
        <v>1.6527589583333334E-4</v>
      </c>
      <c r="AM324" s="48">
        <f t="shared" si="15"/>
        <v>1.1264556250000001E-4</v>
      </c>
      <c r="AN324" s="48">
        <f t="shared" si="15"/>
        <v>8.5676354166666652E-3</v>
      </c>
      <c r="AO324" s="48">
        <f t="shared" si="15"/>
        <v>2.1917003784599127</v>
      </c>
      <c r="AP324" s="48">
        <f t="shared" si="15"/>
        <v>9.0568849842324237</v>
      </c>
      <c r="AQ324" s="48">
        <f t="shared" si="15"/>
        <v>2.3416097005208334E-5</v>
      </c>
      <c r="AR324" s="48">
        <f t="shared" si="15"/>
        <v>8.3743179899088547E-5</v>
      </c>
    </row>
    <row r="325" spans="1:44" x14ac:dyDescent="0.3">
      <c r="A325">
        <v>946.5</v>
      </c>
      <c r="B325" s="48">
        <v>4.1241666666666656E-4</v>
      </c>
      <c r="C325" s="48">
        <v>1.4366666666666664E-4</v>
      </c>
      <c r="D325" s="48">
        <v>9.4499999999999983E-3</v>
      </c>
      <c r="E325" s="7">
        <v>3.7241152263374482</v>
      </c>
      <c r="F325" s="7">
        <v>7.6612645641517032</v>
      </c>
      <c r="G325" s="48">
        <v>2.2415494791666661E-4</v>
      </c>
      <c r="H325" s="48">
        <v>1.1178768229166665E-4</v>
      </c>
      <c r="J325">
        <v>946.5</v>
      </c>
      <c r="K325" s="48">
        <v>3.4031416666666672E-4</v>
      </c>
      <c r="L325" s="48">
        <v>1.4460750000000003E-4</v>
      </c>
      <c r="M325" s="48">
        <v>1.1664816666666666E-2</v>
      </c>
      <c r="N325" s="7">
        <v>2.4895498190903611</v>
      </c>
      <c r="O325" s="7">
        <v>6.2472538530659927</v>
      </c>
      <c r="P325" s="48">
        <v>1.0792914713541674E-4</v>
      </c>
      <c r="Q325" s="48">
        <v>1.0525697002604169E-4</v>
      </c>
      <c r="S325">
        <v>946.5</v>
      </c>
      <c r="T325" s="48">
        <v>2.9949999999999996E-4</v>
      </c>
      <c r="U325" s="48">
        <v>1.4616666666666665E-4</v>
      </c>
      <c r="V325" s="48">
        <v>1.3323333333333338E-2</v>
      </c>
      <c r="W325" s="7">
        <v>1.9182386790092563</v>
      </c>
      <c r="X325" s="7">
        <v>5.5285558657181832</v>
      </c>
      <c r="Y325" s="48">
        <v>3.4074218749999884E-5</v>
      </c>
      <c r="Z325" s="48">
        <v>1.0122123437499996E-4</v>
      </c>
      <c r="AB325">
        <v>946.5</v>
      </c>
      <c r="AC325" s="48">
        <v>1.426E-4</v>
      </c>
      <c r="AD325" s="48">
        <v>1.3959999999999998E-4</v>
      </c>
      <c r="AE325" s="48">
        <v>3.0669999999999994E-3</v>
      </c>
      <c r="AF325" s="7">
        <v>3.9675687425279871</v>
      </c>
      <c r="AG325" s="7">
        <v>22.937595793678707</v>
      </c>
      <c r="AH325" s="48">
        <v>8.1499609375000032E-5</v>
      </c>
      <c r="AI325" s="48">
        <v>1.2925366718749998E-4</v>
      </c>
      <c r="AK325">
        <f t="shared" si="16"/>
        <v>946.5</v>
      </c>
      <c r="AL325" s="48">
        <f t="shared" ref="AL325:AR361" si="17">AVERAGE(B325,K325,T325,AC325)</f>
        <v>2.9870770833333334E-4</v>
      </c>
      <c r="AM325" s="48">
        <f t="shared" si="17"/>
        <v>1.4351020833333335E-4</v>
      </c>
      <c r="AN325" s="48">
        <f t="shared" si="17"/>
        <v>9.3762875000000002E-3</v>
      </c>
      <c r="AO325" s="48">
        <f t="shared" si="17"/>
        <v>3.0248681167412634</v>
      </c>
      <c r="AP325" s="48">
        <f t="shared" si="17"/>
        <v>10.593667519153646</v>
      </c>
      <c r="AQ325" s="48">
        <f t="shared" si="17"/>
        <v>1.1191448079427081E-4</v>
      </c>
      <c r="AR325" s="48">
        <f t="shared" si="17"/>
        <v>1.1187988847005206E-4</v>
      </c>
    </row>
    <row r="326" spans="1:44" x14ac:dyDescent="0.3">
      <c r="A326">
        <v>945.5</v>
      </c>
      <c r="B326" s="48">
        <v>1.7941666666666667E-4</v>
      </c>
      <c r="C326" s="48">
        <v>7.7000000000000001E-5</v>
      </c>
      <c r="D326" s="48">
        <v>4.4016666666666666E-3</v>
      </c>
      <c r="E326" s="7">
        <v>3.4782784298876694</v>
      </c>
      <c r="F326" s="7">
        <v>8.8155584111243961</v>
      </c>
      <c r="G326" s="48">
        <v>9.1727213541666674E-5</v>
      </c>
      <c r="H326" s="48">
        <v>6.2151252604166664E-5</v>
      </c>
      <c r="J326">
        <v>945.5</v>
      </c>
      <c r="K326" s="48">
        <v>1.4089266666666666E-4</v>
      </c>
      <c r="L326" s="48">
        <v>1.1279500000000001E-4</v>
      </c>
      <c r="M326" s="48">
        <v>2.8390583333333334E-3</v>
      </c>
      <c r="N326" s="7">
        <v>4.234798823162218</v>
      </c>
      <c r="O326" s="7">
        <v>20.021277525640699</v>
      </c>
      <c r="P326" s="48">
        <v>8.4333301432291664E-5</v>
      </c>
      <c r="Q326" s="48">
        <v>1.0321761415364584E-4</v>
      </c>
      <c r="S326">
        <v>945.5</v>
      </c>
      <c r="T326" s="48">
        <v>1.9766666666666671E-4</v>
      </c>
      <c r="U326" s="48">
        <v>1.1933333333333332E-4</v>
      </c>
      <c r="V326" s="48">
        <v>2.6158333333333333E-3</v>
      </c>
      <c r="W326" s="7">
        <v>6.4482531591802079</v>
      </c>
      <c r="X326" s="7">
        <v>22.989416861280361</v>
      </c>
      <c r="Y326" s="48">
        <v>1.4555436197916672E-4</v>
      </c>
      <c r="Z326" s="48">
        <v>1.1050898307291664E-4</v>
      </c>
      <c r="AB326">
        <v>945.5</v>
      </c>
      <c r="AC326" s="48">
        <v>2.2790909090909095E-4</v>
      </c>
      <c r="AD326" s="48">
        <v>1.8763636363636367E-4</v>
      </c>
      <c r="AE326" s="48">
        <v>8.6536363636363616E-3</v>
      </c>
      <c r="AF326" s="7">
        <v>2.2474069405049559</v>
      </c>
      <c r="AG326" s="7">
        <v>10.926840889294768</v>
      </c>
      <c r="AH326" s="48">
        <v>5.5512428977272791E-5</v>
      </c>
      <c r="AI326" s="48">
        <v>1.5844386221590913E-4</v>
      </c>
      <c r="AK326">
        <f t="shared" si="16"/>
        <v>945.5</v>
      </c>
      <c r="AL326" s="48">
        <f t="shared" si="17"/>
        <v>1.8647127272727274E-4</v>
      </c>
      <c r="AM326" s="48">
        <f t="shared" si="17"/>
        <v>1.2419117424242426E-4</v>
      </c>
      <c r="AN326" s="48">
        <f t="shared" si="17"/>
        <v>4.6275486742424236E-3</v>
      </c>
      <c r="AO326" s="48">
        <f t="shared" si="17"/>
        <v>4.102184338183763</v>
      </c>
      <c r="AP326" s="48">
        <f t="shared" si="17"/>
        <v>15.688273421835056</v>
      </c>
      <c r="AQ326" s="48">
        <f t="shared" si="17"/>
        <v>9.4281826482599455E-5</v>
      </c>
      <c r="AR326" s="48">
        <f t="shared" si="17"/>
        <v>1.0858042801165956E-4</v>
      </c>
    </row>
    <row r="327" spans="1:44" x14ac:dyDescent="0.3">
      <c r="A327">
        <v>944.5</v>
      </c>
      <c r="B327" s="48">
        <v>7.2000000000000002E-5</v>
      </c>
      <c r="C327" s="48">
        <v>3.6333333333333333E-5</v>
      </c>
      <c r="D327" s="48">
        <v>3.1908333333333337E-3</v>
      </c>
      <c r="E327" s="7">
        <v>1.9255158004700965</v>
      </c>
      <c r="F327" s="7">
        <v>5.7382223931332161</v>
      </c>
      <c r="G327" s="48">
        <v>8.4326171874999901E-6</v>
      </c>
      <c r="H327" s="48">
        <v>2.5569256510416666E-5</v>
      </c>
      <c r="J327">
        <v>944.5</v>
      </c>
      <c r="S327">
        <v>944.5</v>
      </c>
      <c r="T327" s="48">
        <v>8.1333333333333323E-5</v>
      </c>
      <c r="U327" s="48">
        <v>6.6416666666666664E-5</v>
      </c>
      <c r="V327" s="48">
        <v>3.0399999999999997E-3</v>
      </c>
      <c r="W327" s="7">
        <v>2.2830409356725148</v>
      </c>
      <c r="X327" s="7">
        <v>11.009807984528251</v>
      </c>
      <c r="Y327" s="48">
        <v>2.0770833333333335E-5</v>
      </c>
      <c r="Z327" s="48">
        <v>5.6161416666666664E-5</v>
      </c>
      <c r="AB327">
        <v>944.5</v>
      </c>
      <c r="AC327" s="48">
        <v>2.8041666666666666E-4</v>
      </c>
      <c r="AD327" s="48">
        <v>2.2908333333333331E-4</v>
      </c>
      <c r="AE327" s="48">
        <v>1.46125E-2</v>
      </c>
      <c r="AF327" s="7">
        <v>1.637562969299496</v>
      </c>
      <c r="AG327" s="7">
        <v>7.9003298240414539</v>
      </c>
      <c r="AH327" s="48">
        <v>0</v>
      </c>
      <c r="AI327" s="48">
        <v>1.7978897786458331E-4</v>
      </c>
      <c r="AK327">
        <f t="shared" si="16"/>
        <v>944.5</v>
      </c>
      <c r="AL327" s="48">
        <f t="shared" si="17"/>
        <v>1.4458333333333334E-4</v>
      </c>
      <c r="AM327" s="48">
        <f t="shared" si="17"/>
        <v>1.1061111111111109E-4</v>
      </c>
      <c r="AN327" s="48">
        <f t="shared" si="17"/>
        <v>6.9477777777777775E-3</v>
      </c>
      <c r="AO327" s="48">
        <f t="shared" si="17"/>
        <v>1.9487065684807023</v>
      </c>
      <c r="AP327" s="48">
        <f t="shared" si="17"/>
        <v>8.2161200672343071</v>
      </c>
      <c r="AQ327" s="48">
        <f t="shared" si="17"/>
        <v>9.7344835069444415E-6</v>
      </c>
      <c r="AR327" s="48">
        <f t="shared" si="17"/>
        <v>8.7173217013888874E-5</v>
      </c>
    </row>
    <row r="328" spans="1:44" x14ac:dyDescent="0.3">
      <c r="A328">
        <v>943.5</v>
      </c>
      <c r="B328" s="48">
        <v>1.0466666666666666E-4</v>
      </c>
      <c r="C328" s="48">
        <v>6.7666666666666667E-5</v>
      </c>
      <c r="D328" s="48">
        <v>4.2433333333333333E-3</v>
      </c>
      <c r="E328" s="7">
        <v>2.1048442000523697</v>
      </c>
      <c r="F328" s="7">
        <v>8.0360732598920031</v>
      </c>
      <c r="G328" s="48">
        <v>2.0131510416666656E-5</v>
      </c>
      <c r="H328" s="48">
        <v>5.3352046875000003E-5</v>
      </c>
      <c r="J328">
        <v>943.5</v>
      </c>
      <c r="S328">
        <v>943.5</v>
      </c>
      <c r="T328" s="48">
        <v>1.1575000000000001E-4</v>
      </c>
      <c r="U328" s="48">
        <v>1.1933333333333334E-4</v>
      </c>
      <c r="V328" s="48">
        <v>4.3800000000000002E-3</v>
      </c>
      <c r="W328" s="7">
        <v>2.2550989345509893</v>
      </c>
      <c r="X328" s="7">
        <v>13.729790625486883</v>
      </c>
      <c r="Y328" s="48">
        <v>2.8492187500000001E-5</v>
      </c>
      <c r="Z328" s="48">
        <v>1.0455767708333332E-4</v>
      </c>
      <c r="AB328">
        <v>943.5</v>
      </c>
      <c r="AC328" s="48">
        <v>2.6541666666666668E-4</v>
      </c>
      <c r="AD328" s="48">
        <v>1.27E-4</v>
      </c>
      <c r="AE328" s="48">
        <v>1.9390000000000002E-3</v>
      </c>
      <c r="AF328" s="7">
        <v>11.680705976734856</v>
      </c>
      <c r="AG328" s="7">
        <v>33.006704486848889</v>
      </c>
      <c r="AH328" s="48">
        <v>2.2678815104166668E-4</v>
      </c>
      <c r="AI328" s="48">
        <v>1.2045890468750001E-4</v>
      </c>
      <c r="AK328">
        <f t="shared" si="16"/>
        <v>943.5</v>
      </c>
      <c r="AL328" s="48">
        <f t="shared" si="17"/>
        <v>1.6194444444444446E-4</v>
      </c>
      <c r="AM328" s="48">
        <f t="shared" si="17"/>
        <v>1.0466666666666666E-4</v>
      </c>
      <c r="AN328" s="48">
        <f t="shared" si="17"/>
        <v>3.5207777777777776E-3</v>
      </c>
      <c r="AO328" s="48">
        <f t="shared" si="17"/>
        <v>5.3468830371127387</v>
      </c>
      <c r="AP328" s="48">
        <f t="shared" si="17"/>
        <v>18.257522790742591</v>
      </c>
      <c r="AQ328" s="48">
        <f t="shared" si="17"/>
        <v>9.180394965277779E-5</v>
      </c>
      <c r="AR328" s="48">
        <f t="shared" si="17"/>
        <v>9.2789542881944445E-5</v>
      </c>
    </row>
    <row r="329" spans="1:44" x14ac:dyDescent="0.3">
      <c r="A329">
        <v>942.5</v>
      </c>
      <c r="B329" s="48">
        <v>4.3699999999999998E-5</v>
      </c>
      <c r="C329" s="48">
        <v>1.0350000000000001E-4</v>
      </c>
      <c r="D329" s="48">
        <v>2.421E-3</v>
      </c>
      <c r="E329" s="7">
        <v>1.5403001514525678</v>
      </c>
      <c r="F329" s="7">
        <v>21.543775429558298</v>
      </c>
      <c r="G329" s="48">
        <v>0</v>
      </c>
      <c r="H329" s="48">
        <v>9.5332907812500006E-5</v>
      </c>
      <c r="J329">
        <v>942.5</v>
      </c>
      <c r="S329">
        <v>942.5</v>
      </c>
      <c r="T329" s="48">
        <v>2.5408333333333332E-4</v>
      </c>
      <c r="U329" s="48">
        <v>2.195E-4</v>
      </c>
      <c r="V329" s="48">
        <v>8.257500000000001E-3</v>
      </c>
      <c r="W329" s="7">
        <v>2.6257072694856527</v>
      </c>
      <c r="X329" s="7">
        <v>13.39560075426539</v>
      </c>
      <c r="Y329" s="48">
        <v>8.9578450520833329E-5</v>
      </c>
      <c r="Z329" s="48">
        <v>1.9164383984374999E-4</v>
      </c>
      <c r="AB329">
        <v>942.5</v>
      </c>
      <c r="AC329" s="48">
        <v>1.7263636363636363E-4</v>
      </c>
      <c r="AD329" s="48">
        <v>1.5218181818181821E-4</v>
      </c>
      <c r="AE329" s="48">
        <v>1.5540000000000003E-3</v>
      </c>
      <c r="AF329" s="7">
        <v>9.4798174798174788</v>
      </c>
      <c r="AG329" s="7">
        <v>49.350096594191072</v>
      </c>
      <c r="AH329" s="48">
        <v>1.4167776988636364E-4</v>
      </c>
      <c r="AI329" s="48">
        <v>1.4693949630681819E-4</v>
      </c>
      <c r="AK329">
        <f t="shared" si="16"/>
        <v>942.5</v>
      </c>
      <c r="AL329" s="48">
        <f t="shared" si="17"/>
        <v>1.5680656565656564E-4</v>
      </c>
      <c r="AM329" s="48">
        <f t="shared" si="17"/>
        <v>1.583939393939394E-4</v>
      </c>
      <c r="AN329" s="48">
        <f t="shared" si="17"/>
        <v>4.0775000000000004E-3</v>
      </c>
      <c r="AO329" s="48">
        <f t="shared" si="17"/>
        <v>4.5486083002518995</v>
      </c>
      <c r="AP329" s="48">
        <f t="shared" si="17"/>
        <v>28.096490926004918</v>
      </c>
      <c r="AQ329" s="48">
        <f t="shared" si="17"/>
        <v>7.7085406802398989E-5</v>
      </c>
      <c r="AR329" s="48">
        <f t="shared" si="17"/>
        <v>1.4463874798768939E-4</v>
      </c>
    </row>
    <row r="330" spans="1:44" x14ac:dyDescent="0.3">
      <c r="A330">
        <v>941.5</v>
      </c>
      <c r="B330" s="48">
        <v>8.6750000000000008E-5</v>
      </c>
      <c r="C330" s="48">
        <v>2.4033333333333337E-4</v>
      </c>
      <c r="D330" s="48">
        <v>4.6566666666666666E-3</v>
      </c>
      <c r="E330" s="7">
        <v>1.5896921975662135</v>
      </c>
      <c r="F330" s="7">
        <v>26.00848838061313</v>
      </c>
      <c r="G330" s="48">
        <v>0</v>
      </c>
      <c r="H330" s="48">
        <v>2.2462435937500004E-4</v>
      </c>
      <c r="J330">
        <v>941.5</v>
      </c>
      <c r="K330" s="48">
        <v>9.3630909090909074E-5</v>
      </c>
      <c r="L330" s="48">
        <v>1.5084454545454546E-4</v>
      </c>
      <c r="M330" s="48">
        <v>2.9678500000000002E-3</v>
      </c>
      <c r="N330" s="7">
        <v>2.6921298501465958</v>
      </c>
      <c r="O330" s="7">
        <v>25.613204471411827</v>
      </c>
      <c r="P330" s="48">
        <v>3.4505772372159078E-5</v>
      </c>
      <c r="Q330" s="48">
        <v>1.4083268897017046E-4</v>
      </c>
      <c r="S330">
        <v>941.5</v>
      </c>
      <c r="T330" s="48">
        <v>4.405833333333333E-4</v>
      </c>
      <c r="U330" s="48">
        <v>6.8100000000000007E-4</v>
      </c>
      <c r="V330" s="48">
        <v>4.3225000000000008E-3</v>
      </c>
      <c r="W330" s="7">
        <v>8.697847182057707</v>
      </c>
      <c r="X330" s="7">
        <v>79.39412431745626</v>
      </c>
      <c r="Y330" s="48">
        <v>3.5447102864583335E-4</v>
      </c>
      <c r="Z330" s="48">
        <v>6.6641831640625005E-4</v>
      </c>
      <c r="AB330">
        <v>941.5</v>
      </c>
      <c r="AK330">
        <f t="shared" si="16"/>
        <v>941.5</v>
      </c>
      <c r="AL330" s="48">
        <f t="shared" si="17"/>
        <v>2.0698808080808079E-4</v>
      </c>
      <c r="AM330" s="48">
        <f t="shared" si="17"/>
        <v>3.5739262626262633E-4</v>
      </c>
      <c r="AN330" s="48">
        <f t="shared" si="17"/>
        <v>3.9823388888888889E-3</v>
      </c>
      <c r="AO330" s="48">
        <f t="shared" si="17"/>
        <v>4.3265564099235059</v>
      </c>
      <c r="AP330" s="48">
        <f t="shared" si="17"/>
        <v>43.671939056493734</v>
      </c>
      <c r="AQ330" s="48">
        <f t="shared" si="17"/>
        <v>1.2965893367266414E-4</v>
      </c>
      <c r="AR330" s="48">
        <f t="shared" si="17"/>
        <v>3.4395845491714015E-4</v>
      </c>
    </row>
    <row r="331" spans="1:44" x14ac:dyDescent="0.3">
      <c r="A331">
        <v>940.5</v>
      </c>
      <c r="B331" s="48">
        <v>1.0196666666666668E-3</v>
      </c>
      <c r="C331" s="48">
        <v>1.8331666666666668E-3</v>
      </c>
      <c r="D331" s="48">
        <v>8.5533333333333329E-3</v>
      </c>
      <c r="E331" s="7">
        <v>10.172824110158485</v>
      </c>
      <c r="F331" s="7">
        <v>108.00473791126851</v>
      </c>
      <c r="G331" s="48">
        <v>8.4926822916666679E-4</v>
      </c>
      <c r="H331" s="48">
        <v>1.8043125312500001E-3</v>
      </c>
      <c r="J331">
        <v>940.5</v>
      </c>
      <c r="K331" s="48">
        <v>2.3708491666666665E-4</v>
      </c>
      <c r="L331" s="48">
        <v>3.1346499999999997E-4</v>
      </c>
      <c r="M331" s="48">
        <v>3.2910166666666667E-3</v>
      </c>
      <c r="N331" s="7">
        <v>6.1474153039503152</v>
      </c>
      <c r="O331" s="7">
        <v>47.999335820206014</v>
      </c>
      <c r="P331" s="48">
        <v>1.7152169401041665E-4</v>
      </c>
      <c r="Q331" s="48">
        <v>3.0236296096354163E-4</v>
      </c>
      <c r="S331">
        <v>940.5</v>
      </c>
      <c r="T331" s="48">
        <v>5.3599999999999991E-4</v>
      </c>
      <c r="U331" s="48">
        <v>1.3179166666666667E-3</v>
      </c>
      <c r="V331" s="48">
        <v>2.7416666666666666E-3</v>
      </c>
      <c r="W331" s="7">
        <v>16.682796352583583</v>
      </c>
      <c r="X331" s="7">
        <v>242.24206016801088</v>
      </c>
      <c r="Y331" s="48">
        <v>4.8138085937499993E-4</v>
      </c>
      <c r="Z331" s="48">
        <v>1.3086678255208332E-3</v>
      </c>
      <c r="AB331">
        <v>940.5</v>
      </c>
      <c r="AK331">
        <f t="shared" si="16"/>
        <v>940.5</v>
      </c>
      <c r="AL331" s="48">
        <f t="shared" si="17"/>
        <v>5.9758386111111118E-4</v>
      </c>
      <c r="AM331" s="48">
        <f t="shared" si="17"/>
        <v>1.1548494444444445E-3</v>
      </c>
      <c r="AN331" s="48">
        <f t="shared" si="17"/>
        <v>4.8620055555555555E-3</v>
      </c>
      <c r="AO331" s="48">
        <f t="shared" si="17"/>
        <v>11.001011922230795</v>
      </c>
      <c r="AP331" s="48">
        <f t="shared" si="17"/>
        <v>132.74871129982847</v>
      </c>
      <c r="AQ331" s="48">
        <f t="shared" si="17"/>
        <v>5.0072359418402784E-4</v>
      </c>
      <c r="AR331" s="48">
        <f t="shared" si="17"/>
        <v>1.1384477725781249E-3</v>
      </c>
    </row>
    <row r="332" spans="1:44" x14ac:dyDescent="0.3">
      <c r="A332">
        <v>939.5</v>
      </c>
      <c r="B332" s="48">
        <v>1.4004166666666663E-3</v>
      </c>
      <c r="C332" s="48">
        <v>2.5026666666666665E-3</v>
      </c>
      <c r="D332" s="48">
        <v>5.13E-3</v>
      </c>
      <c r="E332" s="7">
        <v>23.294780160277231</v>
      </c>
      <c r="F332" s="7">
        <v>245.84529273022156</v>
      </c>
      <c r="G332" s="48">
        <v>1.2982174479166664E-3</v>
      </c>
      <c r="H332" s="48">
        <v>2.4853609322916664E-3</v>
      </c>
      <c r="J332">
        <v>939.5</v>
      </c>
      <c r="K332" s="48">
        <v>3.711223333333332E-4</v>
      </c>
      <c r="L332" s="48">
        <v>3.3255900000000001E-4</v>
      </c>
      <c r="M332" s="48">
        <v>2.107483333333333E-3</v>
      </c>
      <c r="N332" s="7">
        <v>15.026978043849033</v>
      </c>
      <c r="O332" s="7">
        <v>79.520812692029921</v>
      </c>
      <c r="P332" s="48">
        <v>3.2913731380208324E-4</v>
      </c>
      <c r="Q332" s="48">
        <v>3.2544953669270835E-4</v>
      </c>
      <c r="S332">
        <v>939.5</v>
      </c>
      <c r="T332" s="48">
        <v>9.341666666666667E-5</v>
      </c>
      <c r="U332" s="48">
        <v>9.9749999999999999E-5</v>
      </c>
      <c r="V332" s="48">
        <v>3.6041666666666665E-3</v>
      </c>
      <c r="W332" s="7">
        <v>2.2117610789980735</v>
      </c>
      <c r="X332" s="7">
        <v>13.947112102316691</v>
      </c>
      <c r="Y332" s="48">
        <v>2.1614908854166683E-5</v>
      </c>
      <c r="Z332" s="48">
        <v>8.7591569010416674E-5</v>
      </c>
      <c r="AB332">
        <v>939.5</v>
      </c>
      <c r="AK332">
        <f t="shared" si="16"/>
        <v>939.5</v>
      </c>
      <c r="AL332" s="48">
        <f t="shared" si="17"/>
        <v>6.2165188888888868E-4</v>
      </c>
      <c r="AM332" s="48">
        <f t="shared" si="17"/>
        <v>9.7832522222222212E-4</v>
      </c>
      <c r="AN332" s="48">
        <f t="shared" si="17"/>
        <v>3.6138833333333332E-3</v>
      </c>
      <c r="AO332" s="48">
        <f t="shared" si="17"/>
        <v>13.511173094374778</v>
      </c>
      <c r="AP332" s="48">
        <f t="shared" si="17"/>
        <v>113.10440584152273</v>
      </c>
      <c r="AQ332" s="48">
        <f t="shared" si="17"/>
        <v>5.4965655685763881E-4</v>
      </c>
      <c r="AR332" s="48">
        <f t="shared" si="17"/>
        <v>9.6613401266493041E-4</v>
      </c>
    </row>
    <row r="333" spans="1:44" x14ac:dyDescent="0.3">
      <c r="A333">
        <v>938.5</v>
      </c>
      <c r="B333" s="48">
        <v>6.2583333333333328E-5</v>
      </c>
      <c r="C333" s="48">
        <v>1.3000000000000002E-4</v>
      </c>
      <c r="D333" s="48">
        <v>3.4549999999999997E-3</v>
      </c>
      <c r="E333" s="7">
        <v>1.5457147451358739</v>
      </c>
      <c r="F333" s="7">
        <v>18.961450368631567</v>
      </c>
      <c r="G333" s="48">
        <v>0</v>
      </c>
      <c r="H333" s="48">
        <v>1.1834477343750002E-4</v>
      </c>
      <c r="J333">
        <v>938.5</v>
      </c>
      <c r="K333" s="48">
        <v>5.8211727272727266E-5</v>
      </c>
      <c r="L333" s="48">
        <v>5.3279272727272734E-5</v>
      </c>
      <c r="M333" s="48">
        <v>1.8530818181818184E-3</v>
      </c>
      <c r="N333" s="7">
        <v>2.6806159763342632</v>
      </c>
      <c r="O333" s="7">
        <v>14.489051166790466</v>
      </c>
      <c r="P333" s="48">
        <v>2.1294862926136352E-5</v>
      </c>
      <c r="Q333" s="48">
        <v>4.7028017031250004E-5</v>
      </c>
      <c r="S333">
        <v>938.5</v>
      </c>
      <c r="T333" s="48">
        <v>1.1641666666666667E-4</v>
      </c>
      <c r="U333" s="48">
        <v>8.7499999999999999E-5</v>
      </c>
      <c r="V333" s="48">
        <v>4.3125000000000004E-3</v>
      </c>
      <c r="W333" s="7">
        <v>2.3035877616747182</v>
      </c>
      <c r="X333" s="7">
        <v>10.224808855414812</v>
      </c>
      <c r="Y333" s="48">
        <v>3.0503580729166675E-5</v>
      </c>
      <c r="Z333" s="48">
        <v>7.2952050781250003E-5</v>
      </c>
      <c r="AB333">
        <v>938.5</v>
      </c>
      <c r="AK333">
        <f t="shared" si="16"/>
        <v>938.5</v>
      </c>
      <c r="AL333" s="48">
        <f t="shared" si="17"/>
        <v>7.9070575757575758E-5</v>
      </c>
      <c r="AM333" s="48">
        <f t="shared" si="17"/>
        <v>9.0259757575757583E-5</v>
      </c>
      <c r="AN333" s="48">
        <f t="shared" si="17"/>
        <v>3.2068606060606064E-3</v>
      </c>
      <c r="AO333" s="48">
        <f t="shared" si="17"/>
        <v>2.1766394943816185</v>
      </c>
      <c r="AP333" s="48">
        <f t="shared" si="17"/>
        <v>14.558436796945616</v>
      </c>
      <c r="AQ333" s="48">
        <f t="shared" si="17"/>
        <v>1.7266147885101009E-5</v>
      </c>
      <c r="AR333" s="48">
        <f t="shared" si="17"/>
        <v>7.9441613750000015E-5</v>
      </c>
    </row>
    <row r="334" spans="1:44" x14ac:dyDescent="0.3">
      <c r="A334">
        <v>937.5</v>
      </c>
      <c r="B334" s="48">
        <v>6.791666666666666E-5</v>
      </c>
      <c r="C334" s="48">
        <v>1.3416666666666668E-4</v>
      </c>
      <c r="D334" s="48">
        <v>3.9766666666666665E-3</v>
      </c>
      <c r="E334" s="7">
        <v>1.4573903324951101</v>
      </c>
      <c r="F334" s="7">
        <v>17.002065856604471</v>
      </c>
      <c r="G334" s="48">
        <v>0</v>
      </c>
      <c r="H334" s="48">
        <v>1.2075163020833335E-4</v>
      </c>
      <c r="J334">
        <v>937.5</v>
      </c>
      <c r="K334" s="48">
        <v>5.6237416666666661E-5</v>
      </c>
      <c r="L334" s="48">
        <v>4.0042999999999996E-5</v>
      </c>
      <c r="M334" s="48">
        <v>3.2080999999999998E-3</v>
      </c>
      <c r="N334" s="7">
        <v>1.4958780032487209</v>
      </c>
      <c r="O334" s="7">
        <v>6.2900625311864378</v>
      </c>
      <c r="P334" s="48">
        <v>0</v>
      </c>
      <c r="Q334" s="48">
        <v>2.9220675156249997E-5</v>
      </c>
      <c r="S334">
        <v>937.5</v>
      </c>
      <c r="T334" s="48">
        <v>1.0891666666666665E-4</v>
      </c>
      <c r="U334" s="48">
        <v>9.6333333333333348E-5</v>
      </c>
      <c r="V334" s="48">
        <v>2.3033333333333334E-3</v>
      </c>
      <c r="W334" s="7">
        <v>4.0351181862035697</v>
      </c>
      <c r="X334" s="7">
        <v>21.076381371286626</v>
      </c>
      <c r="Y334" s="48">
        <v>6.3029947916666651E-5</v>
      </c>
      <c r="Z334" s="48">
        <v>8.8563182291666692E-5</v>
      </c>
      <c r="AB334">
        <v>937.5</v>
      </c>
      <c r="AK334">
        <f t="shared" si="16"/>
        <v>937.5</v>
      </c>
      <c r="AL334" s="48">
        <f t="shared" si="17"/>
        <v>7.7690249999999987E-5</v>
      </c>
      <c r="AM334" s="48">
        <f t="shared" si="17"/>
        <v>9.018100000000001E-5</v>
      </c>
      <c r="AN334" s="48">
        <f t="shared" si="17"/>
        <v>3.1626999999999996E-3</v>
      </c>
      <c r="AO334" s="48">
        <f t="shared" si="17"/>
        <v>2.329462173982467</v>
      </c>
      <c r="AP334" s="48">
        <f t="shared" si="17"/>
        <v>14.789503253025847</v>
      </c>
      <c r="AQ334" s="48">
        <f t="shared" si="17"/>
        <v>2.1009982638888883E-5</v>
      </c>
      <c r="AR334" s="48">
        <f t="shared" si="17"/>
        <v>7.9511829218750012E-5</v>
      </c>
    </row>
    <row r="335" spans="1:44" x14ac:dyDescent="0.3">
      <c r="A335">
        <v>936.5</v>
      </c>
      <c r="B335" s="48">
        <v>1.2375E-4</v>
      </c>
      <c r="C335" s="48">
        <v>1.3591666666666665E-4</v>
      </c>
      <c r="D335" s="48">
        <v>2.9999999999999996E-3</v>
      </c>
      <c r="E335" s="7">
        <v>3.52</v>
      </c>
      <c r="F335" s="7">
        <v>22.831146106736657</v>
      </c>
      <c r="G335" s="48">
        <v>6.3984375000000009E-5</v>
      </c>
      <c r="H335" s="48">
        <v>1.2579635416666666E-4</v>
      </c>
      <c r="J335">
        <v>936.5</v>
      </c>
      <c r="K335" s="48">
        <v>4.0637416666666668E-5</v>
      </c>
      <c r="L335" s="48">
        <v>4.0451750000000001E-5</v>
      </c>
      <c r="M335" s="48">
        <v>1.6992249999999997E-3</v>
      </c>
      <c r="N335" s="7">
        <v>2.0407693049609219</v>
      </c>
      <c r="O335" s="7">
        <v>11.996724305649764</v>
      </c>
      <c r="P335" s="48">
        <v>6.7856686197916707E-6</v>
      </c>
      <c r="Q335" s="48">
        <v>3.4719520664062501E-5</v>
      </c>
      <c r="S335">
        <v>936.5</v>
      </c>
      <c r="T335" s="48">
        <v>4.9999999999999996E-5</v>
      </c>
      <c r="U335" s="48">
        <v>3.508333333333333E-5</v>
      </c>
      <c r="V335" s="48">
        <v>8.2750000000000011E-4</v>
      </c>
      <c r="W335" s="7">
        <v>5.1560926485397767</v>
      </c>
      <c r="X335" s="7">
        <v>21.365305167669746</v>
      </c>
      <c r="Y335" s="48">
        <v>3.3514648437499989E-5</v>
      </c>
      <c r="Z335" s="48">
        <v>3.2291813802083325E-5</v>
      </c>
      <c r="AB335">
        <v>936.5</v>
      </c>
      <c r="AC335" s="48">
        <v>1.6116666666666666E-4</v>
      </c>
      <c r="AD335" s="48">
        <v>8.6083333333333343E-5</v>
      </c>
      <c r="AE335" s="48">
        <v>1.2700000000000001E-3</v>
      </c>
      <c r="AF335" s="7">
        <v>10.82904636920385</v>
      </c>
      <c r="AG335" s="7">
        <v>34.157934982536638</v>
      </c>
      <c r="AH335" s="48">
        <v>1.3586588541666668E-4</v>
      </c>
      <c r="AI335" s="48">
        <v>8.1799067708333346E-5</v>
      </c>
      <c r="AK335">
        <f t="shared" si="16"/>
        <v>936.5</v>
      </c>
      <c r="AL335" s="48">
        <f t="shared" si="17"/>
        <v>9.3888520833333337E-5</v>
      </c>
      <c r="AM335" s="48">
        <f t="shared" si="17"/>
        <v>7.438377083333333E-5</v>
      </c>
      <c r="AN335" s="48">
        <f t="shared" si="17"/>
        <v>1.69918125E-3</v>
      </c>
      <c r="AO335" s="48">
        <f t="shared" si="17"/>
        <v>5.3864770806761371</v>
      </c>
      <c r="AP335" s="48">
        <f t="shared" si="17"/>
        <v>22.587777640648198</v>
      </c>
      <c r="AQ335" s="48">
        <f t="shared" si="17"/>
        <v>6.0037644368489584E-5</v>
      </c>
      <c r="AR335" s="48">
        <f t="shared" si="17"/>
        <v>6.8651689085286448E-5</v>
      </c>
    </row>
    <row r="336" spans="1:44" x14ac:dyDescent="0.3">
      <c r="A336">
        <v>935.5</v>
      </c>
      <c r="B336" s="48">
        <v>9.8333333333333356E-5</v>
      </c>
      <c r="C336" s="48">
        <v>1.2999999998333333E-4</v>
      </c>
      <c r="D336" s="48">
        <v>4.6949999999999995E-3</v>
      </c>
      <c r="E336" s="7">
        <v>1.7872441131227079</v>
      </c>
      <c r="F336" s="7">
        <v>13.953527372784475</v>
      </c>
      <c r="G336" s="48">
        <v>4.8001302083333679E-6</v>
      </c>
      <c r="H336" s="48">
        <v>1.1416171092083334E-4</v>
      </c>
      <c r="J336">
        <v>935.5</v>
      </c>
      <c r="K336" s="48">
        <v>5.2969416666666672E-5</v>
      </c>
      <c r="L336" s="48">
        <v>4.0175916666666659E-5</v>
      </c>
      <c r="M336" s="48">
        <v>1.1995091666666664E-3</v>
      </c>
      <c r="N336" s="7">
        <v>3.7682553952044748</v>
      </c>
      <c r="O336" s="7">
        <v>16.878679876918376</v>
      </c>
      <c r="P336" s="48">
        <v>2.9072944986979176E-5</v>
      </c>
      <c r="Q336" s="48">
        <v>3.6129447462239576E-5</v>
      </c>
      <c r="S336">
        <v>935.5</v>
      </c>
      <c r="T336" s="48">
        <v>8.5333333333333352E-5</v>
      </c>
      <c r="U336" s="48">
        <v>1.0958333333333333E-4</v>
      </c>
      <c r="V336" s="48">
        <v>1.5508333333333335E-3</v>
      </c>
      <c r="W336" s="7">
        <v>4.6953967401038872</v>
      </c>
      <c r="X336" s="7">
        <v>35.60866014800272</v>
      </c>
      <c r="Y336" s="48">
        <v>5.443782552083336E-5</v>
      </c>
      <c r="Z336" s="48">
        <v>1.0435169401041667E-4</v>
      </c>
      <c r="AB336">
        <v>935.5</v>
      </c>
      <c r="AC336" s="48">
        <v>1.5741666666666665E-4</v>
      </c>
      <c r="AD336" s="48">
        <v>1.0083333333333335E-4</v>
      </c>
      <c r="AE336" s="48">
        <v>2.1299999999999995E-3</v>
      </c>
      <c r="AF336" s="7">
        <v>6.306520605112155</v>
      </c>
      <c r="AG336" s="7">
        <v>23.856172907963977</v>
      </c>
      <c r="AH336" s="48">
        <v>1.1498307291666665E-4</v>
      </c>
      <c r="AI336" s="48">
        <v>9.3647911458333348E-5</v>
      </c>
      <c r="AK336">
        <f t="shared" si="16"/>
        <v>935.5</v>
      </c>
      <c r="AL336" s="48">
        <f t="shared" si="17"/>
        <v>9.8513187500000007E-5</v>
      </c>
      <c r="AM336" s="48">
        <f t="shared" si="17"/>
        <v>9.5148145829166672E-5</v>
      </c>
      <c r="AN336" s="48">
        <f t="shared" si="17"/>
        <v>2.3938356249999996E-3</v>
      </c>
      <c r="AO336" s="48">
        <f t="shared" si="17"/>
        <v>4.1393542133858059</v>
      </c>
      <c r="AP336" s="48">
        <f t="shared" si="17"/>
        <v>22.574260076417389</v>
      </c>
      <c r="AQ336" s="48">
        <f t="shared" si="17"/>
        <v>5.0823493408203141E-5</v>
      </c>
      <c r="AR336" s="48">
        <f t="shared" si="17"/>
        <v>8.7072690962955738E-5</v>
      </c>
    </row>
    <row r="337" spans="1:44" x14ac:dyDescent="0.3">
      <c r="A337">
        <v>934.5</v>
      </c>
      <c r="B337" s="48">
        <v>7.6583333333333343E-5</v>
      </c>
      <c r="C337" s="48">
        <v>8.3833333333333343E-5</v>
      </c>
      <c r="D337" s="48">
        <v>3.1741666666666671E-3</v>
      </c>
      <c r="E337" s="7">
        <v>2.0588430909250022</v>
      </c>
      <c r="F337" s="7">
        <v>13.309546598090307</v>
      </c>
      <c r="G337" s="48">
        <v>1.3347981770833338E-5</v>
      </c>
      <c r="H337" s="48">
        <v>7.3125480468750007E-5</v>
      </c>
      <c r="J337">
        <v>934.5</v>
      </c>
      <c r="K337" s="48">
        <v>1.0977891666666665E-4</v>
      </c>
      <c r="L337" s="48">
        <v>9.8846250000000013E-5</v>
      </c>
      <c r="M337" s="48">
        <v>4.0949250000000001E-3</v>
      </c>
      <c r="N337" s="7">
        <v>2.2876611632420345</v>
      </c>
      <c r="O337" s="7">
        <v>12.164394577328506</v>
      </c>
      <c r="P337" s="48">
        <v>2.8200332682291648E-5</v>
      </c>
      <c r="Q337" s="48">
        <v>8.5032276445312519E-5</v>
      </c>
      <c r="S337">
        <v>934.5</v>
      </c>
      <c r="T337" s="48">
        <v>6.8083333333333326E-5</v>
      </c>
      <c r="U337" s="48">
        <v>6.1416666666666664E-5</v>
      </c>
      <c r="V337" s="48">
        <v>1.2008333333333335E-3</v>
      </c>
      <c r="W337" s="7">
        <v>4.8381216747628955</v>
      </c>
      <c r="X337" s="7">
        <v>25.773877501953471</v>
      </c>
      <c r="Y337" s="48">
        <v>4.4160481770833328E-5</v>
      </c>
      <c r="Z337" s="48">
        <v>5.7365730468749992E-5</v>
      </c>
      <c r="AB337">
        <v>934.5</v>
      </c>
      <c r="AC337" s="48">
        <v>2.9309090909090913E-4</v>
      </c>
      <c r="AD337" s="48">
        <v>9.7545454545454555E-5</v>
      </c>
      <c r="AE337" s="48">
        <v>1.2481818181818182E-3</v>
      </c>
      <c r="AF337" s="7">
        <v>20.037484826414179</v>
      </c>
      <c r="AG337" s="7">
        <v>39.382695517029781</v>
      </c>
      <c r="AH337" s="48">
        <v>2.6822478693181822E-4</v>
      </c>
      <c r="AI337" s="48">
        <v>9.3334791193181837E-5</v>
      </c>
      <c r="AK337">
        <f t="shared" si="16"/>
        <v>934.5</v>
      </c>
      <c r="AL337" s="48">
        <f t="shared" si="17"/>
        <v>1.368841231060606E-4</v>
      </c>
      <c r="AM337" s="48">
        <f t="shared" si="17"/>
        <v>8.5410426136363633E-5</v>
      </c>
      <c r="AN337" s="48">
        <f t="shared" si="17"/>
        <v>2.429526704545455E-3</v>
      </c>
      <c r="AO337" s="48">
        <f t="shared" si="17"/>
        <v>7.3055276888360279</v>
      </c>
      <c r="AP337" s="48">
        <f t="shared" si="17"/>
        <v>22.657628548600517</v>
      </c>
      <c r="AQ337" s="48">
        <f t="shared" si="17"/>
        <v>8.8483395788944139E-5</v>
      </c>
      <c r="AR337" s="48">
        <f t="shared" si="17"/>
        <v>7.7214569643998594E-5</v>
      </c>
    </row>
    <row r="338" spans="1:44" x14ac:dyDescent="0.3">
      <c r="A338">
        <v>933.5</v>
      </c>
      <c r="B338" s="48">
        <v>6.5083333333333334E-5</v>
      </c>
      <c r="C338" s="48">
        <v>1.27E-4</v>
      </c>
      <c r="D338" s="48">
        <v>2.0349999999999999E-3</v>
      </c>
      <c r="E338" s="7">
        <v>2.7291291291291291</v>
      </c>
      <c r="F338" s="7">
        <v>31.44963144963145</v>
      </c>
      <c r="G338" s="48">
        <v>2.4542317708333339E-5</v>
      </c>
      <c r="H338" s="48">
        <v>1.201350546875E-4</v>
      </c>
      <c r="J338">
        <v>933.5</v>
      </c>
      <c r="K338" s="48">
        <v>7.9555833333333349E-5</v>
      </c>
      <c r="L338" s="48">
        <v>5.9827583333333326E-5</v>
      </c>
      <c r="M338" s="48">
        <v>1.7182358333333334E-3</v>
      </c>
      <c r="N338" s="7">
        <v>3.9510085360485223</v>
      </c>
      <c r="O338" s="7">
        <v>17.546679418764299</v>
      </c>
      <c r="P338" s="48">
        <v>4.5325353841145848E-5</v>
      </c>
      <c r="Q338" s="48">
        <v>5.4031222139322912E-5</v>
      </c>
      <c r="S338">
        <v>933.5</v>
      </c>
      <c r="T338" s="48">
        <v>5.9666666666666669E-5</v>
      </c>
      <c r="U338" s="48">
        <v>6.291666666666666E-5</v>
      </c>
      <c r="V338" s="48">
        <v>1.9558333333333333E-3</v>
      </c>
      <c r="W338" s="7">
        <v>2.6032665814514986</v>
      </c>
      <c r="X338" s="7">
        <v>16.211011544306853</v>
      </c>
      <c r="Y338" s="48">
        <v>2.0702799479166672E-5</v>
      </c>
      <c r="Z338" s="48">
        <v>5.6318785156249999E-5</v>
      </c>
      <c r="AB338">
        <v>933.5</v>
      </c>
      <c r="AC338" s="48">
        <v>1.2063636363636364E-4</v>
      </c>
      <c r="AD338" s="48">
        <v>1.2872727272727273E-4</v>
      </c>
      <c r="AE338" s="48">
        <v>2.5436363636363638E-3</v>
      </c>
      <c r="AF338" s="7">
        <v>4.0470812485108407</v>
      </c>
      <c r="AG338" s="7">
        <v>25.503030848806517</v>
      </c>
      <c r="AH338" s="48">
        <v>6.9962357954545445E-5</v>
      </c>
      <c r="AI338" s="48">
        <v>1.201464744318182E-4</v>
      </c>
      <c r="AK338">
        <f t="shared" si="16"/>
        <v>933.5</v>
      </c>
      <c r="AL338" s="48">
        <f t="shared" si="17"/>
        <v>8.1235549242424251E-5</v>
      </c>
      <c r="AM338" s="48">
        <f t="shared" si="17"/>
        <v>9.4617880681818181E-5</v>
      </c>
      <c r="AN338" s="48">
        <f t="shared" si="17"/>
        <v>2.0631763825757579E-3</v>
      </c>
      <c r="AO338" s="48">
        <f t="shared" si="17"/>
        <v>3.3326213737849977</v>
      </c>
      <c r="AP338" s="48">
        <f t="shared" si="17"/>
        <v>22.677588315377282</v>
      </c>
      <c r="AQ338" s="48">
        <f t="shared" si="17"/>
        <v>4.0133207245797824E-5</v>
      </c>
      <c r="AR338" s="48">
        <f t="shared" si="17"/>
        <v>8.7657884103722785E-5</v>
      </c>
    </row>
    <row r="339" spans="1:44" x14ac:dyDescent="0.3">
      <c r="A339">
        <v>932.5</v>
      </c>
      <c r="B339" s="48">
        <v>7.0666666666666672E-5</v>
      </c>
      <c r="C339" s="48">
        <v>4.125E-5</v>
      </c>
      <c r="D339" s="48">
        <v>1.8324999999999997E-3</v>
      </c>
      <c r="E339" s="7">
        <v>3.2907078975291806</v>
      </c>
      <c r="F339" s="7">
        <v>11.343738922129962</v>
      </c>
      <c r="G339" s="48">
        <v>3.4159830729166679E-5</v>
      </c>
      <c r="H339" s="48">
        <v>3.5068175781249999E-5</v>
      </c>
      <c r="J339">
        <v>932.5</v>
      </c>
      <c r="K339" s="48">
        <v>8.5184333333333351E-5</v>
      </c>
      <c r="L339" s="48">
        <v>7.3082666666666671E-5</v>
      </c>
      <c r="M339" s="48">
        <v>1.8738158333333336E-3</v>
      </c>
      <c r="N339" s="7">
        <v>3.87928364239519</v>
      </c>
      <c r="O339" s="7">
        <v>19.654578487544747</v>
      </c>
      <c r="P339" s="48">
        <v>4.7854408528645848E-5</v>
      </c>
      <c r="Q339" s="48">
        <v>6.676146606640626E-5</v>
      </c>
      <c r="S339">
        <v>932.5</v>
      </c>
      <c r="T339" s="48">
        <v>4.8666666666666673E-5</v>
      </c>
      <c r="U339" s="48">
        <v>5.3583333333333332E-5</v>
      </c>
      <c r="V339" s="48">
        <v>1.3975000000000003E-3</v>
      </c>
      <c r="W339" s="7">
        <v>2.9716557344464314</v>
      </c>
      <c r="X339" s="7">
        <v>19.322092788490878</v>
      </c>
      <c r="Y339" s="48">
        <v>2.0825846354166666E-5</v>
      </c>
      <c r="Z339" s="48">
        <v>4.8868954427083326E-5</v>
      </c>
      <c r="AB339">
        <v>932.5</v>
      </c>
      <c r="AC339" s="48">
        <v>1.2733333333333333E-4</v>
      </c>
      <c r="AD339" s="48">
        <v>9.2416666666666659E-5</v>
      </c>
      <c r="AE339" s="48">
        <v>2.4399999999999999E-3</v>
      </c>
      <c r="AF339" s="7">
        <v>4.4531876138433519</v>
      </c>
      <c r="AG339" s="7">
        <v>19.086958392496019</v>
      </c>
      <c r="AH339" s="48">
        <v>7.8723958333333315E-5</v>
      </c>
      <c r="AI339" s="48">
        <v>8.4185479166666666E-5</v>
      </c>
      <c r="AK339">
        <f t="shared" si="16"/>
        <v>932.5</v>
      </c>
      <c r="AL339" s="48">
        <f t="shared" si="17"/>
        <v>8.2962750000000008E-5</v>
      </c>
      <c r="AM339" s="48">
        <f t="shared" si="17"/>
        <v>6.508316666666666E-5</v>
      </c>
      <c r="AN339" s="48">
        <f t="shared" si="17"/>
        <v>1.8859539583333334E-3</v>
      </c>
      <c r="AO339" s="48">
        <f t="shared" si="17"/>
        <v>3.6487087220535388</v>
      </c>
      <c r="AP339" s="48">
        <f t="shared" si="17"/>
        <v>17.351842147665401</v>
      </c>
      <c r="AQ339" s="48">
        <f t="shared" si="17"/>
        <v>4.5391010986328126E-5</v>
      </c>
      <c r="AR339" s="48">
        <f t="shared" si="17"/>
        <v>5.8721018860351563E-5</v>
      </c>
    </row>
    <row r="340" spans="1:44" x14ac:dyDescent="0.3">
      <c r="A340">
        <v>931.5</v>
      </c>
      <c r="B340" s="48">
        <v>4.1E-5</v>
      </c>
      <c r="C340" s="48">
        <v>3.2833333316666662E-5</v>
      </c>
      <c r="D340" s="48">
        <v>1.9174999999999997E-3</v>
      </c>
      <c r="E340" s="7">
        <v>1.8245980008691876</v>
      </c>
      <c r="F340" s="7">
        <v>8.6289083442666143</v>
      </c>
      <c r="G340" s="48">
        <v>2.7998046875000082E-6</v>
      </c>
      <c r="H340" s="48">
        <v>2.6364766910416662E-5</v>
      </c>
      <c r="J340">
        <v>931.5</v>
      </c>
      <c r="K340" s="48">
        <v>1.2810691666666665E-4</v>
      </c>
      <c r="L340" s="48">
        <v>8.4580333333333327E-5</v>
      </c>
      <c r="M340" s="48">
        <v>1.8862366666666667E-3</v>
      </c>
      <c r="N340" s="7">
        <v>5.7955559953888196</v>
      </c>
      <c r="O340" s="7">
        <v>22.596931158331252</v>
      </c>
      <c r="P340" s="48">
        <v>9.0529545572916651E-5</v>
      </c>
      <c r="Q340" s="48">
        <v>7.8217231828124989E-5</v>
      </c>
      <c r="S340">
        <v>931.5</v>
      </c>
      <c r="T340" s="48">
        <v>8.7999999999999984E-5</v>
      </c>
      <c r="U340" s="48">
        <v>5.6083333333333332E-5</v>
      </c>
      <c r="V340" s="48">
        <v>1.7274999999999999E-3</v>
      </c>
      <c r="W340" s="7">
        <v>4.3469368065605396</v>
      </c>
      <c r="X340" s="7">
        <v>16.360328330883391</v>
      </c>
      <c r="Y340" s="48">
        <v>5.3584960937499989E-5</v>
      </c>
      <c r="Z340" s="48">
        <v>5.0255720052083333E-5</v>
      </c>
      <c r="AB340">
        <v>931.5</v>
      </c>
      <c r="AC340" s="48">
        <v>1.3799999999999999E-4</v>
      </c>
      <c r="AD340" s="48">
        <v>9.7727272727272726E-5</v>
      </c>
      <c r="AE340" s="48">
        <v>1.8872727272727272E-3</v>
      </c>
      <c r="AF340" s="7">
        <v>6.2396917148362228</v>
      </c>
      <c r="AG340" s="7">
        <v>26.095004020451203</v>
      </c>
      <c r="AH340" s="48">
        <v>1.0040198863636363E-4</v>
      </c>
      <c r="AI340" s="48">
        <v>9.1360676136363646E-5</v>
      </c>
      <c r="AK340">
        <f t="shared" si="16"/>
        <v>931.5</v>
      </c>
      <c r="AL340" s="48">
        <f t="shared" si="17"/>
        <v>9.8776729166666653E-5</v>
      </c>
      <c r="AM340" s="48">
        <f t="shared" si="17"/>
        <v>6.7806068177651507E-5</v>
      </c>
      <c r="AN340" s="48">
        <f t="shared" si="17"/>
        <v>1.8546273484848484E-3</v>
      </c>
      <c r="AO340" s="48">
        <f t="shared" si="17"/>
        <v>4.5516956294136923</v>
      </c>
      <c r="AP340" s="48">
        <f t="shared" si="17"/>
        <v>18.420292963483114</v>
      </c>
      <c r="AQ340" s="48">
        <f t="shared" si="17"/>
        <v>6.1829074958570066E-5</v>
      </c>
      <c r="AR340" s="48">
        <f t="shared" si="17"/>
        <v>6.1549598731747154E-5</v>
      </c>
    </row>
    <row r="341" spans="1:44" x14ac:dyDescent="0.3">
      <c r="A341">
        <v>930.5</v>
      </c>
      <c r="B341" s="48">
        <v>6.4416666666666669E-5</v>
      </c>
      <c r="C341" s="48">
        <v>1.6749999933333334E-5</v>
      </c>
      <c r="D341" s="48">
        <v>2.0925000000000002E-3</v>
      </c>
      <c r="E341" s="7">
        <v>2.6269480950484536</v>
      </c>
      <c r="F341" s="7">
        <v>4.0339043480496839</v>
      </c>
      <c r="G341" s="48">
        <v>2.2730143229166667E-5</v>
      </c>
      <c r="H341" s="48">
        <v>9.6910819645833334E-6</v>
      </c>
      <c r="J341">
        <v>930.5</v>
      </c>
      <c r="K341" s="48">
        <v>6.6469000000000003E-5</v>
      </c>
      <c r="L341" s="48">
        <v>6.5798500000000004E-5</v>
      </c>
      <c r="M341" s="48">
        <v>2.0436383333333331E-3</v>
      </c>
      <c r="N341" s="7">
        <v>2.775452603730439</v>
      </c>
      <c r="O341" s="7">
        <v>16.225130773758124</v>
      </c>
      <c r="P341" s="48">
        <v>2.5755892578125011E-5</v>
      </c>
      <c r="Q341" s="48">
        <v>5.8904413809895838E-5</v>
      </c>
      <c r="S341">
        <v>930.5</v>
      </c>
      <c r="T341" s="48">
        <v>1.26E-4</v>
      </c>
      <c r="U341" s="48">
        <v>8.858333333333335E-5</v>
      </c>
      <c r="V341" s="48">
        <v>3.3158333333333338E-3</v>
      </c>
      <c r="W341" s="7">
        <v>3.2426237748177926</v>
      </c>
      <c r="X341" s="7">
        <v>13.46280571425179</v>
      </c>
      <c r="Y341" s="48">
        <v>5.9942382812499985E-5</v>
      </c>
      <c r="Z341" s="48">
        <v>7.7397576822916679E-5</v>
      </c>
      <c r="AB341">
        <v>930.5</v>
      </c>
      <c r="AC341" s="48">
        <v>2.1274999999999997E-4</v>
      </c>
      <c r="AD341" s="48">
        <v>8.1833333333333335E-5</v>
      </c>
      <c r="AE341" s="48">
        <v>1.8949999999999998E-3</v>
      </c>
      <c r="AF341" s="7">
        <v>9.5802990325417756</v>
      </c>
      <c r="AG341" s="7">
        <v>21.761923559027423</v>
      </c>
      <c r="AH341" s="48">
        <v>1.7499804687499997E-4</v>
      </c>
      <c r="AI341" s="48">
        <v>7.5440669270833343E-5</v>
      </c>
      <c r="AK341">
        <f t="shared" si="16"/>
        <v>930.5</v>
      </c>
      <c r="AL341" s="48">
        <f t="shared" si="17"/>
        <v>1.1740891666666664E-4</v>
      </c>
      <c r="AM341" s="48">
        <f t="shared" si="17"/>
        <v>6.3241291650000008E-5</v>
      </c>
      <c r="AN341" s="48">
        <f t="shared" si="17"/>
        <v>2.3367429166666668E-3</v>
      </c>
      <c r="AO341" s="48">
        <f t="shared" si="17"/>
        <v>4.5563308765346147</v>
      </c>
      <c r="AP341" s="48">
        <f t="shared" si="17"/>
        <v>13.870941098771755</v>
      </c>
      <c r="AQ341" s="48">
        <f t="shared" si="17"/>
        <v>7.0856616373697905E-5</v>
      </c>
      <c r="AR341" s="48">
        <f t="shared" si="17"/>
        <v>5.5358435467057292E-5</v>
      </c>
    </row>
    <row r="342" spans="1:44" x14ac:dyDescent="0.3">
      <c r="A342">
        <v>929.5</v>
      </c>
      <c r="B342" s="48">
        <v>1.6075E-4</v>
      </c>
      <c r="C342" s="48">
        <v>1.4224999999999999E-4</v>
      </c>
      <c r="D342" s="48">
        <v>4.156666666666667E-3</v>
      </c>
      <c r="E342" s="7">
        <v>3.3000801924619085</v>
      </c>
      <c r="F342" s="7">
        <v>17.245799367300414</v>
      </c>
      <c r="G342" s="48">
        <v>7.7941406249999994E-5</v>
      </c>
      <c r="H342" s="48">
        <v>1.2822774479166664E-4</v>
      </c>
      <c r="J342">
        <v>929.5</v>
      </c>
      <c r="K342" s="48">
        <v>1.3394325000000001E-4</v>
      </c>
      <c r="L342" s="48">
        <v>1.1248833333333332E-4</v>
      </c>
      <c r="M342" s="48">
        <v>3.0120918181818185E-3</v>
      </c>
      <c r="N342" s="7">
        <v>3.7946466077184051</v>
      </c>
      <c r="O342" s="7">
        <v>18.819822748614865</v>
      </c>
      <c r="P342" s="48">
        <v>7.3936733309659094E-5</v>
      </c>
      <c r="Q342" s="48">
        <v>1.023272298404356E-4</v>
      </c>
      <c r="S342">
        <v>929.5</v>
      </c>
      <c r="T342" s="48">
        <v>3.8499999999999998E-4</v>
      </c>
      <c r="U342" s="48">
        <v>1.1091666666666667E-4</v>
      </c>
      <c r="V342" s="48">
        <v>2.9858333333333334E-3</v>
      </c>
      <c r="W342" s="7">
        <v>11.003070053028187</v>
      </c>
      <c r="X342" s="7">
        <v>18.720071378183508</v>
      </c>
      <c r="Y342" s="48">
        <v>3.2551660156249993E-4</v>
      </c>
      <c r="Z342" s="48">
        <v>1.0084414453125002E-4</v>
      </c>
      <c r="AB342">
        <v>929.5</v>
      </c>
      <c r="AC342" s="48">
        <v>2.0763636363636359E-4</v>
      </c>
      <c r="AD342" s="48">
        <v>1.4172727272727272E-4</v>
      </c>
      <c r="AE342" s="48">
        <v>6.5627272727272748E-3</v>
      </c>
      <c r="AF342" s="7">
        <v>2.6998383894352851</v>
      </c>
      <c r="AG342" s="7">
        <v>10.882917236121212</v>
      </c>
      <c r="AH342" s="48">
        <v>7.6894531249999923E-5</v>
      </c>
      <c r="AI342" s="48">
        <v>1.1958832244318181E-4</v>
      </c>
      <c r="AK342">
        <f t="shared" si="16"/>
        <v>929.5</v>
      </c>
      <c r="AL342" s="48">
        <f t="shared" si="17"/>
        <v>2.2183240340909089E-4</v>
      </c>
      <c r="AM342" s="48">
        <f t="shared" si="17"/>
        <v>1.2684556818181816E-4</v>
      </c>
      <c r="AN342" s="48">
        <f t="shared" si="17"/>
        <v>4.1793297727272735E-3</v>
      </c>
      <c r="AO342" s="48">
        <f t="shared" si="17"/>
        <v>5.1994088106609464</v>
      </c>
      <c r="AP342" s="48">
        <f t="shared" si="17"/>
        <v>16.417152682554999</v>
      </c>
      <c r="AQ342" s="48">
        <f t="shared" si="17"/>
        <v>1.3857231809303973E-4</v>
      </c>
      <c r="AR342" s="48">
        <f t="shared" si="17"/>
        <v>1.1274686040163352E-4</v>
      </c>
    </row>
    <row r="343" spans="1:44" x14ac:dyDescent="0.3">
      <c r="A343">
        <v>928.5</v>
      </c>
      <c r="B343" s="48">
        <v>2.8891666666666665E-4</v>
      </c>
      <c r="C343" s="48">
        <v>1.2516666666666668E-4</v>
      </c>
      <c r="D343" s="48">
        <v>3.5066666666666666E-3</v>
      </c>
      <c r="E343" s="7">
        <v>7.0306717363751581</v>
      </c>
      <c r="F343" s="7">
        <v>17.987485404628604</v>
      </c>
      <c r="G343" s="48">
        <v>2.1905729166666666E-4</v>
      </c>
      <c r="H343" s="48">
        <v>1.1333714583333335E-4</v>
      </c>
      <c r="J343">
        <v>928.5</v>
      </c>
      <c r="K343" s="48">
        <v>9.5406583333333325E-5</v>
      </c>
      <c r="L343" s="48">
        <v>4.4566666666666675E-5</v>
      </c>
      <c r="M343" s="48">
        <v>1.9867374999999999E-3</v>
      </c>
      <c r="N343" s="7">
        <v>4.0978547884548293</v>
      </c>
      <c r="O343" s="7">
        <v>11.304358351779559</v>
      </c>
      <c r="P343" s="48">
        <v>5.5827047200520835E-5</v>
      </c>
      <c r="Q343" s="48">
        <v>3.7864531881510422E-5</v>
      </c>
      <c r="S343">
        <v>928.5</v>
      </c>
      <c r="T343" s="48">
        <v>3.1666666666666665E-4</v>
      </c>
      <c r="U343" s="48">
        <v>1.4175000000000003E-4</v>
      </c>
      <c r="V343" s="48">
        <v>5.054166666666666E-3</v>
      </c>
      <c r="W343" s="7">
        <v>5.3465237702665567</v>
      </c>
      <c r="X343" s="7">
        <v>14.133501243094823</v>
      </c>
      <c r="Y343" s="48">
        <v>2.1597819010416667E-4</v>
      </c>
      <c r="Z343" s="48">
        <v>1.247000846354167E-4</v>
      </c>
      <c r="AB343">
        <v>928.5</v>
      </c>
      <c r="AC343" s="48">
        <v>2.5591666666666666E-4</v>
      </c>
      <c r="AD343" s="48">
        <v>1.9333333333333333E-4</v>
      </c>
      <c r="AE343" s="48">
        <v>3.6733333333333327E-3</v>
      </c>
      <c r="AF343" s="7">
        <v>5.9450695704779202</v>
      </c>
      <c r="AG343" s="7">
        <v>26.523000414421883</v>
      </c>
      <c r="AH343" s="48">
        <v>1.8273697916666671E-4</v>
      </c>
      <c r="AI343" s="48">
        <v>1.8094157291666666E-4</v>
      </c>
      <c r="AK343">
        <f t="shared" si="16"/>
        <v>928.5</v>
      </c>
      <c r="AL343" s="48">
        <f t="shared" si="17"/>
        <v>2.3922664583333331E-4</v>
      </c>
      <c r="AM343" s="48">
        <f t="shared" si="17"/>
        <v>1.2620416666666667E-4</v>
      </c>
      <c r="AN343" s="48">
        <f t="shared" si="17"/>
        <v>3.5552260416666661E-3</v>
      </c>
      <c r="AO343" s="48">
        <f t="shared" si="17"/>
        <v>5.6050299663936158</v>
      </c>
      <c r="AP343" s="48">
        <f t="shared" si="17"/>
        <v>17.487086353481217</v>
      </c>
      <c r="AQ343" s="48">
        <f t="shared" si="17"/>
        <v>1.683998770345052E-4</v>
      </c>
      <c r="AR343" s="48">
        <f t="shared" si="17"/>
        <v>1.1421083381673178E-4</v>
      </c>
    </row>
    <row r="344" spans="1:44" x14ac:dyDescent="0.3">
      <c r="A344">
        <v>927.5</v>
      </c>
      <c r="B344" s="48">
        <v>8.125000000000001E-5</v>
      </c>
      <c r="C344" s="48">
        <v>1.2866666666666666E-4</v>
      </c>
      <c r="D344" s="48">
        <v>7.2383333333333336E-3</v>
      </c>
      <c r="E344" s="7">
        <v>0.95786322818328351</v>
      </c>
      <c r="F344" s="7">
        <v>8.9578487238945446</v>
      </c>
      <c r="G344" s="48">
        <v>0</v>
      </c>
      <c r="H344" s="48">
        <v>1.0424860156249999E-4</v>
      </c>
      <c r="J344">
        <v>927.5</v>
      </c>
      <c r="K344" s="48">
        <v>6.959183333333332E-5</v>
      </c>
      <c r="L344" s="48">
        <v>3.5618999999999999E-5</v>
      </c>
      <c r="M344" s="48">
        <v>1.6106158333333332E-3</v>
      </c>
      <c r="N344" s="7">
        <v>3.6871009139533748</v>
      </c>
      <c r="O344" s="7">
        <v>11.144639157256869</v>
      </c>
      <c r="P344" s="48">
        <v>3.7505346028645822E-5</v>
      </c>
      <c r="Q344" s="48">
        <v>3.0185688149739581E-5</v>
      </c>
      <c r="S344">
        <v>927.5</v>
      </c>
      <c r="T344" s="48">
        <v>1.155E-4</v>
      </c>
      <c r="U344" s="48">
        <v>6.7083333333333342E-5</v>
      </c>
      <c r="V344" s="48">
        <v>3.7099999999999998E-3</v>
      </c>
      <c r="W344" s="7">
        <v>2.656603773584906</v>
      </c>
      <c r="X344" s="7">
        <v>9.1120685386024878</v>
      </c>
      <c r="Y344" s="48">
        <v>4.1589843750000008E-5</v>
      </c>
      <c r="Z344" s="48">
        <v>5.4567880208333346E-5</v>
      </c>
      <c r="AB344">
        <v>927.5</v>
      </c>
      <c r="AC344" s="48">
        <v>1.7100000000000001E-4</v>
      </c>
      <c r="AD344" s="48">
        <v>5.4923076923076913E-5</v>
      </c>
      <c r="AE344" s="48">
        <v>1.0746153846153846E-3</v>
      </c>
      <c r="AF344" s="7">
        <v>13.578811739441663</v>
      </c>
      <c r="AG344" s="7">
        <v>25.755978784684839</v>
      </c>
      <c r="AH344" s="48">
        <v>1.495916466346154E-4</v>
      </c>
      <c r="AI344" s="48">
        <v>5.1297929086538458E-5</v>
      </c>
      <c r="AK344">
        <f t="shared" si="16"/>
        <v>927.5</v>
      </c>
      <c r="AL344" s="48">
        <f t="shared" si="17"/>
        <v>1.0933545833333335E-4</v>
      </c>
      <c r="AM344" s="48">
        <f t="shared" si="17"/>
        <v>7.1573019230769227E-5</v>
      </c>
      <c r="AN344" s="48">
        <f t="shared" si="17"/>
        <v>3.4083911378205126E-3</v>
      </c>
      <c r="AO344" s="48">
        <f t="shared" si="17"/>
        <v>5.220094913790807</v>
      </c>
      <c r="AP344" s="48">
        <f t="shared" si="17"/>
        <v>13.742633801109683</v>
      </c>
      <c r="AQ344" s="48">
        <f t="shared" si="17"/>
        <v>5.7171709103315304E-5</v>
      </c>
      <c r="AR344" s="48">
        <f t="shared" si="17"/>
        <v>6.007502475177784E-5</v>
      </c>
    </row>
    <row r="345" spans="1:44" x14ac:dyDescent="0.3">
      <c r="A345">
        <v>926.5</v>
      </c>
      <c r="B345" s="48">
        <v>6.2249999999999995E-5</v>
      </c>
      <c r="C345" s="48">
        <v>1.4574999999999996E-4</v>
      </c>
      <c r="D345" s="48">
        <v>5.1666666666666675E-3</v>
      </c>
      <c r="E345" s="7">
        <v>1.0281290322580643</v>
      </c>
      <c r="F345" s="7">
        <v>14.215900431800858</v>
      </c>
      <c r="G345" s="48">
        <v>0</v>
      </c>
      <c r="H345" s="48">
        <v>1.2832057291666663E-4</v>
      </c>
      <c r="J345">
        <v>926.5</v>
      </c>
      <c r="K345" s="48">
        <v>5.3078916666666668E-5</v>
      </c>
      <c r="L345" s="48">
        <v>3.4361416666666663E-5</v>
      </c>
      <c r="M345" s="48">
        <v>1.4620616666666663E-3</v>
      </c>
      <c r="N345" s="7">
        <v>3.097954752630514</v>
      </c>
      <c r="O345" s="7">
        <v>11.843542509934492</v>
      </c>
      <c r="P345" s="48">
        <v>2.3951906901041675E-5</v>
      </c>
      <c r="Q345" s="48">
        <v>2.9429243013020831E-5</v>
      </c>
      <c r="S345">
        <v>926.5</v>
      </c>
      <c r="T345" s="48">
        <v>1.0300000000000001E-4</v>
      </c>
      <c r="U345" s="48">
        <v>7.2833333333333333E-5</v>
      </c>
      <c r="V345" s="48">
        <v>2.1825E-3</v>
      </c>
      <c r="W345" s="7">
        <v>4.0271859488354336</v>
      </c>
      <c r="X345" s="7">
        <v>16.817141843523853</v>
      </c>
      <c r="Y345" s="48">
        <v>5.9520507812500003E-5</v>
      </c>
      <c r="Z345" s="48">
        <v>6.5470805989583338E-5</v>
      </c>
      <c r="AB345">
        <v>926.5</v>
      </c>
      <c r="AC345" s="48">
        <v>1.8081818181818181E-4</v>
      </c>
      <c r="AD345" s="48">
        <v>8.4181818181818194E-5</v>
      </c>
      <c r="AE345" s="48">
        <v>3.1799999999999997E-3</v>
      </c>
      <c r="AF345" s="7">
        <v>4.852144082332762</v>
      </c>
      <c r="AG345" s="7">
        <v>13.340356469163483</v>
      </c>
      <c r="AH345" s="48">
        <v>1.1746661931818184E-4</v>
      </c>
      <c r="AI345" s="48">
        <v>7.3454286931818181E-5</v>
      </c>
      <c r="AK345">
        <f t="shared" si="16"/>
        <v>926.5</v>
      </c>
      <c r="AL345" s="48">
        <f t="shared" si="17"/>
        <v>9.9786774621212127E-5</v>
      </c>
      <c r="AM345" s="48">
        <f t="shared" si="17"/>
        <v>8.428164204545455E-5</v>
      </c>
      <c r="AN345" s="48">
        <f t="shared" si="17"/>
        <v>2.9978070833333332E-3</v>
      </c>
      <c r="AO345" s="48">
        <f t="shared" si="17"/>
        <v>3.2513534540141937</v>
      </c>
      <c r="AP345" s="48">
        <f t="shared" si="17"/>
        <v>14.05423531360567</v>
      </c>
      <c r="AQ345" s="48">
        <f t="shared" si="17"/>
        <v>5.0234758507930883E-5</v>
      </c>
      <c r="AR345" s="48">
        <f t="shared" si="17"/>
        <v>7.4168727212772244E-5</v>
      </c>
    </row>
    <row r="346" spans="1:44" x14ac:dyDescent="0.3">
      <c r="A346">
        <v>925.5</v>
      </c>
      <c r="B346" s="48">
        <v>6.7500000000000014E-5</v>
      </c>
      <c r="C346" s="48">
        <v>1.8150000000000002E-4</v>
      </c>
      <c r="D346" s="48">
        <v>7.8600000000000007E-3</v>
      </c>
      <c r="E346" s="7">
        <v>0.73282442748091603</v>
      </c>
      <c r="F346" s="7">
        <v>11.636713349762578</v>
      </c>
      <c r="G346" s="48">
        <v>0</v>
      </c>
      <c r="H346" s="48">
        <v>1.5498478125000001E-4</v>
      </c>
      <c r="J346">
        <v>925.5</v>
      </c>
      <c r="K346" s="48">
        <v>4.9721583333333338E-5</v>
      </c>
      <c r="L346" s="48">
        <v>4.2898166666666669E-5</v>
      </c>
      <c r="M346" s="48">
        <v>1.0920925E-3</v>
      </c>
      <c r="N346" s="7">
        <v>3.8851181968967325</v>
      </c>
      <c r="O346" s="7">
        <v>19.795002486768148</v>
      </c>
      <c r="P346" s="48">
        <v>2.796505305989584E-5</v>
      </c>
      <c r="Q346" s="48">
        <v>3.9214060873697916E-5</v>
      </c>
      <c r="S346">
        <v>925.5</v>
      </c>
      <c r="T346" s="48">
        <v>1.8883333333333336E-4</v>
      </c>
      <c r="U346" s="48">
        <v>1.5633333333333333E-4</v>
      </c>
      <c r="V346" s="48">
        <v>6.8350000000000008E-3</v>
      </c>
      <c r="W346" s="7">
        <v>2.35753881167195</v>
      </c>
      <c r="X346" s="7">
        <v>11.526284159615377</v>
      </c>
      <c r="Y346" s="48">
        <v>5.2667317708333324E-5</v>
      </c>
      <c r="Z346" s="48">
        <v>1.3327588802083333E-4</v>
      </c>
      <c r="AB346">
        <v>925.5</v>
      </c>
      <c r="AC346" s="48">
        <v>1.3879999999999999E-4</v>
      </c>
      <c r="AD346" s="48">
        <v>3.2699999999999995E-5</v>
      </c>
      <c r="AE346" s="48">
        <v>1.0020000000000001E-3</v>
      </c>
      <c r="AF346" s="7">
        <v>11.820625415834995</v>
      </c>
      <c r="AG346" s="7">
        <v>16.445848460559194</v>
      </c>
      <c r="AH346" s="48">
        <v>1.1883828124999998E-4</v>
      </c>
      <c r="AI346" s="48">
        <v>2.9319815624999992E-5</v>
      </c>
      <c r="AK346">
        <f t="shared" si="16"/>
        <v>925.5</v>
      </c>
      <c r="AL346" s="48">
        <f t="shared" si="17"/>
        <v>1.1121372916666667E-4</v>
      </c>
      <c r="AM346" s="48">
        <f t="shared" si="17"/>
        <v>1.0335787499999999E-4</v>
      </c>
      <c r="AN346" s="48">
        <f t="shared" si="17"/>
        <v>4.1972731250000004E-3</v>
      </c>
      <c r="AO346" s="48">
        <f t="shared" si="17"/>
        <v>4.6990267129711487</v>
      </c>
      <c r="AP346" s="48">
        <f t="shared" si="17"/>
        <v>14.850962114176326</v>
      </c>
      <c r="AQ346" s="48">
        <f t="shared" si="17"/>
        <v>4.9867663004557284E-5</v>
      </c>
      <c r="AR346" s="48">
        <f t="shared" si="17"/>
        <v>8.91986364423828E-5</v>
      </c>
    </row>
    <row r="347" spans="1:44" x14ac:dyDescent="0.3">
      <c r="A347">
        <v>924.5</v>
      </c>
      <c r="B347" s="48">
        <v>2.5166666666666669E-4</v>
      </c>
      <c r="C347" s="48">
        <v>1.4975000000000001E-4</v>
      </c>
      <c r="D347" s="48">
        <v>6.7466666666666673E-3</v>
      </c>
      <c r="E347" s="7">
        <v>3.1831357048748354</v>
      </c>
      <c r="F347" s="7">
        <v>11.185459525069248</v>
      </c>
      <c r="G347" s="48">
        <v>1.1726041666666669E-4</v>
      </c>
      <c r="H347" s="48">
        <v>1.2699054166666668E-4</v>
      </c>
      <c r="J347">
        <v>924.5</v>
      </c>
      <c r="K347" s="48">
        <v>1.00345E-4</v>
      </c>
      <c r="L347" s="48">
        <v>7.3452833333333343E-5</v>
      </c>
      <c r="M347" s="48">
        <v>1.9158383333333336E-3</v>
      </c>
      <c r="N347" s="7">
        <v>4.4694654994375824</v>
      </c>
      <c r="O347" s="7">
        <v>19.320837466210406</v>
      </c>
      <c r="P347" s="48">
        <v>6.2177908203124994E-5</v>
      </c>
      <c r="Q347" s="48">
        <v>6.6989872455729181E-5</v>
      </c>
      <c r="S347">
        <v>924.5</v>
      </c>
      <c r="T347" s="48">
        <v>1.1225E-4</v>
      </c>
      <c r="U347" s="48">
        <v>8.0416666666666679E-5</v>
      </c>
      <c r="V347" s="48">
        <v>4.4024999999999993E-3</v>
      </c>
      <c r="W347" s="7">
        <v>2.1757334847624459</v>
      </c>
      <c r="X347" s="7">
        <v>9.2049822562639676</v>
      </c>
      <c r="Y347" s="48">
        <v>2.4543945312500036E-5</v>
      </c>
      <c r="Z347" s="48">
        <v>6.5565108072916677E-5</v>
      </c>
      <c r="AB347">
        <v>924.5</v>
      </c>
      <c r="AC347" s="48">
        <v>2.5066666666666662E-4</v>
      </c>
      <c r="AD347" s="48">
        <v>1.3725E-4</v>
      </c>
      <c r="AE347" s="48">
        <v>7.3774999999999995E-3</v>
      </c>
      <c r="AF347" s="7">
        <v>2.899386272073496</v>
      </c>
      <c r="AG347" s="7">
        <v>9.3751751041285907</v>
      </c>
      <c r="AH347" s="48">
        <v>1.0369303385416659E-4</v>
      </c>
      <c r="AI347" s="48">
        <v>1.1236246484375001E-4</v>
      </c>
      <c r="AK347">
        <f t="shared" si="16"/>
        <v>924.5</v>
      </c>
      <c r="AL347" s="48">
        <f t="shared" si="17"/>
        <v>1.7873208333333331E-4</v>
      </c>
      <c r="AM347" s="48">
        <f t="shared" si="17"/>
        <v>1.1021737500000001E-4</v>
      </c>
      <c r="AN347" s="48">
        <f t="shared" si="17"/>
        <v>5.1106262499999999E-3</v>
      </c>
      <c r="AO347" s="48">
        <f t="shared" si="17"/>
        <v>3.1819302402870902</v>
      </c>
      <c r="AP347" s="48">
        <f t="shared" si="17"/>
        <v>12.271613587918054</v>
      </c>
      <c r="AQ347" s="48">
        <f t="shared" si="17"/>
        <v>7.691882600911458E-5</v>
      </c>
      <c r="AR347" s="48">
        <f t="shared" si="17"/>
        <v>9.2976996759765626E-5</v>
      </c>
    </row>
    <row r="348" spans="1:44" x14ac:dyDescent="0.3">
      <c r="A348">
        <v>923.5</v>
      </c>
      <c r="B348" s="48">
        <v>1.6591666666666664E-4</v>
      </c>
      <c r="C348" s="48">
        <v>2.085E-4</v>
      </c>
      <c r="D348" s="48">
        <v>4.4183333333333331E-3</v>
      </c>
      <c r="E348" s="7">
        <v>3.2044260027662514</v>
      </c>
      <c r="F348" s="7">
        <v>23.780656237283807</v>
      </c>
      <c r="G348" s="48">
        <v>7.7895182291666651E-5</v>
      </c>
      <c r="H348" s="48">
        <v>1.9359502864583334E-4</v>
      </c>
      <c r="J348">
        <v>923.5</v>
      </c>
      <c r="K348" s="48">
        <v>9.9157916666666672E-5</v>
      </c>
      <c r="L348" s="48">
        <v>8.329916666666665E-5</v>
      </c>
      <c r="M348" s="48">
        <v>1.0137716666666666E-3</v>
      </c>
      <c r="N348" s="7">
        <v>8.3465299275697085</v>
      </c>
      <c r="O348" s="7">
        <v>41.407285475262128</v>
      </c>
      <c r="P348" s="48">
        <v>7.8961684244791664E-5</v>
      </c>
      <c r="Q348" s="48">
        <v>7.9879271309895813E-5</v>
      </c>
      <c r="S348">
        <v>923.5</v>
      </c>
      <c r="T348" s="48">
        <v>1.9418181818181817E-4</v>
      </c>
      <c r="U348" s="48">
        <v>1.0545454545454546E-4</v>
      </c>
      <c r="V348" s="48">
        <v>1.5154545454545453E-3</v>
      </c>
      <c r="W348" s="7">
        <v>10.934133173365327</v>
      </c>
      <c r="X348" s="7">
        <v>35.067002347561989</v>
      </c>
      <c r="Y348" s="48">
        <v>1.6399112215909089E-4</v>
      </c>
      <c r="Z348" s="48">
        <v>1.0034225426136363E-4</v>
      </c>
      <c r="AB348">
        <v>923.5</v>
      </c>
      <c r="AC348" s="48">
        <v>6.4166666666666663E-5</v>
      </c>
      <c r="AD348" s="48">
        <v>6.7750000000000007E-5</v>
      </c>
      <c r="AE348" s="48">
        <v>2.3058333333333333E-3</v>
      </c>
      <c r="AF348" s="7">
        <v>2.3746536561860014</v>
      </c>
      <c r="AG348" s="7">
        <v>14.806678258098115</v>
      </c>
      <c r="AH348" s="48">
        <v>1.8230143229166669E-5</v>
      </c>
      <c r="AI348" s="48">
        <v>5.9971415364583337E-5</v>
      </c>
      <c r="AK348">
        <f t="shared" si="16"/>
        <v>923.5</v>
      </c>
      <c r="AL348" s="48">
        <f t="shared" si="17"/>
        <v>1.3085576704545453E-4</v>
      </c>
      <c r="AM348" s="48">
        <f t="shared" si="17"/>
        <v>1.1625092803030303E-4</v>
      </c>
      <c r="AN348" s="48">
        <f t="shared" si="17"/>
        <v>2.3133482196969696E-3</v>
      </c>
      <c r="AO348" s="48">
        <f t="shared" si="17"/>
        <v>6.2149356899718216</v>
      </c>
      <c r="AP348" s="48">
        <f t="shared" si="17"/>
        <v>28.765405579551512</v>
      </c>
      <c r="AQ348" s="48">
        <f t="shared" si="17"/>
        <v>8.4769532981178981E-5</v>
      </c>
      <c r="AR348" s="48">
        <f t="shared" si="17"/>
        <v>1.0844699239541904E-4</v>
      </c>
    </row>
    <row r="349" spans="1:44" x14ac:dyDescent="0.3">
      <c r="A349">
        <v>922.5</v>
      </c>
      <c r="B349" s="48">
        <v>1.64E-4</v>
      </c>
      <c r="C349" s="48">
        <v>2.4699999999999999E-4</v>
      </c>
      <c r="D349" s="48">
        <v>8.3400000000000002E-3</v>
      </c>
      <c r="E349" s="7">
        <v>1.6780175859312549</v>
      </c>
      <c r="F349" s="7">
        <v>14.924753110897107</v>
      </c>
      <c r="G349" s="48">
        <v>0</v>
      </c>
      <c r="H349" s="48">
        <v>2.1886553124999999E-4</v>
      </c>
      <c r="J349">
        <v>922.5</v>
      </c>
      <c r="K349" s="48">
        <v>1.4085266666666665E-4</v>
      </c>
      <c r="L349" s="48">
        <v>9.324416666666665E-5</v>
      </c>
      <c r="M349" s="48">
        <v>2.5233058333333333E-3</v>
      </c>
      <c r="N349" s="7">
        <v>4.763365342709041</v>
      </c>
      <c r="O349" s="7">
        <v>18.622073365412248</v>
      </c>
      <c r="P349" s="48">
        <v>9.0583683268229142E-5</v>
      </c>
      <c r="Q349" s="48">
        <v>8.4731952144531241E-5</v>
      </c>
      <c r="S349">
        <v>922.5</v>
      </c>
      <c r="T349" s="48">
        <v>1.2966666666666663E-4</v>
      </c>
      <c r="U349" s="48">
        <v>8.1749999999999995E-5</v>
      </c>
      <c r="V349" s="48">
        <v>2.2175000000000003E-3</v>
      </c>
      <c r="W349" s="7">
        <v>4.989803332080669</v>
      </c>
      <c r="X349" s="7">
        <v>18.578061056911288</v>
      </c>
      <c r="Y349" s="48">
        <v>8.548990885416663E-5</v>
      </c>
      <c r="Z349" s="48">
        <v>7.4269402343749981E-5</v>
      </c>
      <c r="AB349">
        <v>922.5</v>
      </c>
      <c r="AC349" s="48">
        <v>3.0491666666666671E-4</v>
      </c>
      <c r="AD349" s="48">
        <v>9.9499999999999993E-5</v>
      </c>
      <c r="AE349" s="48">
        <v>3.9016666666666661E-3</v>
      </c>
      <c r="AF349" s="7">
        <v>6.6688309839100128</v>
      </c>
      <c r="AG349" s="7">
        <v>12.851362396445426</v>
      </c>
      <c r="AH349" s="48">
        <v>2.2718815104166674E-4</v>
      </c>
      <c r="AI349" s="48">
        <v>8.6337971354166654E-5</v>
      </c>
      <c r="AK349">
        <f t="shared" si="16"/>
        <v>922.5</v>
      </c>
      <c r="AL349" s="48">
        <f t="shared" si="17"/>
        <v>1.84859E-4</v>
      </c>
      <c r="AM349" s="48">
        <f t="shared" si="17"/>
        <v>1.3037354166666666E-4</v>
      </c>
      <c r="AN349" s="48">
        <f t="shared" si="17"/>
        <v>4.2456181249999995E-3</v>
      </c>
      <c r="AO349" s="48">
        <f t="shared" si="17"/>
        <v>4.525004311157744</v>
      </c>
      <c r="AP349" s="48">
        <f t="shared" si="17"/>
        <v>16.244062482416517</v>
      </c>
      <c r="AQ349" s="48">
        <f t="shared" si="17"/>
        <v>1.0081543579101564E-4</v>
      </c>
      <c r="AR349" s="48">
        <f t="shared" si="17"/>
        <v>1.1605121427311197E-4</v>
      </c>
    </row>
    <row r="350" spans="1:44" x14ac:dyDescent="0.3">
      <c r="A350">
        <v>921.5</v>
      </c>
      <c r="B350" s="48">
        <v>1.448E-4</v>
      </c>
      <c r="C350" s="48">
        <v>1.228E-4</v>
      </c>
      <c r="D350" s="48">
        <v>4.3639999999999998E-3</v>
      </c>
      <c r="E350" s="7">
        <v>2.8314084937366331</v>
      </c>
      <c r="F350" s="7">
        <v>14.180445592788528</v>
      </c>
      <c r="G350" s="48">
        <v>5.78609375E-5</v>
      </c>
      <c r="H350" s="48">
        <v>1.0807831875E-4</v>
      </c>
      <c r="J350">
        <v>921.5</v>
      </c>
      <c r="K350" s="48">
        <v>1.2445541666666668E-4</v>
      </c>
      <c r="L350" s="48">
        <v>8.2754583333333352E-5</v>
      </c>
      <c r="M350" s="48">
        <v>2.7411199999999997E-3</v>
      </c>
      <c r="N350" s="7">
        <v>3.8744000830155403</v>
      </c>
      <c r="O350" s="7">
        <v>15.213889619156005</v>
      </c>
      <c r="P350" s="48">
        <v>6.9847166666666685E-5</v>
      </c>
      <c r="Q350" s="48">
        <v>7.3507586333333353E-5</v>
      </c>
      <c r="S350">
        <v>921.5</v>
      </c>
      <c r="T350" s="48">
        <v>1.1108333333333333E-4</v>
      </c>
      <c r="U350" s="48">
        <v>8.0833333333333351E-5</v>
      </c>
      <c r="V350" s="48">
        <v>1.7025000000000005E-3</v>
      </c>
      <c r="W350" s="7">
        <v>5.5677598303148947</v>
      </c>
      <c r="X350" s="7">
        <v>23.92652460292684</v>
      </c>
      <c r="Y350" s="48">
        <v>7.7166341145833316E-5</v>
      </c>
      <c r="Z350" s="48">
        <v>7.5090055989583346E-5</v>
      </c>
      <c r="AB350">
        <v>921.5</v>
      </c>
      <c r="AC350" s="48">
        <v>1.3691666666666667E-4</v>
      </c>
      <c r="AD350" s="48">
        <v>7.2333333333333334E-5</v>
      </c>
      <c r="AE350" s="48">
        <v>6.0166666666666669E-4</v>
      </c>
      <c r="AF350" s="7">
        <v>19.418651892890118</v>
      </c>
      <c r="AG350" s="7">
        <v>60.584116736100505</v>
      </c>
      <c r="AH350" s="48">
        <v>1.2493033854166666E-4</v>
      </c>
      <c r="AI350" s="48">
        <v>7.0303648437500005E-5</v>
      </c>
      <c r="AK350">
        <f t="shared" si="16"/>
        <v>921.5</v>
      </c>
      <c r="AL350" s="48">
        <f t="shared" si="17"/>
        <v>1.2931385416666666E-4</v>
      </c>
      <c r="AM350" s="48">
        <f t="shared" si="17"/>
        <v>8.9680312500000007E-5</v>
      </c>
      <c r="AN350" s="48">
        <f t="shared" si="17"/>
        <v>2.3523216666666668E-3</v>
      </c>
      <c r="AO350" s="48">
        <f t="shared" si="17"/>
        <v>7.9230550749892963</v>
      </c>
      <c r="AP350" s="48">
        <f t="shared" si="17"/>
        <v>28.476244137742967</v>
      </c>
      <c r="AQ350" s="48">
        <f t="shared" si="17"/>
        <v>8.2451195963541659E-5</v>
      </c>
      <c r="AR350" s="48">
        <f t="shared" si="17"/>
        <v>8.174490237760418E-5</v>
      </c>
    </row>
    <row r="351" spans="1:44" x14ac:dyDescent="0.3">
      <c r="A351">
        <v>920.5</v>
      </c>
      <c r="B351" s="48">
        <v>1.6583333333333334E-4</v>
      </c>
      <c r="C351" s="48">
        <v>1.6099999999999998E-4</v>
      </c>
      <c r="D351" s="48">
        <v>9.4349999999999972E-3</v>
      </c>
      <c r="E351" s="7">
        <v>1.4998527939704414</v>
      </c>
      <c r="F351" s="7">
        <v>8.5992430596413936</v>
      </c>
      <c r="G351" s="48">
        <v>0</v>
      </c>
      <c r="H351" s="48">
        <v>1.291716171875E-4</v>
      </c>
      <c r="J351">
        <v>920.5</v>
      </c>
      <c r="K351" s="48">
        <v>7.4783833333333347E-5</v>
      </c>
      <c r="L351" s="48">
        <v>8.2914749999999998E-5</v>
      </c>
      <c r="M351" s="48">
        <v>1.7264854545454545E-3</v>
      </c>
      <c r="N351" s="7">
        <v>3.6962684863498612</v>
      </c>
      <c r="O351" s="7">
        <v>24.201658295825492</v>
      </c>
      <c r="P351" s="48">
        <v>4.0389005918560627E-5</v>
      </c>
      <c r="Q351" s="48">
        <v>7.7090559224431813E-5</v>
      </c>
      <c r="S351">
        <v>920.5</v>
      </c>
      <c r="T351" s="48">
        <v>1.4700000000000002E-4</v>
      </c>
      <c r="U351" s="48">
        <v>1.4674999999999999E-4</v>
      </c>
      <c r="V351" s="48">
        <v>2.1433333333333335E-3</v>
      </c>
      <c r="W351" s="7">
        <v>5.8525660964230175</v>
      </c>
      <c r="X351" s="7">
        <v>34.503618618434743</v>
      </c>
      <c r="Y351" s="48">
        <v>1.0430078125000001E-4</v>
      </c>
      <c r="Z351" s="48">
        <v>1.3951959895833332E-4</v>
      </c>
      <c r="AB351">
        <v>920.5</v>
      </c>
      <c r="AC351" s="48">
        <v>1.1291666666666667E-4</v>
      </c>
      <c r="AD351" s="48">
        <v>1.1033333333333334E-4</v>
      </c>
      <c r="AE351" s="48">
        <v>1.2349999999999998E-3</v>
      </c>
      <c r="AF351" s="7">
        <v>7.8020692757534862</v>
      </c>
      <c r="AG351" s="7">
        <v>45.021093011146888</v>
      </c>
      <c r="AH351" s="48">
        <v>8.8313151041666675E-5</v>
      </c>
      <c r="AI351" s="48">
        <v>1.0616713802083334E-4</v>
      </c>
      <c r="AK351">
        <f t="shared" si="16"/>
        <v>920.5</v>
      </c>
      <c r="AL351" s="48">
        <f t="shared" si="17"/>
        <v>1.2513345833333335E-4</v>
      </c>
      <c r="AM351" s="48">
        <f t="shared" si="17"/>
        <v>1.2524952083333332E-4</v>
      </c>
      <c r="AN351" s="48">
        <f t="shared" si="17"/>
        <v>3.6349546969696965E-3</v>
      </c>
      <c r="AO351" s="48">
        <f t="shared" si="17"/>
        <v>4.7126891631242014</v>
      </c>
      <c r="AP351" s="48">
        <f t="shared" si="17"/>
        <v>28.081403246262127</v>
      </c>
      <c r="AQ351" s="48">
        <f t="shared" si="17"/>
        <v>5.8250734552556821E-5</v>
      </c>
      <c r="AR351" s="48">
        <f t="shared" si="17"/>
        <v>1.1298722834777463E-4</v>
      </c>
    </row>
    <row r="352" spans="1:44" x14ac:dyDescent="0.3">
      <c r="A352">
        <v>919.5</v>
      </c>
      <c r="B352" s="48">
        <v>1.0558333333333334E-4</v>
      </c>
      <c r="C352" s="48">
        <v>1.4266666666666667E-4</v>
      </c>
      <c r="D352" s="48">
        <v>3.1249999999999997E-3</v>
      </c>
      <c r="E352" s="7">
        <v>2.8831288888888893</v>
      </c>
      <c r="F352" s="7">
        <v>23.006404199475067</v>
      </c>
      <c r="G352" s="48">
        <v>4.3327473958333342E-5</v>
      </c>
      <c r="H352" s="48">
        <v>1.3212467447916667E-4</v>
      </c>
      <c r="J352">
        <v>919.5</v>
      </c>
      <c r="K352" s="48">
        <v>1.0535491666666665E-4</v>
      </c>
      <c r="L352" s="48">
        <v>5.4319666666666668E-5</v>
      </c>
      <c r="M352" s="48">
        <v>1.5088633333333332E-3</v>
      </c>
      <c r="N352" s="7">
        <v>5.9583171143546609</v>
      </c>
      <c r="O352" s="7">
        <v>18.141928221054201</v>
      </c>
      <c r="P352" s="48">
        <v>7.5295529947916649E-5</v>
      </c>
      <c r="Q352" s="48">
        <v>4.9229610515624999E-5</v>
      </c>
      <c r="S352">
        <v>919.5</v>
      </c>
      <c r="T352" s="48">
        <v>1.2283333333333333E-4</v>
      </c>
      <c r="U352" s="48">
        <v>1.8358333333333334E-4</v>
      </c>
      <c r="V352" s="48">
        <v>4.664999999999999E-3</v>
      </c>
      <c r="W352" s="7">
        <v>2.2468977015600813</v>
      </c>
      <c r="X352" s="7">
        <v>19.831604650704843</v>
      </c>
      <c r="Y352" s="48">
        <v>2.9897786458333338E-5</v>
      </c>
      <c r="Z352" s="48">
        <v>1.6784624739583334E-4</v>
      </c>
      <c r="AB352">
        <v>919.5</v>
      </c>
      <c r="AC352" s="48">
        <v>1.0058333333333332E-4</v>
      </c>
      <c r="AD352" s="48">
        <v>1.0258333333333331E-4</v>
      </c>
      <c r="AE352" s="48">
        <v>1.2033333333333334E-3</v>
      </c>
      <c r="AF352" s="7">
        <v>7.1327793167128339</v>
      </c>
      <c r="AG352" s="7">
        <v>42.960280934412268</v>
      </c>
      <c r="AH352" s="48">
        <v>7.6610677083333316E-5</v>
      </c>
      <c r="AI352" s="48">
        <v>9.8523963541666639E-5</v>
      </c>
      <c r="AK352">
        <f t="shared" si="16"/>
        <v>919.5</v>
      </c>
      <c r="AL352" s="48">
        <f t="shared" si="17"/>
        <v>1.0858872916666666E-4</v>
      </c>
      <c r="AM352" s="48">
        <f t="shared" si="17"/>
        <v>1.2078825E-4</v>
      </c>
      <c r="AN352" s="48">
        <f t="shared" si="17"/>
        <v>2.6255491666666666E-3</v>
      </c>
      <c r="AO352" s="48">
        <f t="shared" si="17"/>
        <v>4.5552807553791164</v>
      </c>
      <c r="AP352" s="48">
        <f t="shared" si="17"/>
        <v>25.985054501411597</v>
      </c>
      <c r="AQ352" s="48">
        <f t="shared" si="17"/>
        <v>5.6282866861979158E-5</v>
      </c>
      <c r="AR352" s="48">
        <f t="shared" si="17"/>
        <v>1.1193112398307291E-4</v>
      </c>
    </row>
    <row r="353" spans="1:44" x14ac:dyDescent="0.3">
      <c r="A353">
        <v>918.5</v>
      </c>
      <c r="B353" s="48">
        <v>1.1450000000000002E-4</v>
      </c>
      <c r="C353" s="48">
        <v>1.6774999999999996E-4</v>
      </c>
      <c r="D353" s="48">
        <v>5.3650000000000008E-3</v>
      </c>
      <c r="E353" s="7">
        <v>1.8211867039453244</v>
      </c>
      <c r="F353" s="7">
        <v>15.756837478260225</v>
      </c>
      <c r="G353" s="48">
        <v>7.6191406250000169E-6</v>
      </c>
      <c r="H353" s="48">
        <v>1.4965150781249994E-4</v>
      </c>
      <c r="J353">
        <v>918.5</v>
      </c>
      <c r="K353" s="48">
        <v>6.4353666666666667E-5</v>
      </c>
      <c r="L353" s="48">
        <v>3.96215E-5</v>
      </c>
      <c r="M353" s="48">
        <v>1.5574016666666669E-3</v>
      </c>
      <c r="N353" s="7">
        <v>3.5260735919478416</v>
      </c>
      <c r="O353" s="7">
        <v>12.820546288624096</v>
      </c>
      <c r="P353" s="48">
        <v>3.3327305338541663E-5</v>
      </c>
      <c r="Q353" s="48">
        <v>3.4367702815104167E-5</v>
      </c>
      <c r="S353">
        <v>918.5</v>
      </c>
      <c r="T353" s="48">
        <v>1.1124999999999998E-4</v>
      </c>
      <c r="U353" s="48">
        <v>1.6299999999999998E-4</v>
      </c>
      <c r="V353" s="48">
        <v>2.9549999999999997E-3</v>
      </c>
      <c r="W353" s="7">
        <v>3.2126339537507049</v>
      </c>
      <c r="X353" s="7">
        <v>27.797540535859412</v>
      </c>
      <c r="Y353" s="48">
        <v>5.2380859374999985E-5</v>
      </c>
      <c r="Z353" s="48">
        <v>1.5303149218749999E-4</v>
      </c>
      <c r="AB353">
        <v>918.5</v>
      </c>
      <c r="AC353" s="48">
        <v>1.3125000000000002E-4</v>
      </c>
      <c r="AD353" s="48">
        <v>8.3083333333333338E-5</v>
      </c>
      <c r="AE353" s="48">
        <v>1.2533333333333333E-3</v>
      </c>
      <c r="AF353" s="7">
        <v>8.9361702127659584</v>
      </c>
      <c r="AG353" s="7">
        <v>33.405930641648524</v>
      </c>
      <c r="AH353" s="48">
        <v>1.0628125000000001E-4</v>
      </c>
      <c r="AI353" s="48">
        <v>7.8855291666666679E-5</v>
      </c>
      <c r="AK353">
        <f t="shared" si="16"/>
        <v>918.5</v>
      </c>
      <c r="AL353" s="48">
        <f t="shared" si="17"/>
        <v>1.0533841666666666E-4</v>
      </c>
      <c r="AM353" s="48">
        <f t="shared" si="17"/>
        <v>1.1336370833333332E-4</v>
      </c>
      <c r="AN353" s="48">
        <f t="shared" si="17"/>
        <v>2.7826837500000002E-3</v>
      </c>
      <c r="AO353" s="48">
        <f t="shared" si="17"/>
        <v>4.3740161156024575</v>
      </c>
      <c r="AP353" s="48">
        <f t="shared" si="17"/>
        <v>22.445213736098065</v>
      </c>
      <c r="AQ353" s="48">
        <f t="shared" si="17"/>
        <v>4.9902138834635422E-5</v>
      </c>
      <c r="AR353" s="48">
        <f t="shared" si="17"/>
        <v>1.039764986204427E-4</v>
      </c>
    </row>
    <row r="354" spans="1:44" x14ac:dyDescent="0.3">
      <c r="A354">
        <v>917.5</v>
      </c>
      <c r="B354" s="48">
        <v>1.5999999998333333E-5</v>
      </c>
      <c r="C354" s="48">
        <v>2.5091666666666665E-4</v>
      </c>
      <c r="D354" s="48">
        <v>1.3916666666666667E-3</v>
      </c>
      <c r="E354" s="7">
        <v>0.98107784420918165</v>
      </c>
      <c r="F354" s="7">
        <v>90.859540760997675</v>
      </c>
      <c r="G354" s="48">
        <v>0</v>
      </c>
      <c r="H354" s="48">
        <v>2.4622196614583334E-4</v>
      </c>
      <c r="J354">
        <v>917.5</v>
      </c>
      <c r="K354" s="48">
        <v>4.8692416666666672E-5</v>
      </c>
      <c r="L354" s="48">
        <v>3.0351916666666667E-5</v>
      </c>
      <c r="M354" s="48">
        <v>2.0983166666666666E-3</v>
      </c>
      <c r="N354" s="7">
        <v>1.9801997897785795</v>
      </c>
      <c r="O354" s="7">
        <v>7.2893926408826779</v>
      </c>
      <c r="P354" s="48">
        <v>6.8900143229166762E-6</v>
      </c>
      <c r="Q354" s="48">
        <v>2.3273376536458333E-5</v>
      </c>
      <c r="S354">
        <v>917.5</v>
      </c>
      <c r="T354" s="48">
        <v>2.0816666666666672E-4</v>
      </c>
      <c r="U354" s="48">
        <v>2.1033333333333331E-4</v>
      </c>
      <c r="V354" s="48">
        <v>4.4299999999999999E-3</v>
      </c>
      <c r="W354" s="7">
        <v>4.0098319538500133</v>
      </c>
      <c r="X354" s="7">
        <v>23.926580283559364</v>
      </c>
      <c r="Y354" s="48">
        <v>1.1991276041666674E-4</v>
      </c>
      <c r="Z354" s="48">
        <v>1.9538900520833333E-4</v>
      </c>
      <c r="AB354">
        <v>917.5</v>
      </c>
      <c r="AC354" s="48">
        <v>8.5000000000000006E-5</v>
      </c>
      <c r="AD354" s="48">
        <v>7.0416666666666666E-5</v>
      </c>
      <c r="AE354" s="48">
        <v>1.005E-3</v>
      </c>
      <c r="AF354" s="7">
        <v>7.2172470978441119</v>
      </c>
      <c r="AG354" s="7">
        <v>35.309019208419841</v>
      </c>
      <c r="AH354" s="48">
        <v>6.4978515625000013E-5</v>
      </c>
      <c r="AI354" s="48">
        <v>6.7026361979166671E-5</v>
      </c>
      <c r="AK354">
        <f t="shared" si="16"/>
        <v>917.5</v>
      </c>
      <c r="AL354" s="48">
        <f t="shared" si="17"/>
        <v>8.9464770832916685E-5</v>
      </c>
      <c r="AM354" s="48">
        <f t="shared" si="17"/>
        <v>1.4050464583333333E-4</v>
      </c>
      <c r="AN354" s="48">
        <f t="shared" si="17"/>
        <v>2.2312458333333335E-3</v>
      </c>
      <c r="AO354" s="48">
        <f t="shared" si="17"/>
        <v>3.5470891714204713</v>
      </c>
      <c r="AP354" s="48">
        <f t="shared" si="17"/>
        <v>39.346133223464889</v>
      </c>
      <c r="AQ354" s="48">
        <f t="shared" si="17"/>
        <v>4.7945322591145856E-5</v>
      </c>
      <c r="AR354" s="48">
        <f t="shared" si="17"/>
        <v>1.3297767746744791E-4</v>
      </c>
    </row>
    <row r="355" spans="1:44" x14ac:dyDescent="0.3">
      <c r="A355">
        <v>916.5</v>
      </c>
      <c r="B355" s="48">
        <v>5.7499999999999995E-5</v>
      </c>
      <c r="C355" s="48">
        <v>3.4099999999999999E-4</v>
      </c>
      <c r="D355" s="48">
        <v>4.0466666666666663E-3</v>
      </c>
      <c r="E355" s="7">
        <v>1.2125205930807248</v>
      </c>
      <c r="F355" s="7">
        <v>42.465202558082218</v>
      </c>
      <c r="G355" s="48">
        <v>0</v>
      </c>
      <c r="H355" s="48">
        <v>3.2734882291666665E-4</v>
      </c>
      <c r="J355">
        <v>916.5</v>
      </c>
      <c r="K355" s="48">
        <v>2.4233083333333337E-5</v>
      </c>
      <c r="L355" s="48">
        <v>1.8977250000000002E-5</v>
      </c>
      <c r="M355" s="48">
        <v>1.3725841666666668E-3</v>
      </c>
      <c r="N355" s="7">
        <v>1.5065668306517532</v>
      </c>
      <c r="O355" s="7">
        <v>6.9673968379671907</v>
      </c>
      <c r="P355" s="48">
        <v>0</v>
      </c>
      <c r="Q355" s="48">
        <v>1.4346923100260418E-5</v>
      </c>
      <c r="S355">
        <v>916.5</v>
      </c>
      <c r="T355" s="48">
        <v>2.288333333333333E-4</v>
      </c>
      <c r="U355" s="48">
        <v>1.7391666666666665E-4</v>
      </c>
      <c r="V355" s="48">
        <v>5.4416666666666667E-3</v>
      </c>
      <c r="W355" s="7">
        <v>3.5884430832057173</v>
      </c>
      <c r="X355" s="7">
        <v>16.105919378760653</v>
      </c>
      <c r="Y355" s="48">
        <v>1.2042513020833332E-4</v>
      </c>
      <c r="Z355" s="48">
        <v>1.5555954427083328E-4</v>
      </c>
      <c r="AB355">
        <v>916.5</v>
      </c>
      <c r="AC355" s="48">
        <v>1.4999999999999999E-4</v>
      </c>
      <c r="AD355" s="48">
        <v>9.4833333333333339E-5</v>
      </c>
      <c r="AE355" s="48">
        <v>2.2833333333333338E-3</v>
      </c>
      <c r="AF355" s="7">
        <v>5.6058394160583935</v>
      </c>
      <c r="AG355" s="7">
        <v>20.929938502212767</v>
      </c>
      <c r="AH355" s="48">
        <v>1.0451171874999998E-4</v>
      </c>
      <c r="AI355" s="48">
        <v>8.7130651041666677E-5</v>
      </c>
      <c r="AK355">
        <f t="shared" si="16"/>
        <v>916.5</v>
      </c>
      <c r="AL355" s="48">
        <f t="shared" si="17"/>
        <v>1.1514160416666665E-4</v>
      </c>
      <c r="AM355" s="48">
        <f t="shared" si="17"/>
        <v>1.571818125E-4</v>
      </c>
      <c r="AN355" s="48">
        <f t="shared" si="17"/>
        <v>3.2860627083333336E-3</v>
      </c>
      <c r="AO355" s="48">
        <f t="shared" si="17"/>
        <v>2.9783424807491472</v>
      </c>
      <c r="AP355" s="48">
        <f t="shared" si="17"/>
        <v>21.617114319255705</v>
      </c>
      <c r="AQ355" s="48">
        <f t="shared" si="17"/>
        <v>5.6234212239583321E-5</v>
      </c>
      <c r="AR355" s="48">
        <f t="shared" si="17"/>
        <v>1.4609648533235676E-4</v>
      </c>
    </row>
    <row r="356" spans="1:44" x14ac:dyDescent="0.3">
      <c r="A356">
        <v>915.5</v>
      </c>
      <c r="B356" s="48">
        <v>4.7166666666666663E-5</v>
      </c>
      <c r="C356" s="48">
        <v>9.146666666666666E-4</v>
      </c>
      <c r="D356" s="48">
        <v>2.2166666666666667E-3</v>
      </c>
      <c r="E356" s="7">
        <v>1.8157393483709272</v>
      </c>
      <c r="F356" s="7">
        <v>207.94032324906755</v>
      </c>
      <c r="G356" s="48">
        <v>3.006510416666667E-6</v>
      </c>
      <c r="H356" s="48">
        <v>9.0718888020833327E-4</v>
      </c>
      <c r="J356">
        <v>915.5</v>
      </c>
      <c r="K356" s="48">
        <v>5.9091916666666659E-5</v>
      </c>
      <c r="L356" s="48">
        <v>2.2783250000000006E-5</v>
      </c>
      <c r="M356" s="48">
        <v>1.4992125000000002E-3</v>
      </c>
      <c r="N356" s="7">
        <v>3.3634392871072119</v>
      </c>
      <c r="O356" s="7">
        <v>7.6582357968904811</v>
      </c>
      <c r="P356" s="48">
        <v>2.9224792643229159E-5</v>
      </c>
      <c r="Q356" s="48">
        <v>1.7725750332031256E-5</v>
      </c>
      <c r="S356">
        <v>915.5</v>
      </c>
      <c r="T356" s="48">
        <v>6.7500000000000001E-5</v>
      </c>
      <c r="U356" s="48">
        <v>4.9833333333333336E-5</v>
      </c>
      <c r="V356" s="48">
        <v>2.2425000000000001E-3</v>
      </c>
      <c r="W356" s="7">
        <v>2.5685618729096991</v>
      </c>
      <c r="X356" s="7">
        <v>11.198600174978127</v>
      </c>
      <c r="Y356" s="48">
        <v>2.2825195312499998E-5</v>
      </c>
      <c r="Z356" s="48">
        <v>4.2268399739583329E-5</v>
      </c>
      <c r="AB356">
        <v>915.5</v>
      </c>
      <c r="AC356" s="48">
        <v>6.0750000000000006E-5</v>
      </c>
      <c r="AD356" s="48">
        <v>5.9833333333333335E-5</v>
      </c>
      <c r="AE356" s="48">
        <v>1.0441666666666668E-3</v>
      </c>
      <c r="AF356" s="7">
        <v>4.9647246608140465</v>
      </c>
      <c r="AG356" s="7">
        <v>28.876837322708962</v>
      </c>
      <c r="AH356" s="48">
        <v>3.9948242187500006E-5</v>
      </c>
      <c r="AI356" s="48">
        <v>5.6310902343750001E-5</v>
      </c>
      <c r="AK356">
        <f t="shared" si="16"/>
        <v>915.5</v>
      </c>
      <c r="AL356" s="48">
        <f t="shared" si="17"/>
        <v>5.8627145833333337E-5</v>
      </c>
      <c r="AM356" s="48">
        <f t="shared" si="17"/>
        <v>2.6177914583333333E-4</v>
      </c>
      <c r="AN356" s="48">
        <f t="shared" si="17"/>
        <v>1.7506364583333334E-3</v>
      </c>
      <c r="AO356" s="48">
        <f t="shared" si="17"/>
        <v>3.1781162923004711</v>
      </c>
      <c r="AP356" s="48">
        <f t="shared" si="17"/>
        <v>63.918499135911283</v>
      </c>
      <c r="AQ356" s="48">
        <f t="shared" si="17"/>
        <v>2.3751185139973959E-5</v>
      </c>
      <c r="AR356" s="48">
        <f t="shared" si="17"/>
        <v>2.5587348315592444E-4</v>
      </c>
    </row>
    <row r="357" spans="1:44" x14ac:dyDescent="0.3">
      <c r="A357">
        <v>914.5</v>
      </c>
      <c r="B357" s="48">
        <v>5.1333333333333332E-5</v>
      </c>
      <c r="C357" s="48">
        <v>5.9499999966666675E-5</v>
      </c>
      <c r="D357" s="48">
        <v>1.9224999999999999E-3</v>
      </c>
      <c r="E357" s="7">
        <v>2.2785146655107642</v>
      </c>
      <c r="F357" s="7">
        <v>15.596489961875704</v>
      </c>
      <c r="G357" s="48">
        <v>1.3033528645833335E-5</v>
      </c>
      <c r="H357" s="48">
        <v>5.3014566372916676E-5</v>
      </c>
      <c r="J357">
        <v>914.5</v>
      </c>
      <c r="K357" s="48">
        <v>4.0681249999999996E-5</v>
      </c>
      <c r="L357" s="48">
        <v>2.5695500000000002E-5</v>
      </c>
      <c r="M357" s="48">
        <v>1.1301150000000001E-3</v>
      </c>
      <c r="N357" s="7">
        <v>3.0717817803202911</v>
      </c>
      <c r="O357" s="7">
        <v>11.45804930102403</v>
      </c>
      <c r="P357" s="48">
        <v>1.8167240234374993E-5</v>
      </c>
      <c r="Q357" s="48">
        <v>2.1883127679687502E-5</v>
      </c>
      <c r="S357">
        <v>914.5</v>
      </c>
      <c r="T357" s="48">
        <v>1.0808333333333335E-4</v>
      </c>
      <c r="U357" s="48">
        <v>1.0258333333333332E-4</v>
      </c>
      <c r="V357" s="48">
        <v>2.6300000000000004E-3</v>
      </c>
      <c r="W357" s="7">
        <v>3.5068863540346431</v>
      </c>
      <c r="X357" s="7">
        <v>19.65609812081474</v>
      </c>
      <c r="Y357" s="48">
        <v>5.5688802083333351E-5</v>
      </c>
      <c r="Z357" s="48">
        <v>9.3711192708333325E-5</v>
      </c>
      <c r="AB357">
        <v>914.5</v>
      </c>
      <c r="AC357" s="48">
        <v>1.3692307692307691E-4</v>
      </c>
      <c r="AD357" s="48">
        <v>8.623076923076923E-5</v>
      </c>
      <c r="AE357" s="48">
        <v>4.4400000000000004E-3</v>
      </c>
      <c r="AF357" s="7">
        <v>2.6315546315546308</v>
      </c>
      <c r="AG357" s="7">
        <v>9.7871341965830148</v>
      </c>
      <c r="AH357" s="48">
        <v>4.8469951923076903E-5</v>
      </c>
      <c r="AI357" s="48">
        <v>7.1252706730769231E-5</v>
      </c>
      <c r="AK357">
        <f t="shared" si="16"/>
        <v>914.5</v>
      </c>
      <c r="AL357" s="48">
        <f t="shared" si="17"/>
        <v>8.4255248397435893E-5</v>
      </c>
      <c r="AM357" s="48">
        <f t="shared" si="17"/>
        <v>6.8502400632692307E-5</v>
      </c>
      <c r="AN357" s="48">
        <f t="shared" si="17"/>
        <v>2.5306537500000004E-3</v>
      </c>
      <c r="AO357" s="48">
        <f t="shared" si="17"/>
        <v>2.8721843578550823</v>
      </c>
      <c r="AP357" s="48">
        <f t="shared" si="17"/>
        <v>14.12444289507437</v>
      </c>
      <c r="AQ357" s="48">
        <f t="shared" si="17"/>
        <v>3.3839880721654649E-5</v>
      </c>
      <c r="AR357" s="48">
        <f t="shared" si="17"/>
        <v>5.9965398372926687E-5</v>
      </c>
    </row>
    <row r="358" spans="1:44" x14ac:dyDescent="0.3">
      <c r="A358">
        <v>913.5</v>
      </c>
      <c r="B358" s="48">
        <v>7.6500000000000003E-5</v>
      </c>
      <c r="C358" s="48">
        <v>7.5416666666666666E-5</v>
      </c>
      <c r="D358" s="48">
        <v>2.7674999999999996E-3</v>
      </c>
      <c r="E358" s="7">
        <v>2.3588075880758814</v>
      </c>
      <c r="F358" s="7">
        <v>13.732700756578872</v>
      </c>
      <c r="G358" s="48">
        <v>2.1366210937500009E-5</v>
      </c>
      <c r="H358" s="48">
        <v>6.6080678385416666E-5</v>
      </c>
      <c r="J358">
        <v>913.5</v>
      </c>
      <c r="K358" s="48">
        <v>4.8748916666666667E-5</v>
      </c>
      <c r="L358" s="48">
        <v>4.6430249999999998E-5</v>
      </c>
      <c r="M358" s="48">
        <v>1.7480116666666664E-3</v>
      </c>
      <c r="N358" s="7">
        <v>2.3797939309456684</v>
      </c>
      <c r="O358" s="7">
        <v>13.38544913974212</v>
      </c>
      <c r="P358" s="48">
        <v>1.3925246744791672E-5</v>
      </c>
      <c r="Q358" s="48">
        <v>4.0533441893229168E-5</v>
      </c>
      <c r="S358">
        <v>913.5</v>
      </c>
      <c r="T358" s="48">
        <v>1.6350000000000002E-4</v>
      </c>
      <c r="U358" s="48">
        <v>1.2541666666666666E-4</v>
      </c>
      <c r="V358" s="48">
        <v>4.8208333333333341E-3</v>
      </c>
      <c r="W358" s="7">
        <v>2.894105445116681</v>
      </c>
      <c r="X358" s="7">
        <v>13.110202192746648</v>
      </c>
      <c r="Y358" s="48">
        <v>6.7459960937499988E-5</v>
      </c>
      <c r="Z358" s="48">
        <v>1.0915388671874998E-4</v>
      </c>
      <c r="AB358">
        <v>913.5</v>
      </c>
      <c r="AC358" s="48">
        <v>1.2916666666666667E-4</v>
      </c>
      <c r="AD358" s="48">
        <v>7.4666666666666661E-5</v>
      </c>
      <c r="AE358" s="48">
        <v>4.4841666666666667E-3</v>
      </c>
      <c r="AF358" s="7">
        <v>2.4580313448553555</v>
      </c>
      <c r="AG358" s="7">
        <v>8.3911458661051483</v>
      </c>
      <c r="AH358" s="48">
        <v>3.9833658854166675E-5</v>
      </c>
      <c r="AI358" s="48">
        <v>5.9539610677083324E-5</v>
      </c>
      <c r="AK358">
        <f t="shared" si="16"/>
        <v>913.5</v>
      </c>
      <c r="AL358" s="48">
        <f t="shared" si="17"/>
        <v>1.0447889583333335E-4</v>
      </c>
      <c r="AM358" s="48">
        <f t="shared" si="17"/>
        <v>8.0482562499999995E-5</v>
      </c>
      <c r="AN358" s="48">
        <f t="shared" si="17"/>
        <v>3.4551279166666667E-3</v>
      </c>
      <c r="AO358" s="48">
        <f t="shared" si="17"/>
        <v>2.5226845772483966</v>
      </c>
      <c r="AP358" s="48">
        <f t="shared" si="17"/>
        <v>12.154874488793197</v>
      </c>
      <c r="AQ358" s="48">
        <f t="shared" si="17"/>
        <v>3.5646269368489588E-5</v>
      </c>
      <c r="AR358" s="48">
        <f t="shared" si="17"/>
        <v>6.8826904418619784E-5</v>
      </c>
    </row>
    <row r="359" spans="1:44" x14ac:dyDescent="0.3">
      <c r="A359">
        <v>912.5</v>
      </c>
      <c r="B359" s="48">
        <v>1.3616666666666668E-4</v>
      </c>
      <c r="C359" s="48">
        <v>6.0749999999999993E-5</v>
      </c>
      <c r="D359" s="48">
        <v>4.1149999999999997E-3</v>
      </c>
      <c r="E359" s="7">
        <v>2.8237073039017151</v>
      </c>
      <c r="F359" s="7">
        <v>7.439653275418336</v>
      </c>
      <c r="G359" s="48">
        <v>5.4188151041666686E-5</v>
      </c>
      <c r="H359" s="48">
        <v>4.6868304687499995E-5</v>
      </c>
      <c r="J359">
        <v>912.5</v>
      </c>
      <c r="K359" s="48">
        <v>6.6070250000000013E-5</v>
      </c>
      <c r="L359" s="48">
        <v>5.6844166666666667E-5</v>
      </c>
      <c r="M359" s="48">
        <v>2.8275274999999996E-3</v>
      </c>
      <c r="N359" s="7">
        <v>1.9939663422076952</v>
      </c>
      <c r="O359" s="7">
        <v>10.13107008334733</v>
      </c>
      <c r="P359" s="48">
        <v>9.7406005859375209E-6</v>
      </c>
      <c r="Q359" s="48">
        <v>4.7305679365885415E-5</v>
      </c>
      <c r="S359">
        <v>912.5</v>
      </c>
      <c r="T359" s="48">
        <v>9.4083333333333334E-5</v>
      </c>
      <c r="U359" s="48">
        <v>7.4083333333333336E-5</v>
      </c>
      <c r="V359" s="48">
        <v>3.1266666666666669E-3</v>
      </c>
      <c r="W359" s="7">
        <v>2.56773276474769</v>
      </c>
      <c r="X359" s="7">
        <v>11.940298507462686</v>
      </c>
      <c r="Y359" s="48">
        <v>3.1794270833333334E-5</v>
      </c>
      <c r="Z359" s="48">
        <v>6.3535718749999995E-5</v>
      </c>
      <c r="AB359">
        <v>912.5</v>
      </c>
      <c r="AC359" s="48">
        <v>8.9500000000000007E-5</v>
      </c>
      <c r="AD359" s="48">
        <v>5.9250000000000004E-5</v>
      </c>
      <c r="AE359" s="48">
        <v>1.0500000000000002E-3</v>
      </c>
      <c r="AF359" s="7">
        <v>7.2736507936507939</v>
      </c>
      <c r="AG359" s="7">
        <v>28.43644544431946</v>
      </c>
      <c r="AH359" s="48">
        <v>6.8582031250000012E-5</v>
      </c>
      <c r="AI359" s="48">
        <v>5.5707890625000006E-5</v>
      </c>
      <c r="AK359">
        <f t="shared" si="16"/>
        <v>912.5</v>
      </c>
      <c r="AL359" s="48">
        <f t="shared" si="17"/>
        <v>9.6455062500000005E-5</v>
      </c>
      <c r="AM359" s="48">
        <f t="shared" si="17"/>
        <v>6.2731875000000007E-5</v>
      </c>
      <c r="AN359" s="48">
        <f t="shared" si="17"/>
        <v>2.7797985416666668E-3</v>
      </c>
      <c r="AO359" s="48">
        <f t="shared" si="17"/>
        <v>3.6647643011269739</v>
      </c>
      <c r="AP359" s="48">
        <f t="shared" si="17"/>
        <v>14.486866827636952</v>
      </c>
      <c r="AQ359" s="48">
        <f t="shared" si="17"/>
        <v>4.107626342773439E-5</v>
      </c>
      <c r="AR359" s="48">
        <f t="shared" si="17"/>
        <v>5.3354398357096351E-5</v>
      </c>
    </row>
    <row r="360" spans="1:44" x14ac:dyDescent="0.3">
      <c r="A360">
        <v>911.5</v>
      </c>
      <c r="B360" s="48">
        <v>1.4116666666666669E-4</v>
      </c>
      <c r="C360" s="48">
        <v>8.6833333333333348E-5</v>
      </c>
      <c r="D360" s="48">
        <v>6.3508333333333333E-3</v>
      </c>
      <c r="E360" s="7">
        <v>1.8967939465511965</v>
      </c>
      <c r="F360" s="7">
        <v>6.8902028894465888</v>
      </c>
      <c r="G360" s="48">
        <v>1.4646158854166686E-5</v>
      </c>
      <c r="H360" s="48">
        <v>6.5409194010416683E-5</v>
      </c>
      <c r="J360">
        <v>911.5</v>
      </c>
      <c r="K360" s="48">
        <v>9.611291666666669E-5</v>
      </c>
      <c r="L360" s="48">
        <v>7.2069166666666664E-5</v>
      </c>
      <c r="M360" s="48">
        <v>2.7659500000000001E-3</v>
      </c>
      <c r="N360" s="7">
        <v>2.9652146841250051</v>
      </c>
      <c r="O360" s="7">
        <v>13.130504965734648</v>
      </c>
      <c r="P360" s="48">
        <v>4.1010006510416686E-5</v>
      </c>
      <c r="Q360" s="48">
        <v>6.2738407213541663E-5</v>
      </c>
      <c r="S360">
        <v>911.5</v>
      </c>
      <c r="T360" s="48">
        <v>6.7083333333333315E-5</v>
      </c>
      <c r="U360" s="48">
        <v>5.5000000000000002E-5</v>
      </c>
      <c r="V360" s="48">
        <v>2.1075E-3</v>
      </c>
      <c r="W360" s="7">
        <v>2.7162251219190714</v>
      </c>
      <c r="X360" s="7">
        <v>13.151380988408478</v>
      </c>
      <c r="Y360" s="48">
        <v>2.5097981770833318E-5</v>
      </c>
      <c r="Z360" s="48">
        <v>4.7890480468749995E-5</v>
      </c>
      <c r="AB360">
        <v>911.5</v>
      </c>
      <c r="AC360" s="48">
        <v>2.9025000000000003E-4</v>
      </c>
      <c r="AD360" s="48">
        <v>2.0925000000000002E-4</v>
      </c>
      <c r="AE360" s="48">
        <v>4.5133333333333336E-3</v>
      </c>
      <c r="AF360" s="7">
        <v>5.4877400295420964</v>
      </c>
      <c r="AG360" s="7">
        <v>23.363844659742494</v>
      </c>
      <c r="AH360" s="48">
        <v>2.0033593749999999E-4</v>
      </c>
      <c r="AI360" s="48">
        <v>1.9402455208333337E-4</v>
      </c>
      <c r="AK360">
        <f t="shared" si="16"/>
        <v>911.5</v>
      </c>
      <c r="AL360" s="48">
        <f t="shared" si="17"/>
        <v>1.4865322916666668E-4</v>
      </c>
      <c r="AM360" s="48">
        <f t="shared" si="17"/>
        <v>1.0578812500000001E-4</v>
      </c>
      <c r="AN360" s="48">
        <f t="shared" si="17"/>
        <v>3.9344041666666664E-3</v>
      </c>
      <c r="AO360" s="48">
        <f t="shared" si="17"/>
        <v>3.2664934455343424</v>
      </c>
      <c r="AP360" s="48">
        <f t="shared" si="17"/>
        <v>14.133983375833051</v>
      </c>
      <c r="AQ360" s="48">
        <f t="shared" si="17"/>
        <v>7.0272521158854171E-5</v>
      </c>
      <c r="AR360" s="48">
        <f t="shared" si="17"/>
        <v>9.2515658444010433E-5</v>
      </c>
    </row>
    <row r="361" spans="1:44" x14ac:dyDescent="0.3">
      <c r="A361">
        <v>910.5</v>
      </c>
      <c r="B361" s="48">
        <v>1.116E-4</v>
      </c>
      <c r="C361" s="48">
        <v>2.8600000000000001E-5</v>
      </c>
      <c r="D361" s="48">
        <v>6.0700000000000007E-3</v>
      </c>
      <c r="E361" s="7">
        <v>1.5688962108731463</v>
      </c>
      <c r="F361" s="7">
        <v>2.3743984226024462</v>
      </c>
      <c r="G361" s="48">
        <v>0</v>
      </c>
      <c r="H361" s="48">
        <v>8.1232343749999986E-6</v>
      </c>
      <c r="J361">
        <v>910.5</v>
      </c>
      <c r="K361" s="48">
        <v>9.1582250000000009E-5</v>
      </c>
      <c r="L361" s="48">
        <v>5.2943416666666676E-5</v>
      </c>
      <c r="M361" s="48">
        <v>1.9309108333333332E-3</v>
      </c>
      <c r="N361" s="7">
        <v>4.0473223992304161</v>
      </c>
      <c r="O361" s="7">
        <v>13.817389452194091</v>
      </c>
      <c r="P361" s="48">
        <v>5.3114885742187508E-5</v>
      </c>
      <c r="Q361" s="48">
        <v>4.6429609652343757E-5</v>
      </c>
      <c r="S361">
        <v>910.5</v>
      </c>
      <c r="T361" s="48">
        <v>1.8000000000000001E-4</v>
      </c>
      <c r="U361" s="48">
        <v>1.4925E-4</v>
      </c>
      <c r="V361" s="48">
        <v>5.3291666666666661E-3</v>
      </c>
      <c r="W361" s="7">
        <v>2.8822517591868659</v>
      </c>
      <c r="X361" s="7">
        <v>14.113388289325446</v>
      </c>
      <c r="Y361" s="48">
        <v>7.3833007812500046E-5</v>
      </c>
      <c r="Z361" s="48">
        <v>1.3127238932291666E-4</v>
      </c>
      <c r="AB361">
        <v>910.5</v>
      </c>
      <c r="AC361" s="48">
        <v>5.0308333333333336E-4</v>
      </c>
      <c r="AD361" s="48">
        <v>1.8241666666666666E-4</v>
      </c>
      <c r="AE361" s="48">
        <v>3.3916666666666665E-3</v>
      </c>
      <c r="AF361" s="7">
        <v>12.657428337428337</v>
      </c>
      <c r="AG361" s="7">
        <v>27.103639072143011</v>
      </c>
      <c r="AH361" s="48">
        <v>4.3551497395833333E-4</v>
      </c>
      <c r="AI361" s="48">
        <v>1.7097509114583333E-4</v>
      </c>
      <c r="AK361">
        <f t="shared" si="16"/>
        <v>910.5</v>
      </c>
      <c r="AL361" s="48">
        <f t="shared" si="17"/>
        <v>2.2156639583333334E-4</v>
      </c>
      <c r="AM361" s="48">
        <f t="shared" si="17"/>
        <v>1.0330252083333334E-4</v>
      </c>
      <c r="AN361" s="48">
        <f t="shared" si="17"/>
        <v>4.1804360416666667E-3</v>
      </c>
      <c r="AO361" s="48">
        <f t="shared" ref="AO361:AR424" si="18">AVERAGE(E361,N361,W361,AF361)</f>
        <v>5.2889746766796915</v>
      </c>
      <c r="AP361" s="48">
        <f t="shared" si="18"/>
        <v>14.352203809066248</v>
      </c>
      <c r="AQ361" s="48">
        <f t="shared" si="18"/>
        <v>1.4061571687825521E-4</v>
      </c>
      <c r="AR361" s="48">
        <f t="shared" si="18"/>
        <v>8.9200081124023433E-5</v>
      </c>
    </row>
    <row r="362" spans="1:44" x14ac:dyDescent="0.3">
      <c r="A362">
        <v>909.5</v>
      </c>
      <c r="B362" s="48">
        <v>6.5500000000000006E-5</v>
      </c>
      <c r="C362" s="48">
        <v>3.8166666666666662E-5</v>
      </c>
      <c r="D362" s="48">
        <v>5.5491666666666667E-3</v>
      </c>
      <c r="E362" s="7">
        <v>1.0072383240726837</v>
      </c>
      <c r="F362" s="7">
        <v>3.4660331822540797</v>
      </c>
      <c r="G362" s="48">
        <v>0</v>
      </c>
      <c r="H362" s="48">
        <v>1.9446899739583327E-5</v>
      </c>
      <c r="J362">
        <v>909.5</v>
      </c>
      <c r="K362" s="48">
        <v>5.6948000000000004E-5</v>
      </c>
      <c r="L362" s="48">
        <v>3.4347249999999999E-5</v>
      </c>
      <c r="M362" s="48">
        <v>1.4961766666666666E-3</v>
      </c>
      <c r="N362" s="7">
        <v>3.247987202937265</v>
      </c>
      <c r="O362" s="7">
        <v>11.568720980165525</v>
      </c>
      <c r="P362" s="48">
        <v>2.7141355468750006E-5</v>
      </c>
      <c r="Q362" s="48">
        <v>2.9299991526041666E-5</v>
      </c>
      <c r="S362">
        <v>909.5</v>
      </c>
      <c r="T362" s="48">
        <v>3.4408333333333339E-4</v>
      </c>
      <c r="U362" s="48">
        <v>1.0358333333333335E-4</v>
      </c>
      <c r="V362" s="48">
        <v>4.4625000000000003E-3</v>
      </c>
      <c r="W362" s="7">
        <v>6.5796700902583263</v>
      </c>
      <c r="X362" s="7">
        <v>11.69736135924186</v>
      </c>
      <c r="Y362" s="48">
        <v>2.5518196614583336E-4</v>
      </c>
      <c r="Z362" s="48">
        <v>8.8529368489583348E-5</v>
      </c>
      <c r="AB362">
        <v>909.5</v>
      </c>
      <c r="AC362" s="48">
        <v>2.9699999999999996E-4</v>
      </c>
      <c r="AD362" s="48">
        <v>1.3708333333333332E-4</v>
      </c>
      <c r="AE362" s="48">
        <v>2.9183333333333331E-3</v>
      </c>
      <c r="AF362" s="7">
        <v>8.6844089091947456</v>
      </c>
      <c r="AG362" s="7">
        <v>23.671512791340831</v>
      </c>
      <c r="AH362" s="48">
        <v>2.3886132812499995E-4</v>
      </c>
      <c r="AI362" s="48">
        <v>1.2723851822916667E-4</v>
      </c>
      <c r="AK362">
        <f t="shared" si="16"/>
        <v>909.5</v>
      </c>
      <c r="AL362" s="48">
        <f t="shared" ref="AL362:AQ425" si="19">AVERAGE(B362,K362,T362,AC362)</f>
        <v>1.9088283333333335E-4</v>
      </c>
      <c r="AM362" s="48">
        <f t="shared" si="19"/>
        <v>7.8295145833333333E-5</v>
      </c>
      <c r="AN362" s="48">
        <f t="shared" si="19"/>
        <v>3.6065441666666667E-3</v>
      </c>
      <c r="AO362" s="48">
        <f t="shared" si="18"/>
        <v>4.8798261316157552</v>
      </c>
      <c r="AP362" s="48">
        <f t="shared" si="18"/>
        <v>12.600907078250573</v>
      </c>
      <c r="AQ362" s="48">
        <f t="shared" si="18"/>
        <v>1.3029616243489584E-4</v>
      </c>
      <c r="AR362" s="48">
        <f t="shared" si="18"/>
        <v>6.6128694496093759E-5</v>
      </c>
    </row>
    <row r="363" spans="1:44" x14ac:dyDescent="0.3">
      <c r="A363">
        <v>908.5</v>
      </c>
      <c r="B363" s="48">
        <v>7.4833333333333341E-5</v>
      </c>
      <c r="C363" s="48">
        <v>3.2666666666666663E-5</v>
      </c>
      <c r="D363" s="48">
        <v>3.6616666666666672E-3</v>
      </c>
      <c r="E363" s="7">
        <v>1.743953876498255</v>
      </c>
      <c r="F363" s="7">
        <v>4.4957511854031438</v>
      </c>
      <c r="G363" s="48">
        <v>1.8860677083333267E-6</v>
      </c>
      <c r="H363" s="48">
        <v>2.0314263020833329E-5</v>
      </c>
      <c r="J363">
        <v>908.5</v>
      </c>
      <c r="K363" s="48">
        <v>6.8463083333333328E-5</v>
      </c>
      <c r="L363" s="48">
        <v>3.3259583333333332E-5</v>
      </c>
      <c r="M363" s="48">
        <v>1.2961975000000002E-3</v>
      </c>
      <c r="N363" s="7">
        <v>4.5071704822074645</v>
      </c>
      <c r="O363" s="7">
        <v>12.930695289982028</v>
      </c>
      <c r="P363" s="48">
        <v>4.2640398763020825E-5</v>
      </c>
      <c r="Q363" s="48">
        <v>2.8886942079427084E-5</v>
      </c>
      <c r="S363">
        <v>908.5</v>
      </c>
      <c r="T363" s="48">
        <v>1.3975000000000001E-4</v>
      </c>
      <c r="U363" s="48">
        <v>8.8749999999999989E-5</v>
      </c>
      <c r="V363" s="48">
        <v>3.134166666666667E-3</v>
      </c>
      <c r="W363" s="7">
        <v>3.8049454932198881</v>
      </c>
      <c r="X363" s="7">
        <v>14.269952496299565</v>
      </c>
      <c r="Y363" s="48">
        <v>7.7311523437500001E-5</v>
      </c>
      <c r="Z363" s="48">
        <v>7.8177084635416656E-5</v>
      </c>
      <c r="AB363">
        <v>908.5</v>
      </c>
      <c r="AC363" s="48">
        <v>1.7891666666666671E-4</v>
      </c>
      <c r="AD363" s="48">
        <v>1.1158333333333333E-4</v>
      </c>
      <c r="AE363" s="48">
        <v>1.8808333333333333E-3</v>
      </c>
      <c r="AF363" s="7">
        <v>8.1174420321961325</v>
      </c>
      <c r="AG363" s="7">
        <v>29.896838880961766</v>
      </c>
      <c r="AH363" s="48">
        <v>1.4144694010416673E-4</v>
      </c>
      <c r="AI363" s="48">
        <v>1.0523845963541665E-4</v>
      </c>
      <c r="AK363">
        <f t="shared" si="16"/>
        <v>908.5</v>
      </c>
      <c r="AL363" s="48">
        <f t="shared" si="19"/>
        <v>1.1549077083333335E-4</v>
      </c>
      <c r="AM363" s="48">
        <f t="shared" si="19"/>
        <v>6.6564895833333331E-5</v>
      </c>
      <c r="AN363" s="48">
        <f t="shared" si="19"/>
        <v>2.493216041666667E-3</v>
      </c>
      <c r="AO363" s="48">
        <f t="shared" si="18"/>
        <v>4.5433779710304343</v>
      </c>
      <c r="AP363" s="48">
        <f t="shared" si="18"/>
        <v>15.398309463161626</v>
      </c>
      <c r="AQ363" s="48">
        <f t="shared" si="18"/>
        <v>6.582123250325522E-5</v>
      </c>
      <c r="AR363" s="48">
        <f t="shared" si="18"/>
        <v>5.8154187342773428E-5</v>
      </c>
    </row>
    <row r="364" spans="1:44" x14ac:dyDescent="0.3">
      <c r="A364">
        <v>907.5</v>
      </c>
      <c r="B364" s="48">
        <v>1.2650000000000001E-4</v>
      </c>
      <c r="C364" s="48">
        <v>5.2999999999999994E-5</v>
      </c>
      <c r="D364" s="48">
        <v>3.1816666666666664E-3</v>
      </c>
      <c r="E364" s="7">
        <v>3.3927710843373498</v>
      </c>
      <c r="F364" s="7">
        <v>8.3945504716572543</v>
      </c>
      <c r="G364" s="48">
        <v>6.311523437500002E-5</v>
      </c>
      <c r="H364" s="48">
        <v>4.226684635416666E-5</v>
      </c>
      <c r="J364">
        <v>907.5</v>
      </c>
      <c r="K364" s="48">
        <v>9.6934333333333338E-5</v>
      </c>
      <c r="L364" s="48">
        <v>5.8837916666666658E-5</v>
      </c>
      <c r="M364" s="48">
        <v>2.5557166666666672E-3</v>
      </c>
      <c r="N364" s="7">
        <v>3.2365597821006933</v>
      </c>
      <c r="O364" s="7">
        <v>11.601678723335532</v>
      </c>
      <c r="P364" s="48">
        <v>4.601966536458333E-5</v>
      </c>
      <c r="Q364" s="48">
        <v>5.0216366223958326E-5</v>
      </c>
      <c r="S364">
        <v>907.5</v>
      </c>
      <c r="T364" s="48">
        <v>1.27875E-4</v>
      </c>
      <c r="U364" s="48">
        <v>1.1674999999999999E-4</v>
      </c>
      <c r="V364" s="48">
        <v>3.9112499999999998E-3</v>
      </c>
      <c r="W364" s="7">
        <v>2.789900926813679</v>
      </c>
      <c r="X364" s="7">
        <v>15.042415000138405</v>
      </c>
      <c r="Y364" s="48">
        <v>4.9955566406250012E-5</v>
      </c>
      <c r="Z364" s="48">
        <v>1.0355564257812499E-4</v>
      </c>
      <c r="AB364">
        <v>907.5</v>
      </c>
      <c r="AC364" s="48">
        <v>2.1308333333333335E-4</v>
      </c>
      <c r="AD364" s="48">
        <v>1.5958333333333333E-4</v>
      </c>
      <c r="AE364" s="48">
        <v>2.5999999999999999E-3</v>
      </c>
      <c r="AF364" s="7">
        <v>6.9935042735042741</v>
      </c>
      <c r="AG364" s="7">
        <v>30.930749040985258</v>
      </c>
      <c r="AH364" s="48">
        <v>1.6128645833333332E-4</v>
      </c>
      <c r="AI364" s="48">
        <v>1.5081239583333335E-4</v>
      </c>
      <c r="AK364">
        <f t="shared" si="16"/>
        <v>907.5</v>
      </c>
      <c r="AL364" s="48">
        <f t="shared" si="19"/>
        <v>1.4109816666666667E-4</v>
      </c>
      <c r="AM364" s="48">
        <f t="shared" si="19"/>
        <v>9.7042812499999989E-5</v>
      </c>
      <c r="AN364" s="48">
        <f t="shared" si="19"/>
        <v>3.0621583333333333E-3</v>
      </c>
      <c r="AO364" s="48">
        <f t="shared" si="18"/>
        <v>4.1031840166889992</v>
      </c>
      <c r="AP364" s="48">
        <f t="shared" si="18"/>
        <v>16.492348309029111</v>
      </c>
      <c r="AQ364" s="48">
        <f t="shared" si="18"/>
        <v>8.0094231119791663E-5</v>
      </c>
      <c r="AR364" s="48">
        <f t="shared" si="18"/>
        <v>8.6712812747395825E-5</v>
      </c>
    </row>
    <row r="365" spans="1:44" x14ac:dyDescent="0.3">
      <c r="A365">
        <v>906.5</v>
      </c>
      <c r="B365" s="48">
        <v>1.2966666666666668E-4</v>
      </c>
      <c r="C365" s="48">
        <v>4.9416666666666657E-5</v>
      </c>
      <c r="D365" s="48">
        <v>2.9125000000000002E-3</v>
      </c>
      <c r="E365" s="7">
        <v>3.7991034811635669</v>
      </c>
      <c r="F365" s="7">
        <v>8.5503475155734261</v>
      </c>
      <c r="G365" s="48">
        <v>7.1644205729166688E-5</v>
      </c>
      <c r="H365" s="48">
        <v>3.9591529947916653E-5</v>
      </c>
      <c r="J365">
        <v>906.5</v>
      </c>
      <c r="K365" s="48">
        <v>1.0512624999999997E-4</v>
      </c>
      <c r="L365" s="48">
        <v>4.4491916666666663E-5</v>
      </c>
      <c r="M365" s="48">
        <v>2.4288083333333329E-3</v>
      </c>
      <c r="N365" s="7">
        <v>3.6934875470481061</v>
      </c>
      <c r="O365" s="7">
        <v>9.231326758834431</v>
      </c>
      <c r="P365" s="48">
        <v>5.6739833984374981E-5</v>
      </c>
      <c r="Q365" s="48">
        <v>3.6298483554687499E-5</v>
      </c>
      <c r="S365">
        <v>906.5</v>
      </c>
      <c r="T365" s="48">
        <v>1.2166666666666668E-4</v>
      </c>
      <c r="U365" s="48">
        <v>6.3999999999999997E-5</v>
      </c>
      <c r="V365" s="48">
        <v>2.245E-3</v>
      </c>
      <c r="W365" s="7">
        <v>4.6245978718139069</v>
      </c>
      <c r="X365" s="7">
        <v>14.366132963891763</v>
      </c>
      <c r="Y365" s="48">
        <v>7.6942057291666673E-5</v>
      </c>
      <c r="Z365" s="48">
        <v>5.6426632812500004E-5</v>
      </c>
      <c r="AB365">
        <v>906.5</v>
      </c>
      <c r="AC365" s="48">
        <v>1.6366666666666664E-4</v>
      </c>
      <c r="AD365" s="48">
        <v>1.025E-4</v>
      </c>
      <c r="AE365" s="48">
        <v>2.0633333333333333E-3</v>
      </c>
      <c r="AF365" s="7">
        <v>6.7687668282175544</v>
      </c>
      <c r="AG365" s="7">
        <v>25.034027450930505</v>
      </c>
      <c r="AH365" s="48">
        <v>1.2256119791666665E-4</v>
      </c>
      <c r="AI365" s="48">
        <v>9.5539473958333336E-5</v>
      </c>
      <c r="AK365">
        <f t="shared" si="16"/>
        <v>906.5</v>
      </c>
      <c r="AL365" s="48">
        <f t="shared" si="19"/>
        <v>1.3003156249999999E-4</v>
      </c>
      <c r="AM365" s="48">
        <f t="shared" si="19"/>
        <v>6.5102145833333325E-5</v>
      </c>
      <c r="AN365" s="48">
        <f t="shared" si="19"/>
        <v>2.4124104166666667E-3</v>
      </c>
      <c r="AO365" s="48">
        <f t="shared" si="18"/>
        <v>4.7214889320607831</v>
      </c>
      <c r="AP365" s="48">
        <f t="shared" si="18"/>
        <v>14.295458672307532</v>
      </c>
      <c r="AQ365" s="48">
        <f t="shared" si="18"/>
        <v>8.1971823730468755E-5</v>
      </c>
      <c r="AR365" s="48">
        <f t="shared" si="18"/>
        <v>5.6964030068359375E-5</v>
      </c>
    </row>
    <row r="366" spans="1:44" x14ac:dyDescent="0.3">
      <c r="A366">
        <v>905.5</v>
      </c>
      <c r="B366" s="48">
        <v>4.1166666665833329E-5</v>
      </c>
      <c r="C366" s="48">
        <v>8.2000000000000001E-5</v>
      </c>
      <c r="D366" s="48">
        <v>2.3966666666666663E-3</v>
      </c>
      <c r="E366" s="7">
        <v>1.4657394529142327</v>
      </c>
      <c r="F366" s="7">
        <v>17.241794706120707</v>
      </c>
      <c r="G366" s="48">
        <v>0</v>
      </c>
      <c r="H366" s="48">
        <v>7.3914994791666669E-5</v>
      </c>
      <c r="J366">
        <v>905.5</v>
      </c>
      <c r="K366" s="48">
        <v>4.4610583333333339E-5</v>
      </c>
      <c r="L366" s="48">
        <v>2.896275E-5</v>
      </c>
      <c r="M366" s="48">
        <v>1.9778924999999999E-3</v>
      </c>
      <c r="N366" s="7">
        <v>1.9246595948858589</v>
      </c>
      <c r="O366" s="7">
        <v>7.3792693863812868</v>
      </c>
      <c r="P366" s="48">
        <v>5.2072561848958402E-6</v>
      </c>
      <c r="Q366" s="48">
        <v>2.2290453269531252E-5</v>
      </c>
      <c r="S366">
        <v>905.5</v>
      </c>
      <c r="T366" s="48">
        <v>8.1000000000000004E-5</v>
      </c>
      <c r="U366" s="48">
        <v>8.0916666666666677E-5</v>
      </c>
      <c r="V366" s="48">
        <v>2.2616666666666666E-3</v>
      </c>
      <c r="W366" s="7">
        <v>3.0561532792925572</v>
      </c>
      <c r="X366" s="7">
        <v>18.02958123233859</v>
      </c>
      <c r="Y366" s="48">
        <v>3.5943359375000005E-5</v>
      </c>
      <c r="Z366" s="48">
        <v>7.3287075520833339E-5</v>
      </c>
      <c r="AB366">
        <v>905.5</v>
      </c>
      <c r="AC366" s="48">
        <v>8.2999999999999998E-5</v>
      </c>
      <c r="AD366" s="48">
        <v>1.4983333333333333E-4</v>
      </c>
      <c r="AE366" s="48">
        <v>1.89E-3</v>
      </c>
      <c r="AF366" s="7">
        <v>3.7474426807760146</v>
      </c>
      <c r="AG366" s="7">
        <v>39.950561735338638</v>
      </c>
      <c r="AH366" s="48">
        <v>4.5347656250000005E-5</v>
      </c>
      <c r="AI366" s="48">
        <v>1.4345753645833334E-4</v>
      </c>
      <c r="AK366">
        <f t="shared" si="16"/>
        <v>905.5</v>
      </c>
      <c r="AL366" s="48">
        <f t="shared" si="19"/>
        <v>6.2444312499791669E-5</v>
      </c>
      <c r="AM366" s="48">
        <f t="shared" si="19"/>
        <v>8.5428187500000006E-5</v>
      </c>
      <c r="AN366" s="48">
        <f t="shared" si="19"/>
        <v>2.1315564583333333E-3</v>
      </c>
      <c r="AO366" s="48">
        <f t="shared" si="18"/>
        <v>2.5484987519671658</v>
      </c>
      <c r="AP366" s="48">
        <f t="shared" si="18"/>
        <v>20.650301765044805</v>
      </c>
      <c r="AQ366" s="48">
        <f t="shared" si="18"/>
        <v>2.1624567952473963E-5</v>
      </c>
      <c r="AR366" s="48">
        <f t="shared" si="18"/>
        <v>7.8237515010091149E-5</v>
      </c>
    </row>
    <row r="367" spans="1:44" x14ac:dyDescent="0.3">
      <c r="A367">
        <v>904.5</v>
      </c>
      <c r="B367" s="48">
        <v>7.9166666666666676E-5</v>
      </c>
      <c r="C367" s="48">
        <v>3.1916666658333332E-5</v>
      </c>
      <c r="D367" s="48">
        <v>3.6799999999999997E-3</v>
      </c>
      <c r="E367" s="7">
        <v>1.8357487922705318</v>
      </c>
      <c r="F367" s="7">
        <v>4.3706493198676251</v>
      </c>
      <c r="G367" s="48">
        <v>5.8541666666666757E-6</v>
      </c>
      <c r="H367" s="48">
        <v>1.9502416658333334E-5</v>
      </c>
      <c r="J367">
        <v>904.5</v>
      </c>
      <c r="K367" s="48">
        <v>9.523541666666667E-5</v>
      </c>
      <c r="L367" s="48">
        <v>4.8108666666666669E-5</v>
      </c>
      <c r="M367" s="48">
        <v>1.7196600000000002E-3</v>
      </c>
      <c r="N367" s="7">
        <v>4.7257920493327488</v>
      </c>
      <c r="O367" s="7">
        <v>14.097983050607908</v>
      </c>
      <c r="P367" s="48">
        <v>6.0976565104166668E-5</v>
      </c>
      <c r="Q367" s="48">
        <v>4.2307501135416665E-5</v>
      </c>
      <c r="S367">
        <v>904.5</v>
      </c>
      <c r="T367" s="48">
        <v>1.1424999999999999E-4</v>
      </c>
      <c r="U367" s="48">
        <v>8.3416666666666657E-5</v>
      </c>
      <c r="V367" s="48">
        <v>1.9325000000000002E-3</v>
      </c>
      <c r="W367" s="7">
        <v>5.0449331608451908</v>
      </c>
      <c r="X367" s="7">
        <v>21.752520262263459</v>
      </c>
      <c r="Y367" s="48">
        <v>7.5750976562499986E-5</v>
      </c>
      <c r="Z367" s="48">
        <v>7.6897498697916654E-5</v>
      </c>
      <c r="AB367">
        <v>904.5</v>
      </c>
      <c r="AC367" s="48">
        <v>1.5825E-4</v>
      </c>
      <c r="AD367" s="48">
        <v>1.2183333333333332E-4</v>
      </c>
      <c r="AE367" s="48">
        <v>2.3491666666666665E-3</v>
      </c>
      <c r="AF367" s="7">
        <v>5.7484214260376021</v>
      </c>
      <c r="AG367" s="7">
        <v>26.135363799638558</v>
      </c>
      <c r="AH367" s="48">
        <v>1.114501953125E-4</v>
      </c>
      <c r="AI367" s="48">
        <v>1.1390856640624999E-4</v>
      </c>
      <c r="AK367">
        <f t="shared" si="16"/>
        <v>904.5</v>
      </c>
      <c r="AL367" s="48">
        <f t="shared" si="19"/>
        <v>1.1172552083333332E-4</v>
      </c>
      <c r="AM367" s="48">
        <f t="shared" si="19"/>
        <v>7.131883333124999E-5</v>
      </c>
      <c r="AN367" s="48">
        <f t="shared" si="19"/>
        <v>2.4203316666666667E-3</v>
      </c>
      <c r="AO367" s="48">
        <f t="shared" si="18"/>
        <v>4.3387238571215185</v>
      </c>
      <c r="AP367" s="48">
        <f t="shared" si="18"/>
        <v>16.589129108094387</v>
      </c>
      <c r="AQ367" s="48">
        <f t="shared" si="18"/>
        <v>6.3507975911458335E-5</v>
      </c>
      <c r="AR367" s="48">
        <f t="shared" si="18"/>
        <v>6.3153995724479171E-5</v>
      </c>
    </row>
    <row r="368" spans="1:44" x14ac:dyDescent="0.3">
      <c r="A368">
        <v>903.5</v>
      </c>
      <c r="B368" s="48">
        <v>9.075000000000001E-5</v>
      </c>
      <c r="C368" s="48">
        <v>1.0841666666666667E-4</v>
      </c>
      <c r="D368" s="48">
        <v>7.2708333333333314E-3</v>
      </c>
      <c r="E368" s="7">
        <v>1.0650773638968485</v>
      </c>
      <c r="F368" s="7">
        <v>7.5142928050899105</v>
      </c>
      <c r="G368" s="48">
        <v>0</v>
      </c>
      <c r="H368" s="48">
        <v>8.3888964843750014E-5</v>
      </c>
      <c r="J368">
        <v>903.5</v>
      </c>
      <c r="K368" s="48">
        <v>6.6008999999999998E-5</v>
      </c>
      <c r="L368" s="48">
        <v>5.084116666666667E-5</v>
      </c>
      <c r="M368" s="48">
        <v>2.06245E-3</v>
      </c>
      <c r="N368" s="7">
        <v>2.7311052389148824</v>
      </c>
      <c r="O368" s="7">
        <v>12.422480742235763</v>
      </c>
      <c r="P368" s="48">
        <v>2.4921128906250001E-5</v>
      </c>
      <c r="Q368" s="48">
        <v>4.3883620494791669E-5</v>
      </c>
      <c r="S368">
        <v>903.5</v>
      </c>
      <c r="T368" s="48">
        <v>1.1375000000000001E-4</v>
      </c>
      <c r="U368" s="48">
        <v>8.0916666666666677E-5</v>
      </c>
      <c r="V368" s="48">
        <v>3.0708333333333334E-3</v>
      </c>
      <c r="W368" s="7">
        <v>3.1609226594301227</v>
      </c>
      <c r="X368" s="7">
        <v>13.278774345879766</v>
      </c>
      <c r="Y368" s="48">
        <v>5.2573242187500014E-5</v>
      </c>
      <c r="Z368" s="48">
        <v>7.0557402343750014E-5</v>
      </c>
      <c r="AB368">
        <v>903.5</v>
      </c>
      <c r="AC368" s="48">
        <v>1.5841666666666665E-4</v>
      </c>
      <c r="AD368" s="48">
        <v>7.3583333333333338E-5</v>
      </c>
      <c r="AE368" s="48">
        <v>2.8741666666666668E-3</v>
      </c>
      <c r="AF368" s="7">
        <v>4.7033536290712279</v>
      </c>
      <c r="AG368" s="7">
        <v>12.901605623448996</v>
      </c>
      <c r="AH368" s="48">
        <v>1.0115787760416665E-4</v>
      </c>
      <c r="AI368" s="48">
        <v>6.3887511718749995E-5</v>
      </c>
      <c r="AK368">
        <f t="shared" si="16"/>
        <v>903.5</v>
      </c>
      <c r="AL368" s="48">
        <f t="shared" si="19"/>
        <v>1.0723141666666667E-4</v>
      </c>
      <c r="AM368" s="48">
        <f t="shared" si="19"/>
        <v>7.8439458333333335E-5</v>
      </c>
      <c r="AN368" s="48">
        <f t="shared" si="19"/>
        <v>3.8195708333333329E-3</v>
      </c>
      <c r="AO368" s="48">
        <f t="shared" si="18"/>
        <v>2.9151147228282701</v>
      </c>
      <c r="AP368" s="48">
        <f t="shared" si="18"/>
        <v>11.529288379163608</v>
      </c>
      <c r="AQ368" s="48">
        <f t="shared" si="18"/>
        <v>4.4663062174479164E-5</v>
      </c>
      <c r="AR368" s="48">
        <f t="shared" si="18"/>
        <v>6.5554374850260427E-5</v>
      </c>
    </row>
    <row r="369" spans="1:44" x14ac:dyDescent="0.3">
      <c r="A369">
        <v>902.5</v>
      </c>
      <c r="B369" s="48">
        <v>7.4727272727272723E-5</v>
      </c>
      <c r="C369" s="48">
        <v>3.509090907272727E-5</v>
      </c>
      <c r="D369" s="48">
        <v>1.7936363636363634E-3</v>
      </c>
      <c r="E369" s="7">
        <v>3.5551951343132289</v>
      </c>
      <c r="F369" s="7">
        <v>9.8590818519301919</v>
      </c>
      <c r="G369" s="48">
        <v>3.8994673295454546E-5</v>
      </c>
      <c r="H369" s="48">
        <v>2.9040188902272723E-5</v>
      </c>
      <c r="J369">
        <v>902.5</v>
      </c>
      <c r="K369" s="48">
        <v>3.9733833333333329E-5</v>
      </c>
      <c r="L369" s="48">
        <v>3.1367174999999998E-5</v>
      </c>
      <c r="M369" s="48">
        <v>1.5414366666666667E-3</v>
      </c>
      <c r="N369" s="7">
        <v>2.1996495332997426</v>
      </c>
      <c r="O369" s="7">
        <v>10.254771186378482</v>
      </c>
      <c r="P369" s="48">
        <v>9.0255247395833239E-6</v>
      </c>
      <c r="Q369" s="48">
        <v>2.6167234744791665E-5</v>
      </c>
      <c r="S369">
        <v>902.5</v>
      </c>
      <c r="T369" s="48">
        <v>9.3833333333333342E-5</v>
      </c>
      <c r="U369" s="48">
        <v>6.1833333333333336E-5</v>
      </c>
      <c r="V369" s="48">
        <v>3.0458333333333331E-3</v>
      </c>
      <c r="W369" s="7">
        <v>2.6288736890104882</v>
      </c>
      <c r="X369" s="7">
        <v>10.230403826060732</v>
      </c>
      <c r="Y369" s="48">
        <v>3.3154622395833346E-5</v>
      </c>
      <c r="Z369" s="48">
        <v>5.1558404947916674E-5</v>
      </c>
      <c r="AB369">
        <v>902.5</v>
      </c>
      <c r="AC369" s="48">
        <v>1.3670000000000002E-4</v>
      </c>
      <c r="AD369" s="48">
        <v>4.9699999999999995E-5</v>
      </c>
      <c r="AE369" s="48">
        <v>1.8640000000000004E-3</v>
      </c>
      <c r="AF369" s="7">
        <v>6.2580829756795424</v>
      </c>
      <c r="AG369" s="7">
        <v>13.43651786016018</v>
      </c>
      <c r="AH369" s="48">
        <v>9.9565625000000023E-5</v>
      </c>
      <c r="AI369" s="48">
        <v>4.3411912499999994E-5</v>
      </c>
      <c r="AK369">
        <f t="shared" si="16"/>
        <v>902.5</v>
      </c>
      <c r="AL369" s="48">
        <f t="shared" si="19"/>
        <v>8.6248609848484854E-5</v>
      </c>
      <c r="AM369" s="48">
        <f t="shared" si="19"/>
        <v>4.449785435151515E-5</v>
      </c>
      <c r="AN369" s="48">
        <f t="shared" si="19"/>
        <v>2.061226590909091E-3</v>
      </c>
      <c r="AO369" s="48">
        <f t="shared" si="18"/>
        <v>3.6604503330757505</v>
      </c>
      <c r="AP369" s="48">
        <f t="shared" si="18"/>
        <v>10.945193681132396</v>
      </c>
      <c r="AQ369" s="48">
        <f t="shared" si="18"/>
        <v>4.5185111357717808E-5</v>
      </c>
      <c r="AR369" s="48">
        <f t="shared" si="18"/>
        <v>3.7544435273745262E-5</v>
      </c>
    </row>
    <row r="370" spans="1:44" x14ac:dyDescent="0.3">
      <c r="A370">
        <v>901.5</v>
      </c>
      <c r="B370" s="48">
        <v>7.1083333333333331E-5</v>
      </c>
      <c r="C370" s="48">
        <v>1.75833333E-5</v>
      </c>
      <c r="D370" s="48">
        <v>2.0875000000000004E-3</v>
      </c>
      <c r="E370" s="7">
        <v>2.9057618097139049</v>
      </c>
      <c r="F370" s="7">
        <v>4.2447388606723555</v>
      </c>
      <c r="G370" s="48">
        <v>2.9496419270833326E-5</v>
      </c>
      <c r="H370" s="48">
        <v>1.0541282518749998E-5</v>
      </c>
      <c r="J370">
        <v>901.5</v>
      </c>
      <c r="K370" s="48">
        <v>4.4547833333333334E-5</v>
      </c>
      <c r="L370" s="48">
        <v>2.6910333333333332E-5</v>
      </c>
      <c r="M370" s="48">
        <v>1.4085466666666671E-3</v>
      </c>
      <c r="N370" s="7">
        <v>2.6988208492283605</v>
      </c>
      <c r="O370" s="7">
        <v>9.6277341616127146</v>
      </c>
      <c r="P370" s="48">
        <v>1.6486942708333329E-5</v>
      </c>
      <c r="Q370" s="48">
        <v>2.2158689187499998E-5</v>
      </c>
      <c r="S370">
        <v>901.5</v>
      </c>
      <c r="T370" s="48">
        <v>1.1941666666666666E-4</v>
      </c>
      <c r="U370" s="48">
        <v>5.2833333333333335E-5</v>
      </c>
      <c r="V370" s="48">
        <v>1.6258333333333335E-3</v>
      </c>
      <c r="W370" s="7">
        <v>6.2676917819921405</v>
      </c>
      <c r="X370" s="7">
        <v>16.376015530093593</v>
      </c>
      <c r="Y370" s="48">
        <v>8.7027018229166676E-5</v>
      </c>
      <c r="Z370" s="48">
        <v>4.7348686197916673E-5</v>
      </c>
      <c r="AB370">
        <v>901.5</v>
      </c>
      <c r="AC370" s="48">
        <v>9.3727272727272751E-5</v>
      </c>
      <c r="AD370" s="48">
        <v>2.9181818181818182E-5</v>
      </c>
      <c r="AE370" s="48">
        <v>1.8954545454545452E-3</v>
      </c>
      <c r="AF370" s="7">
        <v>4.2196003197442069</v>
      </c>
      <c r="AG370" s="7">
        <v>7.758454653599955</v>
      </c>
      <c r="AH370" s="48">
        <v>5.5966264204545488E-5</v>
      </c>
      <c r="AI370" s="48">
        <v>2.2787620738636362E-5</v>
      </c>
      <c r="AK370">
        <f t="shared" si="16"/>
        <v>901.5</v>
      </c>
      <c r="AL370" s="48">
        <f t="shared" si="19"/>
        <v>8.2193776515151513E-5</v>
      </c>
      <c r="AM370" s="48">
        <f t="shared" si="19"/>
        <v>3.1627204537121209E-5</v>
      </c>
      <c r="AN370" s="48">
        <f t="shared" si="19"/>
        <v>1.7543336363636365E-3</v>
      </c>
      <c r="AO370" s="48">
        <f t="shared" si="18"/>
        <v>4.0229686901696526</v>
      </c>
      <c r="AP370" s="48">
        <f t="shared" si="18"/>
        <v>9.5017358014946538</v>
      </c>
      <c r="AQ370" s="48">
        <f t="shared" si="18"/>
        <v>4.7244161103219703E-5</v>
      </c>
      <c r="AR370" s="48">
        <f t="shared" si="18"/>
        <v>2.5709069660700759E-5</v>
      </c>
    </row>
    <row r="371" spans="1:44" x14ac:dyDescent="0.3">
      <c r="A371">
        <v>900.5</v>
      </c>
      <c r="B371" s="48">
        <v>1.2275E-4</v>
      </c>
      <c r="C371" s="48">
        <v>6.0833332666666666E-6</v>
      </c>
      <c r="D371" s="48">
        <v>3.594166666666667E-3</v>
      </c>
      <c r="E371" s="7">
        <v>2.9143519591931368</v>
      </c>
      <c r="F371" s="7">
        <v>0.85294229472880911</v>
      </c>
      <c r="G371" s="48">
        <v>5.1147460937500005E-5</v>
      </c>
      <c r="H371" s="48">
        <v>0</v>
      </c>
      <c r="J371">
        <v>900.5</v>
      </c>
      <c r="K371" s="48">
        <v>6.357483333333334E-5</v>
      </c>
      <c r="L371" s="48">
        <v>4.9412666666666675E-5</v>
      </c>
      <c r="M371" s="48">
        <v>3.5338000000000001E-3</v>
      </c>
      <c r="N371" s="7">
        <v>1.5351894403883763</v>
      </c>
      <c r="O371" s="7">
        <v>7.0464857635056077</v>
      </c>
      <c r="P371" s="48">
        <v>0</v>
      </c>
      <c r="Q371" s="48">
        <v>3.7491613229166676E-5</v>
      </c>
      <c r="S371">
        <v>900.5</v>
      </c>
      <c r="T371" s="48">
        <v>1.4349999999999999E-4</v>
      </c>
      <c r="U371" s="48">
        <v>1.0950000000000001E-4</v>
      </c>
      <c r="V371" s="48">
        <v>2.7391666666666671E-3</v>
      </c>
      <c r="W371" s="7">
        <v>4.4704593854578629</v>
      </c>
      <c r="X371" s="7">
        <v>20.145215343670721</v>
      </c>
      <c r="Y371" s="48">
        <v>8.893066406249998E-5</v>
      </c>
      <c r="Z371" s="48">
        <v>1.0025959244791666E-4</v>
      </c>
      <c r="AB371">
        <v>900.5</v>
      </c>
      <c r="AC371" s="48">
        <v>1.0019999999999998E-4</v>
      </c>
      <c r="AD371" s="48">
        <v>5.9199999999999996E-5</v>
      </c>
      <c r="AE371" s="48">
        <v>1.4900000000000002E-3</v>
      </c>
      <c r="AF371" s="7">
        <v>5.7385234899328843</v>
      </c>
      <c r="AG371" s="7">
        <v>20.022195212175653</v>
      </c>
      <c r="AH371" s="48">
        <v>7.0516406249999976E-5</v>
      </c>
      <c r="AI371" s="48">
        <v>5.4173578124999998E-5</v>
      </c>
      <c r="AK371">
        <f t="shared" si="16"/>
        <v>900.5</v>
      </c>
      <c r="AL371" s="48">
        <f t="shared" si="19"/>
        <v>1.0750620833333334E-4</v>
      </c>
      <c r="AM371" s="48">
        <f t="shared" si="19"/>
        <v>5.6048999983333337E-5</v>
      </c>
      <c r="AN371" s="48">
        <f t="shared" si="19"/>
        <v>2.8392833333333338E-3</v>
      </c>
      <c r="AO371" s="48">
        <f t="shared" si="18"/>
        <v>3.664631068743065</v>
      </c>
      <c r="AP371" s="48">
        <f t="shared" si="18"/>
        <v>12.016709653520198</v>
      </c>
      <c r="AQ371" s="48">
        <f t="shared" si="18"/>
        <v>5.2648632812499994E-5</v>
      </c>
      <c r="AR371" s="48">
        <f t="shared" si="18"/>
        <v>4.7981195950520831E-5</v>
      </c>
    </row>
    <row r="372" spans="1:44" x14ac:dyDescent="0.3">
      <c r="A372">
        <v>899.5</v>
      </c>
      <c r="B372" s="48">
        <v>5.9909090909090909E-5</v>
      </c>
      <c r="C372" s="48">
        <v>7.327272727272727E-5</v>
      </c>
      <c r="D372" s="48">
        <v>2.865454545454546E-3</v>
      </c>
      <c r="E372" s="7">
        <v>1.7840947546531298</v>
      </c>
      <c r="F372" s="7">
        <v>12.886206483072861</v>
      </c>
      <c r="G372" s="48">
        <v>2.8238636363636262E-6</v>
      </c>
      <c r="H372" s="48">
        <v>6.3606295454545446E-5</v>
      </c>
      <c r="J372">
        <v>899.5</v>
      </c>
      <c r="K372" s="48">
        <v>9.3280333333333335E-5</v>
      </c>
      <c r="L372" s="48">
        <v>4.9871416666666662E-5</v>
      </c>
      <c r="M372" s="48">
        <v>1.895931666666667E-3</v>
      </c>
      <c r="N372" s="7">
        <v>4.1984222942868596</v>
      </c>
      <c r="O372" s="7">
        <v>13.255779696756816</v>
      </c>
      <c r="P372" s="48">
        <v>5.5509819661458329E-5</v>
      </c>
      <c r="Q372" s="48">
        <v>4.3475609684895831E-5</v>
      </c>
      <c r="S372">
        <v>899.5</v>
      </c>
      <c r="T372" s="48">
        <v>6.545454545454545E-5</v>
      </c>
      <c r="U372" s="48">
        <v>2.9909090909090912E-5</v>
      </c>
      <c r="V372" s="48">
        <v>1.3054545454545456E-3</v>
      </c>
      <c r="W372" s="7">
        <v>4.2785515320334246</v>
      </c>
      <c r="X372" s="7">
        <v>11.545632004913033</v>
      </c>
      <c r="Y372" s="48">
        <v>3.9447443181818172E-5</v>
      </c>
      <c r="Z372" s="48">
        <v>2.5505221590909095E-5</v>
      </c>
      <c r="AB372">
        <v>899.5</v>
      </c>
      <c r="AC372" s="48">
        <v>2.6499999999999999E-4</v>
      </c>
      <c r="AD372" s="48">
        <v>7.5545454545454548E-5</v>
      </c>
      <c r="AE372" s="48">
        <v>6.2781818181818182E-3</v>
      </c>
      <c r="AF372" s="7">
        <v>3.6018920745245677</v>
      </c>
      <c r="AG372" s="7">
        <v>6.0638814587794254</v>
      </c>
      <c r="AH372" s="48">
        <v>1.399268465909091E-4</v>
      </c>
      <c r="AI372" s="48">
        <v>5.4366400568181829E-5</v>
      </c>
      <c r="AK372">
        <f t="shared" si="16"/>
        <v>899.5</v>
      </c>
      <c r="AL372" s="48">
        <f t="shared" si="19"/>
        <v>1.2091099242424243E-4</v>
      </c>
      <c r="AM372" s="48">
        <f t="shared" si="19"/>
        <v>5.7149672348484848E-5</v>
      </c>
      <c r="AN372" s="48">
        <f t="shared" si="19"/>
        <v>3.0862556439393944E-3</v>
      </c>
      <c r="AO372" s="48">
        <f t="shared" si="18"/>
        <v>3.4657401638744956</v>
      </c>
      <c r="AP372" s="48">
        <f t="shared" si="18"/>
        <v>10.937874910880534</v>
      </c>
      <c r="AQ372" s="48">
        <f t="shared" si="18"/>
        <v>5.9426993267637305E-5</v>
      </c>
      <c r="AR372" s="48">
        <f t="shared" si="18"/>
        <v>4.6738381824633054E-5</v>
      </c>
    </row>
    <row r="373" spans="1:44" x14ac:dyDescent="0.3">
      <c r="A373">
        <v>898.5</v>
      </c>
      <c r="B373" s="48">
        <v>3.2083333331666669E-5</v>
      </c>
      <c r="C373" s="48">
        <v>3.724999999166667E-5</v>
      </c>
      <c r="D373" s="48">
        <v>1.8366666666666664E-3</v>
      </c>
      <c r="E373" s="7">
        <v>1.4906231094204481</v>
      </c>
      <c r="F373" s="7">
        <v>10.220501019477831</v>
      </c>
      <c r="G373" s="48">
        <v>0</v>
      </c>
      <c r="H373" s="48">
        <v>3.1054119783333335E-5</v>
      </c>
      <c r="J373">
        <v>898.5</v>
      </c>
      <c r="K373" s="48">
        <v>7.8084000000000007E-5</v>
      </c>
      <c r="L373" s="48">
        <v>5.0252333333333333E-5</v>
      </c>
      <c r="M373" s="48">
        <v>2.3870033333333335E-3</v>
      </c>
      <c r="N373" s="7">
        <v>2.791436403524084</v>
      </c>
      <c r="O373" s="7">
        <v>10.609122385817502</v>
      </c>
      <c r="P373" s="48">
        <v>3.0530417968750004E-5</v>
      </c>
      <c r="Q373" s="48">
        <v>4.2199926776041666E-5</v>
      </c>
      <c r="S373">
        <v>898.5</v>
      </c>
      <c r="T373" s="48">
        <v>1.13E-4</v>
      </c>
      <c r="U373" s="48">
        <v>1.0466666666666669E-4</v>
      </c>
      <c r="V373" s="48">
        <v>4.3158333333333338E-3</v>
      </c>
      <c r="W373" s="7">
        <v>2.2342537169337704</v>
      </c>
      <c r="X373" s="7">
        <v>12.221372502215944</v>
      </c>
      <c r="Y373" s="48">
        <v>2.7020507812499982E-5</v>
      </c>
      <c r="Z373" s="48">
        <v>9.0107472656250019E-5</v>
      </c>
      <c r="AB373">
        <v>898.5</v>
      </c>
      <c r="AC373" s="48">
        <v>1.1766666666666666E-4</v>
      </c>
      <c r="AD373" s="48">
        <v>4.1666666666666665E-5</v>
      </c>
      <c r="AE373" s="48">
        <v>3.1000000000000003E-3</v>
      </c>
      <c r="AF373" s="7">
        <v>3.2389964157706088</v>
      </c>
      <c r="AG373" s="7">
        <v>6.7733468800270913</v>
      </c>
      <c r="AH373" s="48">
        <v>5.5908854166666665E-5</v>
      </c>
      <c r="AI373" s="48">
        <v>3.120901041666666E-5</v>
      </c>
      <c r="AK373">
        <f t="shared" si="16"/>
        <v>898.5</v>
      </c>
      <c r="AL373" s="48">
        <f t="shared" si="19"/>
        <v>8.5208499999583323E-5</v>
      </c>
      <c r="AM373" s="48">
        <f t="shared" si="19"/>
        <v>5.8458916664583332E-5</v>
      </c>
      <c r="AN373" s="48">
        <f t="shared" si="19"/>
        <v>2.9098758333333335E-3</v>
      </c>
      <c r="AO373" s="48">
        <f t="shared" si="18"/>
        <v>2.4388274114122277</v>
      </c>
      <c r="AP373" s="48">
        <f t="shared" si="18"/>
        <v>9.9560856968845926</v>
      </c>
      <c r="AQ373" s="48">
        <f t="shared" si="18"/>
        <v>2.8364944986979165E-5</v>
      </c>
      <c r="AR373" s="48">
        <f t="shared" si="18"/>
        <v>4.8642632408072923E-5</v>
      </c>
    </row>
    <row r="374" spans="1:44" x14ac:dyDescent="0.3">
      <c r="A374">
        <v>897.5</v>
      </c>
      <c r="B374" s="48">
        <v>1.2925E-4</v>
      </c>
      <c r="C374" s="48">
        <v>3.8499999966666666E-5</v>
      </c>
      <c r="D374" s="48">
        <v>3.0675000000000003E-3</v>
      </c>
      <c r="E374" s="7">
        <v>3.5955446889432214</v>
      </c>
      <c r="F374" s="7">
        <v>6.3248817559418757</v>
      </c>
      <c r="G374" s="48">
        <v>6.813964843749999E-5</v>
      </c>
      <c r="H374" s="48">
        <v>2.8151980435416666E-5</v>
      </c>
      <c r="J374">
        <v>897.5</v>
      </c>
      <c r="K374" s="48">
        <v>9.5394333333333322E-5</v>
      </c>
      <c r="L374" s="48">
        <v>5.9101916666666667E-5</v>
      </c>
      <c r="M374" s="48">
        <v>3.1564066666666668E-3</v>
      </c>
      <c r="N374" s="7">
        <v>2.5789821477728188</v>
      </c>
      <c r="O374" s="7">
        <v>9.4359333856281999</v>
      </c>
      <c r="P374" s="48">
        <v>3.2512794270833325E-5</v>
      </c>
      <c r="Q374" s="48">
        <v>4.8453976052083332E-5</v>
      </c>
      <c r="S374">
        <v>897.5</v>
      </c>
      <c r="T374" s="48">
        <v>2.0933333333333332E-4</v>
      </c>
      <c r="U374" s="48">
        <v>1.7149999999999999E-4</v>
      </c>
      <c r="V374" s="48">
        <v>8.3341666666666651E-3</v>
      </c>
      <c r="W374" s="7">
        <v>2.1433589974335905</v>
      </c>
      <c r="X374" s="7">
        <v>10.369986623384907</v>
      </c>
      <c r="Y374" s="48">
        <v>4.3301106770833349E-5</v>
      </c>
      <c r="Z374" s="48">
        <v>1.4338520963541666E-4</v>
      </c>
      <c r="AB374">
        <v>897.5</v>
      </c>
      <c r="AC374" s="48">
        <v>8.5666666666666671E-5</v>
      </c>
      <c r="AD374" s="48">
        <v>5.7583333333333342E-5</v>
      </c>
      <c r="AE374" s="48">
        <v>1.7400000000000002E-3</v>
      </c>
      <c r="AF374" s="7">
        <v>4.2012771392081731</v>
      </c>
      <c r="AG374" s="7">
        <v>16.677225691616133</v>
      </c>
      <c r="AH374" s="48">
        <v>5.1002604166666664E-5</v>
      </c>
      <c r="AI374" s="48">
        <v>5.1713552083333339E-5</v>
      </c>
      <c r="AK374">
        <f t="shared" si="16"/>
        <v>897.5</v>
      </c>
      <c r="AL374" s="48">
        <f t="shared" si="19"/>
        <v>1.2991108333333331E-4</v>
      </c>
      <c r="AM374" s="48">
        <f t="shared" si="19"/>
        <v>8.1671312491666669E-5</v>
      </c>
      <c r="AN374" s="48">
        <f t="shared" si="19"/>
        <v>4.0745183333333332E-3</v>
      </c>
      <c r="AO374" s="48">
        <f t="shared" si="18"/>
        <v>3.1297907433394512</v>
      </c>
      <c r="AP374" s="48">
        <f t="shared" si="18"/>
        <v>10.702006864142778</v>
      </c>
      <c r="AQ374" s="48">
        <f t="shared" si="18"/>
        <v>4.8739038411458336E-5</v>
      </c>
      <c r="AR374" s="48">
        <f t="shared" si="18"/>
        <v>6.7926179551562501E-5</v>
      </c>
    </row>
    <row r="375" spans="1:44" x14ac:dyDescent="0.3">
      <c r="A375">
        <v>896.5</v>
      </c>
      <c r="B375" s="48">
        <v>4.2500000000000003E-5</v>
      </c>
      <c r="C375" s="48">
        <v>6.9833333333333328E-5</v>
      </c>
      <c r="D375" s="48">
        <v>2.8841666666666668E-3</v>
      </c>
      <c r="E375" s="7">
        <v>1.2574400462294135</v>
      </c>
      <c r="F375" s="7">
        <v>12.201653065542478</v>
      </c>
      <c r="G375" s="48">
        <v>0</v>
      </c>
      <c r="H375" s="48">
        <v>6.0103777343749994E-5</v>
      </c>
      <c r="J375">
        <v>896.5</v>
      </c>
      <c r="K375" s="48">
        <v>6.9018416666666673E-5</v>
      </c>
      <c r="L375" s="48">
        <v>3.7840916666666669E-5</v>
      </c>
      <c r="M375" s="48">
        <v>3.8847616666666668E-3</v>
      </c>
      <c r="N375" s="7">
        <v>1.5160702408313051</v>
      </c>
      <c r="O375" s="7">
        <v>4.9087794712957438</v>
      </c>
      <c r="P375" s="48">
        <v>0</v>
      </c>
      <c r="Q375" s="48">
        <v>2.4735915981770836E-5</v>
      </c>
      <c r="S375">
        <v>896.5</v>
      </c>
      <c r="T375" s="48">
        <v>1.4783333333333334E-4</v>
      </c>
      <c r="U375" s="48">
        <v>1.895E-4</v>
      </c>
      <c r="V375" s="48">
        <v>3.4266666666666664E-3</v>
      </c>
      <c r="W375" s="7">
        <v>3.6814526588845662</v>
      </c>
      <c r="X375" s="7">
        <v>27.86850087318852</v>
      </c>
      <c r="Y375" s="48">
        <v>7.9567708333333346E-5</v>
      </c>
      <c r="Z375" s="48">
        <v>1.7794035416666666E-4</v>
      </c>
      <c r="AB375">
        <v>896.5</v>
      </c>
      <c r="AC375" s="48">
        <v>2.7549999999999997E-4</v>
      </c>
      <c r="AD375" s="48">
        <v>1.7741666666666668E-4</v>
      </c>
      <c r="AE375" s="48">
        <v>6.0908333333333335E-3</v>
      </c>
      <c r="AF375" s="7">
        <v>3.8597893008619502</v>
      </c>
      <c r="AG375" s="7">
        <v>14.678914896207136</v>
      </c>
      <c r="AH375" s="48">
        <v>1.5415917968749997E-4</v>
      </c>
      <c r="AI375" s="48">
        <v>1.5686962109374999E-4</v>
      </c>
      <c r="AK375">
        <f t="shared" si="16"/>
        <v>896.5</v>
      </c>
      <c r="AL375" s="48">
        <f t="shared" si="19"/>
        <v>1.3371293750000002E-4</v>
      </c>
      <c r="AM375" s="48">
        <f t="shared" si="19"/>
        <v>1.1864772916666665E-4</v>
      </c>
      <c r="AN375" s="48">
        <f t="shared" si="19"/>
        <v>4.0716070833333329E-3</v>
      </c>
      <c r="AO375" s="48">
        <f t="shared" si="18"/>
        <v>2.5786880617018086</v>
      </c>
      <c r="AP375" s="48">
        <f t="shared" si="18"/>
        <v>14.914462076558468</v>
      </c>
      <c r="AQ375" s="48">
        <f t="shared" si="18"/>
        <v>5.8431722005208329E-5</v>
      </c>
      <c r="AR375" s="48">
        <f t="shared" si="18"/>
        <v>1.0491241714648438E-4</v>
      </c>
    </row>
    <row r="376" spans="1:44" x14ac:dyDescent="0.3">
      <c r="A376">
        <v>895.5</v>
      </c>
      <c r="B376" s="48">
        <v>7.2666666666666667E-5</v>
      </c>
      <c r="C376" s="48">
        <v>1.3899999999999999E-4</v>
      </c>
      <c r="D376" s="48">
        <v>3.7925000000000003E-3</v>
      </c>
      <c r="E376" s="7">
        <v>1.635039917966747</v>
      </c>
      <c r="F376" s="7">
        <v>18.469939115224307</v>
      </c>
      <c r="G376" s="48">
        <v>0</v>
      </c>
      <c r="H376" s="48">
        <v>1.2620623828125E-4</v>
      </c>
      <c r="J376">
        <v>895.5</v>
      </c>
      <c r="K376" s="48">
        <v>5.228874999999999E-5</v>
      </c>
      <c r="L376" s="48">
        <v>3.0380824999999997E-5</v>
      </c>
      <c r="M376" s="48">
        <v>1.8856766666666667E-3</v>
      </c>
      <c r="N376" s="7">
        <v>2.3662451851943507</v>
      </c>
      <c r="O376" s="7">
        <v>8.1191130578646877</v>
      </c>
      <c r="P376" s="48">
        <v>1.4722535156249988E-5</v>
      </c>
      <c r="Q376" s="48">
        <v>2.4019612619791662E-5</v>
      </c>
      <c r="S376">
        <v>895.5</v>
      </c>
      <c r="T376" s="48">
        <v>1.4208333333333334E-4</v>
      </c>
      <c r="U376" s="48">
        <v>7.1666666666666669E-5</v>
      </c>
      <c r="V376" s="48">
        <v>1.830833333333333E-3</v>
      </c>
      <c r="W376" s="7">
        <v>6.6223638294644234</v>
      </c>
      <c r="X376" s="7">
        <v>19.726255201258702</v>
      </c>
      <c r="Y376" s="48">
        <v>1.0560970052083336E-4</v>
      </c>
      <c r="Z376" s="48">
        <v>6.5490464843749997E-5</v>
      </c>
      <c r="AB376">
        <v>895.5</v>
      </c>
      <c r="AC376" s="48">
        <v>1.7723076923076921E-4</v>
      </c>
      <c r="AD376" s="48">
        <v>1.1253846153846153E-4</v>
      </c>
      <c r="AE376" s="48">
        <v>5.8453846153846151E-3</v>
      </c>
      <c r="AF376" s="7">
        <v>2.5872878010264508</v>
      </c>
      <c r="AG376" s="7">
        <v>9.7020639889417684</v>
      </c>
      <c r="AH376" s="48">
        <v>6.0779747596153842E-5</v>
      </c>
      <c r="AI376" s="48">
        <v>9.2819421874999988E-5</v>
      </c>
      <c r="AK376">
        <f t="shared" si="16"/>
        <v>895.5</v>
      </c>
      <c r="AL376" s="48">
        <f t="shared" si="19"/>
        <v>1.1106737980769229E-4</v>
      </c>
      <c r="AM376" s="48">
        <f t="shared" si="19"/>
        <v>8.8396488301282057E-5</v>
      </c>
      <c r="AN376" s="48">
        <f t="shared" si="19"/>
        <v>3.3385986538461538E-3</v>
      </c>
      <c r="AO376" s="48">
        <f t="shared" si="18"/>
        <v>3.3027341834129929</v>
      </c>
      <c r="AP376" s="48">
        <f t="shared" si="18"/>
        <v>14.004342840822366</v>
      </c>
      <c r="AQ376" s="48">
        <f t="shared" si="18"/>
        <v>4.5277995818309296E-5</v>
      </c>
      <c r="AR376" s="48">
        <f t="shared" si="18"/>
        <v>7.7133934404947916E-5</v>
      </c>
    </row>
    <row r="377" spans="1:44" x14ac:dyDescent="0.3">
      <c r="A377">
        <v>894.5</v>
      </c>
      <c r="B377" s="48">
        <v>1.0374999999999999E-4</v>
      </c>
      <c r="C377" s="48">
        <v>8.2416666666666673E-5</v>
      </c>
      <c r="D377" s="48">
        <v>3.8516666666666669E-3</v>
      </c>
      <c r="E377" s="7">
        <v>2.2985720467330157</v>
      </c>
      <c r="F377" s="7">
        <v>10.783074443691078</v>
      </c>
      <c r="G377" s="48">
        <v>2.7017578124999983E-5</v>
      </c>
      <c r="H377" s="48">
        <v>6.9423309895833335E-5</v>
      </c>
      <c r="J377">
        <v>894.5</v>
      </c>
      <c r="K377" s="48">
        <v>5.676991666666667E-5</v>
      </c>
      <c r="L377" s="48">
        <v>4.0196083333333329E-5</v>
      </c>
      <c r="M377" s="48">
        <v>2.1163941666666668E-3</v>
      </c>
      <c r="N377" s="7">
        <v>2.2889716379497149</v>
      </c>
      <c r="O377" s="7">
        <v>9.5711348492130703</v>
      </c>
      <c r="P377" s="48">
        <v>1.4607376627604169E-5</v>
      </c>
      <c r="Q377" s="48">
        <v>3.3056559886718744E-5</v>
      </c>
      <c r="S377">
        <v>894.5</v>
      </c>
      <c r="T377" s="48">
        <v>1.4591666666666662E-4</v>
      </c>
      <c r="U377" s="48">
        <v>8.0583333333333331E-5</v>
      </c>
      <c r="V377" s="48">
        <v>2.2333333333333333E-3</v>
      </c>
      <c r="W377" s="7">
        <v>5.5753233830845756</v>
      </c>
      <c r="X377" s="7">
        <v>18.183100246797505</v>
      </c>
      <c r="Y377" s="48">
        <v>1.0142447916666661E-4</v>
      </c>
      <c r="Z377" s="48">
        <v>7.3049322916666657E-5</v>
      </c>
      <c r="AB377">
        <v>894.5</v>
      </c>
      <c r="AC377" s="48">
        <v>9.1500000000000001E-5</v>
      </c>
      <c r="AD377" s="48">
        <v>6.0416666666666674E-5</v>
      </c>
      <c r="AE377" s="48">
        <v>1.771666666666667E-3</v>
      </c>
      <c r="AF377" s="7">
        <v>4.4071495766698012</v>
      </c>
      <c r="AG377" s="7">
        <v>17.185057888460086</v>
      </c>
      <c r="AH377" s="48">
        <v>5.6205078124999987E-5</v>
      </c>
      <c r="AI377" s="48">
        <v>5.4440059895833336E-5</v>
      </c>
      <c r="AK377">
        <f t="shared" si="16"/>
        <v>894.5</v>
      </c>
      <c r="AL377" s="48">
        <f t="shared" si="19"/>
        <v>9.9484145833333309E-5</v>
      </c>
      <c r="AM377" s="48">
        <f t="shared" si="19"/>
        <v>6.5903187500000005E-5</v>
      </c>
      <c r="AN377" s="48">
        <f t="shared" si="19"/>
        <v>2.4932652083333338E-3</v>
      </c>
      <c r="AO377" s="48">
        <f t="shared" si="18"/>
        <v>3.6425041611092768</v>
      </c>
      <c r="AP377" s="48">
        <f t="shared" si="18"/>
        <v>13.930591857040435</v>
      </c>
      <c r="AQ377" s="48">
        <f t="shared" si="18"/>
        <v>4.9813628011067688E-5</v>
      </c>
      <c r="AR377" s="48">
        <f t="shared" si="18"/>
        <v>5.7492313148763015E-5</v>
      </c>
    </row>
    <row r="378" spans="1:44" x14ac:dyDescent="0.3">
      <c r="A378">
        <v>893.5</v>
      </c>
      <c r="B378" s="48">
        <v>1.9008333333333334E-4</v>
      </c>
      <c r="C378" s="48">
        <v>1.1591666666666666E-4</v>
      </c>
      <c r="D378" s="48">
        <v>3.6541666666666667E-3</v>
      </c>
      <c r="E378" s="7">
        <v>4.4388901558342839</v>
      </c>
      <c r="F378" s="7">
        <v>15.985778288546316</v>
      </c>
      <c r="G378" s="48">
        <v>1.1728548177083334E-4</v>
      </c>
      <c r="H378" s="48">
        <v>1.0358956380208332E-4</v>
      </c>
      <c r="J378">
        <v>893.5</v>
      </c>
      <c r="K378" s="48">
        <v>7.9203666666666662E-5</v>
      </c>
      <c r="L378" s="48">
        <v>4.0877333333333336E-5</v>
      </c>
      <c r="M378" s="48">
        <v>2.3344991666666664E-3</v>
      </c>
      <c r="N378" s="7">
        <v>2.8951446997256252</v>
      </c>
      <c r="O378" s="7">
        <v>8.8239916055665475</v>
      </c>
      <c r="P378" s="48">
        <v>3.2696066080729173E-5</v>
      </c>
      <c r="Q378" s="48">
        <v>3.300204630078125E-5</v>
      </c>
      <c r="S378">
        <v>893.5</v>
      </c>
      <c r="T378" s="48">
        <v>1.2425000000000001E-4</v>
      </c>
      <c r="U378" s="48">
        <v>7.7583333333333326E-5</v>
      </c>
      <c r="V378" s="48">
        <v>1.7283333333333335E-3</v>
      </c>
      <c r="W378" s="7">
        <v>6.1346190935390545</v>
      </c>
      <c r="X378" s="7">
        <v>22.621280343814298</v>
      </c>
      <c r="Y378" s="48">
        <v>8.9818359375000014E-5</v>
      </c>
      <c r="Z378" s="48">
        <v>7.1752908854166663E-5</v>
      </c>
      <c r="AB378">
        <v>893.5</v>
      </c>
      <c r="AC378" s="48">
        <v>1.7841666666666668E-4</v>
      </c>
      <c r="AD378" s="48">
        <v>1.1141666666666666E-4</v>
      </c>
      <c r="AE378" s="48">
        <v>6.4258333333333329E-3</v>
      </c>
      <c r="AF378" s="7">
        <v>2.3693252064150783</v>
      </c>
      <c r="AG378" s="7">
        <v>8.7376965312872397</v>
      </c>
      <c r="AH378" s="48">
        <v>5.040201822916668E-5</v>
      </c>
      <c r="AI378" s="48">
        <v>8.9739519531249987E-5</v>
      </c>
      <c r="AK378">
        <f t="shared" si="16"/>
        <v>893.5</v>
      </c>
      <c r="AL378" s="48">
        <f t="shared" si="19"/>
        <v>1.4298841666666667E-4</v>
      </c>
      <c r="AM378" s="48">
        <f t="shared" si="19"/>
        <v>8.6448500000000004E-5</v>
      </c>
      <c r="AN378" s="48">
        <f t="shared" si="19"/>
        <v>3.5357081250000002E-3</v>
      </c>
      <c r="AO378" s="48">
        <f t="shared" si="18"/>
        <v>3.9594947888785108</v>
      </c>
      <c r="AP378" s="48">
        <f t="shared" si="18"/>
        <v>14.0421866923036</v>
      </c>
      <c r="AQ378" s="48">
        <f t="shared" si="18"/>
        <v>7.2550481363932291E-5</v>
      </c>
      <c r="AR378" s="48">
        <f t="shared" si="18"/>
        <v>7.4521009622070312E-5</v>
      </c>
    </row>
    <row r="379" spans="1:44" x14ac:dyDescent="0.3">
      <c r="A379">
        <v>892.5</v>
      </c>
      <c r="B379" s="48">
        <v>1.7525000000000003E-4</v>
      </c>
      <c r="C379" s="48">
        <v>9.7916666666666671E-5</v>
      </c>
      <c r="D379" s="48">
        <v>4.1075E-3</v>
      </c>
      <c r="E379" s="7">
        <v>3.6408196388719829</v>
      </c>
      <c r="F379" s="7">
        <v>12.013105787217864</v>
      </c>
      <c r="G379" s="48">
        <v>9.3420898437500039E-5</v>
      </c>
      <c r="H379" s="48">
        <v>8.4060272135416664E-5</v>
      </c>
      <c r="J379">
        <v>892.5</v>
      </c>
      <c r="K379" s="48">
        <v>9.1033333333333342E-5</v>
      </c>
      <c r="L379" s="48">
        <v>4.9615916666666671E-5</v>
      </c>
      <c r="M379" s="48">
        <v>1.9171158333333334E-3</v>
      </c>
      <c r="N379" s="7">
        <v>4.0520127384640441</v>
      </c>
      <c r="O379" s="7">
        <v>13.042141822204194</v>
      </c>
      <c r="P379" s="48">
        <v>5.2840791341145839E-5</v>
      </c>
      <c r="Q379" s="48">
        <v>4.3148646222656252E-5</v>
      </c>
      <c r="S379">
        <v>892.5</v>
      </c>
      <c r="T379" s="48">
        <v>8.7500000000000013E-5</v>
      </c>
      <c r="U379" s="48">
        <v>4.4583333333333344E-5</v>
      </c>
      <c r="V379" s="48">
        <v>1.8466666666666666E-3</v>
      </c>
      <c r="W379" s="7">
        <v>4.0433212996389898</v>
      </c>
      <c r="X379" s="7">
        <v>12.166349242445781</v>
      </c>
      <c r="Y379" s="48">
        <v>5.0710937500000009E-5</v>
      </c>
      <c r="Z379" s="48">
        <v>3.8353718750000012E-5</v>
      </c>
      <c r="AB379">
        <v>892.5</v>
      </c>
      <c r="AC379" s="48">
        <v>1.6841666666666665E-4</v>
      </c>
      <c r="AD379" s="48">
        <v>6.5000000000000008E-5</v>
      </c>
      <c r="AE379" s="48">
        <v>4.1608333333333332E-3</v>
      </c>
      <c r="AF379" s="7">
        <v>3.4540089458575332</v>
      </c>
      <c r="AG379" s="7">
        <v>7.8724387370665383</v>
      </c>
      <c r="AH379" s="48">
        <v>8.5525065104166651E-5</v>
      </c>
      <c r="AI379" s="48">
        <v>5.0963688802083336E-5</v>
      </c>
      <c r="AK379">
        <f t="shared" si="16"/>
        <v>892.5</v>
      </c>
      <c r="AL379" s="48">
        <f t="shared" si="19"/>
        <v>1.3055E-4</v>
      </c>
      <c r="AM379" s="48">
        <f t="shared" si="19"/>
        <v>6.4278979166666677E-5</v>
      </c>
      <c r="AN379" s="48">
        <f t="shared" si="19"/>
        <v>3.0080289583333331E-3</v>
      </c>
      <c r="AO379" s="48">
        <f t="shared" si="18"/>
        <v>3.7975406557081373</v>
      </c>
      <c r="AP379" s="48">
        <f t="shared" si="18"/>
        <v>11.273508897233594</v>
      </c>
      <c r="AQ379" s="48">
        <f t="shared" si="18"/>
        <v>7.0624423095703133E-5</v>
      </c>
      <c r="AR379" s="48">
        <f t="shared" si="18"/>
        <v>5.4131581477539066E-5</v>
      </c>
    </row>
    <row r="380" spans="1:44" x14ac:dyDescent="0.3">
      <c r="A380">
        <v>891.5</v>
      </c>
      <c r="B380" s="48">
        <v>1.1366666666666666E-4</v>
      </c>
      <c r="C380" s="48">
        <v>8.2083333333333327E-5</v>
      </c>
      <c r="D380" s="48">
        <v>3.8966666666666668E-3</v>
      </c>
      <c r="E380" s="7">
        <v>2.4891930424864555</v>
      </c>
      <c r="F380" s="7">
        <v>10.615439537123727</v>
      </c>
      <c r="G380" s="48">
        <v>3.6037760416666653E-5</v>
      </c>
      <c r="H380" s="48">
        <v>6.8938171875000001E-5</v>
      </c>
      <c r="J380">
        <v>891.5</v>
      </c>
      <c r="K380" s="48">
        <v>4.4000750000000004E-5</v>
      </c>
      <c r="L380" s="48">
        <v>2.6455083333333333E-5</v>
      </c>
      <c r="M380" s="48">
        <v>1.2830000000000001E-3</v>
      </c>
      <c r="N380" s="7">
        <v>2.9265242920239025</v>
      </c>
      <c r="O380" s="7">
        <v>10.391033155150227</v>
      </c>
      <c r="P380" s="48">
        <v>1.8440984375000003E-5</v>
      </c>
      <c r="Q380" s="48">
        <v>2.2126963020833333E-5</v>
      </c>
      <c r="S380">
        <v>891.5</v>
      </c>
      <c r="T380" s="48">
        <v>1.0150000000000001E-4</v>
      </c>
      <c r="U380" s="48">
        <v>6.1333333333333338E-5</v>
      </c>
      <c r="V380" s="48">
        <v>2.0916666666666666E-3</v>
      </c>
      <c r="W380" s="7">
        <v>4.1408764940239049</v>
      </c>
      <c r="X380" s="7">
        <v>14.776798318536876</v>
      </c>
      <c r="Y380" s="48">
        <v>5.9830078125000021E-5</v>
      </c>
      <c r="Z380" s="48">
        <v>5.4277226562500005E-5</v>
      </c>
      <c r="AB380">
        <v>891.5</v>
      </c>
      <c r="AC380" s="48">
        <v>9.4777777777777788E-5</v>
      </c>
      <c r="AD380" s="48">
        <v>5.5888888888888897E-5</v>
      </c>
      <c r="AE380" s="48">
        <v>7.9666666666666666E-4</v>
      </c>
      <c r="AF380" s="7">
        <v>10.151929335192936</v>
      </c>
      <c r="AG380" s="7">
        <v>35.352903062849364</v>
      </c>
      <c r="AH380" s="48">
        <v>7.8906684027777799E-5</v>
      </c>
      <c r="AI380" s="48">
        <v>5.3201383680555562E-5</v>
      </c>
      <c r="AK380">
        <f t="shared" si="16"/>
        <v>891.5</v>
      </c>
      <c r="AL380" s="48">
        <f t="shared" si="19"/>
        <v>8.8486298611111118E-5</v>
      </c>
      <c r="AM380" s="48">
        <f t="shared" si="19"/>
        <v>5.6440159722222226E-5</v>
      </c>
      <c r="AN380" s="48">
        <f t="shared" si="19"/>
        <v>2.0169999999999997E-3</v>
      </c>
      <c r="AO380" s="48">
        <f t="shared" si="18"/>
        <v>4.9271307909318001</v>
      </c>
      <c r="AP380" s="48">
        <f t="shared" si="18"/>
        <v>17.784043518415046</v>
      </c>
      <c r="AQ380" s="48">
        <f t="shared" si="18"/>
        <v>4.8303876736111121E-5</v>
      </c>
      <c r="AR380" s="48">
        <f t="shared" si="18"/>
        <v>4.9635936284722226E-5</v>
      </c>
    </row>
    <row r="381" spans="1:44" x14ac:dyDescent="0.3">
      <c r="A381">
        <v>890.5</v>
      </c>
      <c r="B381" s="48">
        <v>5.9583333333333329E-5</v>
      </c>
      <c r="C381" s="48">
        <v>8.5916666666666663E-5</v>
      </c>
      <c r="D381" s="48">
        <v>4.2724999999999994E-3</v>
      </c>
      <c r="E381" s="7">
        <v>1.1900396593199403</v>
      </c>
      <c r="F381" s="7">
        <v>10.133783013811396</v>
      </c>
      <c r="G381" s="48">
        <v>0</v>
      </c>
      <c r="H381" s="48">
        <v>7.1503654947916671E-5</v>
      </c>
      <c r="J381">
        <v>890.5</v>
      </c>
      <c r="K381" s="48">
        <v>4.9250416666666669E-5</v>
      </c>
      <c r="L381" s="48">
        <v>2.7924666666666667E-5</v>
      </c>
      <c r="M381" s="48">
        <v>1.2457191666666667E-3</v>
      </c>
      <c r="N381" s="7">
        <v>3.3737156292360346</v>
      </c>
      <c r="O381" s="7">
        <v>11.296505137296942</v>
      </c>
      <c r="P381" s="48">
        <v>2.4433355143229167E-5</v>
      </c>
      <c r="Q381" s="48">
        <v>2.3722310915364585E-5</v>
      </c>
      <c r="S381">
        <v>890.5</v>
      </c>
      <c r="T381" s="48">
        <v>1.0825E-4</v>
      </c>
      <c r="U381" s="48">
        <v>5.1E-5</v>
      </c>
      <c r="V381" s="48">
        <v>4.1625000000000004E-3</v>
      </c>
      <c r="W381" s="7">
        <v>2.2191791791791791</v>
      </c>
      <c r="X381" s="7">
        <v>6.1743633397176696</v>
      </c>
      <c r="Y381" s="48">
        <v>2.5325195312499994E-5</v>
      </c>
      <c r="Z381" s="48">
        <v>3.695806640625E-5</v>
      </c>
      <c r="AB381">
        <v>890.5</v>
      </c>
      <c r="AC381" s="48">
        <v>9.6124999999999992E-5</v>
      </c>
      <c r="AD381" s="48">
        <v>4.8749999999999999E-5</v>
      </c>
      <c r="AE381" s="48">
        <v>9.5125000000000006E-4</v>
      </c>
      <c r="AF381" s="7">
        <v>8.6230398598335505</v>
      </c>
      <c r="AG381" s="7">
        <v>25.825943898931161</v>
      </c>
      <c r="AH381" s="48">
        <v>7.7174316406249986E-5</v>
      </c>
      <c r="AI381" s="48">
        <v>4.5541017578125001E-5</v>
      </c>
      <c r="AK381">
        <f t="shared" si="16"/>
        <v>890.5</v>
      </c>
      <c r="AL381" s="48">
        <f t="shared" si="19"/>
        <v>7.8302187499999993E-5</v>
      </c>
      <c r="AM381" s="48">
        <f t="shared" si="19"/>
        <v>5.3397833333333332E-5</v>
      </c>
      <c r="AN381" s="48">
        <f t="shared" si="19"/>
        <v>2.657992291666667E-3</v>
      </c>
      <c r="AO381" s="48">
        <f t="shared" si="18"/>
        <v>3.8514935818921763</v>
      </c>
      <c r="AP381" s="48">
        <f t="shared" si="18"/>
        <v>13.357648847439291</v>
      </c>
      <c r="AQ381" s="48">
        <f t="shared" si="18"/>
        <v>3.1733216715494789E-5</v>
      </c>
      <c r="AR381" s="48">
        <f t="shared" si="18"/>
        <v>4.4431262461914068E-5</v>
      </c>
    </row>
    <row r="382" spans="1:44" x14ac:dyDescent="0.3">
      <c r="A382">
        <v>889.5</v>
      </c>
      <c r="B382" s="48">
        <v>8.0666666666666671E-5</v>
      </c>
      <c r="C382" s="48">
        <v>2.1100000000000001E-4</v>
      </c>
      <c r="D382" s="48">
        <v>3.2716666666666662E-3</v>
      </c>
      <c r="E382" s="7">
        <v>2.1039904907454581</v>
      </c>
      <c r="F382" s="7">
        <v>32.500471317804589</v>
      </c>
      <c r="G382" s="48">
        <v>1.5488932291666675E-5</v>
      </c>
      <c r="H382" s="48">
        <v>1.9996323697916667E-4</v>
      </c>
      <c r="J382">
        <v>889.5</v>
      </c>
      <c r="K382" s="48">
        <v>5.0805333333333333E-5</v>
      </c>
      <c r="L382" s="48">
        <v>2.5964749999999996E-5</v>
      </c>
      <c r="M382" s="48">
        <v>1.1547466666666666E-3</v>
      </c>
      <c r="N382" s="7">
        <v>3.7544065461207463</v>
      </c>
      <c r="O382" s="7">
        <v>11.331141975033644</v>
      </c>
      <c r="P382" s="48">
        <v>2.7800614583333333E-5</v>
      </c>
      <c r="Q382" s="48">
        <v>2.2069284291666663E-5</v>
      </c>
      <c r="S382">
        <v>889.5</v>
      </c>
      <c r="T382" s="48">
        <v>9.9714285714285701E-5</v>
      </c>
      <c r="U382" s="48">
        <v>5.8714285714285707E-5</v>
      </c>
      <c r="V382" s="48">
        <v>3.2757142857142859E-3</v>
      </c>
      <c r="W382" s="7">
        <v>2.5975868585550219</v>
      </c>
      <c r="X382" s="7">
        <v>9.032625828007868</v>
      </c>
      <c r="Y382" s="48">
        <v>3.4455915178571423E-5</v>
      </c>
      <c r="Z382" s="48">
        <v>4.7663868303571413E-5</v>
      </c>
      <c r="AB382">
        <v>889.5</v>
      </c>
      <c r="AC382" s="48">
        <v>1.4300000000000001E-4</v>
      </c>
      <c r="AD382" s="48">
        <v>1.0192307692307692E-4</v>
      </c>
      <c r="AE382" s="48">
        <v>2.4700000000000004E-3</v>
      </c>
      <c r="AF382" s="7">
        <v>4.9403508771929827</v>
      </c>
      <c r="AG382" s="7">
        <v>20.79466008823017</v>
      </c>
      <c r="AH382" s="48">
        <v>9.3792968750000004E-5</v>
      </c>
      <c r="AI382" s="48">
        <v>9.3590686298076911E-5</v>
      </c>
      <c r="AK382">
        <f t="shared" si="16"/>
        <v>889.5</v>
      </c>
      <c r="AL382" s="48">
        <f t="shared" si="19"/>
        <v>9.3546571428571428E-5</v>
      </c>
      <c r="AM382" s="48">
        <f t="shared" si="19"/>
        <v>9.9400528159340661E-5</v>
      </c>
      <c r="AN382" s="48">
        <f t="shared" si="19"/>
        <v>2.5430319047619046E-3</v>
      </c>
      <c r="AO382" s="48">
        <f t="shared" si="18"/>
        <v>3.3490836931535526</v>
      </c>
      <c r="AP382" s="48">
        <f t="shared" si="18"/>
        <v>18.414724802269067</v>
      </c>
      <c r="AQ382" s="48">
        <f t="shared" si="18"/>
        <v>4.2884607700892854E-5</v>
      </c>
      <c r="AR382" s="48">
        <f t="shared" si="18"/>
        <v>9.0821768968120425E-5</v>
      </c>
    </row>
    <row r="383" spans="1:44" x14ac:dyDescent="0.3">
      <c r="A383">
        <v>888.5</v>
      </c>
      <c r="B383" s="48">
        <v>1.8650000000000001E-4</v>
      </c>
      <c r="C383" s="48">
        <v>2.7175000000000002E-4</v>
      </c>
      <c r="D383" s="48">
        <v>9.205833333333335E-3</v>
      </c>
      <c r="E383" s="7">
        <v>1.7287589390784825</v>
      </c>
      <c r="F383" s="7">
        <v>14.87588107791405</v>
      </c>
      <c r="G383" s="48">
        <v>3.1025390624999857E-6</v>
      </c>
      <c r="H383" s="48">
        <v>2.4069469661458336E-4</v>
      </c>
      <c r="J383">
        <v>888.5</v>
      </c>
      <c r="K383" s="48">
        <v>1.1244630000000001E-4</v>
      </c>
      <c r="L383" s="48">
        <v>3.6601500000000005E-5</v>
      </c>
      <c r="M383" s="48">
        <v>9.8906888888888899E-4</v>
      </c>
      <c r="N383" s="7">
        <v>9.7014653961863129</v>
      </c>
      <c r="O383" s="7">
        <v>18.648701421011804</v>
      </c>
      <c r="P383" s="48">
        <v>9.2742193229166677E-5</v>
      </c>
      <c r="Q383" s="48">
        <v>3.3264937920138892E-5</v>
      </c>
      <c r="S383">
        <v>888.5</v>
      </c>
      <c r="T383" s="48">
        <v>4.5583333333333328E-5</v>
      </c>
      <c r="U383" s="48">
        <v>1.933333333333333E-5</v>
      </c>
      <c r="V383" s="48">
        <v>1.0408333333333335E-3</v>
      </c>
      <c r="W383" s="7">
        <v>3.7371764077929002</v>
      </c>
      <c r="X383" s="7">
        <v>9.3605593135926046</v>
      </c>
      <c r="Y383" s="48">
        <v>2.4847981770833326E-5</v>
      </c>
      <c r="Z383" s="48">
        <v>1.5822147135416662E-5</v>
      </c>
      <c r="AB383">
        <v>888.5</v>
      </c>
      <c r="AC383" s="48">
        <v>1.3841666666666665E-4</v>
      </c>
      <c r="AD383" s="48">
        <v>9.441666666666668E-5</v>
      </c>
      <c r="AE383" s="48">
        <v>3.1766666666666666E-3</v>
      </c>
      <c r="AF383" s="7">
        <v>3.7182231549492823</v>
      </c>
      <c r="AG383" s="7">
        <v>14.977980847881948</v>
      </c>
      <c r="AH383" s="48">
        <v>7.5131510416666652E-5</v>
      </c>
      <c r="AI383" s="48">
        <v>8.3700380208333338E-5</v>
      </c>
      <c r="AK383">
        <f t="shared" si="16"/>
        <v>888.5</v>
      </c>
      <c r="AL383" s="48">
        <f t="shared" si="19"/>
        <v>1.2073657500000001E-4</v>
      </c>
      <c r="AM383" s="48">
        <f t="shared" si="19"/>
        <v>1.0552537500000001E-4</v>
      </c>
      <c r="AN383" s="48">
        <f t="shared" si="19"/>
        <v>3.6031005555555557E-3</v>
      </c>
      <c r="AO383" s="48">
        <f t="shared" si="18"/>
        <v>4.7214059745017449</v>
      </c>
      <c r="AP383" s="48">
        <f t="shared" si="18"/>
        <v>14.465780665100102</v>
      </c>
      <c r="AQ383" s="48">
        <f t="shared" si="18"/>
        <v>4.8956056119791658E-5</v>
      </c>
      <c r="AR383" s="48">
        <f t="shared" si="18"/>
        <v>9.3370540469618057E-5</v>
      </c>
    </row>
    <row r="384" spans="1:44" x14ac:dyDescent="0.3">
      <c r="A384">
        <v>887.5</v>
      </c>
      <c r="B384" s="48">
        <v>1.8841666666666662E-4</v>
      </c>
      <c r="C384" s="48">
        <v>2.9166666666666664E-4</v>
      </c>
      <c r="D384" s="48">
        <v>3.9666666666666661E-3</v>
      </c>
      <c r="E384" s="7">
        <v>4.0533333333333328</v>
      </c>
      <c r="F384" s="7">
        <v>37.054191755442332</v>
      </c>
      <c r="G384" s="48">
        <v>1.0939322916666664E-4</v>
      </c>
      <c r="H384" s="48">
        <v>2.7828536458333333E-4</v>
      </c>
      <c r="J384">
        <v>887.5</v>
      </c>
      <c r="S384">
        <v>887.5</v>
      </c>
      <c r="T384" s="48">
        <v>1.5975000000000003E-4</v>
      </c>
      <c r="U384" s="48">
        <v>7.033333333333334E-5</v>
      </c>
      <c r="V384" s="48">
        <v>2.4983333333333342E-3</v>
      </c>
      <c r="W384" s="7">
        <v>5.4564376250833888</v>
      </c>
      <c r="X384" s="7">
        <v>14.186885745352544</v>
      </c>
      <c r="Y384" s="48">
        <v>1.0997851562500002E-4</v>
      </c>
      <c r="Z384" s="48">
        <v>6.1905361979166677E-5</v>
      </c>
      <c r="AB384">
        <v>887.5</v>
      </c>
      <c r="AC384" s="48">
        <v>1.0675000000000001E-4</v>
      </c>
      <c r="AD384" s="48">
        <v>7.3083333333333352E-5</v>
      </c>
      <c r="AE384" s="48">
        <v>3.4558333333333329E-3</v>
      </c>
      <c r="AF384" s="7">
        <v>2.6359295876537261</v>
      </c>
      <c r="AG384" s="7">
        <v>10.657167974572268</v>
      </c>
      <c r="AH384" s="48">
        <v>3.7903320312500014E-5</v>
      </c>
      <c r="AI384" s="48">
        <v>6.142529557291669E-5</v>
      </c>
      <c r="AK384">
        <f t="shared" si="16"/>
        <v>887.5</v>
      </c>
      <c r="AL384" s="48">
        <f t="shared" si="19"/>
        <v>1.516388888888889E-4</v>
      </c>
      <c r="AM384" s="48">
        <f t="shared" si="19"/>
        <v>1.4502777777777778E-4</v>
      </c>
      <c r="AN384" s="48">
        <f t="shared" si="19"/>
        <v>3.3069444444444444E-3</v>
      </c>
      <c r="AO384" s="48">
        <f t="shared" si="18"/>
        <v>4.0485668486901494</v>
      </c>
      <c r="AP384" s="48">
        <f t="shared" si="18"/>
        <v>20.632748491789048</v>
      </c>
      <c r="AQ384" s="48">
        <f t="shared" si="18"/>
        <v>8.5758355034722231E-5</v>
      </c>
      <c r="AR384" s="48">
        <f t="shared" si="18"/>
        <v>1.3387200737847223E-4</v>
      </c>
    </row>
    <row r="385" spans="1:44" x14ac:dyDescent="0.3">
      <c r="A385">
        <v>886.5</v>
      </c>
      <c r="B385" s="48">
        <v>1.1591666666666669E-4</v>
      </c>
      <c r="C385" s="48">
        <v>2.8124999999999998E-4</v>
      </c>
      <c r="D385" s="48">
        <v>4.2374999999999991E-3</v>
      </c>
      <c r="E385" s="7">
        <v>2.3342903965912822</v>
      </c>
      <c r="F385" s="7">
        <v>33.447146540310783</v>
      </c>
      <c r="G385" s="48">
        <v>3.1497721354166707E-5</v>
      </c>
      <c r="H385" s="48">
        <v>2.6695505859375E-4</v>
      </c>
      <c r="J385">
        <v>886.5</v>
      </c>
      <c r="K385" s="48">
        <v>1.1443480000000001E-4</v>
      </c>
      <c r="L385" s="48">
        <v>8.1622100000000006E-5</v>
      </c>
      <c r="M385" s="48">
        <v>2.6951444444444448E-3</v>
      </c>
      <c r="N385" s="7">
        <v>3.6232206230958552</v>
      </c>
      <c r="O385" s="7">
        <v>15.261666934097256</v>
      </c>
      <c r="P385" s="48">
        <v>6.0742469270833342E-5</v>
      </c>
      <c r="Q385" s="48">
        <v>7.2530198663194441E-5</v>
      </c>
      <c r="S385">
        <v>886.5</v>
      </c>
      <c r="T385" s="48">
        <v>2.4925000000000007E-4</v>
      </c>
      <c r="U385" s="48">
        <v>1.0941666666666667E-4</v>
      </c>
      <c r="V385" s="48">
        <v>3.2200000000000002E-3</v>
      </c>
      <c r="W385" s="7">
        <v>6.6053830227743289</v>
      </c>
      <c r="X385" s="7">
        <v>17.123946463213837</v>
      </c>
      <c r="Y385" s="48">
        <v>1.8510156250000004E-4</v>
      </c>
      <c r="Z385" s="48">
        <v>9.8554197916666663E-5</v>
      </c>
      <c r="AB385">
        <v>886.5</v>
      </c>
      <c r="AC385" s="48">
        <v>1.6583333333333334E-4</v>
      </c>
      <c r="AD385" s="48">
        <v>9.6833333333333333E-5</v>
      </c>
      <c r="AE385" s="48">
        <v>3.0566666666666663E-3</v>
      </c>
      <c r="AF385" s="7">
        <v>4.629589240276264</v>
      </c>
      <c r="AG385" s="7">
        <v>15.964416661657753</v>
      </c>
      <c r="AH385" s="48">
        <v>1.0493880208333334E-4</v>
      </c>
      <c r="AI385" s="48">
        <v>8.6521859375000002E-5</v>
      </c>
      <c r="AK385">
        <f t="shared" si="16"/>
        <v>886.5</v>
      </c>
      <c r="AL385" s="48">
        <f t="shared" si="19"/>
        <v>1.6135870000000003E-4</v>
      </c>
      <c r="AM385" s="48">
        <f t="shared" si="19"/>
        <v>1.4228052500000002E-4</v>
      </c>
      <c r="AN385" s="48">
        <f t="shared" si="19"/>
        <v>3.3023277777777774E-3</v>
      </c>
      <c r="AO385" s="48">
        <f t="shared" si="18"/>
        <v>4.2981208206844324</v>
      </c>
      <c r="AP385" s="48">
        <f t="shared" si="18"/>
        <v>20.449294149819906</v>
      </c>
      <c r="AQ385" s="48">
        <f t="shared" si="18"/>
        <v>9.5570138802083361E-5</v>
      </c>
      <c r="AR385" s="48">
        <f t="shared" si="18"/>
        <v>1.3114032863715278E-4</v>
      </c>
    </row>
    <row r="386" spans="1:44" x14ac:dyDescent="0.3">
      <c r="A386">
        <v>885.5</v>
      </c>
      <c r="B386" s="48">
        <v>1.3258333333333332E-4</v>
      </c>
      <c r="C386" s="48">
        <v>2.2158333333333332E-4</v>
      </c>
      <c r="D386" s="48">
        <v>2.7883333333333336E-3</v>
      </c>
      <c r="E386" s="7">
        <v>4.0575413428969904</v>
      </c>
      <c r="F386" s="7">
        <v>40.046876985565078</v>
      </c>
      <c r="G386" s="48">
        <v>7.703450520833332E-5</v>
      </c>
      <c r="H386" s="48">
        <v>2.1217706510416666E-4</v>
      </c>
      <c r="J386">
        <v>885.5</v>
      </c>
      <c r="K386" s="48">
        <v>9.0482999999999994E-5</v>
      </c>
      <c r="L386" s="48">
        <v>3.9101083333333334E-5</v>
      </c>
      <c r="M386" s="48">
        <v>1.3325125000000001E-3</v>
      </c>
      <c r="N386" s="7">
        <v>5.7944792262736735</v>
      </c>
      <c r="O386" s="7">
        <v>14.787465738319561</v>
      </c>
      <c r="P386" s="48">
        <v>6.3936852539062491E-5</v>
      </c>
      <c r="Q386" s="48">
        <v>3.4605935696614583E-5</v>
      </c>
      <c r="S386">
        <v>885.5</v>
      </c>
      <c r="T386" s="48">
        <v>1.0450000000000001E-4</v>
      </c>
      <c r="U386" s="48">
        <v>8.1666666666666669E-5</v>
      </c>
      <c r="V386" s="48">
        <v>3.5174999999999998E-3</v>
      </c>
      <c r="W386" s="7">
        <v>2.53513385453684</v>
      </c>
      <c r="X386" s="7">
        <v>11.700030033559239</v>
      </c>
      <c r="Y386" s="48">
        <v>3.4424804687500018E-5</v>
      </c>
      <c r="Z386" s="48">
        <v>6.9800600260416665E-5</v>
      </c>
      <c r="AB386">
        <v>885.5</v>
      </c>
      <c r="AC386" s="48">
        <v>2.8808333333333328E-4</v>
      </c>
      <c r="AD386" s="48">
        <v>1.1608333333333333E-4</v>
      </c>
      <c r="AE386" s="48">
        <v>7.1158333333333317E-3</v>
      </c>
      <c r="AF386" s="7">
        <v>3.4547058593902489</v>
      </c>
      <c r="AG386" s="7">
        <v>8.2209187488992157</v>
      </c>
      <c r="AH386" s="48">
        <v>1.4632259114583332E-4</v>
      </c>
      <c r="AI386" s="48">
        <v>9.2078514322916662E-5</v>
      </c>
      <c r="AK386">
        <f t="shared" si="16"/>
        <v>885.5</v>
      </c>
      <c r="AL386" s="48">
        <f t="shared" si="19"/>
        <v>1.5391241666666664E-4</v>
      </c>
      <c r="AM386" s="48">
        <f t="shared" si="19"/>
        <v>1.1460860416666666E-4</v>
      </c>
      <c r="AN386" s="48">
        <f t="shared" si="19"/>
        <v>3.6885447916666664E-3</v>
      </c>
      <c r="AO386" s="48">
        <f t="shared" si="18"/>
        <v>3.960465070774438</v>
      </c>
      <c r="AP386" s="48">
        <f t="shared" si="18"/>
        <v>18.688822876585775</v>
      </c>
      <c r="AQ386" s="48">
        <f t="shared" si="18"/>
        <v>8.0429688395182301E-5</v>
      </c>
      <c r="AR386" s="48">
        <f t="shared" si="18"/>
        <v>1.0216552884602865E-4</v>
      </c>
    </row>
    <row r="387" spans="1:44" x14ac:dyDescent="0.3">
      <c r="A387">
        <v>884.5</v>
      </c>
      <c r="B387" s="48">
        <v>1.7741666666666665E-4</v>
      </c>
      <c r="C387" s="48">
        <v>1.0241666666666667E-4</v>
      </c>
      <c r="D387" s="48">
        <v>5.1283333333333328E-3</v>
      </c>
      <c r="E387" s="7">
        <v>2.9521395298450872</v>
      </c>
      <c r="F387" s="7">
        <v>10.064000368494726</v>
      </c>
      <c r="G387" s="48">
        <v>7.5250651041666662E-5</v>
      </c>
      <c r="H387" s="48">
        <v>8.5116554687500009E-5</v>
      </c>
      <c r="J387">
        <v>884.5</v>
      </c>
      <c r="K387" s="48">
        <v>1.1674155555555556E-4</v>
      </c>
      <c r="L387" s="48">
        <v>4.5229666666666665E-5</v>
      </c>
      <c r="M387" s="48">
        <v>1.542638888888889E-3</v>
      </c>
      <c r="N387" s="7">
        <v>6.457730416254015</v>
      </c>
      <c r="O387" s="7">
        <v>14.775267919996539</v>
      </c>
      <c r="P387" s="48">
        <v>8.6009296440972229E-5</v>
      </c>
      <c r="Q387" s="48">
        <v>4.0025670789930556E-5</v>
      </c>
      <c r="S387">
        <v>884.5</v>
      </c>
      <c r="T387" s="48">
        <v>1.0133333333333333E-4</v>
      </c>
      <c r="U387" s="48">
        <v>4.9166666666666658E-5</v>
      </c>
      <c r="V387" s="48">
        <v>1.6424999999999999E-3</v>
      </c>
      <c r="W387" s="7">
        <v>5.2646034162015898</v>
      </c>
      <c r="X387" s="7">
        <v>15.084872381819851</v>
      </c>
      <c r="Y387" s="48">
        <v>6.8611653645833326E-5</v>
      </c>
      <c r="Z387" s="48">
        <v>4.3625795572916658E-5</v>
      </c>
      <c r="AB387">
        <v>884.5</v>
      </c>
      <c r="AC387" s="48">
        <v>1.8815384615384611E-4</v>
      </c>
      <c r="AD387" s="48">
        <v>9.7615384615384605E-5</v>
      </c>
      <c r="AE387" s="48">
        <v>2.815384615384615E-3</v>
      </c>
      <c r="AF387" s="7">
        <v>5.7028779599271395</v>
      </c>
      <c r="AG387" s="7">
        <v>17.472570027107267</v>
      </c>
      <c r="AH387" s="48">
        <v>1.3206610576923074E-4</v>
      </c>
      <c r="AI387" s="48">
        <v>8.8117860576923074E-5</v>
      </c>
      <c r="AK387">
        <f t="shared" ref="AK387:AK450" si="20">AB387</f>
        <v>884.5</v>
      </c>
      <c r="AL387" s="48">
        <f t="shared" si="19"/>
        <v>1.4591135042735042E-4</v>
      </c>
      <c r="AM387" s="48">
        <f t="shared" si="19"/>
        <v>7.3607096153846145E-5</v>
      </c>
      <c r="AN387" s="48">
        <f t="shared" si="19"/>
        <v>2.7822142094017094E-3</v>
      </c>
      <c r="AO387" s="48">
        <f t="shared" si="18"/>
        <v>5.0943378305569578</v>
      </c>
      <c r="AP387" s="48">
        <f t="shared" si="18"/>
        <v>14.349177674354596</v>
      </c>
      <c r="AQ387" s="48">
        <f t="shared" si="18"/>
        <v>9.0484426724425743E-5</v>
      </c>
      <c r="AR387" s="48">
        <f t="shared" si="18"/>
        <v>6.4221470406817578E-5</v>
      </c>
    </row>
    <row r="388" spans="1:44" x14ac:dyDescent="0.3">
      <c r="A388">
        <v>883.5</v>
      </c>
      <c r="B388" s="48">
        <v>1.4466666666666667E-4</v>
      </c>
      <c r="C388" s="48">
        <v>1.2183333333333333E-4</v>
      </c>
      <c r="D388" s="48">
        <v>6.3841666666666665E-3</v>
      </c>
      <c r="E388" s="7">
        <v>1.9336727146151504</v>
      </c>
      <c r="F388" s="7">
        <v>9.616967830724592</v>
      </c>
      <c r="G388" s="48">
        <v>1.7482096354166677E-5</v>
      </c>
      <c r="H388" s="48">
        <v>1.0029674609375E-4</v>
      </c>
      <c r="J388">
        <v>883.5</v>
      </c>
      <c r="K388" s="48">
        <v>1.0025922222222222E-4</v>
      </c>
      <c r="L388" s="48">
        <v>6.1877666666666672E-5</v>
      </c>
      <c r="M388" s="48">
        <v>2.1350249999999996E-3</v>
      </c>
      <c r="N388" s="7">
        <v>4.007191311403675</v>
      </c>
      <c r="O388" s="7">
        <v>14.605190194131559</v>
      </c>
      <c r="P388" s="48">
        <v>5.7725521050347231E-5</v>
      </c>
      <c r="Q388" s="48">
        <v>5.4675293268229174E-5</v>
      </c>
      <c r="S388">
        <v>883.5</v>
      </c>
      <c r="T388" s="48">
        <v>8.7999999999999984E-5</v>
      </c>
      <c r="U388" s="48">
        <v>7.3833333333333316E-5</v>
      </c>
      <c r="V388" s="48">
        <v>1.5016666666666668E-3</v>
      </c>
      <c r="W388" s="7">
        <v>5.0006659267480567</v>
      </c>
      <c r="X388" s="7">
        <v>24.777368977601437</v>
      </c>
      <c r="Y388" s="48">
        <v>5.8083984374999983E-5</v>
      </c>
      <c r="Z388" s="48">
        <v>6.876755468749998E-5</v>
      </c>
      <c r="AB388">
        <v>883.5</v>
      </c>
      <c r="AC388" s="48">
        <v>6.7591666666666668E-4</v>
      </c>
      <c r="AD388" s="48">
        <v>1.2750000000000001E-4</v>
      </c>
      <c r="AE388" s="48">
        <v>3.4758333333333329E-3</v>
      </c>
      <c r="AF388" s="7">
        <v>16.594070167026295</v>
      </c>
      <c r="AG388" s="7">
        <v>18.485342173273658</v>
      </c>
      <c r="AH388" s="48">
        <v>6.0667154947916684E-4</v>
      </c>
      <c r="AI388" s="48">
        <v>1.1577449348958334E-4</v>
      </c>
      <c r="AK388">
        <f t="shared" si="20"/>
        <v>883.5</v>
      </c>
      <c r="AL388" s="48">
        <f t="shared" si="19"/>
        <v>2.522106388888889E-4</v>
      </c>
      <c r="AM388" s="48">
        <f t="shared" si="19"/>
        <v>9.6261083333333336E-5</v>
      </c>
      <c r="AN388" s="48">
        <f t="shared" si="19"/>
        <v>3.3741729166666661E-3</v>
      </c>
      <c r="AO388" s="48">
        <f t="shared" si="18"/>
        <v>6.8839000299482942</v>
      </c>
      <c r="AP388" s="48">
        <f t="shared" si="18"/>
        <v>16.871217293932808</v>
      </c>
      <c r="AQ388" s="48">
        <f t="shared" si="18"/>
        <v>1.8499078781467019E-4</v>
      </c>
      <c r="AR388" s="48">
        <f t="shared" si="18"/>
        <v>8.4878521884765637E-5</v>
      </c>
    </row>
    <row r="389" spans="1:44" x14ac:dyDescent="0.3">
      <c r="A389">
        <v>882.5</v>
      </c>
      <c r="B389" s="48">
        <v>8.6583333333333355E-5</v>
      </c>
      <c r="C389" s="48">
        <v>2.6299999999999994E-4</v>
      </c>
      <c r="D389" s="48">
        <v>1.9941666666666667E-3</v>
      </c>
      <c r="E389" s="7">
        <v>3.7050285555091249</v>
      </c>
      <c r="F389" s="7">
        <v>66.461562760150159</v>
      </c>
      <c r="G389" s="48">
        <v>4.6855794270833354E-5</v>
      </c>
      <c r="H389" s="48">
        <v>2.5627280338541661E-4</v>
      </c>
      <c r="J389">
        <v>882.5</v>
      </c>
      <c r="K389" s="48">
        <v>7.277166666666668E-5</v>
      </c>
      <c r="L389" s="48">
        <v>4.4964833333333334E-5</v>
      </c>
      <c r="M389" s="48">
        <v>9.8175500000000017E-4</v>
      </c>
      <c r="N389" s="7">
        <v>6.3252531322874743</v>
      </c>
      <c r="O389" s="7">
        <v>23.080548170932467</v>
      </c>
      <c r="P389" s="48">
        <v>5.3213266276041676E-5</v>
      </c>
      <c r="Q389" s="48">
        <v>4.165294420052083E-5</v>
      </c>
      <c r="S389">
        <v>882.5</v>
      </c>
      <c r="T389" s="48">
        <v>1.0608333333333334E-4</v>
      </c>
      <c r="U389" s="48">
        <v>1.1783333333333333E-4</v>
      </c>
      <c r="V389" s="48">
        <v>3.5691666666666667E-3</v>
      </c>
      <c r="W389" s="7">
        <v>2.5362907619269981</v>
      </c>
      <c r="X389" s="7">
        <v>16.637098508845629</v>
      </c>
      <c r="Y389" s="48">
        <v>3.4978841145833341E-5</v>
      </c>
      <c r="Z389" s="48">
        <v>1.0579297265625E-4</v>
      </c>
      <c r="AB389">
        <v>882.5</v>
      </c>
      <c r="AC389" s="48">
        <v>2.0016666666666672E-4</v>
      </c>
      <c r="AD389" s="48">
        <v>1.3175E-4</v>
      </c>
      <c r="AE389" s="48">
        <v>4.1516666666666672E-3</v>
      </c>
      <c r="AF389" s="7">
        <v>4.1142245416833942</v>
      </c>
      <c r="AG389" s="7">
        <v>15.992059603549151</v>
      </c>
      <c r="AH389" s="48">
        <v>1.174576822916667E-4</v>
      </c>
      <c r="AI389" s="48">
        <v>1.1774461197916666E-4</v>
      </c>
      <c r="AK389">
        <f t="shared" si="20"/>
        <v>882.5</v>
      </c>
      <c r="AL389" s="48">
        <f t="shared" si="19"/>
        <v>1.1640125000000003E-4</v>
      </c>
      <c r="AM389" s="48">
        <f t="shared" si="19"/>
        <v>1.3938704166666666E-4</v>
      </c>
      <c r="AN389" s="48">
        <f t="shared" si="19"/>
        <v>2.6741887500000001E-3</v>
      </c>
      <c r="AO389" s="48">
        <f t="shared" si="18"/>
        <v>4.1701992478517482</v>
      </c>
      <c r="AP389" s="48">
        <f t="shared" si="18"/>
        <v>30.542817260869349</v>
      </c>
      <c r="AQ389" s="48">
        <f t="shared" si="18"/>
        <v>6.3126395996093764E-5</v>
      </c>
      <c r="AR389" s="48">
        <f t="shared" si="18"/>
        <v>1.3036583305533851E-4</v>
      </c>
    </row>
    <row r="390" spans="1:44" x14ac:dyDescent="0.3">
      <c r="A390">
        <v>881.5</v>
      </c>
      <c r="B390" s="48">
        <v>1.0308333333333334E-4</v>
      </c>
      <c r="C390" s="48">
        <v>1.8241666666666666E-4</v>
      </c>
      <c r="D390" s="48">
        <v>3.0150000000000003E-3</v>
      </c>
      <c r="E390" s="7">
        <v>2.9175603464160673</v>
      </c>
      <c r="F390" s="7">
        <v>30.489721123168056</v>
      </c>
      <c r="G390" s="48">
        <v>4.3018880208333331E-5</v>
      </c>
      <c r="H390" s="48">
        <v>1.7224575260416667E-4</v>
      </c>
      <c r="J390">
        <v>881.5</v>
      </c>
      <c r="K390" s="48">
        <v>6.5188666666666668E-5</v>
      </c>
      <c r="L390" s="48">
        <v>5.2228416666666673E-5</v>
      </c>
      <c r="M390" s="48">
        <v>1.4499291666666668E-3</v>
      </c>
      <c r="N390" s="7">
        <v>3.8365779171204721</v>
      </c>
      <c r="O390" s="7">
        <v>18.152495050158684</v>
      </c>
      <c r="P390" s="48">
        <v>3.6303359049479162E-5</v>
      </c>
      <c r="Q390" s="48">
        <v>4.7337171243489587E-5</v>
      </c>
      <c r="S390">
        <v>881.5</v>
      </c>
      <c r="T390" s="48">
        <v>1.9816666666666669E-4</v>
      </c>
      <c r="U390" s="48">
        <v>1.6591666666666667E-4</v>
      </c>
      <c r="V390" s="48">
        <v>7.1566666666666679E-3</v>
      </c>
      <c r="W390" s="7">
        <v>2.3628629094861044</v>
      </c>
      <c r="X390" s="7">
        <v>11.683029607326095</v>
      </c>
      <c r="Y390" s="48">
        <v>5.5592447916666647E-5</v>
      </c>
      <c r="Z390" s="48">
        <v>1.4177409895833331E-4</v>
      </c>
      <c r="AB390">
        <v>881.5</v>
      </c>
      <c r="AC390" s="48">
        <v>1.2216666666666666E-4</v>
      </c>
      <c r="AD390" s="48">
        <v>9.9083333333333334E-5</v>
      </c>
      <c r="AE390" s="48">
        <v>2.0011111111111115E-3</v>
      </c>
      <c r="AF390" s="7">
        <v>5.209550249861187</v>
      </c>
      <c r="AG390" s="7">
        <v>24.952017033406637</v>
      </c>
      <c r="AH390" s="48">
        <v>8.2300781249999976E-5</v>
      </c>
      <c r="AI390" s="48">
        <v>9.2332710069444428E-5</v>
      </c>
      <c r="AK390">
        <f t="shared" si="20"/>
        <v>881.5</v>
      </c>
      <c r="AL390" s="48">
        <f t="shared" si="19"/>
        <v>1.2215133333333335E-4</v>
      </c>
      <c r="AM390" s="48">
        <f t="shared" si="19"/>
        <v>1.2491127083333334E-4</v>
      </c>
      <c r="AN390" s="48">
        <f t="shared" si="19"/>
        <v>3.4056767361111116E-3</v>
      </c>
      <c r="AO390" s="48">
        <f t="shared" si="18"/>
        <v>3.5816378557209578</v>
      </c>
      <c r="AP390" s="48">
        <f t="shared" si="18"/>
        <v>21.319315703514867</v>
      </c>
      <c r="AQ390" s="48">
        <f t="shared" si="18"/>
        <v>5.4303867106119774E-5</v>
      </c>
      <c r="AR390" s="48">
        <f t="shared" si="18"/>
        <v>1.134224332188585E-4</v>
      </c>
    </row>
    <row r="391" spans="1:44" x14ac:dyDescent="0.3">
      <c r="A391">
        <v>880.5</v>
      </c>
      <c r="B391" s="48">
        <v>1.6725E-4</v>
      </c>
      <c r="C391" s="48">
        <v>4.6566666666666653E-4</v>
      </c>
      <c r="D391" s="48">
        <v>2.0100000000000001E-3</v>
      </c>
      <c r="E391" s="7">
        <v>7.1004975124378111</v>
      </c>
      <c r="F391" s="7">
        <v>116.74958540630179</v>
      </c>
      <c r="G391" s="48">
        <v>1.2720703124999999E-4</v>
      </c>
      <c r="H391" s="48">
        <v>4.5888605729166651E-4</v>
      </c>
      <c r="J391">
        <v>880.5</v>
      </c>
      <c r="K391" s="48">
        <v>1.5103508333333331E-4</v>
      </c>
      <c r="L391" s="48">
        <v>1.2368941666666668E-4</v>
      </c>
      <c r="M391" s="48">
        <v>1.9991658333333331E-3</v>
      </c>
      <c r="N391" s="7">
        <v>6.4468524302566754</v>
      </c>
      <c r="O391" s="7">
        <v>31.178841445460758</v>
      </c>
      <c r="P391" s="48">
        <v>1.1120795149739581E-4</v>
      </c>
      <c r="Q391" s="48">
        <v>1.1694535567578127E-4</v>
      </c>
      <c r="S391">
        <v>880.5</v>
      </c>
      <c r="T391" s="48">
        <v>2.029E-4</v>
      </c>
      <c r="U391" s="48">
        <v>1.2320000000000001E-4</v>
      </c>
      <c r="V391" s="48">
        <v>2.8630000000000001E-3</v>
      </c>
      <c r="W391" s="7">
        <v>6.0475491908254746</v>
      </c>
      <c r="X391" s="7">
        <v>21.685308896290167</v>
      </c>
      <c r="Y391" s="48">
        <v>1.4586367187499998E-4</v>
      </c>
      <c r="Z391" s="48">
        <v>1.1354184843750003E-4</v>
      </c>
      <c r="AB391">
        <v>880.5</v>
      </c>
      <c r="AC391" s="48">
        <v>1.0766666666666666E-4</v>
      </c>
      <c r="AD391" s="48">
        <v>6.1083333333333332E-5</v>
      </c>
      <c r="AE391" s="48">
        <v>1.5125E-3</v>
      </c>
      <c r="AF391" s="7">
        <v>6.0744168962350784</v>
      </c>
      <c r="AG391" s="7">
        <v>20.351836185766036</v>
      </c>
      <c r="AH391" s="48">
        <v>7.753483072916667E-5</v>
      </c>
      <c r="AI391" s="48">
        <v>5.5981009114583327E-5</v>
      </c>
      <c r="AK391">
        <f t="shared" si="20"/>
        <v>880.5</v>
      </c>
      <c r="AL391" s="48">
        <f t="shared" si="19"/>
        <v>1.5721293749999999E-4</v>
      </c>
      <c r="AM391" s="48">
        <f t="shared" si="19"/>
        <v>1.9340985416666661E-4</v>
      </c>
      <c r="AN391" s="48">
        <f t="shared" si="19"/>
        <v>2.0961664583333331E-3</v>
      </c>
      <c r="AO391" s="48">
        <f t="shared" si="18"/>
        <v>6.4173290074387594</v>
      </c>
      <c r="AP391" s="48">
        <f t="shared" si="18"/>
        <v>47.491392983454688</v>
      </c>
      <c r="AQ391" s="48">
        <f t="shared" si="18"/>
        <v>1.1545337133789062E-4</v>
      </c>
      <c r="AR391" s="48">
        <f t="shared" si="18"/>
        <v>1.8633856762988277E-4</v>
      </c>
    </row>
    <row r="392" spans="1:44" x14ac:dyDescent="0.3">
      <c r="A392">
        <v>879.5</v>
      </c>
      <c r="B392" s="48">
        <v>2.0250000000000002E-4</v>
      </c>
      <c r="C392" s="48">
        <v>1.9316666666666668E-4</v>
      </c>
      <c r="D392" s="48">
        <v>3.7675E-3</v>
      </c>
      <c r="E392" s="7">
        <v>4.5865958858659592</v>
      </c>
      <c r="F392" s="7">
        <v>25.837778904047081</v>
      </c>
      <c r="G392" s="48">
        <v>1.2744433593750003E-4</v>
      </c>
      <c r="H392" s="48">
        <v>1.8045724088541667E-4</v>
      </c>
      <c r="J392">
        <v>879.5</v>
      </c>
      <c r="K392" s="48">
        <v>1.5224608333333335E-4</v>
      </c>
      <c r="L392" s="48">
        <v>1.1841850000000001E-4</v>
      </c>
      <c r="M392" s="48">
        <v>1.9975000000000001E-3</v>
      </c>
      <c r="N392" s="7">
        <v>6.5039628424419407</v>
      </c>
      <c r="O392" s="7">
        <v>29.875076128625352</v>
      </c>
      <c r="P392" s="48">
        <v>1.1245213802083334E-4</v>
      </c>
      <c r="Q392" s="48">
        <v>1.1168005859375001E-4</v>
      </c>
      <c r="S392">
        <v>879.5</v>
      </c>
      <c r="T392" s="48">
        <v>1.9408333333333333E-4</v>
      </c>
      <c r="U392" s="48">
        <v>1.7216666666666669E-4</v>
      </c>
      <c r="V392" s="48">
        <v>3.5925000000000002E-3</v>
      </c>
      <c r="W392" s="7">
        <v>4.6100981984071749</v>
      </c>
      <c r="X392" s="7">
        <v>24.150634615349492</v>
      </c>
      <c r="Y392" s="48">
        <v>1.2251399739583333E-4</v>
      </c>
      <c r="Z392" s="48">
        <v>1.600475924479167E-4</v>
      </c>
      <c r="AB392">
        <v>879.5</v>
      </c>
      <c r="AC392" s="48">
        <v>9.5583333333333317E-5</v>
      </c>
      <c r="AD392" s="48">
        <v>5.6749999999999997E-5</v>
      </c>
      <c r="AE392" s="48">
        <v>1.08E-3</v>
      </c>
      <c r="AF392" s="7">
        <v>7.5522633744855945</v>
      </c>
      <c r="AG392" s="7">
        <v>26.480023330417026</v>
      </c>
      <c r="AH392" s="48">
        <v>7.406770833333332E-5</v>
      </c>
      <c r="AI392" s="48">
        <v>5.3106687499999993E-5</v>
      </c>
      <c r="AK392">
        <f t="shared" si="20"/>
        <v>879.5</v>
      </c>
      <c r="AL392" s="48">
        <f t="shared" si="19"/>
        <v>1.6110318750000002E-4</v>
      </c>
      <c r="AM392" s="48">
        <f t="shared" si="19"/>
        <v>1.3512545833333335E-4</v>
      </c>
      <c r="AN392" s="48">
        <f t="shared" si="19"/>
        <v>2.6093750000000001E-3</v>
      </c>
      <c r="AO392" s="48">
        <f t="shared" si="18"/>
        <v>5.8132300753001678</v>
      </c>
      <c r="AP392" s="48">
        <f t="shared" si="18"/>
        <v>26.585878244609738</v>
      </c>
      <c r="AQ392" s="48">
        <f t="shared" si="18"/>
        <v>1.0911954492187501E-4</v>
      </c>
      <c r="AR392" s="48">
        <f t="shared" si="18"/>
        <v>1.2632289485677082E-4</v>
      </c>
    </row>
    <row r="393" spans="1:44" x14ac:dyDescent="0.3">
      <c r="A393">
        <v>878.5</v>
      </c>
      <c r="B393" s="48">
        <v>1.5008333333333331E-4</v>
      </c>
      <c r="C393" s="48">
        <v>2.1491666666666667E-4</v>
      </c>
      <c r="D393" s="48">
        <v>4.6341666666666666E-3</v>
      </c>
      <c r="E393" s="7">
        <v>2.7636276449079897</v>
      </c>
      <c r="F393" s="7">
        <v>23.370860336397886</v>
      </c>
      <c r="G393" s="48">
        <v>5.7762044270833317E-5</v>
      </c>
      <c r="H393" s="48">
        <v>1.9928359505208334E-4</v>
      </c>
      <c r="J393">
        <v>878.5</v>
      </c>
      <c r="K393" s="48">
        <v>8.1148666666666671E-5</v>
      </c>
      <c r="L393" s="48">
        <v>1.1489241666666666E-4</v>
      </c>
      <c r="M393" s="48">
        <v>2.6540999999999999E-3</v>
      </c>
      <c r="N393" s="7">
        <v>2.609052493207574</v>
      </c>
      <c r="O393" s="7">
        <v>21.814754787843221</v>
      </c>
      <c r="P393" s="48">
        <v>2.8274018229166671E-5</v>
      </c>
      <c r="Q393" s="48">
        <v>1.0593897619791667E-4</v>
      </c>
      <c r="S393">
        <v>878.5</v>
      </c>
      <c r="T393" s="48">
        <v>1.0016666666666666E-4</v>
      </c>
      <c r="U393" s="48">
        <v>7.8916666666666683E-5</v>
      </c>
      <c r="V393" s="48">
        <v>2.995833333333333E-3</v>
      </c>
      <c r="W393" s="7">
        <v>2.8531478905887808</v>
      </c>
      <c r="X393" s="7">
        <v>13.274780151785619</v>
      </c>
      <c r="Y393" s="48">
        <v>4.0484049479166668E-5</v>
      </c>
      <c r="Z393" s="48">
        <v>6.8810410156250015E-5</v>
      </c>
      <c r="AB393">
        <v>878.5</v>
      </c>
      <c r="AC393" s="48">
        <v>2.2238461538461537E-4</v>
      </c>
      <c r="AD393" s="48">
        <v>1.4546153846153848E-4</v>
      </c>
      <c r="AE393" s="48">
        <v>3.7592307692307695E-3</v>
      </c>
      <c r="AF393" s="7">
        <v>5.0480594775254071</v>
      </c>
      <c r="AG393" s="7">
        <v>19.499588334146996</v>
      </c>
      <c r="AH393" s="48">
        <v>1.4749368990384616E-4</v>
      </c>
      <c r="AI393" s="48">
        <v>1.3278000841346154E-4</v>
      </c>
      <c r="AK393">
        <f t="shared" si="20"/>
        <v>878.5</v>
      </c>
      <c r="AL393" s="48">
        <f t="shared" si="19"/>
        <v>1.3844582051282051E-4</v>
      </c>
      <c r="AM393" s="48">
        <f t="shared" si="19"/>
        <v>1.3854682211538464E-4</v>
      </c>
      <c r="AN393" s="48">
        <f t="shared" si="19"/>
        <v>3.5108326923076923E-3</v>
      </c>
      <c r="AO393" s="48">
        <f t="shared" si="18"/>
        <v>3.3184718765574379</v>
      </c>
      <c r="AP393" s="48">
        <f t="shared" si="18"/>
        <v>19.489995902543431</v>
      </c>
      <c r="AQ393" s="48">
        <f t="shared" si="18"/>
        <v>6.8503450470753206E-5</v>
      </c>
      <c r="AR393" s="48">
        <f t="shared" si="18"/>
        <v>1.267032474549279E-4</v>
      </c>
    </row>
    <row r="394" spans="1:44" x14ac:dyDescent="0.3">
      <c r="A394">
        <v>877.5</v>
      </c>
      <c r="B394" s="48">
        <v>7.3416666666666671E-5</v>
      </c>
      <c r="C394" s="48">
        <v>3.4291666666666666E-4</v>
      </c>
      <c r="D394" s="48">
        <v>4.2374999999999999E-3</v>
      </c>
      <c r="E394" s="7">
        <v>1.4784398557849887</v>
      </c>
      <c r="F394" s="7">
        <v>40.780743115075218</v>
      </c>
      <c r="G394" s="48">
        <v>0</v>
      </c>
      <c r="H394" s="48">
        <v>3.2862172526041669E-4</v>
      </c>
      <c r="J394">
        <v>877.5</v>
      </c>
      <c r="K394" s="48">
        <v>1.4045733333333335E-4</v>
      </c>
      <c r="L394" s="48">
        <v>3.7902833333333332E-4</v>
      </c>
      <c r="M394" s="48">
        <v>7.291883333333333E-3</v>
      </c>
      <c r="N394" s="7">
        <v>1.6437032651982155</v>
      </c>
      <c r="O394" s="7">
        <v>26.194385657039916</v>
      </c>
      <c r="P394" s="48">
        <v>0</v>
      </c>
      <c r="Q394" s="48">
        <v>3.5442962065104165E-4</v>
      </c>
      <c r="S394">
        <v>877.5</v>
      </c>
      <c r="T394" s="48">
        <v>1.3350000000000002E-4</v>
      </c>
      <c r="U394" s="48">
        <v>9.8833333333333328E-5</v>
      </c>
      <c r="V394" s="48">
        <v>3.8441666666666663E-3</v>
      </c>
      <c r="W394" s="7">
        <v>2.963451116410146</v>
      </c>
      <c r="X394" s="7">
        <v>12.956195346598367</v>
      </c>
      <c r="Y394" s="48">
        <v>5.6916992187500015E-5</v>
      </c>
      <c r="Z394" s="48">
        <v>8.5865277343749995E-5</v>
      </c>
      <c r="AB394">
        <v>877.5</v>
      </c>
      <c r="AC394" s="48">
        <v>8.7416666666666665E-4</v>
      </c>
      <c r="AD394" s="48">
        <v>2.9841666666666667E-4</v>
      </c>
      <c r="AE394" s="48">
        <v>1.1255833333333333E-2</v>
      </c>
      <c r="AF394" s="7">
        <v>6.6272796821401245</v>
      </c>
      <c r="AG394" s="7">
        <v>13.360468092077072</v>
      </c>
      <c r="AH394" s="48">
        <v>6.4992936197916663E-4</v>
      </c>
      <c r="AI394" s="48">
        <v>2.6044581640624999E-4</v>
      </c>
      <c r="AK394">
        <f t="shared" si="20"/>
        <v>877.5</v>
      </c>
      <c r="AL394" s="48">
        <f t="shared" si="19"/>
        <v>3.0538516666666666E-4</v>
      </c>
      <c r="AM394" s="48">
        <f t="shared" si="19"/>
        <v>2.7979874999999998E-4</v>
      </c>
      <c r="AN394" s="48">
        <f t="shared" si="19"/>
        <v>6.6573458333333332E-3</v>
      </c>
      <c r="AO394" s="48">
        <f t="shared" si="18"/>
        <v>3.1782184798833688</v>
      </c>
      <c r="AP394" s="48">
        <f t="shared" si="18"/>
        <v>23.322948052697644</v>
      </c>
      <c r="AQ394" s="48">
        <f t="shared" si="18"/>
        <v>1.7671158854166665E-4</v>
      </c>
      <c r="AR394" s="48">
        <f t="shared" si="18"/>
        <v>2.5734060991536463E-4</v>
      </c>
    </row>
    <row r="395" spans="1:44" x14ac:dyDescent="0.3">
      <c r="A395">
        <v>876.5</v>
      </c>
      <c r="B395" s="48">
        <v>1.4483333333333332E-4</v>
      </c>
      <c r="C395" s="48">
        <v>1.0583333333333332E-4</v>
      </c>
      <c r="D395" s="48">
        <v>3.0924999999999998E-3</v>
      </c>
      <c r="E395" s="7">
        <v>3.9964789364951048</v>
      </c>
      <c r="F395" s="7">
        <v>17.246025330099705</v>
      </c>
      <c r="G395" s="48">
        <v>8.3224934895833331E-5</v>
      </c>
      <c r="H395" s="48">
        <v>9.5400977864583321E-5</v>
      </c>
      <c r="J395">
        <v>876.5</v>
      </c>
      <c r="K395" s="48">
        <v>1.7931041666666665E-4</v>
      </c>
      <c r="L395" s="48">
        <v>1.9236266666666663E-4</v>
      </c>
      <c r="M395" s="48">
        <v>8.0422749999999998E-3</v>
      </c>
      <c r="N395" s="7">
        <v>1.9025904430718368</v>
      </c>
      <c r="O395" s="7">
        <v>12.053637393233462</v>
      </c>
      <c r="P395" s="48">
        <v>1.9093219401041661E-5</v>
      </c>
      <c r="Q395" s="48">
        <v>1.6523255459635413E-4</v>
      </c>
      <c r="S395">
        <v>876.5</v>
      </c>
      <c r="T395" s="48">
        <v>1.4633333333333333E-4</v>
      </c>
      <c r="U395" s="48">
        <v>2.1391666666666664E-4</v>
      </c>
      <c r="V395" s="48">
        <v>2.7483333333333335E-3</v>
      </c>
      <c r="W395" s="7">
        <v>4.5435213260561955</v>
      </c>
      <c r="X395" s="7">
        <v>39.223962984008438</v>
      </c>
      <c r="Y395" s="48">
        <v>9.1581380208333339E-5</v>
      </c>
      <c r="Z395" s="48">
        <v>2.0464533593749998E-4</v>
      </c>
      <c r="AB395">
        <v>876.5</v>
      </c>
      <c r="AC395" s="48">
        <v>4.2116666666666669E-4</v>
      </c>
      <c r="AD395" s="48">
        <v>2.14E-4</v>
      </c>
      <c r="AE395" s="48">
        <v>7.1658333333333331E-3</v>
      </c>
      <c r="AF395" s="7">
        <v>5.0154048920417109</v>
      </c>
      <c r="AG395" s="7">
        <v>15.049543391330065</v>
      </c>
      <c r="AH395" s="48">
        <v>2.7840983072916669E-4</v>
      </c>
      <c r="AI395" s="48">
        <v>1.8982650911458332E-4</v>
      </c>
      <c r="AK395">
        <f t="shared" si="20"/>
        <v>876.5</v>
      </c>
      <c r="AL395" s="48">
        <f t="shared" si="19"/>
        <v>2.2291093749999999E-4</v>
      </c>
      <c r="AM395" s="48">
        <f t="shared" si="19"/>
        <v>1.8152816666666663E-4</v>
      </c>
      <c r="AN395" s="48">
        <f t="shared" si="19"/>
        <v>5.262235416666667E-3</v>
      </c>
      <c r="AO395" s="48">
        <f t="shared" si="18"/>
        <v>3.8644988994162119</v>
      </c>
      <c r="AP395" s="48">
        <f t="shared" si="18"/>
        <v>20.893292274667917</v>
      </c>
      <c r="AQ395" s="48">
        <f t="shared" si="18"/>
        <v>1.1807734130859376E-4</v>
      </c>
      <c r="AR395" s="48">
        <f t="shared" si="18"/>
        <v>1.6377634437825519E-4</v>
      </c>
    </row>
    <row r="396" spans="1:44" x14ac:dyDescent="0.3">
      <c r="A396">
        <v>875.5</v>
      </c>
      <c r="B396" s="48">
        <v>7.5500000000000006E-5</v>
      </c>
      <c r="C396" s="48">
        <v>5.8416666666666666E-5</v>
      </c>
      <c r="D396" s="48">
        <v>2.0841666666666665E-3</v>
      </c>
      <c r="E396" s="7">
        <v>3.0912435025989606</v>
      </c>
      <c r="F396" s="7">
        <v>14.124743803266096</v>
      </c>
      <c r="G396" s="48">
        <v>3.3979492187500013E-5</v>
      </c>
      <c r="H396" s="48">
        <v>5.1385860677083331E-5</v>
      </c>
      <c r="J396">
        <v>875.5</v>
      </c>
      <c r="K396" s="48">
        <v>5.6552250000000001E-5</v>
      </c>
      <c r="L396" s="48">
        <v>4.3054416666666662E-5</v>
      </c>
      <c r="M396" s="48">
        <v>1.1162975E-3</v>
      </c>
      <c r="N396" s="7">
        <v>4.3230339582414183</v>
      </c>
      <c r="O396" s="7">
        <v>19.436318643337597</v>
      </c>
      <c r="P396" s="48">
        <v>3.4313510742187504E-5</v>
      </c>
      <c r="Q396" s="48">
        <v>3.9288656819010416E-5</v>
      </c>
      <c r="S396">
        <v>875.5</v>
      </c>
      <c r="T396" s="48">
        <v>1.1633333333333332E-4</v>
      </c>
      <c r="U396" s="48">
        <v>6.4999999999999994E-5</v>
      </c>
      <c r="V396" s="48">
        <v>3.3208333333333332E-3</v>
      </c>
      <c r="W396" s="7">
        <v>2.989343370974487</v>
      </c>
      <c r="X396" s="7">
        <v>9.8637607563797296</v>
      </c>
      <c r="Y396" s="48">
        <v>5.0176106770833313E-5</v>
      </c>
      <c r="Z396" s="48">
        <v>5.3797376302083325E-5</v>
      </c>
      <c r="AB396">
        <v>875.5</v>
      </c>
      <c r="AC396" s="48">
        <v>2.833076923076923E-4</v>
      </c>
      <c r="AD396" s="48">
        <v>9.6307692307692319E-5</v>
      </c>
      <c r="AE396" s="48">
        <v>2.6815384615384613E-3</v>
      </c>
      <c r="AF396" s="7">
        <v>9.0155670300248616</v>
      </c>
      <c r="AG396" s="7">
        <v>18.098942451470677</v>
      </c>
      <c r="AH396" s="48">
        <v>2.2988641826923078E-4</v>
      </c>
      <c r="AI396" s="48">
        <v>8.7261689903846173E-5</v>
      </c>
      <c r="AK396">
        <f t="shared" si="20"/>
        <v>875.5</v>
      </c>
      <c r="AL396" s="48">
        <f t="shared" si="19"/>
        <v>1.329233189102564E-4</v>
      </c>
      <c r="AM396" s="48">
        <f t="shared" si="19"/>
        <v>6.5694693910256402E-5</v>
      </c>
      <c r="AN396" s="48">
        <f t="shared" si="19"/>
        <v>2.3007089903846153E-3</v>
      </c>
      <c r="AO396" s="48">
        <f t="shared" si="18"/>
        <v>4.8547969654599319</v>
      </c>
      <c r="AP396" s="48">
        <f t="shared" si="18"/>
        <v>15.380941413613524</v>
      </c>
      <c r="AQ396" s="48">
        <f t="shared" si="18"/>
        <v>8.708888199243791E-5</v>
      </c>
      <c r="AR396" s="48">
        <f t="shared" si="18"/>
        <v>5.7933395925505816E-5</v>
      </c>
    </row>
    <row r="397" spans="1:44" x14ac:dyDescent="0.3">
      <c r="A397">
        <v>874.5</v>
      </c>
      <c r="B397" s="48">
        <v>6.7249999999999995E-5</v>
      </c>
      <c r="C397" s="48">
        <v>6.7333333333333335E-5</v>
      </c>
      <c r="D397" s="48">
        <v>3.2008333333333333E-3</v>
      </c>
      <c r="E397" s="7">
        <v>1.7928664410309814</v>
      </c>
      <c r="F397" s="7">
        <v>10.600913886024596</v>
      </c>
      <c r="G397" s="48">
        <v>3.4833984375000007E-6</v>
      </c>
      <c r="H397" s="48">
        <v>5.653552213541667E-5</v>
      </c>
      <c r="J397">
        <v>874.5</v>
      </c>
      <c r="K397" s="48">
        <v>1.0132833333333334E-4</v>
      </c>
      <c r="L397" s="48">
        <v>7.3491333333333326E-5</v>
      </c>
      <c r="M397" s="48">
        <v>2.8966908333333333E-3</v>
      </c>
      <c r="N397" s="7">
        <v>2.9850215096978001</v>
      </c>
      <c r="O397" s="7">
        <v>12.785279740073024</v>
      </c>
      <c r="P397" s="48">
        <v>4.3620820638020841E-5</v>
      </c>
      <c r="Q397" s="48">
        <v>6.3719527850260413E-5</v>
      </c>
      <c r="S397">
        <v>874.5</v>
      </c>
      <c r="T397" s="48">
        <v>1.0241666666666666E-4</v>
      </c>
      <c r="U397" s="48">
        <v>8.6166666666666642E-5</v>
      </c>
      <c r="V397" s="48">
        <v>2.2358333333333332E-3</v>
      </c>
      <c r="W397" s="7">
        <v>3.9088582432600316</v>
      </c>
      <c r="X397" s="7">
        <v>19.421202614302352</v>
      </c>
      <c r="Y397" s="48">
        <v>5.7874674479166659E-5</v>
      </c>
      <c r="Z397" s="48">
        <v>7.8624222656249976E-5</v>
      </c>
      <c r="AB397">
        <v>874.5</v>
      </c>
      <c r="AC397" s="48">
        <v>9.7538461538461556E-5</v>
      </c>
      <c r="AD397" s="48">
        <v>5.3923076923076922E-5</v>
      </c>
      <c r="AE397" s="48">
        <v>9.1846153846153835E-4</v>
      </c>
      <c r="AF397" s="7">
        <v>9.0621998883305448</v>
      </c>
      <c r="AG397" s="7">
        <v>29.586251467310305</v>
      </c>
      <c r="AH397" s="48">
        <v>7.92409855769231E-5</v>
      </c>
      <c r="AI397" s="48">
        <v>5.0824704326923078E-5</v>
      </c>
      <c r="AK397">
        <f t="shared" si="20"/>
        <v>874.5</v>
      </c>
      <c r="AL397" s="48">
        <f t="shared" si="19"/>
        <v>9.2133365384615393E-5</v>
      </c>
      <c r="AM397" s="48">
        <f t="shared" si="19"/>
        <v>7.0228602564102543E-5</v>
      </c>
      <c r="AN397" s="48">
        <f t="shared" si="19"/>
        <v>2.3129547596153844E-3</v>
      </c>
      <c r="AO397" s="48">
        <f t="shared" si="18"/>
        <v>4.4372365205798392</v>
      </c>
      <c r="AP397" s="48">
        <f t="shared" si="18"/>
        <v>18.098411926927568</v>
      </c>
      <c r="AQ397" s="48">
        <f t="shared" si="18"/>
        <v>4.6054969782902654E-5</v>
      </c>
      <c r="AR397" s="48">
        <f t="shared" si="18"/>
        <v>6.2425994242212526E-5</v>
      </c>
    </row>
    <row r="398" spans="1:44" x14ac:dyDescent="0.3">
      <c r="A398">
        <v>873.5</v>
      </c>
      <c r="B398" s="48">
        <v>1.7408333333333335E-4</v>
      </c>
      <c r="C398" s="48">
        <v>1.154166666666667E-4</v>
      </c>
      <c r="D398" s="48">
        <v>4.0166666666666658E-3</v>
      </c>
      <c r="E398" s="7">
        <v>3.6983679114799464</v>
      </c>
      <c r="F398" s="7">
        <v>14.480347632894444</v>
      </c>
      <c r="G398" s="48">
        <v>9.4063802083333369E-5</v>
      </c>
      <c r="H398" s="48">
        <v>1.0186669270833338E-4</v>
      </c>
      <c r="J398">
        <v>873.5</v>
      </c>
      <c r="K398" s="48">
        <v>8.9518166666666666E-5</v>
      </c>
      <c r="L398" s="48">
        <v>6.739758333333333E-5</v>
      </c>
      <c r="M398" s="48">
        <v>1.6893658333333335E-3</v>
      </c>
      <c r="N398" s="7">
        <v>4.5217462108151363</v>
      </c>
      <c r="O398" s="7">
        <v>20.104666385920726</v>
      </c>
      <c r="P398" s="48">
        <v>5.5862831705729164E-5</v>
      </c>
      <c r="Q398" s="48">
        <v>6.1698613279947907E-5</v>
      </c>
      <c r="S398">
        <v>873.5</v>
      </c>
      <c r="T398" s="48">
        <v>1.3341666666666669E-4</v>
      </c>
      <c r="U398" s="48">
        <v>7.8249999999999991E-5</v>
      </c>
      <c r="V398" s="48">
        <v>3.0133333333333331E-3</v>
      </c>
      <c r="W398" s="7">
        <v>3.7781710914454281</v>
      </c>
      <c r="X398" s="7">
        <v>13.08619608389659</v>
      </c>
      <c r="Y398" s="48">
        <v>7.3385416666666694E-5</v>
      </c>
      <c r="Z398" s="48">
        <v>6.808470833333332E-5</v>
      </c>
      <c r="AB398">
        <v>873.5</v>
      </c>
      <c r="AC398" s="48">
        <v>1.1558333333333331E-4</v>
      </c>
      <c r="AD398" s="48">
        <v>7.0250000000000013E-5</v>
      </c>
      <c r="AE398" s="48">
        <v>2.0041666666666667E-3</v>
      </c>
      <c r="AF398" s="7">
        <v>4.9213028413028406</v>
      </c>
      <c r="AG398" s="7">
        <v>17.663987427766955</v>
      </c>
      <c r="AH398" s="48">
        <v>7.565657552083331E-5</v>
      </c>
      <c r="AI398" s="48">
        <v>6.3489069010416672E-5</v>
      </c>
      <c r="AK398">
        <f t="shared" si="20"/>
        <v>873.5</v>
      </c>
      <c r="AL398" s="48">
        <f t="shared" si="19"/>
        <v>1.2815037500000002E-4</v>
      </c>
      <c r="AM398" s="48">
        <f t="shared" si="19"/>
        <v>8.2828562500000003E-5</v>
      </c>
      <c r="AN398" s="48">
        <f t="shared" si="19"/>
        <v>2.6808831249999997E-3</v>
      </c>
      <c r="AO398" s="48">
        <f t="shared" si="18"/>
        <v>4.229897013760838</v>
      </c>
      <c r="AP398" s="48">
        <f t="shared" si="18"/>
        <v>16.333799382619681</v>
      </c>
      <c r="AQ398" s="48">
        <f t="shared" si="18"/>
        <v>7.4742156494140628E-5</v>
      </c>
      <c r="AR398" s="48">
        <f t="shared" si="18"/>
        <v>7.3784770833007827E-5</v>
      </c>
    </row>
    <row r="399" spans="1:44" x14ac:dyDescent="0.3">
      <c r="A399">
        <v>872.5</v>
      </c>
      <c r="B399" s="48">
        <v>2.3324999999999998E-4</v>
      </c>
      <c r="C399" s="48">
        <v>1.3525000000000003E-4</v>
      </c>
      <c r="D399" s="48">
        <v>5.3452499999999993E-2</v>
      </c>
      <c r="E399" s="7">
        <v>0.37236799027173656</v>
      </c>
      <c r="F399" s="7">
        <v>1.2751036960845732</v>
      </c>
      <c r="G399" s="48">
        <v>0</v>
      </c>
      <c r="H399" s="48">
        <v>0</v>
      </c>
      <c r="J399">
        <v>872.5</v>
      </c>
      <c r="K399" s="48">
        <v>1.1986416666666666E-4</v>
      </c>
      <c r="L399" s="48">
        <v>9.1523416666666662E-5</v>
      </c>
      <c r="M399" s="48">
        <v>1.9352333333333336E-3</v>
      </c>
      <c r="N399" s="7">
        <v>5.2853620866849242</v>
      </c>
      <c r="O399" s="7">
        <v>23.832804009201382</v>
      </c>
      <c r="P399" s="48">
        <v>8.1310690104166662E-5</v>
      </c>
      <c r="Q399" s="48">
        <v>8.4995027968749992E-5</v>
      </c>
      <c r="S399">
        <v>872.5</v>
      </c>
      <c r="T399" s="48">
        <v>8.7500000000000013E-5</v>
      </c>
      <c r="U399" s="48">
        <v>6.0333333333333334E-5</v>
      </c>
      <c r="V399" s="48">
        <v>2.0924999999999997E-3</v>
      </c>
      <c r="W399" s="7">
        <v>3.5682994822779777</v>
      </c>
      <c r="X399" s="7">
        <v>14.530083381154418</v>
      </c>
      <c r="Y399" s="48">
        <v>4.581347656250001E-5</v>
      </c>
      <c r="Z399" s="48">
        <v>5.3274415364583337E-5</v>
      </c>
      <c r="AB399">
        <v>872.5</v>
      </c>
      <c r="AC399" s="48">
        <v>2.6038461538461534E-4</v>
      </c>
      <c r="AD399" s="48">
        <v>2.3076923076923076E-4</v>
      </c>
      <c r="AE399" s="48">
        <v>1.1018461538461536E-2</v>
      </c>
      <c r="AF399" s="7">
        <v>2.0165689286046731</v>
      </c>
      <c r="AG399" s="7">
        <v>10.554391396411948</v>
      </c>
      <c r="AH399" s="48">
        <v>4.0876201923076952E-5</v>
      </c>
      <c r="AI399" s="48">
        <v>1.935991394230769E-4</v>
      </c>
      <c r="AK399">
        <f t="shared" si="20"/>
        <v>872.5</v>
      </c>
      <c r="AL399" s="48">
        <f t="shared" si="19"/>
        <v>1.752496955128205E-4</v>
      </c>
      <c r="AM399" s="48">
        <f t="shared" si="19"/>
        <v>1.294689951923077E-4</v>
      </c>
      <c r="AN399" s="48">
        <f t="shared" si="19"/>
        <v>1.7124673717948714E-2</v>
      </c>
      <c r="AO399" s="48">
        <f t="shared" si="18"/>
        <v>2.8106496219598278</v>
      </c>
      <c r="AP399" s="48">
        <f t="shared" si="18"/>
        <v>12.548095620713081</v>
      </c>
      <c r="AQ399" s="48">
        <f t="shared" si="18"/>
        <v>4.2000092147435913E-5</v>
      </c>
      <c r="AR399" s="48">
        <f t="shared" si="18"/>
        <v>8.2967145689102553E-5</v>
      </c>
    </row>
    <row r="400" spans="1:44" x14ac:dyDescent="0.3">
      <c r="A400">
        <v>871.5</v>
      </c>
      <c r="B400" s="48">
        <v>2.2766666666666668E-4</v>
      </c>
      <c r="C400" s="48">
        <v>1.7691666666666667E-4</v>
      </c>
      <c r="D400" s="48">
        <v>4.4258333333333337E-3</v>
      </c>
      <c r="E400" s="7">
        <v>4.3895813719952299</v>
      </c>
      <c r="F400" s="7">
        <v>20.144196341866603</v>
      </c>
      <c r="G400" s="48">
        <v>1.3949576822916667E-4</v>
      </c>
      <c r="H400" s="48">
        <v>1.6198639453124999E-4</v>
      </c>
      <c r="J400">
        <v>871.5</v>
      </c>
      <c r="K400" s="48">
        <v>1.0274833333333333E-4</v>
      </c>
      <c r="L400" s="48">
        <v>6.7807083333333327E-5</v>
      </c>
      <c r="M400" s="48">
        <v>2.0995416666666667E-3</v>
      </c>
      <c r="N400" s="7">
        <v>4.1760818167986402</v>
      </c>
      <c r="O400" s="7">
        <v>16.275218172695169</v>
      </c>
      <c r="P400" s="48">
        <v>6.0921526692708329E-5</v>
      </c>
      <c r="Q400" s="48">
        <v>6.0724410742187492E-5</v>
      </c>
      <c r="S400">
        <v>871.5</v>
      </c>
      <c r="T400" s="48">
        <v>9.4083333333333334E-5</v>
      </c>
      <c r="U400" s="48">
        <v>7.5916666666666664E-5</v>
      </c>
      <c r="V400" s="48">
        <v>1.8066666666666667E-3</v>
      </c>
      <c r="W400" s="7">
        <v>4.4437884378843791</v>
      </c>
      <c r="X400" s="7">
        <v>21.175581834558503</v>
      </c>
      <c r="Y400" s="48">
        <v>5.8091145833333334E-5</v>
      </c>
      <c r="Z400" s="48">
        <v>6.9821989583333322E-5</v>
      </c>
      <c r="AB400">
        <v>871.5</v>
      </c>
      <c r="AC400" s="48">
        <v>2.2958333333333335E-4</v>
      </c>
      <c r="AD400" s="48">
        <v>1.8683333333333331E-4</v>
      </c>
      <c r="AE400" s="48">
        <v>5.5908333333333339E-3</v>
      </c>
      <c r="AF400" s="7">
        <v>3.5041486560341828</v>
      </c>
      <c r="AG400" s="7">
        <v>16.840464624437963</v>
      </c>
      <c r="AH400" s="48">
        <v>1.1820345052083336E-4</v>
      </c>
      <c r="AI400" s="48">
        <v>1.6797300651041666E-4</v>
      </c>
      <c r="AK400">
        <f t="shared" si="20"/>
        <v>871.5</v>
      </c>
      <c r="AL400" s="48">
        <f t="shared" si="19"/>
        <v>1.6352041666666667E-4</v>
      </c>
      <c r="AM400" s="48">
        <f t="shared" si="19"/>
        <v>1.2686843749999999E-4</v>
      </c>
      <c r="AN400" s="48">
        <f t="shared" si="19"/>
        <v>3.4807187500000003E-3</v>
      </c>
      <c r="AO400" s="48">
        <f t="shared" si="18"/>
        <v>4.1284000706781079</v>
      </c>
      <c r="AP400" s="48">
        <f t="shared" si="18"/>
        <v>18.608865243389559</v>
      </c>
      <c r="AQ400" s="48">
        <f t="shared" si="18"/>
        <v>9.4177972819010423E-5</v>
      </c>
      <c r="AR400" s="48">
        <f t="shared" si="18"/>
        <v>1.1512645034179688E-4</v>
      </c>
    </row>
    <row r="401" spans="1:44" x14ac:dyDescent="0.3">
      <c r="A401">
        <v>870.5</v>
      </c>
      <c r="B401" s="48">
        <v>1.0616666666666667E-4</v>
      </c>
      <c r="C401" s="48">
        <v>8.841666666666667E-5</v>
      </c>
      <c r="D401" s="48">
        <v>3.7750000000000001E-3</v>
      </c>
      <c r="E401" s="7">
        <v>2.3998822663723325</v>
      </c>
      <c r="F401" s="7">
        <v>11.803027932766682</v>
      </c>
      <c r="G401" s="48">
        <v>3.0961588541666673E-5</v>
      </c>
      <c r="H401" s="48">
        <v>7.5681940104166669E-5</v>
      </c>
      <c r="J401">
        <v>870.5</v>
      </c>
      <c r="K401" s="48">
        <v>8.2052499999999987E-5</v>
      </c>
      <c r="L401" s="48">
        <v>6.39675E-5</v>
      </c>
      <c r="M401" s="48">
        <v>2.8859716666666669E-3</v>
      </c>
      <c r="N401" s="7">
        <v>2.4261545649270055</v>
      </c>
      <c r="O401" s="7">
        <v>11.169752954786839</v>
      </c>
      <c r="P401" s="48">
        <v>2.4558533203124988E-5</v>
      </c>
      <c r="Q401" s="48">
        <v>5.4231854955729168E-5</v>
      </c>
      <c r="S401">
        <v>870.5</v>
      </c>
      <c r="T401" s="48">
        <v>7.733333333333332E-5</v>
      </c>
      <c r="U401" s="48">
        <v>1.0758333333333332E-4</v>
      </c>
      <c r="V401" s="48">
        <v>7.2291666666666676E-3</v>
      </c>
      <c r="W401" s="7">
        <v>0.91284534101825143</v>
      </c>
      <c r="X401" s="7">
        <v>7.4995121287072521</v>
      </c>
      <c r="Y401" s="48">
        <v>0</v>
      </c>
      <c r="Z401" s="48">
        <v>8.3196191406249975E-5</v>
      </c>
      <c r="AB401">
        <v>870.5</v>
      </c>
      <c r="AC401" s="48">
        <v>1.4884615384615381E-4</v>
      </c>
      <c r="AD401" s="48">
        <v>1.3461538461538461E-4</v>
      </c>
      <c r="AE401" s="48">
        <v>7.6561538461538455E-3</v>
      </c>
      <c r="AF401" s="7">
        <v>1.6589972872500753</v>
      </c>
      <c r="AG401" s="7">
        <v>8.8605421860698037</v>
      </c>
      <c r="AH401" s="48">
        <v>0</v>
      </c>
      <c r="AI401" s="48">
        <v>1.08787828125E-4</v>
      </c>
      <c r="AK401">
        <f t="shared" si="20"/>
        <v>870.5</v>
      </c>
      <c r="AL401" s="48">
        <f t="shared" si="19"/>
        <v>1.0359966346153844E-4</v>
      </c>
      <c r="AM401" s="48">
        <f t="shared" si="19"/>
        <v>9.8645721153846154E-5</v>
      </c>
      <c r="AN401" s="48">
        <f t="shared" si="19"/>
        <v>5.3865730448717951E-3</v>
      </c>
      <c r="AO401" s="48">
        <f t="shared" si="18"/>
        <v>1.8494698648919163</v>
      </c>
      <c r="AP401" s="48">
        <f t="shared" si="18"/>
        <v>9.8332088005826428</v>
      </c>
      <c r="AQ401" s="48">
        <f t="shared" si="18"/>
        <v>1.3880030436197915E-5</v>
      </c>
      <c r="AR401" s="48">
        <f t="shared" si="18"/>
        <v>8.0474453647786452E-5</v>
      </c>
    </row>
    <row r="402" spans="1:44" x14ac:dyDescent="0.3">
      <c r="A402">
        <v>869.5</v>
      </c>
      <c r="B402" s="48">
        <v>1.4233333333333331E-4</v>
      </c>
      <c r="C402" s="48">
        <v>1.7000000000000001E-4</v>
      </c>
      <c r="D402" s="48">
        <v>8.5891666666666668E-3</v>
      </c>
      <c r="E402" s="7">
        <v>1.4140810452443322</v>
      </c>
      <c r="F402" s="7">
        <v>9.9741097900746301</v>
      </c>
      <c r="G402" s="48">
        <v>0</v>
      </c>
      <c r="H402" s="48">
        <v>1.4102498307291667E-4</v>
      </c>
      <c r="J402">
        <v>869.5</v>
      </c>
      <c r="K402" s="48">
        <v>1.0170158333333335E-4</v>
      </c>
      <c r="L402" s="48">
        <v>9.3730499999999993E-5</v>
      </c>
      <c r="M402" s="48">
        <v>3.8347208333333327E-3</v>
      </c>
      <c r="N402" s="7">
        <v>2.2631465205166688</v>
      </c>
      <c r="O402" s="7">
        <v>12.317524474259322</v>
      </c>
      <c r="P402" s="48">
        <v>2.5306754231770861E-5</v>
      </c>
      <c r="Q402" s="48">
        <v>8.0794308938802084E-5</v>
      </c>
      <c r="S402">
        <v>869.5</v>
      </c>
      <c r="T402" s="48">
        <v>7.0416666666666666E-5</v>
      </c>
      <c r="U402" s="48">
        <v>3.3916666666666667E-5</v>
      </c>
      <c r="V402" s="48">
        <v>1.7016666666666666E-3</v>
      </c>
      <c r="W402" s="7">
        <v>3.5311785830884754</v>
      </c>
      <c r="X402" s="7">
        <v>10.044190117763192</v>
      </c>
      <c r="Y402" s="48">
        <v>3.6516276041666671E-5</v>
      </c>
      <c r="Z402" s="48">
        <v>2.8176200520833329E-5</v>
      </c>
      <c r="AB402">
        <v>869.5</v>
      </c>
      <c r="AC402" s="48">
        <v>1.9475000000000002E-4</v>
      </c>
      <c r="AD402" s="48">
        <v>1.418333333333333E-4</v>
      </c>
      <c r="AE402" s="48">
        <v>6.3041666666666663E-3</v>
      </c>
      <c r="AF402" s="7">
        <v>2.6361401189689362</v>
      </c>
      <c r="AG402" s="7">
        <v>11.337749998698939</v>
      </c>
      <c r="AH402" s="48">
        <v>6.915917968750002E-5</v>
      </c>
      <c r="AI402" s="48">
        <v>1.2056662109374998E-4</v>
      </c>
      <c r="AK402">
        <f t="shared" si="20"/>
        <v>869.5</v>
      </c>
      <c r="AL402" s="48">
        <f t="shared" si="19"/>
        <v>1.2730039583333335E-4</v>
      </c>
      <c r="AM402" s="48">
        <f t="shared" si="19"/>
        <v>1.0987012499999999E-4</v>
      </c>
      <c r="AN402" s="48">
        <f t="shared" si="19"/>
        <v>5.1074302083333328E-3</v>
      </c>
      <c r="AO402" s="48">
        <f t="shared" si="18"/>
        <v>2.461136566954603</v>
      </c>
      <c r="AP402" s="48">
        <f t="shared" si="18"/>
        <v>10.918393595199021</v>
      </c>
      <c r="AQ402" s="48">
        <f t="shared" si="18"/>
        <v>3.2745552490234388E-5</v>
      </c>
      <c r="AR402" s="48">
        <f t="shared" si="18"/>
        <v>9.2640528406575528E-5</v>
      </c>
    </row>
    <row r="403" spans="1:44" x14ac:dyDescent="0.3">
      <c r="A403">
        <v>868.5</v>
      </c>
      <c r="B403" s="48">
        <v>1.4900000000000002E-4</v>
      </c>
      <c r="C403" s="48">
        <v>3.3158333333333342E-4</v>
      </c>
      <c r="D403" s="48">
        <v>3.6275000000000005E-3</v>
      </c>
      <c r="E403" s="7">
        <v>3.505076958419481</v>
      </c>
      <c r="F403" s="7">
        <v>46.063987005070267</v>
      </c>
      <c r="G403" s="48">
        <v>7.6733398437500006E-5</v>
      </c>
      <c r="H403" s="48">
        <v>3.1934618880208343E-4</v>
      </c>
      <c r="J403">
        <v>868.5</v>
      </c>
      <c r="K403" s="48">
        <v>1.381926666666667E-4</v>
      </c>
      <c r="L403" s="48">
        <v>7.7405000000000009E-5</v>
      </c>
      <c r="M403" s="48">
        <v>2.1999591666666666E-3</v>
      </c>
      <c r="N403" s="7">
        <v>5.360299894455113</v>
      </c>
      <c r="O403" s="7">
        <v>17.730894593644287</v>
      </c>
      <c r="P403" s="48">
        <v>9.4365355143229205E-5</v>
      </c>
      <c r="Q403" s="48">
        <v>6.998357524869793E-5</v>
      </c>
      <c r="S403">
        <v>868.5</v>
      </c>
      <c r="T403" s="48">
        <v>2.1699999999999999E-4</v>
      </c>
      <c r="U403" s="48">
        <v>1.395E-4</v>
      </c>
      <c r="V403" s="48">
        <v>3.2891666666666664E-3</v>
      </c>
      <c r="W403" s="7">
        <v>5.6297947808462121</v>
      </c>
      <c r="X403" s="7">
        <v>21.372955439095577</v>
      </c>
      <c r="Y403" s="48">
        <v>1.514736328125E-4</v>
      </c>
      <c r="Z403" s="48">
        <v>1.2840420182291668E-4</v>
      </c>
      <c r="AB403">
        <v>868.5</v>
      </c>
      <c r="AC403" s="48">
        <v>1.2061538461538461E-4</v>
      </c>
      <c r="AD403" s="48">
        <v>7.7461538461538469E-5</v>
      </c>
      <c r="AE403" s="48">
        <v>1.8407692307692311E-3</v>
      </c>
      <c r="AF403" s="7">
        <v>5.5914194177462022</v>
      </c>
      <c r="AG403" s="7">
        <v>21.206208396537143</v>
      </c>
      <c r="AH403" s="48">
        <v>8.3943810096153847E-5</v>
      </c>
      <c r="AI403" s="48">
        <v>7.1251818509615391E-5</v>
      </c>
      <c r="AK403">
        <f t="shared" si="20"/>
        <v>868.5</v>
      </c>
      <c r="AL403" s="48">
        <f t="shared" si="19"/>
        <v>1.5620201282051283E-4</v>
      </c>
      <c r="AM403" s="48">
        <f t="shared" si="19"/>
        <v>1.5648746794871799E-4</v>
      </c>
      <c r="AN403" s="48">
        <f t="shared" si="19"/>
        <v>2.7393487660256409E-3</v>
      </c>
      <c r="AO403" s="48">
        <f t="shared" si="18"/>
        <v>5.0216477628667517</v>
      </c>
      <c r="AP403" s="48">
        <f t="shared" si="18"/>
        <v>26.593511358586817</v>
      </c>
      <c r="AQ403" s="48">
        <f t="shared" si="18"/>
        <v>1.0162904912234576E-4</v>
      </c>
      <c r="AR403" s="48">
        <f t="shared" si="18"/>
        <v>1.4724644609582835E-4</v>
      </c>
    </row>
    <row r="404" spans="1:44" x14ac:dyDescent="0.3">
      <c r="A404">
        <v>867.5</v>
      </c>
      <c r="B404" s="48">
        <v>1.6966666666666668E-4</v>
      </c>
      <c r="C404" s="48">
        <v>2.1766666666666671E-4</v>
      </c>
      <c r="D404" s="48">
        <v>2.9774999999999997E-3</v>
      </c>
      <c r="E404" s="7">
        <v>4.8625431476816878</v>
      </c>
      <c r="F404" s="7">
        <v>36.839727527761816</v>
      </c>
      <c r="G404" s="48">
        <v>1.1034928385416669E-4</v>
      </c>
      <c r="H404" s="48">
        <v>2.0762225651041672E-4</v>
      </c>
      <c r="J404">
        <v>867.5</v>
      </c>
      <c r="K404" s="48">
        <v>1.2526516666666666E-4</v>
      </c>
      <c r="L404" s="48">
        <v>1.0762508333333333E-4</v>
      </c>
      <c r="M404" s="48">
        <v>2.6860500000000006E-3</v>
      </c>
      <c r="N404" s="7">
        <v>3.9795589144737513</v>
      </c>
      <c r="O404" s="7">
        <v>20.191829067661281</v>
      </c>
      <c r="P404" s="48">
        <v>7.175401432291665E-5</v>
      </c>
      <c r="Q404" s="48">
        <v>9.8563861536458329E-5</v>
      </c>
      <c r="S404">
        <v>867.5</v>
      </c>
      <c r="T404" s="48">
        <v>1.7591666666666667E-4</v>
      </c>
      <c r="U404" s="48">
        <v>1.1049999999999999E-4</v>
      </c>
      <c r="V404" s="48">
        <v>2.7116666666666665E-3</v>
      </c>
      <c r="W404" s="7">
        <v>5.5359147715632053</v>
      </c>
      <c r="X404" s="7">
        <v>20.535355637398428</v>
      </c>
      <c r="Y404" s="48">
        <v>1.2189518229166666E-4</v>
      </c>
      <c r="Z404" s="48">
        <v>1.0135236197916665E-4</v>
      </c>
      <c r="AB404">
        <v>867.5</v>
      </c>
      <c r="AC404" s="48">
        <v>1.5207692307692307E-4</v>
      </c>
      <c r="AD404" s="48">
        <v>8.1307692307692293E-5</v>
      </c>
      <c r="AE404" s="48">
        <v>1.9423076923076924E-3</v>
      </c>
      <c r="AF404" s="7">
        <v>6.6813465346534651</v>
      </c>
      <c r="AG404" s="7">
        <v>21.095501676151862</v>
      </c>
      <c r="AH404" s="48">
        <v>1.1338251201923077E-4</v>
      </c>
      <c r="AI404" s="48">
        <v>7.4755438701923054E-5</v>
      </c>
      <c r="AK404">
        <f t="shared" si="20"/>
        <v>867.5</v>
      </c>
      <c r="AL404" s="48">
        <f t="shared" si="19"/>
        <v>1.5573135576923077E-4</v>
      </c>
      <c r="AM404" s="48">
        <f t="shared" si="19"/>
        <v>1.2927486057692309E-4</v>
      </c>
      <c r="AN404" s="48">
        <f t="shared" si="19"/>
        <v>2.5793810897435897E-3</v>
      </c>
      <c r="AO404" s="48">
        <f t="shared" si="18"/>
        <v>5.2648408420930268</v>
      </c>
      <c r="AP404" s="48">
        <f t="shared" si="18"/>
        <v>24.665603477243344</v>
      </c>
      <c r="AQ404" s="48">
        <f t="shared" si="18"/>
        <v>1.0434524812199519E-4</v>
      </c>
      <c r="AR404" s="48">
        <f t="shared" si="18"/>
        <v>1.205734796819912E-4</v>
      </c>
    </row>
    <row r="405" spans="1:44" x14ac:dyDescent="0.3">
      <c r="A405">
        <v>866.5</v>
      </c>
      <c r="B405" s="48">
        <v>1.8700000000000002E-4</v>
      </c>
      <c r="C405" s="48">
        <v>1.9216666666666666E-4</v>
      </c>
      <c r="D405" s="48">
        <v>2.8233333333333335E-3</v>
      </c>
      <c r="E405" s="7">
        <v>5.6519480519480529</v>
      </c>
      <c r="F405" s="7">
        <v>34.299844750811104</v>
      </c>
      <c r="G405" s="48">
        <v>1.3075390625000001E-4</v>
      </c>
      <c r="H405" s="48">
        <v>1.8264232812499999E-4</v>
      </c>
      <c r="J405">
        <v>866.5</v>
      </c>
      <c r="K405" s="48">
        <v>1.0587383333333335E-4</v>
      </c>
      <c r="L405" s="48">
        <v>9.6278499999999983E-5</v>
      </c>
      <c r="M405" s="48">
        <v>1.0270758333333332E-3</v>
      </c>
      <c r="N405" s="7">
        <v>8.796397323252938</v>
      </c>
      <c r="O405" s="7">
        <v>47.239256964244042</v>
      </c>
      <c r="P405" s="48">
        <v>8.5412556966145853E-5</v>
      </c>
      <c r="Q405" s="48">
        <v>9.2813723868489571E-5</v>
      </c>
      <c r="S405">
        <v>866.5</v>
      </c>
      <c r="T405" s="48">
        <v>8.1583333333333315E-5</v>
      </c>
      <c r="U405" s="48">
        <v>6.2083333333333329E-5</v>
      </c>
      <c r="V405" s="48">
        <v>1.155E-3</v>
      </c>
      <c r="W405" s="7">
        <v>6.0275132275132259</v>
      </c>
      <c r="X405" s="7">
        <v>27.087523150515274</v>
      </c>
      <c r="Y405" s="48">
        <v>5.8573567708333315E-5</v>
      </c>
      <c r="Z405" s="48">
        <v>5.818701302083333E-5</v>
      </c>
      <c r="AB405">
        <v>866.5</v>
      </c>
      <c r="AC405" s="48">
        <v>1.0441666666666667E-4</v>
      </c>
      <c r="AD405" s="48">
        <v>9.1250000000000009E-5</v>
      </c>
      <c r="AE405" s="48">
        <v>5.0316666666666669E-3</v>
      </c>
      <c r="AF405" s="7">
        <v>1.7708291928894777</v>
      </c>
      <c r="AG405" s="7">
        <v>9.1389702487917734</v>
      </c>
      <c r="AH405" s="48">
        <v>4.1764322916666572E-6</v>
      </c>
      <c r="AI405" s="48">
        <v>7.4275986979166679E-5</v>
      </c>
      <c r="AK405">
        <f t="shared" si="20"/>
        <v>866.5</v>
      </c>
      <c r="AL405" s="48">
        <f t="shared" si="19"/>
        <v>1.1971845833333333E-4</v>
      </c>
      <c r="AM405" s="48">
        <f t="shared" si="19"/>
        <v>1.10444625E-4</v>
      </c>
      <c r="AN405" s="48">
        <f t="shared" si="19"/>
        <v>2.5092689583333331E-3</v>
      </c>
      <c r="AO405" s="48">
        <f t="shared" si="18"/>
        <v>5.5616719489009228</v>
      </c>
      <c r="AP405" s="48">
        <f t="shared" si="18"/>
        <v>29.44139877859055</v>
      </c>
      <c r="AQ405" s="48">
        <f t="shared" si="18"/>
        <v>6.9729115804036454E-5</v>
      </c>
      <c r="AR405" s="48">
        <f t="shared" si="18"/>
        <v>1.019797629983724E-4</v>
      </c>
    </row>
    <row r="406" spans="1:44" x14ac:dyDescent="0.3">
      <c r="A406">
        <v>865.5</v>
      </c>
      <c r="B406" s="48">
        <v>2.4716666666666664E-4</v>
      </c>
      <c r="C406" s="48">
        <v>1.776666666666666E-4</v>
      </c>
      <c r="D406" s="48">
        <v>2.5400000000000002E-3</v>
      </c>
      <c r="E406" s="7">
        <v>8.3037620297462809</v>
      </c>
      <c r="F406" s="7">
        <v>35.249137164940983</v>
      </c>
      <c r="G406" s="48">
        <v>1.9656510416666664E-4</v>
      </c>
      <c r="H406" s="48">
        <v>1.6909813541666661E-4</v>
      </c>
      <c r="J406">
        <v>865.5</v>
      </c>
      <c r="K406" s="48">
        <v>1.3627783333333332E-4</v>
      </c>
      <c r="L406" s="48">
        <v>1.1459966666666666E-4</v>
      </c>
      <c r="M406" s="48">
        <v>1.4926274999999998E-3</v>
      </c>
      <c r="N406" s="7">
        <v>7.7909872207083</v>
      </c>
      <c r="O406" s="7">
        <v>38.69084089858962</v>
      </c>
      <c r="P406" s="48">
        <v>1.0654189485677083E-4</v>
      </c>
      <c r="Q406" s="48">
        <v>1.0956438108463542E-4</v>
      </c>
      <c r="S406">
        <v>865.5</v>
      </c>
      <c r="T406" s="48">
        <v>1.2949999999999998E-4</v>
      </c>
      <c r="U406" s="48">
        <v>1.0775E-4</v>
      </c>
      <c r="V406" s="48">
        <v>2.6449999999999998E-3</v>
      </c>
      <c r="W406" s="7">
        <v>4.1779458097038438</v>
      </c>
      <c r="X406" s="7">
        <v>20.529002872750549</v>
      </c>
      <c r="Y406" s="48">
        <v>7.6806640624999984E-5</v>
      </c>
      <c r="Z406" s="48">
        <v>9.8827257812499994E-5</v>
      </c>
      <c r="AB406">
        <v>865.5</v>
      </c>
      <c r="AC406" s="48">
        <v>1.676153846153846E-4</v>
      </c>
      <c r="AD406" s="48">
        <v>1.2669230769230767E-4</v>
      </c>
      <c r="AE406" s="48">
        <v>3.7192307692307694E-3</v>
      </c>
      <c r="AF406" s="7">
        <v>3.8457359531196134</v>
      </c>
      <c r="AG406" s="7">
        <v>17.166168603278258</v>
      </c>
      <c r="AH406" s="48">
        <v>9.352133413461539E-5</v>
      </c>
      <c r="AI406" s="48">
        <v>1.1414571514423074E-4</v>
      </c>
      <c r="AK406">
        <f t="shared" si="20"/>
        <v>865.5</v>
      </c>
      <c r="AL406" s="48">
        <f t="shared" si="19"/>
        <v>1.7013997115384612E-4</v>
      </c>
      <c r="AM406" s="48">
        <f t="shared" si="19"/>
        <v>1.3167716025641024E-4</v>
      </c>
      <c r="AN406" s="48">
        <f t="shared" si="19"/>
        <v>2.5992145673076924E-3</v>
      </c>
      <c r="AO406" s="48">
        <f t="shared" si="18"/>
        <v>6.0296077533195094</v>
      </c>
      <c r="AP406" s="48">
        <f t="shared" si="18"/>
        <v>27.908787384889855</v>
      </c>
      <c r="AQ406" s="48">
        <f t="shared" si="18"/>
        <v>1.1835874344576321E-4</v>
      </c>
      <c r="AR406" s="48">
        <f t="shared" si="18"/>
        <v>1.2290887236450818E-4</v>
      </c>
    </row>
    <row r="407" spans="1:44" x14ac:dyDescent="0.3">
      <c r="A407">
        <v>864.5</v>
      </c>
      <c r="B407" s="48">
        <v>1.4816666666666667E-4</v>
      </c>
      <c r="C407" s="48">
        <v>1.5450000000000001E-4</v>
      </c>
      <c r="D407" s="48">
        <v>4.2608333333333326E-3</v>
      </c>
      <c r="E407" s="7">
        <v>2.9673903122758989</v>
      </c>
      <c r="F407" s="7">
        <v>18.273014132572371</v>
      </c>
      <c r="G407" s="48">
        <v>6.3282877604166687E-5</v>
      </c>
      <c r="H407" s="48">
        <v>1.4012634505208336E-4</v>
      </c>
      <c r="J407">
        <v>864.5</v>
      </c>
      <c r="K407" s="48">
        <v>1.1875424999999999E-4</v>
      </c>
      <c r="L407" s="48">
        <v>8.0019750000000019E-5</v>
      </c>
      <c r="M407" s="48">
        <v>1.912133333333333E-3</v>
      </c>
      <c r="N407" s="7">
        <v>5.299680635938917</v>
      </c>
      <c r="O407" s="7">
        <v>21.088965232110795</v>
      </c>
      <c r="P407" s="48">
        <v>8.0660968749999995E-5</v>
      </c>
      <c r="Q407" s="48">
        <v>7.3569287708333354E-5</v>
      </c>
      <c r="S407">
        <v>864.5</v>
      </c>
      <c r="T407" s="48">
        <v>1.0525E-4</v>
      </c>
      <c r="U407" s="48">
        <v>9.4833333333333325E-5</v>
      </c>
      <c r="V407" s="48">
        <v>1.7408333333333336E-3</v>
      </c>
      <c r="W407" s="7">
        <v>5.1592149353757764</v>
      </c>
      <c r="X407" s="7">
        <v>27.452384631911428</v>
      </c>
      <c r="Y407" s="48">
        <v>7.0569335937499994E-5</v>
      </c>
      <c r="Z407" s="48">
        <v>8.8960740885416658E-5</v>
      </c>
      <c r="AB407">
        <v>864.5</v>
      </c>
      <c r="AC407" s="48">
        <v>1.8008333333333331E-4</v>
      </c>
      <c r="AD407" s="48">
        <v>1.6966666666666663E-4</v>
      </c>
      <c r="AE407" s="48">
        <v>2.1166666666666664E-3</v>
      </c>
      <c r="AF407" s="7">
        <v>7.2600524934383204</v>
      </c>
      <c r="AG407" s="7">
        <v>40.394320788641579</v>
      </c>
      <c r="AH407" s="48">
        <v>1.3791536458333331E-4</v>
      </c>
      <c r="AI407" s="48">
        <v>1.6252622395833329E-4</v>
      </c>
      <c r="AK407">
        <f t="shared" si="20"/>
        <v>864.5</v>
      </c>
      <c r="AL407" s="48">
        <f t="shared" si="19"/>
        <v>1.3806356249999998E-4</v>
      </c>
      <c r="AM407" s="48">
        <f t="shared" si="19"/>
        <v>1.247549375E-4</v>
      </c>
      <c r="AN407" s="48">
        <f t="shared" si="19"/>
        <v>2.5076166666666662E-3</v>
      </c>
      <c r="AO407" s="48">
        <f t="shared" si="18"/>
        <v>5.1715845942572276</v>
      </c>
      <c r="AP407" s="48">
        <f t="shared" si="18"/>
        <v>26.802171196309043</v>
      </c>
      <c r="AQ407" s="48">
        <f t="shared" si="18"/>
        <v>8.8107136718749998E-5</v>
      </c>
      <c r="AR407" s="48">
        <f t="shared" si="18"/>
        <v>1.1629564940104167E-4</v>
      </c>
    </row>
    <row r="408" spans="1:44" x14ac:dyDescent="0.3">
      <c r="A408">
        <v>863.5</v>
      </c>
      <c r="B408" s="48">
        <v>2.1149999999999996E-4</v>
      </c>
      <c r="C408" s="48">
        <v>2.2491666666666669E-4</v>
      </c>
      <c r="D408" s="48">
        <v>5.145833333333333E-3</v>
      </c>
      <c r="E408" s="7">
        <v>3.5073036437246956</v>
      </c>
      <c r="F408" s="7">
        <v>22.026331728776825</v>
      </c>
      <c r="G408" s="48">
        <v>1.0898535156249996E-4</v>
      </c>
      <c r="H408" s="48">
        <v>2.0755751953125003E-4</v>
      </c>
      <c r="J408">
        <v>863.5</v>
      </c>
      <c r="K408" s="48">
        <v>9.9697916666666677E-5</v>
      </c>
      <c r="L408" s="48">
        <v>7.2637666666666671E-5</v>
      </c>
      <c r="M408" s="48">
        <v>1.9620499999999999E-3</v>
      </c>
      <c r="N408" s="7">
        <v>4.3360544102115428</v>
      </c>
      <c r="O408" s="7">
        <v>18.656409571086435</v>
      </c>
      <c r="P408" s="48">
        <v>6.061020182291668E-5</v>
      </c>
      <c r="Q408" s="48">
        <v>6.6018813619791674E-5</v>
      </c>
      <c r="S408">
        <v>863.5</v>
      </c>
      <c r="T408" s="48">
        <v>1.5891666666666666E-4</v>
      </c>
      <c r="U408" s="48">
        <v>9.8333333333333343E-5</v>
      </c>
      <c r="V408" s="48">
        <v>2.6833333333333331E-3</v>
      </c>
      <c r="W408" s="7">
        <v>5.0537474120082813</v>
      </c>
      <c r="X408" s="7">
        <v>18.467256810290024</v>
      </c>
      <c r="Y408" s="48">
        <v>1.0545963541666667E-4</v>
      </c>
      <c r="Z408" s="48">
        <v>8.9281276041666672E-5</v>
      </c>
      <c r="AB408">
        <v>863.5</v>
      </c>
      <c r="AC408" s="48">
        <v>1.9523076923076921E-4</v>
      </c>
      <c r="AD408" s="48">
        <v>1.4846153846153847E-4</v>
      </c>
      <c r="AE408" s="48">
        <v>4.4907692307692305E-3</v>
      </c>
      <c r="AF408" s="7">
        <v>3.7097636176772864</v>
      </c>
      <c r="AG408" s="7">
        <v>16.659788030093363</v>
      </c>
      <c r="AH408" s="48">
        <v>1.0576622596153845E-4</v>
      </c>
      <c r="AI408" s="48">
        <v>1.333122091346154E-4</v>
      </c>
      <c r="AK408">
        <f t="shared" si="20"/>
        <v>863.5</v>
      </c>
      <c r="AL408" s="48">
        <f t="shared" si="19"/>
        <v>1.6633633814102565E-4</v>
      </c>
      <c r="AM408" s="48">
        <f t="shared" si="19"/>
        <v>1.360873012820513E-4</v>
      </c>
      <c r="AN408" s="48">
        <f t="shared" si="19"/>
        <v>3.5704964743589742E-3</v>
      </c>
      <c r="AO408" s="48">
        <f t="shared" si="18"/>
        <v>4.1517172709054515</v>
      </c>
      <c r="AP408" s="48">
        <f t="shared" si="18"/>
        <v>18.952446535061661</v>
      </c>
      <c r="AQ408" s="48">
        <f t="shared" si="18"/>
        <v>9.5205353690905442E-5</v>
      </c>
      <c r="AR408" s="48">
        <f t="shared" si="18"/>
        <v>1.2404245458183093E-4</v>
      </c>
    </row>
    <row r="409" spans="1:44" x14ac:dyDescent="0.3">
      <c r="A409">
        <v>862.5</v>
      </c>
      <c r="B409" s="48">
        <v>1.6075E-4</v>
      </c>
      <c r="C409" s="48">
        <v>1.8966666666666668E-4</v>
      </c>
      <c r="D409" s="48">
        <v>2.284166666666667E-3</v>
      </c>
      <c r="E409" s="7">
        <v>6.0053994892375044</v>
      </c>
      <c r="F409" s="7">
        <v>41.84460525068441</v>
      </c>
      <c r="G409" s="48">
        <v>1.152451171875E-4</v>
      </c>
      <c r="H409" s="48">
        <v>1.8196117317708334E-4</v>
      </c>
      <c r="J409">
        <v>862.5</v>
      </c>
      <c r="K409" s="48">
        <v>9.4719750000000024E-5</v>
      </c>
      <c r="L409" s="48">
        <v>6.701891666666666E-5</v>
      </c>
      <c r="M409" s="48">
        <v>1.9845274999999996E-3</v>
      </c>
      <c r="N409" s="7">
        <v>4.0728848554630783</v>
      </c>
      <c r="O409" s="7">
        <v>17.018314100438523</v>
      </c>
      <c r="P409" s="48">
        <v>5.5184241210937535E-5</v>
      </c>
      <c r="Q409" s="48">
        <v>6.0324237178385412E-5</v>
      </c>
      <c r="S409">
        <v>862.5</v>
      </c>
      <c r="T409" s="48">
        <v>1.3233333333333334E-4</v>
      </c>
      <c r="U409" s="48">
        <v>1.0441666666666667E-4</v>
      </c>
      <c r="V409" s="48">
        <v>2.8724999999999996E-3</v>
      </c>
      <c r="W409" s="7">
        <v>3.9312252199980668</v>
      </c>
      <c r="X409" s="7">
        <v>18.31833683974882</v>
      </c>
      <c r="Y409" s="48">
        <v>7.5107747395833344E-5</v>
      </c>
      <c r="Z409" s="48">
        <v>9.4726467447916665E-5</v>
      </c>
      <c r="AB409">
        <v>862.5</v>
      </c>
      <c r="AC409" s="48">
        <v>1.9416666666666671E-4</v>
      </c>
      <c r="AD409" s="48">
        <v>9.5083333333333318E-5</v>
      </c>
      <c r="AE409" s="48">
        <v>2.7716666666666671E-3</v>
      </c>
      <c r="AF409" s="7">
        <v>5.9779514932852287</v>
      </c>
      <c r="AG409" s="7">
        <v>17.287796932779671</v>
      </c>
      <c r="AH409" s="48">
        <v>1.389498697916667E-4</v>
      </c>
      <c r="AI409" s="48">
        <v>8.5733289062499984E-5</v>
      </c>
      <c r="AK409">
        <f t="shared" si="20"/>
        <v>862.5</v>
      </c>
      <c r="AL409" s="48">
        <f t="shared" si="19"/>
        <v>1.4549243750000001E-4</v>
      </c>
      <c r="AM409" s="48">
        <f t="shared" si="19"/>
        <v>1.1404639583333333E-4</v>
      </c>
      <c r="AN409" s="48">
        <f t="shared" si="19"/>
        <v>2.4782152083333334E-3</v>
      </c>
      <c r="AO409" s="48">
        <f t="shared" si="18"/>
        <v>4.9968652644959697</v>
      </c>
      <c r="AP409" s="48">
        <f t="shared" si="18"/>
        <v>23.617263280912855</v>
      </c>
      <c r="AQ409" s="48">
        <f t="shared" si="18"/>
        <v>9.6121743896484407E-5</v>
      </c>
      <c r="AR409" s="48">
        <f t="shared" si="18"/>
        <v>1.0568629171647136E-4</v>
      </c>
    </row>
    <row r="410" spans="1:44" x14ac:dyDescent="0.3">
      <c r="A410">
        <v>861.5</v>
      </c>
      <c r="B410" s="48">
        <v>9.3749999999999988E-5</v>
      </c>
      <c r="C410" s="48">
        <v>1.5158333333333335E-4</v>
      </c>
      <c r="D410" s="48">
        <v>2.1749999999999999E-3</v>
      </c>
      <c r="E410" s="7">
        <v>3.6781609195402294</v>
      </c>
      <c r="F410" s="7">
        <v>35.121127100491755</v>
      </c>
      <c r="G410" s="48">
        <v>5.0419921874999995E-5</v>
      </c>
      <c r="H410" s="48">
        <v>1.4424610677083336E-4</v>
      </c>
      <c r="J410">
        <v>861.5</v>
      </c>
      <c r="K410" s="48">
        <v>8.0700333333333344E-5</v>
      </c>
      <c r="L410" s="48">
        <v>8.2016416666666673E-5</v>
      </c>
      <c r="M410" s="48">
        <v>1.9770258333333332E-3</v>
      </c>
      <c r="N410" s="7">
        <v>3.4832263333826501</v>
      </c>
      <c r="O410" s="7">
        <v>20.905699315958302</v>
      </c>
      <c r="P410" s="48">
        <v>4.1314271809895851E-5</v>
      </c>
      <c r="Q410" s="48">
        <v>7.5347043582031263E-5</v>
      </c>
      <c r="S410">
        <v>861.5</v>
      </c>
      <c r="T410" s="48">
        <v>1.3133333333333335E-4</v>
      </c>
      <c r="U410" s="48">
        <v>1.0925000000000003E-4</v>
      </c>
      <c r="V410" s="48">
        <v>2.4508333333333335E-3</v>
      </c>
      <c r="W410" s="7">
        <v>4.5727756998753266</v>
      </c>
      <c r="X410" s="7">
        <v>22.463836019137528</v>
      </c>
      <c r="Y410" s="48">
        <v>8.2508138020833346E-5</v>
      </c>
      <c r="Z410" s="48">
        <v>1.0098226692708336E-4</v>
      </c>
      <c r="AB410">
        <v>861.5</v>
      </c>
      <c r="AC410" s="48">
        <v>2.1376923076923076E-4</v>
      </c>
      <c r="AD410" s="48">
        <v>8.7153846153846152E-5</v>
      </c>
      <c r="AE410" s="48">
        <v>2.2615384615384611E-3</v>
      </c>
      <c r="AF410" s="7">
        <v>8.0660317460317472</v>
      </c>
      <c r="AG410" s="7">
        <v>19.420429589158502</v>
      </c>
      <c r="AH410" s="48">
        <v>1.6871514423076923E-4</v>
      </c>
      <c r="AI410" s="48">
        <v>7.9524687499999997E-5</v>
      </c>
      <c r="AK410">
        <f t="shared" si="20"/>
        <v>861.5</v>
      </c>
      <c r="AL410" s="48">
        <f t="shared" si="19"/>
        <v>1.2988822435897437E-4</v>
      </c>
      <c r="AM410" s="48">
        <f t="shared" si="19"/>
        <v>1.0750089903846155E-4</v>
      </c>
      <c r="AN410" s="48">
        <f t="shared" si="19"/>
        <v>2.216099407051282E-3</v>
      </c>
      <c r="AO410" s="48">
        <f t="shared" si="18"/>
        <v>4.9500486747074888</v>
      </c>
      <c r="AP410" s="48">
        <f t="shared" si="18"/>
        <v>24.477773006186521</v>
      </c>
      <c r="AQ410" s="48">
        <f t="shared" si="18"/>
        <v>8.57393689841246E-5</v>
      </c>
      <c r="AR410" s="48">
        <f t="shared" si="18"/>
        <v>1.0002502619498699E-4</v>
      </c>
    </row>
    <row r="411" spans="1:44" x14ac:dyDescent="0.3">
      <c r="A411">
        <v>860.5</v>
      </c>
      <c r="B411" s="48">
        <v>6.7916666666666673E-5</v>
      </c>
      <c r="C411" s="48">
        <v>8.7666666666666665E-5</v>
      </c>
      <c r="D411" s="48">
        <v>2.6483333333333337E-3</v>
      </c>
      <c r="E411" s="7">
        <v>2.1883784350744704</v>
      </c>
      <c r="F411" s="7">
        <v>16.681615238623806</v>
      </c>
      <c r="G411" s="48">
        <v>1.5156901041666669E-5</v>
      </c>
      <c r="H411" s="48">
        <v>7.8732679687499999E-5</v>
      </c>
      <c r="J411">
        <v>860.5</v>
      </c>
      <c r="K411" s="48">
        <v>7.8325083333333323E-5</v>
      </c>
      <c r="L411" s="48">
        <v>8.1904500000000002E-5</v>
      </c>
      <c r="M411" s="48">
        <v>1.9762849999999999E-3</v>
      </c>
      <c r="N411" s="7">
        <v>3.381971954674778</v>
      </c>
      <c r="O411" s="7">
        <v>20.884998196827546</v>
      </c>
      <c r="P411" s="48">
        <v>3.895378059895832E-5</v>
      </c>
      <c r="Q411" s="48">
        <v>7.5237626070312507E-5</v>
      </c>
      <c r="S411">
        <v>860.5</v>
      </c>
      <c r="T411" s="48">
        <v>1.324166666666667E-4</v>
      </c>
      <c r="U411" s="48">
        <v>1.5766666666666666E-4</v>
      </c>
      <c r="V411" s="48">
        <v>3.0275000000000002E-3</v>
      </c>
      <c r="W411" s="7">
        <v>3.7323057161207451</v>
      </c>
      <c r="X411" s="7">
        <v>26.244118329139486</v>
      </c>
      <c r="Y411" s="48">
        <v>7.2103190104166672E-5</v>
      </c>
      <c r="Z411" s="48">
        <v>1.4745358463541663E-4</v>
      </c>
      <c r="AB411">
        <v>860.5</v>
      </c>
      <c r="AC411" s="48">
        <v>1.5807692307692308E-4</v>
      </c>
      <c r="AD411" s="48">
        <v>1.0546153846153844E-4</v>
      </c>
      <c r="AE411" s="48">
        <v>1.9292307692307688E-3</v>
      </c>
      <c r="AF411" s="7">
        <v>6.9920255183413103</v>
      </c>
      <c r="AG411" s="7">
        <v>27.54775270316091</v>
      </c>
      <c r="AH411" s="48">
        <v>1.1964302884615385E-4</v>
      </c>
      <c r="AI411" s="48">
        <v>9.8953399038461521E-5</v>
      </c>
      <c r="AK411">
        <f t="shared" si="20"/>
        <v>860.5</v>
      </c>
      <c r="AL411" s="48">
        <f t="shared" si="19"/>
        <v>1.0918383493589744E-4</v>
      </c>
      <c r="AM411" s="48">
        <f t="shared" si="19"/>
        <v>1.0817484294871793E-4</v>
      </c>
      <c r="AN411" s="48">
        <f t="shared" si="19"/>
        <v>2.3953372756410256E-3</v>
      </c>
      <c r="AO411" s="48">
        <f t="shared" si="18"/>
        <v>4.0736704060528259</v>
      </c>
      <c r="AP411" s="48">
        <f t="shared" si="18"/>
        <v>22.839621116937938</v>
      </c>
      <c r="AQ411" s="48">
        <f t="shared" si="18"/>
        <v>6.1464225147736371E-5</v>
      </c>
      <c r="AR411" s="48">
        <f t="shared" si="18"/>
        <v>1.0009432235792267E-4</v>
      </c>
    </row>
    <row r="412" spans="1:44" x14ac:dyDescent="0.3">
      <c r="A412">
        <v>859.5</v>
      </c>
      <c r="B412" s="48">
        <v>1.8549999999999998E-4</v>
      </c>
      <c r="C412" s="48">
        <v>2.2233333333333336E-4</v>
      </c>
      <c r="D412" s="48">
        <v>3.0658333333333332E-3</v>
      </c>
      <c r="E412" s="7">
        <v>5.1631421581951615</v>
      </c>
      <c r="F412" s="7">
        <v>36.545363876267309</v>
      </c>
      <c r="G412" s="48">
        <v>1.2442285156249999E-4</v>
      </c>
      <c r="H412" s="48">
        <v>2.119909361979167E-4</v>
      </c>
      <c r="J412">
        <v>859.5</v>
      </c>
      <c r="K412" s="48">
        <v>1.2084341666666666E-4</v>
      </c>
      <c r="L412" s="48">
        <v>1.0225516666666668E-4</v>
      </c>
      <c r="M412" s="48">
        <v>2.0387616666666668E-3</v>
      </c>
      <c r="N412" s="7">
        <v>5.0579583303699325</v>
      </c>
      <c r="O412" s="7">
        <v>25.275226414232886</v>
      </c>
      <c r="P412" s="48">
        <v>8.0227461588541657E-5</v>
      </c>
      <c r="Q412" s="48">
        <v>9.5377531606770843E-5</v>
      </c>
      <c r="S412">
        <v>859.5</v>
      </c>
      <c r="T412" s="48">
        <v>1.8091666666666668E-4</v>
      </c>
      <c r="U412" s="48">
        <v>1.0774999999999999E-4</v>
      </c>
      <c r="V412" s="48">
        <v>6.1775000000000016E-3</v>
      </c>
      <c r="W412" s="7">
        <v>2.499105175592427</v>
      </c>
      <c r="X412" s="7">
        <v>8.7898361146782946</v>
      </c>
      <c r="Y412" s="48">
        <v>5.7849283854166627E-5</v>
      </c>
      <c r="Z412" s="48">
        <v>8.6910589843749981E-5</v>
      </c>
      <c r="AB412">
        <v>859.5</v>
      </c>
      <c r="AC412" s="48">
        <v>2.5941666666666669E-4</v>
      </c>
      <c r="AD412" s="48">
        <v>1.4158333333333332E-4</v>
      </c>
      <c r="AE412" s="48">
        <v>5.2833333333333343E-3</v>
      </c>
      <c r="AF412" s="7">
        <v>4.1899474237644583</v>
      </c>
      <c r="AG412" s="7">
        <v>13.50455798703395</v>
      </c>
      <c r="AH412" s="48">
        <v>1.5416276041666668E-4</v>
      </c>
      <c r="AI412" s="48">
        <v>1.2376033854166665E-4</v>
      </c>
      <c r="AK412">
        <f t="shared" si="20"/>
        <v>859.5</v>
      </c>
      <c r="AL412" s="48">
        <f t="shared" si="19"/>
        <v>1.8666918749999999E-4</v>
      </c>
      <c r="AM412" s="48">
        <f t="shared" si="19"/>
        <v>1.4348045833333334E-4</v>
      </c>
      <c r="AN412" s="48">
        <f t="shared" si="19"/>
        <v>4.1413570833333342E-3</v>
      </c>
      <c r="AO412" s="48">
        <f t="shared" si="18"/>
        <v>4.227538271980495</v>
      </c>
      <c r="AP412" s="48">
        <f t="shared" si="18"/>
        <v>21.028746098053109</v>
      </c>
      <c r="AQ412" s="48">
        <f t="shared" si="18"/>
        <v>1.0416558935546873E-4</v>
      </c>
      <c r="AR412" s="48">
        <f t="shared" si="18"/>
        <v>1.2950984904752606E-4</v>
      </c>
    </row>
    <row r="413" spans="1:44" x14ac:dyDescent="0.3">
      <c r="A413">
        <v>858.5</v>
      </c>
      <c r="B413" s="48">
        <v>1.6075E-4</v>
      </c>
      <c r="C413" s="48">
        <v>1.5108333333333331E-4</v>
      </c>
      <c r="D413" s="48">
        <v>3.2016666666666669E-3</v>
      </c>
      <c r="E413" s="7">
        <v>4.2844351900052056</v>
      </c>
      <c r="F413" s="7">
        <v>23.780265363758208</v>
      </c>
      <c r="G413" s="48">
        <v>9.6966796875000007E-5</v>
      </c>
      <c r="H413" s="48">
        <v>1.4028271093749999E-4</v>
      </c>
      <c r="J413">
        <v>858.5</v>
      </c>
      <c r="K413" s="48">
        <v>1.1800466666666666E-4</v>
      </c>
      <c r="L413" s="48">
        <v>9.5911583333333321E-5</v>
      </c>
      <c r="M413" s="48">
        <v>2.4708616666666667E-3</v>
      </c>
      <c r="N413" s="7">
        <v>4.0753926823998192</v>
      </c>
      <c r="O413" s="7">
        <v>19.561352615366697</v>
      </c>
      <c r="P413" s="48">
        <v>6.8780469401041666E-5</v>
      </c>
      <c r="Q413" s="48">
        <v>8.7576285929687482E-5</v>
      </c>
      <c r="S413">
        <v>858.5</v>
      </c>
      <c r="T413" s="48">
        <v>1.4291666666666665E-4</v>
      </c>
      <c r="U413" s="48">
        <v>1.2349999999999999E-4</v>
      </c>
      <c r="V413" s="48">
        <v>2.5608333333333329E-3</v>
      </c>
      <c r="W413" s="7">
        <v>4.7623386484434329</v>
      </c>
      <c r="X413" s="7">
        <v>24.303112452629072</v>
      </c>
      <c r="Y413" s="48">
        <v>9.1900065104166684E-5</v>
      </c>
      <c r="Z413" s="48">
        <v>1.1486118880208334E-4</v>
      </c>
      <c r="AB413">
        <v>858.5</v>
      </c>
      <c r="AC413" s="48">
        <v>1.1615384615384615E-4</v>
      </c>
      <c r="AD413" s="48">
        <v>8.5076923076923082E-5</v>
      </c>
      <c r="AE413" s="48">
        <v>1.5869230769230771E-3</v>
      </c>
      <c r="AF413" s="7">
        <v>6.2459201809662295</v>
      </c>
      <c r="AG413" s="7">
        <v>27.016690775989399</v>
      </c>
      <c r="AH413" s="48">
        <v>8.4539362980769219E-5</v>
      </c>
      <c r="AI413" s="48">
        <v>7.9723537259615386E-5</v>
      </c>
      <c r="AK413">
        <f t="shared" si="20"/>
        <v>858.5</v>
      </c>
      <c r="AL413" s="48">
        <f t="shared" si="19"/>
        <v>1.3445629487179487E-4</v>
      </c>
      <c r="AM413" s="48">
        <f t="shared" si="19"/>
        <v>1.1389295993589741E-4</v>
      </c>
      <c r="AN413" s="48">
        <f t="shared" si="19"/>
        <v>2.455071185897436E-3</v>
      </c>
      <c r="AO413" s="48">
        <f t="shared" si="18"/>
        <v>4.8420216754536716</v>
      </c>
      <c r="AP413" s="48">
        <f t="shared" si="18"/>
        <v>23.665355301935843</v>
      </c>
      <c r="AQ413" s="48">
        <f t="shared" si="18"/>
        <v>8.5546673590244397E-5</v>
      </c>
      <c r="AR413" s="48">
        <f t="shared" si="18"/>
        <v>1.0561093073222156E-4</v>
      </c>
    </row>
    <row r="414" spans="1:44" x14ac:dyDescent="0.3">
      <c r="A414">
        <v>857.5</v>
      </c>
      <c r="B414" s="48">
        <v>8.9166666666666661E-5</v>
      </c>
      <c r="C414" s="48">
        <v>1.3241666666666667E-4</v>
      </c>
      <c r="D414" s="48">
        <v>2.7991666666666668E-3</v>
      </c>
      <c r="E414" s="7">
        <v>2.718269326188349</v>
      </c>
      <c r="F414" s="7">
        <v>23.8391159723671</v>
      </c>
      <c r="G414" s="48">
        <v>3.340201822916666E-5</v>
      </c>
      <c r="H414" s="48">
        <v>1.2297385286458333E-4</v>
      </c>
      <c r="J414">
        <v>857.5</v>
      </c>
      <c r="K414" s="48">
        <v>1.1740708333333334E-4</v>
      </c>
      <c r="L414" s="48">
        <v>8.3030083333333326E-5</v>
      </c>
      <c r="M414" s="48">
        <v>2.4032666666666666E-3</v>
      </c>
      <c r="N414" s="7">
        <v>4.1687998742452406</v>
      </c>
      <c r="O414" s="7">
        <v>17.410440688450517</v>
      </c>
      <c r="P414" s="48">
        <v>6.9529505208333343E-5</v>
      </c>
      <c r="Q414" s="48">
        <v>7.4922813437500001E-5</v>
      </c>
      <c r="S414">
        <v>857.5</v>
      </c>
      <c r="T414" s="48">
        <v>2.3141666666666669E-4</v>
      </c>
      <c r="U414" s="48">
        <v>1.7250000000000002E-4</v>
      </c>
      <c r="V414" s="48">
        <v>4.3441666666666672E-3</v>
      </c>
      <c r="W414" s="7">
        <v>4.5457637956391075</v>
      </c>
      <c r="X414" s="7">
        <v>20.010542994421879</v>
      </c>
      <c r="Y414" s="48">
        <v>1.4487272135416668E-4</v>
      </c>
      <c r="Z414" s="48">
        <v>1.5784522526041667E-4</v>
      </c>
      <c r="AB414">
        <v>857.5</v>
      </c>
      <c r="AC414" s="48">
        <v>1.8749999999999998E-4</v>
      </c>
      <c r="AD414" s="48">
        <v>1.0325E-4</v>
      </c>
      <c r="AE414" s="48">
        <v>3.5399999999999993E-3</v>
      </c>
      <c r="AF414" s="7">
        <v>4.5197740112994351</v>
      </c>
      <c r="AG414" s="7">
        <v>14.698162729658797</v>
      </c>
      <c r="AH414" s="48">
        <v>1.1697656249999999E-4</v>
      </c>
      <c r="AI414" s="48">
        <v>9.1308031250000011E-5</v>
      </c>
      <c r="AK414">
        <f t="shared" si="20"/>
        <v>857.5</v>
      </c>
      <c r="AL414" s="48">
        <f t="shared" si="19"/>
        <v>1.5637260416666667E-4</v>
      </c>
      <c r="AM414" s="48">
        <f t="shared" si="19"/>
        <v>1.227991875E-4</v>
      </c>
      <c r="AN414" s="48">
        <f t="shared" si="19"/>
        <v>3.2716500000000001E-3</v>
      </c>
      <c r="AO414" s="48">
        <f t="shared" si="18"/>
        <v>3.9881517518430334</v>
      </c>
      <c r="AP414" s="48">
        <f t="shared" si="18"/>
        <v>18.989565596224573</v>
      </c>
      <c r="AQ414" s="48">
        <f t="shared" si="18"/>
        <v>9.1195201822916666E-5</v>
      </c>
      <c r="AR414" s="48">
        <f t="shared" si="18"/>
        <v>1.11762480703125E-4</v>
      </c>
    </row>
    <row r="415" spans="1:44" x14ac:dyDescent="0.3">
      <c r="A415">
        <v>856.5</v>
      </c>
      <c r="B415" s="48">
        <v>1.0858333333333332E-4</v>
      </c>
      <c r="C415" s="48">
        <v>1.6941666666666667E-4</v>
      </c>
      <c r="D415" s="48">
        <v>4.6258333333333334E-3</v>
      </c>
      <c r="E415" s="7">
        <v>2.003050501411157</v>
      </c>
      <c r="F415" s="7">
        <v>18.456204954204178</v>
      </c>
      <c r="G415" s="48">
        <v>1.6428059895833315E-5</v>
      </c>
      <c r="H415" s="48">
        <v>1.5381170703125002E-4</v>
      </c>
      <c r="J415">
        <v>856.5</v>
      </c>
      <c r="K415" s="48">
        <v>1.1642350000000004E-4</v>
      </c>
      <c r="L415" s="48">
        <v>6.7201916666666668E-5</v>
      </c>
      <c r="M415" s="48">
        <v>3.1029499999999997E-3</v>
      </c>
      <c r="N415" s="7">
        <v>3.2017291072474059</v>
      </c>
      <c r="O415" s="7">
        <v>10.913979538309981</v>
      </c>
      <c r="P415" s="48">
        <v>5.4606917968750058E-5</v>
      </c>
      <c r="Q415" s="48">
        <v>5.6734308776041671E-5</v>
      </c>
      <c r="S415">
        <v>856.5</v>
      </c>
      <c r="T415" s="48">
        <v>9.2166666666666666E-5</v>
      </c>
      <c r="U415" s="48">
        <v>7.016666666666666E-5</v>
      </c>
      <c r="V415" s="48">
        <v>2.5483333333333334E-3</v>
      </c>
      <c r="W415" s="7">
        <v>3.0862873337693482</v>
      </c>
      <c r="X415" s="7">
        <v>13.87557098201181</v>
      </c>
      <c r="Y415" s="48">
        <v>4.1399088541666662E-5</v>
      </c>
      <c r="Z415" s="48">
        <v>6.1570023437499983E-5</v>
      </c>
      <c r="AB415">
        <v>856.5</v>
      </c>
      <c r="AC415" s="48">
        <v>1.8630769230769232E-4</v>
      </c>
      <c r="AD415" s="48">
        <v>1.3207692307692307E-4</v>
      </c>
      <c r="AE415" s="48">
        <v>8.9625000000000002E-4</v>
      </c>
      <c r="AF415" s="7">
        <v>17.738640346171728</v>
      </c>
      <c r="AG415" s="7">
        <v>74.263262956308111</v>
      </c>
      <c r="AH415" s="48">
        <v>1.6845271183894232E-4</v>
      </c>
      <c r="AI415" s="48">
        <v>1.2905347971754809E-4</v>
      </c>
      <c r="AK415">
        <f t="shared" si="20"/>
        <v>856.5</v>
      </c>
      <c r="AL415" s="48">
        <f t="shared" si="19"/>
        <v>1.258702980769231E-4</v>
      </c>
      <c r="AM415" s="48">
        <f t="shared" si="19"/>
        <v>1.0971554326923077E-4</v>
      </c>
      <c r="AN415" s="48">
        <f t="shared" si="19"/>
        <v>2.7933416666666663E-3</v>
      </c>
      <c r="AO415" s="48">
        <f t="shared" si="18"/>
        <v>6.5074268221499096</v>
      </c>
      <c r="AP415" s="48">
        <f t="shared" si="18"/>
        <v>29.377254607708522</v>
      </c>
      <c r="AQ415" s="48">
        <f t="shared" si="18"/>
        <v>7.0221694561298088E-5</v>
      </c>
      <c r="AR415" s="48">
        <f t="shared" si="18"/>
        <v>1.0029237974058493E-4</v>
      </c>
    </row>
    <row r="416" spans="1:44" x14ac:dyDescent="0.3">
      <c r="A416">
        <v>855.5</v>
      </c>
      <c r="B416" s="48">
        <v>1.1574999999999998E-4</v>
      </c>
      <c r="C416" s="48">
        <v>2.6675000000000001E-4</v>
      </c>
      <c r="D416" s="48">
        <v>4.0875E-3</v>
      </c>
      <c r="E416" s="7">
        <v>2.4164729867482158</v>
      </c>
      <c r="F416" s="7">
        <v>32.886898312022922</v>
      </c>
      <c r="G416" s="48">
        <v>3.4319335937499994E-5</v>
      </c>
      <c r="H416" s="48">
        <v>2.5296107421875002E-4</v>
      </c>
      <c r="J416">
        <v>855.5</v>
      </c>
      <c r="K416" s="48">
        <v>4.9041333333333334E-5</v>
      </c>
      <c r="L416" s="48">
        <v>4.7917499999999997E-5</v>
      </c>
      <c r="M416" s="48">
        <v>1.4487458333333333E-3</v>
      </c>
      <c r="N416" s="7">
        <v>2.8886091322283547</v>
      </c>
      <c r="O416" s="7">
        <v>16.667797082973362</v>
      </c>
      <c r="P416" s="48">
        <v>2.0179599934895837E-5</v>
      </c>
      <c r="Q416" s="48">
        <v>4.303024647786458E-5</v>
      </c>
      <c r="S416">
        <v>855.5</v>
      </c>
      <c r="T416" s="48">
        <v>1.2999999999999999E-4</v>
      </c>
      <c r="U416" s="48">
        <v>9.1666666666666668E-5</v>
      </c>
      <c r="V416" s="48">
        <v>4.2633333333333334E-3</v>
      </c>
      <c r="W416" s="7">
        <v>2.6020328381548077</v>
      </c>
      <c r="X416" s="7">
        <v>10.835236682201277</v>
      </c>
      <c r="Y416" s="48">
        <v>4.5066406249999968E-5</v>
      </c>
      <c r="Z416" s="48">
        <v>7.7284578125000008E-5</v>
      </c>
      <c r="AB416">
        <v>855.5</v>
      </c>
      <c r="AC416" s="48">
        <v>2.4325E-4</v>
      </c>
      <c r="AD416" s="48">
        <v>2.1374999999999999E-4</v>
      </c>
      <c r="AE416" s="48">
        <v>4.8249999999999986E-3</v>
      </c>
      <c r="AF416" s="7">
        <v>4.3020379965457698</v>
      </c>
      <c r="AG416" s="7">
        <v>22.324670556076871</v>
      </c>
      <c r="AH416" s="48">
        <v>1.4712695312500001E-4</v>
      </c>
      <c r="AI416" s="48">
        <v>1.9747316406250001E-4</v>
      </c>
      <c r="AK416">
        <f t="shared" si="20"/>
        <v>855.5</v>
      </c>
      <c r="AL416" s="48">
        <f t="shared" si="19"/>
        <v>1.3451033333333333E-4</v>
      </c>
      <c r="AM416" s="48">
        <f t="shared" si="19"/>
        <v>1.5502104166666665E-4</v>
      </c>
      <c r="AN416" s="48">
        <f t="shared" si="19"/>
        <v>3.6561447916666663E-3</v>
      </c>
      <c r="AO416" s="48">
        <f t="shared" si="18"/>
        <v>3.0522882384192869</v>
      </c>
      <c r="AP416" s="48">
        <f t="shared" si="18"/>
        <v>20.67865065831861</v>
      </c>
      <c r="AQ416" s="48">
        <f t="shared" si="18"/>
        <v>6.1673073811848957E-5</v>
      </c>
      <c r="AR416" s="48">
        <f t="shared" si="18"/>
        <v>1.4268726572102866E-4</v>
      </c>
    </row>
    <row r="417" spans="1:44" x14ac:dyDescent="0.3">
      <c r="A417">
        <v>854.5</v>
      </c>
      <c r="B417" s="48">
        <v>1.2074999999999998E-4</v>
      </c>
      <c r="C417" s="48">
        <v>1.5499999999999997E-4</v>
      </c>
      <c r="D417" s="48">
        <v>3.9366666666666673E-3</v>
      </c>
      <c r="E417" s="7">
        <v>2.6174428450465697</v>
      </c>
      <c r="F417" s="7">
        <v>19.841719615700018</v>
      </c>
      <c r="G417" s="48">
        <v>4.2324218749999976E-5</v>
      </c>
      <c r="H417" s="48">
        <v>1.4171990104166663E-4</v>
      </c>
      <c r="J417">
        <v>854.5</v>
      </c>
      <c r="K417" s="48">
        <v>6.4097333333333327E-5</v>
      </c>
      <c r="L417" s="48">
        <v>4.9855416666666674E-5</v>
      </c>
      <c r="M417" s="48">
        <v>1.4824783333333331E-3</v>
      </c>
      <c r="N417" s="7">
        <v>3.6895238116652256</v>
      </c>
      <c r="O417" s="7">
        <v>16.94728950595951</v>
      </c>
      <c r="P417" s="48">
        <v>3.4563585286458331E-5</v>
      </c>
      <c r="Q417" s="48">
        <v>4.4854368664062509E-5</v>
      </c>
      <c r="S417">
        <v>854.5</v>
      </c>
      <c r="T417" s="48">
        <v>1.7091666666666666E-4</v>
      </c>
      <c r="U417" s="48">
        <v>1.1025E-4</v>
      </c>
      <c r="V417" s="48">
        <v>4.4925E-3</v>
      </c>
      <c r="W417" s="7">
        <v>3.2464972485005874</v>
      </c>
      <c r="X417" s="7">
        <v>12.36706847370289</v>
      </c>
      <c r="Y417" s="48">
        <v>8.1417643229166663E-5</v>
      </c>
      <c r="Z417" s="48">
        <v>9.5094832031250004E-5</v>
      </c>
      <c r="AB417">
        <v>854.5</v>
      </c>
      <c r="AC417" s="48">
        <v>2.2061538461538464E-4</v>
      </c>
      <c r="AD417" s="48">
        <v>1.4423076923076922E-4</v>
      </c>
      <c r="AE417" s="48">
        <v>1.9853846153846154E-3</v>
      </c>
      <c r="AF417" s="7">
        <v>9.4822161952731499</v>
      </c>
      <c r="AG417" s="7">
        <v>36.609139471669096</v>
      </c>
      <c r="AH417" s="48">
        <v>1.8106280048076924E-4</v>
      </c>
      <c r="AI417" s="48">
        <v>1.3753319831730768E-4</v>
      </c>
      <c r="AK417">
        <f t="shared" si="20"/>
        <v>854.5</v>
      </c>
      <c r="AL417" s="48">
        <f t="shared" si="19"/>
        <v>1.4409484615384615E-4</v>
      </c>
      <c r="AM417" s="48">
        <f t="shared" si="19"/>
        <v>1.1483404647435897E-4</v>
      </c>
      <c r="AN417" s="48">
        <f t="shared" si="19"/>
        <v>2.9742574038461537E-3</v>
      </c>
      <c r="AO417" s="48">
        <f t="shared" si="18"/>
        <v>4.758920025121383</v>
      </c>
      <c r="AP417" s="48">
        <f t="shared" si="18"/>
        <v>21.441304266757879</v>
      </c>
      <c r="AQ417" s="48">
        <f t="shared" si="18"/>
        <v>8.4842061936598549E-5</v>
      </c>
      <c r="AR417" s="48">
        <f t="shared" si="18"/>
        <v>1.0480057501357171E-4</v>
      </c>
    </row>
    <row r="418" spans="1:44" x14ac:dyDescent="0.3">
      <c r="A418">
        <v>853.5</v>
      </c>
      <c r="B418" s="48">
        <v>2.5375000000000002E-4</v>
      </c>
      <c r="C418" s="48">
        <v>2.4250000000000001E-4</v>
      </c>
      <c r="D418" s="48">
        <v>6.2075000000000012E-3</v>
      </c>
      <c r="E418" s="7">
        <v>3.488253456839844</v>
      </c>
      <c r="F418" s="7">
        <v>19.686624955207218</v>
      </c>
      <c r="G418" s="48">
        <v>1.3008496093749999E-4</v>
      </c>
      <c r="H418" s="48">
        <v>2.2155938671875001E-4</v>
      </c>
      <c r="J418">
        <v>853.5</v>
      </c>
      <c r="K418" s="48">
        <v>1.1841549999999999E-4</v>
      </c>
      <c r="L418" s="48">
        <v>9.5674499999999987E-5</v>
      </c>
      <c r="M418" s="48">
        <v>4.2222833333333334E-3</v>
      </c>
      <c r="N418" s="7">
        <v>2.393204940454809</v>
      </c>
      <c r="O418" s="7">
        <v>11.418921340311721</v>
      </c>
      <c r="P418" s="48">
        <v>3.4299699218749989E-5</v>
      </c>
      <c r="Q418" s="48">
        <v>8.1430891067708319E-5</v>
      </c>
      <c r="S418">
        <v>853.5</v>
      </c>
      <c r="T418" s="48">
        <v>1.9891666666666669E-4</v>
      </c>
      <c r="U418" s="48">
        <v>6.0833333333333346E-5</v>
      </c>
      <c r="V418" s="48">
        <v>1.8483333333333336E-3</v>
      </c>
      <c r="W418" s="7">
        <v>9.183528704538622</v>
      </c>
      <c r="X418" s="7">
        <v>16.585843811904038</v>
      </c>
      <c r="Y418" s="48">
        <v>1.6209440104166667E-4</v>
      </c>
      <c r="Z418" s="48">
        <v>5.4598096354166672E-5</v>
      </c>
      <c r="AB418">
        <v>853.5</v>
      </c>
      <c r="AC418" s="48">
        <v>1.7391666666666673E-4</v>
      </c>
      <c r="AD418" s="48">
        <v>1.0841666666666665E-4</v>
      </c>
      <c r="AE418" s="48">
        <v>4.725E-3</v>
      </c>
      <c r="AF418" s="7">
        <v>3.140928865373311</v>
      </c>
      <c r="AG418" s="7">
        <v>11.56299906956075</v>
      </c>
      <c r="AH418" s="48">
        <v>7.9785807291666739E-5</v>
      </c>
      <c r="AI418" s="48">
        <v>9.2477174479166659E-5</v>
      </c>
      <c r="AK418">
        <f t="shared" si="20"/>
        <v>853.5</v>
      </c>
      <c r="AL418" s="48">
        <f t="shared" si="19"/>
        <v>1.8624970833333335E-4</v>
      </c>
      <c r="AM418" s="48">
        <f t="shared" si="19"/>
        <v>1.2685612499999999E-4</v>
      </c>
      <c r="AN418" s="48">
        <f t="shared" si="19"/>
        <v>4.2507791666666671E-3</v>
      </c>
      <c r="AO418" s="48">
        <f t="shared" si="18"/>
        <v>4.5514789918016465</v>
      </c>
      <c r="AP418" s="48">
        <f t="shared" si="18"/>
        <v>14.81359729424593</v>
      </c>
      <c r="AQ418" s="48">
        <f t="shared" si="18"/>
        <v>1.0156621712239585E-4</v>
      </c>
      <c r="AR418" s="48">
        <f t="shared" si="18"/>
        <v>1.1251638715494792E-4</v>
      </c>
    </row>
    <row r="419" spans="1:44" x14ac:dyDescent="0.3">
      <c r="A419">
        <v>852.5</v>
      </c>
      <c r="B419" s="48">
        <v>2.0558333333333333E-4</v>
      </c>
      <c r="C419" s="48">
        <v>1.7166666666666665E-4</v>
      </c>
      <c r="D419" s="48">
        <v>6.4216666666666684E-3</v>
      </c>
      <c r="E419" s="7">
        <v>2.7318626178735177</v>
      </c>
      <c r="F419" s="7">
        <v>13.471453882954478</v>
      </c>
      <c r="G419" s="48">
        <v>7.76516927083333E-5</v>
      </c>
      <c r="H419" s="48">
        <v>1.5000357552083331E-4</v>
      </c>
      <c r="J419">
        <v>852.5</v>
      </c>
      <c r="K419" s="48">
        <v>1.2161516666666664E-4</v>
      </c>
      <c r="L419" s="48">
        <v>6.4966083333333331E-5</v>
      </c>
      <c r="M419" s="48">
        <v>2.9684783333333332E-3</v>
      </c>
      <c r="N419" s="7">
        <v>3.4960091973796517</v>
      </c>
      <c r="O419" s="7">
        <v>11.028820146897024</v>
      </c>
      <c r="P419" s="48">
        <v>6.2477512369791646E-5</v>
      </c>
      <c r="Q419" s="48">
        <v>5.4952107205729162E-5</v>
      </c>
      <c r="S419">
        <v>852.5</v>
      </c>
      <c r="T419" s="48">
        <v>8.833333333333333E-5</v>
      </c>
      <c r="U419" s="48">
        <v>7.4666666666666675E-5</v>
      </c>
      <c r="V419" s="48">
        <v>1.4299999999999998E-3</v>
      </c>
      <c r="W419" s="7">
        <v>5.2711732711732715</v>
      </c>
      <c r="X419" s="7">
        <v>26.312794816731827</v>
      </c>
      <c r="Y419" s="48">
        <v>5.9845052083333333E-5</v>
      </c>
      <c r="Z419" s="48">
        <v>6.9842651041666676E-5</v>
      </c>
      <c r="AB419">
        <v>852.5</v>
      </c>
      <c r="AC419" s="48">
        <v>1.3846153846153847E-4</v>
      </c>
      <c r="AD419" s="48">
        <v>8.0307692307692323E-5</v>
      </c>
      <c r="AE419" s="48">
        <v>2.2646153846153849E-3</v>
      </c>
      <c r="AF419" s="7">
        <v>5.2173913043478253</v>
      </c>
      <c r="AG419" s="7">
        <v>17.870592262923655</v>
      </c>
      <c r="AH419" s="48">
        <v>9.3346153846153858E-5</v>
      </c>
      <c r="AI419" s="48">
        <v>7.266815384615385E-5</v>
      </c>
      <c r="AK419">
        <f t="shared" si="20"/>
        <v>852.5</v>
      </c>
      <c r="AL419" s="48">
        <f t="shared" si="19"/>
        <v>1.3849834294871795E-4</v>
      </c>
      <c r="AM419" s="48">
        <f t="shared" si="19"/>
        <v>9.7901777243589757E-5</v>
      </c>
      <c r="AN419" s="48">
        <f t="shared" si="19"/>
        <v>3.2711900961538472E-3</v>
      </c>
      <c r="AO419" s="48">
        <f t="shared" si="18"/>
        <v>4.1791090976935665</v>
      </c>
      <c r="AP419" s="48">
        <f t="shared" si="18"/>
        <v>17.170915277376746</v>
      </c>
      <c r="AQ419" s="48">
        <f t="shared" si="18"/>
        <v>7.3330102751903033E-5</v>
      </c>
      <c r="AR419" s="48">
        <f t="shared" si="18"/>
        <v>8.6866621903595737E-5</v>
      </c>
    </row>
    <row r="420" spans="1:44" x14ac:dyDescent="0.3">
      <c r="A420">
        <v>851.5</v>
      </c>
      <c r="B420" s="48">
        <v>1.516666666666667E-4</v>
      </c>
      <c r="C420" s="48">
        <v>2.0658333333333333E-4</v>
      </c>
      <c r="D420" s="48">
        <v>4.0783333333333331E-3</v>
      </c>
      <c r="E420" s="7">
        <v>3.1734096172183635</v>
      </c>
      <c r="F420" s="7">
        <v>25.526355588877916</v>
      </c>
      <c r="G420" s="48">
        <v>7.0418619791666709E-5</v>
      </c>
      <c r="H420" s="48">
        <v>1.9282533072916667E-4</v>
      </c>
      <c r="J420">
        <v>851.5</v>
      </c>
      <c r="K420" s="48">
        <v>6.5206900000000008E-5</v>
      </c>
      <c r="L420" s="48">
        <v>4.5417399999999996E-5</v>
      </c>
      <c r="M420" s="48">
        <v>2.7876630000000001E-3</v>
      </c>
      <c r="N420" s="7">
        <v>1.9960526553365072</v>
      </c>
      <c r="O420" s="7">
        <v>8.210285339876922</v>
      </c>
      <c r="P420" s="48">
        <v>9.6714261718750007E-6</v>
      </c>
      <c r="Q420" s="48">
        <v>3.6013393098437498E-5</v>
      </c>
      <c r="S420">
        <v>851.5</v>
      </c>
      <c r="T420" s="48">
        <v>2.0466666666666669E-4</v>
      </c>
      <c r="U420" s="48">
        <v>1.7833333333333332E-4</v>
      </c>
      <c r="V420" s="48">
        <v>1.629166666666667E-3</v>
      </c>
      <c r="W420" s="7">
        <v>10.720136402387041</v>
      </c>
      <c r="X420" s="7">
        <v>55.162414161145435</v>
      </c>
      <c r="Y420" s="48">
        <v>1.7221061197916668E-4</v>
      </c>
      <c r="Z420" s="48">
        <v>1.7283744140625E-4</v>
      </c>
      <c r="AB420">
        <v>851.5</v>
      </c>
      <c r="AC420" s="48">
        <v>1.476153846153846E-4</v>
      </c>
      <c r="AD420" s="48">
        <v>1.0653846153846152E-4</v>
      </c>
      <c r="AE420" s="48">
        <v>2.7876923076923074E-3</v>
      </c>
      <c r="AF420" s="7">
        <v>4.5186166298749075</v>
      </c>
      <c r="AG420" s="7">
        <v>19.25918200622273</v>
      </c>
      <c r="AH420" s="48">
        <v>9.2079326923076904E-5</v>
      </c>
      <c r="AI420" s="48">
        <v>9.7134355769230735E-5</v>
      </c>
      <c r="AK420">
        <f t="shared" si="20"/>
        <v>851.5</v>
      </c>
      <c r="AL420" s="48">
        <f t="shared" si="19"/>
        <v>1.4228890448717951E-4</v>
      </c>
      <c r="AM420" s="48">
        <f t="shared" si="19"/>
        <v>1.3421813205128204E-4</v>
      </c>
      <c r="AN420" s="48">
        <f t="shared" si="19"/>
        <v>2.8207138269230768E-3</v>
      </c>
      <c r="AO420" s="48">
        <f t="shared" si="18"/>
        <v>5.1020538262042052</v>
      </c>
      <c r="AP420" s="48">
        <f t="shared" si="18"/>
        <v>27.039559274030751</v>
      </c>
      <c r="AQ420" s="48">
        <f t="shared" si="18"/>
        <v>8.6094996216446311E-5</v>
      </c>
      <c r="AR420" s="48">
        <f t="shared" si="18"/>
        <v>1.2470263025077122E-4</v>
      </c>
    </row>
    <row r="421" spans="1:44" x14ac:dyDescent="0.3">
      <c r="A421">
        <v>850.5</v>
      </c>
      <c r="B421" s="48">
        <v>1.1808333333333336E-4</v>
      </c>
      <c r="C421" s="48">
        <v>1.6158333333333332E-4</v>
      </c>
      <c r="D421" s="48">
        <v>6.6766666666666667E-3</v>
      </c>
      <c r="E421" s="7">
        <v>1.5092028623731073</v>
      </c>
      <c r="F421" s="7">
        <v>12.195879409232607</v>
      </c>
      <c r="G421" s="48">
        <v>0</v>
      </c>
      <c r="H421" s="48">
        <v>1.3906001562499998E-4</v>
      </c>
      <c r="J421">
        <v>850.5</v>
      </c>
      <c r="K421" s="48">
        <v>1.6958241666666668E-4</v>
      </c>
      <c r="L421" s="48">
        <v>1.0812016666666665E-4</v>
      </c>
      <c r="M421" s="48">
        <v>3.7647172727272725E-3</v>
      </c>
      <c r="N421" s="7">
        <v>3.8438564812612466</v>
      </c>
      <c r="O421" s="7">
        <v>14.47273442697831</v>
      </c>
      <c r="P421" s="48">
        <v>9.4582189749053042E-5</v>
      </c>
      <c r="Q421" s="48">
        <v>9.5420128241950741E-5</v>
      </c>
      <c r="S421">
        <v>850.5</v>
      </c>
      <c r="T421" s="48">
        <v>1.7633333333333335E-4</v>
      </c>
      <c r="U421" s="48">
        <v>1.1516666666666667E-4</v>
      </c>
      <c r="V421" s="48">
        <v>2.2908333333333331E-3</v>
      </c>
      <c r="W421" s="7">
        <v>6.5684006305323157</v>
      </c>
      <c r="X421" s="7">
        <v>25.334337754888683</v>
      </c>
      <c r="Y421" s="48">
        <v>1.3069563802083333E-4</v>
      </c>
      <c r="Z421" s="48">
        <v>1.0743868359375E-4</v>
      </c>
      <c r="AB421">
        <v>850.5</v>
      </c>
      <c r="AC421" s="48">
        <v>2.1091666666666663E-4</v>
      </c>
      <c r="AD421" s="48">
        <v>1.3550000000000001E-4</v>
      </c>
      <c r="AE421" s="48">
        <v>1.9375E-3</v>
      </c>
      <c r="AF421" s="7">
        <v>9.289405017921144</v>
      </c>
      <c r="AG421" s="7">
        <v>35.243078486156975</v>
      </c>
      <c r="AH421" s="48">
        <v>1.7231803385416662E-4</v>
      </c>
      <c r="AI421" s="48">
        <v>1.2896396484375001E-4</v>
      </c>
      <c r="AK421">
        <f t="shared" si="20"/>
        <v>850.5</v>
      </c>
      <c r="AL421" s="48">
        <f t="shared" si="19"/>
        <v>1.6872893750000001E-4</v>
      </c>
      <c r="AM421" s="48">
        <f t="shared" si="19"/>
        <v>1.3009254166666668E-4</v>
      </c>
      <c r="AN421" s="48">
        <f t="shared" si="19"/>
        <v>3.667429318181818E-3</v>
      </c>
      <c r="AO421" s="48">
        <f t="shared" si="18"/>
        <v>5.3027162480219534</v>
      </c>
      <c r="AP421" s="48">
        <f t="shared" si="18"/>
        <v>21.811507519314144</v>
      </c>
      <c r="AQ421" s="48">
        <f t="shared" si="18"/>
        <v>9.9398965406013242E-5</v>
      </c>
      <c r="AR421" s="48">
        <f t="shared" si="18"/>
        <v>1.1772069807611268E-4</v>
      </c>
    </row>
    <row r="422" spans="1:44" x14ac:dyDescent="0.3">
      <c r="A422">
        <v>849.5</v>
      </c>
      <c r="B422" s="48">
        <v>1.7587499999999998E-4</v>
      </c>
      <c r="C422" s="48">
        <v>2.3349999999999998E-4</v>
      </c>
      <c r="D422" s="48">
        <v>7.591249999999999E-3</v>
      </c>
      <c r="E422" s="7">
        <v>1.9770130083978266</v>
      </c>
      <c r="F422" s="7">
        <v>15.500647632284892</v>
      </c>
      <c r="G422" s="48">
        <v>2.464306640625002E-5</v>
      </c>
      <c r="H422" s="48">
        <v>2.0789139257812499E-4</v>
      </c>
      <c r="J422">
        <v>849.5</v>
      </c>
      <c r="K422" s="48">
        <v>1.4664225E-4</v>
      </c>
      <c r="L422" s="48">
        <v>8.6814416666666677E-5</v>
      </c>
      <c r="M422" s="48">
        <v>3.4958341666666668E-3</v>
      </c>
      <c r="N422" s="7">
        <v>3.5795382170349899</v>
      </c>
      <c r="O422" s="7">
        <v>12.514608900067891</v>
      </c>
      <c r="P422" s="48">
        <v>7.6998678710937492E-5</v>
      </c>
      <c r="Q422" s="48">
        <v>7.5021438595052094E-5</v>
      </c>
      <c r="S422">
        <v>849.5</v>
      </c>
      <c r="T422" s="48">
        <v>9.9083333333333334E-5</v>
      </c>
      <c r="U422" s="48">
        <v>8.1749999999999995E-5</v>
      </c>
      <c r="V422" s="48">
        <v>1.3991666666666668E-3</v>
      </c>
      <c r="W422" s="7">
        <v>6.0429620806035329</v>
      </c>
      <c r="X422" s="7">
        <v>29.443847809672977</v>
      </c>
      <c r="Y422" s="48">
        <v>7.1209309895833321E-5</v>
      </c>
      <c r="Z422" s="48">
        <v>7.7029998697916653E-5</v>
      </c>
      <c r="AB422">
        <v>849.5</v>
      </c>
      <c r="AC422" s="48">
        <v>1.2330769230769231E-4</v>
      </c>
      <c r="AD422" s="48">
        <v>7.6692307692307699E-5</v>
      </c>
      <c r="AE422" s="48">
        <v>1.3361538461538461E-3</v>
      </c>
      <c r="AF422" s="7">
        <v>7.8750335828056039</v>
      </c>
      <c r="AG422" s="7">
        <v>28.924881799101545</v>
      </c>
      <c r="AH422" s="48">
        <v>9.668900240384616E-5</v>
      </c>
      <c r="AI422" s="48">
        <v>7.2184876201923081E-5</v>
      </c>
      <c r="AK422">
        <f t="shared" si="20"/>
        <v>849.5</v>
      </c>
      <c r="AL422" s="48">
        <f t="shared" si="19"/>
        <v>1.362270689102564E-4</v>
      </c>
      <c r="AM422" s="48">
        <f t="shared" si="19"/>
        <v>1.196891810897436E-4</v>
      </c>
      <c r="AN422" s="48">
        <f t="shared" si="19"/>
        <v>3.4556011698717946E-3</v>
      </c>
      <c r="AO422" s="48">
        <f t="shared" si="18"/>
        <v>4.8686367222104883</v>
      </c>
      <c r="AP422" s="48">
        <f t="shared" si="18"/>
        <v>21.595996535281827</v>
      </c>
      <c r="AQ422" s="48">
        <f t="shared" si="18"/>
        <v>6.7385014354216755E-5</v>
      </c>
      <c r="AR422" s="48">
        <f t="shared" si="18"/>
        <v>1.080319265182542E-4</v>
      </c>
    </row>
    <row r="423" spans="1:44" x14ac:dyDescent="0.3">
      <c r="A423">
        <v>848.5</v>
      </c>
      <c r="B423" s="48">
        <v>1.46E-4</v>
      </c>
      <c r="C423" s="48">
        <v>2.608888888888889E-4</v>
      </c>
      <c r="D423" s="48">
        <v>4.2077777777777782E-3</v>
      </c>
      <c r="E423" s="7">
        <v>2.9608661209400577</v>
      </c>
      <c r="F423" s="7">
        <v>31.244892909643227</v>
      </c>
      <c r="G423" s="48">
        <v>6.2173177083333338E-5</v>
      </c>
      <c r="H423" s="48">
        <v>2.4669421354166666E-4</v>
      </c>
      <c r="J423">
        <v>848.5</v>
      </c>
      <c r="K423" s="48">
        <v>6.4824333333333335E-5</v>
      </c>
      <c r="L423" s="48">
        <v>3.5951916666666667E-5</v>
      </c>
      <c r="M423" s="48">
        <v>1.7689916666666667E-3</v>
      </c>
      <c r="N423" s="7">
        <v>3.1270223306748828</v>
      </c>
      <c r="O423" s="7">
        <v>10.241710943995001</v>
      </c>
      <c r="P423" s="48">
        <v>2.9582702473958332E-5</v>
      </c>
      <c r="Q423" s="48">
        <v>2.9984333841145835E-5</v>
      </c>
      <c r="S423">
        <v>848.5</v>
      </c>
      <c r="T423" s="48">
        <v>2.628333333333334E-4</v>
      </c>
      <c r="U423" s="48">
        <v>1.3966666666666668E-4</v>
      </c>
      <c r="V423" s="48">
        <v>2.1941666666666667E-3</v>
      </c>
      <c r="W423" s="7">
        <v>10.221850867198382</v>
      </c>
      <c r="X423" s="7">
        <v>32.077418351570472</v>
      </c>
      <c r="Y423" s="48">
        <v>2.1912141927083343E-4</v>
      </c>
      <c r="Z423" s="48">
        <v>1.3226478255208335E-4</v>
      </c>
      <c r="AB423">
        <v>848.5</v>
      </c>
      <c r="AC423" s="48">
        <v>2.2216666666666663E-4</v>
      </c>
      <c r="AD423" s="48">
        <v>1.2483333333333335E-4</v>
      </c>
      <c r="AE423" s="48">
        <v>4.7524999999999998E-3</v>
      </c>
      <c r="AF423" s="7">
        <v>3.9891051493366061</v>
      </c>
      <c r="AG423" s="7">
        <v>13.236851443017285</v>
      </c>
      <c r="AH423" s="48">
        <v>1.2748795572916662E-4</v>
      </c>
      <c r="AI423" s="48">
        <v>1.0880107161458335E-4</v>
      </c>
      <c r="AK423">
        <f t="shared" si="20"/>
        <v>848.5</v>
      </c>
      <c r="AL423" s="48">
        <f t="shared" si="19"/>
        <v>1.7395608333333336E-4</v>
      </c>
      <c r="AM423" s="48">
        <f t="shared" si="19"/>
        <v>1.4033520138888891E-4</v>
      </c>
      <c r="AN423" s="48">
        <f t="shared" si="19"/>
        <v>3.2308590277777779E-3</v>
      </c>
      <c r="AO423" s="48">
        <f t="shared" si="18"/>
        <v>5.0747111170374817</v>
      </c>
      <c r="AP423" s="48">
        <f t="shared" si="18"/>
        <v>21.700218412056497</v>
      </c>
      <c r="AQ423" s="48">
        <f t="shared" si="18"/>
        <v>1.0959131363932293E-4</v>
      </c>
      <c r="AR423" s="48">
        <f t="shared" si="18"/>
        <v>1.294361003873698E-4</v>
      </c>
    </row>
    <row r="424" spans="1:44" x14ac:dyDescent="0.3">
      <c r="A424">
        <v>847.5</v>
      </c>
      <c r="B424" s="48">
        <v>3.2649999999999997E-4</v>
      </c>
      <c r="C424" s="48">
        <v>1.9225000000000001E-4</v>
      </c>
      <c r="D424" s="48">
        <v>8.3958333333333333E-3</v>
      </c>
      <c r="E424" s="7">
        <v>3.3184714640198507</v>
      </c>
      <c r="F424" s="7">
        <v>11.539282155487388</v>
      </c>
      <c r="G424" s="48">
        <v>1.5923925781249996E-4</v>
      </c>
      <c r="H424" s="48">
        <v>1.6392718098958334E-4</v>
      </c>
      <c r="J424">
        <v>847.5</v>
      </c>
      <c r="K424" s="48">
        <v>1.6531216666666669E-4</v>
      </c>
      <c r="L424" s="48">
        <v>5.9786916666666665E-5</v>
      </c>
      <c r="M424" s="48">
        <v>1.9333300000000005E-3</v>
      </c>
      <c r="N424" s="7">
        <v>7.2965495917521688</v>
      </c>
      <c r="O424" s="7">
        <v>15.583909573126737</v>
      </c>
      <c r="P424" s="48">
        <v>1.2679660807291668E-4</v>
      </c>
      <c r="Q424" s="48">
        <v>5.3264948744791663E-5</v>
      </c>
      <c r="S424">
        <v>847.5</v>
      </c>
      <c r="T424" s="48">
        <v>1.9819999999999999E-4</v>
      </c>
      <c r="U424" s="48">
        <v>2.241E-4</v>
      </c>
      <c r="V424" s="48">
        <v>4.4619999999999998E-3</v>
      </c>
      <c r="W424" s="7">
        <v>3.7904676527715524</v>
      </c>
      <c r="X424" s="7">
        <v>25.309790108598595</v>
      </c>
      <c r="Y424" s="48">
        <v>1.0930859374999999E-4</v>
      </c>
      <c r="Z424" s="48">
        <v>2.0904772187499998E-4</v>
      </c>
      <c r="AB424">
        <v>847.5</v>
      </c>
      <c r="AC424" s="48">
        <v>1.1123076923076926E-4</v>
      </c>
      <c r="AD424" s="48">
        <v>1.0884615384615383E-4</v>
      </c>
      <c r="AE424" s="48">
        <v>2.0361538461538464E-3</v>
      </c>
      <c r="AF424" s="7">
        <v>4.6615791462032501</v>
      </c>
      <c r="AG424" s="7">
        <v>26.938831361606805</v>
      </c>
      <c r="AH424" s="48">
        <v>7.0666766826923104E-5</v>
      </c>
      <c r="AI424" s="48">
        <v>1.0197731610576921E-4</v>
      </c>
      <c r="AK424">
        <f t="shared" si="20"/>
        <v>847.5</v>
      </c>
      <c r="AL424" s="48">
        <f t="shared" si="19"/>
        <v>2.0031073397435898E-4</v>
      </c>
      <c r="AM424" s="48">
        <f t="shared" si="19"/>
        <v>1.4624576762820512E-4</v>
      </c>
      <c r="AN424" s="48">
        <f t="shared" si="19"/>
        <v>4.206829294871795E-3</v>
      </c>
      <c r="AO424" s="48">
        <f t="shared" si="18"/>
        <v>4.7667669636867052</v>
      </c>
      <c r="AP424" s="48">
        <f t="shared" si="18"/>
        <v>19.842953299704881</v>
      </c>
      <c r="AQ424" s="48">
        <f t="shared" si="18"/>
        <v>1.1650280661558494E-4</v>
      </c>
      <c r="AR424" s="48">
        <f t="shared" ref="AR424:AR487" si="21">AVERAGE(H424,Q424,Z424,AI424)</f>
        <v>1.3205429192878604E-4</v>
      </c>
    </row>
    <row r="425" spans="1:44" x14ac:dyDescent="0.3">
      <c r="A425">
        <v>846.5</v>
      </c>
      <c r="B425" s="48">
        <v>1.3908333333333334E-4</v>
      </c>
      <c r="C425" s="48">
        <v>1.1741666666666666E-4</v>
      </c>
      <c r="D425" s="48">
        <v>1.9726666666666667E-2</v>
      </c>
      <c r="E425" s="7">
        <v>0.6016446997859638</v>
      </c>
      <c r="F425" s="7">
        <v>2.9995236739375133</v>
      </c>
      <c r="G425" s="48">
        <v>0</v>
      </c>
      <c r="H425" s="48">
        <v>5.0869989583333331E-5</v>
      </c>
      <c r="J425">
        <v>846.5</v>
      </c>
      <c r="S425">
        <v>846.5</v>
      </c>
      <c r="T425" s="48">
        <v>9.9749999999999972E-5</v>
      </c>
      <c r="U425" s="48">
        <v>1.0016666666666666E-4</v>
      </c>
      <c r="V425" s="48">
        <v>2.5049999999999998E-3</v>
      </c>
      <c r="W425" s="7">
        <v>3.3980039920159673</v>
      </c>
      <c r="X425" s="7">
        <v>20.150774566352855</v>
      </c>
      <c r="Y425" s="48">
        <v>4.9845703124999984E-5</v>
      </c>
      <c r="Z425" s="48">
        <v>9.1716205729166654E-5</v>
      </c>
      <c r="AB425">
        <v>846.5</v>
      </c>
      <c r="AC425" s="48">
        <v>1.6583333333333334E-4</v>
      </c>
      <c r="AD425" s="48">
        <v>7.6416666666666676E-5</v>
      </c>
      <c r="AE425" s="48">
        <v>2.016666666666667E-3</v>
      </c>
      <c r="AF425" s="7">
        <v>7.0170798898071611</v>
      </c>
      <c r="AG425" s="7">
        <v>19.095464306631094</v>
      </c>
      <c r="AH425" s="48">
        <v>1.2565755208333333E-4</v>
      </c>
      <c r="AI425" s="48">
        <v>6.9613567708333332E-5</v>
      </c>
      <c r="AK425">
        <f t="shared" si="20"/>
        <v>846.5</v>
      </c>
      <c r="AL425" s="48">
        <f t="shared" si="19"/>
        <v>1.348888888888889E-4</v>
      </c>
      <c r="AM425" s="48">
        <f t="shared" si="19"/>
        <v>9.7999999999999997E-5</v>
      </c>
      <c r="AN425" s="48">
        <f t="shared" si="19"/>
        <v>8.0827777777777773E-3</v>
      </c>
      <c r="AO425" s="48">
        <f t="shared" si="19"/>
        <v>3.6722428605363642</v>
      </c>
      <c r="AP425" s="48">
        <f t="shared" si="19"/>
        <v>14.081920848973821</v>
      </c>
      <c r="AQ425" s="48">
        <f t="shared" si="19"/>
        <v>5.8501085069444437E-5</v>
      </c>
      <c r="AR425" s="48">
        <f t="shared" si="21"/>
        <v>7.0733254340277777E-5</v>
      </c>
    </row>
    <row r="426" spans="1:44" x14ac:dyDescent="0.3">
      <c r="A426">
        <v>845.5</v>
      </c>
      <c r="B426" s="48">
        <v>1.5833333333333332E-4</v>
      </c>
      <c r="C426" s="48">
        <v>1.8183333333333333E-4</v>
      </c>
      <c r="D426" s="48">
        <v>4.5674999999999995E-3</v>
      </c>
      <c r="E426" s="7">
        <v>2.9580976707413491</v>
      </c>
      <c r="F426" s="7">
        <v>20.061860083581507</v>
      </c>
      <c r="G426" s="48">
        <v>6.7340169270833328E-5</v>
      </c>
      <c r="H426" s="48">
        <v>1.6642515755208332E-4</v>
      </c>
      <c r="J426">
        <v>845.5</v>
      </c>
      <c r="S426">
        <v>845.5</v>
      </c>
      <c r="T426" s="48">
        <v>1.2608333333333333E-4</v>
      </c>
      <c r="U426" s="48">
        <v>1.3075000000000001E-4</v>
      </c>
      <c r="V426" s="48">
        <v>2.2424999999999997E-3</v>
      </c>
      <c r="W426" s="7">
        <v>4.7978198934720675</v>
      </c>
      <c r="X426" s="7">
        <v>29.382280392208504</v>
      </c>
      <c r="Y426" s="48">
        <v>8.1408528645833344E-5</v>
      </c>
      <c r="Z426" s="48">
        <v>1.2318506640625001E-4</v>
      </c>
      <c r="AB426">
        <v>845.5</v>
      </c>
      <c r="AC426" s="48">
        <v>2.4776923076923077E-4</v>
      </c>
      <c r="AD426" s="48">
        <v>1.7799999999999996E-4</v>
      </c>
      <c r="AE426" s="48">
        <v>1.806153846153846E-3</v>
      </c>
      <c r="AF426" s="7">
        <v>11.706076093128905</v>
      </c>
      <c r="AG426" s="7">
        <v>49.663979396101887</v>
      </c>
      <c r="AH426" s="48">
        <v>2.1178725961538462E-4</v>
      </c>
      <c r="AI426" s="48">
        <v>1.7190705288461537E-4</v>
      </c>
      <c r="AK426">
        <f t="shared" si="20"/>
        <v>845.5</v>
      </c>
      <c r="AL426" s="48">
        <f t="shared" ref="AL426:AQ468" si="22">AVERAGE(B426,K426,T426,AC426)</f>
        <v>1.7739529914529914E-4</v>
      </c>
      <c r="AM426" s="48">
        <f t="shared" si="22"/>
        <v>1.6352777777777777E-4</v>
      </c>
      <c r="AN426" s="48">
        <f t="shared" si="22"/>
        <v>2.8720512820512817E-3</v>
      </c>
      <c r="AO426" s="48">
        <f t="shared" si="22"/>
        <v>6.4873312191141075</v>
      </c>
      <c r="AP426" s="48">
        <f t="shared" si="22"/>
        <v>33.036039957297298</v>
      </c>
      <c r="AQ426" s="48">
        <f t="shared" si="22"/>
        <v>1.2017865251068376E-4</v>
      </c>
      <c r="AR426" s="48">
        <f t="shared" si="21"/>
        <v>1.5383909228098292E-4</v>
      </c>
    </row>
    <row r="427" spans="1:44" x14ac:dyDescent="0.3">
      <c r="A427">
        <v>844.5</v>
      </c>
      <c r="B427" s="48">
        <v>1.6858333333333333E-4</v>
      </c>
      <c r="C427" s="48">
        <v>3.335833333333333E-4</v>
      </c>
      <c r="D427" s="48">
        <v>5.5424999999999997E-3</v>
      </c>
      <c r="E427" s="7">
        <v>2.5955395178669876</v>
      </c>
      <c r="F427" s="7">
        <v>30.330173545627495</v>
      </c>
      <c r="G427" s="48">
        <v>5.8166341145833328E-5</v>
      </c>
      <c r="H427" s="48">
        <v>3.1488605598958331E-4</v>
      </c>
      <c r="J427">
        <v>844.5</v>
      </c>
      <c r="K427" s="48">
        <v>7.7037777777777785E-5</v>
      </c>
      <c r="L427" s="48">
        <v>6.9763888888888889E-5</v>
      </c>
      <c r="M427" s="48">
        <v>1.2936911111111112E-3</v>
      </c>
      <c r="N427" s="7">
        <v>5.0814992187155559</v>
      </c>
      <c r="O427" s="7">
        <v>27.175424738079123</v>
      </c>
      <c r="P427" s="48">
        <v>5.1265025173611118E-5</v>
      </c>
      <c r="Q427" s="48">
        <v>6.5399702781249999E-5</v>
      </c>
      <c r="S427">
        <v>844.5</v>
      </c>
      <c r="T427" s="48">
        <v>1.1875E-4</v>
      </c>
      <c r="U427" s="48">
        <v>8.3749999999999989E-5</v>
      </c>
      <c r="V427" s="48">
        <v>2.0241666666666672E-3</v>
      </c>
      <c r="W427" s="7">
        <v>5.0061753808151481</v>
      </c>
      <c r="X427" s="7">
        <v>20.850419634145144</v>
      </c>
      <c r="Y427" s="48">
        <v>7.842480468749999E-5</v>
      </c>
      <c r="Z427" s="48">
        <v>7.6921600260416653E-5</v>
      </c>
      <c r="AB427">
        <v>844.5</v>
      </c>
      <c r="AC427" s="48">
        <v>1.2400000000000001E-4</v>
      </c>
      <c r="AD427" s="48">
        <v>3.0269230769230769E-4</v>
      </c>
      <c r="AE427" s="48">
        <v>2.7907692307692303E-3</v>
      </c>
      <c r="AF427" s="7">
        <v>3.7915472252848219</v>
      </c>
      <c r="AG427" s="7">
        <v>54.657996857338816</v>
      </c>
      <c r="AH427" s="48">
        <v>6.8402644230769236E-5</v>
      </c>
      <c r="AI427" s="48">
        <v>2.932778221153846E-4</v>
      </c>
      <c r="AK427">
        <f t="shared" si="20"/>
        <v>844.5</v>
      </c>
      <c r="AL427" s="48">
        <f t="shared" si="22"/>
        <v>1.2209277777777778E-4</v>
      </c>
      <c r="AM427" s="48">
        <f t="shared" si="22"/>
        <v>1.9744738247863249E-4</v>
      </c>
      <c r="AN427" s="48">
        <f t="shared" si="22"/>
        <v>2.9127817521367523E-3</v>
      </c>
      <c r="AO427" s="48">
        <f t="shared" si="22"/>
        <v>4.118690335670629</v>
      </c>
      <c r="AP427" s="48">
        <f t="shared" si="22"/>
        <v>33.25350369379764</v>
      </c>
      <c r="AQ427" s="48">
        <f t="shared" si="22"/>
        <v>6.4064703809428423E-5</v>
      </c>
      <c r="AR427" s="48">
        <f t="shared" si="21"/>
        <v>1.8762129528665863E-4</v>
      </c>
    </row>
    <row r="428" spans="1:44" x14ac:dyDescent="0.3">
      <c r="A428">
        <v>843.5</v>
      </c>
      <c r="B428" s="48">
        <v>1.6585714285714288E-4</v>
      </c>
      <c r="C428" s="48">
        <v>1.3800000000000002E-4</v>
      </c>
      <c r="D428" s="48">
        <v>5.2642857142857144E-3</v>
      </c>
      <c r="E428" s="7">
        <v>2.6885210312075984</v>
      </c>
      <c r="F428" s="7">
        <v>13.210397546982341</v>
      </c>
      <c r="G428" s="48">
        <v>6.0982700892857174E-5</v>
      </c>
      <c r="H428" s="48">
        <v>1.202412611607143E-4</v>
      </c>
      <c r="J428">
        <v>843.5</v>
      </c>
      <c r="S428">
        <v>843.5</v>
      </c>
      <c r="T428" s="48">
        <v>1.2025000000000002E-4</v>
      </c>
      <c r="U428" s="48">
        <v>6.5499999999999993E-5</v>
      </c>
      <c r="V428" s="48">
        <v>1.9641666666666666E-3</v>
      </c>
      <c r="W428" s="7">
        <v>5.2242681374628779</v>
      </c>
      <c r="X428" s="7">
        <v>16.805027076324834</v>
      </c>
      <c r="Y428" s="48">
        <v>8.1120117187500015E-5</v>
      </c>
      <c r="Z428" s="48">
        <v>5.8874006510416656E-5</v>
      </c>
      <c r="AB428">
        <v>843.5</v>
      </c>
      <c r="AC428" s="48">
        <v>1.2541666666666669E-4</v>
      </c>
      <c r="AD428" s="48">
        <v>1.3416666666666666E-4</v>
      </c>
      <c r="AE428" s="48">
        <v>3.2983333333333337E-3</v>
      </c>
      <c r="AF428" s="7">
        <v>3.24473639885464</v>
      </c>
      <c r="AG428" s="7">
        <v>20.498700926659048</v>
      </c>
      <c r="AH428" s="48">
        <v>5.9707682291666676E-5</v>
      </c>
      <c r="AI428" s="48">
        <v>1.2303994531249999E-4</v>
      </c>
      <c r="AK428">
        <f t="shared" si="20"/>
        <v>843.5</v>
      </c>
      <c r="AL428" s="48">
        <f t="shared" si="22"/>
        <v>1.371746031746032E-4</v>
      </c>
      <c r="AM428" s="48">
        <f t="shared" si="22"/>
        <v>1.1255555555555556E-4</v>
      </c>
      <c r="AN428" s="48">
        <f t="shared" si="22"/>
        <v>3.5089285714285713E-3</v>
      </c>
      <c r="AO428" s="48">
        <f t="shared" si="22"/>
        <v>3.7191751891750386</v>
      </c>
      <c r="AP428" s="48">
        <f t="shared" si="22"/>
        <v>16.838041849988741</v>
      </c>
      <c r="AQ428" s="48">
        <f t="shared" si="22"/>
        <v>6.7270166790674626E-5</v>
      </c>
      <c r="AR428" s="48">
        <f t="shared" si="21"/>
        <v>1.0071840432787699E-4</v>
      </c>
    </row>
    <row r="429" spans="1:44" x14ac:dyDescent="0.3">
      <c r="A429">
        <v>842.5</v>
      </c>
      <c r="B429" s="48">
        <v>2.229E-4</v>
      </c>
      <c r="C429" s="48">
        <v>2.7480000000000001E-4</v>
      </c>
      <c r="D429" s="48">
        <v>6.0840000000000009E-3</v>
      </c>
      <c r="E429" s="7">
        <v>3.1263642340565414</v>
      </c>
      <c r="F429" s="7">
        <v>22.76165183494075</v>
      </c>
      <c r="G429" s="48">
        <v>1.0169531249999997E-4</v>
      </c>
      <c r="H429" s="48">
        <v>2.5427600625000003E-4</v>
      </c>
      <c r="J429">
        <v>842.5</v>
      </c>
      <c r="K429" s="48">
        <v>1.2001645454545454E-4</v>
      </c>
      <c r="L429" s="48">
        <v>1.0221536363636362E-4</v>
      </c>
      <c r="M429" s="48">
        <v>2.2961800000000001E-3</v>
      </c>
      <c r="N429" s="7">
        <v>4.4601921980036936</v>
      </c>
      <c r="O429" s="7">
        <v>22.432955826487277</v>
      </c>
      <c r="P429" s="48">
        <v>7.4272243607954538E-5</v>
      </c>
      <c r="Q429" s="48">
        <v>9.4469343917613619E-5</v>
      </c>
      <c r="S429">
        <v>842.5</v>
      </c>
      <c r="T429" s="48">
        <v>1.7916666666666669E-4</v>
      </c>
      <c r="U429" s="48">
        <v>9.0833333333333323E-5</v>
      </c>
      <c r="V429" s="48">
        <v>2.2916666666666667E-3</v>
      </c>
      <c r="W429" s="7">
        <v>6.6715151515151527</v>
      </c>
      <c r="X429" s="7">
        <v>19.974230493915535</v>
      </c>
      <c r="Y429" s="48">
        <v>1.3351236979166671E-4</v>
      </c>
      <c r="Z429" s="48">
        <v>8.3102539062499992E-5</v>
      </c>
      <c r="AB429">
        <v>842.5</v>
      </c>
      <c r="AC429" s="48">
        <v>2.0038461538461535E-4</v>
      </c>
      <c r="AD429" s="48">
        <v>1.3053846153846153E-4</v>
      </c>
      <c r="AE429" s="48">
        <v>5.2992307692307696E-3</v>
      </c>
      <c r="AF429" s="7">
        <v>3.2267866647312133</v>
      </c>
      <c r="AG429" s="7">
        <v>12.413719006564154</v>
      </c>
      <c r="AH429" s="48">
        <v>9.4814002403846115E-5</v>
      </c>
      <c r="AI429" s="48">
        <v>1.126618377403846E-4</v>
      </c>
      <c r="AK429">
        <f t="shared" si="20"/>
        <v>842.5</v>
      </c>
      <c r="AL429" s="48">
        <f t="shared" si="22"/>
        <v>1.8061693414918415E-4</v>
      </c>
      <c r="AM429" s="48">
        <f t="shared" si="22"/>
        <v>1.4959678962703961E-4</v>
      </c>
      <c r="AN429" s="48">
        <f t="shared" si="22"/>
        <v>3.9927693589743591E-3</v>
      </c>
      <c r="AO429" s="48">
        <f t="shared" si="22"/>
        <v>4.3712145620766503</v>
      </c>
      <c r="AP429" s="48">
        <f t="shared" si="22"/>
        <v>19.395639290476929</v>
      </c>
      <c r="AQ429" s="48">
        <f t="shared" si="22"/>
        <v>1.0107348207586683E-4</v>
      </c>
      <c r="AR429" s="48">
        <f t="shared" si="21"/>
        <v>1.3612743174262455E-4</v>
      </c>
    </row>
    <row r="430" spans="1:44" x14ac:dyDescent="0.3">
      <c r="A430">
        <v>841.5</v>
      </c>
      <c r="B430" s="48">
        <v>4.7241666666666672E-4</v>
      </c>
      <c r="C430" s="48">
        <v>1.8958333333333335E-4</v>
      </c>
      <c r="D430" s="48">
        <v>2.1141666666666665E-3</v>
      </c>
      <c r="E430" s="7">
        <v>19.06798055446065</v>
      </c>
      <c r="F430" s="7">
        <v>45.189463654449582</v>
      </c>
      <c r="G430" s="48">
        <v>4.3029850260416675E-4</v>
      </c>
      <c r="H430" s="48">
        <v>1.8245132421875002E-4</v>
      </c>
      <c r="J430">
        <v>841.5</v>
      </c>
      <c r="K430" s="48">
        <v>1.5004500000000002E-4</v>
      </c>
      <c r="L430" s="48">
        <v>1.0797383333333332E-4</v>
      </c>
      <c r="M430" s="48">
        <v>2.7420916666666666E-3</v>
      </c>
      <c r="N430" s="7">
        <v>4.6693697937401808</v>
      </c>
      <c r="O430" s="7">
        <v>19.843250012437341</v>
      </c>
      <c r="P430" s="48">
        <v>9.5417392578125022E-5</v>
      </c>
      <c r="Q430" s="48">
        <v>9.8723558476562491E-5</v>
      </c>
      <c r="S430">
        <v>841.5</v>
      </c>
      <c r="T430" s="48">
        <v>3.6216666666666667E-4</v>
      </c>
      <c r="U430" s="48">
        <v>1.2383333333333335E-4</v>
      </c>
      <c r="V430" s="48">
        <v>2.1075E-3</v>
      </c>
      <c r="W430" s="7">
        <v>14.664241465664956</v>
      </c>
      <c r="X430" s="7">
        <v>29.610533558750003</v>
      </c>
      <c r="Y430" s="48">
        <v>3.2018131510416672E-4</v>
      </c>
      <c r="Z430" s="48">
        <v>1.1672381380208335E-4</v>
      </c>
      <c r="AB430">
        <v>841.5</v>
      </c>
      <c r="AC430" s="48">
        <v>1.0541666666666668E-4</v>
      </c>
      <c r="AD430" s="48">
        <v>8.0499999999999992E-5</v>
      </c>
      <c r="AE430" s="48">
        <v>9.4166666666666661E-4</v>
      </c>
      <c r="AF430" s="7">
        <v>9.5528023598820067</v>
      </c>
      <c r="AG430" s="7">
        <v>43.07992474392028</v>
      </c>
      <c r="AH430" s="48">
        <v>8.6656901041666672E-5</v>
      </c>
      <c r="AI430" s="48">
        <v>7.7323346354166652E-5</v>
      </c>
      <c r="AK430">
        <f t="shared" si="20"/>
        <v>841.5</v>
      </c>
      <c r="AL430" s="48">
        <f t="shared" si="22"/>
        <v>2.7251125E-4</v>
      </c>
      <c r="AM430" s="48">
        <f t="shared" si="22"/>
        <v>1.25472625E-4</v>
      </c>
      <c r="AN430" s="48">
        <f t="shared" si="22"/>
        <v>1.9763562500000002E-3</v>
      </c>
      <c r="AO430" s="48">
        <f t="shared" si="22"/>
        <v>11.988598543436948</v>
      </c>
      <c r="AP430" s="48">
        <f t="shared" si="22"/>
        <v>34.4307929923893</v>
      </c>
      <c r="AQ430" s="48">
        <f t="shared" si="22"/>
        <v>2.3313852783203129E-4</v>
      </c>
      <c r="AR430" s="48">
        <f t="shared" si="21"/>
        <v>1.1880551071289062E-4</v>
      </c>
    </row>
    <row r="431" spans="1:44" x14ac:dyDescent="0.3">
      <c r="A431">
        <v>840.5</v>
      </c>
      <c r="B431" s="48">
        <v>1.4683333333333332E-4</v>
      </c>
      <c r="C431" s="48">
        <v>1.8374999999999999E-4</v>
      </c>
      <c r="D431" s="48">
        <v>3.5216666666666664E-3</v>
      </c>
      <c r="E431" s="7">
        <v>3.5579113424830413</v>
      </c>
      <c r="F431" s="7">
        <v>26.293921021348908</v>
      </c>
      <c r="G431" s="48">
        <v>7.6675130208333312E-5</v>
      </c>
      <c r="H431" s="48">
        <v>1.7186987760416667E-4</v>
      </c>
      <c r="J431">
        <v>840.5</v>
      </c>
      <c r="K431" s="48">
        <v>4.5789974999999999E-4</v>
      </c>
      <c r="L431" s="48">
        <v>1.6550141666666666E-4</v>
      </c>
      <c r="M431" s="48">
        <v>2.1196749999999997E-3</v>
      </c>
      <c r="N431" s="7">
        <v>18.434010874308566</v>
      </c>
      <c r="O431" s="7">
        <v>39.346734152127453</v>
      </c>
      <c r="P431" s="48">
        <v>4.1567184960937498E-4</v>
      </c>
      <c r="Q431" s="48">
        <v>1.5835082553385417E-4</v>
      </c>
      <c r="S431">
        <v>840.5</v>
      </c>
      <c r="T431" s="48">
        <v>1.2883333333333331E-4</v>
      </c>
      <c r="U431" s="48">
        <v>8.5416666666666678E-5</v>
      </c>
      <c r="V431" s="48">
        <v>1.1641666666666666E-3</v>
      </c>
      <c r="W431" s="7">
        <v>9.4434741111906444</v>
      </c>
      <c r="X431" s="7">
        <v>36.974619403784274</v>
      </c>
      <c r="Y431" s="48">
        <v>1.0564095052083331E-4</v>
      </c>
      <c r="Z431" s="48">
        <v>8.148942317708336E-5</v>
      </c>
      <c r="AB431">
        <v>840.5</v>
      </c>
      <c r="AC431" s="48">
        <v>3.8025E-4</v>
      </c>
      <c r="AD431" s="48">
        <v>1.3308333333333333E-4</v>
      </c>
      <c r="AE431" s="48">
        <v>1.6024999999999998E-3</v>
      </c>
      <c r="AF431" s="7">
        <v>20.24836193447738</v>
      </c>
      <c r="AG431" s="7">
        <v>41.850618906646034</v>
      </c>
      <c r="AH431" s="48">
        <v>3.4832519531250003E-4</v>
      </c>
      <c r="AI431" s="48">
        <v>1.2767739973958334E-4</v>
      </c>
      <c r="AK431">
        <f t="shared" si="20"/>
        <v>840.5</v>
      </c>
      <c r="AL431" s="48">
        <f t="shared" si="22"/>
        <v>2.7845410416666664E-4</v>
      </c>
      <c r="AM431" s="48">
        <f t="shared" si="22"/>
        <v>1.4193785416666667E-4</v>
      </c>
      <c r="AN431" s="48">
        <f t="shared" si="22"/>
        <v>2.1020020833333328E-3</v>
      </c>
      <c r="AO431" s="48">
        <f t="shared" si="22"/>
        <v>12.920939565614908</v>
      </c>
      <c r="AP431" s="48">
        <f t="shared" si="22"/>
        <v>36.116473370976664</v>
      </c>
      <c r="AQ431" s="48">
        <f t="shared" si="22"/>
        <v>2.365782814127604E-4</v>
      </c>
      <c r="AR431" s="48">
        <f t="shared" si="21"/>
        <v>1.3484688151367189E-4</v>
      </c>
    </row>
    <row r="432" spans="1:44" x14ac:dyDescent="0.3">
      <c r="A432">
        <v>839.5</v>
      </c>
      <c r="B432" s="48">
        <v>1.5583333333333332E-4</v>
      </c>
      <c r="C432" s="48">
        <v>1.1766666666666668E-4</v>
      </c>
      <c r="D432" s="48">
        <v>3.4708333333333331E-3</v>
      </c>
      <c r="E432" s="7">
        <v>3.8312925170068026</v>
      </c>
      <c r="F432" s="7">
        <v>17.084251023243944</v>
      </c>
      <c r="G432" s="48">
        <v>8.6687825520833324E-5</v>
      </c>
      <c r="H432" s="48">
        <v>1.0595802734375E-4</v>
      </c>
      <c r="J432">
        <v>839.5</v>
      </c>
      <c r="K432" s="48">
        <v>1.0332909090909091E-4</v>
      </c>
      <c r="L432" s="48">
        <v>6.3360545454545453E-5</v>
      </c>
      <c r="M432" s="48">
        <v>1.5637399999999999E-3</v>
      </c>
      <c r="N432" s="7">
        <v>5.6386712353561066</v>
      </c>
      <c r="O432" s="7">
        <v>20.418818789331478</v>
      </c>
      <c r="P432" s="48">
        <v>7.2176458096590915E-5</v>
      </c>
      <c r="Q432" s="48">
        <v>5.8085366298295451E-5</v>
      </c>
      <c r="S432">
        <v>839.5</v>
      </c>
      <c r="T432" s="48">
        <v>1.7858333333333333E-4</v>
      </c>
      <c r="U432" s="48">
        <v>1.4016666666666667E-4</v>
      </c>
      <c r="V432" s="48">
        <v>2.655833333333333E-3</v>
      </c>
      <c r="W432" s="7">
        <v>5.7379771990377577</v>
      </c>
      <c r="X432" s="7">
        <v>26.596236185883107</v>
      </c>
      <c r="Y432" s="48">
        <v>1.2567415364583335E-4</v>
      </c>
      <c r="Z432" s="48">
        <v>1.3120737890625001E-4</v>
      </c>
      <c r="AB432">
        <v>839.5</v>
      </c>
      <c r="AC432" s="48">
        <v>2.8245454545454543E-4</v>
      </c>
      <c r="AD432" s="48">
        <v>1.843636363636364E-4</v>
      </c>
      <c r="AE432" s="48">
        <v>3.1272727272727272E-3</v>
      </c>
      <c r="AF432" s="7">
        <v>7.7072868217054245</v>
      </c>
      <c r="AG432" s="7">
        <v>29.70884453396814</v>
      </c>
      <c r="AH432" s="48">
        <v>2.2015340909090902E-4</v>
      </c>
      <c r="AI432" s="48">
        <v>1.738139772727273E-4</v>
      </c>
      <c r="AK432">
        <f t="shared" si="20"/>
        <v>839.5</v>
      </c>
      <c r="AL432" s="48">
        <f t="shared" si="22"/>
        <v>1.8005007575757574E-4</v>
      </c>
      <c r="AM432" s="48">
        <f t="shared" si="22"/>
        <v>1.263893787878788E-4</v>
      </c>
      <c r="AN432" s="48">
        <f t="shared" si="22"/>
        <v>2.7044198484848484E-3</v>
      </c>
      <c r="AO432" s="48">
        <f t="shared" si="22"/>
        <v>5.7288069432765232</v>
      </c>
      <c r="AP432" s="48">
        <f t="shared" si="22"/>
        <v>23.45203763310667</v>
      </c>
      <c r="AQ432" s="48">
        <f t="shared" si="22"/>
        <v>1.2617296158854165E-4</v>
      </c>
      <c r="AR432" s="48">
        <f t="shared" si="21"/>
        <v>1.1726618745525569E-4</v>
      </c>
    </row>
    <row r="433" spans="1:44" x14ac:dyDescent="0.3">
      <c r="A433">
        <v>838.5</v>
      </c>
      <c r="B433" s="48">
        <v>1.7825E-4</v>
      </c>
      <c r="C433" s="48">
        <v>1.7966666666666673E-4</v>
      </c>
      <c r="D433" s="48">
        <v>3.1616666666666664E-3</v>
      </c>
      <c r="E433" s="7">
        <v>4.8109646810753821</v>
      </c>
      <c r="F433" s="7">
        <v>28.637010779556629</v>
      </c>
      <c r="G433" s="48">
        <v>1.1526367187500001E-4</v>
      </c>
      <c r="H433" s="48">
        <v>1.690009817708334E-4</v>
      </c>
      <c r="J433">
        <v>838.5</v>
      </c>
      <c r="K433" s="48">
        <v>1.0239049999999999E-4</v>
      </c>
      <c r="L433" s="48">
        <v>6.2815166666666648E-5</v>
      </c>
      <c r="M433" s="48">
        <v>1.5026649999999996E-3</v>
      </c>
      <c r="N433" s="7">
        <v>5.8145512583753991</v>
      </c>
      <c r="O433" s="7">
        <v>21.065831132759204</v>
      </c>
      <c r="P433" s="48">
        <v>7.2454595703125006E-5</v>
      </c>
      <c r="Q433" s="48">
        <v>5.7746020205729152E-5</v>
      </c>
      <c r="S433">
        <v>838.5</v>
      </c>
      <c r="T433" s="48">
        <v>1.1650000000000001E-4</v>
      </c>
      <c r="U433" s="48">
        <v>5.466666666666667E-5</v>
      </c>
      <c r="V433" s="48">
        <v>1.2466666666666665E-3</v>
      </c>
      <c r="W433" s="7">
        <v>7.9743315508021402</v>
      </c>
      <c r="X433" s="7">
        <v>22.097772537791066</v>
      </c>
      <c r="Y433" s="48">
        <v>9.1664062500000003E-5</v>
      </c>
      <c r="Z433" s="48">
        <v>5.0461114583333338E-5</v>
      </c>
      <c r="AB433">
        <v>838.5</v>
      </c>
      <c r="AC433" s="48">
        <v>2.5009090909090917E-4</v>
      </c>
      <c r="AD433" s="48">
        <v>1.5163636363636361E-4</v>
      </c>
      <c r="AE433" s="48">
        <v>1.9781818181818182E-3</v>
      </c>
      <c r="AF433" s="7">
        <v>10.78823529411765</v>
      </c>
      <c r="AG433" s="7">
        <v>38.628994905048629</v>
      </c>
      <c r="AH433" s="48">
        <v>2.106818181818183E-4</v>
      </c>
      <c r="AI433" s="48">
        <v>1.449630909090909E-4</v>
      </c>
      <c r="AK433">
        <f t="shared" si="20"/>
        <v>838.5</v>
      </c>
      <c r="AL433" s="48">
        <f t="shared" si="22"/>
        <v>1.618078522727273E-4</v>
      </c>
      <c r="AM433" s="48">
        <f t="shared" si="22"/>
        <v>1.1219621590909092E-4</v>
      </c>
      <c r="AN433" s="48">
        <f t="shared" si="22"/>
        <v>1.9722950378787876E-3</v>
      </c>
      <c r="AO433" s="48">
        <f t="shared" si="22"/>
        <v>7.3470206960926436</v>
      </c>
      <c r="AP433" s="48">
        <f t="shared" si="22"/>
        <v>27.607402338788884</v>
      </c>
      <c r="AQ433" s="48">
        <f t="shared" si="22"/>
        <v>1.2251603706498582E-4</v>
      </c>
      <c r="AR433" s="48">
        <f t="shared" si="21"/>
        <v>1.055428018672467E-4</v>
      </c>
    </row>
    <row r="434" spans="1:44" x14ac:dyDescent="0.3">
      <c r="A434">
        <v>837.5</v>
      </c>
      <c r="B434" s="48">
        <v>2.1033333333333331E-4</v>
      </c>
      <c r="C434" s="48">
        <v>3.01E-4</v>
      </c>
      <c r="D434" s="48">
        <v>4.6808333333333329E-3</v>
      </c>
      <c r="E434" s="7">
        <v>3.8344549284908909</v>
      </c>
      <c r="F434" s="7">
        <v>32.405562977406895</v>
      </c>
      <c r="G434" s="48">
        <v>1.1708235677083332E-4</v>
      </c>
      <c r="H434" s="48">
        <v>2.8520950130208331E-4</v>
      </c>
      <c r="J434">
        <v>837.5</v>
      </c>
      <c r="K434" s="48">
        <v>1.1498983333333335E-4</v>
      </c>
      <c r="L434" s="48">
        <v>7.3543583333333335E-5</v>
      </c>
      <c r="M434" s="48">
        <v>2.2856483333333331E-3</v>
      </c>
      <c r="N434" s="7">
        <v>4.2930776509558326</v>
      </c>
      <c r="O434" s="7">
        <v>16.214801197909569</v>
      </c>
      <c r="P434" s="48">
        <v>6.9455432942708354E-5</v>
      </c>
      <c r="Q434" s="48">
        <v>6.5833091533854164E-5</v>
      </c>
      <c r="S434">
        <v>837.5</v>
      </c>
      <c r="T434" s="48">
        <v>1.2375000000000003E-4</v>
      </c>
      <c r="U434" s="48">
        <v>4.1833333333333331E-5</v>
      </c>
      <c r="V434" s="48">
        <v>1.5516666666666667E-3</v>
      </c>
      <c r="W434" s="7">
        <v>6.8055853920515581</v>
      </c>
      <c r="X434" s="7">
        <v>13.586271640856923</v>
      </c>
      <c r="Y434" s="48">
        <v>9.2837890625000025E-5</v>
      </c>
      <c r="Z434" s="48">
        <v>3.65988828125E-5</v>
      </c>
      <c r="AB434">
        <v>837.5</v>
      </c>
      <c r="AC434" s="48">
        <v>1.0100000000000002E-4</v>
      </c>
      <c r="AD434" s="48">
        <v>7.0499999999999992E-5</v>
      </c>
      <c r="AE434" s="48">
        <v>5.7166666666666661E-4</v>
      </c>
      <c r="AF434" s="7">
        <v>15.076384839650148</v>
      </c>
      <c r="AG434" s="7">
        <v>62.147333624113308</v>
      </c>
      <c r="AH434" s="48">
        <v>8.9611328125000024E-5</v>
      </c>
      <c r="AI434" s="48">
        <v>6.8571518229166656E-5</v>
      </c>
      <c r="AK434">
        <f t="shared" si="20"/>
        <v>837.5</v>
      </c>
      <c r="AL434" s="48">
        <f t="shared" si="22"/>
        <v>1.3751829166666667E-4</v>
      </c>
      <c r="AM434" s="48">
        <f t="shared" si="22"/>
        <v>1.2171922916666666E-4</v>
      </c>
      <c r="AN434" s="48">
        <f t="shared" si="22"/>
        <v>2.2724537499999998E-3</v>
      </c>
      <c r="AO434" s="48">
        <f t="shared" si="22"/>
        <v>7.5023757027871074</v>
      </c>
      <c r="AP434" s="48">
        <f t="shared" si="22"/>
        <v>31.088492360071676</v>
      </c>
      <c r="AQ434" s="48">
        <f t="shared" si="22"/>
        <v>9.2246752115885425E-5</v>
      </c>
      <c r="AR434" s="48">
        <f t="shared" si="21"/>
        <v>1.1405324846940103E-4</v>
      </c>
    </row>
    <row r="435" spans="1:44" x14ac:dyDescent="0.3">
      <c r="A435">
        <v>836.5</v>
      </c>
      <c r="B435" s="48">
        <v>2.7025000000000004E-4</v>
      </c>
      <c r="C435" s="48">
        <v>1.7491666666666667E-4</v>
      </c>
      <c r="D435" s="48">
        <v>3.3366666666666666E-3</v>
      </c>
      <c r="E435" s="7">
        <v>6.9114885114885132</v>
      </c>
      <c r="F435" s="7">
        <v>26.4176768113776</v>
      </c>
      <c r="G435" s="48">
        <v>2.0377734375000002E-4</v>
      </c>
      <c r="H435" s="48">
        <v>1.6366063020833334E-4</v>
      </c>
      <c r="J435">
        <v>836.5</v>
      </c>
      <c r="K435" s="48">
        <v>1.4800033333333334E-4</v>
      </c>
      <c r="L435" s="48">
        <v>8.4631999999999999E-5</v>
      </c>
      <c r="M435" s="48">
        <v>2.058038333333333E-3</v>
      </c>
      <c r="N435" s="7">
        <v>6.1366018179663548</v>
      </c>
      <c r="O435" s="7">
        <v>20.723227628766409</v>
      </c>
      <c r="P435" s="48">
        <v>1.0700035091145834E-4</v>
      </c>
      <c r="Q435" s="48">
        <v>7.7689336309895833E-5</v>
      </c>
      <c r="S435">
        <v>836.5</v>
      </c>
      <c r="T435" s="48">
        <v>3.6683333333333332E-4</v>
      </c>
      <c r="U435" s="48">
        <v>1.6133333333333332E-4</v>
      </c>
      <c r="V435" s="48">
        <v>5.0408333333333338E-3</v>
      </c>
      <c r="W435" s="7">
        <v>6.2099079737697691</v>
      </c>
      <c r="X435" s="7">
        <v>16.128650144554381</v>
      </c>
      <c r="Y435" s="48">
        <v>2.6641048177083337E-4</v>
      </c>
      <c r="Z435" s="48">
        <v>1.4432839713541667E-4</v>
      </c>
      <c r="AB435">
        <v>836.5</v>
      </c>
      <c r="AC435" s="48">
        <v>3.0627272727272724E-4</v>
      </c>
      <c r="AD435" s="48">
        <v>1.9172727272727275E-4</v>
      </c>
      <c r="AE435" s="48">
        <v>2.5172727272727274E-3</v>
      </c>
      <c r="AF435" s="7">
        <v>10.382376309136871</v>
      </c>
      <c r="AG435" s="7">
        <v>38.382201141433704</v>
      </c>
      <c r="AH435" s="48">
        <v>2.5612393465909087E-4</v>
      </c>
      <c r="AI435" s="48">
        <v>1.8323541051136366E-4</v>
      </c>
      <c r="AK435">
        <f t="shared" si="20"/>
        <v>836.5</v>
      </c>
      <c r="AL435" s="48">
        <f t="shared" si="22"/>
        <v>2.7283909848484851E-4</v>
      </c>
      <c r="AM435" s="48">
        <f t="shared" si="22"/>
        <v>1.5315231818181817E-4</v>
      </c>
      <c r="AN435" s="48">
        <f t="shared" si="22"/>
        <v>3.2382027651515154E-3</v>
      </c>
      <c r="AO435" s="48">
        <f t="shared" si="22"/>
        <v>7.410093653090378</v>
      </c>
      <c r="AP435" s="48">
        <f t="shared" si="22"/>
        <v>25.412938931533027</v>
      </c>
      <c r="AQ435" s="48">
        <f t="shared" si="22"/>
        <v>2.0832802777284563E-4</v>
      </c>
      <c r="AR435" s="48">
        <f t="shared" si="21"/>
        <v>1.4222844354125239E-4</v>
      </c>
    </row>
    <row r="436" spans="1:44" x14ac:dyDescent="0.3">
      <c r="A436">
        <v>835.5</v>
      </c>
      <c r="B436" s="48">
        <v>1.595E-4</v>
      </c>
      <c r="C436" s="48">
        <v>1.6583333333333334E-4</v>
      </c>
      <c r="D436" s="48">
        <v>4.4158333333333332E-3</v>
      </c>
      <c r="E436" s="7">
        <v>3.0822419324400827</v>
      </c>
      <c r="F436" s="7">
        <v>18.924979159639395</v>
      </c>
      <c r="G436" s="48">
        <v>7.1528320312500004E-5</v>
      </c>
      <c r="H436" s="48">
        <v>1.5093679557291669E-4</v>
      </c>
      <c r="J436">
        <v>835.5</v>
      </c>
      <c r="K436" s="48">
        <v>8.2944416666666662E-5</v>
      </c>
      <c r="L436" s="48">
        <v>5.7078166666666665E-5</v>
      </c>
      <c r="M436" s="48">
        <v>2.0315083333333332E-3</v>
      </c>
      <c r="N436" s="7">
        <v>3.4840731093344708</v>
      </c>
      <c r="O436" s="7">
        <v>14.158839544476912</v>
      </c>
      <c r="P436" s="48">
        <v>4.2472961588541665E-5</v>
      </c>
      <c r="Q436" s="48">
        <v>5.0225000273437497E-5</v>
      </c>
      <c r="S436">
        <v>835.5</v>
      </c>
      <c r="T436" s="48">
        <v>2.2258333333333329E-4</v>
      </c>
      <c r="U436" s="48">
        <v>1.0949999999999999E-4</v>
      </c>
      <c r="V436" s="48">
        <v>3.2666666666666673E-3</v>
      </c>
      <c r="W436" s="7">
        <v>5.8144217687074802</v>
      </c>
      <c r="X436" s="7">
        <v>16.892174192511643</v>
      </c>
      <c r="Y436" s="48">
        <v>1.5750520833333328E-4</v>
      </c>
      <c r="Z436" s="48">
        <v>9.8480104166666658E-5</v>
      </c>
      <c r="AB436">
        <v>835.5</v>
      </c>
      <c r="AC436" s="48">
        <v>1.1679999999999999E-4</v>
      </c>
      <c r="AD436" s="48">
        <v>9.5000000000000005E-5</v>
      </c>
      <c r="AE436" s="48">
        <v>2.1310000000000001E-3</v>
      </c>
      <c r="AF436" s="7">
        <v>4.6771155951822294</v>
      </c>
      <c r="AG436" s="7">
        <v>22.46551654060605</v>
      </c>
      <c r="AH436" s="48">
        <v>7.4346484374999999E-5</v>
      </c>
      <c r="AI436" s="48">
        <v>8.7811204687499999E-5</v>
      </c>
      <c r="AK436">
        <f t="shared" si="20"/>
        <v>835.5</v>
      </c>
      <c r="AL436" s="48">
        <f t="shared" si="22"/>
        <v>1.4545693749999999E-4</v>
      </c>
      <c r="AM436" s="48">
        <f t="shared" si="22"/>
        <v>1.06852875E-4</v>
      </c>
      <c r="AN436" s="48">
        <f t="shared" si="22"/>
        <v>2.9612520833333334E-3</v>
      </c>
      <c r="AO436" s="48">
        <f t="shared" si="22"/>
        <v>4.2644631014160659</v>
      </c>
      <c r="AP436" s="48">
        <f t="shared" si="22"/>
        <v>18.110377359308501</v>
      </c>
      <c r="AQ436" s="48">
        <f t="shared" si="22"/>
        <v>8.6463243652343732E-5</v>
      </c>
      <c r="AR436" s="48">
        <f t="shared" si="21"/>
        <v>9.6863276175130207E-5</v>
      </c>
    </row>
    <row r="437" spans="1:44" x14ac:dyDescent="0.3">
      <c r="A437">
        <v>834.5</v>
      </c>
      <c r="B437" s="48">
        <v>1.6016666666666667E-4</v>
      </c>
      <c r="C437" s="48">
        <v>1.3808333333333332E-4</v>
      </c>
      <c r="D437" s="48">
        <v>2.3041666666666666E-3</v>
      </c>
      <c r="E437" s="7">
        <v>5.9316696805304403</v>
      </c>
      <c r="F437" s="7">
        <v>30.199769332630886</v>
      </c>
      <c r="G437" s="48">
        <v>1.1426334635416667E-4</v>
      </c>
      <c r="H437" s="48">
        <v>1.3031037109374999E-4</v>
      </c>
      <c r="J437">
        <v>834.5</v>
      </c>
      <c r="K437" s="48">
        <v>7.9578750000000001E-5</v>
      </c>
      <c r="L437" s="48">
        <v>5.7588249999999995E-5</v>
      </c>
      <c r="M437" s="48">
        <v>2.0629525E-3</v>
      </c>
      <c r="N437" s="7">
        <v>3.2917481134442017</v>
      </c>
      <c r="O437" s="7">
        <v>14.067628989858363</v>
      </c>
      <c r="P437" s="48">
        <v>3.8480868164062501E-5</v>
      </c>
      <c r="Q437" s="48">
        <v>5.0629008675781243E-5</v>
      </c>
      <c r="S437">
        <v>834.5</v>
      </c>
      <c r="T437" s="48">
        <v>1.8550000000000001E-4</v>
      </c>
      <c r="U437" s="48">
        <v>1.3216666666666669E-4</v>
      </c>
      <c r="V437" s="48">
        <v>2.9666666666666665E-3</v>
      </c>
      <c r="W437" s="7">
        <v>5.335730337078652</v>
      </c>
      <c r="X437" s="7">
        <v>22.450676811465986</v>
      </c>
      <c r="Y437" s="48">
        <v>1.2639843750000002E-4</v>
      </c>
      <c r="Z437" s="48">
        <v>1.2215880208333335E-4</v>
      </c>
      <c r="AB437">
        <v>834.5</v>
      </c>
      <c r="AC437" s="48">
        <v>1.4609090909090908E-4</v>
      </c>
      <c r="AD437" s="48">
        <v>6.6090909090909091E-5</v>
      </c>
      <c r="AE437" s="48">
        <v>1.5754545454545452E-3</v>
      </c>
      <c r="AF437" s="7">
        <v>7.9129063281400276</v>
      </c>
      <c r="AG437" s="7">
        <v>21.140346493041516</v>
      </c>
      <c r="AH437" s="48">
        <v>1.147049005681818E-4</v>
      </c>
      <c r="AI437" s="48">
        <v>6.0776211647727273E-5</v>
      </c>
      <c r="AK437">
        <f t="shared" si="20"/>
        <v>834.5</v>
      </c>
      <c r="AL437" s="48">
        <f t="shared" si="22"/>
        <v>1.4283408143939393E-4</v>
      </c>
      <c r="AM437" s="48">
        <f t="shared" si="22"/>
        <v>9.8482289772727267E-5</v>
      </c>
      <c r="AN437" s="48">
        <f t="shared" si="22"/>
        <v>2.2273100946969696E-3</v>
      </c>
      <c r="AO437" s="48">
        <f t="shared" si="22"/>
        <v>5.6180136147983308</v>
      </c>
      <c r="AP437" s="48">
        <f t="shared" si="22"/>
        <v>21.96460540674919</v>
      </c>
      <c r="AQ437" s="48">
        <f t="shared" si="22"/>
        <v>9.8461888146602749E-5</v>
      </c>
      <c r="AR437" s="48">
        <f t="shared" si="21"/>
        <v>9.0968598375147961E-5</v>
      </c>
    </row>
    <row r="438" spans="1:44" x14ac:dyDescent="0.3">
      <c r="A438">
        <v>833.5</v>
      </c>
      <c r="B438" s="48">
        <v>2.2624999999999997E-4</v>
      </c>
      <c r="C438" s="48">
        <v>1.0966666666666667E-4</v>
      </c>
      <c r="D438" s="48">
        <v>2.9274999999999995E-3</v>
      </c>
      <c r="E438" s="7">
        <v>6.5949331056077432</v>
      </c>
      <c r="F438" s="7">
        <v>18.877913531517361</v>
      </c>
      <c r="G438" s="48">
        <v>1.6792871093749997E-4</v>
      </c>
      <c r="H438" s="48">
        <v>9.9790928385416671E-5</v>
      </c>
      <c r="J438">
        <v>833.5</v>
      </c>
      <c r="K438" s="48">
        <v>1.5591874999999999E-4</v>
      </c>
      <c r="L438" s="48">
        <v>7.1646500000000006E-5</v>
      </c>
      <c r="M438" s="48">
        <v>1.175445E-3</v>
      </c>
      <c r="N438" s="7">
        <v>11.319174156737802</v>
      </c>
      <c r="O438" s="7">
        <v>30.716301345146451</v>
      </c>
      <c r="P438" s="48">
        <v>1.32501681640625E-4</v>
      </c>
      <c r="Q438" s="48">
        <v>6.768120975781251E-5</v>
      </c>
      <c r="S438">
        <v>833.5</v>
      </c>
      <c r="T438" s="48">
        <v>4.2025000000000005E-4</v>
      </c>
      <c r="U438" s="48">
        <v>1.5550000000000001E-4</v>
      </c>
      <c r="V438" s="48">
        <v>5.3799999999999994E-3</v>
      </c>
      <c r="W438" s="7">
        <v>6.6656753407682805</v>
      </c>
      <c r="X438" s="7">
        <v>14.565465562157893</v>
      </c>
      <c r="Y438" s="48">
        <v>3.1307031250000003E-4</v>
      </c>
      <c r="Z438" s="48">
        <v>1.3735090625000002E-4</v>
      </c>
      <c r="AB438">
        <v>833.5</v>
      </c>
      <c r="AC438" s="48">
        <v>2.6685714285714285E-4</v>
      </c>
      <c r="AD438" s="48">
        <v>1.1542857142857143E-4</v>
      </c>
      <c r="AE438" s="48">
        <v>3.6342857142857145E-3</v>
      </c>
      <c r="AF438" s="7">
        <v>6.2658280922431864</v>
      </c>
      <c r="AG438" s="7">
        <v>16.005546476501756</v>
      </c>
      <c r="AH438" s="48">
        <v>1.944553571428571E-4</v>
      </c>
      <c r="AI438" s="48">
        <v>1.0316853571428572E-4</v>
      </c>
      <c r="AK438">
        <f t="shared" si="20"/>
        <v>833.5</v>
      </c>
      <c r="AL438" s="48">
        <f t="shared" si="22"/>
        <v>2.6731897321428569E-4</v>
      </c>
      <c r="AM438" s="48">
        <f t="shared" si="22"/>
        <v>1.1306043452380954E-4</v>
      </c>
      <c r="AN438" s="48">
        <f t="shared" si="22"/>
        <v>3.2793076785714286E-3</v>
      </c>
      <c r="AO438" s="48">
        <f t="shared" si="22"/>
        <v>7.7114026738392534</v>
      </c>
      <c r="AP438" s="48">
        <f t="shared" si="22"/>
        <v>20.041306728830868</v>
      </c>
      <c r="AQ438" s="48">
        <f t="shared" si="22"/>
        <v>2.0198901555524553E-4</v>
      </c>
      <c r="AR438" s="48">
        <f t="shared" si="21"/>
        <v>1.0199789502687872E-4</v>
      </c>
    </row>
    <row r="439" spans="1:44" x14ac:dyDescent="0.3">
      <c r="A439">
        <v>832.5</v>
      </c>
      <c r="B439" s="48">
        <v>6.2841666666666677E-4</v>
      </c>
      <c r="C439" s="48">
        <v>1.9608333333333335E-4</v>
      </c>
      <c r="D439" s="48">
        <v>1.7116666666666669E-3</v>
      </c>
      <c r="E439" s="7">
        <v>31.32904901006167</v>
      </c>
      <c r="F439" s="7">
        <v>57.729492674175219</v>
      </c>
      <c r="G439" s="48">
        <v>5.9431705729166677E-4</v>
      </c>
      <c r="H439" s="48">
        <v>1.9030913281250001E-4</v>
      </c>
      <c r="J439">
        <v>832.5</v>
      </c>
      <c r="K439" s="48">
        <v>1.23304E-4</v>
      </c>
      <c r="L439" s="48">
        <v>7.9453749999999998E-5</v>
      </c>
      <c r="M439" s="48">
        <v>1.6806375000000002E-3</v>
      </c>
      <c r="N439" s="7">
        <v>6.2606846112462273</v>
      </c>
      <c r="O439" s="7">
        <v>23.824105459606891</v>
      </c>
      <c r="P439" s="48">
        <v>8.982254980468749E-5</v>
      </c>
      <c r="Q439" s="48">
        <v>7.378422443359375E-5</v>
      </c>
      <c r="S439">
        <v>832.5</v>
      </c>
      <c r="T439" s="48">
        <v>3.1066666666666672E-4</v>
      </c>
      <c r="U439" s="48">
        <v>2.7958333333333334E-4</v>
      </c>
      <c r="V439" s="48">
        <v>5.9466666666666661E-3</v>
      </c>
      <c r="W439" s="7">
        <v>4.4579970104633793</v>
      </c>
      <c r="X439" s="7">
        <v>23.692666219413159</v>
      </c>
      <c r="Y439" s="48">
        <v>1.9219791666666669E-4</v>
      </c>
      <c r="Z439" s="48">
        <v>2.5952262499999998E-4</v>
      </c>
      <c r="AB439">
        <v>832.5</v>
      </c>
      <c r="AC439" s="48">
        <v>1.9536363636363634E-4</v>
      </c>
      <c r="AD439" s="48">
        <v>1.038181818181818E-4</v>
      </c>
      <c r="AE439" s="48">
        <v>4.0927272727272731E-3</v>
      </c>
      <c r="AF439" s="7">
        <v>4.0733303716866578</v>
      </c>
      <c r="AG439" s="7">
        <v>12.783120013152507</v>
      </c>
      <c r="AH439" s="48">
        <v>1.1382883522727272E-4</v>
      </c>
      <c r="AI439" s="48">
        <v>9.0011622159090891E-5</v>
      </c>
      <c r="AK439">
        <f t="shared" si="20"/>
        <v>832.5</v>
      </c>
      <c r="AL439" s="48">
        <f t="shared" si="22"/>
        <v>3.1443774242424246E-4</v>
      </c>
      <c r="AM439" s="48">
        <f t="shared" si="22"/>
        <v>1.6473464962121214E-4</v>
      </c>
      <c r="AN439" s="48">
        <f t="shared" si="22"/>
        <v>3.3579245265151518E-3</v>
      </c>
      <c r="AO439" s="48">
        <f t="shared" si="22"/>
        <v>11.530265250864485</v>
      </c>
      <c r="AP439" s="48">
        <f t="shared" si="22"/>
        <v>29.507346091586946</v>
      </c>
      <c r="AQ439" s="48">
        <f t="shared" si="22"/>
        <v>2.4754158974757342E-4</v>
      </c>
      <c r="AR439" s="48">
        <f t="shared" si="21"/>
        <v>1.5340690110129617E-4</v>
      </c>
    </row>
    <row r="440" spans="1:44" x14ac:dyDescent="0.3">
      <c r="A440">
        <v>831.5</v>
      </c>
      <c r="B440" s="48">
        <v>9.6500000000000001E-5</v>
      </c>
      <c r="C440" s="48">
        <v>2.3809999999999999E-4</v>
      </c>
      <c r="D440" s="48">
        <v>6.1799999999999997E-3</v>
      </c>
      <c r="E440" s="7">
        <v>1.3324703344120821</v>
      </c>
      <c r="F440" s="7">
        <v>19.415437148026399</v>
      </c>
      <c r="G440" s="48">
        <v>0</v>
      </c>
      <c r="H440" s="48">
        <v>2.1725215625E-4</v>
      </c>
      <c r="J440">
        <v>831.5</v>
      </c>
      <c r="K440" s="48">
        <v>1.0862141666666665E-4</v>
      </c>
      <c r="L440" s="48">
        <v>5.5872333333333337E-5</v>
      </c>
      <c r="M440" s="48">
        <v>2.6865441666666661E-3</v>
      </c>
      <c r="N440" s="7">
        <v>3.4501675686412092</v>
      </c>
      <c r="O440" s="7">
        <v>10.480429405288508</v>
      </c>
      <c r="P440" s="48">
        <v>5.5100419596354167E-5</v>
      </c>
      <c r="Q440" s="48">
        <v>4.680944449609376E-5</v>
      </c>
      <c r="S440">
        <v>831.5</v>
      </c>
      <c r="T440" s="48">
        <v>1.7658333333333336E-4</v>
      </c>
      <c r="U440" s="48">
        <v>1.6641666666666668E-4</v>
      </c>
      <c r="V440" s="48">
        <v>3.9033333333333333E-3</v>
      </c>
      <c r="W440" s="7">
        <v>3.8604042129234277</v>
      </c>
      <c r="X440" s="7">
        <v>21.485102577378512</v>
      </c>
      <c r="Y440" s="48">
        <v>9.882161458333337E-5</v>
      </c>
      <c r="Z440" s="48">
        <v>1.5324901562500001E-4</v>
      </c>
      <c r="AB440">
        <v>831.5</v>
      </c>
      <c r="AC440" s="48">
        <v>1.305454545454545E-4</v>
      </c>
      <c r="AD440" s="48">
        <v>8.0090909090909092E-5</v>
      </c>
      <c r="AE440" s="48">
        <v>2.9227272727272726E-3</v>
      </c>
      <c r="AF440" s="7">
        <v>3.8114670813893201</v>
      </c>
      <c r="AG440" s="7">
        <v>13.809284725878939</v>
      </c>
      <c r="AH440" s="48">
        <v>7.2319247159090852E-5</v>
      </c>
      <c r="AI440" s="48">
        <v>7.0231271306818183E-5</v>
      </c>
      <c r="AK440">
        <f t="shared" si="20"/>
        <v>831.5</v>
      </c>
      <c r="AL440" s="48">
        <f t="shared" si="22"/>
        <v>1.2806255113636362E-4</v>
      </c>
      <c r="AM440" s="48">
        <f t="shared" si="22"/>
        <v>1.3511997727272727E-4</v>
      </c>
      <c r="AN440" s="48">
        <f t="shared" si="22"/>
        <v>3.9231511931818175E-3</v>
      </c>
      <c r="AO440" s="48">
        <f t="shared" si="22"/>
        <v>3.1136272993415099</v>
      </c>
      <c r="AP440" s="48">
        <f t="shared" si="22"/>
        <v>16.297563464143089</v>
      </c>
      <c r="AQ440" s="48">
        <f t="shared" si="22"/>
        <v>5.6560320334694596E-5</v>
      </c>
      <c r="AR440" s="48">
        <f t="shared" si="21"/>
        <v>1.2188547191947799E-4</v>
      </c>
    </row>
    <row r="441" spans="1:44" x14ac:dyDescent="0.3">
      <c r="A441">
        <v>830.5</v>
      </c>
      <c r="B441" s="48">
        <v>1.2624999999999998E-4</v>
      </c>
      <c r="C441" s="48">
        <v>1.5441666666666666E-4</v>
      </c>
      <c r="D441" s="48">
        <v>5.0133333333333341E-3</v>
      </c>
      <c r="E441" s="7">
        <v>2.1489361702127652</v>
      </c>
      <c r="F441" s="7">
        <v>15.521862958619531</v>
      </c>
      <c r="G441" s="48">
        <v>2.6374999999999977E-5</v>
      </c>
      <c r="H441" s="48">
        <v>1.375045E-4</v>
      </c>
      <c r="J441">
        <v>830.5</v>
      </c>
      <c r="K441" s="48">
        <v>3.9373166666666671E-5</v>
      </c>
      <c r="L441" s="48">
        <v>4.9128250000000005E-5</v>
      </c>
      <c r="M441" s="48">
        <v>1.7525166666666665E-3</v>
      </c>
      <c r="N441" s="7">
        <v>1.9171535537782178</v>
      </c>
      <c r="O441" s="7">
        <v>14.126851845680946</v>
      </c>
      <c r="P441" s="48">
        <v>4.4597486979166715E-6</v>
      </c>
      <c r="Q441" s="48">
        <v>4.3216244557291675E-5</v>
      </c>
      <c r="S441">
        <v>830.5</v>
      </c>
      <c r="T441" s="48">
        <v>1.0866666666666667E-4</v>
      </c>
      <c r="U441" s="48">
        <v>5.2249999999999996E-5</v>
      </c>
      <c r="V441" s="48">
        <v>3.4416666666666667E-3</v>
      </c>
      <c r="W441" s="7">
        <v>2.694301856335755</v>
      </c>
      <c r="X441" s="7">
        <v>7.650569102590989</v>
      </c>
      <c r="Y441" s="48">
        <v>4.0102213541666666E-5</v>
      </c>
      <c r="Z441" s="48">
        <v>4.0639752604166665E-5</v>
      </c>
      <c r="AB441">
        <v>830.5</v>
      </c>
      <c r="AC441" s="48">
        <v>1.6930000000000002E-4</v>
      </c>
      <c r="AD441" s="48">
        <v>1.337E-4</v>
      </c>
      <c r="AE441" s="48">
        <v>6.1379999999999994E-3</v>
      </c>
      <c r="AF441" s="7">
        <v>2.3536874117519289</v>
      </c>
      <c r="AG441" s="7">
        <v>10.976927004359061</v>
      </c>
      <c r="AH441" s="48">
        <v>4.7019531250000051E-5</v>
      </c>
      <c r="AI441" s="48">
        <v>1.12993840625E-4</v>
      </c>
      <c r="AK441">
        <f t="shared" si="20"/>
        <v>830.5</v>
      </c>
      <c r="AL441" s="48">
        <f t="shared" si="22"/>
        <v>1.1089745833333333E-4</v>
      </c>
      <c r="AM441" s="48">
        <f t="shared" si="22"/>
        <v>9.7373729166666667E-5</v>
      </c>
      <c r="AN441" s="48">
        <f t="shared" si="22"/>
        <v>4.0863791666666659E-3</v>
      </c>
      <c r="AO441" s="48">
        <f t="shared" si="22"/>
        <v>2.2785197480196668</v>
      </c>
      <c r="AP441" s="48">
        <f t="shared" si="22"/>
        <v>12.069052727812631</v>
      </c>
      <c r="AQ441" s="48">
        <f t="shared" si="22"/>
        <v>2.9489123372395841E-5</v>
      </c>
      <c r="AR441" s="48">
        <f t="shared" si="21"/>
        <v>8.3588584446614585E-5</v>
      </c>
    </row>
    <row r="442" spans="1:44" x14ac:dyDescent="0.3">
      <c r="A442">
        <v>829.5</v>
      </c>
      <c r="B442" s="48">
        <v>8.6416666666666662E-5</v>
      </c>
      <c r="C442" s="48">
        <v>1.2383333333333333E-4</v>
      </c>
      <c r="D442" s="48">
        <v>2.2308333333333334E-3</v>
      </c>
      <c r="E442" s="7">
        <v>3.3055908355123891</v>
      </c>
      <c r="F442" s="7">
        <v>27.973492480417903</v>
      </c>
      <c r="G442" s="48">
        <v>4.1974283854166661E-5</v>
      </c>
      <c r="H442" s="48">
        <v>1.1630775651041666E-4</v>
      </c>
      <c r="J442">
        <v>829.5</v>
      </c>
      <c r="K442" s="48">
        <v>6.9175500000000009E-5</v>
      </c>
      <c r="L442" s="48">
        <v>5.3587083333333337E-5</v>
      </c>
      <c r="M442" s="48">
        <v>3.9203700000000003E-3</v>
      </c>
      <c r="N442" s="7">
        <v>1.5057191030438455</v>
      </c>
      <c r="O442" s="7">
        <v>6.8882565767250385</v>
      </c>
      <c r="P442" s="48">
        <v>0</v>
      </c>
      <c r="Q442" s="48">
        <v>4.0361960161458332E-5</v>
      </c>
      <c r="S442">
        <v>829.5</v>
      </c>
      <c r="T442" s="48">
        <v>1.1033333333333334E-4</v>
      </c>
      <c r="U442" s="48">
        <v>9.0416666666666651E-5</v>
      </c>
      <c r="V442" s="48">
        <v>1.92E-3</v>
      </c>
      <c r="W442" s="7">
        <v>4.9037037037037035</v>
      </c>
      <c r="X442" s="7">
        <v>23.731408573928253</v>
      </c>
      <c r="Y442" s="48">
        <v>7.2083333333333328E-5</v>
      </c>
      <c r="Z442" s="48">
        <v>8.3939666666666652E-5</v>
      </c>
      <c r="AB442">
        <v>829.5</v>
      </c>
      <c r="AC442" s="48">
        <v>8.1636363636363644E-5</v>
      </c>
      <c r="AD442" s="48">
        <v>6.8181818181818184E-5</v>
      </c>
      <c r="AE442" s="48">
        <v>1.0245454545454546E-3</v>
      </c>
      <c r="AF442" s="7">
        <v>6.7994084590357886</v>
      </c>
      <c r="AG442" s="7">
        <v>33.536180648226427</v>
      </c>
      <c r="AH442" s="48">
        <v>6.1225497159090911E-5</v>
      </c>
      <c r="AI442" s="48">
        <v>6.4725578125000009E-5</v>
      </c>
      <c r="AK442">
        <f t="shared" si="20"/>
        <v>829.5</v>
      </c>
      <c r="AL442" s="48">
        <f t="shared" si="22"/>
        <v>8.6890465909090906E-5</v>
      </c>
      <c r="AM442" s="48">
        <f t="shared" si="22"/>
        <v>8.4004725378787883E-5</v>
      </c>
      <c r="AN442" s="48">
        <f t="shared" si="22"/>
        <v>2.2739371969696972E-3</v>
      </c>
      <c r="AO442" s="48">
        <f t="shared" si="22"/>
        <v>4.1286055253239322</v>
      </c>
      <c r="AP442" s="48">
        <f t="shared" si="22"/>
        <v>23.032334569824407</v>
      </c>
      <c r="AQ442" s="48">
        <f t="shared" si="22"/>
        <v>4.382077858664772E-5</v>
      </c>
      <c r="AR442" s="48">
        <f t="shared" si="21"/>
        <v>7.6333740365885423E-5</v>
      </c>
    </row>
    <row r="443" spans="1:44" x14ac:dyDescent="0.3">
      <c r="A443">
        <v>828.5</v>
      </c>
      <c r="B443" s="48">
        <v>8.5583333333333331E-5</v>
      </c>
      <c r="C443" s="48">
        <v>1.0108333333333333E-4</v>
      </c>
      <c r="D443" s="48">
        <v>1.1966666666666667E-2</v>
      </c>
      <c r="E443" s="7">
        <v>0.61028783658310115</v>
      </c>
      <c r="F443" s="7">
        <v>4.2567938060667201</v>
      </c>
      <c r="G443" s="48">
        <v>0</v>
      </c>
      <c r="H443" s="48">
        <v>6.0714531249999993E-5</v>
      </c>
      <c r="J443">
        <v>828.5</v>
      </c>
      <c r="K443" s="48">
        <v>6.9142999999999999E-5</v>
      </c>
      <c r="L443" s="48">
        <v>6.358733333333332E-5</v>
      </c>
      <c r="M443" s="48">
        <v>2.7303616666666669E-3</v>
      </c>
      <c r="N443" s="7">
        <v>2.1609601170052559</v>
      </c>
      <c r="O443" s="7">
        <v>11.736177990591353</v>
      </c>
      <c r="P443" s="48">
        <v>1.4749076171874998E-5</v>
      </c>
      <c r="Q443" s="48">
        <v>5.4376628898437487E-5</v>
      </c>
      <c r="S443">
        <v>828.5</v>
      </c>
      <c r="T443" s="48">
        <v>1.5875000000000004E-4</v>
      </c>
      <c r="U443" s="48">
        <v>9.558333333333333E-5</v>
      </c>
      <c r="V443" s="48">
        <v>3.1941666666666668E-3</v>
      </c>
      <c r="W443" s="7">
        <v>4.2410644403861211</v>
      </c>
      <c r="X443" s="7">
        <v>15.079982990646908</v>
      </c>
      <c r="Y443" s="48">
        <v>9.5116210937500027E-5</v>
      </c>
      <c r="Z443" s="48">
        <v>8.4808011718749999E-5</v>
      </c>
      <c r="AB443">
        <v>828.5</v>
      </c>
      <c r="AC443" s="48">
        <v>1.6136363636363638E-4</v>
      </c>
      <c r="AD443" s="48">
        <v>1.2272727272727272E-4</v>
      </c>
      <c r="AE443" s="48">
        <v>3.1527272727272728E-3</v>
      </c>
      <c r="AF443" s="7">
        <v>4.3675509419454057</v>
      </c>
      <c r="AG443" s="7">
        <v>19.616925046998883</v>
      </c>
      <c r="AH443" s="48">
        <v>9.8555397727272728E-5</v>
      </c>
      <c r="AI443" s="48">
        <v>1.1209174431818182E-4</v>
      </c>
      <c r="AK443">
        <f t="shared" si="20"/>
        <v>828.5</v>
      </c>
      <c r="AL443" s="48">
        <f t="shared" si="22"/>
        <v>1.1870999242424244E-4</v>
      </c>
      <c r="AM443" s="48">
        <f t="shared" si="22"/>
        <v>9.5745318181818172E-5</v>
      </c>
      <c r="AN443" s="48">
        <f t="shared" si="22"/>
        <v>5.2609805681818186E-3</v>
      </c>
      <c r="AO443" s="48">
        <f t="shared" si="22"/>
        <v>2.8449658339799706</v>
      </c>
      <c r="AP443" s="48">
        <f t="shared" si="22"/>
        <v>12.672469958575967</v>
      </c>
      <c r="AQ443" s="48">
        <f t="shared" si="22"/>
        <v>5.2105171209161936E-5</v>
      </c>
      <c r="AR443" s="48">
        <f t="shared" si="21"/>
        <v>7.7997729046342331E-5</v>
      </c>
    </row>
    <row r="444" spans="1:44" x14ac:dyDescent="0.3">
      <c r="A444">
        <v>827.5</v>
      </c>
      <c r="B444" s="48">
        <v>1.1775000000000002E-4</v>
      </c>
      <c r="C444" s="48">
        <v>6.2916666666666674E-5</v>
      </c>
      <c r="D444" s="48">
        <v>8.6683333333333317E-3</v>
      </c>
      <c r="E444" s="7">
        <v>1.1591616996731402</v>
      </c>
      <c r="F444" s="7">
        <v>3.6576854541903669</v>
      </c>
      <c r="G444" s="48">
        <v>0</v>
      </c>
      <c r="H444" s="48">
        <v>3.3674585937500013E-5</v>
      </c>
      <c r="J444">
        <v>827.5</v>
      </c>
      <c r="K444" s="48">
        <v>1.1290833333333333E-4</v>
      </c>
      <c r="L444" s="48">
        <v>6.1132916666666669E-5</v>
      </c>
      <c r="M444" s="48">
        <v>1.9794916666666666E-3</v>
      </c>
      <c r="N444" s="7">
        <v>4.8673326625662874</v>
      </c>
      <c r="O444" s="7">
        <v>15.563156757052045</v>
      </c>
      <c r="P444" s="48">
        <v>7.3473147786458329E-5</v>
      </c>
      <c r="Q444" s="48">
        <v>5.4455225247395835E-5</v>
      </c>
      <c r="S444">
        <v>827.5</v>
      </c>
      <c r="T444" s="48">
        <v>2.6766666666666665E-4</v>
      </c>
      <c r="U444" s="48">
        <v>9.8333333333333316E-5</v>
      </c>
      <c r="V444" s="48">
        <v>2.9225000000000002E-3</v>
      </c>
      <c r="W444" s="7">
        <v>7.8155308430757522</v>
      </c>
      <c r="X444" s="7">
        <v>16.955964336793226</v>
      </c>
      <c r="Y444" s="48">
        <v>2.0944498697916664E-4</v>
      </c>
      <c r="Z444" s="48">
        <v>8.8474462239583314E-5</v>
      </c>
      <c r="AB444">
        <v>827.5</v>
      </c>
      <c r="AC444" s="48">
        <v>1.237E-4</v>
      </c>
      <c r="AD444" s="48">
        <v>8.5900000000000001E-5</v>
      </c>
      <c r="AE444" s="48">
        <v>2.1090000000000002E-3</v>
      </c>
      <c r="AF444" s="7">
        <v>5.0050892998261416</v>
      </c>
      <c r="AG444" s="7">
        <v>20.525457077467024</v>
      </c>
      <c r="AH444" s="48">
        <v>8.1684765625000003E-5</v>
      </c>
      <c r="AI444" s="48">
        <v>7.8785420312500013E-5</v>
      </c>
      <c r="AK444">
        <f t="shared" si="20"/>
        <v>827.5</v>
      </c>
      <c r="AL444" s="48">
        <f t="shared" si="22"/>
        <v>1.5550625E-4</v>
      </c>
      <c r="AM444" s="48">
        <f t="shared" si="22"/>
        <v>7.7070729166666655E-5</v>
      </c>
      <c r="AN444" s="48">
        <f t="shared" si="22"/>
        <v>3.9198312499999994E-3</v>
      </c>
      <c r="AO444" s="48">
        <f t="shared" si="22"/>
        <v>4.7117786262853301</v>
      </c>
      <c r="AP444" s="48">
        <f t="shared" si="22"/>
        <v>14.175565906375667</v>
      </c>
      <c r="AQ444" s="48">
        <f t="shared" si="22"/>
        <v>9.1150725097656254E-5</v>
      </c>
      <c r="AR444" s="48">
        <f t="shared" si="21"/>
        <v>6.3847423434244794E-5</v>
      </c>
    </row>
    <row r="445" spans="1:44" x14ac:dyDescent="0.3">
      <c r="A445">
        <v>826.5</v>
      </c>
      <c r="B445" s="48">
        <v>2.2937499999999998E-4</v>
      </c>
      <c r="C445" s="48">
        <v>5.4500000000000003E-5</v>
      </c>
      <c r="D445" s="48">
        <v>3.1537500000000003E-3</v>
      </c>
      <c r="E445" s="7">
        <v>6.2063680803276506</v>
      </c>
      <c r="F445" s="7">
        <v>8.7085428233480329</v>
      </c>
      <c r="G445" s="48">
        <v>1.6654638671874996E-4</v>
      </c>
      <c r="H445" s="48">
        <v>4.3861021484375001E-5</v>
      </c>
      <c r="J445">
        <v>826.5</v>
      </c>
      <c r="K445" s="48">
        <v>1.3695991666666665E-4</v>
      </c>
      <c r="L445" s="48">
        <v>5.0435333333333335E-5</v>
      </c>
      <c r="M445" s="48">
        <v>1.6938266666666664E-3</v>
      </c>
      <c r="N445" s="7">
        <v>6.899906851284797</v>
      </c>
      <c r="O445" s="7">
        <v>15.005213621501184</v>
      </c>
      <c r="P445" s="48">
        <v>1.0321571354166665E-4</v>
      </c>
      <c r="Q445" s="48">
        <v>4.4721314937500003E-5</v>
      </c>
      <c r="S445">
        <v>826.5</v>
      </c>
      <c r="T445" s="48">
        <v>7.75E-5</v>
      </c>
      <c r="U445" s="48">
        <v>4.8583333333333333E-5</v>
      </c>
      <c r="V445" s="48">
        <v>2.0416666666666669E-3</v>
      </c>
      <c r="W445" s="7">
        <v>3.2391836734693875</v>
      </c>
      <c r="X445" s="7">
        <v>11.991643901655147</v>
      </c>
      <c r="Y445" s="48">
        <v>3.6826171874999994E-5</v>
      </c>
      <c r="Z445" s="48">
        <v>4.1695898437499994E-5</v>
      </c>
      <c r="AB445">
        <v>826.5</v>
      </c>
      <c r="AC445" s="48">
        <v>8.5181818181818178E-5</v>
      </c>
      <c r="AD445" s="48">
        <v>8.2000000000000001E-5</v>
      </c>
      <c r="AE445" s="48">
        <v>1.1681818181818184E-3</v>
      </c>
      <c r="AF445" s="7">
        <v>6.2223605706874174</v>
      </c>
      <c r="AG445" s="7">
        <v>35.373632770611842</v>
      </c>
      <c r="AH445" s="48">
        <v>6.1909446022727262E-5</v>
      </c>
      <c r="AI445" s="48">
        <v>7.8059211647727277E-5</v>
      </c>
      <c r="AK445">
        <f t="shared" si="20"/>
        <v>826.5</v>
      </c>
      <c r="AL445" s="48">
        <f t="shared" si="22"/>
        <v>1.322541837121212E-4</v>
      </c>
      <c r="AM445" s="48">
        <f t="shared" si="22"/>
        <v>5.8879666666666671E-5</v>
      </c>
      <c r="AN445" s="48">
        <f t="shared" si="22"/>
        <v>2.0143562878787878E-3</v>
      </c>
      <c r="AO445" s="48">
        <f t="shared" si="22"/>
        <v>5.6419547939423129</v>
      </c>
      <c r="AP445" s="48">
        <f t="shared" si="22"/>
        <v>17.769758279279053</v>
      </c>
      <c r="AQ445" s="48">
        <f t="shared" si="22"/>
        <v>9.212442953953598E-5</v>
      </c>
      <c r="AR445" s="48">
        <f t="shared" si="21"/>
        <v>5.2084361626775574E-5</v>
      </c>
    </row>
    <row r="446" spans="1:44" x14ac:dyDescent="0.3">
      <c r="A446">
        <v>825.5</v>
      </c>
      <c r="B446" s="48">
        <v>7.75E-5</v>
      </c>
      <c r="C446" s="48">
        <v>3.346E-4</v>
      </c>
      <c r="D446" s="48">
        <v>2.8770000000000002E-3</v>
      </c>
      <c r="E446" s="7">
        <v>2.2986907658440505</v>
      </c>
      <c r="F446" s="7">
        <v>58.608732302622748</v>
      </c>
      <c r="G446" s="48">
        <v>2.0184765625000005E-5</v>
      </c>
      <c r="H446" s="48">
        <v>3.2489462031249998E-4</v>
      </c>
      <c r="J446">
        <v>825.5</v>
      </c>
      <c r="K446" s="48">
        <v>7.9062083333333326E-5</v>
      </c>
      <c r="L446" s="48">
        <v>5.106683333333333E-5</v>
      </c>
      <c r="M446" s="48">
        <v>1.4584783333333332E-3</v>
      </c>
      <c r="N446" s="7">
        <v>4.6258013965087663</v>
      </c>
      <c r="O446" s="7">
        <v>17.64473739749377</v>
      </c>
      <c r="P446" s="48">
        <v>5.000646028645833E-5</v>
      </c>
      <c r="Q446" s="48">
        <v>4.6146747830729161E-5</v>
      </c>
      <c r="S446">
        <v>825.5</v>
      </c>
      <c r="T446" s="48">
        <v>1.2124999999999999E-4</v>
      </c>
      <c r="U446" s="48">
        <v>1.1291666666666667E-4</v>
      </c>
      <c r="V446" s="48">
        <v>3.6925E-3</v>
      </c>
      <c r="W446" s="7">
        <v>2.8020762807492665</v>
      </c>
      <c r="X446" s="7">
        <v>15.410395975384594</v>
      </c>
      <c r="Y446" s="48">
        <v>4.7688476562500001E-5</v>
      </c>
      <c r="Z446" s="48">
        <v>1.0046024869791667E-4</v>
      </c>
      <c r="AB446">
        <v>825.5</v>
      </c>
      <c r="AC446" s="48">
        <v>1.0450000000000002E-4</v>
      </c>
      <c r="AD446" s="48">
        <v>1.0180000000000001E-4</v>
      </c>
      <c r="AE446" s="48">
        <v>5.0020000000000004E-3</v>
      </c>
      <c r="AF446" s="7">
        <v>1.7827535652405706</v>
      </c>
      <c r="AG446" s="7">
        <v>10.256055058291643</v>
      </c>
      <c r="AH446" s="48">
        <v>4.8507812500000192E-6</v>
      </c>
      <c r="AI446" s="48">
        <v>8.4926065624999988E-5</v>
      </c>
      <c r="AK446">
        <f t="shared" si="20"/>
        <v>825.5</v>
      </c>
      <c r="AL446" s="48">
        <f t="shared" si="22"/>
        <v>9.5578020833333321E-5</v>
      </c>
      <c r="AM446" s="48">
        <f t="shared" si="22"/>
        <v>1.5009587499999999E-4</v>
      </c>
      <c r="AN446" s="48">
        <f t="shared" si="22"/>
        <v>3.2574945833333336E-3</v>
      </c>
      <c r="AO446" s="48">
        <f t="shared" si="22"/>
        <v>2.8773305020856634</v>
      </c>
      <c r="AP446" s="48">
        <f t="shared" si="22"/>
        <v>25.479980183448184</v>
      </c>
      <c r="AQ446" s="48">
        <f t="shared" si="22"/>
        <v>3.0682620930989591E-5</v>
      </c>
      <c r="AR446" s="48">
        <f t="shared" si="21"/>
        <v>1.3910692061653646E-4</v>
      </c>
    </row>
    <row r="447" spans="1:44" x14ac:dyDescent="0.3">
      <c r="A447">
        <v>824.5</v>
      </c>
      <c r="B447" s="48">
        <v>6.3583333333333338E-5</v>
      </c>
      <c r="C447" s="48">
        <v>1.4591666666666664E-4</v>
      </c>
      <c r="D447" s="48">
        <v>3.2041666666666672E-3</v>
      </c>
      <c r="E447" s="7">
        <v>1.6933506718682272</v>
      </c>
      <c r="F447" s="7">
        <v>22.949120956759462</v>
      </c>
      <c r="G447" s="48">
        <v>0</v>
      </c>
      <c r="H447" s="48">
        <v>1.3510761067708332E-4</v>
      </c>
      <c r="J447">
        <v>824.5</v>
      </c>
      <c r="K447" s="48">
        <v>4.8516181818181815E-5</v>
      </c>
      <c r="L447" s="48">
        <v>4.5506545454545444E-5</v>
      </c>
      <c r="M447" s="48">
        <v>2.9600610000000004E-3</v>
      </c>
      <c r="N447" s="7">
        <v>1.3986358778253267</v>
      </c>
      <c r="O447" s="7">
        <v>7.7472837063312276</v>
      </c>
      <c r="P447" s="48">
        <v>0</v>
      </c>
      <c r="Q447" s="48">
        <v>3.5520964674857938E-5</v>
      </c>
      <c r="S447">
        <v>824.5</v>
      </c>
      <c r="T447" s="48">
        <v>7.0000000000000007E-5</v>
      </c>
      <c r="U447" s="48">
        <v>6.3333333333333332E-5</v>
      </c>
      <c r="V447" s="48">
        <v>3.2174999999999999E-3</v>
      </c>
      <c r="W447" s="7">
        <v>1.8565138565138568</v>
      </c>
      <c r="X447" s="7">
        <v>9.9195059824981087</v>
      </c>
      <c r="Y447" s="48">
        <v>5.9013671875000065E-6</v>
      </c>
      <c r="Z447" s="48">
        <v>5.2479298177083343E-5</v>
      </c>
      <c r="AB447">
        <v>824.5</v>
      </c>
      <c r="AC447" s="48">
        <v>9.4454545454545477E-5</v>
      </c>
      <c r="AD447" s="48">
        <v>6.6909090909090903E-5</v>
      </c>
      <c r="AE447" s="48">
        <v>2.4763636363636364E-3</v>
      </c>
      <c r="AF447" s="7">
        <v>3.2548213411649538</v>
      </c>
      <c r="AG447" s="7">
        <v>13.615919155480013</v>
      </c>
      <c r="AH447" s="48">
        <v>4.512073863636365E-5</v>
      </c>
      <c r="AI447" s="48">
        <v>5.8555232954545449E-5</v>
      </c>
      <c r="AK447">
        <f t="shared" si="20"/>
        <v>824.5</v>
      </c>
      <c r="AL447" s="48">
        <f t="shared" si="22"/>
        <v>6.9138515151515156E-5</v>
      </c>
      <c r="AM447" s="48">
        <f t="shared" si="22"/>
        <v>8.0416409090909081E-5</v>
      </c>
      <c r="AN447" s="48">
        <f t="shared" si="22"/>
        <v>2.9645228257575758E-3</v>
      </c>
      <c r="AO447" s="48">
        <f t="shared" si="22"/>
        <v>2.050830436843091</v>
      </c>
      <c r="AP447" s="48">
        <f t="shared" si="22"/>
        <v>13.557957450267203</v>
      </c>
      <c r="AQ447" s="48">
        <f t="shared" si="22"/>
        <v>1.2755526455965914E-5</v>
      </c>
      <c r="AR447" s="48">
        <f t="shared" si="21"/>
        <v>7.041577662089251E-5</v>
      </c>
    </row>
    <row r="448" spans="1:44" x14ac:dyDescent="0.3">
      <c r="A448">
        <v>823.5</v>
      </c>
      <c r="B448" s="48">
        <v>1.0816666666666668E-4</v>
      </c>
      <c r="C448" s="48">
        <v>2.8191666666666664E-4</v>
      </c>
      <c r="D448" s="48">
        <v>5.4158333333333341E-3</v>
      </c>
      <c r="E448" s="7">
        <v>1.7043032261373543</v>
      </c>
      <c r="F448" s="7">
        <v>26.232018735771579</v>
      </c>
      <c r="G448" s="48">
        <v>2.7311197916666423E-7</v>
      </c>
      <c r="H448" s="48">
        <v>2.6364669140624999E-4</v>
      </c>
      <c r="J448">
        <v>823.5</v>
      </c>
      <c r="K448" s="48">
        <v>8.0317500000000005E-5</v>
      </c>
      <c r="L448" s="48">
        <v>5.9078250000000003E-5</v>
      </c>
      <c r="M448" s="48">
        <v>3.4138483333333333E-3</v>
      </c>
      <c r="N448" s="7">
        <v>2.0076345902888675</v>
      </c>
      <c r="O448" s="7">
        <v>8.7208667838982503</v>
      </c>
      <c r="P448" s="48">
        <v>1.2307240234375012E-5</v>
      </c>
      <c r="Q448" s="48">
        <v>4.7561846013020836E-5</v>
      </c>
      <c r="S448">
        <v>823.5</v>
      </c>
      <c r="T448" s="48">
        <v>6.166666666666667E-5</v>
      </c>
      <c r="U448" s="48">
        <v>6.3333333333333332E-5</v>
      </c>
      <c r="V448" s="48">
        <v>1.7125000000000003E-3</v>
      </c>
      <c r="W448" s="7">
        <v>3.0728304947283043</v>
      </c>
      <c r="X448" s="7">
        <v>18.637086422591334</v>
      </c>
      <c r="Y448" s="48">
        <v>2.7550455729166659E-5</v>
      </c>
      <c r="Z448" s="48">
        <v>5.7556321614583336E-5</v>
      </c>
      <c r="AB448">
        <v>823.5</v>
      </c>
      <c r="AC448" s="48">
        <v>7.0111111111111123E-5</v>
      </c>
      <c r="AD448" s="48">
        <v>7.244444444444445E-5</v>
      </c>
      <c r="AE448" s="48">
        <v>1.1211111111111111E-3</v>
      </c>
      <c r="AF448" s="7">
        <v>5.3365047902213414</v>
      </c>
      <c r="AG448" s="7">
        <v>32.563620330412121</v>
      </c>
      <c r="AH448" s="48">
        <v>4.7776475694444459E-5</v>
      </c>
      <c r="AI448" s="48">
        <v>6.8662446180555557E-5</v>
      </c>
      <c r="AK448">
        <f t="shared" si="20"/>
        <v>823.5</v>
      </c>
      <c r="AL448" s="48">
        <f t="shared" si="22"/>
        <v>8.0065486111111122E-5</v>
      </c>
      <c r="AM448" s="48">
        <f t="shared" si="22"/>
        <v>1.1919317361111111E-4</v>
      </c>
      <c r="AN448" s="48">
        <f t="shared" si="22"/>
        <v>2.9158231944444446E-3</v>
      </c>
      <c r="AO448" s="48">
        <f t="shared" si="22"/>
        <v>3.0303182753439666</v>
      </c>
      <c r="AP448" s="48">
        <f t="shared" si="22"/>
        <v>21.53839806816832</v>
      </c>
      <c r="AQ448" s="48">
        <f t="shared" si="22"/>
        <v>2.1976820909288199E-5</v>
      </c>
      <c r="AR448" s="48">
        <f t="shared" si="21"/>
        <v>1.0935682630360242E-4</v>
      </c>
    </row>
    <row r="449" spans="1:44" x14ac:dyDescent="0.3">
      <c r="A449">
        <v>822.5</v>
      </c>
      <c r="B449" s="48">
        <v>9.0499999999999977E-5</v>
      </c>
      <c r="C449" s="48">
        <v>1.9699999999999999E-4</v>
      </c>
      <c r="D449" s="48">
        <v>5.6258333333333334E-3</v>
      </c>
      <c r="E449" s="7">
        <v>1.3727151533106203</v>
      </c>
      <c r="F449" s="7">
        <v>17.646379597306666</v>
      </c>
      <c r="G449" s="48">
        <v>0</v>
      </c>
      <c r="H449" s="48">
        <v>1.7802160286458334E-4</v>
      </c>
      <c r="J449">
        <v>822.5</v>
      </c>
      <c r="K449" s="48">
        <v>6.4561833333333349E-5</v>
      </c>
      <c r="L449" s="48">
        <v>4.2880166666666656E-5</v>
      </c>
      <c r="M449" s="48">
        <v>1.8289058333333336E-3</v>
      </c>
      <c r="N449" s="7">
        <v>3.0123346670087052</v>
      </c>
      <c r="O449" s="7">
        <v>11.815208029467035</v>
      </c>
      <c r="P449" s="48">
        <v>2.8126599934895844E-5</v>
      </c>
      <c r="Q449" s="48">
        <v>3.6710467144531241E-5</v>
      </c>
      <c r="S449">
        <v>822.5</v>
      </c>
      <c r="T449" s="48">
        <v>1.0816666666666668E-4</v>
      </c>
      <c r="U449" s="48">
        <v>4.3333333333333327E-5</v>
      </c>
      <c r="V449" s="48">
        <v>1.5316666666666671E-3</v>
      </c>
      <c r="W449" s="7">
        <v>6.0262604280014491</v>
      </c>
      <c r="X449" s="7">
        <v>14.257194999700113</v>
      </c>
      <c r="Y449" s="48">
        <v>7.7652994791666666E-5</v>
      </c>
      <c r="Z449" s="48">
        <v>3.8166351562499991E-5</v>
      </c>
      <c r="AB449">
        <v>822.5</v>
      </c>
      <c r="AC449" s="48">
        <v>8.81E-5</v>
      </c>
      <c r="AD449" s="48">
        <v>1.063E-4</v>
      </c>
      <c r="AE449" s="48">
        <v>1.4500000000000001E-3</v>
      </c>
      <c r="AF449" s="7">
        <v>5.1847356321839078</v>
      </c>
      <c r="AG449" s="7">
        <v>36.943795818626114</v>
      </c>
      <c r="AH449" s="48">
        <v>5.9213281249999998E-5</v>
      </c>
      <c r="AI449" s="48">
        <v>1.0140851562499999E-4</v>
      </c>
      <c r="AK449">
        <f t="shared" si="20"/>
        <v>822.5</v>
      </c>
      <c r="AL449" s="48">
        <f t="shared" si="22"/>
        <v>8.7832124999999997E-5</v>
      </c>
      <c r="AM449" s="48">
        <f t="shared" si="22"/>
        <v>9.7378374999999994E-5</v>
      </c>
      <c r="AN449" s="48">
        <f t="shared" si="22"/>
        <v>2.6091014583333335E-3</v>
      </c>
      <c r="AO449" s="48">
        <f t="shared" si="22"/>
        <v>3.8990114701261707</v>
      </c>
      <c r="AP449" s="48">
        <f t="shared" si="22"/>
        <v>20.165644611274981</v>
      </c>
      <c r="AQ449" s="48">
        <f t="shared" si="22"/>
        <v>4.1248218994140627E-5</v>
      </c>
      <c r="AR449" s="48">
        <f t="shared" si="21"/>
        <v>8.8576734299153641E-5</v>
      </c>
    </row>
    <row r="450" spans="1:44" x14ac:dyDescent="0.3">
      <c r="A450">
        <v>821.5</v>
      </c>
      <c r="B450" s="48">
        <v>1.0566666666666667E-4</v>
      </c>
      <c r="C450" s="48">
        <v>2.276666666666666E-4</v>
      </c>
      <c r="D450" s="48">
        <v>5.0191666666666674E-3</v>
      </c>
      <c r="E450" s="7">
        <v>1.796491228070175</v>
      </c>
      <c r="F450" s="7">
        <v>22.858308243596387</v>
      </c>
      <c r="G450" s="48">
        <v>5.6754557291666596E-6</v>
      </c>
      <c r="H450" s="48">
        <v>2.1073482161458327E-4</v>
      </c>
      <c r="J450">
        <v>821.5</v>
      </c>
      <c r="K450" s="48">
        <v>7.7565833333333322E-5</v>
      </c>
      <c r="L450" s="48">
        <v>5.2790166666666675E-5</v>
      </c>
      <c r="M450" s="48">
        <v>2.9297833333333332E-3</v>
      </c>
      <c r="N450" s="7">
        <v>2.2591947451555954</v>
      </c>
      <c r="O450" s="7">
        <v>9.0801658718234943</v>
      </c>
      <c r="P450" s="48">
        <v>1.9199055989583328E-5</v>
      </c>
      <c r="Q450" s="48">
        <v>4.2906725703125006E-5</v>
      </c>
      <c r="S450">
        <v>821.5</v>
      </c>
      <c r="T450" s="48">
        <v>1.0816666666666664E-4</v>
      </c>
      <c r="U450" s="48">
        <v>5.1749999999999991E-5</v>
      </c>
      <c r="V450" s="48">
        <v>2.1674999999999997E-3</v>
      </c>
      <c r="W450" s="7">
        <v>4.2584646930667693</v>
      </c>
      <c r="X450" s="7">
        <v>12.031714028825983</v>
      </c>
      <c r="Y450" s="48">
        <v>6.4986002604166642E-5</v>
      </c>
      <c r="Z450" s="48">
        <v>4.4438074218749992E-5</v>
      </c>
      <c r="AB450">
        <v>821.5</v>
      </c>
      <c r="AC450" s="48">
        <v>9.7454545454545455E-5</v>
      </c>
      <c r="AD450" s="48">
        <v>1.3881818181818179E-4</v>
      </c>
      <c r="AE450" s="48">
        <v>2.9490909090909086E-3</v>
      </c>
      <c r="AF450" s="7">
        <v>2.819893136046034</v>
      </c>
      <c r="AG450" s="7">
        <v>23.721079254735571</v>
      </c>
      <c r="AH450" s="48">
        <v>3.8703125000000021E-5</v>
      </c>
      <c r="AI450" s="48">
        <v>1.2886960795454542E-4</v>
      </c>
      <c r="AK450">
        <f t="shared" si="20"/>
        <v>821.5</v>
      </c>
      <c r="AL450" s="48">
        <f t="shared" si="22"/>
        <v>9.7213428030303007E-5</v>
      </c>
      <c r="AM450" s="48">
        <f t="shared" si="22"/>
        <v>1.1775625378787876E-4</v>
      </c>
      <c r="AN450" s="48">
        <f t="shared" si="22"/>
        <v>3.2663852272727268E-3</v>
      </c>
      <c r="AO450" s="48">
        <f t="shared" si="22"/>
        <v>2.7835109505846436</v>
      </c>
      <c r="AP450" s="48">
        <f t="shared" si="22"/>
        <v>16.922816849745359</v>
      </c>
      <c r="AQ450" s="48">
        <f t="shared" si="22"/>
        <v>3.2140909830729163E-5</v>
      </c>
      <c r="AR450" s="48">
        <f t="shared" si="21"/>
        <v>1.0673730737275093E-4</v>
      </c>
    </row>
    <row r="451" spans="1:44" x14ac:dyDescent="0.3">
      <c r="A451">
        <v>820.5</v>
      </c>
      <c r="B451" s="48">
        <v>1.0058333333333333E-4</v>
      </c>
      <c r="C451" s="48">
        <v>8.5750000000000011E-5</v>
      </c>
      <c r="D451" s="48">
        <v>5.0616666666666666E-3</v>
      </c>
      <c r="E451" s="7">
        <v>1.695708484249808</v>
      </c>
      <c r="F451" s="7">
        <v>8.5372272160415257</v>
      </c>
      <c r="G451" s="48">
        <v>0</v>
      </c>
      <c r="H451" s="48">
        <v>6.8674783854166674E-5</v>
      </c>
      <c r="J451">
        <v>820.5</v>
      </c>
      <c r="K451" s="48">
        <v>6.8143666666666669E-5</v>
      </c>
      <c r="L451" s="48">
        <v>5.5168666666666666E-5</v>
      </c>
      <c r="M451" s="48">
        <v>1.7489224999999999E-3</v>
      </c>
      <c r="N451" s="7">
        <v>3.3248621492503081</v>
      </c>
      <c r="O451" s="7">
        <v>15.896377803132474</v>
      </c>
      <c r="P451" s="48">
        <v>3.3301851236979171E-5</v>
      </c>
      <c r="Q451" s="48">
        <v>4.9268785920572914E-5</v>
      </c>
      <c r="S451">
        <v>820.5</v>
      </c>
      <c r="T451" s="48">
        <v>7.1166666666666657E-5</v>
      </c>
      <c r="U451" s="48">
        <v>4.9166666666666671E-5</v>
      </c>
      <c r="V451" s="48">
        <v>1.4074999999999999E-3</v>
      </c>
      <c r="W451" s="7">
        <v>4.3146635089796721</v>
      </c>
      <c r="X451" s="7">
        <v>17.603483401164556</v>
      </c>
      <c r="Y451" s="48">
        <v>4.3126627604166655E-5</v>
      </c>
      <c r="Z451" s="48">
        <v>4.4418553385416667E-5</v>
      </c>
      <c r="AB451">
        <v>820.5</v>
      </c>
      <c r="AC451" s="48">
        <v>2.0581818181818185E-4</v>
      </c>
      <c r="AD451" s="48">
        <v>8.1272727272727288E-5</v>
      </c>
      <c r="AE451" s="48">
        <v>1.5372727272727274E-3</v>
      </c>
      <c r="AF451" s="7">
        <v>11.424876798738419</v>
      </c>
      <c r="AG451" s="7">
        <v>26.642204910666479</v>
      </c>
      <c r="AH451" s="48">
        <v>1.7519282670454546E-4</v>
      </c>
      <c r="AI451" s="48">
        <v>7.6086833806818203E-5</v>
      </c>
      <c r="AK451">
        <f t="shared" ref="AK451:AK514" si="23">AB451</f>
        <v>820.5</v>
      </c>
      <c r="AL451" s="48">
        <f t="shared" si="22"/>
        <v>1.1142796212121213E-4</v>
      </c>
      <c r="AM451" s="48">
        <f t="shared" si="22"/>
        <v>6.7839515151515154E-5</v>
      </c>
      <c r="AN451" s="48">
        <f t="shared" si="22"/>
        <v>2.4388404734848484E-3</v>
      </c>
      <c r="AO451" s="48">
        <f t="shared" si="22"/>
        <v>5.1900277353045521</v>
      </c>
      <c r="AP451" s="48">
        <f t="shared" si="22"/>
        <v>17.169823332751257</v>
      </c>
      <c r="AQ451" s="48">
        <f t="shared" si="22"/>
        <v>6.2905326386422821E-5</v>
      </c>
      <c r="AR451" s="48">
        <f t="shared" si="21"/>
        <v>5.9612239241743615E-5</v>
      </c>
    </row>
    <row r="452" spans="1:44" x14ac:dyDescent="0.3">
      <c r="A452">
        <v>819.5</v>
      </c>
      <c r="B452" s="48">
        <v>1.0733333333333334E-4</v>
      </c>
      <c r="C452" s="48">
        <v>8.8499999999999996E-5</v>
      </c>
      <c r="D452" s="48">
        <v>2.600833333333333E-3</v>
      </c>
      <c r="E452" s="7">
        <v>3.5216063227598</v>
      </c>
      <c r="F452" s="7">
        <v>17.147744388407713</v>
      </c>
      <c r="G452" s="48">
        <v>5.5519856770833351E-5</v>
      </c>
      <c r="H452" s="48">
        <v>7.9726251302083325E-5</v>
      </c>
      <c r="J452">
        <v>819.5</v>
      </c>
      <c r="K452" s="48">
        <v>6.6685166666666663E-5</v>
      </c>
      <c r="L452" s="48">
        <v>6.4808000000000007E-5</v>
      </c>
      <c r="M452" s="48">
        <v>1.616614166666667E-3</v>
      </c>
      <c r="N452" s="7">
        <v>3.519991147478843</v>
      </c>
      <c r="O452" s="7">
        <v>20.202191889509322</v>
      </c>
      <c r="P452" s="48">
        <v>3.4479181315104159E-5</v>
      </c>
      <c r="Q452" s="48">
        <v>5.9354453147135424E-5</v>
      </c>
      <c r="S452">
        <v>819.5</v>
      </c>
      <c r="T452" s="48">
        <v>1.5800000000000002E-4</v>
      </c>
      <c r="U452" s="48">
        <v>1.1508333333333334E-4</v>
      </c>
      <c r="V452" s="48">
        <v>4.2208333333333325E-3</v>
      </c>
      <c r="W452" s="7">
        <v>3.1943139190523211</v>
      </c>
      <c r="X452" s="7">
        <v>13.740118615479091</v>
      </c>
      <c r="Y452" s="48">
        <v>7.3913085937500045E-5</v>
      </c>
      <c r="Z452" s="48">
        <v>1.0084461588541668E-4</v>
      </c>
      <c r="AB452">
        <v>819.5</v>
      </c>
      <c r="AC452" s="48">
        <v>1.3329999999999999E-4</v>
      </c>
      <c r="AD452" s="48">
        <v>9.5000000000000005E-5</v>
      </c>
      <c r="AE452" s="48">
        <v>2.189E-3</v>
      </c>
      <c r="AF452" s="7">
        <v>5.1964062737932073</v>
      </c>
      <c r="AG452" s="7">
        <v>21.870267587040427</v>
      </c>
      <c r="AH452" s="48">
        <v>8.9691015624999984E-5</v>
      </c>
      <c r="AI452" s="48">
        <v>8.7615545312499997E-5</v>
      </c>
      <c r="AK452">
        <f t="shared" si="23"/>
        <v>819.5</v>
      </c>
      <c r="AL452" s="48">
        <f t="shared" si="22"/>
        <v>1.1632962500000001E-4</v>
      </c>
      <c r="AM452" s="48">
        <f t="shared" si="22"/>
        <v>9.0847833333333348E-5</v>
      </c>
      <c r="AN452" s="48">
        <f t="shared" si="22"/>
        <v>2.6568202083333331E-3</v>
      </c>
      <c r="AO452" s="48">
        <f t="shared" si="22"/>
        <v>3.8580794157710425</v>
      </c>
      <c r="AP452" s="48">
        <f t="shared" si="22"/>
        <v>18.24008062010914</v>
      </c>
      <c r="AQ452" s="48">
        <f t="shared" si="22"/>
        <v>6.3400784912109385E-5</v>
      </c>
      <c r="AR452" s="48">
        <f t="shared" si="21"/>
        <v>8.1885216411783858E-5</v>
      </c>
    </row>
    <row r="453" spans="1:44" x14ac:dyDescent="0.3">
      <c r="A453">
        <v>818.49999999999989</v>
      </c>
      <c r="B453" s="48">
        <v>1.2650000000000001E-4</v>
      </c>
      <c r="C453" s="48">
        <v>2.0408333333333335E-4</v>
      </c>
      <c r="D453" s="48">
        <v>9.2175000000000017E-3</v>
      </c>
      <c r="E453" s="7">
        <v>1.1711056866467768</v>
      </c>
      <c r="F453" s="7">
        <v>11.157596350090087</v>
      </c>
      <c r="G453" s="48">
        <v>0</v>
      </c>
      <c r="H453" s="48">
        <v>1.7298867317708336E-4</v>
      </c>
      <c r="J453">
        <v>818.49999999999989</v>
      </c>
      <c r="K453" s="48">
        <v>7.1898636363636355E-5</v>
      </c>
      <c r="L453" s="48">
        <v>6.6941909090909087E-5</v>
      </c>
      <c r="M453" s="48">
        <v>1.6141630000000001E-3</v>
      </c>
      <c r="N453" s="7">
        <v>3.8009484191065597</v>
      </c>
      <c r="O453" s="7">
        <v>20.899069901024305</v>
      </c>
      <c r="P453" s="48">
        <v>3.9741482848011355E-5</v>
      </c>
      <c r="Q453" s="48">
        <v>6.149663109559658E-5</v>
      </c>
      <c r="S453">
        <v>818.49999999999989</v>
      </c>
      <c r="T453" s="48">
        <v>1.5200000000000004E-4</v>
      </c>
      <c r="U453" s="48">
        <v>1.2075000000000001E-4</v>
      </c>
      <c r="V453" s="48">
        <v>5.0112500000000001E-3</v>
      </c>
      <c r="W453" s="7">
        <v>2.5883096366508691</v>
      </c>
      <c r="X453" s="7">
        <v>12.142757535702151</v>
      </c>
      <c r="Y453" s="48">
        <v>5.2166503906250021E-5</v>
      </c>
      <c r="Z453" s="48">
        <v>1.0384486132812501E-4</v>
      </c>
      <c r="AB453">
        <v>818.49999999999989</v>
      </c>
      <c r="AC453" s="48">
        <v>1.0327272727272725E-4</v>
      </c>
      <c r="AD453" s="48">
        <v>1.1218181818181817E-4</v>
      </c>
      <c r="AE453" s="48">
        <v>2.1563636363636364E-3</v>
      </c>
      <c r="AF453" s="7">
        <v>4.0867903316469922</v>
      </c>
      <c r="AG453" s="7">
        <v>26.21662174184382</v>
      </c>
      <c r="AH453" s="48">
        <v>6.0313920454545439E-5</v>
      </c>
      <c r="AI453" s="48">
        <v>1.0490746022727272E-4</v>
      </c>
      <c r="AK453">
        <f t="shared" si="23"/>
        <v>818.49999999999989</v>
      </c>
      <c r="AL453" s="48">
        <f t="shared" si="22"/>
        <v>1.1341784090909091E-4</v>
      </c>
      <c r="AM453" s="48">
        <f t="shared" si="22"/>
        <v>1.2598926515151515E-4</v>
      </c>
      <c r="AN453" s="48">
        <f t="shared" si="22"/>
        <v>4.4998191590909092E-3</v>
      </c>
      <c r="AO453" s="48">
        <f t="shared" si="22"/>
        <v>2.9117885185127994</v>
      </c>
      <c r="AP453" s="48">
        <f t="shared" si="22"/>
        <v>17.604011382165091</v>
      </c>
      <c r="AQ453" s="48">
        <f t="shared" si="22"/>
        <v>3.8055476802201705E-5</v>
      </c>
      <c r="AR453" s="48">
        <f t="shared" si="21"/>
        <v>1.1080940645701942E-4</v>
      </c>
    </row>
    <row r="454" spans="1:44" x14ac:dyDescent="0.3">
      <c r="A454">
        <v>817.49999999999989</v>
      </c>
      <c r="B454" s="48">
        <v>1.3583333333333332E-4</v>
      </c>
      <c r="C454" s="48">
        <v>2.0183333333333338E-4</v>
      </c>
      <c r="D454" s="48">
        <v>3.3250000000000003E-3</v>
      </c>
      <c r="E454" s="7">
        <v>3.4860484544695063</v>
      </c>
      <c r="F454" s="7">
        <v>30.589860477966575</v>
      </c>
      <c r="G454" s="48">
        <v>6.9593098958333318E-5</v>
      </c>
      <c r="H454" s="48">
        <v>1.9061665364583337E-4</v>
      </c>
      <c r="J454">
        <v>817.49999999999989</v>
      </c>
      <c r="K454" s="48">
        <v>5.6732999999999994E-5</v>
      </c>
      <c r="L454" s="48">
        <v>3.8379166666666667E-5</v>
      </c>
      <c r="M454" s="48">
        <v>1.8393474999999998E-3</v>
      </c>
      <c r="N454" s="7">
        <v>2.6320290211610367</v>
      </c>
      <c r="O454" s="7">
        <v>10.514969256596791</v>
      </c>
      <c r="P454" s="48">
        <v>2.0089749023437496E-5</v>
      </c>
      <c r="Q454" s="48">
        <v>3.2174242834635417E-5</v>
      </c>
      <c r="S454">
        <v>817.49999999999989</v>
      </c>
      <c r="T454" s="48">
        <v>1.0291666666666664E-4</v>
      </c>
      <c r="U454" s="48">
        <v>7.7166666666666681E-5</v>
      </c>
      <c r="V454" s="48">
        <v>2.6600000000000005E-3</v>
      </c>
      <c r="W454" s="7">
        <v>3.3015873015873001</v>
      </c>
      <c r="X454" s="7">
        <v>14.619225228425393</v>
      </c>
      <c r="Y454" s="48">
        <v>4.9924479166666623E-5</v>
      </c>
      <c r="Z454" s="48">
        <v>6.8193322916666675E-5</v>
      </c>
      <c r="AB454">
        <v>817.49999999999989</v>
      </c>
      <c r="AC454" s="48">
        <v>1.2175E-4</v>
      </c>
      <c r="AD454" s="48">
        <v>1.1658333333333334E-4</v>
      </c>
      <c r="AE454" s="48">
        <v>2.5225E-3</v>
      </c>
      <c r="AF454" s="7">
        <v>4.1186653452262973</v>
      </c>
      <c r="AG454" s="7">
        <v>23.290646647365318</v>
      </c>
      <c r="AH454" s="48">
        <v>7.1497070312500027E-5</v>
      </c>
      <c r="AI454" s="48">
        <v>1.0807383723958335E-4</v>
      </c>
      <c r="AK454">
        <f t="shared" si="23"/>
        <v>817.49999999999989</v>
      </c>
      <c r="AL454" s="48">
        <f t="shared" si="22"/>
        <v>1.0430825E-4</v>
      </c>
      <c r="AM454" s="48">
        <f t="shared" si="22"/>
        <v>1.0849062500000001E-4</v>
      </c>
      <c r="AN454" s="48">
        <f t="shared" si="22"/>
        <v>2.5867118750000002E-3</v>
      </c>
      <c r="AO454" s="48">
        <f t="shared" si="22"/>
        <v>3.3845825306110351</v>
      </c>
      <c r="AP454" s="48">
        <f t="shared" si="22"/>
        <v>19.75367540258852</v>
      </c>
      <c r="AQ454" s="48">
        <f t="shared" si="22"/>
        <v>5.2776099365234368E-5</v>
      </c>
      <c r="AR454" s="48">
        <f t="shared" si="21"/>
        <v>9.9764514159179712E-5</v>
      </c>
    </row>
    <row r="455" spans="1:44" x14ac:dyDescent="0.3">
      <c r="A455">
        <v>816.49999999999989</v>
      </c>
      <c r="B455" s="48">
        <v>1.2408333333333333E-4</v>
      </c>
      <c r="C455" s="48">
        <v>1.13E-4</v>
      </c>
      <c r="D455" s="48">
        <v>3.3225000000000004E-3</v>
      </c>
      <c r="E455" s="7">
        <v>3.1868907281999825</v>
      </c>
      <c r="F455" s="7">
        <v>17.139166859221604</v>
      </c>
      <c r="G455" s="48">
        <v>5.7892903645833326E-5</v>
      </c>
      <c r="H455" s="48">
        <v>1.0179175390625E-4</v>
      </c>
      <c r="J455">
        <v>816.49999999999989</v>
      </c>
      <c r="K455" s="48">
        <v>7.8188583333333342E-5</v>
      </c>
      <c r="L455" s="48">
        <v>4.2489750000000004E-5</v>
      </c>
      <c r="M455" s="48">
        <v>1.5048991666666669E-3</v>
      </c>
      <c r="N455" s="7">
        <v>4.4335810612634257</v>
      </c>
      <c r="O455" s="7">
        <v>14.228300443372978</v>
      </c>
      <c r="P455" s="48">
        <v>4.8208170247395842E-5</v>
      </c>
      <c r="Q455" s="48">
        <v>3.7413066717447921E-5</v>
      </c>
      <c r="S455">
        <v>816.49999999999989</v>
      </c>
      <c r="T455" s="48">
        <v>8.1583333333333315E-5</v>
      </c>
      <c r="U455" s="48">
        <v>4.5083333333333336E-5</v>
      </c>
      <c r="V455" s="48">
        <v>1.8841666666666668E-3</v>
      </c>
      <c r="W455" s="7">
        <v>3.6948842694972712</v>
      </c>
      <c r="X455" s="7">
        <v>12.05793548252289</v>
      </c>
      <c r="Y455" s="48">
        <v>4.4047200520833316E-5</v>
      </c>
      <c r="Z455" s="48">
        <v>3.8727214843750006E-5</v>
      </c>
      <c r="AB455">
        <v>816.49999999999989</v>
      </c>
      <c r="AC455" s="48">
        <v>1.9475000000000002E-4</v>
      </c>
      <c r="AD455" s="48">
        <v>1.1866666666666666E-4</v>
      </c>
      <c r="AE455" s="48">
        <v>1.9683333333333328E-3</v>
      </c>
      <c r="AF455" s="7">
        <v>8.4430143945808656</v>
      </c>
      <c r="AG455" s="7">
        <v>30.381299712641766</v>
      </c>
      <c r="AH455" s="48">
        <v>1.5553710937500002E-4</v>
      </c>
      <c r="AI455" s="48">
        <v>1.120266171875E-4</v>
      </c>
      <c r="AK455">
        <f t="shared" si="23"/>
        <v>816.49999999999989</v>
      </c>
      <c r="AL455" s="48">
        <f t="shared" si="22"/>
        <v>1.1965131249999999E-4</v>
      </c>
      <c r="AM455" s="48">
        <f t="shared" si="22"/>
        <v>7.9809937500000002E-5</v>
      </c>
      <c r="AN455" s="48">
        <f t="shared" si="22"/>
        <v>2.1699747916666665E-3</v>
      </c>
      <c r="AO455" s="48">
        <f t="shared" si="22"/>
        <v>4.9395926133853862</v>
      </c>
      <c r="AP455" s="48">
        <f t="shared" si="22"/>
        <v>18.451675624439808</v>
      </c>
      <c r="AQ455" s="48">
        <f t="shared" si="22"/>
        <v>7.6421345947265632E-5</v>
      </c>
      <c r="AR455" s="48">
        <f t="shared" si="21"/>
        <v>7.2489663163736982E-5</v>
      </c>
    </row>
    <row r="456" spans="1:44" x14ac:dyDescent="0.3">
      <c r="A456">
        <v>815.49999999999989</v>
      </c>
      <c r="B456" s="48">
        <v>1.2950000000000003E-4</v>
      </c>
      <c r="C456" s="48">
        <v>1.1399999999999997E-4</v>
      </c>
      <c r="D456" s="48">
        <v>4.3124999999999995E-3</v>
      </c>
      <c r="E456" s="7">
        <v>2.5624734299516918</v>
      </c>
      <c r="F456" s="7">
        <v>13.321465251626153</v>
      </c>
      <c r="G456" s="48">
        <v>4.3586914062500047E-5</v>
      </c>
      <c r="H456" s="48">
        <v>9.9452050781249969E-5</v>
      </c>
      <c r="J456">
        <v>815.49999999999989</v>
      </c>
      <c r="K456" s="48">
        <v>6.5147999999999994E-5</v>
      </c>
      <c r="L456" s="48">
        <v>5.7258583333333324E-5</v>
      </c>
      <c r="M456" s="48">
        <v>2.3855499999999997E-3</v>
      </c>
      <c r="N456" s="7">
        <v>2.3304043092787827</v>
      </c>
      <c r="O456" s="7">
        <v>12.095625394607108</v>
      </c>
      <c r="P456" s="48">
        <v>1.7623371093750005E-5</v>
      </c>
      <c r="Q456" s="48">
        <v>4.9211079505208325E-5</v>
      </c>
      <c r="S456">
        <v>815.49999999999989</v>
      </c>
      <c r="T456" s="48">
        <v>6.2500000000000001E-5</v>
      </c>
      <c r="U456" s="48">
        <v>3.6666666666666666E-5</v>
      </c>
      <c r="V456" s="48">
        <v>1.9441666666666667E-3</v>
      </c>
      <c r="W456" s="7">
        <v>2.7432490355765107</v>
      </c>
      <c r="X456" s="7">
        <v>9.5041698870367295</v>
      </c>
      <c r="Y456" s="48">
        <v>2.37685546875E-5</v>
      </c>
      <c r="Z456" s="48">
        <v>3.010814192708333E-5</v>
      </c>
      <c r="AB456">
        <v>815.49999999999989</v>
      </c>
      <c r="AC456" s="48">
        <v>1.2216666666666669E-4</v>
      </c>
      <c r="AD456" s="48">
        <v>1.1174999999999999E-4</v>
      </c>
      <c r="AE456" s="48">
        <v>2.3012499999999999E-3</v>
      </c>
      <c r="AF456" s="7">
        <v>4.5300983764862099</v>
      </c>
      <c r="AG456" s="7">
        <v>24.471465781606192</v>
      </c>
      <c r="AH456" s="48">
        <v>7.632145182291669E-5</v>
      </c>
      <c r="AI456" s="48">
        <v>1.0398687695312499E-4</v>
      </c>
      <c r="AK456">
        <f t="shared" si="23"/>
        <v>815.49999999999989</v>
      </c>
      <c r="AL456" s="48">
        <f t="shared" si="22"/>
        <v>9.4828666666666676E-5</v>
      </c>
      <c r="AM456" s="48">
        <f t="shared" si="22"/>
        <v>7.9918812499999982E-5</v>
      </c>
      <c r="AN456" s="48">
        <f t="shared" si="22"/>
        <v>2.7358666666666663E-3</v>
      </c>
      <c r="AO456" s="48">
        <f t="shared" si="22"/>
        <v>3.0415562878232989</v>
      </c>
      <c r="AP456" s="48">
        <f t="shared" si="22"/>
        <v>14.848181578719046</v>
      </c>
      <c r="AQ456" s="48">
        <f t="shared" si="22"/>
        <v>4.0325072916666687E-5</v>
      </c>
      <c r="AR456" s="48">
        <f t="shared" si="21"/>
        <v>7.0689537291666657E-5</v>
      </c>
    </row>
    <row r="457" spans="1:44" x14ac:dyDescent="0.3">
      <c r="A457">
        <v>814.49999999999989</v>
      </c>
      <c r="B457" s="48">
        <v>1.1333333333333333E-4</v>
      </c>
      <c r="C457" s="48">
        <v>6.1000000000000012E-5</v>
      </c>
      <c r="D457" s="48">
        <v>3.6941666666666668E-3</v>
      </c>
      <c r="E457" s="7">
        <v>2.6179411985863594</v>
      </c>
      <c r="F457" s="7">
        <v>8.3212697893927263</v>
      </c>
      <c r="G457" s="48">
        <v>3.973860677083333E-5</v>
      </c>
      <c r="H457" s="48">
        <v>4.8537959635416676E-5</v>
      </c>
      <c r="J457">
        <v>814.49999999999989</v>
      </c>
      <c r="K457" s="48">
        <v>6.0713666666666668E-5</v>
      </c>
      <c r="L457" s="48">
        <v>5.0363833333333327E-5</v>
      </c>
      <c r="M457" s="48">
        <v>2.161256666666667E-3</v>
      </c>
      <c r="N457" s="7">
        <v>2.3971699592469604</v>
      </c>
      <c r="O457" s="7">
        <v>11.74326023674449</v>
      </c>
      <c r="P457" s="48">
        <v>1.765738151041666E-5</v>
      </c>
      <c r="Q457" s="48">
        <v>4.3072969046874994E-5</v>
      </c>
      <c r="S457">
        <v>814.49999999999989</v>
      </c>
      <c r="T457" s="48">
        <v>8.8000000000000011E-5</v>
      </c>
      <c r="U457" s="48">
        <v>7.25E-5</v>
      </c>
      <c r="V457" s="48">
        <v>3.3474999999999998E-3</v>
      </c>
      <c r="W457" s="7">
        <v>2.2432661189942746</v>
      </c>
      <c r="X457" s="7">
        <v>10.914244382633649</v>
      </c>
      <c r="Y457" s="48">
        <v>2.1311523437500022E-5</v>
      </c>
      <c r="Z457" s="48">
        <v>6.1207417968749995E-5</v>
      </c>
      <c r="AB457">
        <v>814.49999999999989</v>
      </c>
      <c r="AC457" s="48">
        <v>1.2033333333333334E-4</v>
      </c>
      <c r="AD457" s="48">
        <v>1.3858333333333333E-4</v>
      </c>
      <c r="AE457" s="48">
        <v>2.0687500000000003E-3</v>
      </c>
      <c r="AF457" s="7">
        <v>4.9635985229942934</v>
      </c>
      <c r="AG457" s="7">
        <v>33.758197143786028</v>
      </c>
      <c r="AH457" s="48">
        <v>7.9119954427083332E-5</v>
      </c>
      <c r="AI457" s="48">
        <v>1.3160453450520833E-4</v>
      </c>
      <c r="AK457">
        <f t="shared" si="23"/>
        <v>814.49999999999989</v>
      </c>
      <c r="AL457" s="48">
        <f t="shared" si="22"/>
        <v>9.5595083333333339E-5</v>
      </c>
      <c r="AM457" s="48">
        <f t="shared" si="22"/>
        <v>8.0611791666666675E-5</v>
      </c>
      <c r="AN457" s="48">
        <f t="shared" si="22"/>
        <v>2.8179183333333331E-3</v>
      </c>
      <c r="AO457" s="48">
        <f t="shared" si="22"/>
        <v>3.0554939499554719</v>
      </c>
      <c r="AP457" s="48">
        <f t="shared" si="22"/>
        <v>16.184242888139224</v>
      </c>
      <c r="AQ457" s="48">
        <f t="shared" si="22"/>
        <v>3.9456866536458334E-5</v>
      </c>
      <c r="AR457" s="48">
        <f t="shared" si="21"/>
        <v>7.1105720289062503E-5</v>
      </c>
    </row>
    <row r="458" spans="1:44" x14ac:dyDescent="0.3">
      <c r="A458">
        <v>813.49999999999989</v>
      </c>
      <c r="B458" s="48">
        <v>1.0208333333333333E-4</v>
      </c>
      <c r="C458" s="48">
        <v>3.5666666666666669E-5</v>
      </c>
      <c r="D458" s="48">
        <v>4.5183333333333334E-3</v>
      </c>
      <c r="E458" s="7">
        <v>1.9279478667158489</v>
      </c>
      <c r="F458" s="7">
        <v>3.9779608884190107</v>
      </c>
      <c r="G458" s="48">
        <v>1.206966145833332E-5</v>
      </c>
      <c r="H458" s="48">
        <v>2.0424351562500004E-5</v>
      </c>
      <c r="J458">
        <v>813.49999999999989</v>
      </c>
      <c r="K458" s="48">
        <v>9.3482416666666648E-5</v>
      </c>
      <c r="L458" s="48">
        <v>6.2580666666666669E-5</v>
      </c>
      <c r="M458" s="48">
        <v>2.6596766666666665E-3</v>
      </c>
      <c r="N458" s="7">
        <v>2.9992992464831771</v>
      </c>
      <c r="O458" s="7">
        <v>11.857348792056614</v>
      </c>
      <c r="P458" s="48">
        <v>4.0496670572916652E-5</v>
      </c>
      <c r="Q458" s="48">
        <v>5.3608413661458337E-5</v>
      </c>
      <c r="S458">
        <v>813.49999999999989</v>
      </c>
      <c r="T458" s="48">
        <v>1.415E-4</v>
      </c>
      <c r="U458" s="48">
        <v>9.7333333333333332E-5</v>
      </c>
      <c r="V458" s="48">
        <v>4.5374999999999999E-3</v>
      </c>
      <c r="W458" s="7">
        <v>2.6610835629017449</v>
      </c>
      <c r="X458" s="7">
        <v>10.809888433367318</v>
      </c>
      <c r="Y458" s="48">
        <v>5.1104492187500002E-5</v>
      </c>
      <c r="Z458" s="48">
        <v>8.2026360677083323E-5</v>
      </c>
      <c r="AB458">
        <v>813.49999999999989</v>
      </c>
      <c r="AC458" s="48">
        <v>2.1653846153846148E-4</v>
      </c>
      <c r="AD458" s="48">
        <v>1.5061538461538462E-4</v>
      </c>
      <c r="AE458" s="48">
        <v>3.6707692307692301E-3</v>
      </c>
      <c r="AF458" s="7">
        <v>5.0338083263481419</v>
      </c>
      <c r="AG458" s="7">
        <v>20.677046551075506</v>
      </c>
      <c r="AH458" s="48">
        <v>1.4340985576923073E-4</v>
      </c>
      <c r="AI458" s="48">
        <v>1.3823227403846156E-4</v>
      </c>
      <c r="AK458">
        <f t="shared" si="23"/>
        <v>813.49999999999989</v>
      </c>
      <c r="AL458" s="48">
        <f t="shared" si="22"/>
        <v>1.3840105288461535E-4</v>
      </c>
      <c r="AM458" s="48">
        <f t="shared" si="22"/>
        <v>8.6549012820512827E-5</v>
      </c>
      <c r="AN458" s="48">
        <f t="shared" si="22"/>
        <v>3.8465698076923073E-3</v>
      </c>
      <c r="AO458" s="48">
        <f t="shared" si="22"/>
        <v>3.1555347506122282</v>
      </c>
      <c r="AP458" s="48">
        <f t="shared" si="22"/>
        <v>11.830561166229613</v>
      </c>
      <c r="AQ458" s="48">
        <f t="shared" si="22"/>
        <v>6.1770169996995172E-5</v>
      </c>
      <c r="AR458" s="48">
        <f t="shared" si="21"/>
        <v>7.3572849984875798E-5</v>
      </c>
    </row>
    <row r="459" spans="1:44" x14ac:dyDescent="0.3">
      <c r="A459">
        <v>812.49999999999989</v>
      </c>
      <c r="B459" s="48">
        <v>1.5574999999999999E-4</v>
      </c>
      <c r="C459" s="48">
        <v>2.6049999999999999E-4</v>
      </c>
      <c r="D459" s="48">
        <v>1.42525E-2</v>
      </c>
      <c r="E459" s="7">
        <v>0.93251476349178508</v>
      </c>
      <c r="F459" s="7">
        <v>9.2107062305687499</v>
      </c>
      <c r="G459" s="48">
        <v>0</v>
      </c>
      <c r="H459" s="48">
        <v>2.1242008203124999E-4</v>
      </c>
      <c r="J459">
        <v>812.49999999999989</v>
      </c>
      <c r="K459" s="48">
        <v>5.3527833333333326E-5</v>
      </c>
      <c r="L459" s="48">
        <v>3.939125E-5</v>
      </c>
      <c r="M459" s="48">
        <v>1.8176008333333335E-3</v>
      </c>
      <c r="N459" s="7">
        <v>2.5130426662864336</v>
      </c>
      <c r="O459" s="7">
        <v>10.921379599619087</v>
      </c>
      <c r="P459" s="48">
        <v>1.7317816731770827E-5</v>
      </c>
      <c r="Q459" s="48">
        <v>3.3259687188802079E-5</v>
      </c>
      <c r="S459">
        <v>812.49999999999989</v>
      </c>
      <c r="T459" s="48">
        <v>1.3033333333333335E-4</v>
      </c>
      <c r="U459" s="48">
        <v>7.9333333333333342E-5</v>
      </c>
      <c r="V459" s="48">
        <v>2.8766666666666658E-3</v>
      </c>
      <c r="W459" s="7">
        <v>3.8662031672460428</v>
      </c>
      <c r="X459" s="7">
        <v>13.89768341529731</v>
      </c>
      <c r="Y459" s="48">
        <v>7.3024739583333362E-5</v>
      </c>
      <c r="Z459" s="48">
        <v>6.9629078125000007E-5</v>
      </c>
      <c r="AB459">
        <v>812.49999999999989</v>
      </c>
      <c r="AC459" s="48">
        <v>1.6508333333333335E-4</v>
      </c>
      <c r="AD459" s="48">
        <v>1.3075000000000001E-4</v>
      </c>
      <c r="AE459" s="48">
        <v>7.8541666666666673E-3</v>
      </c>
      <c r="AF459" s="7">
        <v>1.7935844385499562</v>
      </c>
      <c r="AG459" s="7">
        <v>8.3891476430167717</v>
      </c>
      <c r="AH459" s="48">
        <v>8.613606770833365E-6</v>
      </c>
      <c r="AI459" s="48">
        <v>1.0425445963541668E-4</v>
      </c>
      <c r="AK459">
        <f t="shared" si="23"/>
        <v>812.49999999999989</v>
      </c>
      <c r="AL459" s="48">
        <f t="shared" si="22"/>
        <v>1.2617362500000001E-4</v>
      </c>
      <c r="AM459" s="48">
        <f t="shared" si="22"/>
        <v>1.2749364583333333E-4</v>
      </c>
      <c r="AN459" s="48">
        <f t="shared" si="22"/>
        <v>6.7002335416666663E-3</v>
      </c>
      <c r="AO459" s="48">
        <f t="shared" si="22"/>
        <v>2.2763362588935543</v>
      </c>
      <c r="AP459" s="48">
        <f t="shared" si="22"/>
        <v>10.60472922212548</v>
      </c>
      <c r="AQ459" s="48">
        <f t="shared" si="22"/>
        <v>2.4739040771484386E-5</v>
      </c>
      <c r="AR459" s="48">
        <f t="shared" si="21"/>
        <v>1.0489082674511718E-4</v>
      </c>
    </row>
    <row r="460" spans="1:44" x14ac:dyDescent="0.3">
      <c r="A460">
        <v>811.49999999999989</v>
      </c>
      <c r="B460" s="48">
        <v>8.9000000000000008E-5</v>
      </c>
      <c r="C460" s="48">
        <v>1.4018181818181819E-4</v>
      </c>
      <c r="D460" s="48">
        <v>6.2172727272727275E-3</v>
      </c>
      <c r="E460" s="7">
        <v>1.2215431105912171</v>
      </c>
      <c r="F460" s="7">
        <v>11.362346339256211</v>
      </c>
      <c r="G460" s="48">
        <v>0</v>
      </c>
      <c r="H460" s="48">
        <v>1.1920823721590909E-4</v>
      </c>
      <c r="J460">
        <v>811.49999999999989</v>
      </c>
      <c r="K460" s="48">
        <v>5.3617833333333327E-5</v>
      </c>
      <c r="L460" s="48">
        <v>7.2570999999999993E-5</v>
      </c>
      <c r="M460" s="48">
        <v>3.1807333333333334E-3</v>
      </c>
      <c r="N460" s="7">
        <v>1.4384696750574637</v>
      </c>
      <c r="O460" s="7">
        <v>11.497729852159415</v>
      </c>
      <c r="P460" s="48">
        <v>0</v>
      </c>
      <c r="Q460" s="48">
        <v>6.1840994895833324E-5</v>
      </c>
      <c r="S460">
        <v>811.49999999999989</v>
      </c>
      <c r="T460" s="48">
        <v>1.5191666666666665E-4</v>
      </c>
      <c r="U460" s="48">
        <v>1.0900000000000002E-4</v>
      </c>
      <c r="V460" s="48">
        <v>3.4024999999999997E-3</v>
      </c>
      <c r="W460" s="7">
        <v>3.8100089803249237</v>
      </c>
      <c r="X460" s="7">
        <v>16.143757195670162</v>
      </c>
      <c r="Y460" s="48">
        <v>8.4132486979166641E-5</v>
      </c>
      <c r="Z460" s="48">
        <v>9.7521878906250015E-5</v>
      </c>
      <c r="AB460">
        <v>811.49999999999989</v>
      </c>
      <c r="AC460" s="48">
        <v>1.9233333333333334E-4</v>
      </c>
      <c r="AD460" s="48">
        <v>1.373333333333333E-4</v>
      </c>
      <c r="AE460" s="48">
        <v>8.085833333333332E-3</v>
      </c>
      <c r="AF460" s="7">
        <v>2.02977773197293</v>
      </c>
      <c r="AG460" s="7">
        <v>8.5590867667358328</v>
      </c>
      <c r="AH460" s="48">
        <v>3.1248372395833391E-5</v>
      </c>
      <c r="AI460" s="48">
        <v>1.1005627994791665E-4</v>
      </c>
      <c r="AK460">
        <f t="shared" si="23"/>
        <v>811.49999999999989</v>
      </c>
      <c r="AL460" s="48">
        <f t="shared" si="22"/>
        <v>1.2171695833333333E-4</v>
      </c>
      <c r="AM460" s="48">
        <f t="shared" si="22"/>
        <v>1.1477153787878787E-4</v>
      </c>
      <c r="AN460" s="48">
        <f t="shared" si="22"/>
        <v>5.221584848484848E-3</v>
      </c>
      <c r="AO460" s="48">
        <f t="shared" si="22"/>
        <v>2.1249498744866337</v>
      </c>
      <c r="AP460" s="48">
        <f t="shared" si="22"/>
        <v>11.890730038455406</v>
      </c>
      <c r="AQ460" s="48">
        <f t="shared" si="22"/>
        <v>2.8845214843750008E-5</v>
      </c>
      <c r="AR460" s="48">
        <f t="shared" si="21"/>
        <v>9.715684774147728E-5</v>
      </c>
    </row>
    <row r="461" spans="1:44" x14ac:dyDescent="0.3">
      <c r="A461">
        <v>810.49999999999989</v>
      </c>
      <c r="B461" s="48">
        <v>9.5500000000000004E-5</v>
      </c>
      <c r="C461" s="48">
        <v>9.4599999999999996E-5</v>
      </c>
      <c r="D461" s="48">
        <v>6.7939999999999997E-3</v>
      </c>
      <c r="E461" s="7">
        <v>1.1994897458541851</v>
      </c>
      <c r="F461" s="7">
        <v>7.0168444134356625</v>
      </c>
      <c r="G461" s="48">
        <v>0</v>
      </c>
      <c r="H461" s="48">
        <v>7.1680865625000002E-5</v>
      </c>
      <c r="J461">
        <v>810.49999999999989</v>
      </c>
      <c r="K461" s="48">
        <v>7.1678083333333331E-5</v>
      </c>
      <c r="L461" s="48">
        <v>5.3758000000000003E-5</v>
      </c>
      <c r="M461" s="48">
        <v>2.3188308333333334E-3</v>
      </c>
      <c r="N461" s="7">
        <v>2.6377645535208054</v>
      </c>
      <c r="O461" s="7">
        <v>11.68289004952913</v>
      </c>
      <c r="P461" s="48">
        <v>2.5482625325520834E-5</v>
      </c>
      <c r="Q461" s="48">
        <v>4.5935569110677089E-5</v>
      </c>
      <c r="S461">
        <v>810.49999999999989</v>
      </c>
      <c r="T461" s="48">
        <v>1.1066666666666664E-4</v>
      </c>
      <c r="U461" s="48">
        <v>8.2250000000000007E-5</v>
      </c>
      <c r="V461" s="48">
        <v>3.4916666666666672E-3</v>
      </c>
      <c r="W461" s="7">
        <v>2.7045982498011125</v>
      </c>
      <c r="X461" s="7">
        <v>11.870783455170727</v>
      </c>
      <c r="Y461" s="48">
        <v>4.1106119791666633E-5</v>
      </c>
      <c r="Z461" s="48">
        <v>7.0471080729166661E-5</v>
      </c>
      <c r="AB461">
        <v>810.49999999999989</v>
      </c>
      <c r="AC461" s="48">
        <v>9.2749999999999991E-5</v>
      </c>
      <c r="AD461" s="48">
        <v>9.2666666666666678E-5</v>
      </c>
      <c r="AE461" s="48">
        <v>1.7641666666666667E-3</v>
      </c>
      <c r="AF461" s="7">
        <v>4.486348606518658</v>
      </c>
      <c r="AG461" s="7">
        <v>26.470380385257702</v>
      </c>
      <c r="AH461" s="48">
        <v>5.7604492187499984E-5</v>
      </c>
      <c r="AI461" s="48">
        <v>8.6715360677083346E-5</v>
      </c>
      <c r="AK461">
        <f t="shared" si="23"/>
        <v>810.49999999999989</v>
      </c>
      <c r="AL461" s="48">
        <f t="shared" si="22"/>
        <v>9.2648687499999988E-5</v>
      </c>
      <c r="AM461" s="48">
        <f t="shared" si="22"/>
        <v>8.0818666666666666E-5</v>
      </c>
      <c r="AN461" s="48">
        <f t="shared" si="22"/>
        <v>3.592166041666667E-3</v>
      </c>
      <c r="AO461" s="48">
        <f t="shared" si="22"/>
        <v>2.7570502889236899</v>
      </c>
      <c r="AP461" s="48">
        <f t="shared" si="22"/>
        <v>14.260224575848305</v>
      </c>
      <c r="AQ461" s="48">
        <f t="shared" si="22"/>
        <v>3.1048309326171859E-5</v>
      </c>
      <c r="AR461" s="48">
        <f t="shared" si="21"/>
        <v>6.870071903548178E-5</v>
      </c>
    </row>
    <row r="462" spans="1:44" x14ac:dyDescent="0.3">
      <c r="A462">
        <v>809.49999999999989</v>
      </c>
      <c r="B462" s="48">
        <v>1.4008333333333334E-4</v>
      </c>
      <c r="C462" s="48">
        <v>1.0391666666666667E-4</v>
      </c>
      <c r="D462" s="48">
        <v>4.8691666666666666E-3</v>
      </c>
      <c r="E462" s="7">
        <v>2.4549945804096072</v>
      </c>
      <c r="F462" s="7">
        <v>10.754910984406942</v>
      </c>
      <c r="G462" s="48">
        <v>4.3080403645833352E-5</v>
      </c>
      <c r="H462" s="48">
        <v>8.7490837239583331E-5</v>
      </c>
      <c r="J462">
        <v>809.49999999999989</v>
      </c>
      <c r="K462" s="48">
        <v>4.9322500000000001E-5</v>
      </c>
      <c r="L462" s="48">
        <v>4.2274500000000003E-5</v>
      </c>
      <c r="M462" s="48">
        <v>2.1774066666666665E-3</v>
      </c>
      <c r="N462" s="7">
        <v>1.9329661279013874</v>
      </c>
      <c r="O462" s="7">
        <v>9.7839716234465843</v>
      </c>
      <c r="P462" s="48">
        <v>5.9444765625000026E-6</v>
      </c>
      <c r="Q462" s="48">
        <v>3.4929154697916671E-5</v>
      </c>
      <c r="S462">
        <v>809.49999999999989</v>
      </c>
      <c r="T462" s="48">
        <v>1.0474999999999998E-4</v>
      </c>
      <c r="U462" s="48">
        <v>8.3999999999999995E-5</v>
      </c>
      <c r="V462" s="48">
        <v>3.1575000000000002E-3</v>
      </c>
      <c r="W462" s="7">
        <v>2.8309316442333063</v>
      </c>
      <c r="X462" s="7">
        <v>13.406400209475001</v>
      </c>
      <c r="Y462" s="48">
        <v>4.1846679687499987E-5</v>
      </c>
      <c r="Z462" s="48">
        <v>7.3348371093749984E-5</v>
      </c>
      <c r="AB462">
        <v>809.49999999999989</v>
      </c>
      <c r="AC462" s="48">
        <v>8.6083333333333343E-5</v>
      </c>
      <c r="AD462" s="48">
        <v>9.8749999999999988E-5</v>
      </c>
      <c r="AE462" s="48">
        <v>1.7991666666666666E-3</v>
      </c>
      <c r="AF462" s="7">
        <v>4.0828778755596735</v>
      </c>
      <c r="AG462" s="7">
        <v>27.659349436345931</v>
      </c>
      <c r="AH462" s="48">
        <v>5.024055989583335E-5</v>
      </c>
      <c r="AI462" s="48">
        <v>9.2680623697916664E-5</v>
      </c>
      <c r="AK462">
        <f t="shared" si="23"/>
        <v>809.49999999999989</v>
      </c>
      <c r="AL462" s="48">
        <f t="shared" si="22"/>
        <v>9.5059791666666669E-5</v>
      </c>
      <c r="AM462" s="48">
        <f t="shared" si="22"/>
        <v>8.2235291666666663E-5</v>
      </c>
      <c r="AN462" s="48">
        <f t="shared" si="22"/>
        <v>3.00081E-3</v>
      </c>
      <c r="AO462" s="48">
        <f t="shared" si="22"/>
        <v>2.8254425570259936</v>
      </c>
      <c r="AP462" s="48">
        <f t="shared" si="22"/>
        <v>15.401158063418613</v>
      </c>
      <c r="AQ462" s="48">
        <f t="shared" si="22"/>
        <v>3.5278029947916675E-5</v>
      </c>
      <c r="AR462" s="48">
        <f t="shared" si="21"/>
        <v>7.2112246682291662E-5</v>
      </c>
    </row>
    <row r="463" spans="1:44" x14ac:dyDescent="0.3">
      <c r="A463">
        <v>808.49999999999989</v>
      </c>
      <c r="B463" s="48">
        <v>1.0283333333333332E-4</v>
      </c>
      <c r="C463" s="48">
        <v>1.084166666666667E-4</v>
      </c>
      <c r="D463" s="48">
        <v>4.9008333333333343E-3</v>
      </c>
      <c r="E463" s="7">
        <v>1.7905344895992739</v>
      </c>
      <c r="F463" s="7">
        <v>11.148138875090877</v>
      </c>
      <c r="G463" s="48">
        <v>5.199544270833293E-6</v>
      </c>
      <c r="H463" s="48">
        <v>9.1884011718750024E-5</v>
      </c>
      <c r="J463">
        <v>808.49999999999989</v>
      </c>
      <c r="K463" s="48">
        <v>7.4042416666666671E-5</v>
      </c>
      <c r="L463" s="48">
        <v>6.5666249999999995E-5</v>
      </c>
      <c r="M463" s="48">
        <v>2.6589583333333331E-3</v>
      </c>
      <c r="N463" s="7">
        <v>2.3762261119381551</v>
      </c>
      <c r="O463" s="7">
        <v>12.445344903852858</v>
      </c>
      <c r="P463" s="48">
        <v>2.1070981119791679E-5</v>
      </c>
      <c r="Q463" s="48">
        <v>5.669642024739583E-5</v>
      </c>
      <c r="S463">
        <v>808.49999999999989</v>
      </c>
      <c r="T463" s="48">
        <v>1.5141666666666667E-4</v>
      </c>
      <c r="U463" s="48">
        <v>1.5283333333333335E-4</v>
      </c>
      <c r="V463" s="48">
        <v>3.859166666666667E-3</v>
      </c>
      <c r="W463" s="7">
        <v>3.3481033614050237</v>
      </c>
      <c r="X463" s="7">
        <v>19.957254857286653</v>
      </c>
      <c r="Y463" s="48">
        <v>7.4534830729166665E-5</v>
      </c>
      <c r="Z463" s="48">
        <v>1.3981467578125001E-4</v>
      </c>
      <c r="AB463">
        <v>808.49999999999989</v>
      </c>
      <c r="AC463" s="48">
        <v>1.4075000000000001E-4</v>
      </c>
      <c r="AD463" s="48">
        <v>9.7416666666666645E-5</v>
      </c>
      <c r="AE463" s="48">
        <v>3.6966666666666662E-3</v>
      </c>
      <c r="AF463" s="7">
        <v>3.2490532010820563</v>
      </c>
      <c r="AG463" s="7">
        <v>13.280035216517682</v>
      </c>
      <c r="AH463" s="48">
        <v>6.7105468750000026E-5</v>
      </c>
      <c r="AI463" s="48">
        <v>8.4946192708333309E-5</v>
      </c>
      <c r="AK463">
        <f t="shared" si="23"/>
        <v>808.49999999999989</v>
      </c>
      <c r="AL463" s="48">
        <f t="shared" si="22"/>
        <v>1.1726060416666667E-4</v>
      </c>
      <c r="AM463" s="48">
        <f t="shared" si="22"/>
        <v>1.0608322916666668E-4</v>
      </c>
      <c r="AN463" s="48">
        <f t="shared" si="22"/>
        <v>3.7789062500000001E-3</v>
      </c>
      <c r="AO463" s="48">
        <f t="shared" si="22"/>
        <v>2.6909792910061272</v>
      </c>
      <c r="AP463" s="48">
        <f t="shared" si="22"/>
        <v>14.207693463187018</v>
      </c>
      <c r="AQ463" s="48">
        <f t="shared" si="22"/>
        <v>4.1977706217447919E-5</v>
      </c>
      <c r="AR463" s="48">
        <f t="shared" si="21"/>
        <v>9.333532511393229E-5</v>
      </c>
    </row>
    <row r="464" spans="1:44" x14ac:dyDescent="0.3">
      <c r="A464">
        <v>807.49999999999989</v>
      </c>
      <c r="B464" s="48">
        <v>1.1025E-4</v>
      </c>
      <c r="C464" s="48">
        <v>1.0783333333333336E-4</v>
      </c>
      <c r="D464" s="48">
        <v>5.7091666666666671E-3</v>
      </c>
      <c r="E464" s="7">
        <v>1.6478762224492771</v>
      </c>
      <c r="F464" s="7">
        <v>9.5182380410009699</v>
      </c>
      <c r="G464" s="48">
        <v>0</v>
      </c>
      <c r="H464" s="48">
        <v>8.8573816406250025E-5</v>
      </c>
      <c r="J464">
        <v>807.49999999999989</v>
      </c>
      <c r="K464" s="48">
        <v>6.7082916666666664E-5</v>
      </c>
      <c r="L464" s="48">
        <v>6.2233666666666667E-5</v>
      </c>
      <c r="M464" s="48">
        <v>1.6141675000000003E-3</v>
      </c>
      <c r="N464" s="7">
        <v>3.5463537017619839</v>
      </c>
      <c r="O464" s="7">
        <v>19.429116104139666</v>
      </c>
      <c r="P464" s="48">
        <v>3.492567350260416E-5</v>
      </c>
      <c r="Q464" s="48">
        <v>5.6788373490885415E-5</v>
      </c>
      <c r="S464">
        <v>807.49999999999989</v>
      </c>
      <c r="T464" s="48">
        <v>9.0499999999999991E-5</v>
      </c>
      <c r="U464" s="48">
        <v>7.2249999999999994E-5</v>
      </c>
      <c r="V464" s="48">
        <v>2E-3</v>
      </c>
      <c r="W464" s="7">
        <v>3.8613333333333331</v>
      </c>
      <c r="X464" s="7">
        <v>18.204724409448819</v>
      </c>
      <c r="Y464" s="48">
        <v>5.0656250000000001E-5</v>
      </c>
      <c r="Z464" s="48">
        <v>6.5503125000000001E-5</v>
      </c>
      <c r="AB464">
        <v>807.49999999999989</v>
      </c>
      <c r="AC464" s="48">
        <v>1.9191666666666671E-4</v>
      </c>
      <c r="AD464" s="48">
        <v>2.0191666666666668E-4</v>
      </c>
      <c r="AE464" s="48">
        <v>2.3024999999999999E-3</v>
      </c>
      <c r="AF464" s="7">
        <v>7.1126553263361103</v>
      </c>
      <c r="AG464" s="7">
        <v>44.19252153741369</v>
      </c>
      <c r="AH464" s="48">
        <v>1.4604654947916672E-4</v>
      </c>
      <c r="AI464" s="48">
        <v>1.941493268229167E-4</v>
      </c>
      <c r="AK464">
        <f t="shared" si="23"/>
        <v>807.49999999999989</v>
      </c>
      <c r="AL464" s="48">
        <f t="shared" si="22"/>
        <v>1.1493739583333333E-4</v>
      </c>
      <c r="AM464" s="48">
        <f t="shared" si="22"/>
        <v>1.1105841666666667E-4</v>
      </c>
      <c r="AN464" s="48">
        <f t="shared" si="22"/>
        <v>2.906458541666667E-3</v>
      </c>
      <c r="AO464" s="48">
        <f t="shared" si="22"/>
        <v>4.0420546459701763</v>
      </c>
      <c r="AP464" s="48">
        <f t="shared" si="22"/>
        <v>22.836150023000783</v>
      </c>
      <c r="AQ464" s="48">
        <f t="shared" si="22"/>
        <v>5.790711824544272E-5</v>
      </c>
      <c r="AR464" s="48">
        <f t="shared" si="21"/>
        <v>1.0125366043001303E-4</v>
      </c>
    </row>
    <row r="465" spans="1:44" x14ac:dyDescent="0.3">
      <c r="A465">
        <v>806.49999999999989</v>
      </c>
      <c r="B465" s="48">
        <v>1.4824999999999997E-4</v>
      </c>
      <c r="C465" s="48">
        <v>3.0716666666666674E-4</v>
      </c>
      <c r="D465" s="48">
        <v>8.1949999999999992E-3</v>
      </c>
      <c r="E465" s="7">
        <v>1.5437055114907461</v>
      </c>
      <c r="F465" s="7">
        <v>18.888670032780382</v>
      </c>
      <c r="G465" s="48">
        <v>0</v>
      </c>
      <c r="H465" s="48">
        <v>2.7952134635416672E-4</v>
      </c>
      <c r="J465">
        <v>806.49999999999989</v>
      </c>
      <c r="K465" s="48">
        <v>9.2729083333333343E-5</v>
      </c>
      <c r="L465" s="48">
        <v>6.3202083333333326E-5</v>
      </c>
      <c r="M465" s="48">
        <v>2.2555466666666669E-3</v>
      </c>
      <c r="N465" s="7">
        <v>3.5081880125635965</v>
      </c>
      <c r="O465" s="7">
        <v>14.120687120818097</v>
      </c>
      <c r="P465" s="48">
        <v>4.7794364583333341E-5</v>
      </c>
      <c r="Q465" s="48">
        <v>5.5593137624999993E-5</v>
      </c>
      <c r="S465">
        <v>806.49999999999989</v>
      </c>
      <c r="T465" s="48">
        <v>1.0316666666666666E-4</v>
      </c>
      <c r="U465" s="48">
        <v>8.2750000000000019E-5</v>
      </c>
      <c r="V465" s="48">
        <v>3.0600000000000002E-3</v>
      </c>
      <c r="W465" s="7">
        <v>2.8769789397240371</v>
      </c>
      <c r="X465" s="7">
        <v>13.627708301168239</v>
      </c>
      <c r="Y465" s="48">
        <v>4.2205729166666656E-5</v>
      </c>
      <c r="Z465" s="48">
        <v>7.2427281250000018E-5</v>
      </c>
      <c r="AB465">
        <v>806.49999999999989</v>
      </c>
      <c r="AC465" s="48">
        <v>2.9416666666666659E-4</v>
      </c>
      <c r="AD465" s="48">
        <v>1.5366666666666667E-4</v>
      </c>
      <c r="AE465" s="48">
        <v>4.2525000000000002E-3</v>
      </c>
      <c r="AF465" s="7">
        <v>5.9029329152785914</v>
      </c>
      <c r="AG465" s="7">
        <v>18.210069420334801</v>
      </c>
      <c r="AH465" s="48">
        <v>2.0944889322916657E-4</v>
      </c>
      <c r="AI465" s="48">
        <v>1.3932112369791666E-4</v>
      </c>
      <c r="AK465">
        <f t="shared" si="23"/>
        <v>806.49999999999989</v>
      </c>
      <c r="AL465" s="48">
        <f t="shared" si="22"/>
        <v>1.5957810416666662E-4</v>
      </c>
      <c r="AM465" s="48">
        <f t="shared" si="22"/>
        <v>1.5169635416666669E-4</v>
      </c>
      <c r="AN465" s="48">
        <f t="shared" si="22"/>
        <v>4.4407616666666669E-3</v>
      </c>
      <c r="AO465" s="48">
        <f t="shared" si="22"/>
        <v>3.4579513447642425</v>
      </c>
      <c r="AP465" s="48">
        <f t="shared" si="22"/>
        <v>16.211783718775379</v>
      </c>
      <c r="AQ465" s="48">
        <f t="shared" si="22"/>
        <v>7.4862246744791648E-5</v>
      </c>
      <c r="AR465" s="48">
        <f t="shared" si="21"/>
        <v>1.3671572223177084E-4</v>
      </c>
    </row>
    <row r="466" spans="1:44" x14ac:dyDescent="0.3">
      <c r="A466">
        <v>805.49999999999989</v>
      </c>
      <c r="B466" s="48">
        <v>1.7441666666666669E-4</v>
      </c>
      <c r="C466" s="48">
        <v>1.6883333333333334E-4</v>
      </c>
      <c r="D466" s="48">
        <v>1.0132499999999999E-2</v>
      </c>
      <c r="E466" s="7">
        <v>1.4688927269238155</v>
      </c>
      <c r="F466" s="7">
        <v>8.3968778514084708</v>
      </c>
      <c r="G466" s="48">
        <v>0</v>
      </c>
      <c r="H466" s="48">
        <v>1.3465197786458334E-4</v>
      </c>
      <c r="J466">
        <v>805.49999999999989</v>
      </c>
      <c r="K466" s="48">
        <v>9.9123500000000014E-5</v>
      </c>
      <c r="L466" s="48">
        <v>5.9436250000000002E-5</v>
      </c>
      <c r="M466" s="48">
        <v>2.55128E-3</v>
      </c>
      <c r="N466" s="7">
        <v>3.3154097812339955</v>
      </c>
      <c r="O466" s="7">
        <v>11.740038719486677</v>
      </c>
      <c r="P466" s="48">
        <v>4.8297218750000016E-5</v>
      </c>
      <c r="Q466" s="48">
        <v>5.0829666375000004E-5</v>
      </c>
      <c r="S466">
        <v>805.49999999999989</v>
      </c>
      <c r="T466" s="48">
        <v>1.3349999999999999E-4</v>
      </c>
      <c r="U466" s="48">
        <v>2.729166666666667E-4</v>
      </c>
      <c r="V466" s="48">
        <v>4.1891666666666674E-3</v>
      </c>
      <c r="W466" s="7">
        <v>2.719395265565943</v>
      </c>
      <c r="X466" s="7">
        <v>32.830588836033449</v>
      </c>
      <c r="Y466" s="48">
        <v>5.0043945312499965E-5</v>
      </c>
      <c r="Z466" s="48">
        <v>2.5878477473958333E-4</v>
      </c>
      <c r="AB466">
        <v>805.49999999999989</v>
      </c>
      <c r="AC466" s="48">
        <v>2.2030769230769228E-4</v>
      </c>
      <c r="AD466" s="48">
        <v>2.1392307692307688E-4</v>
      </c>
      <c r="AE466" s="48">
        <v>3.5807692307692303E-3</v>
      </c>
      <c r="AF466" s="7">
        <v>5.2501539563193704</v>
      </c>
      <c r="AG466" s="7">
        <v>30.10631189898255</v>
      </c>
      <c r="AH466" s="48">
        <v>1.4897205528846154E-4</v>
      </c>
      <c r="AI466" s="48">
        <v>2.018435757211538E-4</v>
      </c>
      <c r="AK466">
        <f t="shared" si="23"/>
        <v>805.49999999999989</v>
      </c>
      <c r="AL466" s="48">
        <f t="shared" si="22"/>
        <v>1.5683696474358974E-4</v>
      </c>
      <c r="AM466" s="48">
        <f t="shared" si="22"/>
        <v>1.7877733173076924E-4</v>
      </c>
      <c r="AN466" s="48">
        <f t="shared" si="22"/>
        <v>5.1134289743589743E-3</v>
      </c>
      <c r="AO466" s="48">
        <f t="shared" si="22"/>
        <v>3.1884629325107809</v>
      </c>
      <c r="AP466" s="48">
        <f t="shared" si="22"/>
        <v>20.768454326477787</v>
      </c>
      <c r="AQ466" s="48">
        <f t="shared" si="22"/>
        <v>6.1828304837740382E-5</v>
      </c>
      <c r="AR466" s="48">
        <f t="shared" si="21"/>
        <v>1.6152749867508014E-4</v>
      </c>
    </row>
    <row r="467" spans="1:44" x14ac:dyDescent="0.3">
      <c r="A467">
        <v>804.49999999999989</v>
      </c>
      <c r="B467" s="48">
        <v>1.6966666666666665E-4</v>
      </c>
      <c r="C467" s="48">
        <v>2.1011111111111111E-4</v>
      </c>
      <c r="D467" s="48">
        <v>6.2533333333333338E-3</v>
      </c>
      <c r="E467" s="7">
        <v>2.3152807391613357</v>
      </c>
      <c r="F467" s="7">
        <v>16.932211831729987</v>
      </c>
      <c r="G467" s="48">
        <v>4.5088541666666638E-5</v>
      </c>
      <c r="H467" s="48">
        <v>1.8901588194444446E-4</v>
      </c>
      <c r="J467">
        <v>804.49999999999989</v>
      </c>
      <c r="K467" s="48">
        <v>1.2878191666666666E-4</v>
      </c>
      <c r="L467" s="48">
        <v>5.4008166666666669E-5</v>
      </c>
      <c r="M467" s="48">
        <v>2.7267000000000003E-3</v>
      </c>
      <c r="N467" s="7">
        <v>4.0302894422643565</v>
      </c>
      <c r="O467" s="7">
        <v>9.9815578944369214</v>
      </c>
      <c r="P467" s="48">
        <v>7.4460940104166648E-5</v>
      </c>
      <c r="Q467" s="48">
        <v>4.4809814635416671E-5</v>
      </c>
      <c r="S467">
        <v>804.49999999999989</v>
      </c>
      <c r="T467" s="48">
        <v>1.3608333333333333E-4</v>
      </c>
      <c r="U467" s="48">
        <v>9.4000000000000008E-5</v>
      </c>
      <c r="V467" s="48">
        <v>2.8625000000000005E-3</v>
      </c>
      <c r="W467" s="7">
        <v>4.0567491508976223</v>
      </c>
      <c r="X467" s="7">
        <v>16.548499123199118</v>
      </c>
      <c r="Y467" s="48">
        <v>7.9056966145833323E-5</v>
      </c>
      <c r="Z467" s="48">
        <v>8.4343535156250005E-5</v>
      </c>
      <c r="AB467">
        <v>804.49999999999989</v>
      </c>
      <c r="AC467" s="48">
        <v>1.3330000000000001E-4</v>
      </c>
      <c r="AD467" s="48">
        <v>9.7499999999999998E-5</v>
      </c>
      <c r="AE467" s="48">
        <v>2.2290000000000001E-3</v>
      </c>
      <c r="AF467" s="7">
        <v>5.1031553761028858</v>
      </c>
      <c r="AG467" s="7">
        <v>22.043005055054522</v>
      </c>
      <c r="AH467" s="48">
        <v>8.8894140625E-5</v>
      </c>
      <c r="AI467" s="48">
        <v>8.99806078125E-5</v>
      </c>
      <c r="AK467">
        <f t="shared" si="23"/>
        <v>804.49999999999989</v>
      </c>
      <c r="AL467" s="48">
        <f t="shared" si="22"/>
        <v>1.4195797916666668E-4</v>
      </c>
      <c r="AM467" s="48">
        <f t="shared" si="22"/>
        <v>1.1390481944444444E-4</v>
      </c>
      <c r="AN467" s="48">
        <f t="shared" si="22"/>
        <v>3.5178833333333339E-3</v>
      </c>
      <c r="AO467" s="48">
        <f t="shared" si="22"/>
        <v>3.8763686771065506</v>
      </c>
      <c r="AP467" s="48">
        <f t="shared" si="22"/>
        <v>16.376318476105137</v>
      </c>
      <c r="AQ467" s="48">
        <f t="shared" si="22"/>
        <v>7.1875147135416656E-5</v>
      </c>
      <c r="AR467" s="48">
        <f t="shared" si="21"/>
        <v>1.0203745988715279E-4</v>
      </c>
    </row>
    <row r="468" spans="1:44" x14ac:dyDescent="0.3">
      <c r="A468">
        <v>803.49999999999989</v>
      </c>
      <c r="B468" s="48">
        <v>1.1745454545454547E-4</v>
      </c>
      <c r="C468" s="48">
        <v>1.5254545454545455E-4</v>
      </c>
      <c r="D468" s="48">
        <v>3.1936363636363638E-3</v>
      </c>
      <c r="E468" s="7">
        <v>3.1383622734604804</v>
      </c>
      <c r="F468" s="7">
        <v>24.070774244594318</v>
      </c>
      <c r="G468" s="48">
        <v>5.3831321022727288E-5</v>
      </c>
      <c r="H468" s="48">
        <v>1.4177192187500001E-4</v>
      </c>
      <c r="J468">
        <v>803.49999999999989</v>
      </c>
      <c r="K468" s="48">
        <v>8.1932083333333345E-5</v>
      </c>
      <c r="L468" s="48">
        <v>4.0093249999999994E-5</v>
      </c>
      <c r="M468" s="48">
        <v>1.5998833333333337E-3</v>
      </c>
      <c r="N468" s="7">
        <v>4.37002975911438</v>
      </c>
      <c r="O468" s="7">
        <v>12.628716119474259</v>
      </c>
      <c r="P468" s="48">
        <v>5.0059407552083339E-5</v>
      </c>
      <c r="Q468" s="48">
        <v>3.4696143567708328E-5</v>
      </c>
      <c r="S468">
        <v>803.49999999999989</v>
      </c>
      <c r="T468" s="48">
        <v>9.6749999999999994E-5</v>
      </c>
      <c r="U468" s="48">
        <v>7.0666666666666672E-5</v>
      </c>
      <c r="V468" s="48">
        <v>3.7966666666666665E-3</v>
      </c>
      <c r="W468" s="7">
        <v>2.1745390693590867</v>
      </c>
      <c r="X468" s="7">
        <v>9.3796879428701807</v>
      </c>
      <c r="Y468" s="48">
        <v>2.1113281250000004E-5</v>
      </c>
      <c r="Z468" s="48">
        <v>5.7858848958333334E-5</v>
      </c>
      <c r="AB468">
        <v>803.49999999999989</v>
      </c>
      <c r="AC468" s="48">
        <v>1.3741666666666668E-4</v>
      </c>
      <c r="AD468" s="48">
        <v>1.1258333333333335E-4</v>
      </c>
      <c r="AE468" s="48">
        <v>2.7933333333333334E-3</v>
      </c>
      <c r="AF468" s="7">
        <v>4.197931583134447</v>
      </c>
      <c r="AG468" s="7">
        <v>20.310826301843537</v>
      </c>
      <c r="AH468" s="48">
        <v>8.1768229166666675E-5</v>
      </c>
      <c r="AI468" s="48">
        <v>1.0316019791666668E-4</v>
      </c>
      <c r="AK468">
        <f t="shared" si="23"/>
        <v>803.49999999999989</v>
      </c>
      <c r="AL468" s="48">
        <f t="shared" si="22"/>
        <v>1.0838832386363638E-4</v>
      </c>
      <c r="AM468" s="48">
        <f t="shared" si="22"/>
        <v>9.3972176136363647E-5</v>
      </c>
      <c r="AN468" s="48">
        <f t="shared" si="22"/>
        <v>2.8458799242424243E-3</v>
      </c>
      <c r="AO468" s="48">
        <f t="shared" ref="AO468:AR531" si="24">AVERAGE(E468,N468,W468,AF468)</f>
        <v>3.4702156712670984</v>
      </c>
      <c r="AP468" s="48">
        <f t="shared" si="24"/>
        <v>16.597501152195573</v>
      </c>
      <c r="AQ468" s="48">
        <f t="shared" si="24"/>
        <v>5.1693059747869326E-5</v>
      </c>
      <c r="AR468" s="48">
        <f t="shared" si="21"/>
        <v>8.4371778079427083E-5</v>
      </c>
    </row>
    <row r="469" spans="1:44" x14ac:dyDescent="0.3">
      <c r="A469">
        <v>802.49999999999989</v>
      </c>
      <c r="B469" s="48">
        <v>3.9583333333333331E-5</v>
      </c>
      <c r="C469" s="48">
        <v>1.0591666666666665E-4</v>
      </c>
      <c r="D469" s="48">
        <v>2.0291666666666665E-3</v>
      </c>
      <c r="E469" s="7">
        <v>1.6646132785763177</v>
      </c>
      <c r="F469" s="7">
        <v>26.304063121473263</v>
      </c>
      <c r="G469" s="48">
        <v>0</v>
      </c>
      <c r="H469" s="48">
        <v>9.9071399739583313E-5</v>
      </c>
      <c r="J469">
        <v>802.49999999999989</v>
      </c>
      <c r="K469" s="48">
        <v>9.0245333333333335E-5</v>
      </c>
      <c r="L469" s="48">
        <v>2.8532416666666665E-5</v>
      </c>
      <c r="M469" s="48">
        <v>9.3457272727272733E-4</v>
      </c>
      <c r="N469" s="7">
        <v>8.2400597474998012</v>
      </c>
      <c r="O469" s="7">
        <v>15.385149023526711</v>
      </c>
      <c r="P469" s="48">
        <v>7.1626892282196977E-5</v>
      </c>
      <c r="Q469" s="48">
        <v>2.5379693982007574E-5</v>
      </c>
      <c r="S469">
        <v>802.49999999999989</v>
      </c>
      <c r="T469" s="48">
        <v>1.3916666666666664E-4</v>
      </c>
      <c r="U469" s="48">
        <v>8.8499999999999996E-5</v>
      </c>
      <c r="V469" s="48">
        <v>3.1616666666666668E-3</v>
      </c>
      <c r="W469" s="7">
        <v>3.7561061324898954</v>
      </c>
      <c r="X469" s="7">
        <v>14.105985829262115</v>
      </c>
      <c r="Y469" s="48">
        <v>7.6180338541666643E-5</v>
      </c>
      <c r="Z469" s="48">
        <v>7.7834315104166664E-5</v>
      </c>
      <c r="AB469">
        <v>802.49999999999989</v>
      </c>
      <c r="AC469" s="48">
        <v>1.0908333333333333E-4</v>
      </c>
      <c r="AD469" s="48">
        <v>1.2575000000000002E-4</v>
      </c>
      <c r="AE469" s="48">
        <v>3.2949999999999998E-3</v>
      </c>
      <c r="AF469" s="7">
        <v>2.8250210757039285</v>
      </c>
      <c r="AG469" s="7">
        <v>19.232193851337634</v>
      </c>
      <c r="AH469" s="48">
        <v>4.3440755208333333E-5</v>
      </c>
      <c r="AI469" s="48">
        <v>1.1463452343750002E-4</v>
      </c>
      <c r="AK469">
        <f t="shared" si="23"/>
        <v>802.49999999999989</v>
      </c>
      <c r="AL469" s="48">
        <f t="shared" ref="AL469:AR532" si="25">AVERAGE(B469,K469,T469,AC469)</f>
        <v>9.4519666666666662E-5</v>
      </c>
      <c r="AM469" s="48">
        <f t="shared" si="25"/>
        <v>8.7174770833333337E-5</v>
      </c>
      <c r="AN469" s="48">
        <f t="shared" si="25"/>
        <v>2.3551015151515153E-3</v>
      </c>
      <c r="AO469" s="48">
        <f t="shared" si="24"/>
        <v>4.1214500585674854</v>
      </c>
      <c r="AP469" s="48">
        <f t="shared" si="24"/>
        <v>18.75684795639993</v>
      </c>
      <c r="AQ469" s="48">
        <f t="shared" si="24"/>
        <v>4.7811996508049235E-5</v>
      </c>
      <c r="AR469" s="48">
        <f t="shared" si="21"/>
        <v>7.9229983065814391E-5</v>
      </c>
    </row>
    <row r="470" spans="1:44" x14ac:dyDescent="0.3">
      <c r="A470">
        <v>801.49999999999989</v>
      </c>
      <c r="B470" s="48">
        <v>7.6500000000000003E-5</v>
      </c>
      <c r="C470" s="48">
        <v>2.2425000000000003E-4</v>
      </c>
      <c r="D470" s="48">
        <v>4.3658333333333335E-3</v>
      </c>
      <c r="E470" s="7">
        <v>1.4952471845772095</v>
      </c>
      <c r="F470" s="7">
        <v>25.884605615365079</v>
      </c>
      <c r="G470" s="48">
        <v>0</v>
      </c>
      <c r="H470" s="48">
        <v>2.0952213411458336E-4</v>
      </c>
      <c r="J470">
        <v>801.49999999999989</v>
      </c>
      <c r="K470" s="48">
        <v>4.9521500000000004E-5</v>
      </c>
      <c r="L470" s="48">
        <v>4.9798800000000002E-5</v>
      </c>
      <c r="M470" s="48">
        <v>2.3070709090909094E-3</v>
      </c>
      <c r="N470" s="7">
        <v>1.8316882459117121</v>
      </c>
      <c r="O470" s="7">
        <v>10.877627631135658</v>
      </c>
      <c r="P470" s="48">
        <v>3.5603217329545478E-6</v>
      </c>
      <c r="Q470" s="48">
        <v>4.2016040480113638E-5</v>
      </c>
      <c r="S470">
        <v>801.49999999999989</v>
      </c>
      <c r="T470" s="48">
        <v>1.3283333333333335E-4</v>
      </c>
      <c r="U470" s="48">
        <v>1.881666666666667E-4</v>
      </c>
      <c r="V470" s="48">
        <v>5.7624999999999994E-3</v>
      </c>
      <c r="W470" s="7">
        <v>1.9670474813208008</v>
      </c>
      <c r="X470" s="7">
        <v>16.455383424143569</v>
      </c>
      <c r="Y470" s="48">
        <v>1.8033528645833379E-5</v>
      </c>
      <c r="Z470" s="48">
        <v>1.6872723307291671E-4</v>
      </c>
      <c r="AB470">
        <v>801.49999999999989</v>
      </c>
      <c r="AC470" s="48">
        <v>8.8749999999999989E-5</v>
      </c>
      <c r="AD470" s="48">
        <v>1.4016666666666664E-4</v>
      </c>
      <c r="AE470" s="48">
        <v>2.846666666666667E-3</v>
      </c>
      <c r="AF470" s="7">
        <v>2.6604215456674467</v>
      </c>
      <c r="AG470" s="7">
        <v>24.813291781150298</v>
      </c>
      <c r="AH470" s="48">
        <v>3.203906249999999E-5</v>
      </c>
      <c r="AI470" s="48">
        <v>1.305636145833333E-4</v>
      </c>
      <c r="AK470">
        <f t="shared" si="23"/>
        <v>801.49999999999989</v>
      </c>
      <c r="AL470" s="48">
        <f t="shared" si="25"/>
        <v>8.6901208333333346E-5</v>
      </c>
      <c r="AM470" s="48">
        <f t="shared" si="25"/>
        <v>1.5059553333333334E-4</v>
      </c>
      <c r="AN470" s="48">
        <f t="shared" si="25"/>
        <v>3.8205177272727271E-3</v>
      </c>
      <c r="AO470" s="48">
        <f t="shared" si="24"/>
        <v>1.9886011143692923</v>
      </c>
      <c r="AP470" s="48">
        <f t="shared" si="24"/>
        <v>19.50772711294865</v>
      </c>
      <c r="AQ470" s="48">
        <f t="shared" si="24"/>
        <v>1.340822821969698E-5</v>
      </c>
      <c r="AR470" s="48">
        <f t="shared" si="21"/>
        <v>1.3770725556273676E-4</v>
      </c>
    </row>
    <row r="471" spans="1:44" x14ac:dyDescent="0.3">
      <c r="A471">
        <v>800.49999999999989</v>
      </c>
      <c r="B471" s="48">
        <v>1.7500000000000003E-4</v>
      </c>
      <c r="C471" s="48">
        <v>1.6266666666666667E-4</v>
      </c>
      <c r="D471" s="48">
        <v>1.3594999999999998E-2</v>
      </c>
      <c r="E471" s="7">
        <v>1.0984430550447473</v>
      </c>
      <c r="F471" s="7">
        <v>6.0296986598631781</v>
      </c>
      <c r="G471" s="48">
        <v>0</v>
      </c>
      <c r="H471" s="48">
        <v>1.1680478385416668E-4</v>
      </c>
      <c r="J471">
        <v>800.49999999999989</v>
      </c>
      <c r="K471" s="48">
        <v>7.5770666666666669E-5</v>
      </c>
      <c r="L471" s="48">
        <v>8.0133416666666664E-5</v>
      </c>
      <c r="M471" s="48">
        <v>2.9415441666666669E-3</v>
      </c>
      <c r="N471" s="7">
        <v>2.1980848116526852</v>
      </c>
      <c r="O471" s="7">
        <v>13.728229779219173</v>
      </c>
      <c r="P471" s="48">
        <v>1.7169591471354172E-5</v>
      </c>
      <c r="Q471" s="48">
        <v>7.0210301266927075E-5</v>
      </c>
      <c r="S471">
        <v>800.49999999999989</v>
      </c>
      <c r="T471" s="48">
        <v>1.0941666666666667E-4</v>
      </c>
      <c r="U471" s="48">
        <v>1.1866666666666667E-4</v>
      </c>
      <c r="V471" s="48">
        <v>2.5491666666666675E-3</v>
      </c>
      <c r="W471" s="7">
        <v>3.6627220224474222</v>
      </c>
      <c r="X471" s="7">
        <v>23.45885254045761</v>
      </c>
      <c r="Y471" s="48">
        <v>5.8632486979166658E-5</v>
      </c>
      <c r="Z471" s="48">
        <v>1.1006721223958333E-4</v>
      </c>
      <c r="AB471">
        <v>800.49999999999989</v>
      </c>
      <c r="AC471" s="48">
        <v>2.9616666666666664E-4</v>
      </c>
      <c r="AD471" s="48">
        <v>2.8291666666666667E-4</v>
      </c>
      <c r="AE471" s="48">
        <v>3.6000000000000003E-3</v>
      </c>
      <c r="AF471" s="7">
        <v>7.0202469135802446</v>
      </c>
      <c r="AG471" s="7">
        <v>39.603382910469513</v>
      </c>
      <c r="AH471" s="48">
        <v>2.2444791666666663E-4</v>
      </c>
      <c r="AI471" s="48">
        <v>2.7077229166666669E-4</v>
      </c>
      <c r="AK471">
        <f t="shared" si="23"/>
        <v>800.49999999999989</v>
      </c>
      <c r="AL471" s="48">
        <f t="shared" si="25"/>
        <v>1.6408850000000001E-4</v>
      </c>
      <c r="AM471" s="48">
        <f t="shared" si="25"/>
        <v>1.6109585416666667E-4</v>
      </c>
      <c r="AN471" s="48">
        <f t="shared" si="25"/>
        <v>5.6714277083333327E-3</v>
      </c>
      <c r="AO471" s="48">
        <f t="shared" si="24"/>
        <v>3.4948742006812745</v>
      </c>
      <c r="AP471" s="48">
        <f t="shared" si="24"/>
        <v>20.705040972502367</v>
      </c>
      <c r="AQ471" s="48">
        <f t="shared" si="24"/>
        <v>7.5062498779296871E-5</v>
      </c>
      <c r="AR471" s="48">
        <f t="shared" si="21"/>
        <v>1.4196364725683596E-4</v>
      </c>
    </row>
    <row r="472" spans="1:44" x14ac:dyDescent="0.3">
      <c r="A472">
        <v>799.49999999999989</v>
      </c>
      <c r="B472" s="48">
        <v>1.5616666666666668E-4</v>
      </c>
      <c r="C472" s="48">
        <v>1.3649999999999998E-4</v>
      </c>
      <c r="D472" s="48">
        <v>3.5233333333333336E-3</v>
      </c>
      <c r="E472" s="7">
        <v>3.7822768842636392</v>
      </c>
      <c r="F472" s="7">
        <v>19.52338739114564</v>
      </c>
      <c r="G472" s="48">
        <v>8.5975260416666668E-5</v>
      </c>
      <c r="H472" s="48">
        <v>1.246142552083333E-4</v>
      </c>
      <c r="J472">
        <v>799.49999999999989</v>
      </c>
      <c r="K472" s="48">
        <v>1.1014308333333334E-4</v>
      </c>
      <c r="L472" s="48">
        <v>8.2631833333333317E-5</v>
      </c>
      <c r="M472" s="48">
        <v>3.2483500000000001E-3</v>
      </c>
      <c r="N472" s="7">
        <v>2.893430955544952</v>
      </c>
      <c r="O472" s="7">
        <v>12.819197083178953</v>
      </c>
      <c r="P472" s="48">
        <v>4.5429860677083343E-5</v>
      </c>
      <c r="Q472" s="48">
        <v>7.1673727630208313E-5</v>
      </c>
      <c r="S472">
        <v>799.49999999999989</v>
      </c>
      <c r="T472" s="48">
        <v>8.4999999999999993E-5</v>
      </c>
      <c r="U472" s="48">
        <v>4.4499999999999997E-5</v>
      </c>
      <c r="V472" s="48">
        <v>3.7091666666666675E-3</v>
      </c>
      <c r="W472" s="7">
        <v>1.9555156144686583</v>
      </c>
      <c r="X472" s="7">
        <v>6.0458854685402015</v>
      </c>
      <c r="Y472" s="48">
        <v>1.1106445312499991E-5</v>
      </c>
      <c r="Z472" s="48">
        <v>3.1987358072916658E-5</v>
      </c>
      <c r="AB472">
        <v>799.49999999999989</v>
      </c>
      <c r="AC472" s="48">
        <v>3.4838461538461531E-4</v>
      </c>
      <c r="AD472" s="48">
        <v>3.7276923076923083E-4</v>
      </c>
      <c r="AE472" s="48">
        <v>1.1676923076923078E-2</v>
      </c>
      <c r="AF472" s="7">
        <v>2.5459464207290288</v>
      </c>
      <c r="AG472" s="7">
        <v>16.087475231603957</v>
      </c>
      <c r="AH472" s="48">
        <v>1.1575841346153833E-4</v>
      </c>
      <c r="AI472" s="48">
        <v>3.3337786057692313E-4</v>
      </c>
      <c r="AK472">
        <f t="shared" si="23"/>
        <v>799.49999999999989</v>
      </c>
      <c r="AL472" s="48">
        <f t="shared" si="25"/>
        <v>1.7492359134615383E-4</v>
      </c>
      <c r="AM472" s="48">
        <f t="shared" si="25"/>
        <v>1.5910026602564104E-4</v>
      </c>
      <c r="AN472" s="48">
        <f t="shared" si="25"/>
        <v>5.5394432692307694E-3</v>
      </c>
      <c r="AO472" s="48">
        <f t="shared" si="24"/>
        <v>2.79429246875157</v>
      </c>
      <c r="AP472" s="48">
        <f t="shared" si="24"/>
        <v>13.618986293617187</v>
      </c>
      <c r="AQ472" s="48">
        <f t="shared" si="24"/>
        <v>6.4567494966947088E-5</v>
      </c>
      <c r="AR472" s="48">
        <f t="shared" si="21"/>
        <v>1.4041330037209535E-4</v>
      </c>
    </row>
    <row r="473" spans="1:44" x14ac:dyDescent="0.3">
      <c r="A473">
        <v>798.49999999999989</v>
      </c>
      <c r="B473" s="48">
        <v>1.5999999999999999E-4</v>
      </c>
      <c r="C473" s="48">
        <v>1.6375000000000002E-4</v>
      </c>
      <c r="D473" s="48">
        <v>4.7441666666666665E-3</v>
      </c>
      <c r="E473" s="7">
        <v>2.8779202529422094</v>
      </c>
      <c r="F473" s="7">
        <v>17.393926233487459</v>
      </c>
      <c r="G473" s="48">
        <v>6.5487304687499994E-5</v>
      </c>
      <c r="H473" s="48">
        <v>1.477458502604167E-4</v>
      </c>
      <c r="J473">
        <v>798.49999999999989</v>
      </c>
      <c r="K473" s="48">
        <v>9.6615399999999997E-5</v>
      </c>
      <c r="L473" s="48">
        <v>6.3508699999999997E-5</v>
      </c>
      <c r="M473" s="48">
        <v>2.7794666666666663E-3</v>
      </c>
      <c r="N473" s="7">
        <v>2.9662216252518472</v>
      </c>
      <c r="O473" s="7">
        <v>11.514577467608357</v>
      </c>
      <c r="P473" s="48">
        <v>4.1243212500000003E-5</v>
      </c>
      <c r="Q473" s="48">
        <v>5.4132342916666664E-5</v>
      </c>
      <c r="S473">
        <v>798.49999999999989</v>
      </c>
      <c r="T473" s="48">
        <v>7.8583333333333337E-5</v>
      </c>
      <c r="U473" s="48">
        <v>5.7416666666666669E-5</v>
      </c>
      <c r="V473" s="48">
        <v>2.5541666666666664E-3</v>
      </c>
      <c r="W473" s="7">
        <v>2.6254268624252317</v>
      </c>
      <c r="X473" s="7">
        <v>11.32830663703742</v>
      </c>
      <c r="Y473" s="48">
        <v>2.7699544270833349E-5</v>
      </c>
      <c r="Z473" s="48">
        <v>4.8800345052083342E-5</v>
      </c>
      <c r="AB473">
        <v>798.49999999999989</v>
      </c>
      <c r="AC473" s="48">
        <v>9.1500000000000001E-5</v>
      </c>
      <c r="AD473" s="48">
        <v>8.1416666666666662E-5</v>
      </c>
      <c r="AE473" s="48">
        <v>2.2091666666666666E-3</v>
      </c>
      <c r="AF473" s="7">
        <v>3.5343643907959259</v>
      </c>
      <c r="AG473" s="7">
        <v>18.572103232475044</v>
      </c>
      <c r="AH473" s="48">
        <v>4.7489257812500005E-5</v>
      </c>
      <c r="AI473" s="48">
        <v>7.3964180989583332E-5</v>
      </c>
      <c r="AK473">
        <f t="shared" si="23"/>
        <v>798.49999999999989</v>
      </c>
      <c r="AL473" s="48">
        <f t="shared" si="25"/>
        <v>1.0667468333333333E-4</v>
      </c>
      <c r="AM473" s="48">
        <f t="shared" si="25"/>
        <v>9.1523008333333329E-5</v>
      </c>
      <c r="AN473" s="48">
        <f t="shared" si="25"/>
        <v>3.0717416666666665E-3</v>
      </c>
      <c r="AO473" s="48">
        <f t="shared" si="24"/>
        <v>3.0009832828538032</v>
      </c>
      <c r="AP473" s="48">
        <f t="shared" si="24"/>
        <v>14.702228392652071</v>
      </c>
      <c r="AQ473" s="48">
        <f t="shared" si="24"/>
        <v>4.5479829817708338E-5</v>
      </c>
      <c r="AR473" s="48">
        <f t="shared" si="21"/>
        <v>8.1160679804687507E-5</v>
      </c>
    </row>
    <row r="474" spans="1:44" x14ac:dyDescent="0.3">
      <c r="A474">
        <v>797.49999999999989</v>
      </c>
      <c r="B474" s="48">
        <v>2.6566666666666666E-4</v>
      </c>
      <c r="C474" s="48">
        <v>2.4975000000000003E-4</v>
      </c>
      <c r="D474" s="48">
        <v>7.9524999999999995E-3</v>
      </c>
      <c r="E474" s="7">
        <v>2.8507038317789655</v>
      </c>
      <c r="F474" s="7">
        <v>15.826251834836272</v>
      </c>
      <c r="G474" s="48">
        <v>1.0723795572916667E-4</v>
      </c>
      <c r="H474" s="48">
        <v>2.2292273828125004E-4</v>
      </c>
      <c r="J474">
        <v>797.49999999999989</v>
      </c>
      <c r="K474" s="48">
        <v>9.0229833333333335E-5</v>
      </c>
      <c r="L474" s="48">
        <v>7.295266666666667E-5</v>
      </c>
      <c r="M474" s="48">
        <v>2.6261666666666668E-3</v>
      </c>
      <c r="N474" s="7">
        <v>2.9318826341731712</v>
      </c>
      <c r="O474" s="7">
        <v>13.998939603895581</v>
      </c>
      <c r="P474" s="48">
        <v>3.7911669270833337E-5</v>
      </c>
      <c r="Q474" s="48">
        <v>6.4093457552083337E-5</v>
      </c>
      <c r="S474">
        <v>797.49999999999989</v>
      </c>
      <c r="T474" s="48">
        <v>1.4816666666666667E-4</v>
      </c>
      <c r="U474" s="48">
        <v>1.3091666666666666E-4</v>
      </c>
      <c r="V474" s="48">
        <v>5.6933333333333341E-3</v>
      </c>
      <c r="W474" s="7">
        <v>2.220765027322404</v>
      </c>
      <c r="X474" s="7">
        <v>11.587895775323164</v>
      </c>
      <c r="Y474" s="48">
        <v>3.4744791666666661E-5</v>
      </c>
      <c r="Z474" s="48">
        <v>1.1171056249999999E-4</v>
      </c>
      <c r="AB474">
        <v>797.49999999999989</v>
      </c>
      <c r="AC474" s="48">
        <v>2.4107692307692309E-4</v>
      </c>
      <c r="AD474" s="48">
        <v>1.2323076923076922E-4</v>
      </c>
      <c r="AE474" s="48">
        <v>4.1753846153846155E-3</v>
      </c>
      <c r="AF474" s="7">
        <v>4.926946696143454</v>
      </c>
      <c r="AG474" s="7">
        <v>14.873011912567669</v>
      </c>
      <c r="AH474" s="48">
        <v>1.578954326923077E-4</v>
      </c>
      <c r="AI474" s="48">
        <v>1.0914537019230769E-4</v>
      </c>
      <c r="AK474">
        <f t="shared" si="23"/>
        <v>797.49999999999989</v>
      </c>
      <c r="AL474" s="48">
        <f t="shared" si="25"/>
        <v>1.8628502243589744E-4</v>
      </c>
      <c r="AM474" s="48">
        <f t="shared" si="25"/>
        <v>1.4421252564102564E-4</v>
      </c>
      <c r="AN474" s="48">
        <f t="shared" si="25"/>
        <v>5.1118461538461543E-3</v>
      </c>
      <c r="AO474" s="48">
        <f t="shared" si="24"/>
        <v>3.2325745473544982</v>
      </c>
      <c r="AP474" s="48">
        <f t="shared" si="24"/>
        <v>14.071524781655672</v>
      </c>
      <c r="AQ474" s="48">
        <f t="shared" si="24"/>
        <v>8.4447462339743584E-5</v>
      </c>
      <c r="AR474" s="48">
        <f t="shared" si="21"/>
        <v>1.2696803213141025E-4</v>
      </c>
    </row>
    <row r="475" spans="1:44" x14ac:dyDescent="0.3">
      <c r="A475">
        <v>796.49999999999989</v>
      </c>
      <c r="B475" s="48">
        <v>2.5541666666666676E-4</v>
      </c>
      <c r="C475" s="48">
        <v>2.7891666666666668E-4</v>
      </c>
      <c r="D475" s="48">
        <v>1.8120833333333333E-2</v>
      </c>
      <c r="E475" s="7">
        <v>1.2027899133900519</v>
      </c>
      <c r="F475" s="7">
        <v>7.7566206730481984</v>
      </c>
      <c r="G475" s="48">
        <v>0</v>
      </c>
      <c r="H475" s="48">
        <v>2.1778716796875001E-4</v>
      </c>
      <c r="J475">
        <v>796.49999999999989</v>
      </c>
      <c r="K475" s="48">
        <v>6.5859666666666662E-5</v>
      </c>
      <c r="L475" s="48">
        <v>5.8719666666666666E-5</v>
      </c>
      <c r="M475" s="48">
        <v>2.0808516666666666E-3</v>
      </c>
      <c r="N475" s="7">
        <v>2.7008291743791872</v>
      </c>
      <c r="O475" s="7">
        <v>14.220625908795155</v>
      </c>
      <c r="P475" s="48">
        <v>2.4405199869791664E-5</v>
      </c>
      <c r="Q475" s="48">
        <v>5.1700043622395833E-5</v>
      </c>
      <c r="S475">
        <v>796.49999999999989</v>
      </c>
      <c r="T475" s="48">
        <v>1.5491666666666665E-4</v>
      </c>
      <c r="U475" s="48">
        <v>1.0924999999999999E-4</v>
      </c>
      <c r="V475" s="48">
        <v>7.2025000000000006E-3</v>
      </c>
      <c r="W475" s="7">
        <v>1.8354120868525585</v>
      </c>
      <c r="X475" s="7">
        <v>7.6438900534864569</v>
      </c>
      <c r="Y475" s="48">
        <v>1.1429361979166636E-5</v>
      </c>
      <c r="Z475" s="48">
        <v>8.4952816406249986E-5</v>
      </c>
      <c r="AB475">
        <v>796.49999999999989</v>
      </c>
      <c r="AC475" s="48">
        <v>1.3183333333333333E-4</v>
      </c>
      <c r="AD475" s="48">
        <v>7.9583333333333348E-5</v>
      </c>
      <c r="AE475" s="48">
        <v>3.9391666666666663E-3</v>
      </c>
      <c r="AF475" s="7">
        <v>2.8558775826810519</v>
      </c>
      <c r="AG475" s="7">
        <v>10.181084038918662</v>
      </c>
      <c r="AH475" s="48">
        <v>5.3357747395833337E-5</v>
      </c>
      <c r="AI475" s="48">
        <v>6.6294800781250025E-5</v>
      </c>
      <c r="AK475">
        <f t="shared" si="23"/>
        <v>796.49999999999989</v>
      </c>
      <c r="AL475" s="48">
        <f t="shared" si="25"/>
        <v>1.5200658333333335E-4</v>
      </c>
      <c r="AM475" s="48">
        <f t="shared" si="25"/>
        <v>1.3161741666666666E-4</v>
      </c>
      <c r="AN475" s="48">
        <f t="shared" si="25"/>
        <v>7.8358379166666662E-3</v>
      </c>
      <c r="AO475" s="48">
        <f t="shared" si="24"/>
        <v>2.1487271893257125</v>
      </c>
      <c r="AP475" s="48">
        <f t="shared" si="24"/>
        <v>9.9505551685621185</v>
      </c>
      <c r="AQ475" s="48">
        <f t="shared" si="24"/>
        <v>2.2298077311197909E-5</v>
      </c>
      <c r="AR475" s="48">
        <f t="shared" si="21"/>
        <v>1.0518370719466147E-4</v>
      </c>
    </row>
    <row r="476" spans="1:44" x14ac:dyDescent="0.3">
      <c r="A476">
        <v>795.49999999999989</v>
      </c>
      <c r="B476" s="48">
        <v>1.8227272727272726E-4</v>
      </c>
      <c r="C476" s="48">
        <v>3.3427272727272727E-4</v>
      </c>
      <c r="D476" s="48">
        <v>3.2700000000000003E-3</v>
      </c>
      <c r="E476" s="7">
        <v>4.7565563895839116</v>
      </c>
      <c r="F476" s="7">
        <v>51.514494799909805</v>
      </c>
      <c r="G476" s="48">
        <v>1.1712819602272726E-4</v>
      </c>
      <c r="H476" s="48">
        <v>3.2324158664772729E-4</v>
      </c>
      <c r="J476">
        <v>795.49999999999989</v>
      </c>
      <c r="K476" s="48">
        <v>1.0168275E-4</v>
      </c>
      <c r="L476" s="48">
        <v>9.706208333333333E-5</v>
      </c>
      <c r="M476" s="48">
        <v>2.1941383333333336E-3</v>
      </c>
      <c r="N476" s="7">
        <v>3.9545947801832608</v>
      </c>
      <c r="O476" s="7">
        <v>22.29265817470565</v>
      </c>
      <c r="P476" s="48">
        <v>5.7971400390624997E-5</v>
      </c>
      <c r="Q476" s="48">
        <v>8.9660294799479159E-5</v>
      </c>
      <c r="S476">
        <v>795.49999999999989</v>
      </c>
      <c r="T476" s="48">
        <v>1.3683333333333332E-4</v>
      </c>
      <c r="U476" s="48">
        <v>1.0274999999999998E-4</v>
      </c>
      <c r="V476" s="48">
        <v>4.1558333333333334E-3</v>
      </c>
      <c r="W476" s="7">
        <v>2.8096517612459055</v>
      </c>
      <c r="X476" s="7">
        <v>12.459481265463429</v>
      </c>
      <c r="Y476" s="48">
        <v>5.4041341145833296E-5</v>
      </c>
      <c r="Z476" s="48">
        <v>8.8730555989583311E-5</v>
      </c>
      <c r="AB476">
        <v>795.49999999999989</v>
      </c>
      <c r="AC476" s="48">
        <v>1.7616666666666668E-4</v>
      </c>
      <c r="AD476" s="48">
        <v>1.4791666666666667E-4</v>
      </c>
      <c r="AE476" s="48">
        <v>3.2399999999999998E-3</v>
      </c>
      <c r="AF476" s="7">
        <v>4.6397805212620034</v>
      </c>
      <c r="AG476" s="7">
        <v>23.006383461326596</v>
      </c>
      <c r="AH476" s="48">
        <v>1.1161979166666667E-4</v>
      </c>
      <c r="AI476" s="48">
        <v>1.3698672916666668E-4</v>
      </c>
      <c r="AK476">
        <f t="shared" si="23"/>
        <v>795.49999999999989</v>
      </c>
      <c r="AL476" s="48">
        <f t="shared" si="25"/>
        <v>1.4923886931818181E-4</v>
      </c>
      <c r="AM476" s="48">
        <f t="shared" si="25"/>
        <v>1.705003693181818E-4</v>
      </c>
      <c r="AN476" s="48">
        <f t="shared" si="25"/>
        <v>3.2149929166666669E-3</v>
      </c>
      <c r="AO476" s="48">
        <f t="shared" si="24"/>
        <v>4.0401458630687701</v>
      </c>
      <c r="AP476" s="48">
        <f t="shared" si="24"/>
        <v>27.31825442535137</v>
      </c>
      <c r="AQ476" s="48">
        <f t="shared" si="24"/>
        <v>8.519018230646306E-5</v>
      </c>
      <c r="AR476" s="48">
        <f t="shared" si="21"/>
        <v>1.5965479165086413E-4</v>
      </c>
    </row>
    <row r="477" spans="1:44" x14ac:dyDescent="0.3">
      <c r="A477">
        <v>794.49999999999989</v>
      </c>
      <c r="B477" s="48">
        <v>1.2539999999999999E-4</v>
      </c>
      <c r="C477" s="48">
        <v>7.2029999999999989E-4</v>
      </c>
      <c r="D477" s="48">
        <v>5.196000000000001E-3</v>
      </c>
      <c r="E477" s="7">
        <v>2.0594303310238637</v>
      </c>
      <c r="F477" s="7">
        <v>69.858704151588412</v>
      </c>
      <c r="G477" s="48">
        <v>2.1885937499999965E-5</v>
      </c>
      <c r="H477" s="48">
        <v>7.0277161874999984E-4</v>
      </c>
      <c r="J477">
        <v>794.49999999999989</v>
      </c>
      <c r="K477" s="48">
        <v>7.5753499999999999E-5</v>
      </c>
      <c r="L477" s="48">
        <v>9.8881916666666663E-5</v>
      </c>
      <c r="M477" s="48">
        <v>1.3894355555555554E-3</v>
      </c>
      <c r="N477" s="7">
        <v>4.6524638302364192</v>
      </c>
      <c r="O477" s="7">
        <v>35.863669256630985</v>
      </c>
      <c r="P477" s="48">
        <v>4.8073338541666663E-5</v>
      </c>
      <c r="Q477" s="48">
        <v>9.4194742659722212E-5</v>
      </c>
      <c r="S477">
        <v>794.49999999999989</v>
      </c>
      <c r="T477" s="48">
        <v>2.0183333333333335E-4</v>
      </c>
      <c r="U477" s="48">
        <v>1.3624999999999998E-4</v>
      </c>
      <c r="V477" s="48">
        <v>2.1791666666666665E-3</v>
      </c>
      <c r="W477" s="7">
        <v>7.9035309114085415</v>
      </c>
      <c r="X477" s="7">
        <v>31.508107375679376</v>
      </c>
      <c r="Y477" s="48">
        <v>1.5842024739583338E-4</v>
      </c>
      <c r="Z477" s="48">
        <v>1.2889871744791665E-4</v>
      </c>
      <c r="AB477">
        <v>794.49999999999989</v>
      </c>
      <c r="AC477" s="48">
        <v>2.8446153846153845E-4</v>
      </c>
      <c r="AD477" s="48">
        <v>2.3323076923076916E-4</v>
      </c>
      <c r="AE477" s="48">
        <v>2.5223076923076922E-3</v>
      </c>
      <c r="AF477" s="7">
        <v>9.6237470773609832</v>
      </c>
      <c r="AG477" s="7">
        <v>46.597651963220962</v>
      </c>
      <c r="AH477" s="48">
        <v>2.3421243990384612E-4</v>
      </c>
      <c r="AI477" s="48">
        <v>2.2472192187499991E-4</v>
      </c>
      <c r="AK477">
        <f t="shared" si="23"/>
        <v>794.49999999999989</v>
      </c>
      <c r="AL477" s="48">
        <f t="shared" si="25"/>
        <v>1.7186209294871795E-4</v>
      </c>
      <c r="AM477" s="48">
        <f t="shared" si="25"/>
        <v>2.9716567147435892E-4</v>
      </c>
      <c r="AN477" s="48">
        <f t="shared" si="25"/>
        <v>2.8217274786324787E-3</v>
      </c>
      <c r="AO477" s="48">
        <f t="shared" si="24"/>
        <v>6.0597930375074522</v>
      </c>
      <c r="AP477" s="48">
        <f t="shared" si="24"/>
        <v>45.957033186779931</v>
      </c>
      <c r="AQ477" s="48">
        <f t="shared" si="24"/>
        <v>1.1564799083533653E-4</v>
      </c>
      <c r="AR477" s="48">
        <f t="shared" si="21"/>
        <v>2.8764675018315964E-4</v>
      </c>
    </row>
    <row r="478" spans="1:44" x14ac:dyDescent="0.3">
      <c r="A478">
        <v>793.49999999999989</v>
      </c>
      <c r="B478" s="48">
        <v>1.7958333333333333E-4</v>
      </c>
      <c r="C478" s="48">
        <v>3.2883333333333338E-4</v>
      </c>
      <c r="D478" s="48">
        <v>4.4741666666666671E-3</v>
      </c>
      <c r="E478" s="7">
        <v>3.4250946793319668</v>
      </c>
      <c r="F478" s="7">
        <v>37.037352078056735</v>
      </c>
      <c r="G478" s="48">
        <v>9.0449544270833319E-5</v>
      </c>
      <c r="H478" s="48">
        <v>3.1374001171875006E-4</v>
      </c>
      <c r="J478">
        <v>793.49999999999989</v>
      </c>
      <c r="K478" s="48">
        <v>1.2136809090909089E-4</v>
      </c>
      <c r="L478" s="48">
        <v>1.427840909090909E-4</v>
      </c>
      <c r="M478" s="48">
        <v>3.5896499999999998E-3</v>
      </c>
      <c r="N478" s="7">
        <v>2.8851681243507739</v>
      </c>
      <c r="O478" s="7">
        <v>20.04490341530197</v>
      </c>
      <c r="P478" s="48">
        <v>4.9855532315340898E-5</v>
      </c>
      <c r="Q478" s="48">
        <v>1.306746309872159E-4</v>
      </c>
      <c r="S478">
        <v>793.49999999999989</v>
      </c>
      <c r="T478" s="48">
        <v>2.3149999999999996E-4</v>
      </c>
      <c r="U478" s="48">
        <v>1.481666666666667E-4</v>
      </c>
      <c r="V478" s="48">
        <v>8.0300000000000007E-3</v>
      </c>
      <c r="W478" s="7">
        <v>2.4601079286010785</v>
      </c>
      <c r="X478" s="7">
        <v>9.2984640929846414</v>
      </c>
      <c r="Y478" s="48">
        <v>7.1527343749999949E-5</v>
      </c>
      <c r="Z478" s="48">
        <v>1.2107796354166669E-4</v>
      </c>
      <c r="AB478">
        <v>793.49999999999989</v>
      </c>
      <c r="AC478" s="48">
        <v>1.8192307692307692E-4</v>
      </c>
      <c r="AD478" s="48">
        <v>2.4069230769230767E-4</v>
      </c>
      <c r="AE478" s="48">
        <v>1.703076923076923E-3</v>
      </c>
      <c r="AF478" s="7">
        <v>9.1153267088226446</v>
      </c>
      <c r="AG478" s="7">
        <v>71.220365746964561</v>
      </c>
      <c r="AH478" s="48">
        <v>1.4799459134615383E-4</v>
      </c>
      <c r="AI478" s="48">
        <v>2.3494708413461537E-4</v>
      </c>
      <c r="AK478">
        <f t="shared" si="23"/>
        <v>793.49999999999989</v>
      </c>
      <c r="AL478" s="48">
        <f t="shared" si="25"/>
        <v>1.7859362529137527E-4</v>
      </c>
      <c r="AM478" s="48">
        <f t="shared" si="25"/>
        <v>2.1511909965034966E-4</v>
      </c>
      <c r="AN478" s="48">
        <f t="shared" si="25"/>
        <v>4.449223397435898E-3</v>
      </c>
      <c r="AO478" s="48">
        <f t="shared" si="24"/>
        <v>4.4714243602766164</v>
      </c>
      <c r="AP478" s="48">
        <f t="shared" si="24"/>
        <v>34.400271333326977</v>
      </c>
      <c r="AQ478" s="48">
        <f t="shared" si="24"/>
        <v>8.9956752920582005E-5</v>
      </c>
      <c r="AR478" s="48">
        <f t="shared" si="21"/>
        <v>2.0010992259556203E-4</v>
      </c>
    </row>
    <row r="479" spans="1:44" x14ac:dyDescent="0.3">
      <c r="A479">
        <v>792.49999999999989</v>
      </c>
      <c r="B479" s="48">
        <v>1.3741666666666665E-4</v>
      </c>
      <c r="C479" s="48">
        <v>2.1766666666666665E-4</v>
      </c>
      <c r="D479" s="48">
        <v>5.1041666666666674E-3</v>
      </c>
      <c r="E479" s="7">
        <v>2.2973823129251696</v>
      </c>
      <c r="F479" s="7">
        <v>21.490342278643737</v>
      </c>
      <c r="G479" s="48">
        <v>3.5732096354166632E-5</v>
      </c>
      <c r="H479" s="48">
        <v>2.0044807942708331E-4</v>
      </c>
      <c r="J479">
        <v>792.49999999999989</v>
      </c>
      <c r="K479" s="48">
        <v>1.4415816666666663E-4</v>
      </c>
      <c r="L479" s="48">
        <v>9.9018416666666657E-5</v>
      </c>
      <c r="M479" s="48">
        <v>3.5581583333333337E-3</v>
      </c>
      <c r="N479" s="7">
        <v>3.4572651738532016</v>
      </c>
      <c r="O479" s="7">
        <v>14.023840409787617</v>
      </c>
      <c r="P479" s="48">
        <v>7.3272981119791624E-5</v>
      </c>
      <c r="Q479" s="48">
        <v>8.7015191914062488E-5</v>
      </c>
      <c r="S479">
        <v>792.49999999999989</v>
      </c>
      <c r="T479" s="48">
        <v>1.7416666666666668E-4</v>
      </c>
      <c r="U479" s="48">
        <v>1.7025000000000002E-4</v>
      </c>
      <c r="V479" s="48">
        <v>4.2766666666666673E-3</v>
      </c>
      <c r="W479" s="7">
        <v>3.4751883606131462</v>
      </c>
      <c r="X479" s="7">
        <v>20.061249163807759</v>
      </c>
      <c r="Y479" s="48">
        <v>8.8967447916666679E-5</v>
      </c>
      <c r="Z479" s="48">
        <v>1.5582293229166668E-4</v>
      </c>
      <c r="AB479">
        <v>792.49999999999989</v>
      </c>
      <c r="AC479" s="48">
        <v>1.495E-4</v>
      </c>
      <c r="AD479" s="48">
        <v>1.7774999999999998E-4</v>
      </c>
      <c r="AE479" s="48">
        <v>1.7600000000000001E-3</v>
      </c>
      <c r="AF479" s="7">
        <v>7.248484848484849</v>
      </c>
      <c r="AG479" s="7">
        <v>50.894774516821755</v>
      </c>
      <c r="AH479" s="48">
        <v>1.144375E-4</v>
      </c>
      <c r="AI479" s="48">
        <v>1.7181274999999999E-4</v>
      </c>
      <c r="AK479">
        <f t="shared" si="23"/>
        <v>792.49999999999989</v>
      </c>
      <c r="AL479" s="48">
        <f t="shared" si="25"/>
        <v>1.5131037499999998E-4</v>
      </c>
      <c r="AM479" s="48">
        <f t="shared" si="25"/>
        <v>1.6617127083333333E-4</v>
      </c>
      <c r="AN479" s="48">
        <f t="shared" si="25"/>
        <v>3.6747479166666674E-3</v>
      </c>
      <c r="AO479" s="48">
        <f t="shared" si="24"/>
        <v>4.1195801739690916</v>
      </c>
      <c r="AP479" s="48">
        <f t="shared" si="24"/>
        <v>26.617551592265215</v>
      </c>
      <c r="AQ479" s="48">
        <f t="shared" si="24"/>
        <v>7.8102506347656233E-5</v>
      </c>
      <c r="AR479" s="48">
        <f t="shared" si="21"/>
        <v>1.5377473840820312E-4</v>
      </c>
    </row>
    <row r="480" spans="1:44" x14ac:dyDescent="0.3">
      <c r="A480">
        <v>791.49999999999989</v>
      </c>
      <c r="B480" s="48">
        <v>1.7725E-4</v>
      </c>
      <c r="C480" s="48">
        <v>1.9625E-4</v>
      </c>
      <c r="D480" s="48">
        <v>7.2416666666666671E-3</v>
      </c>
      <c r="E480" s="7">
        <v>2.0886536248561565</v>
      </c>
      <c r="F480" s="7">
        <v>13.656750903835523</v>
      </c>
      <c r="G480" s="48">
        <v>3.2982421874999999E-5</v>
      </c>
      <c r="H480" s="48">
        <v>1.7182069010416667E-4</v>
      </c>
      <c r="J480">
        <v>791.49999999999989</v>
      </c>
      <c r="K480" s="48">
        <v>6.7273916666666663E-5</v>
      </c>
      <c r="L480" s="48">
        <v>6.026025E-5</v>
      </c>
      <c r="M480" s="48">
        <v>2.0768258333333334E-3</v>
      </c>
      <c r="N480" s="7">
        <v>2.764173799948185</v>
      </c>
      <c r="O480" s="7">
        <v>14.622010951202451</v>
      </c>
      <c r="P480" s="48">
        <v>2.5899652018229166E-5</v>
      </c>
      <c r="Q480" s="48">
        <v>5.3254207852864581E-5</v>
      </c>
      <c r="S480">
        <v>791.49999999999989</v>
      </c>
      <c r="T480" s="48">
        <v>1.2883333333333334E-4</v>
      </c>
      <c r="U480" s="48">
        <v>1.4908333333333332E-4</v>
      </c>
      <c r="V480" s="48">
        <v>3.8275000000000006E-3</v>
      </c>
      <c r="W480" s="7">
        <v>2.8723129399811302</v>
      </c>
      <c r="X480" s="7">
        <v>19.628637210681777</v>
      </c>
      <c r="Y480" s="48">
        <v>5.2582356770833328E-5</v>
      </c>
      <c r="Z480" s="48">
        <v>1.3617150130208329E-4</v>
      </c>
      <c r="AB480">
        <v>791.49999999999989</v>
      </c>
      <c r="AC480" s="48">
        <v>4.2138461538461535E-4</v>
      </c>
      <c r="AD480" s="48">
        <v>4.6330769230769223E-4</v>
      </c>
      <c r="AE480" s="48">
        <v>2.8184615384615388E-3</v>
      </c>
      <c r="AF480" s="7">
        <v>12.758078602620087</v>
      </c>
      <c r="AG480" s="7">
        <v>82.838771791080688</v>
      </c>
      <c r="AH480" s="48">
        <v>3.6523557692307691E-4</v>
      </c>
      <c r="AI480" s="48">
        <v>4.5379978846153842E-4</v>
      </c>
      <c r="AK480">
        <f t="shared" si="23"/>
        <v>791.49999999999989</v>
      </c>
      <c r="AL480" s="48">
        <f t="shared" si="25"/>
        <v>1.9868546634615384E-4</v>
      </c>
      <c r="AM480" s="48">
        <f t="shared" si="25"/>
        <v>2.1722531891025639E-4</v>
      </c>
      <c r="AN480" s="48">
        <f t="shared" si="25"/>
        <v>3.9911135096153856E-3</v>
      </c>
      <c r="AO480" s="48">
        <f t="shared" si="24"/>
        <v>5.1208047418513898</v>
      </c>
      <c r="AP480" s="48">
        <f t="shared" si="24"/>
        <v>32.686542714200108</v>
      </c>
      <c r="AQ480" s="48">
        <f t="shared" si="24"/>
        <v>1.1917500189678485E-4</v>
      </c>
      <c r="AR480" s="48">
        <f t="shared" si="21"/>
        <v>2.0376154693016324E-4</v>
      </c>
    </row>
    <row r="481" spans="1:44" x14ac:dyDescent="0.3">
      <c r="A481">
        <v>790.49999999999989</v>
      </c>
      <c r="B481" s="48">
        <v>1.5349999999999999E-4</v>
      </c>
      <c r="C481" s="48">
        <v>1.8000000000000001E-4</v>
      </c>
      <c r="D481" s="48">
        <v>4.9958333333333339E-3</v>
      </c>
      <c r="E481" s="7">
        <v>2.6219182652210171</v>
      </c>
      <c r="F481" s="7">
        <v>18.156863002633429</v>
      </c>
      <c r="G481" s="48">
        <v>5.3973632812499985E-5</v>
      </c>
      <c r="H481" s="48">
        <v>1.6314686848958334E-4</v>
      </c>
      <c r="J481">
        <v>790.49999999999989</v>
      </c>
      <c r="K481" s="48">
        <v>9.2992249999999997E-5</v>
      </c>
      <c r="L481" s="48">
        <v>6.9584916666666675E-5</v>
      </c>
      <c r="M481" s="48">
        <v>2.849420833333333E-3</v>
      </c>
      <c r="N481" s="7">
        <v>2.7848952930493187</v>
      </c>
      <c r="O481" s="7">
        <v>12.306506040787612</v>
      </c>
      <c r="P481" s="48">
        <v>3.6226444335937505E-5</v>
      </c>
      <c r="Q481" s="48">
        <v>5.9972573574218761E-5</v>
      </c>
      <c r="S481">
        <v>790.49999999999989</v>
      </c>
      <c r="T481" s="48">
        <v>1.7916666666666667E-4</v>
      </c>
      <c r="U481" s="48">
        <v>2.5116666666666668E-4</v>
      </c>
      <c r="V481" s="48">
        <v>4.2683333333333332E-3</v>
      </c>
      <c r="W481" s="7">
        <v>3.5819341403097749</v>
      </c>
      <c r="X481" s="7">
        <v>29.653770826479569</v>
      </c>
      <c r="Y481" s="48">
        <v>9.4133463541666668E-5</v>
      </c>
      <c r="Z481" s="48">
        <v>2.3676771093750004E-4</v>
      </c>
      <c r="AB481">
        <v>790.49999999999989</v>
      </c>
      <c r="AC481" s="48">
        <v>1.7238461538461537E-4</v>
      </c>
      <c r="AD481" s="48">
        <v>1.8084615384615383E-4</v>
      </c>
      <c r="AE481" s="48">
        <v>2.9484615384615383E-3</v>
      </c>
      <c r="AF481" s="7">
        <v>4.9890947038872939</v>
      </c>
      <c r="AG481" s="7">
        <v>30.909363566705213</v>
      </c>
      <c r="AH481" s="48">
        <v>1.136457331730769E-4</v>
      </c>
      <c r="AI481" s="48">
        <v>1.7089970312499997E-4</v>
      </c>
      <c r="AK481">
        <f t="shared" si="23"/>
        <v>790.49999999999989</v>
      </c>
      <c r="AL481" s="48">
        <f t="shared" si="25"/>
        <v>1.4951088301282052E-4</v>
      </c>
      <c r="AM481" s="48">
        <f t="shared" si="25"/>
        <v>1.703994342948718E-4</v>
      </c>
      <c r="AN481" s="48">
        <f t="shared" si="25"/>
        <v>3.7655122596153843E-3</v>
      </c>
      <c r="AO481" s="48">
        <f t="shared" si="24"/>
        <v>3.4944606006168515</v>
      </c>
      <c r="AP481" s="48">
        <f t="shared" si="24"/>
        <v>22.756625859151455</v>
      </c>
      <c r="AQ481" s="48">
        <f t="shared" si="24"/>
        <v>7.4494818465795255E-5</v>
      </c>
      <c r="AR481" s="48">
        <f t="shared" si="21"/>
        <v>1.5769671403157554E-4</v>
      </c>
    </row>
    <row r="482" spans="1:44" x14ac:dyDescent="0.3">
      <c r="A482">
        <v>789.49999999999989</v>
      </c>
      <c r="B482" s="48">
        <v>9.1083333333333329E-5</v>
      </c>
      <c r="C482" s="48">
        <v>1.6624999999999998E-4</v>
      </c>
      <c r="D482" s="48">
        <v>3.1908333333333333E-3</v>
      </c>
      <c r="E482" s="7">
        <v>2.4358666318446942</v>
      </c>
      <c r="F482" s="7">
        <v>26.256315766744876</v>
      </c>
      <c r="G482" s="48">
        <v>2.7515950520833331E-5</v>
      </c>
      <c r="H482" s="48">
        <v>1.554859231770833E-4</v>
      </c>
      <c r="J482">
        <v>789.49999999999989</v>
      </c>
      <c r="K482" s="48">
        <v>1.2268333333333332E-4</v>
      </c>
      <c r="L482" s="48">
        <v>9.3576E-5</v>
      </c>
      <c r="M482" s="48">
        <v>6.0486750000000008E-3</v>
      </c>
      <c r="N482" s="7">
        <v>1.7307886070548966</v>
      </c>
      <c r="O482" s="7">
        <v>7.7961552652140993</v>
      </c>
      <c r="P482" s="48">
        <v>2.1823860677083068E-6</v>
      </c>
      <c r="Q482" s="48">
        <v>7.3171172929687491E-5</v>
      </c>
      <c r="S482">
        <v>789.49999999999989</v>
      </c>
      <c r="T482" s="48">
        <v>1.2408333333333336E-4</v>
      </c>
      <c r="U482" s="48">
        <v>1.2666666666666666E-4</v>
      </c>
      <c r="V482" s="48">
        <v>3.9391666666666672E-3</v>
      </c>
      <c r="W482" s="7">
        <v>2.6879909738382346</v>
      </c>
      <c r="X482" s="7">
        <v>16.204447894404566</v>
      </c>
      <c r="Y482" s="48">
        <v>4.5607747395833359E-5</v>
      </c>
      <c r="Z482" s="48">
        <v>1.1337813411458333E-4</v>
      </c>
      <c r="AB482">
        <v>789.49999999999989</v>
      </c>
      <c r="AC482" s="48">
        <v>1.3533333333333331E-4</v>
      </c>
      <c r="AD482" s="48">
        <v>1.5233333333333334E-4</v>
      </c>
      <c r="AE482" s="48">
        <v>2.7174999999999999E-3</v>
      </c>
      <c r="AF482" s="7">
        <v>4.2496575692527854</v>
      </c>
      <c r="AG482" s="7">
        <v>28.248906789135262</v>
      </c>
      <c r="AH482" s="48">
        <v>8.1195638020833307E-5</v>
      </c>
      <c r="AI482" s="48">
        <v>1.4316601692708337E-4</v>
      </c>
      <c r="AK482">
        <f t="shared" si="23"/>
        <v>789.49999999999989</v>
      </c>
      <c r="AL482" s="48">
        <f t="shared" si="25"/>
        <v>1.1829583333333333E-4</v>
      </c>
      <c r="AM482" s="48">
        <f t="shared" si="25"/>
        <v>1.3470649999999999E-4</v>
      </c>
      <c r="AN482" s="48">
        <f t="shared" si="25"/>
        <v>3.9740437500000005E-3</v>
      </c>
      <c r="AO482" s="48">
        <f t="shared" si="24"/>
        <v>2.7760759454976522</v>
      </c>
      <c r="AP482" s="48">
        <f t="shared" si="24"/>
        <v>19.6264564288747</v>
      </c>
      <c r="AQ482" s="48">
        <f t="shared" si="24"/>
        <v>3.9125430501302076E-5</v>
      </c>
      <c r="AR482" s="48">
        <f t="shared" si="21"/>
        <v>1.2130031178710936E-4</v>
      </c>
    </row>
    <row r="483" spans="1:44" x14ac:dyDescent="0.3">
      <c r="A483">
        <v>788.49999999999989</v>
      </c>
      <c r="B483" s="48">
        <v>1.3233333333333334E-4</v>
      </c>
      <c r="C483" s="48">
        <v>3.4191666666666675E-4</v>
      </c>
      <c r="D483" s="48">
        <v>2.3808333333333333E-3</v>
      </c>
      <c r="E483" s="7">
        <v>4.7430638198576593</v>
      </c>
      <c r="F483" s="7">
        <v>72.371492590377571</v>
      </c>
      <c r="G483" s="48">
        <v>8.4902669270833341E-5</v>
      </c>
      <c r="H483" s="48">
        <v>3.3388507421875009E-4</v>
      </c>
      <c r="J483">
        <v>788.49999999999989</v>
      </c>
      <c r="K483" s="48">
        <v>5.957141666666666E-5</v>
      </c>
      <c r="L483" s="48">
        <v>6.6319500000000008E-5</v>
      </c>
      <c r="M483" s="48">
        <v>2.5854916666666664E-3</v>
      </c>
      <c r="N483" s="7">
        <v>1.966135733908337</v>
      </c>
      <c r="O483" s="7">
        <v>12.926303659987608</v>
      </c>
      <c r="P483" s="48">
        <v>8.0635748697916696E-6</v>
      </c>
      <c r="Q483" s="48">
        <v>5.7597505455729176E-5</v>
      </c>
      <c r="S483">
        <v>788.49999999999989</v>
      </c>
      <c r="T483" s="48">
        <v>1.3991666666666669E-4</v>
      </c>
      <c r="U483" s="48">
        <v>1.8566666666666666E-4</v>
      </c>
      <c r="V483" s="48">
        <v>4.2858333333333333E-3</v>
      </c>
      <c r="W483" s="7">
        <v>2.7858189124376178</v>
      </c>
      <c r="X483" s="7">
        <v>21.831064622658118</v>
      </c>
      <c r="Y483" s="48">
        <v>5.453483072916668E-5</v>
      </c>
      <c r="Z483" s="48">
        <v>1.7120867578125E-4</v>
      </c>
      <c r="AB483">
        <v>788.49999999999989</v>
      </c>
      <c r="AC483" s="48">
        <v>1.5907692307692308E-4</v>
      </c>
      <c r="AD483" s="48">
        <v>2.0700000000000002E-4</v>
      </c>
      <c r="AE483" s="48">
        <v>3.8738461538461544E-3</v>
      </c>
      <c r="AF483" s="7">
        <v>3.504156738151972</v>
      </c>
      <c r="AG483" s="7">
        <v>26.928008105420496</v>
      </c>
      <c r="AH483" s="48">
        <v>8.1902644230769239E-5</v>
      </c>
      <c r="AI483" s="48">
        <v>1.9393182211538461E-4</v>
      </c>
      <c r="AK483">
        <f t="shared" si="23"/>
        <v>788.49999999999989</v>
      </c>
      <c r="AL483" s="48">
        <f t="shared" si="25"/>
        <v>1.2272458493589746E-4</v>
      </c>
      <c r="AM483" s="48">
        <f t="shared" si="25"/>
        <v>2.0022570833333337E-4</v>
      </c>
      <c r="AN483" s="48">
        <f t="shared" si="25"/>
        <v>3.281501121794872E-3</v>
      </c>
      <c r="AO483" s="48">
        <f t="shared" si="24"/>
        <v>3.2497938010888965</v>
      </c>
      <c r="AP483" s="48">
        <f t="shared" si="24"/>
        <v>33.514217244610947</v>
      </c>
      <c r="AQ483" s="48">
        <f t="shared" si="24"/>
        <v>5.7350929775140232E-5</v>
      </c>
      <c r="AR483" s="48">
        <f t="shared" si="21"/>
        <v>1.8915576939277848E-4</v>
      </c>
    </row>
    <row r="484" spans="1:44" x14ac:dyDescent="0.3">
      <c r="A484">
        <v>787.49999999999989</v>
      </c>
      <c r="B484" s="48">
        <v>2.8450000000000003E-4</v>
      </c>
      <c r="C484" s="48">
        <v>6.8724999999999993E-4</v>
      </c>
      <c r="D484" s="48">
        <v>2.8112499999999999E-3</v>
      </c>
      <c r="E484" s="7">
        <v>8.6357788646805993</v>
      </c>
      <c r="F484" s="7">
        <v>123.19456066213154</v>
      </c>
      <c r="G484" s="48">
        <v>2.2849462890625003E-4</v>
      </c>
      <c r="H484" s="48">
        <v>6.7776642382812494E-4</v>
      </c>
      <c r="J484">
        <v>787.49999999999989</v>
      </c>
      <c r="K484" s="48">
        <v>8.7296916666666658E-5</v>
      </c>
      <c r="L484" s="48">
        <v>7.0185833333333348E-5</v>
      </c>
      <c r="M484" s="48">
        <v>3.039094166666667E-3</v>
      </c>
      <c r="N484" s="7">
        <v>2.4511701449052019</v>
      </c>
      <c r="O484" s="7">
        <v>11.638085858964345</v>
      </c>
      <c r="P484" s="48">
        <v>2.6752462565104158E-5</v>
      </c>
      <c r="Q484" s="48">
        <v>5.9933639105468766E-5</v>
      </c>
      <c r="S484">
        <v>787.49999999999989</v>
      </c>
      <c r="T484" s="48">
        <v>7.6083333333333331E-5</v>
      </c>
      <c r="U484" s="48">
        <v>7.2499999999999987E-5</v>
      </c>
      <c r="V484" s="48">
        <v>7.4416666666666674E-4</v>
      </c>
      <c r="W484" s="7">
        <v>8.7244494214259039</v>
      </c>
      <c r="X484" s="7">
        <v>49.095766724568144</v>
      </c>
      <c r="Y484" s="48">
        <v>6.125813802083333E-5</v>
      </c>
      <c r="Z484" s="48">
        <v>6.9989600260416646E-5</v>
      </c>
      <c r="AB484">
        <v>787.49999999999989</v>
      </c>
      <c r="AC484" s="48">
        <v>1.1753846153846154E-4</v>
      </c>
      <c r="AD484" s="48">
        <v>1.0553846153846153E-4</v>
      </c>
      <c r="AE484" s="48">
        <v>1.6061538461538459E-3</v>
      </c>
      <c r="AF484" s="7">
        <v>6.2446998722860805</v>
      </c>
      <c r="AG484" s="7">
        <v>33.113102241530164</v>
      </c>
      <c r="AH484" s="48">
        <v>8.5540865384615392E-5</v>
      </c>
      <c r="AI484" s="48">
        <v>1.0012020192307693E-4</v>
      </c>
      <c r="AK484">
        <f t="shared" si="23"/>
        <v>787.49999999999989</v>
      </c>
      <c r="AL484" s="48">
        <f t="shared" si="25"/>
        <v>1.4135467788461539E-4</v>
      </c>
      <c r="AM484" s="48">
        <f t="shared" si="25"/>
        <v>2.338685737179487E-4</v>
      </c>
      <c r="AN484" s="48">
        <f t="shared" si="25"/>
        <v>2.050166169871795E-3</v>
      </c>
      <c r="AO484" s="48">
        <f t="shared" si="24"/>
        <v>6.5140245758244459</v>
      </c>
      <c r="AP484" s="48">
        <f t="shared" si="24"/>
        <v>54.260378871798544</v>
      </c>
      <c r="AQ484" s="48">
        <f t="shared" si="24"/>
        <v>1.0051152371920072E-4</v>
      </c>
      <c r="AR484" s="48">
        <f t="shared" si="21"/>
        <v>2.269524662792718E-4</v>
      </c>
    </row>
    <row r="485" spans="1:44" x14ac:dyDescent="0.3">
      <c r="A485">
        <v>786.49999999999989</v>
      </c>
      <c r="B485" s="48">
        <v>5.396666666666667E-4</v>
      </c>
      <c r="C485" s="48">
        <v>6.3974999999999991E-4</v>
      </c>
      <c r="D485" s="48">
        <v>5.7941666666666662E-3</v>
      </c>
      <c r="E485" s="7">
        <v>7.9479169662975231</v>
      </c>
      <c r="F485" s="7">
        <v>55.641081683429007</v>
      </c>
      <c r="G485" s="48">
        <v>4.242360026041667E-4</v>
      </c>
      <c r="H485" s="48">
        <v>6.2020374088541655E-4</v>
      </c>
      <c r="J485">
        <v>786.49999999999989</v>
      </c>
      <c r="K485" s="48">
        <v>9.5488500000000012E-5</v>
      </c>
      <c r="L485" s="48">
        <v>9.486791666666667E-5</v>
      </c>
      <c r="M485" s="48">
        <v>2.88185E-3</v>
      </c>
      <c r="N485" s="7">
        <v>2.827472630428371</v>
      </c>
      <c r="O485" s="7">
        <v>16.589154212829076</v>
      </c>
      <c r="P485" s="48">
        <v>3.8076644531250012E-5</v>
      </c>
      <c r="Q485" s="48">
        <v>8.5146175807291672E-5</v>
      </c>
      <c r="S485">
        <v>786.49999999999989</v>
      </c>
      <c r="T485" s="48">
        <v>9.9833333333333298E-5</v>
      </c>
      <c r="U485" s="48">
        <v>2.9916666666666668E-5</v>
      </c>
      <c r="V485" s="48">
        <v>8.6249999999999977E-4</v>
      </c>
      <c r="W485" s="7">
        <v>9.8772302737520121</v>
      </c>
      <c r="X485" s="7">
        <v>17.479554186161518</v>
      </c>
      <c r="Y485" s="48">
        <v>8.2650716145833298E-5</v>
      </c>
      <c r="Z485" s="48">
        <v>2.7007076822916671E-5</v>
      </c>
      <c r="AB485">
        <v>786.49999999999989</v>
      </c>
      <c r="AC485" s="48">
        <v>2.1961538461538462E-4</v>
      </c>
      <c r="AD485" s="48">
        <v>1.7123076923076928E-4</v>
      </c>
      <c r="AE485" s="48">
        <v>5.1230769230769238E-3</v>
      </c>
      <c r="AF485" s="7">
        <v>3.6580580580580579</v>
      </c>
      <c r="AG485" s="7">
        <v>16.843299992906296</v>
      </c>
      <c r="AH485" s="48">
        <v>1.1755408653846154E-4</v>
      </c>
      <c r="AI485" s="48">
        <v>1.5394838942307695E-4</v>
      </c>
      <c r="AK485">
        <f t="shared" si="23"/>
        <v>786.49999999999989</v>
      </c>
      <c r="AL485" s="48">
        <f t="shared" si="25"/>
        <v>2.3865097115384614E-4</v>
      </c>
      <c r="AM485" s="48">
        <f t="shared" si="25"/>
        <v>2.3394133814102564E-4</v>
      </c>
      <c r="AN485" s="48">
        <f t="shared" si="25"/>
        <v>3.6653983974358978E-3</v>
      </c>
      <c r="AO485" s="48">
        <f t="shared" si="24"/>
        <v>6.0776694821339907</v>
      </c>
      <c r="AP485" s="48">
        <f t="shared" si="24"/>
        <v>26.638272518831474</v>
      </c>
      <c r="AQ485" s="48">
        <f t="shared" si="24"/>
        <v>1.656293624549279E-4</v>
      </c>
      <c r="AR485" s="48">
        <f t="shared" si="21"/>
        <v>2.2157634573467545E-4</v>
      </c>
    </row>
    <row r="486" spans="1:44" x14ac:dyDescent="0.3">
      <c r="A486">
        <v>785.49999999999989</v>
      </c>
      <c r="B486" s="48">
        <v>2.6191666666666665E-4</v>
      </c>
      <c r="C486" s="48">
        <v>7.7441666666666663E-4</v>
      </c>
      <c r="D486" s="48">
        <v>4.1633333333333331E-3</v>
      </c>
      <c r="E486" s="7">
        <v>5.3683480117427278</v>
      </c>
      <c r="F486" s="7">
        <v>93.736721660793208</v>
      </c>
      <c r="G486" s="48">
        <v>1.7897526041666664E-4</v>
      </c>
      <c r="H486" s="48">
        <v>7.6037192187499998E-4</v>
      </c>
      <c r="J486">
        <v>785.49999999999989</v>
      </c>
      <c r="K486" s="48">
        <v>4.0536249999999999E-4</v>
      </c>
      <c r="L486" s="48">
        <v>1.26098E-4</v>
      </c>
      <c r="M486" s="48">
        <v>2.6630749999999996E-3</v>
      </c>
      <c r="N486" s="7">
        <v>12.989094686906428</v>
      </c>
      <c r="O486" s="7">
        <v>23.861682010043896</v>
      </c>
      <c r="P486" s="48">
        <v>3.52309052734375E-4</v>
      </c>
      <c r="Q486" s="48">
        <v>1.1711428292968749E-4</v>
      </c>
      <c r="S486">
        <v>785.49999999999989</v>
      </c>
      <c r="T486" s="48">
        <v>1.2158333333333334E-4</v>
      </c>
      <c r="U486" s="48">
        <v>1.1541666666666666E-4</v>
      </c>
      <c r="V486" s="48">
        <v>1.9658333333333333E-3</v>
      </c>
      <c r="W486" s="7">
        <v>5.2777165465592768</v>
      </c>
      <c r="X486" s="7">
        <v>29.586806100276043</v>
      </c>
      <c r="Y486" s="48">
        <v>8.2420247395833339E-5</v>
      </c>
      <c r="Z486" s="48">
        <v>1.0878505078125001E-4</v>
      </c>
      <c r="AB486">
        <v>785.49999999999989</v>
      </c>
      <c r="AC486" s="48">
        <v>4.1566666666666667E-4</v>
      </c>
      <c r="AD486" s="48">
        <v>3.1208333333333332E-4</v>
      </c>
      <c r="AE486" s="48">
        <v>2.0699999999999998E-3</v>
      </c>
      <c r="AF486" s="7">
        <v>17.135373054213634</v>
      </c>
      <c r="AG486" s="7">
        <v>75.976010245096177</v>
      </c>
      <c r="AH486" s="48">
        <v>3.7442838541666668E-4</v>
      </c>
      <c r="AI486" s="48">
        <v>3.0510031770833337E-4</v>
      </c>
      <c r="AK486">
        <f t="shared" si="23"/>
        <v>785.49999999999989</v>
      </c>
      <c r="AL486" s="48">
        <f t="shared" si="25"/>
        <v>3.0113229166666664E-4</v>
      </c>
      <c r="AM486" s="48">
        <f t="shared" si="25"/>
        <v>3.3200366666666663E-4</v>
      </c>
      <c r="AN486" s="48">
        <f t="shared" si="25"/>
        <v>2.7155604166666661E-3</v>
      </c>
      <c r="AO486" s="48">
        <f t="shared" si="24"/>
        <v>10.192633074855516</v>
      </c>
      <c r="AP486" s="48">
        <f t="shared" si="24"/>
        <v>55.790305004052328</v>
      </c>
      <c r="AQ486" s="48">
        <f t="shared" si="24"/>
        <v>2.4703323649088543E-4</v>
      </c>
      <c r="AR486" s="48">
        <f t="shared" si="21"/>
        <v>3.2284289332356773E-4</v>
      </c>
    </row>
    <row r="487" spans="1:44" x14ac:dyDescent="0.3">
      <c r="A487">
        <v>784.49999999999989</v>
      </c>
      <c r="B487" s="48">
        <v>9.2083333333333326E-5</v>
      </c>
      <c r="C487" s="48">
        <v>2.2600000000000005E-4</v>
      </c>
      <c r="D487" s="48">
        <v>2.7575E-3</v>
      </c>
      <c r="E487" s="7">
        <v>2.849602095295658</v>
      </c>
      <c r="F487" s="7">
        <v>41.301818233736206</v>
      </c>
      <c r="G487" s="48">
        <v>3.7148763020833329E-5</v>
      </c>
      <c r="H487" s="48">
        <v>2.1669774609375006E-4</v>
      </c>
      <c r="J487">
        <v>784.49999999999989</v>
      </c>
      <c r="K487" s="48">
        <v>7.1701666666666678E-5</v>
      </c>
      <c r="L487" s="48">
        <v>7.9225916666666646E-5</v>
      </c>
      <c r="M487" s="48">
        <v>2.8104816666666664E-3</v>
      </c>
      <c r="N487" s="7">
        <v>2.1770439902847816</v>
      </c>
      <c r="O487" s="7">
        <v>14.205704262226501</v>
      </c>
      <c r="P487" s="48">
        <v>1.5711602213541688E-5</v>
      </c>
      <c r="Q487" s="48">
        <v>6.974493241927081E-5</v>
      </c>
      <c r="S487">
        <v>784.49999999999989</v>
      </c>
      <c r="T487" s="48">
        <v>3.4499999999999998E-4</v>
      </c>
      <c r="U487" s="48">
        <v>1.0258333333333332E-4</v>
      </c>
      <c r="V487" s="48">
        <v>1.4350000000000003E-3</v>
      </c>
      <c r="W487" s="7">
        <v>20.515679442508706</v>
      </c>
      <c r="X487" s="7">
        <v>36.02476519703329</v>
      </c>
      <c r="Y487" s="48">
        <v>3.1641210937499996E-4</v>
      </c>
      <c r="Z487" s="48">
        <v>9.7742450520833313E-5</v>
      </c>
      <c r="AB487">
        <v>784.49999999999989</v>
      </c>
      <c r="AC487" s="48">
        <v>1.1872727272727274E-4</v>
      </c>
      <c r="AD487" s="48">
        <v>9.8545454545454538E-5</v>
      </c>
      <c r="AE487" s="48">
        <v>2.5845454545454544E-3</v>
      </c>
      <c r="AF487" s="7">
        <v>3.9199906202368395</v>
      </c>
      <c r="AG487" s="7">
        <v>19.214481763469326</v>
      </c>
      <c r="AH487" s="48">
        <v>6.723828125000001E-5</v>
      </c>
      <c r="AI487" s="48">
        <v>8.9826651988636342E-5</v>
      </c>
      <c r="AK487">
        <f t="shared" si="23"/>
        <v>784.49999999999989</v>
      </c>
      <c r="AL487" s="48">
        <f t="shared" si="25"/>
        <v>1.5687806818181818E-4</v>
      </c>
      <c r="AM487" s="48">
        <f t="shared" si="25"/>
        <v>1.2658867613636363E-4</v>
      </c>
      <c r="AN487" s="48">
        <f t="shared" si="25"/>
        <v>2.3968817803030301E-3</v>
      </c>
      <c r="AO487" s="48">
        <f t="shared" si="24"/>
        <v>7.3655790370814955</v>
      </c>
      <c r="AP487" s="48">
        <f t="shared" si="24"/>
        <v>27.686692364116329</v>
      </c>
      <c r="AQ487" s="48">
        <f t="shared" si="24"/>
        <v>1.0912768896484375E-4</v>
      </c>
      <c r="AR487" s="48">
        <f t="shared" si="21"/>
        <v>1.1850294525562263E-4</v>
      </c>
    </row>
    <row r="488" spans="1:44" x14ac:dyDescent="0.3">
      <c r="A488">
        <v>783.49999999999989</v>
      </c>
      <c r="B488" s="48">
        <v>2.9083333333333332E-4</v>
      </c>
      <c r="C488" s="48">
        <v>4.4024999999999994E-4</v>
      </c>
      <c r="D488" s="48">
        <v>6.779166666666666E-3</v>
      </c>
      <c r="E488" s="7">
        <v>3.6608891620569555</v>
      </c>
      <c r="F488" s="7">
        <v>32.72648079408021</v>
      </c>
      <c r="G488" s="48">
        <v>1.5577962239583335E-4</v>
      </c>
      <c r="H488" s="48">
        <v>4.1738090494791659E-4</v>
      </c>
      <c r="J488">
        <v>783.49999999999989</v>
      </c>
      <c r="K488" s="48">
        <v>6.3663555555555542E-5</v>
      </c>
      <c r="L488" s="48">
        <v>7.444877777777776E-5</v>
      </c>
      <c r="M488" s="48">
        <v>2.2814369999999999E-3</v>
      </c>
      <c r="N488" s="7">
        <v>2.3812287638919707</v>
      </c>
      <c r="O488" s="7">
        <v>16.444676891455185</v>
      </c>
      <c r="P488" s="48">
        <v>1.8213052821180545E-5</v>
      </c>
      <c r="Q488" s="48">
        <v>6.6752492648090264E-5</v>
      </c>
      <c r="S488">
        <v>783.49999999999989</v>
      </c>
      <c r="T488" s="48">
        <v>1.1316666666666669E-4</v>
      </c>
      <c r="U488" s="48">
        <v>8.116666666666667E-5</v>
      </c>
      <c r="V488" s="48">
        <v>2.9491666666666672E-3</v>
      </c>
      <c r="W488" s="7">
        <v>3.2744466421776401</v>
      </c>
      <c r="X488" s="7">
        <v>13.869303353187092</v>
      </c>
      <c r="Y488" s="48">
        <v>5.4413736979166681E-5</v>
      </c>
      <c r="Z488" s="48">
        <v>7.1217837239583332E-5</v>
      </c>
      <c r="AB488">
        <v>783.49999999999989</v>
      </c>
      <c r="AC488" s="48">
        <v>2.0689999999999996E-4</v>
      </c>
      <c r="AD488" s="48">
        <v>1.2909999999999999E-4</v>
      </c>
      <c r="AE488" s="48">
        <v>4.3469999999999993E-3</v>
      </c>
      <c r="AF488" s="7">
        <v>4.0615290238478643</v>
      </c>
      <c r="AG488" s="7">
        <v>14.966245161383814</v>
      </c>
      <c r="AH488" s="48">
        <v>1.2029960937499999E-4</v>
      </c>
      <c r="AI488" s="48">
        <v>1.1443566718749999E-4</v>
      </c>
      <c r="AK488">
        <f t="shared" si="23"/>
        <v>783.49999999999989</v>
      </c>
      <c r="AL488" s="48">
        <f t="shared" si="25"/>
        <v>1.6864088888888888E-4</v>
      </c>
      <c r="AM488" s="48">
        <f t="shared" si="25"/>
        <v>1.8124136111111107E-4</v>
      </c>
      <c r="AN488" s="48">
        <f t="shared" si="25"/>
        <v>4.0891925833333332E-3</v>
      </c>
      <c r="AO488" s="48">
        <f t="shared" si="24"/>
        <v>3.3445233979936075</v>
      </c>
      <c r="AP488" s="48">
        <f t="shared" si="24"/>
        <v>19.501676550026573</v>
      </c>
      <c r="AQ488" s="48">
        <f t="shared" si="24"/>
        <v>8.7176505392795139E-5</v>
      </c>
      <c r="AR488" s="48">
        <f t="shared" si="24"/>
        <v>1.6744672550577256E-4</v>
      </c>
    </row>
    <row r="489" spans="1:44" x14ac:dyDescent="0.3">
      <c r="A489">
        <v>782.49999999999989</v>
      </c>
      <c r="B489" s="48">
        <v>2.0718181818181819E-4</v>
      </c>
      <c r="C489" s="48">
        <v>3.5109090909090903E-4</v>
      </c>
      <c r="D489" s="48">
        <v>3.0809090909090912E-3</v>
      </c>
      <c r="E489" s="7">
        <v>5.7384085767679744</v>
      </c>
      <c r="F489" s="7">
        <v>57.427109011786605</v>
      </c>
      <c r="G489" s="48">
        <v>1.4580433238636363E-4</v>
      </c>
      <c r="H489" s="48">
        <v>3.406976548295454E-4</v>
      </c>
      <c r="J489">
        <v>782.49999999999989</v>
      </c>
      <c r="K489" s="48">
        <v>1.0296300000000001E-4</v>
      </c>
      <c r="L489" s="48">
        <v>4.8486583333333334E-5</v>
      </c>
      <c r="M489" s="48">
        <v>2.025705E-3</v>
      </c>
      <c r="N489" s="7">
        <v>4.337342307986602</v>
      </c>
      <c r="O489" s="7">
        <v>12.062064183597375</v>
      </c>
      <c r="P489" s="48">
        <v>6.2607158203125004E-5</v>
      </c>
      <c r="Q489" s="48">
        <v>4.1652994122395833E-5</v>
      </c>
      <c r="S489">
        <v>782.49999999999989</v>
      </c>
      <c r="T489" s="48">
        <v>8.2833333333333318E-5</v>
      </c>
      <c r="U489" s="48">
        <v>5.5500000000000001E-5</v>
      </c>
      <c r="V489" s="48">
        <v>1.0458333333333333E-3</v>
      </c>
      <c r="W489" s="7">
        <v>6.758671978751658</v>
      </c>
      <c r="X489" s="7">
        <v>26.742792609091193</v>
      </c>
      <c r="Y489" s="48">
        <v>6.1998372395833312E-5</v>
      </c>
      <c r="Z489" s="48">
        <v>5.1971946614583331E-5</v>
      </c>
      <c r="AB489">
        <v>782.49999999999989</v>
      </c>
      <c r="AC489" s="48">
        <v>2.8827272727272729E-4</v>
      </c>
      <c r="AD489" s="48">
        <v>1.8881818181818184E-4</v>
      </c>
      <c r="AE489" s="48">
        <v>6.3590909090909089E-3</v>
      </c>
      <c r="AF489" s="7">
        <v>3.8683631165117949</v>
      </c>
      <c r="AG489" s="7">
        <v>14.963218947166988</v>
      </c>
      <c r="AH489" s="48">
        <v>1.6158771306818188E-4</v>
      </c>
      <c r="AI489" s="48">
        <v>1.6736618607954545E-4</v>
      </c>
      <c r="AK489">
        <f t="shared" si="23"/>
        <v>782.49999999999989</v>
      </c>
      <c r="AL489" s="48">
        <f t="shared" si="25"/>
        <v>1.7031271969696971E-4</v>
      </c>
      <c r="AM489" s="48">
        <f t="shared" si="25"/>
        <v>1.6097391856060604E-4</v>
      </c>
      <c r="AN489" s="48">
        <f t="shared" si="25"/>
        <v>3.1278845833333335E-3</v>
      </c>
      <c r="AO489" s="48">
        <f t="shared" si="24"/>
        <v>5.175696495004507</v>
      </c>
      <c r="AP489" s="48">
        <f t="shared" si="24"/>
        <v>27.798796187910543</v>
      </c>
      <c r="AQ489" s="48">
        <f t="shared" si="24"/>
        <v>1.0799939401337597E-4</v>
      </c>
      <c r="AR489" s="48">
        <f t="shared" si="24"/>
        <v>1.504221954115175E-4</v>
      </c>
    </row>
    <row r="490" spans="1:44" x14ac:dyDescent="0.3">
      <c r="A490">
        <v>781.49999999999989</v>
      </c>
      <c r="B490" s="48">
        <v>1.8683333333333334E-4</v>
      </c>
      <c r="C490" s="48">
        <v>5.5641666666666654E-4</v>
      </c>
      <c r="D490" s="48">
        <v>1.1585E-2</v>
      </c>
      <c r="E490" s="7">
        <v>1.3761856807174029</v>
      </c>
      <c r="F490" s="7">
        <v>24.203621073045621</v>
      </c>
      <c r="G490" s="48">
        <v>0</v>
      </c>
      <c r="H490" s="48">
        <v>5.1733539322916652E-4</v>
      </c>
      <c r="J490">
        <v>781.49999999999989</v>
      </c>
      <c r="K490" s="48">
        <v>5.2746750000000005E-5</v>
      </c>
      <c r="L490" s="48">
        <v>5.1580833333333339E-5</v>
      </c>
      <c r="M490" s="48">
        <v>1.1829883333333334E-3</v>
      </c>
      <c r="N490" s="7">
        <v>3.8048185879545162</v>
      </c>
      <c r="O490" s="7">
        <v>21.972736400878816</v>
      </c>
      <c r="P490" s="48">
        <v>2.9179404296875004E-5</v>
      </c>
      <c r="Q490" s="48">
        <v>4.7590096127604171E-5</v>
      </c>
      <c r="S490">
        <v>781.49999999999989</v>
      </c>
      <c r="T490" s="48">
        <v>3.8516666666666663E-4</v>
      </c>
      <c r="U490" s="48">
        <v>1.3533333333333336E-4</v>
      </c>
      <c r="V490" s="48">
        <v>3.0008333333333332E-3</v>
      </c>
      <c r="W490" s="7">
        <v>10.952809404794964</v>
      </c>
      <c r="X490" s="7">
        <v>22.726845342610439</v>
      </c>
      <c r="Y490" s="48">
        <v>3.2538444010416667E-4</v>
      </c>
      <c r="Z490" s="48">
        <v>1.2521020963541672E-4</v>
      </c>
      <c r="AB490">
        <v>781.49999999999989</v>
      </c>
      <c r="AC490" s="48">
        <v>3.0999999999999995E-4</v>
      </c>
      <c r="AD490" s="48">
        <v>1.6763636363636365E-4</v>
      </c>
      <c r="AE490" s="48">
        <v>3.850909090909091E-3</v>
      </c>
      <c r="AF490" s="7">
        <v>6.869373622914698</v>
      </c>
      <c r="AG490" s="7">
        <v>21.937201192627125</v>
      </c>
      <c r="AH490" s="48">
        <v>2.3328267045454539E-4</v>
      </c>
      <c r="AI490" s="48">
        <v>1.546455625E-4</v>
      </c>
      <c r="AK490">
        <f t="shared" si="23"/>
        <v>781.49999999999989</v>
      </c>
      <c r="AL490" s="48">
        <f t="shared" si="25"/>
        <v>2.3368668749999998E-4</v>
      </c>
      <c r="AM490" s="48">
        <f t="shared" si="25"/>
        <v>2.277417992424242E-4</v>
      </c>
      <c r="AN490" s="48">
        <f t="shared" si="25"/>
        <v>4.9049326893939402E-3</v>
      </c>
      <c r="AO490" s="48">
        <f t="shared" si="24"/>
        <v>5.7507968240953948</v>
      </c>
      <c r="AP490" s="48">
        <f t="shared" si="24"/>
        <v>22.7101010022905</v>
      </c>
      <c r="AQ490" s="48">
        <f t="shared" si="24"/>
        <v>1.4696162871389676E-4</v>
      </c>
      <c r="AR490" s="48">
        <f t="shared" si="24"/>
        <v>2.1119531537304686E-4</v>
      </c>
    </row>
    <row r="491" spans="1:44" x14ac:dyDescent="0.3">
      <c r="A491">
        <v>780.49999999999989</v>
      </c>
      <c r="B491" s="48">
        <v>3.3008333333333327E-4</v>
      </c>
      <c r="C491" s="48">
        <v>5.7299999999999994E-4</v>
      </c>
      <c r="D491" s="48">
        <v>6.2408333333333335E-3</v>
      </c>
      <c r="E491" s="7">
        <v>4.5133573685850346</v>
      </c>
      <c r="F491" s="7">
        <v>46.268805797058775</v>
      </c>
      <c r="G491" s="48">
        <v>2.0575423177083329E-4</v>
      </c>
      <c r="H491" s="48">
        <v>5.5194693880208326E-4</v>
      </c>
      <c r="J491">
        <v>780.49999999999989</v>
      </c>
      <c r="K491" s="48">
        <v>5.7776333333333324E-5</v>
      </c>
      <c r="L491" s="48">
        <v>7.3743083333333332E-5</v>
      </c>
      <c r="M491" s="48">
        <v>1.5210090909090908E-3</v>
      </c>
      <c r="N491" s="7">
        <v>3.2414317183103449</v>
      </c>
      <c r="O491" s="7">
        <v>24.432377813200937</v>
      </c>
      <c r="P491" s="48">
        <v>2.7474980350378783E-5</v>
      </c>
      <c r="Q491" s="48">
        <v>6.8612054228219693E-5</v>
      </c>
      <c r="S491">
        <v>780.49999999999989</v>
      </c>
      <c r="T491" s="48">
        <v>1.7500000000000003E-4</v>
      </c>
      <c r="U491" s="48">
        <v>7.7333333333333347E-5</v>
      </c>
      <c r="V491" s="48">
        <v>3.4266666666666668E-3</v>
      </c>
      <c r="W491" s="7">
        <v>4.3579766536964986</v>
      </c>
      <c r="X491" s="7">
        <v>11.372897453966116</v>
      </c>
      <c r="Y491" s="48">
        <v>1.06734375E-4</v>
      </c>
      <c r="Z491" s="48">
        <v>6.5773687500000013E-5</v>
      </c>
      <c r="AB491">
        <v>780.49999999999989</v>
      </c>
      <c r="AC491" s="48">
        <v>1.0181818181818183E-4</v>
      </c>
      <c r="AD491" s="48">
        <v>1.0054545454545452E-4</v>
      </c>
      <c r="AE491" s="48">
        <v>1.9890909090909087E-3</v>
      </c>
      <c r="AF491" s="7">
        <v>4.3680682510664246</v>
      </c>
      <c r="AG491" s="7">
        <v>25.473232664929682</v>
      </c>
      <c r="AH491" s="48">
        <v>6.2191761363636377E-5</v>
      </c>
      <c r="AI491" s="48">
        <v>9.3835380681818153E-5</v>
      </c>
      <c r="AK491">
        <f t="shared" si="23"/>
        <v>780.49999999999989</v>
      </c>
      <c r="AL491" s="48">
        <f t="shared" si="25"/>
        <v>1.6616946212121212E-4</v>
      </c>
      <c r="AM491" s="48">
        <f t="shared" si="25"/>
        <v>2.0615546780303027E-4</v>
      </c>
      <c r="AN491" s="48">
        <f t="shared" si="25"/>
        <v>3.2943999999999998E-3</v>
      </c>
      <c r="AO491" s="48">
        <f t="shared" si="24"/>
        <v>4.1202084979145761</v>
      </c>
      <c r="AP491" s="48">
        <f t="shared" si="24"/>
        <v>26.886828432288876</v>
      </c>
      <c r="AQ491" s="48">
        <f t="shared" si="24"/>
        <v>1.0053883712121212E-4</v>
      </c>
      <c r="AR491" s="48">
        <f t="shared" si="24"/>
        <v>1.9504201530303028E-4</v>
      </c>
    </row>
    <row r="492" spans="1:44" x14ac:dyDescent="0.3">
      <c r="A492">
        <v>779.49999999999989</v>
      </c>
      <c r="B492" s="48">
        <v>1.9733333333333332E-4</v>
      </c>
      <c r="C492" s="48">
        <v>5.5374999999999988E-4</v>
      </c>
      <c r="D492" s="48">
        <v>4.369166666666667E-3</v>
      </c>
      <c r="E492" s="7">
        <v>3.8540784538114305</v>
      </c>
      <c r="F492" s="7">
        <v>63.869185911173638</v>
      </c>
      <c r="G492" s="48">
        <v>1.1029134114583332E-4</v>
      </c>
      <c r="H492" s="48">
        <v>5.3901088932291656E-4</v>
      </c>
      <c r="J492">
        <v>779.49999999999989</v>
      </c>
      <c r="K492" s="48">
        <v>8.1739583333333336E-5</v>
      </c>
      <c r="L492" s="48">
        <v>7.9181833333333342E-5</v>
      </c>
      <c r="M492" s="48">
        <v>2.8866291666666665E-3</v>
      </c>
      <c r="N492" s="7">
        <v>2.4163516365926618</v>
      </c>
      <c r="O492" s="7">
        <v>13.823270626083424</v>
      </c>
      <c r="P492" s="48">
        <v>2.423251790364584E-5</v>
      </c>
      <c r="Q492" s="48">
        <v>6.9443970253906263E-5</v>
      </c>
      <c r="S492">
        <v>779.49999999999989</v>
      </c>
      <c r="T492" s="48">
        <v>1.0533333333333332E-4</v>
      </c>
      <c r="U492" s="48">
        <v>1.0933333333333335E-4</v>
      </c>
      <c r="V492" s="48">
        <v>2.9399999999999999E-3</v>
      </c>
      <c r="W492" s="7">
        <v>3.0572940287226</v>
      </c>
      <c r="X492" s="7">
        <v>18.740514578534828</v>
      </c>
      <c r="Y492" s="48">
        <v>4.6763020833333322E-5</v>
      </c>
      <c r="Z492" s="48">
        <v>9.9415427083333348E-5</v>
      </c>
      <c r="AB492">
        <v>779.49999999999989</v>
      </c>
      <c r="AC492" s="48">
        <v>1.1536363636363637E-4</v>
      </c>
      <c r="AD492" s="48">
        <v>1.6118181818181818E-4</v>
      </c>
      <c r="AE492" s="48">
        <v>2.0490909090909093E-3</v>
      </c>
      <c r="AF492" s="7">
        <v>4.8042590949423252</v>
      </c>
      <c r="AG492" s="7">
        <v>39.639765526203632</v>
      </c>
      <c r="AH492" s="48">
        <v>7.454190340909092E-5</v>
      </c>
      <c r="AI492" s="48">
        <v>1.542693380681818E-4</v>
      </c>
      <c r="AK492">
        <f t="shared" si="23"/>
        <v>779.49999999999989</v>
      </c>
      <c r="AL492" s="48">
        <f t="shared" si="25"/>
        <v>1.2494247159090908E-4</v>
      </c>
      <c r="AM492" s="48">
        <f t="shared" si="25"/>
        <v>2.2586174621212117E-4</v>
      </c>
      <c r="AN492" s="48">
        <f t="shared" si="25"/>
        <v>3.0612216856060609E-3</v>
      </c>
      <c r="AO492" s="48">
        <f t="shared" si="24"/>
        <v>3.5329958035172542</v>
      </c>
      <c r="AP492" s="48">
        <f t="shared" si="24"/>
        <v>34.018184160498876</v>
      </c>
      <c r="AQ492" s="48">
        <f t="shared" si="24"/>
        <v>6.3957195822975861E-5</v>
      </c>
      <c r="AR492" s="48">
        <f t="shared" si="24"/>
        <v>2.155349061820845E-4</v>
      </c>
    </row>
    <row r="493" spans="1:44" x14ac:dyDescent="0.3">
      <c r="A493">
        <v>778.49999999999989</v>
      </c>
      <c r="B493" s="48">
        <v>1.4783333333333334E-4</v>
      </c>
      <c r="C493" s="48">
        <v>5.850833333333334E-4</v>
      </c>
      <c r="D493" s="48">
        <v>5.0458333333333336E-3</v>
      </c>
      <c r="E493" s="7">
        <v>2.5001045967519957</v>
      </c>
      <c r="F493" s="7">
        <v>58.433389467935008</v>
      </c>
      <c r="G493" s="48">
        <v>4.7310872395833328E-5</v>
      </c>
      <c r="H493" s="48">
        <v>5.6806152994791673E-4</v>
      </c>
      <c r="J493">
        <v>778.49999999999989</v>
      </c>
      <c r="K493" s="48">
        <v>5.591858333333334E-5</v>
      </c>
      <c r="L493" s="48">
        <v>4.8766333333333328E-5</v>
      </c>
      <c r="M493" s="48">
        <v>1.2379824999999998E-3</v>
      </c>
      <c r="N493" s="7">
        <v>3.8544317961773387</v>
      </c>
      <c r="O493" s="7">
        <v>19.850975361111228</v>
      </c>
      <c r="P493" s="48">
        <v>3.1255650716145841E-5</v>
      </c>
      <c r="Q493" s="48">
        <v>4.4590076743489579E-5</v>
      </c>
      <c r="S493">
        <v>778.49999999999989</v>
      </c>
      <c r="T493" s="48">
        <v>1.4133333333333334E-4</v>
      </c>
      <c r="U493" s="48">
        <v>1.1491666666666666E-4</v>
      </c>
      <c r="V493" s="48">
        <v>4.0375000000000003E-3</v>
      </c>
      <c r="W493" s="7">
        <v>2.9871069831441344</v>
      </c>
      <c r="X493" s="7">
        <v>14.343222577054028</v>
      </c>
      <c r="Y493" s="48">
        <v>6.089876302083333E-5</v>
      </c>
      <c r="Z493" s="48">
        <v>1.0129641276041667E-4</v>
      </c>
      <c r="AB493">
        <v>778.49999999999989</v>
      </c>
      <c r="AC493" s="48">
        <v>1.0572727272727273E-4</v>
      </c>
      <c r="AD493" s="48">
        <v>1.2554545454545454E-4</v>
      </c>
      <c r="AE493" s="48">
        <v>1.2990909090909092E-3</v>
      </c>
      <c r="AF493" s="7">
        <v>6.9449031957079539</v>
      </c>
      <c r="AG493" s="7">
        <v>48.700980257103957</v>
      </c>
      <c r="AH493" s="48">
        <v>7.9846946022727272E-5</v>
      </c>
      <c r="AI493" s="48">
        <v>1.2116305255681818E-4</v>
      </c>
      <c r="AK493">
        <f t="shared" si="23"/>
        <v>778.49999999999989</v>
      </c>
      <c r="AL493" s="48">
        <f t="shared" si="25"/>
        <v>1.127031306818182E-4</v>
      </c>
      <c r="AM493" s="48">
        <f t="shared" si="25"/>
        <v>2.1857794696969701E-4</v>
      </c>
      <c r="AN493" s="48">
        <f t="shared" si="25"/>
        <v>2.9051016856060609E-3</v>
      </c>
      <c r="AO493" s="48">
        <f t="shared" si="24"/>
        <v>4.0716366429453554</v>
      </c>
      <c r="AP493" s="48">
        <f t="shared" si="24"/>
        <v>35.33214191580106</v>
      </c>
      <c r="AQ493" s="48">
        <f t="shared" si="24"/>
        <v>5.4828058038884948E-5</v>
      </c>
      <c r="AR493" s="48">
        <f t="shared" si="24"/>
        <v>2.0877776800216026E-4</v>
      </c>
    </row>
    <row r="494" spans="1:44" x14ac:dyDescent="0.3">
      <c r="A494">
        <v>777.49999999999989</v>
      </c>
      <c r="B494" s="48">
        <v>1.3625000000000001E-4</v>
      </c>
      <c r="C494" s="48">
        <v>6.9091666666666661E-4</v>
      </c>
      <c r="D494" s="48">
        <v>5.479166666666666E-3</v>
      </c>
      <c r="E494" s="7">
        <v>2.1219771863117871</v>
      </c>
      <c r="F494" s="7">
        <v>63.545881859824561</v>
      </c>
      <c r="G494" s="48">
        <v>2.7094726562500033E-5</v>
      </c>
      <c r="H494" s="48">
        <v>6.7243304036458326E-4</v>
      </c>
      <c r="J494">
        <v>777.49999999999989</v>
      </c>
      <c r="K494" s="48">
        <v>1.0253425000000001E-4</v>
      </c>
      <c r="L494" s="48">
        <v>8.5708666666666682E-5</v>
      </c>
      <c r="M494" s="48">
        <v>2.7847183333333334E-3</v>
      </c>
      <c r="N494" s="7">
        <v>3.1420015549148896</v>
      </c>
      <c r="O494" s="7">
        <v>15.51028285764559</v>
      </c>
      <c r="P494" s="48">
        <v>4.7057439453125006E-5</v>
      </c>
      <c r="Q494" s="48">
        <v>7.6314593414062519E-5</v>
      </c>
      <c r="S494">
        <v>777.49999999999989</v>
      </c>
      <c r="T494" s="48">
        <v>3.3841666666666672E-4</v>
      </c>
      <c r="U494" s="48">
        <v>2.1358333333333331E-4</v>
      </c>
      <c r="V494" s="48">
        <v>4.4799999999999987E-3</v>
      </c>
      <c r="W494" s="7">
        <v>6.4460317460317489</v>
      </c>
      <c r="X494" s="7">
        <v>24.025121859767534</v>
      </c>
      <c r="Y494" s="48">
        <v>2.4916666666666674E-4</v>
      </c>
      <c r="Z494" s="48">
        <v>1.9847033333333334E-4</v>
      </c>
      <c r="AB494">
        <v>777.49999999999989</v>
      </c>
      <c r="AC494" s="48">
        <v>1.6459999999999996E-4</v>
      </c>
      <c r="AD494" s="48">
        <v>2.3259999999999999E-4</v>
      </c>
      <c r="AE494" s="48">
        <v>3.5109999999999994E-3</v>
      </c>
      <c r="AF494" s="7">
        <v>4.0005316623943799</v>
      </c>
      <c r="AG494" s="7">
        <v>33.385288530759354</v>
      </c>
      <c r="AH494" s="48">
        <v>9.4654296874999985E-5</v>
      </c>
      <c r="AI494" s="48">
        <v>2.207558609375E-4</v>
      </c>
      <c r="AK494">
        <f t="shared" si="23"/>
        <v>777.49999999999989</v>
      </c>
      <c r="AL494" s="48">
        <f t="shared" si="25"/>
        <v>1.8545022916666669E-4</v>
      </c>
      <c r="AM494" s="48">
        <f t="shared" si="25"/>
        <v>3.0570216666666661E-4</v>
      </c>
      <c r="AN494" s="48">
        <f t="shared" si="25"/>
        <v>4.0637212499999992E-3</v>
      </c>
      <c r="AO494" s="48">
        <f t="shared" si="24"/>
        <v>3.9276355374132015</v>
      </c>
      <c r="AP494" s="48">
        <f t="shared" si="24"/>
        <v>34.116643776999261</v>
      </c>
      <c r="AQ494" s="48">
        <f t="shared" si="24"/>
        <v>1.0449328238932293E-4</v>
      </c>
      <c r="AR494" s="48">
        <f t="shared" si="24"/>
        <v>2.9199345701236978E-4</v>
      </c>
    </row>
    <row r="495" spans="1:44" x14ac:dyDescent="0.3">
      <c r="A495">
        <v>776.49999999999989</v>
      </c>
      <c r="B495" s="48">
        <v>1.6899999999999999E-4</v>
      </c>
      <c r="C495" s="48">
        <v>5.8858333333333343E-4</v>
      </c>
      <c r="D495" s="48">
        <v>5.8991666666666663E-3</v>
      </c>
      <c r="E495" s="7">
        <v>2.4446390733154399</v>
      </c>
      <c r="F495" s="7">
        <v>50.279800630232714</v>
      </c>
      <c r="G495" s="48">
        <v>5.147753906250001E-5</v>
      </c>
      <c r="H495" s="48">
        <v>5.6868286328125013E-4</v>
      </c>
      <c r="J495">
        <v>776.49999999999989</v>
      </c>
      <c r="K495" s="48">
        <v>1.2350349999999999E-4</v>
      </c>
      <c r="L495" s="48">
        <v>1.2151608333333334E-4</v>
      </c>
      <c r="M495" s="48">
        <v>3.2467250000000002E-3</v>
      </c>
      <c r="N495" s="7">
        <v>3.2460295631238654</v>
      </c>
      <c r="O495" s="7">
        <v>18.860991135242298</v>
      </c>
      <c r="P495" s="48">
        <v>5.8822650390624997E-5</v>
      </c>
      <c r="Q495" s="48">
        <v>1.1056345946614584E-4</v>
      </c>
      <c r="S495">
        <v>776.49999999999989</v>
      </c>
      <c r="T495" s="48">
        <v>3.4099999999999999E-4</v>
      </c>
      <c r="U495" s="48">
        <v>2.4816666666666666E-4</v>
      </c>
      <c r="V495" s="48">
        <v>3.7916666666666676E-3</v>
      </c>
      <c r="W495" s="7">
        <v>7.6743736263736251</v>
      </c>
      <c r="X495" s="7">
        <v>32.982954053820194</v>
      </c>
      <c r="Y495" s="48">
        <v>2.6546289062499997E-4</v>
      </c>
      <c r="Z495" s="48">
        <v>2.3537571614583332E-4</v>
      </c>
      <c r="AB495">
        <v>776.49999999999989</v>
      </c>
      <c r="AC495" s="48">
        <v>2.297272727272727E-4</v>
      </c>
      <c r="AD495" s="48">
        <v>1.7381818181818183E-4</v>
      </c>
      <c r="AE495" s="48">
        <v>4.099090909090909E-3</v>
      </c>
      <c r="AF495" s="7">
        <v>4.7823759887632145</v>
      </c>
      <c r="AG495" s="7">
        <v>21.36898556343132</v>
      </c>
      <c r="AH495" s="48">
        <v>1.4806569602272723E-4</v>
      </c>
      <c r="AI495" s="48">
        <v>1.5999015482954544E-4</v>
      </c>
      <c r="AK495">
        <f t="shared" si="23"/>
        <v>776.49999999999989</v>
      </c>
      <c r="AL495" s="48">
        <f t="shared" si="25"/>
        <v>2.158076931818182E-4</v>
      </c>
      <c r="AM495" s="48">
        <f t="shared" si="25"/>
        <v>2.8302106628787883E-4</v>
      </c>
      <c r="AN495" s="48">
        <f t="shared" si="25"/>
        <v>4.2591623106060603E-3</v>
      </c>
      <c r="AO495" s="48">
        <f t="shared" si="24"/>
        <v>4.5368545628940362</v>
      </c>
      <c r="AP495" s="48">
        <f t="shared" si="24"/>
        <v>30.873182845681633</v>
      </c>
      <c r="AQ495" s="48">
        <f t="shared" si="24"/>
        <v>1.3095719402521306E-4</v>
      </c>
      <c r="AR495" s="48">
        <f t="shared" si="24"/>
        <v>2.6865304843069369E-4</v>
      </c>
    </row>
    <row r="496" spans="1:44" x14ac:dyDescent="0.3">
      <c r="A496">
        <v>775.49999999999989</v>
      </c>
      <c r="B496" s="48">
        <v>1.4908333333333334E-4</v>
      </c>
      <c r="C496" s="48">
        <v>2.2441666666666668E-4</v>
      </c>
      <c r="D496" s="48">
        <v>7.4983333333333351E-3</v>
      </c>
      <c r="E496" s="7">
        <v>1.6966140623842332</v>
      </c>
      <c r="F496" s="7">
        <v>15.082266750441478</v>
      </c>
      <c r="G496" s="48">
        <v>0</v>
      </c>
      <c r="H496" s="48">
        <v>1.9912150781250002E-4</v>
      </c>
      <c r="J496">
        <v>775.49999999999989</v>
      </c>
      <c r="K496" s="48">
        <v>1.5166285714285715E-4</v>
      </c>
      <c r="L496" s="48">
        <v>9.1588285714285718E-5</v>
      </c>
      <c r="M496" s="48">
        <v>4.6627571428571437E-3</v>
      </c>
      <c r="N496" s="7">
        <v>2.7755889372627469</v>
      </c>
      <c r="O496" s="7">
        <v>9.898591165073185</v>
      </c>
      <c r="P496" s="48">
        <v>5.877199218749999E-5</v>
      </c>
      <c r="Q496" s="48">
        <v>7.5858765915178575E-5</v>
      </c>
      <c r="S496">
        <v>775.49999999999989</v>
      </c>
      <c r="T496" s="48">
        <v>9.1500000000000001E-5</v>
      </c>
      <c r="U496" s="48">
        <v>1.2341666666666667E-4</v>
      </c>
      <c r="V496" s="48">
        <v>3.4566666666666665E-3</v>
      </c>
      <c r="W496" s="7">
        <v>2.2588235294117647</v>
      </c>
      <c r="X496" s="7">
        <v>17.992543603216426</v>
      </c>
      <c r="Y496" s="48">
        <v>2.2636718750000006E-5</v>
      </c>
      <c r="Z496" s="48">
        <v>1.1175581770833333E-4</v>
      </c>
      <c r="AB496">
        <v>775.49999999999989</v>
      </c>
      <c r="AC496" s="48">
        <v>1.2163636363636364E-4</v>
      </c>
      <c r="AD496" s="48">
        <v>1.2545454545454546E-4</v>
      </c>
      <c r="AE496" s="48">
        <v>2.9218181818181821E-3</v>
      </c>
      <c r="AF496" s="7">
        <v>3.5524579962663343</v>
      </c>
      <c r="AG496" s="7">
        <v>21.637618881958357</v>
      </c>
      <c r="AH496" s="48">
        <v>6.3428267045454546E-5</v>
      </c>
      <c r="AI496" s="48">
        <v>1.1559797443181818E-4</v>
      </c>
      <c r="AK496">
        <f t="shared" si="23"/>
        <v>775.49999999999989</v>
      </c>
      <c r="AL496" s="48">
        <f t="shared" si="25"/>
        <v>1.2847063852813853E-4</v>
      </c>
      <c r="AM496" s="48">
        <f t="shared" si="25"/>
        <v>1.4121904112554114E-4</v>
      </c>
      <c r="AN496" s="48">
        <f t="shared" si="25"/>
        <v>4.6348938311688319E-3</v>
      </c>
      <c r="AO496" s="48">
        <f t="shared" si="24"/>
        <v>2.5708711313312698</v>
      </c>
      <c r="AP496" s="48">
        <f t="shared" si="24"/>
        <v>16.15275510017236</v>
      </c>
      <c r="AQ496" s="48">
        <f t="shared" si="24"/>
        <v>3.6209244495738635E-5</v>
      </c>
      <c r="AR496" s="48">
        <f t="shared" si="24"/>
        <v>1.2558351646695755E-4</v>
      </c>
    </row>
    <row r="497" spans="1:44" x14ac:dyDescent="0.3">
      <c r="A497">
        <v>774.49999999999989</v>
      </c>
      <c r="B497" s="48">
        <v>2.1025000000000001E-4</v>
      </c>
      <c r="C497" s="48">
        <v>1.5733333333333335E-4</v>
      </c>
      <c r="D497" s="48">
        <v>4.1516666666666672E-3</v>
      </c>
      <c r="E497" s="7">
        <v>4.3214773183460453</v>
      </c>
      <c r="F497" s="7">
        <v>19.097412100886025</v>
      </c>
      <c r="G497" s="48">
        <v>1.27541015625E-4</v>
      </c>
      <c r="H497" s="48">
        <v>1.4332794531250002E-4</v>
      </c>
      <c r="J497">
        <v>774.49999999999989</v>
      </c>
      <c r="K497" s="48">
        <v>7.6743333333333328E-5</v>
      </c>
      <c r="L497" s="48">
        <v>5.6326083333333333E-5</v>
      </c>
      <c r="M497" s="48">
        <v>3.1637916666666667E-3</v>
      </c>
      <c r="N497" s="7">
        <v>2.0699101377127476</v>
      </c>
      <c r="O497" s="7">
        <v>8.9717658085142986</v>
      </c>
      <c r="P497" s="48">
        <v>1.371467122395833E-5</v>
      </c>
      <c r="Q497" s="48">
        <v>4.5653229882812498E-5</v>
      </c>
      <c r="S497">
        <v>774.49999999999989</v>
      </c>
      <c r="T497" s="48">
        <v>9.7083333333333312E-5</v>
      </c>
      <c r="U497" s="48">
        <v>1.5216666666666666E-4</v>
      </c>
      <c r="V497" s="48">
        <v>2.0525000000000001E-3</v>
      </c>
      <c r="W497" s="7">
        <v>4.0362701312762201</v>
      </c>
      <c r="X497" s="7">
        <v>37.360494371821062</v>
      </c>
      <c r="Y497" s="48">
        <v>5.6193684895833314E-5</v>
      </c>
      <c r="Z497" s="48">
        <v>1.4524268619791667E-4</v>
      </c>
      <c r="AB497">
        <v>774.49999999999989</v>
      </c>
      <c r="AC497" s="48">
        <v>7.3090909090909098E-5</v>
      </c>
      <c r="AD497" s="48">
        <v>6.8909090909090924E-5</v>
      </c>
      <c r="AE497" s="48">
        <v>1.5709090909090913E-3</v>
      </c>
      <c r="AF497" s="7">
        <v>3.9703703703703699</v>
      </c>
      <c r="AG497" s="7">
        <v>22.105570137066199</v>
      </c>
      <c r="AH497" s="48">
        <v>4.1795454545454548E-5</v>
      </c>
      <c r="AI497" s="48">
        <v>6.3609727272727278E-5</v>
      </c>
      <c r="AK497">
        <f t="shared" si="23"/>
        <v>774.49999999999989</v>
      </c>
      <c r="AL497" s="48">
        <f t="shared" si="25"/>
        <v>1.1429189393939394E-4</v>
      </c>
      <c r="AM497" s="48">
        <f t="shared" si="25"/>
        <v>1.0868379356060608E-4</v>
      </c>
      <c r="AN497" s="48">
        <f t="shared" si="25"/>
        <v>2.7347168560606064E-3</v>
      </c>
      <c r="AO497" s="48">
        <f t="shared" si="24"/>
        <v>3.5995069894263456</v>
      </c>
      <c r="AP497" s="48">
        <f t="shared" si="24"/>
        <v>21.883810604571895</v>
      </c>
      <c r="AQ497" s="48">
        <f t="shared" si="24"/>
        <v>5.981120657256154E-5</v>
      </c>
      <c r="AR497" s="48">
        <f t="shared" si="24"/>
        <v>9.9458397166489132E-5</v>
      </c>
    </row>
    <row r="498" spans="1:44" x14ac:dyDescent="0.3">
      <c r="A498">
        <v>773.49999999999989</v>
      </c>
      <c r="B498" s="48">
        <v>1.5583333333333334E-4</v>
      </c>
      <c r="C498" s="48">
        <v>1.7891666666666671E-4</v>
      </c>
      <c r="D498" s="48">
        <v>2.1891666666666665E-3</v>
      </c>
      <c r="E498" s="7">
        <v>6.0743560461870336</v>
      </c>
      <c r="F498" s="7">
        <v>41.185868134964302</v>
      </c>
      <c r="G498" s="48">
        <v>1.1222102864583334E-4</v>
      </c>
      <c r="H498" s="48">
        <v>1.7153164973958339E-4</v>
      </c>
      <c r="J498">
        <v>773.49999999999989</v>
      </c>
      <c r="K498" s="48">
        <v>1.2171616666666666E-4</v>
      </c>
      <c r="L498" s="48">
        <v>6.9886333333333335E-5</v>
      </c>
      <c r="M498" s="48">
        <v>1.7308183333333334E-3</v>
      </c>
      <c r="N498" s="7">
        <v>6.0008875698810415</v>
      </c>
      <c r="O498" s="7">
        <v>20.347779448037251</v>
      </c>
      <c r="P498" s="48">
        <v>8.7235020182291657E-5</v>
      </c>
      <c r="Q498" s="48">
        <v>6.404752586197917E-5</v>
      </c>
      <c r="S498">
        <v>773.49999999999989</v>
      </c>
      <c r="T498" s="48">
        <v>5.5166666666666668E-5</v>
      </c>
      <c r="U498" s="48">
        <v>6.4666666666666662E-5</v>
      </c>
      <c r="V498" s="48">
        <v>1.5525000000000001E-3</v>
      </c>
      <c r="W498" s="7">
        <v>3.0322419037394881</v>
      </c>
      <c r="X498" s="7">
        <v>20.990612888364801</v>
      </c>
      <c r="Y498" s="48">
        <v>2.4237955729166674E-5</v>
      </c>
      <c r="Z498" s="48">
        <v>5.9429404947916667E-5</v>
      </c>
      <c r="AB498">
        <v>773.49999999999989</v>
      </c>
      <c r="AC498" s="48">
        <v>7.4636363636363637E-5</v>
      </c>
      <c r="AD498" s="48">
        <v>5.9727272727272731E-5</v>
      </c>
      <c r="AE498" s="48">
        <v>1.58E-3</v>
      </c>
      <c r="AF498" s="7">
        <v>4.0309934790947448</v>
      </c>
      <c r="AG498" s="7">
        <v>19.049862725732357</v>
      </c>
      <c r="AH498" s="48">
        <v>4.315980113636364E-5</v>
      </c>
      <c r="AI498" s="48">
        <v>5.4397241477272736E-5</v>
      </c>
      <c r="AK498">
        <f t="shared" si="23"/>
        <v>773.49999999999989</v>
      </c>
      <c r="AL498" s="48">
        <f t="shared" si="25"/>
        <v>1.0183813257575758E-4</v>
      </c>
      <c r="AM498" s="48">
        <f t="shared" si="25"/>
        <v>9.3299234848484846E-5</v>
      </c>
      <c r="AN498" s="48">
        <f t="shared" si="25"/>
        <v>1.76312125E-3</v>
      </c>
      <c r="AO498" s="48">
        <f t="shared" si="24"/>
        <v>4.7846197497255769</v>
      </c>
      <c r="AP498" s="48">
        <f t="shared" si="24"/>
        <v>25.393530799274675</v>
      </c>
      <c r="AQ498" s="48">
        <f t="shared" si="24"/>
        <v>6.6713451423413837E-5</v>
      </c>
      <c r="AR498" s="48">
        <f t="shared" si="24"/>
        <v>8.735145550668799E-5</v>
      </c>
    </row>
    <row r="499" spans="1:44" x14ac:dyDescent="0.3">
      <c r="A499">
        <v>772.49999999999989</v>
      </c>
      <c r="B499" s="48">
        <v>2.4900000000000004E-4</v>
      </c>
      <c r="C499" s="48">
        <v>2.7025000000000004E-4</v>
      </c>
      <c r="D499" s="48">
        <v>3.9483333333333332E-3</v>
      </c>
      <c r="E499" s="7">
        <v>5.3815111861544969</v>
      </c>
      <c r="F499" s="7">
        <v>34.492775781668072</v>
      </c>
      <c r="G499" s="48">
        <v>1.7034179687500003E-4</v>
      </c>
      <c r="H499" s="48">
        <v>2.5693054427083337E-4</v>
      </c>
      <c r="J499">
        <v>772.49999999999989</v>
      </c>
      <c r="K499" s="48">
        <v>1.1920999999999999E-4</v>
      </c>
      <c r="L499" s="48">
        <v>6.9943749999999989E-5</v>
      </c>
      <c r="M499" s="48">
        <v>1.0004250000000001E-3</v>
      </c>
      <c r="N499" s="7">
        <v>10.168265153976225</v>
      </c>
      <c r="O499" s="7">
        <v>35.232270379576853</v>
      </c>
      <c r="P499" s="48">
        <v>9.9279658203124988E-5</v>
      </c>
      <c r="Q499" s="48">
        <v>6.6568878789062492E-5</v>
      </c>
      <c r="S499">
        <v>772.49999999999989</v>
      </c>
      <c r="T499" s="48">
        <v>1.1525000000000001E-4</v>
      </c>
      <c r="U499" s="48">
        <v>7.2083333333333328E-5</v>
      </c>
      <c r="V499" s="48">
        <v>3.1099999999999999E-3</v>
      </c>
      <c r="W499" s="7">
        <v>3.1622722400857453</v>
      </c>
      <c r="X499" s="7">
        <v>11.680211999223571</v>
      </c>
      <c r="Y499" s="48">
        <v>5.3292968750000009E-5</v>
      </c>
      <c r="Z499" s="48">
        <v>6.1591942708333339E-5</v>
      </c>
      <c r="AB499">
        <v>772.49999999999989</v>
      </c>
      <c r="AC499" s="48">
        <v>2.4599999999999996E-4</v>
      </c>
      <c r="AD499" s="48">
        <v>1.3433333333333334E-4</v>
      </c>
      <c r="AE499" s="48">
        <v>2.6349999999999998E-3</v>
      </c>
      <c r="AF499" s="7">
        <v>7.9666034155597716</v>
      </c>
      <c r="AG499" s="7">
        <v>25.690906283773355</v>
      </c>
      <c r="AH499" s="48">
        <v>1.9350585937499997E-4</v>
      </c>
      <c r="AI499" s="48">
        <v>1.2544432552083335E-4</v>
      </c>
      <c r="AK499">
        <f t="shared" si="23"/>
        <v>772.49999999999989</v>
      </c>
      <c r="AL499" s="48">
        <f t="shared" si="25"/>
        <v>1.8236499999999998E-4</v>
      </c>
      <c r="AM499" s="48">
        <f t="shared" si="25"/>
        <v>1.3665260416666667E-4</v>
      </c>
      <c r="AN499" s="48">
        <f t="shared" si="25"/>
        <v>2.6734395833333331E-3</v>
      </c>
      <c r="AO499" s="48">
        <f t="shared" si="24"/>
        <v>6.6696629989440597</v>
      </c>
      <c r="AP499" s="48">
        <f t="shared" si="24"/>
        <v>26.774041111060466</v>
      </c>
      <c r="AQ499" s="48">
        <f t="shared" si="24"/>
        <v>1.2910507080078124E-4</v>
      </c>
      <c r="AR499" s="48">
        <f t="shared" si="24"/>
        <v>1.2763392282226564E-4</v>
      </c>
    </row>
    <row r="500" spans="1:44" x14ac:dyDescent="0.3">
      <c r="A500">
        <v>771.49999999999989</v>
      </c>
      <c r="B500" s="48">
        <v>2.7608333333333331E-4</v>
      </c>
      <c r="C500" s="48">
        <v>2.8391666666666664E-4</v>
      </c>
      <c r="D500" s="48">
        <v>5.8858333333333332E-3</v>
      </c>
      <c r="E500" s="7">
        <v>4.0026806361791492</v>
      </c>
      <c r="F500" s="7">
        <v>24.308557069613077</v>
      </c>
      <c r="G500" s="48">
        <v>1.5882649739583333E-4</v>
      </c>
      <c r="H500" s="48">
        <v>2.6406117578124997E-4</v>
      </c>
      <c r="J500">
        <v>771.49999999999989</v>
      </c>
      <c r="K500" s="48">
        <v>1.71948E-4</v>
      </c>
      <c r="L500" s="48">
        <v>8.5933250000000023E-5</v>
      </c>
      <c r="M500" s="48">
        <v>2.3085616666666665E-3</v>
      </c>
      <c r="N500" s="7">
        <v>6.3558605394267866</v>
      </c>
      <c r="O500" s="7">
        <v>18.758409405808859</v>
      </c>
      <c r="P500" s="48">
        <v>1.2595712304687502E-4</v>
      </c>
      <c r="Q500" s="48">
        <v>7.814546150260419E-5</v>
      </c>
      <c r="S500">
        <v>771.49999999999989</v>
      </c>
      <c r="T500" s="48">
        <v>1.9924999999999999E-4</v>
      </c>
      <c r="U500" s="48">
        <v>8.7999999999999984E-5</v>
      </c>
      <c r="V500" s="48">
        <v>2.1375000000000001E-3</v>
      </c>
      <c r="W500" s="7">
        <v>7.9544639376218313</v>
      </c>
      <c r="X500" s="7">
        <v>20.74688032417</v>
      </c>
      <c r="Y500" s="48">
        <v>1.5666699218749996E-4</v>
      </c>
      <c r="Z500" s="48">
        <v>8.0789277343749978E-5</v>
      </c>
      <c r="AB500">
        <v>771.49999999999989</v>
      </c>
      <c r="AC500" s="48">
        <v>3.48E-4</v>
      </c>
      <c r="AD500" s="48">
        <v>2.5218181818181812E-4</v>
      </c>
      <c r="AE500" s="48">
        <v>2.0636363636363638E-3</v>
      </c>
      <c r="AF500" s="7">
        <v>14.390132158590305</v>
      </c>
      <c r="AG500" s="7">
        <v>61.582434354295998</v>
      </c>
      <c r="AH500" s="48">
        <v>3.0688849431818177E-4</v>
      </c>
      <c r="AI500" s="48">
        <v>2.4522026988636357E-4</v>
      </c>
      <c r="AK500">
        <f t="shared" si="23"/>
        <v>771.49999999999989</v>
      </c>
      <c r="AL500" s="48">
        <f t="shared" si="25"/>
        <v>2.4882033333333334E-4</v>
      </c>
      <c r="AM500" s="48">
        <f t="shared" si="25"/>
        <v>1.7750793371212119E-4</v>
      </c>
      <c r="AN500" s="48">
        <f t="shared" si="25"/>
        <v>3.0988828409090913E-3</v>
      </c>
      <c r="AO500" s="48">
        <f t="shared" si="24"/>
        <v>8.175784317954518</v>
      </c>
      <c r="AP500" s="48">
        <f t="shared" si="24"/>
        <v>31.349070288471985</v>
      </c>
      <c r="AQ500" s="48">
        <f t="shared" si="24"/>
        <v>1.8708477673709751E-4</v>
      </c>
      <c r="AR500" s="48">
        <f t="shared" si="24"/>
        <v>1.6705404612849193E-4</v>
      </c>
    </row>
    <row r="501" spans="1:44" x14ac:dyDescent="0.3">
      <c r="A501">
        <v>770.49999999999989</v>
      </c>
      <c r="B501" s="48">
        <v>1.7841666666666668E-4</v>
      </c>
      <c r="C501" s="48">
        <v>2.4999999999999995E-4</v>
      </c>
      <c r="D501" s="48">
        <v>4.4200000000000003E-3</v>
      </c>
      <c r="E501" s="7">
        <v>3.4445449974861742</v>
      </c>
      <c r="F501" s="7">
        <v>28.503224427263326</v>
      </c>
      <c r="G501" s="48">
        <v>9.0361979166666677E-5</v>
      </c>
      <c r="H501" s="48">
        <v>2.3508940624999996E-4</v>
      </c>
      <c r="J501">
        <v>770.49999999999989</v>
      </c>
      <c r="K501" s="48">
        <v>1.2406749999999998E-4</v>
      </c>
      <c r="L501" s="48">
        <v>8.8091083333333338E-5</v>
      </c>
      <c r="M501" s="48">
        <v>3.5706625000000002E-3</v>
      </c>
      <c r="N501" s="7">
        <v>2.9650221305803424</v>
      </c>
      <c r="O501" s="7">
        <v>12.432526724488964</v>
      </c>
      <c r="P501" s="48">
        <v>5.2933208007812475E-5</v>
      </c>
      <c r="Q501" s="48">
        <v>7.6045676555989584E-5</v>
      </c>
      <c r="S501">
        <v>770.49999999999989</v>
      </c>
      <c r="T501" s="48">
        <v>1.2616666666666665E-4</v>
      </c>
      <c r="U501" s="48">
        <v>8.6833333333333334E-5</v>
      </c>
      <c r="V501" s="48">
        <v>1.7433333333333331E-3</v>
      </c>
      <c r="W501" s="7">
        <v>6.1756532823454435</v>
      </c>
      <c r="X501" s="7">
        <v>25.100495325273638</v>
      </c>
      <c r="Y501" s="48">
        <v>9.1436197916666654E-5</v>
      </c>
      <c r="Z501" s="48">
        <v>8.0952307291666661E-5</v>
      </c>
      <c r="AB501">
        <v>770.49999999999989</v>
      </c>
      <c r="AC501" s="48">
        <v>3.393636363636364E-4</v>
      </c>
      <c r="AD501" s="48">
        <v>2.3881818181818181E-4</v>
      </c>
      <c r="AE501" s="48">
        <v>3.9745454545454554E-3</v>
      </c>
      <c r="AF501" s="7">
        <v>7.2861238182372672</v>
      </c>
      <c r="AG501" s="7">
        <v>30.280021035796867</v>
      </c>
      <c r="AH501" s="48">
        <v>2.6018323863636369E-4</v>
      </c>
      <c r="AI501" s="48">
        <v>2.2541030113636362E-4</v>
      </c>
      <c r="AK501">
        <f t="shared" si="23"/>
        <v>770.49999999999989</v>
      </c>
      <c r="AL501" s="48">
        <f t="shared" si="25"/>
        <v>1.9200361742424243E-4</v>
      </c>
      <c r="AM501" s="48">
        <f t="shared" si="25"/>
        <v>1.659356496212121E-4</v>
      </c>
      <c r="AN501" s="48">
        <f t="shared" si="25"/>
        <v>3.427135321969697E-3</v>
      </c>
      <c r="AO501" s="48">
        <f t="shared" si="24"/>
        <v>4.967836057162307</v>
      </c>
      <c r="AP501" s="48">
        <f t="shared" si="24"/>
        <v>24.079066878205698</v>
      </c>
      <c r="AQ501" s="48">
        <f t="shared" si="24"/>
        <v>1.2372865593187737E-4</v>
      </c>
      <c r="AR501" s="48">
        <f t="shared" si="24"/>
        <v>1.5437442280850493E-4</v>
      </c>
    </row>
    <row r="502" spans="1:44" x14ac:dyDescent="0.3">
      <c r="A502">
        <v>769.49999999999989</v>
      </c>
      <c r="B502" s="48">
        <v>1.3858333333333336E-4</v>
      </c>
      <c r="C502" s="48">
        <v>2.3308333333333332E-4</v>
      </c>
      <c r="D502" s="48">
        <v>8.1483333333333338E-3</v>
      </c>
      <c r="E502" s="7">
        <v>1.4513124701711326</v>
      </c>
      <c r="F502" s="7">
        <v>14.415134086966884</v>
      </c>
      <c r="G502" s="48">
        <v>0</v>
      </c>
      <c r="H502" s="48">
        <v>2.0559544010416666E-4</v>
      </c>
      <c r="J502">
        <v>769.49999999999989</v>
      </c>
      <c r="S502">
        <v>769.49999999999989</v>
      </c>
      <c r="T502" s="48">
        <v>2.523333333333333E-4</v>
      </c>
      <c r="U502" s="48">
        <v>1.7975000000000001E-4</v>
      </c>
      <c r="V502" s="48">
        <v>4.7866666666666665E-3</v>
      </c>
      <c r="W502" s="7">
        <v>4.4984215413184776</v>
      </c>
      <c r="X502" s="7">
        <v>18.923957625074024</v>
      </c>
      <c r="Y502" s="48">
        <v>1.5697395833333329E-4</v>
      </c>
      <c r="Z502" s="48">
        <v>1.6360247916666665E-4</v>
      </c>
      <c r="AB502">
        <v>769.49999999999989</v>
      </c>
      <c r="AC502" s="48">
        <v>1.3854545454545453E-4</v>
      </c>
      <c r="AD502" s="48">
        <v>1.2927272727272728E-4</v>
      </c>
      <c r="AE502" s="48">
        <v>3.7563636363636367E-3</v>
      </c>
      <c r="AF502" s="7">
        <v>3.147337850919651</v>
      </c>
      <c r="AG502" s="7">
        <v>17.342653078336166</v>
      </c>
      <c r="AH502" s="48">
        <v>6.3711647727272711E-5</v>
      </c>
      <c r="AI502" s="48">
        <v>1.1660086931818184E-4</v>
      </c>
      <c r="AK502">
        <f t="shared" si="23"/>
        <v>769.49999999999989</v>
      </c>
      <c r="AL502" s="48">
        <f t="shared" si="25"/>
        <v>1.7648737373737375E-4</v>
      </c>
      <c r="AM502" s="48">
        <f t="shared" si="25"/>
        <v>1.8070202020202021E-4</v>
      </c>
      <c r="AN502" s="48">
        <f t="shared" si="25"/>
        <v>5.563787878787879E-3</v>
      </c>
      <c r="AO502" s="48">
        <f t="shared" si="24"/>
        <v>3.032357287469754</v>
      </c>
      <c r="AP502" s="48">
        <f t="shared" si="24"/>
        <v>16.893914930125693</v>
      </c>
      <c r="AQ502" s="48">
        <f t="shared" si="24"/>
        <v>7.3561868686868663E-5</v>
      </c>
      <c r="AR502" s="48">
        <f t="shared" si="24"/>
        <v>1.6193292952967173E-4</v>
      </c>
    </row>
    <row r="503" spans="1:44" x14ac:dyDescent="0.3">
      <c r="A503">
        <v>768.49999999999989</v>
      </c>
      <c r="B503" s="48">
        <v>1.4233333333333334E-4</v>
      </c>
      <c r="C503" s="48">
        <v>2.5083333333333332E-4</v>
      </c>
      <c r="D503" s="48">
        <v>5.3499999999999997E-3</v>
      </c>
      <c r="E503" s="7">
        <v>2.2702388369678093</v>
      </c>
      <c r="F503" s="7">
        <v>23.626953172909463</v>
      </c>
      <c r="G503" s="48">
        <v>3.5751302083333354E-5</v>
      </c>
      <c r="H503" s="48">
        <v>2.3278544270833332E-4</v>
      </c>
      <c r="J503">
        <v>768.49999999999989</v>
      </c>
      <c r="S503">
        <v>768.49999999999989</v>
      </c>
      <c r="T503" s="48">
        <v>1.8866666666666665E-4</v>
      </c>
      <c r="U503" s="48">
        <v>1.4191666666666668E-4</v>
      </c>
      <c r="V503" s="48">
        <v>3.0041666666666671E-3</v>
      </c>
      <c r="W503" s="7">
        <v>5.3590753582986572</v>
      </c>
      <c r="X503" s="7">
        <v>23.805956294298163</v>
      </c>
      <c r="Y503" s="48">
        <v>1.2881803385416662E-4</v>
      </c>
      <c r="Z503" s="48">
        <v>1.3178229817708336E-4</v>
      </c>
      <c r="AB503">
        <v>768.49999999999989</v>
      </c>
      <c r="AC503" s="48">
        <v>1.194E-4</v>
      </c>
      <c r="AD503" s="48">
        <v>1.3299999999999998E-4</v>
      </c>
      <c r="AE503" s="48">
        <v>3.558E-3</v>
      </c>
      <c r="AF503" s="7">
        <v>2.8636312535132102</v>
      </c>
      <c r="AG503" s="7">
        <v>18.837442958753257</v>
      </c>
      <c r="AH503" s="48">
        <v>4.8517968750000015E-5</v>
      </c>
      <c r="AI503" s="48">
        <v>1.2099730937499998E-4</v>
      </c>
      <c r="AK503">
        <f t="shared" si="23"/>
        <v>768.49999999999989</v>
      </c>
      <c r="AL503" s="48">
        <f t="shared" si="25"/>
        <v>1.5013333333333334E-4</v>
      </c>
      <c r="AM503" s="48">
        <f t="shared" si="25"/>
        <v>1.7524999999999998E-4</v>
      </c>
      <c r="AN503" s="48">
        <f t="shared" si="25"/>
        <v>3.9707222222222218E-3</v>
      </c>
      <c r="AO503" s="48">
        <f t="shared" si="24"/>
        <v>3.4976484829265591</v>
      </c>
      <c r="AP503" s="48">
        <f t="shared" si="24"/>
        <v>22.090117475320294</v>
      </c>
      <c r="AQ503" s="48">
        <f t="shared" si="24"/>
        <v>7.1029101562500001E-5</v>
      </c>
      <c r="AR503" s="48">
        <f t="shared" si="24"/>
        <v>1.6185501675347223E-4</v>
      </c>
    </row>
    <row r="504" spans="1:44" x14ac:dyDescent="0.3">
      <c r="A504">
        <v>767.49999999999989</v>
      </c>
      <c r="B504" s="48">
        <v>1.0800000000000001E-4</v>
      </c>
      <c r="C504" s="48">
        <v>2.3924999999999999E-4</v>
      </c>
      <c r="D504" s="48">
        <v>2.5683333333333335E-3</v>
      </c>
      <c r="E504" s="7">
        <v>3.5883192731992213</v>
      </c>
      <c r="F504" s="7">
        <v>46.94364534738154</v>
      </c>
      <c r="G504" s="48">
        <v>5.6833984375000013E-5</v>
      </c>
      <c r="H504" s="48">
        <v>2.3058588802083333E-4</v>
      </c>
      <c r="J504">
        <v>767.49999999999989</v>
      </c>
      <c r="K504" s="48">
        <v>8.678183333333335E-5</v>
      </c>
      <c r="L504" s="48">
        <v>5.7418833333333347E-5</v>
      </c>
      <c r="M504" s="48">
        <v>3.8232333333333333E-3</v>
      </c>
      <c r="N504" s="7">
        <v>1.9369424948632779</v>
      </c>
      <c r="O504" s="7">
        <v>7.5683256926380302</v>
      </c>
      <c r="P504" s="48">
        <v>1.0615856770833363E-5</v>
      </c>
      <c r="Q504" s="48">
        <v>4.4521394635416681E-5</v>
      </c>
      <c r="S504">
        <v>767.49999999999989</v>
      </c>
      <c r="T504" s="48">
        <v>1.46E-4</v>
      </c>
      <c r="U504" s="48">
        <v>1.3300000000000001E-4</v>
      </c>
      <c r="V504" s="48">
        <v>1.5837500000000001E-3</v>
      </c>
      <c r="W504" s="7">
        <v>7.8665614312023147</v>
      </c>
      <c r="X504" s="7">
        <v>42.319571931961541</v>
      </c>
      <c r="Y504" s="48">
        <v>1.1444873046874999E-4</v>
      </c>
      <c r="Z504" s="48">
        <v>1.2765731835937498E-4</v>
      </c>
      <c r="AB504">
        <v>767.49999999999989</v>
      </c>
      <c r="AC504" s="48">
        <v>1.4527272727272726E-4</v>
      </c>
      <c r="AD504" s="48">
        <v>8.7181818181818172E-5</v>
      </c>
      <c r="AE504" s="48">
        <v>3.6909090909090906E-3</v>
      </c>
      <c r="AF504" s="7">
        <v>3.358686371100164</v>
      </c>
      <c r="AG504" s="7">
        <v>11.903339668748302</v>
      </c>
      <c r="AH504" s="48">
        <v>7.174289772727272E-5</v>
      </c>
      <c r="AI504" s="48">
        <v>7.4730767045454535E-5</v>
      </c>
      <c r="AK504">
        <f t="shared" si="23"/>
        <v>767.49999999999989</v>
      </c>
      <c r="AL504" s="48">
        <f t="shared" si="25"/>
        <v>1.2151364015151517E-4</v>
      </c>
      <c r="AM504" s="48">
        <f t="shared" si="25"/>
        <v>1.2921266287878788E-4</v>
      </c>
      <c r="AN504" s="48">
        <f t="shared" si="25"/>
        <v>2.916556439393939E-3</v>
      </c>
      <c r="AO504" s="48">
        <f t="shared" si="24"/>
        <v>4.1876273925912439</v>
      </c>
      <c r="AP504" s="48">
        <f t="shared" si="24"/>
        <v>27.183720660182356</v>
      </c>
      <c r="AQ504" s="48">
        <f t="shared" si="24"/>
        <v>6.3410367335464012E-5</v>
      </c>
      <c r="AR504" s="48">
        <f t="shared" si="24"/>
        <v>1.1937384201526988E-4</v>
      </c>
    </row>
    <row r="505" spans="1:44" x14ac:dyDescent="0.3">
      <c r="A505">
        <v>766.49999999999989</v>
      </c>
      <c r="B505" s="48">
        <v>7.7000000000000001E-5</v>
      </c>
      <c r="C505" s="48">
        <v>2.4125000000000001E-4</v>
      </c>
      <c r="D505" s="48">
        <v>2.6099999999999995E-3</v>
      </c>
      <c r="E505" s="7">
        <v>2.5174968071519799</v>
      </c>
      <c r="F505" s="7">
        <v>46.580384348508169</v>
      </c>
      <c r="G505" s="48">
        <v>2.5003906250000015E-5</v>
      </c>
      <c r="H505" s="48">
        <v>2.32445328125E-4</v>
      </c>
      <c r="J505">
        <v>766.49999999999989</v>
      </c>
      <c r="K505" s="48">
        <v>6.4622833333333334E-5</v>
      </c>
      <c r="L505" s="48">
        <v>4.9426000000000004E-5</v>
      </c>
      <c r="M505" s="48">
        <v>2.2915058333333334E-3</v>
      </c>
      <c r="N505" s="7">
        <v>2.4064882129303378</v>
      </c>
      <c r="O505" s="7">
        <v>10.869529629322104</v>
      </c>
      <c r="P505" s="48">
        <v>1.8971740559895835E-5</v>
      </c>
      <c r="Q505" s="48">
        <v>4.1695748290364588E-5</v>
      </c>
      <c r="S505">
        <v>766.49999999999989</v>
      </c>
      <c r="T505" s="48">
        <v>1.8758333333333333E-4</v>
      </c>
      <c r="U505" s="48">
        <v>1.5333333333333334E-4</v>
      </c>
      <c r="V505" s="48">
        <v>4.3491666666666678E-3</v>
      </c>
      <c r="W505" s="7">
        <v>3.6805007344957517</v>
      </c>
      <c r="X505" s="7">
        <v>17.76670041173</v>
      </c>
      <c r="Y505" s="48">
        <v>1.0093977864583331E-4</v>
      </c>
      <c r="Z505" s="48">
        <v>1.3866169140625001E-4</v>
      </c>
      <c r="AB505">
        <v>766.49999999999989</v>
      </c>
      <c r="AC505" s="48">
        <v>1.7027272727272727E-4</v>
      </c>
      <c r="AD505" s="48">
        <v>1.2554545454545454E-4</v>
      </c>
      <c r="AE505" s="48">
        <v>1.623333333333333E-3</v>
      </c>
      <c r="AF505" s="7">
        <v>8.9506813515027073</v>
      </c>
      <c r="AG505" s="7">
        <v>38.973511734591142</v>
      </c>
      <c r="AH505" s="48">
        <v>1.3793288352272729E-4</v>
      </c>
      <c r="AI505" s="48">
        <v>1.2006924100378788E-4</v>
      </c>
      <c r="AK505">
        <f t="shared" si="23"/>
        <v>766.49999999999989</v>
      </c>
      <c r="AL505" s="48">
        <f t="shared" si="25"/>
        <v>1.2486972348484847E-4</v>
      </c>
      <c r="AM505" s="48">
        <f t="shared" si="25"/>
        <v>1.4238869696969698E-4</v>
      </c>
      <c r="AN505" s="48">
        <f t="shared" si="25"/>
        <v>2.7185014583333334E-3</v>
      </c>
      <c r="AO505" s="48">
        <f t="shared" si="24"/>
        <v>4.3887917765201943</v>
      </c>
      <c r="AP505" s="48">
        <f t="shared" si="24"/>
        <v>28.547531531037855</v>
      </c>
      <c r="AQ505" s="48">
        <f t="shared" si="24"/>
        <v>7.0712077244614117E-5</v>
      </c>
      <c r="AR505" s="48">
        <f t="shared" si="24"/>
        <v>1.3321800220635061E-4</v>
      </c>
    </row>
    <row r="506" spans="1:44" x14ac:dyDescent="0.3">
      <c r="A506">
        <v>765.49999999999989</v>
      </c>
      <c r="B506" s="48">
        <v>1.2624999999999998E-4</v>
      </c>
      <c r="C506" s="48">
        <v>2.8866666666666673E-4</v>
      </c>
      <c r="D506" s="48">
        <v>3.3316666666666664E-3</v>
      </c>
      <c r="E506" s="7">
        <v>3.2336168084042018</v>
      </c>
      <c r="F506" s="7">
        <v>43.662776270024786</v>
      </c>
      <c r="G506" s="48">
        <v>5.9876953124999994E-5</v>
      </c>
      <c r="H506" s="48">
        <v>2.7742749739583341E-4</v>
      </c>
      <c r="J506">
        <v>765.49999999999989</v>
      </c>
      <c r="K506" s="48">
        <v>6.4162500000000008E-5</v>
      </c>
      <c r="L506" s="48">
        <v>3.8122749999999997E-5</v>
      </c>
      <c r="M506" s="48">
        <v>1.674289166666667E-3</v>
      </c>
      <c r="N506" s="7">
        <v>3.2701639053787499</v>
      </c>
      <c r="O506" s="7">
        <v>11.474400569154447</v>
      </c>
      <c r="P506" s="48">
        <v>3.0807520507812502E-5</v>
      </c>
      <c r="Q506" s="48">
        <v>3.2474640139322912E-5</v>
      </c>
      <c r="S506">
        <v>765.49999999999989</v>
      </c>
      <c r="T506" s="48">
        <v>2.0000000000000001E-4</v>
      </c>
      <c r="U506" s="48">
        <v>1.2991666666666666E-4</v>
      </c>
      <c r="V506" s="48">
        <v>3.529166666666667E-3</v>
      </c>
      <c r="W506" s="7">
        <v>4.8358913813459266</v>
      </c>
      <c r="X506" s="7">
        <v>18.551069546058805</v>
      </c>
      <c r="Y506" s="48">
        <v>1.2969238281250001E-4</v>
      </c>
      <c r="Z506" s="48">
        <v>1.1801124348958332E-4</v>
      </c>
      <c r="AB506">
        <v>765.49999999999989</v>
      </c>
      <c r="AC506" s="48">
        <v>1.0645454545454547E-4</v>
      </c>
      <c r="AD506" s="48">
        <v>6.8818181818181812E-5</v>
      </c>
      <c r="AE506" s="48">
        <v>1.7145454545454549E-3</v>
      </c>
      <c r="AF506" s="7">
        <v>5.2982679392011311</v>
      </c>
      <c r="AG506" s="7">
        <v>20.226952012758737</v>
      </c>
      <c r="AH506" s="48">
        <v>7.2297585227272746E-5</v>
      </c>
      <c r="AI506" s="48">
        <v>6.303426988636363E-5</v>
      </c>
      <c r="AK506">
        <f t="shared" si="23"/>
        <v>765.49999999999989</v>
      </c>
      <c r="AL506" s="48">
        <f t="shared" si="25"/>
        <v>1.2421676136363635E-4</v>
      </c>
      <c r="AM506" s="48">
        <f t="shared" si="25"/>
        <v>1.313810662878788E-4</v>
      </c>
      <c r="AN506" s="48">
        <f t="shared" si="25"/>
        <v>2.5624169886363638E-3</v>
      </c>
      <c r="AO506" s="48">
        <f t="shared" si="24"/>
        <v>4.1594850085825028</v>
      </c>
      <c r="AP506" s="48">
        <f t="shared" si="24"/>
        <v>23.478799599499197</v>
      </c>
      <c r="AQ506" s="48">
        <f t="shared" si="24"/>
        <v>7.3168610418146315E-5</v>
      </c>
      <c r="AR506" s="48">
        <f t="shared" si="24"/>
        <v>1.2273691272777582E-4</v>
      </c>
    </row>
    <row r="507" spans="1:44" x14ac:dyDescent="0.3">
      <c r="A507">
        <v>764.49999999999989</v>
      </c>
      <c r="B507" s="48">
        <v>1.3816666666666667E-4</v>
      </c>
      <c r="C507" s="48">
        <v>3.4150000000000001E-4</v>
      </c>
      <c r="D507" s="48">
        <v>3.1775000000000011E-3</v>
      </c>
      <c r="E507" s="7">
        <v>3.7105341375994398</v>
      </c>
      <c r="F507" s="7">
        <v>54.160342467026382</v>
      </c>
      <c r="G507" s="48">
        <v>7.4864908854166656E-5</v>
      </c>
      <c r="H507" s="48">
        <v>3.3078090234374999E-4</v>
      </c>
      <c r="J507">
        <v>764.49999999999989</v>
      </c>
      <c r="K507" s="48">
        <v>5.6706416666666673E-5</v>
      </c>
      <c r="L507" s="48">
        <v>4.9288500000000008E-5</v>
      </c>
      <c r="M507" s="48">
        <v>1.9927408333333331E-3</v>
      </c>
      <c r="N507" s="7">
        <v>2.4282874494327822</v>
      </c>
      <c r="O507" s="7">
        <v>12.464390149044352</v>
      </c>
      <c r="P507" s="48">
        <v>1.7007282877604175E-5</v>
      </c>
      <c r="Q507" s="48">
        <v>4.2566113345052093E-5</v>
      </c>
      <c r="S507">
        <v>764.49999999999989</v>
      </c>
      <c r="T507" s="48">
        <v>1.0208333333333333E-4</v>
      </c>
      <c r="U507" s="48">
        <v>5.8333333333333326E-5</v>
      </c>
      <c r="V507" s="48">
        <v>1.7608333333333337E-3</v>
      </c>
      <c r="W507" s="7">
        <v>4.9471525477204592</v>
      </c>
      <c r="X507" s="7">
        <v>16.694553029427873</v>
      </c>
      <c r="Y507" s="48">
        <v>6.7004231770833331E-5</v>
      </c>
      <c r="Z507" s="48">
        <v>5.2393272135416664E-5</v>
      </c>
      <c r="AB507">
        <v>764.49999999999989</v>
      </c>
      <c r="AC507" s="48">
        <v>1.8360000000000002E-4</v>
      </c>
      <c r="AD507" s="48">
        <v>1.014E-4</v>
      </c>
      <c r="AE507" s="48">
        <v>7.2469999999999991E-3</v>
      </c>
      <c r="AF507" s="7">
        <v>2.1618876776597218</v>
      </c>
      <c r="AG507" s="7">
        <v>7.0510849452773847</v>
      </c>
      <c r="AH507" s="48">
        <v>3.9226171875000052E-5</v>
      </c>
      <c r="AI507" s="48">
        <v>7.6952698437500006E-5</v>
      </c>
      <c r="AK507">
        <f t="shared" si="23"/>
        <v>764.49999999999989</v>
      </c>
      <c r="AL507" s="48">
        <f t="shared" si="25"/>
        <v>1.2013910416666668E-4</v>
      </c>
      <c r="AM507" s="48">
        <f t="shared" si="25"/>
        <v>1.3763045833333333E-4</v>
      </c>
      <c r="AN507" s="48">
        <f t="shared" si="25"/>
        <v>3.5445185416666668E-3</v>
      </c>
      <c r="AO507" s="48">
        <f t="shared" si="24"/>
        <v>3.3119654531031011</v>
      </c>
      <c r="AP507" s="48">
        <f t="shared" si="24"/>
        <v>22.592592647693998</v>
      </c>
      <c r="AQ507" s="48">
        <f t="shared" si="24"/>
        <v>4.952564884440105E-5</v>
      </c>
      <c r="AR507" s="48">
        <f t="shared" si="24"/>
        <v>1.256732465654297E-4</v>
      </c>
    </row>
    <row r="508" spans="1:44" x14ac:dyDescent="0.3">
      <c r="A508">
        <v>763.49999999999989</v>
      </c>
      <c r="B508" s="48">
        <v>1.1766666666666668E-4</v>
      </c>
      <c r="C508" s="48">
        <v>5.1225000000000001E-4</v>
      </c>
      <c r="D508" s="48">
        <v>2.6941666666666672E-3</v>
      </c>
      <c r="E508" s="7">
        <v>3.7268996803794199</v>
      </c>
      <c r="F508" s="7">
        <v>95.815056832711861</v>
      </c>
      <c r="G508" s="48">
        <v>6.399381510416668E-5</v>
      </c>
      <c r="H508" s="48">
        <v>5.0316139713541669E-4</v>
      </c>
      <c r="J508">
        <v>763.49999999999989</v>
      </c>
      <c r="K508" s="48">
        <v>9.705266666666666E-5</v>
      </c>
      <c r="L508" s="48">
        <v>1.33213E-4</v>
      </c>
      <c r="M508" s="48">
        <v>1.8671333333333331E-3</v>
      </c>
      <c r="N508" s="7">
        <v>4.4355844372240272</v>
      </c>
      <c r="O508" s="7">
        <v>35.95402611664295</v>
      </c>
      <c r="P508" s="48">
        <v>5.9855869791666665E-5</v>
      </c>
      <c r="Q508" s="48">
        <v>1.2691434239583334E-4</v>
      </c>
      <c r="S508">
        <v>763.49999999999989</v>
      </c>
      <c r="T508" s="48">
        <v>1.0433333333333334E-4</v>
      </c>
      <c r="U508" s="48">
        <v>5.0166666666666682E-5</v>
      </c>
      <c r="V508" s="48">
        <v>1.405E-3</v>
      </c>
      <c r="W508" s="7">
        <v>6.3367338869118228</v>
      </c>
      <c r="X508" s="7">
        <v>17.993480352322511</v>
      </c>
      <c r="Y508" s="48">
        <v>7.6343098958333333E-5</v>
      </c>
      <c r="Z508" s="48">
        <v>4.5426986979166678E-5</v>
      </c>
      <c r="AB508">
        <v>763.49999999999989</v>
      </c>
      <c r="AC508" s="48">
        <v>2.999166666666667E-4</v>
      </c>
      <c r="AD508" s="48">
        <v>3.5333333333333332E-4</v>
      </c>
      <c r="AE508" s="48">
        <v>3.975833333333333E-3</v>
      </c>
      <c r="AF508" s="7">
        <v>6.4371131139523525</v>
      </c>
      <c r="AG508" s="7">
        <v>44.785011808548042</v>
      </c>
      <c r="AH508" s="48">
        <v>2.2071061197916674E-4</v>
      </c>
      <c r="AI508" s="48">
        <v>3.3992110807291664E-4</v>
      </c>
      <c r="AK508">
        <f t="shared" si="23"/>
        <v>763.49999999999989</v>
      </c>
      <c r="AL508" s="48">
        <f t="shared" si="25"/>
        <v>1.5474233333333335E-4</v>
      </c>
      <c r="AM508" s="48">
        <f t="shared" si="25"/>
        <v>2.6224074999999999E-4</v>
      </c>
      <c r="AN508" s="48">
        <f t="shared" si="25"/>
        <v>2.4855333333333334E-3</v>
      </c>
      <c r="AO508" s="48">
        <f t="shared" si="24"/>
        <v>5.234082779616906</v>
      </c>
      <c r="AP508" s="48">
        <f t="shared" si="24"/>
        <v>48.636893777556338</v>
      </c>
      <c r="AQ508" s="48">
        <f t="shared" si="24"/>
        <v>1.0522584895833334E-4</v>
      </c>
      <c r="AR508" s="48">
        <f t="shared" si="24"/>
        <v>2.5385595864583333E-4</v>
      </c>
    </row>
    <row r="509" spans="1:44" x14ac:dyDescent="0.3">
      <c r="A509">
        <v>762.49999999999989</v>
      </c>
      <c r="B509" s="48">
        <v>5.6591666666666672E-4</v>
      </c>
      <c r="C509" s="48">
        <v>1.0875000000000001E-3</v>
      </c>
      <c r="D509" s="48">
        <v>4.2691666666666659E-3</v>
      </c>
      <c r="E509" s="7">
        <v>11.311705380961678</v>
      </c>
      <c r="F509" s="7">
        <v>128.36966528900854</v>
      </c>
      <c r="G509" s="48">
        <v>4.8086686197916674E-4</v>
      </c>
      <c r="H509" s="48">
        <v>1.0730982330729168E-3</v>
      </c>
      <c r="J509">
        <v>762.49999999999989</v>
      </c>
      <c r="K509" s="48">
        <v>2.2420600000000001E-4</v>
      </c>
      <c r="L509" s="48">
        <v>3.7664000000000003E-4</v>
      </c>
      <c r="M509" s="48">
        <v>1.248178E-3</v>
      </c>
      <c r="N509" s="7">
        <v>15.328138561433812</v>
      </c>
      <c r="O509" s="7">
        <v>152.06391608061455</v>
      </c>
      <c r="P509" s="48">
        <v>1.9933995390625001E-4</v>
      </c>
      <c r="Q509" s="48">
        <v>3.7242934952812505E-4</v>
      </c>
      <c r="S509">
        <v>762.49999999999989</v>
      </c>
      <c r="T509" s="48">
        <v>3.6516666666666669E-4</v>
      </c>
      <c r="U509" s="48">
        <v>4.216666666666666E-4</v>
      </c>
      <c r="V509" s="48">
        <v>3.9216666666666662E-3</v>
      </c>
      <c r="W509" s="7">
        <v>7.945828020966144</v>
      </c>
      <c r="X509" s="7">
        <v>54.184472159849541</v>
      </c>
      <c r="Y509" s="48">
        <v>2.8703971354166667E-4</v>
      </c>
      <c r="Z509" s="48">
        <v>4.0843716927083324E-4</v>
      </c>
      <c r="AB509">
        <v>762.49999999999989</v>
      </c>
      <c r="AC509" s="48">
        <v>5.1474999999999991E-4</v>
      </c>
      <c r="AD509" s="48">
        <v>2.4075E-4</v>
      </c>
      <c r="AE509" s="48">
        <v>2.6108333333333335E-3</v>
      </c>
      <c r="AF509" s="7">
        <v>16.824257899776569</v>
      </c>
      <c r="AG509" s="7">
        <v>46.46900784385673</v>
      </c>
      <c r="AH509" s="48">
        <v>4.6273730468749996E-4</v>
      </c>
      <c r="AI509" s="48">
        <v>2.3194251692708331E-4</v>
      </c>
      <c r="AK509">
        <f t="shared" si="23"/>
        <v>762.49999999999989</v>
      </c>
      <c r="AL509" s="48">
        <f t="shared" si="25"/>
        <v>4.1750983333333337E-4</v>
      </c>
      <c r="AM509" s="48">
        <f t="shared" si="25"/>
        <v>5.3163916666666667E-4</v>
      </c>
      <c r="AN509" s="48">
        <f t="shared" si="25"/>
        <v>3.0124611666666663E-3</v>
      </c>
      <c r="AO509" s="48">
        <f t="shared" si="24"/>
        <v>12.852482465784551</v>
      </c>
      <c r="AP509" s="48">
        <f t="shared" si="24"/>
        <v>95.271765343332333</v>
      </c>
      <c r="AQ509" s="48">
        <f t="shared" si="24"/>
        <v>3.5749595852864588E-4</v>
      </c>
      <c r="AR509" s="48">
        <f t="shared" si="24"/>
        <v>5.2147681719973962E-4</v>
      </c>
    </row>
    <row r="510" spans="1:44" x14ac:dyDescent="0.3">
      <c r="A510">
        <v>761.49999999999989</v>
      </c>
      <c r="B510" s="48">
        <v>4.6433333333333331E-4</v>
      </c>
      <c r="C510" s="48">
        <v>4.1416666666666663E-4</v>
      </c>
      <c r="D510" s="48">
        <v>3.6341666666666671E-3</v>
      </c>
      <c r="E510" s="7">
        <v>10.902942750133759</v>
      </c>
      <c r="F510" s="7">
        <v>57.431023369269845</v>
      </c>
      <c r="G510" s="48">
        <v>3.919339192708333E-4</v>
      </c>
      <c r="H510" s="48">
        <v>4.0190703255208327E-4</v>
      </c>
      <c r="J510">
        <v>761.49999999999989</v>
      </c>
      <c r="K510" s="48">
        <v>3.3266909090909087E-4</v>
      </c>
      <c r="L510" s="48">
        <v>1.7190427272727272E-4</v>
      </c>
      <c r="M510" s="48">
        <v>2.2091727272727274E-3</v>
      </c>
      <c r="N510" s="7">
        <v>12.849951510712222</v>
      </c>
      <c r="O510" s="7">
        <v>39.213287295052709</v>
      </c>
      <c r="P510" s="48">
        <v>2.8865822798295447E-4</v>
      </c>
      <c r="Q510" s="48">
        <v>1.6445176660511362E-4</v>
      </c>
      <c r="S510">
        <v>761.49999999999989</v>
      </c>
      <c r="T510" s="48">
        <v>4.3875000000000007E-4</v>
      </c>
      <c r="U510" s="48">
        <v>1.9366666666666672E-4</v>
      </c>
      <c r="V510" s="48">
        <v>2.2008333333333329E-3</v>
      </c>
      <c r="W510" s="7">
        <v>17.011737978038628</v>
      </c>
      <c r="X510" s="7">
        <v>44.344930189292434</v>
      </c>
      <c r="Y510" s="48">
        <v>3.949052734375001E-4</v>
      </c>
      <c r="Z510" s="48">
        <v>1.8624229296875005E-4</v>
      </c>
      <c r="AB510">
        <v>761.49999999999989</v>
      </c>
      <c r="AC510" s="48">
        <v>4.5930769230769229E-4</v>
      </c>
      <c r="AD510" s="48">
        <v>2.5207692307692306E-4</v>
      </c>
      <c r="AE510" s="48">
        <v>2.2353846153846156E-3</v>
      </c>
      <c r="AF510" s="7">
        <v>17.533562743748565</v>
      </c>
      <c r="AG510" s="7">
        <v>56.827308148766335</v>
      </c>
      <c r="AH510" s="48">
        <v>4.147746394230769E-4</v>
      </c>
      <c r="AI510" s="48">
        <v>2.4453599278846156E-4</v>
      </c>
      <c r="AK510">
        <f t="shared" si="23"/>
        <v>761.49999999999989</v>
      </c>
      <c r="AL510" s="48">
        <f t="shared" si="25"/>
        <v>4.2376502913752913E-4</v>
      </c>
      <c r="AM510" s="48">
        <f t="shared" si="25"/>
        <v>2.579536322843823E-4</v>
      </c>
      <c r="AN510" s="48">
        <f t="shared" si="25"/>
        <v>2.5698893356643354E-3</v>
      </c>
      <c r="AO510" s="48">
        <f t="shared" si="24"/>
        <v>14.574548745658294</v>
      </c>
      <c r="AP510" s="48">
        <f t="shared" si="24"/>
        <v>49.454137250595323</v>
      </c>
      <c r="AQ510" s="48">
        <f t="shared" si="24"/>
        <v>3.7256801502859121E-4</v>
      </c>
      <c r="AR510" s="48">
        <f t="shared" si="24"/>
        <v>2.4928427122860214E-4</v>
      </c>
    </row>
    <row r="511" spans="1:44" x14ac:dyDescent="0.3">
      <c r="A511">
        <v>760.49999999999989</v>
      </c>
      <c r="B511" s="48">
        <v>3.993333333333333E-4</v>
      </c>
      <c r="C511" s="48">
        <v>4.8933333333333327E-4</v>
      </c>
      <c r="D511" s="48">
        <v>2.5708333333333334E-3</v>
      </c>
      <c r="E511" s="7">
        <v>13.255018908698</v>
      </c>
      <c r="F511" s="7">
        <v>95.919549764545224</v>
      </c>
      <c r="G511" s="48">
        <v>3.4811751302083328E-4</v>
      </c>
      <c r="H511" s="48">
        <v>4.8066078776041657E-4</v>
      </c>
      <c r="J511">
        <v>760.49999999999989</v>
      </c>
      <c r="K511" s="48">
        <v>2.572808333333333E-4</v>
      </c>
      <c r="L511" s="48">
        <v>1.633050833333333E-4</v>
      </c>
      <c r="M511" s="48">
        <v>0.13821345000000002</v>
      </c>
      <c r="N511" s="7">
        <v>0.15884583671929978</v>
      </c>
      <c r="O511" s="7">
        <v>0.59542305807153195</v>
      </c>
      <c r="P511" s="48">
        <v>0</v>
      </c>
      <c r="Q511" s="48">
        <v>0</v>
      </c>
      <c r="S511">
        <v>760.49999999999989</v>
      </c>
      <c r="T511" s="48">
        <v>4.2991666666666672E-4</v>
      </c>
      <c r="U511" s="48">
        <v>1.4441666666666664E-4</v>
      </c>
      <c r="V511" s="48">
        <v>2.5466666666666667E-3</v>
      </c>
      <c r="W511" s="7">
        <v>14.405584642233856</v>
      </c>
      <c r="X511" s="7">
        <v>28.577317887620062</v>
      </c>
      <c r="Y511" s="48">
        <v>3.7918229166666672E-4</v>
      </c>
      <c r="Z511" s="48">
        <v>1.3582564583333333E-4</v>
      </c>
      <c r="AB511">
        <v>760.49999999999989</v>
      </c>
      <c r="AC511" s="48">
        <v>3.1425000000000002E-4</v>
      </c>
      <c r="AD511" s="48">
        <v>2.0166666666666664E-4</v>
      </c>
      <c r="AE511" s="48">
        <v>2.7449999999999996E-3</v>
      </c>
      <c r="AF511" s="7">
        <v>9.7690346083788722</v>
      </c>
      <c r="AG511" s="7">
        <v>37.022694567550644</v>
      </c>
      <c r="AH511" s="48">
        <v>2.5956445312500003E-4</v>
      </c>
      <c r="AI511" s="48">
        <v>1.9240658072916663E-4</v>
      </c>
      <c r="AK511">
        <f t="shared" si="23"/>
        <v>760.49999999999989</v>
      </c>
      <c r="AL511" s="48">
        <f t="shared" si="25"/>
        <v>3.5019520833333336E-4</v>
      </c>
      <c r="AM511" s="48">
        <f t="shared" si="25"/>
        <v>2.4968043749999994E-4</v>
      </c>
      <c r="AN511" s="48">
        <f t="shared" si="25"/>
        <v>3.6518987500000002E-2</v>
      </c>
      <c r="AO511" s="48">
        <f t="shared" si="24"/>
        <v>9.3971209990075071</v>
      </c>
      <c r="AP511" s="48">
        <f t="shared" si="24"/>
        <v>40.528746319446867</v>
      </c>
      <c r="AQ511" s="48">
        <f t="shared" si="24"/>
        <v>2.4671606445312503E-4</v>
      </c>
      <c r="AR511" s="48">
        <f t="shared" si="24"/>
        <v>2.0222325358072913E-4</v>
      </c>
    </row>
    <row r="512" spans="1:44" x14ac:dyDescent="0.3">
      <c r="A512">
        <v>759.49999999999989</v>
      </c>
      <c r="B512" s="48">
        <v>3.6699999999999998E-4</v>
      </c>
      <c r="C512" s="48">
        <v>4.6608333333333332E-4</v>
      </c>
      <c r="D512" s="48">
        <v>4.0508333333333342E-3</v>
      </c>
      <c r="E512" s="7">
        <v>7.7310841390660334</v>
      </c>
      <c r="F512" s="7">
        <v>57.982301687705608</v>
      </c>
      <c r="G512" s="48">
        <v>2.8629980468749996E-4</v>
      </c>
      <c r="H512" s="48">
        <v>4.5241810026041667E-4</v>
      </c>
      <c r="J512">
        <v>759.49999999999989</v>
      </c>
      <c r="K512" s="48">
        <v>2.0905910000000003E-4</v>
      </c>
      <c r="L512" s="48">
        <v>8.6429500000000003E-5</v>
      </c>
      <c r="M512" s="48">
        <v>2.00862E-3</v>
      </c>
      <c r="N512" s="7">
        <v>8.8815753436024085</v>
      </c>
      <c r="O512" s="7">
        <v>21.684053540265079</v>
      </c>
      <c r="P512" s="48">
        <v>1.6904362343750002E-4</v>
      </c>
      <c r="Q512" s="48">
        <v>7.9653545968750005E-5</v>
      </c>
      <c r="S512">
        <v>759.49999999999989</v>
      </c>
      <c r="T512" s="48">
        <v>1.7910000000000002E-4</v>
      </c>
      <c r="U512" s="48">
        <v>1.0779999999999999E-4</v>
      </c>
      <c r="V512" s="48">
        <v>2.4750000000000002E-3</v>
      </c>
      <c r="W512" s="7">
        <v>6.1750303030303035</v>
      </c>
      <c r="X512" s="7">
        <v>21.949256342957128</v>
      </c>
      <c r="Y512" s="48">
        <v>1.2979335937500001E-4</v>
      </c>
      <c r="Z512" s="48">
        <v>9.9450742187499994E-5</v>
      </c>
      <c r="AB512">
        <v>759.49999999999989</v>
      </c>
      <c r="AC512" s="48">
        <v>5.8715384615384597E-4</v>
      </c>
      <c r="AD512" s="48">
        <v>2.8546153846153847E-4</v>
      </c>
      <c r="AE512" s="48">
        <v>3.2361538461538465E-3</v>
      </c>
      <c r="AF512" s="7">
        <v>15.482513271531571</v>
      </c>
      <c r="AG512" s="7">
        <v>44.452346950807524</v>
      </c>
      <c r="AH512" s="48">
        <v>5.2268359374999982E-4</v>
      </c>
      <c r="AI512" s="48">
        <v>2.7454457572115385E-4</v>
      </c>
      <c r="AK512">
        <f t="shared" si="23"/>
        <v>759.49999999999989</v>
      </c>
      <c r="AL512" s="48">
        <f t="shared" si="25"/>
        <v>3.3557823653846151E-4</v>
      </c>
      <c r="AM512" s="48">
        <f t="shared" si="25"/>
        <v>2.3644359294871796E-4</v>
      </c>
      <c r="AN512" s="48">
        <f t="shared" si="25"/>
        <v>2.9426517948717952E-3</v>
      </c>
      <c r="AO512" s="48">
        <f t="shared" si="24"/>
        <v>9.5675507643075797</v>
      </c>
      <c r="AP512" s="48">
        <f t="shared" si="24"/>
        <v>36.516989630433834</v>
      </c>
      <c r="AQ512" s="48">
        <f t="shared" si="24"/>
        <v>2.7695509531249992E-4</v>
      </c>
      <c r="AR512" s="48">
        <f t="shared" si="24"/>
        <v>2.2651674103445514E-4</v>
      </c>
    </row>
    <row r="513" spans="1:44" x14ac:dyDescent="0.3">
      <c r="A513">
        <v>758.49999999999989</v>
      </c>
      <c r="B513" s="48">
        <v>3.1083333333333337E-4</v>
      </c>
      <c r="C513" s="48">
        <v>4.8016666666666666E-4</v>
      </c>
      <c r="D513" s="48">
        <v>3.3400000000000005E-3</v>
      </c>
      <c r="E513" s="7">
        <v>7.9414504324683968</v>
      </c>
      <c r="F513" s="7">
        <v>72.447231521209531</v>
      </c>
      <c r="G513" s="48">
        <v>2.4429427083333334E-4</v>
      </c>
      <c r="H513" s="48">
        <v>4.6889938541666668E-4</v>
      </c>
      <c r="J513">
        <v>758.49999999999989</v>
      </c>
      <c r="K513" s="48">
        <v>3.3442428571428572E-4</v>
      </c>
      <c r="L513" s="48">
        <v>1.6609000000000003E-4</v>
      </c>
      <c r="M513" s="48">
        <v>1.7985571428571425E-3</v>
      </c>
      <c r="N513" s="7">
        <v>15.866907071011953</v>
      </c>
      <c r="O513" s="7">
        <v>46.536690796953685</v>
      </c>
      <c r="P513" s="48">
        <v>2.985936551339286E-4</v>
      </c>
      <c r="Q513" s="48">
        <v>1.6002267988839288E-4</v>
      </c>
      <c r="S513">
        <v>758.49999999999989</v>
      </c>
      <c r="T513" s="48">
        <v>3.5120000000000003E-4</v>
      </c>
      <c r="U513" s="48">
        <v>1.2890000000000002E-4</v>
      </c>
      <c r="V513" s="48">
        <v>2.8399999999999996E-3</v>
      </c>
      <c r="W513" s="7">
        <v>10.552488262910799</v>
      </c>
      <c r="X513" s="7">
        <v>22.872352223577693</v>
      </c>
      <c r="Y513" s="48">
        <v>2.9462187500000004E-4</v>
      </c>
      <c r="Z513" s="48">
        <v>1.1931943750000001E-4</v>
      </c>
      <c r="AB513">
        <v>758.49999999999989</v>
      </c>
      <c r="AC513" s="48">
        <v>3.856923076923077E-4</v>
      </c>
      <c r="AD513" s="48">
        <v>1.6676923076923075E-4</v>
      </c>
      <c r="AE513" s="48">
        <v>2.0784615384615386E-3</v>
      </c>
      <c r="AF513" s="7">
        <v>15.834986429805085</v>
      </c>
      <c r="AG513" s="7">
        <v>40.43432394784849</v>
      </c>
      <c r="AH513" s="48">
        <v>3.4428545673076925E-4</v>
      </c>
      <c r="AI513" s="48">
        <v>1.5975767067307692E-4</v>
      </c>
      <c r="AK513">
        <f t="shared" si="23"/>
        <v>758.49999999999989</v>
      </c>
      <c r="AL513" s="48">
        <f t="shared" si="25"/>
        <v>3.4553748168498176E-4</v>
      </c>
      <c r="AM513" s="48">
        <f t="shared" si="25"/>
        <v>2.3548147435897439E-4</v>
      </c>
      <c r="AN513" s="48">
        <f t="shared" si="25"/>
        <v>2.5142546703296707E-3</v>
      </c>
      <c r="AO513" s="48">
        <f t="shared" si="24"/>
        <v>12.548958049049059</v>
      </c>
      <c r="AP513" s="48">
        <f t="shared" si="24"/>
        <v>45.57264962239735</v>
      </c>
      <c r="AQ513" s="48">
        <f t="shared" si="24"/>
        <v>2.9544881442450784E-4</v>
      </c>
      <c r="AR513" s="48">
        <f t="shared" si="24"/>
        <v>2.2699979336953413E-4</v>
      </c>
    </row>
    <row r="514" spans="1:44" x14ac:dyDescent="0.3">
      <c r="A514">
        <v>757.49999999999989</v>
      </c>
      <c r="B514" s="48">
        <v>3.6633333333333337E-4</v>
      </c>
      <c r="C514" s="48">
        <v>7.1458333333333345E-4</v>
      </c>
      <c r="D514" s="48">
        <v>3.3616666666666669E-3</v>
      </c>
      <c r="E514" s="7">
        <v>9.2990910593290366</v>
      </c>
      <c r="F514" s="7">
        <v>107.12096783638289</v>
      </c>
      <c r="G514" s="48">
        <v>2.9936263020833339E-4</v>
      </c>
      <c r="H514" s="48">
        <v>7.0324296093750012E-4</v>
      </c>
      <c r="J514">
        <v>757.49999999999989</v>
      </c>
      <c r="K514" s="48">
        <v>2.4141750000000002E-4</v>
      </c>
      <c r="L514" s="48">
        <v>1.4382641666666667E-4</v>
      </c>
      <c r="M514" s="48">
        <v>2.6194833333333333E-3</v>
      </c>
      <c r="N514" s="7">
        <v>7.8645127219744353</v>
      </c>
      <c r="O514" s="7">
        <v>27.669370194468936</v>
      </c>
      <c r="P514" s="48">
        <v>1.8923248046875003E-4</v>
      </c>
      <c r="Q514" s="48">
        <v>1.3498975335937501E-4</v>
      </c>
      <c r="S514">
        <v>757.49999999999989</v>
      </c>
      <c r="T514" s="48">
        <v>3.2533333333333334E-4</v>
      </c>
      <c r="U514" s="48">
        <v>1.8916666666666667E-4</v>
      </c>
      <c r="V514" s="48">
        <v>1.8883333333333337E-3</v>
      </c>
      <c r="W514" s="7">
        <v>14.701735804648424</v>
      </c>
      <c r="X514" s="7">
        <v>50.482657011209866</v>
      </c>
      <c r="Y514" s="48">
        <v>2.877141927083334E-4</v>
      </c>
      <c r="Z514" s="48">
        <v>1.8279649218750003E-4</v>
      </c>
      <c r="AB514">
        <v>757.49999999999989</v>
      </c>
      <c r="AC514" s="48">
        <v>3.5783333333333332E-4</v>
      </c>
      <c r="AD514" s="48">
        <v>2.1116666666666666E-4</v>
      </c>
      <c r="AE514" s="48">
        <v>2.7991666666666668E-3</v>
      </c>
      <c r="AF514" s="7">
        <v>10.908643445469883</v>
      </c>
      <c r="AG514" s="7">
        <v>38.016563797343132</v>
      </c>
      <c r="AH514" s="48">
        <v>3.0206868489583331E-4</v>
      </c>
      <c r="AI514" s="48">
        <v>2.0172385286458332E-4</v>
      </c>
      <c r="AK514">
        <f t="shared" si="23"/>
        <v>757.49999999999989</v>
      </c>
      <c r="AL514" s="48">
        <f t="shared" si="25"/>
        <v>3.2272937499999997E-4</v>
      </c>
      <c r="AM514" s="48">
        <f t="shared" si="25"/>
        <v>3.1468577083333335E-4</v>
      </c>
      <c r="AN514" s="48">
        <f t="shared" si="25"/>
        <v>2.6671625E-3</v>
      </c>
      <c r="AO514" s="48">
        <f t="shared" si="24"/>
        <v>10.693495757855445</v>
      </c>
      <c r="AP514" s="48">
        <f t="shared" si="24"/>
        <v>55.822389709851201</v>
      </c>
      <c r="AQ514" s="48">
        <f t="shared" si="24"/>
        <v>2.6959449707031254E-4</v>
      </c>
      <c r="AR514" s="48">
        <f t="shared" si="24"/>
        <v>3.0568826483723963E-4</v>
      </c>
    </row>
    <row r="515" spans="1:44" x14ac:dyDescent="0.3">
      <c r="A515">
        <v>756.49999999999989</v>
      </c>
      <c r="B515" s="48">
        <v>4.3874999999999996E-4</v>
      </c>
      <c r="C515" s="48">
        <v>5.2816666666666669E-4</v>
      </c>
      <c r="D515" s="48">
        <v>4.183333333333334E-3</v>
      </c>
      <c r="E515" s="7">
        <v>8.9498007968127471</v>
      </c>
      <c r="F515" s="7">
        <v>63.624556890548028</v>
      </c>
      <c r="G515" s="48">
        <v>3.5541015624999993E-4</v>
      </c>
      <c r="H515" s="48">
        <v>5.1405445312499999E-4</v>
      </c>
      <c r="J515">
        <v>756.49999999999989</v>
      </c>
      <c r="K515" s="48">
        <v>1.8991833333333334E-4</v>
      </c>
      <c r="L515" s="48">
        <v>1.3532916666666667E-4</v>
      </c>
      <c r="M515" s="48">
        <v>1.3060583333333335E-3</v>
      </c>
      <c r="N515" s="7">
        <v>12.408606898194526</v>
      </c>
      <c r="O515" s="7">
        <v>52.216178701628166</v>
      </c>
      <c r="P515" s="48">
        <v>1.6389920247395835E-4</v>
      </c>
      <c r="Q515" s="48">
        <v>1.309232605078125E-4</v>
      </c>
      <c r="S515">
        <v>756.49999999999989</v>
      </c>
      <c r="T515" s="48">
        <v>3.7125000000000011E-4</v>
      </c>
      <c r="U515" s="48">
        <v>2.7099999999999997E-4</v>
      </c>
      <c r="V515" s="48">
        <v>3.9341666666666665E-3</v>
      </c>
      <c r="W515" s="7">
        <v>8.052531243380642</v>
      </c>
      <c r="X515" s="7">
        <v>34.71305125198684</v>
      </c>
      <c r="Y515" s="48">
        <v>2.9287402343750008E-4</v>
      </c>
      <c r="Z515" s="48">
        <v>2.5772833463541664E-4</v>
      </c>
      <c r="AB515">
        <v>756.49999999999989</v>
      </c>
      <c r="AC515" s="48">
        <v>4.2184615384615383E-4</v>
      </c>
      <c r="AD515" s="48">
        <v>2.3899999999999995E-4</v>
      </c>
      <c r="AE515" s="48">
        <v>3.668461538461538E-3</v>
      </c>
      <c r="AF515" s="7">
        <v>9.8127070664709599</v>
      </c>
      <c r="AG515" s="7">
        <v>32.831459078728599</v>
      </c>
      <c r="AH515" s="48">
        <v>3.4876352163461537E-4</v>
      </c>
      <c r="AI515" s="48">
        <v>2.2662467427884611E-4</v>
      </c>
      <c r="AK515">
        <f t="shared" ref="AK515:AK571" si="26">AB515</f>
        <v>756.49999999999989</v>
      </c>
      <c r="AL515" s="48">
        <f t="shared" si="25"/>
        <v>3.5544112179487178E-4</v>
      </c>
      <c r="AM515" s="48">
        <f t="shared" si="25"/>
        <v>2.9337395833333336E-4</v>
      </c>
      <c r="AN515" s="48">
        <f t="shared" si="25"/>
        <v>3.2730049679487181E-3</v>
      </c>
      <c r="AO515" s="48">
        <f t="shared" si="24"/>
        <v>9.8059115012147196</v>
      </c>
      <c r="AP515" s="48">
        <f t="shared" si="24"/>
        <v>45.846311480722903</v>
      </c>
      <c r="AQ515" s="48">
        <f t="shared" si="24"/>
        <v>2.9023672594901838E-4</v>
      </c>
      <c r="AR515" s="48">
        <f t="shared" si="24"/>
        <v>2.8233268063676878E-4</v>
      </c>
    </row>
    <row r="516" spans="1:44" x14ac:dyDescent="0.3">
      <c r="A516">
        <v>755.49999999999989</v>
      </c>
      <c r="B516" s="48">
        <v>3.8216666666666667E-4</v>
      </c>
      <c r="C516" s="48">
        <v>5.1091666666666668E-4</v>
      </c>
      <c r="D516" s="48">
        <v>4.4666666666666665E-3</v>
      </c>
      <c r="E516" s="7">
        <v>7.3010945273631842</v>
      </c>
      <c r="F516" s="7">
        <v>57.642496180514748</v>
      </c>
      <c r="G516" s="48">
        <v>2.9318229166666669E-4</v>
      </c>
      <c r="H516" s="48">
        <v>4.9584864583333333E-4</v>
      </c>
      <c r="J516">
        <v>755.49999999999989</v>
      </c>
      <c r="K516" s="48">
        <v>1.9209333333333335E-4</v>
      </c>
      <c r="L516" s="48">
        <v>1.0360008333333333E-4</v>
      </c>
      <c r="M516" s="48">
        <v>1.3032741666666665E-3</v>
      </c>
      <c r="N516" s="7">
        <v>12.577525791345602</v>
      </c>
      <c r="O516" s="7">
        <v>40.059043097607649</v>
      </c>
      <c r="P516" s="48">
        <v>1.6612966829427086E-4</v>
      </c>
      <c r="Q516" s="48">
        <v>9.9203569386718742E-5</v>
      </c>
      <c r="S516">
        <v>755.49999999999989</v>
      </c>
      <c r="T516" s="48">
        <v>4.0774999999999996E-4</v>
      </c>
      <c r="U516" s="48">
        <v>1.9424999999999998E-4</v>
      </c>
      <c r="V516" s="48">
        <v>2.8474999999999998E-3</v>
      </c>
      <c r="W516" s="7">
        <v>12.21937371963711</v>
      </c>
      <c r="X516" s="7">
        <v>34.377441186840237</v>
      </c>
      <c r="Y516" s="48">
        <v>3.5102246093749996E-4</v>
      </c>
      <c r="Z516" s="48">
        <v>1.8464413671874999E-4</v>
      </c>
      <c r="AB516">
        <v>755.49999999999989</v>
      </c>
      <c r="AC516" s="48">
        <v>6.7684615384615385E-4</v>
      </c>
      <c r="AD516" s="48">
        <v>3.3192307692307698E-4</v>
      </c>
      <c r="AE516" s="48">
        <v>7.9053846153846162E-3</v>
      </c>
      <c r="AF516" s="7">
        <v>7.3061010022380062</v>
      </c>
      <c r="AG516" s="7">
        <v>21.158783584473856</v>
      </c>
      <c r="AH516" s="48">
        <v>5.1935606971153852E-4</v>
      </c>
      <c r="AI516" s="48">
        <v>3.0525475600961545E-4</v>
      </c>
      <c r="AK516">
        <f t="shared" si="26"/>
        <v>755.49999999999989</v>
      </c>
      <c r="AL516" s="48">
        <f t="shared" si="25"/>
        <v>4.1471403846153848E-4</v>
      </c>
      <c r="AM516" s="48">
        <f t="shared" si="25"/>
        <v>2.8517245673076924E-4</v>
      </c>
      <c r="AN516" s="48">
        <f t="shared" si="25"/>
        <v>4.1307063621794874E-3</v>
      </c>
      <c r="AO516" s="48">
        <f t="shared" si="24"/>
        <v>9.851023760145976</v>
      </c>
      <c r="AP516" s="48">
        <f t="shared" si="24"/>
        <v>38.309441012359123</v>
      </c>
      <c r="AQ516" s="48">
        <f t="shared" si="24"/>
        <v>3.3242262265249399E-4</v>
      </c>
      <c r="AR516" s="48">
        <f t="shared" si="24"/>
        <v>2.712377769871044E-4</v>
      </c>
    </row>
    <row r="517" spans="1:44" x14ac:dyDescent="0.3">
      <c r="A517">
        <v>754.49999999999989</v>
      </c>
      <c r="B517" s="48">
        <v>7.7858333333333338E-4</v>
      </c>
      <c r="C517" s="48">
        <v>1.2776666666666668E-3</v>
      </c>
      <c r="D517" s="48">
        <v>5.6324999999999995E-3</v>
      </c>
      <c r="E517" s="7">
        <v>11.795669970902994</v>
      </c>
      <c r="F517" s="7">
        <v>114.31220897654107</v>
      </c>
      <c r="G517" s="48">
        <v>6.6637337239583341E-4</v>
      </c>
      <c r="H517" s="48">
        <v>1.2586657799479168E-3</v>
      </c>
      <c r="J517">
        <v>754.49999999999989</v>
      </c>
      <c r="K517" s="48">
        <v>3.6886249999999997E-4</v>
      </c>
      <c r="L517" s="48">
        <v>2.1114000000000004E-4</v>
      </c>
      <c r="M517" s="48">
        <v>4.9992833333333325E-3</v>
      </c>
      <c r="N517" s="7">
        <v>6.2961557823288006</v>
      </c>
      <c r="O517" s="7">
        <v>21.283302575206392</v>
      </c>
      <c r="P517" s="48">
        <v>2.6926740234375001E-4</v>
      </c>
      <c r="Q517" s="48">
        <v>1.9427523013020837E-4</v>
      </c>
      <c r="S517">
        <v>754.49999999999989</v>
      </c>
      <c r="T517" s="48">
        <v>5.0299999999999997E-4</v>
      </c>
      <c r="U517" s="48">
        <v>2.8425E-4</v>
      </c>
      <c r="V517" s="48">
        <v>2.1583333333333333E-3</v>
      </c>
      <c r="W517" s="7">
        <v>19.886949806949808</v>
      </c>
      <c r="X517" s="7">
        <v>66.367920226187948</v>
      </c>
      <c r="Y517" s="48">
        <v>4.6000195312500002E-4</v>
      </c>
      <c r="Z517" s="48">
        <v>2.7696899739583335E-4</v>
      </c>
      <c r="AB517">
        <v>754.49999999999989</v>
      </c>
      <c r="AC517" s="48">
        <v>3.4646153846153849E-4</v>
      </c>
      <c r="AD517" s="48">
        <v>2.3238461538461539E-4</v>
      </c>
      <c r="AE517" s="48">
        <v>2.4638461538461541E-3</v>
      </c>
      <c r="AF517" s="7">
        <v>11.999417213029451</v>
      </c>
      <c r="AG517" s="7">
        <v>47.530243546281646</v>
      </c>
      <c r="AH517" s="48">
        <v>2.9737710336538465E-4</v>
      </c>
      <c r="AI517" s="48">
        <v>2.2407298437500002E-4</v>
      </c>
      <c r="AK517">
        <f t="shared" si="26"/>
        <v>754.49999999999989</v>
      </c>
      <c r="AL517" s="48">
        <f t="shared" si="25"/>
        <v>4.9922684294871796E-4</v>
      </c>
      <c r="AM517" s="48">
        <f t="shared" si="25"/>
        <v>5.0136032051282056E-4</v>
      </c>
      <c r="AN517" s="48">
        <f t="shared" si="25"/>
        <v>3.8134907051282051E-3</v>
      </c>
      <c r="AO517" s="48">
        <f t="shared" si="24"/>
        <v>12.494548193302764</v>
      </c>
      <c r="AP517" s="48">
        <f t="shared" si="24"/>
        <v>62.373418831054259</v>
      </c>
      <c r="AQ517" s="48">
        <f t="shared" si="24"/>
        <v>4.2325495780749203E-4</v>
      </c>
      <c r="AR517" s="48">
        <f t="shared" si="24"/>
        <v>4.8849574796223959E-4</v>
      </c>
    </row>
    <row r="518" spans="1:44" x14ac:dyDescent="0.3">
      <c r="A518">
        <v>753.49999999999989</v>
      </c>
      <c r="B518" s="48">
        <v>3.5700000000000011E-4</v>
      </c>
      <c r="C518" s="48">
        <v>6.430833333333334E-4</v>
      </c>
      <c r="D518" s="48">
        <v>2.1941666666666667E-3</v>
      </c>
      <c r="E518" s="7">
        <v>13.884086593239653</v>
      </c>
      <c r="F518" s="7">
        <v>147.69775502331106</v>
      </c>
      <c r="G518" s="48">
        <v>3.1328808593750012E-4</v>
      </c>
      <c r="H518" s="48">
        <v>6.3568144921875012E-4</v>
      </c>
      <c r="J518">
        <v>753.49999999999989</v>
      </c>
      <c r="K518" s="48">
        <v>3.3135750000000001E-4</v>
      </c>
      <c r="L518" s="48">
        <v>1.9206333333333337E-4</v>
      </c>
      <c r="M518" s="48">
        <v>1.0737933333333333E-3</v>
      </c>
      <c r="N518" s="7">
        <v>26.332664882752113</v>
      </c>
      <c r="O518" s="7">
        <v>90.136359127743134</v>
      </c>
      <c r="P518" s="48">
        <v>3.0996552343749999E-4</v>
      </c>
      <c r="Q518" s="48">
        <v>1.8844095863541671E-4</v>
      </c>
      <c r="S518">
        <v>753.49999999999989</v>
      </c>
      <c r="T518" s="48">
        <v>9.6266666666666668E-4</v>
      </c>
      <c r="U518" s="48">
        <v>4.0158333333333338E-4</v>
      </c>
      <c r="V518" s="48">
        <v>2.9891666666666664E-3</v>
      </c>
      <c r="W518" s="7">
        <v>27.481758200910701</v>
      </c>
      <c r="X518" s="7">
        <v>67.702047419706787</v>
      </c>
      <c r="Y518" s="48">
        <v>9.0311686197916668E-4</v>
      </c>
      <c r="Z518" s="48">
        <v>3.9149956640625004E-4</v>
      </c>
      <c r="AB518">
        <v>753.49999999999989</v>
      </c>
      <c r="AC518" s="48">
        <v>5.8016666666666666E-4</v>
      </c>
      <c r="AD518" s="48">
        <v>3.7600000000000003E-4</v>
      </c>
      <c r="AE518" s="48">
        <v>1.3966666666666665E-3</v>
      </c>
      <c r="AF518" s="7">
        <v>35.446937151949086</v>
      </c>
      <c r="AG518" s="7">
        <v>135.66609663052265</v>
      </c>
      <c r="AH518" s="48">
        <v>5.5234244791666669E-4</v>
      </c>
      <c r="AI518" s="48">
        <v>3.7128843229166676E-4</v>
      </c>
      <c r="AK518">
        <f t="shared" si="26"/>
        <v>753.49999999999989</v>
      </c>
      <c r="AL518" s="48">
        <f t="shared" si="25"/>
        <v>5.5779770833333335E-4</v>
      </c>
      <c r="AM518" s="48">
        <f t="shared" si="25"/>
        <v>4.0318250000000004E-4</v>
      </c>
      <c r="AN518" s="48">
        <f t="shared" si="25"/>
        <v>1.9134483333333333E-3</v>
      </c>
      <c r="AO518" s="48">
        <f t="shared" si="24"/>
        <v>25.786361707212887</v>
      </c>
      <c r="AP518" s="48">
        <f t="shared" si="24"/>
        <v>110.30056455032091</v>
      </c>
      <c r="AQ518" s="48">
        <f t="shared" si="24"/>
        <v>5.1967822981770836E-4</v>
      </c>
      <c r="AR518" s="48">
        <f t="shared" si="24"/>
        <v>3.9672760163802091E-4</v>
      </c>
    </row>
    <row r="519" spans="1:44" x14ac:dyDescent="0.3">
      <c r="A519">
        <v>752.49999999999989</v>
      </c>
      <c r="B519" s="48">
        <v>5.2624999999999992E-4</v>
      </c>
      <c r="C519" s="48">
        <v>3.6250000000000003E-4</v>
      </c>
      <c r="D519" s="48">
        <v>5.9516666666666676E-3</v>
      </c>
      <c r="E519" s="7">
        <v>7.5452254270512435</v>
      </c>
      <c r="F519" s="7">
        <v>30.693446993166734</v>
      </c>
      <c r="G519" s="48">
        <v>4.076816406249999E-4</v>
      </c>
      <c r="H519" s="48">
        <v>3.4242242447916671E-4</v>
      </c>
      <c r="J519">
        <v>752.49999999999989</v>
      </c>
      <c r="K519" s="48">
        <v>3.8420583333333337E-4</v>
      </c>
      <c r="L519" s="48">
        <v>2.2883666666666667E-4</v>
      </c>
      <c r="M519" s="48">
        <v>1.9860041666666666E-3</v>
      </c>
      <c r="N519" s="7">
        <v>16.508305971720159</v>
      </c>
      <c r="O519" s="7">
        <v>58.065973388875996</v>
      </c>
      <c r="P519" s="48">
        <v>3.4464090657552088E-4</v>
      </c>
      <c r="Q519" s="48">
        <v>2.2213700573567709E-4</v>
      </c>
      <c r="S519">
        <v>752.49999999999989</v>
      </c>
      <c r="T519" s="48">
        <v>8.0891666666666688E-4</v>
      </c>
      <c r="U519" s="48">
        <v>2.7825000000000001E-4</v>
      </c>
      <c r="V519" s="48">
        <v>2.1116666666666666E-3</v>
      </c>
      <c r="W519" s="7">
        <v>32.688660878716128</v>
      </c>
      <c r="X519" s="7">
        <v>66.402749380084387</v>
      </c>
      <c r="Y519" s="48">
        <v>7.6684830729166682E-4</v>
      </c>
      <c r="Z519" s="48">
        <v>2.7112642447916667E-4</v>
      </c>
      <c r="AB519">
        <v>752.49999999999989</v>
      </c>
      <c r="AC519" s="48">
        <v>8.3424999999999992E-4</v>
      </c>
      <c r="AD519" s="48">
        <v>3.8437500000000001E-4</v>
      </c>
      <c r="AE519" s="48">
        <v>3.0612499999999993E-3</v>
      </c>
      <c r="AF519" s="7">
        <v>23.254988430651967</v>
      </c>
      <c r="AG519" s="7">
        <v>63.275063258987288</v>
      </c>
      <c r="AH519" s="48">
        <v>7.7326416015624999E-4</v>
      </c>
      <c r="AI519" s="48">
        <v>3.74048064453125E-4</v>
      </c>
      <c r="AK519">
        <f t="shared" si="26"/>
        <v>752.49999999999989</v>
      </c>
      <c r="AL519" s="48">
        <f t="shared" si="25"/>
        <v>6.3840562499999998E-4</v>
      </c>
      <c r="AM519" s="48">
        <f t="shared" si="25"/>
        <v>3.1349041666666665E-4</v>
      </c>
      <c r="AN519" s="48">
        <f t="shared" si="25"/>
        <v>3.2776468749999999E-3</v>
      </c>
      <c r="AO519" s="48">
        <f t="shared" si="24"/>
        <v>19.999295177034874</v>
      </c>
      <c r="AP519" s="48">
        <f t="shared" si="24"/>
        <v>54.609308255278606</v>
      </c>
      <c r="AQ519" s="48">
        <f t="shared" si="24"/>
        <v>5.7310875366210941E-4</v>
      </c>
      <c r="AR519" s="48">
        <f t="shared" si="24"/>
        <v>3.0243347978678388E-4</v>
      </c>
    </row>
    <row r="520" spans="1:44" x14ac:dyDescent="0.3">
      <c r="A520">
        <v>751.49999999999989</v>
      </c>
      <c r="B520" s="48">
        <v>1.7155000000000002E-3</v>
      </c>
      <c r="C520" s="48">
        <v>9.1933333333333331E-4</v>
      </c>
      <c r="D520" s="48">
        <v>1.1914999999999997E-2</v>
      </c>
      <c r="E520" s="7">
        <v>12.286137921387612</v>
      </c>
      <c r="F520" s="7">
        <v>38.88259246654178</v>
      </c>
      <c r="G520" s="48">
        <v>1.4781308593750002E-3</v>
      </c>
      <c r="H520" s="48">
        <v>8.7913882552083334E-4</v>
      </c>
      <c r="J520">
        <v>751.49999999999989</v>
      </c>
      <c r="K520" s="48">
        <v>9.4669166666666669E-4</v>
      </c>
      <c r="L520" s="48">
        <v>4.6995999999999995E-4</v>
      </c>
      <c r="M520" s="48">
        <v>3.9550166666666659E-3</v>
      </c>
      <c r="N520" s="7">
        <v>20.425793963503459</v>
      </c>
      <c r="O520" s="7">
        <v>59.88097046884905</v>
      </c>
      <c r="P520" s="48">
        <v>8.6790031901041672E-4</v>
      </c>
      <c r="Q520" s="48">
        <v>4.5661799846354165E-4</v>
      </c>
      <c r="S520">
        <v>751.49999999999989</v>
      </c>
      <c r="T520" s="48">
        <v>1.7088333333333337E-3</v>
      </c>
      <c r="U520" s="48">
        <v>7.6949999999999989E-4</v>
      </c>
      <c r="V520" s="48">
        <v>3.8300000000000005E-3</v>
      </c>
      <c r="W520" s="7">
        <v>38.073223092544247</v>
      </c>
      <c r="X520" s="7">
        <v>101.24791842272977</v>
      </c>
      <c r="Y520" s="48">
        <v>1.6325325520833336E-3</v>
      </c>
      <c r="Z520" s="48">
        <v>7.5657973437499978E-4</v>
      </c>
      <c r="AB520">
        <v>751.49999999999989</v>
      </c>
      <c r="AC520" s="48">
        <v>1.9948461538461539E-3</v>
      </c>
      <c r="AD520" s="48">
        <v>1.1826153846153846E-3</v>
      </c>
      <c r="AE520" s="48">
        <v>5.3630769230769235E-3</v>
      </c>
      <c r="AF520" s="7">
        <v>31.740524000764964</v>
      </c>
      <c r="AG520" s="7">
        <v>111.1234589652197</v>
      </c>
      <c r="AH520" s="48">
        <v>1.8880036057692309E-3</v>
      </c>
      <c r="AI520" s="48">
        <v>1.1645233798076924E-3</v>
      </c>
      <c r="AK520">
        <f t="shared" si="26"/>
        <v>751.49999999999989</v>
      </c>
      <c r="AL520" s="48">
        <f t="shared" si="25"/>
        <v>1.5914677884615387E-3</v>
      </c>
      <c r="AM520" s="48">
        <f t="shared" si="25"/>
        <v>8.3535217948717939E-4</v>
      </c>
      <c r="AN520" s="48">
        <f t="shared" si="25"/>
        <v>6.2657733974358972E-3</v>
      </c>
      <c r="AO520" s="48">
        <f t="shared" si="24"/>
        <v>25.631419744550072</v>
      </c>
      <c r="AP520" s="48">
        <f t="shared" si="24"/>
        <v>77.783735080835072</v>
      </c>
      <c r="AQ520" s="48">
        <f t="shared" si="24"/>
        <v>1.4666418340594954E-3</v>
      </c>
      <c r="AR520" s="48">
        <f t="shared" si="24"/>
        <v>8.1421498454176686E-4</v>
      </c>
    </row>
    <row r="521" spans="1:44" x14ac:dyDescent="0.3">
      <c r="A521">
        <v>750.49999999999989</v>
      </c>
      <c r="B521" s="48">
        <v>1.1529166666666665E-3</v>
      </c>
      <c r="C521" s="48">
        <v>6.0574999999999995E-4</v>
      </c>
      <c r="D521" s="48">
        <v>6.5833333333333334E-3</v>
      </c>
      <c r="E521" s="7">
        <v>14.944135021097045</v>
      </c>
      <c r="F521" s="7">
        <v>46.368583673876209</v>
      </c>
      <c r="G521" s="48">
        <v>1.0217643229166664E-3</v>
      </c>
      <c r="H521" s="48">
        <v>5.835415364583333E-4</v>
      </c>
      <c r="J521">
        <v>750.49999999999989</v>
      </c>
      <c r="K521" s="48">
        <v>6.4159166666666659E-4</v>
      </c>
      <c r="L521" s="48">
        <v>2.6211916666666664E-4</v>
      </c>
      <c r="M521" s="48">
        <v>2.5634333333333335E-3</v>
      </c>
      <c r="N521" s="7">
        <v>21.35774503812161</v>
      </c>
      <c r="O521" s="7">
        <v>51.52915304595286</v>
      </c>
      <c r="P521" s="48">
        <v>5.9052326822916655E-4</v>
      </c>
      <c r="Q521" s="48">
        <v>2.5347158453124997E-4</v>
      </c>
      <c r="S521">
        <v>750.49999999999989</v>
      </c>
      <c r="T521" s="48">
        <v>9.3791666666666676E-4</v>
      </c>
      <c r="U521" s="48">
        <v>5.4391666666666662E-4</v>
      </c>
      <c r="V521" s="48">
        <v>1.5958333333333334E-3</v>
      </c>
      <c r="W521" s="7">
        <v>50.152828546562226</v>
      </c>
      <c r="X521" s="7">
        <v>171.75962665241252</v>
      </c>
      <c r="Y521" s="48">
        <v>9.0612467447916676E-4</v>
      </c>
      <c r="Z521" s="48">
        <v>5.3853322265624988E-4</v>
      </c>
      <c r="AB521">
        <v>750.49999999999989</v>
      </c>
      <c r="AC521" s="48">
        <v>1.2281666666666667E-3</v>
      </c>
      <c r="AD521" s="48">
        <v>7.1316666666666664E-4</v>
      </c>
      <c r="AE521" s="48">
        <v>1.5508333333333332E-2</v>
      </c>
      <c r="AF521" s="7">
        <v>6.7578864409815509</v>
      </c>
      <c r="AG521" s="7">
        <v>23.17406186666215</v>
      </c>
      <c r="AH521" s="48">
        <v>9.1921158854166665E-4</v>
      </c>
      <c r="AI521" s="48">
        <v>6.608502734374999E-4</v>
      </c>
      <c r="AK521">
        <f t="shared" si="26"/>
        <v>750.49999999999989</v>
      </c>
      <c r="AL521" s="48">
        <f t="shared" si="25"/>
        <v>9.9014791666666665E-4</v>
      </c>
      <c r="AM521" s="48">
        <f t="shared" si="25"/>
        <v>5.31238125E-4</v>
      </c>
      <c r="AN521" s="48">
        <f t="shared" si="25"/>
        <v>6.5627333333333326E-3</v>
      </c>
      <c r="AO521" s="48">
        <f t="shared" si="24"/>
        <v>23.303148761690608</v>
      </c>
      <c r="AP521" s="48">
        <f t="shared" si="24"/>
        <v>73.20785630972594</v>
      </c>
      <c r="AQ521" s="48">
        <f t="shared" si="24"/>
        <v>8.5940596354166653E-4</v>
      </c>
      <c r="AR521" s="48">
        <f t="shared" si="24"/>
        <v>5.0909915427083325E-4</v>
      </c>
    </row>
    <row r="522" spans="1:44" x14ac:dyDescent="0.3">
      <c r="A522">
        <v>749.49999999999989</v>
      </c>
      <c r="B522" s="48">
        <v>1.8975E-4</v>
      </c>
      <c r="C522" s="48">
        <v>2.8058333333333331E-4</v>
      </c>
      <c r="D522" s="48">
        <v>5.1241666666666658E-3</v>
      </c>
      <c r="E522" s="7">
        <v>3.1599284436493744</v>
      </c>
      <c r="F522" s="7">
        <v>27.594013750395369</v>
      </c>
      <c r="G522" s="48">
        <v>8.7666992187500031E-5</v>
      </c>
      <c r="H522" s="48">
        <v>2.6329727734374997E-4</v>
      </c>
      <c r="J522">
        <v>749.49999999999989</v>
      </c>
      <c r="K522" s="48">
        <v>1.5204424999999997E-4</v>
      </c>
      <c r="L522" s="48">
        <v>7.2956250000000001E-5</v>
      </c>
      <c r="M522" s="48">
        <v>2.3951799999999998E-3</v>
      </c>
      <c r="N522" s="7">
        <v>5.416896712007726</v>
      </c>
      <c r="O522" s="7">
        <v>15.349725002174644</v>
      </c>
      <c r="P522" s="48">
        <v>1.0432777343749998E-4</v>
      </c>
      <c r="Q522" s="48">
        <v>6.4876259968749998E-5</v>
      </c>
      <c r="S522">
        <v>749.49999999999989</v>
      </c>
      <c r="T522" s="48">
        <v>1.5966666666666665E-4</v>
      </c>
      <c r="U522" s="48">
        <v>4.9166666666666658E-5</v>
      </c>
      <c r="V522" s="48">
        <v>9.9166666666666674E-4</v>
      </c>
      <c r="W522" s="7">
        <v>13.739383753501398</v>
      </c>
      <c r="X522" s="7">
        <v>24.985112155098253</v>
      </c>
      <c r="Y522" s="48">
        <v>1.3991080729166666E-4</v>
      </c>
      <c r="Z522" s="48">
        <v>4.5821341145833324E-5</v>
      </c>
      <c r="AB522">
        <v>749.49999999999989</v>
      </c>
      <c r="AC522" s="48">
        <v>1.8061538461538459E-4</v>
      </c>
      <c r="AD522" s="48">
        <v>1.2200000000000001E-4</v>
      </c>
      <c r="AE522" s="48">
        <v>2.2461538461538461E-3</v>
      </c>
      <c r="AF522" s="7">
        <v>6.8617351598173508</v>
      </c>
      <c r="AG522" s="7">
        <v>27.371373098910581</v>
      </c>
      <c r="AH522" s="48">
        <v>1.3586778846153843E-4</v>
      </c>
      <c r="AI522" s="48">
        <v>1.1442274038461539E-4</v>
      </c>
      <c r="AK522">
        <f t="shared" si="26"/>
        <v>749.49999999999989</v>
      </c>
      <c r="AL522" s="48">
        <f t="shared" si="25"/>
        <v>1.7051907532051279E-4</v>
      </c>
      <c r="AM522" s="48">
        <f t="shared" si="25"/>
        <v>1.3117656249999999E-4</v>
      </c>
      <c r="AN522" s="48">
        <f t="shared" si="25"/>
        <v>2.6892917948717946E-3</v>
      </c>
      <c r="AO522" s="48">
        <f t="shared" si="24"/>
        <v>7.2944860172439618</v>
      </c>
      <c r="AP522" s="48">
        <f t="shared" si="24"/>
        <v>23.825056001644711</v>
      </c>
      <c r="AQ522" s="48">
        <f t="shared" si="24"/>
        <v>1.1694334034455127E-4</v>
      </c>
      <c r="AR522" s="48">
        <f t="shared" si="24"/>
        <v>1.2210440471073717E-4</v>
      </c>
    </row>
    <row r="523" spans="1:44" x14ac:dyDescent="0.3">
      <c r="A523">
        <v>748.49999999999989</v>
      </c>
      <c r="B523" s="48">
        <v>1.3391666666666665E-4</v>
      </c>
      <c r="C523" s="48">
        <v>2.6233333333333333E-4</v>
      </c>
      <c r="D523" s="48">
        <v>3.4549999999999997E-3</v>
      </c>
      <c r="E523" s="7">
        <v>3.3075414053706385</v>
      </c>
      <c r="F523" s="7">
        <v>38.263234461828311</v>
      </c>
      <c r="G523" s="48">
        <v>6.5086588541666662E-5</v>
      </c>
      <c r="H523" s="48">
        <v>2.5067810677083333E-4</v>
      </c>
      <c r="J523">
        <v>748.49999999999989</v>
      </c>
      <c r="K523" s="48">
        <v>7.4923083333333317E-5</v>
      </c>
      <c r="L523" s="48">
        <v>3.925533333333333E-5</v>
      </c>
      <c r="M523" s="48">
        <v>1.5817933333333335E-3</v>
      </c>
      <c r="N523" s="7">
        <v>4.0418911306014111</v>
      </c>
      <c r="O523" s="7">
        <v>12.506194587007011</v>
      </c>
      <c r="P523" s="48">
        <v>4.3410794270833314E-5</v>
      </c>
      <c r="Q523" s="48">
        <v>3.3919252385416662E-5</v>
      </c>
      <c r="S523">
        <v>748.49999999999989</v>
      </c>
      <c r="T523" s="48">
        <v>1.0989999999999999E-4</v>
      </c>
      <c r="U523" s="48">
        <v>5.3400000000000011E-5</v>
      </c>
      <c r="V523" s="48">
        <v>5.9290000000000002E-3</v>
      </c>
      <c r="W523" s="7">
        <v>1.5817394726485634</v>
      </c>
      <c r="X523" s="7">
        <v>4.5387478867384798</v>
      </c>
      <c r="Y523" s="48">
        <v>0</v>
      </c>
      <c r="Z523" s="48">
        <v>3.3398889062500006E-5</v>
      </c>
      <c r="AB523">
        <v>748.49999999999989</v>
      </c>
      <c r="AC523" s="48">
        <v>1.1558333333333333E-4</v>
      </c>
      <c r="AD523" s="48">
        <v>8.350000000000001E-5</v>
      </c>
      <c r="AE523" s="48">
        <v>1.5883333333333333E-3</v>
      </c>
      <c r="AF523" s="7">
        <v>6.2097236796082536</v>
      </c>
      <c r="AG523" s="7">
        <v>26.492386248151298</v>
      </c>
      <c r="AH523" s="48">
        <v>8.3940755208333328E-5</v>
      </c>
      <c r="AI523" s="48">
        <v>7.8141856770833339E-5</v>
      </c>
      <c r="AK523">
        <f t="shared" si="26"/>
        <v>748.49999999999989</v>
      </c>
      <c r="AL523" s="48">
        <f t="shared" si="25"/>
        <v>1.0858077083333333E-4</v>
      </c>
      <c r="AM523" s="48">
        <f t="shared" si="25"/>
        <v>1.0962216666666668E-4</v>
      </c>
      <c r="AN523" s="48">
        <f t="shared" si="25"/>
        <v>3.1385316666666671E-3</v>
      </c>
      <c r="AO523" s="48">
        <f t="shared" si="24"/>
        <v>3.7852239220572166</v>
      </c>
      <c r="AP523" s="48">
        <f t="shared" si="24"/>
        <v>20.450140795931276</v>
      </c>
      <c r="AQ523" s="48">
        <f t="shared" si="24"/>
        <v>4.8109534505208326E-5</v>
      </c>
      <c r="AR523" s="48">
        <f t="shared" si="24"/>
        <v>9.9034526247395826E-5</v>
      </c>
    </row>
    <row r="524" spans="1:44" x14ac:dyDescent="0.3">
      <c r="A524">
        <v>747.49999999999989</v>
      </c>
      <c r="B524" s="48">
        <v>6.759999999999999E-5</v>
      </c>
      <c r="C524" s="48">
        <v>2.1440000000000001E-4</v>
      </c>
      <c r="D524" s="48">
        <v>2.568E-3</v>
      </c>
      <c r="E524" s="7">
        <v>2.2463136033229487</v>
      </c>
      <c r="F524" s="7">
        <v>42.073245517207546</v>
      </c>
      <c r="G524" s="48">
        <v>1.6440624999999995E-5</v>
      </c>
      <c r="H524" s="48">
        <v>2.057370125E-4</v>
      </c>
      <c r="J524">
        <v>747.49999999999989</v>
      </c>
      <c r="K524" s="48">
        <v>1.8988862500000001E-4</v>
      </c>
      <c r="L524" s="48">
        <v>1.6964550000000001E-4</v>
      </c>
      <c r="M524" s="48">
        <v>1.535635E-3</v>
      </c>
      <c r="N524" s="7">
        <v>10.551875499928911</v>
      </c>
      <c r="O524" s="7">
        <v>55.671201600179302</v>
      </c>
      <c r="P524" s="48">
        <v>1.5929589648437501E-4</v>
      </c>
      <c r="Q524" s="48">
        <v>1.6446513130468751E-4</v>
      </c>
      <c r="S524">
        <v>747.49999999999989</v>
      </c>
      <c r="T524" s="48">
        <v>1.3541666666666666E-4</v>
      </c>
      <c r="U524" s="48">
        <v>8.8916666666666669E-5</v>
      </c>
      <c r="V524" s="48">
        <v>4.264166666666667E-3</v>
      </c>
      <c r="W524" s="7">
        <v>2.7099211777734347</v>
      </c>
      <c r="X524" s="7">
        <v>10.508125608785905</v>
      </c>
      <c r="Y524" s="48">
        <v>5.046647135416665E-5</v>
      </c>
      <c r="Z524" s="48">
        <v>7.4531766927083345E-5</v>
      </c>
      <c r="AB524">
        <v>747.49999999999989</v>
      </c>
      <c r="AC524" s="48">
        <v>9.7583333333333325E-5</v>
      </c>
      <c r="AD524" s="48">
        <v>7.6833333333333335E-5</v>
      </c>
      <c r="AE524" s="48">
        <v>2.4683333333333332E-3</v>
      </c>
      <c r="AF524" s="7">
        <v>3.3735764123340086</v>
      </c>
      <c r="AG524" s="7">
        <v>15.686357908840058</v>
      </c>
      <c r="AH524" s="48">
        <v>4.8409505208333335E-5</v>
      </c>
      <c r="AI524" s="48">
        <v>6.8506565104166665E-5</v>
      </c>
      <c r="AK524">
        <f t="shared" si="26"/>
        <v>747.49999999999989</v>
      </c>
      <c r="AL524" s="48">
        <f t="shared" si="25"/>
        <v>1.2262215624999999E-4</v>
      </c>
      <c r="AM524" s="48">
        <f t="shared" si="25"/>
        <v>1.37448875E-4</v>
      </c>
      <c r="AN524" s="48">
        <f t="shared" si="25"/>
        <v>2.7090337500000001E-3</v>
      </c>
      <c r="AO524" s="48">
        <f t="shared" si="24"/>
        <v>4.7204216733398265</v>
      </c>
      <c r="AP524" s="48">
        <f t="shared" si="24"/>
        <v>30.984732658753202</v>
      </c>
      <c r="AQ524" s="48">
        <f t="shared" si="24"/>
        <v>6.8653124511718747E-5</v>
      </c>
      <c r="AR524" s="48">
        <f t="shared" si="24"/>
        <v>1.2831011895898437E-4</v>
      </c>
    </row>
    <row r="525" spans="1:44" x14ac:dyDescent="0.3">
      <c r="A525">
        <v>746.49999999999989</v>
      </c>
      <c r="B525" s="48">
        <v>1.6941666666666665E-4</v>
      </c>
      <c r="C525" s="48">
        <v>1.9225000000000001E-4</v>
      </c>
      <c r="D525" s="48">
        <v>2.4358333333333328E-3</v>
      </c>
      <c r="E525" s="7">
        <v>5.9350895198996474</v>
      </c>
      <c r="F525" s="7">
        <v>39.773611945444905</v>
      </c>
      <c r="G525" s="48">
        <v>1.2089029947916666E-4</v>
      </c>
      <c r="H525" s="48">
        <v>1.8403286848958335E-4</v>
      </c>
      <c r="J525">
        <v>746.49999999999989</v>
      </c>
      <c r="K525" s="48">
        <v>4.4345000000000003E-5</v>
      </c>
      <c r="L525" s="48">
        <v>2.3312583333333334E-5</v>
      </c>
      <c r="M525" s="48">
        <v>1.9541916666666668E-3</v>
      </c>
      <c r="N525" s="7">
        <v>1.9364050779734161</v>
      </c>
      <c r="O525" s="7">
        <v>6.0117304209227074</v>
      </c>
      <c r="P525" s="48">
        <v>5.4138378906250033E-6</v>
      </c>
      <c r="Q525" s="48">
        <v>1.6720239882812499E-5</v>
      </c>
      <c r="S525">
        <v>746.49999999999989</v>
      </c>
      <c r="T525" s="48">
        <v>1.3375E-4</v>
      </c>
      <c r="U525" s="48">
        <v>7.3999999999999996E-5</v>
      </c>
      <c r="V525" s="48">
        <v>3.6316666666666667E-3</v>
      </c>
      <c r="W525" s="7">
        <v>3.142726021110601</v>
      </c>
      <c r="X525" s="7">
        <v>10.268381436258052</v>
      </c>
      <c r="Y525" s="48">
        <v>6.1400390625000013E-5</v>
      </c>
      <c r="Z525" s="48">
        <v>6.1748799479166658E-5</v>
      </c>
      <c r="AB525">
        <v>746.49999999999989</v>
      </c>
      <c r="AC525" s="48">
        <v>9.9916666666666665E-5</v>
      </c>
      <c r="AD525" s="48">
        <v>8.5500000000000005E-5</v>
      </c>
      <c r="AE525" s="48">
        <v>2.655833333333333E-3</v>
      </c>
      <c r="AF525" s="7">
        <v>3.2103754837360117</v>
      </c>
      <c r="AG525" s="7">
        <v>16.22338782801193</v>
      </c>
      <c r="AH525" s="48">
        <v>4.700748697916668E-5</v>
      </c>
      <c r="AI525" s="48">
        <v>7.6540712239583334E-5</v>
      </c>
      <c r="AK525">
        <f t="shared" si="26"/>
        <v>746.49999999999989</v>
      </c>
      <c r="AL525" s="48">
        <f t="shared" si="25"/>
        <v>1.1185708333333333E-4</v>
      </c>
      <c r="AM525" s="48">
        <f t="shared" si="25"/>
        <v>9.376564583333334E-5</v>
      </c>
      <c r="AN525" s="48">
        <f t="shared" si="25"/>
        <v>2.6693812500000001E-3</v>
      </c>
      <c r="AO525" s="48">
        <f t="shared" si="24"/>
        <v>3.5561490256799191</v>
      </c>
      <c r="AP525" s="48">
        <f t="shared" si="24"/>
        <v>18.069277907659398</v>
      </c>
      <c r="AQ525" s="48">
        <f t="shared" si="24"/>
        <v>5.8678003743489591E-5</v>
      </c>
      <c r="AR525" s="48">
        <f t="shared" si="24"/>
        <v>8.4760655022786467E-5</v>
      </c>
    </row>
    <row r="526" spans="1:44" x14ac:dyDescent="0.3">
      <c r="A526">
        <v>745.49999999999989</v>
      </c>
      <c r="B526" s="48">
        <v>7.0916666666666665E-5</v>
      </c>
      <c r="C526" s="48">
        <v>1.8949999999999997E-4</v>
      </c>
      <c r="D526" s="48">
        <v>2.6866666666666666E-3</v>
      </c>
      <c r="E526" s="7">
        <v>2.2524400330851946</v>
      </c>
      <c r="F526" s="7">
        <v>35.544440319649866</v>
      </c>
      <c r="G526" s="48">
        <v>1.7393229166666669E-5</v>
      </c>
      <c r="H526" s="48">
        <v>1.8043669791666664E-4</v>
      </c>
      <c r="J526">
        <v>745.49999999999989</v>
      </c>
      <c r="K526" s="48">
        <v>5.1347916666666674E-5</v>
      </c>
      <c r="L526" s="48">
        <v>4.1470416666666658E-5</v>
      </c>
      <c r="M526" s="48">
        <v>2.5145975000000001E-3</v>
      </c>
      <c r="N526" s="7">
        <v>1.7425010916812289</v>
      </c>
      <c r="O526" s="7">
        <v>8.3108639415607115</v>
      </c>
      <c r="P526" s="48">
        <v>1.2524195963541703E-6</v>
      </c>
      <c r="Q526" s="48">
        <v>3.2987579162760408E-5</v>
      </c>
      <c r="S526">
        <v>745.49999999999989</v>
      </c>
      <c r="T526" s="48">
        <v>5.8916666666666671E-5</v>
      </c>
      <c r="U526" s="48">
        <v>8.3333333333333337E-6</v>
      </c>
      <c r="V526" s="48">
        <v>5.7999999999999989E-4</v>
      </c>
      <c r="W526" s="7">
        <v>8.6681992337164786</v>
      </c>
      <c r="X526" s="7">
        <v>7.2404742510634463</v>
      </c>
      <c r="Y526" s="48">
        <v>4.7361979166666676E-5</v>
      </c>
      <c r="Z526" s="48">
        <v>6.3767395833333341E-6</v>
      </c>
      <c r="AB526">
        <v>745.49999999999989</v>
      </c>
      <c r="AC526" s="48">
        <v>5.6615384615384618E-5</v>
      </c>
      <c r="AD526" s="48">
        <v>3.7461538461538459E-5</v>
      </c>
      <c r="AE526" s="48">
        <v>1.8338461538461534E-3</v>
      </c>
      <c r="AF526" s="7">
        <v>2.634451901565996</v>
      </c>
      <c r="AG526" s="7">
        <v>10.294350790043863</v>
      </c>
      <c r="AH526" s="48">
        <v>2.0081730769230775E-5</v>
      </c>
      <c r="AI526" s="48">
        <v>3.1275173076923075E-5</v>
      </c>
      <c r="AK526">
        <f t="shared" si="26"/>
        <v>745.49999999999989</v>
      </c>
      <c r="AL526" s="48">
        <f t="shared" si="25"/>
        <v>5.9449158653846157E-5</v>
      </c>
      <c r="AM526" s="48">
        <f t="shared" si="25"/>
        <v>6.91913221153846E-5</v>
      </c>
      <c r="AN526" s="48">
        <f t="shared" si="25"/>
        <v>1.9037775801282052E-3</v>
      </c>
      <c r="AO526" s="48">
        <f t="shared" si="24"/>
        <v>3.8243980650122245</v>
      </c>
      <c r="AP526" s="48">
        <f t="shared" si="24"/>
        <v>15.347532325579472</v>
      </c>
      <c r="AQ526" s="48">
        <f t="shared" si="24"/>
        <v>2.1522339674729572E-5</v>
      </c>
      <c r="AR526" s="48">
        <f t="shared" si="24"/>
        <v>6.2769047434920868E-5</v>
      </c>
    </row>
    <row r="527" spans="1:44" x14ac:dyDescent="0.3">
      <c r="A527">
        <v>744.5</v>
      </c>
      <c r="B527" s="48">
        <v>4.5999999999999986E-5</v>
      </c>
      <c r="C527" s="48">
        <v>1.5508333333333333E-4</v>
      </c>
      <c r="D527" s="48">
        <v>2.424166666666666E-3</v>
      </c>
      <c r="E527" s="7">
        <v>1.6192506015812993</v>
      </c>
      <c r="F527" s="7">
        <v>32.238802738176119</v>
      </c>
      <c r="G527" s="48">
        <v>0</v>
      </c>
      <c r="H527" s="48">
        <v>1.4690555859374999E-4</v>
      </c>
      <c r="J527">
        <v>744.5</v>
      </c>
      <c r="K527" s="48">
        <v>5.7673416666666645E-5</v>
      </c>
      <c r="L527" s="48">
        <v>3.5262999999999998E-5</v>
      </c>
      <c r="M527" s="48">
        <v>1.137559090909091E-3</v>
      </c>
      <c r="N527" s="7">
        <v>4.3263377948620247</v>
      </c>
      <c r="O527" s="7">
        <v>15.621457250594419</v>
      </c>
      <c r="P527" s="48">
        <v>3.5011106652462097E-5</v>
      </c>
      <c r="Q527" s="48">
        <v>3.142551550426136E-5</v>
      </c>
      <c r="S527">
        <v>744.5</v>
      </c>
      <c r="Z527" s="48">
        <v>0</v>
      </c>
      <c r="AB527">
        <v>744.5</v>
      </c>
      <c r="AC527" s="48">
        <v>1.0150000000000004E-4</v>
      </c>
      <c r="AD527" s="48">
        <v>6.2666666666666681E-5</v>
      </c>
      <c r="AE527" s="48">
        <v>2.7008333333333333E-3</v>
      </c>
      <c r="AF527" s="7">
        <v>3.2069114470842344</v>
      </c>
      <c r="AG527" s="7">
        <v>11.692706878162911</v>
      </c>
      <c r="AH527" s="48">
        <v>4.7694335937500041E-5</v>
      </c>
      <c r="AI527" s="48">
        <v>5.3555574218750014E-5</v>
      </c>
      <c r="AK527">
        <f t="shared" si="26"/>
        <v>744.5</v>
      </c>
      <c r="AL527" s="48">
        <f t="shared" si="25"/>
        <v>6.8391138888888891E-5</v>
      </c>
      <c r="AM527" s="48">
        <f t="shared" si="25"/>
        <v>8.4337666666666671E-5</v>
      </c>
      <c r="AN527" s="48">
        <f t="shared" si="25"/>
        <v>2.0875196969696967E-3</v>
      </c>
      <c r="AO527" s="48">
        <f t="shared" si="24"/>
        <v>3.0508332811758527</v>
      </c>
      <c r="AP527" s="48">
        <f t="shared" si="24"/>
        <v>19.850988955644482</v>
      </c>
      <c r="AQ527" s="48">
        <f t="shared" si="24"/>
        <v>2.7568480863320711E-5</v>
      </c>
      <c r="AR527" s="48">
        <f t="shared" si="24"/>
        <v>5.7971662079190346E-5</v>
      </c>
    </row>
    <row r="528" spans="1:44" x14ac:dyDescent="0.3">
      <c r="A528">
        <v>743.5</v>
      </c>
      <c r="B528" s="48">
        <v>7.4250000000000002E-5</v>
      </c>
      <c r="C528" s="48">
        <v>2.0933333333333337E-4</v>
      </c>
      <c r="D528" s="48">
        <v>2.5358333333333335E-3</v>
      </c>
      <c r="E528" s="7">
        <v>2.4985869208018401</v>
      </c>
      <c r="F528" s="7">
        <v>41.600057961864202</v>
      </c>
      <c r="G528" s="48">
        <v>2.3731445312500003E-5</v>
      </c>
      <c r="H528" s="48">
        <v>2.0077885807291671E-4</v>
      </c>
      <c r="J528">
        <v>743.5</v>
      </c>
      <c r="K528" s="48">
        <v>5.4899166666666671E-5</v>
      </c>
      <c r="L528" s="48">
        <v>2.9661916666666668E-5</v>
      </c>
      <c r="M528" s="48">
        <v>1.6308066666666668E-3</v>
      </c>
      <c r="N528" s="7">
        <v>2.8726451667409312</v>
      </c>
      <c r="O528" s="7">
        <v>9.1658550570934629</v>
      </c>
      <c r="P528" s="48">
        <v>2.2410440104166669E-5</v>
      </c>
      <c r="Q528" s="48">
        <v>2.4160492302083335E-5</v>
      </c>
      <c r="S528">
        <v>743.5</v>
      </c>
      <c r="Z528" s="48">
        <v>0</v>
      </c>
      <c r="AB528">
        <v>743.5</v>
      </c>
      <c r="AC528" s="48">
        <v>7.383333333333333E-5</v>
      </c>
      <c r="AD528" s="48">
        <v>5.1166666666666666E-5</v>
      </c>
      <c r="AE528" s="48">
        <v>1.3133333333333337E-3</v>
      </c>
      <c r="AF528" s="7">
        <v>4.7972927241962759</v>
      </c>
      <c r="AG528" s="7">
        <v>19.633078860066345</v>
      </c>
      <c r="AH528" s="48">
        <v>4.7669270833333327E-5</v>
      </c>
      <c r="AI528" s="48">
        <v>4.6736218749999994E-5</v>
      </c>
      <c r="AK528">
        <f t="shared" si="26"/>
        <v>743.5</v>
      </c>
      <c r="AL528" s="48">
        <f t="shared" si="25"/>
        <v>6.7660833333333328E-5</v>
      </c>
      <c r="AM528" s="48">
        <f t="shared" si="25"/>
        <v>9.6720638888888905E-5</v>
      </c>
      <c r="AN528" s="48">
        <f t="shared" si="25"/>
        <v>1.8266577777777779E-3</v>
      </c>
      <c r="AO528" s="48">
        <f t="shared" si="24"/>
        <v>3.3895082705796824</v>
      </c>
      <c r="AP528" s="48">
        <f t="shared" si="24"/>
        <v>23.466330626341335</v>
      </c>
      <c r="AQ528" s="48">
        <f t="shared" si="24"/>
        <v>3.1270385416666664E-5</v>
      </c>
      <c r="AR528" s="48">
        <f t="shared" si="24"/>
        <v>6.7918892281250008E-5</v>
      </c>
    </row>
    <row r="529" spans="1:44" x14ac:dyDescent="0.3">
      <c r="A529">
        <v>742.5</v>
      </c>
      <c r="B529" s="48">
        <v>6.3700000000000003E-5</v>
      </c>
      <c r="C529" s="48">
        <v>2.498E-4</v>
      </c>
      <c r="D529" s="48">
        <v>2.1589999999999999E-3</v>
      </c>
      <c r="E529" s="7">
        <v>2.5177088158097889</v>
      </c>
      <c r="F529" s="7">
        <v>58.306375436280291</v>
      </c>
      <c r="G529" s="48">
        <v>2.0688671875000001E-5</v>
      </c>
      <c r="H529" s="48">
        <v>2.4251674843750001E-4</v>
      </c>
      <c r="J529">
        <v>742.5</v>
      </c>
      <c r="K529" s="48">
        <v>5.6514909090909086E-5</v>
      </c>
      <c r="L529" s="48">
        <v>3.8868727272727272E-5</v>
      </c>
      <c r="M529" s="48">
        <v>9.9587299999999998E-4</v>
      </c>
      <c r="N529" s="7">
        <v>4.8425909486024574</v>
      </c>
      <c r="O529" s="7">
        <v>19.668562278211514</v>
      </c>
      <c r="P529" s="48">
        <v>3.6675251669034086E-5</v>
      </c>
      <c r="Q529" s="48">
        <v>3.5509211949289772E-5</v>
      </c>
      <c r="S529">
        <v>742.5</v>
      </c>
      <c r="Z529" s="48">
        <v>0</v>
      </c>
      <c r="AB529">
        <v>742.5</v>
      </c>
      <c r="AC529" s="48">
        <v>7.4083333333333323E-5</v>
      </c>
      <c r="AD529" s="48">
        <v>8.1166666666666683E-5</v>
      </c>
      <c r="AE529" s="48">
        <v>1.6533333333333333E-3</v>
      </c>
      <c r="AF529" s="7">
        <v>3.8236559139784938</v>
      </c>
      <c r="AG529" s="7">
        <v>24.739649479298961</v>
      </c>
      <c r="AH529" s="48">
        <v>4.1145833333333322E-5</v>
      </c>
      <c r="AI529" s="48">
        <v>7.5589250000000015E-5</v>
      </c>
      <c r="AK529">
        <f t="shared" si="26"/>
        <v>742.5</v>
      </c>
      <c r="AL529" s="48">
        <f t="shared" si="25"/>
        <v>6.4766080808080804E-5</v>
      </c>
      <c r="AM529" s="48">
        <f t="shared" si="25"/>
        <v>1.2327846464646466E-4</v>
      </c>
      <c r="AN529" s="48">
        <f t="shared" si="25"/>
        <v>1.6027354444444442E-3</v>
      </c>
      <c r="AO529" s="48">
        <f t="shared" si="24"/>
        <v>3.7279852261302469</v>
      </c>
      <c r="AP529" s="48">
        <f t="shared" si="24"/>
        <v>34.238195731263588</v>
      </c>
      <c r="AQ529" s="48">
        <f t="shared" si="24"/>
        <v>3.2836585625789136E-5</v>
      </c>
      <c r="AR529" s="48">
        <f t="shared" si="24"/>
        <v>8.840380259669745E-5</v>
      </c>
    </row>
    <row r="530" spans="1:44" x14ac:dyDescent="0.3">
      <c r="A530">
        <v>741.5</v>
      </c>
      <c r="B530" s="48">
        <v>8.5666666666666657E-5</v>
      </c>
      <c r="C530" s="48">
        <v>2.5825000000000002E-4</v>
      </c>
      <c r="D530" s="48">
        <v>2.0330000000000004E-2</v>
      </c>
      <c r="E530" s="7">
        <v>0.35957807290812688</v>
      </c>
      <c r="F530" s="7">
        <v>6.4014624832004197</v>
      </c>
      <c r="G530" s="48">
        <v>0</v>
      </c>
      <c r="H530" s="48">
        <v>1.8966801562500001E-4</v>
      </c>
      <c r="J530">
        <v>741.5</v>
      </c>
      <c r="K530" s="48">
        <v>8.0899727272727283E-5</v>
      </c>
      <c r="L530" s="48">
        <v>5.5656999999999992E-5</v>
      </c>
      <c r="M530" s="48">
        <v>1.0099090909090908E-3</v>
      </c>
      <c r="N530" s="7">
        <v>6.8357077444714518</v>
      </c>
      <c r="O530" s="7">
        <v>27.772422587063193</v>
      </c>
      <c r="P530" s="48">
        <v>6.078044460227274E-5</v>
      </c>
      <c r="Q530" s="48">
        <v>5.2250134801136355E-5</v>
      </c>
      <c r="S530">
        <v>741.5</v>
      </c>
      <c r="Z530" s="48">
        <v>0</v>
      </c>
      <c r="AB530">
        <v>741.5</v>
      </c>
      <c r="AC530" s="48">
        <v>8.2416666666666673E-5</v>
      </c>
      <c r="AD530" s="48">
        <v>9.3416666666666683E-5</v>
      </c>
      <c r="AE530" s="48">
        <v>1.0308333333333335E-3</v>
      </c>
      <c r="AF530" s="7">
        <v>6.8225276205874428</v>
      </c>
      <c r="AG530" s="7">
        <v>45.668018256004181</v>
      </c>
      <c r="AH530" s="48">
        <v>6.1880533854166681E-5</v>
      </c>
      <c r="AI530" s="48">
        <v>8.9939214843750016E-5</v>
      </c>
      <c r="AK530">
        <f t="shared" si="26"/>
        <v>741.5</v>
      </c>
      <c r="AL530" s="48">
        <f t="shared" si="25"/>
        <v>8.2994353535353538E-5</v>
      </c>
      <c r="AM530" s="48">
        <f t="shared" si="25"/>
        <v>1.3577455555555554E-4</v>
      </c>
      <c r="AN530" s="48">
        <f t="shared" si="25"/>
        <v>7.4569141414141437E-3</v>
      </c>
      <c r="AO530" s="48">
        <f t="shared" si="24"/>
        <v>4.6726044793223407</v>
      </c>
      <c r="AP530" s="48">
        <f t="shared" si="24"/>
        <v>26.613967775422598</v>
      </c>
      <c r="AQ530" s="48">
        <f t="shared" si="24"/>
        <v>4.0886992818813145E-5</v>
      </c>
      <c r="AR530" s="48">
        <f t="shared" si="24"/>
        <v>8.2964341317471601E-5</v>
      </c>
    </row>
    <row r="531" spans="1:44" x14ac:dyDescent="0.3">
      <c r="A531">
        <v>740.5</v>
      </c>
      <c r="B531" s="48">
        <v>6.9083333333333337E-5</v>
      </c>
      <c r="C531" s="48">
        <v>1.775E-4</v>
      </c>
      <c r="D531" s="48">
        <v>3.7208333333333334E-3</v>
      </c>
      <c r="E531" s="7">
        <v>1.5843523702874209</v>
      </c>
      <c r="F531" s="7">
        <v>24.039996120305791</v>
      </c>
      <c r="G531" s="48">
        <v>0</v>
      </c>
      <c r="H531" s="48">
        <v>1.6494800130208333E-4</v>
      </c>
      <c r="J531">
        <v>740.5</v>
      </c>
      <c r="K531" s="48">
        <v>7.0047916666666674E-5</v>
      </c>
      <c r="L531" s="48">
        <v>3.1040666666666662E-5</v>
      </c>
      <c r="M531" s="48">
        <v>1.9255875E-3</v>
      </c>
      <c r="N531" s="7">
        <v>3.1042070132996931</v>
      </c>
      <c r="O531" s="7">
        <v>8.1235159048418719</v>
      </c>
      <c r="P531" s="48">
        <v>3.1686603190104176E-5</v>
      </c>
      <c r="Q531" s="48">
        <v>2.4544817584635414E-5</v>
      </c>
      <c r="S531">
        <v>740.5</v>
      </c>
      <c r="Z531" s="48">
        <v>0</v>
      </c>
      <c r="AB531">
        <v>740.5</v>
      </c>
      <c r="AC531" s="48">
        <v>1.0583333333333336E-4</v>
      </c>
      <c r="AD531" s="48">
        <v>1.0425E-4</v>
      </c>
      <c r="AE531" s="48">
        <v>3.0450000000000004E-3</v>
      </c>
      <c r="AF531" s="7">
        <v>2.9658821382959317</v>
      </c>
      <c r="AG531" s="7">
        <v>17.253015786819748</v>
      </c>
      <c r="AH531" s="48">
        <v>4.5171223958333356E-5</v>
      </c>
      <c r="AI531" s="48">
        <v>9.3977882812499994E-5</v>
      </c>
      <c r="AK531">
        <f t="shared" si="26"/>
        <v>740.5</v>
      </c>
      <c r="AL531" s="48">
        <f t="shared" si="25"/>
        <v>8.1654861111111129E-5</v>
      </c>
      <c r="AM531" s="48">
        <f t="shared" si="25"/>
        <v>1.0426355555555555E-4</v>
      </c>
      <c r="AN531" s="48">
        <f t="shared" si="25"/>
        <v>2.8971402777777781E-3</v>
      </c>
      <c r="AO531" s="48">
        <f t="shared" si="24"/>
        <v>2.5514805072943485</v>
      </c>
      <c r="AP531" s="48">
        <f t="shared" si="24"/>
        <v>16.472175937322472</v>
      </c>
      <c r="AQ531" s="48">
        <f t="shared" si="24"/>
        <v>2.5619275716145841E-5</v>
      </c>
      <c r="AR531" s="48">
        <f t="shared" si="24"/>
        <v>7.0867675424804693E-5</v>
      </c>
    </row>
    <row r="532" spans="1:44" x14ac:dyDescent="0.3">
      <c r="A532">
        <v>739.5</v>
      </c>
      <c r="B532" s="48">
        <v>7.1000000000000005E-5</v>
      </c>
      <c r="C532" s="48">
        <v>1.47E-4</v>
      </c>
      <c r="D532" s="48">
        <v>4.120833333333334E-3</v>
      </c>
      <c r="E532" s="7">
        <v>1.4702527805864509</v>
      </c>
      <c r="F532" s="7">
        <v>17.976640685333948</v>
      </c>
      <c r="G532" s="48">
        <v>0</v>
      </c>
      <c r="H532" s="48">
        <v>1.3309862630208333E-4</v>
      </c>
      <c r="J532">
        <v>739.5</v>
      </c>
      <c r="K532" s="48">
        <v>3.1553175000000006E-4</v>
      </c>
      <c r="L532" s="48">
        <v>2.4880283333333334E-4</v>
      </c>
      <c r="M532" s="48">
        <v>2.0237333333333334E-3</v>
      </c>
      <c r="N532" s="7">
        <v>13.304804322045067</v>
      </c>
      <c r="O532" s="7">
        <v>61.955275092524097</v>
      </c>
      <c r="P532" s="48">
        <v>2.7521518750000005E-4</v>
      </c>
      <c r="Q532" s="48">
        <v>2.4197589541666666E-4</v>
      </c>
      <c r="S532">
        <v>739.5</v>
      </c>
      <c r="Z532" s="48">
        <v>0</v>
      </c>
      <c r="AB532">
        <v>739.5</v>
      </c>
      <c r="AC532" s="48">
        <v>2.4676923076923075E-4</v>
      </c>
      <c r="AD532" s="48">
        <v>1.0138461538461537E-4</v>
      </c>
      <c r="AE532" s="48">
        <v>2.1307692307692308E-3</v>
      </c>
      <c r="AF532" s="7">
        <v>9.8826474127557145</v>
      </c>
      <c r="AG532" s="7">
        <v>23.977941385485654</v>
      </c>
      <c r="AH532" s="48">
        <v>2.0432031249999997E-4</v>
      </c>
      <c r="AI532" s="48">
        <v>9.4196598557692293E-5</v>
      </c>
      <c r="AK532">
        <f t="shared" si="26"/>
        <v>739.5</v>
      </c>
      <c r="AL532" s="48">
        <f t="shared" si="25"/>
        <v>2.1110032692307694E-4</v>
      </c>
      <c r="AM532" s="48">
        <f t="shared" si="25"/>
        <v>1.6572914957264958E-4</v>
      </c>
      <c r="AN532" s="48">
        <f t="shared" si="25"/>
        <v>2.7584452991452992E-3</v>
      </c>
      <c r="AO532" s="48">
        <f t="shared" si="25"/>
        <v>8.2192348384624108</v>
      </c>
      <c r="AP532" s="48">
        <f t="shared" si="25"/>
        <v>34.636619054447898</v>
      </c>
      <c r="AQ532" s="48">
        <f t="shared" si="25"/>
        <v>1.5984516666666667E-4</v>
      </c>
      <c r="AR532" s="48">
        <f t="shared" si="25"/>
        <v>1.1731778006911057E-4</v>
      </c>
    </row>
    <row r="533" spans="1:44" x14ac:dyDescent="0.3">
      <c r="A533">
        <v>738.5</v>
      </c>
      <c r="B533" s="48">
        <v>7.6833333333333335E-5</v>
      </c>
      <c r="C533" s="48">
        <v>1.9791666666666666E-4</v>
      </c>
      <c r="D533" s="48">
        <v>4.065E-3</v>
      </c>
      <c r="E533" s="7">
        <v>1.6129014623479569</v>
      </c>
      <c r="F533" s="7">
        <v>24.535678427650417</v>
      </c>
      <c r="G533" s="48">
        <v>0</v>
      </c>
      <c r="H533" s="48">
        <v>1.8420364322916665E-4</v>
      </c>
      <c r="J533">
        <v>738.5</v>
      </c>
      <c r="K533" s="48">
        <v>7.2871333333333321E-5</v>
      </c>
      <c r="L533" s="48">
        <v>4.3556499999999995E-5</v>
      </c>
      <c r="M533" s="48">
        <v>3.7237641666666662E-3</v>
      </c>
      <c r="N533" s="7">
        <v>1.6699107407073381</v>
      </c>
      <c r="O533" s="7">
        <v>5.89450118241857</v>
      </c>
      <c r="P533" s="48">
        <v>0</v>
      </c>
      <c r="Q533" s="48">
        <v>3.0994614319010411E-5</v>
      </c>
      <c r="S533">
        <v>738.5</v>
      </c>
      <c r="Z533" s="48">
        <v>0</v>
      </c>
      <c r="AB533">
        <v>738.5</v>
      </c>
      <c r="AC533" s="48">
        <v>1.5649999999999998E-4</v>
      </c>
      <c r="AD533" s="48">
        <v>1.4000000000000001E-4</v>
      </c>
      <c r="AE533" s="48">
        <v>2.6224999999999994E-3</v>
      </c>
      <c r="AF533" s="7">
        <v>5.0923419129329517</v>
      </c>
      <c r="AG533" s="7">
        <v>26.902261621491792</v>
      </c>
      <c r="AH533" s="48">
        <v>1.0425488281249998E-4</v>
      </c>
      <c r="AI533" s="48">
        <v>1.3115316015625001E-4</v>
      </c>
      <c r="AK533">
        <f t="shared" si="26"/>
        <v>738.5</v>
      </c>
      <c r="AL533" s="48">
        <f t="shared" ref="AL533:AR569" si="27">AVERAGE(B533,K533,T533,AC533)</f>
        <v>1.0206822222222222E-4</v>
      </c>
      <c r="AM533" s="48">
        <f t="shared" si="27"/>
        <v>1.2715772222222224E-4</v>
      </c>
      <c r="AN533" s="48">
        <f t="shared" si="27"/>
        <v>3.470421388888889E-3</v>
      </c>
      <c r="AO533" s="48">
        <f t="shared" si="27"/>
        <v>2.7917180386627489</v>
      </c>
      <c r="AP533" s="48">
        <f t="shared" si="27"/>
        <v>19.110813743853594</v>
      </c>
      <c r="AQ533" s="48">
        <f t="shared" si="27"/>
        <v>3.4751627604166661E-5</v>
      </c>
      <c r="AR533" s="48">
        <f t="shared" si="27"/>
        <v>8.6587854426106774E-5</v>
      </c>
    </row>
    <row r="534" spans="1:44" x14ac:dyDescent="0.3">
      <c r="A534">
        <v>737.5</v>
      </c>
      <c r="B534" s="48">
        <v>1.5550000000000001E-4</v>
      </c>
      <c r="C534" s="48">
        <v>2.2974999999999995E-4</v>
      </c>
      <c r="D534" s="48">
        <v>3.6674999999999993E-3</v>
      </c>
      <c r="E534" s="7">
        <v>3.6180867984548972</v>
      </c>
      <c r="F534" s="7">
        <v>31.569060002469016</v>
      </c>
      <c r="G534" s="48">
        <v>8.2436523437500031E-5</v>
      </c>
      <c r="H534" s="48">
        <v>2.1737791796874994E-4</v>
      </c>
      <c r="J534">
        <v>737.5</v>
      </c>
      <c r="K534" s="48">
        <v>1.4626166666666666E-4</v>
      </c>
      <c r="L534" s="48">
        <v>5.6886416666666668E-5</v>
      </c>
      <c r="M534" s="48">
        <v>4.6825225000000003E-3</v>
      </c>
      <c r="N534" s="7">
        <v>2.6654427299720509</v>
      </c>
      <c r="O534" s="7">
        <v>6.1221639839796902</v>
      </c>
      <c r="P534" s="48">
        <v>5.2977038736979151E-5</v>
      </c>
      <c r="Q534" s="48">
        <v>4.1090219670572912E-5</v>
      </c>
      <c r="S534">
        <v>737.5</v>
      </c>
      <c r="Z534" s="48">
        <v>0</v>
      </c>
      <c r="AB534">
        <v>737.5</v>
      </c>
      <c r="AC534" s="48">
        <v>1.5615384615384618E-4</v>
      </c>
      <c r="AD534" s="48">
        <v>7.9230769230769236E-5</v>
      </c>
      <c r="AE534" s="48">
        <v>2.333076923076923E-3</v>
      </c>
      <c r="AF534" s="7">
        <v>5.7113968567974505</v>
      </c>
      <c r="AG534" s="7">
        <v>17.113587804491797</v>
      </c>
      <c r="AH534" s="48">
        <v>1.096745793269231E-4</v>
      </c>
      <c r="AI534" s="48">
        <v>7.1360280048076913E-5</v>
      </c>
      <c r="AK534">
        <f t="shared" si="26"/>
        <v>737.5</v>
      </c>
      <c r="AL534" s="48">
        <f t="shared" si="27"/>
        <v>1.5263850427350427E-4</v>
      </c>
      <c r="AM534" s="48">
        <f t="shared" si="27"/>
        <v>1.2195572863247862E-4</v>
      </c>
      <c r="AN534" s="48">
        <f t="shared" si="27"/>
        <v>3.5610331410256407E-3</v>
      </c>
      <c r="AO534" s="48">
        <f t="shared" si="27"/>
        <v>3.9983087950748</v>
      </c>
      <c r="AP534" s="48">
        <f t="shared" si="27"/>
        <v>18.26827059698017</v>
      </c>
      <c r="AQ534" s="48">
        <f t="shared" si="27"/>
        <v>8.1696047167134102E-5</v>
      </c>
      <c r="AR534" s="48">
        <f t="shared" si="27"/>
        <v>8.2457104421849951E-5</v>
      </c>
    </row>
    <row r="535" spans="1:44" x14ac:dyDescent="0.3">
      <c r="A535">
        <v>736.5</v>
      </c>
      <c r="B535" s="48">
        <v>6.0916666666666666E-5</v>
      </c>
      <c r="C535" s="48">
        <v>1.3608333333333335E-4</v>
      </c>
      <c r="D535" s="48">
        <v>3.8208333333333336E-3</v>
      </c>
      <c r="E535" s="7">
        <v>1.3604943656852051</v>
      </c>
      <c r="F535" s="7">
        <v>17.948290814793189</v>
      </c>
      <c r="G535" s="48">
        <v>0</v>
      </c>
      <c r="H535" s="48">
        <v>1.231939908854167E-4</v>
      </c>
      <c r="J535">
        <v>736.5</v>
      </c>
      <c r="K535" s="48">
        <v>8.2635500000000019E-5</v>
      </c>
      <c r="L535" s="48">
        <v>3.5677749999999996E-5</v>
      </c>
      <c r="M535" s="48">
        <v>1.8936933333333335E-3</v>
      </c>
      <c r="N535" s="7">
        <v>3.7237088722566845</v>
      </c>
      <c r="O535" s="7">
        <v>9.4943242742632545</v>
      </c>
      <c r="P535" s="48">
        <v>4.4909578125000014E-5</v>
      </c>
      <c r="Q535" s="48">
        <v>2.928949389583333E-5</v>
      </c>
      <c r="S535">
        <v>736.5</v>
      </c>
      <c r="Z535" s="48">
        <v>0</v>
      </c>
      <c r="AB535">
        <v>736.5</v>
      </c>
      <c r="AC535" s="48">
        <v>1.5641666666666666E-4</v>
      </c>
      <c r="AD535" s="48">
        <v>1.0241666666666667E-4</v>
      </c>
      <c r="AE535" s="48">
        <v>3.1725E-3</v>
      </c>
      <c r="AF535" s="7">
        <v>4.2072673145959198</v>
      </c>
      <c r="AG535" s="7">
        <v>16.268415620624253</v>
      </c>
      <c r="AH535" s="48">
        <v>9.3214518229166657E-5</v>
      </c>
      <c r="AI535" s="48">
        <v>9.1714436197916664E-5</v>
      </c>
      <c r="AK535">
        <f t="shared" si="26"/>
        <v>736.5</v>
      </c>
      <c r="AL535" s="48">
        <f t="shared" si="27"/>
        <v>9.9989611111111118E-5</v>
      </c>
      <c r="AM535" s="48">
        <f t="shared" si="27"/>
        <v>9.1392583333333347E-5</v>
      </c>
      <c r="AN535" s="48">
        <f t="shared" si="27"/>
        <v>2.9623422222222226E-3</v>
      </c>
      <c r="AO535" s="48">
        <f t="shared" si="27"/>
        <v>3.0971568508459364</v>
      </c>
      <c r="AP535" s="48">
        <f t="shared" si="27"/>
        <v>14.570343569893566</v>
      </c>
      <c r="AQ535" s="48">
        <f t="shared" si="27"/>
        <v>4.6041365451388886E-5</v>
      </c>
      <c r="AR535" s="48">
        <f t="shared" si="27"/>
        <v>6.1049480244791665E-5</v>
      </c>
    </row>
    <row r="536" spans="1:44" x14ac:dyDescent="0.3">
      <c r="A536">
        <v>735.5</v>
      </c>
      <c r="B536" s="48">
        <v>8.7499999999999999E-5</v>
      </c>
      <c r="C536" s="48">
        <v>8.6500000000000002E-5</v>
      </c>
      <c r="D536" s="48">
        <v>2.6816666666666668E-3</v>
      </c>
      <c r="E536" s="7">
        <v>2.784338098197638</v>
      </c>
      <c r="F536" s="7">
        <v>16.255022193077327</v>
      </c>
      <c r="G536" s="48">
        <v>3.4076171875000001E-5</v>
      </c>
      <c r="H536" s="48">
        <v>7.7453565104166673E-5</v>
      </c>
      <c r="J536">
        <v>735.5</v>
      </c>
      <c r="K536" s="48">
        <v>7.0360666666666652E-5</v>
      </c>
      <c r="L536" s="48">
        <v>3.1641166666666664E-5</v>
      </c>
      <c r="M536" s="48">
        <v>4.9187205833333331E-2</v>
      </c>
      <c r="N536" s="7">
        <v>0.12206650328068315</v>
      </c>
      <c r="O536" s="7">
        <v>0.32417281253323976</v>
      </c>
      <c r="P536" s="48">
        <v>0</v>
      </c>
      <c r="Q536" s="48">
        <v>0</v>
      </c>
      <c r="S536">
        <v>735.5</v>
      </c>
      <c r="Z536" s="48">
        <v>0</v>
      </c>
      <c r="AB536">
        <v>735.5</v>
      </c>
      <c r="AC536" s="48">
        <v>1.5953846153846156E-4</v>
      </c>
      <c r="AD536" s="48">
        <v>9.0769230769230776E-5</v>
      </c>
      <c r="AE536" s="48">
        <v>2.4699999999999995E-3</v>
      </c>
      <c r="AF536" s="7">
        <v>5.5117201287241784</v>
      </c>
      <c r="AG536" s="7">
        <v>18.519018040838951</v>
      </c>
      <c r="AH536" s="48">
        <v>1.1033143028846156E-4</v>
      </c>
      <c r="AI536" s="48">
        <v>8.2436840144230777E-5</v>
      </c>
      <c r="AK536">
        <f t="shared" si="26"/>
        <v>735.5</v>
      </c>
      <c r="AL536" s="48">
        <f t="shared" si="27"/>
        <v>1.0579970940170941E-4</v>
      </c>
      <c r="AM536" s="48">
        <f t="shared" si="27"/>
        <v>6.9636799145299138E-5</v>
      </c>
      <c r="AN536" s="48">
        <f t="shared" si="27"/>
        <v>1.8112957499999999E-2</v>
      </c>
      <c r="AO536" s="48">
        <f t="shared" si="27"/>
        <v>2.8060415767341667</v>
      </c>
      <c r="AP536" s="48">
        <f t="shared" si="27"/>
        <v>11.699404348816506</v>
      </c>
      <c r="AQ536" s="48">
        <f t="shared" si="27"/>
        <v>4.8135867387820517E-5</v>
      </c>
      <c r="AR536" s="48">
        <f t="shared" si="27"/>
        <v>3.9972601312099359E-5</v>
      </c>
    </row>
    <row r="537" spans="1:44" x14ac:dyDescent="0.3">
      <c r="A537">
        <v>734.5</v>
      </c>
      <c r="B537" s="48">
        <v>8.8833333333333329E-5</v>
      </c>
      <c r="C537" s="48">
        <v>1.6808333333333332E-4</v>
      </c>
      <c r="D537" s="48">
        <v>2.47E-3</v>
      </c>
      <c r="E537" s="7">
        <v>3.0690058479532163</v>
      </c>
      <c r="F537" s="7">
        <v>34.292879381980079</v>
      </c>
      <c r="G537" s="48">
        <v>3.9626302083333333E-5</v>
      </c>
      <c r="H537" s="48">
        <v>1.597509427083333E-4</v>
      </c>
      <c r="J537">
        <v>734.5</v>
      </c>
      <c r="K537" s="48">
        <v>6.1851499999999996E-5</v>
      </c>
      <c r="L537" s="48">
        <v>3.4369000000000002E-5</v>
      </c>
      <c r="M537" s="48">
        <v>2.2503808333333331E-3</v>
      </c>
      <c r="N537" s="7">
        <v>2.3453784303915968</v>
      </c>
      <c r="O537" s="7">
        <v>7.6963911028194341</v>
      </c>
      <c r="P537" s="48">
        <v>1.7019694335937501E-5</v>
      </c>
      <c r="Q537" s="48">
        <v>2.6777480907552087E-5</v>
      </c>
      <c r="S537">
        <v>734.5</v>
      </c>
      <c r="Z537" s="48">
        <v>0</v>
      </c>
      <c r="AB537">
        <v>734.5</v>
      </c>
      <c r="AC537" s="48">
        <v>7.9307692307692312E-5</v>
      </c>
      <c r="AD537" s="48">
        <v>1.1407692307692307E-4</v>
      </c>
      <c r="AE537" s="48">
        <v>2.353076923076923E-3</v>
      </c>
      <c r="AF537" s="7">
        <v>2.8760597145036506</v>
      </c>
      <c r="AG537" s="7">
        <v>24.430813425209717</v>
      </c>
      <c r="AH537" s="48">
        <v>3.2429987980769235E-5</v>
      </c>
      <c r="AI537" s="48">
        <v>1.0613896514423075E-4</v>
      </c>
      <c r="AK537">
        <f t="shared" si="26"/>
        <v>734.5</v>
      </c>
      <c r="AL537" s="48">
        <f t="shared" si="27"/>
        <v>7.6664175213675217E-5</v>
      </c>
      <c r="AM537" s="48">
        <f t="shared" si="27"/>
        <v>1.0550975213675213E-4</v>
      </c>
      <c r="AN537" s="48">
        <f t="shared" si="27"/>
        <v>2.3578192521367517E-3</v>
      </c>
      <c r="AO537" s="48">
        <f t="shared" si="27"/>
        <v>2.7634813309494874</v>
      </c>
      <c r="AP537" s="48">
        <f t="shared" si="27"/>
        <v>22.140027970003075</v>
      </c>
      <c r="AQ537" s="48">
        <f t="shared" si="27"/>
        <v>2.9691994800013355E-5</v>
      </c>
      <c r="AR537" s="48">
        <f t="shared" si="27"/>
        <v>7.3166847190029037E-5</v>
      </c>
    </row>
    <row r="538" spans="1:44" x14ac:dyDescent="0.3">
      <c r="A538">
        <v>733.5</v>
      </c>
      <c r="B538" s="48">
        <v>7.4583333333333321E-5</v>
      </c>
      <c r="C538" s="48">
        <v>9.5166666666666671E-5</v>
      </c>
      <c r="D538" s="48">
        <v>4.3783333333333339E-3</v>
      </c>
      <c r="E538" s="7">
        <v>1.4536226367212279</v>
      </c>
      <c r="F538" s="7">
        <v>10.953484259461856</v>
      </c>
      <c r="G538" s="48">
        <v>0</v>
      </c>
      <c r="H538" s="48">
        <v>8.03966328125E-5</v>
      </c>
      <c r="J538">
        <v>733.5</v>
      </c>
      <c r="K538" s="48">
        <v>4.9118000000000006E-5</v>
      </c>
      <c r="L538" s="48">
        <v>3.4398666666666666E-5</v>
      </c>
      <c r="M538" s="48">
        <v>1.9258275000000001E-3</v>
      </c>
      <c r="N538" s="7">
        <v>2.1764164582064942</v>
      </c>
      <c r="O538" s="7">
        <v>9.0012013821879915</v>
      </c>
      <c r="P538" s="48">
        <v>1.0751905273437504E-5</v>
      </c>
      <c r="Q538" s="48">
        <v>2.7902007959635417E-5</v>
      </c>
      <c r="S538">
        <v>733.5</v>
      </c>
      <c r="AB538">
        <v>733.5</v>
      </c>
      <c r="AC538" s="48">
        <v>9.1500000000000001E-5</v>
      </c>
      <c r="AD538" s="48">
        <v>1.5100000000000001E-4</v>
      </c>
      <c r="AE538" s="48">
        <v>1.7375000000000003E-3</v>
      </c>
      <c r="AF538" s="7">
        <v>4.4938129496402874</v>
      </c>
      <c r="AG538" s="7">
        <v>43.795388885741801</v>
      </c>
      <c r="AH538" s="48">
        <v>5.6885742187499997E-5</v>
      </c>
      <c r="AI538" s="48">
        <v>1.4513865234375004E-4</v>
      </c>
      <c r="AK538">
        <f t="shared" si="26"/>
        <v>733.5</v>
      </c>
      <c r="AL538" s="48">
        <f t="shared" si="27"/>
        <v>7.1733777777777783E-5</v>
      </c>
      <c r="AM538" s="48">
        <f t="shared" si="27"/>
        <v>9.3521777777777785E-5</v>
      </c>
      <c r="AN538" s="48">
        <f t="shared" si="27"/>
        <v>2.6805536111111118E-3</v>
      </c>
      <c r="AO538" s="48">
        <f t="shared" si="27"/>
        <v>2.7079506815226697</v>
      </c>
      <c r="AP538" s="48">
        <f t="shared" si="27"/>
        <v>21.250024842463883</v>
      </c>
      <c r="AQ538" s="48">
        <f t="shared" si="27"/>
        <v>2.2545882486979168E-5</v>
      </c>
      <c r="AR538" s="48">
        <f t="shared" si="27"/>
        <v>8.4479097705295137E-5</v>
      </c>
    </row>
    <row r="539" spans="1:44" x14ac:dyDescent="0.3">
      <c r="A539">
        <v>732.5</v>
      </c>
      <c r="B539" s="48">
        <v>1.0149999999999997E-4</v>
      </c>
      <c r="C539" s="48">
        <v>1.3458333333333334E-4</v>
      </c>
      <c r="D539" s="48">
        <v>3.1849999999999999E-3</v>
      </c>
      <c r="E539" s="7">
        <v>2.7194139194139186</v>
      </c>
      <c r="F539" s="7">
        <v>21.294041541510609</v>
      </c>
      <c r="G539" s="48">
        <v>3.8048828124999983E-5</v>
      </c>
      <c r="H539" s="48">
        <v>1.2383893489583333E-4</v>
      </c>
      <c r="J539">
        <v>732.5</v>
      </c>
      <c r="K539" s="48">
        <v>7.0448166666666661E-5</v>
      </c>
      <c r="L539" s="48">
        <v>4.3312416666666666E-5</v>
      </c>
      <c r="M539" s="48">
        <v>2.3845625E-3</v>
      </c>
      <c r="N539" s="7">
        <v>2.5210397667869424</v>
      </c>
      <c r="O539" s="7">
        <v>9.1533476932530178</v>
      </c>
      <c r="P539" s="48">
        <v>2.2943210611979158E-5</v>
      </c>
      <c r="Q539" s="48">
        <v>3.5268244108072916E-5</v>
      </c>
      <c r="S539">
        <v>732.5</v>
      </c>
      <c r="AB539">
        <v>732.5</v>
      </c>
      <c r="AC539" s="48">
        <v>8.6769230769230774E-5</v>
      </c>
      <c r="AD539" s="48">
        <v>7.4538461538461526E-5</v>
      </c>
      <c r="AE539" s="48">
        <v>1.0884615384615386E-3</v>
      </c>
      <c r="AF539" s="7">
        <v>6.8025441696113083</v>
      </c>
      <c r="AG539" s="7">
        <v>34.509891210595136</v>
      </c>
      <c r="AH539" s="48">
        <v>6.5085036057692305E-5</v>
      </c>
      <c r="AI539" s="48">
        <v>7.086660456730767E-5</v>
      </c>
      <c r="AK539">
        <f t="shared" si="26"/>
        <v>732.5</v>
      </c>
      <c r="AL539" s="48">
        <f t="shared" si="27"/>
        <v>8.623913247863246E-5</v>
      </c>
      <c r="AM539" s="48">
        <f t="shared" si="27"/>
        <v>8.4144737179487171E-5</v>
      </c>
      <c r="AN539" s="48">
        <f t="shared" si="27"/>
        <v>2.2193413461538461E-3</v>
      </c>
      <c r="AO539" s="48">
        <f t="shared" si="27"/>
        <v>4.0143326186040564</v>
      </c>
      <c r="AP539" s="48">
        <f t="shared" si="27"/>
        <v>21.652426815119586</v>
      </c>
      <c r="AQ539" s="48">
        <f t="shared" si="27"/>
        <v>4.2025691598223817E-5</v>
      </c>
      <c r="AR539" s="48">
        <f t="shared" si="27"/>
        <v>7.6657927857071308E-5</v>
      </c>
    </row>
    <row r="540" spans="1:44" x14ac:dyDescent="0.3">
      <c r="A540">
        <v>731.5</v>
      </c>
      <c r="B540" s="48">
        <v>8.0249999999999999E-5</v>
      </c>
      <c r="C540" s="48">
        <v>1.2158333333333334E-4</v>
      </c>
      <c r="D540" s="48">
        <v>4.0174999999999994E-3</v>
      </c>
      <c r="E540" s="7">
        <v>1.7045426260112011</v>
      </c>
      <c r="F540" s="7">
        <v>15.250862777187079</v>
      </c>
      <c r="G540" s="48">
        <v>2.1386718750002415E-7</v>
      </c>
      <c r="H540" s="48">
        <v>1.0803054817708334E-4</v>
      </c>
      <c r="J540">
        <v>731.5</v>
      </c>
      <c r="K540" s="48">
        <v>5.3934714285714285E-5</v>
      </c>
      <c r="L540" s="48">
        <v>4.2663857142857147E-5</v>
      </c>
      <c r="M540" s="48">
        <v>1.5472666666666666E-3</v>
      </c>
      <c r="N540" s="7">
        <v>2.9745544523983924</v>
      </c>
      <c r="O540" s="7">
        <v>13.895404700505765</v>
      </c>
      <c r="P540" s="48">
        <v>2.3110261160714284E-5</v>
      </c>
      <c r="Q540" s="48">
        <v>3.7444249747023812E-5</v>
      </c>
      <c r="S540">
        <v>731.5</v>
      </c>
      <c r="AB540">
        <v>731.5</v>
      </c>
      <c r="AC540" s="48">
        <v>1.4558333333333334E-4</v>
      </c>
      <c r="AD540" s="48">
        <v>4.7750000000000002E-5</v>
      </c>
      <c r="AE540" s="48">
        <v>6.1958333333333336E-3</v>
      </c>
      <c r="AF540" s="7">
        <v>2.0050750952701191</v>
      </c>
      <c r="AG540" s="7">
        <v>3.8837378011003496</v>
      </c>
      <c r="AH540" s="48">
        <v>2.2150716145833332E-5</v>
      </c>
      <c r="AI540" s="48">
        <v>2.6848743489583333E-5</v>
      </c>
      <c r="AK540">
        <f t="shared" si="26"/>
        <v>731.5</v>
      </c>
      <c r="AL540" s="48">
        <f t="shared" si="27"/>
        <v>9.3256015873015863E-5</v>
      </c>
      <c r="AM540" s="48">
        <f t="shared" si="27"/>
        <v>7.0665730158730165E-5</v>
      </c>
      <c r="AN540" s="48">
        <f t="shared" si="27"/>
        <v>3.9201999999999996E-3</v>
      </c>
      <c r="AO540" s="48">
        <f t="shared" si="27"/>
        <v>2.2280573912265709</v>
      </c>
      <c r="AP540" s="48">
        <f t="shared" si="27"/>
        <v>11.010001759597733</v>
      </c>
      <c r="AQ540" s="48">
        <f t="shared" si="27"/>
        <v>1.5158281498015881E-5</v>
      </c>
      <c r="AR540" s="48">
        <f t="shared" si="27"/>
        <v>5.7441180471230151E-5</v>
      </c>
    </row>
    <row r="541" spans="1:44" x14ac:dyDescent="0.3">
      <c r="A541">
        <v>730.5</v>
      </c>
      <c r="B541" s="48">
        <v>9.6166666666666669E-5</v>
      </c>
      <c r="C541" s="48">
        <v>1.5816666666666667E-4</v>
      </c>
      <c r="D541" s="48">
        <v>3.4824999999999999E-3</v>
      </c>
      <c r="E541" s="7">
        <v>2.356417005663237</v>
      </c>
      <c r="F541" s="7">
        <v>22.887591312392484</v>
      </c>
      <c r="G541" s="48">
        <v>2.6788736979166673E-5</v>
      </c>
      <c r="H541" s="48">
        <v>1.4641867057291669E-4</v>
      </c>
      <c r="J541">
        <v>730.5</v>
      </c>
      <c r="K541" s="48">
        <v>1.0584799999999998E-4</v>
      </c>
      <c r="L541" s="48">
        <v>1.1987683333333337E-4</v>
      </c>
      <c r="M541" s="48">
        <v>1.4669866666666665E-3</v>
      </c>
      <c r="N541" s="7">
        <v>6.1570857267505268</v>
      </c>
      <c r="O541" s="7">
        <v>41.179905772885071</v>
      </c>
      <c r="P541" s="48">
        <v>7.6622874999999986E-5</v>
      </c>
      <c r="Q541" s="48">
        <v>1.1492804550000004E-4</v>
      </c>
      <c r="S541">
        <v>730.5</v>
      </c>
      <c r="AB541">
        <v>730.5</v>
      </c>
      <c r="AC541" s="48">
        <v>1.2292307692307695E-4</v>
      </c>
      <c r="AD541" s="48">
        <v>8.1153846153846155E-5</v>
      </c>
      <c r="AE541" s="48">
        <v>5.021538461538461E-3</v>
      </c>
      <c r="AF541" s="7">
        <v>2.088888888888889</v>
      </c>
      <c r="AG541" s="7">
        <v>8.1442025629149306</v>
      </c>
      <c r="AH541" s="48">
        <v>2.288461538461542E-5</v>
      </c>
      <c r="AI541" s="48">
        <v>6.4214000000000006E-5</v>
      </c>
      <c r="AK541">
        <f t="shared" si="26"/>
        <v>730.5</v>
      </c>
      <c r="AL541" s="48">
        <f t="shared" si="27"/>
        <v>1.0831258119658119E-4</v>
      </c>
      <c r="AM541" s="48">
        <f t="shared" si="27"/>
        <v>1.1973244871794871E-4</v>
      </c>
      <c r="AN541" s="48">
        <f t="shared" si="27"/>
        <v>3.3236750427350428E-3</v>
      </c>
      <c r="AO541" s="48">
        <f t="shared" si="27"/>
        <v>3.5341305404342176</v>
      </c>
      <c r="AP541" s="48">
        <f t="shared" si="27"/>
        <v>24.070566549397494</v>
      </c>
      <c r="AQ541" s="48">
        <f t="shared" si="27"/>
        <v>4.2098742454594023E-5</v>
      </c>
      <c r="AR541" s="48">
        <f t="shared" si="27"/>
        <v>1.0852023869097225E-4</v>
      </c>
    </row>
    <row r="542" spans="1:44" x14ac:dyDescent="0.3">
      <c r="A542">
        <v>729.5</v>
      </c>
      <c r="B542" s="48">
        <v>9.9416666666666666E-5</v>
      </c>
      <c r="C542" s="48">
        <v>6.8083333333333326E-5</v>
      </c>
      <c r="D542" s="48">
        <v>3.3541666666666668E-3</v>
      </c>
      <c r="E542" s="7">
        <v>2.5292587991718425</v>
      </c>
      <c r="F542" s="7">
        <v>10.228982246784367</v>
      </c>
      <c r="G542" s="48">
        <v>3.2595377604166667E-5</v>
      </c>
      <c r="H542" s="48">
        <v>5.6768261718749994E-5</v>
      </c>
      <c r="J542">
        <v>729.5</v>
      </c>
      <c r="K542" s="48">
        <v>6.0953200000000011E-5</v>
      </c>
      <c r="L542" s="48">
        <v>6.4877199999999996E-5</v>
      </c>
      <c r="M542" s="48">
        <v>2.2006409090909091E-3</v>
      </c>
      <c r="N542" s="7">
        <v>2.363556776503815</v>
      </c>
      <c r="O542" s="7">
        <v>14.856591055898384</v>
      </c>
      <c r="P542" s="48">
        <v>1.7112306889204555E-5</v>
      </c>
      <c r="Q542" s="48">
        <v>5.7453475433238629E-5</v>
      </c>
      <c r="S542">
        <v>729.5</v>
      </c>
      <c r="AB542">
        <v>729.5</v>
      </c>
      <c r="AC542" s="48">
        <v>8.7307692307692303E-5</v>
      </c>
      <c r="AD542" s="48">
        <v>5.5846153846153841E-5</v>
      </c>
      <c r="AE542" s="48">
        <v>1.5430769230769228E-3</v>
      </c>
      <c r="AF542" s="7">
        <v>4.8281821203057502</v>
      </c>
      <c r="AG542" s="7">
        <v>18.238198789458398</v>
      </c>
      <c r="AH542" s="48">
        <v>5.6566706730769237E-5</v>
      </c>
      <c r="AI542" s="48">
        <v>5.0640680288461539E-5</v>
      </c>
      <c r="AK542">
        <f t="shared" si="26"/>
        <v>729.5</v>
      </c>
      <c r="AL542" s="48">
        <f t="shared" si="27"/>
        <v>8.2559186324786322E-5</v>
      </c>
      <c r="AM542" s="48">
        <f t="shared" si="27"/>
        <v>6.2935562393162388E-5</v>
      </c>
      <c r="AN542" s="48">
        <f t="shared" si="27"/>
        <v>2.3659614996114995E-3</v>
      </c>
      <c r="AO542" s="48">
        <f t="shared" si="27"/>
        <v>3.2403325653271353</v>
      </c>
      <c r="AP542" s="48">
        <f t="shared" si="27"/>
        <v>14.441257364047052</v>
      </c>
      <c r="AQ542" s="48">
        <f t="shared" si="27"/>
        <v>3.5424797074713488E-5</v>
      </c>
      <c r="AR542" s="48">
        <f t="shared" si="27"/>
        <v>5.4954139146816718E-5</v>
      </c>
    </row>
    <row r="543" spans="1:44" x14ac:dyDescent="0.3">
      <c r="A543">
        <v>728.5</v>
      </c>
      <c r="B543" s="48">
        <v>1.2083333333333335E-4</v>
      </c>
      <c r="C543" s="48">
        <v>8.3583333333333337E-5</v>
      </c>
      <c r="D543" s="48">
        <v>4.9774999999999993E-3</v>
      </c>
      <c r="E543" s="7">
        <v>2.0715441709916855</v>
      </c>
      <c r="F543" s="7">
        <v>8.4622270031414342</v>
      </c>
      <c r="G543" s="48">
        <v>2.1672200520833369E-5</v>
      </c>
      <c r="H543" s="48">
        <v>6.6792048177083342E-5</v>
      </c>
      <c r="J543">
        <v>728.5</v>
      </c>
      <c r="K543" s="48">
        <v>5.3967416666666664E-5</v>
      </c>
      <c r="L543" s="48">
        <v>4.0519016666666666E-5</v>
      </c>
      <c r="M543" s="48">
        <v>1.4095741666666666E-3</v>
      </c>
      <c r="N543" s="7">
        <v>3.2670998550192558</v>
      </c>
      <c r="O543" s="7">
        <v>14.485957889880957</v>
      </c>
      <c r="P543" s="48">
        <v>2.5886056315104167E-5</v>
      </c>
      <c r="Q543" s="48">
        <v>3.5763906313802086E-5</v>
      </c>
      <c r="S543">
        <v>728.5</v>
      </c>
      <c r="AB543">
        <v>728.5</v>
      </c>
      <c r="AC543" s="48">
        <v>9.3666666666666662E-5</v>
      </c>
      <c r="AD543" s="48">
        <v>7.383333333333333E-5</v>
      </c>
      <c r="AE543" s="48">
        <v>5.5200000000000006E-3</v>
      </c>
      <c r="AF543" s="7">
        <v>1.4479871175523347</v>
      </c>
      <c r="AG543" s="7">
        <v>6.7404617901023229</v>
      </c>
      <c r="AH543" s="48">
        <v>0</v>
      </c>
      <c r="AI543" s="48">
        <v>5.5211958333333334E-5</v>
      </c>
      <c r="AK543">
        <f t="shared" si="26"/>
        <v>728.5</v>
      </c>
      <c r="AL543" s="48">
        <f t="shared" si="27"/>
        <v>8.9489138888888885E-5</v>
      </c>
      <c r="AM543" s="48">
        <f t="shared" si="27"/>
        <v>6.5978561111111104E-5</v>
      </c>
      <c r="AN543" s="48">
        <f t="shared" si="27"/>
        <v>3.9690247222222219E-3</v>
      </c>
      <c r="AO543" s="48">
        <f t="shared" si="27"/>
        <v>2.2622103811877587</v>
      </c>
      <c r="AP543" s="48">
        <f t="shared" si="27"/>
        <v>9.8962155610415721</v>
      </c>
      <c r="AQ543" s="48">
        <f t="shared" si="27"/>
        <v>1.5852752278645844E-5</v>
      </c>
      <c r="AR543" s="48">
        <f t="shared" si="27"/>
        <v>5.2589304274739587E-5</v>
      </c>
    </row>
    <row r="544" spans="1:44" x14ac:dyDescent="0.3">
      <c r="A544">
        <v>727.5</v>
      </c>
      <c r="B544" s="48">
        <v>9.2749999999999991E-5</v>
      </c>
      <c r="C544" s="48">
        <v>8.7249999999999993E-5</v>
      </c>
      <c r="D544" s="48">
        <v>5.2883333333333333E-3</v>
      </c>
      <c r="E544" s="7">
        <v>1.4966277970375037</v>
      </c>
      <c r="F544" s="7">
        <v>8.3142459382933254</v>
      </c>
      <c r="G544" s="48">
        <v>0</v>
      </c>
      <c r="H544" s="48">
        <v>6.941013802083333E-5</v>
      </c>
      <c r="J544">
        <v>727.5</v>
      </c>
      <c r="K544" s="48">
        <v>5.3042749999999989E-5</v>
      </c>
      <c r="L544" s="48">
        <v>2.9270166666666666E-5</v>
      </c>
      <c r="M544" s="48">
        <v>1.7512058333333331E-3</v>
      </c>
      <c r="N544" s="7">
        <v>2.5846845530722402</v>
      </c>
      <c r="O544" s="7">
        <v>8.4229505916487568</v>
      </c>
      <c r="P544" s="48">
        <v>1.8155446289062494E-5</v>
      </c>
      <c r="Q544" s="48">
        <v>2.336258323828125E-5</v>
      </c>
      <c r="S544">
        <v>727.5</v>
      </c>
      <c r="AB544">
        <v>727.5</v>
      </c>
      <c r="AC544" s="48">
        <v>7.7000000000000015E-5</v>
      </c>
      <c r="AD544" s="48">
        <v>7.4769230769230766E-5</v>
      </c>
      <c r="AE544" s="48">
        <v>1.5361538461538464E-3</v>
      </c>
      <c r="AF544" s="7">
        <v>4.2773493573693875</v>
      </c>
      <c r="AG544" s="7">
        <v>24.52813077884543</v>
      </c>
      <c r="AH544" s="48">
        <v>4.6396935096153851E-5</v>
      </c>
      <c r="AI544" s="48">
        <v>6.9587111778846144E-5</v>
      </c>
      <c r="AK544">
        <f t="shared" si="26"/>
        <v>727.5</v>
      </c>
      <c r="AL544" s="48">
        <f t="shared" si="27"/>
        <v>7.426425000000001E-5</v>
      </c>
      <c r="AM544" s="48">
        <f t="shared" si="27"/>
        <v>6.3763132478632481E-5</v>
      </c>
      <c r="AN544" s="48">
        <f t="shared" si="27"/>
        <v>2.8585643376068375E-3</v>
      </c>
      <c r="AO544" s="48">
        <f t="shared" si="27"/>
        <v>2.7862205691597111</v>
      </c>
      <c r="AP544" s="48">
        <f t="shared" si="27"/>
        <v>13.75510910292917</v>
      </c>
      <c r="AQ544" s="48">
        <f t="shared" si="27"/>
        <v>2.1517460461738784E-5</v>
      </c>
      <c r="AR544" s="48">
        <f t="shared" si="27"/>
        <v>5.4119944345986901E-5</v>
      </c>
    </row>
    <row r="545" spans="1:44" x14ac:dyDescent="0.3">
      <c r="A545">
        <v>726.5</v>
      </c>
      <c r="B545" s="48">
        <v>1.0791666666666666E-4</v>
      </c>
      <c r="C545" s="48">
        <v>9.333333333333333E-5</v>
      </c>
      <c r="D545" s="48">
        <v>5.391666666666667E-3</v>
      </c>
      <c r="E545" s="7">
        <v>1.7079855744461616</v>
      </c>
      <c r="F545" s="7">
        <v>8.7234845257943974</v>
      </c>
      <c r="G545" s="48">
        <v>5.0455729166665176E-7</v>
      </c>
      <c r="H545" s="48">
        <v>7.5144882812499994E-5</v>
      </c>
      <c r="J545">
        <v>726.5</v>
      </c>
      <c r="K545" s="48">
        <v>4.7736499999999999E-5</v>
      </c>
      <c r="L545" s="48">
        <v>2.7585666666666669E-5</v>
      </c>
      <c r="M545" s="48">
        <v>1.8296475E-3</v>
      </c>
      <c r="N545" s="7">
        <v>2.2263931531437975</v>
      </c>
      <c r="O545" s="7">
        <v>7.5978779082910641</v>
      </c>
      <c r="P545" s="48">
        <v>1.1286491210937499E-5</v>
      </c>
      <c r="Q545" s="48">
        <v>2.1413465178385418E-5</v>
      </c>
      <c r="S545">
        <v>726.5</v>
      </c>
      <c r="AB545">
        <v>726.5</v>
      </c>
      <c r="AC545" s="48">
        <v>1.3130769230769232E-4</v>
      </c>
      <c r="AD545" s="48">
        <v>1.1223076923076921E-4</v>
      </c>
      <c r="AE545" s="48">
        <v>1.3899999999999997E-3</v>
      </c>
      <c r="AF545" s="7">
        <v>8.0610957387935827</v>
      </c>
      <c r="AG545" s="7">
        <v>40.688660458671229</v>
      </c>
      <c r="AH545" s="48">
        <v>1.0361628605769232E-4</v>
      </c>
      <c r="AI545" s="48">
        <v>1.0754169110576922E-4</v>
      </c>
      <c r="AK545">
        <f t="shared" si="26"/>
        <v>726.5</v>
      </c>
      <c r="AL545" s="48">
        <f t="shared" si="27"/>
        <v>9.5653619658119643E-5</v>
      </c>
      <c r="AM545" s="48">
        <f t="shared" si="27"/>
        <v>7.7716589743589737E-5</v>
      </c>
      <c r="AN545" s="48">
        <f t="shared" si="27"/>
        <v>2.8704380555555557E-3</v>
      </c>
      <c r="AO545" s="48">
        <f t="shared" si="27"/>
        <v>3.9984914887945138</v>
      </c>
      <c r="AP545" s="48">
        <f t="shared" si="27"/>
        <v>19.003340964252232</v>
      </c>
      <c r="AQ545" s="48">
        <f t="shared" si="27"/>
        <v>3.8469111520098827E-5</v>
      </c>
      <c r="AR545" s="48">
        <f t="shared" si="27"/>
        <v>6.8033346365551546E-5</v>
      </c>
    </row>
    <row r="546" spans="1:44" x14ac:dyDescent="0.3">
      <c r="A546">
        <v>725.5</v>
      </c>
      <c r="B546" s="48">
        <v>1.0175000000000001E-4</v>
      </c>
      <c r="C546" s="48">
        <v>6.9666666666666675E-5</v>
      </c>
      <c r="D546" s="48">
        <v>5.564166666666666E-3</v>
      </c>
      <c r="E546" s="7">
        <v>1.5604612850082376</v>
      </c>
      <c r="F546" s="7">
        <v>6.3095902139086011</v>
      </c>
      <c r="G546" s="48">
        <v>0</v>
      </c>
      <c r="H546" s="48">
        <v>5.0896298177083348E-5</v>
      </c>
      <c r="J546">
        <v>725.5</v>
      </c>
      <c r="K546" s="48">
        <v>9.508716666666668E-5</v>
      </c>
      <c r="L546" s="48">
        <v>6.6647833333333329E-5</v>
      </c>
      <c r="M546" s="48">
        <v>3.9722083333333337E-3</v>
      </c>
      <c r="N546" s="7">
        <v>2.0427188626533659</v>
      </c>
      <c r="O546" s="7">
        <v>8.4553243165626384</v>
      </c>
      <c r="P546" s="48">
        <v>1.5953328776041685E-5</v>
      </c>
      <c r="Q546" s="48">
        <v>5.3247836783854163E-5</v>
      </c>
      <c r="S546">
        <v>725.5</v>
      </c>
      <c r="AB546">
        <v>725.5</v>
      </c>
      <c r="AC546" s="48">
        <v>8.7333333333333319E-5</v>
      </c>
      <c r="AD546" s="48">
        <v>8.3999999999999995E-5</v>
      </c>
      <c r="AE546" s="48">
        <v>3.0250000000000003E-3</v>
      </c>
      <c r="AF546" s="7">
        <v>2.4636179981634521</v>
      </c>
      <c r="AG546" s="7">
        <v>13.993622697989194</v>
      </c>
      <c r="AH546" s="48">
        <v>2.7069661458333312E-5</v>
      </c>
      <c r="AI546" s="48">
        <v>7.3795351562499985E-5</v>
      </c>
      <c r="AK546">
        <f t="shared" si="26"/>
        <v>725.5</v>
      </c>
      <c r="AL546" s="48">
        <f t="shared" si="27"/>
        <v>9.4723500000000002E-5</v>
      </c>
      <c r="AM546" s="48">
        <f t="shared" si="27"/>
        <v>7.3438166666666671E-5</v>
      </c>
      <c r="AN546" s="48">
        <f t="shared" si="27"/>
        <v>4.1871249999999999E-3</v>
      </c>
      <c r="AO546" s="48">
        <f t="shared" si="27"/>
        <v>2.0222660486083517</v>
      </c>
      <c r="AP546" s="48">
        <f t="shared" si="27"/>
        <v>9.5861790761534778</v>
      </c>
      <c r="AQ546" s="48">
        <f t="shared" si="27"/>
        <v>1.4340996744791665E-5</v>
      </c>
      <c r="AR546" s="48">
        <f t="shared" si="27"/>
        <v>5.9313162174479161E-5</v>
      </c>
    </row>
    <row r="547" spans="1:44" x14ac:dyDescent="0.3">
      <c r="A547">
        <v>724.5</v>
      </c>
      <c r="B547" s="48">
        <v>7.7000000000000015E-5</v>
      </c>
      <c r="C547" s="48">
        <v>1.3891666666666669E-4</v>
      </c>
      <c r="D547" s="48">
        <v>3.8166666666666674E-3</v>
      </c>
      <c r="E547" s="7">
        <v>1.7215720524017468</v>
      </c>
      <c r="F547" s="7">
        <v>18.341986727641579</v>
      </c>
      <c r="G547" s="48">
        <v>9.648437500000027E-7</v>
      </c>
      <c r="H547" s="48">
        <v>1.2604138020833334E-4</v>
      </c>
      <c r="J547">
        <v>724.5</v>
      </c>
      <c r="K547" s="48">
        <v>4.9604333333333342E-5</v>
      </c>
      <c r="L547" s="48">
        <v>3.582491666666666E-5</v>
      </c>
      <c r="M547" s="48">
        <v>1.7255691666666665E-3</v>
      </c>
      <c r="N547" s="7">
        <v>2.4530474888398346</v>
      </c>
      <c r="O547" s="7">
        <v>10.462345793539207</v>
      </c>
      <c r="P547" s="48">
        <v>1.5227760091145842E-5</v>
      </c>
      <c r="Q547" s="48">
        <v>3.0003816930989575E-5</v>
      </c>
      <c r="S547">
        <v>724.5</v>
      </c>
      <c r="AB547">
        <v>724.5</v>
      </c>
      <c r="AC547" s="48">
        <v>8.6153846153846168E-5</v>
      </c>
      <c r="AD547" s="48">
        <v>7.0615384615384626E-5</v>
      </c>
      <c r="AE547" s="48">
        <v>2.6376923076923079E-3</v>
      </c>
      <c r="AF547" s="7">
        <v>2.7872071546612229</v>
      </c>
      <c r="AG547" s="7">
        <v>13.491226982453965</v>
      </c>
      <c r="AH547" s="48">
        <v>3.3606069711538472E-5</v>
      </c>
      <c r="AI547" s="48">
        <v>6.1717294471153847E-5</v>
      </c>
      <c r="AK547">
        <f t="shared" si="26"/>
        <v>724.5</v>
      </c>
      <c r="AL547" s="48">
        <f t="shared" si="27"/>
        <v>7.0919393162393175E-5</v>
      </c>
      <c r="AM547" s="48">
        <f t="shared" si="27"/>
        <v>8.1785655982905992E-5</v>
      </c>
      <c r="AN547" s="48">
        <f t="shared" si="27"/>
        <v>2.726642713675214E-3</v>
      </c>
      <c r="AO547" s="48">
        <f t="shared" si="27"/>
        <v>2.3206088986342679</v>
      </c>
      <c r="AP547" s="48">
        <f t="shared" si="27"/>
        <v>14.098519834544916</v>
      </c>
      <c r="AQ547" s="48">
        <f t="shared" si="27"/>
        <v>1.6599557850894772E-5</v>
      </c>
      <c r="AR547" s="48">
        <f t="shared" si="27"/>
        <v>7.258749720349226E-5</v>
      </c>
    </row>
    <row r="548" spans="1:44" x14ac:dyDescent="0.3">
      <c r="A548">
        <v>723.5</v>
      </c>
      <c r="B548" s="48">
        <v>9.583333333333335E-5</v>
      </c>
      <c r="C548" s="48">
        <v>7.158333333333333E-5</v>
      </c>
      <c r="D548" s="48">
        <v>2.8716666666666665E-3</v>
      </c>
      <c r="E548" s="7">
        <v>2.8477461791449028</v>
      </c>
      <c r="F548" s="7">
        <v>12.561865634468356</v>
      </c>
      <c r="G548" s="48">
        <v>3.8624348958333354E-5</v>
      </c>
      <c r="H548" s="48">
        <v>6.1895945312499993E-5</v>
      </c>
      <c r="J548">
        <v>723.5</v>
      </c>
      <c r="K548" s="48">
        <v>6.4215333333333342E-5</v>
      </c>
      <c r="L548" s="48">
        <v>3.3510916666666661E-5</v>
      </c>
      <c r="M548" s="48">
        <v>2.2433049999999997E-3</v>
      </c>
      <c r="N548" s="7">
        <v>2.4426943480464964</v>
      </c>
      <c r="O548" s="7">
        <v>7.5279068499894066</v>
      </c>
      <c r="P548" s="48">
        <v>1.9524491536458344E-5</v>
      </c>
      <c r="Q548" s="48">
        <v>2.5943267455729163E-5</v>
      </c>
      <c r="S548">
        <v>723.5</v>
      </c>
      <c r="AB548">
        <v>723.5</v>
      </c>
      <c r="AC548" s="48">
        <v>5.6250000000000005E-5</v>
      </c>
      <c r="AD548" s="48">
        <v>6.0083333333333328E-5</v>
      </c>
      <c r="AE548" s="48">
        <v>1.4466666666666666E-3</v>
      </c>
      <c r="AF548" s="7">
        <v>3.3179723502304159</v>
      </c>
      <c r="AG548" s="7">
        <v>20.92964185928372</v>
      </c>
      <c r="AH548" s="48">
        <v>2.7429687500000012E-5</v>
      </c>
      <c r="AI548" s="48">
        <v>5.5203093749999991E-5</v>
      </c>
      <c r="AK548">
        <f t="shared" si="26"/>
        <v>723.5</v>
      </c>
      <c r="AL548" s="48">
        <f t="shared" si="27"/>
        <v>7.2099555555555568E-5</v>
      </c>
      <c r="AM548" s="48">
        <f t="shared" si="27"/>
        <v>5.5059194444444442E-5</v>
      </c>
      <c r="AN548" s="48">
        <f t="shared" si="27"/>
        <v>2.1872127777777775E-3</v>
      </c>
      <c r="AO548" s="48">
        <f t="shared" si="27"/>
        <v>2.8694709591406049</v>
      </c>
      <c r="AP548" s="48">
        <f t="shared" si="27"/>
        <v>13.673138114580494</v>
      </c>
      <c r="AQ548" s="48">
        <f t="shared" si="27"/>
        <v>2.8526175998263903E-5</v>
      </c>
      <c r="AR548" s="48">
        <f t="shared" si="27"/>
        <v>4.768076883940971E-5</v>
      </c>
    </row>
    <row r="549" spans="1:44" x14ac:dyDescent="0.3">
      <c r="A549">
        <v>722.5</v>
      </c>
      <c r="B549" s="48">
        <v>7.3250000000000005E-5</v>
      </c>
      <c r="C549" s="48">
        <v>8.599999999999999E-5</v>
      </c>
      <c r="D549" s="48">
        <v>2.3991666666666666E-3</v>
      </c>
      <c r="E549" s="7">
        <v>2.6053490795415075</v>
      </c>
      <c r="F549" s="7">
        <v>18.064015009586115</v>
      </c>
      <c r="G549" s="48">
        <v>2.5454101562500005E-5</v>
      </c>
      <c r="H549" s="48">
        <v>7.7906561197916652E-5</v>
      </c>
      <c r="J549">
        <v>722.5</v>
      </c>
      <c r="K549" s="48">
        <v>7.8309500000000006E-5</v>
      </c>
      <c r="L549" s="48">
        <v>6.6609250000000003E-5</v>
      </c>
      <c r="M549" s="48">
        <v>4.0144333333333336E-3</v>
      </c>
      <c r="N549" s="7">
        <v>1.6645962485365307</v>
      </c>
      <c r="O549" s="7">
        <v>8.3615452928347587</v>
      </c>
      <c r="P549" s="48">
        <v>0</v>
      </c>
      <c r="Q549" s="48">
        <v>5.3066810052083337E-5</v>
      </c>
      <c r="S549">
        <v>722.5</v>
      </c>
      <c r="AB549">
        <v>722.5</v>
      </c>
      <c r="AC549" s="48">
        <v>9.0076923076923095E-5</v>
      </c>
      <c r="AD549" s="48">
        <v>7.0153846153846159E-5</v>
      </c>
      <c r="AE549" s="48">
        <v>2.5630769230769227E-3</v>
      </c>
      <c r="AF549" s="7">
        <v>2.998959583833535</v>
      </c>
      <c r="AG549" s="7">
        <v>13.793233828964661</v>
      </c>
      <c r="AH549" s="48">
        <v>3.9015625000000028E-5</v>
      </c>
      <c r="AI549" s="48">
        <v>6.1507466346153865E-5</v>
      </c>
      <c r="AK549">
        <f t="shared" si="26"/>
        <v>722.5</v>
      </c>
      <c r="AL549" s="48">
        <f t="shared" si="27"/>
        <v>8.0545474358974364E-5</v>
      </c>
      <c r="AM549" s="48">
        <f t="shared" si="27"/>
        <v>7.425436538461537E-5</v>
      </c>
      <c r="AN549" s="48">
        <f t="shared" si="27"/>
        <v>2.9922256410256413E-3</v>
      </c>
      <c r="AO549" s="48">
        <f t="shared" si="27"/>
        <v>2.4229683039705243</v>
      </c>
      <c r="AP549" s="48">
        <f t="shared" si="27"/>
        <v>13.406264710461846</v>
      </c>
      <c r="AQ549" s="48">
        <f t="shared" si="27"/>
        <v>2.1489908854166677E-5</v>
      </c>
      <c r="AR549" s="48">
        <f t="shared" si="27"/>
        <v>6.4160279198717947E-5</v>
      </c>
    </row>
    <row r="550" spans="1:44" x14ac:dyDescent="0.3">
      <c r="A550">
        <v>721.5</v>
      </c>
      <c r="B550" s="48">
        <v>5.1666666666666658E-5</v>
      </c>
      <c r="C550" s="48">
        <v>1.0741666666666667E-4</v>
      </c>
      <c r="D550" s="48">
        <v>2.8416666666666664E-3</v>
      </c>
      <c r="E550" s="7">
        <v>1.5515151515151515</v>
      </c>
      <c r="F550" s="7">
        <v>19.049114461865287</v>
      </c>
      <c r="G550" s="48">
        <v>0</v>
      </c>
      <c r="H550" s="48">
        <v>9.7830481770833341E-5</v>
      </c>
      <c r="J550">
        <v>721.5</v>
      </c>
      <c r="K550" s="48">
        <v>1.4050291666666665E-4</v>
      </c>
      <c r="L550" s="48">
        <v>1.3407208333333332E-4</v>
      </c>
      <c r="M550" s="48">
        <v>2.5463158333333333E-3</v>
      </c>
      <c r="N550" s="7">
        <v>4.7085997994706288</v>
      </c>
      <c r="O550" s="7">
        <v>26.533976512249506</v>
      </c>
      <c r="P550" s="48">
        <v>8.9775530924479158E-5</v>
      </c>
      <c r="Q550" s="48">
        <v>1.254822460143229E-4</v>
      </c>
      <c r="S550">
        <v>721.5</v>
      </c>
      <c r="AB550">
        <v>721.5</v>
      </c>
      <c r="AC550" s="48">
        <v>8.6538461538461533E-5</v>
      </c>
      <c r="AD550" s="48">
        <v>5.1230769230769233E-5</v>
      </c>
      <c r="AE550" s="48">
        <v>1.5499999999999997E-3</v>
      </c>
      <c r="AF550" s="7">
        <v>4.7642679900744422</v>
      </c>
      <c r="AG550" s="7">
        <v>16.656181004669705</v>
      </c>
      <c r="AH550" s="48">
        <v>5.5659555288461544E-5</v>
      </c>
      <c r="AI550" s="48">
        <v>4.6001941105769231E-5</v>
      </c>
      <c r="AK550">
        <f t="shared" si="26"/>
        <v>721.5</v>
      </c>
      <c r="AL550" s="48">
        <f t="shared" si="27"/>
        <v>9.2902681623931613E-5</v>
      </c>
      <c r="AM550" s="48">
        <f t="shared" si="27"/>
        <v>9.7573173076923069E-5</v>
      </c>
      <c r="AN550" s="48">
        <f t="shared" si="27"/>
        <v>2.3126608333333327E-3</v>
      </c>
      <c r="AO550" s="48">
        <f t="shared" si="27"/>
        <v>3.6747943136867409</v>
      </c>
      <c r="AP550" s="48">
        <f t="shared" si="27"/>
        <v>20.746423992928168</v>
      </c>
      <c r="AQ550" s="48">
        <f t="shared" si="27"/>
        <v>4.8478362070980232E-5</v>
      </c>
      <c r="AR550" s="48">
        <f t="shared" si="27"/>
        <v>8.9771556296975151E-5</v>
      </c>
    </row>
    <row r="551" spans="1:44" x14ac:dyDescent="0.3">
      <c r="A551">
        <v>720.5</v>
      </c>
      <c r="B551" s="48">
        <v>4.0916666666666667E-5</v>
      </c>
      <c r="C551" s="48">
        <v>1.6499999924999994E-5</v>
      </c>
      <c r="D551" s="48">
        <v>2.2091666666666666E-3</v>
      </c>
      <c r="E551" s="7">
        <v>1.5804853514397086</v>
      </c>
      <c r="F551" s="7">
        <v>3.763844854979697</v>
      </c>
      <c r="G551" s="48">
        <v>0</v>
      </c>
      <c r="H551" s="48">
        <v>9.0475142479166615E-6</v>
      </c>
      <c r="J551">
        <v>720.5</v>
      </c>
      <c r="K551" s="48">
        <v>1.1422816666666669E-4</v>
      </c>
      <c r="L551" s="48">
        <v>1.1759641666666664E-4</v>
      </c>
      <c r="M551" s="48">
        <v>1.8605975E-3</v>
      </c>
      <c r="N551" s="7">
        <v>5.2388924645025181</v>
      </c>
      <c r="O551" s="7">
        <v>31.850621293270592</v>
      </c>
      <c r="P551" s="48">
        <v>7.7161575846354191E-5</v>
      </c>
      <c r="Q551" s="48">
        <v>1.1131980728776039E-4</v>
      </c>
      <c r="S551">
        <v>720.5</v>
      </c>
      <c r="AB551">
        <v>720.5</v>
      </c>
      <c r="AC551" s="48">
        <v>1.2408333333333333E-4</v>
      </c>
      <c r="AD551" s="48">
        <v>6.8499999999999998E-5</v>
      </c>
      <c r="AE551" s="48">
        <v>4.0875E-3</v>
      </c>
      <c r="AF551" s="7">
        <v>2.5904451240231054</v>
      </c>
      <c r="AG551" s="7">
        <v>8.445182884249558</v>
      </c>
      <c r="AH551" s="48">
        <v>4.2652669270833331E-5</v>
      </c>
      <c r="AI551" s="48">
        <v>5.4711074218749986E-5</v>
      </c>
      <c r="AK551">
        <f t="shared" si="26"/>
        <v>720.5</v>
      </c>
      <c r="AL551" s="48">
        <f t="shared" si="27"/>
        <v>9.3076055555555546E-5</v>
      </c>
      <c r="AM551" s="48">
        <f t="shared" si="27"/>
        <v>6.7532138863888883E-5</v>
      </c>
      <c r="AN551" s="48">
        <f t="shared" si="27"/>
        <v>2.719088055555556E-3</v>
      </c>
      <c r="AO551" s="48">
        <f t="shared" si="27"/>
        <v>3.1366076466551109</v>
      </c>
      <c r="AP551" s="48">
        <f t="shared" si="27"/>
        <v>14.686549677499949</v>
      </c>
      <c r="AQ551" s="48">
        <f t="shared" si="27"/>
        <v>3.9938081705729174E-5</v>
      </c>
      <c r="AR551" s="48">
        <f t="shared" si="27"/>
        <v>5.835946525147568E-5</v>
      </c>
    </row>
    <row r="552" spans="1:44" x14ac:dyDescent="0.3">
      <c r="A552">
        <v>719.5</v>
      </c>
      <c r="B552" s="48">
        <v>7.8750000000000003E-5</v>
      </c>
      <c r="C552" s="48">
        <v>7.4166666499999996E-6</v>
      </c>
      <c r="D552" s="48">
        <v>1.9991666666666665E-3</v>
      </c>
      <c r="E552" s="7">
        <v>3.3614005835764904</v>
      </c>
      <c r="F552" s="7">
        <v>1.8695453772405171</v>
      </c>
      <c r="G552" s="48">
        <v>3.892285156250001E-5</v>
      </c>
      <c r="H552" s="48">
        <v>6.726028479166675E-7</v>
      </c>
      <c r="J552">
        <v>719.5</v>
      </c>
      <c r="K552" s="48">
        <v>5.6226666666666661E-5</v>
      </c>
      <c r="L552" s="48">
        <v>2.4321583333333334E-5</v>
      </c>
      <c r="M552" s="48">
        <v>1.3784783333333332E-3</v>
      </c>
      <c r="N552" s="7">
        <v>3.4806560051522193</v>
      </c>
      <c r="O552" s="7">
        <v>8.8913591424543235</v>
      </c>
      <c r="P552" s="48">
        <v>2.8764793619791663E-5</v>
      </c>
      <c r="Q552" s="48">
        <v>1.9671372830729168E-5</v>
      </c>
      <c r="S552">
        <v>719.5</v>
      </c>
      <c r="AB552">
        <v>719.5</v>
      </c>
      <c r="AC552" s="48">
        <v>8.3153846153846163E-5</v>
      </c>
      <c r="AD552" s="48">
        <v>4.7384615384615396E-5</v>
      </c>
      <c r="AE552" s="48">
        <v>1.5692307692307694E-3</v>
      </c>
      <c r="AF552" s="7">
        <v>4.5218300653594765</v>
      </c>
      <c r="AG552" s="7">
        <v>15.216921414234985</v>
      </c>
      <c r="AH552" s="48">
        <v>5.1891826923076924E-5</v>
      </c>
      <c r="AI552" s="48">
        <v>4.2090913461538471E-5</v>
      </c>
      <c r="AK552">
        <f t="shared" si="26"/>
        <v>719.5</v>
      </c>
      <c r="AL552" s="48">
        <f t="shared" si="27"/>
        <v>7.271017094017094E-5</v>
      </c>
      <c r="AM552" s="48">
        <f t="shared" si="27"/>
        <v>2.6374288455982911E-5</v>
      </c>
      <c r="AN552" s="48">
        <f t="shared" si="27"/>
        <v>1.6489585897435897E-3</v>
      </c>
      <c r="AO552" s="48">
        <f t="shared" si="27"/>
        <v>3.7879622180293957</v>
      </c>
      <c r="AP552" s="48">
        <f t="shared" si="27"/>
        <v>8.6592753113099423</v>
      </c>
      <c r="AQ552" s="48">
        <f t="shared" si="27"/>
        <v>3.9859824035122865E-5</v>
      </c>
      <c r="AR552" s="48">
        <f t="shared" si="27"/>
        <v>2.0811629713394769E-5</v>
      </c>
    </row>
    <row r="553" spans="1:44" x14ac:dyDescent="0.3">
      <c r="A553">
        <v>718.5</v>
      </c>
      <c r="B553" s="48">
        <v>6.3916666666666671E-5</v>
      </c>
      <c r="C553" s="48">
        <v>9.9999990000000023E-7</v>
      </c>
      <c r="D553" s="48">
        <v>1.8374999999999999E-3</v>
      </c>
      <c r="E553" s="7">
        <v>2.968284202569917</v>
      </c>
      <c r="F553" s="7">
        <v>0.27425140543146398</v>
      </c>
      <c r="G553" s="48">
        <v>2.7310221354166673E-5</v>
      </c>
      <c r="H553" s="48">
        <v>0</v>
      </c>
      <c r="J553">
        <v>718.5</v>
      </c>
      <c r="K553" s="48">
        <v>4.4831749999999996E-5</v>
      </c>
      <c r="L553" s="48">
        <v>2.5091500000000002E-5</v>
      </c>
      <c r="M553" s="48">
        <v>1.5598316666666668E-3</v>
      </c>
      <c r="N553" s="7">
        <v>2.4525996929155816</v>
      </c>
      <c r="O553" s="7">
        <v>8.1063461547052835</v>
      </c>
      <c r="P553" s="48">
        <v>1.3756978515624995E-5</v>
      </c>
      <c r="Q553" s="48">
        <v>1.9829505361979168E-5</v>
      </c>
      <c r="S553">
        <v>718.5</v>
      </c>
      <c r="AB553">
        <v>718.5</v>
      </c>
      <c r="AC553" s="48">
        <v>9.5000000000000005E-5</v>
      </c>
      <c r="AD553" s="48">
        <v>8.2384615384615393E-5</v>
      </c>
      <c r="AE553" s="48">
        <v>3.2030769230769235E-3</v>
      </c>
      <c r="AF553" s="7">
        <v>2.5308997758565477</v>
      </c>
      <c r="AG553" s="7">
        <v>12.961492205405158</v>
      </c>
      <c r="AH553" s="48">
        <v>3.118870192307692E-5</v>
      </c>
      <c r="AI553" s="48">
        <v>7.1579235576923081E-5</v>
      </c>
      <c r="AK553">
        <f t="shared" si="26"/>
        <v>718.5</v>
      </c>
      <c r="AL553" s="48">
        <f t="shared" si="27"/>
        <v>6.7916138888888893E-5</v>
      </c>
      <c r="AM553" s="48">
        <f t="shared" si="27"/>
        <v>3.6158705094871793E-5</v>
      </c>
      <c r="AN553" s="48">
        <f t="shared" si="27"/>
        <v>2.2001361965811967E-3</v>
      </c>
      <c r="AO553" s="48">
        <f t="shared" si="27"/>
        <v>2.6505945571140157</v>
      </c>
      <c r="AP553" s="48">
        <f t="shared" si="27"/>
        <v>7.114029921847302</v>
      </c>
      <c r="AQ553" s="48">
        <f t="shared" si="27"/>
        <v>2.4085300597622864E-5</v>
      </c>
      <c r="AR553" s="48">
        <f t="shared" si="27"/>
        <v>3.0469580312967418E-5</v>
      </c>
    </row>
    <row r="554" spans="1:44" x14ac:dyDescent="0.3">
      <c r="A554">
        <v>717.5</v>
      </c>
      <c r="B554" s="48">
        <v>4.8499999999999993E-5</v>
      </c>
      <c r="C554" s="48">
        <v>1.6583333308333333E-5</v>
      </c>
      <c r="D554" s="48">
        <v>3.3191666666666664E-3</v>
      </c>
      <c r="E554" s="7">
        <v>1.2468993221190057</v>
      </c>
      <c r="F554" s="7">
        <v>2.5177872060192827</v>
      </c>
      <c r="G554" s="48">
        <v>0</v>
      </c>
      <c r="H554" s="48">
        <v>5.3863320062500008E-6</v>
      </c>
      <c r="J554">
        <v>717.5</v>
      </c>
      <c r="K554" s="48">
        <v>4.7298416666666671E-5</v>
      </c>
      <c r="L554" s="48">
        <v>3.5043416666666667E-5</v>
      </c>
      <c r="M554" s="48">
        <v>1.9457308333333334E-3</v>
      </c>
      <c r="N554" s="7">
        <v>2.0743524676746001</v>
      </c>
      <c r="O554" s="7">
        <v>9.0761138376106736</v>
      </c>
      <c r="P554" s="48">
        <v>8.5358102213541726E-6</v>
      </c>
      <c r="Q554" s="48">
        <v>2.8479615308593752E-5</v>
      </c>
      <c r="S554">
        <v>717.5</v>
      </c>
      <c r="AB554">
        <v>717.5</v>
      </c>
      <c r="AC554" s="48">
        <v>1.5616666666666668E-4</v>
      </c>
      <c r="AD554" s="48">
        <v>8.7916666666666685E-5</v>
      </c>
      <c r="AE554" s="48">
        <v>2.5991666666666663E-3</v>
      </c>
      <c r="AF554" s="7">
        <v>5.1271133910441398</v>
      </c>
      <c r="AG554" s="7">
        <v>17.045641016578607</v>
      </c>
      <c r="AH554" s="48">
        <v>1.0438639322916668E-4</v>
      </c>
      <c r="AI554" s="48">
        <v>7.9148540364583356E-5</v>
      </c>
      <c r="AK554">
        <f t="shared" si="26"/>
        <v>717.5</v>
      </c>
      <c r="AL554" s="48">
        <f t="shared" si="27"/>
        <v>8.3988361111111116E-5</v>
      </c>
      <c r="AM554" s="48">
        <f t="shared" si="27"/>
        <v>4.6514472213888897E-5</v>
      </c>
      <c r="AN554" s="48">
        <f t="shared" si="27"/>
        <v>2.6213547222222223E-3</v>
      </c>
      <c r="AO554" s="48">
        <f t="shared" si="27"/>
        <v>2.8161217269459153</v>
      </c>
      <c r="AP554" s="48">
        <f t="shared" si="27"/>
        <v>9.5465140200695213</v>
      </c>
      <c r="AQ554" s="48">
        <f t="shared" si="27"/>
        <v>3.7640734483506952E-5</v>
      </c>
      <c r="AR554" s="48">
        <f t="shared" si="27"/>
        <v>3.7671495893142365E-5</v>
      </c>
    </row>
    <row r="555" spans="1:44" x14ac:dyDescent="0.3">
      <c r="A555">
        <v>716.5</v>
      </c>
      <c r="B555" s="48">
        <v>7.75E-5</v>
      </c>
      <c r="C555" s="48">
        <v>2.4333333325000003E-5</v>
      </c>
      <c r="D555" s="48">
        <v>4.1008333333333331E-3</v>
      </c>
      <c r="E555" s="7">
        <v>1.6126803495224549</v>
      </c>
      <c r="F555" s="7">
        <v>2.9902378835362513</v>
      </c>
      <c r="G555" s="48">
        <v>0</v>
      </c>
      <c r="H555" s="48">
        <v>1.0499428377083338E-5</v>
      </c>
      <c r="J555">
        <v>716.5</v>
      </c>
      <c r="K555" s="48">
        <v>6.2836416666666684E-5</v>
      </c>
      <c r="L555" s="48">
        <v>6.2178749999999998E-5</v>
      </c>
      <c r="M555" s="48">
        <v>3.3033249999999998E-3</v>
      </c>
      <c r="N555" s="7">
        <v>1.6232253529062053</v>
      </c>
      <c r="O555" s="7">
        <v>9.485646501130363</v>
      </c>
      <c r="P555" s="48">
        <v>0</v>
      </c>
      <c r="Q555" s="48">
        <v>5.10351895703125E-5</v>
      </c>
      <c r="S555">
        <v>716.5</v>
      </c>
      <c r="AB555">
        <v>716.5</v>
      </c>
      <c r="AC555" s="48">
        <v>8.6538461538461533E-5</v>
      </c>
      <c r="AD555" s="48">
        <v>3.3384615384615388E-5</v>
      </c>
      <c r="AE555" s="48">
        <v>1.5723076923076925E-3</v>
      </c>
      <c r="AF555" s="7">
        <v>4.6966731898238745</v>
      </c>
      <c r="AG555" s="7">
        <v>10.700032358968826</v>
      </c>
      <c r="AH555" s="48">
        <v>5.5215144230769234E-5</v>
      </c>
      <c r="AI555" s="48">
        <v>2.8080533653846155E-5</v>
      </c>
      <c r="AK555">
        <f t="shared" si="26"/>
        <v>716.5</v>
      </c>
      <c r="AL555" s="48">
        <f t="shared" si="27"/>
        <v>7.5624959401709397E-5</v>
      </c>
      <c r="AM555" s="48">
        <f t="shared" si="27"/>
        <v>3.9965566236538466E-5</v>
      </c>
      <c r="AN555" s="48">
        <f t="shared" si="27"/>
        <v>2.9921553418803416E-3</v>
      </c>
      <c r="AO555" s="48">
        <f t="shared" si="27"/>
        <v>2.6441929640841781</v>
      </c>
      <c r="AP555" s="48">
        <f t="shared" si="27"/>
        <v>7.7253055812118134</v>
      </c>
      <c r="AQ555" s="48">
        <f t="shared" si="27"/>
        <v>1.8405048076923079E-5</v>
      </c>
      <c r="AR555" s="48">
        <f t="shared" si="27"/>
        <v>2.9871717200413996E-5</v>
      </c>
    </row>
    <row r="556" spans="1:44" x14ac:dyDescent="0.3">
      <c r="A556">
        <v>715.5</v>
      </c>
      <c r="B556" s="48">
        <v>5.1916666666666664E-5</v>
      </c>
      <c r="C556" s="48">
        <v>1.8999999999999998E-5</v>
      </c>
      <c r="D556" s="48">
        <v>3.8483333333333334E-3</v>
      </c>
      <c r="E556" s="7">
        <v>1.1512054280352244</v>
      </c>
      <c r="F556" s="7">
        <v>2.4880389301705406</v>
      </c>
      <c r="G556" s="48">
        <v>0</v>
      </c>
      <c r="H556" s="48">
        <v>6.0178880208333319E-6</v>
      </c>
      <c r="J556">
        <v>715.5</v>
      </c>
      <c r="K556" s="48">
        <v>5.7311166666666661E-5</v>
      </c>
      <c r="L556" s="48">
        <v>5.1850250000000011E-5</v>
      </c>
      <c r="M556" s="48">
        <v>2.3080499999999999E-3</v>
      </c>
      <c r="N556" s="7">
        <v>2.1189111539563217</v>
      </c>
      <c r="O556" s="7">
        <v>11.320924521790989</v>
      </c>
      <c r="P556" s="48">
        <v>1.1330483072916665E-5</v>
      </c>
      <c r="Q556" s="48">
        <v>4.4064187578125013E-5</v>
      </c>
      <c r="S556">
        <v>715.5</v>
      </c>
      <c r="AB556">
        <v>715.5</v>
      </c>
      <c r="AC556" s="48">
        <v>6.6500000000000004E-5</v>
      </c>
      <c r="AD556" s="48">
        <v>3.8666666666666667E-5</v>
      </c>
      <c r="AE556" s="48">
        <v>2.529166666666667E-3</v>
      </c>
      <c r="AF556" s="7">
        <v>2.243690280065898</v>
      </c>
      <c r="AG556" s="7">
        <v>7.7043417348778682</v>
      </c>
      <c r="AH556" s="48">
        <v>1.6114257812500005E-5</v>
      </c>
      <c r="AI556" s="48">
        <v>3.0134680989583337E-5</v>
      </c>
      <c r="AK556">
        <f t="shared" si="26"/>
        <v>715.5</v>
      </c>
      <c r="AL556" s="48">
        <f t="shared" si="27"/>
        <v>5.8575944444444438E-5</v>
      </c>
      <c r="AM556" s="48">
        <f t="shared" si="27"/>
        <v>3.6505638888888893E-5</v>
      </c>
      <c r="AN556" s="48">
        <f t="shared" si="27"/>
        <v>2.8951833333333335E-3</v>
      </c>
      <c r="AO556" s="48">
        <f t="shared" si="27"/>
        <v>1.8379356206858148</v>
      </c>
      <c r="AP556" s="48">
        <f t="shared" si="27"/>
        <v>7.1711017289464651</v>
      </c>
      <c r="AQ556" s="48">
        <f t="shared" si="27"/>
        <v>9.1482469618055566E-6</v>
      </c>
      <c r="AR556" s="48">
        <f t="shared" si="27"/>
        <v>2.673891886284723E-5</v>
      </c>
    </row>
    <row r="557" spans="1:44" x14ac:dyDescent="0.3">
      <c r="A557">
        <v>714.5</v>
      </c>
      <c r="B557" s="48">
        <v>9.4083333333333334E-5</v>
      </c>
      <c r="C557" s="48">
        <v>4.1083333333333327E-5</v>
      </c>
      <c r="D557" s="48">
        <v>3.5566666666666663E-3</v>
      </c>
      <c r="E557" s="7">
        <v>2.2572945954389256</v>
      </c>
      <c r="F557" s="7">
        <v>5.821015578301072</v>
      </c>
      <c r="G557" s="48">
        <v>2.3227864583333339E-5</v>
      </c>
      <c r="H557" s="48">
        <v>2.9085140624999997E-5</v>
      </c>
      <c r="J557">
        <v>714.5</v>
      </c>
      <c r="K557" s="48">
        <v>9.7660416666666674E-5</v>
      </c>
      <c r="L557" s="48">
        <v>6.0876583333333343E-5</v>
      </c>
      <c r="M557" s="48">
        <v>3.0765275000000001E-3</v>
      </c>
      <c r="N557" s="7">
        <v>2.7087971386210228</v>
      </c>
      <c r="O557" s="7">
        <v>9.9716200341434238</v>
      </c>
      <c r="P557" s="48">
        <v>3.6370220377604178E-5</v>
      </c>
      <c r="Q557" s="48">
        <v>5.049811009505209E-5</v>
      </c>
      <c r="S557">
        <v>714.5</v>
      </c>
      <c r="AB557">
        <v>714.5</v>
      </c>
      <c r="AC557" s="48">
        <v>1.0469230769230772E-4</v>
      </c>
      <c r="AD557" s="48">
        <v>3.4615384615384612E-5</v>
      </c>
      <c r="AE557" s="48">
        <v>1.0038461538461538E-3</v>
      </c>
      <c r="AF557" s="7">
        <v>8.8995146871008952</v>
      </c>
      <c r="AG557" s="7">
        <v>17.377138202552263</v>
      </c>
      <c r="AH557" s="48">
        <v>8.4693810096153865E-5</v>
      </c>
      <c r="AI557" s="48">
        <v>3.1228972355769225E-5</v>
      </c>
      <c r="AK557">
        <f t="shared" si="26"/>
        <v>714.5</v>
      </c>
      <c r="AL557" s="48">
        <f t="shared" si="27"/>
        <v>9.8812019230769241E-5</v>
      </c>
      <c r="AM557" s="48">
        <f t="shared" si="27"/>
        <v>4.5525100427350425E-5</v>
      </c>
      <c r="AN557" s="48">
        <f t="shared" si="27"/>
        <v>2.5456801068376067E-3</v>
      </c>
      <c r="AO557" s="48">
        <f t="shared" si="27"/>
        <v>4.6218688070536151</v>
      </c>
      <c r="AP557" s="48">
        <f t="shared" si="27"/>
        <v>11.056591271665587</v>
      </c>
      <c r="AQ557" s="48">
        <f t="shared" si="27"/>
        <v>4.8097298352363794E-5</v>
      </c>
      <c r="AR557" s="48">
        <f t="shared" si="27"/>
        <v>3.6937407691940438E-5</v>
      </c>
    </row>
    <row r="558" spans="1:44" x14ac:dyDescent="0.3">
      <c r="A558">
        <v>713.5</v>
      </c>
      <c r="B558" s="48">
        <v>4.8250000000000001E-5</v>
      </c>
      <c r="C558" s="48">
        <v>4.1499999999999999E-5</v>
      </c>
      <c r="D558" s="48">
        <v>2.8241666666666662E-3</v>
      </c>
      <c r="E558" s="7">
        <v>1.4578931838300386</v>
      </c>
      <c r="F558" s="7">
        <v>7.4051528451242215</v>
      </c>
      <c r="G558" s="48">
        <v>0</v>
      </c>
      <c r="H558" s="48">
        <v>3.1972850260416665E-5</v>
      </c>
      <c r="J558">
        <v>713.5</v>
      </c>
      <c r="K558" s="48">
        <v>5.2855666666666669E-5</v>
      </c>
      <c r="L558" s="48">
        <v>4.4765750000000001E-5</v>
      </c>
      <c r="M558" s="48">
        <v>2.0772516666666663E-3</v>
      </c>
      <c r="N558" s="7">
        <v>2.1713065848491588</v>
      </c>
      <c r="O558" s="7">
        <v>10.860079436805309</v>
      </c>
      <c r="P558" s="48">
        <v>1.1472918619791679E-5</v>
      </c>
      <c r="Q558" s="48">
        <v>3.7758271330729166E-5</v>
      </c>
      <c r="S558">
        <v>713.5</v>
      </c>
      <c r="AB558">
        <v>713.5</v>
      </c>
      <c r="AC558" s="48">
        <v>9.8230769230769224E-5</v>
      </c>
      <c r="AD558" s="48">
        <v>4.07692306923077E-5</v>
      </c>
      <c r="AE558" s="48">
        <v>1.9692307692307691E-3</v>
      </c>
      <c r="AF558" s="7">
        <v>4.2566666666666668</v>
      </c>
      <c r="AG558" s="7">
        <v>10.433070846456696</v>
      </c>
      <c r="AH558" s="48">
        <v>5.8999999999999991E-5</v>
      </c>
      <c r="AI558" s="48">
        <v>3.4126153769230779E-5</v>
      </c>
      <c r="AK558">
        <f t="shared" si="26"/>
        <v>713.5</v>
      </c>
      <c r="AL558" s="48">
        <f t="shared" si="27"/>
        <v>6.6445478632478627E-5</v>
      </c>
      <c r="AM558" s="48">
        <f t="shared" si="27"/>
        <v>4.2344993564102567E-5</v>
      </c>
      <c r="AN558" s="48">
        <f t="shared" si="27"/>
        <v>2.2902163675213674E-3</v>
      </c>
      <c r="AO558" s="48">
        <f t="shared" si="27"/>
        <v>2.6286221451152882</v>
      </c>
      <c r="AP558" s="48">
        <f t="shared" si="27"/>
        <v>9.5661010427954096</v>
      </c>
      <c r="AQ558" s="48">
        <f t="shared" si="27"/>
        <v>2.349097287326389E-5</v>
      </c>
      <c r="AR558" s="48">
        <f t="shared" si="27"/>
        <v>3.4619091786792205E-5</v>
      </c>
    </row>
    <row r="559" spans="1:44" x14ac:dyDescent="0.3">
      <c r="A559">
        <v>712.5</v>
      </c>
      <c r="B559" s="48">
        <v>3.3666666666666667E-5</v>
      </c>
      <c r="C559" s="48">
        <v>2.05E-5</v>
      </c>
      <c r="D559" s="48">
        <v>2.2425000000000001E-3</v>
      </c>
      <c r="E559" s="7">
        <v>1.2811098724142203</v>
      </c>
      <c r="F559" s="7">
        <v>4.6067820117802993</v>
      </c>
      <c r="G559" s="48">
        <v>0</v>
      </c>
      <c r="H559" s="48">
        <v>1.293506640625E-5</v>
      </c>
      <c r="J559">
        <v>712.5</v>
      </c>
      <c r="K559" s="48">
        <v>6.3491750000000004E-5</v>
      </c>
      <c r="L559" s="48">
        <v>3.3877583333333332E-5</v>
      </c>
      <c r="M559" s="48">
        <v>1.2299933333333333E-3</v>
      </c>
      <c r="N559" s="7">
        <v>4.4048715711196271</v>
      </c>
      <c r="O559" s="7">
        <v>13.879886594780425</v>
      </c>
      <c r="P559" s="48">
        <v>3.8987976562500006E-5</v>
      </c>
      <c r="Q559" s="48">
        <v>2.9728277697916664E-5</v>
      </c>
      <c r="S559">
        <v>712.5</v>
      </c>
      <c r="AB559">
        <v>712.5</v>
      </c>
      <c r="AC559" s="48">
        <v>1.2341666666666667E-4</v>
      </c>
      <c r="AD559" s="48">
        <v>7.4416666666666682E-5</v>
      </c>
      <c r="AE559" s="48">
        <v>6.2033333333333341E-3</v>
      </c>
      <c r="AF559" s="7">
        <v>1.6977252373276013</v>
      </c>
      <c r="AG559" s="7">
        <v>6.0453485764574975</v>
      </c>
      <c r="AH559" s="48">
        <v>0</v>
      </c>
      <c r="AI559" s="48">
        <v>5.3490109375000015E-5</v>
      </c>
      <c r="AK559">
        <f t="shared" si="26"/>
        <v>712.5</v>
      </c>
      <c r="AL559" s="48">
        <f t="shared" si="27"/>
        <v>7.352502777777777E-5</v>
      </c>
      <c r="AM559" s="48">
        <f t="shared" si="27"/>
        <v>4.2931416666666677E-5</v>
      </c>
      <c r="AN559" s="48">
        <f t="shared" si="27"/>
        <v>3.2252755555555561E-3</v>
      </c>
      <c r="AO559" s="48">
        <f t="shared" si="27"/>
        <v>2.4612355602871498</v>
      </c>
      <c r="AP559" s="48">
        <f t="shared" si="27"/>
        <v>8.177339061006073</v>
      </c>
      <c r="AQ559" s="48">
        <f t="shared" si="27"/>
        <v>1.2995992187500001E-5</v>
      </c>
      <c r="AR559" s="48">
        <f t="shared" si="27"/>
        <v>3.2051151159722226E-5</v>
      </c>
    </row>
    <row r="560" spans="1:44" x14ac:dyDescent="0.3">
      <c r="A560">
        <v>711.5</v>
      </c>
      <c r="B560" s="48">
        <v>6.8083333333333326E-5</v>
      </c>
      <c r="C560" s="48">
        <v>2.2249999991666668E-5</v>
      </c>
      <c r="D560" s="48">
        <v>2.1533333333333335E-3</v>
      </c>
      <c r="E560" s="7">
        <v>2.6980392156862738</v>
      </c>
      <c r="F560" s="7">
        <v>5.207089049998781</v>
      </c>
      <c r="G560" s="48">
        <v>2.5184895833333324E-5</v>
      </c>
      <c r="H560" s="48">
        <v>1.4985864575000002E-5</v>
      </c>
      <c r="J560">
        <v>711.5</v>
      </c>
      <c r="K560" s="48">
        <v>7.4671333333333338E-5</v>
      </c>
      <c r="L560" s="48">
        <v>4.0995750000000001E-5</v>
      </c>
      <c r="M560" s="48">
        <v>2.7887708333333328E-3</v>
      </c>
      <c r="N560" s="7">
        <v>2.2848610225034434</v>
      </c>
      <c r="O560" s="7">
        <v>7.4080219656692901</v>
      </c>
      <c r="P560" s="48">
        <v>1.911378938802085E-5</v>
      </c>
      <c r="Q560" s="48">
        <v>3.1588005891927086E-5</v>
      </c>
      <c r="S560">
        <v>711.5</v>
      </c>
      <c r="AB560">
        <v>711.5</v>
      </c>
      <c r="AC560" s="48">
        <v>5.1538461538461543E-5</v>
      </c>
      <c r="AD560" s="48">
        <v>4.5923076923076924E-5</v>
      </c>
      <c r="AE560" s="48">
        <v>1.1976923076923076E-3</v>
      </c>
      <c r="AF560" s="7">
        <v>3.6720188396488975</v>
      </c>
      <c r="AG560" s="7">
        <v>19.322440186306196</v>
      </c>
      <c r="AH560" s="48">
        <v>2.767818509615385E-5</v>
      </c>
      <c r="AI560" s="48">
        <v>4.1882736778846161E-5</v>
      </c>
      <c r="AK560">
        <f t="shared" si="26"/>
        <v>711.5</v>
      </c>
      <c r="AL560" s="48">
        <f t="shared" si="27"/>
        <v>6.4764376068376071E-5</v>
      </c>
      <c r="AM560" s="48">
        <f t="shared" si="27"/>
        <v>3.6389608971581197E-5</v>
      </c>
      <c r="AN560" s="48">
        <f t="shared" si="27"/>
        <v>2.0465988247863245E-3</v>
      </c>
      <c r="AO560" s="48">
        <f t="shared" si="27"/>
        <v>2.8849730259462052</v>
      </c>
      <c r="AP560" s="48">
        <f t="shared" si="27"/>
        <v>10.645850400658089</v>
      </c>
      <c r="AQ560" s="48">
        <f t="shared" si="27"/>
        <v>2.3992290105836008E-5</v>
      </c>
      <c r="AR560" s="48">
        <f t="shared" si="27"/>
        <v>2.9485535748591083E-5</v>
      </c>
    </row>
    <row r="561" spans="1:44" x14ac:dyDescent="0.3">
      <c r="A561">
        <v>710.5</v>
      </c>
      <c r="B561" s="48">
        <v>4.7916666666666675E-5</v>
      </c>
      <c r="C561" s="48">
        <v>1.9500000000000003E-5</v>
      </c>
      <c r="D561" s="48">
        <v>2.3833333333333332E-3</v>
      </c>
      <c r="E561" s="7">
        <v>1.7156177156177159</v>
      </c>
      <c r="F561" s="7">
        <v>4.1231209735146752</v>
      </c>
      <c r="G561" s="48">
        <v>4.3619791666667826E-7</v>
      </c>
      <c r="H561" s="48">
        <v>1.1459973958333337E-5</v>
      </c>
      <c r="J561">
        <v>710.5</v>
      </c>
      <c r="K561" s="48">
        <v>4.8961666666666669E-5</v>
      </c>
      <c r="L561" s="48">
        <v>3.1469E-5</v>
      </c>
      <c r="M561" s="48">
        <v>4.1483333333333329E-3</v>
      </c>
      <c r="N561" s="7">
        <v>1.0071664657827777</v>
      </c>
      <c r="O561" s="7">
        <v>3.8228349620218731</v>
      </c>
      <c r="P561" s="48">
        <v>0</v>
      </c>
      <c r="Q561" s="48">
        <v>1.7474856770833332E-5</v>
      </c>
      <c r="S561">
        <v>710.5</v>
      </c>
      <c r="AB561">
        <v>710.5</v>
      </c>
      <c r="AC561" s="48">
        <v>7.5416666666666666E-5</v>
      </c>
      <c r="AD561" s="48">
        <v>4.1999999999999991E-5</v>
      </c>
      <c r="AE561" s="48">
        <v>8.116666666666667E-4</v>
      </c>
      <c r="AF561" s="7">
        <v>7.9288158795345645</v>
      </c>
      <c r="AG561" s="7">
        <v>26.076411906417235</v>
      </c>
      <c r="AH561" s="48">
        <v>5.9246744791666663E-5</v>
      </c>
      <c r="AI561" s="48">
        <v>3.926189322916666E-5</v>
      </c>
      <c r="AK561">
        <f t="shared" si="26"/>
        <v>710.5</v>
      </c>
      <c r="AL561" s="48">
        <f t="shared" si="27"/>
        <v>5.7431666666666674E-5</v>
      </c>
      <c r="AM561" s="48">
        <f t="shared" si="27"/>
        <v>3.0989666666666666E-5</v>
      </c>
      <c r="AN561" s="48">
        <f t="shared" si="27"/>
        <v>2.4477777777777779E-3</v>
      </c>
      <c r="AO561" s="48">
        <f t="shared" si="27"/>
        <v>3.5505333536450192</v>
      </c>
      <c r="AP561" s="48">
        <f t="shared" si="27"/>
        <v>11.34078928065126</v>
      </c>
      <c r="AQ561" s="48">
        <f t="shared" si="27"/>
        <v>1.9894314236111114E-5</v>
      </c>
      <c r="AR561" s="48">
        <f t="shared" si="27"/>
        <v>2.2732241319444444E-5</v>
      </c>
    </row>
    <row r="562" spans="1:44" x14ac:dyDescent="0.3">
      <c r="A562">
        <v>709.5</v>
      </c>
      <c r="B562" s="48">
        <v>4.0333333333333329E-5</v>
      </c>
      <c r="C562" s="48">
        <v>2.3499999999999999E-5</v>
      </c>
      <c r="D562" s="48">
        <v>3.2025000000000005E-3</v>
      </c>
      <c r="E562" s="7">
        <v>1.0747159337323269</v>
      </c>
      <c r="F562" s="7">
        <v>3.6978984184353996</v>
      </c>
      <c r="G562" s="48">
        <v>0</v>
      </c>
      <c r="H562" s="48">
        <v>1.2696566406249997E-5</v>
      </c>
      <c r="J562">
        <v>709.5</v>
      </c>
      <c r="K562" s="48">
        <v>5.3794249999999997E-5</v>
      </c>
      <c r="L562" s="48">
        <v>1.6692666666666667E-5</v>
      </c>
      <c r="M562" s="48">
        <v>7.7040333333333307E-4</v>
      </c>
      <c r="N562" s="7">
        <v>5.9584927375703662</v>
      </c>
      <c r="O562" s="7">
        <v>10.919024009205122</v>
      </c>
      <c r="P562" s="48">
        <v>3.8446371093749999E-5</v>
      </c>
      <c r="Q562" s="48">
        <v>1.4093759171875001E-5</v>
      </c>
      <c r="S562">
        <v>709.5</v>
      </c>
      <c r="AB562">
        <v>709.5</v>
      </c>
      <c r="AC562" s="48">
        <v>1.4069230769230768E-4</v>
      </c>
      <c r="AD562" s="48">
        <v>1.0415384615384614E-4</v>
      </c>
      <c r="AE562" s="48">
        <v>6.6146153846153846E-3</v>
      </c>
      <c r="AF562" s="7">
        <v>1.815032755746792</v>
      </c>
      <c r="AG562" s="7">
        <v>7.9350006821888277</v>
      </c>
      <c r="AH562" s="48">
        <v>8.9167668269230512E-6</v>
      </c>
      <c r="AI562" s="48">
        <v>8.1839854567307679E-5</v>
      </c>
      <c r="AK562">
        <f t="shared" si="26"/>
        <v>709.5</v>
      </c>
      <c r="AL562" s="48">
        <f t="shared" si="27"/>
        <v>7.8273297008547003E-5</v>
      </c>
      <c r="AM562" s="48">
        <f t="shared" si="27"/>
        <v>4.811550427350427E-5</v>
      </c>
      <c r="AN562" s="48">
        <f t="shared" si="27"/>
        <v>3.529172905982906E-3</v>
      </c>
      <c r="AO562" s="48">
        <f t="shared" si="27"/>
        <v>2.949413809016495</v>
      </c>
      <c r="AP562" s="48">
        <f t="shared" si="27"/>
        <v>7.5173077032764501</v>
      </c>
      <c r="AQ562" s="48">
        <f t="shared" si="27"/>
        <v>1.5787712640224352E-5</v>
      </c>
      <c r="AR562" s="48">
        <f t="shared" si="27"/>
        <v>3.6210060048477557E-5</v>
      </c>
    </row>
    <row r="563" spans="1:44" x14ac:dyDescent="0.3">
      <c r="A563">
        <v>708.5</v>
      </c>
      <c r="B563" s="48">
        <v>6.9333333333333329E-5</v>
      </c>
      <c r="C563" s="48">
        <v>4.1999999999999998E-5</v>
      </c>
      <c r="D563" s="48">
        <v>4.3722222222222218E-3</v>
      </c>
      <c r="E563" s="7">
        <v>1.353189326556544</v>
      </c>
      <c r="F563" s="7">
        <v>4.8408688431099867</v>
      </c>
      <c r="G563" s="48">
        <v>0</v>
      </c>
      <c r="H563" s="48">
        <v>2.7250581597222224E-5</v>
      </c>
      <c r="J563">
        <v>708.5</v>
      </c>
      <c r="K563" s="48">
        <v>3.7958666666666666E-5</v>
      </c>
      <c r="L563" s="48">
        <v>3.5067999999999997E-5</v>
      </c>
      <c r="M563" s="48">
        <v>1.1751450000000001E-3</v>
      </c>
      <c r="N563" s="7">
        <v>2.7563743670402849</v>
      </c>
      <c r="O563" s="7">
        <v>15.038197832715097</v>
      </c>
      <c r="P563" s="48">
        <v>1.4547574869791664E-5</v>
      </c>
      <c r="Q563" s="48">
        <v>3.1103721789062496E-5</v>
      </c>
      <c r="S563">
        <v>708.5</v>
      </c>
      <c r="AB563">
        <v>708.5</v>
      </c>
      <c r="AC563" s="48">
        <v>8.6846153846153836E-5</v>
      </c>
      <c r="AD563" s="48">
        <v>6.584615384615384E-5</v>
      </c>
      <c r="AE563" s="48">
        <v>2.2215384615384614E-3</v>
      </c>
      <c r="AF563" s="7">
        <v>3.335918744228993</v>
      </c>
      <c r="AG563" s="7">
        <v>14.936637075490218</v>
      </c>
      <c r="AH563" s="48">
        <v>4.2588942307692297E-5</v>
      </c>
      <c r="AI563" s="48">
        <v>5.8351932692307696E-5</v>
      </c>
      <c r="AK563">
        <f t="shared" si="26"/>
        <v>708.5</v>
      </c>
      <c r="AL563" s="48">
        <f t="shared" si="27"/>
        <v>6.4712717948717932E-5</v>
      </c>
      <c r="AM563" s="48">
        <f t="shared" si="27"/>
        <v>4.7638051282051271E-5</v>
      </c>
      <c r="AN563" s="48">
        <f t="shared" si="27"/>
        <v>2.5896352279202277E-3</v>
      </c>
      <c r="AO563" s="48">
        <f t="shared" si="27"/>
        <v>2.4818274792752741</v>
      </c>
      <c r="AP563" s="48">
        <f t="shared" si="27"/>
        <v>11.605234583771766</v>
      </c>
      <c r="AQ563" s="48">
        <f t="shared" si="27"/>
        <v>1.9045505725827987E-5</v>
      </c>
      <c r="AR563" s="48">
        <f t="shared" si="27"/>
        <v>3.8902078692864136E-5</v>
      </c>
    </row>
    <row r="564" spans="1:44" x14ac:dyDescent="0.3">
      <c r="A564">
        <v>707.5</v>
      </c>
      <c r="B564" s="48">
        <v>6.4499999999999996E-5</v>
      </c>
      <c r="C564" s="48">
        <v>3.9333333333333332E-5</v>
      </c>
      <c r="D564" s="48">
        <v>4.9233333333333325E-3</v>
      </c>
      <c r="E564" s="7">
        <v>1.1179417738659445</v>
      </c>
      <c r="F564" s="7">
        <v>4.0260370297314738</v>
      </c>
      <c r="G564" s="48">
        <v>0</v>
      </c>
      <c r="H564" s="48">
        <v>2.2724776041666669E-5</v>
      </c>
      <c r="J564">
        <v>707.5</v>
      </c>
      <c r="K564" s="48">
        <v>6.9513916666666669E-5</v>
      </c>
      <c r="L564" s="48">
        <v>4.0329250000000004E-5</v>
      </c>
      <c r="M564" s="48">
        <v>2.7040916666666668E-3</v>
      </c>
      <c r="N564" s="7">
        <v>2.1936587044530254</v>
      </c>
      <c r="O564" s="7">
        <v>7.5157960898033478</v>
      </c>
      <c r="P564" s="48">
        <v>1.564334049479167E-5</v>
      </c>
      <c r="Q564" s="48">
        <v>3.1207165768229168E-5</v>
      </c>
      <c r="S564">
        <v>707.5</v>
      </c>
      <c r="AB564">
        <v>707.5</v>
      </c>
      <c r="AC564" s="48">
        <v>9.8166666666666663E-5</v>
      </c>
      <c r="AD564" s="48">
        <v>3.3416666666666668E-5</v>
      </c>
      <c r="AE564" s="48">
        <v>2.4933333333333331E-3</v>
      </c>
      <c r="AF564" s="7">
        <v>3.3597147950089128</v>
      </c>
      <c r="AG564" s="7">
        <v>6.7539685881510811</v>
      </c>
      <c r="AH564" s="48">
        <v>4.849479166666667E-5</v>
      </c>
      <c r="AI564" s="48">
        <v>2.5005562500000001E-5</v>
      </c>
      <c r="AK564">
        <f t="shared" si="26"/>
        <v>707.5</v>
      </c>
      <c r="AL564" s="48">
        <f t="shared" si="27"/>
        <v>7.7393527777777776E-5</v>
      </c>
      <c r="AM564" s="48">
        <f t="shared" si="27"/>
        <v>3.7693083333333337E-5</v>
      </c>
      <c r="AN564" s="48">
        <f t="shared" si="27"/>
        <v>3.3735861111111108E-3</v>
      </c>
      <c r="AO564" s="48">
        <f t="shared" si="27"/>
        <v>2.2237717577759608</v>
      </c>
      <c r="AP564" s="48">
        <f t="shared" si="27"/>
        <v>6.0986005692286342</v>
      </c>
      <c r="AQ564" s="48">
        <f t="shared" si="27"/>
        <v>2.1379377387152778E-5</v>
      </c>
      <c r="AR564" s="48">
        <f t="shared" si="27"/>
        <v>2.6312501436631947E-5</v>
      </c>
    </row>
    <row r="565" spans="1:44" x14ac:dyDescent="0.3">
      <c r="A565">
        <v>706.5</v>
      </c>
      <c r="B565" s="48">
        <v>5.5666666666666667E-5</v>
      </c>
      <c r="C565" s="48">
        <v>3.3083333333333336E-5</v>
      </c>
      <c r="D565" s="48">
        <v>2.379166666666667E-3</v>
      </c>
      <c r="E565" s="7">
        <v>1.9965907764156448</v>
      </c>
      <c r="F565" s="7">
        <v>7.0074603196491845</v>
      </c>
      <c r="G565" s="48">
        <v>8.2692057291666583E-6</v>
      </c>
      <c r="H565" s="48">
        <v>2.5057363281249999E-5</v>
      </c>
      <c r="J565">
        <v>706.5</v>
      </c>
      <c r="K565" s="48">
        <v>5.3377833333333336E-5</v>
      </c>
      <c r="L565" s="48">
        <v>2.4298916666666665E-5</v>
      </c>
      <c r="M565" s="48">
        <v>1.4078999999999999E-3</v>
      </c>
      <c r="N565" s="7">
        <v>3.2352499782970701</v>
      </c>
      <c r="O565" s="7">
        <v>8.6974382836707527</v>
      </c>
      <c r="P565" s="48">
        <v>2.532982552083334E-5</v>
      </c>
      <c r="Q565" s="48">
        <v>1.9549454010416666E-5</v>
      </c>
      <c r="S565">
        <v>706.5</v>
      </c>
      <c r="AB565">
        <v>706.5</v>
      </c>
      <c r="AC565" s="48">
        <v>7.5615384615384599E-5</v>
      </c>
      <c r="AD565" s="48">
        <v>4.784615384615385E-5</v>
      </c>
      <c r="AE565" s="48">
        <v>1.6869230769230767E-3</v>
      </c>
      <c r="AF565" s="7">
        <v>3.8250189998480004</v>
      </c>
      <c r="AG565" s="7">
        <v>14.293151796517915</v>
      </c>
      <c r="AH565" s="48">
        <v>4.2008713942307679E-5</v>
      </c>
      <c r="AI565" s="48">
        <v>4.2155424278846159E-5</v>
      </c>
      <c r="AK565">
        <f t="shared" si="26"/>
        <v>706.5</v>
      </c>
      <c r="AL565" s="48">
        <f t="shared" si="27"/>
        <v>6.1553294871794867E-5</v>
      </c>
      <c r="AM565" s="48">
        <f t="shared" si="27"/>
        <v>3.5076134615384616E-5</v>
      </c>
      <c r="AN565" s="48">
        <f t="shared" si="27"/>
        <v>1.824663247863248E-3</v>
      </c>
      <c r="AO565" s="48">
        <f t="shared" si="27"/>
        <v>3.0189532515202386</v>
      </c>
      <c r="AP565" s="48">
        <f t="shared" si="27"/>
        <v>9.9993501332792842</v>
      </c>
      <c r="AQ565" s="48">
        <f t="shared" si="27"/>
        <v>2.5202581730769225E-5</v>
      </c>
      <c r="AR565" s="48">
        <f t="shared" si="27"/>
        <v>2.8920747190170942E-5</v>
      </c>
    </row>
    <row r="566" spans="1:44" x14ac:dyDescent="0.3">
      <c r="A566">
        <v>705.5</v>
      </c>
      <c r="B566" s="48">
        <v>5.3749999999999999E-5</v>
      </c>
      <c r="C566" s="48">
        <v>2.141666665E-5</v>
      </c>
      <c r="D566" s="48">
        <v>2.8316666666666668E-3</v>
      </c>
      <c r="E566" s="7">
        <v>1.6197763390229545</v>
      </c>
      <c r="F566" s="7">
        <v>3.8114129170934263</v>
      </c>
      <c r="G566" s="48">
        <v>0</v>
      </c>
      <c r="H566" s="48">
        <v>1.1864216129166666E-5</v>
      </c>
      <c r="J566">
        <v>705.5</v>
      </c>
      <c r="K566" s="48">
        <v>5.0121999999999992E-5</v>
      </c>
      <c r="L566" s="48">
        <v>2.5573500000000002E-5</v>
      </c>
      <c r="M566" s="48">
        <v>2.6269958333333334E-3</v>
      </c>
      <c r="N566" s="7">
        <v>1.6281249018603312</v>
      </c>
      <c r="O566" s="7">
        <v>4.9057683713618916</v>
      </c>
      <c r="P566" s="48">
        <v>0</v>
      </c>
      <c r="Q566" s="48">
        <v>1.6711493743489585E-5</v>
      </c>
      <c r="S566">
        <v>705.5</v>
      </c>
      <c r="AB566">
        <v>705.5</v>
      </c>
      <c r="AC566" s="48">
        <v>6.6333333333333337E-5</v>
      </c>
      <c r="AD566" s="48">
        <v>5.3777777777777781E-5</v>
      </c>
      <c r="AE566" s="48">
        <v>1.9388888888888889E-3</v>
      </c>
      <c r="AF566" s="7">
        <v>2.9194269340974217</v>
      </c>
      <c r="AG566" s="7">
        <v>13.977393226992758</v>
      </c>
      <c r="AH566" s="48">
        <v>2.7707031250000015E-5</v>
      </c>
      <c r="AI566" s="48">
        <v>4.7237057291666672E-5</v>
      </c>
      <c r="AK566">
        <f t="shared" si="26"/>
        <v>705.5</v>
      </c>
      <c r="AL566" s="48">
        <f t="shared" si="27"/>
        <v>5.6735111111111114E-5</v>
      </c>
      <c r="AM566" s="48">
        <f t="shared" si="27"/>
        <v>3.3589314809259261E-5</v>
      </c>
      <c r="AN566" s="48">
        <f t="shared" si="27"/>
        <v>2.465850462962963E-3</v>
      </c>
      <c r="AO566" s="48">
        <f t="shared" si="27"/>
        <v>2.0557760583269022</v>
      </c>
      <c r="AP566" s="48">
        <f t="shared" si="27"/>
        <v>7.5648581718160246</v>
      </c>
      <c r="AQ566" s="48">
        <f t="shared" si="27"/>
        <v>9.2356770833333383E-6</v>
      </c>
      <c r="AR566" s="48">
        <f t="shared" si="27"/>
        <v>2.5270922388107643E-5</v>
      </c>
    </row>
    <row r="567" spans="1:44" x14ac:dyDescent="0.3">
      <c r="A567">
        <v>704.5</v>
      </c>
      <c r="B567" s="48">
        <v>8.7999999999999984E-5</v>
      </c>
      <c r="C567" s="48">
        <v>6.4250000000000003E-5</v>
      </c>
      <c r="D567" s="48">
        <v>5.8075000000000002E-3</v>
      </c>
      <c r="E567" s="7">
        <v>1.2930406084086667</v>
      </c>
      <c r="F567" s="7">
        <v>5.5751963419553192</v>
      </c>
      <c r="G567" s="48">
        <v>0</v>
      </c>
      <c r="H567" s="48">
        <v>4.4658761718750004E-5</v>
      </c>
      <c r="J567">
        <v>704.5</v>
      </c>
      <c r="K567" s="48">
        <v>4.3020833333333333E-5</v>
      </c>
      <c r="L567" s="48">
        <v>3.56815E-5</v>
      </c>
      <c r="M567" s="48">
        <v>2.0198349999999998E-3</v>
      </c>
      <c r="N567" s="7">
        <v>1.8175301997990487</v>
      </c>
      <c r="O567" s="7">
        <v>8.9023253614561071</v>
      </c>
      <c r="P567" s="48">
        <v>2.7819329427083362E-6</v>
      </c>
      <c r="Q567" s="48">
        <v>2.8867712867187501E-5</v>
      </c>
      <c r="S567">
        <v>704.5</v>
      </c>
      <c r="AB567">
        <v>704.5</v>
      </c>
      <c r="AC567" s="48">
        <v>5.7666666666666654E-5</v>
      </c>
      <c r="AD567" s="48">
        <v>5.3777777777777774E-5</v>
      </c>
      <c r="AE567" s="48">
        <v>1.0733333333333333E-3</v>
      </c>
      <c r="AF567" s="7">
        <v>4.5846790890269142</v>
      </c>
      <c r="AG567" s="7">
        <v>25.24901778582025</v>
      </c>
      <c r="AH567" s="48">
        <v>3.6283854166666656E-5</v>
      </c>
      <c r="AI567" s="48">
        <v>5.0156954861111104E-5</v>
      </c>
      <c r="AK567">
        <f t="shared" si="26"/>
        <v>704.5</v>
      </c>
      <c r="AL567" s="48">
        <f t="shared" si="27"/>
        <v>6.2895833333333315E-5</v>
      </c>
      <c r="AM567" s="48">
        <f t="shared" si="27"/>
        <v>5.1236425925925926E-5</v>
      </c>
      <c r="AN567" s="48">
        <f t="shared" si="27"/>
        <v>2.9668894444444447E-3</v>
      </c>
      <c r="AO567" s="48">
        <f t="shared" si="27"/>
        <v>2.5650832990782102</v>
      </c>
      <c r="AP567" s="48">
        <f t="shared" si="27"/>
        <v>13.242179829743892</v>
      </c>
      <c r="AQ567" s="48">
        <f t="shared" si="27"/>
        <v>1.302192903645833E-5</v>
      </c>
      <c r="AR567" s="48">
        <f t="shared" si="27"/>
        <v>4.1227809815682865E-5</v>
      </c>
    </row>
    <row r="568" spans="1:44" x14ac:dyDescent="0.3">
      <c r="A568">
        <v>703.5</v>
      </c>
      <c r="B568" s="48">
        <v>1.0658333333333335E-4</v>
      </c>
      <c r="C568" s="48">
        <v>4.6916666666666671E-5</v>
      </c>
      <c r="D568" s="48">
        <v>5.3150000000000003E-3</v>
      </c>
      <c r="E568" s="7">
        <v>1.711215637085816</v>
      </c>
      <c r="F568" s="7">
        <v>4.4483621108979445</v>
      </c>
      <c r="G568" s="48">
        <v>6.985677083333453E-7</v>
      </c>
      <c r="H568" s="48">
        <v>2.8986846354166672E-5</v>
      </c>
      <c r="J568">
        <v>703.5</v>
      </c>
      <c r="K568" s="48">
        <v>8.8282000000000006E-5</v>
      </c>
      <c r="L568" s="48">
        <v>4.6485416666666664E-5</v>
      </c>
      <c r="M568" s="48">
        <v>2.0073999999999999E-3</v>
      </c>
      <c r="N568" s="7">
        <v>3.7528132576134969</v>
      </c>
      <c r="O568" s="7">
        <v>11.669683065047774</v>
      </c>
      <c r="P568" s="48">
        <v>4.8290828125000005E-5</v>
      </c>
      <c r="Q568" s="48">
        <v>3.9713578229166667E-5</v>
      </c>
      <c r="S568">
        <v>703.5</v>
      </c>
      <c r="AB568">
        <v>703.5</v>
      </c>
      <c r="AC568" s="48">
        <v>6.0769230769230779E-5</v>
      </c>
      <c r="AD568" s="48">
        <v>3.292307692307692E-5</v>
      </c>
      <c r="AE568" s="48">
        <v>1.9892307692307692E-3</v>
      </c>
      <c r="AF568" s="7">
        <v>2.606857437483888</v>
      </c>
      <c r="AG568" s="7">
        <v>8.3404887614106258</v>
      </c>
      <c r="AH568" s="48">
        <v>2.1140024038461547E-5</v>
      </c>
      <c r="AI568" s="48">
        <v>2.6212531250000001E-5</v>
      </c>
      <c r="AK568">
        <f t="shared" si="26"/>
        <v>703.5</v>
      </c>
      <c r="AL568" s="48">
        <f t="shared" si="27"/>
        <v>8.5211521367521388E-5</v>
      </c>
      <c r="AM568" s="48">
        <f t="shared" si="27"/>
        <v>4.2108386752136756E-5</v>
      </c>
      <c r="AN568" s="48">
        <f t="shared" si="27"/>
        <v>3.1038769230769228E-3</v>
      </c>
      <c r="AO568" s="48">
        <f t="shared" si="27"/>
        <v>2.6902954440610665</v>
      </c>
      <c r="AP568" s="48">
        <f t="shared" si="27"/>
        <v>8.1528446457854482</v>
      </c>
      <c r="AQ568" s="48">
        <f t="shared" si="27"/>
        <v>2.33764732905983E-5</v>
      </c>
      <c r="AR568" s="48">
        <f t="shared" si="27"/>
        <v>3.163765194444445E-5</v>
      </c>
    </row>
    <row r="569" spans="1:44" x14ac:dyDescent="0.3">
      <c r="A569">
        <v>702.5</v>
      </c>
      <c r="B569" s="48">
        <v>5.7833333333333341E-5</v>
      </c>
      <c r="C569" s="48">
        <v>2.0583333333333337E-5</v>
      </c>
      <c r="D569" s="48">
        <v>2.2058333333333335E-3</v>
      </c>
      <c r="E569" s="7">
        <v>2.2373000881501071</v>
      </c>
      <c r="F569" s="7">
        <v>4.7023967111780092</v>
      </c>
      <c r="G569" s="48">
        <v>1.3888997395833344E-5</v>
      </c>
      <c r="H569" s="48">
        <v>1.3142092447916669E-5</v>
      </c>
      <c r="J569">
        <v>702.5</v>
      </c>
      <c r="K569" s="48">
        <v>4.0724499999999999E-5</v>
      </c>
      <c r="L569" s="48">
        <v>3.6797016666666664E-5</v>
      </c>
      <c r="M569" s="48">
        <v>2.3850633333333334E-3</v>
      </c>
      <c r="N569" s="7">
        <v>1.4570503368883285</v>
      </c>
      <c r="O569" s="7">
        <v>7.774794999583639</v>
      </c>
      <c r="P569" s="48">
        <v>0</v>
      </c>
      <c r="Q569" s="48">
        <v>2.8751154578124995E-5</v>
      </c>
      <c r="S569">
        <v>702.5</v>
      </c>
      <c r="AB569">
        <v>702.5</v>
      </c>
      <c r="AC569" s="48">
        <v>7.2499999999999987E-5</v>
      </c>
      <c r="AD569" s="48">
        <v>6.0833333333333333E-5</v>
      </c>
      <c r="AE569" s="48">
        <v>2.1691666666666665E-3</v>
      </c>
      <c r="AF569" s="7">
        <v>2.8520937379946214</v>
      </c>
      <c r="AG569" s="7">
        <v>14.132693651480272</v>
      </c>
      <c r="AH569" s="48">
        <v>2.9286132812499985E-5</v>
      </c>
      <c r="AI569" s="48">
        <v>5.3515785156249998E-5</v>
      </c>
      <c r="AK569">
        <f t="shared" si="26"/>
        <v>702.5</v>
      </c>
      <c r="AL569" s="48">
        <f t="shared" si="27"/>
        <v>5.701927777777778E-5</v>
      </c>
      <c r="AM569" s="48">
        <f t="shared" si="27"/>
        <v>3.9404561111111111E-5</v>
      </c>
      <c r="AN569" s="48">
        <f t="shared" si="27"/>
        <v>2.2533544444444443E-3</v>
      </c>
      <c r="AO569" s="48">
        <f t="shared" ref="AO569:AR571" si="28">AVERAGE(E569,N569,W569,AF569)</f>
        <v>2.1821480543443523</v>
      </c>
      <c r="AP569" s="48">
        <f t="shared" si="28"/>
        <v>8.8699617874139722</v>
      </c>
      <c r="AQ569" s="48">
        <f t="shared" si="28"/>
        <v>1.4391710069444442E-5</v>
      </c>
      <c r="AR569" s="48">
        <f t="shared" si="28"/>
        <v>3.1803010727430554E-5</v>
      </c>
    </row>
    <row r="570" spans="1:44" x14ac:dyDescent="0.3">
      <c r="A570">
        <v>701.5</v>
      </c>
      <c r="B570" s="48">
        <v>5.0166666666666669E-5</v>
      </c>
      <c r="C570" s="48">
        <v>1.9833333316666668E-5</v>
      </c>
      <c r="D570" s="48">
        <v>2.3774999999999998E-3</v>
      </c>
      <c r="E570" s="7">
        <v>1.8005841803949061</v>
      </c>
      <c r="F570" s="7">
        <v>4.2038909138881309</v>
      </c>
      <c r="G570" s="48">
        <v>2.802408854166673E-6</v>
      </c>
      <c r="H570" s="48">
        <v>1.1812985660416669E-5</v>
      </c>
      <c r="J570">
        <v>701.5</v>
      </c>
      <c r="K570" s="48">
        <v>5.8541916666666673E-5</v>
      </c>
      <c r="L570" s="48">
        <v>4.1461416666666659E-5</v>
      </c>
      <c r="M570" s="48">
        <v>2.4793900000000002E-3</v>
      </c>
      <c r="N570" s="7">
        <v>2.0148411056303726</v>
      </c>
      <c r="O570" s="7">
        <v>8.427049498956535</v>
      </c>
      <c r="P570" s="48">
        <v>9.1478190104166682E-6</v>
      </c>
      <c r="Q570" s="48">
        <v>3.309734946354166E-5</v>
      </c>
      <c r="S570">
        <v>701.5</v>
      </c>
      <c r="AB570">
        <v>701.5</v>
      </c>
      <c r="AC570" s="48">
        <v>7.3461538461538453E-5</v>
      </c>
      <c r="AD570" s="48">
        <v>8.4615384615384641E-5</v>
      </c>
      <c r="AE570" s="48">
        <v>3.7115384615384627E-3</v>
      </c>
      <c r="AF570" s="7">
        <v>1.6889810017271152</v>
      </c>
      <c r="AG570" s="7">
        <v>11.488719350495698</v>
      </c>
      <c r="AH570" s="48">
        <v>0</v>
      </c>
      <c r="AI570" s="48">
        <v>7.2094741586538493E-5</v>
      </c>
      <c r="AK570">
        <f t="shared" si="26"/>
        <v>701.5</v>
      </c>
      <c r="AL570" s="48">
        <f t="shared" ref="AL570:AN571" si="29">AVERAGE(B570,K570,T570,AC570)</f>
        <v>6.0723373931623934E-5</v>
      </c>
      <c r="AM570" s="48">
        <f t="shared" si="29"/>
        <v>4.8636711532905993E-5</v>
      </c>
      <c r="AN570" s="48">
        <f t="shared" si="29"/>
        <v>2.8561428205128212E-3</v>
      </c>
      <c r="AO570" s="48">
        <f t="shared" si="28"/>
        <v>1.8348020959174647</v>
      </c>
      <c r="AP570" s="48">
        <f t="shared" si="28"/>
        <v>8.0398865877801224</v>
      </c>
      <c r="AQ570" s="48">
        <f t="shared" si="28"/>
        <v>3.9834092881944471E-6</v>
      </c>
      <c r="AR570" s="48">
        <f t="shared" si="28"/>
        <v>3.9001692236832277E-5</v>
      </c>
    </row>
    <row r="571" spans="1:44" x14ac:dyDescent="0.3">
      <c r="A571">
        <v>700.5</v>
      </c>
      <c r="B571" s="48">
        <v>1.0841666666666667E-4</v>
      </c>
      <c r="C571" s="48">
        <v>4.2999999999999995E-5</v>
      </c>
      <c r="D571" s="48">
        <v>3.8466666666666662E-3</v>
      </c>
      <c r="E571" s="7">
        <v>2.4050837666088971</v>
      </c>
      <c r="F571" s="7">
        <v>5.6332646460786853</v>
      </c>
      <c r="G571" s="48">
        <v>3.1783854166666682E-5</v>
      </c>
      <c r="H571" s="48">
        <v>3.0023510416666663E-5</v>
      </c>
      <c r="J571">
        <v>700.5</v>
      </c>
      <c r="K571" s="48">
        <v>4.9036166666666663E-5</v>
      </c>
      <c r="L571" s="48">
        <v>3.3603166666666664E-5</v>
      </c>
      <c r="M571" s="48">
        <v>2.9261000000000005E-3</v>
      </c>
      <c r="N571" s="7">
        <v>1.4300329980368254</v>
      </c>
      <c r="O571" s="7">
        <v>5.787184055600239</v>
      </c>
      <c r="P571" s="48">
        <v>0</v>
      </c>
      <c r="Q571" s="48">
        <v>2.3732151197916664E-5</v>
      </c>
      <c r="S571">
        <v>700.5</v>
      </c>
      <c r="AB571">
        <v>700.5</v>
      </c>
      <c r="AC571" s="48">
        <v>1.4275E-4</v>
      </c>
      <c r="AD571" s="48">
        <v>1.1175000000000001E-4</v>
      </c>
      <c r="AE571" s="48">
        <v>3.1350000000000002E-3</v>
      </c>
      <c r="AF571" s="7">
        <v>3.8855927698032957</v>
      </c>
      <c r="AG571" s="7">
        <v>17.963304826131182</v>
      </c>
      <c r="AH571" s="48">
        <v>8.0294921874999976E-5</v>
      </c>
      <c r="AI571" s="48">
        <v>1.0117427343750001E-4</v>
      </c>
      <c r="AK571">
        <f t="shared" si="26"/>
        <v>700.5</v>
      </c>
      <c r="AL571" s="48">
        <f t="shared" si="29"/>
        <v>1.0006761111111111E-4</v>
      </c>
      <c r="AM571" s="48">
        <f t="shared" si="29"/>
        <v>6.2784388888888893E-5</v>
      </c>
      <c r="AN571" s="48">
        <f t="shared" si="29"/>
        <v>3.3025888888888887E-3</v>
      </c>
      <c r="AO571" s="48">
        <f t="shared" si="28"/>
        <v>2.5735698448163391</v>
      </c>
      <c r="AP571" s="48">
        <f t="shared" si="28"/>
        <v>9.7945845092700363</v>
      </c>
      <c r="AQ571" s="48">
        <f t="shared" si="28"/>
        <v>3.7359592013888886E-5</v>
      </c>
      <c r="AR571" s="48">
        <f t="shared" si="28"/>
        <v>5.1643311684027776E-5</v>
      </c>
    </row>
    <row r="572" spans="1:44" x14ac:dyDescent="0.3">
      <c r="AL572" s="48"/>
      <c r="AM572" s="48"/>
      <c r="AN572" s="48"/>
      <c r="AO572" s="48"/>
      <c r="AP572" s="48"/>
      <c r="AQ572" s="48"/>
      <c r="AR572" s="48"/>
    </row>
    <row r="573" spans="1:44" x14ac:dyDescent="0.3">
      <c r="AL573" s="48"/>
      <c r="AM573" s="48"/>
      <c r="AN573" s="48"/>
      <c r="AO573" s="48"/>
      <c r="AP573" s="48"/>
      <c r="AQ573" s="48"/>
      <c r="AR573" s="48"/>
    </row>
    <row r="574" spans="1:44" x14ac:dyDescent="0.3">
      <c r="AL574" s="48"/>
      <c r="AM574" s="48"/>
      <c r="AN574" s="48"/>
      <c r="AO574" s="48"/>
      <c r="AP574" s="48"/>
      <c r="AQ574" s="48"/>
      <c r="AR574" s="48"/>
    </row>
    <row r="575" spans="1:44" x14ac:dyDescent="0.3">
      <c r="AL575" s="48"/>
      <c r="AM575" s="48"/>
      <c r="AN575" s="48"/>
      <c r="AO575" s="48"/>
      <c r="AP575" s="48"/>
      <c r="AQ575" s="48"/>
      <c r="AR575" s="48"/>
    </row>
    <row r="576" spans="1:44" x14ac:dyDescent="0.3">
      <c r="AL576" s="48"/>
      <c r="AM576" s="48"/>
      <c r="AN576" s="48"/>
      <c r="AO576" s="48"/>
      <c r="AP576" s="48"/>
      <c r="AQ576" s="48"/>
      <c r="AR576" s="48"/>
    </row>
    <row r="577" spans="38:44" x14ac:dyDescent="0.3">
      <c r="AL577" s="48"/>
      <c r="AM577" s="48"/>
      <c r="AN577" s="48"/>
      <c r="AO577" s="48"/>
      <c r="AP577" s="48"/>
      <c r="AQ577" s="48"/>
      <c r="AR577" s="48"/>
    </row>
    <row r="578" spans="38:44" x14ac:dyDescent="0.3">
      <c r="AL578" s="48"/>
      <c r="AM578" s="48"/>
      <c r="AN578" s="48"/>
      <c r="AO578" s="48"/>
      <c r="AP578" s="48"/>
      <c r="AQ578" s="48"/>
      <c r="AR578" s="48"/>
    </row>
    <row r="579" spans="38:44" x14ac:dyDescent="0.3">
      <c r="AL579" s="48"/>
      <c r="AM579" s="48"/>
      <c r="AN579" s="48"/>
      <c r="AO579" s="48"/>
      <c r="AP579" s="48"/>
      <c r="AQ579" s="48"/>
      <c r="AR579" s="48"/>
    </row>
    <row r="580" spans="38:44" x14ac:dyDescent="0.3">
      <c r="AL580" s="48"/>
      <c r="AM580" s="48"/>
      <c r="AN580" s="48"/>
      <c r="AO580" s="48"/>
      <c r="AP580" s="48"/>
      <c r="AQ580" s="48"/>
      <c r="AR580" s="48"/>
    </row>
    <row r="581" spans="38:44" x14ac:dyDescent="0.3">
      <c r="AL581" s="48"/>
      <c r="AM581" s="48"/>
      <c r="AN581" s="48"/>
      <c r="AO581" s="48"/>
      <c r="AP581" s="48"/>
      <c r="AQ581" s="48"/>
      <c r="AR581" s="48"/>
    </row>
    <row r="582" spans="38:44" x14ac:dyDescent="0.3">
      <c r="AL582" s="48"/>
      <c r="AM582" s="48"/>
      <c r="AN582" s="48"/>
      <c r="AO582" s="48"/>
      <c r="AP582" s="48"/>
      <c r="AQ582" s="48"/>
      <c r="AR582" s="48"/>
    </row>
    <row r="583" spans="38:44" x14ac:dyDescent="0.3">
      <c r="AL583" s="48"/>
      <c r="AM583" s="48"/>
      <c r="AN583" s="48"/>
      <c r="AO583" s="48"/>
      <c r="AP583" s="48"/>
      <c r="AQ583" s="48"/>
      <c r="AR583" s="48"/>
    </row>
    <row r="584" spans="38:44" x14ac:dyDescent="0.3">
      <c r="AL584" s="48"/>
      <c r="AM584" s="48"/>
      <c r="AN584" s="48"/>
      <c r="AO584" s="48"/>
      <c r="AP584" s="48"/>
      <c r="AQ584" s="48"/>
      <c r="AR584" s="48"/>
    </row>
    <row r="585" spans="38:44" x14ac:dyDescent="0.3">
      <c r="AL585" s="48"/>
      <c r="AM585" s="48"/>
      <c r="AN585" s="48"/>
      <c r="AO585" s="48"/>
      <c r="AP585" s="48"/>
      <c r="AQ585" s="48"/>
      <c r="AR585" s="48"/>
    </row>
    <row r="586" spans="38:44" x14ac:dyDescent="0.3">
      <c r="AL586" s="48"/>
      <c r="AM586" s="48"/>
      <c r="AN586" s="48"/>
      <c r="AO586" s="48"/>
      <c r="AP586" s="48"/>
      <c r="AQ586" s="48"/>
      <c r="AR586" s="48"/>
    </row>
    <row r="587" spans="38:44" x14ac:dyDescent="0.3">
      <c r="AL587" s="48"/>
      <c r="AM587" s="48"/>
      <c r="AN587" s="48"/>
      <c r="AO587" s="48"/>
      <c r="AP587" s="48"/>
      <c r="AQ587" s="48"/>
      <c r="AR587" s="48"/>
    </row>
    <row r="588" spans="38:44" x14ac:dyDescent="0.3">
      <c r="AL588" s="48"/>
      <c r="AM588" s="48"/>
      <c r="AN588" s="48"/>
      <c r="AO588" s="48"/>
      <c r="AP588" s="48"/>
      <c r="AQ588" s="48"/>
      <c r="AR588" s="48"/>
    </row>
    <row r="589" spans="38:44" x14ac:dyDescent="0.3">
      <c r="AL589" s="48"/>
      <c r="AM589" s="48"/>
      <c r="AN589" s="48"/>
      <c r="AO589" s="48"/>
      <c r="AP589" s="48"/>
      <c r="AQ589" s="48"/>
      <c r="AR589" s="48"/>
    </row>
    <row r="590" spans="38:44" x14ac:dyDescent="0.3">
      <c r="AL590" s="48"/>
      <c r="AM590" s="48"/>
      <c r="AN590" s="48"/>
      <c r="AO590" s="48"/>
      <c r="AP590" s="48"/>
      <c r="AQ590" s="48"/>
      <c r="AR590" s="48"/>
    </row>
    <row r="591" spans="38:44" x14ac:dyDescent="0.3">
      <c r="AL591" s="48"/>
      <c r="AM591" s="48"/>
      <c r="AN591" s="48"/>
      <c r="AO591" s="48"/>
      <c r="AP591" s="48"/>
      <c r="AQ591" s="48"/>
      <c r="AR591" s="48"/>
    </row>
    <row r="592" spans="38:44" x14ac:dyDescent="0.3">
      <c r="AL592" s="48"/>
      <c r="AM592" s="48"/>
      <c r="AN592" s="48"/>
      <c r="AO592" s="48"/>
      <c r="AP592" s="48"/>
      <c r="AQ592" s="48"/>
      <c r="AR592" s="48"/>
    </row>
    <row r="593" spans="38:44" x14ac:dyDescent="0.3">
      <c r="AL593" s="48"/>
      <c r="AM593" s="48"/>
      <c r="AN593" s="48"/>
      <c r="AO593" s="48"/>
      <c r="AP593" s="48"/>
      <c r="AQ593" s="48"/>
      <c r="AR593" s="48"/>
    </row>
    <row r="594" spans="38:44" x14ac:dyDescent="0.3">
      <c r="AL594" s="48"/>
      <c r="AM594" s="48"/>
      <c r="AN594" s="48"/>
      <c r="AO594" s="48"/>
      <c r="AP594" s="48"/>
      <c r="AQ594" s="48"/>
      <c r="AR594" s="48"/>
    </row>
    <row r="595" spans="38:44" x14ac:dyDescent="0.3">
      <c r="AL595" s="48"/>
      <c r="AM595" s="48"/>
      <c r="AN595" s="48"/>
      <c r="AO595" s="48"/>
      <c r="AP595" s="48"/>
      <c r="AQ595" s="48"/>
      <c r="AR595" s="48"/>
    </row>
    <row r="596" spans="38:44" x14ac:dyDescent="0.3">
      <c r="AL596" s="48"/>
      <c r="AM596" s="48"/>
      <c r="AN596" s="48"/>
      <c r="AO596" s="48"/>
      <c r="AP596" s="48"/>
      <c r="AQ596" s="48"/>
      <c r="AR596" s="48"/>
    </row>
    <row r="597" spans="38:44" x14ac:dyDescent="0.3">
      <c r="AL597" s="48"/>
      <c r="AM597" s="48"/>
      <c r="AN597" s="48"/>
      <c r="AO597" s="48"/>
      <c r="AP597" s="48"/>
      <c r="AQ597" s="48"/>
      <c r="AR597" s="48"/>
    </row>
    <row r="598" spans="38:44" x14ac:dyDescent="0.3">
      <c r="AL598" s="48"/>
      <c r="AM598" s="48"/>
      <c r="AN598" s="48"/>
      <c r="AO598" s="48"/>
      <c r="AP598" s="48"/>
      <c r="AQ598" s="48"/>
      <c r="AR598" s="48"/>
    </row>
    <row r="599" spans="38:44" x14ac:dyDescent="0.3">
      <c r="AL599" s="48"/>
      <c r="AM599" s="48"/>
      <c r="AN599" s="48"/>
      <c r="AO599" s="48"/>
      <c r="AP599" s="48"/>
      <c r="AQ599" s="48"/>
      <c r="AR599" s="48"/>
    </row>
    <row r="600" spans="38:44" x14ac:dyDescent="0.3">
      <c r="AL600" s="48"/>
      <c r="AM600" s="48"/>
      <c r="AN600" s="48"/>
      <c r="AO600" s="48"/>
      <c r="AP600" s="48"/>
      <c r="AQ600" s="48"/>
      <c r="AR600" s="48"/>
    </row>
    <row r="601" spans="38:44" x14ac:dyDescent="0.3">
      <c r="AL601" s="48"/>
      <c r="AM601" s="48"/>
      <c r="AN601" s="48"/>
      <c r="AO601" s="48"/>
      <c r="AP601" s="48"/>
      <c r="AQ601" s="48"/>
      <c r="AR601" s="48"/>
    </row>
    <row r="602" spans="38:44" x14ac:dyDescent="0.3">
      <c r="AL602" s="48"/>
      <c r="AM602" s="48"/>
      <c r="AN602" s="48"/>
      <c r="AO602" s="48"/>
      <c r="AP602" s="48"/>
      <c r="AQ602" s="48"/>
      <c r="AR602" s="48"/>
    </row>
    <row r="603" spans="38:44" x14ac:dyDescent="0.3">
      <c r="AL603" s="48"/>
      <c r="AM603" s="48"/>
      <c r="AN603" s="48"/>
      <c r="AO603" s="48"/>
      <c r="AP603" s="48"/>
      <c r="AQ603" s="48"/>
      <c r="AR603" s="48"/>
    </row>
    <row r="604" spans="38:44" x14ac:dyDescent="0.3">
      <c r="AL604" s="48"/>
      <c r="AM604" s="48"/>
      <c r="AN604" s="48"/>
      <c r="AO604" s="48"/>
      <c r="AP604" s="48"/>
      <c r="AQ604" s="48"/>
      <c r="AR604" s="48"/>
    </row>
    <row r="605" spans="38:44" x14ac:dyDescent="0.3">
      <c r="AL605" s="48"/>
      <c r="AM605" s="48"/>
      <c r="AN605" s="48"/>
      <c r="AO605" s="48"/>
      <c r="AP605" s="48"/>
      <c r="AQ605" s="48"/>
      <c r="AR605" s="48"/>
    </row>
    <row r="606" spans="38:44" x14ac:dyDescent="0.3">
      <c r="AL606" s="48"/>
      <c r="AM606" s="48"/>
      <c r="AN606" s="48"/>
      <c r="AO606" s="48"/>
      <c r="AP606" s="48"/>
      <c r="AQ606" s="48"/>
      <c r="AR606" s="48"/>
    </row>
    <row r="607" spans="38:44" x14ac:dyDescent="0.3">
      <c r="AL607" s="48"/>
      <c r="AM607" s="48"/>
      <c r="AN607" s="48"/>
      <c r="AO607" s="48"/>
      <c r="AP607" s="48"/>
      <c r="AQ607" s="48"/>
      <c r="AR607" s="48"/>
    </row>
    <row r="608" spans="38:44" x14ac:dyDescent="0.3">
      <c r="AL608" s="48"/>
      <c r="AM608" s="48"/>
      <c r="AN608" s="48"/>
      <c r="AO608" s="48"/>
      <c r="AP608" s="48"/>
      <c r="AQ608" s="48"/>
      <c r="AR608" s="48"/>
    </row>
    <row r="609" spans="38:44" x14ac:dyDescent="0.3">
      <c r="AL609" s="48"/>
      <c r="AM609" s="48"/>
      <c r="AN609" s="48"/>
      <c r="AO609" s="48"/>
      <c r="AP609" s="48"/>
      <c r="AQ609" s="48"/>
      <c r="AR609" s="48"/>
    </row>
    <row r="610" spans="38:44" x14ac:dyDescent="0.3">
      <c r="AL610" s="48"/>
      <c r="AM610" s="48"/>
      <c r="AN610" s="48"/>
      <c r="AO610" s="48"/>
      <c r="AP610" s="48"/>
      <c r="AQ610" s="48"/>
      <c r="AR610" s="48"/>
    </row>
    <row r="611" spans="38:44" x14ac:dyDescent="0.3">
      <c r="AL611" s="48"/>
      <c r="AM611" s="48"/>
      <c r="AN611" s="48"/>
      <c r="AO611" s="48"/>
      <c r="AP611" s="48"/>
      <c r="AQ611" s="48"/>
      <c r="AR611" s="48"/>
    </row>
    <row r="612" spans="38:44" x14ac:dyDescent="0.3">
      <c r="AL612" s="48"/>
      <c r="AM612" s="48"/>
      <c r="AN612" s="48"/>
      <c r="AO612" s="48"/>
      <c r="AP612" s="48"/>
      <c r="AQ612" s="48"/>
      <c r="AR612" s="48"/>
    </row>
    <row r="613" spans="38:44" x14ac:dyDescent="0.3">
      <c r="AL613" s="48"/>
      <c r="AM613" s="48"/>
      <c r="AN613" s="48"/>
      <c r="AO613" s="48"/>
      <c r="AP613" s="48"/>
      <c r="AQ613" s="48"/>
      <c r="AR613" s="48"/>
    </row>
    <row r="614" spans="38:44" x14ac:dyDescent="0.3">
      <c r="AL614" s="48"/>
      <c r="AM614" s="48"/>
      <c r="AN614" s="48"/>
      <c r="AO614" s="48"/>
      <c r="AP614" s="48"/>
      <c r="AQ614" s="48"/>
      <c r="AR614" s="48"/>
    </row>
    <row r="615" spans="38:44" x14ac:dyDescent="0.3">
      <c r="AL615" s="48"/>
      <c r="AM615" s="48"/>
      <c r="AN615" s="48"/>
      <c r="AO615" s="48"/>
      <c r="AP615" s="48"/>
      <c r="AQ615" s="48"/>
      <c r="AR615" s="48"/>
    </row>
    <row r="616" spans="38:44" x14ac:dyDescent="0.3">
      <c r="AL616" s="48"/>
      <c r="AM616" s="48"/>
      <c r="AN616" s="48"/>
      <c r="AO616" s="48"/>
      <c r="AP616" s="48"/>
      <c r="AQ616" s="48"/>
      <c r="AR616" s="48"/>
    </row>
    <row r="617" spans="38:44" x14ac:dyDescent="0.3">
      <c r="AL617" s="48"/>
      <c r="AM617" s="48"/>
      <c r="AN617" s="48"/>
      <c r="AO617" s="48"/>
      <c r="AP617" s="48"/>
      <c r="AQ617" s="48"/>
      <c r="AR617" s="48"/>
    </row>
    <row r="618" spans="38:44" x14ac:dyDescent="0.3">
      <c r="AL618" s="48"/>
      <c r="AM618" s="48"/>
      <c r="AN618" s="48"/>
      <c r="AO618" s="48"/>
      <c r="AP618" s="48"/>
      <c r="AQ618" s="48"/>
      <c r="AR618" s="48"/>
    </row>
    <row r="619" spans="38:44" x14ac:dyDescent="0.3">
      <c r="AL619" s="48"/>
      <c r="AM619" s="48"/>
      <c r="AN619" s="48"/>
      <c r="AO619" s="48"/>
      <c r="AP619" s="48"/>
      <c r="AQ619" s="48"/>
      <c r="AR619" s="48"/>
    </row>
    <row r="620" spans="38:44" x14ac:dyDescent="0.3">
      <c r="AL620" s="48"/>
      <c r="AM620" s="48"/>
      <c r="AN620" s="48"/>
      <c r="AO620" s="48"/>
      <c r="AP620" s="48"/>
      <c r="AQ620" s="48"/>
      <c r="AR620" s="48"/>
    </row>
    <row r="621" spans="38:44" x14ac:dyDescent="0.3">
      <c r="AL621" s="48"/>
      <c r="AM621" s="48"/>
      <c r="AN621" s="48"/>
      <c r="AO621" s="48"/>
      <c r="AP621" s="48"/>
      <c r="AQ621" s="48"/>
      <c r="AR621" s="48"/>
    </row>
    <row r="622" spans="38:44" x14ac:dyDescent="0.3">
      <c r="AL622" s="48"/>
      <c r="AM622" s="48"/>
      <c r="AN622" s="48"/>
      <c r="AO622" s="48"/>
      <c r="AP622" s="48"/>
      <c r="AQ622" s="48"/>
      <c r="AR622" s="48"/>
    </row>
    <row r="623" spans="38:44" x14ac:dyDescent="0.3">
      <c r="AL623" s="48"/>
      <c r="AM623" s="48"/>
      <c r="AN623" s="48"/>
      <c r="AO623" s="48"/>
      <c r="AP623" s="48"/>
      <c r="AQ623" s="48"/>
      <c r="AR623" s="48"/>
    </row>
    <row r="624" spans="38:44" x14ac:dyDescent="0.3">
      <c r="AL624" s="48"/>
      <c r="AM624" s="48"/>
      <c r="AN624" s="48"/>
      <c r="AO624" s="48"/>
      <c r="AP624" s="48"/>
      <c r="AQ624" s="48"/>
      <c r="AR624" s="48"/>
    </row>
    <row r="625" spans="38:44" x14ac:dyDescent="0.3">
      <c r="AL625" s="48"/>
      <c r="AM625" s="48"/>
      <c r="AN625" s="48"/>
      <c r="AO625" s="48"/>
      <c r="AP625" s="48"/>
      <c r="AQ625" s="48"/>
      <c r="AR625" s="48"/>
    </row>
    <row r="626" spans="38:44" x14ac:dyDescent="0.3">
      <c r="AL626" s="48"/>
      <c r="AM626" s="48"/>
      <c r="AN626" s="48"/>
      <c r="AO626" s="48"/>
      <c r="AP626" s="48"/>
      <c r="AQ626" s="48"/>
      <c r="AR626" s="48"/>
    </row>
    <row r="627" spans="38:44" x14ac:dyDescent="0.3">
      <c r="AL627" s="48"/>
      <c r="AM627" s="48"/>
      <c r="AN627" s="48"/>
      <c r="AO627" s="48"/>
      <c r="AP627" s="48"/>
      <c r="AQ627" s="48"/>
      <c r="AR627" s="48"/>
    </row>
    <row r="628" spans="38:44" x14ac:dyDescent="0.3">
      <c r="AL628" s="48"/>
      <c r="AM628" s="48"/>
      <c r="AN628" s="48"/>
      <c r="AO628" s="48"/>
      <c r="AP628" s="48"/>
      <c r="AQ628" s="48"/>
      <c r="AR628" s="48"/>
    </row>
    <row r="629" spans="38:44" x14ac:dyDescent="0.3">
      <c r="AL629" s="48"/>
      <c r="AM629" s="48"/>
      <c r="AN629" s="48"/>
      <c r="AO629" s="48"/>
      <c r="AP629" s="48"/>
      <c r="AQ629" s="48"/>
      <c r="AR629" s="48"/>
    </row>
    <row r="630" spans="38:44" x14ac:dyDescent="0.3">
      <c r="AL630" s="48"/>
      <c r="AM630" s="48"/>
      <c r="AN630" s="48"/>
      <c r="AO630" s="48"/>
      <c r="AP630" s="48"/>
      <c r="AQ630" s="48"/>
      <c r="AR630" s="48"/>
    </row>
    <row r="631" spans="38:44" x14ac:dyDescent="0.3">
      <c r="AL631" s="48"/>
      <c r="AM631" s="48"/>
      <c r="AN631" s="48"/>
      <c r="AO631" s="48"/>
      <c r="AP631" s="48"/>
      <c r="AQ631" s="48"/>
      <c r="AR631" s="48"/>
    </row>
    <row r="632" spans="38:44" x14ac:dyDescent="0.3">
      <c r="AL632" s="48"/>
      <c r="AM632" s="48"/>
      <c r="AN632" s="48"/>
      <c r="AO632" s="48"/>
      <c r="AP632" s="48"/>
      <c r="AQ632" s="48"/>
      <c r="AR632" s="48"/>
    </row>
    <row r="633" spans="38:44" x14ac:dyDescent="0.3">
      <c r="AL633" s="48"/>
      <c r="AM633" s="48"/>
      <c r="AN633" s="48"/>
      <c r="AO633" s="48"/>
      <c r="AP633" s="48"/>
      <c r="AQ633" s="48"/>
      <c r="AR633" s="48"/>
    </row>
    <row r="634" spans="38:44" x14ac:dyDescent="0.3">
      <c r="AL634" s="48"/>
      <c r="AM634" s="48"/>
      <c r="AN634" s="48"/>
      <c r="AO634" s="48"/>
      <c r="AP634" s="48"/>
      <c r="AQ634" s="48"/>
      <c r="AR634" s="48"/>
    </row>
    <row r="635" spans="38:44" x14ac:dyDescent="0.3">
      <c r="AL635" s="48"/>
      <c r="AM635" s="48"/>
      <c r="AN635" s="48"/>
      <c r="AO635" s="48"/>
      <c r="AP635" s="48"/>
      <c r="AQ635" s="48"/>
      <c r="AR635" s="48"/>
    </row>
    <row r="636" spans="38:44" x14ac:dyDescent="0.3">
      <c r="AL636" s="48"/>
      <c r="AM636" s="48"/>
      <c r="AN636" s="48"/>
      <c r="AO636" s="48"/>
      <c r="AP636" s="48"/>
      <c r="AQ636" s="48"/>
      <c r="AR636" s="48"/>
    </row>
    <row r="637" spans="38:44" x14ac:dyDescent="0.3">
      <c r="AL637" s="48"/>
      <c r="AM637" s="48"/>
      <c r="AN637" s="48"/>
      <c r="AO637" s="48"/>
      <c r="AP637" s="48"/>
      <c r="AQ637" s="48"/>
      <c r="AR637" s="48"/>
    </row>
    <row r="638" spans="38:44" x14ac:dyDescent="0.3">
      <c r="AL638" s="48"/>
      <c r="AM638" s="48"/>
      <c r="AN638" s="48"/>
      <c r="AO638" s="48"/>
      <c r="AP638" s="48"/>
      <c r="AQ638" s="48"/>
      <c r="AR638" s="48"/>
    </row>
    <row r="639" spans="38:44" x14ac:dyDescent="0.3">
      <c r="AL639" s="48"/>
      <c r="AM639" s="48"/>
      <c r="AN639" s="48"/>
      <c r="AO639" s="48"/>
      <c r="AP639" s="48"/>
      <c r="AQ639" s="48"/>
      <c r="AR639" s="48"/>
    </row>
    <row r="640" spans="38:44" x14ac:dyDescent="0.3">
      <c r="AL640" s="48"/>
      <c r="AM640" s="48"/>
      <c r="AN640" s="48"/>
      <c r="AO640" s="48"/>
      <c r="AP640" s="48"/>
      <c r="AQ640" s="48"/>
      <c r="AR640" s="48"/>
    </row>
    <row r="641" spans="38:44" x14ac:dyDescent="0.3">
      <c r="AL641" s="48"/>
      <c r="AM641" s="48"/>
      <c r="AN641" s="48"/>
      <c r="AO641" s="48"/>
      <c r="AP641" s="48"/>
      <c r="AQ641" s="48"/>
      <c r="AR641" s="48"/>
    </row>
    <row r="642" spans="38:44" x14ac:dyDescent="0.3">
      <c r="AL642" s="48"/>
      <c r="AM642" s="48"/>
      <c r="AN642" s="48"/>
      <c r="AO642" s="48"/>
      <c r="AP642" s="48"/>
      <c r="AQ642" s="48"/>
      <c r="AR642" s="48"/>
    </row>
    <row r="643" spans="38:44" x14ac:dyDescent="0.3">
      <c r="AL643" s="48"/>
      <c r="AM643" s="48"/>
      <c r="AN643" s="48"/>
      <c r="AO643" s="48"/>
      <c r="AP643" s="48"/>
      <c r="AQ643" s="48"/>
      <c r="AR643" s="48"/>
    </row>
    <row r="644" spans="38:44" x14ac:dyDescent="0.3">
      <c r="AL644" s="48"/>
      <c r="AM644" s="48"/>
      <c r="AN644" s="48"/>
      <c r="AO644" s="48"/>
      <c r="AP644" s="48"/>
      <c r="AQ644" s="48"/>
      <c r="AR644" s="48"/>
    </row>
    <row r="645" spans="38:44" x14ac:dyDescent="0.3">
      <c r="AL645" s="48"/>
      <c r="AM645" s="48"/>
      <c r="AN645" s="48"/>
      <c r="AO645" s="48"/>
      <c r="AP645" s="48"/>
      <c r="AQ645" s="48"/>
      <c r="AR645" s="48"/>
    </row>
    <row r="646" spans="38:44" x14ac:dyDescent="0.3">
      <c r="AL646" s="48"/>
      <c r="AM646" s="48"/>
      <c r="AN646" s="48"/>
      <c r="AO646" s="48"/>
      <c r="AP646" s="48"/>
      <c r="AQ646" s="48"/>
      <c r="AR646" s="48"/>
    </row>
    <row r="647" spans="38:44" x14ac:dyDescent="0.3">
      <c r="AL647" s="48"/>
      <c r="AM647" s="48"/>
      <c r="AN647" s="48"/>
      <c r="AO647" s="48"/>
      <c r="AP647" s="48"/>
      <c r="AQ647" s="48"/>
      <c r="AR647" s="48"/>
    </row>
    <row r="648" spans="38:44" x14ac:dyDescent="0.3">
      <c r="AL648" s="48"/>
      <c r="AM648" s="48"/>
      <c r="AN648" s="48"/>
      <c r="AO648" s="48"/>
      <c r="AP648" s="48"/>
      <c r="AQ648" s="48"/>
      <c r="AR648" s="48"/>
    </row>
    <row r="649" spans="38:44" x14ac:dyDescent="0.3">
      <c r="AL649" s="48"/>
      <c r="AM649" s="48"/>
      <c r="AN649" s="48"/>
      <c r="AO649" s="48"/>
      <c r="AP649" s="48"/>
      <c r="AQ649" s="48"/>
      <c r="AR649" s="48"/>
    </row>
    <row r="650" spans="38:44" x14ac:dyDescent="0.3">
      <c r="AL650" s="48"/>
      <c r="AM650" s="48"/>
      <c r="AN650" s="48"/>
      <c r="AO650" s="48"/>
      <c r="AP650" s="48"/>
      <c r="AQ650" s="48"/>
      <c r="AR650" s="48"/>
    </row>
    <row r="651" spans="38:44" x14ac:dyDescent="0.3">
      <c r="AL651" s="48"/>
      <c r="AM651" s="48"/>
      <c r="AN651" s="48"/>
      <c r="AO651" s="48"/>
      <c r="AP651" s="48"/>
      <c r="AQ651" s="48"/>
      <c r="AR651" s="48"/>
    </row>
    <row r="652" spans="38:44" x14ac:dyDescent="0.3">
      <c r="AL652" s="48"/>
      <c r="AM652" s="48"/>
      <c r="AN652" s="48"/>
      <c r="AO652" s="48"/>
      <c r="AP652" s="48"/>
      <c r="AQ652" s="48"/>
      <c r="AR652" s="48"/>
    </row>
    <row r="653" spans="38:44" x14ac:dyDescent="0.3">
      <c r="AL653" s="48"/>
      <c r="AM653" s="48"/>
      <c r="AN653" s="48"/>
      <c r="AO653" s="48"/>
      <c r="AP653" s="48"/>
      <c r="AQ653" s="48"/>
      <c r="AR653" s="48"/>
    </row>
    <row r="654" spans="38:44" x14ac:dyDescent="0.3">
      <c r="AL654" s="48"/>
      <c r="AM654" s="48"/>
      <c r="AN654" s="48"/>
      <c r="AO654" s="48"/>
      <c r="AP654" s="48"/>
      <c r="AQ654" s="48"/>
      <c r="AR654" s="48"/>
    </row>
    <row r="655" spans="38:44" x14ac:dyDescent="0.3">
      <c r="AL655" s="48"/>
      <c r="AM655" s="48"/>
      <c r="AN655" s="48"/>
      <c r="AO655" s="48"/>
      <c r="AP655" s="48"/>
      <c r="AQ655" s="48"/>
      <c r="AR655" s="48"/>
    </row>
    <row r="656" spans="38:44" x14ac:dyDescent="0.3">
      <c r="AL656" s="48"/>
      <c r="AM656" s="48"/>
      <c r="AN656" s="48"/>
      <c r="AO656" s="48"/>
      <c r="AP656" s="48"/>
      <c r="AQ656" s="48"/>
      <c r="AR656" s="48"/>
    </row>
    <row r="657" spans="38:44" x14ac:dyDescent="0.3">
      <c r="AL657" s="48"/>
      <c r="AM657" s="48"/>
      <c r="AN657" s="48"/>
      <c r="AO657" s="48"/>
      <c r="AP657" s="48"/>
      <c r="AQ657" s="48"/>
      <c r="AR657" s="48"/>
    </row>
    <row r="658" spans="38:44" x14ac:dyDescent="0.3">
      <c r="AL658" s="48"/>
      <c r="AM658" s="48"/>
      <c r="AN658" s="48"/>
      <c r="AO658" s="48"/>
      <c r="AP658" s="48"/>
      <c r="AQ658" s="48"/>
      <c r="AR658" s="48"/>
    </row>
    <row r="659" spans="38:44" x14ac:dyDescent="0.3">
      <c r="AL659" s="48"/>
      <c r="AM659" s="48"/>
      <c r="AN659" s="48"/>
      <c r="AO659" s="48"/>
      <c r="AP659" s="48"/>
      <c r="AQ659" s="48"/>
      <c r="AR659" s="48"/>
    </row>
    <row r="660" spans="38:44" x14ac:dyDescent="0.3">
      <c r="AL660" s="48"/>
      <c r="AM660" s="48"/>
      <c r="AN660" s="48"/>
      <c r="AO660" s="48"/>
      <c r="AP660" s="48"/>
      <c r="AQ660" s="48"/>
      <c r="AR660" s="48"/>
    </row>
    <row r="661" spans="38:44" x14ac:dyDescent="0.3">
      <c r="AL661" s="48"/>
      <c r="AM661" s="48"/>
      <c r="AN661" s="48"/>
      <c r="AO661" s="48"/>
      <c r="AP661" s="48"/>
      <c r="AQ661" s="48"/>
      <c r="AR661" s="48"/>
    </row>
    <row r="662" spans="38:44" x14ac:dyDescent="0.3">
      <c r="AL662" s="48"/>
      <c r="AM662" s="48"/>
      <c r="AN662" s="48"/>
      <c r="AO662" s="48"/>
      <c r="AP662" s="48"/>
      <c r="AQ662" s="48"/>
      <c r="AR662" s="48"/>
    </row>
    <row r="663" spans="38:44" x14ac:dyDescent="0.3">
      <c r="AL663" s="48"/>
      <c r="AM663" s="48"/>
      <c r="AN663" s="48"/>
      <c r="AO663" s="48"/>
      <c r="AP663" s="48"/>
      <c r="AQ663" s="48"/>
      <c r="AR663" s="48"/>
    </row>
    <row r="664" spans="38:44" x14ac:dyDescent="0.3">
      <c r="AL664" s="48"/>
      <c r="AM664" s="48"/>
      <c r="AN664" s="48"/>
      <c r="AO664" s="48"/>
      <c r="AP664" s="48"/>
      <c r="AQ664" s="48"/>
      <c r="AR664" s="48"/>
    </row>
    <row r="665" spans="38:44" x14ac:dyDescent="0.3">
      <c r="AL665" s="48"/>
      <c r="AM665" s="48"/>
      <c r="AN665" s="48"/>
      <c r="AO665" s="48"/>
      <c r="AP665" s="48"/>
      <c r="AQ665" s="48"/>
      <c r="AR665" s="48"/>
    </row>
    <row r="666" spans="38:44" x14ac:dyDescent="0.3">
      <c r="AL666" s="48"/>
      <c r="AM666" s="48"/>
      <c r="AN666" s="48"/>
      <c r="AO666" s="48"/>
      <c r="AP666" s="48"/>
      <c r="AQ666" s="48"/>
      <c r="AR666" s="48"/>
    </row>
    <row r="667" spans="38:44" x14ac:dyDescent="0.3">
      <c r="AL667" s="48"/>
      <c r="AM667" s="48"/>
      <c r="AN667" s="48"/>
      <c r="AO667" s="48"/>
      <c r="AP667" s="48"/>
      <c r="AQ667" s="48"/>
      <c r="AR667" s="48"/>
    </row>
    <row r="668" spans="38:44" x14ac:dyDescent="0.3">
      <c r="AL668" s="48"/>
      <c r="AM668" s="48"/>
      <c r="AN668" s="48"/>
      <c r="AO668" s="48"/>
      <c r="AP668" s="48"/>
      <c r="AQ668" s="48"/>
      <c r="AR668" s="48"/>
    </row>
    <row r="669" spans="38:44" x14ac:dyDescent="0.3">
      <c r="AL669" s="48"/>
      <c r="AM669" s="48"/>
      <c r="AN669" s="48"/>
      <c r="AO669" s="48"/>
      <c r="AP669" s="48"/>
      <c r="AQ669" s="48"/>
      <c r="AR669" s="48"/>
    </row>
    <row r="670" spans="38:44" x14ac:dyDescent="0.3">
      <c r="AL670" s="48"/>
      <c r="AM670" s="48"/>
      <c r="AN670" s="48"/>
      <c r="AO670" s="48"/>
      <c r="AP670" s="48"/>
      <c r="AQ670" s="48"/>
      <c r="AR670" s="48"/>
    </row>
    <row r="671" spans="38:44" x14ac:dyDescent="0.3">
      <c r="AL671" s="48"/>
      <c r="AM671" s="48"/>
      <c r="AN671" s="48"/>
      <c r="AO671" s="48"/>
      <c r="AP671" s="48"/>
      <c r="AQ671" s="48"/>
      <c r="AR671" s="48"/>
    </row>
    <row r="672" spans="38:44" x14ac:dyDescent="0.3">
      <c r="AL672" s="48"/>
      <c r="AM672" s="48"/>
      <c r="AN672" s="48"/>
      <c r="AO672" s="48"/>
      <c r="AP672" s="48"/>
      <c r="AQ672" s="48"/>
      <c r="AR672" s="48"/>
    </row>
    <row r="673" spans="38:44" x14ac:dyDescent="0.3">
      <c r="AL673" s="48"/>
      <c r="AM673" s="48"/>
      <c r="AN673" s="48"/>
      <c r="AO673" s="48"/>
      <c r="AP673" s="48"/>
      <c r="AQ673" s="48"/>
      <c r="AR673" s="48"/>
    </row>
    <row r="674" spans="38:44" x14ac:dyDescent="0.3">
      <c r="AL674" s="48"/>
      <c r="AM674" s="48"/>
      <c r="AN674" s="48"/>
      <c r="AO674" s="48"/>
      <c r="AP674" s="48"/>
      <c r="AQ674" s="48"/>
      <c r="AR674" s="48"/>
    </row>
    <row r="675" spans="38:44" x14ac:dyDescent="0.3">
      <c r="AL675" s="48"/>
      <c r="AM675" s="48"/>
      <c r="AN675" s="48"/>
      <c r="AO675" s="48"/>
      <c r="AP675" s="48"/>
      <c r="AQ675" s="48"/>
      <c r="AR675" s="48"/>
    </row>
    <row r="676" spans="38:44" x14ac:dyDescent="0.3">
      <c r="AL676" s="48"/>
      <c r="AM676" s="48"/>
      <c r="AN676" s="48"/>
      <c r="AO676" s="48"/>
      <c r="AP676" s="48"/>
      <c r="AQ676" s="48"/>
      <c r="AR676" s="48"/>
    </row>
    <row r="677" spans="38:44" x14ac:dyDescent="0.3">
      <c r="AL677" s="48"/>
      <c r="AM677" s="48"/>
      <c r="AN677" s="48"/>
      <c r="AO677" s="48"/>
      <c r="AP677" s="48"/>
      <c r="AQ677" s="48"/>
      <c r="AR677" s="48"/>
    </row>
    <row r="678" spans="38:44" x14ac:dyDescent="0.3">
      <c r="AL678" s="48"/>
      <c r="AM678" s="48"/>
      <c r="AN678" s="48"/>
      <c r="AO678" s="48"/>
      <c r="AP678" s="48"/>
      <c r="AQ678" s="48"/>
      <c r="AR678" s="48"/>
    </row>
    <row r="679" spans="38:44" x14ac:dyDescent="0.3">
      <c r="AL679" s="48"/>
      <c r="AM679" s="48"/>
      <c r="AN679" s="48"/>
      <c r="AO679" s="48"/>
      <c r="AP679" s="48"/>
      <c r="AQ679" s="48"/>
      <c r="AR679" s="48"/>
    </row>
    <row r="680" spans="38:44" x14ac:dyDescent="0.3">
      <c r="AL680" s="48"/>
      <c r="AM680" s="48"/>
      <c r="AN680" s="48"/>
      <c r="AO680" s="48"/>
      <c r="AP680" s="48"/>
      <c r="AQ680" s="48"/>
      <c r="AR680" s="48"/>
    </row>
    <row r="681" spans="38:44" x14ac:dyDescent="0.3">
      <c r="AL681" s="48"/>
      <c r="AM681" s="48"/>
      <c r="AN681" s="48"/>
      <c r="AO681" s="48"/>
      <c r="AP681" s="48"/>
      <c r="AQ681" s="48"/>
      <c r="AR681" s="48"/>
    </row>
    <row r="682" spans="38:44" x14ac:dyDescent="0.3">
      <c r="AL682" s="48"/>
      <c r="AM682" s="48"/>
      <c r="AN682" s="48"/>
      <c r="AO682" s="48"/>
      <c r="AP682" s="48"/>
      <c r="AQ682" s="48"/>
      <c r="AR682" s="48"/>
    </row>
    <row r="683" spans="38:44" x14ac:dyDescent="0.3">
      <c r="AL683" s="48"/>
      <c r="AM683" s="48"/>
      <c r="AN683" s="48"/>
      <c r="AO683" s="48"/>
      <c r="AP683" s="48"/>
      <c r="AQ683" s="48"/>
      <c r="AR683" s="48"/>
    </row>
    <row r="684" spans="38:44" x14ac:dyDescent="0.3">
      <c r="AL684" s="48"/>
      <c r="AM684" s="48"/>
      <c r="AN684" s="48"/>
      <c r="AO684" s="48"/>
      <c r="AP684" s="48"/>
      <c r="AQ684" s="48"/>
      <c r="AR684" s="48"/>
    </row>
    <row r="685" spans="38:44" x14ac:dyDescent="0.3">
      <c r="AL685" s="48"/>
      <c r="AM685" s="48"/>
      <c r="AN685" s="48"/>
      <c r="AO685" s="48"/>
      <c r="AP685" s="48"/>
      <c r="AQ685" s="48"/>
      <c r="AR685" s="48"/>
    </row>
    <row r="686" spans="38:44" x14ac:dyDescent="0.3">
      <c r="AL686" s="48"/>
      <c r="AM686" s="48"/>
      <c r="AN686" s="48"/>
      <c r="AO686" s="48"/>
      <c r="AP686" s="48"/>
      <c r="AQ686" s="48"/>
      <c r="AR686" s="48"/>
    </row>
    <row r="687" spans="38:44" x14ac:dyDescent="0.3">
      <c r="AL687" s="48"/>
      <c r="AM687" s="48"/>
      <c r="AN687" s="48"/>
      <c r="AO687" s="48"/>
      <c r="AP687" s="48"/>
      <c r="AQ687" s="48"/>
      <c r="AR687" s="48"/>
    </row>
    <row r="688" spans="38:44" x14ac:dyDescent="0.3">
      <c r="AL688" s="48"/>
      <c r="AM688" s="48"/>
      <c r="AN688" s="48"/>
      <c r="AO688" s="48"/>
      <c r="AP688" s="48"/>
      <c r="AQ688" s="48"/>
      <c r="AR688" s="48"/>
    </row>
    <row r="689" spans="38:44" x14ac:dyDescent="0.3">
      <c r="AL689" s="48"/>
      <c r="AM689" s="48"/>
      <c r="AN689" s="48"/>
      <c r="AO689" s="48"/>
      <c r="AP689" s="48"/>
      <c r="AQ689" s="48"/>
      <c r="AR689" s="48"/>
    </row>
    <row r="690" spans="38:44" x14ac:dyDescent="0.3">
      <c r="AL690" s="48"/>
      <c r="AM690" s="48"/>
      <c r="AN690" s="48"/>
      <c r="AO690" s="48"/>
      <c r="AP690" s="48"/>
      <c r="AQ690" s="48"/>
      <c r="AR690" s="48"/>
    </row>
    <row r="691" spans="38:44" x14ac:dyDescent="0.3">
      <c r="AL691" s="48"/>
      <c r="AM691" s="48"/>
      <c r="AN691" s="48"/>
      <c r="AO691" s="48"/>
      <c r="AP691" s="48"/>
      <c r="AQ691" s="48"/>
      <c r="AR691" s="48"/>
    </row>
    <row r="692" spans="38:44" x14ac:dyDescent="0.3">
      <c r="AL692" s="48"/>
      <c r="AM692" s="48"/>
      <c r="AN692" s="48"/>
      <c r="AO692" s="48"/>
      <c r="AP692" s="48"/>
      <c r="AQ692" s="48"/>
      <c r="AR692" s="48"/>
    </row>
    <row r="693" spans="38:44" x14ac:dyDescent="0.3">
      <c r="AL693" s="48"/>
      <c r="AM693" s="48"/>
      <c r="AN693" s="48"/>
      <c r="AO693" s="48"/>
      <c r="AP693" s="48"/>
      <c r="AQ693" s="48"/>
      <c r="AR693" s="48"/>
    </row>
    <row r="694" spans="38:44" x14ac:dyDescent="0.3">
      <c r="AL694" s="48"/>
      <c r="AM694" s="48"/>
      <c r="AN694" s="48"/>
      <c r="AO694" s="48"/>
      <c r="AP694" s="48"/>
      <c r="AQ694" s="48"/>
      <c r="AR694" s="48"/>
    </row>
    <row r="695" spans="38:44" x14ac:dyDescent="0.3">
      <c r="AL695" s="48"/>
      <c r="AM695" s="48"/>
      <c r="AN695" s="48"/>
      <c r="AO695" s="48"/>
      <c r="AP695" s="48"/>
      <c r="AQ695" s="48"/>
      <c r="AR695" s="48"/>
    </row>
    <row r="696" spans="38:44" x14ac:dyDescent="0.3">
      <c r="AL696" s="48"/>
      <c r="AM696" s="48"/>
      <c r="AN696" s="48"/>
      <c r="AO696" s="48"/>
      <c r="AP696" s="48"/>
      <c r="AQ696" s="48"/>
      <c r="AR696" s="48"/>
    </row>
    <row r="697" spans="38:44" x14ac:dyDescent="0.3">
      <c r="AL697" s="48"/>
      <c r="AM697" s="48"/>
      <c r="AN697" s="48"/>
      <c r="AO697" s="48"/>
      <c r="AP697" s="48"/>
      <c r="AQ697" s="48"/>
      <c r="AR697" s="48"/>
    </row>
    <row r="698" spans="38:44" x14ac:dyDescent="0.3">
      <c r="AL698" s="48"/>
      <c r="AM698" s="48"/>
      <c r="AN698" s="48"/>
      <c r="AO698" s="48"/>
      <c r="AP698" s="48"/>
      <c r="AQ698" s="48"/>
      <c r="AR698" s="48"/>
    </row>
    <row r="699" spans="38:44" x14ac:dyDescent="0.3">
      <c r="AL699" s="48"/>
      <c r="AM699" s="48"/>
      <c r="AN699" s="48"/>
      <c r="AO699" s="48"/>
      <c r="AP699" s="48"/>
      <c r="AQ699" s="48"/>
      <c r="AR699" s="48"/>
    </row>
    <row r="700" spans="38:44" x14ac:dyDescent="0.3">
      <c r="AL700" s="48"/>
      <c r="AM700" s="48"/>
      <c r="AN700" s="48"/>
      <c r="AO700" s="48"/>
      <c r="AP700" s="48"/>
      <c r="AQ700" s="48"/>
      <c r="AR700" s="48"/>
    </row>
    <row r="701" spans="38:44" x14ac:dyDescent="0.3">
      <c r="AL701" s="48"/>
      <c r="AM701" s="48"/>
      <c r="AN701" s="48"/>
      <c r="AO701" s="48"/>
      <c r="AP701" s="48"/>
      <c r="AQ701" s="48"/>
      <c r="AR701" s="48"/>
    </row>
    <row r="702" spans="38:44" x14ac:dyDescent="0.3">
      <c r="AL702" s="48"/>
      <c r="AM702" s="48"/>
      <c r="AN702" s="48"/>
      <c r="AO702" s="48"/>
      <c r="AP702" s="48"/>
      <c r="AQ702" s="48"/>
      <c r="AR702" s="48"/>
    </row>
    <row r="703" spans="38:44" x14ac:dyDescent="0.3">
      <c r="AL703" s="48"/>
      <c r="AM703" s="48"/>
      <c r="AN703" s="48"/>
      <c r="AO703" s="48"/>
      <c r="AP703" s="48"/>
      <c r="AQ703" s="48"/>
      <c r="AR703" s="48"/>
    </row>
    <row r="704" spans="38:44" x14ac:dyDescent="0.3">
      <c r="AL704" s="48"/>
      <c r="AM704" s="48"/>
      <c r="AN704" s="48"/>
      <c r="AO704" s="48"/>
      <c r="AP704" s="48"/>
      <c r="AQ704" s="48"/>
      <c r="AR704" s="48"/>
    </row>
    <row r="705" spans="38:44" x14ac:dyDescent="0.3">
      <c r="AL705" s="48"/>
      <c r="AM705" s="48"/>
      <c r="AN705" s="48"/>
      <c r="AO705" s="48"/>
      <c r="AP705" s="48"/>
      <c r="AQ705" s="48"/>
      <c r="AR705" s="48"/>
    </row>
    <row r="706" spans="38:44" x14ac:dyDescent="0.3">
      <c r="AL706" s="48"/>
      <c r="AM706" s="48"/>
      <c r="AN706" s="48"/>
      <c r="AO706" s="48"/>
      <c r="AP706" s="48"/>
      <c r="AQ706" s="48"/>
      <c r="AR706" s="48"/>
    </row>
    <row r="707" spans="38:44" x14ac:dyDescent="0.3">
      <c r="AL707" s="48"/>
      <c r="AM707" s="48"/>
      <c r="AN707" s="48"/>
      <c r="AO707" s="48"/>
      <c r="AP707" s="48"/>
      <c r="AQ707" s="48"/>
      <c r="AR707" s="48"/>
    </row>
    <row r="708" spans="38:44" x14ac:dyDescent="0.3">
      <c r="AL708" s="48"/>
      <c r="AM708" s="48"/>
      <c r="AN708" s="48"/>
      <c r="AO708" s="48"/>
      <c r="AP708" s="48"/>
      <c r="AQ708" s="48"/>
      <c r="AR708" s="48"/>
    </row>
    <row r="709" spans="38:44" x14ac:dyDescent="0.3">
      <c r="AL709" s="48"/>
      <c r="AM709" s="48"/>
      <c r="AN709" s="48"/>
      <c r="AO709" s="48"/>
      <c r="AP709" s="48"/>
      <c r="AQ709" s="48"/>
      <c r="AR709" s="48"/>
    </row>
    <row r="710" spans="38:44" x14ac:dyDescent="0.3">
      <c r="AL710" s="48"/>
      <c r="AM710" s="48"/>
      <c r="AN710" s="48"/>
      <c r="AO710" s="48"/>
      <c r="AP710" s="48"/>
      <c r="AQ710" s="48"/>
      <c r="AR710" s="48"/>
    </row>
    <row r="711" spans="38:44" x14ac:dyDescent="0.3">
      <c r="AL711" s="48"/>
      <c r="AM711" s="48"/>
      <c r="AN711" s="48"/>
      <c r="AO711" s="48"/>
      <c r="AP711" s="48"/>
      <c r="AQ711" s="48"/>
      <c r="AR711" s="48"/>
    </row>
    <row r="712" spans="38:44" x14ac:dyDescent="0.3">
      <c r="AL712" s="48"/>
      <c r="AM712" s="48"/>
      <c r="AN712" s="48"/>
      <c r="AO712" s="48"/>
      <c r="AP712" s="48"/>
      <c r="AQ712" s="48"/>
      <c r="AR712" s="48"/>
    </row>
    <row r="713" spans="38:44" x14ac:dyDescent="0.3">
      <c r="AL713" s="48"/>
      <c r="AM713" s="48"/>
      <c r="AN713" s="48"/>
      <c r="AO713" s="48"/>
      <c r="AP713" s="48"/>
      <c r="AQ713" s="48"/>
      <c r="AR713" s="48"/>
    </row>
    <row r="714" spans="38:44" x14ac:dyDescent="0.3">
      <c r="AL714" s="48"/>
      <c r="AM714" s="48"/>
      <c r="AN714" s="48"/>
      <c r="AO714" s="48"/>
      <c r="AP714" s="48"/>
      <c r="AQ714" s="48"/>
      <c r="AR714" s="48"/>
    </row>
    <row r="715" spans="38:44" x14ac:dyDescent="0.3">
      <c r="AL715" s="48"/>
      <c r="AM715" s="48"/>
      <c r="AN715" s="48"/>
      <c r="AO715" s="48"/>
      <c r="AP715" s="48"/>
      <c r="AQ715" s="48"/>
      <c r="AR715" s="48"/>
    </row>
    <row r="716" spans="38:44" x14ac:dyDescent="0.3">
      <c r="AL716" s="48"/>
      <c r="AM716" s="48"/>
      <c r="AN716" s="48"/>
      <c r="AO716" s="48"/>
      <c r="AP716" s="48"/>
      <c r="AQ716" s="48"/>
      <c r="AR716" s="48"/>
    </row>
    <row r="717" spans="38:44" x14ac:dyDescent="0.3">
      <c r="AL717" s="48"/>
      <c r="AM717" s="48"/>
      <c r="AN717" s="48"/>
      <c r="AO717" s="48"/>
      <c r="AP717" s="48"/>
      <c r="AQ717" s="48"/>
      <c r="AR717" s="48"/>
    </row>
    <row r="718" spans="38:44" x14ac:dyDescent="0.3">
      <c r="AL718" s="48"/>
      <c r="AM718" s="48"/>
      <c r="AN718" s="48"/>
      <c r="AO718" s="48"/>
      <c r="AP718" s="48"/>
      <c r="AQ718" s="48"/>
      <c r="AR718" s="48"/>
    </row>
    <row r="719" spans="38:44" x14ac:dyDescent="0.3">
      <c r="AL719" s="48"/>
      <c r="AM719" s="48"/>
      <c r="AN719" s="48"/>
      <c r="AO719" s="48"/>
      <c r="AP719" s="48"/>
      <c r="AQ719" s="48"/>
      <c r="AR719" s="48"/>
    </row>
    <row r="720" spans="38:44" x14ac:dyDescent="0.3">
      <c r="AL720" s="48"/>
      <c r="AM720" s="48"/>
      <c r="AN720" s="48"/>
      <c r="AO720" s="48"/>
      <c r="AP720" s="48"/>
      <c r="AQ720" s="48"/>
      <c r="AR720" s="48"/>
    </row>
    <row r="721" spans="38:44" x14ac:dyDescent="0.3">
      <c r="AL721" s="48"/>
      <c r="AM721" s="48"/>
      <c r="AN721" s="48"/>
      <c r="AO721" s="48"/>
      <c r="AP721" s="48"/>
      <c r="AQ721" s="48"/>
      <c r="AR721" s="48"/>
    </row>
    <row r="722" spans="38:44" x14ac:dyDescent="0.3">
      <c r="AL722" s="48"/>
      <c r="AM722" s="48"/>
      <c r="AN722" s="48"/>
      <c r="AO722" s="48"/>
      <c r="AP722" s="48"/>
      <c r="AQ722" s="48"/>
      <c r="AR722" s="48"/>
    </row>
    <row r="723" spans="38:44" x14ac:dyDescent="0.3">
      <c r="AL723" s="48"/>
      <c r="AM723" s="48"/>
      <c r="AN723" s="48"/>
      <c r="AO723" s="48"/>
      <c r="AP723" s="48"/>
      <c r="AQ723" s="48"/>
      <c r="AR723" s="48"/>
    </row>
    <row r="724" spans="38:44" x14ac:dyDescent="0.3">
      <c r="AL724" s="48"/>
      <c r="AM724" s="48"/>
      <c r="AN724" s="48"/>
      <c r="AO724" s="48"/>
      <c r="AP724" s="48"/>
      <c r="AQ724" s="48"/>
      <c r="AR724" s="48"/>
    </row>
    <row r="725" spans="38:44" x14ac:dyDescent="0.3">
      <c r="AL725" s="48"/>
      <c r="AM725" s="48"/>
      <c r="AN725" s="48"/>
      <c r="AO725" s="48"/>
      <c r="AP725" s="48"/>
      <c r="AQ725" s="48"/>
      <c r="AR725" s="48"/>
    </row>
    <row r="726" spans="38:44" x14ac:dyDescent="0.3">
      <c r="AL726" s="48"/>
      <c r="AM726" s="48"/>
      <c r="AN726" s="48"/>
      <c r="AO726" s="48"/>
      <c r="AP726" s="48"/>
      <c r="AQ726" s="48"/>
      <c r="AR726" s="48"/>
    </row>
    <row r="727" spans="38:44" x14ac:dyDescent="0.3">
      <c r="AL727" s="48"/>
      <c r="AM727" s="48"/>
      <c r="AN727" s="48"/>
      <c r="AO727" s="48"/>
      <c r="AP727" s="48"/>
      <c r="AQ727" s="48"/>
      <c r="AR727" s="48"/>
    </row>
    <row r="728" spans="38:44" x14ac:dyDescent="0.3">
      <c r="AL728" s="48"/>
      <c r="AM728" s="48"/>
      <c r="AN728" s="48"/>
      <c r="AO728" s="48"/>
      <c r="AP728" s="48"/>
      <c r="AQ728" s="48"/>
      <c r="AR728" s="48"/>
    </row>
    <row r="729" spans="38:44" x14ac:dyDescent="0.3">
      <c r="AL729" s="48"/>
      <c r="AM729" s="48"/>
      <c r="AN729" s="48"/>
      <c r="AO729" s="48"/>
      <c r="AP729" s="48"/>
      <c r="AQ729" s="48"/>
      <c r="AR729" s="48"/>
    </row>
    <row r="730" spans="38:44" x14ac:dyDescent="0.3">
      <c r="AL730" s="48"/>
      <c r="AM730" s="48"/>
      <c r="AN730" s="48"/>
      <c r="AO730" s="48"/>
      <c r="AP730" s="48"/>
      <c r="AQ730" s="48"/>
      <c r="AR730" s="48"/>
    </row>
    <row r="731" spans="38:44" x14ac:dyDescent="0.3">
      <c r="AL731" s="48"/>
      <c r="AM731" s="48"/>
      <c r="AN731" s="48"/>
      <c r="AO731" s="48"/>
      <c r="AP731" s="48"/>
      <c r="AQ731" s="48"/>
      <c r="AR731" s="48"/>
    </row>
    <row r="732" spans="38:44" x14ac:dyDescent="0.3">
      <c r="AL732" s="48"/>
      <c r="AM732" s="48"/>
      <c r="AN732" s="48"/>
      <c r="AO732" s="48"/>
      <c r="AP732" s="48"/>
      <c r="AQ732" s="48"/>
      <c r="AR732" s="48"/>
    </row>
    <row r="733" spans="38:44" x14ac:dyDescent="0.3">
      <c r="AL733" s="48"/>
      <c r="AM733" s="48"/>
      <c r="AN733" s="48"/>
      <c r="AO733" s="48"/>
      <c r="AP733" s="48"/>
      <c r="AQ733" s="48"/>
      <c r="AR733" s="48"/>
    </row>
    <row r="734" spans="38:44" x14ac:dyDescent="0.3">
      <c r="AL734" s="48"/>
      <c r="AM734" s="48"/>
      <c r="AN734" s="48"/>
      <c r="AO734" s="48"/>
      <c r="AP734" s="48"/>
      <c r="AQ734" s="48"/>
      <c r="AR734" s="48"/>
    </row>
    <row r="735" spans="38:44" x14ac:dyDescent="0.3">
      <c r="AL735" s="48"/>
      <c r="AM735" s="48"/>
      <c r="AN735" s="48"/>
      <c r="AO735" s="48"/>
      <c r="AP735" s="48"/>
      <c r="AQ735" s="48"/>
      <c r="AR735" s="48"/>
    </row>
    <row r="736" spans="38:44" x14ac:dyDescent="0.3">
      <c r="AL736" s="48"/>
      <c r="AM736" s="48"/>
      <c r="AN736" s="48"/>
      <c r="AO736" s="48"/>
      <c r="AP736" s="48"/>
      <c r="AQ736" s="48"/>
      <c r="AR736" s="48"/>
    </row>
    <row r="737" spans="38:44" x14ac:dyDescent="0.3">
      <c r="AL737" s="48"/>
      <c r="AM737" s="48"/>
      <c r="AN737" s="48"/>
      <c r="AO737" s="48"/>
      <c r="AP737" s="48"/>
      <c r="AQ737" s="48"/>
      <c r="AR737" s="48"/>
    </row>
    <row r="738" spans="38:44" x14ac:dyDescent="0.3">
      <c r="AL738" s="48"/>
      <c r="AM738" s="48"/>
      <c r="AN738" s="48"/>
      <c r="AO738" s="48"/>
      <c r="AP738" s="48"/>
      <c r="AQ738" s="48"/>
      <c r="AR738" s="48"/>
    </row>
    <row r="739" spans="38:44" x14ac:dyDescent="0.3">
      <c r="AL739" s="48"/>
      <c r="AM739" s="48"/>
      <c r="AN739" s="48"/>
      <c r="AO739" s="48"/>
      <c r="AP739" s="48"/>
      <c r="AQ739" s="48"/>
      <c r="AR739" s="48"/>
    </row>
    <row r="740" spans="38:44" x14ac:dyDescent="0.3">
      <c r="AL740" s="48"/>
      <c r="AM740" s="48"/>
      <c r="AN740" s="48"/>
      <c r="AO740" s="48"/>
      <c r="AP740" s="48"/>
      <c r="AQ740" s="48"/>
      <c r="AR740" s="48"/>
    </row>
    <row r="741" spans="38:44" x14ac:dyDescent="0.3">
      <c r="AL741" s="48"/>
      <c r="AM741" s="48"/>
      <c r="AN741" s="48"/>
      <c r="AO741" s="48"/>
      <c r="AP741" s="48"/>
      <c r="AQ741" s="48"/>
      <c r="AR741" s="48"/>
    </row>
    <row r="742" spans="38:44" x14ac:dyDescent="0.3">
      <c r="AL742" s="48"/>
      <c r="AM742" s="48"/>
      <c r="AN742" s="48"/>
      <c r="AO742" s="48"/>
      <c r="AP742" s="48"/>
      <c r="AQ742" s="48"/>
      <c r="AR742" s="48"/>
    </row>
    <row r="743" spans="38:44" x14ac:dyDescent="0.3">
      <c r="AL743" s="48"/>
      <c r="AM743" s="48"/>
      <c r="AN743" s="48"/>
      <c r="AO743" s="48"/>
      <c r="AP743" s="48"/>
      <c r="AQ743" s="48"/>
      <c r="AR743" s="48"/>
    </row>
    <row r="744" spans="38:44" x14ac:dyDescent="0.3">
      <c r="AL744" s="48"/>
      <c r="AM744" s="48"/>
      <c r="AN744" s="48"/>
      <c r="AO744" s="48"/>
      <c r="AP744" s="48"/>
      <c r="AQ744" s="48"/>
      <c r="AR744" s="48"/>
    </row>
    <row r="745" spans="38:44" x14ac:dyDescent="0.3">
      <c r="AL745" s="48"/>
      <c r="AM745" s="48"/>
      <c r="AN745" s="48"/>
      <c r="AO745" s="48"/>
      <c r="AP745" s="48"/>
      <c r="AQ745" s="48"/>
      <c r="AR745" s="48"/>
    </row>
    <row r="746" spans="38:44" x14ac:dyDescent="0.3">
      <c r="AL746" s="48"/>
      <c r="AM746" s="48"/>
      <c r="AN746" s="48"/>
      <c r="AO746" s="48"/>
      <c r="AP746" s="48"/>
      <c r="AQ746" s="48"/>
      <c r="AR746" s="48"/>
    </row>
    <row r="747" spans="38:44" x14ac:dyDescent="0.3">
      <c r="AL747" s="48"/>
      <c r="AM747" s="48"/>
      <c r="AN747" s="48"/>
      <c r="AO747" s="48"/>
      <c r="AP747" s="48"/>
      <c r="AQ747" s="48"/>
      <c r="AR747" s="48"/>
    </row>
    <row r="748" spans="38:44" x14ac:dyDescent="0.3">
      <c r="AL748" s="48"/>
      <c r="AM748" s="48"/>
      <c r="AN748" s="48"/>
      <c r="AO748" s="48"/>
      <c r="AP748" s="48"/>
      <c r="AQ748" s="48"/>
      <c r="AR748" s="48"/>
    </row>
    <row r="749" spans="38:44" x14ac:dyDescent="0.3">
      <c r="AL749" s="48"/>
      <c r="AM749" s="48"/>
      <c r="AN749" s="48"/>
      <c r="AO749" s="48"/>
      <c r="AP749" s="48"/>
      <c r="AQ749" s="48"/>
      <c r="AR749" s="48"/>
    </row>
    <row r="750" spans="38:44" x14ac:dyDescent="0.3">
      <c r="AL750" s="48"/>
      <c r="AM750" s="48"/>
      <c r="AN750" s="48"/>
      <c r="AO750" s="48"/>
      <c r="AP750" s="48"/>
      <c r="AQ750" s="48"/>
      <c r="AR750" s="48"/>
    </row>
    <row r="751" spans="38:44" x14ac:dyDescent="0.3">
      <c r="AL751" s="48"/>
      <c r="AM751" s="48"/>
      <c r="AN751" s="48"/>
      <c r="AO751" s="48"/>
      <c r="AP751" s="48"/>
      <c r="AQ751" s="48"/>
      <c r="AR751" s="48"/>
    </row>
    <row r="752" spans="38:44" x14ac:dyDescent="0.3">
      <c r="AL752" s="48"/>
      <c r="AM752" s="48"/>
      <c r="AN752" s="48"/>
      <c r="AO752" s="48"/>
      <c r="AP752" s="48"/>
      <c r="AQ752" s="48"/>
      <c r="AR752" s="48"/>
    </row>
    <row r="753" spans="38:44" x14ac:dyDescent="0.3">
      <c r="AL753" s="48"/>
      <c r="AM753" s="48"/>
      <c r="AN753" s="48"/>
      <c r="AO753" s="48"/>
      <c r="AP753" s="48"/>
      <c r="AQ753" s="48"/>
      <c r="AR753" s="48"/>
    </row>
    <row r="754" spans="38:44" x14ac:dyDescent="0.3">
      <c r="AL754" s="48"/>
      <c r="AM754" s="48"/>
      <c r="AN754" s="48"/>
      <c r="AO754" s="48"/>
      <c r="AP754" s="48"/>
      <c r="AQ754" s="48"/>
      <c r="AR754" s="48"/>
    </row>
    <row r="755" spans="38:44" x14ac:dyDescent="0.3">
      <c r="AL755" s="48"/>
      <c r="AM755" s="48"/>
      <c r="AN755" s="48"/>
      <c r="AO755" s="48"/>
      <c r="AP755" s="48"/>
      <c r="AQ755" s="48"/>
      <c r="AR755" s="48"/>
    </row>
    <row r="756" spans="38:44" x14ac:dyDescent="0.3">
      <c r="AL756" s="48"/>
      <c r="AM756" s="48"/>
      <c r="AN756" s="48"/>
      <c r="AO756" s="48"/>
      <c r="AP756" s="48"/>
      <c r="AQ756" s="48"/>
      <c r="AR756" s="48"/>
    </row>
    <row r="757" spans="38:44" x14ac:dyDescent="0.3">
      <c r="AL757" s="48"/>
      <c r="AM757" s="48"/>
      <c r="AN757" s="48"/>
      <c r="AO757" s="48"/>
      <c r="AP757" s="48"/>
      <c r="AQ757" s="48"/>
      <c r="AR757" s="48"/>
    </row>
    <row r="758" spans="38:44" x14ac:dyDescent="0.3">
      <c r="AL758" s="48"/>
      <c r="AM758" s="48"/>
      <c r="AN758" s="48"/>
      <c r="AO758" s="48"/>
      <c r="AP758" s="48"/>
      <c r="AQ758" s="48"/>
      <c r="AR758" s="48"/>
    </row>
    <row r="759" spans="38:44" x14ac:dyDescent="0.3">
      <c r="AL759" s="48"/>
      <c r="AM759" s="48"/>
      <c r="AN759" s="48"/>
      <c r="AO759" s="48"/>
      <c r="AP759" s="48"/>
      <c r="AQ759" s="48"/>
      <c r="AR759" s="48"/>
    </row>
    <row r="760" spans="38:44" x14ac:dyDescent="0.3">
      <c r="AL760" s="48"/>
      <c r="AM760" s="48"/>
      <c r="AN760" s="48"/>
      <c r="AO760" s="48"/>
      <c r="AP760" s="48"/>
      <c r="AQ760" s="48"/>
      <c r="AR760" s="48"/>
    </row>
    <row r="761" spans="38:44" x14ac:dyDescent="0.3">
      <c r="AL761" s="48"/>
      <c r="AM761" s="48"/>
      <c r="AN761" s="48"/>
      <c r="AO761" s="48"/>
      <c r="AP761" s="48"/>
      <c r="AQ761" s="48"/>
      <c r="AR761" s="48"/>
    </row>
    <row r="762" spans="38:44" x14ac:dyDescent="0.3">
      <c r="AL762" s="48"/>
      <c r="AM762" s="48"/>
      <c r="AN762" s="48"/>
      <c r="AO762" s="48"/>
      <c r="AP762" s="48"/>
      <c r="AQ762" s="48"/>
      <c r="AR762" s="48"/>
    </row>
    <row r="763" spans="38:44" x14ac:dyDescent="0.3">
      <c r="AL763" s="48"/>
      <c r="AM763" s="48"/>
      <c r="AN763" s="48"/>
      <c r="AO763" s="48"/>
      <c r="AP763" s="48"/>
      <c r="AQ763" s="48"/>
      <c r="AR763" s="48"/>
    </row>
    <row r="764" spans="38:44" x14ac:dyDescent="0.3">
      <c r="AL764" s="48"/>
      <c r="AM764" s="48"/>
      <c r="AN764" s="48"/>
      <c r="AO764" s="48"/>
      <c r="AP764" s="48"/>
      <c r="AQ764" s="48"/>
      <c r="AR764" s="48"/>
    </row>
    <row r="765" spans="38:44" x14ac:dyDescent="0.3">
      <c r="AL765" s="48"/>
      <c r="AM765" s="48"/>
      <c r="AN765" s="48"/>
      <c r="AO765" s="48"/>
      <c r="AP765" s="48"/>
      <c r="AQ765" s="48"/>
      <c r="AR765" s="48"/>
    </row>
    <row r="766" spans="38:44" x14ac:dyDescent="0.3">
      <c r="AL766" s="48"/>
      <c r="AM766" s="48"/>
      <c r="AN766" s="48"/>
      <c r="AO766" s="48"/>
      <c r="AP766" s="48"/>
      <c r="AQ766" s="48"/>
      <c r="AR766" s="48"/>
    </row>
    <row r="767" spans="38:44" x14ac:dyDescent="0.3">
      <c r="AL767" s="48"/>
      <c r="AM767" s="48"/>
      <c r="AN767" s="48"/>
      <c r="AO767" s="48"/>
      <c r="AP767" s="48"/>
      <c r="AQ767" s="48"/>
      <c r="AR767" s="48"/>
    </row>
    <row r="768" spans="38:44" x14ac:dyDescent="0.3">
      <c r="AL768" s="48"/>
      <c r="AM768" s="48"/>
      <c r="AN768" s="48"/>
      <c r="AO768" s="48"/>
      <c r="AP768" s="48"/>
      <c r="AQ768" s="48"/>
      <c r="AR768" s="48"/>
    </row>
    <row r="769" spans="38:44" x14ac:dyDescent="0.3">
      <c r="AL769" s="48"/>
      <c r="AM769" s="48"/>
      <c r="AN769" s="48"/>
      <c r="AO769" s="48"/>
      <c r="AP769" s="48"/>
      <c r="AQ769" s="48"/>
      <c r="AR769" s="48"/>
    </row>
    <row r="770" spans="38:44" x14ac:dyDescent="0.3">
      <c r="AL770" s="48"/>
      <c r="AM770" s="48"/>
      <c r="AN770" s="48"/>
      <c r="AO770" s="48"/>
      <c r="AP770" s="48"/>
      <c r="AQ770" s="48"/>
      <c r="AR770" s="48"/>
    </row>
    <row r="771" spans="38:44" x14ac:dyDescent="0.3">
      <c r="AL771" s="48"/>
      <c r="AM771" s="48"/>
      <c r="AN771" s="48"/>
      <c r="AO771" s="48"/>
      <c r="AP771" s="48"/>
      <c r="AQ771" s="48"/>
      <c r="AR771" s="48"/>
    </row>
    <row r="772" spans="38:44" x14ac:dyDescent="0.3">
      <c r="AL772" s="48"/>
      <c r="AM772" s="48"/>
      <c r="AN772" s="48"/>
      <c r="AO772" s="48"/>
      <c r="AP772" s="48"/>
      <c r="AQ772" s="48"/>
      <c r="AR772" s="48"/>
    </row>
    <row r="773" spans="38:44" x14ac:dyDescent="0.3">
      <c r="AL773" s="48"/>
      <c r="AM773" s="48"/>
      <c r="AN773" s="48"/>
      <c r="AO773" s="48"/>
      <c r="AP773" s="48"/>
      <c r="AQ773" s="48"/>
      <c r="AR773" s="48"/>
    </row>
    <row r="774" spans="38:44" x14ac:dyDescent="0.3">
      <c r="AL774" s="48"/>
      <c r="AM774" s="48"/>
      <c r="AN774" s="48"/>
      <c r="AO774" s="48"/>
      <c r="AP774" s="48"/>
      <c r="AQ774" s="48"/>
      <c r="AR774" s="48"/>
    </row>
    <row r="775" spans="38:44" x14ac:dyDescent="0.3">
      <c r="AL775" s="48"/>
      <c r="AM775" s="48"/>
      <c r="AN775" s="48"/>
      <c r="AO775" s="48"/>
      <c r="AP775" s="48"/>
      <c r="AQ775" s="48"/>
      <c r="AR775" s="48"/>
    </row>
    <row r="776" spans="38:44" x14ac:dyDescent="0.3">
      <c r="AL776" s="48"/>
      <c r="AM776" s="48"/>
      <c r="AN776" s="48"/>
      <c r="AO776" s="48"/>
      <c r="AP776" s="48"/>
      <c r="AQ776" s="48"/>
      <c r="AR776" s="48"/>
    </row>
    <row r="777" spans="38:44" x14ac:dyDescent="0.3">
      <c r="AL777" s="48"/>
      <c r="AM777" s="48"/>
      <c r="AN777" s="48"/>
      <c r="AO777" s="48"/>
      <c r="AP777" s="48"/>
      <c r="AQ777" s="48"/>
      <c r="AR777" s="48"/>
    </row>
    <row r="778" spans="38:44" x14ac:dyDescent="0.3">
      <c r="AL778" s="48"/>
      <c r="AM778" s="48"/>
      <c r="AN778" s="48"/>
      <c r="AO778" s="48"/>
      <c r="AP778" s="48"/>
      <c r="AQ778" s="48"/>
      <c r="AR778" s="48"/>
    </row>
    <row r="779" spans="38:44" x14ac:dyDescent="0.3">
      <c r="AL779" s="48"/>
      <c r="AM779" s="48"/>
      <c r="AN779" s="48"/>
      <c r="AO779" s="48"/>
      <c r="AP779" s="48"/>
      <c r="AQ779" s="48"/>
      <c r="AR779" s="48"/>
    </row>
    <row r="780" spans="38:44" x14ac:dyDescent="0.3">
      <c r="AL780" s="48"/>
      <c r="AM780" s="48"/>
      <c r="AN780" s="48"/>
      <c r="AO780" s="48"/>
      <c r="AP780" s="48"/>
      <c r="AQ780" s="48"/>
      <c r="AR780" s="48"/>
    </row>
    <row r="781" spans="38:44" x14ac:dyDescent="0.3">
      <c r="AL781" s="48"/>
      <c r="AM781" s="48"/>
      <c r="AN781" s="48"/>
      <c r="AO781" s="48"/>
      <c r="AP781" s="48"/>
      <c r="AQ781" s="48"/>
      <c r="AR781" s="48"/>
    </row>
    <row r="782" spans="38:44" x14ac:dyDescent="0.3">
      <c r="AL782" s="48"/>
      <c r="AM782" s="48"/>
      <c r="AN782" s="48"/>
      <c r="AO782" s="48"/>
      <c r="AP782" s="48"/>
      <c r="AQ782" s="48"/>
      <c r="AR782" s="48"/>
    </row>
    <row r="783" spans="38:44" x14ac:dyDescent="0.3">
      <c r="AL783" s="48"/>
      <c r="AM783" s="48"/>
      <c r="AN783" s="48"/>
      <c r="AO783" s="48"/>
      <c r="AP783" s="48"/>
      <c r="AQ783" s="48"/>
      <c r="AR783" s="48"/>
    </row>
    <row r="784" spans="38:44" x14ac:dyDescent="0.3">
      <c r="AL784" s="48"/>
      <c r="AM784" s="48"/>
      <c r="AN784" s="48"/>
      <c r="AO784" s="48"/>
      <c r="AP784" s="48"/>
      <c r="AQ784" s="48"/>
      <c r="AR784" s="48"/>
    </row>
    <row r="785" spans="38:44" x14ac:dyDescent="0.3">
      <c r="AL785" s="48"/>
      <c r="AM785" s="48"/>
      <c r="AN785" s="48"/>
      <c r="AO785" s="48"/>
      <c r="AP785" s="48"/>
      <c r="AQ785" s="48"/>
      <c r="AR785" s="48"/>
    </row>
    <row r="786" spans="38:44" x14ac:dyDescent="0.3">
      <c r="AL786" s="48"/>
      <c r="AM786" s="48"/>
      <c r="AN786" s="48"/>
      <c r="AO786" s="48"/>
      <c r="AP786" s="48"/>
      <c r="AQ786" s="48"/>
      <c r="AR786" s="48"/>
    </row>
    <row r="787" spans="38:44" x14ac:dyDescent="0.3">
      <c r="AL787" s="48"/>
      <c r="AM787" s="48"/>
      <c r="AN787" s="48"/>
      <c r="AO787" s="48"/>
      <c r="AP787" s="48"/>
      <c r="AQ787" s="48"/>
      <c r="AR787" s="48"/>
    </row>
    <row r="788" spans="38:44" x14ac:dyDescent="0.3">
      <c r="AL788" s="48"/>
      <c r="AM788" s="48"/>
      <c r="AN788" s="48"/>
      <c r="AO788" s="48"/>
      <c r="AP788" s="48"/>
      <c r="AQ788" s="48"/>
      <c r="AR788" s="48"/>
    </row>
    <row r="789" spans="38:44" x14ac:dyDescent="0.3">
      <c r="AL789" s="48"/>
      <c r="AM789" s="48"/>
      <c r="AN789" s="48"/>
      <c r="AO789" s="48"/>
      <c r="AP789" s="48"/>
      <c r="AQ789" s="48"/>
      <c r="AR789" s="48"/>
    </row>
    <row r="790" spans="38:44" x14ac:dyDescent="0.3">
      <c r="AL790" s="48"/>
      <c r="AM790" s="48"/>
      <c r="AN790" s="48"/>
      <c r="AO790" s="48"/>
      <c r="AP790" s="48"/>
      <c r="AQ790" s="48"/>
      <c r="AR790" s="48"/>
    </row>
    <row r="791" spans="38:44" x14ac:dyDescent="0.3">
      <c r="AL791" s="48"/>
      <c r="AM791" s="48"/>
      <c r="AN791" s="48"/>
      <c r="AO791" s="48"/>
      <c r="AP791" s="48"/>
      <c r="AQ791" s="48"/>
      <c r="AR791" s="48"/>
    </row>
    <row r="792" spans="38:44" x14ac:dyDescent="0.3">
      <c r="AL792" s="48"/>
      <c r="AM792" s="48"/>
      <c r="AN792" s="48"/>
      <c r="AO792" s="48"/>
      <c r="AP792" s="48"/>
      <c r="AQ792" s="48"/>
      <c r="AR792" s="48"/>
    </row>
    <row r="793" spans="38:44" x14ac:dyDescent="0.3">
      <c r="AL793" s="48"/>
      <c r="AM793" s="48"/>
      <c r="AN793" s="48"/>
      <c r="AO793" s="48"/>
      <c r="AP793" s="48"/>
      <c r="AQ793" s="48"/>
      <c r="AR793" s="48"/>
    </row>
    <row r="794" spans="38:44" x14ac:dyDescent="0.3">
      <c r="AL794" s="48"/>
      <c r="AM794" s="48"/>
      <c r="AN794" s="48"/>
      <c r="AO794" s="48"/>
      <c r="AP794" s="48"/>
      <c r="AQ794" s="48"/>
      <c r="AR794" s="48"/>
    </row>
    <row r="795" spans="38:44" x14ac:dyDescent="0.3">
      <c r="AL795" s="48"/>
      <c r="AM795" s="48"/>
      <c r="AN795" s="48"/>
      <c r="AO795" s="48"/>
      <c r="AP795" s="48"/>
      <c r="AQ795" s="48"/>
      <c r="AR795" s="48"/>
    </row>
    <row r="796" spans="38:44" x14ac:dyDescent="0.3">
      <c r="AL796" s="48"/>
      <c r="AM796" s="48"/>
      <c r="AN796" s="48"/>
      <c r="AO796" s="48"/>
      <c r="AP796" s="48"/>
      <c r="AQ796" s="48"/>
      <c r="AR796" s="48"/>
    </row>
    <row r="797" spans="38:44" x14ac:dyDescent="0.3">
      <c r="AL797" s="48"/>
      <c r="AM797" s="48"/>
      <c r="AN797" s="48"/>
      <c r="AO797" s="48"/>
      <c r="AP797" s="48"/>
      <c r="AQ797" s="48"/>
      <c r="AR797" s="48"/>
    </row>
    <row r="798" spans="38:44" x14ac:dyDescent="0.3">
      <c r="AL798" s="48"/>
      <c r="AM798" s="48"/>
      <c r="AN798" s="48"/>
      <c r="AO798" s="48"/>
      <c r="AP798" s="48"/>
      <c r="AQ798" s="48"/>
      <c r="AR798" s="48"/>
    </row>
    <row r="799" spans="38:44" x14ac:dyDescent="0.3">
      <c r="AL799" s="48"/>
      <c r="AM799" s="48"/>
      <c r="AN799" s="48"/>
      <c r="AO799" s="48"/>
      <c r="AP799" s="48"/>
      <c r="AQ799" s="48"/>
      <c r="AR799" s="48"/>
    </row>
    <row r="800" spans="38:44" x14ac:dyDescent="0.3">
      <c r="AL800" s="48"/>
      <c r="AM800" s="48"/>
      <c r="AN800" s="48"/>
      <c r="AO800" s="48"/>
      <c r="AP800" s="48"/>
      <c r="AQ800" s="48"/>
      <c r="AR800" s="48"/>
    </row>
    <row r="801" spans="38:44" x14ac:dyDescent="0.3">
      <c r="AL801" s="48"/>
      <c r="AM801" s="48"/>
      <c r="AN801" s="48"/>
      <c r="AO801" s="48"/>
      <c r="AP801" s="48"/>
      <c r="AQ801" s="48"/>
      <c r="AR801" s="48"/>
    </row>
    <row r="802" spans="38:44" x14ac:dyDescent="0.3">
      <c r="AL802" s="48"/>
      <c r="AM802" s="48"/>
      <c r="AN802" s="48"/>
      <c r="AO802" s="48"/>
      <c r="AP802" s="48"/>
      <c r="AQ802" s="48"/>
      <c r="AR802" s="48"/>
    </row>
    <row r="803" spans="38:44" x14ac:dyDescent="0.3">
      <c r="AL803" s="48"/>
      <c r="AM803" s="48"/>
      <c r="AN803" s="48"/>
      <c r="AO803" s="48"/>
      <c r="AP803" s="48"/>
      <c r="AQ803" s="48"/>
      <c r="AR803" s="48"/>
    </row>
    <row r="804" spans="38:44" x14ac:dyDescent="0.3">
      <c r="AL804" s="48"/>
      <c r="AM804" s="48"/>
      <c r="AN804" s="48"/>
      <c r="AO804" s="48"/>
      <c r="AP804" s="48"/>
      <c r="AQ804" s="48"/>
      <c r="AR804" s="48"/>
    </row>
    <row r="805" spans="38:44" x14ac:dyDescent="0.3">
      <c r="AL805" s="48"/>
      <c r="AM805" s="48"/>
      <c r="AN805" s="48"/>
      <c r="AO805" s="48"/>
      <c r="AP805" s="48"/>
      <c r="AQ805" s="48"/>
      <c r="AR805" s="48"/>
    </row>
    <row r="806" spans="38:44" x14ac:dyDescent="0.3">
      <c r="AL806" s="48"/>
      <c r="AM806" s="48"/>
      <c r="AN806" s="48"/>
      <c r="AO806" s="48"/>
      <c r="AP806" s="48"/>
      <c r="AQ806" s="48"/>
      <c r="AR806" s="48"/>
    </row>
    <row r="807" spans="38:44" x14ac:dyDescent="0.3">
      <c r="AL807" s="48"/>
      <c r="AM807" s="48"/>
      <c r="AN807" s="48"/>
      <c r="AO807" s="48"/>
      <c r="AP807" s="48"/>
      <c r="AQ807" s="48"/>
      <c r="AR807" s="48"/>
    </row>
    <row r="808" spans="38:44" x14ac:dyDescent="0.3">
      <c r="AL808" s="48"/>
      <c r="AM808" s="48"/>
      <c r="AN808" s="48"/>
      <c r="AO808" s="48"/>
      <c r="AP808" s="48"/>
      <c r="AQ808" s="48"/>
      <c r="AR808" s="48"/>
    </row>
    <row r="809" spans="38:44" x14ac:dyDescent="0.3">
      <c r="AL809" s="48"/>
      <c r="AM809" s="48"/>
      <c r="AN809" s="48"/>
      <c r="AO809" s="48"/>
      <c r="AP809" s="48"/>
      <c r="AQ809" s="48"/>
      <c r="AR809" s="48"/>
    </row>
    <row r="810" spans="38:44" x14ac:dyDescent="0.3">
      <c r="AL810" s="48"/>
      <c r="AM810" s="48"/>
      <c r="AN810" s="48"/>
      <c r="AO810" s="48"/>
      <c r="AP810" s="48"/>
      <c r="AQ810" s="48"/>
      <c r="AR810" s="48"/>
    </row>
    <row r="811" spans="38:44" x14ac:dyDescent="0.3">
      <c r="AL811" s="48"/>
      <c r="AM811" s="48"/>
      <c r="AN811" s="48"/>
      <c r="AO811" s="48"/>
      <c r="AP811" s="48"/>
      <c r="AQ811" s="48"/>
      <c r="AR811" s="48"/>
    </row>
    <row r="812" spans="38:44" x14ac:dyDescent="0.3">
      <c r="AL812" s="48"/>
      <c r="AM812" s="48"/>
      <c r="AN812" s="48"/>
      <c r="AO812" s="48"/>
      <c r="AP812" s="48"/>
      <c r="AQ812" s="48"/>
      <c r="AR812" s="48"/>
    </row>
    <row r="813" spans="38:44" x14ac:dyDescent="0.3">
      <c r="AL813" s="48"/>
      <c r="AM813" s="48"/>
      <c r="AN813" s="48"/>
      <c r="AO813" s="48"/>
      <c r="AP813" s="48"/>
      <c r="AQ813" s="48"/>
      <c r="AR813" s="48"/>
    </row>
    <row r="814" spans="38:44" x14ac:dyDescent="0.3">
      <c r="AL814" s="48"/>
      <c r="AM814" s="48"/>
      <c r="AN814" s="48"/>
      <c r="AO814" s="48"/>
      <c r="AP814" s="48"/>
      <c r="AQ814" s="48"/>
      <c r="AR814" s="48"/>
    </row>
    <row r="815" spans="38:44" x14ac:dyDescent="0.3">
      <c r="AL815" s="48"/>
      <c r="AM815" s="48"/>
      <c r="AN815" s="48"/>
      <c r="AO815" s="48"/>
      <c r="AP815" s="48"/>
      <c r="AQ815" s="48"/>
      <c r="AR815" s="48"/>
    </row>
    <row r="816" spans="38:44" x14ac:dyDescent="0.3">
      <c r="AL816" s="48"/>
      <c r="AM816" s="48"/>
      <c r="AN816" s="48"/>
      <c r="AO816" s="48"/>
      <c r="AP816" s="48"/>
      <c r="AQ816" s="48"/>
      <c r="AR816" s="48"/>
    </row>
    <row r="817" spans="38:44" x14ac:dyDescent="0.3">
      <c r="AL817" s="48"/>
      <c r="AM817" s="48"/>
      <c r="AN817" s="48"/>
      <c r="AO817" s="48"/>
      <c r="AP817" s="48"/>
      <c r="AQ817" s="48"/>
      <c r="AR817" s="48"/>
    </row>
    <row r="818" spans="38:44" x14ac:dyDescent="0.3">
      <c r="AL818" s="48"/>
      <c r="AM818" s="48"/>
      <c r="AN818" s="48"/>
      <c r="AO818" s="48"/>
      <c r="AP818" s="48"/>
      <c r="AQ818" s="48"/>
      <c r="AR818" s="48"/>
    </row>
    <row r="819" spans="38:44" x14ac:dyDescent="0.3">
      <c r="AL819" s="48"/>
      <c r="AM819" s="48"/>
      <c r="AN819" s="48"/>
      <c r="AO819" s="48"/>
      <c r="AP819" s="48"/>
      <c r="AQ819" s="48"/>
      <c r="AR819" s="48"/>
    </row>
    <row r="820" spans="38:44" x14ac:dyDescent="0.3">
      <c r="AL820" s="48"/>
      <c r="AM820" s="48"/>
      <c r="AN820" s="48"/>
      <c r="AO820" s="48"/>
      <c r="AP820" s="48"/>
      <c r="AQ820" s="48"/>
      <c r="AR820" s="48"/>
    </row>
    <row r="821" spans="38:44" x14ac:dyDescent="0.3">
      <c r="AL821" s="48"/>
      <c r="AM821" s="48"/>
      <c r="AN821" s="48"/>
      <c r="AO821" s="48"/>
      <c r="AP821" s="48"/>
      <c r="AQ821" s="48"/>
      <c r="AR821" s="48"/>
    </row>
    <row r="822" spans="38:44" x14ac:dyDescent="0.3">
      <c r="AL822" s="48"/>
      <c r="AM822" s="48"/>
      <c r="AN822" s="48"/>
      <c r="AO822" s="48"/>
      <c r="AP822" s="48"/>
      <c r="AQ822" s="48"/>
      <c r="AR822" s="48"/>
    </row>
    <row r="823" spans="38:44" x14ac:dyDescent="0.3">
      <c r="AL823" s="48"/>
      <c r="AM823" s="48"/>
      <c r="AN823" s="48"/>
      <c r="AO823" s="48"/>
      <c r="AP823" s="48"/>
      <c r="AQ823" s="48"/>
      <c r="AR823" s="48"/>
    </row>
    <row r="824" spans="38:44" x14ac:dyDescent="0.3">
      <c r="AL824" s="48"/>
      <c r="AM824" s="48"/>
      <c r="AN824" s="48"/>
      <c r="AO824" s="48"/>
      <c r="AP824" s="48"/>
      <c r="AQ824" s="48"/>
      <c r="AR824" s="48"/>
    </row>
    <row r="825" spans="38:44" x14ac:dyDescent="0.3">
      <c r="AL825" s="48"/>
      <c r="AM825" s="48"/>
      <c r="AN825" s="48"/>
      <c r="AO825" s="48"/>
      <c r="AP825" s="48"/>
      <c r="AQ825" s="48"/>
      <c r="AR825" s="48"/>
    </row>
    <row r="826" spans="38:44" x14ac:dyDescent="0.3">
      <c r="AL826" s="48"/>
      <c r="AM826" s="48"/>
      <c r="AN826" s="48"/>
      <c r="AO826" s="48"/>
      <c r="AP826" s="48"/>
      <c r="AQ826" s="48"/>
      <c r="AR826" s="48"/>
    </row>
    <row r="827" spans="38:44" x14ac:dyDescent="0.3">
      <c r="AL827" s="48"/>
      <c r="AM827" s="48"/>
      <c r="AN827" s="48"/>
      <c r="AO827" s="48"/>
      <c r="AP827" s="48"/>
      <c r="AQ827" s="48"/>
      <c r="AR827" s="48"/>
    </row>
    <row r="828" spans="38:44" x14ac:dyDescent="0.3">
      <c r="AL828" s="48"/>
      <c r="AM828" s="48"/>
      <c r="AN828" s="48"/>
      <c r="AO828" s="48"/>
      <c r="AP828" s="48"/>
      <c r="AQ828" s="48"/>
      <c r="AR828" s="48"/>
    </row>
    <row r="829" spans="38:44" x14ac:dyDescent="0.3">
      <c r="AL829" s="48"/>
      <c r="AM829" s="48"/>
      <c r="AN829" s="48"/>
      <c r="AO829" s="48"/>
      <c r="AP829" s="48"/>
      <c r="AQ829" s="48"/>
      <c r="AR829" s="48"/>
    </row>
    <row r="830" spans="38:44" x14ac:dyDescent="0.3">
      <c r="AL830" s="48"/>
      <c r="AM830" s="48"/>
      <c r="AN830" s="48"/>
      <c r="AO830" s="48"/>
      <c r="AP830" s="48"/>
      <c r="AQ830" s="48"/>
      <c r="AR830" s="48"/>
    </row>
    <row r="831" spans="38:44" x14ac:dyDescent="0.3">
      <c r="AL831" s="48"/>
      <c r="AM831" s="48"/>
      <c r="AN831" s="48"/>
      <c r="AO831" s="48"/>
      <c r="AP831" s="48"/>
      <c r="AQ831" s="48"/>
      <c r="AR831" s="48"/>
    </row>
    <row r="832" spans="38:44" x14ac:dyDescent="0.3">
      <c r="AL832" s="48"/>
      <c r="AM832" s="48"/>
      <c r="AN832" s="48"/>
      <c r="AO832" s="48"/>
      <c r="AP832" s="48"/>
      <c r="AQ832" s="48"/>
      <c r="AR832" s="48"/>
    </row>
    <row r="833" spans="38:44" x14ac:dyDescent="0.3">
      <c r="AL833" s="48"/>
      <c r="AM833" s="48"/>
      <c r="AN833" s="48"/>
      <c r="AO833" s="48"/>
      <c r="AP833" s="48"/>
      <c r="AQ833" s="48"/>
      <c r="AR833" s="48"/>
    </row>
    <row r="834" spans="38:44" x14ac:dyDescent="0.3">
      <c r="AL834" s="48"/>
      <c r="AM834" s="48"/>
      <c r="AN834" s="48"/>
      <c r="AO834" s="48"/>
      <c r="AP834" s="48"/>
      <c r="AQ834" s="48"/>
      <c r="AR834" s="48"/>
    </row>
    <row r="835" spans="38:44" x14ac:dyDescent="0.3">
      <c r="AL835" s="48"/>
      <c r="AM835" s="48"/>
      <c r="AN835" s="48"/>
      <c r="AO835" s="48"/>
      <c r="AP835" s="48"/>
      <c r="AQ835" s="48"/>
      <c r="AR835" s="48"/>
    </row>
    <row r="836" spans="38:44" x14ac:dyDescent="0.3">
      <c r="AL836" s="48"/>
      <c r="AM836" s="48"/>
      <c r="AN836" s="48"/>
      <c r="AO836" s="48"/>
      <c r="AP836" s="48"/>
      <c r="AQ836" s="48"/>
      <c r="AR836" s="48"/>
    </row>
    <row r="837" spans="38:44" x14ac:dyDescent="0.3">
      <c r="AL837" s="48"/>
      <c r="AM837" s="48"/>
      <c r="AN837" s="48"/>
      <c r="AO837" s="48"/>
      <c r="AP837" s="48"/>
      <c r="AQ837" s="48"/>
      <c r="AR837" s="48"/>
    </row>
    <row r="838" spans="38:44" x14ac:dyDescent="0.3">
      <c r="AL838" s="48"/>
      <c r="AM838" s="48"/>
      <c r="AN838" s="48"/>
      <c r="AO838" s="48"/>
      <c r="AP838" s="48"/>
      <c r="AQ838" s="48"/>
      <c r="AR838" s="48"/>
    </row>
    <row r="839" spans="38:44" x14ac:dyDescent="0.3">
      <c r="AL839" s="48"/>
      <c r="AM839" s="48"/>
      <c r="AN839" s="48"/>
      <c r="AO839" s="48"/>
      <c r="AP839" s="48"/>
      <c r="AQ839" s="48"/>
      <c r="AR839" s="48"/>
    </row>
    <row r="840" spans="38:44" x14ac:dyDescent="0.3">
      <c r="AL840" s="48"/>
      <c r="AM840" s="48"/>
      <c r="AN840" s="48"/>
      <c r="AO840" s="48"/>
      <c r="AP840" s="48"/>
      <c r="AQ840" s="48"/>
      <c r="AR840" s="48"/>
    </row>
    <row r="841" spans="38:44" x14ac:dyDescent="0.3">
      <c r="AL841" s="48"/>
      <c r="AM841" s="48"/>
      <c r="AN841" s="48"/>
      <c r="AO841" s="48"/>
      <c r="AP841" s="48"/>
      <c r="AQ841" s="48"/>
      <c r="AR841" s="48"/>
    </row>
    <row r="842" spans="38:44" x14ac:dyDescent="0.3">
      <c r="AL842" s="48"/>
      <c r="AM842" s="48"/>
      <c r="AN842" s="48"/>
      <c r="AO842" s="48"/>
      <c r="AP842" s="48"/>
      <c r="AQ842" s="48"/>
      <c r="AR842" s="48"/>
    </row>
    <row r="843" spans="38:44" x14ac:dyDescent="0.3">
      <c r="AL843" s="48"/>
      <c r="AM843" s="48"/>
      <c r="AN843" s="48"/>
      <c r="AO843" s="48"/>
      <c r="AP843" s="48"/>
      <c r="AQ843" s="48"/>
      <c r="AR843" s="48"/>
    </row>
    <row r="844" spans="38:44" x14ac:dyDescent="0.3">
      <c r="AL844" s="48"/>
      <c r="AM844" s="48"/>
      <c r="AN844" s="48"/>
      <c r="AO844" s="48"/>
      <c r="AP844" s="48"/>
      <c r="AQ844" s="48"/>
      <c r="AR844" s="48"/>
    </row>
    <row r="845" spans="38:44" x14ac:dyDescent="0.3">
      <c r="AL845" s="48"/>
      <c r="AM845" s="48"/>
      <c r="AN845" s="48"/>
      <c r="AO845" s="48"/>
      <c r="AP845" s="48"/>
      <c r="AQ845" s="48"/>
      <c r="AR845" s="48"/>
    </row>
    <row r="846" spans="38:44" x14ac:dyDescent="0.3">
      <c r="AL846" s="48"/>
      <c r="AM846" s="48"/>
      <c r="AN846" s="48"/>
      <c r="AO846" s="48"/>
      <c r="AP846" s="48"/>
      <c r="AQ846" s="48"/>
      <c r="AR846" s="48"/>
    </row>
    <row r="847" spans="38:44" x14ac:dyDescent="0.3">
      <c r="AL847" s="48"/>
      <c r="AM847" s="48"/>
      <c r="AN847" s="48"/>
      <c r="AO847" s="48"/>
      <c r="AP847" s="48"/>
      <c r="AQ847" s="48"/>
      <c r="AR847" s="48"/>
    </row>
    <row r="848" spans="38:44" x14ac:dyDescent="0.3">
      <c r="AL848" s="48"/>
      <c r="AM848" s="48"/>
      <c r="AN848" s="48"/>
      <c r="AO848" s="48"/>
      <c r="AP848" s="48"/>
      <c r="AQ848" s="48"/>
      <c r="AR848" s="48"/>
    </row>
    <row r="849" spans="38:44" x14ac:dyDescent="0.3">
      <c r="AL849" s="48"/>
      <c r="AM849" s="48"/>
      <c r="AN849" s="48"/>
      <c r="AO849" s="48"/>
      <c r="AP849" s="48"/>
      <c r="AQ849" s="48"/>
      <c r="AR849" s="48"/>
    </row>
    <row r="850" spans="38:44" x14ac:dyDescent="0.3">
      <c r="AL850" s="48"/>
      <c r="AM850" s="48"/>
      <c r="AN850" s="48"/>
      <c r="AO850" s="48"/>
      <c r="AP850" s="48"/>
      <c r="AQ850" s="48"/>
      <c r="AR850" s="48"/>
    </row>
    <row r="851" spans="38:44" x14ac:dyDescent="0.3">
      <c r="AL851" s="48"/>
      <c r="AM851" s="48"/>
      <c r="AN851" s="48"/>
      <c r="AO851" s="48"/>
      <c r="AP851" s="48"/>
      <c r="AQ851" s="48"/>
      <c r="AR851" s="48"/>
    </row>
    <row r="852" spans="38:44" x14ac:dyDescent="0.3">
      <c r="AL852" s="48"/>
      <c r="AM852" s="48"/>
      <c r="AN852" s="48"/>
      <c r="AO852" s="48"/>
      <c r="AP852" s="48"/>
      <c r="AQ852" s="48"/>
      <c r="AR852" s="48"/>
    </row>
    <row r="853" spans="38:44" x14ac:dyDescent="0.3">
      <c r="AL853" s="48"/>
      <c r="AM853" s="48"/>
      <c r="AN853" s="48"/>
      <c r="AO853" s="48"/>
      <c r="AP853" s="48"/>
      <c r="AQ853" s="48"/>
      <c r="AR853" s="48"/>
    </row>
    <row r="854" spans="38:44" x14ac:dyDescent="0.3">
      <c r="AL854" s="48"/>
      <c r="AM854" s="48"/>
      <c r="AN854" s="48"/>
      <c r="AO854" s="48"/>
      <c r="AP854" s="48"/>
      <c r="AQ854" s="48"/>
      <c r="AR854" s="48"/>
    </row>
    <row r="855" spans="38:44" x14ac:dyDescent="0.3">
      <c r="AL855" s="48"/>
      <c r="AM855" s="48"/>
      <c r="AN855" s="48"/>
      <c r="AO855" s="48"/>
      <c r="AP855" s="48"/>
      <c r="AQ855" s="48"/>
      <c r="AR855" s="48"/>
    </row>
    <row r="856" spans="38:44" x14ac:dyDescent="0.3">
      <c r="AL856" s="48"/>
      <c r="AM856" s="48"/>
      <c r="AN856" s="48"/>
      <c r="AO856" s="48"/>
      <c r="AP856" s="48"/>
      <c r="AQ856" s="48"/>
      <c r="AR856" s="48"/>
    </row>
    <row r="857" spans="38:44" x14ac:dyDescent="0.3">
      <c r="AL857" s="48"/>
      <c r="AM857" s="48"/>
      <c r="AN857" s="48"/>
      <c r="AO857" s="48"/>
      <c r="AP857" s="48"/>
      <c r="AQ857" s="48"/>
      <c r="AR857" s="48"/>
    </row>
    <row r="858" spans="38:44" x14ac:dyDescent="0.3">
      <c r="AL858" s="48"/>
      <c r="AM858" s="48"/>
      <c r="AN858" s="48"/>
      <c r="AO858" s="48"/>
      <c r="AP858" s="48"/>
      <c r="AQ858" s="48"/>
      <c r="AR858" s="48"/>
    </row>
    <row r="859" spans="38:44" x14ac:dyDescent="0.3">
      <c r="AL859" s="48"/>
      <c r="AM859" s="48"/>
      <c r="AN859" s="48"/>
      <c r="AO859" s="48"/>
      <c r="AP859" s="48"/>
      <c r="AQ859" s="48"/>
      <c r="AR859" s="48"/>
    </row>
    <row r="860" spans="38:44" x14ac:dyDescent="0.3">
      <c r="AL860" s="48"/>
      <c r="AM860" s="48"/>
      <c r="AN860" s="48"/>
      <c r="AO860" s="48"/>
      <c r="AP860" s="48"/>
      <c r="AQ860" s="48"/>
      <c r="AR860" s="48"/>
    </row>
    <row r="861" spans="38:44" x14ac:dyDescent="0.3">
      <c r="AL861" s="48"/>
      <c r="AM861" s="48"/>
      <c r="AN861" s="48"/>
      <c r="AO861" s="48"/>
      <c r="AP861" s="48"/>
      <c r="AQ861" s="48"/>
      <c r="AR861" s="48"/>
    </row>
    <row r="862" spans="38:44" x14ac:dyDescent="0.3">
      <c r="AL862" s="48"/>
      <c r="AM862" s="48"/>
      <c r="AN862" s="48"/>
      <c r="AO862" s="48"/>
      <c r="AP862" s="48"/>
      <c r="AQ862" s="48"/>
      <c r="AR862" s="48"/>
    </row>
    <row r="863" spans="38:44" x14ac:dyDescent="0.3">
      <c r="AL863" s="48"/>
      <c r="AM863" s="48"/>
      <c r="AN863" s="48"/>
      <c r="AO863" s="48"/>
      <c r="AP863" s="48"/>
      <c r="AQ863" s="48"/>
      <c r="AR863" s="48"/>
    </row>
    <row r="864" spans="38:44" x14ac:dyDescent="0.3">
      <c r="AL864" s="48"/>
      <c r="AM864" s="48"/>
      <c r="AN864" s="48"/>
      <c r="AO864" s="48"/>
      <c r="AP864" s="48"/>
      <c r="AQ864" s="48"/>
      <c r="AR864" s="48"/>
    </row>
    <row r="865" spans="38:44" x14ac:dyDescent="0.3">
      <c r="AL865" s="48"/>
      <c r="AM865" s="48"/>
      <c r="AN865" s="48"/>
      <c r="AO865" s="48"/>
      <c r="AP865" s="48"/>
      <c r="AQ865" s="48"/>
      <c r="AR865" s="48"/>
    </row>
    <row r="866" spans="38:44" x14ac:dyDescent="0.3">
      <c r="AL866" s="48"/>
      <c r="AM866" s="48"/>
      <c r="AN866" s="48"/>
      <c r="AO866" s="48"/>
      <c r="AP866" s="48"/>
      <c r="AQ866" s="48"/>
      <c r="AR866" s="48"/>
    </row>
    <row r="867" spans="38:44" x14ac:dyDescent="0.3">
      <c r="AL867" s="48"/>
      <c r="AM867" s="48"/>
      <c r="AN867" s="48"/>
      <c r="AO867" s="48"/>
      <c r="AP867" s="48"/>
      <c r="AQ867" s="48"/>
      <c r="AR867" s="48"/>
    </row>
    <row r="868" spans="38:44" x14ac:dyDescent="0.3">
      <c r="AL868" s="48"/>
      <c r="AM868" s="48"/>
      <c r="AN868" s="48"/>
      <c r="AO868" s="48"/>
      <c r="AP868" s="48"/>
      <c r="AQ868" s="48"/>
      <c r="AR868" s="48"/>
    </row>
    <row r="869" spans="38:44" x14ac:dyDescent="0.3">
      <c r="AL869" s="48"/>
      <c r="AM869" s="48"/>
      <c r="AN869" s="48"/>
      <c r="AO869" s="48"/>
      <c r="AP869" s="48"/>
      <c r="AQ869" s="48"/>
      <c r="AR869" s="48"/>
    </row>
    <row r="870" spans="38:44" x14ac:dyDescent="0.3">
      <c r="AL870" s="48"/>
      <c r="AM870" s="48"/>
      <c r="AN870" s="48"/>
      <c r="AO870" s="48"/>
      <c r="AP870" s="48"/>
      <c r="AQ870" s="48"/>
      <c r="AR870" s="48"/>
    </row>
    <row r="871" spans="38:44" x14ac:dyDescent="0.3">
      <c r="AL871" s="48"/>
      <c r="AM871" s="48"/>
      <c r="AN871" s="48"/>
      <c r="AO871" s="48"/>
      <c r="AP871" s="48"/>
      <c r="AQ871" s="48"/>
      <c r="AR871" s="48"/>
    </row>
    <row r="872" spans="38:44" x14ac:dyDescent="0.3">
      <c r="AL872" s="48"/>
      <c r="AM872" s="48"/>
      <c r="AN872" s="48"/>
      <c r="AO872" s="48"/>
      <c r="AP872" s="48"/>
      <c r="AQ872" s="48"/>
      <c r="AR872" s="48"/>
    </row>
    <row r="873" spans="38:44" x14ac:dyDescent="0.3">
      <c r="AL873" s="48"/>
      <c r="AM873" s="48"/>
      <c r="AN873" s="48"/>
      <c r="AO873" s="48"/>
      <c r="AP873" s="48"/>
      <c r="AQ873" s="48"/>
      <c r="AR873" s="48"/>
    </row>
    <row r="874" spans="38:44" x14ac:dyDescent="0.3">
      <c r="AL874" s="48"/>
      <c r="AM874" s="48"/>
      <c r="AN874" s="48"/>
      <c r="AO874" s="48"/>
      <c r="AP874" s="48"/>
      <c r="AQ874" s="48"/>
      <c r="AR874" s="48"/>
    </row>
    <row r="875" spans="38:44" x14ac:dyDescent="0.3">
      <c r="AL875" s="48"/>
      <c r="AM875" s="48"/>
      <c r="AN875" s="48"/>
      <c r="AO875" s="48"/>
      <c r="AP875" s="48"/>
      <c r="AQ875" s="48"/>
      <c r="AR875" s="48"/>
    </row>
    <row r="876" spans="38:44" x14ac:dyDescent="0.3">
      <c r="AL876" s="48"/>
      <c r="AM876" s="48"/>
      <c r="AN876" s="48"/>
      <c r="AO876" s="48"/>
      <c r="AP876" s="48"/>
      <c r="AQ876" s="48"/>
      <c r="AR876" s="48"/>
    </row>
    <row r="877" spans="38:44" x14ac:dyDescent="0.3">
      <c r="AL877" s="48"/>
      <c r="AM877" s="48"/>
      <c r="AN877" s="48"/>
      <c r="AO877" s="48"/>
      <c r="AP877" s="48"/>
      <c r="AQ877" s="48"/>
      <c r="AR877" s="48"/>
    </row>
    <row r="878" spans="38:44" x14ac:dyDescent="0.3">
      <c r="AL878" s="48"/>
      <c r="AM878" s="48"/>
      <c r="AN878" s="48"/>
      <c r="AO878" s="48"/>
      <c r="AP878" s="48"/>
      <c r="AQ878" s="48"/>
      <c r="AR878" s="48"/>
    </row>
    <row r="879" spans="38:44" x14ac:dyDescent="0.3">
      <c r="AL879" s="48"/>
      <c r="AM879" s="48"/>
      <c r="AN879" s="48"/>
      <c r="AO879" s="48"/>
      <c r="AP879" s="48"/>
      <c r="AQ879" s="48"/>
      <c r="AR879" s="48"/>
    </row>
    <row r="880" spans="38:44" x14ac:dyDescent="0.3">
      <c r="AL880" s="48"/>
      <c r="AM880" s="48"/>
      <c r="AN880" s="48"/>
      <c r="AO880" s="48"/>
      <c r="AP880" s="48"/>
      <c r="AQ880" s="48"/>
      <c r="AR880" s="48"/>
    </row>
    <row r="881" spans="38:44" x14ac:dyDescent="0.3">
      <c r="AL881" s="48"/>
      <c r="AM881" s="48"/>
      <c r="AN881" s="48"/>
      <c r="AO881" s="48"/>
      <c r="AP881" s="48"/>
      <c r="AQ881" s="48"/>
      <c r="AR881" s="48"/>
    </row>
    <row r="882" spans="38:44" x14ac:dyDescent="0.3">
      <c r="AL882" s="48"/>
      <c r="AM882" s="48"/>
      <c r="AN882" s="48"/>
      <c r="AO882" s="48"/>
      <c r="AP882" s="48"/>
      <c r="AQ882" s="48"/>
      <c r="AR882" s="48"/>
    </row>
    <row r="883" spans="38:44" x14ac:dyDescent="0.3">
      <c r="AL883" s="48"/>
      <c r="AM883" s="48"/>
      <c r="AN883" s="48"/>
      <c r="AO883" s="48"/>
      <c r="AP883" s="48"/>
      <c r="AQ883" s="48"/>
      <c r="AR883" s="48"/>
    </row>
    <row r="884" spans="38:44" x14ac:dyDescent="0.3">
      <c r="AL884" s="48"/>
      <c r="AM884" s="48"/>
      <c r="AN884" s="48"/>
      <c r="AO884" s="48"/>
      <c r="AP884" s="48"/>
      <c r="AQ884" s="48"/>
      <c r="AR884" s="48"/>
    </row>
    <row r="885" spans="38:44" x14ac:dyDescent="0.3">
      <c r="AL885" s="48"/>
      <c r="AM885" s="48"/>
      <c r="AN885" s="48"/>
      <c r="AO885" s="48"/>
      <c r="AP885" s="48"/>
      <c r="AQ885" s="48"/>
      <c r="AR885" s="48"/>
    </row>
    <row r="886" spans="38:44" x14ac:dyDescent="0.3">
      <c r="AL886" s="48"/>
      <c r="AM886" s="48"/>
      <c r="AN886" s="48"/>
      <c r="AO886" s="48"/>
      <c r="AP886" s="48"/>
      <c r="AQ886" s="48"/>
      <c r="AR886" s="48"/>
    </row>
    <row r="887" spans="38:44" x14ac:dyDescent="0.3">
      <c r="AL887" s="48"/>
      <c r="AM887" s="48"/>
      <c r="AN887" s="48"/>
      <c r="AO887" s="48"/>
      <c r="AP887" s="48"/>
      <c r="AQ887" s="48"/>
      <c r="AR887" s="48"/>
    </row>
    <row r="888" spans="38:44" x14ac:dyDescent="0.3">
      <c r="AL888" s="48"/>
      <c r="AM888" s="48"/>
      <c r="AN888" s="48"/>
      <c r="AO888" s="48"/>
      <c r="AP888" s="48"/>
      <c r="AQ888" s="48"/>
      <c r="AR888" s="48"/>
    </row>
    <row r="889" spans="38:44" x14ac:dyDescent="0.3">
      <c r="AL889" s="48"/>
      <c r="AM889" s="48"/>
      <c r="AN889" s="48"/>
      <c r="AO889" s="48"/>
      <c r="AP889" s="48"/>
      <c r="AQ889" s="48"/>
      <c r="AR889" s="48"/>
    </row>
    <row r="890" spans="38:44" x14ac:dyDescent="0.3">
      <c r="AL890" s="48"/>
      <c r="AM890" s="48"/>
      <c r="AN890" s="48"/>
      <c r="AO890" s="48"/>
      <c r="AP890" s="48"/>
      <c r="AQ890" s="48"/>
      <c r="AR890" s="48"/>
    </row>
    <row r="891" spans="38:44" x14ac:dyDescent="0.3">
      <c r="AL891" s="48"/>
      <c r="AM891" s="48"/>
      <c r="AN891" s="48"/>
      <c r="AO891" s="48"/>
      <c r="AP891" s="48"/>
      <c r="AQ891" s="48"/>
      <c r="AR891" s="48"/>
    </row>
    <row r="892" spans="38:44" x14ac:dyDescent="0.3">
      <c r="AL892" s="48"/>
      <c r="AM892" s="48"/>
      <c r="AN892" s="48"/>
      <c r="AO892" s="48"/>
      <c r="AP892" s="48"/>
      <c r="AQ892" s="48"/>
      <c r="AR892" s="48"/>
    </row>
    <row r="893" spans="38:44" x14ac:dyDescent="0.3">
      <c r="AL893" s="48"/>
      <c r="AM893" s="48"/>
      <c r="AN893" s="48"/>
      <c r="AO893" s="48"/>
      <c r="AP893" s="48"/>
      <c r="AQ893" s="48"/>
      <c r="AR893" s="48"/>
    </row>
    <row r="894" spans="38:44" x14ac:dyDescent="0.3">
      <c r="AL894" s="48"/>
      <c r="AM894" s="48"/>
      <c r="AN894" s="48"/>
      <c r="AO894" s="48"/>
      <c r="AP894" s="48"/>
      <c r="AQ894" s="48"/>
      <c r="AR894" s="48"/>
    </row>
    <row r="895" spans="38:44" x14ac:dyDescent="0.3">
      <c r="AL895" s="48"/>
      <c r="AM895" s="48"/>
      <c r="AN895" s="48"/>
      <c r="AO895" s="48"/>
      <c r="AP895" s="48"/>
      <c r="AQ895" s="48"/>
      <c r="AR895" s="48"/>
    </row>
    <row r="896" spans="38:44" x14ac:dyDescent="0.3">
      <c r="AL896" s="48"/>
      <c r="AM896" s="48"/>
      <c r="AN896" s="48"/>
      <c r="AO896" s="48"/>
      <c r="AP896" s="48"/>
      <c r="AQ896" s="48"/>
      <c r="AR896" s="48"/>
    </row>
    <row r="897" spans="38:44" x14ac:dyDescent="0.3">
      <c r="AL897" s="48"/>
      <c r="AM897" s="48"/>
      <c r="AN897" s="48"/>
      <c r="AO897" s="48"/>
      <c r="AP897" s="48"/>
      <c r="AQ897" s="48"/>
      <c r="AR897" s="48"/>
    </row>
    <row r="898" spans="38:44" x14ac:dyDescent="0.3">
      <c r="AL898" s="48"/>
      <c r="AM898" s="48"/>
      <c r="AN898" s="48"/>
      <c r="AO898" s="48"/>
      <c r="AP898" s="48"/>
      <c r="AQ898" s="48"/>
      <c r="AR898" s="48"/>
    </row>
    <row r="899" spans="38:44" x14ac:dyDescent="0.3">
      <c r="AL899" s="48"/>
      <c r="AM899" s="48"/>
      <c r="AN899" s="48"/>
      <c r="AO899" s="48"/>
      <c r="AP899" s="48"/>
      <c r="AQ899" s="48"/>
      <c r="AR899" s="48"/>
    </row>
    <row r="900" spans="38:44" x14ac:dyDescent="0.3">
      <c r="AL900" s="48"/>
      <c r="AM900" s="48"/>
      <c r="AN900" s="48"/>
      <c r="AO900" s="48"/>
      <c r="AP900" s="48"/>
      <c r="AQ900" s="48"/>
      <c r="AR900" s="48"/>
    </row>
    <row r="901" spans="38:44" x14ac:dyDescent="0.3">
      <c r="AL901" s="48"/>
      <c r="AM901" s="48"/>
      <c r="AN901" s="48"/>
      <c r="AO901" s="48"/>
      <c r="AP901" s="48"/>
      <c r="AQ901" s="48"/>
      <c r="AR901" s="48"/>
    </row>
    <row r="902" spans="38:44" x14ac:dyDescent="0.3">
      <c r="AL902" s="48"/>
      <c r="AM902" s="48"/>
      <c r="AN902" s="48"/>
      <c r="AO902" s="48"/>
      <c r="AP902" s="48"/>
      <c r="AQ902" s="48"/>
      <c r="AR902" s="48"/>
    </row>
    <row r="903" spans="38:44" x14ac:dyDescent="0.3">
      <c r="AL903" s="48"/>
      <c r="AM903" s="48"/>
      <c r="AN903" s="48"/>
      <c r="AO903" s="48"/>
      <c r="AP903" s="48"/>
      <c r="AQ903" s="48"/>
      <c r="AR903" s="48"/>
    </row>
    <row r="904" spans="38:44" x14ac:dyDescent="0.3">
      <c r="AL904" s="48"/>
      <c r="AM904" s="48"/>
      <c r="AN904" s="48"/>
      <c r="AO904" s="48"/>
      <c r="AP904" s="48"/>
      <c r="AQ904" s="48"/>
      <c r="AR904" s="48"/>
    </row>
    <row r="905" spans="38:44" x14ac:dyDescent="0.3">
      <c r="AL905" s="48"/>
      <c r="AM905" s="48"/>
      <c r="AN905" s="48"/>
      <c r="AO905" s="48"/>
      <c r="AP905" s="48"/>
      <c r="AQ905" s="48"/>
      <c r="AR905" s="48"/>
    </row>
    <row r="906" spans="38:44" x14ac:dyDescent="0.3">
      <c r="AL906" s="48"/>
      <c r="AM906" s="48"/>
      <c r="AN906" s="48"/>
      <c r="AO906" s="48"/>
      <c r="AP906" s="48"/>
      <c r="AQ906" s="48"/>
      <c r="AR906" s="48"/>
    </row>
    <row r="907" spans="38:44" x14ac:dyDescent="0.3">
      <c r="AL907" s="48"/>
      <c r="AM907" s="48"/>
      <c r="AN907" s="48"/>
      <c r="AO907" s="48"/>
      <c r="AP907" s="48"/>
      <c r="AQ907" s="48"/>
      <c r="AR907" s="48"/>
    </row>
    <row r="908" spans="38:44" x14ac:dyDescent="0.3">
      <c r="AL908" s="48"/>
      <c r="AM908" s="48"/>
      <c r="AN908" s="48"/>
      <c r="AO908" s="48"/>
      <c r="AP908" s="48"/>
      <c r="AQ908" s="48"/>
      <c r="AR908" s="48"/>
    </row>
    <row r="909" spans="38:44" x14ac:dyDescent="0.3">
      <c r="AL909" s="48"/>
      <c r="AM909" s="48"/>
      <c r="AN909" s="48"/>
      <c r="AO909" s="48"/>
      <c r="AP909" s="48"/>
      <c r="AQ909" s="48"/>
      <c r="AR909" s="48"/>
    </row>
    <row r="910" spans="38:44" x14ac:dyDescent="0.3">
      <c r="AL910" s="48"/>
      <c r="AM910" s="48"/>
      <c r="AN910" s="48"/>
      <c r="AO910" s="48"/>
      <c r="AP910" s="48"/>
      <c r="AQ910" s="48"/>
      <c r="AR910" s="48"/>
    </row>
    <row r="911" spans="38:44" x14ac:dyDescent="0.3">
      <c r="AL911" s="48"/>
      <c r="AM911" s="48"/>
      <c r="AN911" s="48"/>
      <c r="AO911" s="48"/>
      <c r="AP911" s="48"/>
      <c r="AQ911" s="48"/>
      <c r="AR911" s="48"/>
    </row>
    <row r="912" spans="38:44" x14ac:dyDescent="0.3">
      <c r="AL912" s="48"/>
      <c r="AM912" s="48"/>
      <c r="AN912" s="48"/>
      <c r="AO912" s="48"/>
      <c r="AP912" s="48"/>
      <c r="AQ912" s="48"/>
      <c r="AR912" s="48"/>
    </row>
    <row r="913" spans="38:44" x14ac:dyDescent="0.3">
      <c r="AL913" s="48"/>
      <c r="AM913" s="48"/>
      <c r="AN913" s="48"/>
      <c r="AO913" s="48"/>
      <c r="AP913" s="48"/>
      <c r="AQ913" s="48"/>
      <c r="AR913" s="48"/>
    </row>
    <row r="914" spans="38:44" x14ac:dyDescent="0.3">
      <c r="AL914" s="48"/>
      <c r="AM914" s="48"/>
      <c r="AN914" s="48"/>
      <c r="AO914" s="48"/>
      <c r="AP914" s="48"/>
      <c r="AQ914" s="48"/>
      <c r="AR914" s="48"/>
    </row>
    <row r="915" spans="38:44" x14ac:dyDescent="0.3">
      <c r="AL915" s="48"/>
      <c r="AM915" s="48"/>
      <c r="AN915" s="48"/>
      <c r="AO915" s="48"/>
      <c r="AP915" s="48"/>
      <c r="AQ915" s="48"/>
      <c r="AR915" s="48"/>
    </row>
    <row r="916" spans="38:44" x14ac:dyDescent="0.3">
      <c r="AL916" s="48"/>
      <c r="AM916" s="48"/>
      <c r="AN916" s="48"/>
      <c r="AO916" s="48"/>
      <c r="AP916" s="48"/>
      <c r="AQ916" s="48"/>
      <c r="AR916" s="48"/>
    </row>
    <row r="917" spans="38:44" x14ac:dyDescent="0.3">
      <c r="AL917" s="48"/>
      <c r="AM917" s="48"/>
      <c r="AN917" s="48"/>
      <c r="AO917" s="48"/>
      <c r="AP917" s="48"/>
      <c r="AQ917" s="48"/>
      <c r="AR917" s="48"/>
    </row>
    <row r="918" spans="38:44" x14ac:dyDescent="0.3">
      <c r="AL918" s="48"/>
      <c r="AM918" s="48"/>
      <c r="AN918" s="48"/>
      <c r="AO918" s="48"/>
      <c r="AP918" s="48"/>
      <c r="AQ918" s="48"/>
      <c r="AR918" s="48"/>
    </row>
    <row r="919" spans="38:44" x14ac:dyDescent="0.3">
      <c r="AL919" s="48"/>
      <c r="AM919" s="48"/>
      <c r="AN919" s="48"/>
      <c r="AO919" s="48"/>
      <c r="AP919" s="48"/>
      <c r="AQ919" s="48"/>
      <c r="AR919" s="48"/>
    </row>
    <row r="920" spans="38:44" x14ac:dyDescent="0.3">
      <c r="AL920" s="48"/>
      <c r="AM920" s="48"/>
      <c r="AN920" s="48"/>
      <c r="AO920" s="48"/>
      <c r="AP920" s="48"/>
      <c r="AQ920" s="48"/>
      <c r="AR920" s="48"/>
    </row>
    <row r="921" spans="38:44" x14ac:dyDescent="0.3">
      <c r="AL921" s="48"/>
      <c r="AM921" s="48"/>
      <c r="AN921" s="48"/>
      <c r="AO921" s="48"/>
      <c r="AP921" s="48"/>
      <c r="AQ921" s="48"/>
      <c r="AR921" s="48"/>
    </row>
    <row r="922" spans="38:44" x14ac:dyDescent="0.3">
      <c r="AL922" s="48"/>
      <c r="AM922" s="48"/>
      <c r="AN922" s="48"/>
      <c r="AO922" s="48"/>
      <c r="AP922" s="48"/>
      <c r="AQ922" s="48"/>
      <c r="AR922" s="48"/>
    </row>
    <row r="923" spans="38:44" x14ac:dyDescent="0.3">
      <c r="AL923" s="48"/>
      <c r="AM923" s="48"/>
      <c r="AN923" s="48"/>
      <c r="AO923" s="48"/>
      <c r="AP923" s="48"/>
      <c r="AQ923" s="48"/>
      <c r="AR923" s="48"/>
    </row>
    <row r="924" spans="38:44" x14ac:dyDescent="0.3">
      <c r="AL924" s="48"/>
      <c r="AM924" s="48"/>
      <c r="AN924" s="48"/>
      <c r="AO924" s="48"/>
      <c r="AP924" s="48"/>
      <c r="AQ924" s="48"/>
      <c r="AR924" s="48"/>
    </row>
    <row r="925" spans="38:44" x14ac:dyDescent="0.3">
      <c r="AL925" s="48"/>
      <c r="AM925" s="48"/>
      <c r="AN925" s="48"/>
      <c r="AO925" s="48"/>
      <c r="AP925" s="48"/>
      <c r="AQ925" s="48"/>
      <c r="AR925" s="48"/>
    </row>
    <row r="926" spans="38:44" x14ac:dyDescent="0.3">
      <c r="AL926" s="48"/>
      <c r="AM926" s="48"/>
      <c r="AN926" s="48"/>
      <c r="AO926" s="48"/>
      <c r="AP926" s="48"/>
      <c r="AQ926" s="48"/>
      <c r="AR926" s="48"/>
    </row>
    <row r="927" spans="38:44" x14ac:dyDescent="0.3">
      <c r="AL927" s="48"/>
      <c r="AM927" s="48"/>
      <c r="AN927" s="48"/>
      <c r="AO927" s="48"/>
      <c r="AP927" s="48"/>
      <c r="AQ927" s="48"/>
      <c r="AR927" s="48"/>
    </row>
    <row r="928" spans="38:44" x14ac:dyDescent="0.3">
      <c r="AL928" s="48"/>
      <c r="AM928" s="48"/>
      <c r="AN928" s="48"/>
      <c r="AO928" s="48"/>
      <c r="AP928" s="48"/>
      <c r="AQ928" s="48"/>
      <c r="AR928" s="48"/>
    </row>
    <row r="929" spans="38:44" x14ac:dyDescent="0.3">
      <c r="AL929" s="48"/>
      <c r="AM929" s="48"/>
      <c r="AN929" s="48"/>
      <c r="AO929" s="48"/>
      <c r="AP929" s="48"/>
      <c r="AQ929" s="48"/>
      <c r="AR929" s="48"/>
    </row>
    <row r="930" spans="38:44" x14ac:dyDescent="0.3">
      <c r="AL930" s="48"/>
      <c r="AM930" s="48"/>
      <c r="AN930" s="48"/>
      <c r="AO930" s="48"/>
      <c r="AP930" s="48"/>
      <c r="AQ930" s="48"/>
      <c r="AR930" s="48"/>
    </row>
    <row r="931" spans="38:44" x14ac:dyDescent="0.3">
      <c r="AL931" s="48"/>
      <c r="AM931" s="48"/>
      <c r="AN931" s="48"/>
      <c r="AO931" s="48"/>
      <c r="AP931" s="48"/>
      <c r="AQ931" s="48"/>
      <c r="AR931" s="48"/>
    </row>
    <row r="932" spans="38:44" x14ac:dyDescent="0.3">
      <c r="AL932" s="48"/>
      <c r="AM932" s="48"/>
      <c r="AN932" s="48"/>
      <c r="AO932" s="48"/>
      <c r="AP932" s="48"/>
      <c r="AQ932" s="48"/>
      <c r="AR932" s="48"/>
    </row>
    <row r="933" spans="38:44" x14ac:dyDescent="0.3">
      <c r="AL933" s="48"/>
      <c r="AM933" s="48"/>
      <c r="AN933" s="48"/>
      <c r="AO933" s="48"/>
      <c r="AP933" s="48"/>
      <c r="AQ933" s="48"/>
      <c r="AR933" s="48"/>
    </row>
    <row r="934" spans="38:44" x14ac:dyDescent="0.3">
      <c r="AL934" s="48"/>
      <c r="AM934" s="48"/>
      <c r="AN934" s="48"/>
      <c r="AO934" s="48"/>
      <c r="AP934" s="48"/>
      <c r="AQ934" s="48"/>
      <c r="AR934" s="48"/>
    </row>
    <row r="935" spans="38:44" x14ac:dyDescent="0.3">
      <c r="AL935" s="48"/>
      <c r="AM935" s="48"/>
      <c r="AN935" s="48"/>
      <c r="AO935" s="48"/>
      <c r="AP935" s="48"/>
      <c r="AQ935" s="48"/>
      <c r="AR935" s="48"/>
    </row>
    <row r="936" spans="38:44" x14ac:dyDescent="0.3">
      <c r="AL936" s="48"/>
      <c r="AM936" s="48"/>
      <c r="AN936" s="48"/>
      <c r="AO936" s="48"/>
      <c r="AP936" s="48"/>
      <c r="AQ936" s="48"/>
      <c r="AR936" s="48"/>
    </row>
    <row r="937" spans="38:44" x14ac:dyDescent="0.3">
      <c r="AL937" s="48"/>
      <c r="AM937" s="48"/>
      <c r="AN937" s="48"/>
      <c r="AO937" s="48"/>
      <c r="AP937" s="48"/>
      <c r="AQ937" s="48"/>
      <c r="AR937" s="48"/>
    </row>
    <row r="938" spans="38:44" x14ac:dyDescent="0.3">
      <c r="AL938" s="48"/>
      <c r="AM938" s="48"/>
      <c r="AN938" s="48"/>
      <c r="AO938" s="48"/>
      <c r="AP938" s="48"/>
      <c r="AQ938" s="48"/>
      <c r="AR938" s="48"/>
    </row>
    <row r="939" spans="38:44" x14ac:dyDescent="0.3">
      <c r="AL939" s="48"/>
      <c r="AM939" s="48"/>
      <c r="AN939" s="48"/>
      <c r="AO939" s="48"/>
      <c r="AP939" s="48"/>
      <c r="AQ939" s="48"/>
      <c r="AR939" s="48"/>
    </row>
    <row r="940" spans="38:44" x14ac:dyDescent="0.3">
      <c r="AL940" s="48"/>
      <c r="AM940" s="48"/>
      <c r="AN940" s="48"/>
      <c r="AO940" s="48"/>
      <c r="AP940" s="48"/>
      <c r="AQ940" s="48"/>
      <c r="AR940" s="48"/>
    </row>
    <row r="941" spans="38:44" x14ac:dyDescent="0.3">
      <c r="AL941" s="48"/>
      <c r="AM941" s="48"/>
      <c r="AN941" s="48"/>
      <c r="AO941" s="48"/>
      <c r="AP941" s="48"/>
      <c r="AQ941" s="48"/>
      <c r="AR941" s="48"/>
    </row>
    <row r="942" spans="38:44" x14ac:dyDescent="0.3">
      <c r="AL942" s="48"/>
      <c r="AM942" s="48"/>
      <c r="AN942" s="48"/>
      <c r="AO942" s="48"/>
      <c r="AP942" s="48"/>
      <c r="AQ942" s="48"/>
      <c r="AR942" s="48"/>
    </row>
    <row r="943" spans="38:44" x14ac:dyDescent="0.3">
      <c r="AL943" s="48"/>
      <c r="AM943" s="48"/>
      <c r="AN943" s="48"/>
      <c r="AO943" s="48"/>
      <c r="AP943" s="48"/>
      <c r="AQ943" s="48"/>
      <c r="AR943" s="48"/>
    </row>
    <row r="944" spans="38:44" x14ac:dyDescent="0.3">
      <c r="AL944" s="48"/>
      <c r="AM944" s="48"/>
      <c r="AN944" s="48"/>
      <c r="AO944" s="48"/>
      <c r="AP944" s="48"/>
      <c r="AQ944" s="48"/>
      <c r="AR944" s="48"/>
    </row>
    <row r="945" spans="38:44" x14ac:dyDescent="0.3">
      <c r="AL945" s="48"/>
      <c r="AM945" s="48"/>
      <c r="AN945" s="48"/>
      <c r="AO945" s="48"/>
      <c r="AP945" s="48"/>
      <c r="AQ945" s="48"/>
      <c r="AR945" s="48"/>
    </row>
    <row r="946" spans="38:44" x14ac:dyDescent="0.3">
      <c r="AL946" s="48"/>
      <c r="AM946" s="48"/>
      <c r="AN946" s="48"/>
      <c r="AO946" s="48"/>
      <c r="AP946" s="48"/>
      <c r="AQ946" s="48"/>
      <c r="AR946" s="48"/>
    </row>
    <row r="947" spans="38:44" x14ac:dyDescent="0.3">
      <c r="AL947" s="48"/>
      <c r="AM947" s="48"/>
      <c r="AN947" s="48"/>
      <c r="AO947" s="48"/>
      <c r="AP947" s="48"/>
      <c r="AQ947" s="48"/>
      <c r="AR947" s="48"/>
    </row>
  </sheetData>
  <conditionalFormatting sqref="A1:AI1048576">
    <cfRule type="cellIs" dxfId="2" priority="3" operator="lessThan">
      <formula>0.0000001</formula>
    </cfRule>
  </conditionalFormatting>
  <conditionalFormatting sqref="AB1:AI1">
    <cfRule type="cellIs" dxfId="1" priority="2" operator="lessThan">
      <formula>0.0000001</formula>
    </cfRule>
  </conditionalFormatting>
  <conditionalFormatting sqref="AK1:AR1">
    <cfRule type="cellIs" dxfId="0" priority="1" operator="lessThan">
      <formula>0.0000001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1A73B-F3A1-4AC5-B830-ECAA13B80A30}">
  <dimension ref="A1:Q47"/>
  <sheetViews>
    <sheetView zoomScale="75" workbookViewId="0">
      <selection activeCell="Q27" sqref="Q27"/>
    </sheetView>
  </sheetViews>
  <sheetFormatPr defaultRowHeight="14.4" x14ac:dyDescent="0.3"/>
  <cols>
    <col min="1" max="1" width="9.88671875" customWidth="1"/>
    <col min="15" max="15" width="14.6640625" customWidth="1"/>
    <col min="16" max="16" width="14.21875" customWidth="1"/>
    <col min="17" max="17" width="17.44140625" customWidth="1"/>
  </cols>
  <sheetData>
    <row r="1" spans="1:17" s="22" customFormat="1" ht="28.8" x14ac:dyDescent="0.3">
      <c r="A1" s="22" t="s">
        <v>24</v>
      </c>
      <c r="B1" s="22" t="s">
        <v>25</v>
      </c>
      <c r="C1" s="22" t="s">
        <v>26</v>
      </c>
      <c r="D1" s="22" t="s">
        <v>26</v>
      </c>
      <c r="E1" s="61" t="s">
        <v>27</v>
      </c>
      <c r="F1" s="61"/>
      <c r="G1" s="22" t="s">
        <v>28</v>
      </c>
      <c r="H1" s="62" t="s">
        <v>29</v>
      </c>
      <c r="I1" s="62"/>
      <c r="J1" s="62" t="s">
        <v>30</v>
      </c>
      <c r="K1" s="62"/>
      <c r="L1" s="62" t="s">
        <v>31</v>
      </c>
      <c r="M1" s="62"/>
      <c r="N1" s="22" t="s">
        <v>32</v>
      </c>
      <c r="O1" s="22" t="s">
        <v>973</v>
      </c>
      <c r="P1" s="22" t="s">
        <v>34</v>
      </c>
      <c r="Q1" s="22" t="s">
        <v>35</v>
      </c>
    </row>
    <row r="2" spans="1:17" s="26" customFormat="1" thickBot="1" x14ac:dyDescent="0.35">
      <c r="A2" s="25"/>
      <c r="B2" s="25"/>
      <c r="C2" s="25"/>
      <c r="D2" s="25" t="s">
        <v>36</v>
      </c>
      <c r="E2" s="25" t="s">
        <v>37</v>
      </c>
      <c r="F2" s="25" t="s">
        <v>38</v>
      </c>
      <c r="G2" s="25"/>
      <c r="H2" s="25" t="s">
        <v>37</v>
      </c>
      <c r="I2" s="25" t="s">
        <v>38</v>
      </c>
      <c r="J2" s="25" t="s">
        <v>37</v>
      </c>
      <c r="K2" s="25" t="s">
        <v>38</v>
      </c>
      <c r="L2" s="25" t="s">
        <v>37</v>
      </c>
      <c r="M2" s="25" t="s">
        <v>38</v>
      </c>
      <c r="N2" s="25"/>
      <c r="O2" s="25"/>
      <c r="P2" s="25"/>
      <c r="Q2" s="25"/>
    </row>
    <row r="3" spans="1:17" x14ac:dyDescent="0.3">
      <c r="A3" t="s">
        <v>39</v>
      </c>
      <c r="B3" t="s">
        <v>40</v>
      </c>
      <c r="C3" s="7">
        <v>753.76898499999993</v>
      </c>
      <c r="D3">
        <v>751</v>
      </c>
      <c r="E3">
        <v>149.88</v>
      </c>
      <c r="F3">
        <v>149.79</v>
      </c>
      <c r="G3">
        <v>9.0000000000003411E-2</v>
      </c>
      <c r="H3" s="7">
        <v>754.46619999999996</v>
      </c>
      <c r="I3" s="7">
        <v>755.32501000000002</v>
      </c>
      <c r="J3" s="7">
        <v>753.07177000000001</v>
      </c>
      <c r="K3" s="7">
        <v>753.78045999999995</v>
      </c>
      <c r="L3" s="31"/>
      <c r="M3" s="31"/>
      <c r="N3" t="s">
        <v>41</v>
      </c>
      <c r="O3" s="8" t="s">
        <v>42</v>
      </c>
      <c r="P3" s="8" t="s">
        <v>976</v>
      </c>
      <c r="Q3" s="4" t="s">
        <v>95</v>
      </c>
    </row>
    <row r="4" spans="1:17" x14ac:dyDescent="0.3">
      <c r="A4" t="s">
        <v>39</v>
      </c>
      <c r="B4" t="s">
        <v>43</v>
      </c>
      <c r="C4" s="7">
        <v>756.39148999999998</v>
      </c>
      <c r="D4">
        <v>757</v>
      </c>
      <c r="E4">
        <v>149.6</v>
      </c>
      <c r="F4">
        <v>149.51</v>
      </c>
      <c r="G4">
        <v>9.0000000000003411E-2</v>
      </c>
      <c r="H4" s="7">
        <v>757.13864000000001</v>
      </c>
      <c r="I4" s="7">
        <v>757.99755000000005</v>
      </c>
      <c r="J4" s="7">
        <v>755.64434000000006</v>
      </c>
      <c r="K4" s="7">
        <v>756.73694</v>
      </c>
      <c r="L4" s="31"/>
      <c r="M4" s="31"/>
      <c r="N4" t="s">
        <v>41</v>
      </c>
      <c r="O4" s="8" t="s">
        <v>42</v>
      </c>
      <c r="P4" t="s">
        <v>44</v>
      </c>
      <c r="Q4" s="4" t="s">
        <v>45</v>
      </c>
    </row>
    <row r="5" spans="1:17" x14ac:dyDescent="0.3">
      <c r="A5" t="s">
        <v>39</v>
      </c>
      <c r="B5" t="s">
        <v>46</v>
      </c>
      <c r="C5" s="7">
        <v>763.65378499999997</v>
      </c>
      <c r="D5">
        <v>763</v>
      </c>
      <c r="E5">
        <v>148.88</v>
      </c>
      <c r="F5">
        <v>148.76</v>
      </c>
      <c r="G5">
        <v>0.12000000000000455</v>
      </c>
      <c r="H5" s="7">
        <v>764.01117999999997</v>
      </c>
      <c r="I5" s="7">
        <v>765.15642000000003</v>
      </c>
      <c r="J5" s="7">
        <v>763.29638999999997</v>
      </c>
      <c r="K5" s="7">
        <v>764.75082999999995</v>
      </c>
      <c r="L5" s="31"/>
      <c r="M5" s="31"/>
      <c r="N5" t="s">
        <v>41</v>
      </c>
      <c r="O5" s="8" t="s">
        <v>42</v>
      </c>
      <c r="P5" t="s">
        <v>47</v>
      </c>
      <c r="Q5" s="4" t="s">
        <v>45</v>
      </c>
    </row>
    <row r="6" spans="1:17" x14ac:dyDescent="0.3">
      <c r="A6" t="s">
        <v>48</v>
      </c>
      <c r="B6" t="s">
        <v>49</v>
      </c>
      <c r="C6" s="7"/>
      <c r="D6">
        <v>762</v>
      </c>
      <c r="E6" s="7">
        <v>158.19499999999999</v>
      </c>
      <c r="F6" s="7">
        <v>158.16499999999999</v>
      </c>
      <c r="G6">
        <v>0.03</v>
      </c>
      <c r="H6" s="32">
        <v>764.43457999999998</v>
      </c>
      <c r="I6" s="32">
        <v>764.7</v>
      </c>
      <c r="J6" s="33"/>
      <c r="K6" s="33"/>
      <c r="L6" s="31"/>
      <c r="M6" s="31"/>
      <c r="N6" t="s">
        <v>41</v>
      </c>
      <c r="O6" s="8" t="s">
        <v>42</v>
      </c>
      <c r="P6" t="s">
        <v>50</v>
      </c>
      <c r="Q6" s="4" t="s">
        <v>45</v>
      </c>
    </row>
    <row r="7" spans="1:17" s="9" customFormat="1" x14ac:dyDescent="0.3">
      <c r="A7" s="8" t="s">
        <v>48</v>
      </c>
      <c r="B7" s="8" t="s">
        <v>51</v>
      </c>
      <c r="C7" s="32"/>
      <c r="D7" s="8">
        <v>762</v>
      </c>
      <c r="E7" s="8">
        <v>158.22999999999999</v>
      </c>
      <c r="F7" s="8">
        <v>158.125</v>
      </c>
      <c r="G7" s="8">
        <v>0.10499999999999</v>
      </c>
      <c r="H7" s="34"/>
      <c r="I7" s="34"/>
      <c r="J7" s="34"/>
      <c r="K7" s="34"/>
      <c r="L7" s="35"/>
      <c r="M7" s="35"/>
      <c r="N7" s="8" t="s">
        <v>52</v>
      </c>
      <c r="O7" s="8" t="s">
        <v>53</v>
      </c>
      <c r="P7" s="8" t="s">
        <v>54</v>
      </c>
      <c r="Q7" s="36" t="s">
        <v>45</v>
      </c>
    </row>
    <row r="8" spans="1:17" s="9" customFormat="1" x14ac:dyDescent="0.3">
      <c r="A8" s="8" t="s">
        <v>48</v>
      </c>
      <c r="B8" s="8" t="s">
        <v>55</v>
      </c>
      <c r="C8" s="32"/>
      <c r="D8" s="8"/>
      <c r="E8" s="8">
        <v>158.22999999999999</v>
      </c>
      <c r="F8" s="8">
        <v>158.125</v>
      </c>
      <c r="G8" s="8">
        <v>0.10499999999999</v>
      </c>
      <c r="H8" s="34"/>
      <c r="I8" s="34"/>
      <c r="J8" s="34"/>
      <c r="K8" s="34"/>
      <c r="L8" s="35"/>
      <c r="M8" s="35"/>
      <c r="N8" s="8" t="s">
        <v>56</v>
      </c>
      <c r="O8" s="8" t="s">
        <v>53</v>
      </c>
      <c r="P8" s="8" t="s">
        <v>57</v>
      </c>
      <c r="Q8" s="8"/>
    </row>
    <row r="9" spans="1:17" s="9" customFormat="1" x14ac:dyDescent="0.3">
      <c r="A9" s="8" t="s">
        <v>48</v>
      </c>
      <c r="B9" s="8" t="s">
        <v>58</v>
      </c>
      <c r="C9" s="32"/>
      <c r="D9" s="8">
        <v>762</v>
      </c>
      <c r="E9" s="32">
        <v>158.22499999999999</v>
      </c>
      <c r="F9" s="32">
        <v>158.13499999999999</v>
      </c>
      <c r="G9" s="8">
        <v>9.0000000000003397E-2</v>
      </c>
      <c r="H9" s="34"/>
      <c r="I9" s="34"/>
      <c r="J9" s="34"/>
      <c r="K9" s="34"/>
      <c r="L9" s="35"/>
      <c r="M9" s="35"/>
      <c r="N9" s="8" t="s">
        <v>59</v>
      </c>
      <c r="O9" s="8" t="s">
        <v>53</v>
      </c>
      <c r="P9" s="8" t="s">
        <v>60</v>
      </c>
      <c r="Q9" s="8"/>
    </row>
    <row r="10" spans="1:17" s="9" customFormat="1" x14ac:dyDescent="0.3">
      <c r="A10" s="8" t="s">
        <v>61</v>
      </c>
      <c r="B10" s="8" t="s">
        <v>500</v>
      </c>
      <c r="C10" s="32"/>
      <c r="D10" s="8">
        <v>762</v>
      </c>
      <c r="E10" s="8">
        <v>297.55</v>
      </c>
      <c r="F10" s="8">
        <v>297.44</v>
      </c>
      <c r="G10" s="8">
        <v>0.11</v>
      </c>
      <c r="H10" s="37"/>
      <c r="I10" s="37"/>
      <c r="J10" s="37"/>
      <c r="K10" s="37"/>
      <c r="L10" s="32">
        <v>755.04860166288699</v>
      </c>
      <c r="M10" s="32">
        <v>756.18185941043066</v>
      </c>
      <c r="N10" s="8" t="s">
        <v>52</v>
      </c>
      <c r="O10" s="8" t="s">
        <v>62</v>
      </c>
      <c r="P10" s="8" t="s">
        <v>977</v>
      </c>
      <c r="Q10" s="36" t="s">
        <v>45</v>
      </c>
    </row>
    <row r="11" spans="1:17" x14ac:dyDescent="0.3">
      <c r="A11" t="s">
        <v>39</v>
      </c>
      <c r="B11" t="s">
        <v>63</v>
      </c>
      <c r="C11" s="7">
        <v>765.920525</v>
      </c>
      <c r="D11">
        <v>766</v>
      </c>
      <c r="E11">
        <v>148.66999999999999</v>
      </c>
      <c r="F11">
        <v>148.57999999999998</v>
      </c>
      <c r="G11">
        <v>9.0000000000003411E-2</v>
      </c>
      <c r="H11" s="7">
        <v>766.01567</v>
      </c>
      <c r="I11" s="7">
        <v>766.87491</v>
      </c>
      <c r="J11" s="7">
        <v>765.82538</v>
      </c>
      <c r="K11" s="7">
        <v>766.68672000000004</v>
      </c>
      <c r="L11" s="31"/>
      <c r="M11" s="31"/>
      <c r="N11" t="s">
        <v>52</v>
      </c>
      <c r="O11" s="8" t="s">
        <v>64</v>
      </c>
      <c r="P11" s="8" t="s">
        <v>65</v>
      </c>
      <c r="Q11" s="4" t="s">
        <v>968</v>
      </c>
    </row>
    <row r="12" spans="1:17" x14ac:dyDescent="0.3">
      <c r="A12" t="s">
        <v>39</v>
      </c>
      <c r="B12" t="s">
        <v>66</v>
      </c>
      <c r="C12" s="7">
        <v>766.78081500000008</v>
      </c>
      <c r="E12">
        <v>148.57999999999998</v>
      </c>
      <c r="F12">
        <v>148.48999999999998</v>
      </c>
      <c r="G12">
        <v>9.0000000000003411E-2</v>
      </c>
      <c r="H12" s="7">
        <v>766.87491</v>
      </c>
      <c r="I12" s="7">
        <v>767.73392000000001</v>
      </c>
      <c r="J12" s="7">
        <v>766.68672000000004</v>
      </c>
      <c r="K12" s="7">
        <v>767.51462000000004</v>
      </c>
      <c r="L12" s="31"/>
      <c r="M12" s="31"/>
      <c r="N12" s="8" t="s">
        <v>56</v>
      </c>
      <c r="O12" s="8" t="s">
        <v>64</v>
      </c>
      <c r="P12" t="s">
        <v>67</v>
      </c>
    </row>
    <row r="13" spans="1:17" x14ac:dyDescent="0.3">
      <c r="A13" t="s">
        <v>39</v>
      </c>
      <c r="B13" t="s">
        <v>68</v>
      </c>
      <c r="C13" s="7">
        <v>767.62427000000002</v>
      </c>
      <c r="E13">
        <v>148.48999999999998</v>
      </c>
      <c r="F13">
        <v>148.35999999999999</v>
      </c>
      <c r="G13">
        <v>0.12999999999999545</v>
      </c>
      <c r="H13" s="7">
        <v>767.73392000000001</v>
      </c>
      <c r="I13" s="7">
        <v>769.09768999999994</v>
      </c>
      <c r="J13" s="7">
        <v>767.51462000000004</v>
      </c>
      <c r="K13" s="7">
        <v>769.00536</v>
      </c>
      <c r="L13" s="31"/>
      <c r="M13" s="31"/>
      <c r="N13" s="8" t="s">
        <v>56</v>
      </c>
      <c r="O13" s="8" t="s">
        <v>64</v>
      </c>
      <c r="P13" t="s">
        <v>67</v>
      </c>
    </row>
    <row r="14" spans="1:17" s="8" customFormat="1" x14ac:dyDescent="0.3">
      <c r="A14" s="8" t="s">
        <v>48</v>
      </c>
      <c r="B14" s="8" t="s">
        <v>69</v>
      </c>
      <c r="C14" s="30">
        <v>776.61</v>
      </c>
      <c r="E14" s="8">
        <v>156.995</v>
      </c>
      <c r="F14" s="35"/>
      <c r="G14" s="35"/>
      <c r="H14" s="34"/>
      <c r="I14" s="34"/>
      <c r="J14" s="34"/>
      <c r="K14" s="34"/>
      <c r="L14" s="35"/>
      <c r="M14" s="35"/>
      <c r="N14" s="8" t="s">
        <v>56</v>
      </c>
      <c r="O14" s="8" t="s">
        <v>64</v>
      </c>
      <c r="P14" s="8" t="s">
        <v>67</v>
      </c>
    </row>
    <row r="15" spans="1:17" x14ac:dyDescent="0.3">
      <c r="A15" t="s">
        <v>39</v>
      </c>
      <c r="B15" t="s">
        <v>70</v>
      </c>
      <c r="C15" s="7">
        <v>779.56915500000002</v>
      </c>
      <c r="D15">
        <v>781</v>
      </c>
      <c r="E15">
        <v>147.29000000000002</v>
      </c>
      <c r="F15">
        <v>147.19</v>
      </c>
      <c r="G15">
        <v>0.10000000000002274</v>
      </c>
      <c r="H15" s="7">
        <v>780.64368000000002</v>
      </c>
      <c r="I15" s="7">
        <v>781.72285999999997</v>
      </c>
      <c r="J15" s="7">
        <v>778.49463000000003</v>
      </c>
      <c r="K15" s="7">
        <v>779.42103999999995</v>
      </c>
      <c r="L15" s="31"/>
      <c r="M15" s="31"/>
      <c r="N15" t="s">
        <v>52</v>
      </c>
      <c r="O15" s="8" t="s">
        <v>64</v>
      </c>
      <c r="P15" t="s">
        <v>71</v>
      </c>
      <c r="Q15" s="4" t="s">
        <v>95</v>
      </c>
    </row>
    <row r="16" spans="1:17" x14ac:dyDescent="0.3">
      <c r="A16" t="s">
        <v>39</v>
      </c>
      <c r="B16" t="s">
        <v>72</v>
      </c>
      <c r="C16" s="7">
        <v>820.94898499999999</v>
      </c>
      <c r="E16">
        <v>142.75</v>
      </c>
      <c r="F16">
        <v>142.66999999999999</v>
      </c>
      <c r="G16">
        <v>8.0000000000012506E-2</v>
      </c>
      <c r="H16" s="7">
        <v>821.59136000000001</v>
      </c>
      <c r="I16" s="7">
        <v>822.37180000000001</v>
      </c>
      <c r="J16" s="7">
        <v>820.30660999999998</v>
      </c>
      <c r="K16" s="7">
        <v>821.00739999999996</v>
      </c>
      <c r="L16" s="31"/>
      <c r="M16" s="31"/>
      <c r="N16" s="8" t="s">
        <v>56</v>
      </c>
      <c r="O16" s="8" t="s">
        <v>64</v>
      </c>
      <c r="P16" t="s">
        <v>67</v>
      </c>
    </row>
    <row r="17" spans="1:17" x14ac:dyDescent="0.3">
      <c r="A17" t="s">
        <v>39</v>
      </c>
      <c r="B17" t="s">
        <v>73</v>
      </c>
      <c r="C17" s="7">
        <v>821.68959999999993</v>
      </c>
      <c r="E17">
        <v>142.66999999999999</v>
      </c>
      <c r="F17">
        <v>142.59</v>
      </c>
      <c r="G17">
        <v>7.9999999999984084E-2</v>
      </c>
      <c r="H17" s="7">
        <v>822.37180000000001</v>
      </c>
      <c r="I17" s="7">
        <v>823.15213000000006</v>
      </c>
      <c r="J17" s="7">
        <v>821.00739999999996</v>
      </c>
      <c r="K17" s="7">
        <v>821.83486000000005</v>
      </c>
      <c r="L17" s="31"/>
      <c r="M17" s="31"/>
      <c r="N17" s="8" t="s">
        <v>56</v>
      </c>
      <c r="O17" s="8" t="s">
        <v>64</v>
      </c>
      <c r="P17" t="s">
        <v>67</v>
      </c>
    </row>
    <row r="18" spans="1:17" x14ac:dyDescent="0.3">
      <c r="A18" t="s">
        <v>39</v>
      </c>
      <c r="B18" t="s">
        <v>74</v>
      </c>
      <c r="C18" s="7">
        <v>822.49349500000005</v>
      </c>
      <c r="E18">
        <v>142.59</v>
      </c>
      <c r="F18">
        <v>142.51</v>
      </c>
      <c r="G18">
        <v>8.0000000000012506E-2</v>
      </c>
      <c r="H18" s="7">
        <v>823.15213000000006</v>
      </c>
      <c r="I18" s="7">
        <v>823.93226000000004</v>
      </c>
      <c r="J18" s="7">
        <v>821.83486000000005</v>
      </c>
      <c r="K18" s="7">
        <v>822.71473000000003</v>
      </c>
      <c r="L18" s="31"/>
      <c r="M18" s="31"/>
      <c r="N18" s="8" t="s">
        <v>56</v>
      </c>
      <c r="O18" s="8" t="s">
        <v>64</v>
      </c>
      <c r="P18" t="s">
        <v>67</v>
      </c>
    </row>
    <row r="19" spans="1:17" x14ac:dyDescent="0.3">
      <c r="A19" t="s">
        <v>39</v>
      </c>
      <c r="B19" t="s">
        <v>75</v>
      </c>
      <c r="C19" s="7">
        <v>823.32349500000009</v>
      </c>
      <c r="E19">
        <v>142.51</v>
      </c>
      <c r="F19">
        <v>142.43</v>
      </c>
      <c r="G19">
        <v>7.9999999999984084E-2</v>
      </c>
      <c r="H19" s="7">
        <v>823.93226000000004</v>
      </c>
      <c r="I19" s="7">
        <v>824.71245999999996</v>
      </c>
      <c r="J19" s="7">
        <v>822.71473000000003</v>
      </c>
      <c r="K19" s="7">
        <v>823.40450999999996</v>
      </c>
      <c r="L19" s="31"/>
      <c r="M19" s="31"/>
      <c r="N19" s="8" t="s">
        <v>56</v>
      </c>
      <c r="O19" s="8" t="s">
        <v>64</v>
      </c>
      <c r="P19" t="s">
        <v>67</v>
      </c>
    </row>
    <row r="20" spans="1:17" x14ac:dyDescent="0.3">
      <c r="A20" t="s">
        <v>39</v>
      </c>
      <c r="B20" t="s">
        <v>76</v>
      </c>
      <c r="C20" s="7">
        <v>824.05848500000002</v>
      </c>
      <c r="E20">
        <v>142.43</v>
      </c>
      <c r="F20">
        <v>142.35</v>
      </c>
      <c r="G20">
        <v>8.0000000000012506E-2</v>
      </c>
      <c r="H20" s="7">
        <v>824.71245999999996</v>
      </c>
      <c r="I20" s="7">
        <v>825.49275</v>
      </c>
      <c r="J20" s="7">
        <v>823.40450999999996</v>
      </c>
      <c r="K20" s="7">
        <v>824.02188000000001</v>
      </c>
      <c r="L20" s="31"/>
      <c r="M20" s="31"/>
      <c r="N20" s="8" t="s">
        <v>56</v>
      </c>
      <c r="O20" s="8" t="s">
        <v>64</v>
      </c>
      <c r="P20" t="s">
        <v>67</v>
      </c>
    </row>
    <row r="21" spans="1:17" x14ac:dyDescent="0.3">
      <c r="A21" t="s">
        <v>39</v>
      </c>
      <c r="B21" t="s">
        <v>77</v>
      </c>
      <c r="C21" s="7">
        <v>831.60491499999989</v>
      </c>
      <c r="E21">
        <v>141.66</v>
      </c>
      <c r="F21">
        <v>141.61000000000001</v>
      </c>
      <c r="G21">
        <v>4.9999999999982947E-2</v>
      </c>
      <c r="H21" s="7">
        <v>832.22295999999994</v>
      </c>
      <c r="I21" s="7">
        <v>832.71076000000005</v>
      </c>
      <c r="J21" s="7">
        <v>830.98686999999995</v>
      </c>
      <c r="K21" s="7">
        <v>831.45198000000005</v>
      </c>
      <c r="L21" s="31"/>
      <c r="M21" s="31"/>
      <c r="N21" s="8" t="s">
        <v>56</v>
      </c>
      <c r="O21" s="8" t="s">
        <v>64</v>
      </c>
      <c r="P21" t="s">
        <v>67</v>
      </c>
    </row>
    <row r="22" spans="1:17" x14ac:dyDescent="0.3">
      <c r="A22" t="s">
        <v>39</v>
      </c>
      <c r="B22" t="s">
        <v>78</v>
      </c>
      <c r="C22" s="7">
        <v>832.08137000000011</v>
      </c>
      <c r="E22">
        <v>141.61000000000001</v>
      </c>
      <c r="F22">
        <v>141.51</v>
      </c>
      <c r="G22">
        <v>0.10000000000002274</v>
      </c>
      <c r="H22" s="7">
        <v>832.71076000000005</v>
      </c>
      <c r="I22" s="7">
        <v>833.68597999999997</v>
      </c>
      <c r="J22" s="7">
        <v>831.45198000000005</v>
      </c>
      <c r="K22" s="7">
        <v>832.4212</v>
      </c>
      <c r="L22" s="31"/>
      <c r="M22" s="31"/>
      <c r="N22" s="8" t="s">
        <v>56</v>
      </c>
      <c r="O22" s="8" t="s">
        <v>64</v>
      </c>
      <c r="P22" t="s">
        <v>67</v>
      </c>
    </row>
    <row r="23" spans="1:17" x14ac:dyDescent="0.3">
      <c r="A23" t="s">
        <v>39</v>
      </c>
      <c r="B23" t="s">
        <v>79</v>
      </c>
      <c r="C23" s="7">
        <v>833.05358999999999</v>
      </c>
      <c r="E23">
        <v>141.51</v>
      </c>
      <c r="F23">
        <v>141.46</v>
      </c>
      <c r="G23">
        <v>4.9999999999982947E-2</v>
      </c>
      <c r="H23" s="7">
        <v>833.68597999999997</v>
      </c>
      <c r="I23" s="7">
        <v>834.17364999999995</v>
      </c>
      <c r="J23" s="7">
        <v>832.4212</v>
      </c>
      <c r="K23" s="7">
        <v>832.91794000000004</v>
      </c>
      <c r="L23" s="31"/>
      <c r="M23" s="31"/>
      <c r="N23" s="8" t="s">
        <v>56</v>
      </c>
      <c r="O23" s="8" t="s">
        <v>64</v>
      </c>
      <c r="P23" t="s">
        <v>67</v>
      </c>
    </row>
    <row r="24" spans="1:17" s="8" customFormat="1" x14ac:dyDescent="0.3">
      <c r="A24" s="8" t="s">
        <v>48</v>
      </c>
      <c r="B24" s="8" t="s">
        <v>80</v>
      </c>
      <c r="C24" s="32">
        <v>852.96</v>
      </c>
      <c r="E24" s="8">
        <v>149.11500000000001</v>
      </c>
      <c r="F24" s="35"/>
      <c r="G24" s="35"/>
      <c r="H24" s="34"/>
      <c r="I24" s="34"/>
      <c r="J24" s="34"/>
      <c r="K24" s="34"/>
      <c r="L24" s="35"/>
      <c r="M24" s="35"/>
      <c r="N24" s="8" t="s">
        <v>56</v>
      </c>
      <c r="O24" s="8" t="s">
        <v>64</v>
      </c>
      <c r="P24" s="8" t="s">
        <v>81</v>
      </c>
    </row>
    <row r="25" spans="1:17" x14ac:dyDescent="0.3">
      <c r="A25" t="s">
        <v>39</v>
      </c>
      <c r="B25" t="s">
        <v>82</v>
      </c>
      <c r="C25" s="7">
        <v>877.24514999999997</v>
      </c>
      <c r="D25">
        <v>877</v>
      </c>
      <c r="E25">
        <v>137.08000000000001</v>
      </c>
      <c r="F25">
        <v>136.99</v>
      </c>
      <c r="G25">
        <v>9.0000000000003411E-2</v>
      </c>
      <c r="H25" s="7">
        <v>876.89229999999998</v>
      </c>
      <c r="I25" s="7">
        <v>877.77775999999994</v>
      </c>
      <c r="J25" s="7">
        <v>877.59799999999996</v>
      </c>
      <c r="K25" s="7">
        <v>878.62545999999998</v>
      </c>
      <c r="L25" s="31"/>
      <c r="M25" s="31"/>
      <c r="N25" t="s">
        <v>52</v>
      </c>
      <c r="O25" s="8" t="s">
        <v>64</v>
      </c>
      <c r="P25" t="s">
        <v>83</v>
      </c>
      <c r="Q25" s="4" t="s">
        <v>992</v>
      </c>
    </row>
    <row r="26" spans="1:17" x14ac:dyDescent="0.3">
      <c r="A26" t="s">
        <v>39</v>
      </c>
      <c r="B26" t="s">
        <v>84</v>
      </c>
      <c r="C26" s="7">
        <v>937.30732</v>
      </c>
      <c r="E26">
        <v>131.13999999999999</v>
      </c>
      <c r="F26">
        <v>131.08999999999997</v>
      </c>
      <c r="G26">
        <v>5.0000000000011369E-2</v>
      </c>
      <c r="H26" s="7">
        <v>937.12077999999997</v>
      </c>
      <c r="I26" s="7">
        <v>937.58086000000003</v>
      </c>
      <c r="J26" s="7">
        <v>937.49386000000004</v>
      </c>
      <c r="K26" s="7">
        <v>937.84280000000001</v>
      </c>
      <c r="L26" s="31"/>
      <c r="M26" s="31"/>
      <c r="N26" s="8" t="s">
        <v>56</v>
      </c>
      <c r="O26" s="8" t="s">
        <v>64</v>
      </c>
      <c r="P26" t="s">
        <v>67</v>
      </c>
    </row>
    <row r="27" spans="1:17" x14ac:dyDescent="0.3">
      <c r="A27" t="s">
        <v>39</v>
      </c>
      <c r="B27" t="s">
        <v>85</v>
      </c>
      <c r="C27" s="7">
        <v>937.71182999999996</v>
      </c>
      <c r="E27">
        <v>131.08999999999997</v>
      </c>
      <c r="F27">
        <v>130.98999999999998</v>
      </c>
      <c r="G27">
        <v>9.9999999999994316E-2</v>
      </c>
      <c r="H27" s="7">
        <v>937.58086000000003</v>
      </c>
      <c r="I27" s="7">
        <v>938.50129000000004</v>
      </c>
      <c r="J27" s="7">
        <v>937.84280000000001</v>
      </c>
      <c r="K27" s="7">
        <v>938.79474000000005</v>
      </c>
      <c r="L27" s="31"/>
      <c r="M27" s="31"/>
      <c r="N27" t="s">
        <v>52</v>
      </c>
      <c r="O27" s="8" t="s">
        <v>86</v>
      </c>
      <c r="P27" t="s">
        <v>995</v>
      </c>
      <c r="Q27" s="36" t="s">
        <v>997</v>
      </c>
    </row>
    <row r="28" spans="1:17" x14ac:dyDescent="0.3">
      <c r="A28" t="s">
        <v>39</v>
      </c>
      <c r="B28" t="s">
        <v>87</v>
      </c>
      <c r="C28" s="7">
        <v>938.64801499999999</v>
      </c>
      <c r="E28">
        <v>130.98999999999998</v>
      </c>
      <c r="F28">
        <v>130.94</v>
      </c>
      <c r="G28">
        <v>4.9999999999982947E-2</v>
      </c>
      <c r="H28" s="7">
        <v>938.50129000000004</v>
      </c>
      <c r="I28" s="7">
        <v>938.96127999999999</v>
      </c>
      <c r="J28" s="7">
        <v>938.79474000000005</v>
      </c>
      <c r="K28" s="7">
        <v>939.33843999999999</v>
      </c>
      <c r="L28" s="31"/>
      <c r="M28" s="31"/>
      <c r="N28" s="8" t="s">
        <v>56</v>
      </c>
      <c r="O28" s="8" t="s">
        <v>64</v>
      </c>
      <c r="P28" t="s">
        <v>67</v>
      </c>
      <c r="Q28" s="8"/>
    </row>
    <row r="29" spans="1:17" x14ac:dyDescent="0.3">
      <c r="A29" t="s">
        <v>39</v>
      </c>
      <c r="B29" t="s">
        <v>88</v>
      </c>
      <c r="C29">
        <v>941.64227500000004</v>
      </c>
      <c r="E29">
        <v>130.66999999999999</v>
      </c>
      <c r="F29">
        <v>130.57999999999998</v>
      </c>
      <c r="G29">
        <v>9.0000000000003411E-2</v>
      </c>
      <c r="H29" s="7">
        <v>941.49602000000004</v>
      </c>
      <c r="I29" s="7">
        <v>942.35217</v>
      </c>
      <c r="J29" s="7">
        <v>941.78853000000004</v>
      </c>
      <c r="K29" s="7">
        <v>942.57744000000002</v>
      </c>
      <c r="L29" s="31"/>
      <c r="M29" s="31"/>
      <c r="N29" t="s">
        <v>52</v>
      </c>
      <c r="O29" s="8" t="s">
        <v>89</v>
      </c>
      <c r="P29" t="s">
        <v>996</v>
      </c>
      <c r="Q29" s="36" t="s">
        <v>997</v>
      </c>
    </row>
    <row r="30" spans="1:17" x14ac:dyDescent="0.3">
      <c r="A30" t="s">
        <v>39</v>
      </c>
      <c r="B30" t="s">
        <v>90</v>
      </c>
      <c r="C30" s="7">
        <v>942.46480500000007</v>
      </c>
      <c r="E30">
        <v>130.58000000000001</v>
      </c>
      <c r="F30">
        <v>130.5</v>
      </c>
      <c r="G30">
        <v>8.0000000000012506E-2</v>
      </c>
      <c r="H30" s="7">
        <v>942.35217</v>
      </c>
      <c r="I30" s="7">
        <v>943.11306000000002</v>
      </c>
      <c r="J30" s="7">
        <v>942.57744000000002</v>
      </c>
      <c r="K30" s="7">
        <v>943.31033000000002</v>
      </c>
      <c r="L30" s="31"/>
      <c r="M30" s="31"/>
      <c r="N30" s="8" t="s">
        <v>56</v>
      </c>
      <c r="O30" s="8" t="s">
        <v>64</v>
      </c>
      <c r="P30" t="s">
        <v>67</v>
      </c>
    </row>
    <row r="31" spans="1:17" x14ac:dyDescent="0.3">
      <c r="A31" t="s">
        <v>39</v>
      </c>
      <c r="B31" t="s">
        <v>91</v>
      </c>
      <c r="C31" s="7">
        <v>945.48879499999998</v>
      </c>
      <c r="E31">
        <v>130.27000000000001</v>
      </c>
      <c r="F31">
        <v>130.22</v>
      </c>
      <c r="G31">
        <v>5.0000000000011369E-2</v>
      </c>
      <c r="H31" s="7">
        <v>945.30048999999997</v>
      </c>
      <c r="I31" s="7">
        <v>945.77626999999995</v>
      </c>
      <c r="J31" s="7">
        <v>945.6771</v>
      </c>
      <c r="K31" s="7">
        <v>946.19438000000002</v>
      </c>
      <c r="L31" s="31"/>
      <c r="M31" s="31"/>
      <c r="N31" s="8" t="s">
        <v>56</v>
      </c>
      <c r="O31" s="8" t="s">
        <v>64</v>
      </c>
      <c r="P31" t="s">
        <v>67</v>
      </c>
    </row>
    <row r="32" spans="1:17" x14ac:dyDescent="0.3">
      <c r="A32" t="s">
        <v>39</v>
      </c>
      <c r="B32" t="s">
        <v>92</v>
      </c>
      <c r="C32" s="7">
        <v>945.98532499999999</v>
      </c>
      <c r="E32">
        <v>130.22</v>
      </c>
      <c r="F32">
        <v>130.12</v>
      </c>
      <c r="G32">
        <v>9.9999999999994316E-2</v>
      </c>
      <c r="H32" s="7">
        <v>945.77626999999995</v>
      </c>
      <c r="I32" s="7">
        <v>946.72693000000004</v>
      </c>
      <c r="J32" s="7">
        <v>946.19438000000002</v>
      </c>
      <c r="K32" s="7">
        <v>947.13175000000001</v>
      </c>
      <c r="L32" s="31"/>
      <c r="M32" s="31"/>
      <c r="N32" s="8" t="s">
        <v>56</v>
      </c>
      <c r="O32" s="8" t="s">
        <v>64</v>
      </c>
      <c r="P32" t="s">
        <v>93</v>
      </c>
    </row>
    <row r="33" spans="1:16" x14ac:dyDescent="0.3">
      <c r="A33" t="s">
        <v>39</v>
      </c>
      <c r="B33" t="s">
        <v>94</v>
      </c>
      <c r="C33" s="7">
        <v>946.92934000000002</v>
      </c>
      <c r="E33">
        <v>130.12</v>
      </c>
      <c r="F33">
        <v>130.07000000000002</v>
      </c>
      <c r="G33">
        <v>4.9999999999982947E-2</v>
      </c>
      <c r="H33" s="7">
        <v>946.72693000000004</v>
      </c>
      <c r="I33" s="7">
        <v>947.20263999999997</v>
      </c>
      <c r="J33" s="7">
        <v>947.13175000000001</v>
      </c>
      <c r="K33" s="7">
        <v>947.51898000000006</v>
      </c>
      <c r="L33" s="31"/>
      <c r="M33" s="31"/>
      <c r="N33" s="8" t="s">
        <v>56</v>
      </c>
      <c r="O33" s="8" t="s">
        <v>64</v>
      </c>
      <c r="P33" t="s">
        <v>67</v>
      </c>
    </row>
    <row r="36" spans="1:16" x14ac:dyDescent="0.3">
      <c r="A36" s="4" t="s">
        <v>979</v>
      </c>
    </row>
    <row r="37" spans="1:16" x14ac:dyDescent="0.3">
      <c r="A37" t="s">
        <v>173</v>
      </c>
      <c r="B37" t="s">
        <v>981</v>
      </c>
    </row>
    <row r="38" spans="1:16" x14ac:dyDescent="0.3">
      <c r="A38" t="s">
        <v>965</v>
      </c>
      <c r="B38" t="s">
        <v>980</v>
      </c>
    </row>
    <row r="39" spans="1:16" x14ac:dyDescent="0.3">
      <c r="A39" t="s">
        <v>982</v>
      </c>
      <c r="B39" t="s">
        <v>983</v>
      </c>
    </row>
    <row r="40" spans="1:16" x14ac:dyDescent="0.3">
      <c r="A40" t="s">
        <v>535</v>
      </c>
      <c r="B40" t="s">
        <v>984</v>
      </c>
    </row>
    <row r="42" spans="1:16" x14ac:dyDescent="0.3">
      <c r="A42" s="4" t="s">
        <v>532</v>
      </c>
    </row>
    <row r="43" spans="1:16" x14ac:dyDescent="0.3">
      <c r="A43" t="s">
        <v>174</v>
      </c>
      <c r="B43" t="s">
        <v>985</v>
      </c>
    </row>
    <row r="44" spans="1:16" x14ac:dyDescent="0.3">
      <c r="A44" t="s">
        <v>966</v>
      </c>
      <c r="B44" t="s">
        <v>986</v>
      </c>
    </row>
    <row r="45" spans="1:16" x14ac:dyDescent="0.3">
      <c r="A45" t="s">
        <v>483</v>
      </c>
      <c r="B45" t="s">
        <v>987</v>
      </c>
    </row>
    <row r="46" spans="1:16" x14ac:dyDescent="0.3">
      <c r="A46" t="s">
        <v>988</v>
      </c>
      <c r="B46" t="s">
        <v>989</v>
      </c>
    </row>
    <row r="47" spans="1:16" x14ac:dyDescent="0.3">
      <c r="A47" t="s">
        <v>990</v>
      </c>
      <c r="B47" t="s">
        <v>991</v>
      </c>
    </row>
  </sheetData>
  <mergeCells count="4">
    <mergeCell ref="E1:F1"/>
    <mergeCell ref="H1:I1"/>
    <mergeCell ref="J1:K1"/>
    <mergeCell ref="L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78D2A-E918-4D30-840C-0C7C4035A728}">
  <dimension ref="A1:K9"/>
  <sheetViews>
    <sheetView workbookViewId="0">
      <selection activeCell="K10" sqref="K10"/>
    </sheetView>
  </sheetViews>
  <sheetFormatPr defaultRowHeight="14.4" x14ac:dyDescent="0.3"/>
  <cols>
    <col min="3" max="3" width="11.6640625" customWidth="1"/>
    <col min="4" max="4" width="11.5546875" customWidth="1"/>
    <col min="5" max="5" width="11.21875" customWidth="1"/>
    <col min="6" max="6" width="11.88671875" customWidth="1"/>
    <col min="11" max="11" width="17.77734375" customWidth="1"/>
  </cols>
  <sheetData>
    <row r="1" spans="1:11" s="24" customFormat="1" ht="28.8" x14ac:dyDescent="0.3">
      <c r="A1" s="23" t="s">
        <v>25</v>
      </c>
      <c r="B1" s="23" t="s">
        <v>96</v>
      </c>
      <c r="C1" s="23" t="s">
        <v>97</v>
      </c>
      <c r="D1" s="23" t="s">
        <v>98</v>
      </c>
      <c r="E1" s="23" t="s">
        <v>969</v>
      </c>
      <c r="F1" s="23" t="s">
        <v>972</v>
      </c>
      <c r="G1" s="61" t="s">
        <v>99</v>
      </c>
      <c r="H1" s="61"/>
      <c r="I1" s="23" t="s">
        <v>32</v>
      </c>
      <c r="J1" s="23" t="s">
        <v>33</v>
      </c>
      <c r="K1" s="23" t="s">
        <v>100</v>
      </c>
    </row>
    <row r="2" spans="1:11" ht="15" thickBot="1" x14ac:dyDescent="0.35">
      <c r="A2" s="10"/>
      <c r="B2" s="10"/>
      <c r="C2" s="10"/>
      <c r="D2" s="10"/>
      <c r="E2" s="10"/>
      <c r="F2" s="10"/>
      <c r="G2" s="27" t="s">
        <v>37</v>
      </c>
      <c r="H2" s="27" t="s">
        <v>38</v>
      </c>
      <c r="I2" s="10"/>
      <c r="J2" s="10"/>
      <c r="K2" s="10"/>
    </row>
    <row r="3" spans="1:11" ht="28.8" x14ac:dyDescent="0.3">
      <c r="A3" s="11" t="s">
        <v>101</v>
      </c>
      <c r="B3" s="11" t="s">
        <v>102</v>
      </c>
      <c r="C3" s="11" t="s">
        <v>103</v>
      </c>
      <c r="D3" s="11" t="s">
        <v>104</v>
      </c>
      <c r="E3" s="11" t="s">
        <v>970</v>
      </c>
      <c r="F3" s="11" t="s">
        <v>45</v>
      </c>
      <c r="G3" s="28">
        <v>65</v>
      </c>
      <c r="H3" s="28">
        <v>49</v>
      </c>
      <c r="I3" s="11" t="s">
        <v>52</v>
      </c>
      <c r="J3" s="11" t="s">
        <v>64</v>
      </c>
      <c r="K3" s="63" t="s">
        <v>105</v>
      </c>
    </row>
    <row r="4" spans="1:11" ht="28.8" x14ac:dyDescent="0.3">
      <c r="A4" s="11" t="s">
        <v>106</v>
      </c>
      <c r="B4" s="11" t="s">
        <v>102</v>
      </c>
      <c r="C4" s="11" t="s">
        <v>103</v>
      </c>
      <c r="D4" s="11" t="s">
        <v>104</v>
      </c>
      <c r="E4" s="11" t="s">
        <v>970</v>
      </c>
      <c r="F4" s="11" t="s">
        <v>45</v>
      </c>
      <c r="G4" s="28">
        <v>49</v>
      </c>
      <c r="H4" s="28">
        <v>38</v>
      </c>
      <c r="I4" s="11" t="s">
        <v>52</v>
      </c>
      <c r="J4" s="11" t="s">
        <v>64</v>
      </c>
      <c r="K4" s="63"/>
    </row>
    <row r="5" spans="1:11" ht="28.8" x14ac:dyDescent="0.3">
      <c r="A5" s="11" t="s">
        <v>107</v>
      </c>
      <c r="B5" s="11" t="s">
        <v>102</v>
      </c>
      <c r="C5" s="11" t="s">
        <v>103</v>
      </c>
      <c r="D5" s="11" t="s">
        <v>104</v>
      </c>
      <c r="E5" s="11" t="s">
        <v>970</v>
      </c>
      <c r="F5" s="11" t="s">
        <v>45</v>
      </c>
      <c r="G5" s="28">
        <v>38</v>
      </c>
      <c r="H5" s="28">
        <v>26</v>
      </c>
      <c r="I5" s="11" t="s">
        <v>52</v>
      </c>
      <c r="J5" s="11" t="s">
        <v>64</v>
      </c>
      <c r="K5" s="63"/>
    </row>
    <row r="6" spans="1:11" ht="43.2" x14ac:dyDescent="0.3">
      <c r="A6" s="11" t="s">
        <v>993</v>
      </c>
      <c r="B6" s="11" t="s">
        <v>102</v>
      </c>
      <c r="C6" s="11" t="s">
        <v>103</v>
      </c>
      <c r="D6" s="11" t="s">
        <v>104</v>
      </c>
      <c r="E6" s="11" t="s">
        <v>971</v>
      </c>
      <c r="F6" s="11" t="s">
        <v>109</v>
      </c>
      <c r="G6" s="28">
        <v>9</v>
      </c>
      <c r="H6" s="28">
        <v>0</v>
      </c>
      <c r="I6" s="11" t="s">
        <v>52</v>
      </c>
      <c r="J6" s="11" t="s">
        <v>64</v>
      </c>
      <c r="K6" s="11" t="s">
        <v>108</v>
      </c>
    </row>
    <row r="7" spans="1:11" ht="43.2" x14ac:dyDescent="0.3">
      <c r="A7" s="12" t="s">
        <v>110</v>
      </c>
      <c r="B7" s="12" t="s">
        <v>111</v>
      </c>
      <c r="C7" s="12" t="s">
        <v>112</v>
      </c>
      <c r="D7" s="12" t="s">
        <v>113</v>
      </c>
      <c r="E7" s="12" t="s">
        <v>971</v>
      </c>
      <c r="F7" s="12" t="s">
        <v>109</v>
      </c>
      <c r="G7" s="29">
        <v>35</v>
      </c>
      <c r="H7" s="29">
        <v>33</v>
      </c>
      <c r="I7" s="12" t="s">
        <v>52</v>
      </c>
      <c r="J7" s="12" t="s">
        <v>64</v>
      </c>
      <c r="K7" s="12" t="s">
        <v>114</v>
      </c>
    </row>
    <row r="9" spans="1:11" x14ac:dyDescent="0.3">
      <c r="K9" t="s">
        <v>994</v>
      </c>
    </row>
  </sheetData>
  <mergeCells count="2">
    <mergeCell ref="K3:K5"/>
    <mergeCell ref="G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786FF-4450-412B-934F-3F57AA3478A2}">
  <dimension ref="A1:AE226"/>
  <sheetViews>
    <sheetView topLeftCell="A173" zoomScale="50" zoomScaleNormal="70" workbookViewId="0">
      <selection activeCell="A205" sqref="A205"/>
    </sheetView>
  </sheetViews>
  <sheetFormatPr defaultRowHeight="14.4" x14ac:dyDescent="0.3"/>
  <cols>
    <col min="1" max="1" width="10.44140625" customWidth="1"/>
    <col min="19" max="19" width="10.77734375" customWidth="1"/>
  </cols>
  <sheetData>
    <row r="1" spans="1:18" s="4" customFormat="1" x14ac:dyDescent="0.3">
      <c r="A1" s="4" t="s">
        <v>1004</v>
      </c>
      <c r="B1" s="14"/>
      <c r="C1" s="14"/>
      <c r="D1" s="14"/>
      <c r="E1" s="14"/>
      <c r="F1" s="14"/>
      <c r="G1" s="14"/>
      <c r="H1" s="14"/>
      <c r="I1" s="14"/>
      <c r="J1" s="14"/>
      <c r="K1" s="14"/>
      <c r="L1" s="14"/>
      <c r="M1" s="14"/>
      <c r="N1"/>
      <c r="O1"/>
      <c r="P1"/>
      <c r="Q1" s="4" t="s">
        <v>979</v>
      </c>
      <c r="R1"/>
    </row>
    <row r="2" spans="1:18" ht="15" thickBot="1" x14ac:dyDescent="0.35">
      <c r="A2" s="10" t="s">
        <v>115</v>
      </c>
      <c r="B2" s="10" t="s">
        <v>116</v>
      </c>
      <c r="C2" s="10" t="s">
        <v>117</v>
      </c>
      <c r="D2" s="10" t="s">
        <v>118</v>
      </c>
      <c r="E2" s="10" t="s">
        <v>119</v>
      </c>
      <c r="F2" s="10" t="s">
        <v>120</v>
      </c>
      <c r="G2" s="10" t="s">
        <v>121</v>
      </c>
      <c r="H2" s="10" t="s">
        <v>122</v>
      </c>
      <c r="I2" s="10" t="s">
        <v>123</v>
      </c>
      <c r="J2" s="10" t="s">
        <v>124</v>
      </c>
      <c r="K2" s="10" t="s">
        <v>125</v>
      </c>
      <c r="L2" s="10" t="s">
        <v>126</v>
      </c>
      <c r="M2" s="10" t="s">
        <v>127</v>
      </c>
      <c r="N2" s="10" t="s">
        <v>1003</v>
      </c>
      <c r="O2" s="4"/>
      <c r="Q2" t="s">
        <v>173</v>
      </c>
      <c r="R2" t="s">
        <v>981</v>
      </c>
    </row>
    <row r="3" spans="1:18" x14ac:dyDescent="0.3">
      <c r="A3" s="13">
        <v>44445</v>
      </c>
      <c r="B3" s="15" t="s">
        <v>128</v>
      </c>
      <c r="C3" s="16">
        <v>3.94</v>
      </c>
      <c r="D3" s="16">
        <v>73.67</v>
      </c>
      <c r="E3" s="16">
        <v>0.76</v>
      </c>
      <c r="F3" s="16">
        <v>0.05</v>
      </c>
      <c r="G3" s="16">
        <v>13.34</v>
      </c>
      <c r="H3" s="16">
        <v>0.05</v>
      </c>
      <c r="I3" s="16">
        <v>0.06</v>
      </c>
      <c r="J3" s="16">
        <v>5.26</v>
      </c>
      <c r="K3" s="16">
        <v>0.06</v>
      </c>
      <c r="L3" s="16">
        <v>1.53</v>
      </c>
      <c r="M3" s="16">
        <v>98.73</v>
      </c>
      <c r="N3" t="s">
        <v>173</v>
      </c>
      <c r="Q3" t="s">
        <v>965</v>
      </c>
      <c r="R3" t="s">
        <v>980</v>
      </c>
    </row>
    <row r="4" spans="1:18" x14ac:dyDescent="0.3">
      <c r="B4" t="s">
        <v>129</v>
      </c>
      <c r="C4" s="7">
        <v>3.74</v>
      </c>
      <c r="D4" s="7">
        <v>74.87</v>
      </c>
      <c r="E4" s="7">
        <v>0.78210000000000002</v>
      </c>
      <c r="F4" s="7">
        <v>0</v>
      </c>
      <c r="G4" s="7">
        <v>13.37</v>
      </c>
      <c r="H4" s="7">
        <v>1.5299999999999999E-2</v>
      </c>
      <c r="I4" s="7">
        <v>0.1186</v>
      </c>
      <c r="J4" s="7">
        <v>5.39</v>
      </c>
      <c r="K4" s="7">
        <v>8.4000000000000005E-2</v>
      </c>
      <c r="L4" s="7">
        <v>1.61</v>
      </c>
      <c r="M4" s="7">
        <v>99.98</v>
      </c>
      <c r="Q4" t="s">
        <v>982</v>
      </c>
      <c r="R4" t="s">
        <v>983</v>
      </c>
    </row>
    <row r="5" spans="1:18" x14ac:dyDescent="0.3">
      <c r="B5" t="s">
        <v>131</v>
      </c>
      <c r="C5" s="7">
        <v>3.97</v>
      </c>
      <c r="D5" s="7">
        <v>73.61</v>
      </c>
      <c r="E5" s="7">
        <v>0.78549999999999998</v>
      </c>
      <c r="F5" s="7">
        <v>0</v>
      </c>
      <c r="G5" s="7">
        <v>13.22</v>
      </c>
      <c r="H5" s="7">
        <v>1.47E-2</v>
      </c>
      <c r="I5" s="7">
        <v>8.3900000000000002E-2</v>
      </c>
      <c r="J5" s="7">
        <v>5.32</v>
      </c>
      <c r="K5" s="7">
        <v>7.1800000000000003E-2</v>
      </c>
      <c r="L5" s="7">
        <v>1.58</v>
      </c>
      <c r="M5" s="7">
        <v>98.656000000000006</v>
      </c>
    </row>
    <row r="6" spans="1:18" x14ac:dyDescent="0.3">
      <c r="B6" t="s">
        <v>133</v>
      </c>
      <c r="C6" s="7">
        <v>3.84</v>
      </c>
      <c r="D6" s="7">
        <v>72.88</v>
      </c>
      <c r="E6" s="7">
        <v>0.78869999999999996</v>
      </c>
      <c r="F6" s="7">
        <v>2.58E-2</v>
      </c>
      <c r="G6" s="7">
        <v>13.22</v>
      </c>
      <c r="H6" s="7">
        <v>1.7600000000000001E-2</v>
      </c>
      <c r="I6" s="7">
        <v>8.6400000000000005E-2</v>
      </c>
      <c r="J6" s="7">
        <v>5.34</v>
      </c>
      <c r="K6" s="7">
        <v>0.10050000000000001</v>
      </c>
      <c r="L6" s="7">
        <v>1.77</v>
      </c>
      <c r="M6" s="7">
        <v>98.069100000000006</v>
      </c>
    </row>
    <row r="7" spans="1:18" x14ac:dyDescent="0.3">
      <c r="B7" t="s">
        <v>135</v>
      </c>
      <c r="C7" s="7">
        <v>3.81</v>
      </c>
      <c r="D7" s="7">
        <v>72.69</v>
      </c>
      <c r="E7" s="7">
        <v>0.81420000000000003</v>
      </c>
      <c r="F7" s="7">
        <v>8.3000000000000004E-2</v>
      </c>
      <c r="G7" s="7">
        <v>13.29</v>
      </c>
      <c r="H7" s="7">
        <v>0</v>
      </c>
      <c r="I7" s="7">
        <v>8.8200000000000001E-2</v>
      </c>
      <c r="J7" s="7">
        <v>5.17</v>
      </c>
      <c r="K7" s="7">
        <v>3.5900000000000001E-2</v>
      </c>
      <c r="L7" s="7">
        <v>1.58</v>
      </c>
      <c r="M7" s="7">
        <v>97.561400000000006</v>
      </c>
      <c r="Q7" s="4"/>
    </row>
    <row r="8" spans="1:18" x14ac:dyDescent="0.3">
      <c r="B8" t="s">
        <v>137</v>
      </c>
      <c r="C8" s="7">
        <v>3.68</v>
      </c>
      <c r="D8" s="7">
        <v>74.849999999999994</v>
      </c>
      <c r="E8" s="7">
        <v>0.79949999999999999</v>
      </c>
      <c r="F8" s="7">
        <v>0</v>
      </c>
      <c r="G8" s="7">
        <v>12.72</v>
      </c>
      <c r="H8" s="7">
        <v>0</v>
      </c>
      <c r="I8" s="7">
        <v>0.1208</v>
      </c>
      <c r="J8" s="7">
        <v>5.22</v>
      </c>
      <c r="K8" s="7">
        <v>0.1036</v>
      </c>
      <c r="L8" s="7">
        <v>1.46</v>
      </c>
      <c r="M8" s="7">
        <v>98.953900000000004</v>
      </c>
    </row>
    <row r="9" spans="1:18" x14ac:dyDescent="0.3">
      <c r="B9" t="s">
        <v>139</v>
      </c>
      <c r="C9" s="7">
        <v>3.88</v>
      </c>
      <c r="D9" s="7">
        <v>73.34</v>
      </c>
      <c r="E9" s="7">
        <v>0.70589999999999997</v>
      </c>
      <c r="F9" s="7">
        <v>0</v>
      </c>
      <c r="G9" s="7">
        <v>13.15</v>
      </c>
      <c r="H9" s="7">
        <v>0</v>
      </c>
      <c r="I9" s="7">
        <v>3.8699999999999998E-2</v>
      </c>
      <c r="J9" s="7">
        <v>5.28</v>
      </c>
      <c r="K9" s="7">
        <v>8.6099999999999996E-2</v>
      </c>
      <c r="L9" s="7">
        <v>1.59</v>
      </c>
      <c r="M9" s="7">
        <v>98.070700000000002</v>
      </c>
    </row>
    <row r="10" spans="1:18" x14ac:dyDescent="0.3">
      <c r="B10" t="s">
        <v>141</v>
      </c>
      <c r="C10" s="7">
        <v>4</v>
      </c>
      <c r="D10" s="7">
        <v>74.709999999999994</v>
      </c>
      <c r="E10" s="7">
        <v>0.78169999999999995</v>
      </c>
      <c r="F10" s="7">
        <v>7.7899999999999997E-2</v>
      </c>
      <c r="G10" s="7">
        <v>13.15</v>
      </c>
      <c r="H10" s="7">
        <v>4.7800000000000002E-2</v>
      </c>
      <c r="I10" s="7">
        <v>0.11</v>
      </c>
      <c r="J10" s="7">
        <v>5.34</v>
      </c>
      <c r="K10" s="7">
        <v>0.1094</v>
      </c>
      <c r="L10" s="7">
        <v>1.59</v>
      </c>
      <c r="M10" s="7">
        <v>99.916899999999998</v>
      </c>
    </row>
    <row r="11" spans="1:18" x14ac:dyDescent="0.3">
      <c r="B11" t="s">
        <v>143</v>
      </c>
      <c r="C11" s="7">
        <v>3.88</v>
      </c>
      <c r="D11" s="7">
        <v>74.03</v>
      </c>
      <c r="E11" s="7">
        <v>0.77280000000000004</v>
      </c>
      <c r="F11" s="7">
        <v>4.0000000000000001E-3</v>
      </c>
      <c r="G11" s="7">
        <v>13.14</v>
      </c>
      <c r="H11" s="7">
        <v>7.6200000000000004E-2</v>
      </c>
      <c r="I11" s="7">
        <v>3.2599999999999997E-2</v>
      </c>
      <c r="J11" s="7">
        <v>5.28</v>
      </c>
      <c r="K11" s="7">
        <v>5.62E-2</v>
      </c>
      <c r="L11" s="7">
        <v>1.49</v>
      </c>
      <c r="M11" s="7">
        <v>98.761799999999994</v>
      </c>
    </row>
    <row r="12" spans="1:18" x14ac:dyDescent="0.3">
      <c r="B12" t="s">
        <v>145</v>
      </c>
      <c r="C12" s="7">
        <v>3.76</v>
      </c>
      <c r="D12" s="7">
        <v>74.069999999999993</v>
      </c>
      <c r="E12" s="7">
        <v>0.77349999999999997</v>
      </c>
      <c r="F12" s="7">
        <v>2.3800000000000002E-2</v>
      </c>
      <c r="G12" s="7">
        <v>13.17</v>
      </c>
      <c r="H12" s="7">
        <v>0.1449</v>
      </c>
      <c r="I12" s="7">
        <v>6.2899999999999998E-2</v>
      </c>
      <c r="J12" s="7">
        <v>5.29</v>
      </c>
      <c r="K12" s="7">
        <v>8.2100000000000006E-2</v>
      </c>
      <c r="L12" s="7">
        <v>1.57</v>
      </c>
      <c r="M12" s="7">
        <v>98.947299999999998</v>
      </c>
    </row>
    <row r="13" spans="1:18" x14ac:dyDescent="0.3">
      <c r="B13" t="s">
        <v>147</v>
      </c>
      <c r="C13" s="7">
        <v>3.82</v>
      </c>
      <c r="D13" s="7">
        <v>75.099999999999994</v>
      </c>
      <c r="E13" s="7">
        <v>0.72709999999999997</v>
      </c>
      <c r="F13" s="7">
        <v>8.0000000000000004E-4</v>
      </c>
      <c r="G13" s="7">
        <v>13.23</v>
      </c>
      <c r="H13" s="7">
        <v>3.6900000000000002E-2</v>
      </c>
      <c r="I13" s="7">
        <v>7.1300000000000002E-2</v>
      </c>
      <c r="J13" s="7">
        <v>5.29</v>
      </c>
      <c r="K13" s="7">
        <v>5.8700000000000002E-2</v>
      </c>
      <c r="L13" s="7">
        <v>1.32</v>
      </c>
      <c r="M13" s="7">
        <v>99.654899999999998</v>
      </c>
    </row>
    <row r="14" spans="1:18" x14ac:dyDescent="0.3">
      <c r="A14" s="13">
        <v>44446</v>
      </c>
      <c r="B14" s="15" t="s">
        <v>128</v>
      </c>
      <c r="C14" s="16">
        <v>3.9</v>
      </c>
      <c r="D14" s="16">
        <v>74.78</v>
      </c>
      <c r="E14" s="16">
        <v>0.74</v>
      </c>
      <c r="F14" s="16">
        <v>0.04</v>
      </c>
      <c r="G14" s="16">
        <v>13.2</v>
      </c>
      <c r="H14" s="16">
        <v>0.03</v>
      </c>
      <c r="I14" s="16">
        <v>7.0000000000000007E-2</v>
      </c>
      <c r="J14" s="16">
        <v>5.22</v>
      </c>
      <c r="K14" s="16">
        <v>0.09</v>
      </c>
      <c r="L14" s="16">
        <v>1.5</v>
      </c>
      <c r="M14" s="16">
        <v>99.56</v>
      </c>
      <c r="N14" t="s">
        <v>173</v>
      </c>
    </row>
    <row r="15" spans="1:18" x14ac:dyDescent="0.3">
      <c r="B15" t="s">
        <v>129</v>
      </c>
      <c r="C15" s="7">
        <v>3.92</v>
      </c>
      <c r="D15" s="7">
        <v>74.31</v>
      </c>
      <c r="E15" s="7">
        <v>0.79239999999999999</v>
      </c>
      <c r="F15" s="7">
        <v>0</v>
      </c>
      <c r="G15" s="7">
        <v>13.15</v>
      </c>
      <c r="H15" s="7">
        <v>7.6700000000000004E-2</v>
      </c>
      <c r="I15" s="7">
        <v>0.1041</v>
      </c>
      <c r="J15" s="7">
        <v>5.1100000000000003</v>
      </c>
      <c r="K15" s="7">
        <v>6.6199999999999995E-2</v>
      </c>
      <c r="L15" s="7">
        <v>1.42</v>
      </c>
      <c r="M15" s="7">
        <v>98.949399999999997</v>
      </c>
    </row>
    <row r="16" spans="1:18" x14ac:dyDescent="0.3">
      <c r="B16" t="s">
        <v>131</v>
      </c>
      <c r="C16" s="7">
        <v>3.92</v>
      </c>
      <c r="D16" s="7">
        <v>75.319999999999993</v>
      </c>
      <c r="E16" s="7">
        <v>0.72509999999999997</v>
      </c>
      <c r="F16" s="7">
        <v>0</v>
      </c>
      <c r="G16" s="7">
        <v>12.89</v>
      </c>
      <c r="H16" s="7">
        <v>5.4800000000000001E-2</v>
      </c>
      <c r="I16" s="7">
        <v>9.7799999999999998E-2</v>
      </c>
      <c r="J16" s="7">
        <v>5.26</v>
      </c>
      <c r="K16" s="7">
        <v>0.1174</v>
      </c>
      <c r="L16" s="7">
        <v>1.48</v>
      </c>
      <c r="M16" s="7">
        <v>99.865200000000002</v>
      </c>
    </row>
    <row r="17" spans="1:14" x14ac:dyDescent="0.3">
      <c r="B17" t="s">
        <v>133</v>
      </c>
      <c r="C17" s="7">
        <v>3.97</v>
      </c>
      <c r="D17" s="7">
        <v>74.62</v>
      </c>
      <c r="E17" s="7">
        <v>0.82179999999999997</v>
      </c>
      <c r="F17" s="7">
        <v>2.69E-2</v>
      </c>
      <c r="G17" s="7">
        <v>13.38</v>
      </c>
      <c r="H17" s="7">
        <v>2.2499999999999999E-2</v>
      </c>
      <c r="I17" s="7">
        <v>5.2600000000000001E-2</v>
      </c>
      <c r="J17" s="7">
        <v>5.28</v>
      </c>
      <c r="K17" s="7">
        <v>0.14549999999999999</v>
      </c>
      <c r="L17" s="7">
        <v>1.48</v>
      </c>
      <c r="M17" s="7">
        <v>99.799400000000006</v>
      </c>
    </row>
    <row r="18" spans="1:14" x14ac:dyDescent="0.3">
      <c r="B18" t="s">
        <v>135</v>
      </c>
      <c r="C18" s="7">
        <v>3.82</v>
      </c>
      <c r="D18" s="7">
        <v>75.400000000000006</v>
      </c>
      <c r="E18" s="7">
        <v>0.69079999999999997</v>
      </c>
      <c r="F18" s="7">
        <v>2.4500000000000001E-2</v>
      </c>
      <c r="G18" s="7">
        <v>13.42</v>
      </c>
      <c r="H18" s="7">
        <v>0</v>
      </c>
      <c r="I18" s="7">
        <v>4.2099999999999999E-2</v>
      </c>
      <c r="J18" s="7">
        <v>5.3</v>
      </c>
      <c r="K18" s="7">
        <v>3.7100000000000001E-2</v>
      </c>
      <c r="L18" s="7">
        <v>1.34</v>
      </c>
      <c r="M18" s="7">
        <v>100.0744</v>
      </c>
    </row>
    <row r="19" spans="1:14" x14ac:dyDescent="0.3">
      <c r="B19" t="s">
        <v>137</v>
      </c>
      <c r="C19" s="7">
        <v>3.7</v>
      </c>
      <c r="D19" s="7">
        <v>74.8</v>
      </c>
      <c r="E19" s="7">
        <v>0.76119999999999999</v>
      </c>
      <c r="F19" s="7">
        <v>0.13200000000000001</v>
      </c>
      <c r="G19" s="7">
        <v>13.76</v>
      </c>
      <c r="H19" s="7">
        <v>2.86E-2</v>
      </c>
      <c r="I19" s="7">
        <v>5.6000000000000001E-2</v>
      </c>
      <c r="J19" s="7">
        <v>5.19</v>
      </c>
      <c r="K19" s="7">
        <v>0.1167</v>
      </c>
      <c r="L19" s="7">
        <v>1.61</v>
      </c>
      <c r="M19" s="7">
        <v>100.1545</v>
      </c>
    </row>
    <row r="20" spans="1:14" x14ac:dyDescent="0.3">
      <c r="B20" t="s">
        <v>139</v>
      </c>
      <c r="C20" s="7">
        <v>4.1500000000000004</v>
      </c>
      <c r="D20" s="7">
        <v>74.31</v>
      </c>
      <c r="E20" s="7">
        <v>0.78879999999999995</v>
      </c>
      <c r="F20" s="7">
        <v>6.6900000000000001E-2</v>
      </c>
      <c r="G20" s="7">
        <v>12.79</v>
      </c>
      <c r="H20" s="7">
        <v>0</v>
      </c>
      <c r="I20" s="7">
        <v>2.81E-2</v>
      </c>
      <c r="J20" s="7">
        <v>5.04</v>
      </c>
      <c r="K20" s="7">
        <v>9.0999999999999998E-2</v>
      </c>
      <c r="L20" s="7">
        <v>1.59</v>
      </c>
      <c r="M20" s="7">
        <v>98.854900000000001</v>
      </c>
    </row>
    <row r="21" spans="1:14" x14ac:dyDescent="0.3">
      <c r="B21" t="s">
        <v>141</v>
      </c>
      <c r="C21" s="7">
        <v>3.72</v>
      </c>
      <c r="D21" s="7">
        <v>75.540000000000006</v>
      </c>
      <c r="E21" s="7">
        <v>0.70620000000000005</v>
      </c>
      <c r="F21" s="7">
        <v>0</v>
      </c>
      <c r="G21" s="7">
        <v>13.23</v>
      </c>
      <c r="H21" s="7">
        <v>0.1024</v>
      </c>
      <c r="I21" s="7">
        <v>4.9200000000000001E-2</v>
      </c>
      <c r="J21" s="7">
        <v>5.41</v>
      </c>
      <c r="K21" s="7">
        <v>8.0299999999999996E-2</v>
      </c>
      <c r="L21" s="7">
        <v>1.58</v>
      </c>
      <c r="M21" s="7">
        <v>100.41800000000001</v>
      </c>
    </row>
    <row r="22" spans="1:14" x14ac:dyDescent="0.3">
      <c r="B22" t="s">
        <v>143</v>
      </c>
      <c r="C22" s="7">
        <v>4.01</v>
      </c>
      <c r="D22" s="7">
        <v>74.97</v>
      </c>
      <c r="E22" s="7">
        <v>0.65920000000000001</v>
      </c>
      <c r="F22" s="7">
        <v>4.0099999999999997E-2</v>
      </c>
      <c r="G22" s="7">
        <v>12.81</v>
      </c>
      <c r="H22" s="7">
        <v>0</v>
      </c>
      <c r="I22" s="7">
        <v>8.3799999999999999E-2</v>
      </c>
      <c r="J22" s="7">
        <v>5.16</v>
      </c>
      <c r="K22" s="7">
        <v>0.1084</v>
      </c>
      <c r="L22" s="7">
        <v>1.56</v>
      </c>
      <c r="M22" s="7">
        <v>99.401600000000002</v>
      </c>
    </row>
    <row r="23" spans="1:14" x14ac:dyDescent="0.3">
      <c r="B23" t="s">
        <v>145</v>
      </c>
      <c r="C23" s="7">
        <v>3.93</v>
      </c>
      <c r="D23" s="7">
        <v>74.56</v>
      </c>
      <c r="E23" s="7">
        <v>0.74780000000000002</v>
      </c>
      <c r="F23" s="7">
        <v>4.7199999999999999E-2</v>
      </c>
      <c r="G23" s="7">
        <v>13.22</v>
      </c>
      <c r="H23" s="7">
        <v>0</v>
      </c>
      <c r="I23" s="7">
        <v>8.8200000000000001E-2</v>
      </c>
      <c r="J23" s="7">
        <v>5.22</v>
      </c>
      <c r="K23" s="7">
        <v>6.7500000000000004E-2</v>
      </c>
      <c r="L23" s="7">
        <v>1.53</v>
      </c>
      <c r="M23" s="7">
        <v>99.410799999999995</v>
      </c>
    </row>
    <row r="24" spans="1:14" x14ac:dyDescent="0.3">
      <c r="B24" t="s">
        <v>147</v>
      </c>
      <c r="C24" s="7">
        <v>3.82</v>
      </c>
      <c r="D24" s="7">
        <v>74</v>
      </c>
      <c r="E24" s="7">
        <v>0.70820000000000005</v>
      </c>
      <c r="F24" s="7">
        <v>0</v>
      </c>
      <c r="G24" s="7">
        <v>13.39</v>
      </c>
      <c r="H24" s="7">
        <v>0</v>
      </c>
      <c r="I24" s="7">
        <v>8.0500000000000002E-2</v>
      </c>
      <c r="J24" s="7">
        <v>5.21</v>
      </c>
      <c r="K24" s="7">
        <v>8.6099999999999996E-2</v>
      </c>
      <c r="L24" s="7">
        <v>1.4</v>
      </c>
      <c r="M24" s="7">
        <v>98.694800000000001</v>
      </c>
    </row>
    <row r="25" spans="1:14" x14ac:dyDescent="0.3">
      <c r="A25" s="13">
        <v>44447</v>
      </c>
      <c r="B25" s="15" t="s">
        <v>128</v>
      </c>
      <c r="C25" s="16">
        <v>3.92</v>
      </c>
      <c r="D25" s="16">
        <v>74.459999999999994</v>
      </c>
      <c r="E25" s="16">
        <v>0.72</v>
      </c>
      <c r="F25" s="16">
        <v>0.02</v>
      </c>
      <c r="G25" s="16">
        <v>13.1</v>
      </c>
      <c r="H25" s="16">
        <v>7.0000000000000007E-2</v>
      </c>
      <c r="I25" s="16">
        <v>7.0000000000000007E-2</v>
      </c>
      <c r="J25" s="16">
        <v>5.32</v>
      </c>
      <c r="K25" s="16">
        <v>0.08</v>
      </c>
      <c r="L25" s="16">
        <v>1.55</v>
      </c>
      <c r="M25" s="16">
        <v>99.32</v>
      </c>
      <c r="N25" t="s">
        <v>173</v>
      </c>
    </row>
    <row r="26" spans="1:14" x14ac:dyDescent="0.3">
      <c r="B26" t="s">
        <v>129</v>
      </c>
      <c r="C26" s="7">
        <v>3.95</v>
      </c>
      <c r="D26" s="7">
        <v>73.709999999999994</v>
      </c>
      <c r="E26" s="7">
        <v>0.62990000000000002</v>
      </c>
      <c r="F26" s="7">
        <v>0</v>
      </c>
      <c r="G26" s="7">
        <v>13.15</v>
      </c>
      <c r="H26" s="7">
        <v>9.64E-2</v>
      </c>
      <c r="I26" s="7">
        <v>7.6899999999999996E-2</v>
      </c>
      <c r="J26" s="7">
        <v>5.32</v>
      </c>
      <c r="K26" s="7">
        <v>6.9999999999999999E-4</v>
      </c>
      <c r="L26" s="7">
        <v>1.54</v>
      </c>
      <c r="M26" s="7">
        <v>98.4739</v>
      </c>
    </row>
    <row r="27" spans="1:14" x14ac:dyDescent="0.3">
      <c r="B27" t="s">
        <v>131</v>
      </c>
      <c r="C27" s="7">
        <v>3.86</v>
      </c>
      <c r="D27" s="7">
        <v>74.7</v>
      </c>
      <c r="E27" s="7">
        <v>0.73599999999999999</v>
      </c>
      <c r="F27" s="7">
        <v>0</v>
      </c>
      <c r="G27" s="7">
        <v>13.55</v>
      </c>
      <c r="H27" s="7">
        <v>0.14630000000000001</v>
      </c>
      <c r="I27" s="7">
        <v>6.8599999999999994E-2</v>
      </c>
      <c r="J27" s="7">
        <v>5.39</v>
      </c>
      <c r="K27" s="7">
        <v>9.4399999999999998E-2</v>
      </c>
      <c r="L27" s="7">
        <v>1.71</v>
      </c>
      <c r="M27" s="7">
        <v>100.2552</v>
      </c>
    </row>
    <row r="28" spans="1:14" x14ac:dyDescent="0.3">
      <c r="B28" t="s">
        <v>133</v>
      </c>
      <c r="C28" s="7">
        <v>4.1100000000000003</v>
      </c>
      <c r="D28" s="7">
        <v>74.459999999999994</v>
      </c>
      <c r="E28" s="7">
        <v>0.73609999999999998</v>
      </c>
      <c r="F28" s="7">
        <v>0</v>
      </c>
      <c r="G28" s="7">
        <v>13.46</v>
      </c>
      <c r="H28" s="7">
        <v>0.1356</v>
      </c>
      <c r="I28" s="7">
        <v>9.4000000000000004E-3</v>
      </c>
      <c r="J28" s="7">
        <v>5.54</v>
      </c>
      <c r="K28" s="7">
        <v>0.12280000000000001</v>
      </c>
      <c r="L28" s="7">
        <v>1.7</v>
      </c>
      <c r="M28" s="7">
        <v>100.27379999999999</v>
      </c>
    </row>
    <row r="29" spans="1:14" x14ac:dyDescent="0.3">
      <c r="B29" t="s">
        <v>135</v>
      </c>
      <c r="C29" s="7">
        <v>3.84</v>
      </c>
      <c r="D29" s="7">
        <v>73.989999999999995</v>
      </c>
      <c r="E29" s="7">
        <v>0.74319999999999997</v>
      </c>
      <c r="F29" s="7">
        <v>0</v>
      </c>
      <c r="G29" s="7">
        <v>12.89</v>
      </c>
      <c r="H29" s="7">
        <v>1.29E-2</v>
      </c>
      <c r="I29" s="7">
        <v>5.6099999999999997E-2</v>
      </c>
      <c r="J29" s="7">
        <v>5.31</v>
      </c>
      <c r="K29" s="7">
        <v>9.4200000000000006E-2</v>
      </c>
      <c r="L29" s="7">
        <v>1.49</v>
      </c>
      <c r="M29" s="7">
        <v>98.426400000000001</v>
      </c>
    </row>
    <row r="30" spans="1:14" x14ac:dyDescent="0.3">
      <c r="B30" t="s">
        <v>137</v>
      </c>
      <c r="C30" s="7">
        <v>3.9</v>
      </c>
      <c r="D30" s="7">
        <v>74.47</v>
      </c>
      <c r="E30" s="7">
        <v>0.77490000000000003</v>
      </c>
      <c r="F30" s="7">
        <v>0</v>
      </c>
      <c r="G30" s="7">
        <v>13.25</v>
      </c>
      <c r="H30" s="7">
        <v>5.6000000000000001E-2</v>
      </c>
      <c r="I30" s="7">
        <v>9.7299999999999998E-2</v>
      </c>
      <c r="J30" s="7">
        <v>5.29</v>
      </c>
      <c r="K30" s="7">
        <v>0.11600000000000001</v>
      </c>
      <c r="L30" s="7">
        <v>1.4</v>
      </c>
      <c r="M30" s="7">
        <v>99.354299999999995</v>
      </c>
    </row>
    <row r="31" spans="1:14" x14ac:dyDescent="0.3">
      <c r="B31" t="s">
        <v>139</v>
      </c>
      <c r="C31" s="7">
        <v>3.98</v>
      </c>
      <c r="D31" s="7">
        <v>74.069999999999993</v>
      </c>
      <c r="E31" s="7">
        <v>0.73650000000000004</v>
      </c>
      <c r="F31" s="7">
        <v>3.44E-2</v>
      </c>
      <c r="G31" s="7">
        <v>12.69</v>
      </c>
      <c r="H31" s="7">
        <v>7.2900000000000006E-2</v>
      </c>
      <c r="I31" s="7">
        <v>3.4599999999999999E-2</v>
      </c>
      <c r="J31" s="7">
        <v>5.24</v>
      </c>
      <c r="K31" s="7">
        <v>0.11020000000000001</v>
      </c>
      <c r="L31" s="7">
        <v>1.54</v>
      </c>
      <c r="M31" s="7">
        <v>98.508700000000005</v>
      </c>
    </row>
    <row r="32" spans="1:14" x14ac:dyDescent="0.3">
      <c r="B32" t="s">
        <v>141</v>
      </c>
      <c r="C32" s="7">
        <v>3.96</v>
      </c>
      <c r="D32" s="7">
        <v>74.66</v>
      </c>
      <c r="E32" s="7">
        <v>0.70150000000000001</v>
      </c>
      <c r="F32" s="7">
        <v>0.10299999999999999</v>
      </c>
      <c r="G32" s="7">
        <v>13.03</v>
      </c>
      <c r="H32" s="7">
        <v>8.0600000000000005E-2</v>
      </c>
      <c r="I32" s="7">
        <v>0.1139</v>
      </c>
      <c r="J32" s="7">
        <v>5.27</v>
      </c>
      <c r="K32" s="7">
        <v>7.2599999999999998E-2</v>
      </c>
      <c r="L32" s="7">
        <v>1.61</v>
      </c>
      <c r="M32" s="7">
        <v>99.601600000000005</v>
      </c>
    </row>
    <row r="33" spans="1:14" x14ac:dyDescent="0.3">
      <c r="B33" t="s">
        <v>143</v>
      </c>
      <c r="C33" s="7">
        <v>3.93</v>
      </c>
      <c r="D33" s="7">
        <v>74.91</v>
      </c>
      <c r="E33" s="7">
        <v>0.7036</v>
      </c>
      <c r="F33" s="7">
        <v>0</v>
      </c>
      <c r="G33" s="7">
        <v>12.73</v>
      </c>
      <c r="H33" s="7">
        <v>6.3600000000000004E-2</v>
      </c>
      <c r="I33" s="7">
        <v>3.95E-2</v>
      </c>
      <c r="J33" s="7">
        <v>5.22</v>
      </c>
      <c r="K33" s="7">
        <v>3.4700000000000002E-2</v>
      </c>
      <c r="L33" s="7">
        <v>1.44</v>
      </c>
      <c r="M33" s="7">
        <v>99.0715</v>
      </c>
    </row>
    <row r="34" spans="1:14" x14ac:dyDescent="0.3">
      <c r="B34" t="s">
        <v>145</v>
      </c>
      <c r="C34" s="7">
        <v>3.85</v>
      </c>
      <c r="D34" s="7">
        <v>74.739999999999995</v>
      </c>
      <c r="E34" s="7">
        <v>0.71550000000000002</v>
      </c>
      <c r="F34" s="7">
        <v>2.29E-2</v>
      </c>
      <c r="G34" s="7">
        <v>13.33</v>
      </c>
      <c r="H34" s="7">
        <v>0</v>
      </c>
      <c r="I34" s="7">
        <v>0.107</v>
      </c>
      <c r="J34" s="7">
        <v>5.3</v>
      </c>
      <c r="K34" s="7">
        <v>0.1142</v>
      </c>
      <c r="L34" s="7">
        <v>1.55</v>
      </c>
      <c r="M34" s="7">
        <v>99.729699999999994</v>
      </c>
    </row>
    <row r="35" spans="1:14" x14ac:dyDescent="0.3">
      <c r="B35" t="s">
        <v>147</v>
      </c>
      <c r="C35" s="7">
        <v>3.84</v>
      </c>
      <c r="D35" s="7">
        <v>74.900000000000006</v>
      </c>
      <c r="E35" s="7">
        <v>0.73670000000000002</v>
      </c>
      <c r="F35" s="7">
        <v>4.58E-2</v>
      </c>
      <c r="G35" s="7">
        <v>12.93</v>
      </c>
      <c r="H35" s="7">
        <v>1.38E-2</v>
      </c>
      <c r="I35" s="7">
        <v>0.1046</v>
      </c>
      <c r="J35" s="7">
        <v>5.4</v>
      </c>
      <c r="K35" s="7">
        <v>7.6E-3</v>
      </c>
      <c r="L35" s="7">
        <v>1.54</v>
      </c>
      <c r="M35" s="7">
        <v>99.518600000000006</v>
      </c>
    </row>
    <row r="36" spans="1:14" x14ac:dyDescent="0.3">
      <c r="A36" s="13">
        <v>44580</v>
      </c>
      <c r="B36" s="15" t="s">
        <v>128</v>
      </c>
      <c r="C36" s="16">
        <v>3.72</v>
      </c>
      <c r="D36" s="16">
        <v>74.05</v>
      </c>
      <c r="E36" s="16">
        <v>0.73</v>
      </c>
      <c r="F36" s="16">
        <v>0.05</v>
      </c>
      <c r="G36" s="16">
        <v>12.94</v>
      </c>
      <c r="H36" s="16">
        <v>0.04</v>
      </c>
      <c r="I36" s="16">
        <v>0.08</v>
      </c>
      <c r="J36" s="16">
        <v>5.21</v>
      </c>
      <c r="K36" s="16">
        <v>0.06</v>
      </c>
      <c r="L36" s="16">
        <v>1.44</v>
      </c>
      <c r="M36" s="16">
        <v>98.32</v>
      </c>
      <c r="N36" t="s">
        <v>173</v>
      </c>
    </row>
    <row r="37" spans="1:14" x14ac:dyDescent="0.3">
      <c r="B37" t="s">
        <v>129</v>
      </c>
      <c r="C37" s="7">
        <v>3.55</v>
      </c>
      <c r="D37" s="7">
        <v>74.37</v>
      </c>
      <c r="E37" s="7">
        <v>0.73099999999999998</v>
      </c>
      <c r="F37" s="7">
        <v>0.15559999999999999</v>
      </c>
      <c r="G37" s="7">
        <v>12.79</v>
      </c>
      <c r="H37" s="7">
        <v>0</v>
      </c>
      <c r="I37" s="7">
        <v>0.11210000000000001</v>
      </c>
      <c r="J37" s="7">
        <v>5.2</v>
      </c>
      <c r="K37" s="7">
        <v>8.3699999999999997E-2</v>
      </c>
      <c r="L37" s="7">
        <v>1.5</v>
      </c>
      <c r="M37" s="7">
        <v>98.492500000000007</v>
      </c>
    </row>
    <row r="38" spans="1:14" x14ac:dyDescent="0.3">
      <c r="B38" t="s">
        <v>131</v>
      </c>
      <c r="C38" s="7">
        <v>4.05</v>
      </c>
      <c r="D38" s="7">
        <v>74.8</v>
      </c>
      <c r="E38" s="7">
        <v>0.75019999999999998</v>
      </c>
      <c r="F38" s="7">
        <v>4.02E-2</v>
      </c>
      <c r="G38" s="7">
        <v>13.14</v>
      </c>
      <c r="H38" s="7">
        <v>0.1014</v>
      </c>
      <c r="I38" s="7">
        <v>0.1273</v>
      </c>
      <c r="J38" s="7">
        <v>5.34</v>
      </c>
      <c r="K38" s="7">
        <v>8.1299999999999997E-2</v>
      </c>
      <c r="L38" s="7">
        <v>1.2794000000000001</v>
      </c>
      <c r="M38" s="7">
        <v>99.709900000000005</v>
      </c>
    </row>
    <row r="39" spans="1:14" x14ac:dyDescent="0.3">
      <c r="B39" t="s">
        <v>133</v>
      </c>
      <c r="C39" s="7">
        <v>3.5</v>
      </c>
      <c r="D39" s="7">
        <v>74.52</v>
      </c>
      <c r="E39" s="7">
        <v>0.7026</v>
      </c>
      <c r="F39" s="7">
        <v>0.13109999999999999</v>
      </c>
      <c r="G39" s="7">
        <v>12.71</v>
      </c>
      <c r="H39" s="7">
        <v>7.4999999999999997E-3</v>
      </c>
      <c r="I39" s="7">
        <v>8.9300000000000004E-2</v>
      </c>
      <c r="J39" s="7">
        <v>5.21</v>
      </c>
      <c r="K39" s="7">
        <v>4.7600000000000003E-2</v>
      </c>
      <c r="L39" s="7">
        <v>1.51</v>
      </c>
      <c r="M39" s="7">
        <v>98.428200000000004</v>
      </c>
    </row>
    <row r="40" spans="1:14" x14ac:dyDescent="0.3">
      <c r="B40" t="s">
        <v>135</v>
      </c>
      <c r="C40" s="7">
        <v>3.89</v>
      </c>
      <c r="D40" s="7">
        <v>74.27</v>
      </c>
      <c r="E40" s="7">
        <v>0.74490000000000001</v>
      </c>
      <c r="F40" s="7">
        <v>0</v>
      </c>
      <c r="G40" s="7">
        <v>12.66</v>
      </c>
      <c r="H40" s="7">
        <v>0.13139999999999999</v>
      </c>
      <c r="I40" s="7">
        <v>7.3999999999999996E-2</v>
      </c>
      <c r="J40" s="7">
        <v>5.26</v>
      </c>
      <c r="K40" s="7">
        <v>8.2199999999999995E-2</v>
      </c>
      <c r="L40" s="7">
        <v>1.56</v>
      </c>
      <c r="M40" s="7">
        <v>98.672499999999999</v>
      </c>
    </row>
    <row r="41" spans="1:14" x14ac:dyDescent="0.3">
      <c r="B41" t="s">
        <v>137</v>
      </c>
      <c r="C41" s="7">
        <v>3.35</v>
      </c>
      <c r="D41" s="7">
        <v>74.91</v>
      </c>
      <c r="E41" s="7">
        <v>0.61599999999999999</v>
      </c>
      <c r="F41" s="7">
        <v>0</v>
      </c>
      <c r="G41" s="7">
        <v>13.21</v>
      </c>
      <c r="H41" s="7">
        <v>8.9899999999999994E-2</v>
      </c>
      <c r="I41" s="7">
        <v>6.4600000000000005E-2</v>
      </c>
      <c r="J41" s="7">
        <v>5.08</v>
      </c>
      <c r="K41" s="7">
        <v>2.1000000000000001E-2</v>
      </c>
      <c r="L41" s="7">
        <v>1.31</v>
      </c>
      <c r="M41" s="7">
        <v>98.651600000000002</v>
      </c>
    </row>
    <row r="42" spans="1:14" x14ac:dyDescent="0.3">
      <c r="B42" t="s">
        <v>139</v>
      </c>
      <c r="C42" s="7">
        <v>3.95</v>
      </c>
      <c r="D42" s="7">
        <v>74.92</v>
      </c>
      <c r="E42" s="7">
        <v>0.74650000000000005</v>
      </c>
      <c r="F42" s="7">
        <v>6.4899999999999999E-2</v>
      </c>
      <c r="G42" s="7">
        <v>12.93</v>
      </c>
      <c r="H42" s="7">
        <v>5.6399999999999999E-2</v>
      </c>
      <c r="I42" s="7">
        <v>3.9699999999999999E-2</v>
      </c>
      <c r="J42" s="7">
        <v>5.15</v>
      </c>
      <c r="K42" s="7">
        <v>0.1162</v>
      </c>
      <c r="L42" s="7">
        <v>1.54</v>
      </c>
      <c r="M42" s="7">
        <v>99.513800000000003</v>
      </c>
    </row>
    <row r="43" spans="1:14" x14ac:dyDescent="0.3">
      <c r="B43" t="s">
        <v>141</v>
      </c>
      <c r="C43" s="7">
        <v>3.98</v>
      </c>
      <c r="D43" s="7">
        <v>73.12</v>
      </c>
      <c r="E43" s="7">
        <v>0.70960000000000001</v>
      </c>
      <c r="F43" s="7">
        <v>0</v>
      </c>
      <c r="G43" s="7">
        <v>12.9</v>
      </c>
      <c r="H43" s="7">
        <v>9.1999999999999998E-3</v>
      </c>
      <c r="I43" s="7">
        <v>6.0199999999999997E-2</v>
      </c>
      <c r="J43" s="7">
        <v>5.19</v>
      </c>
      <c r="K43" s="7">
        <v>5.8799999999999998E-2</v>
      </c>
      <c r="L43" s="7">
        <v>1.44</v>
      </c>
      <c r="M43" s="7">
        <v>97.4679</v>
      </c>
    </row>
    <row r="44" spans="1:14" x14ac:dyDescent="0.3">
      <c r="B44" t="s">
        <v>143</v>
      </c>
      <c r="C44" s="7">
        <v>3.51</v>
      </c>
      <c r="D44" s="7">
        <v>74.09</v>
      </c>
      <c r="E44" s="7">
        <v>0.82809999999999995</v>
      </c>
      <c r="F44" s="7">
        <v>0.1178</v>
      </c>
      <c r="G44" s="7">
        <v>13.21</v>
      </c>
      <c r="H44" s="7">
        <v>0</v>
      </c>
      <c r="I44" s="7">
        <v>4.8599999999999997E-2</v>
      </c>
      <c r="J44" s="7">
        <v>5.09</v>
      </c>
      <c r="K44" s="7">
        <v>4.6800000000000001E-2</v>
      </c>
      <c r="L44" s="7">
        <v>1.56</v>
      </c>
      <c r="M44" s="7">
        <v>98.501400000000004</v>
      </c>
    </row>
    <row r="45" spans="1:14" x14ac:dyDescent="0.3">
      <c r="B45" t="s">
        <v>145</v>
      </c>
      <c r="C45" s="7">
        <v>3.83</v>
      </c>
      <c r="D45" s="7">
        <v>73.489999999999995</v>
      </c>
      <c r="E45" s="7">
        <v>0.75019999999999998</v>
      </c>
      <c r="F45" s="7">
        <v>0</v>
      </c>
      <c r="G45" s="7">
        <v>12.94</v>
      </c>
      <c r="H45" s="7">
        <v>3.9E-2</v>
      </c>
      <c r="I45" s="7">
        <v>6.4500000000000002E-2</v>
      </c>
      <c r="J45" s="7">
        <v>5.16</v>
      </c>
      <c r="K45" s="7">
        <v>0</v>
      </c>
      <c r="L45" s="7">
        <v>1.42</v>
      </c>
      <c r="M45" s="7">
        <v>97.693700000000007</v>
      </c>
    </row>
    <row r="46" spans="1:14" x14ac:dyDescent="0.3">
      <c r="B46" t="s">
        <v>147</v>
      </c>
      <c r="C46" s="7">
        <v>3.56</v>
      </c>
      <c r="D46" s="7">
        <v>72.03</v>
      </c>
      <c r="E46" s="7">
        <v>0.73680000000000001</v>
      </c>
      <c r="F46" s="7">
        <v>0</v>
      </c>
      <c r="G46" s="7">
        <v>12.86</v>
      </c>
      <c r="H46" s="7">
        <v>0</v>
      </c>
      <c r="I46" s="7">
        <v>9.3200000000000005E-2</v>
      </c>
      <c r="J46" s="7">
        <v>5.38</v>
      </c>
      <c r="K46" s="7">
        <v>7.7700000000000005E-2</v>
      </c>
      <c r="L46" s="7">
        <v>1.33</v>
      </c>
      <c r="M46" s="7">
        <v>96.067700000000002</v>
      </c>
    </row>
    <row r="47" spans="1:14" x14ac:dyDescent="0.3">
      <c r="A47" s="13">
        <v>44581</v>
      </c>
      <c r="B47" s="15" t="s">
        <v>128</v>
      </c>
      <c r="C47" s="16">
        <v>3.58</v>
      </c>
      <c r="D47" s="16">
        <v>74.55</v>
      </c>
      <c r="E47" s="16">
        <v>0.75</v>
      </c>
      <c r="F47" s="16">
        <v>0.06</v>
      </c>
      <c r="G47" s="16">
        <v>13</v>
      </c>
      <c r="H47" s="16">
        <v>0.05</v>
      </c>
      <c r="I47" s="16">
        <v>7.0000000000000007E-2</v>
      </c>
      <c r="J47" s="16">
        <v>5.26</v>
      </c>
      <c r="K47" s="16">
        <v>0.09</v>
      </c>
      <c r="L47" s="16">
        <v>1.55</v>
      </c>
      <c r="M47" s="16">
        <v>98.96</v>
      </c>
      <c r="N47" t="s">
        <v>173</v>
      </c>
    </row>
    <row r="48" spans="1:14" x14ac:dyDescent="0.3">
      <c r="B48" t="s">
        <v>129</v>
      </c>
      <c r="C48" s="7">
        <v>3.61</v>
      </c>
      <c r="D48" s="7">
        <v>74.709999999999994</v>
      </c>
      <c r="E48" s="7">
        <v>0.81230000000000002</v>
      </c>
      <c r="F48" s="7">
        <v>5.4800000000000001E-2</v>
      </c>
      <c r="G48" s="7">
        <v>12.94</v>
      </c>
      <c r="H48" s="7">
        <v>0</v>
      </c>
      <c r="I48" s="7">
        <v>3.04E-2</v>
      </c>
      <c r="J48" s="7">
        <v>5.29</v>
      </c>
      <c r="K48" s="7">
        <v>0.13020000000000001</v>
      </c>
      <c r="L48" s="7">
        <v>1.65</v>
      </c>
      <c r="M48" s="7">
        <v>99.227800000000002</v>
      </c>
    </row>
    <row r="49" spans="1:14" x14ac:dyDescent="0.3">
      <c r="B49" t="s">
        <v>131</v>
      </c>
      <c r="C49" s="7">
        <v>3.6</v>
      </c>
      <c r="D49" s="7">
        <v>74.599999999999994</v>
      </c>
      <c r="E49" s="7">
        <v>0.74329999999999996</v>
      </c>
      <c r="F49" s="7">
        <v>9.4100000000000003E-2</v>
      </c>
      <c r="G49" s="7">
        <v>13.27</v>
      </c>
      <c r="H49" s="7">
        <v>0</v>
      </c>
      <c r="I49" s="7">
        <v>9.3200000000000005E-2</v>
      </c>
      <c r="J49" s="7">
        <v>5.17</v>
      </c>
      <c r="K49" s="7">
        <v>0.1095</v>
      </c>
      <c r="L49" s="7">
        <v>1.45</v>
      </c>
      <c r="M49" s="7">
        <v>99.130099999999999</v>
      </c>
    </row>
    <row r="50" spans="1:14" x14ac:dyDescent="0.3">
      <c r="B50" t="s">
        <v>133</v>
      </c>
      <c r="C50" s="7">
        <v>3.54</v>
      </c>
      <c r="D50" s="7">
        <v>74.84</v>
      </c>
      <c r="E50" s="7">
        <v>0.72350000000000003</v>
      </c>
      <c r="F50" s="7">
        <v>0</v>
      </c>
      <c r="G50" s="7">
        <v>13.12</v>
      </c>
      <c r="H50" s="7">
        <v>9.8299999999999998E-2</v>
      </c>
      <c r="I50" s="7">
        <v>7.4399999999999994E-2</v>
      </c>
      <c r="J50" s="7">
        <v>5.29</v>
      </c>
      <c r="K50" s="7">
        <v>0.14019999999999999</v>
      </c>
      <c r="L50" s="7">
        <v>1.52</v>
      </c>
      <c r="M50" s="7">
        <v>99.346500000000006</v>
      </c>
    </row>
    <row r="51" spans="1:14" x14ac:dyDescent="0.3">
      <c r="B51" t="s">
        <v>135</v>
      </c>
      <c r="C51" s="7">
        <v>3.5</v>
      </c>
      <c r="D51" s="7">
        <v>74.28</v>
      </c>
      <c r="E51" s="7">
        <v>0.70669999999999999</v>
      </c>
      <c r="F51" s="7">
        <v>5.6000000000000001E-2</v>
      </c>
      <c r="G51" s="7">
        <v>12.94</v>
      </c>
      <c r="H51" s="7">
        <v>3.5400000000000001E-2</v>
      </c>
      <c r="I51" s="7">
        <v>1.04E-2</v>
      </c>
      <c r="J51" s="7">
        <v>5.19</v>
      </c>
      <c r="K51" s="7">
        <v>7.9799999999999996E-2</v>
      </c>
      <c r="L51" s="7">
        <v>1.55</v>
      </c>
      <c r="M51" s="7">
        <v>98.348399999999998</v>
      </c>
    </row>
    <row r="52" spans="1:14" x14ac:dyDescent="0.3">
      <c r="B52" t="s">
        <v>137</v>
      </c>
      <c r="C52" s="7">
        <v>3.64</v>
      </c>
      <c r="D52" s="7">
        <v>73.81</v>
      </c>
      <c r="E52" s="7">
        <v>0.75009999999999999</v>
      </c>
      <c r="F52" s="7">
        <v>0</v>
      </c>
      <c r="G52" s="7">
        <v>13.31</v>
      </c>
      <c r="H52" s="7">
        <v>7.0300000000000001E-2</v>
      </c>
      <c r="I52" s="7">
        <v>6.0699999999999997E-2</v>
      </c>
      <c r="J52" s="7">
        <v>5.28</v>
      </c>
      <c r="K52" s="7">
        <v>6.5500000000000003E-2</v>
      </c>
      <c r="L52" s="7">
        <v>1.5</v>
      </c>
      <c r="M52" s="7">
        <v>98.486599999999996</v>
      </c>
    </row>
    <row r="53" spans="1:14" x14ac:dyDescent="0.3">
      <c r="B53" t="s">
        <v>139</v>
      </c>
      <c r="C53" s="7">
        <v>3.66</v>
      </c>
      <c r="D53" s="7">
        <v>74.02</v>
      </c>
      <c r="E53" s="7">
        <v>0.75060000000000004</v>
      </c>
      <c r="F53" s="7">
        <v>0.1168</v>
      </c>
      <c r="G53" s="7">
        <v>12.81</v>
      </c>
      <c r="H53" s="7">
        <v>6.0600000000000001E-2</v>
      </c>
      <c r="I53" s="7">
        <v>4.7199999999999999E-2</v>
      </c>
      <c r="J53" s="7">
        <v>5.26</v>
      </c>
      <c r="K53" s="7">
        <v>7.9200000000000007E-2</v>
      </c>
      <c r="L53" s="7">
        <v>1.47</v>
      </c>
      <c r="M53" s="7">
        <v>98.274500000000003</v>
      </c>
    </row>
    <row r="54" spans="1:14" x14ac:dyDescent="0.3">
      <c r="B54" t="s">
        <v>141</v>
      </c>
      <c r="C54" s="7">
        <v>3.8</v>
      </c>
      <c r="D54" s="7">
        <v>74.59</v>
      </c>
      <c r="E54" s="7">
        <v>0.71819999999999995</v>
      </c>
      <c r="F54" s="7">
        <v>6.08E-2</v>
      </c>
      <c r="G54" s="7">
        <v>12.88</v>
      </c>
      <c r="H54" s="7">
        <v>7.5200000000000003E-2</v>
      </c>
      <c r="I54" s="7">
        <v>9.3899999999999997E-2</v>
      </c>
      <c r="J54" s="7">
        <v>5.17</v>
      </c>
      <c r="K54" s="7">
        <v>0.1056</v>
      </c>
      <c r="L54" s="7">
        <v>1.58</v>
      </c>
      <c r="M54" s="7">
        <v>99.073800000000006</v>
      </c>
    </row>
    <row r="55" spans="1:14" x14ac:dyDescent="0.3">
      <c r="B55" t="s">
        <v>143</v>
      </c>
      <c r="C55" s="7">
        <v>3.51</v>
      </c>
      <c r="D55" s="7">
        <v>74.3</v>
      </c>
      <c r="E55" s="7">
        <v>0.76739999999999997</v>
      </c>
      <c r="F55" s="7">
        <v>0</v>
      </c>
      <c r="G55" s="7">
        <v>12.66</v>
      </c>
      <c r="H55" s="7">
        <v>3.1600000000000003E-2</v>
      </c>
      <c r="I55" s="7">
        <v>8.3500000000000005E-2</v>
      </c>
      <c r="J55" s="7">
        <v>5.44</v>
      </c>
      <c r="K55" s="7">
        <v>9.4E-2</v>
      </c>
      <c r="L55" s="7">
        <v>1.62</v>
      </c>
      <c r="M55" s="7">
        <v>98.506600000000006</v>
      </c>
    </row>
    <row r="56" spans="1:14" x14ac:dyDescent="0.3">
      <c r="B56" t="s">
        <v>145</v>
      </c>
      <c r="C56" s="7">
        <v>3.36</v>
      </c>
      <c r="D56" s="7">
        <v>75.03</v>
      </c>
      <c r="E56" s="7">
        <v>0.79900000000000004</v>
      </c>
      <c r="F56" s="7">
        <v>0.1031</v>
      </c>
      <c r="G56" s="7">
        <v>12.9</v>
      </c>
      <c r="H56" s="7">
        <v>7.3700000000000002E-2</v>
      </c>
      <c r="I56" s="7">
        <v>7.9000000000000001E-2</v>
      </c>
      <c r="J56" s="7">
        <v>5.23</v>
      </c>
      <c r="K56" s="7">
        <v>4.19E-2</v>
      </c>
      <c r="L56" s="7">
        <v>1.62</v>
      </c>
      <c r="M56" s="7">
        <v>99.236800000000002</v>
      </c>
    </row>
    <row r="57" spans="1:14" x14ac:dyDescent="0.3">
      <c r="B57" t="s">
        <v>147</v>
      </c>
      <c r="C57" s="7">
        <v>3.62</v>
      </c>
      <c r="D57" s="7">
        <v>75.3</v>
      </c>
      <c r="E57" s="7">
        <v>0.69989999999999997</v>
      </c>
      <c r="F57" s="7">
        <v>0.1192</v>
      </c>
      <c r="G57" s="7">
        <v>13.17</v>
      </c>
      <c r="H57" s="7">
        <v>4.2500000000000003E-2</v>
      </c>
      <c r="I57" s="7">
        <v>0.10390000000000001</v>
      </c>
      <c r="J57" s="7">
        <v>5.32</v>
      </c>
      <c r="K57" s="7">
        <v>8.3400000000000002E-2</v>
      </c>
      <c r="L57" s="7">
        <v>1.53</v>
      </c>
      <c r="M57" s="7">
        <v>99.989000000000004</v>
      </c>
    </row>
    <row r="58" spans="1:14" x14ac:dyDescent="0.3">
      <c r="A58" s="13">
        <v>44725</v>
      </c>
      <c r="B58" s="15" t="s">
        <v>128</v>
      </c>
      <c r="C58" s="16">
        <v>3.96</v>
      </c>
      <c r="D58" s="16">
        <v>74.95</v>
      </c>
      <c r="E58" s="16">
        <v>0.75</v>
      </c>
      <c r="F58" s="16">
        <v>0.02</v>
      </c>
      <c r="G58" s="16">
        <v>13.32</v>
      </c>
      <c r="H58" s="16">
        <v>0.03</v>
      </c>
      <c r="I58" s="16">
        <v>0.08</v>
      </c>
      <c r="J58" s="16">
        <v>5.4</v>
      </c>
      <c r="K58" s="16">
        <v>0.08</v>
      </c>
      <c r="L58" s="16">
        <v>1.5</v>
      </c>
      <c r="M58" s="16">
        <v>100.08</v>
      </c>
      <c r="N58" t="s">
        <v>173</v>
      </c>
    </row>
    <row r="59" spans="1:14" x14ac:dyDescent="0.3">
      <c r="B59" t="s">
        <v>129</v>
      </c>
      <c r="C59" s="7">
        <v>3.94</v>
      </c>
      <c r="D59" s="7">
        <v>75.09</v>
      </c>
      <c r="E59" s="7">
        <v>0.76390000000000002</v>
      </c>
      <c r="F59" s="7">
        <v>3.5000000000000001E-3</v>
      </c>
      <c r="G59" s="7">
        <v>13.58</v>
      </c>
      <c r="H59" s="7">
        <v>8.0999999999999996E-3</v>
      </c>
      <c r="I59" s="7">
        <v>3.8899999999999997E-2</v>
      </c>
      <c r="J59" s="7">
        <v>5.39</v>
      </c>
      <c r="K59" s="7">
        <v>8.1500000000000003E-2</v>
      </c>
      <c r="L59" s="7">
        <v>1.49</v>
      </c>
      <c r="M59" s="7">
        <v>100.3858</v>
      </c>
    </row>
    <row r="60" spans="1:14" x14ac:dyDescent="0.3">
      <c r="B60" t="s">
        <v>131</v>
      </c>
      <c r="C60" s="7">
        <v>3.99</v>
      </c>
      <c r="D60" s="7">
        <v>75.08</v>
      </c>
      <c r="E60" s="7">
        <v>0.63280000000000003</v>
      </c>
      <c r="F60" s="7">
        <v>5.2200000000000003E-2</v>
      </c>
      <c r="G60" s="7">
        <v>13.11</v>
      </c>
      <c r="H60" s="7">
        <v>6.3299999999999995E-2</v>
      </c>
      <c r="I60" s="7">
        <v>6.3200000000000006E-2</v>
      </c>
      <c r="J60" s="7">
        <v>5.38</v>
      </c>
      <c r="K60" s="7">
        <v>6.3899999999999998E-2</v>
      </c>
      <c r="L60" s="7">
        <v>1.41</v>
      </c>
      <c r="M60" s="7">
        <v>99.845500000000001</v>
      </c>
    </row>
    <row r="61" spans="1:14" x14ac:dyDescent="0.3">
      <c r="B61" t="s">
        <v>133</v>
      </c>
      <c r="C61" s="7">
        <v>3.75</v>
      </c>
      <c r="D61" s="7">
        <v>75.28</v>
      </c>
      <c r="E61" s="7">
        <v>0.79110000000000003</v>
      </c>
      <c r="F61" s="7">
        <v>0</v>
      </c>
      <c r="G61" s="7">
        <v>13.2</v>
      </c>
      <c r="H61" s="7">
        <v>0</v>
      </c>
      <c r="I61" s="7">
        <v>0.10440000000000001</v>
      </c>
      <c r="J61" s="7">
        <v>5.35</v>
      </c>
      <c r="K61" s="7">
        <v>0.1152</v>
      </c>
      <c r="L61" s="7">
        <v>1.54</v>
      </c>
      <c r="M61" s="7">
        <v>100.1306</v>
      </c>
    </row>
    <row r="62" spans="1:14" s="8" customFormat="1" x14ac:dyDescent="0.3">
      <c r="B62" s="8" t="s">
        <v>135</v>
      </c>
      <c r="C62" s="32">
        <v>4.03</v>
      </c>
      <c r="D62" s="32">
        <v>74.83</v>
      </c>
      <c r="E62" s="32">
        <v>0.78029999999999999</v>
      </c>
      <c r="F62" s="32">
        <v>5.33E-2</v>
      </c>
      <c r="G62" s="32">
        <v>13.24</v>
      </c>
      <c r="H62" s="32">
        <v>4.2599999999999999E-2</v>
      </c>
      <c r="I62" s="32">
        <v>0.1119</v>
      </c>
      <c r="J62" s="32">
        <v>5.28</v>
      </c>
      <c r="K62" s="32">
        <v>7.4499999999999997E-2</v>
      </c>
      <c r="L62" s="32">
        <v>1.69</v>
      </c>
      <c r="M62" s="32">
        <v>100.13249999999999</v>
      </c>
    </row>
    <row r="63" spans="1:14" x14ac:dyDescent="0.3">
      <c r="B63" t="s">
        <v>137</v>
      </c>
      <c r="C63" s="7">
        <v>4.25</v>
      </c>
      <c r="D63" s="7">
        <v>74.88</v>
      </c>
      <c r="E63" s="7">
        <v>0.74870000000000003</v>
      </c>
      <c r="F63" s="7">
        <v>0.01</v>
      </c>
      <c r="G63" s="7">
        <v>13.53</v>
      </c>
      <c r="H63" s="7">
        <v>3.6799999999999999E-2</v>
      </c>
      <c r="I63" s="7">
        <v>2.4400000000000002E-2</v>
      </c>
      <c r="J63" s="7">
        <v>5.37</v>
      </c>
      <c r="K63" s="7">
        <v>7.0400000000000004E-2</v>
      </c>
      <c r="L63" s="7">
        <v>1.42</v>
      </c>
      <c r="M63" s="7">
        <v>100.3402</v>
      </c>
    </row>
    <row r="64" spans="1:14" x14ac:dyDescent="0.3">
      <c r="B64" t="s">
        <v>139</v>
      </c>
      <c r="C64" s="7">
        <v>4.12</v>
      </c>
      <c r="D64" s="7">
        <v>74.73</v>
      </c>
      <c r="E64" s="7">
        <v>0.76370000000000005</v>
      </c>
      <c r="F64" s="7">
        <v>3.6900000000000002E-2</v>
      </c>
      <c r="G64" s="7">
        <v>13.62</v>
      </c>
      <c r="H64" s="7">
        <v>1.21E-2</v>
      </c>
      <c r="I64" s="7">
        <v>6.3399999999999998E-2</v>
      </c>
      <c r="J64" s="7">
        <v>5.41</v>
      </c>
      <c r="K64" s="7">
        <v>0.1037</v>
      </c>
      <c r="L64" s="7">
        <v>1.56</v>
      </c>
      <c r="M64" s="7">
        <v>100.4198</v>
      </c>
    </row>
    <row r="65" spans="1:14" x14ac:dyDescent="0.3">
      <c r="B65" t="s">
        <v>141</v>
      </c>
      <c r="C65" s="7">
        <v>3.64</v>
      </c>
      <c r="D65" s="7">
        <v>74.67</v>
      </c>
      <c r="E65" s="7">
        <v>0.74160000000000004</v>
      </c>
      <c r="F65" s="7">
        <v>0</v>
      </c>
      <c r="G65" s="7">
        <v>13.04</v>
      </c>
      <c r="H65" s="7">
        <v>1.6799999999999999E-2</v>
      </c>
      <c r="I65" s="7">
        <v>0.12770000000000001</v>
      </c>
      <c r="J65" s="7">
        <v>5.43</v>
      </c>
      <c r="K65" s="7">
        <v>8.0399999999999999E-2</v>
      </c>
      <c r="L65" s="7">
        <v>1.57</v>
      </c>
      <c r="M65" s="7">
        <v>99.316599999999994</v>
      </c>
    </row>
    <row r="66" spans="1:14" x14ac:dyDescent="0.3">
      <c r="B66" t="s">
        <v>143</v>
      </c>
      <c r="C66" s="7">
        <v>3.88</v>
      </c>
      <c r="D66" s="7">
        <v>75.14</v>
      </c>
      <c r="E66" s="7">
        <v>0.77900000000000003</v>
      </c>
      <c r="F66" s="7">
        <v>5.6300000000000003E-2</v>
      </c>
      <c r="G66" s="7">
        <v>13.6</v>
      </c>
      <c r="H66" s="7">
        <v>7.5399999999999995E-2</v>
      </c>
      <c r="I66" s="7">
        <v>0.16270000000000001</v>
      </c>
      <c r="J66" s="7">
        <v>5.39</v>
      </c>
      <c r="K66" s="7">
        <v>4.5900000000000003E-2</v>
      </c>
      <c r="L66" s="7">
        <v>1.43</v>
      </c>
      <c r="M66" s="7">
        <v>100.5592</v>
      </c>
    </row>
    <row r="67" spans="1:14" x14ac:dyDescent="0.3">
      <c r="B67" t="s">
        <v>145</v>
      </c>
      <c r="C67" s="7">
        <v>4.0599999999999996</v>
      </c>
      <c r="D67" s="7">
        <v>74.78</v>
      </c>
      <c r="E67" s="7">
        <v>0.72650000000000003</v>
      </c>
      <c r="F67" s="7">
        <v>0</v>
      </c>
      <c r="G67" s="7">
        <v>13.09</v>
      </c>
      <c r="H67" s="7">
        <v>3.7400000000000003E-2</v>
      </c>
      <c r="I67" s="7">
        <v>6.5100000000000005E-2</v>
      </c>
      <c r="J67" s="7">
        <v>5.43</v>
      </c>
      <c r="K67" s="7">
        <v>6.08E-2</v>
      </c>
      <c r="L67" s="7">
        <v>1.46</v>
      </c>
      <c r="M67" s="7">
        <v>99.709800000000001</v>
      </c>
    </row>
    <row r="68" spans="1:14" x14ac:dyDescent="0.3">
      <c r="B68" t="s">
        <v>147</v>
      </c>
      <c r="C68" s="7">
        <v>3.95</v>
      </c>
      <c r="D68" s="7">
        <v>75.010000000000005</v>
      </c>
      <c r="E68" s="7">
        <v>0.73380000000000001</v>
      </c>
      <c r="F68" s="7">
        <v>0</v>
      </c>
      <c r="G68" s="7">
        <v>13.14</v>
      </c>
      <c r="H68" s="7">
        <v>0</v>
      </c>
      <c r="I68" s="7">
        <v>4.1799999999999997E-2</v>
      </c>
      <c r="J68" s="7">
        <v>5.53</v>
      </c>
      <c r="K68" s="7">
        <v>7.2900000000000006E-2</v>
      </c>
      <c r="L68" s="7">
        <v>1.44</v>
      </c>
      <c r="M68" s="7">
        <v>99.918599999999998</v>
      </c>
    </row>
    <row r="69" spans="1:14" x14ac:dyDescent="0.3">
      <c r="A69" s="13">
        <v>44726</v>
      </c>
      <c r="B69" s="15" t="s">
        <v>128</v>
      </c>
      <c r="C69" s="16">
        <v>3.99</v>
      </c>
      <c r="D69" s="16">
        <v>74.510000000000005</v>
      </c>
      <c r="E69" s="16">
        <v>0.76</v>
      </c>
      <c r="F69" s="16">
        <v>0.03</v>
      </c>
      <c r="G69" s="16">
        <v>13.47</v>
      </c>
      <c r="H69" s="16">
        <v>0.03</v>
      </c>
      <c r="I69" s="16">
        <v>0.09</v>
      </c>
      <c r="J69" s="16">
        <v>5.35</v>
      </c>
      <c r="K69" s="16">
        <v>0.08</v>
      </c>
      <c r="L69" s="16">
        <v>1.51</v>
      </c>
      <c r="M69" s="16">
        <v>99.8</v>
      </c>
      <c r="N69" t="s">
        <v>173</v>
      </c>
    </row>
    <row r="70" spans="1:14" x14ac:dyDescent="0.3">
      <c r="B70" t="s">
        <v>129</v>
      </c>
      <c r="C70" s="7">
        <v>3.84</v>
      </c>
      <c r="D70" s="7">
        <v>74.31</v>
      </c>
      <c r="E70" s="7">
        <v>0.74009999999999998</v>
      </c>
      <c r="F70" s="7">
        <v>0</v>
      </c>
      <c r="G70" s="7">
        <v>13.44</v>
      </c>
      <c r="H70" s="7">
        <v>0</v>
      </c>
      <c r="I70" s="7">
        <v>0.1018</v>
      </c>
      <c r="J70" s="7">
        <v>5.31</v>
      </c>
      <c r="K70" s="7">
        <v>5.2499999999999998E-2</v>
      </c>
      <c r="L70" s="7">
        <v>1.59</v>
      </c>
      <c r="M70" s="7">
        <v>99.384399999999999</v>
      </c>
    </row>
    <row r="71" spans="1:14" x14ac:dyDescent="0.3">
      <c r="B71" t="s">
        <v>131</v>
      </c>
      <c r="C71" s="7">
        <v>4.37</v>
      </c>
      <c r="D71" s="7">
        <v>74.5</v>
      </c>
      <c r="E71" s="7">
        <v>0.76280000000000003</v>
      </c>
      <c r="F71" s="7">
        <v>0</v>
      </c>
      <c r="G71" s="7">
        <v>13.48</v>
      </c>
      <c r="H71" s="7">
        <v>0</v>
      </c>
      <c r="I71" s="7">
        <v>0.1191</v>
      </c>
      <c r="J71" s="7">
        <v>5.34</v>
      </c>
      <c r="K71" s="7">
        <v>9.6000000000000002E-2</v>
      </c>
      <c r="L71" s="7">
        <v>1.44</v>
      </c>
      <c r="M71" s="7">
        <v>100.1079</v>
      </c>
    </row>
    <row r="72" spans="1:14" x14ac:dyDescent="0.3">
      <c r="B72" t="s">
        <v>133</v>
      </c>
      <c r="C72" s="7">
        <v>3.83</v>
      </c>
      <c r="D72" s="7">
        <v>74.430000000000007</v>
      </c>
      <c r="E72" s="7">
        <v>0.71360000000000001</v>
      </c>
      <c r="F72" s="7">
        <v>4.8599999999999997E-2</v>
      </c>
      <c r="G72" s="7">
        <v>13.36</v>
      </c>
      <c r="H72" s="7">
        <v>5.1400000000000001E-2</v>
      </c>
      <c r="I72" s="7">
        <v>9.35E-2</v>
      </c>
      <c r="J72" s="7">
        <v>5.34</v>
      </c>
      <c r="K72" s="7">
        <v>7.0699999999999999E-2</v>
      </c>
      <c r="L72" s="7">
        <v>1.44</v>
      </c>
      <c r="M72" s="7">
        <v>99.377899999999997</v>
      </c>
    </row>
    <row r="73" spans="1:14" x14ac:dyDescent="0.3">
      <c r="B73" t="s">
        <v>135</v>
      </c>
      <c r="C73" s="7">
        <v>4.3</v>
      </c>
      <c r="D73" s="7">
        <v>74.05</v>
      </c>
      <c r="E73" s="7">
        <v>0.75160000000000005</v>
      </c>
      <c r="F73" s="7">
        <v>0</v>
      </c>
      <c r="G73" s="7">
        <v>13.57</v>
      </c>
      <c r="H73" s="7">
        <v>5.0900000000000001E-2</v>
      </c>
      <c r="I73" s="7">
        <v>6.7000000000000004E-2</v>
      </c>
      <c r="J73" s="7">
        <v>5.2</v>
      </c>
      <c r="K73" s="7">
        <v>7.8E-2</v>
      </c>
      <c r="L73" s="7">
        <v>1.46</v>
      </c>
      <c r="M73" s="7">
        <v>99.527600000000007</v>
      </c>
    </row>
    <row r="74" spans="1:14" x14ac:dyDescent="0.3">
      <c r="B74" t="s">
        <v>137</v>
      </c>
      <c r="C74" s="7">
        <v>3.85</v>
      </c>
      <c r="D74" s="7">
        <v>74.239999999999995</v>
      </c>
      <c r="E74" s="7">
        <v>0.80500000000000005</v>
      </c>
      <c r="F74" s="7">
        <v>4.7000000000000002E-3</v>
      </c>
      <c r="G74" s="7">
        <v>13.8</v>
      </c>
      <c r="H74" s="7">
        <v>1.6799999999999999E-2</v>
      </c>
      <c r="I74" s="7">
        <v>6.54E-2</v>
      </c>
      <c r="J74" s="7">
        <v>5.33</v>
      </c>
      <c r="K74" s="7">
        <v>3.1E-2</v>
      </c>
      <c r="L74" s="7">
        <v>1.68</v>
      </c>
      <c r="M74" s="7">
        <v>99.822999999999993</v>
      </c>
    </row>
    <row r="75" spans="1:14" x14ac:dyDescent="0.3">
      <c r="B75" t="s">
        <v>139</v>
      </c>
      <c r="C75" s="7">
        <v>3.87</v>
      </c>
      <c r="D75" s="7">
        <v>74.959999999999994</v>
      </c>
      <c r="E75" s="7">
        <v>0.78010000000000002</v>
      </c>
      <c r="F75" s="7">
        <v>5.5E-2</v>
      </c>
      <c r="G75" s="7">
        <v>13.58</v>
      </c>
      <c r="H75" s="7">
        <v>5.79E-2</v>
      </c>
      <c r="I75" s="7">
        <v>7.8E-2</v>
      </c>
      <c r="J75" s="7">
        <v>5.36</v>
      </c>
      <c r="K75" s="7">
        <v>0.12130000000000001</v>
      </c>
      <c r="L75" s="7">
        <v>1.4</v>
      </c>
      <c r="M75" s="7">
        <v>100.2623</v>
      </c>
    </row>
    <row r="76" spans="1:14" x14ac:dyDescent="0.3">
      <c r="B76" t="s">
        <v>141</v>
      </c>
      <c r="C76" s="7">
        <v>4.12</v>
      </c>
      <c r="D76" s="7">
        <v>74.28</v>
      </c>
      <c r="E76" s="7">
        <v>0.76590000000000003</v>
      </c>
      <c r="F76" s="7">
        <v>0</v>
      </c>
      <c r="G76" s="7">
        <v>13.75</v>
      </c>
      <c r="H76" s="7">
        <v>3.1399999999999997E-2</v>
      </c>
      <c r="I76" s="7">
        <v>7.0199999999999999E-2</v>
      </c>
      <c r="J76" s="7">
        <v>5.2</v>
      </c>
      <c r="K76" s="7">
        <v>6.13E-2</v>
      </c>
      <c r="L76" s="7">
        <v>1.51</v>
      </c>
      <c r="M76" s="7">
        <v>99.788899999999998</v>
      </c>
    </row>
    <row r="77" spans="1:14" x14ac:dyDescent="0.3">
      <c r="B77" t="s">
        <v>143</v>
      </c>
      <c r="C77" s="7">
        <v>4.12</v>
      </c>
      <c r="D77" s="7">
        <v>74.44</v>
      </c>
      <c r="E77" s="7">
        <v>0.73209999999999997</v>
      </c>
      <c r="F77" s="7">
        <v>0.1348</v>
      </c>
      <c r="G77" s="7">
        <v>13.51</v>
      </c>
      <c r="H77" s="7">
        <v>5.9400000000000001E-2</v>
      </c>
      <c r="I77" s="7">
        <v>7.1300000000000002E-2</v>
      </c>
      <c r="J77" s="7">
        <v>5.46</v>
      </c>
      <c r="K77" s="7">
        <v>0.1206</v>
      </c>
      <c r="L77" s="7">
        <v>1.6</v>
      </c>
      <c r="M77" s="7">
        <v>100.2482</v>
      </c>
    </row>
    <row r="78" spans="1:14" x14ac:dyDescent="0.3">
      <c r="B78" t="s">
        <v>145</v>
      </c>
      <c r="C78" s="7">
        <v>3.6</v>
      </c>
      <c r="D78" s="7">
        <v>75.37</v>
      </c>
      <c r="E78" s="7">
        <v>0.76270000000000004</v>
      </c>
      <c r="F78" s="7">
        <v>7.6E-3</v>
      </c>
      <c r="G78" s="7">
        <v>13.04</v>
      </c>
      <c r="H78" s="7">
        <v>6.4000000000000003E-3</v>
      </c>
      <c r="I78" s="7">
        <v>9.5299999999999996E-2</v>
      </c>
      <c r="J78" s="7">
        <v>5.53</v>
      </c>
      <c r="K78" s="7">
        <v>5.8000000000000003E-2</v>
      </c>
      <c r="L78" s="7">
        <v>1.5</v>
      </c>
      <c r="M78" s="7">
        <v>99.970100000000002</v>
      </c>
    </row>
    <row r="79" spans="1:14" x14ac:dyDescent="0.3">
      <c r="B79" t="s">
        <v>147</v>
      </c>
      <c r="C79" s="7">
        <v>3.99</v>
      </c>
      <c r="D79" s="7">
        <v>74.53</v>
      </c>
      <c r="E79" s="7">
        <v>0.74409999999999998</v>
      </c>
      <c r="F79" s="7">
        <v>0</v>
      </c>
      <c r="G79" s="7">
        <v>13.12</v>
      </c>
      <c r="H79" s="7">
        <v>5.21E-2</v>
      </c>
      <c r="I79" s="7">
        <v>0.1052</v>
      </c>
      <c r="J79" s="7">
        <v>5.45</v>
      </c>
      <c r="K79" s="7">
        <v>6.7599999999999993E-2</v>
      </c>
      <c r="L79" s="7">
        <v>1.46</v>
      </c>
      <c r="M79" s="7">
        <v>99.519099999999995</v>
      </c>
    </row>
    <row r="81" spans="1:31" x14ac:dyDescent="0.3">
      <c r="A81" s="4"/>
      <c r="B81" s="4"/>
      <c r="C81" s="4"/>
      <c r="D81" s="4"/>
      <c r="E81" s="4"/>
      <c r="F81" s="4"/>
      <c r="G81" s="4"/>
      <c r="H81" s="4"/>
      <c r="I81" s="4"/>
      <c r="J81" s="4"/>
      <c r="K81" s="4"/>
      <c r="L81" s="4"/>
      <c r="M81" s="4"/>
      <c r="S81" s="4"/>
      <c r="T81" s="4"/>
      <c r="U81" s="4"/>
      <c r="V81" s="4"/>
      <c r="W81" s="4"/>
      <c r="X81" s="4"/>
      <c r="Y81" s="4"/>
      <c r="Z81" s="4"/>
      <c r="AA81" s="4"/>
      <c r="AB81" s="4"/>
      <c r="AC81" s="4"/>
      <c r="AD81" s="4"/>
      <c r="AE81" s="4"/>
    </row>
    <row r="82" spans="1:31" x14ac:dyDescent="0.3">
      <c r="A82" s="4" t="s">
        <v>1005</v>
      </c>
      <c r="B82" s="4"/>
      <c r="C82" s="4"/>
      <c r="D82" s="4"/>
      <c r="E82" s="4"/>
      <c r="F82" s="4"/>
      <c r="G82" s="4"/>
      <c r="H82" s="4"/>
      <c r="I82" s="4"/>
      <c r="J82" s="4"/>
      <c r="K82" s="4"/>
      <c r="L82" s="4"/>
      <c r="M82" s="4"/>
      <c r="N82" s="4"/>
      <c r="O82" s="4"/>
      <c r="S82" s="4"/>
      <c r="T82" s="4"/>
      <c r="U82" s="4"/>
      <c r="V82" s="4"/>
      <c r="W82" s="4"/>
      <c r="X82" s="4"/>
      <c r="Y82" s="4"/>
      <c r="Z82" s="4"/>
      <c r="AA82" s="4"/>
      <c r="AB82" s="4"/>
      <c r="AC82" s="4"/>
      <c r="AD82" s="4"/>
      <c r="AE82" s="4"/>
    </row>
    <row r="83" spans="1:31" ht="15" thickBot="1" x14ac:dyDescent="0.35">
      <c r="A83" s="10" t="s">
        <v>115</v>
      </c>
      <c r="B83" s="10" t="s">
        <v>116</v>
      </c>
      <c r="C83" s="10" t="s">
        <v>117</v>
      </c>
      <c r="D83" s="10" t="s">
        <v>118</v>
      </c>
      <c r="E83" s="10" t="s">
        <v>119</v>
      </c>
      <c r="F83" s="10" t="s">
        <v>120</v>
      </c>
      <c r="G83" s="10" t="s">
        <v>121</v>
      </c>
      <c r="H83" s="10" t="s">
        <v>122</v>
      </c>
      <c r="I83" s="10" t="s">
        <v>123</v>
      </c>
      <c r="J83" s="10" t="s">
        <v>124</v>
      </c>
      <c r="K83" s="10" t="s">
        <v>125</v>
      </c>
      <c r="L83" s="10" t="s">
        <v>126</v>
      </c>
      <c r="M83" s="10" t="s">
        <v>127</v>
      </c>
      <c r="N83" s="10" t="s">
        <v>1003</v>
      </c>
      <c r="O83" s="4"/>
      <c r="S83" s="13"/>
      <c r="T83" s="17"/>
      <c r="U83" s="16"/>
      <c r="V83" s="16"/>
      <c r="W83" s="16"/>
      <c r="X83" s="16"/>
      <c r="Y83" s="16"/>
      <c r="Z83" s="16"/>
      <c r="AA83" s="16"/>
      <c r="AB83" s="16"/>
      <c r="AC83" s="16"/>
      <c r="AD83" s="16"/>
      <c r="AE83" s="16"/>
    </row>
    <row r="84" spans="1:31" x14ac:dyDescent="0.3">
      <c r="A84" s="13">
        <v>44445</v>
      </c>
      <c r="B84" t="s">
        <v>128</v>
      </c>
      <c r="C84" s="17">
        <v>3.06</v>
      </c>
      <c r="D84" s="17">
        <v>54.86</v>
      </c>
      <c r="E84" s="17">
        <v>7.08</v>
      </c>
      <c r="F84" s="17">
        <v>0.33</v>
      </c>
      <c r="G84" s="17">
        <v>12.7</v>
      </c>
      <c r="H84" s="17">
        <v>3.44</v>
      </c>
      <c r="I84" s="17">
        <v>0.19</v>
      </c>
      <c r="J84" s="17">
        <v>1.84</v>
      </c>
      <c r="K84" s="17">
        <v>2.36</v>
      </c>
      <c r="L84" s="17">
        <v>11.32</v>
      </c>
      <c r="M84" s="17">
        <v>97.19</v>
      </c>
      <c r="N84" s="8" t="s">
        <v>173</v>
      </c>
      <c r="O84" s="9"/>
      <c r="U84" s="7"/>
      <c r="V84" s="7"/>
      <c r="W84" s="7"/>
      <c r="X84" s="7"/>
      <c r="Y84" s="7"/>
      <c r="Z84" s="7"/>
      <c r="AA84" s="7"/>
      <c r="AB84" s="7"/>
      <c r="AC84" s="7"/>
      <c r="AD84" s="7"/>
      <c r="AE84" s="7"/>
    </row>
    <row r="85" spans="1:31" x14ac:dyDescent="0.3">
      <c r="B85" t="s">
        <v>130</v>
      </c>
      <c r="C85" s="7">
        <v>2.83</v>
      </c>
      <c r="D85" s="7">
        <v>54.87</v>
      </c>
      <c r="E85" s="7">
        <v>7.12</v>
      </c>
      <c r="F85" s="7">
        <v>0.1583</v>
      </c>
      <c r="G85" s="7">
        <v>13.47</v>
      </c>
      <c r="H85" s="7">
        <v>3.28</v>
      </c>
      <c r="I85" s="7">
        <v>0.2064</v>
      </c>
      <c r="J85" s="7">
        <v>1.86</v>
      </c>
      <c r="K85" s="7">
        <v>2.2200000000000002</v>
      </c>
      <c r="L85" s="7">
        <v>11.71</v>
      </c>
      <c r="M85" s="7">
        <v>97.724800000000002</v>
      </c>
      <c r="U85" s="7"/>
      <c r="V85" s="7"/>
      <c r="W85" s="7"/>
      <c r="X85" s="7"/>
      <c r="Y85" s="7"/>
      <c r="Z85" s="7"/>
      <c r="AA85" s="7"/>
      <c r="AB85" s="7"/>
      <c r="AC85" s="7"/>
      <c r="AD85" s="7"/>
      <c r="AE85" s="7"/>
    </row>
    <row r="86" spans="1:31" x14ac:dyDescent="0.3">
      <c r="B86" t="s">
        <v>132</v>
      </c>
      <c r="C86" s="7">
        <v>2.92</v>
      </c>
      <c r="D86" s="7">
        <v>54.31</v>
      </c>
      <c r="E86" s="7">
        <v>7.19</v>
      </c>
      <c r="F86" s="7">
        <v>0.51249999999999996</v>
      </c>
      <c r="G86" s="7">
        <v>13.27</v>
      </c>
      <c r="H86" s="7">
        <v>3.28</v>
      </c>
      <c r="I86" s="7">
        <v>0.23719999999999999</v>
      </c>
      <c r="J86" s="7">
        <v>1.83</v>
      </c>
      <c r="K86" s="7">
        <v>2.25</v>
      </c>
      <c r="L86" s="7">
        <v>11.6</v>
      </c>
      <c r="M86" s="7">
        <v>97.399699999999996</v>
      </c>
      <c r="U86" s="7"/>
      <c r="V86" s="7"/>
      <c r="W86" s="7"/>
      <c r="X86" s="7"/>
      <c r="Y86" s="7"/>
      <c r="Z86" s="7"/>
      <c r="AA86" s="7"/>
      <c r="AB86" s="7"/>
      <c r="AC86" s="7"/>
      <c r="AD86" s="7"/>
      <c r="AE86" s="7"/>
    </row>
    <row r="87" spans="1:31" x14ac:dyDescent="0.3">
      <c r="B87" t="s">
        <v>134</v>
      </c>
      <c r="C87" s="7">
        <v>3.02</v>
      </c>
      <c r="D87" s="7">
        <v>54.89</v>
      </c>
      <c r="E87" s="7">
        <v>7.16</v>
      </c>
      <c r="F87" s="7">
        <v>0.3977</v>
      </c>
      <c r="G87" s="7">
        <v>13.23</v>
      </c>
      <c r="H87" s="7">
        <v>3.42</v>
      </c>
      <c r="I87" s="7">
        <v>0.2288</v>
      </c>
      <c r="J87" s="7">
        <v>1.81</v>
      </c>
      <c r="K87" s="7">
        <v>2.34</v>
      </c>
      <c r="L87" s="7">
        <v>11.61</v>
      </c>
      <c r="M87" s="7">
        <v>98.106499999999997</v>
      </c>
      <c r="U87" s="7"/>
      <c r="V87" s="7"/>
      <c r="W87" s="7"/>
      <c r="X87" s="7"/>
      <c r="Y87" s="7"/>
      <c r="Z87" s="7"/>
      <c r="AA87" s="7"/>
      <c r="AB87" s="7"/>
      <c r="AC87" s="7"/>
      <c r="AD87" s="7"/>
      <c r="AE87" s="7"/>
    </row>
    <row r="88" spans="1:31" x14ac:dyDescent="0.3">
      <c r="B88" t="s">
        <v>136</v>
      </c>
      <c r="C88" s="7">
        <v>3.3</v>
      </c>
      <c r="D88" s="7">
        <v>54.79</v>
      </c>
      <c r="E88" s="7">
        <v>7.22</v>
      </c>
      <c r="F88" s="7">
        <v>0.32329999999999998</v>
      </c>
      <c r="G88" s="7">
        <v>13.52</v>
      </c>
      <c r="H88" s="7">
        <v>3.07</v>
      </c>
      <c r="I88" s="7">
        <v>0.2384</v>
      </c>
      <c r="J88" s="7">
        <v>1.83</v>
      </c>
      <c r="K88" s="7">
        <v>2.2799999999999998</v>
      </c>
      <c r="L88" s="7">
        <v>12.07</v>
      </c>
      <c r="M88" s="7">
        <v>98.641800000000003</v>
      </c>
      <c r="U88" s="7"/>
      <c r="V88" s="7"/>
      <c r="W88" s="7"/>
      <c r="X88" s="7"/>
      <c r="Y88" s="7"/>
      <c r="Z88" s="7"/>
      <c r="AA88" s="7"/>
      <c r="AB88" s="7"/>
      <c r="AC88" s="7"/>
      <c r="AD88" s="7"/>
      <c r="AE88" s="7"/>
    </row>
    <row r="89" spans="1:31" x14ac:dyDescent="0.3">
      <c r="B89" t="s">
        <v>138</v>
      </c>
      <c r="C89" s="7">
        <v>3.14</v>
      </c>
      <c r="D89" s="7">
        <v>54.52</v>
      </c>
      <c r="E89" s="7">
        <v>7.16</v>
      </c>
      <c r="F89" s="7">
        <v>0.25159999999999999</v>
      </c>
      <c r="G89" s="7">
        <v>13.43</v>
      </c>
      <c r="H89" s="7">
        <v>3.42</v>
      </c>
      <c r="I89" s="7">
        <v>0.20710000000000001</v>
      </c>
      <c r="J89" s="7">
        <v>1.81</v>
      </c>
      <c r="K89" s="7">
        <v>2.35</v>
      </c>
      <c r="L89" s="7">
        <v>12.11</v>
      </c>
      <c r="M89" s="7">
        <v>98.398799999999994</v>
      </c>
      <c r="U89" s="7"/>
      <c r="V89" s="7"/>
      <c r="W89" s="7"/>
      <c r="X89" s="7"/>
      <c r="Y89" s="7"/>
      <c r="Z89" s="7"/>
      <c r="AA89" s="7"/>
      <c r="AB89" s="7"/>
      <c r="AC89" s="7"/>
      <c r="AD89" s="7"/>
      <c r="AE89" s="7"/>
    </row>
    <row r="90" spans="1:31" x14ac:dyDescent="0.3">
      <c r="B90" t="s">
        <v>140</v>
      </c>
      <c r="C90" s="7">
        <v>3</v>
      </c>
      <c r="D90" s="7">
        <v>54.7</v>
      </c>
      <c r="E90" s="7">
        <v>7.19</v>
      </c>
      <c r="F90" s="7">
        <v>0.38030000000000003</v>
      </c>
      <c r="G90" s="7">
        <v>13.76</v>
      </c>
      <c r="H90" s="7">
        <v>3.59</v>
      </c>
      <c r="I90" s="7">
        <v>0.20860000000000001</v>
      </c>
      <c r="J90" s="7">
        <v>1.8</v>
      </c>
      <c r="K90" s="7">
        <v>2.31</v>
      </c>
      <c r="L90" s="7">
        <v>11.48</v>
      </c>
      <c r="M90" s="7">
        <v>98.418999999999997</v>
      </c>
      <c r="U90" s="7"/>
      <c r="V90" s="7"/>
      <c r="W90" s="7"/>
      <c r="X90" s="7"/>
      <c r="Y90" s="7"/>
      <c r="Z90" s="7"/>
      <c r="AA90" s="7"/>
      <c r="AB90" s="7"/>
      <c r="AC90" s="7"/>
      <c r="AD90" s="7"/>
      <c r="AE90" s="7"/>
    </row>
    <row r="91" spans="1:31" x14ac:dyDescent="0.3">
      <c r="B91" t="s">
        <v>142</v>
      </c>
      <c r="C91" s="7">
        <v>3.21</v>
      </c>
      <c r="D91" s="7">
        <v>54.93</v>
      </c>
      <c r="E91" s="7">
        <v>7.24</v>
      </c>
      <c r="F91" s="7">
        <v>0.39100000000000001</v>
      </c>
      <c r="G91" s="7">
        <v>13.86</v>
      </c>
      <c r="H91" s="7">
        <v>3.65</v>
      </c>
      <c r="I91" s="7">
        <v>0.21240000000000001</v>
      </c>
      <c r="J91" s="7">
        <v>1.84</v>
      </c>
      <c r="K91" s="7">
        <v>2.36</v>
      </c>
      <c r="L91" s="7">
        <v>12.1</v>
      </c>
      <c r="M91" s="7">
        <v>99.793400000000005</v>
      </c>
      <c r="U91" s="7"/>
      <c r="V91" s="7"/>
      <c r="W91" s="7"/>
      <c r="X91" s="7"/>
      <c r="Y91" s="7"/>
      <c r="Z91" s="7"/>
      <c r="AA91" s="7"/>
      <c r="AB91" s="7"/>
      <c r="AC91" s="7"/>
      <c r="AD91" s="7"/>
      <c r="AE91" s="7"/>
    </row>
    <row r="92" spans="1:31" x14ac:dyDescent="0.3">
      <c r="B92" t="s">
        <v>144</v>
      </c>
      <c r="C92" s="7">
        <v>3.35</v>
      </c>
      <c r="D92" s="7">
        <v>54.57</v>
      </c>
      <c r="E92" s="7">
        <v>7.01</v>
      </c>
      <c r="F92" s="7">
        <v>0.35099999999999998</v>
      </c>
      <c r="G92" s="7">
        <v>13.51</v>
      </c>
      <c r="H92" s="7">
        <v>3.27</v>
      </c>
      <c r="I92" s="7">
        <v>0.19009999999999999</v>
      </c>
      <c r="J92" s="7">
        <v>1.8</v>
      </c>
      <c r="K92" s="7">
        <v>2.4500000000000002</v>
      </c>
      <c r="L92" s="7">
        <v>12.32</v>
      </c>
      <c r="M92" s="7">
        <v>98.821200000000005</v>
      </c>
      <c r="U92" s="7"/>
      <c r="V92" s="7"/>
      <c r="W92" s="7"/>
      <c r="X92" s="7"/>
      <c r="Y92" s="7"/>
      <c r="Z92" s="7"/>
      <c r="AA92" s="7"/>
      <c r="AB92" s="7"/>
      <c r="AC92" s="7"/>
      <c r="AD92" s="7"/>
      <c r="AE92" s="7"/>
    </row>
    <row r="93" spans="1:31" x14ac:dyDescent="0.3">
      <c r="B93" t="s">
        <v>146</v>
      </c>
      <c r="C93" s="7">
        <v>3.07</v>
      </c>
      <c r="D93" s="7">
        <v>54.64</v>
      </c>
      <c r="E93" s="7">
        <v>7.26</v>
      </c>
      <c r="F93" s="7">
        <v>0.45500000000000002</v>
      </c>
      <c r="G93" s="7">
        <v>13.79</v>
      </c>
      <c r="H93" s="7">
        <v>3.32</v>
      </c>
      <c r="I93" s="7">
        <v>0.22059999999999999</v>
      </c>
      <c r="J93" s="7">
        <v>1.77</v>
      </c>
      <c r="K93" s="7">
        <v>2.21</v>
      </c>
      <c r="L93" s="7">
        <v>11.91</v>
      </c>
      <c r="M93" s="7">
        <v>98.645700000000005</v>
      </c>
      <c r="U93" s="7"/>
      <c r="V93" s="7"/>
      <c r="W93" s="7"/>
      <c r="X93" s="7"/>
      <c r="Y93" s="7"/>
      <c r="Z93" s="7"/>
      <c r="AA93" s="7"/>
      <c r="AB93" s="7"/>
      <c r="AC93" s="7"/>
      <c r="AD93" s="7"/>
      <c r="AE93" s="7"/>
    </row>
    <row r="94" spans="1:31" x14ac:dyDescent="0.3">
      <c r="B94" t="s">
        <v>148</v>
      </c>
      <c r="C94" s="7">
        <v>3.37</v>
      </c>
      <c r="D94" s="7">
        <v>54.59</v>
      </c>
      <c r="E94" s="7">
        <v>7.11</v>
      </c>
      <c r="F94" s="7">
        <v>0.32079999999999997</v>
      </c>
      <c r="G94" s="7">
        <v>13.47</v>
      </c>
      <c r="H94" s="7">
        <v>3.38</v>
      </c>
      <c r="I94" s="7">
        <v>0.19500000000000001</v>
      </c>
      <c r="J94" s="7">
        <v>1.85</v>
      </c>
      <c r="K94" s="7">
        <v>2.2200000000000002</v>
      </c>
      <c r="L94" s="7">
        <v>12.04</v>
      </c>
      <c r="M94" s="7">
        <v>98.545900000000003</v>
      </c>
      <c r="S94" s="13"/>
      <c r="T94" s="17"/>
      <c r="U94" s="16"/>
      <c r="V94" s="16"/>
      <c r="W94" s="16"/>
      <c r="X94" s="16"/>
      <c r="Y94" s="16"/>
      <c r="Z94" s="16"/>
      <c r="AA94" s="16"/>
      <c r="AB94" s="16"/>
      <c r="AC94" s="16"/>
      <c r="AD94" s="16"/>
      <c r="AE94" s="16"/>
    </row>
    <row r="95" spans="1:31" x14ac:dyDescent="0.3">
      <c r="A95" s="13">
        <v>44446</v>
      </c>
      <c r="B95" t="s">
        <v>128</v>
      </c>
      <c r="C95" s="17">
        <v>3.21</v>
      </c>
      <c r="D95" s="17">
        <v>53.93</v>
      </c>
      <c r="E95" s="17">
        <v>7.33</v>
      </c>
      <c r="F95" s="17">
        <v>0.33</v>
      </c>
      <c r="G95" s="17">
        <v>13.66</v>
      </c>
      <c r="H95" s="17">
        <v>3.47</v>
      </c>
      <c r="I95" s="17">
        <v>0.21</v>
      </c>
      <c r="J95" s="17">
        <v>1.82</v>
      </c>
      <c r="K95" s="17">
        <v>2.39</v>
      </c>
      <c r="L95" s="17">
        <v>12.11</v>
      </c>
      <c r="M95" s="17">
        <v>98.42</v>
      </c>
      <c r="N95" t="s">
        <v>173</v>
      </c>
      <c r="U95" s="7"/>
      <c r="V95" s="7"/>
      <c r="W95" s="7"/>
      <c r="X95" s="7"/>
      <c r="Y95" s="7"/>
      <c r="Z95" s="7"/>
      <c r="AA95" s="7"/>
      <c r="AB95" s="7"/>
      <c r="AC95" s="7"/>
      <c r="AD95" s="7"/>
      <c r="AE95" s="7"/>
    </row>
    <row r="96" spans="1:31" x14ac:dyDescent="0.3">
      <c r="B96" t="s">
        <v>130</v>
      </c>
      <c r="C96" s="7">
        <v>3.27</v>
      </c>
      <c r="D96" s="7">
        <v>53</v>
      </c>
      <c r="E96" s="7">
        <v>7.36</v>
      </c>
      <c r="F96" s="7">
        <v>0.44519999999999998</v>
      </c>
      <c r="G96" s="7">
        <v>14.01</v>
      </c>
      <c r="H96" s="7">
        <v>3.24</v>
      </c>
      <c r="I96" s="7">
        <v>0.17100000000000001</v>
      </c>
      <c r="J96" s="7">
        <v>1.77</v>
      </c>
      <c r="K96" s="7">
        <v>2.34</v>
      </c>
      <c r="L96" s="7">
        <v>12.57</v>
      </c>
      <c r="M96" s="7">
        <v>98.176199999999994</v>
      </c>
      <c r="U96" s="7"/>
      <c r="V96" s="7"/>
      <c r="W96" s="7"/>
      <c r="X96" s="7"/>
      <c r="Y96" s="7"/>
      <c r="Z96" s="7"/>
      <c r="AA96" s="7"/>
      <c r="AB96" s="7"/>
      <c r="AC96" s="7"/>
      <c r="AD96" s="7"/>
      <c r="AE96" s="7"/>
    </row>
    <row r="97" spans="1:31" x14ac:dyDescent="0.3">
      <c r="B97" t="s">
        <v>132</v>
      </c>
      <c r="C97" s="7">
        <v>2.97</v>
      </c>
      <c r="D97" s="7">
        <v>53.01</v>
      </c>
      <c r="E97" s="7">
        <v>7.33</v>
      </c>
      <c r="F97" s="7">
        <v>0.45729999999999998</v>
      </c>
      <c r="G97" s="7">
        <v>13.72</v>
      </c>
      <c r="H97" s="7">
        <v>3.42</v>
      </c>
      <c r="I97" s="7">
        <v>0.1721</v>
      </c>
      <c r="J97" s="7">
        <v>1.83</v>
      </c>
      <c r="K97" s="7">
        <v>2.29</v>
      </c>
      <c r="L97" s="7">
        <v>12.01</v>
      </c>
      <c r="M97" s="7">
        <v>97.209400000000002</v>
      </c>
      <c r="U97" s="7"/>
      <c r="V97" s="7"/>
      <c r="W97" s="7"/>
      <c r="X97" s="7"/>
      <c r="Y97" s="7"/>
      <c r="Z97" s="7"/>
      <c r="AA97" s="7"/>
      <c r="AB97" s="7"/>
      <c r="AC97" s="7"/>
      <c r="AD97" s="7"/>
      <c r="AE97" s="7"/>
    </row>
    <row r="98" spans="1:31" x14ac:dyDescent="0.3">
      <c r="B98" t="s">
        <v>134</v>
      </c>
      <c r="C98" s="7">
        <v>3.17</v>
      </c>
      <c r="D98" s="7">
        <v>52.11</v>
      </c>
      <c r="E98" s="7">
        <v>7.42</v>
      </c>
      <c r="F98" s="7">
        <v>0.2717</v>
      </c>
      <c r="G98" s="7">
        <v>13.69</v>
      </c>
      <c r="H98" s="7">
        <v>3.78</v>
      </c>
      <c r="I98" s="7">
        <v>0.2412</v>
      </c>
      <c r="J98" s="7">
        <v>1.81</v>
      </c>
      <c r="K98" s="7">
        <v>2.34</v>
      </c>
      <c r="L98" s="7">
        <v>12.33</v>
      </c>
      <c r="M98" s="7">
        <v>97.162899999999993</v>
      </c>
      <c r="U98" s="7"/>
      <c r="V98" s="7"/>
      <c r="W98" s="7"/>
      <c r="X98" s="7"/>
      <c r="Y98" s="7"/>
      <c r="Z98" s="7"/>
      <c r="AA98" s="7"/>
      <c r="AB98" s="7"/>
      <c r="AC98" s="7"/>
      <c r="AD98" s="7"/>
      <c r="AE98" s="7"/>
    </row>
    <row r="99" spans="1:31" x14ac:dyDescent="0.3">
      <c r="B99" t="s">
        <v>136</v>
      </c>
      <c r="C99" s="7">
        <v>3.14</v>
      </c>
      <c r="D99" s="7">
        <v>53.1</v>
      </c>
      <c r="E99" s="7">
        <v>7.28</v>
      </c>
      <c r="F99" s="7">
        <v>0.36890000000000001</v>
      </c>
      <c r="G99" s="7">
        <v>13.82</v>
      </c>
      <c r="H99" s="7">
        <v>3.9</v>
      </c>
      <c r="I99" s="7">
        <v>0.19950000000000001</v>
      </c>
      <c r="J99" s="7">
        <v>1.77</v>
      </c>
      <c r="K99" s="7">
        <v>2.4500000000000002</v>
      </c>
      <c r="L99" s="7">
        <v>12.34</v>
      </c>
      <c r="M99" s="7">
        <v>98.368399999999994</v>
      </c>
      <c r="U99" s="7"/>
      <c r="V99" s="7"/>
      <c r="W99" s="7"/>
      <c r="X99" s="7"/>
      <c r="Y99" s="7"/>
      <c r="Z99" s="7"/>
      <c r="AA99" s="7"/>
      <c r="AB99" s="7"/>
      <c r="AC99" s="7"/>
      <c r="AD99" s="7"/>
      <c r="AE99" s="7"/>
    </row>
    <row r="100" spans="1:31" x14ac:dyDescent="0.3">
      <c r="B100" t="s">
        <v>138</v>
      </c>
      <c r="C100" s="7">
        <v>3.31</v>
      </c>
      <c r="D100" s="7">
        <v>53.18</v>
      </c>
      <c r="E100" s="7">
        <v>7.35</v>
      </c>
      <c r="F100" s="7">
        <v>0.1651</v>
      </c>
      <c r="G100" s="7">
        <v>13.9</v>
      </c>
      <c r="H100" s="7">
        <v>3.37</v>
      </c>
      <c r="I100" s="7">
        <v>0.25919999999999999</v>
      </c>
      <c r="J100" s="7">
        <v>1.89</v>
      </c>
      <c r="K100" s="7">
        <v>2.4</v>
      </c>
      <c r="L100" s="7">
        <v>12.26</v>
      </c>
      <c r="M100" s="7">
        <v>98.084400000000002</v>
      </c>
      <c r="U100" s="7"/>
      <c r="V100" s="7"/>
      <c r="W100" s="7"/>
      <c r="X100" s="7"/>
      <c r="Y100" s="7"/>
      <c r="Z100" s="7"/>
      <c r="AA100" s="7"/>
      <c r="AB100" s="7"/>
      <c r="AC100" s="7"/>
      <c r="AD100" s="7"/>
      <c r="AE100" s="7"/>
    </row>
    <row r="101" spans="1:31" x14ac:dyDescent="0.3">
      <c r="B101" t="s">
        <v>140</v>
      </c>
      <c r="C101" s="7">
        <v>2.97</v>
      </c>
      <c r="D101" s="7">
        <v>55.05</v>
      </c>
      <c r="E101" s="7">
        <v>7.23</v>
      </c>
      <c r="F101" s="7">
        <v>0.37259999999999999</v>
      </c>
      <c r="G101" s="7">
        <v>13.88</v>
      </c>
      <c r="H101" s="7">
        <v>3.19</v>
      </c>
      <c r="I101" s="7">
        <v>0.20050000000000001</v>
      </c>
      <c r="J101" s="7">
        <v>1.73</v>
      </c>
      <c r="K101" s="7">
        <v>2.3199999999999998</v>
      </c>
      <c r="L101" s="7">
        <v>11.88</v>
      </c>
      <c r="M101" s="7">
        <v>98.8232</v>
      </c>
      <c r="U101" s="7"/>
      <c r="V101" s="7"/>
      <c r="W101" s="7"/>
      <c r="X101" s="7"/>
      <c r="Y101" s="7"/>
      <c r="Z101" s="7"/>
      <c r="AA101" s="7"/>
      <c r="AB101" s="7"/>
      <c r="AC101" s="7"/>
      <c r="AD101" s="7"/>
      <c r="AE101" s="7"/>
    </row>
    <row r="102" spans="1:31" x14ac:dyDescent="0.3">
      <c r="B102" t="s">
        <v>142</v>
      </c>
      <c r="C102" s="7">
        <v>2.96</v>
      </c>
      <c r="D102" s="7">
        <v>54.31</v>
      </c>
      <c r="E102" s="7">
        <v>7.42</v>
      </c>
      <c r="F102" s="7">
        <v>0.41270000000000001</v>
      </c>
      <c r="G102" s="7">
        <v>13.38</v>
      </c>
      <c r="H102" s="7">
        <v>3.79</v>
      </c>
      <c r="I102" s="7">
        <v>0.24859999999999999</v>
      </c>
      <c r="J102" s="7">
        <v>1.89</v>
      </c>
      <c r="K102" s="7">
        <v>2.4700000000000002</v>
      </c>
      <c r="L102" s="7">
        <v>11.91</v>
      </c>
      <c r="M102" s="7">
        <v>98.791399999999996</v>
      </c>
      <c r="U102" s="7"/>
      <c r="V102" s="7"/>
      <c r="W102" s="7"/>
      <c r="X102" s="7"/>
      <c r="Y102" s="7"/>
      <c r="Z102" s="7"/>
      <c r="AA102" s="7"/>
      <c r="AB102" s="7"/>
      <c r="AC102" s="7"/>
      <c r="AD102" s="7"/>
      <c r="AE102" s="7"/>
    </row>
    <row r="103" spans="1:31" x14ac:dyDescent="0.3">
      <c r="B103" t="s">
        <v>144</v>
      </c>
      <c r="C103" s="7">
        <v>3.31</v>
      </c>
      <c r="D103" s="7">
        <v>55.39</v>
      </c>
      <c r="E103" s="7">
        <v>7.4</v>
      </c>
      <c r="F103" s="7">
        <v>0.44159999999999999</v>
      </c>
      <c r="G103" s="7">
        <v>13.26</v>
      </c>
      <c r="H103" s="7">
        <v>3.49</v>
      </c>
      <c r="I103" s="7">
        <v>0.19320000000000001</v>
      </c>
      <c r="J103" s="7">
        <v>1.83</v>
      </c>
      <c r="K103" s="7">
        <v>2.44</v>
      </c>
      <c r="L103" s="7">
        <v>11.65</v>
      </c>
      <c r="M103" s="7">
        <v>99.404899999999998</v>
      </c>
      <c r="U103" s="7"/>
      <c r="V103" s="7"/>
      <c r="W103" s="7"/>
      <c r="X103" s="7"/>
      <c r="Y103" s="7"/>
      <c r="Z103" s="7"/>
      <c r="AA103" s="7"/>
      <c r="AB103" s="7"/>
      <c r="AC103" s="7"/>
      <c r="AD103" s="7"/>
      <c r="AE103" s="7"/>
    </row>
    <row r="104" spans="1:31" x14ac:dyDescent="0.3">
      <c r="B104" t="s">
        <v>146</v>
      </c>
      <c r="C104" s="7">
        <v>3.2</v>
      </c>
      <c r="D104" s="7">
        <v>54.68</v>
      </c>
      <c r="E104" s="7">
        <v>7.26</v>
      </c>
      <c r="F104" s="7">
        <v>0.25779999999999997</v>
      </c>
      <c r="G104" s="7">
        <v>13.29</v>
      </c>
      <c r="H104" s="7">
        <v>3.12</v>
      </c>
      <c r="I104" s="7">
        <v>0.16400000000000001</v>
      </c>
      <c r="J104" s="7">
        <v>1.85</v>
      </c>
      <c r="K104" s="7">
        <v>2.4300000000000002</v>
      </c>
      <c r="L104" s="7">
        <v>12.1</v>
      </c>
      <c r="M104" s="7">
        <v>98.351900000000001</v>
      </c>
      <c r="U104" s="7"/>
      <c r="V104" s="7"/>
      <c r="W104" s="7"/>
      <c r="X104" s="7"/>
      <c r="Y104" s="7"/>
      <c r="Z104" s="7"/>
      <c r="AA104" s="7"/>
      <c r="AB104" s="7"/>
      <c r="AC104" s="7"/>
      <c r="AD104" s="7"/>
      <c r="AE104" s="7"/>
    </row>
    <row r="105" spans="1:31" x14ac:dyDescent="0.3">
      <c r="B105" t="s">
        <v>148</v>
      </c>
      <c r="C105" s="7">
        <v>3.21</v>
      </c>
      <c r="D105" s="7">
        <v>55.46</v>
      </c>
      <c r="E105" s="7">
        <v>7.3</v>
      </c>
      <c r="F105" s="7">
        <v>0.14810000000000001</v>
      </c>
      <c r="G105" s="7">
        <v>13.69</v>
      </c>
      <c r="H105" s="7">
        <v>3.44</v>
      </c>
      <c r="I105" s="7">
        <v>0.27839999999999998</v>
      </c>
      <c r="J105" s="7">
        <v>1.83</v>
      </c>
      <c r="K105" s="7">
        <v>2.4</v>
      </c>
      <c r="L105" s="7">
        <v>12.09</v>
      </c>
      <c r="M105" s="7">
        <v>99.846599999999995</v>
      </c>
      <c r="S105" s="13"/>
      <c r="T105" s="17"/>
      <c r="U105" s="16"/>
      <c r="V105" s="16"/>
      <c r="W105" s="16"/>
      <c r="X105" s="16"/>
      <c r="Y105" s="16"/>
      <c r="Z105" s="16"/>
      <c r="AA105" s="16"/>
      <c r="AB105" s="16"/>
      <c r="AC105" s="16"/>
      <c r="AD105" s="16"/>
      <c r="AE105" s="16"/>
    </row>
    <row r="106" spans="1:31" x14ac:dyDescent="0.3">
      <c r="A106" s="13">
        <v>44447</v>
      </c>
      <c r="B106" t="s">
        <v>128</v>
      </c>
      <c r="C106" s="17">
        <v>3.19</v>
      </c>
      <c r="D106" s="17">
        <v>54.24</v>
      </c>
      <c r="E106" s="17">
        <v>7.18</v>
      </c>
      <c r="F106" s="17">
        <v>0.37</v>
      </c>
      <c r="G106" s="17">
        <v>13.3</v>
      </c>
      <c r="H106" s="17">
        <v>3.47</v>
      </c>
      <c r="I106" s="17">
        <v>0.21</v>
      </c>
      <c r="J106" s="17">
        <v>1.85</v>
      </c>
      <c r="K106" s="17">
        <v>2.41</v>
      </c>
      <c r="L106" s="17">
        <v>12.33</v>
      </c>
      <c r="M106" s="17">
        <v>98.55</v>
      </c>
      <c r="N106" t="s">
        <v>173</v>
      </c>
      <c r="U106" s="7"/>
      <c r="V106" s="7"/>
      <c r="W106" s="7"/>
      <c r="X106" s="7"/>
      <c r="Y106" s="7"/>
      <c r="Z106" s="7"/>
      <c r="AA106" s="7"/>
      <c r="AB106" s="7"/>
      <c r="AC106" s="7"/>
      <c r="AD106" s="7"/>
      <c r="AE106" s="7"/>
    </row>
    <row r="107" spans="1:31" x14ac:dyDescent="0.3">
      <c r="B107" t="s">
        <v>130</v>
      </c>
      <c r="C107" s="7">
        <v>3.18</v>
      </c>
      <c r="D107" s="7">
        <v>53.24</v>
      </c>
      <c r="E107" s="7">
        <v>7.24</v>
      </c>
      <c r="F107" s="7">
        <v>0.4279</v>
      </c>
      <c r="G107" s="7">
        <v>13.38</v>
      </c>
      <c r="H107" s="7">
        <v>3.69</v>
      </c>
      <c r="I107" s="7">
        <v>0.19789999999999999</v>
      </c>
      <c r="J107" s="7">
        <v>1.86</v>
      </c>
      <c r="K107" s="7">
        <v>2.38</v>
      </c>
      <c r="L107" s="7">
        <v>12.2</v>
      </c>
      <c r="M107" s="7">
        <v>97.795900000000003</v>
      </c>
      <c r="U107" s="7"/>
      <c r="V107" s="7"/>
      <c r="W107" s="7"/>
      <c r="X107" s="7"/>
      <c r="Y107" s="7"/>
      <c r="Z107" s="7"/>
      <c r="AA107" s="7"/>
      <c r="AB107" s="7"/>
      <c r="AC107" s="7"/>
      <c r="AD107" s="7"/>
      <c r="AE107" s="7"/>
    </row>
    <row r="108" spans="1:31" x14ac:dyDescent="0.3">
      <c r="B108" t="s">
        <v>132</v>
      </c>
      <c r="C108" s="7">
        <v>3.36</v>
      </c>
      <c r="D108" s="7">
        <v>54.45</v>
      </c>
      <c r="E108" s="7">
        <v>7.41</v>
      </c>
      <c r="F108" s="7">
        <v>0.53849999999999998</v>
      </c>
      <c r="G108" s="7">
        <v>13.52</v>
      </c>
      <c r="H108" s="7">
        <v>3.31</v>
      </c>
      <c r="I108" s="7">
        <v>0.16569999999999999</v>
      </c>
      <c r="J108" s="7">
        <v>1.71</v>
      </c>
      <c r="K108" s="7">
        <v>2.36</v>
      </c>
      <c r="L108" s="7">
        <v>12.39</v>
      </c>
      <c r="M108" s="7">
        <v>99.214299999999994</v>
      </c>
      <c r="U108" s="7"/>
      <c r="V108" s="7"/>
      <c r="W108" s="7"/>
      <c r="X108" s="7"/>
      <c r="Y108" s="7"/>
      <c r="Z108" s="7"/>
      <c r="AA108" s="7"/>
      <c r="AB108" s="7"/>
      <c r="AC108" s="7"/>
      <c r="AD108" s="7"/>
      <c r="AE108" s="7"/>
    </row>
    <row r="109" spans="1:31" x14ac:dyDescent="0.3">
      <c r="B109" t="s">
        <v>134</v>
      </c>
      <c r="C109" s="7">
        <v>3.06</v>
      </c>
      <c r="D109" s="7">
        <v>54.38</v>
      </c>
      <c r="E109" s="7">
        <v>7.26</v>
      </c>
      <c r="F109" s="7">
        <v>0.32040000000000002</v>
      </c>
      <c r="G109" s="7">
        <v>13.46</v>
      </c>
      <c r="H109" s="7">
        <v>3.65</v>
      </c>
      <c r="I109" s="7">
        <v>0.2283</v>
      </c>
      <c r="J109" s="7">
        <v>1.87</v>
      </c>
      <c r="K109" s="7">
        <v>2.39</v>
      </c>
      <c r="L109" s="7">
        <v>12.52</v>
      </c>
      <c r="M109" s="7">
        <v>99.138800000000003</v>
      </c>
      <c r="U109" s="7"/>
      <c r="V109" s="7"/>
      <c r="W109" s="7"/>
      <c r="X109" s="7"/>
      <c r="Y109" s="7"/>
      <c r="Z109" s="7"/>
      <c r="AA109" s="7"/>
      <c r="AB109" s="7"/>
      <c r="AC109" s="7"/>
      <c r="AD109" s="7"/>
      <c r="AE109" s="7"/>
    </row>
    <row r="110" spans="1:31" x14ac:dyDescent="0.3">
      <c r="B110" t="s">
        <v>136</v>
      </c>
      <c r="C110" s="7">
        <v>3.02</v>
      </c>
      <c r="D110" s="7">
        <v>53.05</v>
      </c>
      <c r="E110" s="7">
        <v>7.41</v>
      </c>
      <c r="F110" s="7">
        <v>0.2717</v>
      </c>
      <c r="G110" s="7">
        <v>13.5</v>
      </c>
      <c r="H110" s="7">
        <v>3.54</v>
      </c>
      <c r="I110" s="7">
        <v>0.2472</v>
      </c>
      <c r="J110" s="7">
        <v>1.87</v>
      </c>
      <c r="K110" s="7">
        <v>2.6</v>
      </c>
      <c r="L110" s="7">
        <v>12.45</v>
      </c>
      <c r="M110" s="7">
        <v>97.959000000000003</v>
      </c>
      <c r="U110" s="7"/>
      <c r="V110" s="7"/>
      <c r="W110" s="7"/>
      <c r="X110" s="7"/>
      <c r="Y110" s="7"/>
      <c r="Z110" s="7"/>
      <c r="AA110" s="7"/>
      <c r="AB110" s="7"/>
      <c r="AC110" s="7"/>
      <c r="AD110" s="7"/>
      <c r="AE110" s="7"/>
    </row>
    <row r="111" spans="1:31" x14ac:dyDescent="0.3">
      <c r="B111" t="s">
        <v>138</v>
      </c>
      <c r="C111" s="7">
        <v>3.17</v>
      </c>
      <c r="D111" s="7">
        <v>53.86</v>
      </c>
      <c r="E111" s="7">
        <v>7.49</v>
      </c>
      <c r="F111" s="7">
        <v>0.34289999999999998</v>
      </c>
      <c r="G111" s="7">
        <v>13.23</v>
      </c>
      <c r="H111" s="7">
        <v>3.65</v>
      </c>
      <c r="I111" s="7">
        <v>0.17780000000000001</v>
      </c>
      <c r="J111" s="7">
        <v>1.89</v>
      </c>
      <c r="K111" s="7">
        <v>2.38</v>
      </c>
      <c r="L111" s="7">
        <v>12.37</v>
      </c>
      <c r="M111" s="7">
        <v>98.5608</v>
      </c>
      <c r="U111" s="7"/>
      <c r="V111" s="7"/>
      <c r="W111" s="7"/>
      <c r="X111" s="7"/>
      <c r="Y111" s="7"/>
      <c r="Z111" s="7"/>
      <c r="AA111" s="7"/>
      <c r="AB111" s="7"/>
      <c r="AC111" s="7"/>
      <c r="AD111" s="7"/>
      <c r="AE111" s="7"/>
    </row>
    <row r="112" spans="1:31" x14ac:dyDescent="0.3">
      <c r="B112" t="s">
        <v>140</v>
      </c>
      <c r="C112" s="7">
        <v>3.26</v>
      </c>
      <c r="D112" s="7">
        <v>54.54</v>
      </c>
      <c r="E112" s="7">
        <v>6.96</v>
      </c>
      <c r="F112" s="7">
        <v>0.33800000000000002</v>
      </c>
      <c r="G112" s="7">
        <v>13.38</v>
      </c>
      <c r="H112" s="7">
        <v>3.46</v>
      </c>
      <c r="I112" s="7">
        <v>0.17949999999999999</v>
      </c>
      <c r="J112" s="7">
        <v>1.79</v>
      </c>
      <c r="K112" s="7">
        <v>2.4700000000000002</v>
      </c>
      <c r="L112" s="7">
        <v>12.43</v>
      </c>
      <c r="M112" s="7">
        <v>98.807500000000005</v>
      </c>
      <c r="U112" s="7"/>
      <c r="V112" s="7"/>
      <c r="W112" s="7"/>
      <c r="X112" s="7"/>
      <c r="Y112" s="7"/>
      <c r="Z112" s="7"/>
      <c r="AA112" s="7"/>
      <c r="AB112" s="7"/>
      <c r="AC112" s="7"/>
      <c r="AD112" s="7"/>
      <c r="AE112" s="7"/>
    </row>
    <row r="113" spans="1:31" x14ac:dyDescent="0.3">
      <c r="B113" t="s">
        <v>142</v>
      </c>
      <c r="C113" s="7">
        <v>3.33</v>
      </c>
      <c r="D113" s="7">
        <v>54.51</v>
      </c>
      <c r="E113" s="7">
        <v>6.97</v>
      </c>
      <c r="F113" s="7">
        <v>0.49980000000000002</v>
      </c>
      <c r="G113" s="7">
        <v>13.48</v>
      </c>
      <c r="H113" s="7">
        <v>3.36</v>
      </c>
      <c r="I113" s="7">
        <v>0.24099999999999999</v>
      </c>
      <c r="J113" s="7">
        <v>1.83</v>
      </c>
      <c r="K113" s="7">
        <v>2.39</v>
      </c>
      <c r="L113" s="7">
        <v>12.44</v>
      </c>
      <c r="M113" s="7">
        <v>99.050799999999995</v>
      </c>
      <c r="U113" s="7"/>
      <c r="V113" s="7"/>
      <c r="W113" s="7"/>
      <c r="X113" s="7"/>
      <c r="Y113" s="7"/>
      <c r="Z113" s="7"/>
      <c r="AA113" s="7"/>
      <c r="AB113" s="7"/>
      <c r="AC113" s="7"/>
      <c r="AD113" s="7"/>
      <c r="AE113" s="7"/>
    </row>
    <row r="114" spans="1:31" x14ac:dyDescent="0.3">
      <c r="B114" t="s">
        <v>144</v>
      </c>
      <c r="C114" s="7">
        <v>3.11</v>
      </c>
      <c r="D114" s="7">
        <v>54.26</v>
      </c>
      <c r="E114" s="7">
        <v>7.21</v>
      </c>
      <c r="F114" s="7">
        <v>0.40620000000000001</v>
      </c>
      <c r="G114" s="7">
        <v>13.31</v>
      </c>
      <c r="H114" s="7">
        <v>3.43</v>
      </c>
      <c r="I114" s="7">
        <v>0.20069999999999999</v>
      </c>
      <c r="J114" s="7">
        <v>1.83</v>
      </c>
      <c r="K114" s="7">
        <v>2.38</v>
      </c>
      <c r="L114" s="7">
        <v>12.06</v>
      </c>
      <c r="M114" s="7">
        <v>98.196899999999999</v>
      </c>
      <c r="U114" s="7"/>
      <c r="V114" s="7"/>
      <c r="W114" s="7"/>
      <c r="X114" s="7"/>
      <c r="Y114" s="7"/>
      <c r="Z114" s="7"/>
      <c r="AA114" s="7"/>
      <c r="AB114" s="7"/>
      <c r="AC114" s="7"/>
      <c r="AD114" s="7"/>
      <c r="AE114" s="7"/>
    </row>
    <row r="115" spans="1:31" x14ac:dyDescent="0.3">
      <c r="B115" t="s">
        <v>146</v>
      </c>
      <c r="C115" s="7">
        <v>3.24</v>
      </c>
      <c r="D115" s="7">
        <v>54.54</v>
      </c>
      <c r="E115" s="7">
        <v>6.93</v>
      </c>
      <c r="F115" s="7">
        <v>0.32169999999999999</v>
      </c>
      <c r="G115" s="7">
        <v>12.76</v>
      </c>
      <c r="H115" s="7">
        <v>3.33</v>
      </c>
      <c r="I115" s="7">
        <v>0.21329999999999999</v>
      </c>
      <c r="J115" s="7">
        <v>1.91</v>
      </c>
      <c r="K115" s="7">
        <v>2.4</v>
      </c>
      <c r="L115" s="7">
        <v>12.15</v>
      </c>
      <c r="M115" s="7">
        <v>97.795100000000005</v>
      </c>
      <c r="U115" s="7"/>
      <c r="V115" s="7"/>
      <c r="W115" s="7"/>
      <c r="X115" s="7"/>
      <c r="Y115" s="7"/>
      <c r="Z115" s="7"/>
      <c r="AA115" s="7"/>
      <c r="AB115" s="7"/>
      <c r="AC115" s="7"/>
      <c r="AD115" s="7"/>
      <c r="AE115" s="7"/>
    </row>
    <row r="116" spans="1:31" x14ac:dyDescent="0.3">
      <c r="B116" t="s">
        <v>148</v>
      </c>
      <c r="C116" s="7">
        <v>3.13</v>
      </c>
      <c r="D116" s="7">
        <v>55.59</v>
      </c>
      <c r="E116" s="7">
        <v>6.93</v>
      </c>
      <c r="F116" s="7">
        <v>0.24729999999999999</v>
      </c>
      <c r="G116" s="7">
        <v>13</v>
      </c>
      <c r="H116" s="7">
        <v>3.33</v>
      </c>
      <c r="I116" s="7">
        <v>0.247</v>
      </c>
      <c r="J116" s="7">
        <v>1.91</v>
      </c>
      <c r="K116" s="7">
        <v>2.38</v>
      </c>
      <c r="L116" s="7">
        <v>12.25</v>
      </c>
      <c r="M116" s="7">
        <v>99.014399999999995</v>
      </c>
      <c r="S116" s="13"/>
      <c r="T116" s="17"/>
      <c r="U116" s="16"/>
      <c r="V116" s="16"/>
      <c r="W116" s="16"/>
      <c r="X116" s="16"/>
      <c r="Y116" s="16"/>
      <c r="Z116" s="16"/>
      <c r="AA116" s="16"/>
      <c r="AB116" s="16"/>
      <c r="AC116" s="16"/>
      <c r="AD116" s="16"/>
      <c r="AE116" s="16"/>
    </row>
    <row r="117" spans="1:31" x14ac:dyDescent="0.3">
      <c r="A117" s="13">
        <v>44580</v>
      </c>
      <c r="B117" t="s">
        <v>128</v>
      </c>
      <c r="C117" s="17">
        <v>3.17</v>
      </c>
      <c r="D117" s="17">
        <v>54.8</v>
      </c>
      <c r="E117" s="17">
        <v>6.99</v>
      </c>
      <c r="F117" s="17">
        <v>0.36</v>
      </c>
      <c r="G117" s="17">
        <v>13.31</v>
      </c>
      <c r="H117" s="17">
        <v>3.41</v>
      </c>
      <c r="I117" s="17">
        <v>0.22</v>
      </c>
      <c r="J117" s="17">
        <v>1.83</v>
      </c>
      <c r="K117" s="17">
        <v>2.2799999999999998</v>
      </c>
      <c r="L117" s="17">
        <v>11.85</v>
      </c>
      <c r="M117" s="17">
        <v>98.21</v>
      </c>
      <c r="N117" t="s">
        <v>173</v>
      </c>
      <c r="U117" s="7"/>
      <c r="V117" s="7"/>
      <c r="W117" s="7"/>
      <c r="X117" s="7"/>
      <c r="Y117" s="7"/>
      <c r="Z117" s="7"/>
      <c r="AA117" s="7"/>
      <c r="AB117" s="7"/>
      <c r="AC117" s="7"/>
      <c r="AD117" s="7"/>
      <c r="AE117" s="7"/>
    </row>
    <row r="118" spans="1:31" x14ac:dyDescent="0.3">
      <c r="B118" t="s">
        <v>130</v>
      </c>
      <c r="C118" s="7">
        <v>3.12</v>
      </c>
      <c r="D118" s="7">
        <v>54.34</v>
      </c>
      <c r="E118" s="7">
        <v>7.04</v>
      </c>
      <c r="F118" s="7">
        <v>0.2969</v>
      </c>
      <c r="G118" s="7">
        <v>13.18</v>
      </c>
      <c r="H118" s="7">
        <v>3.35</v>
      </c>
      <c r="I118" s="7">
        <v>0.1681</v>
      </c>
      <c r="J118" s="7">
        <v>1.88</v>
      </c>
      <c r="K118" s="7">
        <v>2.31</v>
      </c>
      <c r="L118" s="7">
        <v>12.03</v>
      </c>
      <c r="M118" s="7">
        <v>97.715000000000003</v>
      </c>
      <c r="U118" s="7"/>
      <c r="V118" s="7"/>
      <c r="W118" s="7"/>
      <c r="X118" s="7"/>
      <c r="Y118" s="7"/>
      <c r="Z118" s="7"/>
      <c r="AA118" s="7"/>
      <c r="AB118" s="7"/>
      <c r="AC118" s="7"/>
      <c r="AD118" s="7"/>
      <c r="AE118" s="7"/>
    </row>
    <row r="119" spans="1:31" x14ac:dyDescent="0.3">
      <c r="B119" t="s">
        <v>132</v>
      </c>
      <c r="C119" s="7">
        <v>3.13</v>
      </c>
      <c r="D119" s="7">
        <v>54.38</v>
      </c>
      <c r="E119" s="7">
        <v>7.13</v>
      </c>
      <c r="F119" s="7">
        <v>0.29849999999999999</v>
      </c>
      <c r="G119" s="7">
        <v>13.43</v>
      </c>
      <c r="H119" s="7">
        <v>3.35</v>
      </c>
      <c r="I119" s="7">
        <v>0.31219999999999998</v>
      </c>
      <c r="J119" s="7">
        <v>1.81</v>
      </c>
      <c r="K119" s="7">
        <v>2.3199999999999998</v>
      </c>
      <c r="L119" s="7">
        <v>11.8</v>
      </c>
      <c r="M119" s="7">
        <v>97.960800000000006</v>
      </c>
      <c r="U119" s="7"/>
      <c r="V119" s="7"/>
      <c r="W119" s="7"/>
      <c r="X119" s="7"/>
      <c r="Y119" s="7"/>
      <c r="Z119" s="7"/>
      <c r="AA119" s="7"/>
      <c r="AB119" s="7"/>
      <c r="AC119" s="7"/>
      <c r="AD119" s="7"/>
      <c r="AE119" s="7"/>
    </row>
    <row r="120" spans="1:31" x14ac:dyDescent="0.3">
      <c r="B120" t="s">
        <v>134</v>
      </c>
      <c r="C120" s="7">
        <v>3.06</v>
      </c>
      <c r="D120" s="7">
        <v>54.39</v>
      </c>
      <c r="E120" s="7">
        <v>7.01</v>
      </c>
      <c r="F120" s="7">
        <v>0.47139999999999999</v>
      </c>
      <c r="G120" s="7">
        <v>13.68</v>
      </c>
      <c r="H120" s="7">
        <v>3.35</v>
      </c>
      <c r="I120" s="7">
        <v>0.22270000000000001</v>
      </c>
      <c r="J120" s="7">
        <v>1.74</v>
      </c>
      <c r="K120" s="7">
        <v>2.2999999999999998</v>
      </c>
      <c r="L120" s="7">
        <v>11.75</v>
      </c>
      <c r="M120" s="7">
        <v>97.974199999999996</v>
      </c>
      <c r="U120" s="7"/>
      <c r="V120" s="7"/>
      <c r="W120" s="7"/>
      <c r="X120" s="7"/>
      <c r="Y120" s="7"/>
      <c r="Z120" s="7"/>
      <c r="AA120" s="7"/>
      <c r="AB120" s="7"/>
      <c r="AC120" s="7"/>
      <c r="AD120" s="7"/>
      <c r="AE120" s="7"/>
    </row>
    <row r="121" spans="1:31" x14ac:dyDescent="0.3">
      <c r="B121" t="s">
        <v>136</v>
      </c>
      <c r="C121" s="7">
        <v>3.41</v>
      </c>
      <c r="D121" s="7">
        <v>54.78</v>
      </c>
      <c r="E121" s="7">
        <v>7.36</v>
      </c>
      <c r="F121" s="7">
        <v>0.26829999999999998</v>
      </c>
      <c r="G121" s="7">
        <v>13.41</v>
      </c>
      <c r="H121" s="7">
        <v>3.52</v>
      </c>
      <c r="I121" s="7">
        <v>0.1457</v>
      </c>
      <c r="J121" s="7">
        <v>1.79</v>
      </c>
      <c r="K121" s="7">
        <v>2.39</v>
      </c>
      <c r="L121" s="7">
        <v>11.65</v>
      </c>
      <c r="M121" s="7">
        <v>98.724100000000007</v>
      </c>
      <c r="U121" s="7"/>
      <c r="V121" s="7"/>
      <c r="W121" s="7"/>
      <c r="X121" s="7"/>
      <c r="Y121" s="7"/>
      <c r="Z121" s="7"/>
      <c r="AA121" s="7"/>
      <c r="AB121" s="7"/>
      <c r="AC121" s="7"/>
      <c r="AD121" s="7"/>
      <c r="AE121" s="7"/>
    </row>
    <row r="122" spans="1:31" x14ac:dyDescent="0.3">
      <c r="B122" t="s">
        <v>138</v>
      </c>
      <c r="C122" s="7">
        <v>3.28</v>
      </c>
      <c r="D122" s="7">
        <v>55.08</v>
      </c>
      <c r="E122" s="7">
        <v>7.25</v>
      </c>
      <c r="F122" s="7">
        <v>0.1759</v>
      </c>
      <c r="G122" s="7">
        <v>13.2</v>
      </c>
      <c r="H122" s="7">
        <v>3.39</v>
      </c>
      <c r="I122" s="7">
        <v>0.2109</v>
      </c>
      <c r="J122" s="7">
        <v>1.81</v>
      </c>
      <c r="K122" s="7">
        <v>2.17</v>
      </c>
      <c r="L122" s="7">
        <v>11.55</v>
      </c>
      <c r="M122" s="7">
        <v>98.116900000000001</v>
      </c>
      <c r="U122" s="7"/>
      <c r="V122" s="7"/>
      <c r="W122" s="7"/>
      <c r="X122" s="7"/>
      <c r="Y122" s="7"/>
      <c r="Z122" s="7"/>
      <c r="AA122" s="7"/>
      <c r="AB122" s="7"/>
      <c r="AC122" s="7"/>
      <c r="AD122" s="7"/>
      <c r="AE122" s="7"/>
    </row>
    <row r="123" spans="1:31" x14ac:dyDescent="0.3">
      <c r="B123" t="s">
        <v>140</v>
      </c>
      <c r="C123" s="7">
        <v>3.14</v>
      </c>
      <c r="D123" s="7">
        <v>55.62</v>
      </c>
      <c r="E123" s="7">
        <v>6.78</v>
      </c>
      <c r="F123" s="7">
        <v>0.15440000000000001</v>
      </c>
      <c r="G123" s="7">
        <v>13.35</v>
      </c>
      <c r="H123" s="7">
        <v>3.55</v>
      </c>
      <c r="I123" s="7">
        <v>0.1827</v>
      </c>
      <c r="J123" s="7">
        <v>1.88</v>
      </c>
      <c r="K123" s="7">
        <v>2.25</v>
      </c>
      <c r="L123" s="7">
        <v>12.15</v>
      </c>
      <c r="M123" s="7">
        <v>99.057199999999995</v>
      </c>
      <c r="U123" s="7"/>
      <c r="V123" s="7"/>
      <c r="W123" s="7"/>
      <c r="X123" s="7"/>
      <c r="Y123" s="7"/>
      <c r="Z123" s="7"/>
      <c r="AA123" s="7"/>
      <c r="AB123" s="7"/>
      <c r="AC123" s="7"/>
      <c r="AD123" s="7"/>
      <c r="AE123" s="7"/>
    </row>
    <row r="124" spans="1:31" x14ac:dyDescent="0.3">
      <c r="B124" t="s">
        <v>142</v>
      </c>
      <c r="C124" s="7">
        <v>3.24</v>
      </c>
      <c r="D124" s="7">
        <v>55.43</v>
      </c>
      <c r="E124" s="7">
        <v>6.8</v>
      </c>
      <c r="F124" s="7">
        <v>0.42249999999999999</v>
      </c>
      <c r="G124" s="7">
        <v>13.29</v>
      </c>
      <c r="H124" s="7">
        <v>3.65</v>
      </c>
      <c r="I124" s="7">
        <v>0.21820000000000001</v>
      </c>
      <c r="J124" s="7">
        <v>1.8</v>
      </c>
      <c r="K124" s="7">
        <v>2.16</v>
      </c>
      <c r="L124" s="7">
        <v>12.26</v>
      </c>
      <c r="M124" s="7">
        <v>99.270799999999994</v>
      </c>
      <c r="U124" s="7"/>
      <c r="V124" s="7"/>
      <c r="W124" s="7"/>
      <c r="X124" s="7"/>
      <c r="Y124" s="7"/>
      <c r="Z124" s="7"/>
      <c r="AA124" s="7"/>
      <c r="AB124" s="7"/>
      <c r="AC124" s="7"/>
      <c r="AD124" s="7"/>
      <c r="AE124" s="7"/>
    </row>
    <row r="125" spans="1:31" x14ac:dyDescent="0.3">
      <c r="B125" t="s">
        <v>144</v>
      </c>
      <c r="C125" s="7">
        <v>3.39</v>
      </c>
      <c r="D125" s="7">
        <v>54.93</v>
      </c>
      <c r="E125" s="7">
        <v>6.93</v>
      </c>
      <c r="F125" s="7">
        <v>0.47439999999999999</v>
      </c>
      <c r="G125" s="7">
        <v>13.38</v>
      </c>
      <c r="H125" s="7">
        <v>3.48</v>
      </c>
      <c r="I125" s="7">
        <v>0.2477</v>
      </c>
      <c r="J125" s="7">
        <v>1.89</v>
      </c>
      <c r="K125" s="7">
        <v>2.29</v>
      </c>
      <c r="L125" s="7">
        <v>11.58</v>
      </c>
      <c r="M125" s="7">
        <v>98.592200000000005</v>
      </c>
      <c r="U125" s="7"/>
      <c r="V125" s="7"/>
      <c r="W125" s="7"/>
      <c r="X125" s="7"/>
      <c r="Y125" s="7"/>
      <c r="Z125" s="7"/>
      <c r="AA125" s="7"/>
      <c r="AB125" s="7"/>
      <c r="AC125" s="7"/>
      <c r="AD125" s="7"/>
      <c r="AE125" s="7"/>
    </row>
    <row r="126" spans="1:31" x14ac:dyDescent="0.3">
      <c r="B126" t="s">
        <v>146</v>
      </c>
      <c r="C126" s="7">
        <v>3.18</v>
      </c>
      <c r="D126" s="7">
        <v>54.48</v>
      </c>
      <c r="E126" s="7">
        <v>6.84</v>
      </c>
      <c r="F126" s="7">
        <v>0.60560000000000003</v>
      </c>
      <c r="G126" s="7">
        <v>13.27</v>
      </c>
      <c r="H126" s="7">
        <v>3.31</v>
      </c>
      <c r="I126" s="7">
        <v>0.2394</v>
      </c>
      <c r="J126" s="7">
        <v>1.78</v>
      </c>
      <c r="K126" s="7">
        <v>2.25</v>
      </c>
      <c r="L126" s="7">
        <v>12.32</v>
      </c>
      <c r="M126" s="7">
        <v>98.275000000000006</v>
      </c>
      <c r="U126" s="7"/>
      <c r="V126" s="7"/>
      <c r="W126" s="7"/>
      <c r="X126" s="7"/>
      <c r="Y126" s="7"/>
      <c r="Z126" s="7"/>
      <c r="AA126" s="7"/>
      <c r="AB126" s="7"/>
      <c r="AC126" s="7"/>
      <c r="AD126" s="7"/>
      <c r="AE126" s="7"/>
    </row>
    <row r="127" spans="1:31" x14ac:dyDescent="0.3">
      <c r="B127" t="s">
        <v>148</v>
      </c>
      <c r="C127" s="7">
        <v>2.74</v>
      </c>
      <c r="D127" s="7">
        <v>54.61</v>
      </c>
      <c r="E127" s="7">
        <v>6.74</v>
      </c>
      <c r="F127" s="7">
        <v>0.3926</v>
      </c>
      <c r="G127" s="7">
        <v>12.94</v>
      </c>
      <c r="H127" s="7">
        <v>3.17</v>
      </c>
      <c r="I127" s="7">
        <v>0.21190000000000001</v>
      </c>
      <c r="J127" s="7">
        <v>1.91</v>
      </c>
      <c r="K127" s="7">
        <v>2.35</v>
      </c>
      <c r="L127" s="7">
        <v>11.38</v>
      </c>
      <c r="M127" s="7">
        <v>96.444599999999994</v>
      </c>
      <c r="S127" s="13"/>
      <c r="T127" s="17"/>
      <c r="U127" s="16"/>
      <c r="V127" s="16"/>
      <c r="W127" s="16"/>
      <c r="X127" s="16"/>
      <c r="Y127" s="16"/>
      <c r="Z127" s="16"/>
      <c r="AA127" s="16"/>
      <c r="AB127" s="16"/>
      <c r="AC127" s="16"/>
      <c r="AD127" s="16"/>
      <c r="AE127" s="16"/>
    </row>
    <row r="128" spans="1:31" x14ac:dyDescent="0.3">
      <c r="A128" s="13">
        <v>44581</v>
      </c>
      <c r="B128" t="s">
        <v>128</v>
      </c>
      <c r="C128" s="17">
        <v>3.1</v>
      </c>
      <c r="D128" s="17">
        <v>53.32</v>
      </c>
      <c r="E128" s="17">
        <v>7.1</v>
      </c>
      <c r="F128" s="17">
        <v>0.35</v>
      </c>
      <c r="G128" s="17">
        <v>13.2</v>
      </c>
      <c r="H128" s="17">
        <v>3.28</v>
      </c>
      <c r="I128" s="17">
        <v>0.2</v>
      </c>
      <c r="J128" s="17">
        <v>1.64</v>
      </c>
      <c r="K128" s="17">
        <v>2.2799999999999998</v>
      </c>
      <c r="L128" s="17">
        <v>12.08</v>
      </c>
      <c r="M128" s="17">
        <v>96.55</v>
      </c>
      <c r="N128" t="s">
        <v>173</v>
      </c>
      <c r="U128" s="7"/>
      <c r="V128" s="7"/>
      <c r="W128" s="7"/>
      <c r="X128" s="7"/>
      <c r="Y128" s="7"/>
      <c r="Z128" s="7"/>
      <c r="AA128" s="7"/>
      <c r="AB128" s="7"/>
      <c r="AC128" s="7"/>
      <c r="AD128" s="7"/>
      <c r="AE128" s="7"/>
    </row>
    <row r="129" spans="1:31" x14ac:dyDescent="0.3">
      <c r="B129" t="s">
        <v>130</v>
      </c>
      <c r="C129" s="7">
        <v>3.09</v>
      </c>
      <c r="D129" s="7">
        <v>52.52</v>
      </c>
      <c r="E129" s="7">
        <v>7.16</v>
      </c>
      <c r="F129" s="7">
        <v>0.33379999999999999</v>
      </c>
      <c r="G129" s="7">
        <v>13.23</v>
      </c>
      <c r="H129" s="7">
        <v>3.09</v>
      </c>
      <c r="I129" s="7">
        <v>0.16089999999999999</v>
      </c>
      <c r="J129" s="7">
        <v>1.68</v>
      </c>
      <c r="K129" s="7">
        <v>2.23</v>
      </c>
      <c r="L129" s="7">
        <v>12.08</v>
      </c>
      <c r="M129" s="7">
        <v>95.574799999999996</v>
      </c>
      <c r="U129" s="7"/>
      <c r="V129" s="7"/>
      <c r="W129" s="7"/>
      <c r="X129" s="7"/>
      <c r="Y129" s="7"/>
      <c r="Z129" s="7"/>
      <c r="AA129" s="7"/>
      <c r="AB129" s="7"/>
      <c r="AC129" s="7"/>
      <c r="AD129" s="7"/>
      <c r="AE129" s="7"/>
    </row>
    <row r="130" spans="1:31" x14ac:dyDescent="0.3">
      <c r="B130" t="s">
        <v>132</v>
      </c>
      <c r="C130" s="7">
        <v>2.91</v>
      </c>
      <c r="D130" s="7">
        <v>54.36</v>
      </c>
      <c r="E130" s="7">
        <v>7.16</v>
      </c>
      <c r="F130" s="7">
        <v>0.41920000000000002</v>
      </c>
      <c r="G130" s="7">
        <v>13.72</v>
      </c>
      <c r="H130" s="7">
        <v>3.42</v>
      </c>
      <c r="I130" s="7">
        <v>0.1232</v>
      </c>
      <c r="J130" s="7">
        <v>1.63</v>
      </c>
      <c r="K130" s="7">
        <v>2.2000000000000002</v>
      </c>
      <c r="L130" s="7">
        <v>12.17</v>
      </c>
      <c r="M130" s="7">
        <v>98.112399999999994</v>
      </c>
      <c r="U130" s="7"/>
      <c r="V130" s="7"/>
      <c r="W130" s="7"/>
      <c r="X130" s="7"/>
      <c r="Y130" s="7"/>
      <c r="Z130" s="7"/>
      <c r="AA130" s="7"/>
      <c r="AB130" s="7"/>
      <c r="AC130" s="7"/>
      <c r="AD130" s="7"/>
      <c r="AE130" s="7"/>
    </row>
    <row r="131" spans="1:31" x14ac:dyDescent="0.3">
      <c r="B131" t="s">
        <v>134</v>
      </c>
      <c r="C131" s="7">
        <v>3.28</v>
      </c>
      <c r="D131" s="7">
        <v>53.73</v>
      </c>
      <c r="E131" s="7">
        <v>6.79</v>
      </c>
      <c r="F131" s="7">
        <v>0.2984</v>
      </c>
      <c r="G131" s="7">
        <v>13.36</v>
      </c>
      <c r="H131" s="7">
        <v>3.18</v>
      </c>
      <c r="I131" s="7">
        <v>0.224</v>
      </c>
      <c r="J131" s="7">
        <v>1.65</v>
      </c>
      <c r="K131" s="7">
        <v>2.36</v>
      </c>
      <c r="L131" s="7">
        <v>12.22</v>
      </c>
      <c r="M131" s="7">
        <v>97.092500000000001</v>
      </c>
      <c r="U131" s="7"/>
      <c r="V131" s="7"/>
      <c r="W131" s="7"/>
      <c r="X131" s="7"/>
      <c r="Y131" s="7"/>
      <c r="Z131" s="7"/>
      <c r="AA131" s="7"/>
      <c r="AB131" s="7"/>
      <c r="AC131" s="7"/>
      <c r="AD131" s="7"/>
      <c r="AE131" s="7"/>
    </row>
    <row r="132" spans="1:31" x14ac:dyDescent="0.3">
      <c r="B132" t="s">
        <v>136</v>
      </c>
      <c r="C132" s="7">
        <v>3</v>
      </c>
      <c r="D132" s="7">
        <v>53.06</v>
      </c>
      <c r="E132" s="7">
        <v>7.25</v>
      </c>
      <c r="F132" s="7">
        <v>0.3246</v>
      </c>
      <c r="G132" s="7">
        <v>13.37</v>
      </c>
      <c r="H132" s="7">
        <v>3.3</v>
      </c>
      <c r="I132" s="7">
        <v>0.20799999999999999</v>
      </c>
      <c r="J132" s="7">
        <v>1.58</v>
      </c>
      <c r="K132" s="7">
        <v>2.34</v>
      </c>
      <c r="L132" s="7">
        <v>12.12</v>
      </c>
      <c r="M132" s="7">
        <v>96.552700000000002</v>
      </c>
      <c r="U132" s="7"/>
      <c r="V132" s="7"/>
      <c r="W132" s="7"/>
      <c r="X132" s="7"/>
      <c r="Y132" s="7"/>
      <c r="Z132" s="7"/>
      <c r="AA132" s="7"/>
      <c r="AB132" s="7"/>
      <c r="AC132" s="7"/>
      <c r="AD132" s="7"/>
      <c r="AE132" s="7"/>
    </row>
    <row r="133" spans="1:31" x14ac:dyDescent="0.3">
      <c r="B133" t="s">
        <v>138</v>
      </c>
      <c r="C133" s="7">
        <v>3.12</v>
      </c>
      <c r="D133" s="7">
        <v>53.69</v>
      </c>
      <c r="E133" s="7">
        <v>6.99</v>
      </c>
      <c r="F133" s="7">
        <v>0.28010000000000002</v>
      </c>
      <c r="G133" s="7">
        <v>13.57</v>
      </c>
      <c r="H133" s="7">
        <v>3.25</v>
      </c>
      <c r="I133" s="7">
        <v>0.21390000000000001</v>
      </c>
      <c r="J133" s="7">
        <v>1.6</v>
      </c>
      <c r="K133" s="7">
        <v>2.33</v>
      </c>
      <c r="L133" s="7">
        <v>11.78</v>
      </c>
      <c r="M133" s="7">
        <v>96.823999999999998</v>
      </c>
      <c r="U133" s="7"/>
      <c r="V133" s="7"/>
      <c r="W133" s="7"/>
      <c r="X133" s="7"/>
      <c r="Y133" s="7"/>
      <c r="Z133" s="7"/>
      <c r="AA133" s="7"/>
      <c r="AB133" s="7"/>
      <c r="AC133" s="7"/>
      <c r="AD133" s="7"/>
      <c r="AE133" s="7"/>
    </row>
    <row r="134" spans="1:31" x14ac:dyDescent="0.3">
      <c r="B134" t="s">
        <v>140</v>
      </c>
      <c r="C134" s="7">
        <v>3.07</v>
      </c>
      <c r="D134" s="7">
        <v>53.76</v>
      </c>
      <c r="E134" s="7">
        <v>7.2</v>
      </c>
      <c r="F134" s="7">
        <v>0.47449999999999998</v>
      </c>
      <c r="G134" s="7">
        <v>13.34</v>
      </c>
      <c r="H134" s="7">
        <v>3.3</v>
      </c>
      <c r="I134" s="7">
        <v>0.26569999999999999</v>
      </c>
      <c r="J134" s="7">
        <v>1.7</v>
      </c>
      <c r="K134" s="7">
        <v>2.2799999999999998</v>
      </c>
      <c r="L134" s="7">
        <v>12.08</v>
      </c>
      <c r="M134" s="7">
        <v>97.470299999999995</v>
      </c>
      <c r="U134" s="7"/>
      <c r="V134" s="7"/>
      <c r="W134" s="7"/>
      <c r="X134" s="7"/>
      <c r="Y134" s="7"/>
      <c r="Z134" s="7"/>
      <c r="AA134" s="7"/>
      <c r="AB134" s="7"/>
      <c r="AC134" s="7"/>
      <c r="AD134" s="7"/>
      <c r="AE134" s="7"/>
    </row>
    <row r="135" spans="1:31" x14ac:dyDescent="0.3">
      <c r="B135" t="s">
        <v>142</v>
      </c>
      <c r="C135" s="7">
        <v>3.02</v>
      </c>
      <c r="D135" s="7">
        <v>53.35</v>
      </c>
      <c r="E135" s="7">
        <v>7.15</v>
      </c>
      <c r="F135" s="7">
        <v>0.26650000000000001</v>
      </c>
      <c r="G135" s="7">
        <v>12.69</v>
      </c>
      <c r="H135" s="7">
        <v>3.14</v>
      </c>
      <c r="I135" s="7">
        <v>0.1777</v>
      </c>
      <c r="J135" s="7">
        <v>1.6</v>
      </c>
      <c r="K135" s="7">
        <v>2.4</v>
      </c>
      <c r="L135" s="7">
        <v>11.96</v>
      </c>
      <c r="M135" s="7">
        <v>95.754199999999997</v>
      </c>
      <c r="U135" s="7"/>
      <c r="V135" s="7"/>
      <c r="W135" s="7"/>
      <c r="X135" s="7"/>
      <c r="Y135" s="7"/>
      <c r="Z135" s="7"/>
      <c r="AA135" s="7"/>
      <c r="AB135" s="7"/>
      <c r="AC135" s="7"/>
      <c r="AD135" s="7"/>
      <c r="AE135" s="7"/>
    </row>
    <row r="136" spans="1:31" x14ac:dyDescent="0.3">
      <c r="B136" t="s">
        <v>144</v>
      </c>
      <c r="C136" s="7">
        <v>3.43</v>
      </c>
      <c r="D136" s="7">
        <v>51.9</v>
      </c>
      <c r="E136" s="7">
        <v>6.97</v>
      </c>
      <c r="F136" s="7">
        <v>0.31590000000000001</v>
      </c>
      <c r="G136" s="7">
        <v>12.82</v>
      </c>
      <c r="H136" s="7">
        <v>3.15</v>
      </c>
      <c r="I136" s="7">
        <v>0.2056</v>
      </c>
      <c r="J136" s="7">
        <v>1.63</v>
      </c>
      <c r="K136" s="7">
        <v>2.2400000000000002</v>
      </c>
      <c r="L136" s="7">
        <v>11.86</v>
      </c>
      <c r="M136" s="7">
        <v>94.521500000000003</v>
      </c>
      <c r="U136" s="7"/>
      <c r="V136" s="7"/>
      <c r="W136" s="7"/>
      <c r="X136" s="7"/>
      <c r="Y136" s="7"/>
      <c r="Z136" s="7"/>
      <c r="AA136" s="7"/>
      <c r="AB136" s="7"/>
      <c r="AC136" s="7"/>
      <c r="AD136" s="7"/>
      <c r="AE136" s="7"/>
    </row>
    <row r="137" spans="1:31" x14ac:dyDescent="0.3">
      <c r="B137" t="s">
        <v>146</v>
      </c>
      <c r="C137" s="7">
        <v>3.1</v>
      </c>
      <c r="D137" s="7">
        <v>53.4</v>
      </c>
      <c r="E137" s="7">
        <v>7.15</v>
      </c>
      <c r="F137" s="7">
        <v>0.26129999999999998</v>
      </c>
      <c r="G137" s="7">
        <v>12.87</v>
      </c>
      <c r="H137" s="7">
        <v>3.38</v>
      </c>
      <c r="I137" s="7">
        <v>0.2409</v>
      </c>
      <c r="J137" s="7">
        <v>1.68</v>
      </c>
      <c r="K137" s="7">
        <v>2.2599999999999998</v>
      </c>
      <c r="L137" s="7">
        <v>12.02</v>
      </c>
      <c r="M137" s="7">
        <v>96.362300000000005</v>
      </c>
      <c r="U137" s="7"/>
      <c r="V137" s="7"/>
      <c r="W137" s="7"/>
      <c r="X137" s="7"/>
      <c r="Y137" s="7"/>
      <c r="Z137" s="7"/>
      <c r="AA137" s="7"/>
      <c r="AB137" s="7"/>
      <c r="AC137" s="7"/>
      <c r="AD137" s="7"/>
      <c r="AE137" s="7"/>
    </row>
    <row r="138" spans="1:31" x14ac:dyDescent="0.3">
      <c r="B138" t="s">
        <v>148</v>
      </c>
      <c r="C138" s="7">
        <v>2.97</v>
      </c>
      <c r="D138" s="7">
        <v>53.39</v>
      </c>
      <c r="E138" s="7">
        <v>7.16</v>
      </c>
      <c r="F138" s="7">
        <v>0.50149999999999995</v>
      </c>
      <c r="G138" s="7">
        <v>13.02</v>
      </c>
      <c r="H138" s="7">
        <v>3.61</v>
      </c>
      <c r="I138" s="7">
        <v>0.1948</v>
      </c>
      <c r="J138" s="7">
        <v>1.62</v>
      </c>
      <c r="K138" s="7">
        <v>2.2000000000000002</v>
      </c>
      <c r="L138" s="7">
        <v>12.53</v>
      </c>
      <c r="M138" s="7">
        <v>97.196399999999997</v>
      </c>
      <c r="S138" s="13"/>
      <c r="T138" s="17"/>
      <c r="U138" s="16"/>
      <c r="V138" s="16"/>
      <c r="W138" s="16"/>
      <c r="X138" s="16"/>
      <c r="Y138" s="16"/>
      <c r="Z138" s="16"/>
      <c r="AA138" s="16"/>
      <c r="AB138" s="16"/>
      <c r="AC138" s="16"/>
      <c r="AD138" s="16"/>
      <c r="AE138" s="16"/>
    </row>
    <row r="139" spans="1:31" x14ac:dyDescent="0.3">
      <c r="A139" s="13">
        <v>44725</v>
      </c>
      <c r="B139" t="s">
        <v>128</v>
      </c>
      <c r="C139" s="16">
        <f>AVERAGE(C144:C149,C140:C142)</f>
        <v>3.2655555555555558</v>
      </c>
      <c r="D139" s="16">
        <f t="shared" ref="D139:M139" si="0">AVERAGE(D144:D149,D140:D142)</f>
        <v>55.43555555555556</v>
      </c>
      <c r="E139" s="16">
        <f t="shared" si="0"/>
        <v>7.0477777777777781</v>
      </c>
      <c r="F139" s="16">
        <f t="shared" si="0"/>
        <v>0.36357777777777778</v>
      </c>
      <c r="G139" s="16">
        <f t="shared" si="0"/>
        <v>13.722222222222221</v>
      </c>
      <c r="H139" s="16">
        <f t="shared" si="0"/>
        <v>3.4222222222222225</v>
      </c>
      <c r="I139" s="16">
        <f t="shared" si="0"/>
        <v>0.1946222222222222</v>
      </c>
      <c r="J139" s="16">
        <f t="shared" si="0"/>
        <v>1.8455555555555558</v>
      </c>
      <c r="K139" s="16">
        <f t="shared" si="0"/>
        <v>2.3288888888888888</v>
      </c>
      <c r="L139" s="16">
        <f t="shared" si="0"/>
        <v>12.466666666666669</v>
      </c>
      <c r="M139" s="16">
        <f t="shared" si="0"/>
        <v>100.09263333333334</v>
      </c>
      <c r="N139" t="s">
        <v>173</v>
      </c>
      <c r="U139" s="7"/>
      <c r="V139" s="7"/>
      <c r="W139" s="7"/>
      <c r="X139" s="7"/>
      <c r="Y139" s="7"/>
      <c r="Z139" s="7"/>
      <c r="AA139" s="7"/>
      <c r="AB139" s="7"/>
      <c r="AC139" s="7"/>
      <c r="AD139" s="7"/>
      <c r="AE139" s="7"/>
    </row>
    <row r="140" spans="1:31" x14ac:dyDescent="0.3">
      <c r="B140" t="s">
        <v>130</v>
      </c>
      <c r="C140" s="7">
        <v>3.19</v>
      </c>
      <c r="D140" s="7">
        <v>56.18</v>
      </c>
      <c r="E140" s="7">
        <v>7.04</v>
      </c>
      <c r="F140" s="7">
        <v>0.19769999999999999</v>
      </c>
      <c r="G140" s="7">
        <v>13.77</v>
      </c>
      <c r="H140" s="7">
        <v>3.52</v>
      </c>
      <c r="I140" s="7">
        <v>0.25</v>
      </c>
      <c r="J140" s="7">
        <v>1.91</v>
      </c>
      <c r="K140" s="7">
        <v>2.23</v>
      </c>
      <c r="L140" s="7">
        <v>12.46</v>
      </c>
      <c r="M140" s="7">
        <v>100.74769999999999</v>
      </c>
      <c r="U140" s="7"/>
      <c r="V140" s="7"/>
      <c r="W140" s="7"/>
      <c r="X140" s="7"/>
      <c r="Y140" s="7"/>
      <c r="Z140" s="7"/>
      <c r="AA140" s="7"/>
      <c r="AB140" s="7"/>
      <c r="AC140" s="7"/>
      <c r="AD140" s="7"/>
      <c r="AE140" s="7"/>
    </row>
    <row r="141" spans="1:31" x14ac:dyDescent="0.3">
      <c r="B141" t="s">
        <v>132</v>
      </c>
      <c r="C141" s="7">
        <v>3.08</v>
      </c>
      <c r="D141" s="7">
        <v>54.87</v>
      </c>
      <c r="E141" s="7">
        <v>7.05</v>
      </c>
      <c r="F141" s="7">
        <v>0.53590000000000004</v>
      </c>
      <c r="G141" s="7">
        <v>13.61</v>
      </c>
      <c r="H141" s="7">
        <v>3.21</v>
      </c>
      <c r="I141" s="7">
        <v>0.2301</v>
      </c>
      <c r="J141" s="7">
        <v>1.75</v>
      </c>
      <c r="K141" s="7">
        <v>2.17</v>
      </c>
      <c r="L141" s="7">
        <v>12.28</v>
      </c>
      <c r="M141" s="7">
        <v>98.786000000000001</v>
      </c>
      <c r="U141" s="7"/>
      <c r="V141" s="7"/>
      <c r="W141" s="7"/>
      <c r="X141" s="7"/>
      <c r="Y141" s="7"/>
      <c r="Z141" s="7"/>
      <c r="AA141" s="7"/>
      <c r="AB141" s="7"/>
      <c r="AC141" s="7"/>
      <c r="AD141" s="7"/>
      <c r="AE141" s="7"/>
    </row>
    <row r="142" spans="1:31" x14ac:dyDescent="0.3">
      <c r="B142" t="s">
        <v>134</v>
      </c>
      <c r="C142" s="7">
        <v>3.22</v>
      </c>
      <c r="D142" s="7">
        <v>55.49</v>
      </c>
      <c r="E142" s="7">
        <v>6.92</v>
      </c>
      <c r="F142" s="7">
        <v>0.40620000000000001</v>
      </c>
      <c r="G142" s="7">
        <v>13.91</v>
      </c>
      <c r="H142" s="7">
        <v>3.48</v>
      </c>
      <c r="I142" s="7">
        <v>0.12</v>
      </c>
      <c r="J142" s="7">
        <v>1.84</v>
      </c>
      <c r="K142" s="7">
        <v>2.2599999999999998</v>
      </c>
      <c r="L142" s="7">
        <v>12.03</v>
      </c>
      <c r="M142" s="7">
        <v>99.676299999999998</v>
      </c>
      <c r="T142" s="9"/>
      <c r="U142" s="39"/>
      <c r="V142" s="39"/>
      <c r="W142" s="39"/>
      <c r="X142" s="39"/>
      <c r="Y142" s="39"/>
      <c r="Z142" s="39"/>
      <c r="AA142" s="39"/>
      <c r="AB142" s="39"/>
      <c r="AC142" s="39"/>
      <c r="AD142" s="39"/>
      <c r="AE142" s="39"/>
    </row>
    <row r="143" spans="1:31" x14ac:dyDescent="0.3">
      <c r="A143" s="8"/>
      <c r="B143" s="8" t="s">
        <v>136</v>
      </c>
      <c r="C143" s="32">
        <v>3.23</v>
      </c>
      <c r="D143" s="32">
        <v>55.32</v>
      </c>
      <c r="E143" s="32">
        <v>7.04</v>
      </c>
      <c r="F143" s="32">
        <v>5.96E-2</v>
      </c>
      <c r="G143" s="32">
        <v>13.34</v>
      </c>
      <c r="H143" s="32">
        <v>3.22</v>
      </c>
      <c r="I143" s="32">
        <v>0.1741</v>
      </c>
      <c r="J143" s="32">
        <v>1.81</v>
      </c>
      <c r="K143" s="32">
        <v>2.27</v>
      </c>
      <c r="L143" s="32">
        <v>12.24</v>
      </c>
      <c r="M143" s="32">
        <v>98.703699999999998</v>
      </c>
      <c r="N143" s="8"/>
      <c r="O143" s="8"/>
      <c r="U143" s="7"/>
      <c r="V143" s="7"/>
      <c r="W143" s="7"/>
      <c r="X143" s="7"/>
      <c r="Y143" s="7"/>
      <c r="Z143" s="7"/>
      <c r="AA143" s="7"/>
      <c r="AB143" s="7"/>
      <c r="AC143" s="7"/>
      <c r="AD143" s="7"/>
      <c r="AE143" s="7"/>
    </row>
    <row r="144" spans="1:31" x14ac:dyDescent="0.3">
      <c r="B144" t="s">
        <v>138</v>
      </c>
      <c r="C144" s="7">
        <v>3.34</v>
      </c>
      <c r="D144" s="7">
        <v>55.54</v>
      </c>
      <c r="E144" s="7">
        <v>7.14</v>
      </c>
      <c r="F144" s="7">
        <v>0.26950000000000002</v>
      </c>
      <c r="G144" s="7">
        <v>13.65</v>
      </c>
      <c r="H144" s="7">
        <v>3.46</v>
      </c>
      <c r="I144" s="7">
        <v>0.1739</v>
      </c>
      <c r="J144" s="7">
        <v>1.94</v>
      </c>
      <c r="K144" s="7">
        <v>2.42</v>
      </c>
      <c r="L144" s="7">
        <v>12.43</v>
      </c>
      <c r="M144" s="7">
        <v>100.3633</v>
      </c>
      <c r="U144" s="7"/>
      <c r="V144" s="7"/>
      <c r="W144" s="7"/>
      <c r="X144" s="7"/>
      <c r="Y144" s="7"/>
      <c r="Z144" s="7"/>
      <c r="AA144" s="7"/>
      <c r="AB144" s="7"/>
      <c r="AC144" s="7"/>
      <c r="AD144" s="7"/>
      <c r="AE144" s="7"/>
    </row>
    <row r="145" spans="1:31" x14ac:dyDescent="0.3">
      <c r="B145" t="s">
        <v>140</v>
      </c>
      <c r="C145" s="7">
        <v>3.36</v>
      </c>
      <c r="D145" s="7">
        <v>55.36</v>
      </c>
      <c r="E145" s="7">
        <v>7.04</v>
      </c>
      <c r="F145" s="7">
        <v>0.37340000000000001</v>
      </c>
      <c r="G145" s="7">
        <v>13.54</v>
      </c>
      <c r="H145" s="7">
        <v>3.37</v>
      </c>
      <c r="I145" s="7">
        <v>0.1842</v>
      </c>
      <c r="J145" s="7">
        <v>1.8</v>
      </c>
      <c r="K145" s="7">
        <v>2.2999999999999998</v>
      </c>
      <c r="L145" s="7">
        <v>12.92</v>
      </c>
      <c r="M145" s="7">
        <v>100.24760000000001</v>
      </c>
      <c r="U145" s="7"/>
      <c r="V145" s="7"/>
      <c r="W145" s="7"/>
      <c r="X145" s="7"/>
      <c r="Y145" s="7"/>
      <c r="Z145" s="7"/>
      <c r="AA145" s="7"/>
      <c r="AB145" s="7"/>
      <c r="AC145" s="7"/>
      <c r="AD145" s="7"/>
      <c r="AE145" s="7"/>
    </row>
    <row r="146" spans="1:31" x14ac:dyDescent="0.3">
      <c r="B146" t="s">
        <v>142</v>
      </c>
      <c r="C146" s="7">
        <v>3.25</v>
      </c>
      <c r="D146" s="7">
        <v>54.56</v>
      </c>
      <c r="E146" s="7">
        <v>7.09</v>
      </c>
      <c r="F146" s="7">
        <v>0.37380000000000002</v>
      </c>
      <c r="G146" s="7">
        <v>13.49</v>
      </c>
      <c r="H146" s="7">
        <v>3.44</v>
      </c>
      <c r="I146" s="7">
        <v>0.14760000000000001</v>
      </c>
      <c r="J146" s="7">
        <v>1.9</v>
      </c>
      <c r="K146" s="7">
        <v>2.2999999999999998</v>
      </c>
      <c r="L146" s="7">
        <v>12.55</v>
      </c>
      <c r="M146" s="7">
        <v>99.101500000000001</v>
      </c>
      <c r="U146" s="7"/>
      <c r="V146" s="7"/>
      <c r="W146" s="7"/>
      <c r="X146" s="7"/>
      <c r="Y146" s="7"/>
      <c r="Z146" s="7"/>
      <c r="AA146" s="7"/>
      <c r="AB146" s="7"/>
      <c r="AC146" s="7"/>
      <c r="AD146" s="7"/>
      <c r="AE146" s="7"/>
    </row>
    <row r="147" spans="1:31" x14ac:dyDescent="0.3">
      <c r="B147" t="s">
        <v>144</v>
      </c>
      <c r="C147" s="7">
        <v>3.21</v>
      </c>
      <c r="D147" s="7">
        <v>55.33</v>
      </c>
      <c r="E147" s="7">
        <v>7.02</v>
      </c>
      <c r="F147" s="7">
        <v>0.40770000000000001</v>
      </c>
      <c r="G147" s="7">
        <v>14.12</v>
      </c>
      <c r="H147" s="7">
        <v>3.41</v>
      </c>
      <c r="I147" s="7">
        <v>0.25280000000000002</v>
      </c>
      <c r="J147" s="7">
        <v>1.81</v>
      </c>
      <c r="K147" s="7">
        <v>2.34</v>
      </c>
      <c r="L147" s="7">
        <v>12.09</v>
      </c>
      <c r="M147" s="7">
        <v>99.990499999999997</v>
      </c>
      <c r="U147" s="7"/>
      <c r="V147" s="7"/>
      <c r="W147" s="7"/>
      <c r="X147" s="7"/>
      <c r="Y147" s="7"/>
      <c r="Z147" s="7"/>
      <c r="AA147" s="7"/>
      <c r="AB147" s="7"/>
      <c r="AC147" s="7"/>
      <c r="AD147" s="7"/>
      <c r="AE147" s="7"/>
    </row>
    <row r="148" spans="1:31" x14ac:dyDescent="0.3">
      <c r="B148" t="s">
        <v>146</v>
      </c>
      <c r="C148" s="7">
        <v>3.37</v>
      </c>
      <c r="D148" s="7">
        <v>55.94</v>
      </c>
      <c r="E148" s="7">
        <v>6.99</v>
      </c>
      <c r="F148" s="7">
        <v>0.22370000000000001</v>
      </c>
      <c r="G148" s="7">
        <v>13.66</v>
      </c>
      <c r="H148" s="7">
        <v>3.5</v>
      </c>
      <c r="I148" s="7">
        <v>0.2293</v>
      </c>
      <c r="J148" s="7">
        <v>1.83</v>
      </c>
      <c r="K148" s="7">
        <v>2.4900000000000002</v>
      </c>
      <c r="L148" s="7">
        <v>12.36</v>
      </c>
      <c r="M148" s="7">
        <v>100.5929</v>
      </c>
      <c r="U148" s="7"/>
      <c r="V148" s="7"/>
      <c r="W148" s="7"/>
      <c r="X148" s="7"/>
      <c r="Y148" s="7"/>
      <c r="Z148" s="7"/>
      <c r="AA148" s="7"/>
      <c r="AB148" s="7"/>
      <c r="AC148" s="7"/>
      <c r="AD148" s="7"/>
      <c r="AE148" s="7"/>
    </row>
    <row r="149" spans="1:31" x14ac:dyDescent="0.3">
      <c r="B149" t="s">
        <v>148</v>
      </c>
      <c r="C149" s="7">
        <v>3.37</v>
      </c>
      <c r="D149" s="7">
        <v>55.65</v>
      </c>
      <c r="E149" s="7">
        <v>7.14</v>
      </c>
      <c r="F149" s="7">
        <v>0.48430000000000001</v>
      </c>
      <c r="G149" s="7">
        <v>13.75</v>
      </c>
      <c r="H149" s="7">
        <v>3.41</v>
      </c>
      <c r="I149" s="7">
        <v>0.16370000000000001</v>
      </c>
      <c r="J149" s="7">
        <v>1.83</v>
      </c>
      <c r="K149" s="7">
        <v>2.4500000000000002</v>
      </c>
      <c r="L149" s="7">
        <v>13.08</v>
      </c>
      <c r="M149" s="7">
        <v>101.3279</v>
      </c>
      <c r="S149" s="13"/>
      <c r="T149" s="17"/>
      <c r="U149" s="16"/>
      <c r="V149" s="16"/>
      <c r="W149" s="16"/>
      <c r="X149" s="16"/>
      <c r="Y149" s="16"/>
      <c r="Z149" s="16"/>
      <c r="AA149" s="16"/>
      <c r="AB149" s="16"/>
      <c r="AC149" s="16"/>
      <c r="AD149" s="16"/>
      <c r="AE149" s="16"/>
    </row>
    <row r="150" spans="1:31" x14ac:dyDescent="0.3">
      <c r="A150" s="13">
        <v>44726</v>
      </c>
      <c r="B150" t="s">
        <v>128</v>
      </c>
      <c r="C150" s="17">
        <v>3.11</v>
      </c>
      <c r="D150" s="17">
        <v>55.44</v>
      </c>
      <c r="E150" s="17">
        <v>7.23</v>
      </c>
      <c r="F150" s="17">
        <v>0.37</v>
      </c>
      <c r="G150" s="17">
        <v>13.59</v>
      </c>
      <c r="H150" s="17">
        <v>3.37</v>
      </c>
      <c r="I150" s="17">
        <v>0.21</v>
      </c>
      <c r="J150" s="17">
        <v>1.89</v>
      </c>
      <c r="K150" s="17">
        <v>2.2599999999999998</v>
      </c>
      <c r="L150" s="17">
        <v>12.12</v>
      </c>
      <c r="M150" s="17">
        <v>99.6</v>
      </c>
      <c r="N150" t="s">
        <v>173</v>
      </c>
      <c r="U150" s="7"/>
      <c r="V150" s="7"/>
      <c r="W150" s="7"/>
      <c r="X150" s="7"/>
      <c r="Y150" s="7"/>
      <c r="Z150" s="7"/>
      <c r="AA150" s="7"/>
      <c r="AB150" s="7"/>
      <c r="AC150" s="7"/>
      <c r="AD150" s="7"/>
      <c r="AE150" s="7"/>
    </row>
    <row r="151" spans="1:31" x14ac:dyDescent="0.3">
      <c r="B151" t="s">
        <v>130</v>
      </c>
      <c r="C151" s="7">
        <v>3.03</v>
      </c>
      <c r="D151" s="7">
        <v>55.71</v>
      </c>
      <c r="E151" s="7">
        <v>7.36</v>
      </c>
      <c r="F151" s="7">
        <v>0.53139999999999998</v>
      </c>
      <c r="G151" s="7">
        <v>13.44</v>
      </c>
      <c r="H151" s="7">
        <v>3.24</v>
      </c>
      <c r="I151" s="7">
        <v>0.156</v>
      </c>
      <c r="J151" s="7">
        <v>1.92</v>
      </c>
      <c r="K151" s="7">
        <v>2.2200000000000002</v>
      </c>
      <c r="L151" s="7">
        <v>11.88</v>
      </c>
      <c r="M151" s="7">
        <v>99.487399999999994</v>
      </c>
      <c r="U151" s="7"/>
      <c r="V151" s="7"/>
      <c r="W151" s="7"/>
      <c r="X151" s="7"/>
      <c r="Y151" s="7"/>
      <c r="Z151" s="7"/>
      <c r="AA151" s="7"/>
      <c r="AB151" s="7"/>
      <c r="AC151" s="7"/>
      <c r="AD151" s="7"/>
      <c r="AE151" s="7"/>
    </row>
    <row r="152" spans="1:31" x14ac:dyDescent="0.3">
      <c r="B152" t="s">
        <v>132</v>
      </c>
      <c r="C152" s="7">
        <v>3.12</v>
      </c>
      <c r="D152" s="7">
        <v>55.97</v>
      </c>
      <c r="E152" s="7">
        <v>7.21</v>
      </c>
      <c r="F152" s="7">
        <v>0.21160000000000001</v>
      </c>
      <c r="G152" s="7">
        <v>13.34</v>
      </c>
      <c r="H152" s="7">
        <v>3.33</v>
      </c>
      <c r="I152" s="7">
        <v>0.25359999999999999</v>
      </c>
      <c r="J152" s="7">
        <v>1.84</v>
      </c>
      <c r="K152" s="7">
        <v>2.17</v>
      </c>
      <c r="L152" s="7">
        <v>12.35</v>
      </c>
      <c r="M152" s="7">
        <v>99.795299999999997</v>
      </c>
      <c r="U152" s="7"/>
      <c r="V152" s="7"/>
      <c r="W152" s="7"/>
      <c r="X152" s="7"/>
      <c r="Y152" s="7"/>
      <c r="Z152" s="7"/>
      <c r="AA152" s="7"/>
      <c r="AB152" s="7"/>
      <c r="AC152" s="7"/>
      <c r="AD152" s="7"/>
      <c r="AE152" s="7"/>
    </row>
    <row r="153" spans="1:31" x14ac:dyDescent="0.3">
      <c r="B153" t="s">
        <v>134</v>
      </c>
      <c r="C153" s="7">
        <v>2.97</v>
      </c>
      <c r="D153" s="7">
        <v>55.32</v>
      </c>
      <c r="E153" s="7">
        <v>7.3</v>
      </c>
      <c r="F153" s="7">
        <v>0.24149999999999999</v>
      </c>
      <c r="G153" s="7">
        <v>13.21</v>
      </c>
      <c r="H153" s="7">
        <v>3.28</v>
      </c>
      <c r="I153" s="7">
        <v>0.21970000000000001</v>
      </c>
      <c r="J153" s="7">
        <v>1.83</v>
      </c>
      <c r="K153" s="7">
        <v>2.25</v>
      </c>
      <c r="L153" s="7">
        <v>11.91</v>
      </c>
      <c r="M153" s="7">
        <v>98.531300000000002</v>
      </c>
      <c r="U153" s="7"/>
      <c r="V153" s="7"/>
      <c r="W153" s="7"/>
      <c r="X153" s="7"/>
      <c r="Y153" s="7"/>
      <c r="Z153" s="7"/>
      <c r="AA153" s="7"/>
      <c r="AB153" s="7"/>
      <c r="AC153" s="7"/>
      <c r="AD153" s="7"/>
      <c r="AE153" s="7"/>
    </row>
    <row r="154" spans="1:31" x14ac:dyDescent="0.3">
      <c r="B154" t="s">
        <v>136</v>
      </c>
      <c r="C154" s="7">
        <v>2.99</v>
      </c>
      <c r="D154" s="7">
        <v>54.97</v>
      </c>
      <c r="E154" s="7">
        <v>7.16</v>
      </c>
      <c r="F154" s="7">
        <v>0.33800000000000002</v>
      </c>
      <c r="G154" s="7">
        <v>13.84</v>
      </c>
      <c r="H154" s="7">
        <v>3.48</v>
      </c>
      <c r="I154" s="7">
        <v>0.28060000000000002</v>
      </c>
      <c r="J154" s="7">
        <v>1.94</v>
      </c>
      <c r="K154" s="7">
        <v>2.15</v>
      </c>
      <c r="L154" s="7">
        <v>12.43</v>
      </c>
      <c r="M154" s="7">
        <v>99.578699999999998</v>
      </c>
      <c r="U154" s="7"/>
      <c r="V154" s="7"/>
      <c r="W154" s="7"/>
      <c r="X154" s="7"/>
      <c r="Y154" s="7"/>
      <c r="Z154" s="7"/>
      <c r="AA154" s="7"/>
      <c r="AB154" s="7"/>
      <c r="AC154" s="7"/>
      <c r="AD154" s="7"/>
      <c r="AE154" s="7"/>
    </row>
    <row r="155" spans="1:31" x14ac:dyDescent="0.3">
      <c r="B155" t="s">
        <v>138</v>
      </c>
      <c r="C155" s="7">
        <v>3.27</v>
      </c>
      <c r="D155" s="7">
        <v>55.52</v>
      </c>
      <c r="E155" s="7">
        <v>7.16</v>
      </c>
      <c r="F155" s="7">
        <v>0.24199999999999999</v>
      </c>
      <c r="G155" s="7">
        <v>13.67</v>
      </c>
      <c r="H155" s="7">
        <v>3.35</v>
      </c>
      <c r="I155" s="7">
        <v>0.18190000000000001</v>
      </c>
      <c r="J155" s="7">
        <v>1.98</v>
      </c>
      <c r="K155" s="7">
        <v>2.1800000000000002</v>
      </c>
      <c r="L155" s="7">
        <v>12.17</v>
      </c>
      <c r="M155" s="7">
        <v>99.7239</v>
      </c>
      <c r="U155" s="7"/>
      <c r="V155" s="7"/>
      <c r="W155" s="7"/>
      <c r="X155" s="7"/>
      <c r="Y155" s="7"/>
      <c r="Z155" s="7"/>
      <c r="AA155" s="7"/>
      <c r="AB155" s="7"/>
      <c r="AC155" s="7"/>
      <c r="AD155" s="7"/>
      <c r="AE155" s="7"/>
    </row>
    <row r="156" spans="1:31" x14ac:dyDescent="0.3">
      <c r="B156" t="s">
        <v>140</v>
      </c>
      <c r="C156" s="7">
        <v>2.94</v>
      </c>
      <c r="D156" s="7">
        <v>55.45</v>
      </c>
      <c r="E156" s="7">
        <v>7.17</v>
      </c>
      <c r="F156" s="7">
        <v>0.3493</v>
      </c>
      <c r="G156" s="7">
        <v>13.66</v>
      </c>
      <c r="H156" s="7">
        <v>3.4</v>
      </c>
      <c r="I156" s="7">
        <v>0.16139999999999999</v>
      </c>
      <c r="J156" s="7">
        <v>1.85</v>
      </c>
      <c r="K156" s="7">
        <v>2.2799999999999998</v>
      </c>
      <c r="L156" s="7">
        <v>12.25</v>
      </c>
      <c r="M156" s="7">
        <v>99.5107</v>
      </c>
      <c r="U156" s="7"/>
      <c r="V156" s="7"/>
      <c r="W156" s="7"/>
      <c r="X156" s="7"/>
      <c r="Y156" s="7"/>
      <c r="Z156" s="7"/>
      <c r="AA156" s="7"/>
      <c r="AB156" s="7"/>
      <c r="AC156" s="7"/>
      <c r="AD156" s="7"/>
      <c r="AE156" s="7"/>
    </row>
    <row r="157" spans="1:31" x14ac:dyDescent="0.3">
      <c r="B157" t="s">
        <v>142</v>
      </c>
      <c r="C157" s="7">
        <v>3.25</v>
      </c>
      <c r="D157" s="7">
        <v>55.68</v>
      </c>
      <c r="E157" s="7">
        <v>7.22</v>
      </c>
      <c r="F157" s="7">
        <v>0.38429999999999997</v>
      </c>
      <c r="G157" s="7">
        <v>13.83</v>
      </c>
      <c r="H157" s="7">
        <v>3.49</v>
      </c>
      <c r="I157" s="7">
        <v>0.25030000000000002</v>
      </c>
      <c r="J157" s="7">
        <v>1.79</v>
      </c>
      <c r="K157" s="7">
        <v>2.2400000000000002</v>
      </c>
      <c r="L157" s="7">
        <v>12.37</v>
      </c>
      <c r="M157" s="7">
        <v>100.50449999999999</v>
      </c>
      <c r="U157" s="7"/>
      <c r="V157" s="7"/>
      <c r="W157" s="7"/>
      <c r="X157" s="7"/>
      <c r="Y157" s="7"/>
      <c r="Z157" s="7"/>
      <c r="AA157" s="7"/>
      <c r="AB157" s="7"/>
      <c r="AC157" s="7"/>
      <c r="AD157" s="7"/>
      <c r="AE157" s="7"/>
    </row>
    <row r="158" spans="1:31" x14ac:dyDescent="0.3">
      <c r="B158" t="s">
        <v>144</v>
      </c>
      <c r="C158" s="7">
        <v>2.98</v>
      </c>
      <c r="D158" s="7">
        <v>55.12</v>
      </c>
      <c r="E158" s="7">
        <v>7.18</v>
      </c>
      <c r="F158" s="7">
        <v>0.49480000000000002</v>
      </c>
      <c r="G158" s="7">
        <v>13.71</v>
      </c>
      <c r="H158" s="7">
        <v>3.18</v>
      </c>
      <c r="I158" s="7">
        <v>0.22509999999999999</v>
      </c>
      <c r="J158" s="7">
        <v>1.92</v>
      </c>
      <c r="K158" s="7">
        <v>2.4300000000000002</v>
      </c>
      <c r="L158" s="7">
        <v>11.75</v>
      </c>
      <c r="M158" s="7">
        <v>98.989900000000006</v>
      </c>
      <c r="U158" s="7"/>
      <c r="V158" s="7"/>
      <c r="W158" s="7"/>
      <c r="X158" s="7"/>
      <c r="Y158" s="7"/>
      <c r="Z158" s="7"/>
      <c r="AA158" s="7"/>
      <c r="AB158" s="7"/>
      <c r="AC158" s="7"/>
      <c r="AD158" s="7"/>
      <c r="AE158" s="7"/>
    </row>
    <row r="159" spans="1:31" x14ac:dyDescent="0.3">
      <c r="B159" t="s">
        <v>146</v>
      </c>
      <c r="C159" s="7">
        <v>3.13</v>
      </c>
      <c r="D159" s="7">
        <v>55.38</v>
      </c>
      <c r="E159" s="7">
        <v>7.33</v>
      </c>
      <c r="F159" s="7">
        <v>0.46949999999999997</v>
      </c>
      <c r="G159" s="7">
        <v>13.53</v>
      </c>
      <c r="H159" s="7">
        <v>3.41</v>
      </c>
      <c r="I159" s="7">
        <v>0.17810000000000001</v>
      </c>
      <c r="J159" s="7">
        <v>1.92</v>
      </c>
      <c r="K159" s="7">
        <v>2.36</v>
      </c>
      <c r="L159" s="7">
        <v>11.96</v>
      </c>
      <c r="M159" s="7">
        <v>99.667699999999996</v>
      </c>
      <c r="U159" s="7"/>
      <c r="V159" s="7"/>
      <c r="W159" s="7"/>
      <c r="X159" s="7"/>
      <c r="Y159" s="7"/>
      <c r="Z159" s="7"/>
      <c r="AA159" s="7"/>
      <c r="AB159" s="7"/>
      <c r="AC159" s="7"/>
      <c r="AD159" s="7"/>
      <c r="AE159" s="7"/>
    </row>
    <row r="160" spans="1:31" x14ac:dyDescent="0.3">
      <c r="B160" t="s">
        <v>148</v>
      </c>
      <c r="C160" s="7">
        <v>3.42</v>
      </c>
      <c r="D160" s="7">
        <v>55.31</v>
      </c>
      <c r="E160" s="7">
        <v>7.19</v>
      </c>
      <c r="F160" s="7">
        <v>0.47889999999999999</v>
      </c>
      <c r="G160" s="7">
        <v>13.7</v>
      </c>
      <c r="H160" s="7">
        <v>3.53</v>
      </c>
      <c r="I160" s="7">
        <v>0.23100000000000001</v>
      </c>
      <c r="J160" s="7">
        <v>1.88</v>
      </c>
      <c r="K160" s="7">
        <v>2.33</v>
      </c>
      <c r="L160" s="7">
        <v>12.12</v>
      </c>
      <c r="M160" s="7">
        <v>100.18980000000001</v>
      </c>
    </row>
    <row r="161" spans="1:31" x14ac:dyDescent="0.3">
      <c r="C161" s="7"/>
      <c r="D161" s="7"/>
      <c r="E161" s="7"/>
      <c r="F161" s="7"/>
      <c r="G161" s="7"/>
      <c r="H161" s="7"/>
      <c r="I161" s="7"/>
      <c r="J161" s="7"/>
      <c r="K161" s="7"/>
      <c r="L161" s="7"/>
      <c r="M161" s="7"/>
    </row>
    <row r="162" spans="1:31" x14ac:dyDescent="0.3">
      <c r="B162" s="4"/>
      <c r="C162" s="4"/>
      <c r="D162" s="4"/>
      <c r="E162" s="4"/>
      <c r="F162" s="4"/>
      <c r="G162" s="4"/>
      <c r="H162" s="4"/>
      <c r="I162" s="4"/>
      <c r="J162" s="4"/>
      <c r="K162" s="4"/>
      <c r="L162" s="4"/>
      <c r="M162" s="4"/>
      <c r="S162" s="4"/>
      <c r="T162" s="4"/>
      <c r="U162" s="4"/>
      <c r="V162" s="4"/>
      <c r="W162" s="4"/>
      <c r="X162" s="4"/>
      <c r="Y162" s="4"/>
      <c r="Z162" s="4"/>
      <c r="AA162" s="4"/>
      <c r="AB162" s="4"/>
      <c r="AC162" s="4"/>
      <c r="AD162" s="4"/>
      <c r="AE162" s="4"/>
    </row>
    <row r="163" spans="1:31" x14ac:dyDescent="0.3">
      <c r="A163" s="4" t="s">
        <v>1006</v>
      </c>
    </row>
    <row r="164" spans="1:31" ht="15" thickBot="1" x14ac:dyDescent="0.35">
      <c r="A164" s="10" t="s">
        <v>115</v>
      </c>
      <c r="B164" s="10" t="s">
        <v>116</v>
      </c>
      <c r="C164" s="10" t="s">
        <v>117</v>
      </c>
      <c r="D164" s="10" t="s">
        <v>118</v>
      </c>
      <c r="E164" s="10" t="s">
        <v>119</v>
      </c>
      <c r="F164" s="10" t="s">
        <v>120</v>
      </c>
      <c r="G164" s="10" t="s">
        <v>121</v>
      </c>
      <c r="H164" s="10" t="s">
        <v>122</v>
      </c>
      <c r="I164" s="10" t="s">
        <v>123</v>
      </c>
      <c r="J164" s="10" t="s">
        <v>124</v>
      </c>
      <c r="K164" s="10" t="s">
        <v>125</v>
      </c>
      <c r="L164" s="10" t="s">
        <v>126</v>
      </c>
      <c r="M164" s="10" t="s">
        <v>1011</v>
      </c>
      <c r="N164" s="10" t="s">
        <v>127</v>
      </c>
      <c r="O164" s="10" t="s">
        <v>1003</v>
      </c>
      <c r="S164" s="13"/>
      <c r="T164" s="17"/>
      <c r="U164" s="16"/>
      <c r="V164" s="16"/>
      <c r="W164" s="16"/>
      <c r="X164" s="16"/>
      <c r="Y164" s="16"/>
      <c r="Z164" s="16"/>
      <c r="AA164" s="16"/>
      <c r="AB164" s="16"/>
      <c r="AC164" s="16"/>
      <c r="AD164" s="16"/>
      <c r="AE164" s="16"/>
    </row>
    <row r="165" spans="1:31" x14ac:dyDescent="0.3">
      <c r="A165" s="13">
        <v>42902</v>
      </c>
      <c r="B165" t="s">
        <v>128</v>
      </c>
      <c r="C165" s="38">
        <f>AVERAGE(C166:C169)</f>
        <v>4.6867999999999999</v>
      </c>
      <c r="D165" s="38">
        <f t="shared" ref="D165:N165" si="1">AVERAGE(D166:D169)</f>
        <v>63.889499999999998</v>
      </c>
      <c r="E165" s="38">
        <f t="shared" si="1"/>
        <v>5.2613750000000001</v>
      </c>
      <c r="F165" s="38">
        <f t="shared" si="1"/>
        <v>0.15984999999999999</v>
      </c>
      <c r="G165" s="38">
        <f t="shared" si="1"/>
        <v>17.439350000000001</v>
      </c>
      <c r="H165" s="38">
        <f t="shared" si="1"/>
        <v>1.93435</v>
      </c>
      <c r="I165" s="38">
        <f t="shared" si="1"/>
        <v>7.5624999999999998E-2</v>
      </c>
      <c r="J165" s="38">
        <f t="shared" si="1"/>
        <v>1.3161499999999999</v>
      </c>
      <c r="K165" s="38">
        <f t="shared" si="1"/>
        <v>0.70557499999999995</v>
      </c>
      <c r="L165" s="38">
        <f t="shared" si="1"/>
        <v>4.2978750000000003</v>
      </c>
      <c r="M165" s="38">
        <f t="shared" si="1"/>
        <v>1.12E-2</v>
      </c>
      <c r="N165" s="38">
        <f t="shared" si="1"/>
        <v>99.777649999999994</v>
      </c>
      <c r="O165" t="s">
        <v>965</v>
      </c>
      <c r="S165" s="13"/>
      <c r="T165" s="17"/>
      <c r="U165" s="16"/>
      <c r="V165" s="16"/>
      <c r="W165" s="16"/>
      <c r="X165" s="16"/>
      <c r="Y165" s="16"/>
      <c r="Z165" s="16"/>
      <c r="AA165" s="16"/>
      <c r="AB165" s="16"/>
      <c r="AC165" s="16"/>
      <c r="AD165" s="16"/>
      <c r="AE165" s="16"/>
    </row>
    <row r="166" spans="1:31" x14ac:dyDescent="0.3">
      <c r="B166" t="s">
        <v>1007</v>
      </c>
      <c r="C166" s="7">
        <v>4.7252000000000001</v>
      </c>
      <c r="D166" s="7">
        <v>63.639200000000002</v>
      </c>
      <c r="E166" s="7">
        <v>5.2678000000000003</v>
      </c>
      <c r="F166" s="7">
        <v>0.2079</v>
      </c>
      <c r="G166" s="7">
        <v>17.258800000000001</v>
      </c>
      <c r="H166" s="7">
        <v>1.9137</v>
      </c>
      <c r="I166" s="7">
        <v>0.13370000000000001</v>
      </c>
      <c r="J166" s="7">
        <v>1.3191999999999999</v>
      </c>
      <c r="K166" s="7">
        <v>0.70499999999999996</v>
      </c>
      <c r="L166" s="7">
        <v>4.1493000000000002</v>
      </c>
      <c r="M166" s="7">
        <v>3.5000000000000001E-3</v>
      </c>
      <c r="N166" s="7">
        <f>SUM(C166:M166)</f>
        <v>99.323299999999989</v>
      </c>
    </row>
    <row r="167" spans="1:31" x14ac:dyDescent="0.3">
      <c r="B167" t="s">
        <v>1008</v>
      </c>
      <c r="C167" s="7">
        <v>4.7983000000000002</v>
      </c>
      <c r="D167" s="7">
        <v>63.738199999999999</v>
      </c>
      <c r="E167" s="7">
        <v>5.2656999999999998</v>
      </c>
      <c r="F167" s="7">
        <v>0.15029999999999999</v>
      </c>
      <c r="G167" s="7">
        <v>17.4694</v>
      </c>
      <c r="H167" s="7">
        <v>1.9137999999999999</v>
      </c>
      <c r="I167" s="7">
        <v>6.7599999999999993E-2</v>
      </c>
      <c r="J167" s="7">
        <v>1.3266</v>
      </c>
      <c r="K167" s="7">
        <v>0.66379999999999995</v>
      </c>
      <c r="L167" s="7">
        <v>4.3956999999999997</v>
      </c>
      <c r="M167" s="7">
        <v>6.1000000000000004E-3</v>
      </c>
      <c r="N167" s="7">
        <f t="shared" ref="N167:N169" si="2">SUM(C167:M167)</f>
        <v>99.79549999999999</v>
      </c>
    </row>
    <row r="168" spans="1:31" x14ac:dyDescent="0.3">
      <c r="B168" t="s">
        <v>1009</v>
      </c>
      <c r="C168" s="7">
        <v>4.5148999999999999</v>
      </c>
      <c r="D168" s="7">
        <v>64.278999999999996</v>
      </c>
      <c r="E168" s="7">
        <v>5.2359999999999998</v>
      </c>
      <c r="F168" s="7">
        <v>0.1381</v>
      </c>
      <c r="G168" s="7">
        <v>17.393599999999999</v>
      </c>
      <c r="H168" s="7">
        <v>1.9127000000000001</v>
      </c>
      <c r="I168" s="7">
        <v>4.3900000000000002E-2</v>
      </c>
      <c r="J168" s="7">
        <v>1.2695000000000001</v>
      </c>
      <c r="K168" s="7">
        <v>0.76639999999999997</v>
      </c>
      <c r="L168" s="7">
        <v>4.3360000000000003</v>
      </c>
      <c r="M168" s="7">
        <v>2.1100000000000001E-2</v>
      </c>
      <c r="N168" s="7">
        <f t="shared" si="2"/>
        <v>99.911199999999994</v>
      </c>
    </row>
    <row r="169" spans="1:31" x14ac:dyDescent="0.3">
      <c r="B169" t="s">
        <v>1010</v>
      </c>
      <c r="C169" s="7">
        <v>4.7088000000000001</v>
      </c>
      <c r="D169" s="7">
        <v>63.901600000000002</v>
      </c>
      <c r="E169" s="7">
        <v>5.2759999999999998</v>
      </c>
      <c r="F169" s="7">
        <v>0.1431</v>
      </c>
      <c r="G169" s="7">
        <v>17.6356</v>
      </c>
      <c r="H169" s="7">
        <v>1.9972000000000001</v>
      </c>
      <c r="I169" s="7">
        <v>5.7299999999999997E-2</v>
      </c>
      <c r="J169" s="7">
        <v>1.3492999999999999</v>
      </c>
      <c r="K169" s="7">
        <v>0.68710000000000004</v>
      </c>
      <c r="L169" s="7">
        <v>4.3105000000000002</v>
      </c>
      <c r="M169" s="7">
        <v>1.41E-2</v>
      </c>
      <c r="N169" s="7">
        <f t="shared" si="2"/>
        <v>100.0806</v>
      </c>
    </row>
    <row r="170" spans="1:31" x14ac:dyDescent="0.3">
      <c r="A170" s="13">
        <v>42902</v>
      </c>
      <c r="B170" t="s">
        <v>128</v>
      </c>
      <c r="C170" s="38">
        <f>AVERAGE(C171:C178)</f>
        <v>0.79601250000000001</v>
      </c>
      <c r="D170" s="38">
        <f t="shared" ref="D170:N170" si="3">AVERAGE(D171:D178)</f>
        <v>45.7239875</v>
      </c>
      <c r="E170" s="38">
        <f t="shared" si="3"/>
        <v>8.4249124999999996</v>
      </c>
      <c r="F170" s="38">
        <f t="shared" si="3"/>
        <v>4.2899999999999994E-2</v>
      </c>
      <c r="G170" s="38">
        <f t="shared" si="3"/>
        <v>10.790100000000001</v>
      </c>
      <c r="H170" s="38">
        <f t="shared" si="3"/>
        <v>21.926937500000001</v>
      </c>
      <c r="I170" s="38">
        <f t="shared" si="3"/>
        <v>0.17552499999999999</v>
      </c>
      <c r="J170" s="38">
        <f t="shared" si="3"/>
        <v>3.0775E-2</v>
      </c>
      <c r="K170" s="38">
        <f t="shared" si="3"/>
        <v>0.28448749999999995</v>
      </c>
      <c r="L170" s="38">
        <f t="shared" si="3"/>
        <v>10.082100000000001</v>
      </c>
      <c r="M170" s="38">
        <f t="shared" si="3"/>
        <v>8.212500000000001E-3</v>
      </c>
      <c r="N170" s="38">
        <f t="shared" si="3"/>
        <v>98.28595</v>
      </c>
      <c r="O170" t="s">
        <v>965</v>
      </c>
    </row>
    <row r="171" spans="1:31" x14ac:dyDescent="0.3">
      <c r="B171" t="s">
        <v>1012</v>
      </c>
      <c r="C171" s="7">
        <v>0.91869999999999996</v>
      </c>
      <c r="D171" s="7">
        <v>45.398899999999998</v>
      </c>
      <c r="E171" s="7">
        <v>8.4235000000000007</v>
      </c>
      <c r="F171" s="7">
        <v>2.47E-2</v>
      </c>
      <c r="G171" s="7">
        <v>10.6622</v>
      </c>
      <c r="H171" s="7">
        <v>22.0092</v>
      </c>
      <c r="I171" s="7">
        <v>0.1447</v>
      </c>
      <c r="J171" s="7">
        <v>1.52E-2</v>
      </c>
      <c r="K171" s="7">
        <v>0.35460000000000003</v>
      </c>
      <c r="L171" s="7">
        <v>10.1043</v>
      </c>
      <c r="M171" s="7">
        <v>6.8999999999999999E-3</v>
      </c>
      <c r="N171" s="7">
        <f>SUM(C171:M171)</f>
        <v>98.062900000000013</v>
      </c>
    </row>
    <row r="172" spans="1:31" x14ac:dyDescent="0.3">
      <c r="B172" t="s">
        <v>1013</v>
      </c>
      <c r="C172" s="7">
        <v>0.7036</v>
      </c>
      <c r="D172" s="7">
        <v>45.668900000000001</v>
      </c>
      <c r="E172" s="7">
        <v>8.5091000000000001</v>
      </c>
      <c r="F172" s="7">
        <v>6.5199999999999994E-2</v>
      </c>
      <c r="G172" s="7">
        <v>10.632099999999999</v>
      </c>
      <c r="H172" s="7">
        <v>21.6204</v>
      </c>
      <c r="I172" s="7">
        <v>0.19400000000000001</v>
      </c>
      <c r="J172" s="7">
        <v>4.4699999999999997E-2</v>
      </c>
      <c r="K172" s="7">
        <v>0.28549999999999998</v>
      </c>
      <c r="L172" s="7">
        <v>10.124599999999999</v>
      </c>
      <c r="M172" s="7">
        <v>0</v>
      </c>
      <c r="N172" s="7">
        <f t="shared" ref="N172:N178" si="4">SUM(C172:M172)</f>
        <v>97.848100000000017</v>
      </c>
    </row>
    <row r="173" spans="1:31" x14ac:dyDescent="0.3">
      <c r="B173" t="s">
        <v>1012</v>
      </c>
      <c r="C173" s="7">
        <v>0.87949999999999995</v>
      </c>
      <c r="D173" s="7">
        <v>45.6571</v>
      </c>
      <c r="E173" s="7">
        <v>8.4441000000000006</v>
      </c>
      <c r="F173" s="7">
        <v>7.8799999999999995E-2</v>
      </c>
      <c r="G173" s="7">
        <v>10.9826</v>
      </c>
      <c r="H173" s="7">
        <v>21.9038</v>
      </c>
      <c r="I173" s="7">
        <v>0.17330000000000001</v>
      </c>
      <c r="J173" s="7">
        <v>3.9600000000000003E-2</v>
      </c>
      <c r="K173" s="7">
        <v>0.23810000000000001</v>
      </c>
      <c r="L173" s="7">
        <v>9.6211000000000002</v>
      </c>
      <c r="M173" s="7">
        <v>2.3400000000000001E-2</v>
      </c>
      <c r="N173" s="7">
        <f t="shared" si="4"/>
        <v>98.041399999999996</v>
      </c>
    </row>
    <row r="174" spans="1:31" x14ac:dyDescent="0.3">
      <c r="B174" t="s">
        <v>1013</v>
      </c>
      <c r="C174" s="7">
        <v>0.6784</v>
      </c>
      <c r="D174" s="7">
        <v>45.817399999999999</v>
      </c>
      <c r="E174" s="7">
        <v>8.4215999999999998</v>
      </c>
      <c r="F174" s="7">
        <v>3.5200000000000002E-2</v>
      </c>
      <c r="G174" s="7">
        <v>10.8756</v>
      </c>
      <c r="H174" s="7">
        <v>21.9222</v>
      </c>
      <c r="I174" s="7">
        <v>0.1457</v>
      </c>
      <c r="J174" s="7">
        <v>1.2E-2</v>
      </c>
      <c r="K174" s="7">
        <v>0.30459999999999998</v>
      </c>
      <c r="L174" s="7">
        <v>10.1858</v>
      </c>
      <c r="M174" s="7">
        <v>0</v>
      </c>
      <c r="N174" s="7">
        <f t="shared" si="4"/>
        <v>98.398500000000013</v>
      </c>
    </row>
    <row r="175" spans="1:31" x14ac:dyDescent="0.3">
      <c r="B175" t="s">
        <v>1014</v>
      </c>
      <c r="C175" s="7">
        <v>0.79959999999999998</v>
      </c>
      <c r="D175" s="7">
        <v>45.721499999999999</v>
      </c>
      <c r="E175" s="7">
        <v>8.5138999999999996</v>
      </c>
      <c r="F175" s="7">
        <v>3.8199999999999998E-2</v>
      </c>
      <c r="G175" s="7">
        <v>10.6821</v>
      </c>
      <c r="H175" s="7">
        <v>21.977799999999998</v>
      </c>
      <c r="I175" s="7">
        <v>0.1905</v>
      </c>
      <c r="J175" s="7">
        <v>2.81E-2</v>
      </c>
      <c r="K175" s="7">
        <v>0.25040000000000001</v>
      </c>
      <c r="L175" s="7">
        <v>10.24</v>
      </c>
      <c r="M175" s="7">
        <v>1.9800000000000002E-2</v>
      </c>
      <c r="N175" s="7">
        <f t="shared" si="4"/>
        <v>98.4619</v>
      </c>
    </row>
    <row r="176" spans="1:31" x14ac:dyDescent="0.3">
      <c r="B176" t="s">
        <v>1015</v>
      </c>
      <c r="C176" s="7">
        <v>0.77739999999999998</v>
      </c>
      <c r="D176" s="7">
        <v>45.6873</v>
      </c>
      <c r="E176" s="7">
        <v>8.4189000000000007</v>
      </c>
      <c r="F176" s="7">
        <v>2.4899999999999999E-2</v>
      </c>
      <c r="G176" s="7">
        <v>10.8965</v>
      </c>
      <c r="H176" s="7">
        <v>22.021699999999999</v>
      </c>
      <c r="I176" s="7">
        <v>0.19769999999999999</v>
      </c>
      <c r="J176" s="7">
        <v>3.9199999999999999E-2</v>
      </c>
      <c r="K176" s="7">
        <v>0.31619999999999998</v>
      </c>
      <c r="L176" s="7">
        <v>10.132199999999999</v>
      </c>
      <c r="M176" s="7">
        <v>0</v>
      </c>
      <c r="N176" s="7">
        <f t="shared" si="4"/>
        <v>98.511999999999986</v>
      </c>
    </row>
    <row r="177" spans="1:31" x14ac:dyDescent="0.3">
      <c r="B177" t="s">
        <v>1016</v>
      </c>
      <c r="C177" s="7">
        <v>0.7974</v>
      </c>
      <c r="D177" s="7">
        <v>45.701799999999999</v>
      </c>
      <c r="E177" s="7">
        <v>8.3179999999999996</v>
      </c>
      <c r="F177" s="7">
        <v>3.1099999999999999E-2</v>
      </c>
      <c r="G177" s="7">
        <v>10.7476</v>
      </c>
      <c r="H177" s="7">
        <v>22.063099999999999</v>
      </c>
      <c r="I177" s="7">
        <v>0.16569999999999999</v>
      </c>
      <c r="J177" s="7">
        <v>3.9399999999999998E-2</v>
      </c>
      <c r="K177" s="7">
        <v>0.27700000000000002</v>
      </c>
      <c r="L177" s="7">
        <v>10.129</v>
      </c>
      <c r="M177" s="7">
        <v>1.6999999999999999E-3</v>
      </c>
      <c r="N177" s="7">
        <f t="shared" si="4"/>
        <v>98.271799999999999</v>
      </c>
    </row>
    <row r="178" spans="1:31" x14ac:dyDescent="0.3">
      <c r="B178" t="s">
        <v>1017</v>
      </c>
      <c r="C178" s="7">
        <v>0.8135</v>
      </c>
      <c r="D178" s="7">
        <v>46.139000000000003</v>
      </c>
      <c r="E178" s="7">
        <v>8.3501999999999992</v>
      </c>
      <c r="F178" s="7">
        <v>4.5100000000000001E-2</v>
      </c>
      <c r="G178" s="7">
        <v>10.8421</v>
      </c>
      <c r="H178" s="7">
        <v>21.897300000000001</v>
      </c>
      <c r="I178" s="7">
        <v>0.19259999999999999</v>
      </c>
      <c r="J178" s="7">
        <v>2.8000000000000001E-2</v>
      </c>
      <c r="K178" s="7">
        <v>0.2495</v>
      </c>
      <c r="L178" s="7">
        <v>10.1198</v>
      </c>
      <c r="M178" s="7">
        <v>1.3899999999999999E-2</v>
      </c>
      <c r="N178" s="7">
        <f t="shared" si="4"/>
        <v>98.691000000000003</v>
      </c>
    </row>
    <row r="179" spans="1:31" x14ac:dyDescent="0.3">
      <c r="A179" s="13">
        <v>42902</v>
      </c>
      <c r="B179" t="s">
        <v>128</v>
      </c>
      <c r="C179" s="7">
        <f>AVERAGE(C180:C185)</f>
        <v>4.0235499999999993</v>
      </c>
      <c r="D179" s="7">
        <f t="shared" ref="D179:N179" si="5">AVERAGE(D180:D185)</f>
        <v>75.63236666666667</v>
      </c>
      <c r="E179" s="7">
        <f t="shared" si="5"/>
        <v>1.6642666666666666</v>
      </c>
      <c r="F179" s="7">
        <f t="shared" si="5"/>
        <v>3.7816666666666658E-2</v>
      </c>
      <c r="G179" s="7">
        <f t="shared" si="5"/>
        <v>12.198083333333335</v>
      </c>
      <c r="H179" s="7">
        <f t="shared" si="5"/>
        <v>8.6599999999999996E-2</v>
      </c>
      <c r="I179" s="7">
        <f t="shared" si="5"/>
        <v>0.10396666666666667</v>
      </c>
      <c r="J179" s="7">
        <f t="shared" si="5"/>
        <v>2.763783333333333</v>
      </c>
      <c r="K179" s="7">
        <f t="shared" si="5"/>
        <v>0.23728333333333337</v>
      </c>
      <c r="L179" s="7">
        <f t="shared" si="5"/>
        <v>3.2107000000000006</v>
      </c>
      <c r="M179" s="7">
        <f t="shared" si="5"/>
        <v>2.8850000000000001E-2</v>
      </c>
      <c r="N179" s="7">
        <f t="shared" si="5"/>
        <v>99.987266666666685</v>
      </c>
      <c r="O179" t="s">
        <v>965</v>
      </c>
    </row>
    <row r="180" spans="1:31" x14ac:dyDescent="0.3">
      <c r="B180" t="s">
        <v>1018</v>
      </c>
      <c r="C180" s="7">
        <v>3.7759999999999998</v>
      </c>
      <c r="D180" s="7">
        <v>75.308400000000006</v>
      </c>
      <c r="E180" s="7">
        <v>1.6276999999999999</v>
      </c>
      <c r="F180" s="7">
        <v>5.6300000000000003E-2</v>
      </c>
      <c r="G180" s="7">
        <v>12.0101</v>
      </c>
      <c r="H180" s="7">
        <v>7.5999999999999998E-2</v>
      </c>
      <c r="I180" s="7">
        <v>0.1196</v>
      </c>
      <c r="J180" s="7">
        <v>2.8216000000000001</v>
      </c>
      <c r="K180" s="7">
        <v>0.2054</v>
      </c>
      <c r="L180" s="7">
        <v>3.1949999999999998</v>
      </c>
      <c r="M180" s="7">
        <v>3.4500000000000003E-2</v>
      </c>
      <c r="N180" s="7">
        <f>SUM(C180:M180)</f>
        <v>99.230599999999981</v>
      </c>
    </row>
    <row r="181" spans="1:31" x14ac:dyDescent="0.3">
      <c r="B181" t="s">
        <v>1018</v>
      </c>
      <c r="C181" s="7">
        <v>3.9971000000000001</v>
      </c>
      <c r="D181" s="7">
        <v>75.806100000000001</v>
      </c>
      <c r="E181" s="7">
        <v>1.7423999999999999</v>
      </c>
      <c r="F181" s="7">
        <v>1.3899999999999999E-2</v>
      </c>
      <c r="G181" s="7">
        <v>12.299799999999999</v>
      </c>
      <c r="H181" s="7">
        <v>0.06</v>
      </c>
      <c r="I181" s="7">
        <v>0.1014</v>
      </c>
      <c r="J181" s="7">
        <v>2.8399000000000001</v>
      </c>
      <c r="K181" s="7">
        <v>0.21199999999999999</v>
      </c>
      <c r="L181" s="7">
        <v>3.4420000000000002</v>
      </c>
      <c r="M181" s="7">
        <v>1.24E-2</v>
      </c>
      <c r="N181" s="7">
        <f t="shared" ref="N181:N185" si="6">SUM(C181:M181)</f>
        <v>100.52700000000003</v>
      </c>
    </row>
    <row r="182" spans="1:31" x14ac:dyDescent="0.3">
      <c r="B182" t="s">
        <v>1019</v>
      </c>
      <c r="C182" s="7">
        <v>4.1098999999999997</v>
      </c>
      <c r="D182" s="7">
        <v>75.783600000000007</v>
      </c>
      <c r="E182" s="7">
        <v>1.6215999999999999</v>
      </c>
      <c r="F182" s="7">
        <v>9.0700000000000003E-2</v>
      </c>
      <c r="G182" s="7">
        <v>12.102</v>
      </c>
      <c r="H182" s="7">
        <v>8.9800000000000005E-2</v>
      </c>
      <c r="I182" s="7">
        <v>0.15479999999999999</v>
      </c>
      <c r="J182" s="7">
        <v>2.7538999999999998</v>
      </c>
      <c r="K182" s="7">
        <v>0.27550000000000002</v>
      </c>
      <c r="L182" s="7">
        <v>3.1444000000000001</v>
      </c>
      <c r="M182" s="7">
        <v>2.93E-2</v>
      </c>
      <c r="N182" s="7">
        <f t="shared" si="6"/>
        <v>100.1555</v>
      </c>
    </row>
    <row r="183" spans="1:31" x14ac:dyDescent="0.3">
      <c r="B183" t="s">
        <v>1020</v>
      </c>
      <c r="C183" s="7">
        <v>4.1276000000000002</v>
      </c>
      <c r="D183" s="7">
        <v>75.891800000000003</v>
      </c>
      <c r="E183" s="7">
        <v>1.6356999999999999</v>
      </c>
      <c r="F183" s="7">
        <v>4.3999999999999997E-2</v>
      </c>
      <c r="G183" s="7">
        <v>12.1251</v>
      </c>
      <c r="H183" s="7">
        <v>7.51E-2</v>
      </c>
      <c r="I183" s="7">
        <v>6.4299999999999996E-2</v>
      </c>
      <c r="J183" s="7">
        <v>2.7385999999999999</v>
      </c>
      <c r="K183" s="7">
        <v>0.23419999999999999</v>
      </c>
      <c r="L183" s="7">
        <v>3.3591000000000002</v>
      </c>
      <c r="M183" s="7">
        <v>3.9100000000000003E-2</v>
      </c>
      <c r="N183" s="7">
        <f t="shared" si="6"/>
        <v>100.33460000000002</v>
      </c>
    </row>
    <row r="184" spans="1:31" x14ac:dyDescent="0.3">
      <c r="B184" t="s">
        <v>1021</v>
      </c>
      <c r="C184" s="7">
        <v>3.9746999999999999</v>
      </c>
      <c r="D184" s="7">
        <v>75.427700000000002</v>
      </c>
      <c r="E184" s="7">
        <v>1.6966000000000001</v>
      </c>
      <c r="F184" s="7">
        <v>2.1999999999999999E-2</v>
      </c>
      <c r="G184" s="7">
        <v>12.2148</v>
      </c>
      <c r="H184" s="7">
        <v>0.1211</v>
      </c>
      <c r="I184" s="7">
        <v>0.12230000000000001</v>
      </c>
      <c r="J184" s="7">
        <v>2.7484000000000002</v>
      </c>
      <c r="K184" s="7">
        <v>0.2432</v>
      </c>
      <c r="L184" s="7">
        <v>2.9990000000000001</v>
      </c>
      <c r="M184" s="7">
        <v>3.2000000000000001E-2</v>
      </c>
      <c r="N184" s="7">
        <f t="shared" si="6"/>
        <v>99.601799999999997</v>
      </c>
    </row>
    <row r="185" spans="1:31" x14ac:dyDescent="0.3">
      <c r="B185" t="s">
        <v>1022</v>
      </c>
      <c r="C185" s="7">
        <v>4.1559999999999997</v>
      </c>
      <c r="D185" s="7">
        <v>75.576599999999999</v>
      </c>
      <c r="E185" s="7">
        <v>1.6616</v>
      </c>
      <c r="F185" s="7">
        <v>0</v>
      </c>
      <c r="G185" s="7">
        <v>12.4367</v>
      </c>
      <c r="H185" s="7">
        <v>9.7600000000000006E-2</v>
      </c>
      <c r="I185" s="7">
        <v>6.1400000000000003E-2</v>
      </c>
      <c r="J185" s="7">
        <v>2.6802999999999999</v>
      </c>
      <c r="K185" s="7">
        <v>0.25340000000000001</v>
      </c>
      <c r="L185" s="7">
        <v>3.1246999999999998</v>
      </c>
      <c r="M185" s="7">
        <v>2.58E-2</v>
      </c>
      <c r="N185" s="7">
        <f t="shared" si="6"/>
        <v>100.07410000000003</v>
      </c>
    </row>
    <row r="186" spans="1:31" x14ac:dyDescent="0.3">
      <c r="N186" s="7"/>
    </row>
    <row r="188" spans="1:31" x14ac:dyDescent="0.3">
      <c r="A188" s="4" t="s">
        <v>1023</v>
      </c>
    </row>
    <row r="189" spans="1:31" ht="15" thickBot="1" x14ac:dyDescent="0.35">
      <c r="A189" s="10" t="s">
        <v>115</v>
      </c>
      <c r="B189" s="10" t="s">
        <v>116</v>
      </c>
      <c r="C189" s="10" t="s">
        <v>117</v>
      </c>
      <c r="D189" s="10" t="s">
        <v>118</v>
      </c>
      <c r="E189" s="10" t="s">
        <v>119</v>
      </c>
      <c r="F189" s="10" t="s">
        <v>120</v>
      </c>
      <c r="G189" s="10" t="s">
        <v>121</v>
      </c>
      <c r="H189" s="10" t="s">
        <v>122</v>
      </c>
      <c r="I189" s="10" t="s">
        <v>123</v>
      </c>
      <c r="J189" s="10" t="s">
        <v>124</v>
      </c>
      <c r="K189" s="10" t="s">
        <v>125</v>
      </c>
      <c r="L189" s="10" t="s">
        <v>126</v>
      </c>
      <c r="M189" s="10" t="s">
        <v>1011</v>
      </c>
      <c r="N189" s="10" t="s">
        <v>127</v>
      </c>
      <c r="O189" s="10" t="s">
        <v>1003</v>
      </c>
      <c r="S189" s="13"/>
      <c r="T189" s="17"/>
      <c r="U189" s="16"/>
      <c r="V189" s="16"/>
      <c r="W189" s="16"/>
      <c r="X189" s="16"/>
      <c r="Y189" s="16"/>
      <c r="Z189" s="16"/>
      <c r="AA189" s="16"/>
      <c r="AB189" s="16"/>
      <c r="AC189" s="16"/>
      <c r="AD189" s="16"/>
      <c r="AE189" s="16"/>
    </row>
    <row r="190" spans="1:31" x14ac:dyDescent="0.3">
      <c r="A190" s="13">
        <v>43188</v>
      </c>
      <c r="B190" t="s">
        <v>128</v>
      </c>
      <c r="C190" s="38">
        <f>AVERAGE(C192,C194,C196:C198)</f>
        <v>4.1486120333203536</v>
      </c>
      <c r="D190" s="38">
        <f t="shared" ref="D190:N190" si="7">AVERAGE(D192,D194,D196:D198)</f>
        <v>74.504089661513802</v>
      </c>
      <c r="E190" s="38">
        <f t="shared" si="7"/>
        <v>0.7468301048222511</v>
      </c>
      <c r="F190" s="38">
        <f t="shared" si="7"/>
        <v>2.8494911591492138E-2</v>
      </c>
      <c r="G190" s="38">
        <f t="shared" si="7"/>
        <v>13.357504885794194</v>
      </c>
      <c r="H190" s="38">
        <f t="shared" si="7"/>
        <v>4.0782041100148068E-2</v>
      </c>
      <c r="I190" s="38">
        <f t="shared" si="7"/>
        <v>7.9068363742964734E-2</v>
      </c>
      <c r="J190" s="38">
        <f t="shared" si="7"/>
        <v>5.1312983309086491</v>
      </c>
      <c r="K190" s="38">
        <f t="shared" si="7"/>
        <v>5.9045247858027991E-2</v>
      </c>
      <c r="L190" s="38">
        <f t="shared" si="7"/>
        <v>1.5380410753288865</v>
      </c>
      <c r="M190" s="38">
        <f t="shared" si="7"/>
        <v>0.36826174008567192</v>
      </c>
      <c r="N190" s="38">
        <f t="shared" si="7"/>
        <v>98.298000000000002</v>
      </c>
      <c r="O190" t="s">
        <v>965</v>
      </c>
      <c r="S190" s="13"/>
      <c r="T190" s="17"/>
      <c r="U190" s="16"/>
      <c r="V190" s="16"/>
      <c r="W190" s="16"/>
      <c r="X190" s="16"/>
      <c r="Y190" s="16"/>
      <c r="Z190" s="16"/>
      <c r="AA190" s="16"/>
      <c r="AB190" s="16"/>
      <c r="AC190" s="16"/>
      <c r="AD190" s="16"/>
      <c r="AE190" s="16"/>
    </row>
    <row r="191" spans="1:31" x14ac:dyDescent="0.3">
      <c r="B191" t="s">
        <v>129</v>
      </c>
      <c r="C191" s="7">
        <v>3.7342686197648032</v>
      </c>
      <c r="D191" s="7">
        <v>75.170208376315244</v>
      </c>
      <c r="E191" s="7">
        <v>0.73241180111409121</v>
      </c>
      <c r="F191" s="7">
        <v>-0.25789147926552508</v>
      </c>
      <c r="G191" s="7">
        <v>13.255622034247988</v>
      </c>
      <c r="H191" s="7">
        <v>1.0315659170621003E-2</v>
      </c>
      <c r="I191" s="7">
        <v>0.17536620590055704</v>
      </c>
      <c r="J191" s="7">
        <v>5.2197235403342273</v>
      </c>
      <c r="K191" s="7">
        <v>8.2525273364968024E-2</v>
      </c>
      <c r="L191" s="7">
        <v>1.4957705797400453</v>
      </c>
      <c r="M191" s="7">
        <v>0.37136373014235613</v>
      </c>
      <c r="N191" s="7">
        <v>96.94</v>
      </c>
    </row>
    <row r="192" spans="1:31" x14ac:dyDescent="0.3">
      <c r="B192" t="s">
        <v>131</v>
      </c>
      <c r="C192" s="7">
        <v>4.0814249363867683</v>
      </c>
      <c r="D192" s="7">
        <v>74.61577608142494</v>
      </c>
      <c r="E192" s="7">
        <v>0.81424936386768443</v>
      </c>
      <c r="F192" s="7">
        <v>1.0178117048346057E-2</v>
      </c>
      <c r="G192" s="7">
        <v>13.231552162849873</v>
      </c>
      <c r="H192" s="7">
        <v>7.1246819338422404E-2</v>
      </c>
      <c r="I192" s="7">
        <v>0.10178117048346055</v>
      </c>
      <c r="J192" s="7">
        <v>5.1908396946564883</v>
      </c>
      <c r="K192" s="7">
        <v>4.0712468193384227E-2</v>
      </c>
      <c r="L192" s="7">
        <v>1.5267175572519085</v>
      </c>
      <c r="M192" s="7">
        <v>0.31552162849872772</v>
      </c>
      <c r="N192" s="7">
        <v>98.25</v>
      </c>
    </row>
    <row r="193" spans="1:30" x14ac:dyDescent="0.3">
      <c r="B193" t="s">
        <v>133</v>
      </c>
      <c r="C193" s="7">
        <v>4.1967279747993089</v>
      </c>
      <c r="D193" s="7">
        <v>74.56559292754801</v>
      </c>
      <c r="E193" s="7">
        <v>0.73163296412966161</v>
      </c>
      <c r="F193" s="7">
        <v>-5.0807844731226501E-2</v>
      </c>
      <c r="G193" s="7">
        <v>13.321816888527589</v>
      </c>
      <c r="H193" s="7">
        <v>2.03231378924906E-2</v>
      </c>
      <c r="I193" s="7">
        <v>9.1454120516207701E-2</v>
      </c>
      <c r="J193" s="7">
        <v>5.1417538868001218</v>
      </c>
      <c r="K193" s="7">
        <v>0.1117772584086983</v>
      </c>
      <c r="L193" s="7">
        <v>1.5039122040443045</v>
      </c>
      <c r="M193" s="7">
        <v>0.36581648206483081</v>
      </c>
      <c r="N193" s="7">
        <v>98.41</v>
      </c>
    </row>
    <row r="194" spans="1:30" x14ac:dyDescent="0.3">
      <c r="B194" t="s">
        <v>135</v>
      </c>
      <c r="C194" s="7">
        <v>4.1047056426970867</v>
      </c>
      <c r="D194" s="7">
        <v>74.526380118150328</v>
      </c>
      <c r="E194" s="7">
        <v>0.74353228763495616</v>
      </c>
      <c r="F194" s="7">
        <v>3.0556121409655732E-2</v>
      </c>
      <c r="G194" s="7">
        <v>13.495620289264615</v>
      </c>
      <c r="H194" s="7">
        <v>4.0741495212874311E-2</v>
      </c>
      <c r="I194" s="7">
        <v>-9.1668364228967195E-2</v>
      </c>
      <c r="J194" s="7">
        <v>5.1130576492157251</v>
      </c>
      <c r="K194" s="7">
        <v>0.11203911183540435</v>
      </c>
      <c r="L194" s="7">
        <v>1.5583621918924424</v>
      </c>
      <c r="M194" s="7">
        <v>0.36667345691586878</v>
      </c>
      <c r="N194" s="7">
        <v>98.18</v>
      </c>
    </row>
    <row r="195" spans="1:30" x14ac:dyDescent="0.3">
      <c r="B195" t="s">
        <v>137</v>
      </c>
      <c r="C195" s="7">
        <v>4.3456032719836406</v>
      </c>
      <c r="D195" s="7">
        <v>74.693251533742327</v>
      </c>
      <c r="E195" s="7">
        <v>0.67484662576687116</v>
      </c>
      <c r="F195" s="7">
        <v>-0.14314928425357876</v>
      </c>
      <c r="G195" s="7">
        <v>13.425357873210634</v>
      </c>
      <c r="H195" s="7">
        <v>2.0449897750511249E-2</v>
      </c>
      <c r="I195" s="7">
        <v>3.0674846625766871E-2</v>
      </c>
      <c r="J195" s="7">
        <v>5.1329243353783225</v>
      </c>
      <c r="K195" s="7">
        <v>5.112474437627812E-2</v>
      </c>
      <c r="L195" s="7">
        <v>1.4212678936605316</v>
      </c>
      <c r="M195" s="7">
        <v>0.33742331288343558</v>
      </c>
      <c r="N195" s="7">
        <v>97.8</v>
      </c>
    </row>
    <row r="196" spans="1:30" x14ac:dyDescent="0.3">
      <c r="B196" t="s">
        <v>139</v>
      </c>
      <c r="C196" s="7">
        <v>4.1973791973791963</v>
      </c>
      <c r="D196" s="7">
        <v>74.457411957411949</v>
      </c>
      <c r="E196" s="7">
        <v>0.77805077805077805</v>
      </c>
      <c r="F196" s="7">
        <v>4.0950040950040949E-2</v>
      </c>
      <c r="G196" s="7">
        <v>13.421375921375921</v>
      </c>
      <c r="H196" s="7">
        <v>7.1662571662571672E-2</v>
      </c>
      <c r="I196" s="7">
        <v>2.0475020475020474E-2</v>
      </c>
      <c r="J196" s="7">
        <v>5.0982800982800986</v>
      </c>
      <c r="K196" s="7">
        <v>6.142506142506142E-2</v>
      </c>
      <c r="L196" s="7">
        <v>1.4639639639639639</v>
      </c>
      <c r="M196" s="7">
        <v>0.38902538902538902</v>
      </c>
      <c r="N196" s="7">
        <v>97.68</v>
      </c>
    </row>
    <row r="197" spans="1:30" x14ac:dyDescent="0.3">
      <c r="B197" t="s">
        <v>141</v>
      </c>
      <c r="C197" s="7">
        <v>4.1126418152350075</v>
      </c>
      <c r="D197" s="7">
        <v>74.432739059967588</v>
      </c>
      <c r="E197" s="7">
        <v>0.69894651539708263</v>
      </c>
      <c r="F197" s="7">
        <v>4.0518638573743923E-2</v>
      </c>
      <c r="G197" s="7">
        <v>13.310372771474878</v>
      </c>
      <c r="H197" s="7">
        <v>2.0259319286871962E-2</v>
      </c>
      <c r="I197" s="7">
        <v>0.22285251215559157</v>
      </c>
      <c r="J197" s="7">
        <v>5.1559967585089144</v>
      </c>
      <c r="K197" s="7">
        <v>6.0777957860615885E-2</v>
      </c>
      <c r="L197" s="7">
        <v>1.5498379254457051</v>
      </c>
      <c r="M197" s="7">
        <v>0.38492706645056729</v>
      </c>
      <c r="N197" s="7">
        <v>98.72</v>
      </c>
    </row>
    <row r="198" spans="1:30" x14ac:dyDescent="0.3">
      <c r="B198" t="s">
        <v>143</v>
      </c>
      <c r="C198" s="7">
        <v>4.2469085749037108</v>
      </c>
      <c r="D198" s="7">
        <v>74.488141090614221</v>
      </c>
      <c r="E198" s="7">
        <v>0.6993715791607541</v>
      </c>
      <c r="F198" s="7">
        <v>2.0271639975674032E-2</v>
      </c>
      <c r="G198" s="7">
        <v>13.328603284005677</v>
      </c>
      <c r="H198" s="7">
        <v>0</v>
      </c>
      <c r="I198" s="7">
        <v>0.14190147982971824</v>
      </c>
      <c r="J198" s="7">
        <v>5.0983174538820188</v>
      </c>
      <c r="K198" s="7">
        <v>2.0271639975674032E-2</v>
      </c>
      <c r="L198" s="7">
        <v>1.5913237380904115</v>
      </c>
      <c r="M198" s="7">
        <v>0.38516115953780661</v>
      </c>
      <c r="N198" s="7">
        <v>98.66</v>
      </c>
    </row>
    <row r="199" spans="1:30" x14ac:dyDescent="0.3">
      <c r="B199" t="s">
        <v>145</v>
      </c>
      <c r="C199" s="7">
        <v>4.1539089610124513</v>
      </c>
      <c r="D199" s="7">
        <v>74.341702388242496</v>
      </c>
      <c r="E199" s="7">
        <v>0.77566850377628083</v>
      </c>
      <c r="F199" s="7">
        <v>-5.103082261686058E-2</v>
      </c>
      <c r="G199" s="7">
        <v>13.410900183710961</v>
      </c>
      <c r="H199" s="7">
        <v>4.0824658093488467E-2</v>
      </c>
      <c r="I199" s="7">
        <v>6.12369871402327E-2</v>
      </c>
      <c r="J199" s="7">
        <v>5.1132884262094302</v>
      </c>
      <c r="K199" s="7">
        <v>7.144315166360482E-2</v>
      </c>
      <c r="L199" s="7">
        <v>1.6738109818330271</v>
      </c>
      <c r="M199" s="7">
        <v>0.39804041641151255</v>
      </c>
      <c r="N199" s="7">
        <v>97.98</v>
      </c>
    </row>
    <row r="201" spans="1:30" ht="15" thickBot="1" x14ac:dyDescent="0.35">
      <c r="A201" s="10" t="s">
        <v>115</v>
      </c>
      <c r="B201" s="10" t="s">
        <v>116</v>
      </c>
      <c r="C201" s="10" t="s">
        <v>117</v>
      </c>
      <c r="D201" s="10" t="s">
        <v>118</v>
      </c>
      <c r="E201" s="10" t="s">
        <v>119</v>
      </c>
      <c r="F201" s="10" t="s">
        <v>120</v>
      </c>
      <c r="G201" s="10" t="s">
        <v>121</v>
      </c>
      <c r="H201" s="10" t="s">
        <v>122</v>
      </c>
      <c r="I201" s="10" t="s">
        <v>123</v>
      </c>
      <c r="J201" s="10" t="s">
        <v>124</v>
      </c>
      <c r="K201" s="10" t="s">
        <v>125</v>
      </c>
      <c r="L201" s="10" t="s">
        <v>126</v>
      </c>
      <c r="M201" s="10" t="s">
        <v>127</v>
      </c>
      <c r="N201" s="10" t="s">
        <v>1003</v>
      </c>
      <c r="R201" s="13"/>
      <c r="S201" s="17"/>
      <c r="T201" s="16"/>
      <c r="U201" s="16"/>
      <c r="V201" s="16"/>
      <c r="W201" s="16"/>
      <c r="X201" s="16"/>
      <c r="Y201" s="16"/>
      <c r="Z201" s="16"/>
      <c r="AA201" s="16"/>
      <c r="AB201" s="16"/>
      <c r="AC201" s="16"/>
      <c r="AD201" s="16"/>
    </row>
    <row r="202" spans="1:30" x14ac:dyDescent="0.3">
      <c r="A202" s="4" t="s">
        <v>1024</v>
      </c>
    </row>
    <row r="203" spans="1:30" x14ac:dyDescent="0.3">
      <c r="A203" s="13">
        <v>42422</v>
      </c>
      <c r="B203" t="s">
        <v>128</v>
      </c>
      <c r="C203" s="15">
        <f>AVERAGE(C204:C210)</f>
        <v>2.9569428571428573</v>
      </c>
      <c r="D203" s="15">
        <f t="shared" ref="D203:M203" si="8">AVERAGE(D204:D210)</f>
        <v>54.770571428571429</v>
      </c>
      <c r="E203" s="15">
        <f t="shared" si="8"/>
        <v>7.1814000000000009</v>
      </c>
      <c r="F203" s="15">
        <f t="shared" si="8"/>
        <v>0.36637142857142857</v>
      </c>
      <c r="G203" s="15">
        <f t="shared" si="8"/>
        <v>13.344657142857143</v>
      </c>
      <c r="H203" s="15">
        <f t="shared" si="8"/>
        <v>3.6171714285714285</v>
      </c>
      <c r="I203" s="15">
        <f t="shared" si="8"/>
        <v>0.19551428571428572</v>
      </c>
      <c r="J203" s="15">
        <f t="shared" si="8"/>
        <v>1.8182857142857145</v>
      </c>
      <c r="K203" s="15">
        <f t="shared" si="8"/>
        <v>2.2708571428571429</v>
      </c>
      <c r="L203" s="15">
        <f t="shared" si="8"/>
        <v>12.482057142857144</v>
      </c>
      <c r="M203" s="15">
        <f t="shared" si="8"/>
        <v>99.003828571428571</v>
      </c>
      <c r="N203" t="s">
        <v>482</v>
      </c>
    </row>
    <row r="204" spans="1:30" x14ac:dyDescent="0.3">
      <c r="A204" t="s">
        <v>1049</v>
      </c>
      <c r="B204" t="s">
        <v>1027</v>
      </c>
      <c r="C204">
        <v>2.9859</v>
      </c>
      <c r="D204">
        <v>55.218000000000004</v>
      </c>
      <c r="E204">
        <v>7.1006</v>
      </c>
      <c r="F204">
        <v>0.36030000000000001</v>
      </c>
      <c r="G204">
        <v>13.263199999999999</v>
      </c>
      <c r="H204">
        <v>3.6461000000000001</v>
      </c>
      <c r="I204">
        <v>0.19040000000000001</v>
      </c>
      <c r="J204">
        <v>1.8169</v>
      </c>
      <c r="K204">
        <v>2.2709000000000001</v>
      </c>
      <c r="L204">
        <v>12.365399999999999</v>
      </c>
      <c r="M204">
        <v>99.217699999999994</v>
      </c>
    </row>
    <row r="205" spans="1:30" x14ac:dyDescent="0.3">
      <c r="B205" t="s">
        <v>1028</v>
      </c>
      <c r="C205">
        <v>3.3167</v>
      </c>
      <c r="D205">
        <v>54.744300000000003</v>
      </c>
      <c r="E205">
        <v>7.1474000000000002</v>
      </c>
      <c r="F205">
        <v>0.3553</v>
      </c>
      <c r="G205">
        <v>13.226100000000001</v>
      </c>
      <c r="H205">
        <v>3.5768</v>
      </c>
      <c r="I205">
        <v>0.2069</v>
      </c>
      <c r="J205">
        <v>1.8486</v>
      </c>
      <c r="K205">
        <v>2.2528999999999999</v>
      </c>
      <c r="L205">
        <v>12.493499999999999</v>
      </c>
      <c r="M205">
        <v>99.168400000000005</v>
      </c>
    </row>
    <row r="206" spans="1:30" x14ac:dyDescent="0.3">
      <c r="B206" t="s">
        <v>1029</v>
      </c>
      <c r="C206">
        <v>3.3020999999999998</v>
      </c>
      <c r="D206">
        <v>54.716799999999999</v>
      </c>
      <c r="E206">
        <v>7.1646999999999998</v>
      </c>
      <c r="F206">
        <v>0.38869999999999999</v>
      </c>
      <c r="G206">
        <v>13.381399999999999</v>
      </c>
      <c r="H206">
        <v>3.6375999999999999</v>
      </c>
      <c r="I206">
        <v>0.20069999999999999</v>
      </c>
      <c r="J206">
        <v>1.8329</v>
      </c>
      <c r="K206">
        <v>2.2835999999999999</v>
      </c>
      <c r="L206">
        <v>12.4474</v>
      </c>
      <c r="M206">
        <v>99.355999999999995</v>
      </c>
    </row>
    <row r="207" spans="1:30" x14ac:dyDescent="0.3">
      <c r="B207" t="s">
        <v>1030</v>
      </c>
      <c r="C207">
        <v>3.3374999999999999</v>
      </c>
      <c r="D207">
        <v>54.539900000000003</v>
      </c>
      <c r="E207">
        <v>7.2732000000000001</v>
      </c>
      <c r="F207">
        <v>0.3458</v>
      </c>
      <c r="G207">
        <v>13.297499999999999</v>
      </c>
      <c r="H207">
        <v>3.5775000000000001</v>
      </c>
      <c r="I207">
        <v>0.193</v>
      </c>
      <c r="J207">
        <v>1.8458000000000001</v>
      </c>
      <c r="K207">
        <v>2.2690000000000001</v>
      </c>
      <c r="L207">
        <v>12.5045</v>
      </c>
      <c r="M207">
        <v>99.183700000000002</v>
      </c>
    </row>
    <row r="208" spans="1:30" x14ac:dyDescent="0.3">
      <c r="B208" t="s">
        <v>1031</v>
      </c>
      <c r="C208">
        <v>3.3614000000000002</v>
      </c>
      <c r="D208">
        <v>54.475000000000001</v>
      </c>
      <c r="E208">
        <v>6.9714</v>
      </c>
      <c r="F208">
        <v>0.34489999999999998</v>
      </c>
      <c r="G208">
        <v>13.2644</v>
      </c>
      <c r="H208">
        <v>3.6057999999999999</v>
      </c>
      <c r="I208">
        <v>0.1963</v>
      </c>
      <c r="J208">
        <v>1.7306999999999999</v>
      </c>
      <c r="K208">
        <v>2.2927</v>
      </c>
      <c r="L208">
        <v>12.3789</v>
      </c>
      <c r="M208">
        <v>98.621399999999994</v>
      </c>
    </row>
    <row r="209" spans="1:14" x14ac:dyDescent="0.3">
      <c r="B209" t="s">
        <v>1032</v>
      </c>
      <c r="C209">
        <v>2.4687000000000001</v>
      </c>
      <c r="D209">
        <v>54.76</v>
      </c>
      <c r="E209">
        <v>7.4608999999999996</v>
      </c>
      <c r="F209">
        <v>0.3851</v>
      </c>
      <c r="G209">
        <v>13.609400000000001</v>
      </c>
      <c r="H209">
        <v>3.6585999999999999</v>
      </c>
      <c r="I209">
        <v>0.18990000000000001</v>
      </c>
      <c r="J209">
        <v>1.8360000000000001</v>
      </c>
      <c r="K209">
        <v>2.2599</v>
      </c>
      <c r="L209">
        <v>12.4884</v>
      </c>
      <c r="M209">
        <v>99.116900000000001</v>
      </c>
    </row>
    <row r="210" spans="1:14" x14ac:dyDescent="0.3">
      <c r="B210" t="s">
        <v>1033</v>
      </c>
      <c r="C210">
        <v>1.9262999999999999</v>
      </c>
      <c r="D210">
        <v>54.94</v>
      </c>
      <c r="E210">
        <v>7.1516000000000002</v>
      </c>
      <c r="F210">
        <v>0.38450000000000001</v>
      </c>
      <c r="G210">
        <v>13.3706</v>
      </c>
      <c r="H210">
        <v>3.6177999999999999</v>
      </c>
      <c r="I210">
        <v>0.19139999999999999</v>
      </c>
      <c r="J210">
        <v>1.8170999999999999</v>
      </c>
      <c r="K210">
        <v>2.2669999999999999</v>
      </c>
      <c r="L210">
        <v>12.696300000000001</v>
      </c>
      <c r="M210">
        <v>98.362700000000004</v>
      </c>
    </row>
    <row r="211" spans="1:14" x14ac:dyDescent="0.3">
      <c r="A211" s="13">
        <v>42422</v>
      </c>
      <c r="B211" t="s">
        <v>128</v>
      </c>
      <c r="C211" s="15">
        <f>AVERAGE(C212:C218)</f>
        <v>3.1969285714285718</v>
      </c>
      <c r="D211" s="15">
        <f t="shared" ref="D211:M211" si="9">AVERAGE(D212:D218)</f>
        <v>55.112957142857148</v>
      </c>
      <c r="E211" s="15">
        <f t="shared" si="9"/>
        <v>7.136971428571429</v>
      </c>
      <c r="F211" s="15">
        <f t="shared" si="9"/>
        <v>0.35805714285714291</v>
      </c>
      <c r="G211" s="15">
        <f t="shared" si="9"/>
        <v>13.575114285714287</v>
      </c>
      <c r="H211" s="15">
        <f t="shared" si="9"/>
        <v>3.5790142857142859</v>
      </c>
      <c r="I211" s="15">
        <f t="shared" si="9"/>
        <v>0.20320000000000002</v>
      </c>
      <c r="J211" s="15">
        <f t="shared" si="9"/>
        <v>1.8100428571428571</v>
      </c>
      <c r="K211" s="15">
        <f t="shared" si="9"/>
        <v>2.2681999999999998</v>
      </c>
      <c r="L211" s="15">
        <f t="shared" si="9"/>
        <v>12.564342857142858</v>
      </c>
      <c r="M211" s="15">
        <f t="shared" si="9"/>
        <v>99.804757142857142</v>
      </c>
      <c r="N211" t="s">
        <v>482</v>
      </c>
    </row>
    <row r="212" spans="1:14" x14ac:dyDescent="0.3">
      <c r="A212" t="s">
        <v>1048</v>
      </c>
      <c r="B212" t="s">
        <v>1034</v>
      </c>
      <c r="C212">
        <v>3.2221000000000002</v>
      </c>
      <c r="D212">
        <v>54.749499999999998</v>
      </c>
      <c r="E212">
        <v>7.2042999999999999</v>
      </c>
      <c r="F212">
        <v>0.3659</v>
      </c>
      <c r="G212">
        <v>13.825699999999999</v>
      </c>
      <c r="H212">
        <v>3.5686</v>
      </c>
      <c r="I212">
        <v>0.21079999999999999</v>
      </c>
      <c r="J212">
        <v>1.8358000000000001</v>
      </c>
      <c r="K212">
        <v>2.2686999999999999</v>
      </c>
      <c r="L212">
        <v>12.1831</v>
      </c>
      <c r="M212">
        <v>99.434399999999997</v>
      </c>
    </row>
    <row r="213" spans="1:14" x14ac:dyDescent="0.3">
      <c r="B213" t="s">
        <v>1035</v>
      </c>
      <c r="C213">
        <v>3.2185000000000001</v>
      </c>
      <c r="D213">
        <v>55.093299999999999</v>
      </c>
      <c r="E213">
        <v>7.1323999999999996</v>
      </c>
      <c r="F213">
        <v>0.35220000000000001</v>
      </c>
      <c r="G213">
        <v>13.6088</v>
      </c>
      <c r="H213">
        <v>3.5954000000000002</v>
      </c>
      <c r="I213">
        <v>0.2145</v>
      </c>
      <c r="J213">
        <v>1.7797000000000001</v>
      </c>
      <c r="K213">
        <v>2.2711000000000001</v>
      </c>
      <c r="L213">
        <v>12.3774</v>
      </c>
      <c r="M213">
        <v>99.643299999999996</v>
      </c>
    </row>
    <row r="214" spans="1:14" x14ac:dyDescent="0.3">
      <c r="B214" t="s">
        <v>1036</v>
      </c>
      <c r="C214">
        <v>3.1766000000000001</v>
      </c>
      <c r="D214">
        <v>55.228200000000001</v>
      </c>
      <c r="E214">
        <v>6.9794999999999998</v>
      </c>
      <c r="F214">
        <v>0.34860000000000002</v>
      </c>
      <c r="G214">
        <v>13.4825</v>
      </c>
      <c r="H214">
        <v>3.5360999999999998</v>
      </c>
      <c r="I214">
        <v>0.19409999999999999</v>
      </c>
      <c r="J214">
        <v>1.8259000000000001</v>
      </c>
      <c r="K214">
        <v>2.2846000000000002</v>
      </c>
      <c r="L214">
        <v>12.3704</v>
      </c>
      <c r="M214">
        <v>99.426299999999998</v>
      </c>
    </row>
    <row r="215" spans="1:14" x14ac:dyDescent="0.3">
      <c r="B215" t="s">
        <v>1037</v>
      </c>
      <c r="C215">
        <v>3.1368</v>
      </c>
      <c r="D215">
        <v>55.025799999999997</v>
      </c>
      <c r="E215">
        <v>7.149</v>
      </c>
      <c r="F215">
        <v>0.36099999999999999</v>
      </c>
      <c r="G215">
        <v>13.395</v>
      </c>
      <c r="H215">
        <v>3.5676999999999999</v>
      </c>
      <c r="I215">
        <v>0.19159999999999999</v>
      </c>
      <c r="J215">
        <v>1.8443000000000001</v>
      </c>
      <c r="K215">
        <v>2.2505999999999999</v>
      </c>
      <c r="L215">
        <v>13.006500000000001</v>
      </c>
      <c r="M215">
        <v>99.928200000000004</v>
      </c>
    </row>
    <row r="216" spans="1:14" x14ac:dyDescent="0.3">
      <c r="B216" t="s">
        <v>1038</v>
      </c>
      <c r="C216">
        <v>3.1836000000000002</v>
      </c>
      <c r="D216">
        <v>55.4114</v>
      </c>
      <c r="E216">
        <v>7.2172000000000001</v>
      </c>
      <c r="F216">
        <v>0.34079999999999999</v>
      </c>
      <c r="G216">
        <v>13.425000000000001</v>
      </c>
      <c r="H216">
        <v>3.5728</v>
      </c>
      <c r="I216">
        <v>0.20119999999999999</v>
      </c>
      <c r="J216">
        <v>1.8574999999999999</v>
      </c>
      <c r="K216">
        <v>2.2564000000000002</v>
      </c>
      <c r="L216">
        <v>12.5191</v>
      </c>
      <c r="M216">
        <v>99.984899999999996</v>
      </c>
    </row>
    <row r="217" spans="1:14" x14ac:dyDescent="0.3">
      <c r="B217" t="s">
        <v>1039</v>
      </c>
      <c r="C217">
        <v>3.1998000000000002</v>
      </c>
      <c r="D217">
        <v>55.154600000000002</v>
      </c>
      <c r="E217">
        <v>7.1440999999999999</v>
      </c>
      <c r="F217">
        <v>0.3584</v>
      </c>
      <c r="G217">
        <v>13.7425</v>
      </c>
      <c r="H217">
        <v>3.4826999999999999</v>
      </c>
      <c r="I217">
        <v>0.2009</v>
      </c>
      <c r="J217">
        <v>1.7571000000000001</v>
      </c>
      <c r="K217">
        <v>2.2684000000000002</v>
      </c>
      <c r="L217">
        <v>12.339600000000001</v>
      </c>
      <c r="M217">
        <v>99.648099999999999</v>
      </c>
    </row>
    <row r="218" spans="1:14" x14ac:dyDescent="0.3">
      <c r="B218" t="s">
        <v>1040</v>
      </c>
      <c r="C218">
        <v>3.2410999999999999</v>
      </c>
      <c r="D218">
        <v>55.127899999999997</v>
      </c>
      <c r="E218">
        <v>7.1322999999999999</v>
      </c>
      <c r="F218">
        <v>0.3795</v>
      </c>
      <c r="G218">
        <v>13.5463</v>
      </c>
      <c r="H218">
        <v>3.7298</v>
      </c>
      <c r="I218">
        <v>0.20930000000000001</v>
      </c>
      <c r="J218">
        <v>1.77</v>
      </c>
      <c r="K218">
        <v>2.2776000000000001</v>
      </c>
      <c r="L218">
        <v>13.154299999999999</v>
      </c>
      <c r="M218">
        <v>100.5681</v>
      </c>
    </row>
    <row r="219" spans="1:14" x14ac:dyDescent="0.3">
      <c r="A219" s="13">
        <v>42422</v>
      </c>
      <c r="B219" t="s">
        <v>128</v>
      </c>
      <c r="C219" s="15">
        <f>AVERAGE(C220:C226)</f>
        <v>4.0322714285714278</v>
      </c>
      <c r="D219" s="15">
        <f t="shared" ref="D219:M219" si="10">AVERAGE(D220:D226)</f>
        <v>74.307071428571447</v>
      </c>
      <c r="E219" s="15">
        <f t="shared" si="10"/>
        <v>0.75640000000000007</v>
      </c>
      <c r="F219" s="15">
        <f t="shared" si="10"/>
        <v>8.2714285714285702E-3</v>
      </c>
      <c r="G219" s="15">
        <f t="shared" si="10"/>
        <v>12.978242857142856</v>
      </c>
      <c r="H219" s="15">
        <f t="shared" si="10"/>
        <v>3.7942857142857146E-2</v>
      </c>
      <c r="I219" s="15">
        <f t="shared" si="10"/>
        <v>7.0199999999999999E-2</v>
      </c>
      <c r="J219" s="15">
        <f t="shared" si="10"/>
        <v>5.2351000000000001</v>
      </c>
      <c r="K219" s="15">
        <f t="shared" si="10"/>
        <v>7.9628571428571451E-2</v>
      </c>
      <c r="L219" s="15">
        <f t="shared" si="10"/>
        <v>1.5513285714285714</v>
      </c>
      <c r="M219" s="15">
        <f t="shared" si="10"/>
        <v>99.056442857142855</v>
      </c>
      <c r="N219" t="s">
        <v>482</v>
      </c>
    </row>
    <row r="220" spans="1:14" x14ac:dyDescent="0.3">
      <c r="A220" t="s">
        <v>1048</v>
      </c>
      <c r="B220" t="s">
        <v>1041</v>
      </c>
      <c r="C220">
        <v>4.0704000000000002</v>
      </c>
      <c r="D220">
        <v>73.286699999999996</v>
      </c>
      <c r="E220">
        <v>0.7016</v>
      </c>
      <c r="F220">
        <v>1.5699999999999999E-2</v>
      </c>
      <c r="G220">
        <v>12.607799999999999</v>
      </c>
      <c r="H220">
        <v>1.2800000000000001E-2</v>
      </c>
      <c r="I220">
        <v>6.3799999999999996E-2</v>
      </c>
      <c r="J220">
        <v>5.1859999999999999</v>
      </c>
      <c r="K220">
        <v>8.6800000000000002E-2</v>
      </c>
      <c r="L220">
        <v>1.5536000000000001</v>
      </c>
      <c r="M220">
        <v>97.585300000000004</v>
      </c>
    </row>
    <row r="221" spans="1:14" x14ac:dyDescent="0.3">
      <c r="B221" t="s">
        <v>1042</v>
      </c>
      <c r="C221">
        <v>3.9731999999999998</v>
      </c>
      <c r="D221">
        <v>74.408000000000001</v>
      </c>
      <c r="E221">
        <v>0.72109999999999996</v>
      </c>
      <c r="F221">
        <v>8.3999999999999995E-3</v>
      </c>
      <c r="G221">
        <v>12.850099999999999</v>
      </c>
      <c r="H221">
        <v>5.5E-2</v>
      </c>
      <c r="I221">
        <v>8.0500000000000002E-2</v>
      </c>
      <c r="J221">
        <v>5.1519000000000004</v>
      </c>
      <c r="K221">
        <v>7.8399999999999997E-2</v>
      </c>
      <c r="L221">
        <v>1.464</v>
      </c>
      <c r="M221">
        <v>98.790499999999994</v>
      </c>
    </row>
    <row r="222" spans="1:14" x14ac:dyDescent="0.3">
      <c r="B222" t="s">
        <v>1043</v>
      </c>
      <c r="C222">
        <v>4.0991999999999997</v>
      </c>
      <c r="D222">
        <v>74.850700000000003</v>
      </c>
      <c r="E222">
        <v>0.80730000000000002</v>
      </c>
      <c r="F222">
        <v>5.3E-3</v>
      </c>
      <c r="G222">
        <v>13.256500000000001</v>
      </c>
      <c r="H222">
        <v>5.6500000000000002E-2</v>
      </c>
      <c r="I222">
        <v>6.9900000000000004E-2</v>
      </c>
      <c r="J222">
        <v>5.1890999999999998</v>
      </c>
      <c r="K222">
        <v>8.2699999999999996E-2</v>
      </c>
      <c r="L222">
        <v>1.5163</v>
      </c>
      <c r="M222">
        <v>99.933599999999998</v>
      </c>
    </row>
    <row r="223" spans="1:14" x14ac:dyDescent="0.3">
      <c r="B223" t="s">
        <v>1044</v>
      </c>
      <c r="C223">
        <v>3.9327999999999999</v>
      </c>
      <c r="D223">
        <v>74.253799999999998</v>
      </c>
      <c r="E223">
        <v>0.73699999999999999</v>
      </c>
      <c r="F223">
        <v>1.0500000000000001E-2</v>
      </c>
      <c r="G223">
        <v>13.253399999999999</v>
      </c>
      <c r="H223">
        <v>4.2200000000000001E-2</v>
      </c>
      <c r="I223">
        <v>6.1199999999999997E-2</v>
      </c>
      <c r="J223">
        <v>5.3273000000000001</v>
      </c>
      <c r="K223">
        <v>7.9500000000000001E-2</v>
      </c>
      <c r="L223">
        <v>1.502</v>
      </c>
      <c r="M223">
        <v>99.199700000000007</v>
      </c>
    </row>
    <row r="224" spans="1:14" x14ac:dyDescent="0.3">
      <c r="B224" t="s">
        <v>1045</v>
      </c>
      <c r="C224">
        <v>4.0583</v>
      </c>
      <c r="D224">
        <v>74.908000000000001</v>
      </c>
      <c r="E224">
        <v>0.78190000000000004</v>
      </c>
      <c r="F224">
        <v>8.6999999999999994E-3</v>
      </c>
      <c r="G224">
        <v>12.8727</v>
      </c>
      <c r="H224">
        <v>3.8300000000000001E-2</v>
      </c>
      <c r="I224">
        <v>7.3300000000000004E-2</v>
      </c>
      <c r="J224">
        <v>5.2324000000000002</v>
      </c>
      <c r="K224">
        <v>7.9500000000000001E-2</v>
      </c>
      <c r="L224">
        <v>1.6069</v>
      </c>
      <c r="M224">
        <v>99.659800000000004</v>
      </c>
    </row>
    <row r="225" spans="2:13" x14ac:dyDescent="0.3">
      <c r="B225" t="s">
        <v>1046</v>
      </c>
      <c r="C225">
        <v>4.0476999999999999</v>
      </c>
      <c r="D225">
        <v>74.7864</v>
      </c>
      <c r="E225">
        <v>0.78349999999999997</v>
      </c>
      <c r="F225">
        <v>1.6000000000000001E-3</v>
      </c>
      <c r="G225">
        <v>12.812099999999999</v>
      </c>
      <c r="H225">
        <v>5.3900000000000003E-2</v>
      </c>
      <c r="I225">
        <v>7.7700000000000005E-2</v>
      </c>
      <c r="J225">
        <v>5.2394999999999996</v>
      </c>
      <c r="K225">
        <v>7.3400000000000007E-2</v>
      </c>
      <c r="L225">
        <v>1.5517000000000001</v>
      </c>
      <c r="M225">
        <v>99.427599999999998</v>
      </c>
    </row>
    <row r="226" spans="2:13" x14ac:dyDescent="0.3">
      <c r="B226" t="s">
        <v>1047</v>
      </c>
      <c r="C226">
        <v>4.0442999999999998</v>
      </c>
      <c r="D226">
        <v>73.655900000000003</v>
      </c>
      <c r="E226">
        <v>0.76239999999999997</v>
      </c>
      <c r="F226">
        <v>7.7000000000000002E-3</v>
      </c>
      <c r="G226">
        <v>13.1951</v>
      </c>
      <c r="H226">
        <v>6.8999999999999999E-3</v>
      </c>
      <c r="I226">
        <v>6.5000000000000002E-2</v>
      </c>
      <c r="J226">
        <v>5.3194999999999997</v>
      </c>
      <c r="K226">
        <v>7.7100000000000002E-2</v>
      </c>
      <c r="L226">
        <v>1.6648000000000001</v>
      </c>
      <c r="M226">
        <v>98.798599999999993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A76AE-CC2F-420E-A1B9-B36ABBACA567}">
  <dimension ref="A1:C7"/>
  <sheetViews>
    <sheetView zoomScale="49" workbookViewId="0">
      <selection activeCell="A2" sqref="A2:B2"/>
    </sheetView>
  </sheetViews>
  <sheetFormatPr defaultRowHeight="14.4" x14ac:dyDescent="0.3"/>
  <sheetData>
    <row r="1" spans="1:3" ht="15" thickBot="1" x14ac:dyDescent="0.35">
      <c r="A1" s="10" t="s">
        <v>998</v>
      </c>
      <c r="B1" s="18"/>
      <c r="C1" s="18"/>
    </row>
    <row r="2" spans="1:3" x14ac:dyDescent="0.3">
      <c r="A2" s="64" t="s">
        <v>149</v>
      </c>
      <c r="B2" s="64"/>
      <c r="C2" t="s">
        <v>150</v>
      </c>
    </row>
    <row r="3" spans="1:3" x14ac:dyDescent="0.3">
      <c r="A3" s="64" t="s">
        <v>151</v>
      </c>
      <c r="B3" s="64"/>
      <c r="C3" t="s">
        <v>152</v>
      </c>
    </row>
    <row r="4" spans="1:3" x14ac:dyDescent="0.3">
      <c r="A4" s="64" t="s">
        <v>153</v>
      </c>
      <c r="B4" s="64"/>
      <c r="C4" t="s">
        <v>154</v>
      </c>
    </row>
    <row r="5" spans="1:3" x14ac:dyDescent="0.3">
      <c r="A5" s="64" t="s">
        <v>155</v>
      </c>
      <c r="B5" s="64"/>
      <c r="C5" t="s">
        <v>156</v>
      </c>
    </row>
    <row r="6" spans="1:3" x14ac:dyDescent="0.3">
      <c r="A6" s="64" t="s">
        <v>157</v>
      </c>
      <c r="B6" s="64"/>
      <c r="C6" t="s">
        <v>158</v>
      </c>
    </row>
    <row r="7" spans="1:3" x14ac:dyDescent="0.3">
      <c r="A7" s="64" t="s">
        <v>159</v>
      </c>
      <c r="B7" s="64"/>
      <c r="C7" t="s">
        <v>948</v>
      </c>
    </row>
  </sheetData>
  <mergeCells count="6">
    <mergeCell ref="A7:B7"/>
    <mergeCell ref="A2:B2"/>
    <mergeCell ref="A3:B3"/>
    <mergeCell ref="A4:B4"/>
    <mergeCell ref="A5:B5"/>
    <mergeCell ref="A6:B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29814-F3B9-45C7-B8B6-89ACAC5972FB}">
  <dimension ref="A1:AH354"/>
  <sheetViews>
    <sheetView zoomScale="53" workbookViewId="0">
      <pane ySplit="1" topLeftCell="A321" activePane="bottomLeft" state="frozen"/>
      <selection pane="bottomLeft" activeCell="B62" sqref="B62"/>
    </sheetView>
  </sheetViews>
  <sheetFormatPr defaultRowHeight="14.4" x14ac:dyDescent="0.3"/>
  <cols>
    <col min="1" max="1" width="10.88671875" customWidth="1"/>
  </cols>
  <sheetData>
    <row r="1" spans="1:34" s="4" customFormat="1" ht="15.6" customHeight="1" thickBot="1" x14ac:dyDescent="0.35">
      <c r="A1" s="10" t="s">
        <v>115</v>
      </c>
      <c r="B1" s="10" t="s">
        <v>116</v>
      </c>
      <c r="C1" s="10" t="s">
        <v>160</v>
      </c>
      <c r="D1" s="10" t="s">
        <v>161</v>
      </c>
      <c r="E1" s="10" t="s">
        <v>162</v>
      </c>
      <c r="F1" s="10" t="s">
        <v>163</v>
      </c>
      <c r="G1" s="10" t="s">
        <v>164</v>
      </c>
      <c r="H1" s="10" t="s">
        <v>165</v>
      </c>
      <c r="I1" s="10" t="s">
        <v>166</v>
      </c>
      <c r="J1" s="10" t="s">
        <v>167</v>
      </c>
      <c r="K1" s="10" t="s">
        <v>168</v>
      </c>
      <c r="L1" s="10" t="s">
        <v>169</v>
      </c>
      <c r="M1" s="10" t="s">
        <v>170</v>
      </c>
      <c r="P1" s="19"/>
      <c r="Q1" s="10" t="s">
        <v>160</v>
      </c>
      <c r="R1" s="10" t="s">
        <v>161</v>
      </c>
      <c r="S1" s="10" t="s">
        <v>162</v>
      </c>
      <c r="T1" s="10" t="s">
        <v>163</v>
      </c>
      <c r="U1" s="10" t="s">
        <v>164</v>
      </c>
      <c r="V1" s="10" t="s">
        <v>165</v>
      </c>
      <c r="W1" s="10" t="s">
        <v>166</v>
      </c>
      <c r="X1" s="10" t="s">
        <v>167</v>
      </c>
      <c r="Y1" s="10" t="s">
        <v>168</v>
      </c>
      <c r="Z1" s="10" t="s">
        <v>170</v>
      </c>
      <c r="AB1" s="4" t="s">
        <v>530</v>
      </c>
      <c r="AC1" s="4" t="s">
        <v>32</v>
      </c>
      <c r="AD1" s="4" t="s">
        <v>532</v>
      </c>
    </row>
    <row r="2" spans="1:34" s="4" customFormat="1" x14ac:dyDescent="0.3">
      <c r="A2" s="4" t="s">
        <v>171</v>
      </c>
      <c r="P2" s="4" t="s">
        <v>172</v>
      </c>
      <c r="AB2" t="s">
        <v>173</v>
      </c>
      <c r="AC2" t="s">
        <v>52</v>
      </c>
      <c r="AD2" t="s">
        <v>174</v>
      </c>
      <c r="AG2" s="4" t="s">
        <v>999</v>
      </c>
    </row>
    <row r="3" spans="1:34" x14ac:dyDescent="0.3">
      <c r="A3" s="13">
        <v>44581</v>
      </c>
      <c r="B3" t="s">
        <v>175</v>
      </c>
      <c r="C3" s="7">
        <v>50.41</v>
      </c>
      <c r="D3" s="7">
        <v>1.82</v>
      </c>
      <c r="E3" s="7">
        <v>13.19</v>
      </c>
      <c r="F3" s="7">
        <v>12.23</v>
      </c>
      <c r="G3" s="7">
        <v>0.1552</v>
      </c>
      <c r="H3" s="7">
        <v>5.99</v>
      </c>
      <c r="I3" s="7">
        <v>10.37</v>
      </c>
      <c r="J3" s="7">
        <v>2.8</v>
      </c>
      <c r="K3" s="7">
        <v>0.30559999999999998</v>
      </c>
      <c r="L3" s="7">
        <v>0.25219999999999998</v>
      </c>
      <c r="M3" s="7">
        <v>97.522999999999996</v>
      </c>
      <c r="P3" s="13"/>
      <c r="Q3" s="7">
        <v>51.824391287004936</v>
      </c>
      <c r="R3" s="7">
        <v>1.8710651089535606</v>
      </c>
      <c r="S3" s="7">
        <v>13.560081751152453</v>
      </c>
      <c r="T3" s="7">
        <v>12.573146309067059</v>
      </c>
      <c r="U3" s="7">
        <v>0.15955456313713881</v>
      </c>
      <c r="V3" s="7">
        <v>6.1580659355119938</v>
      </c>
      <c r="W3" s="7">
        <v>10.660958890026606</v>
      </c>
      <c r="X3" s="7">
        <v>2.8785617060824009</v>
      </c>
      <c r="Y3" s="7">
        <v>0.31417444906385061</v>
      </c>
      <c r="Z3" s="7">
        <v>99.999999999999986</v>
      </c>
      <c r="AG3" t="s">
        <v>173</v>
      </c>
      <c r="AH3" t="s">
        <v>981</v>
      </c>
    </row>
    <row r="4" spans="1:34" x14ac:dyDescent="0.3">
      <c r="B4" t="s">
        <v>176</v>
      </c>
      <c r="C4" s="7">
        <v>48.39</v>
      </c>
      <c r="D4" s="7">
        <v>2.68</v>
      </c>
      <c r="E4" s="7">
        <v>11.76</v>
      </c>
      <c r="F4" s="7">
        <v>15.46</v>
      </c>
      <c r="G4" s="7">
        <v>0.29799999999999999</v>
      </c>
      <c r="H4" s="7">
        <v>4.91</v>
      </c>
      <c r="I4" s="7">
        <v>9.94</v>
      </c>
      <c r="J4" s="7">
        <v>2.61</v>
      </c>
      <c r="K4" s="7">
        <v>0.31990000000000002</v>
      </c>
      <c r="L4" s="7">
        <v>7.9399999999999998E-2</v>
      </c>
      <c r="M4" s="7">
        <v>96.447299999999998</v>
      </c>
      <c r="Q4" s="7">
        <v>50.213816011348179</v>
      </c>
      <c r="R4" s="7">
        <v>2.7810090289401348</v>
      </c>
      <c r="S4" s="7">
        <v>12.203233649379099</v>
      </c>
      <c r="T4" s="7">
        <v>16.042686413214362</v>
      </c>
      <c r="U4" s="7">
        <v>0.30923160097916425</v>
      </c>
      <c r="V4" s="7">
        <v>5.0950575866030086</v>
      </c>
      <c r="W4" s="7">
        <v>10.31463796554662</v>
      </c>
      <c r="X4" s="7">
        <v>2.7083707334081164</v>
      </c>
      <c r="Y4" s="7">
        <v>0.33195701058132432</v>
      </c>
      <c r="Z4" s="7">
        <v>99.999999999999986</v>
      </c>
      <c r="AG4" t="s">
        <v>965</v>
      </c>
      <c r="AH4" t="s">
        <v>980</v>
      </c>
    </row>
    <row r="5" spans="1:34" x14ac:dyDescent="0.3">
      <c r="B5" t="s">
        <v>177</v>
      </c>
      <c r="C5" s="7">
        <v>55.83</v>
      </c>
      <c r="D5" s="7">
        <v>2.0499999999999998</v>
      </c>
      <c r="E5" s="7">
        <v>12.43</v>
      </c>
      <c r="F5" s="7">
        <v>11.26</v>
      </c>
      <c r="G5" s="7">
        <v>0.34150000000000003</v>
      </c>
      <c r="H5" s="7">
        <v>2.83</v>
      </c>
      <c r="I5" s="7">
        <v>6.09</v>
      </c>
      <c r="J5" s="7">
        <v>3.17</v>
      </c>
      <c r="K5" s="7">
        <v>1.37</v>
      </c>
      <c r="L5" s="7">
        <v>1.1312</v>
      </c>
      <c r="M5" s="7">
        <v>96.502799999999993</v>
      </c>
      <c r="Q5" s="7">
        <v>58.539500794262423</v>
      </c>
      <c r="R5" s="7">
        <v>2.1494891031387779</v>
      </c>
      <c r="S5" s="7">
        <v>13.033243683909761</v>
      </c>
      <c r="T5" s="7">
        <v>11.806462098215922</v>
      </c>
      <c r="U5" s="7">
        <v>0.35807342864482572</v>
      </c>
      <c r="V5" s="7">
        <v>2.9673434936013376</v>
      </c>
      <c r="W5" s="7">
        <v>6.3855554332269069</v>
      </c>
      <c r="X5" s="7">
        <v>3.3238441253414277</v>
      </c>
      <c r="Y5" s="7">
        <v>1.4364878396585983</v>
      </c>
      <c r="Z5" s="7">
        <v>99.999999999999972</v>
      </c>
      <c r="AG5" t="s">
        <v>482</v>
      </c>
      <c r="AH5" t="s">
        <v>983</v>
      </c>
    </row>
    <row r="6" spans="1:34" x14ac:dyDescent="0.3">
      <c r="B6" s="15" t="s">
        <v>178</v>
      </c>
      <c r="C6" s="38">
        <v>47.67</v>
      </c>
      <c r="D6" s="38">
        <v>4.66</v>
      </c>
      <c r="E6" s="38">
        <v>12.36</v>
      </c>
      <c r="F6" s="38">
        <v>12.06</v>
      </c>
      <c r="G6" s="38">
        <v>0.29349999999999998</v>
      </c>
      <c r="H6" s="38">
        <v>4.3600000000000003</v>
      </c>
      <c r="I6" s="38">
        <v>9.11</v>
      </c>
      <c r="J6" s="38">
        <v>3.24</v>
      </c>
      <c r="K6" s="38">
        <v>0.91139999999999999</v>
      </c>
      <c r="L6" s="38">
        <v>0.7379</v>
      </c>
      <c r="M6" s="38">
        <v>95.402900000000002</v>
      </c>
      <c r="Q6" s="38">
        <v>50.356573555774112</v>
      </c>
      <c r="R6" s="38">
        <v>4.9226270771954548</v>
      </c>
      <c r="S6" s="38">
        <v>13.05658168972872</v>
      </c>
      <c r="T6" s="38">
        <v>12.739674367162488</v>
      </c>
      <c r="U6" s="38">
        <v>0.31004099724396267</v>
      </c>
      <c r="V6" s="38">
        <v>4.6057197546292246</v>
      </c>
      <c r="W6" s="38">
        <v>9.6234190285945491</v>
      </c>
      <c r="X6" s="38">
        <v>3.4225990837152955</v>
      </c>
      <c r="Y6" s="38">
        <v>0.9627644459562098</v>
      </c>
      <c r="Z6" s="38">
        <v>100.00000000000003</v>
      </c>
    </row>
    <row r="7" spans="1:34" x14ac:dyDescent="0.3">
      <c r="C7" s="7"/>
      <c r="D7" s="7"/>
      <c r="E7" s="7"/>
      <c r="F7" s="7"/>
      <c r="G7" s="7"/>
      <c r="H7" s="7"/>
      <c r="I7" s="7"/>
      <c r="J7" s="7"/>
      <c r="K7" s="7"/>
      <c r="L7" s="7"/>
      <c r="M7" s="7"/>
      <c r="AG7" t="s">
        <v>174</v>
      </c>
      <c r="AH7" t="s">
        <v>985</v>
      </c>
    </row>
    <row r="8" spans="1:34" s="4" customFormat="1" x14ac:dyDescent="0.3">
      <c r="A8" s="4" t="s">
        <v>179</v>
      </c>
      <c r="C8" s="20"/>
      <c r="D8" s="20"/>
      <c r="E8" s="20"/>
      <c r="F8" s="20"/>
      <c r="G8" s="20"/>
      <c r="H8" s="20"/>
      <c r="I8" s="20"/>
      <c r="J8" s="20"/>
      <c r="K8" s="20"/>
      <c r="L8" s="20"/>
      <c r="M8" s="20"/>
      <c r="P8" s="4" t="s">
        <v>180</v>
      </c>
      <c r="AB8" t="s">
        <v>173</v>
      </c>
      <c r="AC8" t="s">
        <v>52</v>
      </c>
      <c r="AD8" t="s">
        <v>174</v>
      </c>
      <c r="AG8" t="s">
        <v>966</v>
      </c>
      <c r="AH8" t="s">
        <v>986</v>
      </c>
    </row>
    <row r="9" spans="1:34" x14ac:dyDescent="0.3">
      <c r="A9" s="13">
        <v>44581</v>
      </c>
      <c r="B9" t="s">
        <v>181</v>
      </c>
      <c r="C9" s="7">
        <v>47.65</v>
      </c>
      <c r="D9" s="7">
        <v>4.2699999999999996</v>
      </c>
      <c r="E9" s="7">
        <v>13.73</v>
      </c>
      <c r="F9" s="7">
        <v>13.83</v>
      </c>
      <c r="G9" s="7">
        <v>0.19389999999999999</v>
      </c>
      <c r="H9" s="7">
        <v>4.57</v>
      </c>
      <c r="I9" s="7">
        <v>9.9</v>
      </c>
      <c r="J9" s="7">
        <v>3.19</v>
      </c>
      <c r="K9" s="7">
        <v>0.74909999999999999</v>
      </c>
      <c r="L9" s="7">
        <v>0.62849999999999995</v>
      </c>
      <c r="M9" s="7">
        <v>98.711500000000001</v>
      </c>
      <c r="Q9" s="7">
        <v>48.581303589816791</v>
      </c>
      <c r="R9" s="7">
        <v>4.3534557466635402</v>
      </c>
      <c r="S9" s="7">
        <v>13.998348337632413</v>
      </c>
      <c r="T9" s="7">
        <v>14.100302804767392</v>
      </c>
      <c r="U9" s="7">
        <v>0.19768971177472139</v>
      </c>
      <c r="V9" s="7">
        <v>4.659319148068473</v>
      </c>
      <c r="W9" s="7">
        <v>10.093492246362775</v>
      </c>
      <c r="X9" s="7">
        <v>3.252347501605783</v>
      </c>
      <c r="Y9" s="7">
        <v>0.76374091330811666</v>
      </c>
      <c r="Z9" s="7">
        <v>100.00000000000001</v>
      </c>
      <c r="AG9" t="s">
        <v>483</v>
      </c>
      <c r="AH9" t="s">
        <v>987</v>
      </c>
    </row>
    <row r="10" spans="1:34" x14ac:dyDescent="0.3">
      <c r="C10" s="7"/>
      <c r="D10" s="7"/>
      <c r="E10" s="7"/>
      <c r="F10" s="7"/>
      <c r="G10" s="7"/>
      <c r="H10" s="7"/>
      <c r="I10" s="7"/>
      <c r="J10" s="7"/>
      <c r="K10" s="7"/>
      <c r="L10" s="7"/>
      <c r="M10" s="7"/>
    </row>
    <row r="11" spans="1:34" s="4" customFormat="1" x14ac:dyDescent="0.3">
      <c r="A11" s="4" t="s">
        <v>182</v>
      </c>
      <c r="C11" s="20"/>
      <c r="D11" s="20"/>
      <c r="E11" s="20"/>
      <c r="F11" s="20"/>
      <c r="G11" s="20"/>
      <c r="H11" s="20"/>
      <c r="I11" s="20"/>
      <c r="J11" s="20"/>
      <c r="K11" s="20"/>
      <c r="L11" s="20"/>
      <c r="M11" s="20"/>
      <c r="P11" s="4" t="s">
        <v>183</v>
      </c>
      <c r="AB11" t="s">
        <v>173</v>
      </c>
      <c r="AC11" t="s">
        <v>52</v>
      </c>
      <c r="AD11" t="s">
        <v>174</v>
      </c>
    </row>
    <row r="12" spans="1:34" x14ac:dyDescent="0.3">
      <c r="A12" s="13">
        <v>44726</v>
      </c>
      <c r="B12" t="s">
        <v>184</v>
      </c>
      <c r="C12" s="7">
        <v>45.54</v>
      </c>
      <c r="D12" s="7">
        <v>4.54</v>
      </c>
      <c r="E12" s="7">
        <v>13.74</v>
      </c>
      <c r="F12" s="7">
        <v>14.37</v>
      </c>
      <c r="G12" s="7">
        <v>0.25640000000000002</v>
      </c>
      <c r="H12" s="7">
        <v>4.3499999999999996</v>
      </c>
      <c r="I12" s="7">
        <v>9.75</v>
      </c>
      <c r="J12" s="7">
        <v>3.38</v>
      </c>
      <c r="K12" s="7">
        <v>0.94689999999999996</v>
      </c>
      <c r="L12" s="7">
        <v>0.4995</v>
      </c>
      <c r="M12" s="7">
        <v>97.372900000000001</v>
      </c>
      <c r="P12" s="13"/>
      <c r="Q12" s="7">
        <v>47.009857205236123</v>
      </c>
      <c r="R12" s="7">
        <v>4.6865338540134385</v>
      </c>
      <c r="S12" s="7">
        <v>14.18347470355609</v>
      </c>
      <c r="T12" s="7">
        <v>14.8338086965139</v>
      </c>
      <c r="U12" s="7">
        <v>0.26467561237203652</v>
      </c>
      <c r="V12" s="7">
        <v>4.490401379946797</v>
      </c>
      <c r="W12" s="7">
        <v>10.064692748156615</v>
      </c>
      <c r="X12" s="7">
        <v>3.4890934860276257</v>
      </c>
      <c r="Y12" s="7">
        <v>0.97746231417738438</v>
      </c>
      <c r="Z12" s="7">
        <v>100</v>
      </c>
    </row>
    <row r="13" spans="1:34" x14ac:dyDescent="0.3">
      <c r="B13" t="s">
        <v>185</v>
      </c>
      <c r="C13" s="7">
        <v>47.91</v>
      </c>
      <c r="D13" s="7">
        <v>4.46</v>
      </c>
      <c r="E13" s="7">
        <v>12.47</v>
      </c>
      <c r="F13" s="7">
        <v>14.06</v>
      </c>
      <c r="G13" s="7">
        <v>0.2049</v>
      </c>
      <c r="H13" s="7">
        <v>4.49</v>
      </c>
      <c r="I13" s="7">
        <v>9.8000000000000007</v>
      </c>
      <c r="J13" s="7">
        <v>2.78</v>
      </c>
      <c r="K13" s="7">
        <v>0.77139999999999997</v>
      </c>
      <c r="L13" s="7">
        <v>0.44700000000000001</v>
      </c>
      <c r="M13" s="7">
        <v>97.393299999999996</v>
      </c>
      <c r="Q13" s="7">
        <v>49.419111404973684</v>
      </c>
      <c r="R13" s="7">
        <v>4.6004850107740056</v>
      </c>
      <c r="S13" s="7">
        <v>12.862791050303107</v>
      </c>
      <c r="T13" s="7">
        <v>14.502874271632853</v>
      </c>
      <c r="U13" s="7">
        <v>0.21135412078645602</v>
      </c>
      <c r="V13" s="7">
        <v>4.6314299772141903</v>
      </c>
      <c r="W13" s="7">
        <v>10.108689037126741</v>
      </c>
      <c r="X13" s="7">
        <v>2.8675668901237077</v>
      </c>
      <c r="Y13" s="7">
        <v>0.79569823706526188</v>
      </c>
      <c r="Z13" s="7">
        <v>100</v>
      </c>
      <c r="AB13" s="4"/>
      <c r="AC13" s="4"/>
      <c r="AD13" s="4"/>
      <c r="AG13" t="s">
        <v>1002</v>
      </c>
    </row>
    <row r="14" spans="1:34" x14ac:dyDescent="0.3">
      <c r="C14" s="7"/>
      <c r="D14" s="7"/>
      <c r="E14" s="7"/>
      <c r="F14" s="7"/>
      <c r="G14" s="7"/>
      <c r="H14" s="7"/>
      <c r="I14" s="7"/>
      <c r="J14" s="7"/>
      <c r="K14" s="7"/>
      <c r="L14" s="7"/>
      <c r="M14" s="7"/>
    </row>
    <row r="15" spans="1:34" s="4" customFormat="1" x14ac:dyDescent="0.3">
      <c r="A15" s="4" t="s">
        <v>186</v>
      </c>
      <c r="C15" s="20"/>
      <c r="D15" s="20"/>
      <c r="E15" s="20"/>
      <c r="F15" s="20"/>
      <c r="G15" s="20"/>
      <c r="H15" s="20"/>
      <c r="I15" s="20"/>
      <c r="J15" s="20"/>
      <c r="K15" s="20"/>
      <c r="L15" s="20"/>
      <c r="M15" s="20"/>
      <c r="P15" s="4" t="s">
        <v>187</v>
      </c>
      <c r="AB15" t="s">
        <v>173</v>
      </c>
      <c r="AC15" t="s">
        <v>52</v>
      </c>
      <c r="AD15" t="s">
        <v>174</v>
      </c>
    </row>
    <row r="16" spans="1:34" x14ac:dyDescent="0.3">
      <c r="A16" s="13">
        <v>44446</v>
      </c>
      <c r="B16" t="s">
        <v>188</v>
      </c>
      <c r="C16" s="7">
        <v>48.19</v>
      </c>
      <c r="D16" s="7">
        <v>4.6399999999999997</v>
      </c>
      <c r="E16" s="7">
        <v>12.85</v>
      </c>
      <c r="F16" s="7">
        <v>13.93</v>
      </c>
      <c r="G16" s="7">
        <v>0.1971</v>
      </c>
      <c r="H16" s="7">
        <v>4.21</v>
      </c>
      <c r="I16" s="7">
        <v>9.19</v>
      </c>
      <c r="J16" s="7">
        <v>3.06</v>
      </c>
      <c r="K16" s="7">
        <v>0.73529999999999995</v>
      </c>
      <c r="L16" s="7">
        <v>0.72709999999999997</v>
      </c>
      <c r="M16" s="7">
        <v>97.729500000000002</v>
      </c>
      <c r="Q16" s="7">
        <v>49.679183195467338</v>
      </c>
      <c r="R16" s="7">
        <v>4.7833868028007567</v>
      </c>
      <c r="S16" s="7">
        <v>13.247094917239163</v>
      </c>
      <c r="T16" s="7">
        <v>14.360469431684168</v>
      </c>
      <c r="U16" s="7">
        <v>0.20319084888621317</v>
      </c>
      <c r="V16" s="7">
        <v>4.3400988016791349</v>
      </c>
      <c r="W16" s="7">
        <v>9.4739923960644283</v>
      </c>
      <c r="X16" s="7">
        <v>3.1545611242608436</v>
      </c>
      <c r="Y16" s="7">
        <v>0.75802248191797328</v>
      </c>
      <c r="Z16" s="7">
        <v>100.00000000000001</v>
      </c>
    </row>
    <row r="17" spans="2:26" x14ac:dyDescent="0.3">
      <c r="B17" t="s">
        <v>189</v>
      </c>
      <c r="C17" s="7">
        <v>46.45</v>
      </c>
      <c r="D17" s="7">
        <v>4.34</v>
      </c>
      <c r="E17" s="7">
        <v>12.34</v>
      </c>
      <c r="F17" s="7">
        <v>13.78</v>
      </c>
      <c r="G17" s="7">
        <v>0.22339999999999999</v>
      </c>
      <c r="H17" s="7">
        <v>4.6399999999999997</v>
      </c>
      <c r="I17" s="7">
        <v>9.1300000000000008</v>
      </c>
      <c r="J17" s="7">
        <v>2.71</v>
      </c>
      <c r="K17" s="7">
        <v>0.73899999999999999</v>
      </c>
      <c r="L17" s="7">
        <v>0.76370000000000005</v>
      </c>
      <c r="M17" s="7">
        <v>95.116100000000003</v>
      </c>
      <c r="Q17" s="7">
        <v>49.230332243800902</v>
      </c>
      <c r="R17" s="7">
        <v>4.59977700620228</v>
      </c>
      <c r="S17" s="7">
        <v>13.07862863053828</v>
      </c>
      <c r="T17" s="7">
        <v>14.604821922918759</v>
      </c>
      <c r="U17" s="7">
        <v>0.23677193160958279</v>
      </c>
      <c r="V17" s="7">
        <v>4.9177339421148796</v>
      </c>
      <c r="W17" s="7">
        <v>9.6764894162734603</v>
      </c>
      <c r="X17" s="7">
        <v>2.8722109877438196</v>
      </c>
      <c r="Y17" s="7">
        <v>0.78323391879803805</v>
      </c>
      <c r="Z17" s="7">
        <v>99.999999999999986</v>
      </c>
    </row>
    <row r="18" spans="2:26" x14ac:dyDescent="0.3">
      <c r="B18" t="s">
        <v>190</v>
      </c>
      <c r="C18" s="7">
        <v>47.02</v>
      </c>
      <c r="D18" s="7">
        <v>4.55</v>
      </c>
      <c r="E18" s="7">
        <v>12.33</v>
      </c>
      <c r="F18" s="7">
        <v>13.87</v>
      </c>
      <c r="G18" s="7">
        <v>0.21940000000000001</v>
      </c>
      <c r="H18" s="7">
        <v>4.8899999999999997</v>
      </c>
      <c r="I18" s="7">
        <v>9.4700000000000006</v>
      </c>
      <c r="J18" s="7">
        <v>3.25</v>
      </c>
      <c r="K18" s="7">
        <v>0.82330000000000003</v>
      </c>
      <c r="L18" s="7">
        <v>0.44259999999999999</v>
      </c>
      <c r="M18" s="7">
        <v>96.865399999999994</v>
      </c>
      <c r="Q18" s="7">
        <v>48.764450694701566</v>
      </c>
      <c r="R18" s="7">
        <v>4.7188058413630811</v>
      </c>
      <c r="S18" s="7">
        <v>12.787445280001494</v>
      </c>
      <c r="T18" s="7">
        <v>14.384579564770537</v>
      </c>
      <c r="U18" s="7">
        <v>0.22753978057034291</v>
      </c>
      <c r="V18" s="7">
        <v>5.071419904234169</v>
      </c>
      <c r="W18" s="7">
        <v>9.821338751144701</v>
      </c>
      <c r="X18" s="7">
        <v>3.3705756009736296</v>
      </c>
      <c r="Y18" s="7">
        <v>0.85384458224048909</v>
      </c>
      <c r="Z18" s="7">
        <v>100</v>
      </c>
    </row>
    <row r="19" spans="2:26" x14ac:dyDescent="0.3">
      <c r="B19" t="s">
        <v>191</v>
      </c>
      <c r="C19" s="7">
        <v>47.42</v>
      </c>
      <c r="D19" s="7">
        <v>4.62</v>
      </c>
      <c r="E19" s="7">
        <v>12.56</v>
      </c>
      <c r="F19" s="7">
        <v>14.07</v>
      </c>
      <c r="G19" s="7">
        <v>0.19939999999999999</v>
      </c>
      <c r="H19" s="7">
        <v>4.42</v>
      </c>
      <c r="I19" s="7">
        <v>9.4499999999999993</v>
      </c>
      <c r="J19" s="7">
        <v>2.95</v>
      </c>
      <c r="K19" s="7">
        <v>0.74380000000000002</v>
      </c>
      <c r="L19" s="7">
        <v>0.70389999999999997</v>
      </c>
      <c r="M19" s="7">
        <v>97.137200000000007</v>
      </c>
      <c r="Q19" s="7">
        <v>49.173935947370836</v>
      </c>
      <c r="R19" s="7">
        <v>4.790881148815969</v>
      </c>
      <c r="S19" s="7">
        <v>13.024560006304887</v>
      </c>
      <c r="T19" s="7">
        <v>14.590410771394085</v>
      </c>
      <c r="U19" s="7">
        <v>0.20677525997270652</v>
      </c>
      <c r="V19" s="7">
        <v>4.5834836964862724</v>
      </c>
      <c r="W19" s="7">
        <v>9.7995296225781168</v>
      </c>
      <c r="X19" s="7">
        <v>3.0591124218630106</v>
      </c>
      <c r="Y19" s="7">
        <v>0.77131112521413803</v>
      </c>
      <c r="Z19" s="7">
        <v>100.00000000000001</v>
      </c>
    </row>
    <row r="20" spans="2:26" x14ac:dyDescent="0.3">
      <c r="B20" t="s">
        <v>192</v>
      </c>
      <c r="C20" s="7">
        <v>46.71</v>
      </c>
      <c r="D20" s="7">
        <v>4.6900000000000004</v>
      </c>
      <c r="E20" s="7">
        <v>13.03</v>
      </c>
      <c r="F20" s="7">
        <v>14.08</v>
      </c>
      <c r="G20" s="7">
        <v>0.29249999999999998</v>
      </c>
      <c r="H20" s="7">
        <v>4.5199999999999996</v>
      </c>
      <c r="I20" s="7">
        <v>9.42</v>
      </c>
      <c r="J20" s="7">
        <v>3.08</v>
      </c>
      <c r="K20" s="7">
        <v>0.82310000000000005</v>
      </c>
      <c r="L20" s="7">
        <v>0.74550000000000005</v>
      </c>
      <c r="M20" s="7">
        <v>97.391199999999998</v>
      </c>
      <c r="Q20" s="7">
        <v>48.331222528495871</v>
      </c>
      <c r="R20" s="7">
        <v>4.8527817096691424</v>
      </c>
      <c r="S20" s="7">
        <v>13.482248545200196</v>
      </c>
      <c r="T20" s="7">
        <v>14.568692211544034</v>
      </c>
      <c r="U20" s="7">
        <v>0.30265216419578334</v>
      </c>
      <c r="V20" s="7">
        <v>4.6768813065468064</v>
      </c>
      <c r="W20" s="7">
        <v>9.7469517494847171</v>
      </c>
      <c r="X20" s="7">
        <v>3.186901421275258</v>
      </c>
      <c r="Y20" s="7">
        <v>0.85166836358820286</v>
      </c>
      <c r="Z20" s="7">
        <v>100</v>
      </c>
    </row>
    <row r="21" spans="2:26" x14ac:dyDescent="0.3">
      <c r="B21" t="s">
        <v>193</v>
      </c>
      <c r="C21" s="7">
        <v>48.79</v>
      </c>
      <c r="D21" s="7">
        <v>4.6100000000000003</v>
      </c>
      <c r="E21" s="7">
        <v>11.92</v>
      </c>
      <c r="F21" s="7">
        <v>14.21</v>
      </c>
      <c r="G21" s="7">
        <v>0.1948</v>
      </c>
      <c r="H21" s="7">
        <v>4.58</v>
      </c>
      <c r="I21" s="7">
        <v>9.5299999999999994</v>
      </c>
      <c r="J21" s="7">
        <v>2.97</v>
      </c>
      <c r="K21" s="7">
        <v>0.7641</v>
      </c>
      <c r="L21" s="7">
        <v>0.73170000000000002</v>
      </c>
      <c r="M21" s="7">
        <v>98.300700000000006</v>
      </c>
      <c r="Q21" s="7">
        <v>50.005688287968809</v>
      </c>
      <c r="R21" s="7">
        <v>4.7248662227410581</v>
      </c>
      <c r="S21" s="7">
        <v>12.217007673551716</v>
      </c>
      <c r="T21" s="7">
        <v>14.564067033655192</v>
      </c>
      <c r="U21" s="7">
        <v>0.19965378312146598</v>
      </c>
      <c r="V21" s="7">
        <v>4.6941187202069514</v>
      </c>
      <c r="W21" s="7">
        <v>9.7674566383345507</v>
      </c>
      <c r="X21" s="7">
        <v>3.0440027508765604</v>
      </c>
      <c r="Y21" s="7">
        <v>0.7831388895436967</v>
      </c>
      <c r="Z21" s="7">
        <v>100</v>
      </c>
    </row>
    <row r="22" spans="2:26" x14ac:dyDescent="0.3">
      <c r="B22" t="s">
        <v>194</v>
      </c>
      <c r="C22" s="7">
        <v>49.59</v>
      </c>
      <c r="D22" s="7">
        <v>4.6399999999999997</v>
      </c>
      <c r="E22" s="7">
        <v>12.12</v>
      </c>
      <c r="F22" s="7">
        <v>14.77</v>
      </c>
      <c r="G22" s="7">
        <v>0.1827</v>
      </c>
      <c r="H22" s="7">
        <v>4.93</v>
      </c>
      <c r="I22" s="7">
        <v>9.67</v>
      </c>
      <c r="J22" s="7">
        <v>2.5299999999999998</v>
      </c>
      <c r="K22" s="7">
        <v>0.73309999999999997</v>
      </c>
      <c r="L22" s="7">
        <v>0.65559999999999996</v>
      </c>
      <c r="M22" s="7">
        <v>99.8215</v>
      </c>
      <c r="Q22" s="7">
        <v>50.007159726437955</v>
      </c>
      <c r="R22" s="7">
        <v>4.6790324890234336</v>
      </c>
      <c r="S22" s="7">
        <v>12.221955553225003</v>
      </c>
      <c r="T22" s="7">
        <v>14.894247815275024</v>
      </c>
      <c r="U22" s="7">
        <v>0.18423690425529771</v>
      </c>
      <c r="V22" s="7">
        <v>4.9714720195873978</v>
      </c>
      <c r="W22" s="7">
        <v>9.7513457260466829</v>
      </c>
      <c r="X22" s="7">
        <v>2.5512828011270012</v>
      </c>
      <c r="Y22" s="7">
        <v>0.73926696502221545</v>
      </c>
      <c r="Z22" s="7">
        <v>100</v>
      </c>
    </row>
    <row r="23" spans="2:26" x14ac:dyDescent="0.3">
      <c r="B23" t="s">
        <v>195</v>
      </c>
      <c r="C23" s="7">
        <v>45.89</v>
      </c>
      <c r="D23" s="7">
        <v>4.51</v>
      </c>
      <c r="E23" s="7">
        <v>12.76</v>
      </c>
      <c r="F23" s="7">
        <v>14</v>
      </c>
      <c r="G23" s="7">
        <v>0.21829999999999999</v>
      </c>
      <c r="H23" s="7">
        <v>4.78</v>
      </c>
      <c r="I23" s="7">
        <v>9.6</v>
      </c>
      <c r="J23" s="7">
        <v>3.21</v>
      </c>
      <c r="K23" s="7">
        <v>0.76249999999999996</v>
      </c>
      <c r="L23" s="7">
        <v>0.28620000000000001</v>
      </c>
      <c r="M23" s="7">
        <v>96.017099999999999</v>
      </c>
      <c r="Q23" s="7">
        <v>47.936505283566007</v>
      </c>
      <c r="R23" s="7">
        <v>4.7111274532334431</v>
      </c>
      <c r="S23" s="7">
        <v>13.329043526221449</v>
      </c>
      <c r="T23" s="7">
        <v>14.624342426888736</v>
      </c>
      <c r="U23" s="7">
        <v>0.22803528227070077</v>
      </c>
      <c r="V23" s="7">
        <v>4.9931683428948688</v>
      </c>
      <c r="W23" s="7">
        <v>10.028120521295133</v>
      </c>
      <c r="X23" s="7">
        <v>3.3531527993080603</v>
      </c>
      <c r="Y23" s="7">
        <v>0.79650436432161864</v>
      </c>
      <c r="Z23" s="7">
        <v>100.00000000000003</v>
      </c>
    </row>
    <row r="24" spans="2:26" x14ac:dyDescent="0.3">
      <c r="B24" t="s">
        <v>196</v>
      </c>
      <c r="C24" s="7">
        <v>46.27</v>
      </c>
      <c r="D24" s="7">
        <v>4.59</v>
      </c>
      <c r="E24" s="7">
        <v>12.61</v>
      </c>
      <c r="F24" s="7">
        <v>12.62</v>
      </c>
      <c r="G24" s="7">
        <v>0.22409999999999999</v>
      </c>
      <c r="H24" s="7">
        <v>4.51</v>
      </c>
      <c r="I24" s="7">
        <v>9.61</v>
      </c>
      <c r="J24" s="7">
        <v>3.15</v>
      </c>
      <c r="K24" s="7">
        <v>0.8377</v>
      </c>
      <c r="L24" s="7">
        <v>0.4904</v>
      </c>
      <c r="M24" s="7">
        <v>94.912300000000002</v>
      </c>
      <c r="Q24" s="7">
        <v>49.003514019008314</v>
      </c>
      <c r="R24" s="7">
        <v>4.8611655359249655</v>
      </c>
      <c r="S24" s="7">
        <v>13.354966755558564</v>
      </c>
      <c r="T24" s="7">
        <v>13.365557530146635</v>
      </c>
      <c r="U24" s="7">
        <v>0.23733925851868948</v>
      </c>
      <c r="V24" s="7">
        <v>4.7764393392203912</v>
      </c>
      <c r="W24" s="7">
        <v>10.177734379137018</v>
      </c>
      <c r="X24" s="7">
        <v>3.3360939952426234</v>
      </c>
      <c r="Y24" s="7">
        <v>0.8871891872427764</v>
      </c>
      <c r="Z24" s="7">
        <v>99.999999999999972</v>
      </c>
    </row>
    <row r="25" spans="2:26" x14ac:dyDescent="0.3">
      <c r="B25" t="s">
        <v>197</v>
      </c>
      <c r="C25" s="7">
        <v>46.53</v>
      </c>
      <c r="D25" s="7">
        <v>4.4800000000000004</v>
      </c>
      <c r="E25" s="7">
        <v>12.71</v>
      </c>
      <c r="F25" s="7">
        <v>13.58</v>
      </c>
      <c r="G25" s="7">
        <v>0.192</v>
      </c>
      <c r="H25" s="7">
        <v>4.4400000000000004</v>
      </c>
      <c r="I25" s="7">
        <v>9.85</v>
      </c>
      <c r="J25" s="7">
        <v>3.17</v>
      </c>
      <c r="K25" s="7">
        <v>0.83560000000000001</v>
      </c>
      <c r="L25" s="7">
        <v>0.56010000000000004</v>
      </c>
      <c r="M25" s="7">
        <v>96.347800000000007</v>
      </c>
      <c r="Q25" s="7">
        <v>48.576224897585909</v>
      </c>
      <c r="R25" s="7">
        <v>4.6770145613837286</v>
      </c>
      <c r="S25" s="7">
        <v>13.268940864997141</v>
      </c>
      <c r="T25" s="7">
        <v>14.177200389194427</v>
      </c>
      <c r="U25" s="7">
        <v>0.20044348120215977</v>
      </c>
      <c r="V25" s="7">
        <v>4.6352555027999456</v>
      </c>
      <c r="W25" s="7">
        <v>10.283168176256634</v>
      </c>
      <c r="X25" s="7">
        <v>3.3094053927648255</v>
      </c>
      <c r="Y25" s="7">
        <v>0.87234673381523298</v>
      </c>
      <c r="Z25" s="7">
        <v>100.00000000000001</v>
      </c>
    </row>
    <row r="26" spans="2:26" x14ac:dyDescent="0.3">
      <c r="B26" t="s">
        <v>198</v>
      </c>
      <c r="C26" s="7">
        <v>46.67</v>
      </c>
      <c r="D26" s="7">
        <v>4.63</v>
      </c>
      <c r="E26" s="7">
        <v>12.65</v>
      </c>
      <c r="F26" s="7">
        <v>12.69</v>
      </c>
      <c r="G26" s="7">
        <v>0.19159999999999999</v>
      </c>
      <c r="H26" s="7">
        <v>4.55</v>
      </c>
      <c r="I26" s="7">
        <v>9.59</v>
      </c>
      <c r="J26" s="7">
        <v>2.67</v>
      </c>
      <c r="K26" s="7">
        <v>0.78269999999999995</v>
      </c>
      <c r="L26" s="7">
        <v>0.66690000000000005</v>
      </c>
      <c r="M26" s="7">
        <v>95.091200000000001</v>
      </c>
      <c r="Q26" s="7">
        <v>49.42583635780197</v>
      </c>
      <c r="R26" s="7">
        <v>4.9033988072985446</v>
      </c>
      <c r="S26" s="7">
        <v>13.396975143051101</v>
      </c>
      <c r="T26" s="7">
        <v>13.43933711978802</v>
      </c>
      <c r="U26" s="7">
        <v>0.20291386856984908</v>
      </c>
      <c r="V26" s="7">
        <v>4.818674853824704</v>
      </c>
      <c r="W26" s="7">
        <v>10.156283922676684</v>
      </c>
      <c r="X26" s="7">
        <v>2.8276619471894415</v>
      </c>
      <c r="Y26" s="7">
        <v>0.8289179797996914</v>
      </c>
      <c r="Z26" s="7">
        <v>100.00000000000001</v>
      </c>
    </row>
    <row r="27" spans="2:26" x14ac:dyDescent="0.3">
      <c r="B27" t="s">
        <v>199</v>
      </c>
      <c r="C27" s="7">
        <v>46.76</v>
      </c>
      <c r="D27" s="7">
        <v>4.3600000000000003</v>
      </c>
      <c r="E27" s="7">
        <v>12.71</v>
      </c>
      <c r="F27" s="7">
        <v>12.97</v>
      </c>
      <c r="G27" s="7">
        <v>0.23649999999999999</v>
      </c>
      <c r="H27" s="7">
        <v>4.42</v>
      </c>
      <c r="I27" s="7">
        <v>9.73</v>
      </c>
      <c r="J27" s="7">
        <v>3</v>
      </c>
      <c r="K27" s="7">
        <v>0.78480000000000005</v>
      </c>
      <c r="L27" s="7">
        <v>0.6139</v>
      </c>
      <c r="M27" s="7">
        <v>95.585300000000004</v>
      </c>
      <c r="Q27" s="7">
        <v>49.235927064281512</v>
      </c>
      <c r="R27" s="7">
        <v>4.5908606073624352</v>
      </c>
      <c r="S27" s="7">
        <v>13.382990440269849</v>
      </c>
      <c r="T27" s="7">
        <v>13.656757357222654</v>
      </c>
      <c r="U27" s="7">
        <v>0.24902259945899444</v>
      </c>
      <c r="V27" s="7">
        <v>4.6540375881976965</v>
      </c>
      <c r="W27" s="7">
        <v>10.245200392118461</v>
      </c>
      <c r="X27" s="7">
        <v>3.1588490417631427</v>
      </c>
      <c r="Y27" s="7">
        <v>0.82635490932523814</v>
      </c>
      <c r="Z27" s="7">
        <v>99.999999999999986</v>
      </c>
    </row>
    <row r="28" spans="2:26" x14ac:dyDescent="0.3">
      <c r="B28" t="s">
        <v>200</v>
      </c>
      <c r="C28" s="7">
        <v>46.91</v>
      </c>
      <c r="D28" s="7">
        <v>4.63</v>
      </c>
      <c r="E28" s="7">
        <v>12.9</v>
      </c>
      <c r="F28" s="7">
        <v>12.68</v>
      </c>
      <c r="G28" s="7">
        <v>0.27110000000000001</v>
      </c>
      <c r="H28" s="7">
        <v>4.57</v>
      </c>
      <c r="I28" s="7">
        <v>9.5500000000000007</v>
      </c>
      <c r="J28" s="7">
        <v>2.93</v>
      </c>
      <c r="K28" s="7">
        <v>0.75849999999999995</v>
      </c>
      <c r="L28" s="7">
        <v>0.44219999999999998</v>
      </c>
      <c r="M28" s="7">
        <v>95.641900000000007</v>
      </c>
      <c r="Q28" s="7">
        <v>49.275417123601343</v>
      </c>
      <c r="R28" s="7">
        <v>4.8634658128815653</v>
      </c>
      <c r="S28" s="7">
        <v>13.550477102844969</v>
      </c>
      <c r="T28" s="7">
        <v>13.319383694889472</v>
      </c>
      <c r="U28" s="7">
        <v>0.28477010407606751</v>
      </c>
      <c r="V28" s="7">
        <v>4.8004403379846128</v>
      </c>
      <c r="W28" s="7">
        <v>10.03155475443174</v>
      </c>
      <c r="X28" s="7">
        <v>3.0777440241345548</v>
      </c>
      <c r="Y28" s="7">
        <v>0.79674704515565165</v>
      </c>
      <c r="Z28" s="7">
        <v>99.999999999999986</v>
      </c>
    </row>
    <row r="29" spans="2:26" x14ac:dyDescent="0.3">
      <c r="B29" t="s">
        <v>201</v>
      </c>
      <c r="C29" s="7">
        <v>47.3</v>
      </c>
      <c r="D29" s="7">
        <v>4.4800000000000004</v>
      </c>
      <c r="E29" s="7">
        <v>12.47</v>
      </c>
      <c r="F29" s="7">
        <v>14.23</v>
      </c>
      <c r="G29" s="7">
        <v>0.2878</v>
      </c>
      <c r="H29" s="7">
        <v>4.7300000000000004</v>
      </c>
      <c r="I29" s="7">
        <v>9.57</v>
      </c>
      <c r="J29" s="7">
        <v>3.13</v>
      </c>
      <c r="K29" s="7">
        <v>0.83550000000000002</v>
      </c>
      <c r="L29" s="7">
        <v>0.70209999999999995</v>
      </c>
      <c r="M29" s="7">
        <v>97.735500000000002</v>
      </c>
      <c r="Q29" s="7">
        <v>48.746152094177972</v>
      </c>
      <c r="R29" s="7">
        <v>4.616971699406287</v>
      </c>
      <c r="S29" s="7">
        <v>12.851258279374195</v>
      </c>
      <c r="T29" s="7">
        <v>14.665068589855238</v>
      </c>
      <c r="U29" s="7">
        <v>0.29659920872525203</v>
      </c>
      <c r="V29" s="7">
        <v>4.874615209417799</v>
      </c>
      <c r="W29" s="7">
        <v>9.8625935632406616</v>
      </c>
      <c r="X29" s="7">
        <v>3.2256967453441239</v>
      </c>
      <c r="Y29" s="7">
        <v>0.86104461045847147</v>
      </c>
      <c r="Z29" s="7">
        <v>100.00000000000001</v>
      </c>
    </row>
    <row r="30" spans="2:26" x14ac:dyDescent="0.3">
      <c r="B30" t="s">
        <v>202</v>
      </c>
      <c r="C30" s="7">
        <v>47.85</v>
      </c>
      <c r="D30" s="7">
        <v>4.42</v>
      </c>
      <c r="E30" s="7">
        <v>12.81</v>
      </c>
      <c r="F30" s="7">
        <v>14.19</v>
      </c>
      <c r="G30" s="7">
        <v>0.247</v>
      </c>
      <c r="H30" s="7">
        <v>4.87</v>
      </c>
      <c r="I30" s="7">
        <v>9.65</v>
      </c>
      <c r="J30" s="7">
        <v>3.33</v>
      </c>
      <c r="K30" s="7">
        <v>0.83320000000000005</v>
      </c>
      <c r="L30" s="7">
        <v>0.51500000000000001</v>
      </c>
      <c r="M30" s="7">
        <v>98.715299999999999</v>
      </c>
      <c r="Q30" s="7">
        <v>48.72698833607263</v>
      </c>
      <c r="R30" s="7">
        <v>4.5010091629141282</v>
      </c>
      <c r="S30" s="7">
        <v>13.044779949531671</v>
      </c>
      <c r="T30" s="7">
        <v>14.450072403111195</v>
      </c>
      <c r="U30" s="7">
        <v>0.25152698263343654</v>
      </c>
      <c r="V30" s="7">
        <v>4.9592567021248426</v>
      </c>
      <c r="W30" s="7">
        <v>9.8268638964075414</v>
      </c>
      <c r="X30" s="7">
        <v>3.3910317901592864</v>
      </c>
      <c r="Y30" s="7">
        <v>0.84847077704526053</v>
      </c>
      <c r="Z30" s="7">
        <v>100</v>
      </c>
    </row>
    <row r="31" spans="2:26" x14ac:dyDescent="0.3">
      <c r="B31" t="s">
        <v>203</v>
      </c>
      <c r="C31" s="7">
        <v>47.09</v>
      </c>
      <c r="D31" s="7">
        <v>4.3600000000000003</v>
      </c>
      <c r="E31" s="7">
        <v>12.88</v>
      </c>
      <c r="F31" s="7">
        <v>14.07</v>
      </c>
      <c r="G31" s="7">
        <v>0.2833</v>
      </c>
      <c r="H31" s="7">
        <v>4.5</v>
      </c>
      <c r="I31" s="7">
        <v>9.7899999999999991</v>
      </c>
      <c r="J31" s="7">
        <v>2.98</v>
      </c>
      <c r="K31" s="7">
        <v>0.79059999999999997</v>
      </c>
      <c r="L31" s="7">
        <v>0.80359999999999998</v>
      </c>
      <c r="M31" s="7">
        <v>97.547600000000003</v>
      </c>
      <c r="Q31" s="7">
        <v>48.674903533969591</v>
      </c>
      <c r="R31" s="7">
        <v>4.5067440944597026</v>
      </c>
      <c r="S31" s="7">
        <v>13.313500902899305</v>
      </c>
      <c r="T31" s="7">
        <v>14.543552616754132</v>
      </c>
      <c r="U31" s="7">
        <v>0.29283500044964078</v>
      </c>
      <c r="V31" s="7">
        <v>4.6514560607955646</v>
      </c>
      <c r="W31" s="7">
        <v>10.119501074486349</v>
      </c>
      <c r="X31" s="7">
        <v>3.0802975691490628</v>
      </c>
      <c r="Y31" s="7">
        <v>0.81720914703666081</v>
      </c>
      <c r="Z31" s="7">
        <v>100.00000000000001</v>
      </c>
    </row>
    <row r="32" spans="2:26" x14ac:dyDescent="0.3">
      <c r="B32" t="s">
        <v>204</v>
      </c>
      <c r="C32" s="7">
        <v>46</v>
      </c>
      <c r="D32" s="7">
        <v>4.63</v>
      </c>
      <c r="E32" s="7">
        <v>12.41</v>
      </c>
      <c r="F32" s="7">
        <v>13.94</v>
      </c>
      <c r="G32" s="7">
        <v>0.20860000000000001</v>
      </c>
      <c r="H32" s="7">
        <v>4.8600000000000003</v>
      </c>
      <c r="I32" s="7">
        <v>9.64</v>
      </c>
      <c r="J32" s="7">
        <v>3.34</v>
      </c>
      <c r="K32" s="7">
        <v>0.81530000000000002</v>
      </c>
      <c r="L32" s="7">
        <v>0.68149999999999999</v>
      </c>
      <c r="M32" s="7">
        <v>96.525499999999994</v>
      </c>
      <c r="Q32" s="7">
        <v>47.994708061754579</v>
      </c>
      <c r="R32" s="7">
        <v>4.8307717027374721</v>
      </c>
      <c r="S32" s="7">
        <v>12.948137544486398</v>
      </c>
      <c r="T32" s="7">
        <v>14.544483269149106</v>
      </c>
      <c r="U32" s="7">
        <v>0.2176455674278697</v>
      </c>
      <c r="V32" s="7">
        <v>5.070745243046245</v>
      </c>
      <c r="W32" s="7">
        <v>10.058021428593786</v>
      </c>
      <c r="X32" s="7">
        <v>3.4848331505708754</v>
      </c>
      <c r="Y32" s="7">
        <v>0.85065403223366332</v>
      </c>
      <c r="Z32" s="7">
        <v>100</v>
      </c>
    </row>
    <row r="33" spans="1:30" x14ac:dyDescent="0.3">
      <c r="B33" t="s">
        <v>205</v>
      </c>
      <c r="C33" s="7">
        <v>45.77</v>
      </c>
      <c r="D33" s="7">
        <v>4.57</v>
      </c>
      <c r="E33" s="7">
        <v>12.8</v>
      </c>
      <c r="F33" s="7">
        <v>14.02</v>
      </c>
      <c r="G33" s="7">
        <v>0.2046</v>
      </c>
      <c r="H33" s="7">
        <v>4.3</v>
      </c>
      <c r="I33" s="7">
        <v>9.7899999999999991</v>
      </c>
      <c r="J33" s="7">
        <v>3.04</v>
      </c>
      <c r="K33" s="7">
        <v>0.7671</v>
      </c>
      <c r="L33" s="7">
        <v>0.66820000000000002</v>
      </c>
      <c r="M33" s="7">
        <v>95.93</v>
      </c>
      <c r="Q33" s="7">
        <v>48.046591652258989</v>
      </c>
      <c r="R33" s="7">
        <v>4.7973109864720032</v>
      </c>
      <c r="S33" s="7">
        <v>13.436669721409549</v>
      </c>
      <c r="T33" s="7">
        <v>14.717352304231396</v>
      </c>
      <c r="U33" s="7">
        <v>0.21477676757815575</v>
      </c>
      <c r="V33" s="7">
        <v>4.5138812345360195</v>
      </c>
      <c r="W33" s="7">
        <v>10.276952857234333</v>
      </c>
      <c r="X33" s="7">
        <v>3.1912090588347679</v>
      </c>
      <c r="Y33" s="7">
        <v>0.80525541744478624</v>
      </c>
      <c r="Z33" s="7">
        <v>100</v>
      </c>
    </row>
    <row r="34" spans="1:30" x14ac:dyDescent="0.3">
      <c r="B34" t="s">
        <v>206</v>
      </c>
      <c r="C34" s="7">
        <v>42.76</v>
      </c>
      <c r="D34" s="7">
        <v>4.45</v>
      </c>
      <c r="E34" s="7">
        <v>13.39</v>
      </c>
      <c r="F34" s="7">
        <v>14.32</v>
      </c>
      <c r="G34" s="7">
        <v>0.18090000000000001</v>
      </c>
      <c r="H34" s="7">
        <v>4.13</v>
      </c>
      <c r="I34" s="7">
        <v>9.89</v>
      </c>
      <c r="J34" s="7">
        <v>3.73</v>
      </c>
      <c r="K34" s="7">
        <v>0.78010000000000002</v>
      </c>
      <c r="L34" s="7">
        <v>0.63549999999999995</v>
      </c>
      <c r="M34" s="7">
        <v>94.266499999999994</v>
      </c>
      <c r="Q34" s="7">
        <v>45.668635387852312</v>
      </c>
      <c r="R34" s="7">
        <v>4.7526994264720024</v>
      </c>
      <c r="S34" s="7">
        <v>14.300819173137103</v>
      </c>
      <c r="T34" s="7">
        <v>15.2940799521526</v>
      </c>
      <c r="U34" s="7">
        <v>0.19320524185365959</v>
      </c>
      <c r="V34" s="7">
        <v>4.4109322767032282</v>
      </c>
      <c r="W34" s="7">
        <v>10.562740972541146</v>
      </c>
      <c r="X34" s="7">
        <v>3.9837233394922622</v>
      </c>
      <c r="Y34" s="7">
        <v>0.83316422979568727</v>
      </c>
      <c r="Z34" s="7">
        <v>99.999999999999986</v>
      </c>
    </row>
    <row r="35" spans="1:30" x14ac:dyDescent="0.3">
      <c r="B35" t="s">
        <v>207</v>
      </c>
      <c r="C35" s="7">
        <v>44.15</v>
      </c>
      <c r="D35" s="7">
        <v>4.79</v>
      </c>
      <c r="E35" s="7">
        <v>13.45</v>
      </c>
      <c r="F35" s="7">
        <v>14.16</v>
      </c>
      <c r="G35" s="7">
        <v>0.2243</v>
      </c>
      <c r="H35" s="7">
        <v>4.6900000000000004</v>
      </c>
      <c r="I35" s="7">
        <v>9.56</v>
      </c>
      <c r="J35" s="7">
        <v>3.2</v>
      </c>
      <c r="K35" s="7">
        <v>0.76270000000000004</v>
      </c>
      <c r="L35" s="7">
        <v>0.70630000000000004</v>
      </c>
      <c r="M35" s="7">
        <v>95.693399999999997</v>
      </c>
      <c r="Q35" s="7">
        <v>46.480044637687264</v>
      </c>
      <c r="R35" s="7">
        <v>5.0427953298872481</v>
      </c>
      <c r="S35" s="7">
        <v>14.159832398117636</v>
      </c>
      <c r="T35" s="7">
        <v>14.907303104635371</v>
      </c>
      <c r="U35" s="7">
        <v>0.23613757672102501</v>
      </c>
      <c r="V35" s="7">
        <v>4.9375177655889759</v>
      </c>
      <c r="W35" s="7">
        <v>10.064535146914842</v>
      </c>
      <c r="X35" s="7">
        <v>3.3688820575447171</v>
      </c>
      <c r="Y35" s="7">
        <v>0.80295198290292369</v>
      </c>
      <c r="Z35" s="7">
        <v>100.00000000000001</v>
      </c>
    </row>
    <row r="36" spans="1:30" x14ac:dyDescent="0.3">
      <c r="B36" t="s">
        <v>208</v>
      </c>
      <c r="C36" s="7">
        <v>44.11</v>
      </c>
      <c r="D36" s="7">
        <v>4.6100000000000003</v>
      </c>
      <c r="E36" s="7">
        <v>12.74</v>
      </c>
      <c r="F36" s="7">
        <v>14.13</v>
      </c>
      <c r="G36" s="7">
        <v>0.20910000000000001</v>
      </c>
      <c r="H36" s="7">
        <v>4.55</v>
      </c>
      <c r="I36" s="7">
        <v>9.83</v>
      </c>
      <c r="J36" s="7">
        <v>3.28</v>
      </c>
      <c r="K36" s="7">
        <v>0.84040000000000004</v>
      </c>
      <c r="L36" s="7">
        <v>0.53510000000000002</v>
      </c>
      <c r="M36" s="7">
        <v>94.834699999999998</v>
      </c>
      <c r="Q36" s="7">
        <v>46.776494042916447</v>
      </c>
      <c r="R36" s="7">
        <v>4.8886791552447253</v>
      </c>
      <c r="S36" s="7">
        <v>13.510145865036399</v>
      </c>
      <c r="T36" s="7">
        <v>14.984172768678519</v>
      </c>
      <c r="U36" s="7">
        <v>0.22174030615220655</v>
      </c>
      <c r="V36" s="7">
        <v>4.8250520946558568</v>
      </c>
      <c r="W36" s="7">
        <v>10.424233426476279</v>
      </c>
      <c r="X36" s="7">
        <v>3.4782793121914741</v>
      </c>
      <c r="Y36" s="7">
        <v>0.89120302864808409</v>
      </c>
      <c r="Z36" s="7">
        <v>100</v>
      </c>
    </row>
    <row r="37" spans="1:30" x14ac:dyDescent="0.3">
      <c r="B37" t="s">
        <v>209</v>
      </c>
      <c r="C37" s="7">
        <v>44.27</v>
      </c>
      <c r="D37" s="7">
        <v>4.55</v>
      </c>
      <c r="E37" s="7">
        <v>13.29</v>
      </c>
      <c r="F37" s="7">
        <v>13.87</v>
      </c>
      <c r="G37" s="7">
        <v>0.1837</v>
      </c>
      <c r="H37" s="7">
        <v>4.3</v>
      </c>
      <c r="I37" s="7">
        <v>9.82</v>
      </c>
      <c r="J37" s="7">
        <v>3.54</v>
      </c>
      <c r="K37" s="7">
        <v>0.79930000000000001</v>
      </c>
      <c r="L37" s="7">
        <v>0.57179999999999997</v>
      </c>
      <c r="M37" s="7">
        <v>95.194900000000004</v>
      </c>
      <c r="Q37" s="7">
        <v>46.785665218815716</v>
      </c>
      <c r="R37" s="7">
        <v>4.8085560593090468</v>
      </c>
      <c r="S37" s="7">
        <v>14.045210995212576</v>
      </c>
      <c r="T37" s="7">
        <v>14.658169789586037</v>
      </c>
      <c r="U37" s="7">
        <v>0.19413884573518062</v>
      </c>
      <c r="V37" s="7">
        <v>4.5443496824239338</v>
      </c>
      <c r="W37" s="7">
        <v>10.378026484047217</v>
      </c>
      <c r="X37" s="7">
        <v>3.7411622966931923</v>
      </c>
      <c r="Y37" s="7">
        <v>0.8447206281770816</v>
      </c>
      <c r="Z37" s="7">
        <v>99.999999999999972</v>
      </c>
    </row>
    <row r="38" spans="1:30" x14ac:dyDescent="0.3">
      <c r="B38" t="s">
        <v>210</v>
      </c>
      <c r="C38" s="7">
        <v>44.97</v>
      </c>
      <c r="D38" s="7">
        <v>4.51</v>
      </c>
      <c r="E38" s="7">
        <v>13.13</v>
      </c>
      <c r="F38" s="7">
        <v>13.59</v>
      </c>
      <c r="G38" s="7">
        <v>0.1973</v>
      </c>
      <c r="H38" s="7">
        <v>4.5199999999999996</v>
      </c>
      <c r="I38" s="7">
        <v>9.65</v>
      </c>
      <c r="J38" s="7">
        <v>2.97</v>
      </c>
      <c r="K38" s="7">
        <v>0.82450000000000001</v>
      </c>
      <c r="L38" s="7">
        <v>0.59740000000000004</v>
      </c>
      <c r="M38" s="7">
        <v>94.959299999999999</v>
      </c>
      <c r="Q38" s="7">
        <v>47.656996793193848</v>
      </c>
      <c r="R38" s="7">
        <v>4.7794764406783248</v>
      </c>
      <c r="S38" s="7">
        <v>13.914528972529139</v>
      </c>
      <c r="T38" s="7">
        <v>14.402014374460851</v>
      </c>
      <c r="U38" s="7">
        <v>0.20908884739375466</v>
      </c>
      <c r="V38" s="7">
        <v>4.7900739494159703</v>
      </c>
      <c r="W38" s="7">
        <v>10.226595931828346</v>
      </c>
      <c r="X38" s="7">
        <v>3.1474600950808487</v>
      </c>
      <c r="Y38" s="7">
        <v>0.87376459541890894</v>
      </c>
      <c r="Z38" s="7">
        <v>99.999999999999972</v>
      </c>
    </row>
    <row r="39" spans="1:30" x14ac:dyDescent="0.3">
      <c r="C39" s="7"/>
      <c r="D39" s="7"/>
      <c r="E39" s="7"/>
      <c r="F39" s="7"/>
      <c r="G39" s="7"/>
      <c r="H39" s="7"/>
      <c r="I39" s="7"/>
      <c r="J39" s="7"/>
      <c r="K39" s="7"/>
      <c r="L39" s="7"/>
      <c r="M39" s="7"/>
    </row>
    <row r="40" spans="1:30" s="4" customFormat="1" x14ac:dyDescent="0.3">
      <c r="A40" s="4" t="s">
        <v>211</v>
      </c>
      <c r="C40" s="20"/>
      <c r="D40" s="20"/>
      <c r="E40" s="20"/>
      <c r="F40" s="20"/>
      <c r="G40" s="20"/>
      <c r="H40" s="20"/>
      <c r="I40" s="20"/>
      <c r="J40" s="20"/>
      <c r="K40" s="20"/>
      <c r="L40" s="20"/>
      <c r="M40" s="20"/>
      <c r="P40" s="4" t="s">
        <v>212</v>
      </c>
      <c r="AB40" t="s">
        <v>173</v>
      </c>
      <c r="AC40" t="s">
        <v>52</v>
      </c>
      <c r="AD40" t="s">
        <v>174</v>
      </c>
    </row>
    <row r="41" spans="1:30" x14ac:dyDescent="0.3">
      <c r="A41" s="13">
        <v>44580</v>
      </c>
      <c r="B41" t="s">
        <v>213</v>
      </c>
      <c r="C41" s="7">
        <v>48.21</v>
      </c>
      <c r="D41" s="7">
        <v>4.54</v>
      </c>
      <c r="E41" s="7">
        <v>12.63</v>
      </c>
      <c r="F41" s="7">
        <v>14.65</v>
      </c>
      <c r="G41" s="7">
        <v>0.24049999999999999</v>
      </c>
      <c r="H41" s="7">
        <v>4.7</v>
      </c>
      <c r="I41" s="7">
        <v>9.23</v>
      </c>
      <c r="J41" s="7">
        <v>2.78</v>
      </c>
      <c r="K41" s="7">
        <v>0.84770000000000001</v>
      </c>
      <c r="L41" s="7">
        <v>0.70130000000000003</v>
      </c>
      <c r="M41" s="7">
        <v>98.529600000000002</v>
      </c>
      <c r="Q41" s="7">
        <v>49.280268879525529</v>
      </c>
      <c r="R41" s="7">
        <v>4.6407886478540945</v>
      </c>
      <c r="S41" s="7">
        <v>12.910387802290138</v>
      </c>
      <c r="T41" s="7">
        <v>14.975232090542399</v>
      </c>
      <c r="U41" s="7">
        <v>0.24583913431914314</v>
      </c>
      <c r="V41" s="7">
        <v>4.8043406706859573</v>
      </c>
      <c r="W41" s="7">
        <v>9.434907317113062</v>
      </c>
      <c r="X41" s="7">
        <v>2.8417163967036085</v>
      </c>
      <c r="Y41" s="7">
        <v>0.86651906096606079</v>
      </c>
      <c r="Z41" s="7">
        <v>99.999999999999986</v>
      </c>
    </row>
    <row r="42" spans="1:30" x14ac:dyDescent="0.3">
      <c r="B42" t="s">
        <v>214</v>
      </c>
      <c r="C42" s="7">
        <v>46.36</v>
      </c>
      <c r="D42" s="7">
        <v>4.47</v>
      </c>
      <c r="E42" s="7">
        <v>12.91</v>
      </c>
      <c r="F42" s="7">
        <v>14.31</v>
      </c>
      <c r="G42" s="7">
        <v>0.18720000000000001</v>
      </c>
      <c r="H42" s="7">
        <v>4.6900000000000004</v>
      </c>
      <c r="I42" s="7">
        <v>9.18</v>
      </c>
      <c r="J42" s="7">
        <v>3.36</v>
      </c>
      <c r="K42" s="7">
        <v>0.77810000000000001</v>
      </c>
      <c r="L42" s="7">
        <v>0.56410000000000005</v>
      </c>
      <c r="M42" s="7">
        <v>96.8095</v>
      </c>
      <c r="Q42" s="7">
        <v>48.168585894583941</v>
      </c>
      <c r="R42" s="7">
        <v>4.6443826347883999</v>
      </c>
      <c r="S42" s="7">
        <v>13.413642016804978</v>
      </c>
      <c r="T42" s="7">
        <v>14.868258501973603</v>
      </c>
      <c r="U42" s="7">
        <v>0.19450300430254777</v>
      </c>
      <c r="V42" s="7">
        <v>4.872965225314899</v>
      </c>
      <c r="W42" s="7">
        <v>9.5381280956057068</v>
      </c>
      <c r="X42" s="7">
        <v>3.4910795644047035</v>
      </c>
      <c r="Y42" s="7">
        <v>0.8084550622212201</v>
      </c>
      <c r="Z42" s="7">
        <v>99.999999999999986</v>
      </c>
    </row>
    <row r="43" spans="1:30" x14ac:dyDescent="0.3">
      <c r="B43" t="s">
        <v>215</v>
      </c>
      <c r="C43" s="7">
        <v>47.23</v>
      </c>
      <c r="D43" s="7">
        <v>4.53</v>
      </c>
      <c r="E43" s="7">
        <v>12.82</v>
      </c>
      <c r="F43" s="7">
        <v>13.82</v>
      </c>
      <c r="G43" s="7">
        <v>0.2175</v>
      </c>
      <c r="H43" s="7">
        <v>4.53</v>
      </c>
      <c r="I43" s="7">
        <v>9.25</v>
      </c>
      <c r="J43" s="7">
        <v>3.25</v>
      </c>
      <c r="K43" s="7">
        <v>0.77190000000000003</v>
      </c>
      <c r="L43" s="7">
        <v>0.79549999999999998</v>
      </c>
      <c r="M43" s="7">
        <v>97.215000000000003</v>
      </c>
      <c r="Q43" s="7">
        <v>48.983918174143369</v>
      </c>
      <c r="R43" s="7">
        <v>4.6982246311426952</v>
      </c>
      <c r="S43" s="7">
        <v>13.296079419701842</v>
      </c>
      <c r="T43" s="7">
        <v>14.333215099865793</v>
      </c>
      <c r="U43" s="7">
        <v>0.22557701043565917</v>
      </c>
      <c r="V43" s="7">
        <v>4.6982246311426952</v>
      </c>
      <c r="W43" s="7">
        <v>9.5935050415165399</v>
      </c>
      <c r="X43" s="7">
        <v>3.3706909605328383</v>
      </c>
      <c r="Y43" s="7">
        <v>0.80056503151855329</v>
      </c>
      <c r="Z43" s="7">
        <v>99.999999999999986</v>
      </c>
    </row>
    <row r="44" spans="1:30" x14ac:dyDescent="0.3">
      <c r="B44" t="s">
        <v>216</v>
      </c>
      <c r="C44" s="7">
        <v>47.07</v>
      </c>
      <c r="D44" s="7">
        <v>4.46</v>
      </c>
      <c r="E44" s="7">
        <v>12.73</v>
      </c>
      <c r="F44" s="7">
        <v>13.91</v>
      </c>
      <c r="G44" s="7">
        <v>0.16980000000000001</v>
      </c>
      <c r="H44" s="7">
        <v>4.66</v>
      </c>
      <c r="I44" s="7">
        <v>9.15</v>
      </c>
      <c r="J44" s="7">
        <v>3</v>
      </c>
      <c r="K44" s="7">
        <v>0.77600000000000002</v>
      </c>
      <c r="L44" s="7">
        <v>0.58650000000000002</v>
      </c>
      <c r="M44" s="7">
        <v>96.5124</v>
      </c>
      <c r="Q44" s="7">
        <v>49.069176384246994</v>
      </c>
      <c r="R44" s="7">
        <v>4.6494269529156913</v>
      </c>
      <c r="S44" s="7">
        <v>13.270673791618107</v>
      </c>
      <c r="T44" s="7">
        <v>14.500791236559927</v>
      </c>
      <c r="U44" s="7">
        <v>0.17701181538230593</v>
      </c>
      <c r="V44" s="7">
        <v>4.8579214351092199</v>
      </c>
      <c r="W44" s="7">
        <v>9.5386225603539412</v>
      </c>
      <c r="X44" s="7">
        <v>3.1274172329029315</v>
      </c>
      <c r="Y44" s="7">
        <v>0.80895859091089162</v>
      </c>
      <c r="Z44" s="7">
        <v>99.999999999999986</v>
      </c>
    </row>
    <row r="45" spans="1:30" x14ac:dyDescent="0.3">
      <c r="B45" t="s">
        <v>217</v>
      </c>
      <c r="C45" s="7">
        <v>48.24</v>
      </c>
      <c r="D45" s="7">
        <v>4.58</v>
      </c>
      <c r="E45" s="7">
        <v>12.2</v>
      </c>
      <c r="F45" s="7">
        <v>12.55</v>
      </c>
      <c r="G45" s="7">
        <v>0.25490000000000002</v>
      </c>
      <c r="H45" s="7">
        <v>4.95</v>
      </c>
      <c r="I45" s="7">
        <v>9.82</v>
      </c>
      <c r="J45" s="7">
        <v>2.98</v>
      </c>
      <c r="K45" s="7">
        <v>0.75860000000000005</v>
      </c>
      <c r="L45" s="7">
        <v>0.62780000000000002</v>
      </c>
      <c r="M45" s="7">
        <v>96.961299999999994</v>
      </c>
      <c r="Q45" s="7">
        <v>50.076037930730223</v>
      </c>
      <c r="R45" s="7">
        <v>4.7543170340535745</v>
      </c>
      <c r="S45" s="7">
        <v>12.664337950972401</v>
      </c>
      <c r="T45" s="7">
        <v>13.027659121697022</v>
      </c>
      <c r="U45" s="7">
        <v>0.26460161833630047</v>
      </c>
      <c r="V45" s="7">
        <v>5.1383994145338852</v>
      </c>
      <c r="W45" s="7">
        <v>10.193753990045</v>
      </c>
      <c r="X45" s="7">
        <v>3.0934202535981772</v>
      </c>
      <c r="Y45" s="7">
        <v>0.78747268603341514</v>
      </c>
      <c r="Z45" s="7">
        <v>99.999999999999986</v>
      </c>
    </row>
    <row r="46" spans="1:30" x14ac:dyDescent="0.3">
      <c r="B46" t="s">
        <v>218</v>
      </c>
      <c r="C46" s="7">
        <v>47.53</v>
      </c>
      <c r="D46" s="7">
        <v>4.59</v>
      </c>
      <c r="E46" s="7">
        <v>12.48</v>
      </c>
      <c r="F46" s="7">
        <v>14.1</v>
      </c>
      <c r="G46" s="7">
        <v>0.2883</v>
      </c>
      <c r="H46" s="7">
        <v>4.66</v>
      </c>
      <c r="I46" s="7">
        <v>9.68</v>
      </c>
      <c r="J46" s="7">
        <v>3.24</v>
      </c>
      <c r="K46" s="7">
        <v>0.79810000000000003</v>
      </c>
      <c r="L46" s="7">
        <v>0.64149999999999996</v>
      </c>
      <c r="M46" s="7">
        <v>98.007999999999996</v>
      </c>
      <c r="Q46" s="7">
        <v>48.815607848292629</v>
      </c>
      <c r="R46" s="7">
        <v>4.7141519045584506</v>
      </c>
      <c r="S46" s="7">
        <v>12.817563348341931</v>
      </c>
      <c r="T46" s="7">
        <v>14.481381667597853</v>
      </c>
      <c r="U46" s="7">
        <v>0.29609803792684125</v>
      </c>
      <c r="V46" s="7">
        <v>4.7860452887238303</v>
      </c>
      <c r="W46" s="7">
        <v>9.941827981726755</v>
      </c>
      <c r="X46" s="7">
        <v>3.3276366385118479</v>
      </c>
      <c r="Y46" s="7">
        <v>0.81968728431984739</v>
      </c>
      <c r="Z46" s="7">
        <v>99.999999999999986</v>
      </c>
    </row>
    <row r="47" spans="1:30" x14ac:dyDescent="0.3">
      <c r="B47" t="s">
        <v>219</v>
      </c>
      <c r="C47" s="7">
        <v>46.85</v>
      </c>
      <c r="D47" s="7">
        <v>4.51</v>
      </c>
      <c r="E47" s="7">
        <v>12.05</v>
      </c>
      <c r="F47" s="7">
        <v>14.4</v>
      </c>
      <c r="G47" s="7">
        <v>0.2329</v>
      </c>
      <c r="H47" s="7">
        <v>4.28</v>
      </c>
      <c r="I47" s="7">
        <v>9.52</v>
      </c>
      <c r="J47" s="7">
        <v>2.81</v>
      </c>
      <c r="K47" s="7">
        <v>0.89380000000000004</v>
      </c>
      <c r="L47" s="7">
        <v>0.3488</v>
      </c>
      <c r="M47" s="7">
        <v>95.895600000000002</v>
      </c>
      <c r="Q47" s="7">
        <v>49.033613929104824</v>
      </c>
      <c r="R47" s="7">
        <v>4.7202048841037936</v>
      </c>
      <c r="S47" s="7">
        <v>12.611633892117677</v>
      </c>
      <c r="T47" s="7">
        <v>15.071164153236062</v>
      </c>
      <c r="U47" s="7">
        <v>0.24375514800615825</v>
      </c>
      <c r="V47" s="7">
        <v>4.4794849011007187</v>
      </c>
      <c r="W47" s="7">
        <v>9.9637140790838412</v>
      </c>
      <c r="X47" s="7">
        <v>2.940970227124537</v>
      </c>
      <c r="Y47" s="7">
        <v>0.93545878612238831</v>
      </c>
      <c r="Z47" s="7">
        <v>100</v>
      </c>
    </row>
    <row r="48" spans="1:30" x14ac:dyDescent="0.3">
      <c r="B48" t="s">
        <v>220</v>
      </c>
      <c r="C48" s="7">
        <v>47.64</v>
      </c>
      <c r="D48" s="7">
        <v>4.6100000000000003</v>
      </c>
      <c r="E48" s="7">
        <v>12.47</v>
      </c>
      <c r="F48" s="7">
        <v>14.34</v>
      </c>
      <c r="G48" s="7">
        <v>0.20380000000000001</v>
      </c>
      <c r="H48" s="7">
        <v>4.7</v>
      </c>
      <c r="I48" s="7">
        <v>9.5399999999999991</v>
      </c>
      <c r="J48" s="7">
        <v>3.15</v>
      </c>
      <c r="K48" s="7">
        <v>0.80089999999999995</v>
      </c>
      <c r="L48" s="7">
        <v>0.55089999999999995</v>
      </c>
      <c r="M48" s="7">
        <v>98.005700000000004</v>
      </c>
      <c r="Q48" s="7">
        <v>48.884250836542506</v>
      </c>
      <c r="R48" s="7">
        <v>4.7304029461893569</v>
      </c>
      <c r="S48" s="7">
        <v>12.795688663553422</v>
      </c>
      <c r="T48" s="7">
        <v>14.714528904198563</v>
      </c>
      <c r="U48" s="7">
        <v>0.20912280269704794</v>
      </c>
      <c r="V48" s="7">
        <v>4.8227535460065027</v>
      </c>
      <c r="W48" s="7">
        <v>9.7891635806174531</v>
      </c>
      <c r="X48" s="7">
        <v>3.2322709936001024</v>
      </c>
      <c r="Y48" s="7">
        <v>0.82181772659502295</v>
      </c>
      <c r="Z48" s="7">
        <v>99.999999999999986</v>
      </c>
    </row>
    <row r="49" spans="1:30" x14ac:dyDescent="0.3">
      <c r="B49" t="s">
        <v>221</v>
      </c>
      <c r="C49" s="7">
        <v>47.44</v>
      </c>
      <c r="D49" s="7">
        <v>4.4800000000000004</v>
      </c>
      <c r="E49" s="7">
        <v>12.23</v>
      </c>
      <c r="F49" s="7">
        <v>13.54</v>
      </c>
      <c r="G49" s="7">
        <v>0.2077</v>
      </c>
      <c r="H49" s="7">
        <v>4.76</v>
      </c>
      <c r="I49" s="7">
        <v>9.5</v>
      </c>
      <c r="J49" s="7">
        <v>3.4</v>
      </c>
      <c r="K49" s="7">
        <v>0.76759999999999995</v>
      </c>
      <c r="L49" s="7">
        <v>0.61009999999999998</v>
      </c>
      <c r="M49" s="7">
        <v>96.935500000000005</v>
      </c>
      <c r="Q49" s="7">
        <v>49.249781729203015</v>
      </c>
      <c r="R49" s="7">
        <v>4.6509068749331686</v>
      </c>
      <c r="S49" s="7">
        <v>12.696560509025145</v>
      </c>
      <c r="T49" s="7">
        <v>14.056535510400693</v>
      </c>
      <c r="U49" s="7">
        <v>0.21562351739366498</v>
      </c>
      <c r="V49" s="7">
        <v>4.9415885546164908</v>
      </c>
      <c r="W49" s="7">
        <v>9.862414132112745</v>
      </c>
      <c r="X49" s="7">
        <v>3.5297061104403511</v>
      </c>
      <c r="Y49" s="7">
        <v>0.79688306187470981</v>
      </c>
      <c r="Z49" s="7">
        <v>99.999999999999986</v>
      </c>
    </row>
    <row r="50" spans="1:30" x14ac:dyDescent="0.3">
      <c r="B50" t="s">
        <v>222</v>
      </c>
      <c r="C50" s="7">
        <v>46.41</v>
      </c>
      <c r="D50" s="7">
        <v>4.2</v>
      </c>
      <c r="E50" s="7">
        <v>12.09</v>
      </c>
      <c r="F50" s="7">
        <v>13.91</v>
      </c>
      <c r="G50" s="7">
        <v>0.15260000000000001</v>
      </c>
      <c r="H50" s="7">
        <v>4.87</v>
      </c>
      <c r="I50" s="7">
        <v>9.1199999999999992</v>
      </c>
      <c r="J50" s="7">
        <v>2.93</v>
      </c>
      <c r="K50" s="7">
        <v>0.73919999999999997</v>
      </c>
      <c r="L50" s="7">
        <v>0.53720000000000001</v>
      </c>
      <c r="M50" s="7">
        <v>94.959100000000007</v>
      </c>
      <c r="Q50" s="7">
        <v>49.151784863241318</v>
      </c>
      <c r="R50" s="7">
        <v>4.4481253269901648</v>
      </c>
      <c r="S50" s="7">
        <v>12.804246476978831</v>
      </c>
      <c r="T50" s="7">
        <v>14.731767452007901</v>
      </c>
      <c r="U50" s="7">
        <v>0.16161522021397598</v>
      </c>
      <c r="V50" s="7">
        <v>5.1577072243909772</v>
      </c>
      <c r="W50" s="7">
        <v>9.6587864243214998</v>
      </c>
      <c r="X50" s="7">
        <v>3.1030969543050437</v>
      </c>
      <c r="Y50" s="7">
        <v>0.78287005755026895</v>
      </c>
      <c r="Z50" s="7">
        <v>99.999999999999986</v>
      </c>
    </row>
    <row r="51" spans="1:30" x14ac:dyDescent="0.3">
      <c r="B51" t="s">
        <v>223</v>
      </c>
      <c r="C51" s="7">
        <v>46.4</v>
      </c>
      <c r="D51" s="7">
        <v>4.5999999999999996</v>
      </c>
      <c r="E51" s="7">
        <v>12.92</v>
      </c>
      <c r="F51" s="7">
        <v>14.69</v>
      </c>
      <c r="G51" s="7">
        <v>0.23250000000000001</v>
      </c>
      <c r="H51" s="7">
        <v>4.74</v>
      </c>
      <c r="I51" s="7">
        <v>9.68</v>
      </c>
      <c r="J51" s="7">
        <v>2.99</v>
      </c>
      <c r="K51" s="7">
        <v>0.75670000000000004</v>
      </c>
      <c r="L51" s="7">
        <v>0.59930000000000005</v>
      </c>
      <c r="M51" s="7">
        <v>97.608599999999996</v>
      </c>
      <c r="Q51" s="7">
        <v>47.830515043933985</v>
      </c>
      <c r="R51" s="7">
        <v>4.7418183017693174</v>
      </c>
      <c r="S51" s="7">
        <v>13.318324447578171</v>
      </c>
      <c r="T51" s="7">
        <v>15.142893663693755</v>
      </c>
      <c r="U51" s="7">
        <v>0.23966799025247096</v>
      </c>
      <c r="V51" s="7">
        <v>4.8861345109536014</v>
      </c>
      <c r="W51" s="7">
        <v>9.9784350350276085</v>
      </c>
      <c r="X51" s="7">
        <v>3.0821818961500567</v>
      </c>
      <c r="Y51" s="7">
        <v>0.78002911064105285</v>
      </c>
      <c r="Z51" s="7">
        <v>100</v>
      </c>
    </row>
    <row r="52" spans="1:30" x14ac:dyDescent="0.3">
      <c r="B52" t="s">
        <v>224</v>
      </c>
      <c r="C52" s="7">
        <v>45.39</v>
      </c>
      <c r="D52" s="7">
        <v>4.54</v>
      </c>
      <c r="E52" s="7">
        <v>12.83</v>
      </c>
      <c r="F52" s="7">
        <v>14.27</v>
      </c>
      <c r="G52" s="7">
        <v>0.2747</v>
      </c>
      <c r="H52" s="7">
        <v>4.21</v>
      </c>
      <c r="I52" s="7">
        <v>9.48</v>
      </c>
      <c r="J52" s="7">
        <v>2.84</v>
      </c>
      <c r="K52" s="7">
        <v>0.76749999999999996</v>
      </c>
      <c r="L52" s="7">
        <v>0.76119999999999999</v>
      </c>
      <c r="M52" s="7">
        <v>95.363500000000002</v>
      </c>
      <c r="Q52" s="7">
        <v>47.979856705235186</v>
      </c>
      <c r="R52" s="7">
        <v>4.7990427283932089</v>
      </c>
      <c r="S52" s="7">
        <v>13.562052468124419</v>
      </c>
      <c r="T52" s="7">
        <v>15.084215800478212</v>
      </c>
      <c r="U52" s="7">
        <v>0.29037379680387987</v>
      </c>
      <c r="V52" s="7">
        <v>4.4502136313954646</v>
      </c>
      <c r="W52" s="7">
        <v>10.020908604662472</v>
      </c>
      <c r="X52" s="7">
        <v>3.0020443499199807</v>
      </c>
      <c r="Y52" s="7">
        <v>0.81129191498717801</v>
      </c>
      <c r="Z52" s="7">
        <v>100</v>
      </c>
    </row>
    <row r="53" spans="1:30" x14ac:dyDescent="0.3">
      <c r="B53" t="s">
        <v>225</v>
      </c>
      <c r="C53" s="7">
        <v>47.43</v>
      </c>
      <c r="D53" s="7">
        <v>4.26</v>
      </c>
      <c r="E53" s="7">
        <v>12.22</v>
      </c>
      <c r="F53" s="7">
        <v>14.23</v>
      </c>
      <c r="G53" s="7">
        <v>0.17799999999999999</v>
      </c>
      <c r="H53" s="7">
        <v>4.8499999999999996</v>
      </c>
      <c r="I53" s="7">
        <v>9.32</v>
      </c>
      <c r="J53" s="7">
        <v>2.5099999999999998</v>
      </c>
      <c r="K53" s="7">
        <v>0.6976</v>
      </c>
      <c r="L53" s="7">
        <v>0.42259999999999998</v>
      </c>
      <c r="M53" s="7">
        <v>96.118200000000002</v>
      </c>
      <c r="Q53" s="7">
        <v>49.563407303993081</v>
      </c>
      <c r="R53" s="7">
        <v>4.4516153302764181</v>
      </c>
      <c r="S53" s="7">
        <v>12.769657121121558</v>
      </c>
      <c r="T53" s="7">
        <v>14.870067171322402</v>
      </c>
      <c r="U53" s="7">
        <v>0.18600646215708977</v>
      </c>
      <c r="V53" s="7">
        <v>5.0681536037184571</v>
      </c>
      <c r="W53" s="7">
        <v>9.7392147601352637</v>
      </c>
      <c r="X53" s="7">
        <v>2.622900112439861</v>
      </c>
      <c r="Y53" s="7">
        <v>0.72897813483587548</v>
      </c>
      <c r="Z53" s="7">
        <v>100.00000000000001</v>
      </c>
    </row>
    <row r="54" spans="1:30" x14ac:dyDescent="0.3">
      <c r="B54" t="s">
        <v>226</v>
      </c>
      <c r="C54" s="7">
        <v>47.17</v>
      </c>
      <c r="D54" s="7">
        <v>4.57</v>
      </c>
      <c r="E54" s="7">
        <v>12.67</v>
      </c>
      <c r="F54" s="7">
        <v>13.03</v>
      </c>
      <c r="G54" s="7">
        <v>0.28139999999999998</v>
      </c>
      <c r="H54" s="7">
        <v>4.34</v>
      </c>
      <c r="I54" s="7">
        <v>9.25</v>
      </c>
      <c r="J54" s="7">
        <v>2.93</v>
      </c>
      <c r="K54" s="7">
        <v>0.77480000000000004</v>
      </c>
      <c r="L54" s="7">
        <v>0.51729999999999998</v>
      </c>
      <c r="M54" s="7">
        <v>95.533600000000007</v>
      </c>
      <c r="Q54" s="7">
        <v>49.644165942228796</v>
      </c>
      <c r="R54" s="7">
        <v>4.8097061343223571</v>
      </c>
      <c r="S54" s="7">
        <v>13.334568210473579</v>
      </c>
      <c r="T54" s="7">
        <v>13.713450969413636</v>
      </c>
      <c r="U54" s="7">
        <v>0.2961600232381425</v>
      </c>
      <c r="V54" s="7">
        <v>4.5676421494439889</v>
      </c>
      <c r="W54" s="7">
        <v>9.7351820005430625</v>
      </c>
      <c r="X54" s="7">
        <v>3.0836846769287765</v>
      </c>
      <c r="Y54" s="7">
        <v>0.81543989340765033</v>
      </c>
      <c r="Z54" s="7">
        <v>100</v>
      </c>
    </row>
    <row r="55" spans="1:30" x14ac:dyDescent="0.3">
      <c r="B55" t="s">
        <v>227</v>
      </c>
      <c r="C55" s="7">
        <v>46.7</v>
      </c>
      <c r="D55" s="7">
        <v>4.29</v>
      </c>
      <c r="E55" s="7">
        <v>12.6</v>
      </c>
      <c r="F55" s="7">
        <v>13.38</v>
      </c>
      <c r="G55" s="7">
        <v>0.19739999999999999</v>
      </c>
      <c r="H55" s="7">
        <v>4.71</v>
      </c>
      <c r="I55" s="7">
        <v>9.6199999999999992</v>
      </c>
      <c r="J55" s="7">
        <v>3.06</v>
      </c>
      <c r="K55" s="7">
        <v>0.79600000000000004</v>
      </c>
      <c r="L55" s="7">
        <v>0.63009999999999999</v>
      </c>
      <c r="M55" s="7">
        <v>95.983599999999996</v>
      </c>
      <c r="Q55" s="7">
        <v>48.975705113818698</v>
      </c>
      <c r="R55" s="7">
        <v>4.4990529965370927</v>
      </c>
      <c r="S55" s="7">
        <v>13.214001808011039</v>
      </c>
      <c r="T55" s="7">
        <v>14.032011443745057</v>
      </c>
      <c r="U55" s="7">
        <v>0.20701936165883963</v>
      </c>
      <c r="V55" s="7">
        <v>4.9395197234707933</v>
      </c>
      <c r="W55" s="7">
        <v>10.088785507386206</v>
      </c>
      <c r="X55" s="7">
        <v>3.2091147248026815</v>
      </c>
      <c r="Y55" s="7">
        <v>0.83478932056958632</v>
      </c>
      <c r="Z55" s="7">
        <v>99.999999999999986</v>
      </c>
    </row>
    <row r="56" spans="1:30" x14ac:dyDescent="0.3">
      <c r="B56" t="s">
        <v>228</v>
      </c>
      <c r="C56" s="7">
        <v>46.02</v>
      </c>
      <c r="D56" s="7">
        <v>4.29</v>
      </c>
      <c r="E56" s="7">
        <v>13.09</v>
      </c>
      <c r="F56" s="7">
        <v>13.31</v>
      </c>
      <c r="G56" s="7">
        <v>0.21829999999999999</v>
      </c>
      <c r="H56" s="7">
        <v>4.2699999999999996</v>
      </c>
      <c r="I56" s="7">
        <v>9.65</v>
      </c>
      <c r="J56" s="7">
        <v>2.9</v>
      </c>
      <c r="K56" s="7">
        <v>0.79659999999999997</v>
      </c>
      <c r="L56" s="7">
        <v>0.5575</v>
      </c>
      <c r="M56" s="7">
        <v>95.102400000000003</v>
      </c>
      <c r="Q56" s="7">
        <v>48.675285499270714</v>
      </c>
      <c r="R56" s="7">
        <v>4.5375266143387956</v>
      </c>
      <c r="S56" s="7">
        <v>13.84527351554658</v>
      </c>
      <c r="T56" s="7">
        <v>14.077967188076776</v>
      </c>
      <c r="U56" s="7">
        <v>0.23089558506064309</v>
      </c>
      <c r="V56" s="7">
        <v>4.5163726441087775</v>
      </c>
      <c r="W56" s="7">
        <v>10.206790635983538</v>
      </c>
      <c r="X56" s="7">
        <v>3.0673256833525655</v>
      </c>
      <c r="Y56" s="7">
        <v>0.84256263426160471</v>
      </c>
      <c r="Z56" s="7">
        <v>99.999999999999986</v>
      </c>
    </row>
    <row r="57" spans="1:30" x14ac:dyDescent="0.3">
      <c r="B57" t="s">
        <v>229</v>
      </c>
      <c r="C57" s="7">
        <v>46.24</v>
      </c>
      <c r="D57" s="7">
        <v>4.38</v>
      </c>
      <c r="E57" s="7">
        <v>12.96</v>
      </c>
      <c r="F57" s="7">
        <v>13.19</v>
      </c>
      <c r="G57" s="7">
        <v>0.22570000000000001</v>
      </c>
      <c r="H57" s="7">
        <v>4.75</v>
      </c>
      <c r="I57" s="7">
        <v>9.4499999999999993</v>
      </c>
      <c r="J57" s="7">
        <v>3.12</v>
      </c>
      <c r="K57" s="7">
        <v>0.79039999999999999</v>
      </c>
      <c r="L57" s="7">
        <v>0.70230000000000004</v>
      </c>
      <c r="M57" s="7">
        <v>95.808499999999995</v>
      </c>
      <c r="Q57" s="7">
        <v>48.619384035303717</v>
      </c>
      <c r="R57" s="7">
        <v>4.6053828303337001</v>
      </c>
      <c r="S57" s="7">
        <v>13.626886182905196</v>
      </c>
      <c r="T57" s="7">
        <v>13.868721354361071</v>
      </c>
      <c r="U57" s="7">
        <v>0.23731390520692147</v>
      </c>
      <c r="V57" s="7">
        <v>4.9944220191975051</v>
      </c>
      <c r="W57" s="7">
        <v>9.936271175035035</v>
      </c>
      <c r="X57" s="7">
        <v>3.2805466736623616</v>
      </c>
      <c r="Y57" s="7">
        <v>0.83107182399446489</v>
      </c>
      <c r="Z57" s="7">
        <v>99.999999999999957</v>
      </c>
    </row>
    <row r="58" spans="1:30" x14ac:dyDescent="0.3">
      <c r="B58" t="s">
        <v>230</v>
      </c>
      <c r="C58" s="7">
        <v>47.1</v>
      </c>
      <c r="D58" s="7">
        <v>4.47</v>
      </c>
      <c r="E58" s="7">
        <v>12.81</v>
      </c>
      <c r="F58" s="7">
        <v>12.34</v>
      </c>
      <c r="G58" s="7">
        <v>0.25769999999999998</v>
      </c>
      <c r="H58" s="7">
        <v>4.45</v>
      </c>
      <c r="I58" s="7">
        <v>9.0299999999999994</v>
      </c>
      <c r="J58" s="7">
        <v>4</v>
      </c>
      <c r="K58" s="7">
        <v>0.91820000000000002</v>
      </c>
      <c r="L58" s="7">
        <v>0.73060000000000003</v>
      </c>
      <c r="M58" s="7">
        <v>96.106499999999997</v>
      </c>
      <c r="Q58" s="7">
        <v>49.383544480314214</v>
      </c>
      <c r="R58" s="7">
        <v>4.686718552590329</v>
      </c>
      <c r="S58" s="7">
        <v>13.431065919168258</v>
      </c>
      <c r="T58" s="7">
        <v>12.938278957262789</v>
      </c>
      <c r="U58" s="7">
        <v>0.27019404272987196</v>
      </c>
      <c r="V58" s="7">
        <v>4.6657488946369048</v>
      </c>
      <c r="W58" s="7">
        <v>9.4678005659710678</v>
      </c>
      <c r="X58" s="7">
        <v>4.1939315906848584</v>
      </c>
      <c r="Y58" s="7">
        <v>0.9627169966417094</v>
      </c>
      <c r="Z58" s="7">
        <v>99.999999999999986</v>
      </c>
    </row>
    <row r="59" spans="1:30" x14ac:dyDescent="0.3">
      <c r="B59" t="s">
        <v>231</v>
      </c>
      <c r="C59" s="7">
        <v>47.07</v>
      </c>
      <c r="D59" s="7">
        <v>4.17</v>
      </c>
      <c r="E59" s="7">
        <v>12.86</v>
      </c>
      <c r="F59" s="7">
        <v>14.19</v>
      </c>
      <c r="G59" s="7">
        <v>0.19939999999999999</v>
      </c>
      <c r="H59" s="7">
        <v>4.67</v>
      </c>
      <c r="I59" s="7">
        <v>9.6199999999999992</v>
      </c>
      <c r="J59" s="7">
        <v>3.09</v>
      </c>
      <c r="K59" s="7">
        <v>0.7742</v>
      </c>
      <c r="L59" s="7">
        <v>0.77290000000000003</v>
      </c>
      <c r="M59" s="7">
        <v>97.416499999999999</v>
      </c>
      <c r="Q59" s="7">
        <v>48.704725403441103</v>
      </c>
      <c r="R59" s="7">
        <v>4.3148227094189373</v>
      </c>
      <c r="S59" s="7">
        <v>13.306623511541375</v>
      </c>
      <c r="T59" s="7">
        <v>14.682813968022716</v>
      </c>
      <c r="U59" s="7">
        <v>0.20632509550554823</v>
      </c>
      <c r="V59" s="7">
        <v>4.8321875426825995</v>
      </c>
      <c r="W59" s="7">
        <v>9.9540993919928482</v>
      </c>
      <c r="X59" s="7">
        <v>3.1973146695694279</v>
      </c>
      <c r="Y59" s="7">
        <v>0.80108770782545358</v>
      </c>
      <c r="Z59" s="7">
        <v>100</v>
      </c>
    </row>
    <row r="60" spans="1:30" x14ac:dyDescent="0.3">
      <c r="B60" t="s">
        <v>232</v>
      </c>
      <c r="C60" s="7">
        <v>47.31</v>
      </c>
      <c r="D60" s="7">
        <v>4.12</v>
      </c>
      <c r="E60" s="7">
        <v>12.97</v>
      </c>
      <c r="F60" s="7">
        <v>14.38</v>
      </c>
      <c r="G60" s="7">
        <v>0.1716</v>
      </c>
      <c r="H60" s="7">
        <v>4.3899999999999997</v>
      </c>
      <c r="I60" s="7">
        <v>9.57</v>
      </c>
      <c r="J60" s="7">
        <v>3.2</v>
      </c>
      <c r="K60" s="7">
        <v>0.76839999999999997</v>
      </c>
      <c r="L60" s="7">
        <v>0.77390000000000003</v>
      </c>
      <c r="M60" s="7">
        <v>97.653999999999996</v>
      </c>
      <c r="Q60" s="7">
        <v>48.833608587943857</v>
      </c>
      <c r="R60" s="7">
        <v>4.2526837324525193</v>
      </c>
      <c r="S60" s="7">
        <v>13.387696118909991</v>
      </c>
      <c r="T60" s="7">
        <v>14.843104872006608</v>
      </c>
      <c r="U60" s="7">
        <v>0.17712634186622628</v>
      </c>
      <c r="V60" s="7">
        <v>4.531379025598679</v>
      </c>
      <c r="W60" s="7">
        <v>9.8781998348472335</v>
      </c>
      <c r="X60" s="7">
        <v>3.3030553261767142</v>
      </c>
      <c r="Y60" s="7">
        <v>0.79314616019818329</v>
      </c>
      <c r="Z60" s="7">
        <v>100.00000000000001</v>
      </c>
    </row>
    <row r="61" spans="1:30" x14ac:dyDescent="0.3">
      <c r="C61" s="7"/>
      <c r="D61" s="7"/>
      <c r="E61" s="7"/>
      <c r="F61" s="7"/>
      <c r="G61" s="7"/>
      <c r="H61" s="7"/>
      <c r="I61" s="7"/>
      <c r="J61" s="7"/>
      <c r="K61" s="7"/>
      <c r="L61" s="7"/>
      <c r="M61" s="7"/>
    </row>
    <row r="62" spans="1:30" s="4" customFormat="1" x14ac:dyDescent="0.3">
      <c r="A62" s="4" t="s">
        <v>233</v>
      </c>
      <c r="C62" s="20"/>
      <c r="D62" s="20"/>
      <c r="E62" s="20"/>
      <c r="F62" s="20"/>
      <c r="G62" s="20"/>
      <c r="H62" s="20"/>
      <c r="I62" s="20"/>
      <c r="J62" s="20"/>
      <c r="K62" s="20"/>
      <c r="L62" s="20"/>
      <c r="M62" s="20"/>
      <c r="P62" s="4" t="s">
        <v>234</v>
      </c>
      <c r="AB62" t="s">
        <v>173</v>
      </c>
      <c r="AC62" t="s">
        <v>52</v>
      </c>
      <c r="AD62" t="s">
        <v>174</v>
      </c>
    </row>
    <row r="63" spans="1:30" x14ac:dyDescent="0.3">
      <c r="A63" s="13">
        <v>44726</v>
      </c>
      <c r="B63" t="s">
        <v>235</v>
      </c>
      <c r="C63" s="7">
        <v>47.11</v>
      </c>
      <c r="D63" s="7">
        <v>4.45</v>
      </c>
      <c r="E63" s="7">
        <v>12.79</v>
      </c>
      <c r="F63" s="7">
        <v>14.21</v>
      </c>
      <c r="G63" s="7">
        <v>0.21</v>
      </c>
      <c r="H63" s="7">
        <v>4.45</v>
      </c>
      <c r="I63" s="7">
        <v>9.5299999999999994</v>
      </c>
      <c r="J63" s="7">
        <v>3.06</v>
      </c>
      <c r="K63" s="7">
        <v>0.75970000000000004</v>
      </c>
      <c r="L63" s="7">
        <v>0.52290000000000003</v>
      </c>
      <c r="M63" s="7">
        <v>97.092600000000004</v>
      </c>
      <c r="Q63" s="7">
        <v>48.783417573006851</v>
      </c>
      <c r="R63" s="7">
        <v>4.6080706474183932</v>
      </c>
      <c r="S63" s="7">
        <v>13.244319905726124</v>
      </c>
      <c r="T63" s="7">
        <v>14.714760426924803</v>
      </c>
      <c r="U63" s="7">
        <v>0.21745951369839608</v>
      </c>
      <c r="V63" s="7">
        <v>4.6080706474183932</v>
      </c>
      <c r="W63" s="7">
        <v>9.8685198359319735</v>
      </c>
      <c r="X63" s="7">
        <v>3.1686957710337715</v>
      </c>
      <c r="Y63" s="7">
        <v>0.78668567884129292</v>
      </c>
      <c r="Z63" s="7">
        <v>100</v>
      </c>
    </row>
    <row r="64" spans="1:30" x14ac:dyDescent="0.3">
      <c r="B64" t="s">
        <v>236</v>
      </c>
      <c r="C64" s="7">
        <v>48.54</v>
      </c>
      <c r="D64" s="7">
        <v>4.08</v>
      </c>
      <c r="E64" s="7">
        <v>15.41</v>
      </c>
      <c r="F64" s="7">
        <v>12.36</v>
      </c>
      <c r="G64" s="7">
        <v>0.21829999999999999</v>
      </c>
      <c r="H64" s="7">
        <v>3.63</v>
      </c>
      <c r="I64" s="7">
        <v>9.58</v>
      </c>
      <c r="J64" s="7">
        <v>3.58</v>
      </c>
      <c r="K64" s="7">
        <v>0.68330000000000002</v>
      </c>
      <c r="L64" s="7">
        <v>0.42259999999999998</v>
      </c>
      <c r="M64" s="7">
        <v>98.504300000000001</v>
      </c>
      <c r="Q64" s="7">
        <v>49.489404740542568</v>
      </c>
      <c r="R64" s="7">
        <v>4.1598016345573487</v>
      </c>
      <c r="S64" s="7">
        <v>15.711407644247242</v>
      </c>
      <c r="T64" s="7">
        <v>12.601752010570792</v>
      </c>
      <c r="U64" s="7">
        <v>0.22256977863330127</v>
      </c>
      <c r="V64" s="7">
        <v>3.7009999836870526</v>
      </c>
      <c r="W64" s="7">
        <v>9.7673773674165183</v>
      </c>
      <c r="X64" s="7">
        <v>3.6500220224792419</v>
      </c>
      <c r="Y64" s="7">
        <v>0.69666481786594026</v>
      </c>
      <c r="Z64" s="7">
        <v>100</v>
      </c>
    </row>
    <row r="65" spans="2:26" x14ac:dyDescent="0.3">
      <c r="B65" t="s">
        <v>237</v>
      </c>
      <c r="C65" s="7">
        <v>47.06</v>
      </c>
      <c r="D65" s="7">
        <v>4.71</v>
      </c>
      <c r="E65" s="7">
        <v>13.03</v>
      </c>
      <c r="F65" s="7">
        <v>14.35</v>
      </c>
      <c r="G65" s="7">
        <v>0.15709999999999999</v>
      </c>
      <c r="H65" s="7">
        <v>4.93</v>
      </c>
      <c r="I65" s="7">
        <v>9.65</v>
      </c>
      <c r="J65" s="7">
        <v>3.26</v>
      </c>
      <c r="K65" s="7">
        <v>0.78369999999999995</v>
      </c>
      <c r="L65" s="7">
        <v>0.5333</v>
      </c>
      <c r="M65" s="7">
        <v>98.464100000000002</v>
      </c>
      <c r="Q65" s="7">
        <v>48.054340411800986</v>
      </c>
      <c r="R65" s="7">
        <v>4.8095185580021811</v>
      </c>
      <c r="S65" s="7">
        <v>13.305313547933844</v>
      </c>
      <c r="T65" s="7">
        <v>14.653204099221082</v>
      </c>
      <c r="U65" s="7">
        <v>0.16041939818729142</v>
      </c>
      <c r="V65" s="7">
        <v>5.0341669832167195</v>
      </c>
      <c r="W65" s="7">
        <v>9.8538968332741081</v>
      </c>
      <c r="X65" s="7">
        <v>3.3288812099972627</v>
      </c>
      <c r="Y65" s="7">
        <v>0.80025895836651983</v>
      </c>
      <c r="Z65" s="7">
        <v>100</v>
      </c>
    </row>
    <row r="66" spans="2:26" x14ac:dyDescent="0.3">
      <c r="B66" t="s">
        <v>238</v>
      </c>
      <c r="C66" s="7">
        <v>47.99</v>
      </c>
      <c r="D66" s="7">
        <v>4.33</v>
      </c>
      <c r="E66" s="7">
        <v>12.79</v>
      </c>
      <c r="F66" s="7">
        <v>13.55</v>
      </c>
      <c r="G66" s="7">
        <v>0.29120000000000001</v>
      </c>
      <c r="H66" s="7">
        <v>4.62</v>
      </c>
      <c r="I66" s="7">
        <v>9.42</v>
      </c>
      <c r="J66" s="7">
        <v>2.84</v>
      </c>
      <c r="K66" s="7">
        <v>0.73419999999999996</v>
      </c>
      <c r="L66" s="7">
        <v>0.51759999999999995</v>
      </c>
      <c r="M66" s="7">
        <v>97.083100000000002</v>
      </c>
      <c r="Q66" s="7">
        <v>49.696889362028216</v>
      </c>
      <c r="R66" s="7">
        <v>4.4840077294766028</v>
      </c>
      <c r="S66" s="7">
        <v>13.244909667437819</v>
      </c>
      <c r="T66" s="7">
        <v>14.031941047207383</v>
      </c>
      <c r="U66" s="7">
        <v>0.30155728656433872</v>
      </c>
      <c r="V66" s="7">
        <v>4.7843223349149904</v>
      </c>
      <c r="W66" s="7">
        <v>9.7550468387227713</v>
      </c>
      <c r="X66" s="7">
        <v>2.9410119980862706</v>
      </c>
      <c r="Y66" s="7">
        <v>0.76031373556159854</v>
      </c>
      <c r="Z66" s="7">
        <v>100</v>
      </c>
    </row>
    <row r="67" spans="2:26" x14ac:dyDescent="0.3">
      <c r="B67" t="s">
        <v>239</v>
      </c>
      <c r="C67" s="7">
        <v>44.23</v>
      </c>
      <c r="D67" s="7">
        <v>4.24</v>
      </c>
      <c r="E67" s="7">
        <v>11.77</v>
      </c>
      <c r="F67" s="7">
        <v>13.42</v>
      </c>
      <c r="G67" s="7">
        <v>0.28179999999999999</v>
      </c>
      <c r="H67" s="7">
        <v>4.42</v>
      </c>
      <c r="I67" s="7">
        <v>8.9</v>
      </c>
      <c r="J67" s="7">
        <v>3.08</v>
      </c>
      <c r="K67" s="7">
        <v>0.64559999999999995</v>
      </c>
      <c r="L67" s="7">
        <v>0.96350000000000002</v>
      </c>
      <c r="M67" s="7">
        <v>91.950900000000004</v>
      </c>
      <c r="Q67" s="7">
        <v>48.611126375739936</v>
      </c>
      <c r="R67" s="7">
        <v>4.6599858881559424</v>
      </c>
      <c r="S67" s="7">
        <v>12.935857052734773</v>
      </c>
      <c r="T67" s="7">
        <v>14.749294957323761</v>
      </c>
      <c r="U67" s="7">
        <v>0.3097132130382888</v>
      </c>
      <c r="V67" s="7">
        <v>4.8578154777474678</v>
      </c>
      <c r="W67" s="7">
        <v>9.7815741520254456</v>
      </c>
      <c r="X67" s="7">
        <v>3.3850840885661087</v>
      </c>
      <c r="Y67" s="7">
        <v>0.70954879466827259</v>
      </c>
      <c r="Z67" s="7">
        <v>100</v>
      </c>
    </row>
    <row r="68" spans="2:26" x14ac:dyDescent="0.3">
      <c r="B68" t="s">
        <v>240</v>
      </c>
      <c r="C68" s="7">
        <v>44.93</v>
      </c>
      <c r="D68" s="7">
        <v>4.6399999999999997</v>
      </c>
      <c r="E68" s="7">
        <v>12</v>
      </c>
      <c r="F68" s="7">
        <v>14</v>
      </c>
      <c r="G68" s="7">
        <v>0.2029</v>
      </c>
      <c r="H68" s="7">
        <v>4.79</v>
      </c>
      <c r="I68" s="7">
        <v>9.75</v>
      </c>
      <c r="J68" s="7">
        <v>2.87</v>
      </c>
      <c r="K68" s="7">
        <v>0.74760000000000004</v>
      </c>
      <c r="L68" s="7">
        <v>0.497</v>
      </c>
      <c r="M68" s="7">
        <v>94.427599999999998</v>
      </c>
      <c r="Q68" s="7">
        <v>47.833238404990922</v>
      </c>
      <c r="R68" s="7">
        <v>4.9398225283587323</v>
      </c>
      <c r="S68" s="7">
        <v>12.775403090582929</v>
      </c>
      <c r="T68" s="7">
        <v>14.904636939013418</v>
      </c>
      <c r="U68" s="7">
        <v>0.21601077392327303</v>
      </c>
      <c r="V68" s="7">
        <v>5.0995150669910192</v>
      </c>
      <c r="W68" s="7">
        <v>10.38001501109863</v>
      </c>
      <c r="X68" s="7">
        <v>3.055450572497751</v>
      </c>
      <c r="Y68" s="7">
        <v>0.79590761254331666</v>
      </c>
      <c r="Z68" s="7">
        <v>100</v>
      </c>
    </row>
    <row r="69" spans="2:26" x14ac:dyDescent="0.3">
      <c r="B69" t="s">
        <v>241</v>
      </c>
      <c r="C69" s="7">
        <v>45.19</v>
      </c>
      <c r="D69" s="7">
        <v>4.66</v>
      </c>
      <c r="E69" s="7">
        <v>11.98</v>
      </c>
      <c r="F69" s="7">
        <v>14.37</v>
      </c>
      <c r="G69" s="7">
        <v>0.33150000000000002</v>
      </c>
      <c r="H69" s="7">
        <v>4.49</v>
      </c>
      <c r="I69" s="7">
        <v>9.83</v>
      </c>
      <c r="J69" s="7">
        <v>2.97</v>
      </c>
      <c r="K69" s="7">
        <v>0.78149999999999997</v>
      </c>
      <c r="L69" s="7">
        <v>0.4793</v>
      </c>
      <c r="M69" s="7">
        <v>95.082400000000007</v>
      </c>
      <c r="Q69" s="7">
        <v>47.768041182626341</v>
      </c>
      <c r="R69" s="7">
        <v>4.9258480175047312</v>
      </c>
      <c r="S69" s="7">
        <v>12.66344619092418</v>
      </c>
      <c r="T69" s="7">
        <v>15.189793135524244</v>
      </c>
      <c r="U69" s="7">
        <v>0.35041172055854469</v>
      </c>
      <c r="V69" s="7">
        <v>4.74614969926958</v>
      </c>
      <c r="W69" s="7">
        <v>10.390790989714914</v>
      </c>
      <c r="X69" s="7">
        <v>3.1394353244611697</v>
      </c>
      <c r="Y69" s="7">
        <v>0.82608373941629765</v>
      </c>
      <c r="Z69" s="7">
        <v>100</v>
      </c>
    </row>
    <row r="70" spans="2:26" x14ac:dyDescent="0.3">
      <c r="B70" t="s">
        <v>242</v>
      </c>
      <c r="C70" s="7">
        <v>45.59</v>
      </c>
      <c r="D70" s="7">
        <v>4.49</v>
      </c>
      <c r="E70" s="7">
        <v>11.72</v>
      </c>
      <c r="F70" s="7">
        <v>13.39</v>
      </c>
      <c r="G70" s="7">
        <v>0.20949999999999999</v>
      </c>
      <c r="H70" s="7">
        <v>4.55</v>
      </c>
      <c r="I70" s="7">
        <v>9.59</v>
      </c>
      <c r="J70" s="7">
        <v>3.07</v>
      </c>
      <c r="K70" s="7">
        <v>0.7167</v>
      </c>
      <c r="L70" s="7">
        <v>0.60880000000000001</v>
      </c>
      <c r="M70" s="7">
        <v>93.935100000000006</v>
      </c>
      <c r="Q70" s="7">
        <v>48.850162119533422</v>
      </c>
      <c r="R70" s="7">
        <v>4.8110819898377946</v>
      </c>
      <c r="S70" s="7">
        <v>12.558102654988632</v>
      </c>
      <c r="T70" s="7">
        <v>14.347525132277966</v>
      </c>
      <c r="U70" s="7">
        <v>0.22448144251024901</v>
      </c>
      <c r="V70" s="7">
        <v>4.8753726177643575</v>
      </c>
      <c r="W70" s="7">
        <v>10.275785363595647</v>
      </c>
      <c r="X70" s="7">
        <v>3.2895371289091377</v>
      </c>
      <c r="Y70" s="7">
        <v>0.76795155058279452</v>
      </c>
      <c r="Z70" s="7">
        <v>100</v>
      </c>
    </row>
    <row r="71" spans="2:26" x14ac:dyDescent="0.3">
      <c r="B71" t="s">
        <v>243</v>
      </c>
      <c r="C71" s="7">
        <v>45.87</v>
      </c>
      <c r="D71" s="7">
        <v>4.22</v>
      </c>
      <c r="E71" s="7">
        <v>12.76</v>
      </c>
      <c r="F71" s="7">
        <v>14.18</v>
      </c>
      <c r="G71" s="7">
        <v>0.24160000000000001</v>
      </c>
      <c r="H71" s="7">
        <v>4.99</v>
      </c>
      <c r="I71" s="7">
        <v>9.5299999999999994</v>
      </c>
      <c r="J71" s="7">
        <v>3.29</v>
      </c>
      <c r="K71" s="7">
        <v>0.72899999999999998</v>
      </c>
      <c r="L71" s="7">
        <v>0.72260000000000002</v>
      </c>
      <c r="M71" s="7">
        <v>96.533199999999994</v>
      </c>
      <c r="Q71" s="7">
        <v>47.875704775880742</v>
      </c>
      <c r="R71" s="7">
        <v>4.4045230903469967</v>
      </c>
      <c r="S71" s="7">
        <v>13.317941856120303</v>
      </c>
      <c r="T71" s="7">
        <v>14.800032564246543</v>
      </c>
      <c r="U71" s="7">
        <v>0.25216416555161952</v>
      </c>
      <c r="V71" s="7">
        <v>5.2081919954577049</v>
      </c>
      <c r="W71" s="7">
        <v>9.9467073580585019</v>
      </c>
      <c r="X71" s="7">
        <v>3.4338580491093889</v>
      </c>
      <c r="Y71" s="7">
        <v>0.76087614522818969</v>
      </c>
      <c r="Z71" s="7">
        <v>100</v>
      </c>
    </row>
    <row r="72" spans="2:26" x14ac:dyDescent="0.3">
      <c r="B72" t="s">
        <v>244</v>
      </c>
      <c r="C72" s="7">
        <v>47.38</v>
      </c>
      <c r="D72" s="7">
        <v>4.5999999999999996</v>
      </c>
      <c r="E72" s="7">
        <v>12.51</v>
      </c>
      <c r="F72" s="7">
        <v>13.19</v>
      </c>
      <c r="G72" s="7">
        <v>0.1862</v>
      </c>
      <c r="H72" s="7">
        <v>4.72</v>
      </c>
      <c r="I72" s="7">
        <v>9.23</v>
      </c>
      <c r="J72" s="7">
        <v>2.96</v>
      </c>
      <c r="K72" s="7">
        <v>0.81789999999999996</v>
      </c>
      <c r="L72" s="7">
        <v>0.49890000000000001</v>
      </c>
      <c r="M72" s="7">
        <v>96.093100000000007</v>
      </c>
      <c r="Q72" s="7">
        <v>49.56372830540797</v>
      </c>
      <c r="R72" s="7">
        <v>4.812012456835725</v>
      </c>
      <c r="S72" s="7">
        <v>13.086581703264114</v>
      </c>
      <c r="T72" s="7">
        <v>13.797922675144179</v>
      </c>
      <c r="U72" s="7">
        <v>0.19478189553539393</v>
      </c>
      <c r="V72" s="7">
        <v>4.9375432165792654</v>
      </c>
      <c r="W72" s="7">
        <v>9.6554076036073369</v>
      </c>
      <c r="X72" s="7">
        <v>3.0964254070073363</v>
      </c>
      <c r="Y72" s="7">
        <v>0.85559673661868252</v>
      </c>
      <c r="Z72" s="7">
        <v>100</v>
      </c>
    </row>
    <row r="73" spans="2:26" x14ac:dyDescent="0.3">
      <c r="B73" t="s">
        <v>245</v>
      </c>
      <c r="C73" s="7">
        <v>48.34</v>
      </c>
      <c r="D73" s="7">
        <v>4.57</v>
      </c>
      <c r="E73" s="7">
        <v>12.8</v>
      </c>
      <c r="F73" s="7">
        <v>15.37</v>
      </c>
      <c r="G73" s="7">
        <v>0.1462</v>
      </c>
      <c r="H73" s="7">
        <v>4.72</v>
      </c>
      <c r="I73" s="7">
        <v>9.15</v>
      </c>
      <c r="J73" s="7">
        <v>3.29</v>
      </c>
      <c r="K73" s="7">
        <v>0.93389999999999995</v>
      </c>
      <c r="L73" s="7">
        <v>0.53139999999999998</v>
      </c>
      <c r="M73" s="7">
        <v>99.851600000000005</v>
      </c>
      <c r="Q73" s="7">
        <v>48.670913541166385</v>
      </c>
      <c r="R73" s="7">
        <v>4.6012841308053458</v>
      </c>
      <c r="S73" s="7">
        <v>12.887622948426349</v>
      </c>
      <c r="T73" s="7">
        <v>15.475215993540075</v>
      </c>
      <c r="U73" s="7">
        <v>0.14720081836405721</v>
      </c>
      <c r="V73" s="7">
        <v>4.7523109622322162</v>
      </c>
      <c r="W73" s="7">
        <v>9.2126367170391479</v>
      </c>
      <c r="X73" s="7">
        <v>3.3125218359627104</v>
      </c>
      <c r="Y73" s="7">
        <v>0.94029305246370065</v>
      </c>
      <c r="Z73" s="7">
        <v>100</v>
      </c>
    </row>
    <row r="74" spans="2:26" x14ac:dyDescent="0.3">
      <c r="B74" t="s">
        <v>246</v>
      </c>
      <c r="C74" s="7">
        <v>46.89</v>
      </c>
      <c r="D74" s="7">
        <v>4.7</v>
      </c>
      <c r="E74" s="7">
        <v>12.35</v>
      </c>
      <c r="F74" s="7">
        <v>14.64</v>
      </c>
      <c r="G74" s="7">
        <v>0.216</v>
      </c>
      <c r="H74" s="7">
        <v>4.6900000000000004</v>
      </c>
      <c r="I74" s="7">
        <v>9.61</v>
      </c>
      <c r="J74" s="7">
        <v>3.35</v>
      </c>
      <c r="K74" s="7">
        <v>0.75360000000000005</v>
      </c>
      <c r="L74" s="7">
        <v>0.55010000000000003</v>
      </c>
      <c r="M74" s="7">
        <v>97.749799999999993</v>
      </c>
      <c r="Q74" s="7">
        <v>48.240939263124538</v>
      </c>
      <c r="R74" s="7">
        <v>4.8354108453121203</v>
      </c>
      <c r="S74" s="7">
        <v>12.70581360417121</v>
      </c>
      <c r="T74" s="7">
        <v>15.061790377738179</v>
      </c>
      <c r="U74" s="7">
        <v>0.22222313672072722</v>
      </c>
      <c r="V74" s="7">
        <v>4.8251227371306058</v>
      </c>
      <c r="W74" s="7">
        <v>9.886871962436059</v>
      </c>
      <c r="X74" s="7">
        <v>3.4465162408075756</v>
      </c>
      <c r="Y74" s="7">
        <v>0.77531183255898173</v>
      </c>
      <c r="Z74" s="7">
        <v>100</v>
      </c>
    </row>
    <row r="75" spans="2:26" x14ac:dyDescent="0.3">
      <c r="B75" t="s">
        <v>247</v>
      </c>
      <c r="C75" s="7">
        <v>46.8</v>
      </c>
      <c r="D75" s="7">
        <v>4.6100000000000003</v>
      </c>
      <c r="E75" s="7">
        <v>11.86</v>
      </c>
      <c r="F75" s="7">
        <v>13.6</v>
      </c>
      <c r="G75" s="7">
        <v>0.1439</v>
      </c>
      <c r="H75" s="7">
        <v>4.29</v>
      </c>
      <c r="I75" s="7">
        <v>9.4499999999999993</v>
      </c>
      <c r="J75" s="7">
        <v>3</v>
      </c>
      <c r="K75" s="7">
        <v>0.7681</v>
      </c>
      <c r="L75" s="7">
        <v>0.60799999999999998</v>
      </c>
      <c r="M75" s="7">
        <v>95.130099999999999</v>
      </c>
      <c r="Q75" s="7">
        <v>49.51228285478512</v>
      </c>
      <c r="R75" s="7">
        <v>4.8771714521487066</v>
      </c>
      <c r="S75" s="7">
        <v>12.547343475592982</v>
      </c>
      <c r="T75" s="7">
        <v>14.388184761219607</v>
      </c>
      <c r="U75" s="7">
        <v>0.15223969023084571</v>
      </c>
      <c r="V75" s="7">
        <v>4.5386259283553034</v>
      </c>
      <c r="W75" s="7">
        <v>9.9976724995239188</v>
      </c>
      <c r="X75" s="7">
        <v>3.1738642855631491</v>
      </c>
      <c r="Y75" s="7">
        <v>0.8126150525803516</v>
      </c>
      <c r="Z75" s="7">
        <v>100</v>
      </c>
    </row>
    <row r="76" spans="2:26" x14ac:dyDescent="0.3">
      <c r="B76" t="s">
        <v>248</v>
      </c>
      <c r="C76" s="7">
        <v>48.39</v>
      </c>
      <c r="D76" s="7">
        <v>4.8</v>
      </c>
      <c r="E76" s="7">
        <v>12.48</v>
      </c>
      <c r="F76" s="7">
        <v>12.71</v>
      </c>
      <c r="G76" s="7">
        <v>0.21410000000000001</v>
      </c>
      <c r="H76" s="7">
        <v>4.47</v>
      </c>
      <c r="I76" s="7">
        <v>9.3800000000000008</v>
      </c>
      <c r="J76" s="7">
        <v>3.85</v>
      </c>
      <c r="K76" s="7">
        <v>0.82979999999999998</v>
      </c>
      <c r="L76" s="7">
        <v>0.64019999999999999</v>
      </c>
      <c r="M76" s="7">
        <v>97.764200000000002</v>
      </c>
      <c r="Q76" s="7">
        <v>49.822958097852336</v>
      </c>
      <c r="R76" s="7">
        <v>4.9421409148520601</v>
      </c>
      <c r="S76" s="7">
        <v>12.849566378615357</v>
      </c>
      <c r="T76" s="7">
        <v>13.086377297452021</v>
      </c>
      <c r="U76" s="7">
        <v>0.2204400770562138</v>
      </c>
      <c r="V76" s="7">
        <v>4.602368726955981</v>
      </c>
      <c r="W76" s="7">
        <v>9.6577670377734037</v>
      </c>
      <c r="X76" s="7">
        <v>3.9640088587875906</v>
      </c>
      <c r="Y76" s="7">
        <v>0.85437261065504988</v>
      </c>
      <c r="Z76" s="7">
        <v>100</v>
      </c>
    </row>
    <row r="77" spans="2:26" x14ac:dyDescent="0.3">
      <c r="B77" t="s">
        <v>249</v>
      </c>
      <c r="C77" s="7">
        <v>47.53</v>
      </c>
      <c r="D77" s="7">
        <v>4.37</v>
      </c>
      <c r="E77" s="7">
        <v>13.09</v>
      </c>
      <c r="F77" s="7">
        <v>13.89</v>
      </c>
      <c r="G77" s="7">
        <v>0.23780000000000001</v>
      </c>
      <c r="H77" s="7">
        <v>4.9000000000000004</v>
      </c>
      <c r="I77" s="7">
        <v>9.57</v>
      </c>
      <c r="J77" s="7">
        <v>2.94</v>
      </c>
      <c r="K77" s="7">
        <v>0.77749999999999997</v>
      </c>
      <c r="L77" s="7">
        <v>0.53449999999999998</v>
      </c>
      <c r="M77" s="7">
        <v>97.8399</v>
      </c>
      <c r="Q77" s="7">
        <v>48.846260172878566</v>
      </c>
      <c r="R77" s="7">
        <v>4.4910195025348063</v>
      </c>
      <c r="S77" s="7">
        <v>13.452504642604257</v>
      </c>
      <c r="T77" s="7">
        <v>14.274659242610632</v>
      </c>
      <c r="U77" s="7">
        <v>0.24438545485189403</v>
      </c>
      <c r="V77" s="7">
        <v>5.0356969250390282</v>
      </c>
      <c r="W77" s="7">
        <v>9.8350244025762237</v>
      </c>
      <c r="X77" s="7">
        <v>3.0214181550234165</v>
      </c>
      <c r="Y77" s="7">
        <v>0.79903150188119254</v>
      </c>
      <c r="Z77" s="7">
        <v>100</v>
      </c>
    </row>
    <row r="78" spans="2:26" x14ac:dyDescent="0.3">
      <c r="B78" t="s">
        <v>250</v>
      </c>
      <c r="C78" s="7">
        <v>47.15</v>
      </c>
      <c r="D78" s="7">
        <v>4.5199999999999996</v>
      </c>
      <c r="E78" s="7">
        <v>12.71</v>
      </c>
      <c r="F78" s="7">
        <v>13.87</v>
      </c>
      <c r="G78" s="7">
        <v>0.22450000000000001</v>
      </c>
      <c r="H78" s="7">
        <v>4.6399999999999997</v>
      </c>
      <c r="I78" s="7">
        <v>9.6</v>
      </c>
      <c r="J78" s="7">
        <v>3.15</v>
      </c>
      <c r="K78" s="7">
        <v>0.84079999999999999</v>
      </c>
      <c r="L78" s="7">
        <v>0.63339999999999996</v>
      </c>
      <c r="M78" s="7">
        <v>97.338800000000006</v>
      </c>
      <c r="Q78" s="7">
        <v>48.756376330976678</v>
      </c>
      <c r="R78" s="7">
        <v>4.6739940830543922</v>
      </c>
      <c r="S78" s="7">
        <v>13.143023184871977</v>
      </c>
      <c r="T78" s="7">
        <v>14.342543790257617</v>
      </c>
      <c r="U78" s="7">
        <v>0.23214859992161754</v>
      </c>
      <c r="V78" s="7">
        <v>4.7980824215425617</v>
      </c>
      <c r="W78" s="7">
        <v>9.9270670790535771</v>
      </c>
      <c r="X78" s="7">
        <v>3.2573188853144552</v>
      </c>
      <c r="Y78" s="7">
        <v>0.8694456250071092</v>
      </c>
      <c r="Z78" s="7">
        <v>100</v>
      </c>
    </row>
    <row r="79" spans="2:26" x14ac:dyDescent="0.3">
      <c r="B79" t="s">
        <v>251</v>
      </c>
      <c r="C79" s="7">
        <v>47.55</v>
      </c>
      <c r="D79" s="7">
        <v>4.63</v>
      </c>
      <c r="E79" s="7">
        <v>13.09</v>
      </c>
      <c r="F79" s="7">
        <v>14.14</v>
      </c>
      <c r="G79" s="7">
        <v>0.3266</v>
      </c>
      <c r="H79" s="7">
        <v>4.07</v>
      </c>
      <c r="I79" s="7">
        <v>10.199999999999999</v>
      </c>
      <c r="J79" s="7">
        <v>2.86</v>
      </c>
      <c r="K79" s="7">
        <v>0.63270000000000004</v>
      </c>
      <c r="L79" s="7">
        <v>0.48549999999999999</v>
      </c>
      <c r="M79" s="7">
        <v>97.984800000000007</v>
      </c>
      <c r="Q79" s="7">
        <v>48.769580909811658</v>
      </c>
      <c r="R79" s="7">
        <v>4.7487520423223541</v>
      </c>
      <c r="S79" s="7">
        <v>13.425737415550676</v>
      </c>
      <c r="T79" s="7">
        <v>14.502668224284687</v>
      </c>
      <c r="U79" s="7">
        <v>0.33497676393574105</v>
      </c>
      <c r="V79" s="7">
        <v>4.1743889443308824</v>
      </c>
      <c r="W79" s="7">
        <v>10.461613570558967</v>
      </c>
      <c r="X79" s="7">
        <v>2.9333543933135928</v>
      </c>
      <c r="Y79" s="7">
        <v>0.64892773589143715</v>
      </c>
      <c r="Z79" s="7">
        <v>100</v>
      </c>
    </row>
    <row r="80" spans="2:26" x14ac:dyDescent="0.3">
      <c r="B80" t="s">
        <v>252</v>
      </c>
      <c r="C80" s="7">
        <v>47.29</v>
      </c>
      <c r="D80" s="7">
        <v>4.46</v>
      </c>
      <c r="E80" s="7">
        <v>12.98</v>
      </c>
      <c r="F80" s="7">
        <v>13.98</v>
      </c>
      <c r="G80" s="7">
        <v>0.28670000000000001</v>
      </c>
      <c r="H80" s="7">
        <v>4.74</v>
      </c>
      <c r="I80" s="7">
        <v>9.73</v>
      </c>
      <c r="J80" s="7">
        <v>3.21</v>
      </c>
      <c r="K80" s="7">
        <v>0.76629999999999998</v>
      </c>
      <c r="L80" s="7">
        <v>0.58709999999999996</v>
      </c>
      <c r="M80" s="7">
        <v>98.030100000000004</v>
      </c>
      <c r="Q80" s="7">
        <v>48.530936034399595</v>
      </c>
      <c r="R80" s="7">
        <v>4.5770347793068762</v>
      </c>
      <c r="S80" s="7">
        <v>13.320607945157684</v>
      </c>
      <c r="T80" s="7">
        <v>14.346848927065054</v>
      </c>
      <c r="U80" s="7">
        <v>0.29422328951284343</v>
      </c>
      <c r="V80" s="7">
        <v>4.8643822542409412</v>
      </c>
      <c r="W80" s="7">
        <v>9.9853247539587251</v>
      </c>
      <c r="X80" s="7">
        <v>3.2942335519226624</v>
      </c>
      <c r="Y80" s="7">
        <v>0.78640846443561885</v>
      </c>
      <c r="Z80" s="7">
        <v>100</v>
      </c>
    </row>
    <row r="81" spans="1:30" x14ac:dyDescent="0.3">
      <c r="B81" t="s">
        <v>253</v>
      </c>
      <c r="C81" s="7">
        <v>46.93</v>
      </c>
      <c r="D81" s="7">
        <v>4.5</v>
      </c>
      <c r="E81" s="7">
        <v>13.14</v>
      </c>
      <c r="F81" s="7">
        <v>14.19</v>
      </c>
      <c r="G81" s="7">
        <v>0.1903</v>
      </c>
      <c r="H81" s="7">
        <v>4.54</v>
      </c>
      <c r="I81" s="7">
        <v>9.34</v>
      </c>
      <c r="J81" s="7">
        <v>3.29</v>
      </c>
      <c r="K81" s="7">
        <v>0.76270000000000004</v>
      </c>
      <c r="L81" s="7">
        <v>0.71930000000000005</v>
      </c>
      <c r="M81" s="7">
        <v>97.602400000000003</v>
      </c>
      <c r="Q81" s="7">
        <v>48.439870771962056</v>
      </c>
      <c r="R81" s="7">
        <v>4.6447777215817023</v>
      </c>
      <c r="S81" s="7">
        <v>13.56275094701857</v>
      </c>
      <c r="T81" s="7">
        <v>14.646532415387634</v>
      </c>
      <c r="U81" s="7">
        <v>0.19642248898155507</v>
      </c>
      <c r="V81" s="7">
        <v>4.6860646346624284</v>
      </c>
      <c r="W81" s="7">
        <v>9.6404942043495776</v>
      </c>
      <c r="X81" s="7">
        <v>3.3958486008897331</v>
      </c>
      <c r="Y81" s="7">
        <v>0.78723821516674763</v>
      </c>
      <c r="Z81" s="7">
        <v>100</v>
      </c>
    </row>
    <row r="82" spans="1:30" x14ac:dyDescent="0.3">
      <c r="B82" t="s">
        <v>254</v>
      </c>
      <c r="C82" s="7">
        <v>46.66</v>
      </c>
      <c r="D82" s="7">
        <v>4.67</v>
      </c>
      <c r="E82" s="7">
        <v>12.96</v>
      </c>
      <c r="F82" s="7">
        <v>13.95</v>
      </c>
      <c r="G82" s="7">
        <v>0.24279999999999999</v>
      </c>
      <c r="H82" s="7">
        <v>4.75</v>
      </c>
      <c r="I82" s="7">
        <v>9.6199999999999992</v>
      </c>
      <c r="J82" s="7">
        <v>3.05</v>
      </c>
      <c r="K82" s="7">
        <v>0.70889999999999997</v>
      </c>
      <c r="L82" s="7">
        <v>0.51529999999999998</v>
      </c>
      <c r="M82" s="7">
        <v>97.126999999999995</v>
      </c>
      <c r="Q82" s="7">
        <v>48.296427865362055</v>
      </c>
      <c r="R82" s="7">
        <v>4.8337830718225634</v>
      </c>
      <c r="S82" s="7">
        <v>13.414524327798807</v>
      </c>
      <c r="T82" s="7">
        <v>14.439244936172328</v>
      </c>
      <c r="U82" s="7">
        <v>0.25131531688190972</v>
      </c>
      <c r="V82" s="7">
        <v>4.916588777549717</v>
      </c>
      <c r="W82" s="7">
        <v>9.9573861136901627</v>
      </c>
      <c r="X82" s="7">
        <v>3.1569675308477132</v>
      </c>
      <c r="Y82" s="7">
        <v>0.73376205987473564</v>
      </c>
      <c r="Z82" s="7">
        <v>100</v>
      </c>
    </row>
    <row r="83" spans="1:30" x14ac:dyDescent="0.3">
      <c r="B83" t="s">
        <v>255</v>
      </c>
      <c r="C83" s="7">
        <v>48.15</v>
      </c>
      <c r="D83" s="7">
        <v>4.51</v>
      </c>
      <c r="E83" s="7">
        <v>12.93</v>
      </c>
      <c r="F83" s="7">
        <v>15.4</v>
      </c>
      <c r="G83" s="7">
        <v>0.24779999999999999</v>
      </c>
      <c r="H83" s="7">
        <v>4.08</v>
      </c>
      <c r="I83" s="7">
        <v>8.74</v>
      </c>
      <c r="J83" s="7">
        <v>3.51</v>
      </c>
      <c r="K83" s="7">
        <v>0.94499999999999995</v>
      </c>
      <c r="L83" s="7">
        <v>0.65310000000000001</v>
      </c>
      <c r="M83" s="7">
        <v>99.165999999999997</v>
      </c>
      <c r="Q83" s="7">
        <v>48.876897215387238</v>
      </c>
      <c r="R83" s="7">
        <v>4.5780852843488358</v>
      </c>
      <c r="S83" s="7">
        <v>13.125197943820499</v>
      </c>
      <c r="T83" s="7">
        <v>15.632486336800905</v>
      </c>
      <c r="U83" s="7">
        <v>0.25154091651034183</v>
      </c>
      <c r="V83" s="7">
        <v>4.1415937827368623</v>
      </c>
      <c r="W83" s="7">
        <v>8.8719435443922006</v>
      </c>
      <c r="X83" s="7">
        <v>3.5629887689721538</v>
      </c>
      <c r="Y83" s="7">
        <v>0.95926620703096455</v>
      </c>
      <c r="Z83" s="7">
        <v>100</v>
      </c>
    </row>
    <row r="84" spans="1:30" x14ac:dyDescent="0.3">
      <c r="B84" t="s">
        <v>256</v>
      </c>
      <c r="C84" s="7">
        <v>47.43</v>
      </c>
      <c r="D84" s="7">
        <v>4.6399999999999997</v>
      </c>
      <c r="E84" s="7">
        <v>12.83</v>
      </c>
      <c r="F84" s="7">
        <v>13.66</v>
      </c>
      <c r="G84" s="7">
        <v>0.2858</v>
      </c>
      <c r="H84" s="7">
        <v>4.92</v>
      </c>
      <c r="I84" s="7">
        <v>9.6199999999999992</v>
      </c>
      <c r="J84" s="7">
        <v>3.3</v>
      </c>
      <c r="K84" s="7">
        <v>0.85160000000000002</v>
      </c>
      <c r="L84" s="7">
        <v>0.61109999999999998</v>
      </c>
      <c r="M84" s="7">
        <v>98.148600000000002</v>
      </c>
      <c r="Q84" s="7">
        <v>48.627500835576917</v>
      </c>
      <c r="R84" s="7">
        <v>4.757149565192428</v>
      </c>
      <c r="S84" s="7">
        <v>13.153928646857512</v>
      </c>
      <c r="T84" s="7">
        <v>14.004884280286332</v>
      </c>
      <c r="U84" s="7">
        <v>0.29301580726982673</v>
      </c>
      <c r="V84" s="7">
        <v>5.0442189355057652</v>
      </c>
      <c r="W84" s="7">
        <v>9.8628833657653363</v>
      </c>
      <c r="X84" s="7">
        <v>3.3833175786928913</v>
      </c>
      <c r="Y84" s="7">
        <v>0.8731009848529897</v>
      </c>
      <c r="Z84" s="7">
        <v>100</v>
      </c>
    </row>
    <row r="85" spans="1:30" x14ac:dyDescent="0.3">
      <c r="B85" t="s">
        <v>257</v>
      </c>
      <c r="C85" s="7">
        <v>46.86</v>
      </c>
      <c r="D85" s="7">
        <v>4.33</v>
      </c>
      <c r="E85" s="7">
        <v>12.66</v>
      </c>
      <c r="F85" s="7">
        <v>13.6</v>
      </c>
      <c r="G85" s="7">
        <v>0.22059999999999999</v>
      </c>
      <c r="H85" s="7">
        <v>4.41</v>
      </c>
      <c r="I85" s="7">
        <v>9.67</v>
      </c>
      <c r="J85" s="7">
        <v>3.37</v>
      </c>
      <c r="K85" s="7">
        <v>0.81030000000000002</v>
      </c>
      <c r="L85" s="7">
        <v>0.48930000000000001</v>
      </c>
      <c r="M85" s="7">
        <v>96.420299999999997</v>
      </c>
      <c r="Q85" s="7">
        <v>48.847660138704008</v>
      </c>
      <c r="R85" s="7">
        <v>4.5136655655268543</v>
      </c>
      <c r="S85" s="7">
        <v>13.196999089969969</v>
      </c>
      <c r="T85" s="7">
        <v>14.176871060315291</v>
      </c>
      <c r="U85" s="7">
        <v>0.22995718793423184</v>
      </c>
      <c r="V85" s="7">
        <v>4.5970589247051787</v>
      </c>
      <c r="W85" s="7">
        <v>10.080172290680062</v>
      </c>
      <c r="X85" s="7">
        <v>3.5129452553869505</v>
      </c>
      <c r="Y85" s="7">
        <v>0.8446704867774617</v>
      </c>
      <c r="Z85" s="7">
        <v>100</v>
      </c>
    </row>
    <row r="86" spans="1:30" x14ac:dyDescent="0.3">
      <c r="B86" t="s">
        <v>258</v>
      </c>
      <c r="C86" s="7">
        <v>43.9</v>
      </c>
      <c r="D86" s="7">
        <v>4.2</v>
      </c>
      <c r="E86" s="7">
        <v>12.42</v>
      </c>
      <c r="F86" s="7">
        <v>13.16</v>
      </c>
      <c r="G86" s="7">
        <v>0.25230000000000002</v>
      </c>
      <c r="H86" s="7">
        <v>4.4400000000000004</v>
      </c>
      <c r="I86" s="7">
        <v>8.9</v>
      </c>
      <c r="J86" s="7">
        <v>3.1</v>
      </c>
      <c r="K86" s="7">
        <v>0.66520000000000001</v>
      </c>
      <c r="L86" s="7">
        <v>0.51870000000000005</v>
      </c>
      <c r="M86" s="7">
        <v>91.556299999999993</v>
      </c>
      <c r="Q86" s="7">
        <v>48.221886585198405</v>
      </c>
      <c r="R86" s="7">
        <v>4.6134834546203489</v>
      </c>
      <c r="S86" s="7">
        <v>13.642729644377315</v>
      </c>
      <c r="T86" s="7">
        <v>14.455581491143757</v>
      </c>
      <c r="U86" s="7">
        <v>0.27713854180969383</v>
      </c>
      <c r="V86" s="7">
        <v>4.8771110805986542</v>
      </c>
      <c r="W86" s="7">
        <v>9.7761911300288347</v>
      </c>
      <c r="X86" s="7">
        <v>3.4051901688864477</v>
      </c>
      <c r="Y86" s="7">
        <v>0.7306879033365371</v>
      </c>
      <c r="Z86" s="7">
        <v>100</v>
      </c>
    </row>
    <row r="87" spans="1:30" x14ac:dyDescent="0.3">
      <c r="B87" t="s">
        <v>259</v>
      </c>
      <c r="C87" s="7">
        <v>45.6</v>
      </c>
      <c r="D87" s="7">
        <v>4.49</v>
      </c>
      <c r="E87" s="7">
        <v>13.58</v>
      </c>
      <c r="F87" s="7">
        <v>13.6</v>
      </c>
      <c r="G87" s="7">
        <v>0.26719999999999999</v>
      </c>
      <c r="H87" s="7">
        <v>4.62</v>
      </c>
      <c r="I87" s="7">
        <v>9.42</v>
      </c>
      <c r="J87" s="7">
        <v>2.99</v>
      </c>
      <c r="K87" s="7">
        <v>0.7742</v>
      </c>
      <c r="L87" s="7">
        <v>0.48020000000000002</v>
      </c>
      <c r="M87" s="7">
        <v>95.821700000000007</v>
      </c>
      <c r="Q87" s="7">
        <v>47.828120837327752</v>
      </c>
      <c r="R87" s="7">
        <v>4.7093917227982809</v>
      </c>
      <c r="S87" s="7">
        <v>14.243550021291906</v>
      </c>
      <c r="T87" s="7">
        <v>14.26452726727319</v>
      </c>
      <c r="U87" s="7">
        <v>0.28025600630995562</v>
      </c>
      <c r="V87" s="7">
        <v>4.8457438216766278</v>
      </c>
      <c r="W87" s="7">
        <v>9.8802828571848114</v>
      </c>
      <c r="X87" s="7">
        <v>3.1360982742019732</v>
      </c>
      <c r="Y87" s="7">
        <v>0.8120291919355076</v>
      </c>
      <c r="Z87" s="7">
        <v>100</v>
      </c>
    </row>
    <row r="88" spans="1:30" x14ac:dyDescent="0.3">
      <c r="B88" t="s">
        <v>260</v>
      </c>
      <c r="C88" s="7">
        <v>46.01</v>
      </c>
      <c r="D88" s="7">
        <v>4.51</v>
      </c>
      <c r="E88" s="7">
        <v>13.43</v>
      </c>
      <c r="F88" s="7">
        <v>13.4</v>
      </c>
      <c r="G88" s="7">
        <v>0.24349999999999999</v>
      </c>
      <c r="H88" s="7">
        <v>4.4400000000000004</v>
      </c>
      <c r="I88" s="7">
        <v>9.32</v>
      </c>
      <c r="J88" s="7">
        <v>3.14</v>
      </c>
      <c r="K88" s="7">
        <v>0.78139999999999998</v>
      </c>
      <c r="L88" s="7">
        <v>0.61639999999999995</v>
      </c>
      <c r="M88" s="7">
        <v>95.891400000000004</v>
      </c>
      <c r="Q88" s="7">
        <v>48.291837619351995</v>
      </c>
      <c r="R88" s="7">
        <v>4.7336706729684312</v>
      </c>
      <c r="S88" s="7">
        <v>14.096052580480272</v>
      </c>
      <c r="T88" s="7">
        <v>14.064564748952769</v>
      </c>
      <c r="U88" s="7">
        <v>0.25557623256492529</v>
      </c>
      <c r="V88" s="7">
        <v>4.6601990660709172</v>
      </c>
      <c r="W88" s="7">
        <v>9.7822196612119239</v>
      </c>
      <c r="X88" s="7">
        <v>3.2957263665456482</v>
      </c>
      <c r="Y88" s="7">
        <v>0.82015305185311127</v>
      </c>
      <c r="Z88" s="7">
        <v>100</v>
      </c>
    </row>
    <row r="89" spans="1:30" x14ac:dyDescent="0.3">
      <c r="B89" t="s">
        <v>261</v>
      </c>
      <c r="C89" s="7">
        <v>45.53</v>
      </c>
      <c r="D89" s="7">
        <v>4.63</v>
      </c>
      <c r="E89" s="7">
        <v>13.38</v>
      </c>
      <c r="F89" s="7">
        <v>13.55</v>
      </c>
      <c r="G89" s="7">
        <v>0.24429999999999999</v>
      </c>
      <c r="H89" s="7">
        <v>4.2300000000000004</v>
      </c>
      <c r="I89" s="7">
        <v>9.44</v>
      </c>
      <c r="J89" s="7">
        <v>3.14</v>
      </c>
      <c r="K89" s="7">
        <v>0.82050000000000001</v>
      </c>
      <c r="L89" s="7">
        <v>0.59279999999999999</v>
      </c>
      <c r="M89" s="7">
        <v>95.557699999999997</v>
      </c>
      <c r="Q89" s="7">
        <v>47.944080332923363</v>
      </c>
      <c r="R89" s="7">
        <v>4.8754907081360672</v>
      </c>
      <c r="S89" s="7">
        <v>14.089431031287383</v>
      </c>
      <c r="T89" s="7">
        <v>14.268444728994323</v>
      </c>
      <c r="U89" s="7">
        <v>0.2572532138223847</v>
      </c>
      <c r="V89" s="7">
        <v>4.4542820076491507</v>
      </c>
      <c r="W89" s="7">
        <v>9.9405253314912478</v>
      </c>
      <c r="X89" s="7">
        <v>3.3064882988223006</v>
      </c>
      <c r="Y89" s="7">
        <v>0.86400434687378902</v>
      </c>
      <c r="Z89" s="7">
        <v>100</v>
      </c>
    </row>
    <row r="90" spans="1:30" x14ac:dyDescent="0.3">
      <c r="B90" t="s">
        <v>262</v>
      </c>
      <c r="C90" s="7">
        <v>44.68</v>
      </c>
      <c r="D90" s="7">
        <v>4.6900000000000004</v>
      </c>
      <c r="E90" s="7">
        <v>12.85</v>
      </c>
      <c r="F90" s="7">
        <v>14.13</v>
      </c>
      <c r="G90" s="7">
        <v>0.2112</v>
      </c>
      <c r="H90" s="7">
        <v>4.57</v>
      </c>
      <c r="I90" s="7">
        <v>9.66</v>
      </c>
      <c r="J90" s="7">
        <v>3.04</v>
      </c>
      <c r="K90" s="7">
        <v>0.77280000000000004</v>
      </c>
      <c r="L90" s="7">
        <v>0.50690000000000002</v>
      </c>
      <c r="M90" s="7">
        <v>95.110900000000001</v>
      </c>
      <c r="Q90" s="7">
        <v>47.228447000126842</v>
      </c>
      <c r="R90" s="7">
        <v>4.9575070821529739</v>
      </c>
      <c r="S90" s="7">
        <v>13.582935182444714</v>
      </c>
      <c r="T90" s="7">
        <v>14.935943511902245</v>
      </c>
      <c r="U90" s="7">
        <v>0.22324637436049211</v>
      </c>
      <c r="V90" s="7">
        <v>4.8306625512663306</v>
      </c>
      <c r="W90" s="7">
        <v>10.210984736374781</v>
      </c>
      <c r="X90" s="7">
        <v>3.2133947824616289</v>
      </c>
      <c r="Y90" s="7">
        <v>0.81687877890998262</v>
      </c>
      <c r="Z90" s="7">
        <v>100</v>
      </c>
    </row>
    <row r="91" spans="1:30" x14ac:dyDescent="0.3">
      <c r="B91" t="s">
        <v>263</v>
      </c>
      <c r="C91" s="7">
        <v>46.34</v>
      </c>
      <c r="D91" s="7">
        <v>4.58</v>
      </c>
      <c r="E91" s="7">
        <v>12.54</v>
      </c>
      <c r="F91" s="7">
        <v>13.18</v>
      </c>
      <c r="G91" s="7">
        <v>0.26910000000000001</v>
      </c>
      <c r="H91" s="7">
        <v>4.01</v>
      </c>
      <c r="I91" s="7">
        <v>9.64</v>
      </c>
      <c r="J91" s="7">
        <v>3.35</v>
      </c>
      <c r="K91" s="7">
        <v>0.79</v>
      </c>
      <c r="L91" s="7">
        <v>0.44979999999999998</v>
      </c>
      <c r="M91" s="7">
        <v>95.148899999999998</v>
      </c>
      <c r="Q91" s="7">
        <v>48.933939182104162</v>
      </c>
      <c r="R91" s="7">
        <v>4.8363712009934625</v>
      </c>
      <c r="S91" s="7">
        <v>13.241942109270308</v>
      </c>
      <c r="T91" s="7">
        <v>13.917766905915684</v>
      </c>
      <c r="U91" s="7">
        <v>0.28416320746448487</v>
      </c>
      <c r="V91" s="7">
        <v>4.2344647414811751</v>
      </c>
      <c r="W91" s="7">
        <v>10.179610999470956</v>
      </c>
      <c r="X91" s="7">
        <v>3.5375204199406332</v>
      </c>
      <c r="Y91" s="7">
        <v>0.83422123335913434</v>
      </c>
      <c r="Z91" s="7">
        <v>100</v>
      </c>
    </row>
    <row r="92" spans="1:30" x14ac:dyDescent="0.3">
      <c r="B92" t="s">
        <v>264</v>
      </c>
      <c r="C92" s="7">
        <v>46.01</v>
      </c>
      <c r="D92" s="7">
        <v>4.5199999999999996</v>
      </c>
      <c r="E92" s="7">
        <v>13.09</v>
      </c>
      <c r="F92" s="7">
        <v>14.02</v>
      </c>
      <c r="G92" s="7">
        <v>0.19950000000000001</v>
      </c>
      <c r="H92" s="7">
        <v>4.6399999999999997</v>
      </c>
      <c r="I92" s="7">
        <v>9.81</v>
      </c>
      <c r="J92" s="7">
        <v>2.8</v>
      </c>
      <c r="K92" s="7">
        <v>0.70730000000000004</v>
      </c>
      <c r="L92" s="7">
        <v>0.64400000000000002</v>
      </c>
      <c r="M92" s="7">
        <v>96.440799999999996</v>
      </c>
      <c r="Q92" s="7">
        <v>48.028744175170772</v>
      </c>
      <c r="R92" s="7">
        <v>4.7183204449417921</v>
      </c>
      <c r="S92" s="7">
        <v>13.664339518647802</v>
      </c>
      <c r="T92" s="7">
        <v>14.635144388956622</v>
      </c>
      <c r="U92" s="7">
        <v>0.20825330282431145</v>
      </c>
      <c r="V92" s="7">
        <v>4.8435855894977697</v>
      </c>
      <c r="W92" s="7">
        <v>10.240425567451105</v>
      </c>
      <c r="X92" s="7">
        <v>2.9228533729727921</v>
      </c>
      <c r="Y92" s="7">
        <v>0.73833363953702003</v>
      </c>
      <c r="Z92" s="7">
        <v>100</v>
      </c>
    </row>
    <row r="93" spans="1:30" x14ac:dyDescent="0.3">
      <c r="C93" s="7"/>
      <c r="D93" s="7"/>
      <c r="E93" s="7"/>
      <c r="F93" s="7"/>
      <c r="G93" s="7"/>
      <c r="H93" s="7"/>
      <c r="I93" s="7"/>
      <c r="J93" s="7"/>
      <c r="K93" s="7"/>
      <c r="L93" s="7"/>
      <c r="M93" s="7"/>
    </row>
    <row r="94" spans="1:30" s="4" customFormat="1" x14ac:dyDescent="0.3">
      <c r="A94" s="4" t="s">
        <v>265</v>
      </c>
      <c r="C94" s="20"/>
      <c r="D94" s="20"/>
      <c r="E94" s="20"/>
      <c r="F94" s="20"/>
      <c r="G94" s="20"/>
      <c r="H94" s="20"/>
      <c r="I94" s="20"/>
      <c r="J94" s="20"/>
      <c r="K94" s="20"/>
      <c r="L94" s="20"/>
      <c r="M94" s="20"/>
      <c r="P94" s="4" t="s">
        <v>266</v>
      </c>
      <c r="AB94" t="s">
        <v>173</v>
      </c>
      <c r="AC94" t="s">
        <v>52</v>
      </c>
      <c r="AD94" t="s">
        <v>174</v>
      </c>
    </row>
    <row r="95" spans="1:30" x14ac:dyDescent="0.3">
      <c r="A95" s="13">
        <v>44581</v>
      </c>
      <c r="B95" t="s">
        <v>267</v>
      </c>
      <c r="C95" s="7">
        <v>42.89</v>
      </c>
      <c r="D95" s="7">
        <v>2.64</v>
      </c>
      <c r="E95" s="7">
        <v>13.68</v>
      </c>
      <c r="F95" s="7">
        <v>12.69</v>
      </c>
      <c r="G95" s="7">
        <v>0.23419999999999999</v>
      </c>
      <c r="H95" s="7">
        <v>4.43</v>
      </c>
      <c r="I95" s="7">
        <v>10.38</v>
      </c>
      <c r="J95" s="7">
        <v>3.26</v>
      </c>
      <c r="K95" s="7">
        <v>0.3911</v>
      </c>
      <c r="L95" s="7">
        <v>0.247</v>
      </c>
      <c r="M95" s="7">
        <v>90.842399999999998</v>
      </c>
      <c r="Q95" s="7">
        <v>47.342411802819797</v>
      </c>
      <c r="R95" s="7">
        <v>2.9140584555710949</v>
      </c>
      <c r="S95" s="7">
        <v>15.100121087959309</v>
      </c>
      <c r="T95" s="7">
        <v>14.007349167120148</v>
      </c>
      <c r="U95" s="7">
        <v>0.25851230692982968</v>
      </c>
      <c r="V95" s="7">
        <v>4.8898783932499805</v>
      </c>
      <c r="W95" s="7">
        <v>11.457548018495443</v>
      </c>
      <c r="X95" s="7">
        <v>3.5984206686218823</v>
      </c>
      <c r="Y95" s="7">
        <v>0.43170009923252095</v>
      </c>
      <c r="Z95" s="7">
        <v>100.00000000000001</v>
      </c>
    </row>
    <row r="96" spans="1:30" x14ac:dyDescent="0.3">
      <c r="B96" t="s">
        <v>268</v>
      </c>
      <c r="C96" s="7">
        <v>48.84</v>
      </c>
      <c r="D96" s="7">
        <v>0.86029999999999995</v>
      </c>
      <c r="E96" s="7">
        <v>14.2</v>
      </c>
      <c r="F96" s="7">
        <v>9.02</v>
      </c>
      <c r="G96" s="7">
        <v>0.21149999999999999</v>
      </c>
      <c r="H96" s="7">
        <v>8.2100000000000009</v>
      </c>
      <c r="I96" s="7">
        <v>13.35</v>
      </c>
      <c r="J96" s="7">
        <v>1.75</v>
      </c>
      <c r="K96" s="7">
        <v>9.8900000000000002E-2</v>
      </c>
      <c r="L96" s="7">
        <v>7.0999999999999994E-2</v>
      </c>
      <c r="M96" s="7">
        <v>96.611699999999999</v>
      </c>
      <c r="Q96" s="7">
        <v>50.590062015295111</v>
      </c>
      <c r="R96" s="7">
        <v>0.89112674757900034</v>
      </c>
      <c r="S96" s="7">
        <v>14.708822289459263</v>
      </c>
      <c r="T96" s="7">
        <v>9.3432096514734191</v>
      </c>
      <c r="U96" s="7">
        <v>0.21907858550849535</v>
      </c>
      <c r="V96" s="7">
        <v>8.5041852814408845</v>
      </c>
      <c r="W96" s="7">
        <v>13.828364617202899</v>
      </c>
      <c r="X96" s="7">
        <v>1.8127069722925149</v>
      </c>
      <c r="Y96" s="7">
        <v>0.10244383974841699</v>
      </c>
      <c r="Z96" s="7">
        <v>100</v>
      </c>
    </row>
    <row r="97" spans="1:30" x14ac:dyDescent="0.3">
      <c r="C97" s="7"/>
      <c r="D97" s="7"/>
      <c r="E97" s="7"/>
      <c r="F97" s="7"/>
      <c r="G97" s="7"/>
      <c r="H97" s="7"/>
      <c r="I97" s="7"/>
      <c r="J97" s="7"/>
      <c r="K97" s="7"/>
      <c r="L97" s="7"/>
      <c r="M97" s="7"/>
    </row>
    <row r="98" spans="1:30" s="4" customFormat="1" x14ac:dyDescent="0.3">
      <c r="A98" s="4" t="s">
        <v>269</v>
      </c>
      <c r="C98" s="20"/>
      <c r="D98" s="20"/>
      <c r="E98" s="20"/>
      <c r="F98" s="20"/>
      <c r="G98" s="20"/>
      <c r="H98" s="20"/>
      <c r="I98" s="20"/>
      <c r="J98" s="20"/>
      <c r="K98" s="20"/>
      <c r="L98" s="20"/>
      <c r="M98" s="20"/>
      <c r="P98" s="4" t="s">
        <v>270</v>
      </c>
      <c r="AB98" t="s">
        <v>173</v>
      </c>
      <c r="AC98" t="s">
        <v>52</v>
      </c>
      <c r="AD98" t="s">
        <v>174</v>
      </c>
    </row>
    <row r="99" spans="1:30" x14ac:dyDescent="0.3">
      <c r="A99" s="13">
        <v>44447</v>
      </c>
      <c r="B99" t="s">
        <v>271</v>
      </c>
      <c r="C99" s="7">
        <v>50.39</v>
      </c>
      <c r="D99" s="7">
        <v>1.94</v>
      </c>
      <c r="E99" s="7">
        <v>11.72</v>
      </c>
      <c r="F99" s="7">
        <v>10.1</v>
      </c>
      <c r="G99" s="7">
        <v>0.17169999999999999</v>
      </c>
      <c r="H99" s="7">
        <v>6.98</v>
      </c>
      <c r="I99" s="7">
        <v>11.95</v>
      </c>
      <c r="J99" s="7">
        <v>2.4300000000000002</v>
      </c>
      <c r="K99" s="7">
        <v>0.33110000000000001</v>
      </c>
      <c r="L99" s="7">
        <v>0.34310000000000002</v>
      </c>
      <c r="M99" s="7">
        <v>96.355999999999995</v>
      </c>
      <c r="Q99" s="7">
        <v>52.482585655245963</v>
      </c>
      <c r="R99" s="7">
        <v>2.0205639248100251</v>
      </c>
      <c r="S99" s="7">
        <v>12.206705772563657</v>
      </c>
      <c r="T99" s="7">
        <v>10.519430742567657</v>
      </c>
      <c r="U99" s="7">
        <v>0.17883032262365015</v>
      </c>
      <c r="V99" s="7">
        <v>7.2698640181309155</v>
      </c>
      <c r="W99" s="7">
        <v>12.446257165711236</v>
      </c>
      <c r="X99" s="7">
        <v>2.5309125449940009</v>
      </c>
      <c r="Y99" s="7">
        <v>0.34484985335288626</v>
      </c>
      <c r="Z99" s="7">
        <v>99.999999999999972</v>
      </c>
    </row>
    <row r="100" spans="1:30" x14ac:dyDescent="0.3">
      <c r="B100" t="s">
        <v>272</v>
      </c>
      <c r="C100" s="7">
        <v>49.07</v>
      </c>
      <c r="D100" s="7">
        <v>2.0299999999999998</v>
      </c>
      <c r="E100" s="7">
        <v>11.72</v>
      </c>
      <c r="F100" s="7">
        <v>10.74</v>
      </c>
      <c r="G100" s="7">
        <v>0.15959999999999999</v>
      </c>
      <c r="H100" s="7">
        <v>6.56</v>
      </c>
      <c r="I100" s="7">
        <v>12.11</v>
      </c>
      <c r="J100" s="7">
        <v>2.33</v>
      </c>
      <c r="K100" s="7">
        <v>0.24879999999999999</v>
      </c>
      <c r="L100" s="7">
        <v>0.26150000000000001</v>
      </c>
      <c r="M100" s="7">
        <v>95.229900000000001</v>
      </c>
      <c r="Q100" s="7">
        <v>51.669818592289637</v>
      </c>
      <c r="R100" s="7">
        <v>2.137553122933523</v>
      </c>
      <c r="S100" s="7">
        <v>12.340947093980734</v>
      </c>
      <c r="T100" s="7">
        <v>11.309024896702482</v>
      </c>
      <c r="U100" s="7">
        <v>0.16805590069960114</v>
      </c>
      <c r="V100" s="7">
        <v>6.9075608307605467</v>
      </c>
      <c r="W100" s="7">
        <v>12.751610009224121</v>
      </c>
      <c r="X100" s="7">
        <v>2.4534476731207433</v>
      </c>
      <c r="Y100" s="7">
        <v>0.26198188028860125</v>
      </c>
      <c r="Z100" s="7">
        <v>100</v>
      </c>
    </row>
    <row r="101" spans="1:30" x14ac:dyDescent="0.3">
      <c r="B101" t="s">
        <v>273</v>
      </c>
      <c r="C101" s="7">
        <v>49.24</v>
      </c>
      <c r="D101" s="7">
        <v>2.1</v>
      </c>
      <c r="E101" s="7">
        <v>11.83</v>
      </c>
      <c r="F101" s="7">
        <v>10.66</v>
      </c>
      <c r="G101" s="7">
        <v>0.20480000000000001</v>
      </c>
      <c r="H101" s="7">
        <v>6.68</v>
      </c>
      <c r="I101" s="7">
        <v>11.9</v>
      </c>
      <c r="J101" s="7">
        <v>2.5099999999999998</v>
      </c>
      <c r="K101" s="7">
        <v>0.26650000000000001</v>
      </c>
      <c r="L101" s="7">
        <v>0.18529999999999999</v>
      </c>
      <c r="M101" s="7">
        <v>95.576700000000002</v>
      </c>
      <c r="Q101" s="7">
        <v>51.618963154920841</v>
      </c>
      <c r="R101" s="7">
        <v>2.2014586235851699</v>
      </c>
      <c r="S101" s="7">
        <v>12.401550246196456</v>
      </c>
      <c r="T101" s="7">
        <v>11.175023298770432</v>
      </c>
      <c r="U101" s="7">
        <v>0.21469463148106799</v>
      </c>
      <c r="V101" s="7">
        <v>7.0027350502613963</v>
      </c>
      <c r="W101" s="7">
        <v>12.474932200315962</v>
      </c>
      <c r="X101" s="7">
        <v>2.6312672119994169</v>
      </c>
      <c r="Y101" s="7">
        <v>0.27937558246926081</v>
      </c>
      <c r="Z101" s="7">
        <v>99.999999999999986</v>
      </c>
    </row>
    <row r="102" spans="1:30" x14ac:dyDescent="0.3">
      <c r="B102" t="s">
        <v>274</v>
      </c>
      <c r="C102" s="7">
        <v>49.06</v>
      </c>
      <c r="D102" s="7">
        <v>2.1800000000000002</v>
      </c>
      <c r="E102" s="7">
        <v>11.32</v>
      </c>
      <c r="F102" s="7">
        <v>11.34</v>
      </c>
      <c r="G102" s="7">
        <v>0.22989999999999999</v>
      </c>
      <c r="H102" s="7">
        <v>6.27</v>
      </c>
      <c r="I102" s="7">
        <v>11.97</v>
      </c>
      <c r="J102" s="7">
        <v>2.39</v>
      </c>
      <c r="K102" s="7">
        <v>0.30630000000000002</v>
      </c>
      <c r="L102" s="7">
        <v>0.30359999999999998</v>
      </c>
      <c r="M102" s="7">
        <v>95.369900000000001</v>
      </c>
      <c r="Q102" s="7">
        <v>51.606143929177783</v>
      </c>
      <c r="R102" s="7">
        <v>2.2931388863760205</v>
      </c>
      <c r="S102" s="7">
        <v>11.907491832007592</v>
      </c>
      <c r="T102" s="7">
        <v>11.928529803442235</v>
      </c>
      <c r="U102" s="7">
        <v>0.24183148164121424</v>
      </c>
      <c r="V102" s="7">
        <v>6.5954040447603877</v>
      </c>
      <c r="W102" s="7">
        <v>12.591225903633468</v>
      </c>
      <c r="X102" s="7">
        <v>2.5140375864397653</v>
      </c>
      <c r="Y102" s="7">
        <v>0.32219653252154817</v>
      </c>
      <c r="Z102" s="7">
        <v>100.00000000000001</v>
      </c>
    </row>
    <row r="103" spans="1:30" x14ac:dyDescent="0.3">
      <c r="B103" t="s">
        <v>275</v>
      </c>
      <c r="C103" s="7">
        <v>48.72</v>
      </c>
      <c r="D103" s="7">
        <v>2.0699999999999998</v>
      </c>
      <c r="E103" s="7">
        <v>10.19</v>
      </c>
      <c r="F103" s="7">
        <v>11.02</v>
      </c>
      <c r="G103" s="7">
        <v>0.22220000000000001</v>
      </c>
      <c r="H103" s="7">
        <v>6.94</v>
      </c>
      <c r="I103" s="7">
        <v>11.4</v>
      </c>
      <c r="J103" s="7">
        <v>1.92</v>
      </c>
      <c r="K103" s="7">
        <v>0.30930000000000002</v>
      </c>
      <c r="L103" s="7">
        <v>0</v>
      </c>
      <c r="M103" s="7">
        <v>92.791600000000003</v>
      </c>
      <c r="Q103" s="7">
        <v>52.504809168943275</v>
      </c>
      <c r="R103" s="7">
        <v>2.2308077787297327</v>
      </c>
      <c r="S103" s="7">
        <v>10.981609306886945</v>
      </c>
      <c r="T103" s="7">
        <v>11.87608778821336</v>
      </c>
      <c r="U103" s="7">
        <v>0.23946158861533656</v>
      </c>
      <c r="V103" s="7">
        <v>7.4791333257895385</v>
      </c>
      <c r="W103" s="7">
        <v>12.285608056772441</v>
      </c>
      <c r="X103" s="7">
        <v>2.0691550411406219</v>
      </c>
      <c r="Y103" s="7">
        <v>0.33332794490874706</v>
      </c>
      <c r="Z103" s="7">
        <v>100</v>
      </c>
    </row>
    <row r="104" spans="1:30" x14ac:dyDescent="0.3">
      <c r="B104" t="s">
        <v>276</v>
      </c>
      <c r="C104" s="7">
        <v>48.82</v>
      </c>
      <c r="D104" s="7">
        <v>2.1</v>
      </c>
      <c r="E104" s="7">
        <v>13.92</v>
      </c>
      <c r="F104" s="7">
        <v>11.51</v>
      </c>
      <c r="G104" s="7">
        <v>0.17610000000000001</v>
      </c>
      <c r="H104" s="7">
        <v>6.14</v>
      </c>
      <c r="I104" s="7">
        <v>11.86</v>
      </c>
      <c r="J104" s="7">
        <v>2.31</v>
      </c>
      <c r="K104" s="7">
        <v>0.32540000000000002</v>
      </c>
      <c r="L104" s="7">
        <v>0.25130000000000002</v>
      </c>
      <c r="M104" s="7">
        <v>97.412899999999993</v>
      </c>
      <c r="Q104" s="7">
        <v>50.246239508447267</v>
      </c>
      <c r="R104" s="7">
        <v>2.1613499174055564</v>
      </c>
      <c r="S104" s="7">
        <v>14.326662309659689</v>
      </c>
      <c r="T104" s="7">
        <v>11.846255975875215</v>
      </c>
      <c r="U104" s="7">
        <v>0.18124462878815167</v>
      </c>
      <c r="V104" s="7">
        <v>6.3193754727952927</v>
      </c>
      <c r="W104" s="7">
        <v>12.206480962109474</v>
      </c>
      <c r="X104" s="7">
        <v>2.3774849091461121</v>
      </c>
      <c r="Y104" s="7">
        <v>0.33490631577322288</v>
      </c>
      <c r="Z104" s="7">
        <v>99.999999999999972</v>
      </c>
    </row>
    <row r="105" spans="1:30" x14ac:dyDescent="0.3">
      <c r="B105" t="s">
        <v>277</v>
      </c>
      <c r="C105" s="7">
        <v>49.2</v>
      </c>
      <c r="D105" s="7">
        <v>2.08</v>
      </c>
      <c r="E105" s="7">
        <v>14.56</v>
      </c>
      <c r="F105" s="7">
        <v>10.94</v>
      </c>
      <c r="G105" s="7">
        <v>0.1903</v>
      </c>
      <c r="H105" s="7">
        <v>6.36</v>
      </c>
      <c r="I105" s="7">
        <v>11.96</v>
      </c>
      <c r="J105" s="7">
        <v>2.37</v>
      </c>
      <c r="K105" s="7">
        <v>0.27860000000000001</v>
      </c>
      <c r="L105" s="7">
        <v>0.12690000000000001</v>
      </c>
      <c r="M105" s="7">
        <v>98.065899999999999</v>
      </c>
      <c r="Q105" s="7">
        <v>50.235401867899277</v>
      </c>
      <c r="R105" s="7">
        <v>2.1237730870981806</v>
      </c>
      <c r="S105" s="7">
        <v>14.866411609687264</v>
      </c>
      <c r="T105" s="7">
        <v>11.170229602333698</v>
      </c>
      <c r="U105" s="7">
        <v>0.19430481657441528</v>
      </c>
      <c r="V105" s="7">
        <v>6.4938446317040528</v>
      </c>
      <c r="W105" s="7">
        <v>12.21169525081454</v>
      </c>
      <c r="X105" s="7">
        <v>2.4198760655878306</v>
      </c>
      <c r="Y105" s="7">
        <v>0.28446306830074669</v>
      </c>
      <c r="Z105" s="7">
        <v>100</v>
      </c>
    </row>
    <row r="106" spans="1:30" x14ac:dyDescent="0.3">
      <c r="B106" t="s">
        <v>278</v>
      </c>
      <c r="C106" s="7">
        <v>46.89</v>
      </c>
      <c r="D106" s="7">
        <v>2.17</v>
      </c>
      <c r="E106" s="7">
        <v>14.14</v>
      </c>
      <c r="F106" s="7">
        <v>10.52</v>
      </c>
      <c r="G106" s="7">
        <v>0.2374</v>
      </c>
      <c r="H106" s="7">
        <v>6.38</v>
      </c>
      <c r="I106" s="7">
        <v>11.74</v>
      </c>
      <c r="J106" s="7">
        <v>2.48</v>
      </c>
      <c r="K106" s="7">
        <v>0.27989999999999998</v>
      </c>
      <c r="L106" s="7">
        <v>0.24429999999999999</v>
      </c>
      <c r="M106" s="7">
        <v>95.081599999999995</v>
      </c>
      <c r="Q106" s="7">
        <v>49.442571646388082</v>
      </c>
      <c r="R106" s="7">
        <v>2.2881292487238674</v>
      </c>
      <c r="S106" s="7">
        <v>14.909745427168428</v>
      </c>
      <c r="T106" s="7">
        <v>11.09268188782262</v>
      </c>
      <c r="U106" s="7">
        <v>0.25032344868527473</v>
      </c>
      <c r="V106" s="7">
        <v>6.7273108787365326</v>
      </c>
      <c r="W106" s="7">
        <v>12.379095566828665</v>
      </c>
      <c r="X106" s="7">
        <v>2.6150048556844196</v>
      </c>
      <c r="Y106" s="7">
        <v>0.29513703996212465</v>
      </c>
      <c r="Z106" s="7">
        <v>100.00000000000003</v>
      </c>
    </row>
    <row r="107" spans="1:30" x14ac:dyDescent="0.3">
      <c r="B107" t="s">
        <v>279</v>
      </c>
      <c r="C107" s="7">
        <v>49.28</v>
      </c>
      <c r="D107" s="7">
        <v>2.2000000000000002</v>
      </c>
      <c r="E107" s="7">
        <v>14.72</v>
      </c>
      <c r="F107" s="7">
        <v>10.91</v>
      </c>
      <c r="G107" s="7">
        <v>0.1545</v>
      </c>
      <c r="H107" s="7">
        <v>6.81</v>
      </c>
      <c r="I107" s="7">
        <v>11.91</v>
      </c>
      <c r="J107" s="7">
        <v>2.5099999999999998</v>
      </c>
      <c r="K107" s="7">
        <v>0.26369999999999999</v>
      </c>
      <c r="L107" s="7">
        <v>0.1285</v>
      </c>
      <c r="M107" s="7">
        <v>98.886799999999994</v>
      </c>
      <c r="Q107" s="7">
        <v>49.899653902156984</v>
      </c>
      <c r="R107" s="7">
        <v>2.2276631206320086</v>
      </c>
      <c r="S107" s="7">
        <v>14.90509142531962</v>
      </c>
      <c r="T107" s="7">
        <v>11.047183930043278</v>
      </c>
      <c r="U107" s="7">
        <v>0.15644270551711148</v>
      </c>
      <c r="V107" s="7">
        <v>6.8956299325018069</v>
      </c>
      <c r="W107" s="7">
        <v>12.059758075785098</v>
      </c>
      <c r="X107" s="7">
        <v>2.5415611058119727</v>
      </c>
      <c r="Y107" s="7">
        <v>0.2670158022321184</v>
      </c>
      <c r="Z107" s="7">
        <v>100</v>
      </c>
    </row>
    <row r="108" spans="1:30" x14ac:dyDescent="0.3">
      <c r="B108" t="s">
        <v>280</v>
      </c>
      <c r="C108" s="7">
        <v>49.39</v>
      </c>
      <c r="D108" s="7">
        <v>2.19</v>
      </c>
      <c r="E108" s="7">
        <v>13.89</v>
      </c>
      <c r="F108" s="7">
        <v>10.99</v>
      </c>
      <c r="G108" s="7">
        <v>0.154</v>
      </c>
      <c r="H108" s="7">
        <v>6.62</v>
      </c>
      <c r="I108" s="7">
        <v>11.92</v>
      </c>
      <c r="J108" s="7">
        <v>2.11</v>
      </c>
      <c r="K108" s="7">
        <v>0.27729999999999999</v>
      </c>
      <c r="L108" s="7">
        <v>0.1663</v>
      </c>
      <c r="M108" s="7">
        <v>97.707700000000003</v>
      </c>
      <c r="Q108" s="7">
        <v>50.634961805922217</v>
      </c>
      <c r="R108" s="7">
        <v>2.2452028012749472</v>
      </c>
      <c r="S108" s="7">
        <v>14.240121876579462</v>
      </c>
      <c r="T108" s="7">
        <v>11.267022276717659</v>
      </c>
      <c r="U108" s="7">
        <v>0.15788184082024742</v>
      </c>
      <c r="V108" s="7">
        <v>6.7868687417534934</v>
      </c>
      <c r="W108" s="7">
        <v>12.22046456219058</v>
      </c>
      <c r="X108" s="7">
        <v>2.1631862605891046</v>
      </c>
      <c r="Y108" s="7">
        <v>0.28428983415230269</v>
      </c>
      <c r="Z108" s="7">
        <v>100.00000000000001</v>
      </c>
    </row>
    <row r="109" spans="1:30" x14ac:dyDescent="0.3">
      <c r="B109" t="s">
        <v>281</v>
      </c>
      <c r="C109" s="7">
        <v>49.87</v>
      </c>
      <c r="D109" s="7">
        <v>2.2400000000000002</v>
      </c>
      <c r="E109" s="7">
        <v>13.44</v>
      </c>
      <c r="F109" s="7">
        <v>11.14</v>
      </c>
      <c r="G109" s="7">
        <v>0.157</v>
      </c>
      <c r="H109" s="7">
        <v>7.05</v>
      </c>
      <c r="I109" s="7">
        <v>12.42</v>
      </c>
      <c r="J109" s="7">
        <v>2.16</v>
      </c>
      <c r="K109" s="7">
        <v>0.25829999999999997</v>
      </c>
      <c r="L109" s="7">
        <v>0.29399999999999998</v>
      </c>
      <c r="M109" s="7">
        <v>99.029399999999995</v>
      </c>
      <c r="Q109" s="7">
        <v>50.508784598821286</v>
      </c>
      <c r="R109" s="7">
        <v>2.2686921496161965</v>
      </c>
      <c r="S109" s="7">
        <v>13.612152897697177</v>
      </c>
      <c r="T109" s="7">
        <v>11.282692208359119</v>
      </c>
      <c r="U109" s="7">
        <v>0.1590110122722066</v>
      </c>
      <c r="V109" s="7">
        <v>7.1403034173188313</v>
      </c>
      <c r="W109" s="7">
        <v>12.579087722425516</v>
      </c>
      <c r="X109" s="7">
        <v>2.1876674299870462</v>
      </c>
      <c r="Y109" s="7">
        <v>0.26160856350261757</v>
      </c>
      <c r="Z109" s="7">
        <v>99.999999999999986</v>
      </c>
    </row>
    <row r="110" spans="1:30" x14ac:dyDescent="0.3">
      <c r="B110" t="s">
        <v>282</v>
      </c>
      <c r="C110" s="7">
        <v>49.13</v>
      </c>
      <c r="D110" s="7">
        <v>2.11</v>
      </c>
      <c r="E110" s="7">
        <v>14.16</v>
      </c>
      <c r="F110" s="7">
        <v>10.72</v>
      </c>
      <c r="G110" s="7">
        <v>0.19139999999999999</v>
      </c>
      <c r="H110" s="7">
        <v>6.79</v>
      </c>
      <c r="I110" s="7">
        <v>11.66</v>
      </c>
      <c r="J110" s="7">
        <v>2.2999999999999998</v>
      </c>
      <c r="K110" s="7">
        <v>0.25740000000000002</v>
      </c>
      <c r="L110" s="7">
        <v>0.27660000000000001</v>
      </c>
      <c r="M110" s="7">
        <v>97.595500000000001</v>
      </c>
      <c r="Q110" s="7">
        <v>50.483565354278923</v>
      </c>
      <c r="R110" s="7">
        <v>2.1681319539492878</v>
      </c>
      <c r="S110" s="7">
        <v>14.550117757308968</v>
      </c>
      <c r="T110" s="7">
        <v>11.015343386889274</v>
      </c>
      <c r="U110" s="7">
        <v>0.19667320188904916</v>
      </c>
      <c r="V110" s="7">
        <v>6.9770691788225907</v>
      </c>
      <c r="W110" s="7">
        <v>11.981241034620236</v>
      </c>
      <c r="X110" s="7">
        <v>2.3633665848736314</v>
      </c>
      <c r="Y110" s="7">
        <v>0.26449154736803165</v>
      </c>
      <c r="Z110" s="7">
        <v>100</v>
      </c>
    </row>
    <row r="111" spans="1:30" x14ac:dyDescent="0.3">
      <c r="B111" t="s">
        <v>283</v>
      </c>
      <c r="C111" s="7">
        <v>49.84</v>
      </c>
      <c r="D111" s="7">
        <v>2.0499999999999998</v>
      </c>
      <c r="E111" s="7">
        <v>14.08</v>
      </c>
      <c r="F111" s="7">
        <v>10.48</v>
      </c>
      <c r="G111" s="7">
        <v>0.18970000000000001</v>
      </c>
      <c r="H111" s="7">
        <v>7.47</v>
      </c>
      <c r="I111" s="7">
        <v>12.51</v>
      </c>
      <c r="J111" s="7">
        <v>2.12</v>
      </c>
      <c r="K111" s="7">
        <v>0.30280000000000001</v>
      </c>
      <c r="L111" s="7">
        <v>0.1946</v>
      </c>
      <c r="M111" s="7">
        <v>99.237200000000001</v>
      </c>
      <c r="Q111" s="7">
        <v>50.321831536966442</v>
      </c>
      <c r="R111" s="7">
        <v>2.0698185122548396</v>
      </c>
      <c r="S111" s="7">
        <v>14.216119342706413</v>
      </c>
      <c r="T111" s="7">
        <v>10.581316101673522</v>
      </c>
      <c r="U111" s="7">
        <v>0.1915339374510942</v>
      </c>
      <c r="V111" s="7">
        <v>7.5422167251432439</v>
      </c>
      <c r="W111" s="7">
        <v>12.630941262589291</v>
      </c>
      <c r="X111" s="7">
        <v>2.1404952419415908</v>
      </c>
      <c r="Y111" s="7">
        <v>0.30572733927354417</v>
      </c>
      <c r="Z111" s="7">
        <v>99.999999999999986</v>
      </c>
    </row>
    <row r="112" spans="1:30" x14ac:dyDescent="0.3">
      <c r="B112" t="s">
        <v>284</v>
      </c>
      <c r="C112" s="7">
        <v>48.44</v>
      </c>
      <c r="D112" s="7">
        <v>2.13</v>
      </c>
      <c r="E112" s="7">
        <v>14.1</v>
      </c>
      <c r="F112" s="7">
        <v>10.95</v>
      </c>
      <c r="G112" s="7">
        <v>0.15479999999999999</v>
      </c>
      <c r="H112" s="7">
        <v>6.59</v>
      </c>
      <c r="I112" s="7">
        <v>12.3</v>
      </c>
      <c r="J112" s="7">
        <v>2.59</v>
      </c>
      <c r="K112" s="7">
        <v>0.30370000000000003</v>
      </c>
      <c r="L112" s="7">
        <v>8.2199999999999995E-2</v>
      </c>
      <c r="M112" s="7">
        <v>97.640799999999999</v>
      </c>
      <c r="Q112" s="7">
        <v>49.652259926095617</v>
      </c>
      <c r="R112" s="7">
        <v>2.1833054013745596</v>
      </c>
      <c r="S112" s="7">
        <v>14.452866741493564</v>
      </c>
      <c r="T112" s="7">
        <v>11.2240348098833</v>
      </c>
      <c r="U112" s="7">
        <v>0.15867402635341871</v>
      </c>
      <c r="V112" s="7">
        <v>6.7549214061306806</v>
      </c>
      <c r="W112" s="7">
        <v>12.607819923430558</v>
      </c>
      <c r="X112" s="7">
        <v>2.6548173659906618</v>
      </c>
      <c r="Y112" s="7">
        <v>0.31130039924763092</v>
      </c>
      <c r="Z112" s="7">
        <v>100</v>
      </c>
    </row>
    <row r="113" spans="1:30" x14ac:dyDescent="0.3">
      <c r="B113" t="s">
        <v>285</v>
      </c>
      <c r="C113" s="7">
        <v>48.22</v>
      </c>
      <c r="D113" s="7">
        <v>2.04</v>
      </c>
      <c r="E113" s="7">
        <v>13.72</v>
      </c>
      <c r="F113" s="7">
        <v>11.51</v>
      </c>
      <c r="G113" s="7">
        <v>0.1648</v>
      </c>
      <c r="H113" s="7">
        <v>6.01</v>
      </c>
      <c r="I113" s="7">
        <v>12.28</v>
      </c>
      <c r="J113" s="7">
        <v>2.54</v>
      </c>
      <c r="K113" s="7">
        <v>0.27279999999999999</v>
      </c>
      <c r="L113" s="7">
        <v>0.23530000000000001</v>
      </c>
      <c r="M113" s="7">
        <v>96.992999999999995</v>
      </c>
      <c r="Q113" s="7">
        <v>49.835878525304466</v>
      </c>
      <c r="R113" s="7">
        <v>2.1083615137208858</v>
      </c>
      <c r="S113" s="7">
        <v>14.179764690318899</v>
      </c>
      <c r="T113" s="7">
        <v>11.895706383787939</v>
      </c>
      <c r="U113" s="7">
        <v>0.17032253797117744</v>
      </c>
      <c r="V113" s="7">
        <v>6.2113983811090794</v>
      </c>
      <c r="W113" s="7">
        <v>12.69150950416298</v>
      </c>
      <c r="X113" s="7">
        <v>2.6251167866916911</v>
      </c>
      <c r="Y113" s="7">
        <v>0.28194167693287142</v>
      </c>
      <c r="Z113" s="7">
        <v>99.999999999999986</v>
      </c>
    </row>
    <row r="114" spans="1:30" x14ac:dyDescent="0.3">
      <c r="B114" t="s">
        <v>286</v>
      </c>
      <c r="C114" s="7">
        <v>48.63</v>
      </c>
      <c r="D114" s="7">
        <v>2.14</v>
      </c>
      <c r="E114" s="7">
        <v>14.23</v>
      </c>
      <c r="F114" s="7">
        <v>11.84</v>
      </c>
      <c r="G114" s="7">
        <v>0.22470000000000001</v>
      </c>
      <c r="H114" s="7">
        <v>6.44</v>
      </c>
      <c r="I114" s="7">
        <v>12.03</v>
      </c>
      <c r="J114" s="7">
        <v>2.89</v>
      </c>
      <c r="K114" s="7">
        <v>0.2928</v>
      </c>
      <c r="L114" s="7">
        <v>0.1757</v>
      </c>
      <c r="M114" s="7">
        <v>98.893299999999996</v>
      </c>
      <c r="Q114" s="7">
        <v>49.261782358750985</v>
      </c>
      <c r="R114" s="7">
        <v>2.1678020614379419</v>
      </c>
      <c r="S114" s="7">
        <v>14.414870716944817</v>
      </c>
      <c r="T114" s="7">
        <v>11.993820751133285</v>
      </c>
      <c r="U114" s="7">
        <v>0.22761921645098387</v>
      </c>
      <c r="V114" s="7">
        <v>6.5236660166637126</v>
      </c>
      <c r="W114" s="7">
        <v>12.186289158457212</v>
      </c>
      <c r="X114" s="7">
        <v>2.9275457745587157</v>
      </c>
      <c r="Y114" s="7">
        <v>0.29660394560235015</v>
      </c>
      <c r="Z114" s="7">
        <v>100</v>
      </c>
    </row>
    <row r="115" spans="1:30" x14ac:dyDescent="0.3">
      <c r="B115" t="s">
        <v>287</v>
      </c>
      <c r="C115" s="7">
        <v>46.74</v>
      </c>
      <c r="D115" s="7">
        <v>2.13</v>
      </c>
      <c r="E115" s="7">
        <v>13.26</v>
      </c>
      <c r="F115" s="7">
        <v>10.97</v>
      </c>
      <c r="G115" s="7">
        <v>0.20319999999999999</v>
      </c>
      <c r="H115" s="7">
        <v>6.81</v>
      </c>
      <c r="I115" s="7">
        <v>11</v>
      </c>
      <c r="J115" s="7">
        <v>2.12</v>
      </c>
      <c r="K115" s="7">
        <v>0.22370000000000001</v>
      </c>
      <c r="L115" s="7">
        <v>0.2752</v>
      </c>
      <c r="M115" s="7">
        <v>93.732200000000006</v>
      </c>
      <c r="Q115" s="7">
        <v>50.012358638045981</v>
      </c>
      <c r="R115" s="7">
        <v>2.2791254578313636</v>
      </c>
      <c r="S115" s="7">
        <v>14.188358483964263</v>
      </c>
      <c r="T115" s="7">
        <v>11.738031113807541</v>
      </c>
      <c r="U115" s="7">
        <v>0.21742642865320805</v>
      </c>
      <c r="V115" s="7">
        <v>7.2867813933481624</v>
      </c>
      <c r="W115" s="7">
        <v>11.770131472368545</v>
      </c>
      <c r="X115" s="7">
        <v>2.2684253383110287</v>
      </c>
      <c r="Y115" s="7">
        <v>0.23936167366989491</v>
      </c>
      <c r="Z115" s="7">
        <v>99.999999999999986</v>
      </c>
    </row>
    <row r="116" spans="1:30" x14ac:dyDescent="0.3">
      <c r="B116" t="s">
        <v>288</v>
      </c>
      <c r="C116" s="7">
        <v>48.56</v>
      </c>
      <c r="D116" s="7">
        <v>2.09</v>
      </c>
      <c r="E116" s="7">
        <v>14.06</v>
      </c>
      <c r="F116" s="7">
        <v>11.06</v>
      </c>
      <c r="G116" s="7">
        <v>0.1867</v>
      </c>
      <c r="H116" s="7">
        <v>6.85</v>
      </c>
      <c r="I116" s="7">
        <v>11.18</v>
      </c>
      <c r="J116" s="7">
        <v>2.44</v>
      </c>
      <c r="K116" s="7">
        <v>0.23469999999999999</v>
      </c>
      <c r="L116" s="7">
        <v>8.8200000000000001E-2</v>
      </c>
      <c r="M116" s="7">
        <v>96.749600000000001</v>
      </c>
      <c r="Q116" s="7">
        <v>50.237219820941959</v>
      </c>
      <c r="R116" s="7">
        <v>2.162186767416983</v>
      </c>
      <c r="S116" s="7">
        <v>14.54562007171425</v>
      </c>
      <c r="T116" s="7">
        <v>11.44200270221619</v>
      </c>
      <c r="U116" s="7">
        <v>0.19314845429509606</v>
      </c>
      <c r="V116" s="7">
        <v>7.0865929936872405</v>
      </c>
      <c r="W116" s="7">
        <v>11.56614739699611</v>
      </c>
      <c r="X116" s="7">
        <v>2.5242754605250899</v>
      </c>
      <c r="Y116" s="7">
        <v>0.24280633220706505</v>
      </c>
      <c r="Z116" s="7">
        <v>99.999999999999986</v>
      </c>
    </row>
    <row r="117" spans="1:30" x14ac:dyDescent="0.3">
      <c r="B117" t="s">
        <v>289</v>
      </c>
      <c r="C117" s="7">
        <v>49.9</v>
      </c>
      <c r="D117" s="7">
        <v>1.9</v>
      </c>
      <c r="E117" s="7">
        <v>13.54</v>
      </c>
      <c r="F117" s="7">
        <v>10.8</v>
      </c>
      <c r="G117" s="7">
        <v>0.1585</v>
      </c>
      <c r="H117" s="7">
        <v>7.09</v>
      </c>
      <c r="I117" s="7">
        <v>11.56</v>
      </c>
      <c r="J117" s="7">
        <v>2.34</v>
      </c>
      <c r="K117" s="7">
        <v>0.25369999999999998</v>
      </c>
      <c r="L117" s="7">
        <v>0.30020000000000002</v>
      </c>
      <c r="M117" s="7">
        <v>97.842500000000001</v>
      </c>
      <c r="Q117" s="7">
        <v>51.157345231089714</v>
      </c>
      <c r="R117" s="7">
        <v>1.9478748685184462</v>
      </c>
      <c r="S117" s="7">
        <v>13.881171431441979</v>
      </c>
      <c r="T117" s="7">
        <v>11.072130831578537</v>
      </c>
      <c r="U117" s="7">
        <v>0.16249377192640724</v>
      </c>
      <c r="V117" s="7">
        <v>7.2686488514714656</v>
      </c>
      <c r="W117" s="7">
        <v>11.851280778985915</v>
      </c>
      <c r="X117" s="7">
        <v>2.3989616801753497</v>
      </c>
      <c r="Y117" s="7">
        <v>0.26009255481217353</v>
      </c>
      <c r="Z117" s="7">
        <v>99.999999999999986</v>
      </c>
    </row>
    <row r="118" spans="1:30" x14ac:dyDescent="0.3">
      <c r="B118" t="s">
        <v>290</v>
      </c>
      <c r="C118" s="7">
        <v>49.19</v>
      </c>
      <c r="D118" s="7">
        <v>2.14</v>
      </c>
      <c r="E118" s="7">
        <v>13.6</v>
      </c>
      <c r="F118" s="7">
        <v>10.87</v>
      </c>
      <c r="G118" s="7">
        <v>9.4100000000000003E-2</v>
      </c>
      <c r="H118" s="7">
        <v>6.37</v>
      </c>
      <c r="I118" s="7">
        <v>11.48</v>
      </c>
      <c r="J118" s="7">
        <v>2.54</v>
      </c>
      <c r="K118" s="7">
        <v>0.32840000000000003</v>
      </c>
      <c r="L118" s="7">
        <v>0.15720000000000001</v>
      </c>
      <c r="M118" s="7">
        <v>96.769800000000004</v>
      </c>
      <c r="Q118" s="7">
        <v>50.914736705912787</v>
      </c>
      <c r="R118" s="7">
        <v>2.2150342864536161</v>
      </c>
      <c r="S118" s="7">
        <v>14.076853409237932</v>
      </c>
      <c r="T118" s="7">
        <v>11.251132099883552</v>
      </c>
      <c r="U118" s="7">
        <v>9.739940483891836E-2</v>
      </c>
      <c r="V118" s="7">
        <v>6.5933497218268853</v>
      </c>
      <c r="W118" s="7">
        <v>11.882520377797903</v>
      </c>
      <c r="X118" s="7">
        <v>2.62905938672532</v>
      </c>
      <c r="Y118" s="7">
        <v>0.33991460732306894</v>
      </c>
      <c r="Z118" s="7">
        <v>99.999999999999972</v>
      </c>
    </row>
    <row r="119" spans="1:30" x14ac:dyDescent="0.3">
      <c r="B119" t="s">
        <v>291</v>
      </c>
      <c r="C119" s="7">
        <v>48.77</v>
      </c>
      <c r="D119" s="7">
        <v>2.08</v>
      </c>
      <c r="E119" s="7">
        <v>13.28</v>
      </c>
      <c r="F119" s="7">
        <v>10.93</v>
      </c>
      <c r="G119" s="7">
        <v>0.2122</v>
      </c>
      <c r="H119" s="7">
        <v>6.64</v>
      </c>
      <c r="I119" s="7">
        <v>11.54</v>
      </c>
      <c r="J119" s="7">
        <v>2.31</v>
      </c>
      <c r="K119" s="7">
        <v>0.28560000000000002</v>
      </c>
      <c r="L119" s="7">
        <v>0.21110000000000001</v>
      </c>
      <c r="M119" s="7">
        <v>96.259</v>
      </c>
      <c r="Q119" s="7">
        <v>50.776800717975831</v>
      </c>
      <c r="R119" s="7">
        <v>2.1655883841170747</v>
      </c>
      <c r="S119" s="7">
        <v>13.826448913978245</v>
      </c>
      <c r="T119" s="7">
        <v>11.379750499230589</v>
      </c>
      <c r="U119" s="7">
        <v>0.22093166111040544</v>
      </c>
      <c r="V119" s="7">
        <v>6.9132244569891226</v>
      </c>
      <c r="W119" s="7">
        <v>12.014850938803386</v>
      </c>
      <c r="X119" s="7">
        <v>2.4050524842838668</v>
      </c>
      <c r="Y119" s="7">
        <v>0.29735194351145994</v>
      </c>
      <c r="Z119" s="7">
        <v>99.999999999999972</v>
      </c>
    </row>
    <row r="120" spans="1:30" x14ac:dyDescent="0.3">
      <c r="B120" t="s">
        <v>292</v>
      </c>
      <c r="C120" s="7">
        <v>50.05</v>
      </c>
      <c r="D120" s="7">
        <v>2.0499999999999998</v>
      </c>
      <c r="E120" s="7">
        <v>13.47</v>
      </c>
      <c r="F120" s="7">
        <v>10.54</v>
      </c>
      <c r="G120" s="7">
        <v>0.20599999999999999</v>
      </c>
      <c r="H120" s="7">
        <v>6.65</v>
      </c>
      <c r="I120" s="7">
        <v>11.99</v>
      </c>
      <c r="J120" s="7">
        <v>2.46</v>
      </c>
      <c r="K120" s="7">
        <v>0.30320000000000003</v>
      </c>
      <c r="L120" s="7">
        <v>0.21360000000000001</v>
      </c>
      <c r="M120" s="7">
        <v>97.932900000000004</v>
      </c>
      <c r="Q120" s="7">
        <v>51.21818434862341</v>
      </c>
      <c r="R120" s="7">
        <v>2.0978477105829767</v>
      </c>
      <c r="S120" s="7">
        <v>13.784394469050095</v>
      </c>
      <c r="T120" s="7">
        <v>10.786007253436377</v>
      </c>
      <c r="U120" s="7">
        <v>0.21080811140492353</v>
      </c>
      <c r="V120" s="7">
        <v>6.8052133050618524</v>
      </c>
      <c r="W120" s="7">
        <v>12.26985075604385</v>
      </c>
      <c r="X120" s="7">
        <v>2.5174172526995724</v>
      </c>
      <c r="Y120" s="7">
        <v>0.31027679309695544</v>
      </c>
      <c r="Z120" s="7">
        <v>100.00000000000003</v>
      </c>
    </row>
    <row r="121" spans="1:30" x14ac:dyDescent="0.3">
      <c r="C121" s="7"/>
      <c r="D121" s="7"/>
      <c r="E121" s="7"/>
      <c r="F121" s="7"/>
      <c r="G121" s="7"/>
      <c r="H121" s="7"/>
      <c r="I121" s="7"/>
      <c r="J121" s="7"/>
      <c r="K121" s="7"/>
      <c r="L121" s="7"/>
      <c r="M121" s="7"/>
    </row>
    <row r="122" spans="1:30" s="4" customFormat="1" x14ac:dyDescent="0.3">
      <c r="A122" s="4" t="s">
        <v>293</v>
      </c>
      <c r="C122" s="20"/>
      <c r="D122" s="20"/>
      <c r="E122" s="20"/>
      <c r="F122" s="20"/>
      <c r="G122" s="20"/>
      <c r="H122" s="20"/>
      <c r="I122" s="20"/>
      <c r="J122" s="20"/>
      <c r="K122" s="20"/>
      <c r="L122" s="20"/>
      <c r="M122" s="20"/>
      <c r="P122" s="4" t="s">
        <v>294</v>
      </c>
      <c r="AB122" t="s">
        <v>173</v>
      </c>
      <c r="AC122" t="s">
        <v>52</v>
      </c>
      <c r="AD122" t="s">
        <v>174</v>
      </c>
    </row>
    <row r="123" spans="1:30" x14ac:dyDescent="0.3">
      <c r="A123" s="13">
        <v>44446</v>
      </c>
      <c r="B123" t="s">
        <v>295</v>
      </c>
      <c r="C123" s="7">
        <v>47.93</v>
      </c>
      <c r="D123" s="7">
        <v>1.84</v>
      </c>
      <c r="E123" s="7">
        <v>13.84</v>
      </c>
      <c r="F123" s="7">
        <v>12.79</v>
      </c>
      <c r="G123" s="7">
        <v>0.1729</v>
      </c>
      <c r="H123" s="7">
        <v>5.36</v>
      </c>
      <c r="I123" s="7">
        <v>11.18</v>
      </c>
      <c r="J123" s="7">
        <v>1.9</v>
      </c>
      <c r="K123" s="7">
        <v>0.20419999999999999</v>
      </c>
      <c r="L123" s="7">
        <v>9.5899999999999999E-2</v>
      </c>
      <c r="M123" s="7">
        <v>95.313100000000006</v>
      </c>
      <c r="Q123" s="7">
        <v>50.337596923241726</v>
      </c>
      <c r="R123" s="7">
        <v>1.9324260033124301</v>
      </c>
      <c r="S123" s="7">
        <v>14.535204285784801</v>
      </c>
      <c r="T123" s="7">
        <v>13.432461186068467</v>
      </c>
      <c r="U123" s="7">
        <v>0.18158503041995608</v>
      </c>
      <c r="V123" s="7">
        <v>5.6292409661709923</v>
      </c>
      <c r="W123" s="7">
        <v>11.741588433170092</v>
      </c>
      <c r="X123" s="7">
        <v>1.995439894724792</v>
      </c>
      <c r="Y123" s="7">
        <v>0.21445727710673818</v>
      </c>
      <c r="Z123" s="7">
        <v>100</v>
      </c>
    </row>
    <row r="124" spans="1:30" x14ac:dyDescent="0.3">
      <c r="B124" t="s">
        <v>296</v>
      </c>
      <c r="C124" s="7">
        <v>48.87</v>
      </c>
      <c r="D124" s="7">
        <v>1.86</v>
      </c>
      <c r="E124" s="7">
        <v>13.83</v>
      </c>
      <c r="F124" s="7">
        <v>12.63</v>
      </c>
      <c r="G124" s="7">
        <v>0.19220000000000001</v>
      </c>
      <c r="H124" s="7">
        <v>6.43</v>
      </c>
      <c r="I124" s="7">
        <v>11.89</v>
      </c>
      <c r="J124" s="7">
        <v>2.56</v>
      </c>
      <c r="K124" s="7">
        <v>0.2175</v>
      </c>
      <c r="L124" s="7">
        <v>0.17269999999999999</v>
      </c>
      <c r="M124" s="7">
        <v>98.652500000000003</v>
      </c>
      <c r="Q124" s="7">
        <v>49.62444036689795</v>
      </c>
      <c r="R124" s="7">
        <v>1.888714120778191</v>
      </c>
      <c r="S124" s="7">
        <v>14.04350338191526</v>
      </c>
      <c r="T124" s="7">
        <v>12.824978142703522</v>
      </c>
      <c r="U124" s="7">
        <v>0.19516712581374643</v>
      </c>
      <c r="V124" s="7">
        <v>6.5292644067762193</v>
      </c>
      <c r="W124" s="7">
        <v>12.073554245189619</v>
      </c>
      <c r="X124" s="7">
        <v>2.5995205103183707</v>
      </c>
      <c r="Y124" s="7">
        <v>0.22085769960712717</v>
      </c>
      <c r="Z124" s="7">
        <v>100.00000000000001</v>
      </c>
    </row>
    <row r="125" spans="1:30" x14ac:dyDescent="0.3">
      <c r="B125" t="s">
        <v>297</v>
      </c>
      <c r="C125" s="7">
        <v>47.07</v>
      </c>
      <c r="D125" s="7">
        <v>1.78</v>
      </c>
      <c r="E125" s="7">
        <v>13.47</v>
      </c>
      <c r="F125" s="7">
        <v>12.82</v>
      </c>
      <c r="G125" s="7">
        <v>0.22289999999999999</v>
      </c>
      <c r="H125" s="7">
        <v>5.85</v>
      </c>
      <c r="I125" s="7">
        <v>11.48</v>
      </c>
      <c r="J125" s="7">
        <v>2.4900000000000002</v>
      </c>
      <c r="K125" s="7">
        <v>0.19220000000000001</v>
      </c>
      <c r="L125" s="7">
        <v>0.24829999999999999</v>
      </c>
      <c r="M125" s="7">
        <v>95.623500000000007</v>
      </c>
      <c r="Q125" s="7">
        <v>49.352503955434919</v>
      </c>
      <c r="R125" s="7">
        <v>1.8663152122514162</v>
      </c>
      <c r="S125" s="7">
        <v>14.123183094958749</v>
      </c>
      <c r="T125" s="7">
        <v>13.4416634949793</v>
      </c>
      <c r="U125" s="7">
        <v>0.2337087982083374</v>
      </c>
      <c r="V125" s="7">
        <v>6.1336763998150463</v>
      </c>
      <c r="W125" s="7">
        <v>12.036684627329358</v>
      </c>
      <c r="X125" s="7">
        <v>2.6107443137674302</v>
      </c>
      <c r="Y125" s="7">
        <v>0.20152010325546191</v>
      </c>
      <c r="Z125" s="7">
        <v>100.00000000000001</v>
      </c>
    </row>
    <row r="126" spans="1:30" x14ac:dyDescent="0.3">
      <c r="B126" t="s">
        <v>298</v>
      </c>
      <c r="C126" s="7">
        <v>46.55</v>
      </c>
      <c r="D126" s="7">
        <v>1.92</v>
      </c>
      <c r="E126" s="7">
        <v>13.84</v>
      </c>
      <c r="F126" s="7">
        <v>12.47</v>
      </c>
      <c r="G126" s="7">
        <v>0.25729999999999997</v>
      </c>
      <c r="H126" s="7">
        <v>5.71</v>
      </c>
      <c r="I126" s="7">
        <v>11.74</v>
      </c>
      <c r="J126" s="7">
        <v>2.81</v>
      </c>
      <c r="K126" s="7">
        <v>0.2399</v>
      </c>
      <c r="L126" s="7">
        <v>0.1376</v>
      </c>
      <c r="M126" s="7">
        <v>95.674899999999994</v>
      </c>
      <c r="Q126" s="7">
        <v>48.724475910954055</v>
      </c>
      <c r="R126" s="7">
        <v>2.0096883726967087</v>
      </c>
      <c r="S126" s="7">
        <v>14.486503686522109</v>
      </c>
      <c r="T126" s="7">
        <v>13.052507295587478</v>
      </c>
      <c r="U126" s="7">
        <v>0.26931917619524121</v>
      </c>
      <c r="V126" s="7">
        <v>5.9767294833844824</v>
      </c>
      <c r="W126" s="7">
        <v>12.288407028885084</v>
      </c>
      <c r="X126" s="7">
        <v>2.9412626704571623</v>
      </c>
      <c r="Y126" s="7">
        <v>0.25110637531767732</v>
      </c>
      <c r="Z126" s="7">
        <v>100</v>
      </c>
    </row>
    <row r="127" spans="1:30" x14ac:dyDescent="0.3">
      <c r="B127" t="s">
        <v>299</v>
      </c>
      <c r="C127" s="7">
        <v>49.2</v>
      </c>
      <c r="D127" s="7">
        <v>1.77</v>
      </c>
      <c r="E127" s="7">
        <v>12.66</v>
      </c>
      <c r="F127" s="7">
        <v>11.82</v>
      </c>
      <c r="G127" s="7">
        <v>0.22550000000000001</v>
      </c>
      <c r="H127" s="7">
        <v>5.84</v>
      </c>
      <c r="I127" s="7">
        <v>11.46</v>
      </c>
      <c r="J127" s="7">
        <v>2.2000000000000002</v>
      </c>
      <c r="K127" s="7">
        <v>0.26819999999999999</v>
      </c>
      <c r="L127" s="7">
        <v>0.13619999999999999</v>
      </c>
      <c r="M127" s="7">
        <v>95.58</v>
      </c>
      <c r="Q127" s="7">
        <v>51.548714058654475</v>
      </c>
      <c r="R127" s="7">
        <v>1.8544964204028132</v>
      </c>
      <c r="S127" s="7">
        <v>13.264364227287921</v>
      </c>
      <c r="T127" s="7">
        <v>12.384264231164551</v>
      </c>
      <c r="U127" s="7">
        <v>0.23626493943549967</v>
      </c>
      <c r="V127" s="7">
        <v>6.1187904492386602</v>
      </c>
      <c r="W127" s="7">
        <v>12.007078518540251</v>
      </c>
      <c r="X127" s="7">
        <v>2.3050237993707285</v>
      </c>
      <c r="Y127" s="7">
        <v>0.28100335590510422</v>
      </c>
      <c r="Z127" s="7">
        <v>100</v>
      </c>
    </row>
    <row r="128" spans="1:30" x14ac:dyDescent="0.3">
      <c r="B128" t="s">
        <v>300</v>
      </c>
      <c r="C128" s="7">
        <v>48.74</v>
      </c>
      <c r="D128" s="7">
        <v>1.89</v>
      </c>
      <c r="E128" s="7">
        <v>13.06</v>
      </c>
      <c r="F128" s="7">
        <v>12.38</v>
      </c>
      <c r="G128" s="7">
        <v>0.22009999999999999</v>
      </c>
      <c r="H128" s="7">
        <v>6.33</v>
      </c>
      <c r="I128" s="7">
        <v>11.35</v>
      </c>
      <c r="J128" s="7">
        <v>2.2599999999999998</v>
      </c>
      <c r="K128" s="7">
        <v>0.18459999999999999</v>
      </c>
      <c r="L128" s="7">
        <v>0.30399999999999999</v>
      </c>
      <c r="M128" s="7">
        <v>96.718800000000002</v>
      </c>
      <c r="Q128" s="7">
        <v>50.552457249776225</v>
      </c>
      <c r="R128" s="7">
        <v>1.9602819901944408</v>
      </c>
      <c r="S128" s="7">
        <v>13.545652270867409</v>
      </c>
      <c r="T128" s="7">
        <v>12.840365628892689</v>
      </c>
      <c r="U128" s="7">
        <v>0.22828469102740551</v>
      </c>
      <c r="V128" s="7">
        <v>6.5653888877940814</v>
      </c>
      <c r="W128" s="7">
        <v>11.772063803548626</v>
      </c>
      <c r="X128" s="7">
        <v>2.3440408983277443</v>
      </c>
      <c r="Y128" s="7">
        <v>0.19146457957137239</v>
      </c>
      <c r="Z128" s="7">
        <v>100.00000000000001</v>
      </c>
    </row>
    <row r="129" spans="2:26" x14ac:dyDescent="0.3">
      <c r="B129" t="s">
        <v>301</v>
      </c>
      <c r="C129" s="7">
        <v>48.66</v>
      </c>
      <c r="D129" s="7">
        <v>1.94</v>
      </c>
      <c r="E129" s="7">
        <v>12.75</v>
      </c>
      <c r="F129" s="7">
        <v>12.16</v>
      </c>
      <c r="G129" s="7">
        <v>0.1517</v>
      </c>
      <c r="H129" s="7">
        <v>6.17</v>
      </c>
      <c r="I129" s="7">
        <v>11.45</v>
      </c>
      <c r="J129" s="7">
        <v>2.31</v>
      </c>
      <c r="K129" s="7">
        <v>0.22559999999999999</v>
      </c>
      <c r="L129" s="7">
        <v>0.1143</v>
      </c>
      <c r="M129" s="7">
        <v>95.931700000000006</v>
      </c>
      <c r="Q129" s="7">
        <v>50.784148582771579</v>
      </c>
      <c r="R129" s="7">
        <v>2.0246865649522583</v>
      </c>
      <c r="S129" s="7">
        <v>13.306574073784169</v>
      </c>
      <c r="T129" s="7">
        <v>12.690818881350236</v>
      </c>
      <c r="U129" s="7">
        <v>0.15832214015631832</v>
      </c>
      <c r="V129" s="7">
        <v>6.4393381988430063</v>
      </c>
      <c r="W129" s="7">
        <v>11.949825344692449</v>
      </c>
      <c r="X129" s="7">
        <v>2.4108381263091321</v>
      </c>
      <c r="Y129" s="7">
        <v>0.2354480871408399</v>
      </c>
      <c r="Z129" s="7">
        <v>99.999999999999972</v>
      </c>
    </row>
    <row r="130" spans="2:26" x14ac:dyDescent="0.3">
      <c r="B130" t="s">
        <v>302</v>
      </c>
      <c r="C130" s="7">
        <v>50.58</v>
      </c>
      <c r="D130" s="7">
        <v>1.87</v>
      </c>
      <c r="E130" s="7">
        <v>12.67</v>
      </c>
      <c r="F130" s="7">
        <v>12.5</v>
      </c>
      <c r="G130" s="7">
        <v>0.19389999999999999</v>
      </c>
      <c r="H130" s="7">
        <v>6.04</v>
      </c>
      <c r="I130" s="7">
        <v>11.64</v>
      </c>
      <c r="J130" s="7">
        <v>2.35</v>
      </c>
      <c r="K130" s="7">
        <v>0.251</v>
      </c>
      <c r="L130" s="7">
        <v>0.1196</v>
      </c>
      <c r="M130" s="7">
        <v>98.214600000000004</v>
      </c>
      <c r="Q130" s="7">
        <v>51.562313637100402</v>
      </c>
      <c r="R130" s="7">
        <v>1.9063172499283858</v>
      </c>
      <c r="S130" s="7">
        <v>12.916063934006763</v>
      </c>
      <c r="T130" s="7">
        <v>12.742762365831457</v>
      </c>
      <c r="U130" s="7">
        <v>0.19766572981877753</v>
      </c>
      <c r="V130" s="7">
        <v>6.1573027751697591</v>
      </c>
      <c r="W130" s="7">
        <v>11.866060315062251</v>
      </c>
      <c r="X130" s="7">
        <v>2.3956393247763135</v>
      </c>
      <c r="Y130" s="7">
        <v>0.25587466830589561</v>
      </c>
      <c r="Z130" s="7">
        <v>100</v>
      </c>
    </row>
    <row r="131" spans="2:26" x14ac:dyDescent="0.3">
      <c r="B131" t="s">
        <v>303</v>
      </c>
      <c r="C131" s="7">
        <v>48.95</v>
      </c>
      <c r="D131" s="7">
        <v>1.87</v>
      </c>
      <c r="E131" s="7">
        <v>13.43</v>
      </c>
      <c r="F131" s="7">
        <v>12.3</v>
      </c>
      <c r="G131" s="7">
        <v>0.21510000000000001</v>
      </c>
      <c r="H131" s="7">
        <v>5.99</v>
      </c>
      <c r="I131" s="7">
        <v>11.48</v>
      </c>
      <c r="J131" s="7">
        <v>2.4</v>
      </c>
      <c r="K131" s="7">
        <v>0.20180000000000001</v>
      </c>
      <c r="L131" s="7">
        <v>0.1104</v>
      </c>
      <c r="M131" s="7">
        <v>96.947400000000002</v>
      </c>
      <c r="Q131" s="7">
        <v>50.548912656229184</v>
      </c>
      <c r="R131" s="7">
        <v>1.9310820565301035</v>
      </c>
      <c r="S131" s="7">
        <v>13.868680224170744</v>
      </c>
      <c r="T131" s="7">
        <v>12.701769676641858</v>
      </c>
      <c r="U131" s="7">
        <v>0.22212606971102958</v>
      </c>
      <c r="V131" s="7">
        <v>6.1856585661044488</v>
      </c>
      <c r="W131" s="7">
        <v>11.854985031532401</v>
      </c>
      <c r="X131" s="7">
        <v>2.4783940832471916</v>
      </c>
      <c r="Y131" s="7">
        <v>0.20839163583303472</v>
      </c>
      <c r="Z131" s="7">
        <v>100</v>
      </c>
    </row>
    <row r="132" spans="2:26" x14ac:dyDescent="0.3">
      <c r="B132" t="s">
        <v>304</v>
      </c>
      <c r="C132" s="7">
        <v>49.76</v>
      </c>
      <c r="D132" s="7">
        <v>1.87</v>
      </c>
      <c r="E132" s="7">
        <v>13.55</v>
      </c>
      <c r="F132" s="7">
        <v>11.76</v>
      </c>
      <c r="G132" s="7">
        <v>0.17430000000000001</v>
      </c>
      <c r="H132" s="7">
        <v>6.04</v>
      </c>
      <c r="I132" s="7">
        <v>11.46</v>
      </c>
      <c r="J132" s="7">
        <v>2.41</v>
      </c>
      <c r="K132" s="7">
        <v>0.2286</v>
      </c>
      <c r="L132" s="7">
        <v>0.13239999999999999</v>
      </c>
      <c r="M132" s="7">
        <v>97.385400000000004</v>
      </c>
      <c r="Q132" s="7">
        <v>51.165569355772412</v>
      </c>
      <c r="R132" s="7">
        <v>1.9228218387318012</v>
      </c>
      <c r="S132" s="7">
        <v>13.932746478511179</v>
      </c>
      <c r="T132" s="7">
        <v>12.092184397586085</v>
      </c>
      <c r="U132" s="7">
        <v>0.17922344732136519</v>
      </c>
      <c r="V132" s="7">
        <v>6.2106117144064585</v>
      </c>
      <c r="W132" s="7">
        <v>11.783710305810931</v>
      </c>
      <c r="X132" s="7">
        <v>2.478075203927081</v>
      </c>
      <c r="Y132" s="7">
        <v>0.2350572579326683</v>
      </c>
      <c r="Z132" s="7">
        <v>99.999999999999957</v>
      </c>
    </row>
    <row r="133" spans="2:26" x14ac:dyDescent="0.3">
      <c r="B133" t="s">
        <v>305</v>
      </c>
      <c r="C133" s="7">
        <v>48.08</v>
      </c>
      <c r="D133" s="7">
        <v>1.81</v>
      </c>
      <c r="E133" s="7">
        <v>13.5</v>
      </c>
      <c r="F133" s="7">
        <v>12.25</v>
      </c>
      <c r="G133" s="7">
        <v>0.28399999999999997</v>
      </c>
      <c r="H133" s="7">
        <v>6.14</v>
      </c>
      <c r="I133" s="7">
        <v>11.99</v>
      </c>
      <c r="J133" s="7">
        <v>2.34</v>
      </c>
      <c r="K133" s="7">
        <v>0.248</v>
      </c>
      <c r="L133" s="7">
        <v>9.7000000000000003E-2</v>
      </c>
      <c r="M133" s="7">
        <v>96.739099999999993</v>
      </c>
      <c r="Q133" s="7">
        <v>49.750626021812458</v>
      </c>
      <c r="R133" s="7">
        <v>1.8728917034001777</v>
      </c>
      <c r="S133" s="7">
        <v>13.969081765691934</v>
      </c>
      <c r="T133" s="7">
        <v>12.675648268868606</v>
      </c>
      <c r="U133" s="7">
        <v>0.2938680904782599</v>
      </c>
      <c r="V133" s="7">
        <v>6.353345336396182</v>
      </c>
      <c r="W133" s="7">
        <v>12.406614101529355</v>
      </c>
      <c r="X133" s="7">
        <v>2.4213075060532683</v>
      </c>
      <c r="Y133" s="7">
        <v>0.25661720576974811</v>
      </c>
      <c r="Z133" s="7">
        <v>99.999999999999986</v>
      </c>
    </row>
    <row r="134" spans="2:26" x14ac:dyDescent="0.3">
      <c r="B134" t="s">
        <v>306</v>
      </c>
      <c r="C134" s="7">
        <v>69.81</v>
      </c>
      <c r="D134" s="7">
        <v>0.20519999999999999</v>
      </c>
      <c r="E134" s="7">
        <v>14.56</v>
      </c>
      <c r="F134" s="7">
        <v>2.2999999999999998</v>
      </c>
      <c r="G134" s="7">
        <v>8.4500000000000006E-2</v>
      </c>
      <c r="H134" s="7">
        <v>0.29310000000000003</v>
      </c>
      <c r="I134" s="7">
        <v>0.82369999999999999</v>
      </c>
      <c r="J134" s="7">
        <v>5.37</v>
      </c>
      <c r="K134" s="7">
        <v>4.3899999999999997</v>
      </c>
      <c r="L134" s="7">
        <v>0</v>
      </c>
      <c r="M134" s="7">
        <v>97.836600000000004</v>
      </c>
      <c r="Q134" s="7">
        <v>71.353738124319648</v>
      </c>
      <c r="R134" s="7">
        <v>0.20973767458974921</v>
      </c>
      <c r="S134" s="7">
        <v>14.881971452372067</v>
      </c>
      <c r="T134" s="7">
        <v>2.3508608750313016</v>
      </c>
      <c r="U134" s="7">
        <v>8.6368584321802194E-2</v>
      </c>
      <c r="V134" s="7">
        <v>0.29958144455290203</v>
      </c>
      <c r="W134" s="7">
        <v>0.84191482728838396</v>
      </c>
      <c r="X134" s="7">
        <v>5.4887490864861261</v>
      </c>
      <c r="Y134" s="7">
        <v>4.487077931038006</v>
      </c>
      <c r="Z134" s="7">
        <v>99.999999999999972</v>
      </c>
    </row>
    <row r="135" spans="2:26" x14ac:dyDescent="0.3">
      <c r="B135" t="s">
        <v>307</v>
      </c>
      <c r="C135" s="7">
        <v>49.41</v>
      </c>
      <c r="D135" s="7">
        <v>1.86</v>
      </c>
      <c r="E135" s="7">
        <v>13.27</v>
      </c>
      <c r="F135" s="7">
        <v>12.29</v>
      </c>
      <c r="G135" s="7">
        <v>0.2387</v>
      </c>
      <c r="H135" s="7">
        <v>6.18</v>
      </c>
      <c r="I135" s="7">
        <v>11.82</v>
      </c>
      <c r="J135" s="7">
        <v>2.58</v>
      </c>
      <c r="K135" s="7">
        <v>0.21759999999999999</v>
      </c>
      <c r="L135" s="7">
        <v>0.1275</v>
      </c>
      <c r="M135" s="7">
        <v>97.993899999999996</v>
      </c>
      <c r="Q135" s="7">
        <v>50.487246375923078</v>
      </c>
      <c r="R135" s="7">
        <v>1.9005520797250948</v>
      </c>
      <c r="S135" s="7">
        <v>13.55931510642581</v>
      </c>
      <c r="T135" s="7">
        <v>12.557948956893233</v>
      </c>
      <c r="U135" s="7">
        <v>0.24390418356472049</v>
      </c>
      <c r="V135" s="7">
        <v>6.3147375552156371</v>
      </c>
      <c r="W135" s="7">
        <v>12.077701925994958</v>
      </c>
      <c r="X135" s="7">
        <v>2.6362496589735187</v>
      </c>
      <c r="Y135" s="7">
        <v>0.22234415728396806</v>
      </c>
      <c r="Z135" s="7">
        <v>100.00000000000003</v>
      </c>
    </row>
    <row r="136" spans="2:26" x14ac:dyDescent="0.3">
      <c r="B136" t="s">
        <v>308</v>
      </c>
      <c r="C136" s="7">
        <v>48.47</v>
      </c>
      <c r="D136" s="7">
        <v>1.85</v>
      </c>
      <c r="E136" s="7">
        <v>13.31</v>
      </c>
      <c r="F136" s="7">
        <v>12.09</v>
      </c>
      <c r="G136" s="7">
        <v>0.19650000000000001</v>
      </c>
      <c r="H136" s="7">
        <v>6.03</v>
      </c>
      <c r="I136" s="7">
        <v>11.5</v>
      </c>
      <c r="J136" s="7">
        <v>2.33</v>
      </c>
      <c r="K136" s="7">
        <v>0.17399999999999999</v>
      </c>
      <c r="L136" s="7">
        <v>0.1477</v>
      </c>
      <c r="M136" s="7">
        <v>96.098299999999995</v>
      </c>
      <c r="Q136" s="7">
        <v>50.515630455286839</v>
      </c>
      <c r="R136" s="7">
        <v>1.9280774982933908</v>
      </c>
      <c r="S136" s="7">
        <v>13.871735947181099</v>
      </c>
      <c r="T136" s="7">
        <v>12.600247002360589</v>
      </c>
      <c r="U136" s="7">
        <v>0.20479309644035204</v>
      </c>
      <c r="V136" s="7">
        <v>6.2844904403833226</v>
      </c>
      <c r="W136" s="7">
        <v>11.985346611012968</v>
      </c>
      <c r="X136" s="7">
        <v>2.4283354437965405</v>
      </c>
      <c r="Y136" s="7">
        <v>0.18134350524489187</v>
      </c>
      <c r="Z136" s="7">
        <v>100</v>
      </c>
    </row>
    <row r="137" spans="2:26" x14ac:dyDescent="0.3">
      <c r="B137" t="s">
        <v>309</v>
      </c>
      <c r="C137" s="7">
        <v>68.19</v>
      </c>
      <c r="D137" s="7">
        <v>0.24260000000000001</v>
      </c>
      <c r="E137" s="7">
        <v>12.7</v>
      </c>
      <c r="F137" s="7">
        <v>2.2000000000000002</v>
      </c>
      <c r="G137" s="7">
        <v>8.5400000000000004E-2</v>
      </c>
      <c r="H137" s="7">
        <v>0.25869999999999999</v>
      </c>
      <c r="I137" s="7">
        <v>0.80549999999999999</v>
      </c>
      <c r="J137" s="7">
        <v>4.21</v>
      </c>
      <c r="K137" s="7">
        <v>4.1399999999999997</v>
      </c>
      <c r="L137" s="7">
        <v>6.8199999999999997E-2</v>
      </c>
      <c r="M137" s="7">
        <v>92.900400000000005</v>
      </c>
      <c r="Q137" s="7">
        <v>73.455115789564402</v>
      </c>
      <c r="R137" s="7">
        <v>0.26133173618636635</v>
      </c>
      <c r="S137" s="7">
        <v>13.680597895988674</v>
      </c>
      <c r="T137" s="7">
        <v>2.3698673520610307</v>
      </c>
      <c r="U137" s="7">
        <v>9.199394175727818E-2</v>
      </c>
      <c r="V137" s="7">
        <v>0.27867485635372208</v>
      </c>
      <c r="W137" s="7">
        <v>0.86769461458416375</v>
      </c>
      <c r="X137" s="7">
        <v>4.5350643418986083</v>
      </c>
      <c r="Y137" s="7">
        <v>4.4596594716057574</v>
      </c>
      <c r="Z137" s="7">
        <v>100</v>
      </c>
    </row>
    <row r="138" spans="2:26" x14ac:dyDescent="0.3">
      <c r="B138" t="s">
        <v>310</v>
      </c>
      <c r="C138" s="7">
        <v>70.58</v>
      </c>
      <c r="D138" s="7">
        <v>0.32129999999999997</v>
      </c>
      <c r="E138" s="7">
        <v>13.83</v>
      </c>
      <c r="F138" s="7">
        <v>2.2799999999999998</v>
      </c>
      <c r="G138" s="7">
        <v>7.9399999999999998E-2</v>
      </c>
      <c r="H138" s="7">
        <v>0.13519999999999999</v>
      </c>
      <c r="I138" s="7">
        <v>0.9536</v>
      </c>
      <c r="J138" s="7">
        <v>4.8</v>
      </c>
      <c r="K138" s="7">
        <v>4.21</v>
      </c>
      <c r="L138" s="7">
        <v>0.13389999999999999</v>
      </c>
      <c r="M138" s="7">
        <v>97.323499999999996</v>
      </c>
      <c r="Q138" s="7">
        <v>72.62101358685868</v>
      </c>
      <c r="R138" s="7">
        <v>0.33059126757520108</v>
      </c>
      <c r="S138" s="7">
        <v>14.229932245767293</v>
      </c>
      <c r="T138" s="7">
        <v>2.3459324309724821</v>
      </c>
      <c r="U138" s="7">
        <v>8.1696067990883803E-2</v>
      </c>
      <c r="V138" s="7">
        <v>0.13910967748573666</v>
      </c>
      <c r="W138" s="7">
        <v>0.98117595007691183</v>
      </c>
      <c r="X138" s="7">
        <v>4.9388051178368046</v>
      </c>
      <c r="Y138" s="7">
        <v>4.3317436554360302</v>
      </c>
      <c r="Z138" s="7">
        <v>100.00000000000003</v>
      </c>
    </row>
    <row r="139" spans="2:26" x14ac:dyDescent="0.3">
      <c r="B139" t="s">
        <v>311</v>
      </c>
      <c r="C139" s="7">
        <v>49.79</v>
      </c>
      <c r="D139" s="7">
        <v>1.98</v>
      </c>
      <c r="E139" s="7">
        <v>13.17</v>
      </c>
      <c r="F139" s="7">
        <v>12.07</v>
      </c>
      <c r="G139" s="7">
        <v>0.25169999999999998</v>
      </c>
      <c r="H139" s="7">
        <v>6.2</v>
      </c>
      <c r="I139" s="7">
        <v>11.32</v>
      </c>
      <c r="J139" s="7">
        <v>2.4900000000000002</v>
      </c>
      <c r="K139" s="7">
        <v>0.23669999999999999</v>
      </c>
      <c r="L139" s="7">
        <v>9.5600000000000004E-2</v>
      </c>
      <c r="M139" s="7">
        <v>97.604100000000003</v>
      </c>
      <c r="Q139" s="7">
        <v>51.062267455932009</v>
      </c>
      <c r="R139" s="7">
        <v>2.0305942872614056</v>
      </c>
      <c r="S139" s="7">
        <v>13.506528668299348</v>
      </c>
      <c r="T139" s="7">
        <v>12.3784207309319</v>
      </c>
      <c r="U139" s="7">
        <v>0.25813160712307864</v>
      </c>
      <c r="V139" s="7">
        <v>6.3584265560710671</v>
      </c>
      <c r="W139" s="7">
        <v>11.609256228181367</v>
      </c>
      <c r="X139" s="7">
        <v>2.5536261491317673</v>
      </c>
      <c r="Y139" s="7">
        <v>0.24274831706806799</v>
      </c>
      <c r="Z139" s="7">
        <v>100</v>
      </c>
    </row>
    <row r="140" spans="2:26" x14ac:dyDescent="0.3">
      <c r="B140" t="s">
        <v>312</v>
      </c>
      <c r="C140" s="7">
        <v>49.38</v>
      </c>
      <c r="D140" s="7">
        <v>2</v>
      </c>
      <c r="E140" s="7">
        <v>12.95</v>
      </c>
      <c r="F140" s="7">
        <v>12.77</v>
      </c>
      <c r="G140" s="7">
        <v>0.26040000000000002</v>
      </c>
      <c r="H140" s="7">
        <v>6.26</v>
      </c>
      <c r="I140" s="7">
        <v>11.74</v>
      </c>
      <c r="J140" s="7">
        <v>2.2400000000000002</v>
      </c>
      <c r="K140" s="7">
        <v>0.18990000000000001</v>
      </c>
      <c r="L140" s="7">
        <v>0.2402</v>
      </c>
      <c r="M140" s="7">
        <v>98.030600000000007</v>
      </c>
      <c r="Q140" s="7">
        <v>50.495805821231762</v>
      </c>
      <c r="R140" s="7">
        <v>2.0451926213540612</v>
      </c>
      <c r="S140" s="7">
        <v>13.242622223267544</v>
      </c>
      <c r="T140" s="7">
        <v>13.058554887345677</v>
      </c>
      <c r="U140" s="7">
        <v>0.26628407930029874</v>
      </c>
      <c r="V140" s="7">
        <v>6.4014529048382105</v>
      </c>
      <c r="W140" s="7">
        <v>12.005280687348337</v>
      </c>
      <c r="X140" s="7">
        <v>2.2906157359165484</v>
      </c>
      <c r="Y140" s="7">
        <v>0.1941910393975681</v>
      </c>
      <c r="Z140" s="7">
        <v>100</v>
      </c>
    </row>
    <row r="141" spans="2:26" x14ac:dyDescent="0.3">
      <c r="B141" t="s">
        <v>313</v>
      </c>
      <c r="C141" s="7">
        <v>47.39</v>
      </c>
      <c r="D141" s="7">
        <v>1.88</v>
      </c>
      <c r="E141" s="7">
        <v>13.57</v>
      </c>
      <c r="F141" s="7">
        <v>12.19</v>
      </c>
      <c r="G141" s="7">
        <v>0.1661</v>
      </c>
      <c r="H141" s="7">
        <v>6.51</v>
      </c>
      <c r="I141" s="7">
        <v>11.59</v>
      </c>
      <c r="J141" s="7">
        <v>2.48</v>
      </c>
      <c r="K141" s="7">
        <v>0.20449999999999999</v>
      </c>
      <c r="L141" s="7">
        <v>0.21360000000000001</v>
      </c>
      <c r="M141" s="7">
        <v>96.194299999999998</v>
      </c>
      <c r="Q141" s="7">
        <v>49.374561109224153</v>
      </c>
      <c r="R141" s="7">
        <v>1.958729159851053</v>
      </c>
      <c r="S141" s="7">
        <v>14.138273776158931</v>
      </c>
      <c r="T141" s="7">
        <v>12.700483222651243</v>
      </c>
      <c r="U141" s="7">
        <v>0.17305580502726589</v>
      </c>
      <c r="V141" s="7">
        <v>6.7826206545906143</v>
      </c>
      <c r="W141" s="7">
        <v>12.075356895039205</v>
      </c>
      <c r="X141" s="7">
        <v>2.5838554874630915</v>
      </c>
      <c r="Y141" s="7">
        <v>0.21306388999443637</v>
      </c>
      <c r="Z141" s="7">
        <v>99.999999999999986</v>
      </c>
    </row>
    <row r="142" spans="2:26" x14ac:dyDescent="0.3">
      <c r="B142" t="s">
        <v>314</v>
      </c>
      <c r="C142" s="7">
        <v>69.14</v>
      </c>
      <c r="D142" s="7">
        <v>0.36299999999999999</v>
      </c>
      <c r="E142" s="7">
        <v>14.55</v>
      </c>
      <c r="F142" s="7">
        <v>2.2000000000000002</v>
      </c>
      <c r="G142" s="7">
        <v>0.12239999999999999</v>
      </c>
      <c r="H142" s="7">
        <v>0.1459</v>
      </c>
      <c r="I142" s="7">
        <v>0.94930000000000003</v>
      </c>
      <c r="J142" s="7">
        <v>4.74</v>
      </c>
      <c r="K142" s="7">
        <v>4.3</v>
      </c>
      <c r="L142" s="7">
        <v>0</v>
      </c>
      <c r="M142" s="7">
        <v>96.5107</v>
      </c>
      <c r="Q142" s="7">
        <v>71.639799151595795</v>
      </c>
      <c r="R142" s="7">
        <v>0.37612448788008784</v>
      </c>
      <c r="S142" s="7">
        <v>15.076064183623355</v>
      </c>
      <c r="T142" s="7">
        <v>2.2795423507884114</v>
      </c>
      <c r="U142" s="7">
        <v>0.12682544715295524</v>
      </c>
      <c r="V142" s="7">
        <v>0.15117510408183146</v>
      </c>
      <c r="W142" s="7">
        <v>0.98362252436519948</v>
      </c>
      <c r="X142" s="7">
        <v>4.9113776103350322</v>
      </c>
      <c r="Y142" s="7">
        <v>4.4554691401773487</v>
      </c>
      <c r="Z142" s="7">
        <v>100.00000000000003</v>
      </c>
    </row>
    <row r="143" spans="2:26" x14ac:dyDescent="0.3">
      <c r="B143" t="s">
        <v>315</v>
      </c>
      <c r="C143" s="7">
        <v>67.3</v>
      </c>
      <c r="D143" s="7">
        <v>0.21709999999999999</v>
      </c>
      <c r="E143" s="7">
        <v>14.87</v>
      </c>
      <c r="F143" s="7">
        <v>2.12</v>
      </c>
      <c r="G143" s="7">
        <v>4.19E-2</v>
      </c>
      <c r="H143" s="7">
        <v>9.74E-2</v>
      </c>
      <c r="I143" s="7">
        <v>0.82909999999999995</v>
      </c>
      <c r="J143" s="7">
        <v>4.7699999999999996</v>
      </c>
      <c r="K143" s="7">
        <v>4.3600000000000003</v>
      </c>
      <c r="L143" s="7">
        <v>7.7200000000000005E-2</v>
      </c>
      <c r="M143" s="7">
        <v>94.6828</v>
      </c>
      <c r="Q143" s="7">
        <v>71.137513146698666</v>
      </c>
      <c r="R143" s="7">
        <v>0.22947925860547219</v>
      </c>
      <c r="S143" s="7">
        <v>15.717902236127919</v>
      </c>
      <c r="T143" s="7">
        <v>2.2408845151708943</v>
      </c>
      <c r="U143" s="7">
        <v>4.4289179804556822E-2</v>
      </c>
      <c r="V143" s="7">
        <v>0.10295384517813447</v>
      </c>
      <c r="W143" s="7">
        <v>0.8763761092114094</v>
      </c>
      <c r="X143" s="7">
        <v>5.0419901591345111</v>
      </c>
      <c r="Y143" s="7">
        <v>4.608611550068443</v>
      </c>
      <c r="Z143" s="7">
        <v>99.999999999999986</v>
      </c>
    </row>
    <row r="144" spans="2:26" x14ac:dyDescent="0.3">
      <c r="B144" t="s">
        <v>316</v>
      </c>
      <c r="C144" s="7">
        <v>48.09</v>
      </c>
      <c r="D144" s="7">
        <v>1.92</v>
      </c>
      <c r="E144" s="7">
        <v>13.15</v>
      </c>
      <c r="F144" s="7">
        <v>12</v>
      </c>
      <c r="G144" s="7">
        <v>0.23830000000000001</v>
      </c>
      <c r="H144" s="7">
        <v>5.98</v>
      </c>
      <c r="I144" s="7">
        <v>11.37</v>
      </c>
      <c r="J144" s="7">
        <v>2.4300000000000002</v>
      </c>
      <c r="K144" s="7">
        <v>0.246</v>
      </c>
      <c r="L144" s="7">
        <v>0.2319</v>
      </c>
      <c r="M144" s="7">
        <v>95.656199999999998</v>
      </c>
      <c r="Q144" s="7">
        <v>50.395968322534202</v>
      </c>
      <c r="R144" s="7">
        <v>2.0120661089470917</v>
      </c>
      <c r="S144" s="7">
        <v>13.78055694409076</v>
      </c>
      <c r="T144" s="7">
        <v>12.575413180919327</v>
      </c>
      <c r="U144" s="7">
        <v>0.24972674675108961</v>
      </c>
      <c r="V144" s="7">
        <v>6.2667475684914642</v>
      </c>
      <c r="W144" s="7">
        <v>11.915203988921059</v>
      </c>
      <c r="X144" s="7">
        <v>2.5465211691361636</v>
      </c>
      <c r="Y144" s="7">
        <v>0.25779597020884615</v>
      </c>
      <c r="Z144" s="7">
        <v>100.00000000000001</v>
      </c>
    </row>
    <row r="145" spans="1:30" x14ac:dyDescent="0.3">
      <c r="B145" t="s">
        <v>317</v>
      </c>
      <c r="C145" s="7">
        <v>47.62</v>
      </c>
      <c r="D145" s="7">
        <v>1.96</v>
      </c>
      <c r="E145" s="7">
        <v>14.17</v>
      </c>
      <c r="F145" s="7">
        <v>12.37</v>
      </c>
      <c r="G145" s="7">
        <v>0.20169999999999999</v>
      </c>
      <c r="H145" s="7">
        <v>5.94</v>
      </c>
      <c r="I145" s="7">
        <v>11.63</v>
      </c>
      <c r="J145" s="7">
        <v>2.4900000000000002</v>
      </c>
      <c r="K145" s="7">
        <v>0.19</v>
      </c>
      <c r="L145" s="7">
        <v>0.1593</v>
      </c>
      <c r="M145" s="7">
        <v>96.731099999999998</v>
      </c>
      <c r="Q145" s="7">
        <v>49.310512292938824</v>
      </c>
      <c r="R145" s="7">
        <v>2.0295800943754743</v>
      </c>
      <c r="S145" s="7">
        <v>14.67303568229616</v>
      </c>
      <c r="T145" s="7">
        <v>12.809135595624804</v>
      </c>
      <c r="U145" s="7">
        <v>0.20886035971200675</v>
      </c>
      <c r="V145" s="7">
        <v>6.1508702860154685</v>
      </c>
      <c r="W145" s="7">
        <v>12.042865559993251</v>
      </c>
      <c r="X145" s="7">
        <v>2.5783951198953736</v>
      </c>
      <c r="Y145" s="7">
        <v>0.19674500914864296</v>
      </c>
      <c r="Z145" s="7">
        <v>100.00000000000001</v>
      </c>
    </row>
    <row r="146" spans="1:30" x14ac:dyDescent="0.3">
      <c r="C146" s="7"/>
      <c r="D146" s="7"/>
      <c r="E146" s="7"/>
      <c r="F146" s="7"/>
      <c r="G146" s="7"/>
      <c r="H146" s="7"/>
      <c r="I146" s="7"/>
      <c r="J146" s="7"/>
      <c r="K146" s="7"/>
      <c r="L146" s="7"/>
      <c r="M146" s="7"/>
    </row>
    <row r="147" spans="1:30" s="4" customFormat="1" x14ac:dyDescent="0.3">
      <c r="A147" s="4" t="s">
        <v>318</v>
      </c>
      <c r="C147" s="20"/>
      <c r="D147" s="20"/>
      <c r="E147" s="20"/>
      <c r="F147" s="20"/>
      <c r="G147" s="20"/>
      <c r="H147" s="20"/>
      <c r="I147" s="20"/>
      <c r="J147" s="20"/>
      <c r="K147" s="20"/>
      <c r="L147" s="20"/>
      <c r="M147" s="20"/>
      <c r="P147" s="4" t="s">
        <v>319</v>
      </c>
      <c r="AB147" t="s">
        <v>173</v>
      </c>
      <c r="AC147" t="s">
        <v>52</v>
      </c>
      <c r="AD147" t="s">
        <v>174</v>
      </c>
    </row>
    <row r="148" spans="1:30" x14ac:dyDescent="0.3">
      <c r="A148" s="13">
        <v>44580</v>
      </c>
      <c r="B148" t="s">
        <v>320</v>
      </c>
      <c r="C148" s="7">
        <v>46.54</v>
      </c>
      <c r="D148" s="7">
        <v>1.77</v>
      </c>
      <c r="E148" s="7">
        <v>13.15</v>
      </c>
      <c r="F148" s="7">
        <v>11.16</v>
      </c>
      <c r="G148" s="7">
        <v>0.19769999999999999</v>
      </c>
      <c r="H148" s="7">
        <v>6.26</v>
      </c>
      <c r="I148" s="7">
        <v>10.5</v>
      </c>
      <c r="J148" s="7">
        <v>2.4500000000000002</v>
      </c>
      <c r="K148" s="7">
        <v>0.20580000000000001</v>
      </c>
      <c r="L148" s="7">
        <v>7.4999999999999997E-3</v>
      </c>
      <c r="M148" s="7">
        <v>92.241100000000003</v>
      </c>
      <c r="Q148" s="7">
        <v>50.458889665902298</v>
      </c>
      <c r="R148" s="7">
        <v>1.9190424303533964</v>
      </c>
      <c r="S148" s="7">
        <v>14.257292632286534</v>
      </c>
      <c r="T148" s="7">
        <v>12.099725154092601</v>
      </c>
      <c r="U148" s="7">
        <v>0.21434728162760813</v>
      </c>
      <c r="V148" s="7">
        <v>6.7871218158261364</v>
      </c>
      <c r="W148" s="7">
        <v>11.384150010570995</v>
      </c>
      <c r="X148" s="7">
        <v>2.6563016691332328</v>
      </c>
      <c r="Y148" s="7">
        <v>0.22312934020719152</v>
      </c>
      <c r="Z148" s="7">
        <v>99.999999999999986</v>
      </c>
    </row>
    <row r="149" spans="1:30" x14ac:dyDescent="0.3">
      <c r="B149" t="s">
        <v>321</v>
      </c>
      <c r="C149" s="7">
        <v>47.86</v>
      </c>
      <c r="D149" s="7">
        <v>1.75</v>
      </c>
      <c r="E149" s="7">
        <v>13.43</v>
      </c>
      <c r="F149" s="7">
        <v>10.81</v>
      </c>
      <c r="G149" s="7">
        <v>0.2601</v>
      </c>
      <c r="H149" s="7">
        <v>6.2</v>
      </c>
      <c r="I149" s="7">
        <v>10.15</v>
      </c>
      <c r="J149" s="7">
        <v>2.2200000000000002</v>
      </c>
      <c r="K149" s="7">
        <v>0.20349999999999999</v>
      </c>
      <c r="L149" s="7">
        <v>0.16059999999999999</v>
      </c>
      <c r="M149" s="7">
        <v>93.044300000000007</v>
      </c>
      <c r="Q149" s="7">
        <v>51.526857270820678</v>
      </c>
      <c r="R149" s="7">
        <v>1.8840785671528666</v>
      </c>
      <c r="S149" s="7">
        <v>14.458957232493141</v>
      </c>
      <c r="T149" s="7">
        <v>11.638222463384279</v>
      </c>
      <c r="U149" s="7">
        <v>0.28002790589512033</v>
      </c>
      <c r="V149" s="7">
        <v>6.675021209341585</v>
      </c>
      <c r="W149" s="7">
        <v>10.927655689486626</v>
      </c>
      <c r="X149" s="7">
        <v>2.390088239473922</v>
      </c>
      <c r="Y149" s="7">
        <v>0.21909142195177619</v>
      </c>
      <c r="Z149" s="7">
        <v>100</v>
      </c>
    </row>
    <row r="150" spans="1:30" x14ac:dyDescent="0.3">
      <c r="B150" t="s">
        <v>322</v>
      </c>
      <c r="C150" s="7">
        <v>46.57</v>
      </c>
      <c r="D150" s="7">
        <v>1.83</v>
      </c>
      <c r="E150" s="7">
        <v>13.27</v>
      </c>
      <c r="F150" s="7">
        <v>11.1</v>
      </c>
      <c r="G150" s="7">
        <v>0.2099</v>
      </c>
      <c r="H150" s="7">
        <v>5.78</v>
      </c>
      <c r="I150" s="7">
        <v>10.34</v>
      </c>
      <c r="J150" s="7">
        <v>2.37</v>
      </c>
      <c r="K150" s="7">
        <v>0.1963</v>
      </c>
      <c r="L150" s="7">
        <v>0.12230000000000001</v>
      </c>
      <c r="M150" s="7">
        <v>91.788600000000002</v>
      </c>
      <c r="Q150" s="7">
        <v>50.803895001647284</v>
      </c>
      <c r="R150" s="7">
        <v>1.9963737997211621</v>
      </c>
      <c r="S150" s="7">
        <v>14.476437334590067</v>
      </c>
      <c r="T150" s="7">
        <v>12.109152555685737</v>
      </c>
      <c r="U150" s="7">
        <v>0.22898298391337266</v>
      </c>
      <c r="V150" s="7">
        <v>6.3054866461138355</v>
      </c>
      <c r="W150" s="7">
        <v>11.280057425746893</v>
      </c>
      <c r="X150" s="7">
        <v>2.5854677078356039</v>
      </c>
      <c r="Y150" s="7">
        <v>0.21414654474604597</v>
      </c>
      <c r="Z150" s="7">
        <v>99.999999999999986</v>
      </c>
    </row>
    <row r="151" spans="1:30" x14ac:dyDescent="0.3">
      <c r="B151" t="s">
        <v>323</v>
      </c>
      <c r="C151" s="7">
        <v>46.23</v>
      </c>
      <c r="D151" s="7">
        <v>1.7</v>
      </c>
      <c r="E151" s="7">
        <v>13.21</v>
      </c>
      <c r="F151" s="7">
        <v>11.08</v>
      </c>
      <c r="G151" s="7">
        <v>0.2316</v>
      </c>
      <c r="H151" s="7">
        <v>5.97</v>
      </c>
      <c r="I151" s="7">
        <v>10.35</v>
      </c>
      <c r="J151" s="7">
        <v>2.33</v>
      </c>
      <c r="K151" s="7">
        <v>0.20860000000000001</v>
      </c>
      <c r="L151" s="7">
        <v>0.1366</v>
      </c>
      <c r="M151" s="7">
        <v>91.446899999999999</v>
      </c>
      <c r="Q151" s="7">
        <v>50.629612025819682</v>
      </c>
      <c r="R151" s="7">
        <v>1.8617854303243233</v>
      </c>
      <c r="S151" s="7">
        <v>14.467167961520182</v>
      </c>
      <c r="T151" s="7">
        <v>12.134460334113824</v>
      </c>
      <c r="U151" s="7">
        <v>0.25364088568418425</v>
      </c>
      <c r="V151" s="7">
        <v>6.5381523641389467</v>
      </c>
      <c r="W151" s="7">
        <v>11.334987766974555</v>
      </c>
      <c r="X151" s="7">
        <v>2.5517412074445134</v>
      </c>
      <c r="Y151" s="7">
        <v>0.22845202397979636</v>
      </c>
      <c r="Z151" s="7">
        <v>100</v>
      </c>
    </row>
    <row r="152" spans="1:30" x14ac:dyDescent="0.3">
      <c r="B152" t="s">
        <v>324</v>
      </c>
      <c r="C152" s="7">
        <v>69.94</v>
      </c>
      <c r="D152" s="7">
        <v>0.20910000000000001</v>
      </c>
      <c r="E152" s="7">
        <v>14.28</v>
      </c>
      <c r="F152" s="7">
        <v>1.99</v>
      </c>
      <c r="G152" s="7">
        <v>8.8599999999999998E-2</v>
      </c>
      <c r="H152" s="7">
        <v>0.26340000000000002</v>
      </c>
      <c r="I152" s="7">
        <v>0.71360000000000001</v>
      </c>
      <c r="J152" s="7">
        <v>4.66</v>
      </c>
      <c r="K152" s="7">
        <v>4.38</v>
      </c>
      <c r="L152" s="7">
        <v>0.1132</v>
      </c>
      <c r="M152" s="7">
        <v>96.637900000000002</v>
      </c>
      <c r="Q152" s="7">
        <v>72.4581376580295</v>
      </c>
      <c r="R152" s="7">
        <v>0.21662848990983657</v>
      </c>
      <c r="S152" s="7">
        <v>14.7941407743303</v>
      </c>
      <c r="T152" s="7">
        <v>2.0616484692519119</v>
      </c>
      <c r="U152" s="7">
        <v>9.1789977073225823E-2</v>
      </c>
      <c r="V152" s="7">
        <v>0.27288352100550434</v>
      </c>
      <c r="W152" s="7">
        <v>0.73929263701415282</v>
      </c>
      <c r="X152" s="7">
        <v>4.8277798325195516</v>
      </c>
      <c r="Y152" s="7">
        <v>4.5376986408660169</v>
      </c>
      <c r="Z152" s="7">
        <v>100</v>
      </c>
    </row>
    <row r="153" spans="1:30" x14ac:dyDescent="0.3">
      <c r="B153" t="s">
        <v>325</v>
      </c>
      <c r="C153" s="7">
        <v>47.45</v>
      </c>
      <c r="D153" s="7">
        <v>1.6438999999999999</v>
      </c>
      <c r="E153" s="7">
        <v>13.47</v>
      </c>
      <c r="F153" s="7">
        <v>10.130000000000001</v>
      </c>
      <c r="G153" s="7">
        <v>0.2162</v>
      </c>
      <c r="H153" s="7">
        <v>6.03</v>
      </c>
      <c r="I153" s="7">
        <v>10.14</v>
      </c>
      <c r="J153" s="7">
        <v>2.46</v>
      </c>
      <c r="K153" s="7">
        <v>0.15570000000000001</v>
      </c>
      <c r="L153" s="7">
        <v>0.13170000000000001</v>
      </c>
      <c r="M153" s="7">
        <v>91.827500000000001</v>
      </c>
      <c r="Q153" s="7">
        <v>51.747190165743696</v>
      </c>
      <c r="R153" s="7">
        <v>1.792775677839116</v>
      </c>
      <c r="S153" s="7">
        <v>14.689876744627345</v>
      </c>
      <c r="T153" s="7">
        <v>11.047398026954344</v>
      </c>
      <c r="U153" s="7">
        <v>0.23577961040745599</v>
      </c>
      <c r="V153" s="7">
        <v>6.5760918166371862</v>
      </c>
      <c r="W153" s="7">
        <v>11.058303651857557</v>
      </c>
      <c r="X153" s="7">
        <v>2.6827837261902947</v>
      </c>
      <c r="Y153" s="7">
        <v>0.16980057974301987</v>
      </c>
      <c r="Z153" s="7">
        <v>100.00000000000003</v>
      </c>
    </row>
    <row r="154" spans="1:30" x14ac:dyDescent="0.3">
      <c r="B154" t="s">
        <v>326</v>
      </c>
      <c r="C154" s="7">
        <v>47.53</v>
      </c>
      <c r="D154" s="7">
        <v>1.69</v>
      </c>
      <c r="E154" s="7">
        <v>13.14</v>
      </c>
      <c r="F154" s="7">
        <v>10.66</v>
      </c>
      <c r="G154" s="7">
        <v>0.24349999999999999</v>
      </c>
      <c r="H154" s="7">
        <v>5.81</v>
      </c>
      <c r="I154" s="7">
        <v>10.35</v>
      </c>
      <c r="J154" s="7">
        <v>2.58</v>
      </c>
      <c r="K154" s="7">
        <v>0.23319999999999999</v>
      </c>
      <c r="L154" s="7">
        <v>0.1062</v>
      </c>
      <c r="M154" s="7">
        <v>92.3429</v>
      </c>
      <c r="Q154" s="7">
        <v>51.530464554781354</v>
      </c>
      <c r="R154" s="7">
        <v>1.832242480487702</v>
      </c>
      <c r="S154" s="7">
        <v>14.245956327578938</v>
      </c>
      <c r="T154" s="7">
        <v>11.557221799999351</v>
      </c>
      <c r="U154" s="7">
        <v>0.26399470059097951</v>
      </c>
      <c r="V154" s="7">
        <v>6.2990111311441108</v>
      </c>
      <c r="W154" s="7">
        <v>11.221129984051903</v>
      </c>
      <c r="X154" s="7">
        <v>2.7971512424013438</v>
      </c>
      <c r="Y154" s="7">
        <v>0.2528277789643385</v>
      </c>
      <c r="Z154" s="7">
        <v>100.00000000000003</v>
      </c>
    </row>
    <row r="155" spans="1:30" x14ac:dyDescent="0.3">
      <c r="B155" t="s">
        <v>327</v>
      </c>
      <c r="C155" s="7">
        <v>47</v>
      </c>
      <c r="D155" s="7">
        <v>1.79</v>
      </c>
      <c r="E155" s="7">
        <v>13.03</v>
      </c>
      <c r="F155" s="7">
        <v>11.32</v>
      </c>
      <c r="G155" s="7">
        <v>0.1789</v>
      </c>
      <c r="H155" s="7">
        <v>5.84</v>
      </c>
      <c r="I155" s="7">
        <v>10.26</v>
      </c>
      <c r="J155" s="7">
        <v>2.5499999999999998</v>
      </c>
      <c r="K155" s="7">
        <v>0.20449999999999999</v>
      </c>
      <c r="L155" s="7">
        <v>8.9399999999999993E-2</v>
      </c>
      <c r="M155" s="7">
        <v>92.262799999999999</v>
      </c>
      <c r="Q155" s="7">
        <v>50.990849854730328</v>
      </c>
      <c r="R155" s="7">
        <v>1.9419919412758995</v>
      </c>
      <c r="S155" s="7">
        <v>14.136399438449704</v>
      </c>
      <c r="T155" s="7">
        <v>12.28120043309675</v>
      </c>
      <c r="U155" s="7">
        <v>0.1940907029576863</v>
      </c>
      <c r="V155" s="7">
        <v>6.3358843223750014</v>
      </c>
      <c r="W155" s="7">
        <v>11.131194032117724</v>
      </c>
      <c r="X155" s="7">
        <v>2.7665248325438792</v>
      </c>
      <c r="Y155" s="7">
        <v>0.22186444245302872</v>
      </c>
      <c r="Z155" s="7">
        <v>99.999999999999972</v>
      </c>
    </row>
    <row r="156" spans="1:30" x14ac:dyDescent="0.3">
      <c r="B156" t="s">
        <v>328</v>
      </c>
      <c r="C156" s="7">
        <v>47.91</v>
      </c>
      <c r="D156" s="7">
        <v>1.76</v>
      </c>
      <c r="E156" s="7">
        <v>13.34</v>
      </c>
      <c r="F156" s="7">
        <v>12.08</v>
      </c>
      <c r="G156" s="7">
        <v>0.2268</v>
      </c>
      <c r="H156" s="7">
        <v>5.72</v>
      </c>
      <c r="I156" s="7">
        <v>10.47</v>
      </c>
      <c r="J156" s="7">
        <v>2.2400000000000002</v>
      </c>
      <c r="K156" s="7">
        <v>0.23169999999999999</v>
      </c>
      <c r="L156" s="7">
        <v>0.1603</v>
      </c>
      <c r="M156" s="7">
        <v>94.138900000000007</v>
      </c>
      <c r="Q156" s="7">
        <v>50.979745367291464</v>
      </c>
      <c r="R156" s="7">
        <v>1.8727687715807344</v>
      </c>
      <c r="S156" s="7">
        <v>14.194736030049429</v>
      </c>
      <c r="T156" s="7">
        <v>12.854003841304133</v>
      </c>
      <c r="U156" s="7">
        <v>0.24133179397415372</v>
      </c>
      <c r="V156" s="7">
        <v>6.0864985076373861</v>
      </c>
      <c r="W156" s="7">
        <v>11.140846044574028</v>
      </c>
      <c r="X156" s="7">
        <v>2.3835238911027528</v>
      </c>
      <c r="Y156" s="7">
        <v>0.24654575248594096</v>
      </c>
      <c r="Z156" s="7">
        <v>100.00000000000004</v>
      </c>
    </row>
    <row r="157" spans="1:30" x14ac:dyDescent="0.3">
      <c r="B157" t="s">
        <v>329</v>
      </c>
      <c r="C157" s="7">
        <v>68.31</v>
      </c>
      <c r="D157" s="7">
        <v>0.25419999999999998</v>
      </c>
      <c r="E157" s="7">
        <v>14.35</v>
      </c>
      <c r="F157" s="7">
        <v>2.06</v>
      </c>
      <c r="G157" s="7">
        <v>9.4600000000000004E-2</v>
      </c>
      <c r="H157" s="7">
        <v>0.26550000000000001</v>
      </c>
      <c r="I157" s="7">
        <v>0.80649999999999999</v>
      </c>
      <c r="J157" s="7">
        <v>4.5999999999999996</v>
      </c>
      <c r="K157" s="7">
        <v>4.63</v>
      </c>
      <c r="L157" s="7">
        <v>2.2700000000000001E-2</v>
      </c>
      <c r="M157" s="7">
        <v>95.393500000000003</v>
      </c>
      <c r="Q157" s="7">
        <v>71.62569675414278</v>
      </c>
      <c r="R157" s="7">
        <v>0.26653860510764299</v>
      </c>
      <c r="S157" s="7">
        <v>15.04653415930243</v>
      </c>
      <c r="T157" s="7">
        <v>2.1599902695583975</v>
      </c>
      <c r="U157" s="7">
        <v>9.9191786165157489E-2</v>
      </c>
      <c r="V157" s="7">
        <v>0.27838709542124007</v>
      </c>
      <c r="W157" s="7">
        <v>0.84564667592177067</v>
      </c>
      <c r="X157" s="7">
        <v>4.8232792427032178</v>
      </c>
      <c r="Y157" s="7">
        <v>4.8547354116773693</v>
      </c>
      <c r="Z157" s="7">
        <v>100</v>
      </c>
    </row>
    <row r="158" spans="1:30" x14ac:dyDescent="0.3">
      <c r="B158" t="s">
        <v>330</v>
      </c>
      <c r="C158" s="7">
        <v>47.17</v>
      </c>
      <c r="D158" s="7">
        <v>1.74</v>
      </c>
      <c r="E158" s="7">
        <v>13.39</v>
      </c>
      <c r="F158" s="7">
        <v>11.39</v>
      </c>
      <c r="G158" s="7">
        <v>0.25869999999999999</v>
      </c>
      <c r="H158" s="7">
        <v>5.95</v>
      </c>
      <c r="I158" s="7">
        <v>10.36</v>
      </c>
      <c r="J158" s="7">
        <v>2.5499999999999998</v>
      </c>
      <c r="K158" s="7">
        <v>0.20180000000000001</v>
      </c>
      <c r="L158" s="7">
        <v>9.2299999999999993E-2</v>
      </c>
      <c r="M158" s="7">
        <v>93.102800000000002</v>
      </c>
      <c r="Q158" s="7">
        <v>50.714704253820805</v>
      </c>
      <c r="R158" s="7">
        <v>1.8707565274888316</v>
      </c>
      <c r="S158" s="7">
        <v>14.396224082227274</v>
      </c>
      <c r="T158" s="7">
        <v>12.24592922304471</v>
      </c>
      <c r="U158" s="7">
        <v>0.27814064003526479</v>
      </c>
      <c r="V158" s="7">
        <v>6.3971272060681317</v>
      </c>
      <c r="W158" s="7">
        <v>11.138527370565686</v>
      </c>
      <c r="X158" s="7">
        <v>2.7416259454577703</v>
      </c>
      <c r="Y158" s="7">
        <v>0.21696475129152085</v>
      </c>
      <c r="Z158" s="7">
        <v>100</v>
      </c>
    </row>
    <row r="159" spans="1:30" x14ac:dyDescent="0.3">
      <c r="B159" t="s">
        <v>331</v>
      </c>
      <c r="C159" s="7">
        <v>48.48</v>
      </c>
      <c r="D159" s="7">
        <v>1.7</v>
      </c>
      <c r="E159" s="7">
        <v>13.33</v>
      </c>
      <c r="F159" s="7">
        <v>11.29</v>
      </c>
      <c r="G159" s="7">
        <v>0.15920000000000001</v>
      </c>
      <c r="H159" s="7">
        <v>6.09</v>
      </c>
      <c r="I159" s="7">
        <v>10.76</v>
      </c>
      <c r="J159" s="7">
        <v>2.15</v>
      </c>
      <c r="K159" s="7">
        <v>0.2059</v>
      </c>
      <c r="L159" s="7">
        <v>0.14369999999999999</v>
      </c>
      <c r="M159" s="7">
        <v>94.308899999999994</v>
      </c>
      <c r="Q159" s="7">
        <v>51.484042389377791</v>
      </c>
      <c r="R159" s="7">
        <v>1.8053397702545846</v>
      </c>
      <c r="S159" s="7">
        <v>14.155987727937418</v>
      </c>
      <c r="T159" s="7">
        <v>11.989580003631916</v>
      </c>
      <c r="U159" s="7">
        <v>0.16906475966148815</v>
      </c>
      <c r="V159" s="7">
        <v>6.4673642357943653</v>
      </c>
      <c r="W159" s="7">
        <v>11.426738781140783</v>
      </c>
      <c r="X159" s="7">
        <v>2.28322382708668</v>
      </c>
      <c r="Y159" s="7">
        <v>0.21865850511495233</v>
      </c>
      <c r="Z159" s="7">
        <v>100</v>
      </c>
    </row>
    <row r="160" spans="1:30" x14ac:dyDescent="0.3">
      <c r="B160" t="s">
        <v>332</v>
      </c>
      <c r="C160" s="7">
        <v>48.21</v>
      </c>
      <c r="D160" s="7">
        <v>1.74</v>
      </c>
      <c r="E160" s="7">
        <v>13.61</v>
      </c>
      <c r="F160" s="7">
        <v>11.8</v>
      </c>
      <c r="G160" s="7">
        <v>0.20530000000000001</v>
      </c>
      <c r="H160" s="7">
        <v>6.34</v>
      </c>
      <c r="I160" s="7">
        <v>10.77</v>
      </c>
      <c r="J160" s="7">
        <v>2.39</v>
      </c>
      <c r="K160" s="7">
        <v>0.21659999999999999</v>
      </c>
      <c r="L160" s="7">
        <v>0.31909999999999999</v>
      </c>
      <c r="M160" s="7">
        <v>95.601100000000002</v>
      </c>
      <c r="Q160" s="7">
        <v>50.597227805071064</v>
      </c>
      <c r="R160" s="7">
        <v>1.8261600576814696</v>
      </c>
      <c r="S160" s="7">
        <v>14.283930106347587</v>
      </c>
      <c r="T160" s="7">
        <v>12.384303839449046</v>
      </c>
      <c r="U160" s="7">
        <v>0.21546589646092282</v>
      </c>
      <c r="V160" s="7">
        <v>6.6539395205175378</v>
      </c>
      <c r="W160" s="7">
        <v>11.303301046683579</v>
      </c>
      <c r="X160" s="7">
        <v>2.5083462861256969</v>
      </c>
      <c r="Y160" s="7">
        <v>0.22732544166310706</v>
      </c>
      <c r="Z160" s="7">
        <v>100.00000000000001</v>
      </c>
    </row>
    <row r="161" spans="1:30" x14ac:dyDescent="0.3">
      <c r="B161" t="s">
        <v>333</v>
      </c>
      <c r="C161" s="7">
        <v>70.16</v>
      </c>
      <c r="D161" s="7">
        <v>0.21690000000000001</v>
      </c>
      <c r="E161" s="7">
        <v>14.4</v>
      </c>
      <c r="F161" s="7">
        <v>1.94</v>
      </c>
      <c r="G161" s="7">
        <v>3.0200000000000001E-2</v>
      </c>
      <c r="H161" s="7">
        <v>0.1709</v>
      </c>
      <c r="I161" s="7">
        <v>0.78620000000000001</v>
      </c>
      <c r="J161" s="7">
        <v>4.57</v>
      </c>
      <c r="K161" s="7">
        <v>4.62</v>
      </c>
      <c r="L161" s="7">
        <v>0.14000000000000001</v>
      </c>
      <c r="M161" s="7">
        <v>97.034300000000002</v>
      </c>
      <c r="Q161" s="7">
        <v>72.408874834613428</v>
      </c>
      <c r="R161" s="7">
        <v>0.22385240809047399</v>
      </c>
      <c r="S161" s="7">
        <v>14.861570661608232</v>
      </c>
      <c r="T161" s="7">
        <v>2.0021838252444422</v>
      </c>
      <c r="U161" s="7">
        <v>3.1168016248650596E-2</v>
      </c>
      <c r="V161" s="7">
        <v>0.17637794625478101</v>
      </c>
      <c r="W161" s="7">
        <v>0.81140047598308274</v>
      </c>
      <c r="X161" s="7">
        <v>4.7164845780242795</v>
      </c>
      <c r="Y161" s="7">
        <v>4.7680872539326407</v>
      </c>
      <c r="Z161" s="7">
        <v>100</v>
      </c>
    </row>
    <row r="162" spans="1:30" x14ac:dyDescent="0.3">
      <c r="B162" t="s">
        <v>334</v>
      </c>
      <c r="C162" s="7">
        <v>48.46</v>
      </c>
      <c r="D162" s="7">
        <v>1.71</v>
      </c>
      <c r="E162" s="7">
        <v>13.33</v>
      </c>
      <c r="F162" s="7">
        <v>11.24</v>
      </c>
      <c r="G162" s="7">
        <v>0.19159999999999999</v>
      </c>
      <c r="H162" s="7">
        <v>6.12</v>
      </c>
      <c r="I162" s="7">
        <v>10.93</v>
      </c>
      <c r="J162" s="7">
        <v>2.37</v>
      </c>
      <c r="K162" s="7">
        <v>0.22209999999999999</v>
      </c>
      <c r="L162" s="7">
        <v>0.2213</v>
      </c>
      <c r="M162" s="7">
        <v>94.795000000000002</v>
      </c>
      <c r="Q162" s="7">
        <v>51.240461143002769</v>
      </c>
      <c r="R162" s="7">
        <v>1.8081136721942785</v>
      </c>
      <c r="S162" s="7">
        <v>14.094827631783469</v>
      </c>
      <c r="T162" s="7">
        <v>11.884910921323796</v>
      </c>
      <c r="U162" s="7">
        <v>0.20259332139907818</v>
      </c>
      <c r="V162" s="7">
        <v>6.4711436689058379</v>
      </c>
      <c r="W162" s="7">
        <v>11.557124232212551</v>
      </c>
      <c r="X162" s="7">
        <v>2.5059821070762807</v>
      </c>
      <c r="Y162" s="7">
        <v>0.23484330210195858</v>
      </c>
      <c r="Z162" s="7">
        <v>100.00000000000001</v>
      </c>
    </row>
    <row r="163" spans="1:30" x14ac:dyDescent="0.3">
      <c r="B163" t="s">
        <v>335</v>
      </c>
      <c r="C163" s="7">
        <v>48.61</v>
      </c>
      <c r="D163" s="7">
        <v>1.7</v>
      </c>
      <c r="E163" s="7">
        <v>13.24</v>
      </c>
      <c r="F163" s="7">
        <v>11.2</v>
      </c>
      <c r="G163" s="7">
        <v>0.1696</v>
      </c>
      <c r="H163" s="7">
        <v>6.4</v>
      </c>
      <c r="I163" s="7">
        <v>11.34</v>
      </c>
      <c r="J163" s="7">
        <v>2.48</v>
      </c>
      <c r="K163" s="7">
        <v>0.222</v>
      </c>
      <c r="L163" s="7">
        <v>0.13539999999999999</v>
      </c>
      <c r="M163" s="7">
        <v>95.497</v>
      </c>
      <c r="Q163" s="7">
        <v>50.974396402744915</v>
      </c>
      <c r="R163" s="7">
        <v>1.7826882099293635</v>
      </c>
      <c r="S163" s="7">
        <v>13.883995234979277</v>
      </c>
      <c r="T163" s="7">
        <v>11.744769383064041</v>
      </c>
      <c r="U163" s="7">
        <v>0.1778493649435412</v>
      </c>
      <c r="V163" s="7">
        <v>6.7112967903223106</v>
      </c>
      <c r="W163" s="7">
        <v>11.891579000352341</v>
      </c>
      <c r="X163" s="7">
        <v>2.6006275062498951</v>
      </c>
      <c r="Y163" s="7">
        <v>0.23279810741430509</v>
      </c>
      <c r="Z163" s="7">
        <v>99.999999999999986</v>
      </c>
    </row>
    <row r="164" spans="1:30" x14ac:dyDescent="0.3">
      <c r="B164" t="s">
        <v>336</v>
      </c>
      <c r="C164" s="7">
        <v>49.63</v>
      </c>
      <c r="D164" s="7">
        <v>1.6583000000000001</v>
      </c>
      <c r="E164" s="7">
        <v>13.28</v>
      </c>
      <c r="F164" s="7">
        <v>11.49</v>
      </c>
      <c r="G164" s="7">
        <v>0.20449999999999999</v>
      </c>
      <c r="H164" s="7">
        <v>6.7</v>
      </c>
      <c r="I164" s="7">
        <v>10.93</v>
      </c>
      <c r="J164" s="7">
        <v>2.19</v>
      </c>
      <c r="K164" s="7">
        <v>0.15959999999999999</v>
      </c>
      <c r="L164" s="7">
        <v>0.1351</v>
      </c>
      <c r="M164" s="7">
        <v>96.377499999999998</v>
      </c>
      <c r="Q164" s="7">
        <v>51.567708203452952</v>
      </c>
      <c r="R164" s="7">
        <v>1.7230451443438655</v>
      </c>
      <c r="S164" s="7">
        <v>13.798492140678123</v>
      </c>
      <c r="T164" s="7">
        <v>11.938605022318646</v>
      </c>
      <c r="U164" s="7">
        <v>0.21248431044944852</v>
      </c>
      <c r="V164" s="7">
        <v>6.9615886553120054</v>
      </c>
      <c r="W164" s="7">
        <v>11.356740895904508</v>
      </c>
      <c r="X164" s="7">
        <v>2.2755043515124314</v>
      </c>
      <c r="Y164" s="7">
        <v>0.16583127602802925</v>
      </c>
      <c r="Z164" s="7">
        <v>100</v>
      </c>
    </row>
    <row r="165" spans="1:30" x14ac:dyDescent="0.3">
      <c r="C165" s="7"/>
      <c r="D165" s="7"/>
      <c r="E165" s="7"/>
      <c r="F165" s="7"/>
      <c r="G165" s="7"/>
      <c r="H165" s="7"/>
      <c r="I165" s="7"/>
      <c r="J165" s="7"/>
      <c r="K165" s="7"/>
      <c r="L165" s="7"/>
      <c r="M165" s="7"/>
      <c r="Q165" s="7"/>
      <c r="R165" s="7"/>
      <c r="S165" s="7"/>
      <c r="T165" s="7"/>
      <c r="U165" s="7"/>
      <c r="V165" s="7"/>
      <c r="W165" s="7"/>
      <c r="X165" s="7"/>
      <c r="Y165" s="7"/>
      <c r="Z165" s="7"/>
    </row>
    <row r="166" spans="1:30" s="4" customFormat="1" x14ac:dyDescent="0.3">
      <c r="A166" s="4" t="s">
        <v>337</v>
      </c>
      <c r="C166" s="20"/>
      <c r="D166" s="20"/>
      <c r="E166" s="20"/>
      <c r="F166" s="20"/>
      <c r="G166" s="20"/>
      <c r="H166" s="20"/>
      <c r="I166" s="20"/>
      <c r="J166" s="20"/>
      <c r="K166" s="20"/>
      <c r="L166" s="20"/>
      <c r="M166" s="20"/>
      <c r="P166" s="4" t="s">
        <v>338</v>
      </c>
      <c r="Q166" s="20"/>
      <c r="R166" s="20"/>
      <c r="S166" s="20"/>
      <c r="T166" s="20"/>
      <c r="U166" s="20"/>
      <c r="V166" s="20"/>
      <c r="W166" s="20"/>
      <c r="X166" s="20"/>
      <c r="Y166" s="20"/>
      <c r="Z166" s="20"/>
      <c r="AB166" t="s">
        <v>173</v>
      </c>
      <c r="AC166" t="s">
        <v>52</v>
      </c>
      <c r="AD166" t="s">
        <v>174</v>
      </c>
    </row>
    <row r="167" spans="1:30" x14ac:dyDescent="0.3">
      <c r="A167" s="13">
        <v>44581</v>
      </c>
      <c r="B167" t="s">
        <v>339</v>
      </c>
      <c r="C167" s="7">
        <v>45.95</v>
      </c>
      <c r="D167" s="7">
        <v>4.43</v>
      </c>
      <c r="E167" s="7">
        <v>11.8</v>
      </c>
      <c r="F167" s="7">
        <v>12.95</v>
      </c>
      <c r="G167" s="7">
        <v>0.19239999999999999</v>
      </c>
      <c r="H167" s="7">
        <v>4.55</v>
      </c>
      <c r="I167" s="7">
        <v>9.02</v>
      </c>
      <c r="J167" s="7">
        <v>2.68</v>
      </c>
      <c r="K167" s="7">
        <v>0.74939999999999996</v>
      </c>
      <c r="L167" s="7">
        <v>0.53100000000000003</v>
      </c>
      <c r="M167" s="7">
        <v>92.852900000000005</v>
      </c>
      <c r="Q167" s="7">
        <v>49.771559913259921</v>
      </c>
      <c r="R167" s="7">
        <v>4.7984333061097155</v>
      </c>
      <c r="S167" s="7">
        <v>12.781379912436716</v>
      </c>
      <c r="T167" s="7">
        <v>14.027022870004698</v>
      </c>
      <c r="U167" s="7">
        <v>0.20840148264006983</v>
      </c>
      <c r="V167" s="7">
        <v>4.928413440812462</v>
      </c>
      <c r="W167" s="7">
        <v>9.7701734584897579</v>
      </c>
      <c r="X167" s="7">
        <v>2.9028896750279998</v>
      </c>
      <c r="Y167" s="7">
        <v>0.81172594121865038</v>
      </c>
      <c r="Z167" s="7">
        <v>100.00000000000001</v>
      </c>
    </row>
    <row r="168" spans="1:30" x14ac:dyDescent="0.3">
      <c r="B168" t="s">
        <v>340</v>
      </c>
      <c r="C168" s="7">
        <v>46.37</v>
      </c>
      <c r="D168" s="7">
        <v>4.26</v>
      </c>
      <c r="E168" s="7">
        <v>11.81</v>
      </c>
      <c r="F168" s="7">
        <v>13.17</v>
      </c>
      <c r="G168" s="7">
        <v>0.21590000000000001</v>
      </c>
      <c r="H168" s="7">
        <v>4.51</v>
      </c>
      <c r="I168" s="7">
        <v>8.83</v>
      </c>
      <c r="J168" s="7">
        <v>3.18</v>
      </c>
      <c r="K168" s="7">
        <v>0.80520000000000003</v>
      </c>
      <c r="L168" s="7">
        <v>0.3987</v>
      </c>
      <c r="M168" s="7">
        <v>93.549899999999994</v>
      </c>
      <c r="Q168" s="7">
        <v>49.779337012660065</v>
      </c>
      <c r="R168" s="7">
        <v>4.573214916410004</v>
      </c>
      <c r="S168" s="7">
        <v>12.678325859812711</v>
      </c>
      <c r="T168" s="7">
        <v>14.138319354253465</v>
      </c>
      <c r="U168" s="7">
        <v>0.23177396724246946</v>
      </c>
      <c r="V168" s="7">
        <v>4.8415960734763193</v>
      </c>
      <c r="W168" s="7">
        <v>9.4792224675822396</v>
      </c>
      <c r="X168" s="7">
        <v>3.4138083178835243</v>
      </c>
      <c r="Y168" s="7">
        <v>0.86440203067918664</v>
      </c>
      <c r="Z168" s="7">
        <v>100</v>
      </c>
    </row>
    <row r="169" spans="1:30" x14ac:dyDescent="0.3">
      <c r="B169" t="s">
        <v>341</v>
      </c>
      <c r="C169" s="7">
        <v>47.83</v>
      </c>
      <c r="D169" s="7">
        <v>4.18</v>
      </c>
      <c r="E169" s="7">
        <v>13.28</v>
      </c>
      <c r="F169" s="7">
        <v>11.7</v>
      </c>
      <c r="G169" s="7">
        <v>0.21879999999999999</v>
      </c>
      <c r="H169" s="7">
        <v>4.2</v>
      </c>
      <c r="I169" s="7">
        <v>9.48</v>
      </c>
      <c r="J169" s="7">
        <v>3.7</v>
      </c>
      <c r="K169" s="7">
        <v>0.86450000000000005</v>
      </c>
      <c r="L169" s="7">
        <v>0.45900000000000002</v>
      </c>
      <c r="M169" s="7">
        <v>95.912400000000005</v>
      </c>
      <c r="Q169" s="7">
        <v>50.108272841274207</v>
      </c>
      <c r="R169" s="7">
        <v>4.3791047559382434</v>
      </c>
      <c r="S169" s="7">
        <v>13.912562478196142</v>
      </c>
      <c r="T169" s="7">
        <v>12.257302785760155</v>
      </c>
      <c r="U169" s="7">
        <v>0.22922203842088221</v>
      </c>
      <c r="V169" s="7">
        <v>4.4000574102728764</v>
      </c>
      <c r="W169" s="7">
        <v>9.9315581546159208</v>
      </c>
      <c r="X169" s="7">
        <v>3.8762410519070576</v>
      </c>
      <c r="Y169" s="7">
        <v>0.90567848361450043</v>
      </c>
      <c r="Z169" s="7">
        <v>100</v>
      </c>
    </row>
    <row r="170" spans="1:30" x14ac:dyDescent="0.3">
      <c r="B170" t="s">
        <v>342</v>
      </c>
      <c r="C170" s="7">
        <v>46.36</v>
      </c>
      <c r="D170" s="7">
        <v>4.0599999999999996</v>
      </c>
      <c r="E170" s="7">
        <v>12.84</v>
      </c>
      <c r="F170" s="7">
        <v>12.81</v>
      </c>
      <c r="G170" s="7">
        <v>0.21160000000000001</v>
      </c>
      <c r="H170" s="7">
        <v>4.83</v>
      </c>
      <c r="I170" s="7">
        <v>10.26</v>
      </c>
      <c r="J170" s="7">
        <v>3.17</v>
      </c>
      <c r="K170" s="7">
        <v>0.76590000000000003</v>
      </c>
      <c r="L170" s="7">
        <v>0.70920000000000005</v>
      </c>
      <c r="M170" s="7">
        <v>96.016800000000003</v>
      </c>
      <c r="Q170" s="7">
        <v>48.642551740419158</v>
      </c>
      <c r="R170" s="7">
        <v>4.2598956010807116</v>
      </c>
      <c r="S170" s="7">
        <v>13.472182147260181</v>
      </c>
      <c r="T170" s="7">
        <v>13.440705086168453</v>
      </c>
      <c r="U170" s="7">
        <v>0.2220182042336647</v>
      </c>
      <c r="V170" s="7">
        <v>5.0678068357684323</v>
      </c>
      <c r="W170" s="7">
        <v>10.765154893371454</v>
      </c>
      <c r="X170" s="7">
        <v>3.3260761220260724</v>
      </c>
      <c r="Y170" s="7">
        <v>0.80360936967185159</v>
      </c>
      <c r="Z170" s="7">
        <v>99.999999999999972</v>
      </c>
    </row>
    <row r="171" spans="1:30" x14ac:dyDescent="0.3">
      <c r="B171" t="s">
        <v>343</v>
      </c>
      <c r="C171" s="7">
        <v>47.12</v>
      </c>
      <c r="D171" s="7">
        <v>3.94</v>
      </c>
      <c r="E171" s="7">
        <v>12.82</v>
      </c>
      <c r="F171" s="7">
        <v>12.88</v>
      </c>
      <c r="G171" s="7">
        <v>0.2077</v>
      </c>
      <c r="H171" s="7">
        <v>4.92</v>
      </c>
      <c r="I171" s="7">
        <v>9.82</v>
      </c>
      <c r="J171" s="7">
        <v>2.72</v>
      </c>
      <c r="K171" s="7">
        <v>0.79430000000000001</v>
      </c>
      <c r="L171" s="7">
        <v>0.496</v>
      </c>
      <c r="M171" s="7">
        <v>95.718000000000004</v>
      </c>
      <c r="Q171" s="7">
        <v>49.484362857322886</v>
      </c>
      <c r="R171" s="7">
        <v>4.137699271176829</v>
      </c>
      <c r="S171" s="7">
        <v>13.463275293524607</v>
      </c>
      <c r="T171" s="7">
        <v>13.526285942324254</v>
      </c>
      <c r="U171" s="7">
        <v>0.21812186259477853</v>
      </c>
      <c r="V171" s="7">
        <v>5.1668732015710654</v>
      </c>
      <c r="W171" s="7">
        <v>10.312742853542249</v>
      </c>
      <c r="X171" s="7">
        <v>2.8564827455840041</v>
      </c>
      <c r="Y171" s="7">
        <v>0.83415597235932881</v>
      </c>
      <c r="Z171" s="7">
        <v>100</v>
      </c>
    </row>
    <row r="172" spans="1:30" x14ac:dyDescent="0.3">
      <c r="B172" t="s">
        <v>344</v>
      </c>
      <c r="C172" s="7">
        <v>47.19</v>
      </c>
      <c r="D172" s="7">
        <v>4.04</v>
      </c>
      <c r="E172" s="7">
        <v>12.75</v>
      </c>
      <c r="F172" s="7">
        <v>13.11</v>
      </c>
      <c r="G172" s="7">
        <v>0.2031</v>
      </c>
      <c r="H172" s="7">
        <v>4.9000000000000004</v>
      </c>
      <c r="I172" s="7">
        <v>9.6</v>
      </c>
      <c r="J172" s="7">
        <v>2.81</v>
      </c>
      <c r="K172" s="7">
        <v>0.88759999999999994</v>
      </c>
      <c r="L172" s="7">
        <v>0.71309999999999996</v>
      </c>
      <c r="M172" s="7">
        <v>96.203900000000004</v>
      </c>
      <c r="Q172" s="7">
        <v>49.418425040344232</v>
      </c>
      <c r="R172" s="7">
        <v>4.2307784946596882</v>
      </c>
      <c r="S172" s="7">
        <v>13.352085595770058</v>
      </c>
      <c r="T172" s="7">
        <v>13.729085659650622</v>
      </c>
      <c r="U172" s="7">
        <v>0.2126908693726195</v>
      </c>
      <c r="V172" s="7">
        <v>5.1313897583743753</v>
      </c>
      <c r="W172" s="7">
        <v>10.053335036815101</v>
      </c>
      <c r="X172" s="7">
        <v>2.9426949430677536</v>
      </c>
      <c r="Y172" s="7">
        <v>0.92951460194552959</v>
      </c>
      <c r="Z172" s="7">
        <v>99.999999999999972</v>
      </c>
    </row>
    <row r="173" spans="1:30" x14ac:dyDescent="0.3">
      <c r="B173" t="s">
        <v>345</v>
      </c>
      <c r="C173" s="7">
        <v>47.12</v>
      </c>
      <c r="D173" s="7">
        <v>4.13</v>
      </c>
      <c r="E173" s="7">
        <v>12.77</v>
      </c>
      <c r="F173" s="7">
        <v>13.19</v>
      </c>
      <c r="G173" s="7">
        <v>0.2228</v>
      </c>
      <c r="H173" s="7">
        <v>4.54</v>
      </c>
      <c r="I173" s="7">
        <v>9.48</v>
      </c>
      <c r="J173" s="7">
        <v>3.01</v>
      </c>
      <c r="K173" s="7">
        <v>0.74560000000000004</v>
      </c>
      <c r="L173" s="7">
        <v>0.49320000000000003</v>
      </c>
      <c r="M173" s="7">
        <v>95.701700000000002</v>
      </c>
      <c r="Q173" s="7">
        <v>49.491431428319345</v>
      </c>
      <c r="R173" s="7">
        <v>4.337852542422727</v>
      </c>
      <c r="S173" s="7">
        <v>13.412682074270755</v>
      </c>
      <c r="T173" s="7">
        <v>13.853819620957813</v>
      </c>
      <c r="U173" s="7">
        <v>0.2340129652425626</v>
      </c>
      <c r="V173" s="7">
        <v>4.7684868141886634</v>
      </c>
      <c r="W173" s="7">
        <v>9.9571046252221436</v>
      </c>
      <c r="X173" s="7">
        <v>3.1614857512572412</v>
      </c>
      <c r="Y173" s="7">
        <v>0.78312417811873747</v>
      </c>
      <c r="Z173" s="7">
        <v>99.999999999999972</v>
      </c>
    </row>
    <row r="174" spans="1:30" x14ac:dyDescent="0.3">
      <c r="B174" t="s">
        <v>346</v>
      </c>
      <c r="C174" s="7">
        <v>45.84</v>
      </c>
      <c r="D174" s="7">
        <v>4</v>
      </c>
      <c r="E174" s="7">
        <v>12.66</v>
      </c>
      <c r="F174" s="7">
        <v>13.84</v>
      </c>
      <c r="G174" s="7">
        <v>0.20200000000000001</v>
      </c>
      <c r="H174" s="7">
        <v>4.58</v>
      </c>
      <c r="I174" s="7">
        <v>9.52</v>
      </c>
      <c r="J174" s="7">
        <v>2.82</v>
      </c>
      <c r="K174" s="7">
        <v>0.8</v>
      </c>
      <c r="L174" s="7">
        <v>0.61170000000000002</v>
      </c>
      <c r="M174" s="7">
        <v>94.873800000000003</v>
      </c>
      <c r="Q174" s="7">
        <v>48.630413103901901</v>
      </c>
      <c r="R174" s="7">
        <v>4.2434915448430974</v>
      </c>
      <c r="S174" s="7">
        <v>13.430650739428405</v>
      </c>
      <c r="T174" s="7">
        <v>14.682480745157116</v>
      </c>
      <c r="U174" s="7">
        <v>0.21429632301457643</v>
      </c>
      <c r="V174" s="7">
        <v>4.8587978188453462</v>
      </c>
      <c r="W174" s="7">
        <v>10.099509876726572</v>
      </c>
      <c r="X174" s="7">
        <v>2.9916615391143835</v>
      </c>
      <c r="Y174" s="7">
        <v>0.84869830896861964</v>
      </c>
      <c r="Z174" s="7">
        <v>100.00000000000003</v>
      </c>
    </row>
    <row r="175" spans="1:30" x14ac:dyDescent="0.3">
      <c r="B175" t="s">
        <v>347</v>
      </c>
      <c r="C175" s="7">
        <v>47.78</v>
      </c>
      <c r="D175" s="7">
        <v>4.01</v>
      </c>
      <c r="E175" s="7">
        <v>13.5</v>
      </c>
      <c r="F175" s="7">
        <v>15.23</v>
      </c>
      <c r="G175" s="7">
        <v>0.30370000000000003</v>
      </c>
      <c r="H175" s="7">
        <v>3.64</v>
      </c>
      <c r="I175" s="7">
        <v>8.84</v>
      </c>
      <c r="J175" s="7">
        <v>3.22</v>
      </c>
      <c r="K175" s="7">
        <v>0.76980000000000004</v>
      </c>
      <c r="L175" s="7">
        <v>0.69079999999999997</v>
      </c>
      <c r="M175" s="7">
        <v>97.984399999999994</v>
      </c>
      <c r="Q175" s="7">
        <v>49.109138842779828</v>
      </c>
      <c r="R175" s="7">
        <v>4.1215497438163897</v>
      </c>
      <c r="S175" s="7">
        <v>13.875541531551438</v>
      </c>
      <c r="T175" s="7">
        <v>15.653666483372476</v>
      </c>
      <c r="U175" s="7">
        <v>0.31214829356534612</v>
      </c>
      <c r="V175" s="7">
        <v>3.7412571240627588</v>
      </c>
      <c r="W175" s="7">
        <v>9.0859101584381268</v>
      </c>
      <c r="X175" s="7">
        <v>3.309573609747825</v>
      </c>
      <c r="Y175" s="7">
        <v>0.79121421266579983</v>
      </c>
      <c r="Z175" s="7">
        <v>99.999999999999986</v>
      </c>
    </row>
    <row r="176" spans="1:30" x14ac:dyDescent="0.3">
      <c r="B176" t="s">
        <v>348</v>
      </c>
      <c r="C176" s="7">
        <v>46.06</v>
      </c>
      <c r="D176" s="7">
        <v>3.99</v>
      </c>
      <c r="E176" s="7">
        <v>12.89</v>
      </c>
      <c r="F176" s="7">
        <v>13.46</v>
      </c>
      <c r="G176" s="7">
        <v>0.2082</v>
      </c>
      <c r="H176" s="7">
        <v>4.68</v>
      </c>
      <c r="I176" s="7">
        <v>9.16</v>
      </c>
      <c r="J176" s="7">
        <v>3.05</v>
      </c>
      <c r="K176" s="7">
        <v>0.79969999999999997</v>
      </c>
      <c r="L176" s="7">
        <v>0.62549999999999994</v>
      </c>
      <c r="M176" s="7">
        <v>94.923400000000001</v>
      </c>
      <c r="Q176" s="7">
        <v>48.845202279159977</v>
      </c>
      <c r="R176" s="7">
        <v>4.2312713220548916</v>
      </c>
      <c r="S176" s="7">
        <v>13.669445448944249</v>
      </c>
      <c r="T176" s="7">
        <v>14.273912780666375</v>
      </c>
      <c r="U176" s="7">
        <v>0.22078964642902968</v>
      </c>
      <c r="V176" s="7">
        <v>4.962994934139572</v>
      </c>
      <c r="W176" s="7">
        <v>9.7138960676748898</v>
      </c>
      <c r="X176" s="7">
        <v>3.2344304592148916</v>
      </c>
      <c r="Y176" s="7">
        <v>0.8480570617161145</v>
      </c>
      <c r="Z176" s="7">
        <v>100</v>
      </c>
    </row>
    <row r="177" spans="2:26" x14ac:dyDescent="0.3">
      <c r="B177" t="s">
        <v>349</v>
      </c>
      <c r="C177" s="7">
        <v>46.02</v>
      </c>
      <c r="D177" s="7">
        <v>4.01</v>
      </c>
      <c r="E177" s="7">
        <v>12.74</v>
      </c>
      <c r="F177" s="7">
        <v>13.14</v>
      </c>
      <c r="G177" s="7">
        <v>0.22289999999999999</v>
      </c>
      <c r="H177" s="7">
        <v>4.45</v>
      </c>
      <c r="I177" s="7">
        <v>9.58</v>
      </c>
      <c r="J177" s="7">
        <v>2.87</v>
      </c>
      <c r="K177" s="7">
        <v>0.81089999999999995</v>
      </c>
      <c r="L177" s="7">
        <v>0.75239999999999996</v>
      </c>
      <c r="M177" s="7">
        <v>94.596299999999999</v>
      </c>
      <c r="Q177" s="7">
        <v>49.038934910990392</v>
      </c>
      <c r="R177" s="7">
        <v>4.273057996372696</v>
      </c>
      <c r="S177" s="7">
        <v>13.57575034259056</v>
      </c>
      <c r="T177" s="7">
        <v>14.001990541729981</v>
      </c>
      <c r="U177" s="7">
        <v>0.23752235097044239</v>
      </c>
      <c r="V177" s="7">
        <v>4.7419222154260599</v>
      </c>
      <c r="W177" s="7">
        <v>10.208452769389135</v>
      </c>
      <c r="X177" s="7">
        <v>3.0582734288253461</v>
      </c>
      <c r="Y177" s="7">
        <v>0.86409544370539138</v>
      </c>
      <c r="Z177" s="7">
        <v>100</v>
      </c>
    </row>
    <row r="178" spans="2:26" x14ac:dyDescent="0.3">
      <c r="B178" t="s">
        <v>350</v>
      </c>
      <c r="C178" s="7">
        <v>46.5</v>
      </c>
      <c r="D178" s="7">
        <v>4.0199999999999996</v>
      </c>
      <c r="E178" s="7">
        <v>12.64</v>
      </c>
      <c r="F178" s="7">
        <v>13.38</v>
      </c>
      <c r="G178" s="7">
        <v>0.2311</v>
      </c>
      <c r="H178" s="7">
        <v>4.72</v>
      </c>
      <c r="I178" s="7">
        <v>9.65</v>
      </c>
      <c r="J178" s="7">
        <v>3.23</v>
      </c>
      <c r="K178" s="7">
        <v>0.72850000000000004</v>
      </c>
      <c r="L178" s="7">
        <v>0.53620000000000001</v>
      </c>
      <c r="M178" s="7">
        <v>95.635800000000003</v>
      </c>
      <c r="Q178" s="7">
        <v>48.89610471547725</v>
      </c>
      <c r="R178" s="7">
        <v>4.2271471173380331</v>
      </c>
      <c r="S178" s="7">
        <v>13.291328249540483</v>
      </c>
      <c r="T178" s="7">
        <v>14.069459808453455</v>
      </c>
      <c r="U178" s="7">
        <v>0.24300838279025361</v>
      </c>
      <c r="V178" s="7">
        <v>4.9632175109043573</v>
      </c>
      <c r="W178" s="7">
        <v>10.147256139878612</v>
      </c>
      <c r="X178" s="7">
        <v>3.3964391017417528</v>
      </c>
      <c r="Y178" s="7">
        <v>0.76603897387581021</v>
      </c>
      <c r="Z178" s="7">
        <v>100</v>
      </c>
    </row>
    <row r="179" spans="2:26" x14ac:dyDescent="0.3">
      <c r="B179" t="s">
        <v>351</v>
      </c>
      <c r="C179" s="7">
        <v>45.89</v>
      </c>
      <c r="D179" s="7">
        <v>4.05</v>
      </c>
      <c r="E179" s="7">
        <v>13.11</v>
      </c>
      <c r="F179" s="7">
        <v>13.93</v>
      </c>
      <c r="G179" s="7">
        <v>0.23130000000000001</v>
      </c>
      <c r="H179" s="7">
        <v>4.3600000000000003</v>
      </c>
      <c r="I179" s="7">
        <v>9.59</v>
      </c>
      <c r="J179" s="7">
        <v>3.08</v>
      </c>
      <c r="K179" s="7">
        <v>0.78359999999999996</v>
      </c>
      <c r="L179" s="7">
        <v>0.4844</v>
      </c>
      <c r="M179" s="7">
        <v>95.509399999999999</v>
      </c>
      <c r="Q179" s="7">
        <v>48.292605411844683</v>
      </c>
      <c r="R179" s="7">
        <v>4.2620407914136189</v>
      </c>
      <c r="S179" s="7">
        <v>13.796383895168528</v>
      </c>
      <c r="T179" s="7">
        <v>14.659315610960915</v>
      </c>
      <c r="U179" s="7">
        <v>0.24340988519851114</v>
      </c>
      <c r="V179" s="7">
        <v>4.5882710742131803</v>
      </c>
      <c r="W179" s="7">
        <v>10.092091651767063</v>
      </c>
      <c r="X179" s="7">
        <v>3.2412557129762836</v>
      </c>
      <c r="Y179" s="7">
        <v>0.82462596645721276</v>
      </c>
      <c r="Z179" s="7">
        <v>100.00000000000001</v>
      </c>
    </row>
    <row r="180" spans="2:26" x14ac:dyDescent="0.3">
      <c r="B180" t="s">
        <v>352</v>
      </c>
      <c r="C180" s="7">
        <v>45</v>
      </c>
      <c r="D180" s="7">
        <v>4.21</v>
      </c>
      <c r="E180" s="7">
        <v>12.32</v>
      </c>
      <c r="F180" s="7">
        <v>13.43</v>
      </c>
      <c r="G180" s="7">
        <v>0.1426</v>
      </c>
      <c r="H180" s="7">
        <v>4.88</v>
      </c>
      <c r="I180" s="7">
        <v>9.6300000000000008</v>
      </c>
      <c r="J180" s="7">
        <v>3.16</v>
      </c>
      <c r="K180" s="7">
        <v>0.7389</v>
      </c>
      <c r="L180" s="7">
        <v>0.55549999999999999</v>
      </c>
      <c r="M180" s="7">
        <v>94.066999999999993</v>
      </c>
      <c r="Q180" s="7">
        <v>48.122423445244706</v>
      </c>
      <c r="R180" s="7">
        <v>4.5021200600995597</v>
      </c>
      <c r="S180" s="7">
        <v>13.17485015212033</v>
      </c>
      <c r="T180" s="7">
        <v>14.361869930436363</v>
      </c>
      <c r="U180" s="7">
        <v>0.15249461296204211</v>
      </c>
      <c r="V180" s="7">
        <v>5.2186094758398704</v>
      </c>
      <c r="W180" s="7">
        <v>10.298198617282367</v>
      </c>
      <c r="X180" s="7">
        <v>3.37926351304385</v>
      </c>
      <c r="Y180" s="7">
        <v>0.79017019297091795</v>
      </c>
      <c r="Z180" s="7">
        <v>100</v>
      </c>
    </row>
    <row r="181" spans="2:26" x14ac:dyDescent="0.3">
      <c r="B181" t="s">
        <v>353</v>
      </c>
      <c r="C181" s="7">
        <v>44.89</v>
      </c>
      <c r="D181" s="7">
        <v>4.2</v>
      </c>
      <c r="E181" s="7">
        <v>12.46</v>
      </c>
      <c r="F181" s="7">
        <v>12.91</v>
      </c>
      <c r="G181" s="7">
        <v>0.2127</v>
      </c>
      <c r="H181" s="7">
        <v>4.54</v>
      </c>
      <c r="I181" s="7">
        <v>9.7200000000000006</v>
      </c>
      <c r="J181" s="7">
        <v>3.29</v>
      </c>
      <c r="K181" s="7">
        <v>0.83020000000000005</v>
      </c>
      <c r="L181" s="7">
        <v>0.64680000000000004</v>
      </c>
      <c r="M181" s="7">
        <v>93.699799999999996</v>
      </c>
      <c r="Q181" s="7">
        <v>48.241376679286716</v>
      </c>
      <c r="R181" s="7">
        <v>4.5135616407441344</v>
      </c>
      <c r="S181" s="7">
        <v>13.390232867540936</v>
      </c>
      <c r="T181" s="7">
        <v>13.873828757620663</v>
      </c>
      <c r="U181" s="7">
        <v>0.22857965737768512</v>
      </c>
      <c r="V181" s="7">
        <v>4.8789452021377073</v>
      </c>
      <c r="W181" s="7">
        <v>10.445671225722142</v>
      </c>
      <c r="X181" s="7">
        <v>3.5356232852495721</v>
      </c>
      <c r="Y181" s="7">
        <v>0.89218068432042397</v>
      </c>
      <c r="Z181" s="7">
        <v>99.999999999999957</v>
      </c>
    </row>
    <row r="182" spans="2:26" x14ac:dyDescent="0.3">
      <c r="B182" t="s">
        <v>354</v>
      </c>
      <c r="C182" s="7">
        <v>46.78</v>
      </c>
      <c r="D182" s="7">
        <v>4.0199999999999996</v>
      </c>
      <c r="E182" s="7">
        <v>12.97</v>
      </c>
      <c r="F182" s="7">
        <v>13.17</v>
      </c>
      <c r="G182" s="7">
        <v>0.1704</v>
      </c>
      <c r="H182" s="7">
        <v>4.67</v>
      </c>
      <c r="I182" s="7">
        <v>9.5399999999999991</v>
      </c>
      <c r="J182" s="7">
        <v>3.15</v>
      </c>
      <c r="K182" s="7">
        <v>0.81679999999999997</v>
      </c>
      <c r="L182" s="7">
        <v>0.67010000000000003</v>
      </c>
      <c r="M182" s="7">
        <v>95.957400000000007</v>
      </c>
      <c r="Q182" s="7">
        <v>49.093687294830779</v>
      </c>
      <c r="R182" s="7">
        <v>4.2188247739465519</v>
      </c>
      <c r="S182" s="7">
        <v>13.611481919922086</v>
      </c>
      <c r="T182" s="7">
        <v>13.821373699720422</v>
      </c>
      <c r="U182" s="7">
        <v>0.17882779638818222</v>
      </c>
      <c r="V182" s="7">
        <v>4.9009730582911439</v>
      </c>
      <c r="W182" s="7">
        <v>10.011837896380623</v>
      </c>
      <c r="X182" s="7">
        <v>3.305795531823791</v>
      </c>
      <c r="Y182" s="7">
        <v>0.85719802869640394</v>
      </c>
      <c r="Z182" s="7">
        <v>99.999999999999986</v>
      </c>
    </row>
    <row r="183" spans="2:26" x14ac:dyDescent="0.3">
      <c r="B183" t="s">
        <v>355</v>
      </c>
      <c r="C183" s="7">
        <v>45.96</v>
      </c>
      <c r="D183" s="7">
        <v>4.0199999999999996</v>
      </c>
      <c r="E183" s="7">
        <v>12.76</v>
      </c>
      <c r="F183" s="7">
        <v>13.83</v>
      </c>
      <c r="G183" s="7">
        <v>0.20549999999999999</v>
      </c>
      <c r="H183" s="7">
        <v>4.6500000000000004</v>
      </c>
      <c r="I183" s="7">
        <v>9.65</v>
      </c>
      <c r="J183" s="7">
        <v>2.99</v>
      </c>
      <c r="K183" s="7">
        <v>0.80389999999999995</v>
      </c>
      <c r="L183" s="7">
        <v>0.62860000000000005</v>
      </c>
      <c r="M183" s="7">
        <v>95.498099999999994</v>
      </c>
      <c r="Q183" s="7">
        <v>48.445547247057533</v>
      </c>
      <c r="R183" s="7">
        <v>4.2374042631238309</v>
      </c>
      <c r="S183" s="7">
        <v>13.450069253099523</v>
      </c>
      <c r="T183" s="7">
        <v>14.577935561940942</v>
      </c>
      <c r="U183" s="7">
        <v>0.21661357613730028</v>
      </c>
      <c r="V183" s="7">
        <v>4.9014750804790586</v>
      </c>
      <c r="W183" s="7">
        <v>10.171878392822132</v>
      </c>
      <c r="X183" s="7">
        <v>3.1517011807811581</v>
      </c>
      <c r="Y183" s="7">
        <v>0.84737544455851921</v>
      </c>
      <c r="Z183" s="7">
        <v>100.00000000000001</v>
      </c>
    </row>
    <row r="184" spans="2:26" x14ac:dyDescent="0.3">
      <c r="B184" t="s">
        <v>356</v>
      </c>
      <c r="C184" s="7">
        <v>46.66</v>
      </c>
      <c r="D184" s="7">
        <v>3.92</v>
      </c>
      <c r="E184" s="7">
        <v>12.68</v>
      </c>
      <c r="F184" s="7">
        <v>13.35</v>
      </c>
      <c r="G184" s="7">
        <v>0.2571</v>
      </c>
      <c r="H184" s="7">
        <v>4.16</v>
      </c>
      <c r="I184" s="7">
        <v>9.5399999999999991</v>
      </c>
      <c r="J184" s="7">
        <v>3.06</v>
      </c>
      <c r="K184" s="7">
        <v>0.79349999999999998</v>
      </c>
      <c r="L184" s="7">
        <v>0.7238</v>
      </c>
      <c r="M184" s="7">
        <v>95.144499999999994</v>
      </c>
      <c r="Q184" s="7">
        <v>49.417182267428942</v>
      </c>
      <c r="R184" s="7">
        <v>4.1516364013785134</v>
      </c>
      <c r="S184" s="7">
        <v>13.42927284935703</v>
      </c>
      <c r="T184" s="7">
        <v>14.138863764898765</v>
      </c>
      <c r="U184" s="7">
        <v>0.27229227520265714</v>
      </c>
      <c r="V184" s="7">
        <v>4.4058182218710762</v>
      </c>
      <c r="W184" s="7">
        <v>10.103727364579342</v>
      </c>
      <c r="X184" s="7">
        <v>3.2408182112801667</v>
      </c>
      <c r="Y184" s="7">
        <v>0.84038864400353319</v>
      </c>
      <c r="Z184" s="7">
        <v>100.00000000000004</v>
      </c>
    </row>
    <row r="185" spans="2:26" x14ac:dyDescent="0.3">
      <c r="B185" t="s">
        <v>357</v>
      </c>
      <c r="C185" s="7">
        <v>47.84</v>
      </c>
      <c r="D185" s="7">
        <v>4.09</v>
      </c>
      <c r="E185" s="7">
        <v>13.01</v>
      </c>
      <c r="F185" s="7">
        <v>14.16</v>
      </c>
      <c r="G185" s="7">
        <v>0.23899999999999999</v>
      </c>
      <c r="H185" s="7">
        <v>4.34</v>
      </c>
      <c r="I185" s="7">
        <v>9.65</v>
      </c>
      <c r="J185" s="7">
        <v>2.5099999999999998</v>
      </c>
      <c r="K185" s="7">
        <v>0.81220000000000003</v>
      </c>
      <c r="L185" s="7">
        <v>0.61550000000000005</v>
      </c>
      <c r="M185" s="7">
        <v>97.266800000000003</v>
      </c>
      <c r="Q185" s="7">
        <v>49.497574784379282</v>
      </c>
      <c r="R185" s="7">
        <v>4.2317115566076762</v>
      </c>
      <c r="S185" s="7">
        <v>13.460774413561339</v>
      </c>
      <c r="T185" s="7">
        <v>14.650619961262763</v>
      </c>
      <c r="U185" s="7">
        <v>0.24728094426142658</v>
      </c>
      <c r="V185" s="7">
        <v>4.4903736321949426</v>
      </c>
      <c r="W185" s="7">
        <v>9.9843561176684794</v>
      </c>
      <c r="X185" s="7">
        <v>2.5969672388961533</v>
      </c>
      <c r="Y185" s="7">
        <v>0.84034135116791076</v>
      </c>
      <c r="Z185" s="7">
        <v>99.999999999999986</v>
      </c>
    </row>
    <row r="186" spans="2:26" x14ac:dyDescent="0.3">
      <c r="B186" t="s">
        <v>358</v>
      </c>
      <c r="C186" s="7">
        <v>48.04</v>
      </c>
      <c r="D186" s="7">
        <v>4.08</v>
      </c>
      <c r="E186" s="7">
        <v>13.02</v>
      </c>
      <c r="F186" s="7">
        <v>13.83</v>
      </c>
      <c r="G186" s="7">
        <v>0.19919999999999999</v>
      </c>
      <c r="H186" s="7">
        <v>4.53</v>
      </c>
      <c r="I186" s="7">
        <v>9.68</v>
      </c>
      <c r="J186" s="7">
        <v>3.21</v>
      </c>
      <c r="K186" s="7">
        <v>0.70630000000000004</v>
      </c>
      <c r="L186" s="7">
        <v>0.61599999999999999</v>
      </c>
      <c r="M186" s="7">
        <v>97.911600000000007</v>
      </c>
      <c r="Q186" s="7">
        <v>49.375356517002331</v>
      </c>
      <c r="R186" s="7">
        <v>4.1934107949494068</v>
      </c>
      <c r="S186" s="7">
        <v>13.381913860353253</v>
      </c>
      <c r="T186" s="7">
        <v>14.21442923876233</v>
      </c>
      <c r="U186" s="7">
        <v>0.20473711528282398</v>
      </c>
      <c r="V186" s="7">
        <v>4.6559193385100039</v>
      </c>
      <c r="W186" s="7">
        <v>9.9490726703701604</v>
      </c>
      <c r="X186" s="7">
        <v>3.2992276107322542</v>
      </c>
      <c r="Y186" s="7">
        <v>0.72593285403744268</v>
      </c>
      <c r="Z186" s="7">
        <v>100.00000000000001</v>
      </c>
    </row>
    <row r="187" spans="2:26" x14ac:dyDescent="0.3">
      <c r="B187" t="s">
        <v>359</v>
      </c>
      <c r="C187" s="7">
        <v>46.64</v>
      </c>
      <c r="D187" s="7">
        <v>4.05</v>
      </c>
      <c r="E187" s="7">
        <v>12.65</v>
      </c>
      <c r="F187" s="7">
        <v>14.09</v>
      </c>
      <c r="G187" s="7">
        <v>0.22070000000000001</v>
      </c>
      <c r="H187" s="7">
        <v>4.4000000000000004</v>
      </c>
      <c r="I187" s="7">
        <v>9.16</v>
      </c>
      <c r="J187" s="7">
        <v>3.14</v>
      </c>
      <c r="K187" s="7">
        <v>0.86260000000000003</v>
      </c>
      <c r="L187" s="7">
        <v>0.57299999999999995</v>
      </c>
      <c r="M187" s="7">
        <v>95.7864</v>
      </c>
      <c r="Q187" s="7">
        <v>48.98475318049055</v>
      </c>
      <c r="R187" s="7">
        <v>4.2536074266935398</v>
      </c>
      <c r="S187" s="7">
        <v>13.285958999425501</v>
      </c>
      <c r="T187" s="7">
        <v>14.79835275113876</v>
      </c>
      <c r="U187" s="7">
        <v>0.23179534791883069</v>
      </c>
      <c r="V187" s="7">
        <v>4.6212031302349574</v>
      </c>
      <c r="W187" s="7">
        <v>9.6205046983982285</v>
      </c>
      <c r="X187" s="7">
        <v>3.2978585974858561</v>
      </c>
      <c r="Y187" s="7">
        <v>0.90596586821378966</v>
      </c>
      <c r="Z187" s="7">
        <v>100.00000000000001</v>
      </c>
    </row>
    <row r="188" spans="2:26" x14ac:dyDescent="0.3">
      <c r="B188" t="s">
        <v>360</v>
      </c>
      <c r="C188" s="7">
        <v>46.74</v>
      </c>
      <c r="D188" s="7">
        <v>4.01</v>
      </c>
      <c r="E188" s="7">
        <v>12.64</v>
      </c>
      <c r="F188" s="7">
        <v>13.56</v>
      </c>
      <c r="G188" s="7">
        <v>0.20580000000000001</v>
      </c>
      <c r="H188" s="7">
        <v>4.45</v>
      </c>
      <c r="I188" s="7">
        <v>9.36</v>
      </c>
      <c r="J188" s="7">
        <v>2.97</v>
      </c>
      <c r="K188" s="7">
        <v>0.79510000000000003</v>
      </c>
      <c r="L188" s="7">
        <v>0.71950000000000003</v>
      </c>
      <c r="M188" s="7">
        <v>95.450500000000005</v>
      </c>
      <c r="Q188" s="7">
        <v>49.339761366143463</v>
      </c>
      <c r="R188" s="7">
        <v>4.2330432836592911</v>
      </c>
      <c r="S188" s="7">
        <v>13.343059128542006</v>
      </c>
      <c r="T188" s="7">
        <v>14.314231153720696</v>
      </c>
      <c r="U188" s="7">
        <v>0.21724695954540704</v>
      </c>
      <c r="V188" s="7">
        <v>4.6975168609186646</v>
      </c>
      <c r="W188" s="7">
        <v>9.8806197344266753</v>
      </c>
      <c r="X188" s="7">
        <v>3.1351966465007721</v>
      </c>
      <c r="Y188" s="7">
        <v>0.83932486654301819</v>
      </c>
      <c r="Z188" s="7">
        <v>100</v>
      </c>
    </row>
    <row r="189" spans="2:26" x14ac:dyDescent="0.3">
      <c r="B189" t="s">
        <v>361</v>
      </c>
      <c r="C189" s="7">
        <v>47.67</v>
      </c>
      <c r="D189" s="7">
        <v>4.57</v>
      </c>
      <c r="E189" s="7">
        <v>12.44</v>
      </c>
      <c r="F189" s="7">
        <v>13.47</v>
      </c>
      <c r="G189" s="7">
        <v>0.14799999999999999</v>
      </c>
      <c r="H189" s="7">
        <v>4.6399999999999997</v>
      </c>
      <c r="I189" s="7">
        <v>9.16</v>
      </c>
      <c r="J189" s="7">
        <v>2.95</v>
      </c>
      <c r="K189" s="7">
        <v>0.80789999999999995</v>
      </c>
      <c r="L189" s="7">
        <v>0.74099999999999999</v>
      </c>
      <c r="M189" s="7">
        <v>96.596999999999994</v>
      </c>
      <c r="Q189" s="7">
        <v>49.730898150244272</v>
      </c>
      <c r="R189" s="7">
        <v>4.7675729923771</v>
      </c>
      <c r="S189" s="7">
        <v>12.977813572247507</v>
      </c>
      <c r="T189" s="7">
        <v>14.05234315258633</v>
      </c>
      <c r="U189" s="7">
        <v>0.15439842513606361</v>
      </c>
      <c r="V189" s="7">
        <v>4.8405992745360473</v>
      </c>
      <c r="W189" s="7">
        <v>9.5560106367996127</v>
      </c>
      <c r="X189" s="7">
        <v>3.0775361766985654</v>
      </c>
      <c r="Y189" s="7">
        <v>0.84282761937449857</v>
      </c>
      <c r="Z189" s="7">
        <v>100</v>
      </c>
    </row>
    <row r="190" spans="2:26" x14ac:dyDescent="0.3">
      <c r="B190" t="s">
        <v>362</v>
      </c>
      <c r="C190" s="7">
        <v>47.43</v>
      </c>
      <c r="D190" s="7">
        <v>4.46</v>
      </c>
      <c r="E190" s="7">
        <v>12.5</v>
      </c>
      <c r="F190" s="7">
        <v>14.27</v>
      </c>
      <c r="G190" s="7">
        <v>0.1903</v>
      </c>
      <c r="H190" s="7">
        <v>3.69</v>
      </c>
      <c r="I190" s="7">
        <v>9.07</v>
      </c>
      <c r="J190" s="7">
        <v>3</v>
      </c>
      <c r="K190" s="7">
        <v>0.84079999999999999</v>
      </c>
      <c r="L190" s="7">
        <v>0.57630000000000003</v>
      </c>
      <c r="M190" s="7">
        <v>96.027500000000003</v>
      </c>
      <c r="Q190" s="7">
        <v>49.69036501412765</v>
      </c>
      <c r="R190" s="7">
        <v>4.6725496091716074</v>
      </c>
      <c r="S190" s="7">
        <v>13.095710788037016</v>
      </c>
      <c r="T190" s="7">
        <v>14.950063435623056</v>
      </c>
      <c r="U190" s="7">
        <v>0.1993691010370755</v>
      </c>
      <c r="V190" s="7">
        <v>3.8658538246285268</v>
      </c>
      <c r="W190" s="7">
        <v>9.5022477477996592</v>
      </c>
      <c r="X190" s="7">
        <v>3.1429705891288835</v>
      </c>
      <c r="Y190" s="7">
        <v>0.88086989044652186</v>
      </c>
      <c r="Z190" s="7">
        <v>99.999999999999986</v>
      </c>
    </row>
    <row r="191" spans="2:26" x14ac:dyDescent="0.3">
      <c r="B191" t="s">
        <v>363</v>
      </c>
      <c r="C191" s="7">
        <v>47.85</v>
      </c>
      <c r="D191" s="7">
        <v>4.38</v>
      </c>
      <c r="E191" s="7">
        <v>13.08</v>
      </c>
      <c r="F191" s="7">
        <v>14.08</v>
      </c>
      <c r="G191" s="7">
        <v>0.18279999999999999</v>
      </c>
      <c r="H191" s="7">
        <v>4.3899999999999997</v>
      </c>
      <c r="I191" s="7">
        <v>9.36</v>
      </c>
      <c r="J191" s="7">
        <v>3.11</v>
      </c>
      <c r="K191" s="7">
        <v>0.70450000000000002</v>
      </c>
      <c r="L191" s="7">
        <v>0.53720000000000001</v>
      </c>
      <c r="M191" s="7">
        <v>97.674599999999998</v>
      </c>
      <c r="Q191" s="7">
        <v>49.260170912718394</v>
      </c>
      <c r="R191" s="7">
        <v>4.5090814753961661</v>
      </c>
      <c r="S191" s="7">
        <v>13.46547618679951</v>
      </c>
      <c r="T191" s="7">
        <v>14.494946843282651</v>
      </c>
      <c r="U191" s="7">
        <v>0.18818723600511852</v>
      </c>
      <c r="V191" s="7">
        <v>4.5193761819609977</v>
      </c>
      <c r="W191" s="7">
        <v>9.6358453446822168</v>
      </c>
      <c r="X191" s="7">
        <v>3.2016537416625743</v>
      </c>
      <c r="Y191" s="7">
        <v>0.72526207749237426</v>
      </c>
      <c r="Z191" s="7">
        <v>100</v>
      </c>
    </row>
    <row r="192" spans="2:26" x14ac:dyDescent="0.3">
      <c r="B192" t="s">
        <v>364</v>
      </c>
      <c r="C192" s="7">
        <v>47.21</v>
      </c>
      <c r="D192" s="7">
        <v>4.79</v>
      </c>
      <c r="E192" s="7">
        <v>12.54</v>
      </c>
      <c r="F192" s="7">
        <v>13.35</v>
      </c>
      <c r="G192" s="7">
        <v>0.308</v>
      </c>
      <c r="H192" s="7">
        <v>4.57</v>
      </c>
      <c r="I192" s="7">
        <v>9.4499999999999993</v>
      </c>
      <c r="J192" s="7">
        <v>2.63</v>
      </c>
      <c r="K192" s="7">
        <v>0.82709999999999995</v>
      </c>
      <c r="L192" s="7">
        <v>0.60089999999999999</v>
      </c>
      <c r="M192" s="7">
        <v>96.2761</v>
      </c>
      <c r="Q192" s="7">
        <v>49.344082211568107</v>
      </c>
      <c r="R192" s="7">
        <v>5.0065272991614327</v>
      </c>
      <c r="S192" s="7">
        <v>13.106858524318238</v>
      </c>
      <c r="T192" s="7">
        <v>13.953473787850756</v>
      </c>
      <c r="U192" s="7">
        <v>0.32192284094816725</v>
      </c>
      <c r="V192" s="7">
        <v>4.7765824127698853</v>
      </c>
      <c r="W192" s="7">
        <v>9.8771780745460411</v>
      </c>
      <c r="X192" s="7">
        <v>2.748886596408052</v>
      </c>
      <c r="Y192" s="7">
        <v>0.86448825242931537</v>
      </c>
      <c r="Z192" s="7">
        <v>99.999999999999986</v>
      </c>
    </row>
    <row r="193" spans="1:30" x14ac:dyDescent="0.3">
      <c r="B193" t="s">
        <v>365</v>
      </c>
      <c r="C193" s="7">
        <v>47.14</v>
      </c>
      <c r="D193" s="7">
        <v>4.47</v>
      </c>
      <c r="E193" s="7">
        <v>12.63</v>
      </c>
      <c r="F193" s="7">
        <v>13.71</v>
      </c>
      <c r="G193" s="7">
        <v>0.27829999999999999</v>
      </c>
      <c r="H193" s="7">
        <v>4.55</v>
      </c>
      <c r="I193" s="7">
        <v>9.1199999999999992</v>
      </c>
      <c r="J193" s="7">
        <v>2.93</v>
      </c>
      <c r="K193" s="7">
        <v>0.85329999999999995</v>
      </c>
      <c r="L193" s="7">
        <v>0.4667</v>
      </c>
      <c r="M193" s="7">
        <v>96.148399999999995</v>
      </c>
      <c r="Q193" s="7">
        <v>49.267570776408419</v>
      </c>
      <c r="R193" s="7">
        <v>4.6717446196551897</v>
      </c>
      <c r="S193" s="7">
        <v>13.200030099831107</v>
      </c>
      <c r="T193" s="7">
        <v>14.328773766324979</v>
      </c>
      <c r="U193" s="7">
        <v>0.29086052072707813</v>
      </c>
      <c r="V193" s="7">
        <v>4.7553552616176979</v>
      </c>
      <c r="W193" s="7">
        <v>9.531613183726023</v>
      </c>
      <c r="X193" s="7">
        <v>3.0622397618768917</v>
      </c>
      <c r="Y193" s="7">
        <v>0.89181200983261144</v>
      </c>
      <c r="Z193" s="7">
        <v>99.999999999999986</v>
      </c>
    </row>
    <row r="194" spans="1:30" x14ac:dyDescent="0.3">
      <c r="B194" t="s">
        <v>366</v>
      </c>
      <c r="C194" s="7">
        <v>45.66</v>
      </c>
      <c r="D194" s="7">
        <v>4.76</v>
      </c>
      <c r="E194" s="7">
        <v>11.46</v>
      </c>
      <c r="F194" s="7">
        <v>14.98</v>
      </c>
      <c r="G194" s="7">
        <v>0.23930000000000001</v>
      </c>
      <c r="H194" s="7">
        <v>5.18</v>
      </c>
      <c r="I194" s="7">
        <v>9.93</v>
      </c>
      <c r="J194" s="7">
        <v>2.56</v>
      </c>
      <c r="K194" s="7">
        <v>0.89159999999999995</v>
      </c>
      <c r="L194" s="7">
        <v>0.52729999999999999</v>
      </c>
      <c r="M194" s="7">
        <v>96.188299999999998</v>
      </c>
      <c r="Q194" s="7">
        <v>47.731100167361994</v>
      </c>
      <c r="R194" s="7">
        <v>4.9759096976925781</v>
      </c>
      <c r="S194" s="7">
        <v>11.979816204948939</v>
      </c>
      <c r="T194" s="7">
        <v>15.659480519208996</v>
      </c>
      <c r="U194" s="7">
        <v>0.25015445181887269</v>
      </c>
      <c r="V194" s="7">
        <v>5.4149605533713352</v>
      </c>
      <c r="W194" s="7">
        <v>10.380416659262037</v>
      </c>
      <c r="X194" s="7">
        <v>2.6761195012800423</v>
      </c>
      <c r="Y194" s="7">
        <v>0.93204224505518962</v>
      </c>
      <c r="Z194" s="7">
        <v>99.999999999999986</v>
      </c>
    </row>
    <row r="195" spans="1:30" x14ac:dyDescent="0.3">
      <c r="B195" t="s">
        <v>367</v>
      </c>
      <c r="C195" s="7">
        <v>46.98</v>
      </c>
      <c r="D195" s="7">
        <v>4.59</v>
      </c>
      <c r="E195" s="7">
        <v>12.57</v>
      </c>
      <c r="F195" s="7">
        <v>12.98</v>
      </c>
      <c r="G195" s="7">
        <v>0.2198</v>
      </c>
      <c r="H195" s="7">
        <v>4.78</v>
      </c>
      <c r="I195" s="7">
        <v>9.06</v>
      </c>
      <c r="J195" s="7">
        <v>3.26</v>
      </c>
      <c r="K195" s="7">
        <v>0.79720000000000002</v>
      </c>
      <c r="L195" s="7">
        <v>0.63970000000000005</v>
      </c>
      <c r="M195" s="7">
        <v>95.876800000000003</v>
      </c>
      <c r="Q195" s="7">
        <v>49.329567290023832</v>
      </c>
      <c r="R195" s="7">
        <v>4.8195554248873851</v>
      </c>
      <c r="S195" s="7">
        <v>13.198651784495521</v>
      </c>
      <c r="T195" s="7">
        <v>13.629156735302455</v>
      </c>
      <c r="U195" s="7">
        <v>0.2307926541155223</v>
      </c>
      <c r="V195" s="7">
        <v>5.0190577191637695</v>
      </c>
      <c r="W195" s="7">
        <v>9.5131094007581094</v>
      </c>
      <c r="X195" s="7">
        <v>3.4230393649526967</v>
      </c>
      <c r="Y195" s="7">
        <v>0.83706962630070247</v>
      </c>
      <c r="Z195" s="7">
        <v>100</v>
      </c>
    </row>
    <row r="196" spans="1:30" x14ac:dyDescent="0.3">
      <c r="B196" t="s">
        <v>368</v>
      </c>
      <c r="C196" s="7">
        <v>45.64</v>
      </c>
      <c r="D196" s="7">
        <v>4.4000000000000004</v>
      </c>
      <c r="E196" s="7">
        <v>12.79</v>
      </c>
      <c r="F196" s="7">
        <v>13.83</v>
      </c>
      <c r="G196" s="7">
        <v>0.1263</v>
      </c>
      <c r="H196" s="7">
        <v>4.43</v>
      </c>
      <c r="I196" s="7">
        <v>9.6300000000000008</v>
      </c>
      <c r="J196" s="7">
        <v>3.25</v>
      </c>
      <c r="K196" s="7">
        <v>0.74780000000000002</v>
      </c>
      <c r="L196" s="7">
        <v>0.61809999999999998</v>
      </c>
      <c r="M196" s="7">
        <v>95.462299999999999</v>
      </c>
      <c r="Q196" s="7">
        <v>48.121074479066181</v>
      </c>
      <c r="R196" s="7">
        <v>4.6391921057820165</v>
      </c>
      <c r="S196" s="7">
        <v>13.485287962034539</v>
      </c>
      <c r="T196" s="7">
        <v>14.581824277946653</v>
      </c>
      <c r="U196" s="7">
        <v>0.1331659006727883</v>
      </c>
      <c r="V196" s="7">
        <v>4.6708229610487111</v>
      </c>
      <c r="W196" s="7">
        <v>10.153504540609276</v>
      </c>
      <c r="X196" s="7">
        <v>3.4266759872253525</v>
      </c>
      <c r="Y196" s="7">
        <v>0.78845178561449802</v>
      </c>
      <c r="Z196" s="7">
        <v>100.00000000000001</v>
      </c>
    </row>
    <row r="197" spans="1:30" x14ac:dyDescent="0.3">
      <c r="C197" s="7"/>
      <c r="D197" s="7"/>
      <c r="E197" s="7"/>
      <c r="F197" s="7"/>
      <c r="G197" s="7"/>
      <c r="H197" s="7"/>
      <c r="I197" s="7"/>
      <c r="J197" s="7"/>
      <c r="K197" s="7"/>
      <c r="L197" s="7"/>
      <c r="M197" s="7"/>
      <c r="Q197" s="7"/>
      <c r="R197" s="7"/>
      <c r="S197" s="7"/>
      <c r="T197" s="7"/>
      <c r="U197" s="7"/>
      <c r="V197" s="7"/>
      <c r="W197" s="7"/>
      <c r="X197" s="7"/>
      <c r="Y197" s="7"/>
      <c r="Z197" s="7"/>
    </row>
    <row r="198" spans="1:30" s="4" customFormat="1" x14ac:dyDescent="0.3">
      <c r="A198" s="4" t="s">
        <v>369</v>
      </c>
      <c r="C198" s="20"/>
      <c r="D198" s="20"/>
      <c r="E198" s="20"/>
      <c r="F198" s="20"/>
      <c r="G198" s="20"/>
      <c r="H198" s="20"/>
      <c r="I198" s="20"/>
      <c r="J198" s="20"/>
      <c r="K198" s="20"/>
      <c r="L198" s="20"/>
      <c r="M198" s="20"/>
      <c r="P198" s="4" t="s">
        <v>370</v>
      </c>
      <c r="Q198" s="20"/>
      <c r="R198" s="20"/>
      <c r="S198" s="20"/>
      <c r="T198" s="20"/>
      <c r="U198" s="20"/>
      <c r="V198" s="20"/>
      <c r="W198" s="20"/>
      <c r="X198" s="20"/>
      <c r="Y198" s="20"/>
      <c r="Z198" s="20"/>
      <c r="AB198" t="s">
        <v>173</v>
      </c>
      <c r="AC198" t="s">
        <v>52</v>
      </c>
      <c r="AD198" t="s">
        <v>174</v>
      </c>
    </row>
    <row r="199" spans="1:30" x14ac:dyDescent="0.3">
      <c r="A199" s="13">
        <v>44581</v>
      </c>
      <c r="B199" t="s">
        <v>371</v>
      </c>
      <c r="C199" s="7">
        <v>47.42</v>
      </c>
      <c r="D199" s="7">
        <v>4.4800000000000004</v>
      </c>
      <c r="E199" s="7">
        <v>12.63</v>
      </c>
      <c r="F199" s="7">
        <v>13.45</v>
      </c>
      <c r="G199" s="7">
        <v>0.2944</v>
      </c>
      <c r="H199" s="7">
        <v>4.9400000000000004</v>
      </c>
      <c r="I199" s="7">
        <v>9.86</v>
      </c>
      <c r="J199" s="7">
        <v>2.74</v>
      </c>
      <c r="K199" s="7">
        <v>0.75960000000000005</v>
      </c>
      <c r="L199" s="7">
        <v>0.54530000000000001</v>
      </c>
      <c r="M199" s="7">
        <v>97.119399999999999</v>
      </c>
      <c r="Q199" s="7">
        <v>49.102242839687705</v>
      </c>
      <c r="R199" s="7">
        <v>4.6389297326402552</v>
      </c>
      <c r="S199" s="7">
        <v>13.07805413465322</v>
      </c>
      <c r="T199" s="7">
        <v>13.927143951788265</v>
      </c>
      <c r="U199" s="7">
        <v>0.30484395385921681</v>
      </c>
      <c r="V199" s="7">
        <v>5.1152484105452816</v>
      </c>
      <c r="W199" s="7">
        <v>10.209787313355562</v>
      </c>
      <c r="X199" s="7">
        <v>2.8372025596951564</v>
      </c>
      <c r="Y199" s="7">
        <v>0.78654710377534331</v>
      </c>
      <c r="Z199" s="7">
        <v>100.00000000000001</v>
      </c>
    </row>
    <row r="200" spans="1:30" x14ac:dyDescent="0.3">
      <c r="B200" t="s">
        <v>372</v>
      </c>
      <c r="C200" s="7">
        <v>44.83</v>
      </c>
      <c r="D200" s="7">
        <v>4.41</v>
      </c>
      <c r="E200" s="7">
        <v>12.95</v>
      </c>
      <c r="F200" s="7">
        <v>13.3</v>
      </c>
      <c r="G200" s="7">
        <v>0.28999999999999998</v>
      </c>
      <c r="H200" s="7">
        <v>4.59</v>
      </c>
      <c r="I200" s="7">
        <v>9.56</v>
      </c>
      <c r="J200" s="7">
        <v>2.67</v>
      </c>
      <c r="K200" s="7">
        <v>0.83389999999999997</v>
      </c>
      <c r="L200" s="7">
        <v>0.46539999999999998</v>
      </c>
      <c r="M200" s="7">
        <v>93.8994</v>
      </c>
      <c r="Q200" s="7">
        <v>47.980443928809557</v>
      </c>
      <c r="R200" s="7">
        <v>4.7199142923499933</v>
      </c>
      <c r="S200" s="7">
        <v>13.860065779122992</v>
      </c>
      <c r="T200" s="7">
        <v>14.234662151531724</v>
      </c>
      <c r="U200" s="7">
        <v>0.31037985142437591</v>
      </c>
      <c r="V200" s="7">
        <v>4.9125638553030528</v>
      </c>
      <c r="W200" s="7">
        <v>10.231832343507014</v>
      </c>
      <c r="X200" s="7">
        <v>2.8576351838037368</v>
      </c>
      <c r="Y200" s="7">
        <v>0.89250261414754151</v>
      </c>
      <c r="Z200" s="7">
        <v>99.999999999999972</v>
      </c>
    </row>
    <row r="201" spans="1:30" x14ac:dyDescent="0.3">
      <c r="B201" t="s">
        <v>373</v>
      </c>
      <c r="C201" s="7">
        <v>47.15</v>
      </c>
      <c r="D201" s="7">
        <v>4.51</v>
      </c>
      <c r="E201" s="7">
        <v>12.92</v>
      </c>
      <c r="F201" s="7">
        <v>14.43</v>
      </c>
      <c r="G201" s="7">
        <v>0.2097</v>
      </c>
      <c r="H201" s="7">
        <v>5.01</v>
      </c>
      <c r="I201" s="7">
        <v>9.43</v>
      </c>
      <c r="J201" s="7">
        <v>3.19</v>
      </c>
      <c r="K201" s="7">
        <v>0.7429</v>
      </c>
      <c r="L201" s="7">
        <v>0.35470000000000002</v>
      </c>
      <c r="M201" s="7">
        <v>97.947400000000002</v>
      </c>
      <c r="Q201" s="7">
        <v>48.313089312099486</v>
      </c>
      <c r="R201" s="7">
        <v>4.6212520211573418</v>
      </c>
      <c r="S201" s="7">
        <v>13.238708672583781</v>
      </c>
      <c r="T201" s="7">
        <v>14.785957131995664</v>
      </c>
      <c r="U201" s="7">
        <v>0.21487284896600767</v>
      </c>
      <c r="V201" s="7">
        <v>5.1335859481149191</v>
      </c>
      <c r="W201" s="7">
        <v>9.6626178624198982</v>
      </c>
      <c r="X201" s="7">
        <v>3.2686904539893398</v>
      </c>
      <c r="Y201" s="7">
        <v>0.76122574867356751</v>
      </c>
      <c r="Z201" s="7">
        <v>99.999999999999986</v>
      </c>
    </row>
    <row r="202" spans="1:30" x14ac:dyDescent="0.3">
      <c r="B202" t="s">
        <v>374</v>
      </c>
      <c r="C202" s="7">
        <v>46.86</v>
      </c>
      <c r="D202" s="7">
        <v>4.46</v>
      </c>
      <c r="E202" s="7">
        <v>12.82</v>
      </c>
      <c r="F202" s="7">
        <v>14.68</v>
      </c>
      <c r="G202" s="7">
        <v>0.26390000000000002</v>
      </c>
      <c r="H202" s="7">
        <v>4.88</v>
      </c>
      <c r="I202" s="7">
        <v>9.77</v>
      </c>
      <c r="J202" s="7">
        <v>2.62</v>
      </c>
      <c r="K202" s="7">
        <v>0.75160000000000005</v>
      </c>
      <c r="L202" s="7">
        <v>0.64870000000000005</v>
      </c>
      <c r="M202" s="7">
        <v>97.754300000000001</v>
      </c>
      <c r="Q202" s="7">
        <v>48.256792869610891</v>
      </c>
      <c r="R202" s="7">
        <v>4.5929427272399614</v>
      </c>
      <c r="S202" s="7">
        <v>13.202135821348945</v>
      </c>
      <c r="T202" s="7">
        <v>15.117578304009557</v>
      </c>
      <c r="U202" s="7">
        <v>0.27176627482480398</v>
      </c>
      <c r="V202" s="7">
        <v>5.025461997518164</v>
      </c>
      <c r="W202" s="7">
        <v>10.061222072900094</v>
      </c>
      <c r="X202" s="7">
        <v>2.6980964003068828</v>
      </c>
      <c r="Y202" s="7">
        <v>0.77400353224070739</v>
      </c>
      <c r="Z202" s="7">
        <v>100</v>
      </c>
    </row>
    <row r="203" spans="1:30" x14ac:dyDescent="0.3">
      <c r="B203" t="s">
        <v>375</v>
      </c>
      <c r="C203" s="7">
        <v>47.16</v>
      </c>
      <c r="D203" s="7">
        <v>4.67</v>
      </c>
      <c r="E203" s="7">
        <v>13.27</v>
      </c>
      <c r="F203" s="7">
        <v>12.98</v>
      </c>
      <c r="G203" s="7">
        <v>0.25009999999999999</v>
      </c>
      <c r="H203" s="7">
        <v>4.97</v>
      </c>
      <c r="I203" s="7">
        <v>10.199999999999999</v>
      </c>
      <c r="J203" s="7">
        <v>2.9</v>
      </c>
      <c r="K203" s="7">
        <v>0.72689999999999999</v>
      </c>
      <c r="L203" s="7">
        <v>0.39839999999999998</v>
      </c>
      <c r="M203" s="7">
        <v>97.525499999999994</v>
      </c>
      <c r="Q203" s="7">
        <v>48.554984710739539</v>
      </c>
      <c r="R203" s="7">
        <v>4.8081377989642418</v>
      </c>
      <c r="S203" s="7">
        <v>13.662524323823448</v>
      </c>
      <c r="T203" s="7">
        <v>13.363946173566566</v>
      </c>
      <c r="U203" s="7">
        <v>0.2574979151008473</v>
      </c>
      <c r="V203" s="7">
        <v>5.1170117475058428</v>
      </c>
      <c r="W203" s="7">
        <v>10.501714250414404</v>
      </c>
      <c r="X203" s="7">
        <v>2.9857815025688015</v>
      </c>
      <c r="Y203" s="7">
        <v>0.74840157731629708</v>
      </c>
      <c r="Z203" s="7">
        <v>99.999999999999972</v>
      </c>
    </row>
    <row r="204" spans="1:30" x14ac:dyDescent="0.3">
      <c r="B204" t="s">
        <v>376</v>
      </c>
      <c r="C204" s="7">
        <v>46.75</v>
      </c>
      <c r="D204" s="7">
        <v>4.4000000000000004</v>
      </c>
      <c r="E204" s="7">
        <v>13.03</v>
      </c>
      <c r="F204" s="7">
        <v>13.92</v>
      </c>
      <c r="G204" s="7">
        <v>0.21870000000000001</v>
      </c>
      <c r="H204" s="7">
        <v>4.53</v>
      </c>
      <c r="I204" s="7">
        <v>9.56</v>
      </c>
      <c r="J204" s="7">
        <v>3.14</v>
      </c>
      <c r="K204" s="7">
        <v>0.71609999999999996</v>
      </c>
      <c r="L204" s="7">
        <v>0.69650000000000001</v>
      </c>
      <c r="M204" s="7">
        <v>96.961299999999994</v>
      </c>
      <c r="Q204" s="7">
        <v>48.563961074037451</v>
      </c>
      <c r="R204" s="7">
        <v>4.5707257481447012</v>
      </c>
      <c r="S204" s="7">
        <v>13.535581022346694</v>
      </c>
      <c r="T204" s="7">
        <v>14.460114185039599</v>
      </c>
      <c r="U204" s="7">
        <v>0.22718584570891959</v>
      </c>
      <c r="V204" s="7">
        <v>4.7057699179762489</v>
      </c>
      <c r="W204" s="7">
        <v>9.9309404891507604</v>
      </c>
      <c r="X204" s="7">
        <v>3.2618361020850828</v>
      </c>
      <c r="Y204" s="7">
        <v>0.7438856155105501</v>
      </c>
      <c r="Z204" s="7">
        <v>100.00000000000001</v>
      </c>
    </row>
    <row r="205" spans="1:30" x14ac:dyDescent="0.3">
      <c r="B205" t="s">
        <v>377</v>
      </c>
      <c r="C205" s="7">
        <v>46.33</v>
      </c>
      <c r="D205" s="7">
        <v>4.59</v>
      </c>
      <c r="E205" s="7">
        <v>13.04</v>
      </c>
      <c r="F205" s="7">
        <v>14.75</v>
      </c>
      <c r="G205" s="7">
        <v>0.29799999999999999</v>
      </c>
      <c r="H205" s="7">
        <v>4.99</v>
      </c>
      <c r="I205" s="7">
        <v>10.11</v>
      </c>
      <c r="J205" s="7">
        <v>2.2999999999999998</v>
      </c>
      <c r="K205" s="7">
        <v>0.73329999999999995</v>
      </c>
      <c r="L205" s="7">
        <v>0.499</v>
      </c>
      <c r="M205" s="7">
        <v>97.640299999999996</v>
      </c>
      <c r="Q205" s="7">
        <v>47.693411556155823</v>
      </c>
      <c r="R205" s="7">
        <v>4.7250757401846588</v>
      </c>
      <c r="S205" s="7">
        <v>13.423744586494104</v>
      </c>
      <c r="T205" s="7">
        <v>15.184066921072706</v>
      </c>
      <c r="U205" s="7">
        <v>0.3067696232189604</v>
      </c>
      <c r="V205" s="7">
        <v>5.1368470465188336</v>
      </c>
      <c r="W205" s="7">
        <v>10.407519767596273</v>
      </c>
      <c r="X205" s="7">
        <v>2.3676850114215062</v>
      </c>
      <c r="Y205" s="7">
        <v>0.75487974733712637</v>
      </c>
      <c r="Z205" s="7">
        <v>99.999999999999972</v>
      </c>
    </row>
    <row r="206" spans="1:30" x14ac:dyDescent="0.3">
      <c r="B206" t="s">
        <v>378</v>
      </c>
      <c r="C206" s="7">
        <v>47.41</v>
      </c>
      <c r="D206" s="7">
        <v>4.67</v>
      </c>
      <c r="E206" s="7">
        <v>12.96</v>
      </c>
      <c r="F206" s="7">
        <v>14.59</v>
      </c>
      <c r="G206" s="7">
        <v>0.19</v>
      </c>
      <c r="H206" s="7">
        <v>4.8600000000000003</v>
      </c>
      <c r="I206" s="7">
        <v>9.36</v>
      </c>
      <c r="J206" s="7">
        <v>3.29</v>
      </c>
      <c r="K206" s="7">
        <v>0.751</v>
      </c>
      <c r="L206" s="7">
        <v>0.54720000000000002</v>
      </c>
      <c r="M206" s="7">
        <v>98.628299999999996</v>
      </c>
      <c r="Q206" s="7">
        <v>48.337598515512681</v>
      </c>
      <c r="R206" s="7">
        <v>4.7613707038060378</v>
      </c>
      <c r="S206" s="7">
        <v>13.213568377157655</v>
      </c>
      <c r="T206" s="7">
        <v>14.875460078914365</v>
      </c>
      <c r="U206" s="7">
        <v>0.19371743762808291</v>
      </c>
      <c r="V206" s="7">
        <v>4.9550881414341212</v>
      </c>
      <c r="W206" s="7">
        <v>9.5431327168360838</v>
      </c>
      <c r="X206" s="7">
        <v>3.3543703673494361</v>
      </c>
      <c r="Y206" s="7">
        <v>0.76569366136152772</v>
      </c>
      <c r="Z206" s="7">
        <v>99.999999999999972</v>
      </c>
    </row>
    <row r="207" spans="1:30" x14ac:dyDescent="0.3">
      <c r="B207" t="s">
        <v>379</v>
      </c>
      <c r="C207" s="7">
        <v>47.65</v>
      </c>
      <c r="D207" s="7">
        <v>4.67</v>
      </c>
      <c r="E207" s="7">
        <v>12.88</v>
      </c>
      <c r="F207" s="7">
        <v>13.67</v>
      </c>
      <c r="G207" s="7">
        <v>0.26129999999999998</v>
      </c>
      <c r="H207" s="7">
        <v>4.72</v>
      </c>
      <c r="I207" s="7">
        <v>9.68</v>
      </c>
      <c r="J207" s="7">
        <v>2.82</v>
      </c>
      <c r="K207" s="7">
        <v>0.69720000000000004</v>
      </c>
      <c r="L207" s="7">
        <v>0.53890000000000005</v>
      </c>
      <c r="M207" s="7">
        <v>97.587400000000002</v>
      </c>
      <c r="Q207" s="7">
        <v>49.09916175932652</v>
      </c>
      <c r="R207" s="7">
        <v>4.8120269762026195</v>
      </c>
      <c r="S207" s="7">
        <v>13.271714658134851</v>
      </c>
      <c r="T207" s="7">
        <v>14.08574063483722</v>
      </c>
      <c r="U207" s="7">
        <v>0.26924681988902455</v>
      </c>
      <c r="V207" s="7">
        <v>4.8635476076394788</v>
      </c>
      <c r="W207" s="7">
        <v>9.9743942461758799</v>
      </c>
      <c r="X207" s="7">
        <v>2.9057636130388409</v>
      </c>
      <c r="Y207" s="7">
        <v>0.71840368475556038</v>
      </c>
      <c r="Z207" s="7">
        <v>99.999999999999986</v>
      </c>
    </row>
    <row r="208" spans="1:30" x14ac:dyDescent="0.3">
      <c r="B208" t="s">
        <v>380</v>
      </c>
      <c r="C208" s="7">
        <v>46.43</v>
      </c>
      <c r="D208" s="7">
        <v>4.42</v>
      </c>
      <c r="E208" s="7">
        <v>12.81</v>
      </c>
      <c r="F208" s="7">
        <v>14.18</v>
      </c>
      <c r="G208" s="7">
        <v>0.18940000000000001</v>
      </c>
      <c r="H208" s="7">
        <v>4.5999999999999996</v>
      </c>
      <c r="I208" s="7">
        <v>9.7200000000000006</v>
      </c>
      <c r="J208" s="7">
        <v>3.06</v>
      </c>
      <c r="K208" s="7">
        <v>0.78990000000000005</v>
      </c>
      <c r="L208" s="7">
        <v>0.57930000000000004</v>
      </c>
      <c r="M208" s="7">
        <v>96.778700000000001</v>
      </c>
      <c r="Q208" s="7">
        <v>48.264384460177979</v>
      </c>
      <c r="R208" s="7">
        <v>4.5946280274388682</v>
      </c>
      <c r="S208" s="7">
        <v>13.316105210744777</v>
      </c>
      <c r="T208" s="7">
        <v>14.740231997530126</v>
      </c>
      <c r="U208" s="7">
        <v>0.196882929501566</v>
      </c>
      <c r="V208" s="7">
        <v>4.7817395760676007</v>
      </c>
      <c r="W208" s="7">
        <v>10.104023625951539</v>
      </c>
      <c r="X208" s="7">
        <v>3.1808963266884476</v>
      </c>
      <c r="Y208" s="7">
        <v>0.82110784589908659</v>
      </c>
      <c r="Z208" s="7">
        <v>100</v>
      </c>
    </row>
    <row r="209" spans="2:26" x14ac:dyDescent="0.3">
      <c r="B209" t="s">
        <v>381</v>
      </c>
      <c r="C209" s="7">
        <v>46.89</v>
      </c>
      <c r="D209" s="7">
        <v>4.59</v>
      </c>
      <c r="E209" s="7">
        <v>13.1</v>
      </c>
      <c r="F209" s="7">
        <v>14.23</v>
      </c>
      <c r="G209" s="7">
        <v>0.22059999999999999</v>
      </c>
      <c r="H209" s="7">
        <v>4.45</v>
      </c>
      <c r="I209" s="7">
        <v>9.5299999999999994</v>
      </c>
      <c r="J209" s="7">
        <v>3.12</v>
      </c>
      <c r="K209" s="7">
        <v>0.77780000000000005</v>
      </c>
      <c r="L209" s="7">
        <v>0.64680000000000004</v>
      </c>
      <c r="M209" s="7">
        <v>97.555199999999999</v>
      </c>
      <c r="Q209" s="7">
        <v>48.385898436048876</v>
      </c>
      <c r="R209" s="7">
        <v>4.736431516772539</v>
      </c>
      <c r="S209" s="7">
        <v>13.517920015189599</v>
      </c>
      <c r="T209" s="7">
        <v>14.683969604286107</v>
      </c>
      <c r="U209" s="7">
        <v>0.2276376454466279</v>
      </c>
      <c r="V209" s="7">
        <v>4.5919651959995207</v>
      </c>
      <c r="W209" s="7">
        <v>9.8340288354776249</v>
      </c>
      <c r="X209" s="7">
        <v>3.2195351486558437</v>
      </c>
      <c r="Y209" s="7">
        <v>0.80261360212324195</v>
      </c>
      <c r="Z209" s="7">
        <v>100</v>
      </c>
    </row>
    <row r="210" spans="2:26" x14ac:dyDescent="0.3">
      <c r="B210" t="s">
        <v>382</v>
      </c>
      <c r="C210" s="7">
        <v>47.73</v>
      </c>
      <c r="D210" s="7">
        <v>4.5</v>
      </c>
      <c r="E210" s="7">
        <v>12.8</v>
      </c>
      <c r="F210" s="7">
        <v>14.09</v>
      </c>
      <c r="G210" s="7">
        <v>0.22720000000000001</v>
      </c>
      <c r="H210" s="7">
        <v>4.45</v>
      </c>
      <c r="I210" s="7">
        <v>9.15</v>
      </c>
      <c r="J210" s="7">
        <v>2.75</v>
      </c>
      <c r="K210" s="7">
        <v>0.81540000000000001</v>
      </c>
      <c r="L210" s="7">
        <v>0.35310000000000002</v>
      </c>
      <c r="M210" s="7">
        <v>96.865700000000004</v>
      </c>
      <c r="Q210" s="7">
        <v>49.454682601028253</v>
      </c>
      <c r="R210" s="7">
        <v>4.6626036393175605</v>
      </c>
      <c r="S210" s="7">
        <v>13.262517018503283</v>
      </c>
      <c r="T210" s="7">
        <v>14.599130061774316</v>
      </c>
      <c r="U210" s="7">
        <v>0.23540967707843327</v>
      </c>
      <c r="V210" s="7">
        <v>4.6107969322140319</v>
      </c>
      <c r="W210" s="7">
        <v>9.4806273999457069</v>
      </c>
      <c r="X210" s="7">
        <v>2.8493688906940648</v>
      </c>
      <c r="Y210" s="7">
        <v>0.84486377944434188</v>
      </c>
      <c r="Z210" s="7">
        <v>99.999999999999986</v>
      </c>
    </row>
    <row r="211" spans="2:26" x14ac:dyDescent="0.3">
      <c r="B211" t="s">
        <v>383</v>
      </c>
      <c r="C211" s="7">
        <v>46.41</v>
      </c>
      <c r="D211" s="7">
        <v>4.59</v>
      </c>
      <c r="E211" s="7">
        <v>12.79</v>
      </c>
      <c r="F211" s="7">
        <v>13.7</v>
      </c>
      <c r="G211" s="7">
        <v>0.21579999999999999</v>
      </c>
      <c r="H211" s="7">
        <v>4.46</v>
      </c>
      <c r="I211" s="7">
        <v>9.56</v>
      </c>
      <c r="J211" s="7">
        <v>2.88</v>
      </c>
      <c r="K211" s="7">
        <v>0.75649999999999995</v>
      </c>
      <c r="L211" s="7">
        <v>0.59940000000000004</v>
      </c>
      <c r="M211" s="7">
        <v>95.961799999999997</v>
      </c>
      <c r="Q211" s="7">
        <v>48.667030891662641</v>
      </c>
      <c r="R211" s="7">
        <v>4.8132228354391628</v>
      </c>
      <c r="S211" s="7">
        <v>13.412008728816316</v>
      </c>
      <c r="T211" s="7">
        <v>14.366264236495974</v>
      </c>
      <c r="U211" s="7">
        <v>0.22629487753546215</v>
      </c>
      <c r="V211" s="7">
        <v>4.6769006200563537</v>
      </c>
      <c r="W211" s="7">
        <v>10.024925992766535</v>
      </c>
      <c r="X211" s="7">
        <v>3.0200613869422197</v>
      </c>
      <c r="Y211" s="7">
        <v>0.79329043028534341</v>
      </c>
      <c r="Z211" s="7">
        <v>100.00000000000001</v>
      </c>
    </row>
    <row r="212" spans="2:26" x14ac:dyDescent="0.3">
      <c r="B212" t="s">
        <v>384</v>
      </c>
      <c r="C212" s="7">
        <v>46.42</v>
      </c>
      <c r="D212" s="7">
        <v>4.49</v>
      </c>
      <c r="E212" s="7">
        <v>12.7</v>
      </c>
      <c r="F212" s="7">
        <v>13.92</v>
      </c>
      <c r="G212" s="7">
        <v>0.24060000000000001</v>
      </c>
      <c r="H212" s="7">
        <v>4.58</v>
      </c>
      <c r="I212" s="7">
        <v>9.82</v>
      </c>
      <c r="J212" s="7">
        <v>2.95</v>
      </c>
      <c r="K212" s="7">
        <v>0.74770000000000003</v>
      </c>
      <c r="L212" s="7">
        <v>0.56420000000000003</v>
      </c>
      <c r="M212" s="7">
        <v>96.432599999999994</v>
      </c>
      <c r="Q212" s="7">
        <v>48.420593668605783</v>
      </c>
      <c r="R212" s="7">
        <v>4.6835085215863845</v>
      </c>
      <c r="S212" s="7">
        <v>13.247340361725406</v>
      </c>
      <c r="T212" s="7">
        <v>14.519919514584071</v>
      </c>
      <c r="U212" s="7">
        <v>0.25096929850638844</v>
      </c>
      <c r="V212" s="7">
        <v>4.7773873115513679</v>
      </c>
      <c r="W212" s="7">
        <v>10.243219082845947</v>
      </c>
      <c r="X212" s="7">
        <v>3.0771381155188942</v>
      </c>
      <c r="Y212" s="7">
        <v>0.77992412507575493</v>
      </c>
      <c r="Z212" s="7">
        <v>100</v>
      </c>
    </row>
    <row r="213" spans="2:26" x14ac:dyDescent="0.3">
      <c r="B213" t="s">
        <v>385</v>
      </c>
      <c r="C213" s="7">
        <v>46.93</v>
      </c>
      <c r="D213" s="7">
        <v>4.6500000000000004</v>
      </c>
      <c r="E213" s="7">
        <v>12.99</v>
      </c>
      <c r="F213" s="7">
        <v>13.76</v>
      </c>
      <c r="G213" s="7">
        <v>0.1956</v>
      </c>
      <c r="H213" s="7">
        <v>4.42</v>
      </c>
      <c r="I213" s="7">
        <v>9.75</v>
      </c>
      <c r="J213" s="7">
        <v>3.31</v>
      </c>
      <c r="K213" s="7">
        <v>0.83199999999999996</v>
      </c>
      <c r="L213" s="7">
        <v>0.61509999999999998</v>
      </c>
      <c r="M213" s="7">
        <v>97.452799999999996</v>
      </c>
      <c r="Q213" s="7">
        <v>48.462580650491134</v>
      </c>
      <c r="R213" s="7">
        <v>4.801853825373616</v>
      </c>
      <c r="S213" s="7">
        <v>13.414211008946939</v>
      </c>
      <c r="T213" s="7">
        <v>14.209356696159345</v>
      </c>
      <c r="U213" s="7">
        <v>0.20198765768668367</v>
      </c>
      <c r="V213" s="7">
        <v>4.5643427759465327</v>
      </c>
      <c r="W213" s="7">
        <v>10.068403182235</v>
      </c>
      <c r="X213" s="7">
        <v>3.4180937982767028</v>
      </c>
      <c r="Y213" s="7">
        <v>0.85917040488405327</v>
      </c>
      <c r="Z213" s="7">
        <v>100</v>
      </c>
    </row>
    <row r="214" spans="2:26" x14ac:dyDescent="0.3">
      <c r="B214" t="s">
        <v>386</v>
      </c>
      <c r="C214" s="7">
        <v>46.9</v>
      </c>
      <c r="D214" s="7">
        <v>4.63</v>
      </c>
      <c r="E214" s="7">
        <v>12.65</v>
      </c>
      <c r="F214" s="7">
        <v>13.61</v>
      </c>
      <c r="G214" s="7">
        <v>0.22919999999999999</v>
      </c>
      <c r="H214" s="7">
        <v>4.83</v>
      </c>
      <c r="I214" s="7">
        <v>9.36</v>
      </c>
      <c r="J214" s="7">
        <v>3.18</v>
      </c>
      <c r="K214" s="7">
        <v>0.74590000000000001</v>
      </c>
      <c r="L214" s="7">
        <v>0.4849</v>
      </c>
      <c r="M214" s="7">
        <v>96.620099999999994</v>
      </c>
      <c r="Q214" s="7">
        <v>48.785511223268074</v>
      </c>
      <c r="R214" s="7">
        <v>4.8161389544505582</v>
      </c>
      <c r="S214" s="7">
        <v>13.158565393909194</v>
      </c>
      <c r="T214" s="7">
        <v>14.157160079929179</v>
      </c>
      <c r="U214" s="7">
        <v>0.23841448128727169</v>
      </c>
      <c r="V214" s="7">
        <v>5.0241795140380558</v>
      </c>
      <c r="W214" s="7">
        <v>9.7362981886948656</v>
      </c>
      <c r="X214" s="7">
        <v>3.3078448974412047</v>
      </c>
      <c r="Y214" s="7">
        <v>0.77588726698157051</v>
      </c>
      <c r="Z214" s="7">
        <v>99.999999999999957</v>
      </c>
    </row>
    <row r="215" spans="2:26" x14ac:dyDescent="0.3">
      <c r="B215" t="s">
        <v>387</v>
      </c>
      <c r="C215" s="7">
        <v>46.43</v>
      </c>
      <c r="D215" s="7">
        <v>4.57</v>
      </c>
      <c r="E215" s="7">
        <v>13.19</v>
      </c>
      <c r="F215" s="7">
        <v>13.34</v>
      </c>
      <c r="G215" s="7">
        <v>0.217</v>
      </c>
      <c r="H215" s="7">
        <v>4.9000000000000004</v>
      </c>
      <c r="I215" s="7">
        <v>9.7200000000000006</v>
      </c>
      <c r="J215" s="7">
        <v>3.2</v>
      </c>
      <c r="K215" s="7">
        <v>0.86419999999999997</v>
      </c>
      <c r="L215" s="7">
        <v>0.47310000000000002</v>
      </c>
      <c r="M215" s="7">
        <v>96.904399999999995</v>
      </c>
      <c r="Q215" s="7">
        <v>48.148317142169752</v>
      </c>
      <c r="R215" s="7">
        <v>4.7391300740839064</v>
      </c>
      <c r="S215" s="7">
        <v>13.678145662399722</v>
      </c>
      <c r="T215" s="7">
        <v>13.833696977741644</v>
      </c>
      <c r="U215" s="7">
        <v>0.22503090286131461</v>
      </c>
      <c r="V215" s="7">
        <v>5.0813429678361359</v>
      </c>
      <c r="W215" s="7">
        <v>10.07972523415658</v>
      </c>
      <c r="X215" s="7">
        <v>3.318428060627681</v>
      </c>
      <c r="Y215" s="7">
        <v>0.89618297812326297</v>
      </c>
      <c r="Z215" s="7">
        <v>100</v>
      </c>
    </row>
    <row r="216" spans="2:26" x14ac:dyDescent="0.3">
      <c r="B216" t="s">
        <v>388</v>
      </c>
      <c r="C216" s="7">
        <v>46.6</v>
      </c>
      <c r="D216" s="7">
        <v>4.29</v>
      </c>
      <c r="E216" s="7">
        <v>12.51</v>
      </c>
      <c r="F216" s="7">
        <v>13.04</v>
      </c>
      <c r="G216" s="7">
        <v>0.25609999999999999</v>
      </c>
      <c r="H216" s="7">
        <v>4.83</v>
      </c>
      <c r="I216" s="7">
        <v>9.4700000000000006</v>
      </c>
      <c r="J216" s="7">
        <v>3.25</v>
      </c>
      <c r="K216" s="7">
        <v>0.79890000000000005</v>
      </c>
      <c r="L216" s="7">
        <v>0.50319999999999998</v>
      </c>
      <c r="M216" s="7">
        <v>95.548299999999998</v>
      </c>
      <c r="Q216" s="7">
        <v>49.029407122941763</v>
      </c>
      <c r="R216" s="7">
        <v>4.5136514282708191</v>
      </c>
      <c r="S216" s="7">
        <v>13.16218633278973</v>
      </c>
      <c r="T216" s="7">
        <v>13.719816928823189</v>
      </c>
      <c r="U216" s="7">
        <v>0.26945131253616705</v>
      </c>
      <c r="V216" s="7">
        <v>5.0818033563049081</v>
      </c>
      <c r="W216" s="7">
        <v>9.9637014045978223</v>
      </c>
      <c r="X216" s="7">
        <v>3.419432900205166</v>
      </c>
      <c r="Y216" s="7">
        <v>0.8405492135304331</v>
      </c>
      <c r="Z216" s="7">
        <v>100</v>
      </c>
    </row>
    <row r="217" spans="2:26" x14ac:dyDescent="0.3">
      <c r="B217" t="s">
        <v>389</v>
      </c>
      <c r="C217" s="7">
        <v>47.26</v>
      </c>
      <c r="D217" s="7">
        <v>4.21</v>
      </c>
      <c r="E217" s="7">
        <v>12.8</v>
      </c>
      <c r="F217" s="7">
        <v>13.17</v>
      </c>
      <c r="G217" s="7">
        <v>0.25719999999999998</v>
      </c>
      <c r="H217" s="7">
        <v>4.67</v>
      </c>
      <c r="I217" s="7">
        <v>9.6300000000000008</v>
      </c>
      <c r="J217" s="7">
        <v>3.38</v>
      </c>
      <c r="K217" s="7">
        <v>0.80210000000000004</v>
      </c>
      <c r="L217" s="7">
        <v>0.61329999999999996</v>
      </c>
      <c r="M217" s="7">
        <v>96.792699999999996</v>
      </c>
      <c r="Q217" s="7">
        <v>49.137392349497247</v>
      </c>
      <c r="R217" s="7">
        <v>4.3772412566945285</v>
      </c>
      <c r="S217" s="7">
        <v>13.308476979973866</v>
      </c>
      <c r="T217" s="7">
        <v>13.693175142676234</v>
      </c>
      <c r="U217" s="7">
        <v>0.26741720931634982</v>
      </c>
      <c r="V217" s="7">
        <v>4.8555146481623392</v>
      </c>
      <c r="W217" s="7">
        <v>10.012549477902212</v>
      </c>
      <c r="X217" s="7">
        <v>3.5142697025243481</v>
      </c>
      <c r="Y217" s="7">
        <v>0.83396323325289345</v>
      </c>
      <c r="Z217" s="7">
        <v>100.00000000000001</v>
      </c>
    </row>
    <row r="218" spans="2:26" x14ac:dyDescent="0.3">
      <c r="B218" t="s">
        <v>390</v>
      </c>
      <c r="C218" s="7">
        <v>46.48</v>
      </c>
      <c r="D218" s="7">
        <v>4.28</v>
      </c>
      <c r="E218" s="7">
        <v>12.54</v>
      </c>
      <c r="F218" s="7">
        <v>13.86</v>
      </c>
      <c r="G218" s="7">
        <v>0.27789999999999998</v>
      </c>
      <c r="H218" s="7">
        <v>4.7699999999999996</v>
      </c>
      <c r="I218" s="7">
        <v>9.51</v>
      </c>
      <c r="J218" s="7">
        <v>3.06</v>
      </c>
      <c r="K218" s="7">
        <v>0.81430000000000002</v>
      </c>
      <c r="L218" s="7">
        <v>0.50060000000000004</v>
      </c>
      <c r="M218" s="7">
        <v>96.092799999999997</v>
      </c>
      <c r="Q218" s="7">
        <v>48.623214027922771</v>
      </c>
      <c r="R218" s="7">
        <v>4.4773527547226655</v>
      </c>
      <c r="S218" s="7">
        <v>13.118225127154727</v>
      </c>
      <c r="T218" s="7">
        <v>14.499090930013118</v>
      </c>
      <c r="U218" s="7">
        <v>0.29071409591995995</v>
      </c>
      <c r="V218" s="7">
        <v>4.9899468785110077</v>
      </c>
      <c r="W218" s="7">
        <v>9.9485104433206892</v>
      </c>
      <c r="X218" s="7">
        <v>3.2010979975353635</v>
      </c>
      <c r="Y218" s="7">
        <v>0.85184774489968851</v>
      </c>
      <c r="Z218" s="7">
        <v>100</v>
      </c>
    </row>
    <row r="219" spans="2:26" x14ac:dyDescent="0.3">
      <c r="B219" t="s">
        <v>391</v>
      </c>
      <c r="C219" s="7">
        <v>47.01</v>
      </c>
      <c r="D219" s="7">
        <v>4.2</v>
      </c>
      <c r="E219" s="7">
        <v>12.68</v>
      </c>
      <c r="F219" s="7">
        <v>13.23</v>
      </c>
      <c r="G219" s="7">
        <v>0.21110000000000001</v>
      </c>
      <c r="H219" s="7">
        <v>4.67</v>
      </c>
      <c r="I219" s="7">
        <v>9.7200000000000006</v>
      </c>
      <c r="J219" s="7">
        <v>3.4</v>
      </c>
      <c r="K219" s="7">
        <v>0.78120000000000001</v>
      </c>
      <c r="L219" s="7">
        <v>0.48620000000000002</v>
      </c>
      <c r="M219" s="7">
        <v>96.388499999999993</v>
      </c>
      <c r="Q219" s="7">
        <v>49.018636675032809</v>
      </c>
      <c r="R219" s="7">
        <v>4.3794570098944439</v>
      </c>
      <c r="S219" s="7">
        <v>13.221789258443225</v>
      </c>
      <c r="T219" s="7">
        <v>13.7952895811675</v>
      </c>
      <c r="U219" s="7">
        <v>0.22011985114017077</v>
      </c>
      <c r="V219" s="7">
        <v>4.8695391038588216</v>
      </c>
      <c r="W219" s="7">
        <v>10.135314794327142</v>
      </c>
      <c r="X219" s="7">
        <v>3.5452747222955021</v>
      </c>
      <c r="Y219" s="7">
        <v>0.81457900384036652</v>
      </c>
      <c r="Z219" s="7">
        <v>99.999999999999986</v>
      </c>
    </row>
    <row r="220" spans="2:26" x14ac:dyDescent="0.3">
      <c r="B220" t="s">
        <v>392</v>
      </c>
      <c r="C220" s="7">
        <v>46.19</v>
      </c>
      <c r="D220" s="7">
        <v>4.09</v>
      </c>
      <c r="E220" s="7">
        <v>12.62</v>
      </c>
      <c r="F220" s="7">
        <v>13.57</v>
      </c>
      <c r="G220" s="7">
        <v>0.32340000000000002</v>
      </c>
      <c r="H220" s="7">
        <v>4.5599999999999996</v>
      </c>
      <c r="I220" s="7">
        <v>9.6199999999999992</v>
      </c>
      <c r="J220" s="7">
        <v>3.19</v>
      </c>
      <c r="K220" s="7">
        <v>0.81710000000000005</v>
      </c>
      <c r="L220" s="7">
        <v>0.51300000000000001</v>
      </c>
      <c r="M220" s="7">
        <v>95.493499999999997</v>
      </c>
      <c r="Q220" s="7">
        <v>48.631034791351901</v>
      </c>
      <c r="R220" s="7">
        <v>4.3061470512368327</v>
      </c>
      <c r="S220" s="7">
        <v>13.286937845136631</v>
      </c>
      <c r="T220" s="7">
        <v>14.28714315043614</v>
      </c>
      <c r="U220" s="7">
        <v>0.34049094287774861</v>
      </c>
      <c r="V220" s="7">
        <v>4.800985465437642</v>
      </c>
      <c r="W220" s="7">
        <v>10.128394775769761</v>
      </c>
      <c r="X220" s="7">
        <v>3.3585841304267712</v>
      </c>
      <c r="Y220" s="7">
        <v>0.86028184732655655</v>
      </c>
      <c r="Z220" s="7">
        <v>100</v>
      </c>
    </row>
    <row r="221" spans="2:26" x14ac:dyDescent="0.3">
      <c r="B221" t="s">
        <v>393</v>
      </c>
      <c r="C221" s="7">
        <v>47.15</v>
      </c>
      <c r="D221" s="7">
        <v>4.1900000000000004</v>
      </c>
      <c r="E221" s="7">
        <v>12.88</v>
      </c>
      <c r="F221" s="7">
        <v>12.89</v>
      </c>
      <c r="G221" s="7">
        <v>0.2346</v>
      </c>
      <c r="H221" s="7">
        <v>4.32</v>
      </c>
      <c r="I221" s="7">
        <v>9.59</v>
      </c>
      <c r="J221" s="7">
        <v>3.34</v>
      </c>
      <c r="K221" s="7">
        <v>0.77929999999999999</v>
      </c>
      <c r="L221" s="7">
        <v>0.43049999999999999</v>
      </c>
      <c r="M221" s="7">
        <v>95.804500000000004</v>
      </c>
      <c r="Q221" s="7">
        <v>49.437005302289187</v>
      </c>
      <c r="R221" s="7">
        <v>4.3932354658874173</v>
      </c>
      <c r="S221" s="7">
        <v>13.504742911844852</v>
      </c>
      <c r="T221" s="7">
        <v>13.515227960689453</v>
      </c>
      <c r="U221" s="7">
        <v>0.24597924589431697</v>
      </c>
      <c r="V221" s="7">
        <v>4.5295411008672177</v>
      </c>
      <c r="W221" s="7">
        <v>10.055161841971438</v>
      </c>
      <c r="X221" s="7">
        <v>3.5020063140964135</v>
      </c>
      <c r="Y221" s="7">
        <v>0.81709985645968108</v>
      </c>
      <c r="Z221" s="7">
        <v>99.999999999999986</v>
      </c>
    </row>
    <row r="222" spans="2:26" x14ac:dyDescent="0.3">
      <c r="B222" t="s">
        <v>394</v>
      </c>
      <c r="C222" s="7">
        <v>47.05</v>
      </c>
      <c r="D222" s="7">
        <v>4.34</v>
      </c>
      <c r="E222" s="7">
        <v>13.24</v>
      </c>
      <c r="F222" s="7">
        <v>14.97</v>
      </c>
      <c r="G222" s="7">
        <v>0.2016</v>
      </c>
      <c r="H222" s="7">
        <v>4.05</v>
      </c>
      <c r="I222" s="7">
        <v>8.8699999999999992</v>
      </c>
      <c r="J222" s="7">
        <v>3.1</v>
      </c>
      <c r="K222" s="7">
        <v>0.746</v>
      </c>
      <c r="L222" s="7">
        <v>0.58079999999999998</v>
      </c>
      <c r="M222" s="7">
        <v>97.148499999999999</v>
      </c>
      <c r="Q222" s="7">
        <v>48.722345797141074</v>
      </c>
      <c r="R222" s="7">
        <v>4.4942610150816638</v>
      </c>
      <c r="S222" s="7">
        <v>13.71060272803715</v>
      </c>
      <c r="T222" s="7">
        <v>15.502093869993667</v>
      </c>
      <c r="U222" s="7">
        <v>0.20876567295863213</v>
      </c>
      <c r="V222" s="7">
        <v>4.1939532514010915</v>
      </c>
      <c r="W222" s="7">
        <v>9.1852753925747361</v>
      </c>
      <c r="X222" s="7">
        <v>3.2101864393440454</v>
      </c>
      <c r="Y222" s="7">
        <v>0.77251583346795416</v>
      </c>
      <c r="Z222" s="7">
        <v>100.00000000000001</v>
      </c>
    </row>
    <row r="223" spans="2:26" x14ac:dyDescent="0.3">
      <c r="B223" t="s">
        <v>395</v>
      </c>
      <c r="C223" s="7">
        <v>47.35</v>
      </c>
      <c r="D223" s="7">
        <v>4.68</v>
      </c>
      <c r="E223" s="7">
        <v>12.92</v>
      </c>
      <c r="F223" s="7">
        <v>14.8</v>
      </c>
      <c r="G223" s="7">
        <v>0.22520000000000001</v>
      </c>
      <c r="H223" s="7">
        <v>4.54</v>
      </c>
      <c r="I223" s="7">
        <v>9.4700000000000006</v>
      </c>
      <c r="J223" s="7">
        <v>3.07</v>
      </c>
      <c r="K223" s="7">
        <v>0.8075</v>
      </c>
      <c r="L223" s="7">
        <v>0.504</v>
      </c>
      <c r="M223" s="7">
        <v>98.366799999999998</v>
      </c>
      <c r="Q223" s="7">
        <v>48.384113661282591</v>
      </c>
      <c r="R223" s="7">
        <v>4.7822101781373281</v>
      </c>
      <c r="S223" s="7">
        <v>13.202169978960319</v>
      </c>
      <c r="T223" s="7">
        <v>15.123228768468477</v>
      </c>
      <c r="U223" s="7">
        <v>0.23011831882831765</v>
      </c>
      <c r="V223" s="7">
        <v>4.6391526087058699</v>
      </c>
      <c r="W223" s="7">
        <v>9.6768227322565199</v>
      </c>
      <c r="X223" s="7">
        <v>3.1370481296755557</v>
      </c>
      <c r="Y223" s="7">
        <v>0.82513562368501991</v>
      </c>
      <c r="Z223" s="7">
        <v>100</v>
      </c>
    </row>
    <row r="224" spans="2:26" x14ac:dyDescent="0.3">
      <c r="B224" t="s">
        <v>396</v>
      </c>
      <c r="C224" s="7">
        <v>46.4</v>
      </c>
      <c r="D224" s="7">
        <v>4.32</v>
      </c>
      <c r="E224" s="7">
        <v>12.98</v>
      </c>
      <c r="F224" s="7">
        <v>13.77</v>
      </c>
      <c r="G224" s="7">
        <v>0.21229999999999999</v>
      </c>
      <c r="H224" s="7">
        <v>4.88</v>
      </c>
      <c r="I224" s="7">
        <v>9.57</v>
      </c>
      <c r="J224" s="7">
        <v>3.28</v>
      </c>
      <c r="K224" s="7">
        <v>0.81850000000000001</v>
      </c>
      <c r="L224" s="7">
        <v>0.46650000000000003</v>
      </c>
      <c r="M224" s="7">
        <v>96.697299999999998</v>
      </c>
      <c r="Q224" s="7">
        <v>48.217410641915066</v>
      </c>
      <c r="R224" s="7">
        <v>4.4892071976955412</v>
      </c>
      <c r="S224" s="7">
        <v>13.488404959742621</v>
      </c>
      <c r="T224" s="7">
        <v>14.309347942654535</v>
      </c>
      <c r="U224" s="7">
        <v>0.22061543705341741</v>
      </c>
      <c r="V224" s="7">
        <v>5.0711414640634809</v>
      </c>
      <c r="W224" s="7">
        <v>9.9448409448949846</v>
      </c>
      <c r="X224" s="7">
        <v>3.4084721315836517</v>
      </c>
      <c r="Y224" s="7">
        <v>0.85055928039671302</v>
      </c>
      <c r="Z224" s="7">
        <v>100.00000000000001</v>
      </c>
    </row>
    <row r="225" spans="1:30" x14ac:dyDescent="0.3">
      <c r="B225" t="s">
        <v>397</v>
      </c>
      <c r="C225" s="7">
        <v>46.57</v>
      </c>
      <c r="D225" s="7">
        <v>4.25</v>
      </c>
      <c r="E225" s="7">
        <v>12.59</v>
      </c>
      <c r="F225" s="7">
        <v>12.95</v>
      </c>
      <c r="G225" s="7">
        <v>0.2326</v>
      </c>
      <c r="H225" s="7">
        <v>4.46</v>
      </c>
      <c r="I225" s="7">
        <v>9.93</v>
      </c>
      <c r="J225" s="7">
        <v>3.27</v>
      </c>
      <c r="K225" s="7">
        <v>0.75649999999999995</v>
      </c>
      <c r="L225" s="7">
        <v>0.56979999999999997</v>
      </c>
      <c r="M225" s="7">
        <v>95.578900000000004</v>
      </c>
      <c r="Q225" s="7">
        <v>49.016357380503557</v>
      </c>
      <c r="R225" s="7">
        <v>4.4732557197152696</v>
      </c>
      <c r="S225" s="7">
        <v>13.251362237932998</v>
      </c>
      <c r="T225" s="7">
        <v>13.630273310661822</v>
      </c>
      <c r="U225" s="7">
        <v>0.24481865421312277</v>
      </c>
      <c r="V225" s="7">
        <v>4.6942871788070839</v>
      </c>
      <c r="W225" s="7">
        <v>10.45163042277003</v>
      </c>
      <c r="X225" s="7">
        <v>3.4417755772868075</v>
      </c>
      <c r="Y225" s="7">
        <v>0.79623951810931792</v>
      </c>
      <c r="Z225" s="7">
        <v>100</v>
      </c>
    </row>
    <row r="226" spans="1:30" x14ac:dyDescent="0.3">
      <c r="B226" t="s">
        <v>398</v>
      </c>
      <c r="C226" s="7">
        <v>46.42</v>
      </c>
      <c r="D226" s="7">
        <v>4.2699999999999996</v>
      </c>
      <c r="E226" s="7">
        <v>12.17</v>
      </c>
      <c r="F226" s="7">
        <v>13.79</v>
      </c>
      <c r="G226" s="7">
        <v>0.22159999999999999</v>
      </c>
      <c r="H226" s="7">
        <v>4.53</v>
      </c>
      <c r="I226" s="7">
        <v>9.1199999999999992</v>
      </c>
      <c r="J226" s="7">
        <v>3.46</v>
      </c>
      <c r="K226" s="7">
        <v>0.79769999999999996</v>
      </c>
      <c r="L226" s="7">
        <v>0.56930000000000003</v>
      </c>
      <c r="M226" s="7">
        <v>95.348600000000005</v>
      </c>
      <c r="Q226" s="7">
        <v>48.976939057368014</v>
      </c>
      <c r="R226" s="7">
        <v>4.5052031403481552</v>
      </c>
      <c r="S226" s="7">
        <v>12.840356491343574</v>
      </c>
      <c r="T226" s="7">
        <v>14.549590469648962</v>
      </c>
      <c r="U226" s="7">
        <v>0.23380632690893471</v>
      </c>
      <c r="V226" s="7">
        <v>4.779524643039144</v>
      </c>
      <c r="W226" s="7">
        <v>9.6223542482377464</v>
      </c>
      <c r="X226" s="7">
        <v>3.6505861511954611</v>
      </c>
      <c r="Y226" s="7">
        <v>0.84163947191000565</v>
      </c>
      <c r="Z226" s="7">
        <v>99.999999999999972</v>
      </c>
    </row>
    <row r="227" spans="1:30" x14ac:dyDescent="0.3">
      <c r="B227" t="s">
        <v>399</v>
      </c>
      <c r="C227" s="7">
        <v>47.67</v>
      </c>
      <c r="D227" s="7">
        <v>4.0999999999999996</v>
      </c>
      <c r="E227" s="7">
        <v>12.16</v>
      </c>
      <c r="F227" s="7">
        <v>13.99</v>
      </c>
      <c r="G227" s="7">
        <v>0.21060000000000001</v>
      </c>
      <c r="H227" s="7">
        <v>4.28</v>
      </c>
      <c r="I227" s="7">
        <v>9.07</v>
      </c>
      <c r="J227" s="7">
        <v>3.25</v>
      </c>
      <c r="K227" s="7">
        <v>0.79269999999999996</v>
      </c>
      <c r="L227" s="7">
        <v>0.77100000000000002</v>
      </c>
      <c r="M227" s="7">
        <v>96.294300000000007</v>
      </c>
      <c r="Q227" s="7">
        <v>49.90405482222662</v>
      </c>
      <c r="R227" s="7">
        <v>4.292146523413658</v>
      </c>
      <c r="S227" s="7">
        <v>12.729878469441486</v>
      </c>
      <c r="T227" s="7">
        <v>14.645641429891972</v>
      </c>
      <c r="U227" s="7">
        <v>0.22046977020266259</v>
      </c>
      <c r="V227" s="7">
        <v>4.4805822244415765</v>
      </c>
      <c r="W227" s="7">
        <v>9.4950656017955826</v>
      </c>
      <c r="X227" s="7">
        <v>3.4023112685596075</v>
      </c>
      <c r="Y227" s="7">
        <v>0.82984989002683107</v>
      </c>
      <c r="Z227" s="7">
        <v>100.00000000000001</v>
      </c>
    </row>
    <row r="228" spans="1:30" x14ac:dyDescent="0.3">
      <c r="B228" t="s">
        <v>400</v>
      </c>
      <c r="C228" s="7">
        <v>46.13</v>
      </c>
      <c r="D228" s="7">
        <v>4.1900000000000004</v>
      </c>
      <c r="E228" s="7">
        <v>11.79</v>
      </c>
      <c r="F228" s="7">
        <v>13.29</v>
      </c>
      <c r="G228" s="7">
        <v>0.18690000000000001</v>
      </c>
      <c r="H228" s="7">
        <v>4.1100000000000003</v>
      </c>
      <c r="I228" s="7">
        <v>8.86</v>
      </c>
      <c r="J228" s="7">
        <v>3.24</v>
      </c>
      <c r="K228" s="7">
        <v>0.7964</v>
      </c>
      <c r="L228" s="7">
        <v>0.32390000000000002</v>
      </c>
      <c r="M228" s="7">
        <v>92.917299999999997</v>
      </c>
      <c r="Q228" s="7">
        <v>49.820019375051977</v>
      </c>
      <c r="R228" s="7">
        <v>4.5251654277361322</v>
      </c>
      <c r="S228" s="7">
        <v>12.733102719095225</v>
      </c>
      <c r="T228" s="7">
        <v>14.353090342389782</v>
      </c>
      <c r="U228" s="7">
        <v>0.20185045786250194</v>
      </c>
      <c r="V228" s="7">
        <v>4.4387660878270898</v>
      </c>
      <c r="W228" s="7">
        <v>9.5687268949265221</v>
      </c>
      <c r="X228" s="7">
        <v>3.4991732663162454</v>
      </c>
      <c r="Y228" s="7">
        <v>0.86010542879452412</v>
      </c>
      <c r="Z228" s="7">
        <v>100.00000000000001</v>
      </c>
    </row>
    <row r="229" spans="1:30" x14ac:dyDescent="0.3">
      <c r="C229" s="7"/>
      <c r="D229" s="7"/>
      <c r="E229" s="7"/>
      <c r="F229" s="7"/>
      <c r="G229" s="7"/>
      <c r="H229" s="7"/>
      <c r="I229" s="7"/>
      <c r="J229" s="7"/>
      <c r="K229" s="7"/>
      <c r="L229" s="7"/>
      <c r="M229" s="7"/>
      <c r="Q229" s="7"/>
      <c r="R229" s="7"/>
      <c r="S229" s="7"/>
      <c r="T229" s="7"/>
      <c r="U229" s="7"/>
      <c r="V229" s="7"/>
      <c r="W229" s="7"/>
      <c r="X229" s="7"/>
      <c r="Y229" s="7"/>
      <c r="Z229" s="7"/>
    </row>
    <row r="230" spans="1:30" s="4" customFormat="1" x14ac:dyDescent="0.3">
      <c r="A230" s="4" t="s">
        <v>401</v>
      </c>
      <c r="C230" s="20"/>
      <c r="D230" s="20"/>
      <c r="E230" s="20"/>
      <c r="F230" s="20"/>
      <c r="G230" s="20"/>
      <c r="H230" s="20"/>
      <c r="I230" s="20"/>
      <c r="J230" s="20"/>
      <c r="K230" s="20"/>
      <c r="L230" s="20"/>
      <c r="M230" s="20"/>
      <c r="P230" s="4" t="s">
        <v>402</v>
      </c>
      <c r="Q230" s="20"/>
      <c r="R230" s="20"/>
      <c r="S230" s="20"/>
      <c r="T230" s="20"/>
      <c r="U230" s="20"/>
      <c r="V230" s="20"/>
      <c r="W230" s="20"/>
      <c r="X230" s="20"/>
      <c r="Y230" s="20"/>
      <c r="Z230" s="20"/>
      <c r="AB230" t="s">
        <v>173</v>
      </c>
      <c r="AC230" t="s">
        <v>52</v>
      </c>
      <c r="AD230" t="s">
        <v>174</v>
      </c>
    </row>
    <row r="231" spans="1:30" x14ac:dyDescent="0.3">
      <c r="A231" s="13">
        <v>44580</v>
      </c>
      <c r="B231" t="s">
        <v>403</v>
      </c>
      <c r="C231" s="7">
        <v>46.37</v>
      </c>
      <c r="D231" s="7">
        <v>4.41</v>
      </c>
      <c r="E231" s="7">
        <v>12.27</v>
      </c>
      <c r="F231" s="7">
        <v>13.9</v>
      </c>
      <c r="G231" s="7">
        <v>0.17899999999999999</v>
      </c>
      <c r="H231" s="7">
        <v>4.66</v>
      </c>
      <c r="I231" s="7">
        <v>9.2799999999999994</v>
      </c>
      <c r="J231" s="7">
        <v>3.16</v>
      </c>
      <c r="K231" s="7">
        <v>0.78369999999999995</v>
      </c>
      <c r="L231" s="7">
        <v>0.61119999999999997</v>
      </c>
      <c r="M231" s="7">
        <v>95.623900000000006</v>
      </c>
      <c r="Q231" s="7">
        <v>48.804001991312738</v>
      </c>
      <c r="R231" s="7">
        <v>4.6414847699307575</v>
      </c>
      <c r="S231" s="7">
        <v>12.914063067358365</v>
      </c>
      <c r="T231" s="7">
        <v>14.629623197740935</v>
      </c>
      <c r="U231" s="7">
        <v>0.18839586707882211</v>
      </c>
      <c r="V231" s="7">
        <v>4.9046074893145866</v>
      </c>
      <c r="W231" s="7">
        <v>9.7671153435277596</v>
      </c>
      <c r="X231" s="7">
        <v>3.3258711730116084</v>
      </c>
      <c r="Y231" s="7">
        <v>0.82483710072442951</v>
      </c>
      <c r="Z231" s="7">
        <v>100</v>
      </c>
    </row>
    <row r="232" spans="1:30" x14ac:dyDescent="0.3">
      <c r="B232" t="s">
        <v>404</v>
      </c>
      <c r="C232" s="7">
        <v>48.46</v>
      </c>
      <c r="D232" s="7">
        <v>3.39</v>
      </c>
      <c r="E232" s="7">
        <v>12.83</v>
      </c>
      <c r="F232" s="7">
        <v>14.19</v>
      </c>
      <c r="G232" s="7">
        <v>0.1913</v>
      </c>
      <c r="H232" s="7">
        <v>4.6500000000000004</v>
      </c>
      <c r="I232" s="7">
        <v>9.2100000000000009</v>
      </c>
      <c r="J232" s="7">
        <v>3.15</v>
      </c>
      <c r="K232" s="7">
        <v>0.4446</v>
      </c>
      <c r="L232" s="7">
        <v>0.30209999999999998</v>
      </c>
      <c r="M232" s="7">
        <v>96.818100000000001</v>
      </c>
      <c r="Q232" s="7">
        <v>50.209343745434687</v>
      </c>
      <c r="R232" s="7">
        <v>3.5123746450066782</v>
      </c>
      <c r="S232" s="7">
        <v>13.293146517827633</v>
      </c>
      <c r="T232" s="7">
        <v>14.702240770691668</v>
      </c>
      <c r="U232" s="7">
        <v>0.19820568424477208</v>
      </c>
      <c r="V232" s="7">
        <v>4.8178590263365937</v>
      </c>
      <c r="W232" s="7">
        <v>9.5424691682924792</v>
      </c>
      <c r="X232" s="7">
        <v>3.2637109533247886</v>
      </c>
      <c r="Y232" s="7">
        <v>0.46064948884069878</v>
      </c>
      <c r="Z232" s="7">
        <v>100.00000000000001</v>
      </c>
    </row>
    <row r="233" spans="1:30" x14ac:dyDescent="0.3">
      <c r="B233" t="s">
        <v>405</v>
      </c>
      <c r="C233" s="7">
        <v>45.54</v>
      </c>
      <c r="D233" s="7">
        <v>4.28</v>
      </c>
      <c r="E233" s="7">
        <v>12.6</v>
      </c>
      <c r="F233" s="7">
        <v>13.54</v>
      </c>
      <c r="G233" s="7">
        <v>0.25679999999999997</v>
      </c>
      <c r="H233" s="7">
        <v>4.96</v>
      </c>
      <c r="I233" s="7">
        <v>9.48</v>
      </c>
      <c r="J233" s="7">
        <v>3.1</v>
      </c>
      <c r="K233" s="7">
        <v>0.79969999999999997</v>
      </c>
      <c r="L233" s="7">
        <v>0.49519999999999997</v>
      </c>
      <c r="M233" s="7">
        <v>95.0518</v>
      </c>
      <c r="Q233" s="7">
        <v>48.161681111293248</v>
      </c>
      <c r="R233" s="7">
        <v>4.5263942722076216</v>
      </c>
      <c r="S233" s="7">
        <v>13.325366315377579</v>
      </c>
      <c r="T233" s="7">
        <v>14.319480945254954</v>
      </c>
      <c r="U233" s="7">
        <v>0.27158365633245729</v>
      </c>
      <c r="V233" s="7">
        <v>5.2455410257359354</v>
      </c>
      <c r="W233" s="7">
        <v>10.025751799188845</v>
      </c>
      <c r="X233" s="7">
        <v>3.2784631410849601</v>
      </c>
      <c r="Y233" s="7">
        <v>0.84573773352440063</v>
      </c>
      <c r="Z233" s="7">
        <v>99.999999999999986</v>
      </c>
    </row>
    <row r="234" spans="1:30" x14ac:dyDescent="0.3">
      <c r="B234" t="s">
        <v>406</v>
      </c>
      <c r="C234" s="7">
        <v>48.49</v>
      </c>
      <c r="D234" s="7">
        <v>2.9</v>
      </c>
      <c r="E234" s="7">
        <v>12.96</v>
      </c>
      <c r="F234" s="7">
        <v>13.46</v>
      </c>
      <c r="G234" s="7">
        <v>0.21299999999999999</v>
      </c>
      <c r="H234" s="7">
        <v>5.14</v>
      </c>
      <c r="I234" s="7">
        <v>9.66</v>
      </c>
      <c r="J234" s="7">
        <v>2.52</v>
      </c>
      <c r="K234" s="7">
        <v>0.39860000000000001</v>
      </c>
      <c r="L234" s="7">
        <v>0.26050000000000001</v>
      </c>
      <c r="M234" s="7">
        <v>96.002200000000002</v>
      </c>
      <c r="Q234" s="7">
        <v>50.64674081068209</v>
      </c>
      <c r="R234" s="7">
        <v>3.0289863549387102</v>
      </c>
      <c r="S234" s="7">
        <v>13.536435572415757</v>
      </c>
      <c r="T234" s="7">
        <v>14.058674599129326</v>
      </c>
      <c r="U234" s="7">
        <v>0.22247382537998114</v>
      </c>
      <c r="V234" s="7">
        <v>5.3686171946155072</v>
      </c>
      <c r="W234" s="7">
        <v>10.089657996106187</v>
      </c>
      <c r="X234" s="7">
        <v>2.6320846946363963</v>
      </c>
      <c r="Y234" s="7">
        <v>0.41632895209605858</v>
      </c>
      <c r="Z234" s="7">
        <v>100</v>
      </c>
    </row>
    <row r="235" spans="1:30" x14ac:dyDescent="0.3">
      <c r="B235" t="s">
        <v>407</v>
      </c>
      <c r="C235" s="7">
        <v>45.41</v>
      </c>
      <c r="D235" s="7">
        <v>4.7300000000000004</v>
      </c>
      <c r="E235" s="7">
        <v>12.88</v>
      </c>
      <c r="F235" s="7">
        <v>13.86</v>
      </c>
      <c r="G235" s="7">
        <v>0.27829999999999999</v>
      </c>
      <c r="H235" s="7">
        <v>4.8499999999999996</v>
      </c>
      <c r="I235" s="7">
        <v>9.44</v>
      </c>
      <c r="J235" s="7">
        <v>3.03</v>
      </c>
      <c r="K235" s="7">
        <v>0.74770000000000003</v>
      </c>
      <c r="L235" s="7">
        <v>0.56130000000000002</v>
      </c>
      <c r="M235" s="7">
        <v>95.787400000000005</v>
      </c>
      <c r="Q235" s="7">
        <v>47.686556192636473</v>
      </c>
      <c r="R235" s="7">
        <v>4.9671308256148547</v>
      </c>
      <c r="S235" s="7">
        <v>13.525717766156307</v>
      </c>
      <c r="T235" s="7">
        <v>14.554848465755152</v>
      </c>
      <c r="U235" s="7">
        <v>0.29225211601873441</v>
      </c>
      <c r="V235" s="7">
        <v>5.0931468296473659</v>
      </c>
      <c r="W235" s="7">
        <v>9.9132589838909553</v>
      </c>
      <c r="X235" s="7">
        <v>3.1819041018209315</v>
      </c>
      <c r="Y235" s="7">
        <v>0.78518471845924442</v>
      </c>
      <c r="Z235" s="7">
        <v>100.00000000000003</v>
      </c>
    </row>
    <row r="236" spans="1:30" x14ac:dyDescent="0.3">
      <c r="B236" t="s">
        <v>408</v>
      </c>
      <c r="C236" s="7">
        <v>45.63</v>
      </c>
      <c r="D236" s="7">
        <v>4.33</v>
      </c>
      <c r="E236" s="7">
        <v>12.44</v>
      </c>
      <c r="F236" s="7">
        <v>13.99</v>
      </c>
      <c r="G236" s="7">
        <v>0.2185</v>
      </c>
      <c r="H236" s="7">
        <v>4.38</v>
      </c>
      <c r="I236" s="7">
        <v>9.51</v>
      </c>
      <c r="J236" s="7">
        <v>3.05</v>
      </c>
      <c r="K236" s="7">
        <v>0.73970000000000002</v>
      </c>
      <c r="L236" s="7">
        <v>0.60560000000000003</v>
      </c>
      <c r="M236" s="7">
        <v>94.893900000000002</v>
      </c>
      <c r="Q236" s="7">
        <v>48.394178698925209</v>
      </c>
      <c r="R236" s="7">
        <v>4.5923031726133283</v>
      </c>
      <c r="S236" s="7">
        <v>13.193591562889099</v>
      </c>
      <c r="T236" s="7">
        <v>14.837487617750684</v>
      </c>
      <c r="U236" s="7">
        <v>0.23173631483048776</v>
      </c>
      <c r="V236" s="7">
        <v>4.6453320776088631</v>
      </c>
      <c r="W236" s="7">
        <v>10.086097730150751</v>
      </c>
      <c r="X236" s="7">
        <v>3.2347632047276322</v>
      </c>
      <c r="Y236" s="7">
        <v>0.78450962050394435</v>
      </c>
      <c r="Z236" s="7">
        <v>99.999999999999986</v>
      </c>
    </row>
    <row r="237" spans="1:30" x14ac:dyDescent="0.3">
      <c r="B237" t="s">
        <v>409</v>
      </c>
      <c r="C237" s="7">
        <v>47.02</v>
      </c>
      <c r="D237" s="7">
        <v>4.3099999999999996</v>
      </c>
      <c r="E237" s="7">
        <v>12.37</v>
      </c>
      <c r="F237" s="7">
        <v>14.69</v>
      </c>
      <c r="G237" s="7">
        <v>0.2223</v>
      </c>
      <c r="H237" s="7">
        <v>4.5999999999999996</v>
      </c>
      <c r="I237" s="7">
        <v>9.57</v>
      </c>
      <c r="J237" s="7">
        <v>3.12</v>
      </c>
      <c r="K237" s="7">
        <v>0.73029999999999995</v>
      </c>
      <c r="L237" s="7">
        <v>0.5403</v>
      </c>
      <c r="M237" s="7">
        <v>97.173000000000002</v>
      </c>
      <c r="Q237" s="7">
        <v>48.658527246498601</v>
      </c>
      <c r="R237" s="7">
        <v>4.460192523020182</v>
      </c>
      <c r="S237" s="7">
        <v>12.801062995303861</v>
      </c>
      <c r="T237" s="7">
        <v>15.201909086581548</v>
      </c>
      <c r="U237" s="7">
        <v>0.23004658883234025</v>
      </c>
      <c r="V237" s="7">
        <v>4.7602982844298918</v>
      </c>
      <c r="W237" s="7">
        <v>9.9034901265204507</v>
      </c>
      <c r="X237" s="7">
        <v>3.2287240537872317</v>
      </c>
      <c r="Y237" s="7">
        <v>0.75574909502590215</v>
      </c>
      <c r="Z237" s="7">
        <v>100.00000000000001</v>
      </c>
    </row>
    <row r="238" spans="1:30" x14ac:dyDescent="0.3">
      <c r="B238" t="s">
        <v>410</v>
      </c>
      <c r="C238" s="7">
        <v>46.35</v>
      </c>
      <c r="D238" s="7">
        <v>4.3600000000000003</v>
      </c>
      <c r="E238" s="7">
        <v>12.77</v>
      </c>
      <c r="F238" s="7">
        <v>13.96</v>
      </c>
      <c r="G238" s="7">
        <v>0.27260000000000001</v>
      </c>
      <c r="H238" s="7">
        <v>5.0199999999999996</v>
      </c>
      <c r="I238" s="7">
        <v>9.5399999999999991</v>
      </c>
      <c r="J238" s="7">
        <v>3.16</v>
      </c>
      <c r="K238" s="7">
        <v>0.72389999999999999</v>
      </c>
      <c r="L238" s="7">
        <v>0.69769999999999999</v>
      </c>
      <c r="M238" s="7">
        <v>96.854200000000006</v>
      </c>
      <c r="Q238" s="7">
        <v>48.202669606318878</v>
      </c>
      <c r="R238" s="7">
        <v>4.5342748540140301</v>
      </c>
      <c r="S238" s="7">
        <v>13.280433460036505</v>
      </c>
      <c r="T238" s="7">
        <v>14.517999303219234</v>
      </c>
      <c r="U238" s="7">
        <v>0.28349617550555611</v>
      </c>
      <c r="V238" s="7">
        <v>5.2206559098968874</v>
      </c>
      <c r="W238" s="7">
        <v>9.9213261713976699</v>
      </c>
      <c r="X238" s="7">
        <v>3.2863092978633794</v>
      </c>
      <c r="Y238" s="7">
        <v>0.75283522174787987</v>
      </c>
      <c r="Z238" s="7">
        <v>100.00000000000004</v>
      </c>
    </row>
    <row r="239" spans="1:30" x14ac:dyDescent="0.3">
      <c r="B239" t="s">
        <v>411</v>
      </c>
      <c r="C239" s="7">
        <v>45.86</v>
      </c>
      <c r="D239" s="7">
        <v>4.28</v>
      </c>
      <c r="E239" s="7">
        <v>12.96</v>
      </c>
      <c r="F239" s="7">
        <v>14.34</v>
      </c>
      <c r="G239" s="7">
        <v>0.19059999999999999</v>
      </c>
      <c r="H239" s="7">
        <v>4.55</v>
      </c>
      <c r="I239" s="7">
        <v>9.67</v>
      </c>
      <c r="J239" s="7">
        <v>2.95</v>
      </c>
      <c r="K239" s="7">
        <v>0.7409</v>
      </c>
      <c r="L239" s="7">
        <v>0.57250000000000001</v>
      </c>
      <c r="M239" s="7">
        <v>96.114099999999993</v>
      </c>
      <c r="Q239" s="7">
        <v>48.000083733246804</v>
      </c>
      <c r="R239" s="7">
        <v>4.4797287042803386</v>
      </c>
      <c r="S239" s="7">
        <v>13.564785983054486</v>
      </c>
      <c r="T239" s="7">
        <v>15.009184490509359</v>
      </c>
      <c r="U239" s="7">
        <v>0.19949446052239078</v>
      </c>
      <c r="V239" s="7">
        <v>4.7623284122606409</v>
      </c>
      <c r="W239" s="7">
        <v>10.121256208035252</v>
      </c>
      <c r="X239" s="7">
        <v>3.0876634760810746</v>
      </c>
      <c r="Y239" s="7">
        <v>0.77547453200965022</v>
      </c>
      <c r="Z239" s="7">
        <v>100</v>
      </c>
    </row>
    <row r="240" spans="1:30" x14ac:dyDescent="0.3">
      <c r="B240" t="s">
        <v>412</v>
      </c>
      <c r="C240" s="7">
        <v>46.18</v>
      </c>
      <c r="D240" s="7">
        <v>4.4400000000000004</v>
      </c>
      <c r="E240" s="7">
        <v>12.42</v>
      </c>
      <c r="F240" s="7">
        <v>14.26</v>
      </c>
      <c r="G240" s="7">
        <v>0.2346</v>
      </c>
      <c r="H240" s="7">
        <v>4.8600000000000003</v>
      </c>
      <c r="I240" s="7">
        <v>9.32</v>
      </c>
      <c r="J240" s="7">
        <v>2.73</v>
      </c>
      <c r="K240" s="7">
        <v>0.66239999999999999</v>
      </c>
      <c r="L240" s="7">
        <v>0.50309999999999999</v>
      </c>
      <c r="M240" s="7">
        <v>95.610200000000006</v>
      </c>
      <c r="Q240" s="7">
        <v>48.555837109781613</v>
      </c>
      <c r="R240" s="7">
        <v>4.6684260885108353</v>
      </c>
      <c r="S240" s="7">
        <v>13.058975680023552</v>
      </c>
      <c r="T240" s="7">
        <v>14.993638743730745</v>
      </c>
      <c r="U240" s="7">
        <v>0.24666954062266708</v>
      </c>
      <c r="V240" s="7">
        <v>5.1100339617483472</v>
      </c>
      <c r="W240" s="7">
        <v>9.7994889966038254</v>
      </c>
      <c r="X240" s="7">
        <v>2.870451176043824</v>
      </c>
      <c r="Y240" s="7">
        <v>0.69647870293458947</v>
      </c>
      <c r="Z240" s="7">
        <v>99.999999999999986</v>
      </c>
    </row>
    <row r="241" spans="2:26" x14ac:dyDescent="0.3">
      <c r="B241" t="s">
        <v>413</v>
      </c>
      <c r="C241" s="7">
        <v>46.77</v>
      </c>
      <c r="D241" s="7">
        <v>4.41</v>
      </c>
      <c r="E241" s="7">
        <v>12.24</v>
      </c>
      <c r="F241" s="7">
        <v>14.27</v>
      </c>
      <c r="G241" s="7">
        <v>0.27129999999999999</v>
      </c>
      <c r="H241" s="7">
        <v>4.3099999999999996</v>
      </c>
      <c r="I241" s="7">
        <v>8.42</v>
      </c>
      <c r="J241" s="7">
        <v>3.12</v>
      </c>
      <c r="K241" s="7">
        <v>0.75080000000000002</v>
      </c>
      <c r="L241" s="7">
        <v>0.69350000000000001</v>
      </c>
      <c r="M241" s="7">
        <v>95.255700000000004</v>
      </c>
      <c r="Q241" s="7">
        <v>49.459561494509948</v>
      </c>
      <c r="R241" s="7">
        <v>4.663602013914665</v>
      </c>
      <c r="S241" s="7">
        <v>12.943874977395806</v>
      </c>
      <c r="T241" s="7">
        <v>15.090612412372394</v>
      </c>
      <c r="U241" s="7">
        <v>0.2869014118764282</v>
      </c>
      <c r="V241" s="7">
        <v>4.5578514013542408</v>
      </c>
      <c r="W241" s="7">
        <v>8.9042015775876369</v>
      </c>
      <c r="X241" s="7">
        <v>3.2994191118852054</v>
      </c>
      <c r="Y241" s="7">
        <v>0.79397559910365767</v>
      </c>
      <c r="Z241" s="7">
        <v>99.999999999999986</v>
      </c>
    </row>
    <row r="242" spans="2:26" x14ac:dyDescent="0.3">
      <c r="B242" t="s">
        <v>414</v>
      </c>
      <c r="C242" s="7">
        <v>47.06</v>
      </c>
      <c r="D242" s="7">
        <v>4.6500000000000004</v>
      </c>
      <c r="E242" s="7">
        <v>12.19</v>
      </c>
      <c r="F242" s="7">
        <v>14.07</v>
      </c>
      <c r="G242" s="7">
        <v>0.2707</v>
      </c>
      <c r="H242" s="7">
        <v>4.67</v>
      </c>
      <c r="I242" s="7">
        <v>8.42</v>
      </c>
      <c r="J242" s="7">
        <v>3.13</v>
      </c>
      <c r="K242" s="7">
        <v>0.8024</v>
      </c>
      <c r="L242" s="7">
        <v>0.56489999999999996</v>
      </c>
      <c r="M242" s="7">
        <v>95.828000000000003</v>
      </c>
      <c r="Q242" s="7">
        <v>49.40003002211769</v>
      </c>
      <c r="R242" s="7">
        <v>4.8812184360996023</v>
      </c>
      <c r="S242" s="7">
        <v>12.796140373344977</v>
      </c>
      <c r="T242" s="7">
        <v>14.76962223568202</v>
      </c>
      <c r="U242" s="7">
        <v>0.28416039368863705</v>
      </c>
      <c r="V242" s="7">
        <v>4.902212923996804</v>
      </c>
      <c r="W242" s="7">
        <v>8.8386794047222903</v>
      </c>
      <c r="X242" s="7">
        <v>3.285637355912205</v>
      </c>
      <c r="Y242" s="7">
        <v>0.8422988544357678</v>
      </c>
      <c r="Z242" s="7">
        <v>99.999999999999986</v>
      </c>
    </row>
    <row r="243" spans="2:26" x14ac:dyDescent="0.3">
      <c r="B243" t="s">
        <v>415</v>
      </c>
      <c r="C243" s="7">
        <v>48.11</v>
      </c>
      <c r="D243" s="7">
        <v>4.33</v>
      </c>
      <c r="E243" s="7">
        <v>12.83</v>
      </c>
      <c r="F243" s="7">
        <v>13.27</v>
      </c>
      <c r="G243" s="7">
        <v>0.21329999999999999</v>
      </c>
      <c r="H243" s="7">
        <v>4.54</v>
      </c>
      <c r="I243" s="7">
        <v>8.27</v>
      </c>
      <c r="J243" s="7">
        <v>2.77</v>
      </c>
      <c r="K243" s="7">
        <v>0.85319999999999996</v>
      </c>
      <c r="L243" s="7">
        <v>0.64549999999999996</v>
      </c>
      <c r="M243" s="7">
        <v>95.832099999999997</v>
      </c>
      <c r="Q243" s="7">
        <v>50.542881606110114</v>
      </c>
      <c r="R243" s="7">
        <v>4.5489644014644934</v>
      </c>
      <c r="S243" s="7">
        <v>13.478802141059919</v>
      </c>
      <c r="T243" s="7">
        <v>13.941052565227213</v>
      </c>
      <c r="U243" s="7">
        <v>0.22408639880655343</v>
      </c>
      <c r="V243" s="7">
        <v>4.769583922089792</v>
      </c>
      <c r="W243" s="7">
        <v>8.6882068360534319</v>
      </c>
      <c r="X243" s="7">
        <v>2.9100765339622745</v>
      </c>
      <c r="Y243" s="7">
        <v>0.89634559522621371</v>
      </c>
      <c r="Z243" s="7">
        <v>99.999999999999986</v>
      </c>
    </row>
    <row r="244" spans="2:26" x14ac:dyDescent="0.3">
      <c r="B244" t="s">
        <v>416</v>
      </c>
      <c r="C244" s="7">
        <v>48.89</v>
      </c>
      <c r="D244" s="7">
        <v>3.1</v>
      </c>
      <c r="E244" s="7">
        <v>11.9</v>
      </c>
      <c r="F244" s="7">
        <v>14.19</v>
      </c>
      <c r="G244" s="7">
        <v>0.2969</v>
      </c>
      <c r="H244" s="7">
        <v>4.5</v>
      </c>
      <c r="I244" s="7">
        <v>8.23</v>
      </c>
      <c r="J244" s="7">
        <v>2.76</v>
      </c>
      <c r="K244" s="7">
        <v>0.45629999999999998</v>
      </c>
      <c r="L244" s="7">
        <v>0.32940000000000003</v>
      </c>
      <c r="M244" s="7">
        <v>94.652600000000007</v>
      </c>
      <c r="Q244" s="7">
        <v>51.832422988193784</v>
      </c>
      <c r="R244" s="7">
        <v>3.286572126475777</v>
      </c>
      <c r="S244" s="7">
        <v>12.616196227439271</v>
      </c>
      <c r="T244" s="7">
        <v>15.044018862803638</v>
      </c>
      <c r="U244" s="7">
        <v>0.31476879495182519</v>
      </c>
      <c r="V244" s="7">
        <v>4.7708305061745149</v>
      </c>
      <c r="W244" s="7">
        <v>8.7253189035147241</v>
      </c>
      <c r="X244" s="7">
        <v>2.926109377120369</v>
      </c>
      <c r="Y244" s="7">
        <v>0.48376221332609576</v>
      </c>
      <c r="Z244" s="7">
        <v>100.00000000000001</v>
      </c>
    </row>
    <row r="245" spans="2:26" x14ac:dyDescent="0.3">
      <c r="B245" t="s">
        <v>417</v>
      </c>
      <c r="C245" s="7">
        <v>47.11</v>
      </c>
      <c r="D245" s="7">
        <v>4.47</v>
      </c>
      <c r="E245" s="7">
        <v>12.48</v>
      </c>
      <c r="F245" s="7">
        <v>14.39</v>
      </c>
      <c r="G245" s="7">
        <v>0.27260000000000001</v>
      </c>
      <c r="H245" s="7">
        <v>4.7</v>
      </c>
      <c r="I245" s="7">
        <v>8.4600000000000009</v>
      </c>
      <c r="J245" s="7">
        <v>3.17</v>
      </c>
      <c r="K245" s="7">
        <v>0.75860000000000005</v>
      </c>
      <c r="L245" s="7">
        <v>0.43890000000000001</v>
      </c>
      <c r="M245" s="7">
        <v>96.250100000000003</v>
      </c>
      <c r="Q245" s="7">
        <v>49.16961691326275</v>
      </c>
      <c r="R245" s="7">
        <v>4.6654253364951073</v>
      </c>
      <c r="S245" s="7">
        <v>13.025617046858823</v>
      </c>
      <c r="T245" s="7">
        <v>15.019120937844427</v>
      </c>
      <c r="U245" s="7">
        <v>0.28451788517417592</v>
      </c>
      <c r="V245" s="7">
        <v>4.905480778865102</v>
      </c>
      <c r="W245" s="7">
        <v>8.8298654019571838</v>
      </c>
      <c r="X245" s="7">
        <v>3.3085902274473131</v>
      </c>
      <c r="Y245" s="7">
        <v>0.79176547209512049</v>
      </c>
      <c r="Z245" s="7">
        <v>99.999999999999986</v>
      </c>
    </row>
    <row r="246" spans="2:26" x14ac:dyDescent="0.3">
      <c r="B246" t="s">
        <v>418</v>
      </c>
      <c r="C246" s="7">
        <v>46.65</v>
      </c>
      <c r="D246" s="7">
        <v>4.41</v>
      </c>
      <c r="E246" s="7">
        <v>12.95</v>
      </c>
      <c r="F246" s="7">
        <v>14.57</v>
      </c>
      <c r="G246" s="7">
        <v>0.1946</v>
      </c>
      <c r="H246" s="7">
        <v>5</v>
      </c>
      <c r="I246" s="7">
        <v>9.4700000000000006</v>
      </c>
      <c r="J246" s="7">
        <v>3.16</v>
      </c>
      <c r="K246" s="7">
        <v>0.76259999999999994</v>
      </c>
      <c r="L246" s="7">
        <v>0.46529999999999999</v>
      </c>
      <c r="M246" s="7">
        <v>97.632599999999996</v>
      </c>
      <c r="Q246" s="7">
        <v>48.010028075317592</v>
      </c>
      <c r="R246" s="7">
        <v>4.5385685704641068</v>
      </c>
      <c r="S246" s="7">
        <v>13.32754262755333</v>
      </c>
      <c r="T246" s="7">
        <v>14.994771898336062</v>
      </c>
      <c r="U246" s="7">
        <v>0.2002733432680987</v>
      </c>
      <c r="V246" s="7">
        <v>5.1457693542676948</v>
      </c>
      <c r="W246" s="7">
        <v>9.7460871569830143</v>
      </c>
      <c r="X246" s="7">
        <v>3.2521262318971829</v>
      </c>
      <c r="Y246" s="7">
        <v>0.78483274191290875</v>
      </c>
      <c r="Z246" s="7">
        <v>99.999999999999972</v>
      </c>
    </row>
    <row r="247" spans="2:26" x14ac:dyDescent="0.3">
      <c r="B247" t="s">
        <v>419</v>
      </c>
      <c r="C247" s="7">
        <v>46.39</v>
      </c>
      <c r="D247" s="7">
        <v>4.49</v>
      </c>
      <c r="E247" s="7">
        <v>12.92</v>
      </c>
      <c r="F247" s="7">
        <v>13.99</v>
      </c>
      <c r="G247" s="7">
        <v>0.25569999999999998</v>
      </c>
      <c r="H247" s="7">
        <v>4.1900000000000004</v>
      </c>
      <c r="I247" s="7">
        <v>9.07</v>
      </c>
      <c r="J247" s="7">
        <v>3.05</v>
      </c>
      <c r="K247" s="7">
        <v>0.77259999999999995</v>
      </c>
      <c r="L247" s="7">
        <v>0.56100000000000005</v>
      </c>
      <c r="M247" s="7">
        <v>95.689300000000003</v>
      </c>
      <c r="Q247" s="7">
        <v>48.765719559794512</v>
      </c>
      <c r="R247" s="7">
        <v>4.7199413844250344</v>
      </c>
      <c r="S247" s="7">
        <v>13.581657613980278</v>
      </c>
      <c r="T247" s="7">
        <v>14.706454335881123</v>
      </c>
      <c r="U247" s="7">
        <v>0.26879488017761277</v>
      </c>
      <c r="V247" s="7">
        <v>4.4045778175369481</v>
      </c>
      <c r="W247" s="7">
        <v>9.5344918389164945</v>
      </c>
      <c r="X247" s="7">
        <v>3.2061962633622167</v>
      </c>
      <c r="Y247" s="7">
        <v>0.81216630592578654</v>
      </c>
      <c r="Z247" s="7">
        <v>100</v>
      </c>
    </row>
    <row r="248" spans="2:26" x14ac:dyDescent="0.3">
      <c r="B248" t="s">
        <v>420</v>
      </c>
      <c r="C248" s="7">
        <v>47.21</v>
      </c>
      <c r="D248" s="7">
        <v>4.46</v>
      </c>
      <c r="E248" s="7">
        <v>13.1</v>
      </c>
      <c r="F248" s="7">
        <v>14.41</v>
      </c>
      <c r="G248" s="7">
        <v>0.21279999999999999</v>
      </c>
      <c r="H248" s="7">
        <v>4.75</v>
      </c>
      <c r="I248" s="7">
        <v>9.14</v>
      </c>
      <c r="J248" s="7">
        <v>3.36</v>
      </c>
      <c r="K248" s="7">
        <v>0.72130000000000005</v>
      </c>
      <c r="L248" s="7">
        <v>0.41789999999999999</v>
      </c>
      <c r="M248" s="7">
        <v>97.7821</v>
      </c>
      <c r="Q248" s="7">
        <v>48.488097769095596</v>
      </c>
      <c r="R248" s="7">
        <v>4.5807438265233289</v>
      </c>
      <c r="S248" s="7">
        <v>13.454651149653724</v>
      </c>
      <c r="T248" s="7">
        <v>14.800116264619096</v>
      </c>
      <c r="U248" s="7">
        <v>0.2185610507363597</v>
      </c>
      <c r="V248" s="7">
        <v>4.878594882508029</v>
      </c>
      <c r="W248" s="7">
        <v>9.387443626552292</v>
      </c>
      <c r="X248" s="7">
        <v>3.4509639589951533</v>
      </c>
      <c r="Y248" s="7">
        <v>0.7408274713164299</v>
      </c>
      <c r="Z248" s="7">
        <v>100</v>
      </c>
    </row>
    <row r="249" spans="2:26" x14ac:dyDescent="0.3">
      <c r="B249" t="s">
        <v>421</v>
      </c>
      <c r="C249" s="7">
        <v>46.94</v>
      </c>
      <c r="D249" s="7">
        <v>4.5</v>
      </c>
      <c r="E249" s="7">
        <v>12.61</v>
      </c>
      <c r="F249" s="7">
        <v>14.31</v>
      </c>
      <c r="G249" s="7">
        <v>0.2646</v>
      </c>
      <c r="H249" s="7">
        <v>4.8</v>
      </c>
      <c r="I249" s="7">
        <v>9.2100000000000009</v>
      </c>
      <c r="J249" s="7">
        <v>2.85</v>
      </c>
      <c r="K249" s="7">
        <v>0.69299999999999995</v>
      </c>
      <c r="L249" s="7">
        <v>0.71719999999999995</v>
      </c>
      <c r="M249" s="7">
        <v>96.894900000000007</v>
      </c>
      <c r="Q249" s="7">
        <v>48.805543078637854</v>
      </c>
      <c r="R249" s="7">
        <v>4.6788441383440631</v>
      </c>
      <c r="S249" s="7">
        <v>13.111161018781919</v>
      </c>
      <c r="T249" s="7">
        <v>14.878724359934123</v>
      </c>
      <c r="U249" s="7">
        <v>0.27511603533463097</v>
      </c>
      <c r="V249" s="7">
        <v>4.9907670809003344</v>
      </c>
      <c r="W249" s="7">
        <v>9.5760343364775178</v>
      </c>
      <c r="X249" s="7">
        <v>2.9632679542845737</v>
      </c>
      <c r="Y249" s="7">
        <v>0.72054199730498569</v>
      </c>
      <c r="Z249" s="7">
        <v>100.00000000000001</v>
      </c>
    </row>
    <row r="250" spans="2:26" x14ac:dyDescent="0.3">
      <c r="B250" t="s">
        <v>422</v>
      </c>
      <c r="C250" s="7">
        <v>46.65</v>
      </c>
      <c r="D250" s="7">
        <v>4.3099999999999996</v>
      </c>
      <c r="E250" s="7">
        <v>12.6</v>
      </c>
      <c r="F250" s="7">
        <v>14.66</v>
      </c>
      <c r="G250" s="7">
        <v>0.29709999999999998</v>
      </c>
      <c r="H250" s="7">
        <v>4.5</v>
      </c>
      <c r="I250" s="7">
        <v>9.1199999999999992</v>
      </c>
      <c r="J250" s="7">
        <v>3.32</v>
      </c>
      <c r="K250" s="7">
        <v>0.72770000000000001</v>
      </c>
      <c r="L250" s="7">
        <v>0.63109999999999999</v>
      </c>
      <c r="M250" s="7">
        <v>96.815899999999999</v>
      </c>
      <c r="Q250" s="7">
        <v>48.500386755495676</v>
      </c>
      <c r="R250" s="7">
        <v>4.4809574901647657</v>
      </c>
      <c r="S250" s="7">
        <v>13.099782917883077</v>
      </c>
      <c r="T250" s="7">
        <v>15.241493458425865</v>
      </c>
      <c r="U250" s="7">
        <v>0.30888456388119534</v>
      </c>
      <c r="V250" s="7">
        <v>4.6784938992439562</v>
      </c>
      <c r="W250" s="7">
        <v>9.4817476358010833</v>
      </c>
      <c r="X250" s="7">
        <v>3.4516888323310955</v>
      </c>
      <c r="Y250" s="7">
        <v>0.75656444677329482</v>
      </c>
      <c r="Z250" s="7">
        <v>100.00000000000001</v>
      </c>
    </row>
    <row r="251" spans="2:26" x14ac:dyDescent="0.3">
      <c r="B251" t="s">
        <v>423</v>
      </c>
      <c r="C251" s="7">
        <v>46.84</v>
      </c>
      <c r="D251" s="7">
        <v>4.32</v>
      </c>
      <c r="E251" s="7">
        <v>12.63</v>
      </c>
      <c r="F251" s="7">
        <v>12.67</v>
      </c>
      <c r="G251" s="7">
        <v>0.15160000000000001</v>
      </c>
      <c r="H251" s="7">
        <v>4.63</v>
      </c>
      <c r="I251" s="7">
        <v>9.4</v>
      </c>
      <c r="J251" s="7">
        <v>2.96</v>
      </c>
      <c r="K251" s="7">
        <v>0.72609999999999997</v>
      </c>
      <c r="L251" s="7">
        <v>0.57079999999999997</v>
      </c>
      <c r="M251" s="7">
        <v>94.898499999999999</v>
      </c>
      <c r="Q251" s="7">
        <v>49.656675610663676</v>
      </c>
      <c r="R251" s="7">
        <v>4.5797787924437889</v>
      </c>
      <c r="S251" s="7">
        <v>13.389492164019689</v>
      </c>
      <c r="T251" s="7">
        <v>13.431897523208983</v>
      </c>
      <c r="U251" s="7">
        <v>0.16071631132742556</v>
      </c>
      <c r="V251" s="7">
        <v>4.9084203261608197</v>
      </c>
      <c r="W251" s="7">
        <v>9.9652594094841707</v>
      </c>
      <c r="X251" s="7">
        <v>3.1379965800077811</v>
      </c>
      <c r="Y251" s="7">
        <v>0.76976328268366545</v>
      </c>
      <c r="Z251" s="7">
        <v>100.00000000000001</v>
      </c>
    </row>
    <row r="252" spans="2:26" x14ac:dyDescent="0.3">
      <c r="B252" t="s">
        <v>424</v>
      </c>
      <c r="C252" s="7">
        <v>46.42</v>
      </c>
      <c r="D252" s="7">
        <v>4.66</v>
      </c>
      <c r="E252" s="7">
        <v>12.61</v>
      </c>
      <c r="F252" s="7">
        <v>13.26</v>
      </c>
      <c r="G252" s="7">
        <v>0.23150000000000001</v>
      </c>
      <c r="H252" s="7">
        <v>4.7699999999999996</v>
      </c>
      <c r="I252" s="7">
        <v>9.4499999999999993</v>
      </c>
      <c r="J252" s="7">
        <v>2.97</v>
      </c>
      <c r="K252" s="7">
        <v>0.70620000000000005</v>
      </c>
      <c r="L252" s="7">
        <v>0.61439999999999995</v>
      </c>
      <c r="M252" s="7">
        <v>95.6922</v>
      </c>
      <c r="Q252" s="7">
        <v>48.823225635453952</v>
      </c>
      <c r="R252" s="7">
        <v>4.901254447678058</v>
      </c>
      <c r="S252" s="7">
        <v>13.262836606270451</v>
      </c>
      <c r="T252" s="7">
        <v>13.94648797772769</v>
      </c>
      <c r="U252" s="7">
        <v>0.24348506537284773</v>
      </c>
      <c r="V252" s="7">
        <v>5.0169492951554355</v>
      </c>
      <c r="W252" s="7">
        <v>9.9392391696475624</v>
      </c>
      <c r="X252" s="7">
        <v>3.1237608818892344</v>
      </c>
      <c r="Y252" s="7">
        <v>0.74276092080477341</v>
      </c>
      <c r="Z252" s="7">
        <v>100.00000000000001</v>
      </c>
    </row>
    <row r="253" spans="2:26" x14ac:dyDescent="0.3">
      <c r="B253" t="s">
        <v>425</v>
      </c>
      <c r="C253" s="7">
        <v>46.08</v>
      </c>
      <c r="D253" s="7">
        <v>4.3899999999999997</v>
      </c>
      <c r="E253" s="7">
        <v>13.2</v>
      </c>
      <c r="F253" s="7">
        <v>13.28</v>
      </c>
      <c r="G253" s="7">
        <v>0.24759999999999999</v>
      </c>
      <c r="H253" s="7">
        <v>4.5199999999999996</v>
      </c>
      <c r="I253" s="7">
        <v>9.42</v>
      </c>
      <c r="J253" s="7">
        <v>3.13</v>
      </c>
      <c r="K253" s="7">
        <v>0.68469999999999998</v>
      </c>
      <c r="L253" s="7">
        <v>0.72529999999999994</v>
      </c>
      <c r="M253" s="7">
        <v>95.677700000000002</v>
      </c>
      <c r="Q253" s="7">
        <v>48.529630140607438</v>
      </c>
      <c r="R253" s="7">
        <v>4.6233740520240154</v>
      </c>
      <c r="S253" s="7">
        <v>13.901716967361505</v>
      </c>
      <c r="T253" s="7">
        <v>13.985969797466726</v>
      </c>
      <c r="U253" s="7">
        <v>0.26076250917565974</v>
      </c>
      <c r="V253" s="7">
        <v>4.7602849009449999</v>
      </c>
      <c r="W253" s="7">
        <v>9.9207707448898024</v>
      </c>
      <c r="X253" s="7">
        <v>3.2963919778667812</v>
      </c>
      <c r="Y253" s="7">
        <v>0.72109890966306234</v>
      </c>
      <c r="Z253" s="7">
        <v>99.999999999999986</v>
      </c>
    </row>
    <row r="254" spans="2:26" x14ac:dyDescent="0.3">
      <c r="B254" t="s">
        <v>426</v>
      </c>
      <c r="C254" s="7">
        <v>49.84</v>
      </c>
      <c r="D254" s="7">
        <v>3.25</v>
      </c>
      <c r="E254" s="7">
        <v>12.71</v>
      </c>
      <c r="F254" s="7">
        <v>12.89</v>
      </c>
      <c r="G254" s="7">
        <v>0.2913</v>
      </c>
      <c r="H254" s="7">
        <v>4.6100000000000003</v>
      </c>
      <c r="I254" s="7">
        <v>9.4700000000000006</v>
      </c>
      <c r="J254" s="7">
        <v>2.84</v>
      </c>
      <c r="K254" s="7">
        <v>0.42459999999999998</v>
      </c>
      <c r="L254" s="7">
        <v>0.31119999999999998</v>
      </c>
      <c r="M254" s="7">
        <v>96.637200000000007</v>
      </c>
      <c r="Q254" s="7">
        <v>51.741016694367758</v>
      </c>
      <c r="R254" s="7">
        <v>3.3739627659850564</v>
      </c>
      <c r="S254" s="7">
        <v>13.194789770975406</v>
      </c>
      <c r="T254" s="7">
        <v>13.381655401091502</v>
      </c>
      <c r="U254" s="7">
        <v>0.30241087807121442</v>
      </c>
      <c r="V254" s="7">
        <v>4.7858364157511106</v>
      </c>
      <c r="W254" s="7">
        <v>9.831208428885688</v>
      </c>
      <c r="X254" s="7">
        <v>2.9483243862761723</v>
      </c>
      <c r="Y254" s="7">
        <v>0.44079525859607838</v>
      </c>
      <c r="Z254" s="7">
        <v>99.999999999999986</v>
      </c>
    </row>
    <row r="255" spans="2:26" x14ac:dyDescent="0.3">
      <c r="B255" t="s">
        <v>427</v>
      </c>
      <c r="C255" s="7">
        <v>47.29</v>
      </c>
      <c r="D255" s="7">
        <v>4.47</v>
      </c>
      <c r="E255" s="7">
        <v>12.75</v>
      </c>
      <c r="F255" s="7">
        <v>13.78</v>
      </c>
      <c r="G255" s="7">
        <v>0.33169999999999999</v>
      </c>
      <c r="H255" s="7">
        <v>4.3899999999999997</v>
      </c>
      <c r="I255" s="7">
        <v>9.6</v>
      </c>
      <c r="J255" s="7">
        <v>2.75</v>
      </c>
      <c r="K255" s="7">
        <v>0.74529999999999996</v>
      </c>
      <c r="L255" s="7">
        <v>0.49809999999999999</v>
      </c>
      <c r="M255" s="7">
        <v>96.605199999999996</v>
      </c>
      <c r="Q255" s="7">
        <v>49.205572955143751</v>
      </c>
      <c r="R255" s="7">
        <v>4.651065999354886</v>
      </c>
      <c r="S255" s="7">
        <v>13.266463420978702</v>
      </c>
      <c r="T255" s="7">
        <v>14.338185564006785</v>
      </c>
      <c r="U255" s="7">
        <v>0.34513615033244205</v>
      </c>
      <c r="V255" s="7">
        <v>4.567825444556588</v>
      </c>
      <c r="W255" s="7">
        <v>9.9888665757957273</v>
      </c>
      <c r="X255" s="7">
        <v>2.8613940711914849</v>
      </c>
      <c r="Y255" s="7">
        <v>0.77548981863964128</v>
      </c>
      <c r="Z255" s="7">
        <v>100</v>
      </c>
    </row>
    <row r="256" spans="2:26" x14ac:dyDescent="0.3">
      <c r="B256" t="s">
        <v>428</v>
      </c>
      <c r="C256" s="7">
        <v>46.05</v>
      </c>
      <c r="D256" s="7">
        <v>4.32</v>
      </c>
      <c r="E256" s="7">
        <v>11.79</v>
      </c>
      <c r="F256" s="7">
        <v>14.65</v>
      </c>
      <c r="G256" s="7">
        <v>0.22370000000000001</v>
      </c>
      <c r="H256" s="7">
        <v>4.41</v>
      </c>
      <c r="I256" s="7">
        <v>9.7899999999999991</v>
      </c>
      <c r="J256" s="7">
        <v>3.34</v>
      </c>
      <c r="K256" s="7">
        <v>0.73040000000000005</v>
      </c>
      <c r="L256" s="7">
        <v>0.50160000000000005</v>
      </c>
      <c r="M256" s="7">
        <v>95.805700000000002</v>
      </c>
      <c r="Q256" s="7">
        <v>48.319012508381057</v>
      </c>
      <c r="R256" s="7">
        <v>4.5328585024149017</v>
      </c>
      <c r="S256" s="7">
        <v>12.370926329507332</v>
      </c>
      <c r="T256" s="7">
        <v>15.371846541754236</v>
      </c>
      <c r="U256" s="7">
        <v>0.23472232569217902</v>
      </c>
      <c r="V256" s="7">
        <v>4.6272930545485451</v>
      </c>
      <c r="W256" s="7">
        <v>10.272380726537472</v>
      </c>
      <c r="X256" s="7">
        <v>3.5045711569596691</v>
      </c>
      <c r="Y256" s="7">
        <v>0.76638885420459346</v>
      </c>
      <c r="Z256" s="7">
        <v>99.999999999999986</v>
      </c>
    </row>
    <row r="257" spans="1:30" x14ac:dyDescent="0.3">
      <c r="B257" t="s">
        <v>429</v>
      </c>
      <c r="C257" s="7">
        <v>47.27</v>
      </c>
      <c r="D257" s="7">
        <v>4.7300000000000004</v>
      </c>
      <c r="E257" s="7">
        <v>11.62</v>
      </c>
      <c r="F257" s="7">
        <v>13.86</v>
      </c>
      <c r="G257" s="7">
        <v>0.20649999999999999</v>
      </c>
      <c r="H257" s="7">
        <v>4.5999999999999996</v>
      </c>
      <c r="I257" s="7">
        <v>9.59</v>
      </c>
      <c r="J257" s="7">
        <v>3.21</v>
      </c>
      <c r="K257" s="7">
        <v>0.70420000000000005</v>
      </c>
      <c r="L257" s="7">
        <v>0.4173</v>
      </c>
      <c r="M257" s="7">
        <v>96.208100000000002</v>
      </c>
      <c r="Q257" s="7">
        <v>49.347170445565183</v>
      </c>
      <c r="R257" s="7">
        <v>4.9378488725941052</v>
      </c>
      <c r="S257" s="7">
        <v>12.130613932250208</v>
      </c>
      <c r="T257" s="7">
        <v>14.46904553364784</v>
      </c>
      <c r="U257" s="7">
        <v>0.2155741632538441</v>
      </c>
      <c r="V257" s="7">
        <v>4.8021363242987061</v>
      </c>
      <c r="W257" s="7">
        <v>10.011410293483607</v>
      </c>
      <c r="X257" s="7">
        <v>3.3510560002171403</v>
      </c>
      <c r="Y257" s="7">
        <v>0.73514443468938018</v>
      </c>
      <c r="Z257" s="7">
        <v>100.00000000000001</v>
      </c>
    </row>
    <row r="258" spans="1:30" x14ac:dyDescent="0.3">
      <c r="B258" t="s">
        <v>430</v>
      </c>
      <c r="C258" s="7">
        <v>49.97</v>
      </c>
      <c r="D258" s="7">
        <v>2.98</v>
      </c>
      <c r="E258" s="7">
        <v>16.829999999999998</v>
      </c>
      <c r="F258" s="7">
        <v>8.3800000000000008</v>
      </c>
      <c r="G258" s="7">
        <v>0.1043</v>
      </c>
      <c r="H258" s="7">
        <v>3.58</v>
      </c>
      <c r="I258" s="7">
        <v>11.45</v>
      </c>
      <c r="J258" s="7">
        <v>3.18</v>
      </c>
      <c r="K258" s="7">
        <v>0.49509999999999998</v>
      </c>
      <c r="L258" s="7">
        <v>0.57940000000000003</v>
      </c>
      <c r="M258" s="7">
        <v>97.548900000000003</v>
      </c>
      <c r="Q258" s="7">
        <v>51.531720315893473</v>
      </c>
      <c r="R258" s="7">
        <v>3.0731344114741352</v>
      </c>
      <c r="S258" s="7">
        <v>17.355990652721374</v>
      </c>
      <c r="T258" s="7">
        <v>8.6419014658232403</v>
      </c>
      <c r="U258" s="7">
        <v>0.10755970440159474</v>
      </c>
      <c r="V258" s="7">
        <v>3.6918863064018135</v>
      </c>
      <c r="W258" s="7">
        <v>11.807848661536525</v>
      </c>
      <c r="X258" s="7">
        <v>3.2793850431166947</v>
      </c>
      <c r="Y258" s="7">
        <v>0.51057343863115578</v>
      </c>
      <c r="Z258" s="7">
        <v>100</v>
      </c>
    </row>
    <row r="259" spans="1:30" x14ac:dyDescent="0.3">
      <c r="B259" t="s">
        <v>431</v>
      </c>
      <c r="C259" s="7">
        <v>46.33</v>
      </c>
      <c r="D259" s="7">
        <v>4.24</v>
      </c>
      <c r="E259" s="7">
        <v>11.38</v>
      </c>
      <c r="F259" s="7">
        <v>13.51</v>
      </c>
      <c r="G259" s="7">
        <v>0.2611</v>
      </c>
      <c r="H259" s="7">
        <v>4.62</v>
      </c>
      <c r="I259" s="7">
        <v>9.8800000000000008</v>
      </c>
      <c r="J259" s="7">
        <v>3.36</v>
      </c>
      <c r="K259" s="7">
        <v>0.69189999999999996</v>
      </c>
      <c r="L259" s="7">
        <v>0.52939999999999998</v>
      </c>
      <c r="M259" s="7">
        <v>94.802499999999995</v>
      </c>
      <c r="Q259" s="7">
        <v>49.144505850031287</v>
      </c>
      <c r="R259" s="7">
        <v>4.4975761883041798</v>
      </c>
      <c r="S259" s="7">
        <v>12.071324769552257</v>
      </c>
      <c r="T259" s="7">
        <v>14.330720354714495</v>
      </c>
      <c r="U259" s="7">
        <v>0.27696159027505218</v>
      </c>
      <c r="V259" s="7">
        <v>4.9006608466899317</v>
      </c>
      <c r="W259" s="7">
        <v>10.480201118029552</v>
      </c>
      <c r="X259" s="7">
        <v>3.5641169794108594</v>
      </c>
      <c r="Y259" s="7">
        <v>0.73393230299237311</v>
      </c>
      <c r="Z259" s="7">
        <v>99.999999999999986</v>
      </c>
    </row>
    <row r="260" spans="1:30" x14ac:dyDescent="0.3">
      <c r="B260" t="s">
        <v>432</v>
      </c>
      <c r="C260" s="7">
        <v>46.74</v>
      </c>
      <c r="D260" s="7">
        <v>4.33</v>
      </c>
      <c r="E260" s="7">
        <v>11.56</v>
      </c>
      <c r="F260" s="7">
        <v>13.47</v>
      </c>
      <c r="G260" s="7">
        <v>0.2142</v>
      </c>
      <c r="H260" s="7">
        <v>4.3899999999999997</v>
      </c>
      <c r="I260" s="7">
        <v>9.27</v>
      </c>
      <c r="J260" s="7">
        <v>3.21</v>
      </c>
      <c r="K260" s="7">
        <v>0.65629999999999999</v>
      </c>
      <c r="L260" s="7">
        <v>0.66559999999999997</v>
      </c>
      <c r="M260" s="7">
        <v>94.506200000000007</v>
      </c>
      <c r="Q260" s="7">
        <v>49.807918755761108</v>
      </c>
      <c r="R260" s="7">
        <v>4.6142124136167215</v>
      </c>
      <c r="S260" s="7">
        <v>12.318774942588755</v>
      </c>
      <c r="T260" s="7">
        <v>14.354143466840011</v>
      </c>
      <c r="U260" s="7">
        <v>0.22825965334796811</v>
      </c>
      <c r="V260" s="7">
        <v>4.6781506918654525</v>
      </c>
      <c r="W260" s="7">
        <v>9.8784639894288713</v>
      </c>
      <c r="X260" s="7">
        <v>3.4206978863070852</v>
      </c>
      <c r="Y260" s="7">
        <v>0.69937820024403108</v>
      </c>
      <c r="Z260" s="7">
        <v>99.999999999999986</v>
      </c>
    </row>
    <row r="261" spans="1:30" x14ac:dyDescent="0.3">
      <c r="C261" s="7"/>
      <c r="D261" s="7"/>
      <c r="E261" s="7"/>
      <c r="F261" s="7"/>
      <c r="G261" s="7"/>
      <c r="H261" s="7"/>
      <c r="I261" s="7"/>
      <c r="J261" s="7"/>
      <c r="K261" s="7"/>
      <c r="L261" s="7"/>
      <c r="M261" s="7"/>
      <c r="Q261" s="7"/>
      <c r="R261" s="7"/>
      <c r="S261" s="7"/>
      <c r="T261" s="7"/>
      <c r="U261" s="7"/>
      <c r="V261" s="7"/>
      <c r="W261" s="7"/>
      <c r="X261" s="7"/>
      <c r="Y261" s="7"/>
      <c r="Z261" s="7"/>
    </row>
    <row r="262" spans="1:30" s="4" customFormat="1" x14ac:dyDescent="0.3">
      <c r="A262" s="4" t="s">
        <v>433</v>
      </c>
      <c r="C262" s="20"/>
      <c r="D262" s="20"/>
      <c r="E262" s="20"/>
      <c r="F262" s="20"/>
      <c r="G262" s="20"/>
      <c r="H262" s="20"/>
      <c r="I262" s="20"/>
      <c r="J262" s="20"/>
      <c r="K262" s="20"/>
      <c r="L262" s="20"/>
      <c r="M262" s="20"/>
      <c r="P262" s="4" t="s">
        <v>434</v>
      </c>
      <c r="Q262" s="20"/>
      <c r="R262" s="20"/>
      <c r="S262" s="20"/>
      <c r="T262" s="20"/>
      <c r="U262" s="20"/>
      <c r="V262" s="20"/>
      <c r="W262" s="20"/>
      <c r="X262" s="20"/>
      <c r="Y262" s="20"/>
      <c r="Z262" s="20"/>
      <c r="AB262" t="s">
        <v>173</v>
      </c>
      <c r="AC262" t="s">
        <v>52</v>
      </c>
      <c r="AD262" t="s">
        <v>174</v>
      </c>
    </row>
    <row r="263" spans="1:30" x14ac:dyDescent="0.3">
      <c r="A263" s="13">
        <v>44580</v>
      </c>
      <c r="B263" t="s">
        <v>435</v>
      </c>
      <c r="C263" s="7">
        <v>50.13</v>
      </c>
      <c r="D263" s="7">
        <v>1.88</v>
      </c>
      <c r="E263" s="7">
        <v>13.29</v>
      </c>
      <c r="F263" s="7">
        <v>11.63</v>
      </c>
      <c r="G263" s="7">
        <v>0.219</v>
      </c>
      <c r="H263" s="7">
        <v>6.22</v>
      </c>
      <c r="I263" s="7">
        <v>10.88</v>
      </c>
      <c r="J263" s="7">
        <v>2.37</v>
      </c>
      <c r="K263" s="7">
        <v>0.2044</v>
      </c>
      <c r="L263" s="7">
        <v>0.18210000000000001</v>
      </c>
      <c r="M263" s="7">
        <v>97.005499999999998</v>
      </c>
      <c r="Q263" s="7">
        <v>51.77467430393893</v>
      </c>
      <c r="R263" s="7">
        <v>1.9416793874208094</v>
      </c>
      <c r="S263" s="7">
        <v>13.726020775969443</v>
      </c>
      <c r="T263" s="7">
        <v>12.011559189204263</v>
      </c>
      <c r="U263" s="7">
        <v>0.22618499247082832</v>
      </c>
      <c r="V263" s="7">
        <v>6.4240669094454432</v>
      </c>
      <c r="W263" s="7">
        <v>11.236953050605536</v>
      </c>
      <c r="X263" s="7">
        <v>2.4477553979719775</v>
      </c>
      <c r="Y263" s="7">
        <v>0.21110599297277308</v>
      </c>
      <c r="Z263" s="7">
        <v>100.00000000000001</v>
      </c>
    </row>
    <row r="264" spans="1:30" x14ac:dyDescent="0.3">
      <c r="B264" t="s">
        <v>436</v>
      </c>
      <c r="C264" s="7">
        <v>48.2</v>
      </c>
      <c r="D264" s="7">
        <v>1.86</v>
      </c>
      <c r="E264" s="7">
        <v>13.78</v>
      </c>
      <c r="F264" s="7">
        <v>12.4</v>
      </c>
      <c r="G264" s="7">
        <v>0.2296</v>
      </c>
      <c r="H264" s="7">
        <v>6.03</v>
      </c>
      <c r="I264" s="7">
        <v>11.05</v>
      </c>
      <c r="J264" s="7">
        <v>2.41</v>
      </c>
      <c r="K264" s="7">
        <v>0.1958</v>
      </c>
      <c r="L264" s="7">
        <v>0.25530000000000003</v>
      </c>
      <c r="M264" s="7">
        <v>96.410799999999995</v>
      </c>
      <c r="Q264" s="7">
        <v>50.127189944610492</v>
      </c>
      <c r="R264" s="7">
        <v>1.9343687406011518</v>
      </c>
      <c r="S264" s="7">
        <v>14.330968411550465</v>
      </c>
      <c r="T264" s="7">
        <v>12.895791604007679</v>
      </c>
      <c r="U264" s="7">
        <v>0.23878014131291633</v>
      </c>
      <c r="V264" s="7">
        <v>6.271098659045669</v>
      </c>
      <c r="W264" s="7">
        <v>11.491814292281036</v>
      </c>
      <c r="X264" s="7">
        <v>2.5063594972305245</v>
      </c>
      <c r="Y264" s="7">
        <v>0.20362870936005673</v>
      </c>
      <c r="Z264" s="7">
        <v>99.999999999999986</v>
      </c>
    </row>
    <row r="265" spans="1:30" x14ac:dyDescent="0.3">
      <c r="B265" t="s">
        <v>437</v>
      </c>
      <c r="C265" s="7">
        <v>48.59</v>
      </c>
      <c r="D265" s="7">
        <v>1.74</v>
      </c>
      <c r="E265" s="7">
        <v>13.83</v>
      </c>
      <c r="F265" s="7">
        <v>12.52</v>
      </c>
      <c r="G265" s="7">
        <v>0.248</v>
      </c>
      <c r="H265" s="7">
        <v>6.28</v>
      </c>
      <c r="I265" s="7">
        <v>11.27</v>
      </c>
      <c r="J265" s="7">
        <v>2.31</v>
      </c>
      <c r="K265" s="7">
        <v>0.19850000000000001</v>
      </c>
      <c r="L265" s="7">
        <v>0.15640000000000001</v>
      </c>
      <c r="M265" s="7">
        <v>97.143000000000001</v>
      </c>
      <c r="Q265" s="7">
        <v>50.09975615162935</v>
      </c>
      <c r="R265" s="7">
        <v>1.794064122326303</v>
      </c>
      <c r="S265" s="7">
        <v>14.259716558490098</v>
      </c>
      <c r="T265" s="7">
        <v>12.909013110072017</v>
      </c>
      <c r="U265" s="7">
        <v>0.25570569099823165</v>
      </c>
      <c r="V265" s="7">
        <v>6.4751279817294156</v>
      </c>
      <c r="W265" s="7">
        <v>11.620173941734159</v>
      </c>
      <c r="X265" s="7">
        <v>2.381774783088368</v>
      </c>
      <c r="Y265" s="7">
        <v>0.20466765993205241</v>
      </c>
      <c r="Z265" s="7">
        <v>99.999999999999986</v>
      </c>
    </row>
    <row r="266" spans="1:30" x14ac:dyDescent="0.3">
      <c r="B266" t="s">
        <v>438</v>
      </c>
      <c r="C266" s="7">
        <v>48.97</v>
      </c>
      <c r="D266" s="7">
        <v>1.75</v>
      </c>
      <c r="E266" s="7">
        <v>13.47</v>
      </c>
      <c r="F266" s="7">
        <v>12.24</v>
      </c>
      <c r="G266" s="7">
        <v>0.2341</v>
      </c>
      <c r="H266" s="7">
        <v>5.97</v>
      </c>
      <c r="I266" s="7">
        <v>11.23</v>
      </c>
      <c r="J266" s="7">
        <v>2.44</v>
      </c>
      <c r="K266" s="7">
        <v>0.2094</v>
      </c>
      <c r="L266" s="7">
        <v>0.1759</v>
      </c>
      <c r="M266" s="7">
        <v>96.689400000000006</v>
      </c>
      <c r="Q266" s="7">
        <v>50.739015785356457</v>
      </c>
      <c r="R266" s="7">
        <v>1.8132178399912966</v>
      </c>
      <c r="S266" s="7">
        <v>13.956596745533009</v>
      </c>
      <c r="T266" s="7">
        <v>12.682163635139126</v>
      </c>
      <c r="U266" s="7">
        <v>0.24255674076683575</v>
      </c>
      <c r="V266" s="7">
        <v>6.1856631455703086</v>
      </c>
      <c r="W266" s="7">
        <v>11.63567791034415</v>
      </c>
      <c r="X266" s="7">
        <v>2.528143731187865</v>
      </c>
      <c r="Y266" s="7">
        <v>0.2169644661109586</v>
      </c>
      <c r="Z266" s="7">
        <v>99.999999999999986</v>
      </c>
    </row>
    <row r="267" spans="1:30" x14ac:dyDescent="0.3">
      <c r="B267" t="s">
        <v>439</v>
      </c>
      <c r="C267" s="7">
        <v>48.14</v>
      </c>
      <c r="D267" s="7">
        <v>1.74</v>
      </c>
      <c r="E267" s="7">
        <v>13.83</v>
      </c>
      <c r="F267" s="7">
        <v>12.35</v>
      </c>
      <c r="G267" s="7">
        <v>0.24349999999999999</v>
      </c>
      <c r="H267" s="7">
        <v>6.09</v>
      </c>
      <c r="I267" s="7">
        <v>11.26</v>
      </c>
      <c r="J267" s="7">
        <v>2.21</v>
      </c>
      <c r="K267" s="7">
        <v>0.21079999999999999</v>
      </c>
      <c r="L267" s="7">
        <v>0.41439999999999999</v>
      </c>
      <c r="M267" s="7">
        <v>96.488699999999994</v>
      </c>
      <c r="Q267" s="7">
        <v>50.107052562443855</v>
      </c>
      <c r="R267" s="7">
        <v>1.8110982853895368</v>
      </c>
      <c r="S267" s="7">
        <v>14.395108785596147</v>
      </c>
      <c r="T267" s="7">
        <v>12.854634381931481</v>
      </c>
      <c r="U267" s="7">
        <v>0.25344967384617945</v>
      </c>
      <c r="V267" s="7">
        <v>6.3388439988633793</v>
      </c>
      <c r="W267" s="7">
        <v>11.72009580085413</v>
      </c>
      <c r="X267" s="7">
        <v>2.3003029946614233</v>
      </c>
      <c r="Y267" s="7">
        <v>0.21941351641385884</v>
      </c>
      <c r="Z267" s="7">
        <v>99.999999999999986</v>
      </c>
    </row>
    <row r="268" spans="1:30" x14ac:dyDescent="0.3">
      <c r="B268" t="s">
        <v>440</v>
      </c>
      <c r="C268" s="7">
        <v>49.95</v>
      </c>
      <c r="D268" s="7">
        <v>1.81</v>
      </c>
      <c r="E268" s="7">
        <v>14.08</v>
      </c>
      <c r="F268" s="7">
        <v>11.96</v>
      </c>
      <c r="G268" s="7">
        <v>0.2112</v>
      </c>
      <c r="H268" s="7">
        <v>6.2</v>
      </c>
      <c r="I268" s="7">
        <v>11.52</v>
      </c>
      <c r="J268" s="7">
        <v>2.33</v>
      </c>
      <c r="K268" s="7">
        <v>0.2409</v>
      </c>
      <c r="L268" s="7">
        <v>0.1784</v>
      </c>
      <c r="M268" s="7">
        <v>98.480500000000006</v>
      </c>
      <c r="Q268" s="7">
        <v>50.81274967676174</v>
      </c>
      <c r="R268" s="7">
        <v>1.8412628010998748</v>
      </c>
      <c r="S268" s="7">
        <v>14.323193502478581</v>
      </c>
      <c r="T268" s="7">
        <v>12.166576298980388</v>
      </c>
      <c r="U268" s="7">
        <v>0.21484790253717873</v>
      </c>
      <c r="V268" s="7">
        <v>6.3070880479664222</v>
      </c>
      <c r="W268" s="7">
        <v>11.71897650202793</v>
      </c>
      <c r="X268" s="7">
        <v>2.370244379316413</v>
      </c>
      <c r="Y268" s="7">
        <v>0.24506088883146951</v>
      </c>
      <c r="Z268" s="7">
        <v>99.999999999999986</v>
      </c>
    </row>
    <row r="269" spans="1:30" x14ac:dyDescent="0.3">
      <c r="B269" t="s">
        <v>441</v>
      </c>
      <c r="C269" s="7">
        <v>49.74</v>
      </c>
      <c r="D269" s="7">
        <v>1.75</v>
      </c>
      <c r="E269" s="7">
        <v>13.75</v>
      </c>
      <c r="F269" s="7">
        <v>12.48</v>
      </c>
      <c r="G269" s="7">
        <v>0.25</v>
      </c>
      <c r="H269" s="7">
        <v>5.7</v>
      </c>
      <c r="I269" s="7">
        <v>11.3</v>
      </c>
      <c r="J269" s="7">
        <v>2.41</v>
      </c>
      <c r="K269" s="7">
        <v>0.20269999999999999</v>
      </c>
      <c r="L269" s="7">
        <v>0.16750000000000001</v>
      </c>
      <c r="M269" s="7">
        <v>97.750299999999996</v>
      </c>
      <c r="Q269" s="7">
        <v>50.972149776548505</v>
      </c>
      <c r="R269" s="7">
        <v>1.7933506656405287</v>
      </c>
      <c r="S269" s="7">
        <v>14.090612372889865</v>
      </c>
      <c r="T269" s="7">
        <v>12.789152175539312</v>
      </c>
      <c r="U269" s="7">
        <v>0.25619295223436123</v>
      </c>
      <c r="V269" s="7">
        <v>5.8411993109434359</v>
      </c>
      <c r="W269" s="7">
        <v>11.579921440993127</v>
      </c>
      <c r="X269" s="7">
        <v>2.4697000595392424</v>
      </c>
      <c r="Y269" s="7">
        <v>0.20772124567162006</v>
      </c>
      <c r="Z269" s="7">
        <v>100</v>
      </c>
    </row>
    <row r="270" spans="1:30" x14ac:dyDescent="0.3">
      <c r="B270" t="s">
        <v>442</v>
      </c>
      <c r="C270" s="7">
        <v>49.31</v>
      </c>
      <c r="D270" s="7">
        <v>1.85</v>
      </c>
      <c r="E270" s="7">
        <v>13.31</v>
      </c>
      <c r="F270" s="7">
        <v>11.98</v>
      </c>
      <c r="G270" s="7">
        <v>0.223</v>
      </c>
      <c r="H270" s="7">
        <v>5.94</v>
      </c>
      <c r="I270" s="7">
        <v>11.15</v>
      </c>
      <c r="J270" s="7">
        <v>2.52</v>
      </c>
      <c r="K270" s="7">
        <v>0.18509999999999999</v>
      </c>
      <c r="L270" s="7">
        <v>0.12720000000000001</v>
      </c>
      <c r="M270" s="7">
        <v>96.595399999999998</v>
      </c>
      <c r="Q270" s="7">
        <v>51.115342792073236</v>
      </c>
      <c r="R270" s="7">
        <v>1.9177323902927497</v>
      </c>
      <c r="S270" s="7">
        <v>13.797307089079187</v>
      </c>
      <c r="T270" s="7">
        <v>12.418612992274129</v>
      </c>
      <c r="U270" s="7">
        <v>0.2311644989379909</v>
      </c>
      <c r="V270" s="7">
        <v>6.1574758909940179</v>
      </c>
      <c r="W270" s="7">
        <v>11.558224946899545</v>
      </c>
      <c r="X270" s="7">
        <v>2.6122624992095829</v>
      </c>
      <c r="Y270" s="7">
        <v>0.19187690023956103</v>
      </c>
      <c r="Z270" s="7">
        <v>100</v>
      </c>
    </row>
    <row r="271" spans="1:30" x14ac:dyDescent="0.3">
      <c r="B271" t="s">
        <v>443</v>
      </c>
      <c r="C271" s="7">
        <v>49.72</v>
      </c>
      <c r="D271" s="7">
        <v>1.82</v>
      </c>
      <c r="E271" s="7">
        <v>13.17</v>
      </c>
      <c r="F271" s="7">
        <v>11.7</v>
      </c>
      <c r="G271" s="7">
        <v>0.2429</v>
      </c>
      <c r="H271" s="7">
        <v>5.97</v>
      </c>
      <c r="I271" s="7">
        <v>11.13</v>
      </c>
      <c r="J271" s="7">
        <v>2.12</v>
      </c>
      <c r="K271" s="7">
        <v>0.20019999999999999</v>
      </c>
      <c r="L271" s="7">
        <v>0.14979999999999999</v>
      </c>
      <c r="M271" s="7">
        <v>96.222999999999999</v>
      </c>
      <c r="Q271" s="7">
        <v>51.752259477418761</v>
      </c>
      <c r="R271" s="7">
        <v>1.894390833646463</v>
      </c>
      <c r="S271" s="7">
        <v>13.708311691826328</v>
      </c>
      <c r="T271" s="7">
        <v>12.178226787727262</v>
      </c>
      <c r="U271" s="7">
        <v>0.25282831510589332</v>
      </c>
      <c r="V271" s="7">
        <v>6.2140182839941671</v>
      </c>
      <c r="W271" s="7">
        <v>11.584928559607217</v>
      </c>
      <c r="X271" s="7">
        <v>2.2066530589728033</v>
      </c>
      <c r="Y271" s="7">
        <v>0.20838299170111091</v>
      </c>
      <c r="Z271" s="7">
        <v>100.00000000000001</v>
      </c>
    </row>
    <row r="272" spans="1:30" x14ac:dyDescent="0.3">
      <c r="B272" t="s">
        <v>444</v>
      </c>
      <c r="C272" s="7">
        <v>50.59</v>
      </c>
      <c r="D272" s="7">
        <v>1.74</v>
      </c>
      <c r="E272" s="7">
        <v>13.19</v>
      </c>
      <c r="F272" s="7">
        <v>12.09</v>
      </c>
      <c r="G272" s="7">
        <v>0.23680000000000001</v>
      </c>
      <c r="H272" s="7">
        <v>6.24</v>
      </c>
      <c r="I272" s="7">
        <v>11.3</v>
      </c>
      <c r="J272" s="7">
        <v>2.37</v>
      </c>
      <c r="K272" s="7">
        <v>0.18110000000000001</v>
      </c>
      <c r="L272" s="7">
        <v>0</v>
      </c>
      <c r="M272" s="7">
        <v>97.938000000000002</v>
      </c>
      <c r="Q272" s="7">
        <v>51.655181497663314</v>
      </c>
      <c r="R272" s="7">
        <v>1.7766360111866804</v>
      </c>
      <c r="S272" s="7">
        <v>13.46771780893811</v>
      </c>
      <c r="T272" s="7">
        <v>12.3445571122109</v>
      </c>
      <c r="U272" s="7">
        <v>0.2417858663500034</v>
      </c>
      <c r="V272" s="7">
        <v>6.3713843159798191</v>
      </c>
      <c r="W272" s="7">
        <v>11.537923520924993</v>
      </c>
      <c r="X272" s="7">
        <v>2.4199007738577198</v>
      </c>
      <c r="Y272" s="7">
        <v>0.18491309288845278</v>
      </c>
      <c r="Z272" s="7">
        <v>99.999999999999986</v>
      </c>
    </row>
    <row r="273" spans="2:26" x14ac:dyDescent="0.3">
      <c r="B273" t="s">
        <v>445</v>
      </c>
      <c r="C273" s="7">
        <v>49.39</v>
      </c>
      <c r="D273" s="7">
        <v>1.86</v>
      </c>
      <c r="E273" s="7">
        <v>13.56</v>
      </c>
      <c r="F273" s="7">
        <v>12.47</v>
      </c>
      <c r="G273" s="7">
        <v>0.23150000000000001</v>
      </c>
      <c r="H273" s="7">
        <v>6.41</v>
      </c>
      <c r="I273" s="7">
        <v>11.06</v>
      </c>
      <c r="J273" s="7">
        <v>2.48</v>
      </c>
      <c r="K273" s="7">
        <v>0.18640000000000001</v>
      </c>
      <c r="L273" s="7">
        <v>0.20030000000000001</v>
      </c>
      <c r="M273" s="7">
        <v>97.848299999999995</v>
      </c>
      <c r="Q273" s="7">
        <v>50.579684765366174</v>
      </c>
      <c r="R273" s="7">
        <v>1.904802868264448</v>
      </c>
      <c r="S273" s="7">
        <v>13.886627362185976</v>
      </c>
      <c r="T273" s="7">
        <v>12.770371917880466</v>
      </c>
      <c r="U273" s="7">
        <v>0.23707627096947298</v>
      </c>
      <c r="V273" s="7">
        <v>6.564401282567264</v>
      </c>
      <c r="W273" s="7">
        <v>11.326408453228384</v>
      </c>
      <c r="X273" s="7">
        <v>2.5397371576859307</v>
      </c>
      <c r="Y273" s="7">
        <v>0.19088992185187803</v>
      </c>
      <c r="Z273" s="7">
        <v>99.999999999999986</v>
      </c>
    </row>
    <row r="274" spans="2:26" x14ac:dyDescent="0.3">
      <c r="B274" t="s">
        <v>446</v>
      </c>
      <c r="C274" s="7">
        <v>50.81</v>
      </c>
      <c r="D274" s="7">
        <v>1.75</v>
      </c>
      <c r="E274" s="7">
        <v>13.81</v>
      </c>
      <c r="F274" s="7">
        <v>12.36</v>
      </c>
      <c r="G274" s="7">
        <v>0.21779999999999999</v>
      </c>
      <c r="H274" s="7">
        <v>6.16</v>
      </c>
      <c r="I274" s="7">
        <v>10.94</v>
      </c>
      <c r="J274" s="7">
        <v>2.4500000000000002</v>
      </c>
      <c r="K274" s="7">
        <v>0.1976</v>
      </c>
      <c r="L274" s="7">
        <v>0.1147</v>
      </c>
      <c r="M274" s="7">
        <v>98.810199999999995</v>
      </c>
      <c r="Q274" s="7">
        <v>51.481629336321653</v>
      </c>
      <c r="R274" s="7">
        <v>1.7731322837741172</v>
      </c>
      <c r="S274" s="7">
        <v>13.992546765097464</v>
      </c>
      <c r="T274" s="7">
        <v>12.523380015684621</v>
      </c>
      <c r="U274" s="7">
        <v>0.2206789779462873</v>
      </c>
      <c r="V274" s="7">
        <v>6.241425638884893</v>
      </c>
      <c r="W274" s="7">
        <v>11.084609819707909</v>
      </c>
      <c r="X274" s="7">
        <v>2.4823851972837643</v>
      </c>
      <c r="Y274" s="7">
        <v>0.20021196529929464</v>
      </c>
      <c r="Z274" s="7">
        <v>100</v>
      </c>
    </row>
    <row r="275" spans="2:26" x14ac:dyDescent="0.3">
      <c r="B275" t="s">
        <v>447</v>
      </c>
      <c r="C275" s="7">
        <v>49.03</v>
      </c>
      <c r="D275" s="7">
        <v>1.84</v>
      </c>
      <c r="E275" s="7">
        <v>13.53</v>
      </c>
      <c r="F275" s="7">
        <v>12.2</v>
      </c>
      <c r="G275" s="7">
        <v>0.20369999999999999</v>
      </c>
      <c r="H275" s="7">
        <v>5.91</v>
      </c>
      <c r="I275" s="7">
        <v>10.77</v>
      </c>
      <c r="J275" s="7">
        <v>2.42</v>
      </c>
      <c r="K275" s="7">
        <v>0.2</v>
      </c>
      <c r="L275" s="7">
        <v>0.15310000000000001</v>
      </c>
      <c r="M275" s="7">
        <v>96.256799999999998</v>
      </c>
      <c r="Q275" s="7">
        <v>51.017806806605783</v>
      </c>
      <c r="R275" s="7">
        <v>1.9145985014104556</v>
      </c>
      <c r="S275" s="7">
        <v>14.078542241349707</v>
      </c>
      <c r="T275" s="7">
        <v>12.694620498482367</v>
      </c>
      <c r="U275" s="7">
        <v>0.21195854061810313</v>
      </c>
      <c r="V275" s="7">
        <v>6.1496071431172785</v>
      </c>
      <c r="W275" s="7">
        <v>11.206644489234025</v>
      </c>
      <c r="X275" s="7">
        <v>2.5181132464202731</v>
      </c>
      <c r="Y275" s="7">
        <v>0.20810853276200603</v>
      </c>
      <c r="Z275" s="7">
        <v>99.999999999999986</v>
      </c>
    </row>
    <row r="276" spans="2:26" x14ac:dyDescent="0.3">
      <c r="B276" t="s">
        <v>448</v>
      </c>
      <c r="C276" s="7">
        <v>49.91</v>
      </c>
      <c r="D276" s="7">
        <v>1.76</v>
      </c>
      <c r="E276" s="7">
        <v>13.69</v>
      </c>
      <c r="F276" s="7">
        <v>12.89</v>
      </c>
      <c r="G276" s="7">
        <v>0.25369999999999998</v>
      </c>
      <c r="H276" s="7">
        <v>6.62</v>
      </c>
      <c r="I276" s="7">
        <v>11.17</v>
      </c>
      <c r="J276" s="7">
        <v>2.2599999999999998</v>
      </c>
      <c r="K276" s="7">
        <v>0.1701</v>
      </c>
      <c r="L276" s="7">
        <v>6.7900000000000002E-2</v>
      </c>
      <c r="M276" s="7">
        <v>98.791799999999995</v>
      </c>
      <c r="Q276" s="7">
        <v>50.555185274472812</v>
      </c>
      <c r="R276" s="7">
        <v>1.7827514743152104</v>
      </c>
      <c r="S276" s="7">
        <v>13.866970274645018</v>
      </c>
      <c r="T276" s="7">
        <v>13.056628695410833</v>
      </c>
      <c r="U276" s="7">
        <v>0.25697957331464139</v>
      </c>
      <c r="V276" s="7">
        <v>6.7055765681628934</v>
      </c>
      <c r="W276" s="7">
        <v>11.31439430005733</v>
      </c>
      <c r="X276" s="7">
        <v>2.2892149613365769</v>
      </c>
      <c r="Y276" s="7">
        <v>0.17229887828466894</v>
      </c>
      <c r="Z276" s="7">
        <v>99.999999999999986</v>
      </c>
    </row>
    <row r="277" spans="2:26" x14ac:dyDescent="0.3">
      <c r="B277" t="s">
        <v>449</v>
      </c>
      <c r="C277" s="7">
        <v>48.55</v>
      </c>
      <c r="D277" s="7">
        <v>1.91</v>
      </c>
      <c r="E277" s="7">
        <v>13.62</v>
      </c>
      <c r="F277" s="7">
        <v>12.32</v>
      </c>
      <c r="G277" s="7">
        <v>0.23430000000000001</v>
      </c>
      <c r="H277" s="7">
        <v>5.69</v>
      </c>
      <c r="I277" s="7">
        <v>11.1</v>
      </c>
      <c r="J277" s="7">
        <v>2.69</v>
      </c>
      <c r="K277" s="7">
        <v>0.1958</v>
      </c>
      <c r="L277" s="7">
        <v>0.1237</v>
      </c>
      <c r="M277" s="7">
        <v>96.433899999999994</v>
      </c>
      <c r="Q277" s="7">
        <v>50.410081600995113</v>
      </c>
      <c r="R277" s="7">
        <v>1.9831772576292619</v>
      </c>
      <c r="S277" s="7">
        <v>14.141818978487198</v>
      </c>
      <c r="T277" s="7">
        <v>12.792012468058905</v>
      </c>
      <c r="U277" s="7">
        <v>0.2432766656871917</v>
      </c>
      <c r="V277" s="7">
        <v>5.9079992648746078</v>
      </c>
      <c r="W277" s="7">
        <v>11.525270973656967</v>
      </c>
      <c r="X277" s="7">
        <v>2.7930611638862382</v>
      </c>
      <c r="Y277" s="7">
        <v>0.20330162672450758</v>
      </c>
      <c r="Z277" s="7">
        <v>99.999999999999986</v>
      </c>
    </row>
    <row r="278" spans="2:26" x14ac:dyDescent="0.3">
      <c r="B278" t="s">
        <v>450</v>
      </c>
      <c r="C278" s="7">
        <v>47.64</v>
      </c>
      <c r="D278" s="7">
        <v>1.83</v>
      </c>
      <c r="E278" s="7">
        <v>13.7</v>
      </c>
      <c r="F278" s="7">
        <v>12.31</v>
      </c>
      <c r="G278" s="7">
        <v>0.21679999999999999</v>
      </c>
      <c r="H278" s="7">
        <v>5.89</v>
      </c>
      <c r="I278" s="7">
        <v>10.97</v>
      </c>
      <c r="J278" s="7">
        <v>2.64</v>
      </c>
      <c r="K278" s="7">
        <v>0.24199999999999999</v>
      </c>
      <c r="L278" s="7">
        <v>0.1236</v>
      </c>
      <c r="M278" s="7">
        <v>95.562399999999997</v>
      </c>
      <c r="Q278" s="7">
        <v>49.916805324459226</v>
      </c>
      <c r="R278" s="7">
        <v>1.9174591465944666</v>
      </c>
      <c r="S278" s="7">
        <v>14.354748802373873</v>
      </c>
      <c r="T278" s="7">
        <v>12.898318084468787</v>
      </c>
      <c r="U278" s="7">
        <v>0.22716128031785809</v>
      </c>
      <c r="V278" s="7">
        <v>6.1714941931373808</v>
      </c>
      <c r="W278" s="7">
        <v>11.49427696073295</v>
      </c>
      <c r="X278" s="7">
        <v>2.7661705721362799</v>
      </c>
      <c r="Y278" s="7">
        <v>0.25356563577915897</v>
      </c>
      <c r="Z278" s="7">
        <v>99.999999999999957</v>
      </c>
    </row>
    <row r="279" spans="2:26" x14ac:dyDescent="0.3">
      <c r="B279" t="s">
        <v>451</v>
      </c>
      <c r="C279" s="7">
        <v>48.69</v>
      </c>
      <c r="D279" s="7">
        <v>1.87</v>
      </c>
      <c r="E279" s="7">
        <v>13.6</v>
      </c>
      <c r="F279" s="7">
        <v>12.2</v>
      </c>
      <c r="G279" s="7">
        <v>0.22409999999999999</v>
      </c>
      <c r="H279" s="7">
        <v>5.86</v>
      </c>
      <c r="I279" s="7">
        <v>11.49</v>
      </c>
      <c r="J279" s="7">
        <v>2.34</v>
      </c>
      <c r="K279" s="7">
        <v>0.20930000000000001</v>
      </c>
      <c r="L279" s="7">
        <v>4.9399999999999999E-2</v>
      </c>
      <c r="M279" s="7">
        <v>96.532799999999995</v>
      </c>
      <c r="Q279" s="7">
        <v>50.464639513118314</v>
      </c>
      <c r="R279" s="7">
        <v>1.938157237410788</v>
      </c>
      <c r="S279" s="7">
        <v>14.095688999351182</v>
      </c>
      <c r="T279" s="7">
        <v>12.644662190594444</v>
      </c>
      <c r="U279" s="7">
        <v>0.23226793417313235</v>
      </c>
      <c r="V279" s="7">
        <v>6.0735836423674954</v>
      </c>
      <c r="W279" s="7">
        <v>11.908784309010668</v>
      </c>
      <c r="X279" s="7">
        <v>2.4252876660648357</v>
      </c>
      <c r="Y279" s="7">
        <v>0.21692850790913254</v>
      </c>
      <c r="Z279" s="7">
        <v>99.999999999999986</v>
      </c>
    </row>
    <row r="280" spans="2:26" x14ac:dyDescent="0.3">
      <c r="B280" t="s">
        <v>452</v>
      </c>
      <c r="C280" s="7">
        <v>49.57</v>
      </c>
      <c r="D280" s="7">
        <v>1.83</v>
      </c>
      <c r="E280" s="7">
        <v>13.29</v>
      </c>
      <c r="F280" s="7">
        <v>11.81</v>
      </c>
      <c r="G280" s="7">
        <v>0.27579999999999999</v>
      </c>
      <c r="H280" s="7">
        <v>6.26</v>
      </c>
      <c r="I280" s="7">
        <v>11.29</v>
      </c>
      <c r="J280" s="7">
        <v>2.31</v>
      </c>
      <c r="K280" s="7">
        <v>0.18240000000000001</v>
      </c>
      <c r="L280" s="7">
        <v>0.17610000000000001</v>
      </c>
      <c r="M280" s="7">
        <v>96.994399999999999</v>
      </c>
      <c r="Q280" s="7">
        <v>51.199051418018506</v>
      </c>
      <c r="R280" s="7">
        <v>1.8901404901144618</v>
      </c>
      <c r="S280" s="7">
        <v>13.726757985585349</v>
      </c>
      <c r="T280" s="7">
        <v>12.198119775000979</v>
      </c>
      <c r="U280" s="7">
        <v>0.28486379626970953</v>
      </c>
      <c r="V280" s="7">
        <v>6.4657264853095793</v>
      </c>
      <c r="W280" s="7">
        <v>11.661030673984847</v>
      </c>
      <c r="X280" s="7">
        <v>2.3859150448985829</v>
      </c>
      <c r="Y280" s="7">
        <v>0.188394330817966</v>
      </c>
      <c r="Z280" s="7">
        <v>99.999999999999972</v>
      </c>
    </row>
    <row r="281" spans="2:26" x14ac:dyDescent="0.3">
      <c r="B281" t="s">
        <v>453</v>
      </c>
      <c r="C281" s="7">
        <v>48.19</v>
      </c>
      <c r="D281" s="7">
        <v>1.91</v>
      </c>
      <c r="E281" s="7">
        <v>13.33</v>
      </c>
      <c r="F281" s="7">
        <v>12.24</v>
      </c>
      <c r="G281" s="7">
        <v>0.2034</v>
      </c>
      <c r="H281" s="7">
        <v>5.97</v>
      </c>
      <c r="I281" s="7">
        <v>11.08</v>
      </c>
      <c r="J281" s="7">
        <v>2.2599999999999998</v>
      </c>
      <c r="K281" s="7">
        <v>0.2283</v>
      </c>
      <c r="L281" s="7">
        <v>0.34989999999999999</v>
      </c>
      <c r="M281" s="7">
        <v>95.761700000000005</v>
      </c>
      <c r="Q281" s="7">
        <v>50.507432526618857</v>
      </c>
      <c r="R281" s="7">
        <v>2.0018509260394688</v>
      </c>
      <c r="S281" s="7">
        <v>13.971032902673365</v>
      </c>
      <c r="T281" s="7">
        <v>12.828615358493769</v>
      </c>
      <c r="U281" s="7">
        <v>0.21318140228085233</v>
      </c>
      <c r="V281" s="7">
        <v>6.2570942557359315</v>
      </c>
      <c r="W281" s="7">
        <v>11.612831550009066</v>
      </c>
      <c r="X281" s="7">
        <v>2.368682247565026</v>
      </c>
      <c r="Y281" s="7">
        <v>0.23927883058367055</v>
      </c>
      <c r="Z281" s="7">
        <v>100.00000000000001</v>
      </c>
    </row>
    <row r="282" spans="2:26" x14ac:dyDescent="0.3">
      <c r="B282" t="s">
        <v>454</v>
      </c>
      <c r="C282" s="7">
        <v>49.14</v>
      </c>
      <c r="D282" s="7">
        <v>1.79</v>
      </c>
      <c r="E282" s="7">
        <v>13.48</v>
      </c>
      <c r="F282" s="7">
        <v>12.39</v>
      </c>
      <c r="G282" s="7">
        <v>0.2331</v>
      </c>
      <c r="H282" s="7">
        <v>6.06</v>
      </c>
      <c r="I282" s="7">
        <v>10.85</v>
      </c>
      <c r="J282" s="7">
        <v>2.62</v>
      </c>
      <c r="K282" s="7">
        <v>0.23</v>
      </c>
      <c r="L282" s="7">
        <v>5.9900000000000002E-2</v>
      </c>
      <c r="M282" s="7">
        <v>96.853099999999998</v>
      </c>
      <c r="Q282" s="7">
        <v>50.768081609122973</v>
      </c>
      <c r="R282" s="7">
        <v>1.8493053740400915</v>
      </c>
      <c r="S282" s="7">
        <v>13.926612537463932</v>
      </c>
      <c r="T282" s="7">
        <v>12.800499209137842</v>
      </c>
      <c r="U282" s="7">
        <v>0.24082295122276279</v>
      </c>
      <c r="V282" s="7">
        <v>6.2607768528955052</v>
      </c>
      <c r="W282" s="7">
        <v>11.209476708567037</v>
      </c>
      <c r="X282" s="7">
        <v>2.7068045139581236</v>
      </c>
      <c r="Y282" s="7">
        <v>0.23762024359174364</v>
      </c>
      <c r="Z282" s="7">
        <v>100.00000000000001</v>
      </c>
    </row>
    <row r="283" spans="2:26" x14ac:dyDescent="0.3">
      <c r="B283" t="s">
        <v>455</v>
      </c>
      <c r="C283" s="7">
        <v>48.69</v>
      </c>
      <c r="D283" s="7">
        <v>1.75</v>
      </c>
      <c r="E283" s="7">
        <v>13.67</v>
      </c>
      <c r="F283" s="7">
        <v>11.57</v>
      </c>
      <c r="G283" s="7">
        <v>0.25290000000000001</v>
      </c>
      <c r="H283" s="7">
        <v>6.33</v>
      </c>
      <c r="I283" s="7">
        <v>11.25</v>
      </c>
      <c r="J283" s="7">
        <v>2.41</v>
      </c>
      <c r="K283" s="7">
        <v>0.18240000000000001</v>
      </c>
      <c r="L283" s="7">
        <v>0.20780000000000001</v>
      </c>
      <c r="M283" s="7">
        <v>96.313199999999995</v>
      </c>
      <c r="Q283" s="7">
        <v>50.663178825725531</v>
      </c>
      <c r="R283" s="7">
        <v>1.8209193457592869</v>
      </c>
      <c r="S283" s="7">
        <v>14.223981403731115</v>
      </c>
      <c r="T283" s="7">
        <v>12.038878188819972</v>
      </c>
      <c r="U283" s="7">
        <v>0.26314885859572784</v>
      </c>
      <c r="V283" s="7">
        <v>6.5865254049464497</v>
      </c>
      <c r="W283" s="7">
        <v>11.70591007988113</v>
      </c>
      <c r="X283" s="7">
        <v>2.5076660704456466</v>
      </c>
      <c r="Y283" s="7">
        <v>0.1897918220951394</v>
      </c>
      <c r="Z283" s="7">
        <v>100</v>
      </c>
    </row>
    <row r="284" spans="2:26" x14ac:dyDescent="0.3">
      <c r="B284" t="s">
        <v>456</v>
      </c>
      <c r="C284" s="7">
        <v>49.41</v>
      </c>
      <c r="D284" s="7">
        <v>1.86</v>
      </c>
      <c r="E284" s="7">
        <v>13.64</v>
      </c>
      <c r="F284" s="7">
        <v>12.36</v>
      </c>
      <c r="G284" s="7">
        <v>0.1484</v>
      </c>
      <c r="H284" s="7">
        <v>5.82</v>
      </c>
      <c r="I284" s="7">
        <v>10.99</v>
      </c>
      <c r="J284" s="7">
        <v>2.38</v>
      </c>
      <c r="K284" s="7">
        <v>0.18240000000000001</v>
      </c>
      <c r="L284" s="7">
        <v>0.27060000000000001</v>
      </c>
      <c r="M284" s="7">
        <v>97.061499999999995</v>
      </c>
      <c r="Q284" s="7">
        <v>51.048240121995072</v>
      </c>
      <c r="R284" s="7">
        <v>1.9216702413865787</v>
      </c>
      <c r="S284" s="7">
        <v>14.092248436834909</v>
      </c>
      <c r="T284" s="7">
        <v>12.769808700826941</v>
      </c>
      <c r="U284" s="7">
        <v>0.1533203568934238</v>
      </c>
      <c r="V284" s="7">
        <v>6.0129681746612293</v>
      </c>
      <c r="W284" s="7">
        <v>11.354384920880914</v>
      </c>
      <c r="X284" s="7">
        <v>2.4589113841398156</v>
      </c>
      <c r="Y284" s="7">
        <v>0.18844766238113544</v>
      </c>
      <c r="Z284" s="7">
        <v>100.00000000000001</v>
      </c>
    </row>
    <row r="285" spans="2:26" x14ac:dyDescent="0.3">
      <c r="B285" t="s">
        <v>457</v>
      </c>
      <c r="C285" s="7">
        <v>49.61</v>
      </c>
      <c r="D285" s="7">
        <v>1.81</v>
      </c>
      <c r="E285" s="7">
        <v>13.32</v>
      </c>
      <c r="F285" s="7">
        <v>12.29</v>
      </c>
      <c r="G285" s="7">
        <v>0.22789999999999999</v>
      </c>
      <c r="H285" s="7">
        <v>6.78</v>
      </c>
      <c r="I285" s="7">
        <v>10.9</v>
      </c>
      <c r="J285" s="7">
        <v>2.25</v>
      </c>
      <c r="K285" s="7">
        <v>0.192</v>
      </c>
      <c r="L285" s="7">
        <v>0.1187</v>
      </c>
      <c r="M285" s="7">
        <v>97.498599999999996</v>
      </c>
      <c r="Q285" s="7">
        <v>50.944804831387167</v>
      </c>
      <c r="R285" s="7">
        <v>1.8586997932838296</v>
      </c>
      <c r="S285" s="7">
        <v>13.678387429027961</v>
      </c>
      <c r="T285" s="7">
        <v>12.620674286993516</v>
      </c>
      <c r="U285" s="7">
        <v>0.23403186899966008</v>
      </c>
      <c r="V285" s="7">
        <v>6.9624224300908093</v>
      </c>
      <c r="W285" s="7">
        <v>11.193274998228587</v>
      </c>
      <c r="X285" s="7">
        <v>2.3105384170655339</v>
      </c>
      <c r="Y285" s="7">
        <v>0.19716594492292555</v>
      </c>
      <c r="Z285" s="7">
        <v>100</v>
      </c>
    </row>
    <row r="286" spans="2:26" x14ac:dyDescent="0.3">
      <c r="B286" t="s">
        <v>458</v>
      </c>
      <c r="C286" s="7">
        <v>50.15</v>
      </c>
      <c r="D286" s="7">
        <v>1.83</v>
      </c>
      <c r="E286" s="7">
        <v>13.39</v>
      </c>
      <c r="F286" s="7">
        <v>11.29</v>
      </c>
      <c r="G286" s="7">
        <v>0.2104</v>
      </c>
      <c r="H286" s="7">
        <v>6.09</v>
      </c>
      <c r="I286" s="7">
        <v>10.82</v>
      </c>
      <c r="J286" s="7">
        <v>2.91</v>
      </c>
      <c r="K286" s="7">
        <v>0.23169999999999999</v>
      </c>
      <c r="L286" s="7">
        <v>0.253</v>
      </c>
      <c r="M286" s="7">
        <v>97.175200000000004</v>
      </c>
      <c r="Q286" s="7">
        <v>51.742585024468092</v>
      </c>
      <c r="R286" s="7">
        <v>1.8881142690882677</v>
      </c>
      <c r="S286" s="7">
        <v>13.815218613711423</v>
      </c>
      <c r="T286" s="7">
        <v>11.648530108200294</v>
      </c>
      <c r="U286" s="7">
        <v>0.21708155312359098</v>
      </c>
      <c r="V286" s="7">
        <v>6.2833966659822673</v>
      </c>
      <c r="W286" s="7">
        <v>11.16360458553828</v>
      </c>
      <c r="X286" s="7">
        <v>3.0024112147797042</v>
      </c>
      <c r="Y286" s="7">
        <v>0.23905796510806093</v>
      </c>
      <c r="Z286" s="7">
        <v>99.999999999999972</v>
      </c>
    </row>
    <row r="287" spans="2:26" x14ac:dyDescent="0.3">
      <c r="B287" t="s">
        <v>459</v>
      </c>
      <c r="C287" s="7">
        <v>46.97</v>
      </c>
      <c r="D287" s="7">
        <v>1.69</v>
      </c>
      <c r="E287" s="7">
        <v>13.39</v>
      </c>
      <c r="F287" s="7">
        <v>12.09</v>
      </c>
      <c r="G287" s="7">
        <v>0.215</v>
      </c>
      <c r="H287" s="7">
        <v>6.06</v>
      </c>
      <c r="I287" s="7">
        <v>11.44</v>
      </c>
      <c r="J287" s="7">
        <v>2.46</v>
      </c>
      <c r="K287" s="7">
        <v>0.21460000000000001</v>
      </c>
      <c r="L287" s="7">
        <v>0.1855</v>
      </c>
      <c r="M287" s="7">
        <v>94.715199999999996</v>
      </c>
      <c r="Q287" s="7">
        <v>49.6881400111711</v>
      </c>
      <c r="R287" s="7">
        <v>1.7877998002741997</v>
      </c>
      <c r="S287" s="7">
        <v>14.164875340634046</v>
      </c>
      <c r="T287" s="7">
        <v>12.789644725038507</v>
      </c>
      <c r="U287" s="7">
        <v>0.22744198642541594</v>
      </c>
      <c r="V287" s="7">
        <v>6.4106904080838163</v>
      </c>
      <c r="W287" s="7">
        <v>12.102029417240736</v>
      </c>
      <c r="X287" s="7">
        <v>2.6023594725884802</v>
      </c>
      <c r="Y287" s="7">
        <v>0.22701883854369426</v>
      </c>
      <c r="Z287" s="7">
        <v>99.999999999999986</v>
      </c>
    </row>
    <row r="288" spans="2:26" x14ac:dyDescent="0.3">
      <c r="B288" t="s">
        <v>460</v>
      </c>
      <c r="C288" s="7">
        <v>46.91</v>
      </c>
      <c r="D288" s="7">
        <v>1.83</v>
      </c>
      <c r="E288" s="7">
        <v>13.47</v>
      </c>
      <c r="F288" s="7">
        <v>11.95</v>
      </c>
      <c r="G288" s="7">
        <v>0.17460000000000001</v>
      </c>
      <c r="H288" s="7">
        <v>6.7</v>
      </c>
      <c r="I288" s="7">
        <v>11.33</v>
      </c>
      <c r="J288" s="7">
        <v>2.57</v>
      </c>
      <c r="K288" s="7">
        <v>0.20519999999999999</v>
      </c>
      <c r="L288" s="7">
        <v>0.13159999999999999</v>
      </c>
      <c r="M288" s="7">
        <v>95.2714</v>
      </c>
      <c r="Q288" s="7">
        <v>49.306389124215102</v>
      </c>
      <c r="R288" s="7">
        <v>1.9234852291049593</v>
      </c>
      <c r="S288" s="7">
        <v>14.158112588002078</v>
      </c>
      <c r="T288" s="7">
        <v>12.560463654537848</v>
      </c>
      <c r="U288" s="7">
        <v>0.18351941038345676</v>
      </c>
      <c r="V288" s="7">
        <v>7.0422683251383758</v>
      </c>
      <c r="W288" s="7">
        <v>11.908791063256388</v>
      </c>
      <c r="X288" s="7">
        <v>2.7012879993441232</v>
      </c>
      <c r="Y288" s="7">
        <v>0.21568260601767084</v>
      </c>
      <c r="Z288" s="7">
        <v>99.999999999999986</v>
      </c>
    </row>
    <row r="289" spans="1:30" x14ac:dyDescent="0.3">
      <c r="B289" t="s">
        <v>461</v>
      </c>
      <c r="C289" s="7">
        <v>48.74</v>
      </c>
      <c r="D289" s="7">
        <v>1.9</v>
      </c>
      <c r="E289" s="7">
        <v>13.14</v>
      </c>
      <c r="F289" s="7">
        <v>12.56</v>
      </c>
      <c r="G289" s="7">
        <v>0.1804</v>
      </c>
      <c r="H289" s="7">
        <v>6.58</v>
      </c>
      <c r="I289" s="7">
        <v>10.8</v>
      </c>
      <c r="J289" s="7">
        <v>2.31</v>
      </c>
      <c r="K289" s="7">
        <v>0.17280000000000001</v>
      </c>
      <c r="L289" s="7">
        <v>0.25490000000000002</v>
      </c>
      <c r="M289" s="7">
        <v>96.638199999999998</v>
      </c>
      <c r="Q289" s="7">
        <v>50.568978826185472</v>
      </c>
      <c r="R289" s="7">
        <v>1.9712979025390316</v>
      </c>
      <c r="S289" s="7">
        <v>13.633081283875198</v>
      </c>
      <c r="T289" s="7">
        <v>13.031316660994863</v>
      </c>
      <c r="U289" s="7">
        <v>0.18716954822002174</v>
      </c>
      <c r="V289" s="7">
        <v>6.8269158940562251</v>
      </c>
      <c r="W289" s="7">
        <v>11.205272288116602</v>
      </c>
      <c r="X289" s="7">
        <v>2.3966832394027175</v>
      </c>
      <c r="Y289" s="7">
        <v>0.17928435660986561</v>
      </c>
      <c r="Z289" s="7">
        <v>100</v>
      </c>
    </row>
    <row r="290" spans="1:30" x14ac:dyDescent="0.3">
      <c r="B290" t="s">
        <v>462</v>
      </c>
      <c r="C290" s="7">
        <v>48.32</v>
      </c>
      <c r="D290" s="7">
        <v>1.87</v>
      </c>
      <c r="E290" s="7">
        <v>13.46</v>
      </c>
      <c r="F290" s="7">
        <v>12.1</v>
      </c>
      <c r="G290" s="7">
        <v>0.247</v>
      </c>
      <c r="H290" s="7">
        <v>5.96</v>
      </c>
      <c r="I290" s="7">
        <v>11.36</v>
      </c>
      <c r="J290" s="7">
        <v>2.4900000000000002</v>
      </c>
      <c r="K290" s="7">
        <v>0.20119999999999999</v>
      </c>
      <c r="L290" s="7">
        <v>0.10009999999999999</v>
      </c>
      <c r="M290" s="7">
        <v>96.108400000000003</v>
      </c>
      <c r="Q290" s="7">
        <v>50.32903439497877</v>
      </c>
      <c r="R290" s="7">
        <v>1.9477502963288558</v>
      </c>
      <c r="S290" s="7">
        <v>14.019635822773473</v>
      </c>
      <c r="T290" s="7">
        <v>12.603090152716124</v>
      </c>
      <c r="U290" s="7">
        <v>0.25726969154718038</v>
      </c>
      <c r="V290" s="7">
        <v>6.2078030834866196</v>
      </c>
      <c r="W290" s="7">
        <v>11.832322655773153</v>
      </c>
      <c r="X290" s="7">
        <v>2.5935284694432355</v>
      </c>
      <c r="Y290" s="7">
        <v>0.20956543295260199</v>
      </c>
      <c r="Z290" s="7">
        <v>100.00000000000001</v>
      </c>
    </row>
    <row r="291" spans="1:30" x14ac:dyDescent="0.3">
      <c r="B291" t="s">
        <v>463</v>
      </c>
      <c r="C291" s="7">
        <v>48.54</v>
      </c>
      <c r="D291" s="7">
        <v>1.87</v>
      </c>
      <c r="E291" s="7">
        <v>13.4</v>
      </c>
      <c r="F291" s="7">
        <v>11.62</v>
      </c>
      <c r="G291" s="7">
        <v>0.20449999999999999</v>
      </c>
      <c r="H291" s="7">
        <v>6.56</v>
      </c>
      <c r="I291" s="7">
        <v>11.21</v>
      </c>
      <c r="J291" s="7">
        <v>2.02</v>
      </c>
      <c r="K291" s="7">
        <v>0.18779999999999999</v>
      </c>
      <c r="L291" s="7">
        <v>0.17030000000000001</v>
      </c>
      <c r="M291" s="7">
        <v>95.782700000000006</v>
      </c>
      <c r="Q291" s="7">
        <v>50.767526772183089</v>
      </c>
      <c r="R291" s="7">
        <v>1.9558153082814662</v>
      </c>
      <c r="S291" s="7">
        <v>14.014933225118527</v>
      </c>
      <c r="T291" s="7">
        <v>12.153248065363979</v>
      </c>
      <c r="U291" s="7">
        <v>0.21388461526393576</v>
      </c>
      <c r="V291" s="7">
        <v>6.861041937072951</v>
      </c>
      <c r="W291" s="7">
        <v>11.72443294429692</v>
      </c>
      <c r="X291" s="7">
        <v>2.1126988891596588</v>
      </c>
      <c r="Y291" s="7">
        <v>0.196418243259497</v>
      </c>
      <c r="Z291" s="7">
        <v>100.00000000000004</v>
      </c>
    </row>
    <row r="292" spans="1:30" x14ac:dyDescent="0.3">
      <c r="C292" s="7"/>
      <c r="D292" s="7"/>
      <c r="E292" s="7"/>
      <c r="F292" s="7"/>
      <c r="G292" s="7"/>
      <c r="H292" s="7"/>
      <c r="I292" s="7"/>
      <c r="J292" s="7"/>
      <c r="K292" s="7"/>
      <c r="L292" s="7"/>
      <c r="M292" s="7"/>
      <c r="Q292" s="7"/>
      <c r="R292" s="7"/>
      <c r="S292" s="7"/>
      <c r="T292" s="7"/>
      <c r="U292" s="7"/>
      <c r="V292" s="7"/>
      <c r="W292" s="7"/>
      <c r="X292" s="7"/>
      <c r="Y292" s="7"/>
      <c r="Z292" s="7"/>
    </row>
    <row r="293" spans="1:30" s="4" customFormat="1" x14ac:dyDescent="0.3">
      <c r="A293" s="4" t="s">
        <v>464</v>
      </c>
      <c r="C293" s="20"/>
      <c r="D293" s="20"/>
      <c r="E293" s="20"/>
      <c r="F293" s="20"/>
      <c r="G293" s="20"/>
      <c r="H293" s="20"/>
      <c r="I293" s="20"/>
      <c r="J293" s="20"/>
      <c r="K293" s="20"/>
      <c r="L293" s="20"/>
      <c r="M293" s="20"/>
      <c r="P293" s="4" t="s">
        <v>465</v>
      </c>
      <c r="Q293" s="20"/>
      <c r="R293" s="20"/>
      <c r="S293" s="20"/>
      <c r="T293" s="20"/>
      <c r="U293" s="20"/>
      <c r="V293" s="20"/>
      <c r="W293" s="20"/>
      <c r="X293" s="20"/>
      <c r="Y293" s="20"/>
      <c r="Z293" s="20"/>
      <c r="AB293" t="s">
        <v>173</v>
      </c>
      <c r="AC293" t="s">
        <v>52</v>
      </c>
      <c r="AD293" t="s">
        <v>174</v>
      </c>
    </row>
    <row r="294" spans="1:30" x14ac:dyDescent="0.3">
      <c r="A294" s="13">
        <v>44725</v>
      </c>
      <c r="B294" t="s">
        <v>466</v>
      </c>
      <c r="C294" s="7">
        <v>49.49</v>
      </c>
      <c r="D294" s="7">
        <v>1.92</v>
      </c>
      <c r="E294" s="7">
        <v>13.61</v>
      </c>
      <c r="F294" s="7">
        <v>11.37</v>
      </c>
      <c r="G294" s="7">
        <v>0.21199999999999999</v>
      </c>
      <c r="H294" s="7">
        <v>6.63</v>
      </c>
      <c r="I294" s="7">
        <v>11.82</v>
      </c>
      <c r="J294" s="7">
        <v>2.4300000000000002</v>
      </c>
      <c r="K294" s="7">
        <v>0.21049999999999999</v>
      </c>
      <c r="L294" s="7">
        <v>0.19819999999999999</v>
      </c>
      <c r="M294" s="7">
        <v>97.890799999999999</v>
      </c>
      <c r="Q294" s="7">
        <v>50.65895539575709</v>
      </c>
      <c r="R294" s="7">
        <v>1.9653504619085389</v>
      </c>
      <c r="S294" s="7">
        <v>13.931468638841258</v>
      </c>
      <c r="T294" s="7">
        <v>11.638559766614629</v>
      </c>
      <c r="U294" s="7">
        <v>0.21700744683573453</v>
      </c>
      <c r="V294" s="7">
        <v>6.7866008137779241</v>
      </c>
      <c r="W294" s="7">
        <v>12.099188781124443</v>
      </c>
      <c r="X294" s="7">
        <v>2.487396678352995</v>
      </c>
      <c r="Y294" s="7">
        <v>0.21547201678736846</v>
      </c>
      <c r="Z294" s="7">
        <v>100</v>
      </c>
    </row>
    <row r="295" spans="1:30" x14ac:dyDescent="0.3">
      <c r="B295" t="s">
        <v>467</v>
      </c>
      <c r="C295" s="7">
        <v>50.08</v>
      </c>
      <c r="D295" s="7">
        <v>1.9</v>
      </c>
      <c r="E295" s="7">
        <v>13.62</v>
      </c>
      <c r="F295" s="7">
        <v>11.81</v>
      </c>
      <c r="G295" s="7">
        <v>0.2225</v>
      </c>
      <c r="H295" s="7">
        <v>6.14</v>
      </c>
      <c r="I295" s="7">
        <v>11.89</v>
      </c>
      <c r="J295" s="7">
        <v>2.31</v>
      </c>
      <c r="K295" s="7">
        <v>0.19439999999999999</v>
      </c>
      <c r="L295" s="7">
        <v>0.27089999999999997</v>
      </c>
      <c r="M295" s="7">
        <v>98.437899999999999</v>
      </c>
      <c r="Q295" s="7">
        <v>51.015158877381275</v>
      </c>
      <c r="R295" s="7">
        <v>1.935479270507676</v>
      </c>
      <c r="S295" s="7">
        <v>13.874330349639235</v>
      </c>
      <c r="T295" s="7">
        <v>12.03053167615561</v>
      </c>
      <c r="U295" s="7">
        <v>0.22665480930945159</v>
      </c>
      <c r="V295" s="7">
        <v>6.2546540636405954</v>
      </c>
      <c r="W295" s="7">
        <v>12.112025540176985</v>
      </c>
      <c r="X295" s="7">
        <v>2.3531353236172272</v>
      </c>
      <c r="Y295" s="7">
        <v>0.19803008957194329</v>
      </c>
      <c r="Z295" s="7">
        <v>100</v>
      </c>
    </row>
    <row r="296" spans="1:30" x14ac:dyDescent="0.3">
      <c r="B296" s="15" t="s">
        <v>468</v>
      </c>
      <c r="C296" s="38">
        <v>48.33</v>
      </c>
      <c r="D296" s="38">
        <v>4.57</v>
      </c>
      <c r="E296" s="38">
        <v>12.72</v>
      </c>
      <c r="F296" s="38">
        <v>14.31</v>
      </c>
      <c r="G296" s="38">
        <v>0.26910000000000001</v>
      </c>
      <c r="H296" s="38">
        <v>4.54</v>
      </c>
      <c r="I296" s="38">
        <v>9.76</v>
      </c>
      <c r="J296" s="38">
        <v>2.76</v>
      </c>
      <c r="K296" s="38">
        <v>0.8478</v>
      </c>
      <c r="L296" s="38">
        <v>0.51680000000000004</v>
      </c>
      <c r="M296" s="38">
        <v>98.623699999999999</v>
      </c>
      <c r="Q296" s="38">
        <v>49.262590093051543</v>
      </c>
      <c r="R296" s="38">
        <v>4.6581840828728653</v>
      </c>
      <c r="S296" s="38">
        <v>12.965448913379179</v>
      </c>
      <c r="T296" s="38">
        <v>14.586130027551574</v>
      </c>
      <c r="U296" s="38">
        <v>0.27429263385144159</v>
      </c>
      <c r="V296" s="38">
        <v>4.6276051939262164</v>
      </c>
      <c r="W296" s="38">
        <v>9.9483318706431429</v>
      </c>
      <c r="X296" s="38">
        <v>2.813257783091708</v>
      </c>
      <c r="Y296" s="38">
        <v>0.86415940163230076</v>
      </c>
      <c r="Z296" s="38">
        <v>100</v>
      </c>
    </row>
    <row r="297" spans="1:30" x14ac:dyDescent="0.3">
      <c r="B297" t="s">
        <v>469</v>
      </c>
      <c r="C297" s="7">
        <v>67.34</v>
      </c>
      <c r="D297" s="7">
        <v>0.76880000000000004</v>
      </c>
      <c r="E297" s="7">
        <v>14.8</v>
      </c>
      <c r="F297" s="7">
        <v>3.85</v>
      </c>
      <c r="G297" s="7">
        <v>0.1061</v>
      </c>
      <c r="H297" s="7">
        <v>0.55159999999999998</v>
      </c>
      <c r="I297" s="7">
        <v>1.95</v>
      </c>
      <c r="J297" s="7">
        <v>4.82</v>
      </c>
      <c r="K297" s="7">
        <v>4.3600000000000003</v>
      </c>
      <c r="L297" s="7">
        <v>0.13769999999999999</v>
      </c>
      <c r="M297" s="7">
        <v>98.684200000000004</v>
      </c>
      <c r="Q297" s="7">
        <v>68.333223402150253</v>
      </c>
      <c r="R297" s="7">
        <v>0.78013932509018591</v>
      </c>
      <c r="S297" s="7">
        <v>15.01829085761544</v>
      </c>
      <c r="T297" s="7">
        <v>3.9067851217445577</v>
      </c>
      <c r="U297" s="7">
        <v>0.10766490945898638</v>
      </c>
      <c r="V297" s="7">
        <v>0.5597357592608565</v>
      </c>
      <c r="W297" s="7">
        <v>1.9787612954290614</v>
      </c>
      <c r="X297" s="7">
        <v>4.8910920225477321</v>
      </c>
      <c r="Y297" s="7">
        <v>4.4243073067029277</v>
      </c>
      <c r="Z297" s="7">
        <v>100</v>
      </c>
    </row>
    <row r="298" spans="1:30" x14ac:dyDescent="0.3">
      <c r="B298" t="s">
        <v>470</v>
      </c>
      <c r="C298" s="7">
        <v>50.03</v>
      </c>
      <c r="D298" s="7">
        <v>1.77</v>
      </c>
      <c r="E298" s="7">
        <v>13.45</v>
      </c>
      <c r="F298" s="7">
        <v>11.2</v>
      </c>
      <c r="G298" s="7">
        <v>0.19520000000000001</v>
      </c>
      <c r="H298" s="7">
        <v>6.26</v>
      </c>
      <c r="I298" s="7">
        <v>11.64</v>
      </c>
      <c r="J298" s="7">
        <v>2.09</v>
      </c>
      <c r="K298" s="7">
        <v>0.22520000000000001</v>
      </c>
      <c r="L298" s="7">
        <v>0.18709999999999999</v>
      </c>
      <c r="M298" s="7">
        <v>97.047499999999999</v>
      </c>
      <c r="Q298" s="7">
        <v>51.651655372061235</v>
      </c>
      <c r="R298" s="7">
        <v>1.8273721768648485</v>
      </c>
      <c r="S298" s="7">
        <v>13.885963716854357</v>
      </c>
      <c r="T298" s="7">
        <v>11.563032983551583</v>
      </c>
      <c r="U298" s="7">
        <v>0.20152714628475618</v>
      </c>
      <c r="V298" s="7">
        <v>6.4629095068779385</v>
      </c>
      <c r="W298" s="7">
        <v>12.017294993619682</v>
      </c>
      <c r="X298" s="7">
        <v>2.1577445478234649</v>
      </c>
      <c r="Y298" s="7">
        <v>0.23249955606212649</v>
      </c>
      <c r="Z298" s="7">
        <v>100</v>
      </c>
    </row>
    <row r="299" spans="1:30" x14ac:dyDescent="0.3">
      <c r="B299" t="s">
        <v>471</v>
      </c>
      <c r="C299" s="7">
        <v>47.63</v>
      </c>
      <c r="D299" s="7">
        <v>2.62</v>
      </c>
      <c r="E299" s="7">
        <v>4.95</v>
      </c>
      <c r="F299" s="7">
        <v>10.57</v>
      </c>
      <c r="G299" s="7">
        <v>0.24279999999999999</v>
      </c>
      <c r="H299" s="7">
        <v>12.33</v>
      </c>
      <c r="I299" s="7">
        <v>19.61</v>
      </c>
      <c r="J299" s="7">
        <v>0.47199999999999998</v>
      </c>
      <c r="K299" s="7">
        <v>1.44E-2</v>
      </c>
      <c r="L299" s="7">
        <v>0</v>
      </c>
      <c r="M299" s="7">
        <v>98.439300000000003</v>
      </c>
      <c r="Q299" s="7">
        <v>48.385196141374578</v>
      </c>
      <c r="R299" s="7">
        <v>2.6615413371908749</v>
      </c>
      <c r="S299" s="7">
        <v>5.0284845874407758</v>
      </c>
      <c r="T299" s="7">
        <v>10.737592341262424</v>
      </c>
      <c r="U299" s="7">
        <v>0.24664970865265057</v>
      </c>
      <c r="V299" s="7">
        <v>12.525497972352479</v>
      </c>
      <c r="W299" s="7">
        <v>19.920925810043151</v>
      </c>
      <c r="X299" s="7">
        <v>0.47948378288324167</v>
      </c>
      <c r="Y299" s="7">
        <v>1.4628318799827711E-2</v>
      </c>
      <c r="Z299" s="7">
        <v>100</v>
      </c>
    </row>
    <row r="300" spans="1:30" x14ac:dyDescent="0.3">
      <c r="B300" t="s">
        <v>472</v>
      </c>
      <c r="C300" s="7">
        <v>49.87</v>
      </c>
      <c r="D300" s="7">
        <v>1.74</v>
      </c>
      <c r="E300" s="7">
        <v>13.78</v>
      </c>
      <c r="F300" s="7">
        <v>12.5</v>
      </c>
      <c r="G300" s="7">
        <v>0.22070000000000001</v>
      </c>
      <c r="H300" s="7">
        <v>6.27</v>
      </c>
      <c r="I300" s="7">
        <v>11.35</v>
      </c>
      <c r="J300" s="7">
        <v>2.78</v>
      </c>
      <c r="K300" s="7">
        <v>0.2157</v>
      </c>
      <c r="L300" s="7">
        <v>9.0700000000000003E-2</v>
      </c>
      <c r="M300" s="7">
        <v>98.817099999999996</v>
      </c>
      <c r="Q300" s="7">
        <v>50.513337871126673</v>
      </c>
      <c r="R300" s="7">
        <v>1.7624465188642555</v>
      </c>
      <c r="S300" s="7">
        <v>13.957766109166345</v>
      </c>
      <c r="T300" s="7">
        <v>12.661253727473099</v>
      </c>
      <c r="U300" s="7">
        <v>0.22354709581226506</v>
      </c>
      <c r="V300" s="7">
        <v>6.350884869700506</v>
      </c>
      <c r="W300" s="7">
        <v>11.496418384545574</v>
      </c>
      <c r="X300" s="7">
        <v>2.8158628289900172</v>
      </c>
      <c r="Y300" s="7">
        <v>0.21848259432127579</v>
      </c>
      <c r="Z300" s="7">
        <v>100</v>
      </c>
    </row>
    <row r="301" spans="1:30" x14ac:dyDescent="0.3">
      <c r="B301" t="s">
        <v>473</v>
      </c>
      <c r="C301" s="7">
        <v>51.37</v>
      </c>
      <c r="D301" s="7">
        <v>0.86619999999999997</v>
      </c>
      <c r="E301" s="7">
        <v>4.2</v>
      </c>
      <c r="F301" s="7">
        <v>6.75</v>
      </c>
      <c r="G301" s="7">
        <v>0.19409999999999999</v>
      </c>
      <c r="H301" s="7">
        <v>15.21</v>
      </c>
      <c r="I301" s="7">
        <v>20.12</v>
      </c>
      <c r="J301" s="7">
        <v>0.1996</v>
      </c>
      <c r="K301" s="7">
        <v>0</v>
      </c>
      <c r="L301" s="7">
        <v>0</v>
      </c>
      <c r="M301" s="7">
        <v>98.91</v>
      </c>
      <c r="Q301" s="7">
        <v>51.936156036958877</v>
      </c>
      <c r="R301" s="7">
        <v>0.87574651273532778</v>
      </c>
      <c r="S301" s="7">
        <v>4.2462887941449745</v>
      </c>
      <c r="T301" s="7">
        <v>6.8243927048758506</v>
      </c>
      <c r="U301" s="7">
        <v>0.19623920355798558</v>
      </c>
      <c r="V301" s="7">
        <v>15.377631561653585</v>
      </c>
      <c r="W301" s="7">
        <v>20.341745366237351</v>
      </c>
      <c r="X301" s="7">
        <v>0.20179981983603257</v>
      </c>
      <c r="Y301" s="7">
        <v>0</v>
      </c>
      <c r="Z301" s="7">
        <v>100</v>
      </c>
    </row>
    <row r="302" spans="1:30" x14ac:dyDescent="0.3">
      <c r="B302" t="s">
        <v>474</v>
      </c>
      <c r="C302" s="7">
        <v>49.84</v>
      </c>
      <c r="D302" s="7">
        <v>1.89</v>
      </c>
      <c r="E302" s="7">
        <v>13.64</v>
      </c>
      <c r="F302" s="7">
        <v>12.12</v>
      </c>
      <c r="G302" s="7">
        <v>0.25230000000000002</v>
      </c>
      <c r="H302" s="7">
        <v>6.12</v>
      </c>
      <c r="I302" s="7">
        <v>11.44</v>
      </c>
      <c r="J302" s="7">
        <v>2.4900000000000002</v>
      </c>
      <c r="K302" s="7">
        <v>0.20760000000000001</v>
      </c>
      <c r="L302" s="7">
        <v>0.29260000000000003</v>
      </c>
      <c r="M302" s="7">
        <v>98.292599999999993</v>
      </c>
      <c r="Q302" s="7">
        <v>50.857194752239543</v>
      </c>
      <c r="R302" s="7">
        <v>1.9285733965034655</v>
      </c>
      <c r="S302" s="7">
        <v>13.918381549368927</v>
      </c>
      <c r="T302" s="7">
        <v>12.367359558530159</v>
      </c>
      <c r="U302" s="7">
        <v>0.25744924229514521</v>
      </c>
      <c r="V302" s="7">
        <v>6.2449043315350314</v>
      </c>
      <c r="W302" s="7">
        <v>11.673481299470712</v>
      </c>
      <c r="X302" s="7">
        <v>2.5408189192029784</v>
      </c>
      <c r="Y302" s="7">
        <v>0.21183695085403145</v>
      </c>
      <c r="Z302" s="7">
        <v>100</v>
      </c>
    </row>
    <row r="303" spans="1:30" x14ac:dyDescent="0.3">
      <c r="B303" t="s">
        <v>475</v>
      </c>
      <c r="C303" s="7">
        <v>50.23</v>
      </c>
      <c r="D303" s="7">
        <v>1.78</v>
      </c>
      <c r="E303" s="7">
        <v>13.79</v>
      </c>
      <c r="F303" s="7">
        <v>12.07</v>
      </c>
      <c r="G303" s="7">
        <v>0.17330000000000001</v>
      </c>
      <c r="H303" s="7">
        <v>6.5</v>
      </c>
      <c r="I303" s="7">
        <v>11.35</v>
      </c>
      <c r="J303" s="7">
        <v>2.33</v>
      </c>
      <c r="K303" s="7">
        <v>0.21579999999999999</v>
      </c>
      <c r="L303" s="7">
        <v>0.21640000000000001</v>
      </c>
      <c r="M303" s="7">
        <v>98.655500000000004</v>
      </c>
      <c r="Q303" s="7">
        <v>51.026472204642261</v>
      </c>
      <c r="R303" s="7">
        <v>1.808224577429091</v>
      </c>
      <c r="S303" s="7">
        <v>14.008661192554584</v>
      </c>
      <c r="T303" s="7">
        <v>12.261388005375913</v>
      </c>
      <c r="U303" s="7">
        <v>0.17604793217329295</v>
      </c>
      <c r="V303" s="7">
        <v>6.6030672771287016</v>
      </c>
      <c r="W303" s="7">
        <v>11.529971322370887</v>
      </c>
      <c r="X303" s="7">
        <v>2.3669456547245962</v>
      </c>
      <c r="Y303" s="7">
        <v>0.21922183360067291</v>
      </c>
      <c r="Z303" s="7">
        <v>100</v>
      </c>
    </row>
    <row r="304" spans="1:30" x14ac:dyDescent="0.3">
      <c r="B304" t="s">
        <v>476</v>
      </c>
      <c r="C304" s="7">
        <v>49.37</v>
      </c>
      <c r="D304" s="7">
        <v>1.94</v>
      </c>
      <c r="E304" s="7">
        <v>13.86</v>
      </c>
      <c r="F304" s="7">
        <v>12.36</v>
      </c>
      <c r="G304" s="7">
        <v>0.19239999999999999</v>
      </c>
      <c r="H304" s="7">
        <v>6.39</v>
      </c>
      <c r="I304" s="7">
        <v>11.33</v>
      </c>
      <c r="J304" s="7">
        <v>2.41</v>
      </c>
      <c r="K304" s="7">
        <v>0.21299999999999999</v>
      </c>
      <c r="L304" s="7">
        <v>0.1948</v>
      </c>
      <c r="M304" s="7">
        <v>98.260300000000001</v>
      </c>
      <c r="Q304" s="7">
        <v>50.343954136729167</v>
      </c>
      <c r="R304" s="7">
        <v>1.978271643209532</v>
      </c>
      <c r="S304" s="7">
        <v>14.133425244785624</v>
      </c>
      <c r="T304" s="7">
        <v>12.603833768077225</v>
      </c>
      <c r="U304" s="7">
        <v>0.19619560007913089</v>
      </c>
      <c r="V304" s="7">
        <v>6.5160596907777881</v>
      </c>
      <c r="W304" s="7">
        <v>11.553514287404122</v>
      </c>
      <c r="X304" s="7">
        <v>2.4575436392448311</v>
      </c>
      <c r="Y304" s="7">
        <v>0.21720198969259291</v>
      </c>
      <c r="Z304" s="7">
        <v>100</v>
      </c>
    </row>
    <row r="305" spans="2:26" x14ac:dyDescent="0.3">
      <c r="B305" t="s">
        <v>477</v>
      </c>
      <c r="C305" s="7">
        <v>48.25</v>
      </c>
      <c r="D305" s="7">
        <v>1.8</v>
      </c>
      <c r="E305" s="7">
        <v>13.58</v>
      </c>
      <c r="F305" s="7">
        <v>12.08</v>
      </c>
      <c r="G305" s="7">
        <v>0.2485</v>
      </c>
      <c r="H305" s="7">
        <v>6.33</v>
      </c>
      <c r="I305" s="7">
        <v>11.55</v>
      </c>
      <c r="J305" s="7">
        <v>2.36</v>
      </c>
      <c r="K305" s="7">
        <v>0.18079999999999999</v>
      </c>
      <c r="L305" s="7">
        <v>0.20300000000000001</v>
      </c>
      <c r="M305" s="7">
        <v>96.582400000000007</v>
      </c>
      <c r="Q305" s="7">
        <v>50.062617180245141</v>
      </c>
      <c r="R305" s="7">
        <v>1.8676209518018911</v>
      </c>
      <c r="S305" s="7">
        <v>14.090162514149823</v>
      </c>
      <c r="T305" s="7">
        <v>12.53381172098158</v>
      </c>
      <c r="U305" s="7">
        <v>0.25783544806820552</v>
      </c>
      <c r="V305" s="7">
        <v>6.5678003471699835</v>
      </c>
      <c r="W305" s="7">
        <v>11.983901107395468</v>
      </c>
      <c r="X305" s="7">
        <v>2.4486585812513684</v>
      </c>
      <c r="Y305" s="7">
        <v>0.18759214893654549</v>
      </c>
      <c r="Z305" s="7">
        <v>100</v>
      </c>
    </row>
    <row r="306" spans="2:26" x14ac:dyDescent="0.3">
      <c r="B306" t="s">
        <v>478</v>
      </c>
      <c r="C306" s="7">
        <v>47.91</v>
      </c>
      <c r="D306" s="7">
        <v>1.8</v>
      </c>
      <c r="E306" s="7">
        <v>13.83</v>
      </c>
      <c r="F306" s="7">
        <v>12.36</v>
      </c>
      <c r="G306" s="7">
        <v>0.21279999999999999</v>
      </c>
      <c r="H306" s="7">
        <v>6.72</v>
      </c>
      <c r="I306" s="7">
        <v>11.63</v>
      </c>
      <c r="J306" s="7">
        <v>2.5</v>
      </c>
      <c r="K306" s="7">
        <v>0.2432</v>
      </c>
      <c r="L306" s="7">
        <v>0</v>
      </c>
      <c r="M306" s="7">
        <v>97.206100000000006</v>
      </c>
      <c r="Q306" s="7">
        <v>49.287081044379974</v>
      </c>
      <c r="R306" s="7">
        <v>1.8517375470649962</v>
      </c>
      <c r="S306" s="7">
        <v>14.227516819949388</v>
      </c>
      <c r="T306" s="7">
        <v>12.715264489846307</v>
      </c>
      <c r="U306" s="7">
        <v>0.21891652778635062</v>
      </c>
      <c r="V306" s="7">
        <v>6.9131535090426519</v>
      </c>
      <c r="W306" s="7">
        <v>11.964282040203281</v>
      </c>
      <c r="X306" s="7">
        <v>2.571857704256939</v>
      </c>
      <c r="Y306" s="7">
        <v>0.25019031747011505</v>
      </c>
      <c r="Z306" s="7">
        <v>100</v>
      </c>
    </row>
    <row r="307" spans="2:26" x14ac:dyDescent="0.3">
      <c r="B307" t="s">
        <v>479</v>
      </c>
      <c r="C307" s="7">
        <v>50.73</v>
      </c>
      <c r="D307" s="7">
        <v>0.86860000000000004</v>
      </c>
      <c r="E307" s="7">
        <v>2.04</v>
      </c>
      <c r="F307" s="7">
        <v>10.47</v>
      </c>
      <c r="G307" s="7">
        <v>0.34300000000000003</v>
      </c>
      <c r="H307" s="7">
        <v>15.51</v>
      </c>
      <c r="I307" s="7">
        <v>18.88</v>
      </c>
      <c r="J307" s="7">
        <v>0.29310000000000003</v>
      </c>
      <c r="K307" s="7">
        <v>1.18E-2</v>
      </c>
      <c r="L307" s="7">
        <v>5.7799999999999997E-2</v>
      </c>
      <c r="M307" s="7">
        <v>99.204400000000007</v>
      </c>
      <c r="Q307" s="7">
        <v>51.166707851512662</v>
      </c>
      <c r="R307" s="7">
        <v>0.87607731992556481</v>
      </c>
      <c r="S307" s="7">
        <v>2.0575612855723602</v>
      </c>
      <c r="T307" s="7">
        <v>10.560130715658143</v>
      </c>
      <c r="U307" s="7">
        <v>0.34595270634868613</v>
      </c>
      <c r="V307" s="7">
        <v>15.643517421189856</v>
      </c>
      <c r="W307" s="7">
        <v>19.04252797627753</v>
      </c>
      <c r="X307" s="7">
        <v>0.29562314353002883</v>
      </c>
      <c r="Y307" s="7">
        <v>1.1901579985173457E-2</v>
      </c>
      <c r="Z307" s="7">
        <v>100</v>
      </c>
    </row>
    <row r="308" spans="2:26" x14ac:dyDescent="0.3">
      <c r="B308" t="s">
        <v>480</v>
      </c>
      <c r="C308" s="7">
        <v>49.54</v>
      </c>
      <c r="D308" s="7">
        <v>1.68</v>
      </c>
      <c r="E308" s="7">
        <v>13.51</v>
      </c>
      <c r="F308" s="7">
        <v>11.75</v>
      </c>
      <c r="G308" s="7">
        <v>0.25209999999999999</v>
      </c>
      <c r="H308" s="7">
        <v>6.23</v>
      </c>
      <c r="I308" s="7">
        <v>11.69</v>
      </c>
      <c r="J308" s="7">
        <v>2.35</v>
      </c>
      <c r="K308" s="7">
        <v>0.15440000000000001</v>
      </c>
      <c r="L308" s="7">
        <v>4.6199999999999998E-2</v>
      </c>
      <c r="M308" s="7">
        <v>97.202799999999996</v>
      </c>
      <c r="Q308" s="7">
        <v>50.989897742302368</v>
      </c>
      <c r="R308" s="7">
        <v>1.7291689181886956</v>
      </c>
      <c r="S308" s="7">
        <v>13.905400050434094</v>
      </c>
      <c r="T308" s="7">
        <v>12.093889755188794</v>
      </c>
      <c r="U308" s="7">
        <v>0.25947826444962507</v>
      </c>
      <c r="V308" s="7">
        <v>6.4123347382830804</v>
      </c>
      <c r="W308" s="7">
        <v>12.03213372239634</v>
      </c>
      <c r="X308" s="7">
        <v>2.4187779510377592</v>
      </c>
      <c r="Y308" s="7">
        <v>0.1589188577192468</v>
      </c>
      <c r="Z308" s="7">
        <v>100</v>
      </c>
    </row>
    <row r="309" spans="2:26" x14ac:dyDescent="0.3">
      <c r="B309" t="s">
        <v>481</v>
      </c>
      <c r="C309" s="7">
        <v>49.14</v>
      </c>
      <c r="D309" s="7">
        <v>1.95</v>
      </c>
      <c r="E309" s="7">
        <v>14.16</v>
      </c>
      <c r="F309" s="7">
        <v>12.5</v>
      </c>
      <c r="G309" s="7">
        <v>0.21879999999999999</v>
      </c>
      <c r="H309" s="7">
        <v>6.16</v>
      </c>
      <c r="I309" s="7">
        <v>11.03</v>
      </c>
      <c r="J309" s="7">
        <v>2.33</v>
      </c>
      <c r="K309" s="7">
        <v>0.21560000000000001</v>
      </c>
      <c r="L309" s="7">
        <v>6.08E-2</v>
      </c>
      <c r="M309" s="7">
        <v>97.765299999999996</v>
      </c>
      <c r="Q309" s="7">
        <v>50.294561964456051</v>
      </c>
      <c r="R309" s="7">
        <v>1.9958159509704785</v>
      </c>
      <c r="S309" s="7">
        <v>14.492694290124088</v>
      </c>
      <c r="T309" s="7">
        <v>12.793691993400502</v>
      </c>
      <c r="U309" s="7">
        <v>0.22394078465248238</v>
      </c>
      <c r="V309" s="7">
        <v>6.304731414347768</v>
      </c>
      <c r="W309" s="7">
        <v>11.289153814976602</v>
      </c>
      <c r="X309" s="7">
        <v>2.3847441875698538</v>
      </c>
      <c r="Y309" s="7">
        <v>0.22066559950217188</v>
      </c>
      <c r="Z309" s="7">
        <v>100</v>
      </c>
    </row>
    <row r="310" spans="2:26" x14ac:dyDescent="0.3">
      <c r="B310" t="s">
        <v>484</v>
      </c>
      <c r="C310" s="7">
        <v>48.17</v>
      </c>
      <c r="D310" s="7">
        <v>1.85</v>
      </c>
      <c r="E310" s="7">
        <v>13.81</v>
      </c>
      <c r="F310" s="7">
        <v>12.29</v>
      </c>
      <c r="G310" s="7">
        <v>0.27700000000000002</v>
      </c>
      <c r="H310" s="7">
        <v>6.21</v>
      </c>
      <c r="I310" s="7">
        <v>11.47</v>
      </c>
      <c r="J310" s="7">
        <v>2.36</v>
      </c>
      <c r="K310" s="7">
        <v>0.218</v>
      </c>
      <c r="L310" s="7">
        <v>0.22370000000000001</v>
      </c>
      <c r="M310" s="7">
        <v>96.878799999999998</v>
      </c>
      <c r="Q310" s="7">
        <v>49.837049299053341</v>
      </c>
      <c r="R310" s="7">
        <v>1.914024106357664</v>
      </c>
      <c r="S310" s="7">
        <v>14.287931302053696</v>
      </c>
      <c r="T310" s="7">
        <v>12.715327711965235</v>
      </c>
      <c r="U310" s="7">
        <v>0.28658631214112051</v>
      </c>
      <c r="V310" s="7">
        <v>6.4249133516114014</v>
      </c>
      <c r="W310" s="7">
        <v>11.866949459417517</v>
      </c>
      <c r="X310" s="7">
        <v>2.4416739951373443</v>
      </c>
      <c r="Y310" s="7">
        <v>0.22554446226268685</v>
      </c>
      <c r="Z310" s="7">
        <v>100</v>
      </c>
    </row>
    <row r="311" spans="2:26" x14ac:dyDescent="0.3">
      <c r="B311" t="s">
        <v>485</v>
      </c>
      <c r="C311" s="7">
        <v>57.79</v>
      </c>
      <c r="D311" s="7">
        <v>2.0499999999999998</v>
      </c>
      <c r="E311" s="7">
        <v>14.79</v>
      </c>
      <c r="F311" s="7">
        <v>8.86</v>
      </c>
      <c r="G311" s="7">
        <v>0.1641</v>
      </c>
      <c r="H311" s="7">
        <v>2.15</v>
      </c>
      <c r="I311" s="7">
        <v>4.8600000000000003</v>
      </c>
      <c r="J311" s="7">
        <v>4.6399999999999997</v>
      </c>
      <c r="K311" s="7">
        <v>2.98</v>
      </c>
      <c r="L311" s="7">
        <v>0.51600000000000001</v>
      </c>
      <c r="M311" s="7">
        <v>98.800200000000004</v>
      </c>
      <c r="Q311" s="7">
        <v>58.798930854532927</v>
      </c>
      <c r="R311" s="7">
        <v>2.0857900718427493</v>
      </c>
      <c r="S311" s="7">
        <v>15.048212274416715</v>
      </c>
      <c r="T311" s="7">
        <v>9.0146829446472001</v>
      </c>
      <c r="U311" s="7">
        <v>0.16696495160458302</v>
      </c>
      <c r="V311" s="7">
        <v>2.1875359290058105</v>
      </c>
      <c r="W311" s="7">
        <v>4.944848658124763</v>
      </c>
      <c r="X311" s="7">
        <v>4.7210077723660282</v>
      </c>
      <c r="Y311" s="7">
        <v>3.0320265434592164</v>
      </c>
      <c r="Z311" s="7">
        <v>100</v>
      </c>
    </row>
    <row r="312" spans="2:26" x14ac:dyDescent="0.3">
      <c r="B312" t="s">
        <v>486</v>
      </c>
      <c r="C312" s="7">
        <v>49.6</v>
      </c>
      <c r="D312" s="7">
        <v>1.74</v>
      </c>
      <c r="E312" s="7">
        <v>14.06</v>
      </c>
      <c r="F312" s="7">
        <v>12.09</v>
      </c>
      <c r="G312" s="7">
        <v>0.21729999999999999</v>
      </c>
      <c r="H312" s="7">
        <v>6.43</v>
      </c>
      <c r="I312" s="7">
        <v>11.44</v>
      </c>
      <c r="J312" s="7">
        <v>2.31</v>
      </c>
      <c r="K312" s="7">
        <v>0.20369999999999999</v>
      </c>
      <c r="L312" s="7">
        <v>0.15429999999999999</v>
      </c>
      <c r="M312" s="7">
        <v>98.245400000000004</v>
      </c>
      <c r="Q312" s="7">
        <v>50.565291413075606</v>
      </c>
      <c r="R312" s="7">
        <v>1.773863045539346</v>
      </c>
      <c r="S312" s="7">
        <v>14.333628977174257</v>
      </c>
      <c r="T312" s="7">
        <v>12.32528978193718</v>
      </c>
      <c r="U312" s="7">
        <v>0.22152898838833324</v>
      </c>
      <c r="V312" s="7">
        <v>6.5551375763321804</v>
      </c>
      <c r="W312" s="7">
        <v>11.662639793660986</v>
      </c>
      <c r="X312" s="7">
        <v>2.3549561121815459</v>
      </c>
      <c r="Y312" s="7">
        <v>0.20766431171055444</v>
      </c>
      <c r="Z312" s="7">
        <v>100</v>
      </c>
    </row>
    <row r="313" spans="2:26" x14ac:dyDescent="0.3">
      <c r="B313" t="s">
        <v>487</v>
      </c>
      <c r="C313" s="7">
        <v>47.93</v>
      </c>
      <c r="D313" s="7">
        <v>1.84</v>
      </c>
      <c r="E313" s="7">
        <v>14.37</v>
      </c>
      <c r="F313" s="7">
        <v>12.37</v>
      </c>
      <c r="G313" s="7">
        <v>0.2014</v>
      </c>
      <c r="H313" s="7">
        <v>6.17</v>
      </c>
      <c r="I313" s="7">
        <v>11.46</v>
      </c>
      <c r="J313" s="7">
        <v>2.41</v>
      </c>
      <c r="K313" s="7">
        <v>0.1981</v>
      </c>
      <c r="L313" s="7">
        <v>0.18160000000000001</v>
      </c>
      <c r="M313" s="7">
        <v>97.131100000000004</v>
      </c>
      <c r="Q313" s="7">
        <v>49.438109531250795</v>
      </c>
      <c r="R313" s="7">
        <v>1.8978952960046207</v>
      </c>
      <c r="S313" s="7">
        <v>14.822149675862173</v>
      </c>
      <c r="T313" s="7">
        <v>12.759220006291933</v>
      </c>
      <c r="U313" s="7">
        <v>0.20773701772572312</v>
      </c>
      <c r="V313" s="7">
        <v>6.3641380306241908</v>
      </c>
      <c r="W313" s="7">
        <v>11.820587006637476</v>
      </c>
      <c r="X313" s="7">
        <v>2.4858302518321391</v>
      </c>
      <c r="Y313" s="7">
        <v>0.20433318377093226</v>
      </c>
      <c r="Z313" s="7">
        <v>100</v>
      </c>
    </row>
    <row r="314" spans="2:26" x14ac:dyDescent="0.3">
      <c r="B314" t="s">
        <v>488</v>
      </c>
      <c r="C314" s="7">
        <v>49.72</v>
      </c>
      <c r="D314" s="7">
        <v>1.81</v>
      </c>
      <c r="E314" s="7">
        <v>14.44</v>
      </c>
      <c r="F314" s="7">
        <v>11.83</v>
      </c>
      <c r="G314" s="7">
        <v>0.2447</v>
      </c>
      <c r="H314" s="7">
        <v>6.49</v>
      </c>
      <c r="I314" s="7">
        <v>11.96</v>
      </c>
      <c r="J314" s="7">
        <v>2.62</v>
      </c>
      <c r="K314" s="7">
        <v>0.1956</v>
      </c>
      <c r="L314" s="7">
        <v>8.0399999999999999E-2</v>
      </c>
      <c r="M314" s="7">
        <v>99.390799999999999</v>
      </c>
      <c r="Q314" s="7">
        <v>50.065300376698083</v>
      </c>
      <c r="R314" s="7">
        <v>1.8225702671324124</v>
      </c>
      <c r="S314" s="7">
        <v>14.54028434110057</v>
      </c>
      <c r="T314" s="7">
        <v>11.912158154793612</v>
      </c>
      <c r="U314" s="7">
        <v>0.24639941677751451</v>
      </c>
      <c r="V314" s="7">
        <v>6.5350723943035121</v>
      </c>
      <c r="W314" s="7">
        <v>12.043060991659477</v>
      </c>
      <c r="X314" s="7">
        <v>2.6381956352966411</v>
      </c>
      <c r="Y314" s="7">
        <v>0.19695842223817669</v>
      </c>
      <c r="Z314" s="7">
        <v>100</v>
      </c>
    </row>
    <row r="315" spans="2:26" x14ac:dyDescent="0.3">
      <c r="B315" t="s">
        <v>489</v>
      </c>
      <c r="C315" s="7">
        <v>49.87</v>
      </c>
      <c r="D315" s="7">
        <v>1.8</v>
      </c>
      <c r="E315" s="7">
        <v>13.86</v>
      </c>
      <c r="F315" s="7">
        <v>12.58</v>
      </c>
      <c r="G315" s="7">
        <v>0.217</v>
      </c>
      <c r="H315" s="7">
        <v>6.12</v>
      </c>
      <c r="I315" s="7">
        <v>11.54</v>
      </c>
      <c r="J315" s="7">
        <v>2.23</v>
      </c>
      <c r="K315" s="7">
        <v>0.28870000000000001</v>
      </c>
      <c r="L315" s="7">
        <v>0.1137</v>
      </c>
      <c r="M315" s="7">
        <v>98.619500000000002</v>
      </c>
      <c r="Q315" s="7">
        <v>50.626511968342946</v>
      </c>
      <c r="R315" s="7">
        <v>1.8273054249652558</v>
      </c>
      <c r="S315" s="7">
        <v>14.070251772232471</v>
      </c>
      <c r="T315" s="7">
        <v>12.770834581146065</v>
      </c>
      <c r="U315" s="7">
        <v>0.22029182067636693</v>
      </c>
      <c r="V315" s="7">
        <v>6.2128384448818696</v>
      </c>
      <c r="W315" s="7">
        <v>11.715058113388361</v>
      </c>
      <c r="X315" s="7">
        <v>2.2638283875958445</v>
      </c>
      <c r="Y315" s="7">
        <v>0.2930794867708163</v>
      </c>
      <c r="Z315" s="7">
        <v>100</v>
      </c>
    </row>
    <row r="316" spans="2:26" x14ac:dyDescent="0.3">
      <c r="B316" t="s">
        <v>490</v>
      </c>
      <c r="C316" s="7">
        <v>54.8</v>
      </c>
      <c r="D316" s="7">
        <v>2.16</v>
      </c>
      <c r="E316" s="7">
        <v>15.73</v>
      </c>
      <c r="F316" s="7">
        <v>9.56</v>
      </c>
      <c r="G316" s="7">
        <v>0.20200000000000001</v>
      </c>
      <c r="H316" s="7">
        <v>2.5</v>
      </c>
      <c r="I316" s="7">
        <v>5.9</v>
      </c>
      <c r="J316" s="7">
        <v>4.46</v>
      </c>
      <c r="K316" s="7">
        <v>2.2999999999999998</v>
      </c>
      <c r="L316" s="7">
        <v>0.49540000000000001</v>
      </c>
      <c r="M316" s="7">
        <v>98.107500000000002</v>
      </c>
      <c r="Q316" s="7">
        <v>56.140638446092694</v>
      </c>
      <c r="R316" s="7">
        <v>2.2128426832766466</v>
      </c>
      <c r="S316" s="7">
        <v>16.114821948121133</v>
      </c>
      <c r="T316" s="7">
        <v>9.793877801909602</v>
      </c>
      <c r="U316" s="7">
        <v>0.20694176945457529</v>
      </c>
      <c r="V316" s="7">
        <v>2.5611605130516741</v>
      </c>
      <c r="W316" s="7">
        <v>6.0443388108019507</v>
      </c>
      <c r="X316" s="7">
        <v>4.5691103552841863</v>
      </c>
      <c r="Y316" s="7">
        <v>2.3562676720075402</v>
      </c>
      <c r="Z316" s="7">
        <v>100</v>
      </c>
    </row>
    <row r="317" spans="2:26" x14ac:dyDescent="0.3">
      <c r="B317" t="s">
        <v>491</v>
      </c>
      <c r="C317" s="7">
        <v>70.349999999999994</v>
      </c>
      <c r="D317" s="7">
        <v>0.2571</v>
      </c>
      <c r="E317" s="7">
        <v>14.86</v>
      </c>
      <c r="F317" s="7">
        <v>2.2000000000000002</v>
      </c>
      <c r="G317" s="7">
        <v>3.6200000000000003E-2</v>
      </c>
      <c r="H317" s="7">
        <v>0.23880000000000001</v>
      </c>
      <c r="I317" s="7">
        <v>0.9264</v>
      </c>
      <c r="J317" s="7">
        <v>5.2</v>
      </c>
      <c r="K317" s="7">
        <v>4.6900000000000004</v>
      </c>
      <c r="L317" s="7">
        <v>0</v>
      </c>
      <c r="M317" s="7">
        <v>98.758600000000001</v>
      </c>
      <c r="Q317" s="7">
        <v>71.234374762678669</v>
      </c>
      <c r="R317" s="7">
        <v>0.26033202205379796</v>
      </c>
      <c r="S317" s="7">
        <v>15.046806097702984</v>
      </c>
      <c r="T317" s="7">
        <v>2.2276563536303211</v>
      </c>
      <c r="U317" s="7">
        <v>3.6655072727917098E-2</v>
      </c>
      <c r="V317" s="7">
        <v>0.24180197147587301</v>
      </c>
      <c r="W317" s="7">
        <v>0.93804583909233141</v>
      </c>
      <c r="X317" s="7">
        <v>5.265369563126213</v>
      </c>
      <c r="Y317" s="7">
        <v>4.7489583175119119</v>
      </c>
      <c r="Z317" s="7">
        <v>100</v>
      </c>
    </row>
    <row r="318" spans="2:26" x14ac:dyDescent="0.3">
      <c r="B318" t="s">
        <v>492</v>
      </c>
      <c r="C318" s="7">
        <v>49.85</v>
      </c>
      <c r="D318" s="7">
        <v>1.74</v>
      </c>
      <c r="E318" s="7">
        <v>14.33</v>
      </c>
      <c r="F318" s="7">
        <v>11.98</v>
      </c>
      <c r="G318" s="7">
        <v>0.1565</v>
      </c>
      <c r="H318" s="7">
        <v>6.35</v>
      </c>
      <c r="I318" s="7">
        <v>11.92</v>
      </c>
      <c r="J318" s="7">
        <v>2.73</v>
      </c>
      <c r="K318" s="7">
        <v>0.2248</v>
      </c>
      <c r="L318" s="7">
        <v>0.29520000000000002</v>
      </c>
      <c r="M318" s="7">
        <v>99.576499999999996</v>
      </c>
      <c r="Q318" s="7">
        <v>50.210865490278636</v>
      </c>
      <c r="R318" s="7">
        <v>1.7525959067820422</v>
      </c>
      <c r="S318" s="7">
        <v>14.433735255279695</v>
      </c>
      <c r="T318" s="7">
        <v>12.066723542097051</v>
      </c>
      <c r="U318" s="7">
        <v>0.1576329077076952</v>
      </c>
      <c r="V318" s="7">
        <v>6.3959678207275692</v>
      </c>
      <c r="W318" s="7">
        <v>12.006289200483877</v>
      </c>
      <c r="X318" s="7">
        <v>2.7497625433994117</v>
      </c>
      <c r="Y318" s="7">
        <v>0.22642733324402478</v>
      </c>
      <c r="Z318" s="7">
        <v>100</v>
      </c>
    </row>
    <row r="319" spans="2:26" x14ac:dyDescent="0.3">
      <c r="B319" t="s">
        <v>493</v>
      </c>
      <c r="C319" s="7">
        <v>49.43</v>
      </c>
      <c r="D319" s="7">
        <v>1.73</v>
      </c>
      <c r="E319" s="7">
        <v>14.29</v>
      </c>
      <c r="F319" s="7">
        <v>12.02</v>
      </c>
      <c r="G319" s="7">
        <v>0.1915</v>
      </c>
      <c r="H319" s="7">
        <v>6.32</v>
      </c>
      <c r="I319" s="7">
        <v>10.89</v>
      </c>
      <c r="J319" s="7">
        <v>2.41</v>
      </c>
      <c r="K319" s="7">
        <v>0.2064</v>
      </c>
      <c r="L319" s="7">
        <v>0.15659999999999999</v>
      </c>
      <c r="M319" s="7">
        <v>97.644599999999997</v>
      </c>
      <c r="Q319" s="7">
        <v>50.70372836013496</v>
      </c>
      <c r="R319" s="7">
        <v>1.7745792041884176</v>
      </c>
      <c r="S319" s="7">
        <v>14.658229380261552</v>
      </c>
      <c r="T319" s="7">
        <v>12.32973527996808</v>
      </c>
      <c r="U319" s="7">
        <v>0.19643463445207049</v>
      </c>
      <c r="V319" s="7">
        <v>6.4828558210813876</v>
      </c>
      <c r="W319" s="7">
        <v>11.170617071451947</v>
      </c>
      <c r="X319" s="7">
        <v>2.4721016659503392</v>
      </c>
      <c r="Y319" s="7">
        <v>0.21171858251126555</v>
      </c>
      <c r="Z319" s="7">
        <v>100</v>
      </c>
    </row>
    <row r="320" spans="2:26" x14ac:dyDescent="0.3">
      <c r="B320" t="s">
        <v>494</v>
      </c>
      <c r="C320" s="7">
        <v>49.4</v>
      </c>
      <c r="D320" s="7">
        <v>1.84</v>
      </c>
      <c r="E320" s="7">
        <v>14.36</v>
      </c>
      <c r="F320" s="7">
        <v>12.6</v>
      </c>
      <c r="G320" s="7">
        <v>0.27860000000000001</v>
      </c>
      <c r="H320" s="7">
        <v>6.45</v>
      </c>
      <c r="I320" s="7">
        <v>11.09</v>
      </c>
      <c r="J320" s="7">
        <v>2.4500000000000002</v>
      </c>
      <c r="K320" s="7">
        <v>0.16900000000000001</v>
      </c>
      <c r="L320" s="7">
        <v>0.2263</v>
      </c>
      <c r="M320" s="7">
        <v>98.863900000000001</v>
      </c>
      <c r="Q320" s="7">
        <v>50.082321548780584</v>
      </c>
      <c r="R320" s="7">
        <v>1.865414405865512</v>
      </c>
      <c r="S320" s="7">
        <v>14.558342863167798</v>
      </c>
      <c r="T320" s="7">
        <v>12.774033431470352</v>
      </c>
      <c r="U320" s="7">
        <v>0.28244807254028897</v>
      </c>
      <c r="V320" s="7">
        <v>6.5390885423003002</v>
      </c>
      <c r="W320" s="7">
        <v>11.243177044048112</v>
      </c>
      <c r="X320" s="7">
        <v>2.4838398338970133</v>
      </c>
      <c r="Y320" s="7">
        <v>0.17133425793003887</v>
      </c>
      <c r="Z320" s="7">
        <v>100</v>
      </c>
    </row>
    <row r="321" spans="1:30" x14ac:dyDescent="0.3">
      <c r="B321" t="s">
        <v>495</v>
      </c>
      <c r="C321" s="7">
        <v>50.61</v>
      </c>
      <c r="D321" s="7">
        <v>1.74</v>
      </c>
      <c r="E321" s="7">
        <v>13.76</v>
      </c>
      <c r="F321" s="7">
        <v>11.79</v>
      </c>
      <c r="G321" s="7">
        <v>0.2344</v>
      </c>
      <c r="H321" s="7">
        <v>6.43</v>
      </c>
      <c r="I321" s="7">
        <v>10.85</v>
      </c>
      <c r="J321" s="7">
        <v>2.6</v>
      </c>
      <c r="K321" s="7">
        <v>0.2213</v>
      </c>
      <c r="L321" s="7">
        <v>0.2515</v>
      </c>
      <c r="M321" s="7">
        <v>98.487300000000005</v>
      </c>
      <c r="Q321" s="7">
        <v>51.518948813924062</v>
      </c>
      <c r="R321" s="7">
        <v>1.7712501666909279</v>
      </c>
      <c r="S321" s="7">
        <v>14.007127754981132</v>
      </c>
      <c r="T321" s="7">
        <v>12.001746819129909</v>
      </c>
      <c r="U321" s="7">
        <v>0.23860979257031814</v>
      </c>
      <c r="V321" s="7">
        <v>6.5454819378291189</v>
      </c>
      <c r="W321" s="7">
        <v>11.044864545170443</v>
      </c>
      <c r="X321" s="7">
        <v>2.6466956513772488</v>
      </c>
      <c r="Y321" s="7">
        <v>0.22527451832684042</v>
      </c>
      <c r="Z321" s="7">
        <v>100</v>
      </c>
    </row>
    <row r="322" spans="1:30" x14ac:dyDescent="0.3">
      <c r="B322" t="s">
        <v>496</v>
      </c>
      <c r="C322" s="7">
        <v>49.57</v>
      </c>
      <c r="D322" s="7">
        <v>1.85</v>
      </c>
      <c r="E322" s="7">
        <v>14</v>
      </c>
      <c r="F322" s="7">
        <v>11.91</v>
      </c>
      <c r="G322" s="7">
        <v>0.2374</v>
      </c>
      <c r="H322" s="7">
        <v>6.05</v>
      </c>
      <c r="I322" s="7">
        <v>10.99</v>
      </c>
      <c r="J322" s="7">
        <v>2.56</v>
      </c>
      <c r="K322" s="7">
        <v>0.20369999999999999</v>
      </c>
      <c r="L322" s="7">
        <v>0.26240000000000002</v>
      </c>
      <c r="M322" s="7">
        <v>97.633600000000001</v>
      </c>
      <c r="Q322" s="7">
        <v>50.908329062730118</v>
      </c>
      <c r="R322" s="7">
        <v>1.8999477257625728</v>
      </c>
      <c r="S322" s="7">
        <v>14.377982789554602</v>
      </c>
      <c r="T322" s="7">
        <v>12.231555358828237</v>
      </c>
      <c r="U322" s="7">
        <v>0.24380950816001878</v>
      </c>
      <c r="V322" s="7">
        <v>6.2133425626289531</v>
      </c>
      <c r="W322" s="7">
        <v>11.286716489800364</v>
      </c>
      <c r="X322" s="7">
        <v>2.6291168529471278</v>
      </c>
      <c r="Y322" s="7">
        <v>0.20919964958801945</v>
      </c>
      <c r="Z322" s="7">
        <v>100</v>
      </c>
    </row>
    <row r="323" spans="1:30" x14ac:dyDescent="0.3">
      <c r="B323" t="s">
        <v>497</v>
      </c>
      <c r="C323" s="7">
        <v>68.59</v>
      </c>
      <c r="D323" s="7">
        <v>0.3271</v>
      </c>
      <c r="E323" s="7">
        <v>14.72</v>
      </c>
      <c r="F323" s="7">
        <v>2.56</v>
      </c>
      <c r="G323" s="7">
        <v>6.8599999999999994E-2</v>
      </c>
      <c r="H323" s="7">
        <v>0.24859999999999999</v>
      </c>
      <c r="I323" s="7">
        <v>0.95520000000000005</v>
      </c>
      <c r="J323" s="7">
        <v>5.19</v>
      </c>
      <c r="K323" s="7">
        <v>4.53</v>
      </c>
      <c r="L323" s="7">
        <v>2.0400000000000001E-2</v>
      </c>
      <c r="M323" s="7">
        <v>97.21</v>
      </c>
      <c r="Q323" s="7">
        <v>70.573467298422159</v>
      </c>
      <c r="R323" s="7">
        <v>0.33655899042592047</v>
      </c>
      <c r="S323" s="7">
        <v>15.145669028032863</v>
      </c>
      <c r="T323" s="7">
        <v>2.6340293961796282</v>
      </c>
      <c r="U323" s="7">
        <v>7.0583756475750964E-2</v>
      </c>
      <c r="V323" s="7">
        <v>0.25578894839463107</v>
      </c>
      <c r="W323" s="7">
        <v>0.98282221844952378</v>
      </c>
      <c r="X323" s="7">
        <v>5.3400830336610436</v>
      </c>
      <c r="Y323" s="7">
        <v>4.6609973299584828</v>
      </c>
      <c r="Z323" s="7">
        <v>100</v>
      </c>
    </row>
    <row r="324" spans="1:30" x14ac:dyDescent="0.3">
      <c r="Q324" s="7"/>
      <c r="R324" s="7"/>
      <c r="S324" s="7"/>
      <c r="T324" s="7"/>
      <c r="U324" s="7"/>
      <c r="V324" s="7"/>
      <c r="W324" s="7"/>
      <c r="X324" s="7"/>
      <c r="Y324" s="7"/>
      <c r="Z324" s="7"/>
    </row>
    <row r="325" spans="1:30" s="4" customFormat="1" x14ac:dyDescent="0.3">
      <c r="A325" s="4" t="s">
        <v>498</v>
      </c>
      <c r="P325" s="4" t="s">
        <v>499</v>
      </c>
      <c r="Q325" s="20"/>
      <c r="R325" s="20"/>
      <c r="S325" s="20"/>
      <c r="T325" s="20"/>
      <c r="U325" s="20"/>
      <c r="V325" s="20"/>
      <c r="W325" s="20"/>
      <c r="X325" s="20"/>
      <c r="Y325" s="20"/>
      <c r="Z325" s="20"/>
      <c r="AB325" t="s">
        <v>482</v>
      </c>
      <c r="AC325" t="s">
        <v>52</v>
      </c>
      <c r="AD325" t="s">
        <v>483</v>
      </c>
    </row>
    <row r="326" spans="1:30" x14ac:dyDescent="0.3">
      <c r="B326" t="s">
        <v>500</v>
      </c>
      <c r="C326" s="7">
        <v>46.864699999999999</v>
      </c>
      <c r="D326" s="7">
        <v>4.4802</v>
      </c>
      <c r="E326" s="7">
        <v>12.6259</v>
      </c>
      <c r="F326" s="7">
        <v>14.457599999999999</v>
      </c>
      <c r="G326" s="7">
        <v>0.23319999999999999</v>
      </c>
      <c r="H326" s="7">
        <v>4.8558000000000003</v>
      </c>
      <c r="I326" s="7">
        <v>9.7241</v>
      </c>
      <c r="J326" s="7">
        <v>3.1669</v>
      </c>
      <c r="K326" s="7">
        <v>0.80410000000000004</v>
      </c>
      <c r="L326" s="7">
        <v>0.56310000000000004</v>
      </c>
      <c r="M326" s="7">
        <v>97.775499999999994</v>
      </c>
      <c r="Q326" s="7">
        <v>48.2085122797994</v>
      </c>
      <c r="R326" s="7">
        <v>4.6086665809438081</v>
      </c>
      <c r="S326" s="7">
        <v>12.987938793879387</v>
      </c>
      <c r="T326" s="7">
        <v>14.87216150186447</v>
      </c>
      <c r="U326" s="7">
        <v>0.23988684582743985</v>
      </c>
      <c r="V326" s="7">
        <v>4.995036646521795</v>
      </c>
      <c r="W326" s="7">
        <v>10.002931721743602</v>
      </c>
      <c r="X326" s="7">
        <v>3.2577086280056573</v>
      </c>
      <c r="Y326" s="7">
        <v>0.82715700141442716</v>
      </c>
      <c r="Z326" s="7">
        <v>99.999999999999986</v>
      </c>
    </row>
    <row r="327" spans="1:30" x14ac:dyDescent="0.3">
      <c r="B327" t="s">
        <v>500</v>
      </c>
      <c r="C327" s="7">
        <v>45.864100000000001</v>
      </c>
      <c r="D327" s="7">
        <v>4.2923</v>
      </c>
      <c r="E327" s="7">
        <v>12.6602</v>
      </c>
      <c r="F327" s="7">
        <v>14.399100000000001</v>
      </c>
      <c r="G327" s="7">
        <v>0.20530000000000001</v>
      </c>
      <c r="H327" s="7">
        <v>5.0075000000000003</v>
      </c>
      <c r="I327" s="7">
        <v>9.2802000000000007</v>
      </c>
      <c r="J327" s="7">
        <v>2.976</v>
      </c>
      <c r="K327" s="7">
        <v>0.74539999999999995</v>
      </c>
      <c r="L327" s="7">
        <v>0.52769999999999995</v>
      </c>
      <c r="M327" s="7">
        <v>95.957700000000003</v>
      </c>
      <c r="Q327" s="7">
        <v>48.060412804764958</v>
      </c>
      <c r="R327" s="7">
        <v>4.497847115323153</v>
      </c>
      <c r="S327" s="7">
        <v>13.266464144960551</v>
      </c>
      <c r="T327" s="7">
        <v>15.08863555628675</v>
      </c>
      <c r="U327" s="7">
        <v>0.21513128457373515</v>
      </c>
      <c r="V327" s="7">
        <v>5.2472961885191367</v>
      </c>
      <c r="W327" s="7">
        <v>9.7246047106730487</v>
      </c>
      <c r="X327" s="7">
        <v>3.1185129220235543</v>
      </c>
      <c r="Y327" s="7">
        <v>0.78109527287512015</v>
      </c>
      <c r="Z327" s="7">
        <v>99.999999999999986</v>
      </c>
    </row>
    <row r="328" spans="1:30" x14ac:dyDescent="0.3">
      <c r="B328" t="s">
        <v>500</v>
      </c>
      <c r="C328" s="7">
        <v>47.256</v>
      </c>
      <c r="D328" s="7">
        <v>4.4756999999999998</v>
      </c>
      <c r="E328" s="7">
        <v>12.913399999999999</v>
      </c>
      <c r="F328" s="7">
        <v>15.0258</v>
      </c>
      <c r="G328" s="7">
        <v>0.23569999999999999</v>
      </c>
      <c r="H328" s="7">
        <v>4.6844999999999999</v>
      </c>
      <c r="I328" s="7">
        <v>9.5663</v>
      </c>
      <c r="J328" s="7">
        <v>3.3008000000000002</v>
      </c>
      <c r="K328" s="7">
        <v>0.82730000000000004</v>
      </c>
      <c r="L328" s="7">
        <v>0.58340000000000003</v>
      </c>
      <c r="M328" s="7">
        <v>98.868700000000004</v>
      </c>
      <c r="Q328" s="7">
        <v>48.080337384456513</v>
      </c>
      <c r="R328" s="7">
        <v>4.5537744631710684</v>
      </c>
      <c r="S328" s="7">
        <v>13.138662366269696</v>
      </c>
      <c r="T328" s="7">
        <v>15.287911238178575</v>
      </c>
      <c r="U328" s="7">
        <v>0.23981156935661924</v>
      </c>
      <c r="V328" s="7">
        <v>4.7662167868098555</v>
      </c>
      <c r="W328" s="7">
        <v>9.7331752903531044</v>
      </c>
      <c r="X328" s="7">
        <v>3.3583794150713997</v>
      </c>
      <c r="Y328" s="7">
        <v>0.84173148633318262</v>
      </c>
      <c r="Z328" s="7">
        <v>100.00000000000001</v>
      </c>
    </row>
    <row r="329" spans="1:30" x14ac:dyDescent="0.3">
      <c r="B329" t="s">
        <v>500</v>
      </c>
      <c r="C329" s="7">
        <v>47.0458</v>
      </c>
      <c r="D329" s="7">
        <v>4.4469000000000003</v>
      </c>
      <c r="E329" s="7">
        <v>12.485799999999999</v>
      </c>
      <c r="F329" s="7">
        <v>14.6464</v>
      </c>
      <c r="G329" s="7">
        <v>0.2157</v>
      </c>
      <c r="H329" s="7">
        <v>4.9790999999999999</v>
      </c>
      <c r="I329" s="7">
        <v>9.7492000000000001</v>
      </c>
      <c r="J329" s="7">
        <v>3.2301000000000002</v>
      </c>
      <c r="K329" s="7">
        <v>0.80559999999999998</v>
      </c>
      <c r="L329" s="7">
        <v>0.55210000000000004</v>
      </c>
      <c r="M329" s="7">
        <v>98.156700000000001</v>
      </c>
      <c r="Q329" s="7">
        <v>48.200392194630169</v>
      </c>
      <c r="R329" s="7">
        <v>4.5560352688295422</v>
      </c>
      <c r="S329" s="7">
        <v>12.792224956610651</v>
      </c>
      <c r="T329" s="7">
        <v>15.005850134112531</v>
      </c>
      <c r="U329" s="7">
        <v>0.22099368267479197</v>
      </c>
      <c r="V329" s="7">
        <v>5.1012964552900169</v>
      </c>
      <c r="W329" s="7">
        <v>9.9884636584751121</v>
      </c>
      <c r="X329" s="7">
        <v>3.3093727139909395</v>
      </c>
      <c r="Y329" s="7">
        <v>0.82537093538624196</v>
      </c>
      <c r="Z329" s="7">
        <v>99.999999999999986</v>
      </c>
    </row>
    <row r="330" spans="1:30" x14ac:dyDescent="0.3">
      <c r="B330" t="s">
        <v>500</v>
      </c>
      <c r="C330" s="7">
        <v>47.0685</v>
      </c>
      <c r="D330" s="7">
        <v>4.4581999999999997</v>
      </c>
      <c r="E330" s="7">
        <v>12.5657</v>
      </c>
      <c r="F330" s="7">
        <v>14.555400000000001</v>
      </c>
      <c r="G330" s="7">
        <v>0.2059</v>
      </c>
      <c r="H330" s="7">
        <v>4.8422999999999998</v>
      </c>
      <c r="I330" s="7">
        <v>9.6996000000000002</v>
      </c>
      <c r="J330" s="7">
        <v>3.1120000000000001</v>
      </c>
      <c r="K330" s="7">
        <v>0.84730000000000005</v>
      </c>
      <c r="L330" s="7">
        <v>0.59450000000000003</v>
      </c>
      <c r="M330" s="7">
        <v>97.949399999999997</v>
      </c>
      <c r="Q330" s="7">
        <v>48.347335367814047</v>
      </c>
      <c r="R330" s="7">
        <v>4.5793277996279587</v>
      </c>
      <c r="S330" s="7">
        <v>12.907105857024145</v>
      </c>
      <c r="T330" s="7">
        <v>14.950865339084116</v>
      </c>
      <c r="U330" s="7">
        <v>0.21149423398308664</v>
      </c>
      <c r="V330" s="7">
        <v>4.9738636678790691</v>
      </c>
      <c r="W330" s="7">
        <v>9.9631348807301947</v>
      </c>
      <c r="X330" s="7">
        <v>3.1965519968691867</v>
      </c>
      <c r="Y330" s="7">
        <v>0.87032085698819472</v>
      </c>
      <c r="Z330" s="7">
        <v>100.00000000000001</v>
      </c>
    </row>
    <row r="331" spans="1:30" x14ac:dyDescent="0.3">
      <c r="B331" t="s">
        <v>500</v>
      </c>
      <c r="C331" s="7">
        <v>47.404800000000002</v>
      </c>
      <c r="D331" s="7">
        <v>4.4729999999999999</v>
      </c>
      <c r="E331" s="7">
        <v>12.742000000000001</v>
      </c>
      <c r="F331" s="7">
        <v>14.773400000000001</v>
      </c>
      <c r="G331" s="7">
        <v>0.2215</v>
      </c>
      <c r="H331" s="7">
        <v>4.9744999999999999</v>
      </c>
      <c r="I331" s="7">
        <v>9.5626999999999995</v>
      </c>
      <c r="J331" s="7">
        <v>3.0427</v>
      </c>
      <c r="K331" s="7">
        <v>0.79779999999999995</v>
      </c>
      <c r="L331" s="7">
        <v>0.58640000000000003</v>
      </c>
      <c r="M331" s="7">
        <v>98.578800000000001</v>
      </c>
      <c r="Q331" s="7">
        <v>48.375996505851475</v>
      </c>
      <c r="R331" s="7">
        <v>4.564639706752768</v>
      </c>
      <c r="S331" s="7">
        <v>13.003049216061655</v>
      </c>
      <c r="T331" s="7">
        <v>15.076067123572848</v>
      </c>
      <c r="U331" s="7">
        <v>0.2260379376359799</v>
      </c>
      <c r="V331" s="7">
        <v>5.0764140892559011</v>
      </c>
      <c r="W331" s="7">
        <v>9.7586139333254405</v>
      </c>
      <c r="X331" s="7">
        <v>3.1050367171331654</v>
      </c>
      <c r="Y331" s="7">
        <v>0.81414477041076638</v>
      </c>
      <c r="Z331" s="7">
        <v>99.999999999999986</v>
      </c>
    </row>
    <row r="332" spans="1:30" x14ac:dyDescent="0.3">
      <c r="B332" t="s">
        <v>500</v>
      </c>
      <c r="C332" s="7">
        <v>46.758099999999999</v>
      </c>
      <c r="D332" s="7">
        <v>4.5016999999999996</v>
      </c>
      <c r="E332" s="7">
        <v>12.896000000000001</v>
      </c>
      <c r="F332" s="7">
        <v>15.4557</v>
      </c>
      <c r="G332" s="7">
        <v>0.22589999999999999</v>
      </c>
      <c r="H332" s="7">
        <v>4.7847</v>
      </c>
      <c r="I332" s="7">
        <v>9.7363999999999997</v>
      </c>
      <c r="J332" s="7">
        <v>3.1655000000000002</v>
      </c>
      <c r="K332" s="7">
        <v>0.85150000000000003</v>
      </c>
      <c r="L332" s="7">
        <v>0.54959999999999998</v>
      </c>
      <c r="M332" s="7">
        <v>98.9251</v>
      </c>
      <c r="Q332" s="7">
        <v>47.530228563006034</v>
      </c>
      <c r="R332" s="7">
        <v>4.5760377329721313</v>
      </c>
      <c r="S332" s="7">
        <v>13.108954973545242</v>
      </c>
      <c r="T332" s="7">
        <v>15.710923959725745</v>
      </c>
      <c r="U332" s="7">
        <v>0.22963034495377405</v>
      </c>
      <c r="V332" s="7">
        <v>4.8637109849505205</v>
      </c>
      <c r="W332" s="7">
        <v>9.8971796839660264</v>
      </c>
      <c r="X332" s="7">
        <v>3.2177727178006723</v>
      </c>
      <c r="Y332" s="7">
        <v>0.86556103907985216</v>
      </c>
      <c r="Z332" s="7">
        <v>100</v>
      </c>
    </row>
    <row r="333" spans="1:30" x14ac:dyDescent="0.3">
      <c r="B333" t="s">
        <v>500</v>
      </c>
      <c r="C333" s="7">
        <v>47.415599999999998</v>
      </c>
      <c r="D333" s="7">
        <v>4.4574999999999996</v>
      </c>
      <c r="E333" s="7">
        <v>12.8415</v>
      </c>
      <c r="F333" s="7">
        <v>14.344200000000001</v>
      </c>
      <c r="G333" s="7">
        <v>0.21729999999999999</v>
      </c>
      <c r="H333" s="7">
        <v>4.9271000000000003</v>
      </c>
      <c r="I333" s="7">
        <v>9.6457999999999995</v>
      </c>
      <c r="J333" s="7">
        <v>3.0263</v>
      </c>
      <c r="K333" s="7">
        <v>0.74060000000000004</v>
      </c>
      <c r="L333" s="7">
        <v>0.55769999999999997</v>
      </c>
      <c r="M333" s="7">
        <v>98.173400000000001</v>
      </c>
      <c r="Q333" s="7">
        <v>48.573644252626885</v>
      </c>
      <c r="R333" s="7">
        <v>4.5663667496790996</v>
      </c>
      <c r="S333" s="7">
        <v>13.155131489849502</v>
      </c>
      <c r="T333" s="7">
        <v>14.694532345652709</v>
      </c>
      <c r="U333" s="7">
        <v>0.22260717772412081</v>
      </c>
      <c r="V333" s="7">
        <v>5.0474359197630729</v>
      </c>
      <c r="W333" s="7">
        <v>9.8813820289522507</v>
      </c>
      <c r="X333" s="7">
        <v>3.1002121580603168</v>
      </c>
      <c r="Y333" s="7">
        <v>0.75868787769205648</v>
      </c>
      <c r="Z333" s="7">
        <v>100</v>
      </c>
    </row>
    <row r="334" spans="1:30" x14ac:dyDescent="0.3">
      <c r="B334" t="s">
        <v>500</v>
      </c>
      <c r="C334" s="7">
        <v>47.483400000000003</v>
      </c>
      <c r="D334" s="7">
        <v>4.4886999999999997</v>
      </c>
      <c r="E334" s="7">
        <v>12.353400000000001</v>
      </c>
      <c r="F334" s="7">
        <v>15.042899999999999</v>
      </c>
      <c r="G334" s="7">
        <v>0.215</v>
      </c>
      <c r="H334" s="7">
        <v>4.9581999999999997</v>
      </c>
      <c r="I334" s="7">
        <v>9.7117000000000004</v>
      </c>
      <c r="J334" s="7">
        <v>3.1623000000000001</v>
      </c>
      <c r="K334" s="7">
        <v>0.75060000000000004</v>
      </c>
      <c r="L334" s="7">
        <v>0.54869999999999997</v>
      </c>
      <c r="M334" s="7">
        <v>98.714799999999997</v>
      </c>
      <c r="Q334" s="7">
        <v>48.370416701471576</v>
      </c>
      <c r="R334" s="7">
        <v>4.5725514484618923</v>
      </c>
      <c r="S334" s="7">
        <v>12.584168481615867</v>
      </c>
      <c r="T334" s="7">
        <v>15.323909858994231</v>
      </c>
      <c r="U334" s="7">
        <v>0.21901632129999932</v>
      </c>
      <c r="V334" s="7">
        <v>5.0508219733472401</v>
      </c>
      <c r="W334" s="7">
        <v>9.8931200352055981</v>
      </c>
      <c r="X334" s="7">
        <v>3.2213735481255252</v>
      </c>
      <c r="Y334" s="7">
        <v>0.76462163147804418</v>
      </c>
      <c r="Z334" s="7">
        <v>99.999999999999986</v>
      </c>
    </row>
    <row r="335" spans="1:30" x14ac:dyDescent="0.3">
      <c r="B335" t="s">
        <v>500</v>
      </c>
      <c r="C335" s="7">
        <v>46.682600000000001</v>
      </c>
      <c r="D335" s="7">
        <v>4.4946000000000002</v>
      </c>
      <c r="E335" s="7">
        <v>12.458299999999999</v>
      </c>
      <c r="F335" s="7">
        <v>14.513500000000001</v>
      </c>
      <c r="G335" s="7">
        <v>0.23400000000000001</v>
      </c>
      <c r="H335" s="7">
        <v>5.0152999999999999</v>
      </c>
      <c r="I335" s="7">
        <v>9.6712000000000007</v>
      </c>
      <c r="J335" s="7">
        <v>3.2164999999999999</v>
      </c>
      <c r="K335" s="7">
        <v>0.79669999999999996</v>
      </c>
      <c r="L335" s="7">
        <v>0.56599999999999995</v>
      </c>
      <c r="M335" s="7">
        <v>97.648700000000005</v>
      </c>
      <c r="Q335" s="7">
        <v>48.085395235196394</v>
      </c>
      <c r="R335" s="7">
        <v>4.629661103368572</v>
      </c>
      <c r="S335" s="7">
        <v>12.832667406242306</v>
      </c>
      <c r="T335" s="7">
        <v>14.94962542244911</v>
      </c>
      <c r="U335" s="7">
        <v>0.241031615313542</v>
      </c>
      <c r="V335" s="7">
        <v>5.1660079499231069</v>
      </c>
      <c r="W335" s="7">
        <v>9.9618160599159289</v>
      </c>
      <c r="X335" s="7">
        <v>3.31315466092311</v>
      </c>
      <c r="Y335" s="7">
        <v>0.82064054666794395</v>
      </c>
      <c r="Z335" s="7">
        <v>100.00000000000001</v>
      </c>
    </row>
    <row r="336" spans="1:30" x14ac:dyDescent="0.3">
      <c r="B336" t="s">
        <v>500</v>
      </c>
      <c r="C336" s="7">
        <v>47.844200000000001</v>
      </c>
      <c r="D336" s="7">
        <v>4.4321999999999999</v>
      </c>
      <c r="E336" s="7">
        <v>12.9223</v>
      </c>
      <c r="F336" s="7">
        <v>14.721399999999999</v>
      </c>
      <c r="G336" s="7">
        <v>0.21970000000000001</v>
      </c>
      <c r="H336" s="7">
        <v>4.9227999999999996</v>
      </c>
      <c r="I336" s="7">
        <v>9.7178000000000004</v>
      </c>
      <c r="J336" s="7">
        <v>3.1067999999999998</v>
      </c>
      <c r="K336" s="7">
        <v>0.77669999999999995</v>
      </c>
      <c r="L336" s="7">
        <v>0.56759999999999999</v>
      </c>
      <c r="M336" s="7">
        <v>99.231499999999997</v>
      </c>
      <c r="Q336" s="7">
        <v>48.492102988022964</v>
      </c>
      <c r="R336" s="7">
        <v>4.4922205588872925</v>
      </c>
      <c r="S336" s="7">
        <v>13.097292930849072</v>
      </c>
      <c r="T336" s="7">
        <v>14.920756223907627</v>
      </c>
      <c r="U336" s="7">
        <v>0.22267516285085021</v>
      </c>
      <c r="V336" s="7">
        <v>4.9894642315983857</v>
      </c>
      <c r="W336" s="7">
        <v>9.8493978040600449</v>
      </c>
      <c r="X336" s="7">
        <v>3.1488720798589958</v>
      </c>
      <c r="Y336" s="7">
        <v>0.78721801996474894</v>
      </c>
      <c r="Z336" s="7">
        <v>99.999999999999986</v>
      </c>
    </row>
    <row r="337" spans="1:30" x14ac:dyDescent="0.3">
      <c r="B337" t="s">
        <v>500</v>
      </c>
      <c r="C337" s="7">
        <v>46.995199999999997</v>
      </c>
      <c r="D337" s="7">
        <v>4.4561999999999999</v>
      </c>
      <c r="E337" s="7">
        <v>12.709199999999999</v>
      </c>
      <c r="F337" s="7">
        <v>14.719799999999999</v>
      </c>
      <c r="G337" s="7">
        <v>0.21920000000000001</v>
      </c>
      <c r="H337" s="7">
        <v>4.9374000000000002</v>
      </c>
      <c r="I337" s="7">
        <v>9.7474000000000007</v>
      </c>
      <c r="J337" s="7">
        <v>3.0640000000000001</v>
      </c>
      <c r="K337" s="7">
        <v>0.80459999999999998</v>
      </c>
      <c r="L337" s="7">
        <v>0.58609999999999995</v>
      </c>
      <c r="M337" s="7">
        <v>98.239099999999993</v>
      </c>
      <c r="Q337" s="7">
        <v>48.124686389563045</v>
      </c>
      <c r="R337" s="7">
        <v>4.5633006666461862</v>
      </c>
      <c r="S337" s="7">
        <v>13.014653927682712</v>
      </c>
      <c r="T337" s="7">
        <v>15.073576848637524</v>
      </c>
      <c r="U337" s="7">
        <v>0.22446827030403574</v>
      </c>
      <c r="V337" s="7">
        <v>5.056065865872017</v>
      </c>
      <c r="W337" s="7">
        <v>9.9816697899706117</v>
      </c>
      <c r="X337" s="7">
        <v>3.1376404206732005</v>
      </c>
      <c r="Y337" s="7">
        <v>0.82393782065067134</v>
      </c>
      <c r="Z337" s="7">
        <v>99.999999999999986</v>
      </c>
    </row>
    <row r="339" spans="1:30" s="4" customFormat="1" x14ac:dyDescent="0.3">
      <c r="A339" s="4" t="s">
        <v>957</v>
      </c>
    </row>
    <row r="340" spans="1:30" x14ac:dyDescent="0.3">
      <c r="A340" s="13">
        <v>42902</v>
      </c>
      <c r="B340" t="s">
        <v>949</v>
      </c>
      <c r="C340" s="7">
        <v>48.752000000000002</v>
      </c>
      <c r="D340" s="7">
        <v>4.6531000000000002</v>
      </c>
      <c r="E340" s="7">
        <v>12.9415</v>
      </c>
      <c r="F340" s="7">
        <v>14.3386</v>
      </c>
      <c r="G340" s="7">
        <v>0.18329999999999999</v>
      </c>
      <c r="H340" s="7">
        <v>4.9805999999999999</v>
      </c>
      <c r="I340" s="7">
        <v>9.7558000000000007</v>
      </c>
      <c r="J340" s="7">
        <v>2.8973</v>
      </c>
      <c r="K340" s="7">
        <v>0.77229999999999999</v>
      </c>
      <c r="L340" s="7">
        <v>0.62050000000000005</v>
      </c>
      <c r="M340" s="7">
        <v>99.895000000000024</v>
      </c>
      <c r="N340" s="7"/>
      <c r="O340" s="7"/>
      <c r="P340" s="7"/>
      <c r="Q340" s="7">
        <v>49.108280575575797</v>
      </c>
      <c r="R340" s="7">
        <v>4.6871049463860306</v>
      </c>
      <c r="S340" s="7">
        <v>13.036076736724937</v>
      </c>
      <c r="T340" s="7">
        <v>14.443386771023775</v>
      </c>
      <c r="U340" s="7">
        <v>0.18463956000785695</v>
      </c>
      <c r="V340" s="7">
        <v>5.016998322832146</v>
      </c>
      <c r="W340" s="7">
        <v>9.8270955784214458</v>
      </c>
      <c r="X340" s="7">
        <v>2.9184735254269722</v>
      </c>
      <c r="Y340" s="7">
        <v>0.77794398360102535</v>
      </c>
      <c r="Z340" s="7">
        <v>99.999999999999986</v>
      </c>
      <c r="AB340" t="s">
        <v>965</v>
      </c>
      <c r="AC340" t="s">
        <v>52</v>
      </c>
      <c r="AD340" t="s">
        <v>966</v>
      </c>
    </row>
    <row r="341" spans="1:30" x14ac:dyDescent="0.3">
      <c r="B341" t="s">
        <v>950</v>
      </c>
      <c r="C341" s="7">
        <v>48.707999999999998</v>
      </c>
      <c r="D341" s="7">
        <v>4.6535000000000002</v>
      </c>
      <c r="E341" s="7">
        <v>13.0167</v>
      </c>
      <c r="F341" s="7">
        <v>14.156499999999999</v>
      </c>
      <c r="G341" s="7">
        <v>0.16159999999999999</v>
      </c>
      <c r="H341" s="7">
        <v>4.9688999999999997</v>
      </c>
      <c r="I341" s="7">
        <v>9.7335999999999991</v>
      </c>
      <c r="J341" s="7">
        <v>3.0773000000000001</v>
      </c>
      <c r="K341" s="7">
        <v>0.75760000000000005</v>
      </c>
      <c r="L341" s="7">
        <v>0.61639999999999995</v>
      </c>
      <c r="M341" s="7">
        <v>99.850099999999983</v>
      </c>
      <c r="N341" s="7"/>
      <c r="O341" s="7"/>
      <c r="P341" s="7"/>
      <c r="Q341" s="7">
        <v>49.084131701226504</v>
      </c>
      <c r="R341" s="7">
        <v>4.6894351414892332</v>
      </c>
      <c r="S341" s="7">
        <v>13.117217235676994</v>
      </c>
      <c r="T341" s="7">
        <v>14.265818970773037</v>
      </c>
      <c r="U341" s="7">
        <v>0.16284790348440098</v>
      </c>
      <c r="V341" s="7">
        <v>5.0072707154928215</v>
      </c>
      <c r="W341" s="7">
        <v>9.8087645628450826</v>
      </c>
      <c r="X341" s="7">
        <v>3.1010634492113067</v>
      </c>
      <c r="Y341" s="7">
        <v>0.76345031980063238</v>
      </c>
      <c r="Z341" s="7">
        <v>100.00000000000001</v>
      </c>
    </row>
    <row r="342" spans="1:30" x14ac:dyDescent="0.3">
      <c r="B342" t="s">
        <v>951</v>
      </c>
      <c r="C342" s="7">
        <v>48.513399999999997</v>
      </c>
      <c r="D342" s="7">
        <v>4.5006000000000004</v>
      </c>
      <c r="E342" s="7">
        <v>12.812799999999999</v>
      </c>
      <c r="F342" s="7">
        <v>15.0222</v>
      </c>
      <c r="G342" s="7">
        <v>0.24809999999999999</v>
      </c>
      <c r="H342" s="7">
        <v>4.9185999999999996</v>
      </c>
      <c r="I342" s="7">
        <v>9.7056000000000004</v>
      </c>
      <c r="J342" s="7">
        <v>2.8340000000000001</v>
      </c>
      <c r="K342" s="7">
        <v>0.80020000000000002</v>
      </c>
      <c r="L342" s="7">
        <v>0.59130000000000005</v>
      </c>
      <c r="M342" s="7">
        <v>99.946799999999996</v>
      </c>
      <c r="N342" s="7"/>
      <c r="O342" s="7"/>
      <c r="P342" s="7"/>
      <c r="Q342" s="7">
        <v>48.828097085717445</v>
      </c>
      <c r="R342" s="7">
        <v>4.5297945257182555</v>
      </c>
      <c r="S342" s="7">
        <v>12.895914166805058</v>
      </c>
      <c r="T342" s="7">
        <v>15.119646119238492</v>
      </c>
      <c r="U342" s="7">
        <v>0.24970937693434186</v>
      </c>
      <c r="V342" s="7">
        <v>4.9505060112424584</v>
      </c>
      <c r="W342" s="7">
        <v>9.7685583586213163</v>
      </c>
      <c r="X342" s="7">
        <v>2.8523836123818014</v>
      </c>
      <c r="Y342" s="7">
        <v>0.80539074334083172</v>
      </c>
      <c r="Z342" s="7">
        <v>100.00000000000001</v>
      </c>
    </row>
    <row r="343" spans="1:30" x14ac:dyDescent="0.3">
      <c r="B343" t="s">
        <v>952</v>
      </c>
      <c r="C343" s="7">
        <v>48.404899999999998</v>
      </c>
      <c r="D343" s="7">
        <v>4.8681999999999999</v>
      </c>
      <c r="E343" s="7">
        <v>12.5763</v>
      </c>
      <c r="F343" s="7">
        <v>14.6204</v>
      </c>
      <c r="G343" s="7">
        <v>0.26550000000000001</v>
      </c>
      <c r="H343" s="7">
        <v>5.1292</v>
      </c>
      <c r="I343" s="7">
        <v>9.9393999999999991</v>
      </c>
      <c r="J343" s="7">
        <v>2.7561</v>
      </c>
      <c r="K343" s="7">
        <v>0.82030000000000003</v>
      </c>
      <c r="L343" s="7">
        <v>0.57969999999999999</v>
      </c>
      <c r="M343" s="7">
        <v>99.960000000000008</v>
      </c>
      <c r="N343" s="7"/>
      <c r="O343" s="7"/>
      <c r="P343" s="7"/>
      <c r="Q343" s="7">
        <v>48.706735640765821</v>
      </c>
      <c r="R343" s="7">
        <v>4.898556353724028</v>
      </c>
      <c r="S343" s="7">
        <v>12.654721307945335</v>
      </c>
      <c r="T343" s="7">
        <v>14.711567584320031</v>
      </c>
      <c r="U343" s="7">
        <v>0.26715556302406007</v>
      </c>
      <c r="V343" s="7">
        <v>5.1611838563578489</v>
      </c>
      <c r="W343" s="7">
        <v>10.001378542829915</v>
      </c>
      <c r="X343" s="7">
        <v>2.7732860536746213</v>
      </c>
      <c r="Y343" s="7">
        <v>0.82541509735832952</v>
      </c>
      <c r="Z343" s="7">
        <v>100</v>
      </c>
    </row>
    <row r="344" spans="1:30" x14ac:dyDescent="0.3">
      <c r="B344" t="s">
        <v>953</v>
      </c>
      <c r="C344" s="7">
        <v>48.353299999999997</v>
      </c>
      <c r="D344" s="7">
        <v>4.5880000000000001</v>
      </c>
      <c r="E344" s="7">
        <v>12.7767</v>
      </c>
      <c r="F344" s="7">
        <v>15.0365</v>
      </c>
      <c r="G344" s="7">
        <v>0.22720000000000001</v>
      </c>
      <c r="H344" s="7">
        <v>4.9991000000000003</v>
      </c>
      <c r="I344" s="7">
        <v>9.3983000000000008</v>
      </c>
      <c r="J344" s="7">
        <v>3.1328999999999998</v>
      </c>
      <c r="K344" s="7">
        <v>0.74719999999999998</v>
      </c>
      <c r="L344" s="7">
        <v>0.61499999999999999</v>
      </c>
      <c r="M344" s="7">
        <v>99.874200000000016</v>
      </c>
      <c r="N344" s="7"/>
      <c r="O344" s="7"/>
      <c r="P344" s="7"/>
      <c r="Q344" s="7">
        <v>48.714174605477361</v>
      </c>
      <c r="R344" s="7">
        <v>4.6222415655173519</v>
      </c>
      <c r="S344" s="7">
        <v>12.872056192272352</v>
      </c>
      <c r="T344" s="7">
        <v>15.148721730580133</v>
      </c>
      <c r="U344" s="7">
        <v>0.22889565904218445</v>
      </c>
      <c r="V344" s="7">
        <v>5.0364097232296849</v>
      </c>
      <c r="W344" s="7">
        <v>9.4684422199655032</v>
      </c>
      <c r="X344" s="7">
        <v>3.1562817350935726</v>
      </c>
      <c r="Y344" s="7">
        <v>0.75277656882183197</v>
      </c>
      <c r="Z344" s="7">
        <v>99.999999999999972</v>
      </c>
    </row>
    <row r="345" spans="1:30" x14ac:dyDescent="0.3">
      <c r="B345" t="s">
        <v>954</v>
      </c>
      <c r="C345" s="7">
        <v>48.302999999999997</v>
      </c>
      <c r="D345" s="7">
        <v>4.5831</v>
      </c>
      <c r="E345" s="7">
        <v>12.6412</v>
      </c>
      <c r="F345" s="7">
        <v>14.5924</v>
      </c>
      <c r="G345" s="7">
        <v>0.27560000000000001</v>
      </c>
      <c r="H345" s="7">
        <v>4.9664000000000001</v>
      </c>
      <c r="I345" s="7">
        <v>9.8719000000000001</v>
      </c>
      <c r="J345" s="7">
        <v>3.2412999999999998</v>
      </c>
      <c r="K345" s="7">
        <v>0.81059999999999999</v>
      </c>
      <c r="L345" s="7">
        <v>0.61319999999999997</v>
      </c>
      <c r="M345" s="7">
        <v>99.898699999999977</v>
      </c>
      <c r="N345" s="7"/>
      <c r="O345" s="7"/>
      <c r="P345" s="7"/>
      <c r="Q345" s="7">
        <v>48.650608598435838</v>
      </c>
      <c r="R345" s="7">
        <v>4.616081905212746</v>
      </c>
      <c r="S345" s="7">
        <v>12.732171364398631</v>
      </c>
      <c r="T345" s="7">
        <v>14.69741301599932</v>
      </c>
      <c r="U345" s="7">
        <v>0.27758333291366827</v>
      </c>
      <c r="V345" s="7">
        <v>5.0021402923891216</v>
      </c>
      <c r="W345" s="7">
        <v>9.9429423228971032</v>
      </c>
      <c r="X345" s="7">
        <v>3.2646257509908301</v>
      </c>
      <c r="Y345" s="7">
        <v>0.81643341676277026</v>
      </c>
      <c r="Z345" s="7">
        <v>100.00000000000003</v>
      </c>
    </row>
    <row r="346" spans="1:30" x14ac:dyDescent="0.3">
      <c r="B346" t="s">
        <v>955</v>
      </c>
      <c r="C346" s="7">
        <v>48.2774</v>
      </c>
      <c r="D346" s="7">
        <v>4.7103999999999999</v>
      </c>
      <c r="E346" s="7">
        <v>13.076599999999999</v>
      </c>
      <c r="F346" s="7">
        <v>14.494300000000001</v>
      </c>
      <c r="G346" s="7">
        <v>0.23910000000000001</v>
      </c>
      <c r="H346" s="7">
        <v>4.9532999999999996</v>
      </c>
      <c r="I346" s="7">
        <v>9.7964000000000002</v>
      </c>
      <c r="J346" s="7">
        <v>3.0087000000000002</v>
      </c>
      <c r="K346" s="7">
        <v>0.7984</v>
      </c>
      <c r="L346" s="7">
        <v>0.60599999999999998</v>
      </c>
      <c r="M346" s="7">
        <v>99.960599999999999</v>
      </c>
      <c r="N346" s="7"/>
      <c r="O346" s="7"/>
      <c r="P346" s="7"/>
      <c r="Q346" s="7">
        <v>48.591006355015267</v>
      </c>
      <c r="R346" s="7">
        <v>4.7409984036974633</v>
      </c>
      <c r="S346" s="7">
        <v>13.161544608905876</v>
      </c>
      <c r="T346" s="7">
        <v>14.588453881350235</v>
      </c>
      <c r="U346" s="7">
        <v>0.24065317559529201</v>
      </c>
      <c r="V346" s="7">
        <v>4.985476263806607</v>
      </c>
      <c r="W346" s="7">
        <v>9.8600366767114966</v>
      </c>
      <c r="X346" s="7">
        <v>3.0282442886388754</v>
      </c>
      <c r="Y346" s="7">
        <v>0.80358634627888392</v>
      </c>
      <c r="Z346" s="7">
        <v>100</v>
      </c>
    </row>
    <row r="347" spans="1:30" x14ac:dyDescent="0.3">
      <c r="B347" t="s">
        <v>956</v>
      </c>
      <c r="C347" s="7">
        <v>48.097999999999999</v>
      </c>
      <c r="D347" s="7">
        <v>4.5651000000000002</v>
      </c>
      <c r="E347" s="7">
        <v>12.5076</v>
      </c>
      <c r="F347" s="7">
        <v>15.140499999999999</v>
      </c>
      <c r="G347" s="7">
        <v>0.2442</v>
      </c>
      <c r="H347" s="7">
        <v>5.1388999999999996</v>
      </c>
      <c r="I347" s="7">
        <v>9.7927</v>
      </c>
      <c r="J347" s="7">
        <v>3.085</v>
      </c>
      <c r="K347" s="7">
        <v>0.77149999999999996</v>
      </c>
      <c r="L347" s="7">
        <v>0.59140000000000004</v>
      </c>
      <c r="M347" s="7">
        <v>99.934899999999985</v>
      </c>
      <c r="N347" s="7"/>
      <c r="O347" s="7"/>
      <c r="P347" s="7"/>
      <c r="Q347" s="7">
        <v>48.415850055615117</v>
      </c>
      <c r="R347" s="7">
        <v>4.5952679339866229</v>
      </c>
      <c r="S347" s="7">
        <v>12.590255024234098</v>
      </c>
      <c r="T347" s="7">
        <v>15.240554238576253</v>
      </c>
      <c r="U347" s="7">
        <v>0.24581376738286856</v>
      </c>
      <c r="V347" s="7">
        <v>5.1728598247494801</v>
      </c>
      <c r="W347" s="7">
        <v>9.8574139224005606</v>
      </c>
      <c r="X347" s="7">
        <v>3.1053868647671972</v>
      </c>
      <c r="Y347" s="7">
        <v>0.77659836828780948</v>
      </c>
      <c r="Z347" s="7">
        <v>100.00000000000001</v>
      </c>
    </row>
    <row r="348" spans="1:30" x14ac:dyDescent="0.3">
      <c r="A348" s="13">
        <v>43188</v>
      </c>
      <c r="B348" t="s">
        <v>958</v>
      </c>
      <c r="C348" s="7">
        <v>48.547318948942532</v>
      </c>
      <c r="D348" s="7">
        <v>4.3259987182226016</v>
      </c>
      <c r="E348" s="7">
        <v>13.672292245246741</v>
      </c>
      <c r="F348" s="7">
        <v>15.071565904721213</v>
      </c>
      <c r="G348" s="7">
        <v>0.11749626148258918</v>
      </c>
      <c r="H348" s="7">
        <v>3.80260628070925</v>
      </c>
      <c r="I348" s="7">
        <v>8.9617603076265748</v>
      </c>
      <c r="J348" s="7">
        <v>3.8880581072420419</v>
      </c>
      <c r="K348" s="7">
        <v>0.97201452681051048</v>
      </c>
      <c r="L348" s="7">
        <v>0.49134800256355476</v>
      </c>
      <c r="M348" s="7">
        <v>99.850459303567618</v>
      </c>
      <c r="N348" s="7"/>
      <c r="O348" s="7"/>
      <c r="P348" s="7"/>
      <c r="Q348" s="7">
        <v>48.860460116104058</v>
      </c>
      <c r="R348" s="7">
        <v>4.3539023865835293</v>
      </c>
      <c r="S348" s="7">
        <v>13.760481616856588</v>
      </c>
      <c r="T348" s="7">
        <v>15.168780907331755</v>
      </c>
      <c r="U348" s="7">
        <v>0.11825413889486129</v>
      </c>
      <c r="V348" s="7">
        <v>3.8271339496882391</v>
      </c>
      <c r="W348" s="7">
        <v>9.019565684798966</v>
      </c>
      <c r="X348" s="7">
        <v>3.9131369597935923</v>
      </c>
      <c r="Y348" s="7">
        <v>0.97828423994839808</v>
      </c>
      <c r="Z348" s="7">
        <v>99.999999999999957</v>
      </c>
      <c r="AB348" t="s">
        <v>965</v>
      </c>
      <c r="AC348" t="s">
        <v>52</v>
      </c>
      <c r="AD348" t="s">
        <v>966</v>
      </c>
    </row>
    <row r="349" spans="1:30" x14ac:dyDescent="0.3">
      <c r="B349" t="s">
        <v>959</v>
      </c>
      <c r="C349" s="7">
        <v>47.657952069716778</v>
      </c>
      <c r="D349" s="7">
        <v>4.6732026143790852</v>
      </c>
      <c r="E349" s="7">
        <v>13.03921568627451</v>
      </c>
      <c r="F349" s="7">
        <v>14.782135076252723</v>
      </c>
      <c r="G349" s="7">
        <v>0.23965141612200436</v>
      </c>
      <c r="H349" s="7">
        <v>4.8583877995642704</v>
      </c>
      <c r="I349" s="7">
        <v>9.7821350762527235</v>
      </c>
      <c r="J349" s="7">
        <v>3.5838779956427018</v>
      </c>
      <c r="K349" s="7">
        <v>0.74074074074074081</v>
      </c>
      <c r="L349" s="7">
        <v>0.53376906318082795</v>
      </c>
      <c r="M349" s="7">
        <v>99.891067538126379</v>
      </c>
      <c r="N349" s="7"/>
      <c r="O349" s="7"/>
      <c r="P349" s="7"/>
      <c r="Q349" s="7">
        <v>47.966231772831918</v>
      </c>
      <c r="R349" s="7">
        <v>4.7034316412674038</v>
      </c>
      <c r="S349" s="7">
        <v>13.123561013046814</v>
      </c>
      <c r="T349" s="7">
        <v>14.877754632167523</v>
      </c>
      <c r="U349" s="7">
        <v>0.24120162262909764</v>
      </c>
      <c r="V349" s="7">
        <v>4.8898147132989793</v>
      </c>
      <c r="W349" s="7">
        <v>9.8454116873149857</v>
      </c>
      <c r="X349" s="7">
        <v>3.6070606293169605</v>
      </c>
      <c r="Y349" s="7">
        <v>0.7455322881263019</v>
      </c>
      <c r="Z349" s="7">
        <v>99.999999999999957</v>
      </c>
    </row>
    <row r="350" spans="1:30" x14ac:dyDescent="0.3">
      <c r="B350" t="s">
        <v>960</v>
      </c>
      <c r="C350" s="7">
        <v>47.611309717257065</v>
      </c>
      <c r="D350" s="7">
        <v>4.4632217527895133</v>
      </c>
      <c r="E350" s="7">
        <v>12.978008883111256</v>
      </c>
      <c r="F350" s="7">
        <v>15.090456071931534</v>
      </c>
      <c r="G350" s="7">
        <v>0.3574910627234319</v>
      </c>
      <c r="H350" s="7">
        <v>4.9507095655941935</v>
      </c>
      <c r="I350" s="7">
        <v>9.9989166937493223</v>
      </c>
      <c r="J350" s="7">
        <v>3.3040840645650524</v>
      </c>
      <c r="K350" s="7">
        <v>0.73664825046040516</v>
      </c>
      <c r="L350" s="7">
        <v>0.4224894377640559</v>
      </c>
      <c r="M350" s="7">
        <v>99.913335499945816</v>
      </c>
      <c r="N350" s="7"/>
      <c r="O350" s="7"/>
      <c r="P350" s="7"/>
      <c r="Q350" s="7">
        <v>47.854965156794435</v>
      </c>
      <c r="R350" s="7">
        <v>4.4860627177700358</v>
      </c>
      <c r="S350" s="7">
        <v>13.044425087108017</v>
      </c>
      <c r="T350" s="7">
        <v>15.16768292682927</v>
      </c>
      <c r="U350" s="7">
        <v>0.35932055749128922</v>
      </c>
      <c r="V350" s="7">
        <v>4.9760452961672481</v>
      </c>
      <c r="W350" s="7">
        <v>10.050087108013939</v>
      </c>
      <c r="X350" s="7">
        <v>3.3209930313588854</v>
      </c>
      <c r="Y350" s="7">
        <v>0.74041811846689909</v>
      </c>
      <c r="Z350" s="7">
        <v>100.00000000000001</v>
      </c>
    </row>
    <row r="351" spans="1:30" x14ac:dyDescent="0.3">
      <c r="B351" t="s">
        <v>961</v>
      </c>
      <c r="C351" s="7">
        <v>47.25239273040112</v>
      </c>
      <c r="D351" s="7">
        <v>4.5488762232498123</v>
      </c>
      <c r="E351" s="7">
        <v>12.95838262178729</v>
      </c>
      <c r="F351" s="7">
        <v>15.098397677169588</v>
      </c>
      <c r="G351" s="7">
        <v>0.27959995698462203</v>
      </c>
      <c r="H351" s="7">
        <v>4.7962146467362086</v>
      </c>
      <c r="I351" s="7">
        <v>9.9688138509517152</v>
      </c>
      <c r="J351" s="7">
        <v>3.5917840628024522</v>
      </c>
      <c r="K351" s="7">
        <v>0.77427680395741483</v>
      </c>
      <c r="L351" s="7">
        <v>0.62372298096569523</v>
      </c>
      <c r="M351" s="7">
        <v>99.892461555005923</v>
      </c>
      <c r="N351" s="7"/>
      <c r="O351" s="7"/>
      <c r="P351" s="7"/>
      <c r="Q351" s="7">
        <v>47.600476654750295</v>
      </c>
      <c r="R351" s="7">
        <v>4.582385440363991</v>
      </c>
      <c r="S351" s="7">
        <v>13.053840320658649</v>
      </c>
      <c r="T351" s="7">
        <v>15.20961975950601</v>
      </c>
      <c r="U351" s="7">
        <v>0.28165962517603726</v>
      </c>
      <c r="V351" s="7">
        <v>4.8315458780197158</v>
      </c>
      <c r="W351" s="7">
        <v>10.042248943776405</v>
      </c>
      <c r="X351" s="7">
        <v>3.6182428772614017</v>
      </c>
      <c r="Y351" s="7">
        <v>0.77998050048748779</v>
      </c>
      <c r="Z351" s="7">
        <v>99.999999999999972</v>
      </c>
    </row>
    <row r="352" spans="1:30" x14ac:dyDescent="0.3">
      <c r="B352" t="s">
        <v>962</v>
      </c>
      <c r="C352" s="7">
        <v>47.251687560270014</v>
      </c>
      <c r="D352" s="7">
        <v>4.6930247508839606</v>
      </c>
      <c r="E352" s="7">
        <v>12.804028715311262</v>
      </c>
      <c r="F352" s="7">
        <v>15.289831779706418</v>
      </c>
      <c r="G352" s="7">
        <v>0.1285760205721633</v>
      </c>
      <c r="H352" s="7">
        <v>4.8644594449801781</v>
      </c>
      <c r="I352" s="7">
        <v>9.9860709311046829</v>
      </c>
      <c r="J352" s="7">
        <v>3.4394085503053682</v>
      </c>
      <c r="K352" s="7">
        <v>0.81431479695703424</v>
      </c>
      <c r="L352" s="7">
        <v>0.65359477124183007</v>
      </c>
      <c r="M352" s="7">
        <v>99.924997321332924</v>
      </c>
      <c r="N352" s="7"/>
      <c r="O352" s="7"/>
      <c r="P352" s="7"/>
      <c r="Q352" s="7">
        <v>47.598488936859141</v>
      </c>
      <c r="R352" s="7">
        <v>4.7274689692390712</v>
      </c>
      <c r="S352" s="7">
        <v>12.898003237992443</v>
      </c>
      <c r="T352" s="7">
        <v>15.402050728548296</v>
      </c>
      <c r="U352" s="7">
        <v>0.12951969778737182</v>
      </c>
      <c r="V352" s="7">
        <v>4.9001618996222334</v>
      </c>
      <c r="W352" s="7">
        <v>10.059363194819211</v>
      </c>
      <c r="X352" s="7">
        <v>3.4646519158121962</v>
      </c>
      <c r="Y352" s="7">
        <v>0.82029141932002148</v>
      </c>
      <c r="Z352" s="7">
        <v>99.999999999999972</v>
      </c>
    </row>
    <row r="353" spans="2:26" x14ac:dyDescent="0.3">
      <c r="B353" t="s">
        <v>963</v>
      </c>
      <c r="C353" s="7">
        <v>47.242489270386265</v>
      </c>
      <c r="D353" s="7">
        <v>4.7317596566523603</v>
      </c>
      <c r="E353" s="7">
        <v>13.122317596566523</v>
      </c>
      <c r="F353" s="7">
        <v>14.56008583690987</v>
      </c>
      <c r="G353" s="7">
        <v>0.24678111587982832</v>
      </c>
      <c r="H353" s="7">
        <v>4.8819742489270386</v>
      </c>
      <c r="I353" s="7">
        <v>10.042918454935622</v>
      </c>
      <c r="J353" s="7">
        <v>3.6909871244635193</v>
      </c>
      <c r="K353" s="7">
        <v>0.7618025751072961</v>
      </c>
      <c r="L353" s="7">
        <v>0.5472103004291845</v>
      </c>
      <c r="M353" s="7">
        <v>99.828326180257491</v>
      </c>
      <c r="N353" s="7"/>
      <c r="O353" s="7"/>
      <c r="P353" s="7"/>
      <c r="Q353" s="7">
        <v>47.584567167405176</v>
      </c>
      <c r="R353" s="7">
        <v>4.7660218307575928</v>
      </c>
      <c r="S353" s="7">
        <v>13.217334918404845</v>
      </c>
      <c r="T353" s="7">
        <v>14.665513887387876</v>
      </c>
      <c r="U353" s="7">
        <v>0.24856803198962502</v>
      </c>
      <c r="V353" s="7">
        <v>4.9173241110991039</v>
      </c>
      <c r="W353" s="7">
        <v>10.115638171403871</v>
      </c>
      <c r="X353" s="7">
        <v>3.7177131741056959</v>
      </c>
      <c r="Y353" s="7">
        <v>0.76731870744623376</v>
      </c>
      <c r="Z353" s="7">
        <v>100.00000000000003</v>
      </c>
    </row>
    <row r="354" spans="2:26" x14ac:dyDescent="0.3">
      <c r="B354" t="s">
        <v>964</v>
      </c>
      <c r="C354" s="7">
        <v>47.159516422381515</v>
      </c>
      <c r="D354" s="7">
        <v>4.8571734246282228</v>
      </c>
      <c r="E354" s="7">
        <v>12.774152134374665</v>
      </c>
      <c r="F354" s="7">
        <v>15.480902963517707</v>
      </c>
      <c r="G354" s="7">
        <v>0.20327377768267893</v>
      </c>
      <c r="H354" s="7">
        <v>5.006954102920723</v>
      </c>
      <c r="I354" s="7">
        <v>9.8427302877928735</v>
      </c>
      <c r="J354" s="7">
        <v>3.1667914838985771</v>
      </c>
      <c r="K354" s="7">
        <v>0.73820477158446562</v>
      </c>
      <c r="L354" s="7">
        <v>0.60982133304803676</v>
      </c>
      <c r="M354" s="7">
        <v>99.839520701829471</v>
      </c>
      <c r="N354" s="7"/>
      <c r="O354" s="7"/>
      <c r="P354" s="7"/>
      <c r="Q354" s="7">
        <v>47.525606469002689</v>
      </c>
      <c r="R354" s="7">
        <v>4.8948787061994601</v>
      </c>
      <c r="S354" s="7">
        <v>12.8733153638814</v>
      </c>
      <c r="T354" s="7">
        <v>15.601078167115901</v>
      </c>
      <c r="U354" s="7">
        <v>0.20485175202156333</v>
      </c>
      <c r="V354" s="7">
        <v>5.0458221024258751</v>
      </c>
      <c r="W354" s="7">
        <v>9.9191374663072747</v>
      </c>
      <c r="X354" s="7">
        <v>3.191374663072776</v>
      </c>
      <c r="Y354" s="7">
        <v>0.7439353099730458</v>
      </c>
      <c r="Z354" s="7">
        <v>99.999999999999986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0E10-25CF-451C-856B-EFC4C2BC3924}">
  <dimension ref="A1:AL115"/>
  <sheetViews>
    <sheetView zoomScale="76" workbookViewId="0">
      <pane ySplit="1" topLeftCell="A2" activePane="bottomLeft" state="frozen"/>
      <selection activeCell="N1" sqref="N1"/>
      <selection pane="bottomLeft" activeCell="AJ25" sqref="AJ25"/>
    </sheetView>
  </sheetViews>
  <sheetFormatPr defaultRowHeight="14.4" x14ac:dyDescent="0.3"/>
  <cols>
    <col min="30" max="30" width="11.88671875" customWidth="1"/>
  </cols>
  <sheetData>
    <row r="1" spans="1:38" s="4" customFormat="1" ht="15" thickBot="1" x14ac:dyDescent="0.35">
      <c r="A1" s="10" t="s">
        <v>501</v>
      </c>
      <c r="B1" s="10" t="s">
        <v>502</v>
      </c>
      <c r="C1" s="10"/>
      <c r="D1" s="10" t="s">
        <v>503</v>
      </c>
      <c r="E1" s="10" t="s">
        <v>504</v>
      </c>
      <c r="F1" s="10" t="s">
        <v>505</v>
      </c>
      <c r="G1" s="10" t="s">
        <v>506</v>
      </c>
      <c r="H1" s="10" t="s">
        <v>507</v>
      </c>
      <c r="I1" s="10" t="s">
        <v>508</v>
      </c>
      <c r="J1" s="10" t="s">
        <v>509</v>
      </c>
      <c r="K1" s="10" t="s">
        <v>510</v>
      </c>
      <c r="L1" s="10" t="s">
        <v>511</v>
      </c>
      <c r="M1" s="10" t="s">
        <v>512</v>
      </c>
      <c r="N1" s="10" t="s">
        <v>513</v>
      </c>
      <c r="O1" s="10" t="s">
        <v>514</v>
      </c>
      <c r="P1" s="10" t="s">
        <v>515</v>
      </c>
      <c r="Q1" s="10" t="s">
        <v>516</v>
      </c>
      <c r="R1" s="10" t="s">
        <v>517</v>
      </c>
      <c r="S1" s="10" t="s">
        <v>518</v>
      </c>
      <c r="T1" s="10" t="s">
        <v>519</v>
      </c>
      <c r="U1" s="10" t="s">
        <v>520</v>
      </c>
      <c r="V1" s="10" t="s">
        <v>521</v>
      </c>
      <c r="W1" s="10" t="s">
        <v>522</v>
      </c>
      <c r="X1" s="10" t="s">
        <v>523</v>
      </c>
      <c r="Y1" s="10" t="s">
        <v>524</v>
      </c>
      <c r="Z1" s="10" t="s">
        <v>525</v>
      </c>
      <c r="AA1" s="10" t="s">
        <v>526</v>
      </c>
      <c r="AB1" s="10" t="s">
        <v>527</v>
      </c>
      <c r="AC1" s="10" t="s">
        <v>528</v>
      </c>
      <c r="AD1" s="10" t="s">
        <v>529</v>
      </c>
      <c r="AE1" s="10" t="s">
        <v>530</v>
      </c>
      <c r="AF1" s="10" t="s">
        <v>32</v>
      </c>
      <c r="AG1" s="10" t="s">
        <v>854</v>
      </c>
      <c r="AH1" s="10" t="s">
        <v>532</v>
      </c>
    </row>
    <row r="2" spans="1:38" x14ac:dyDescent="0.3">
      <c r="A2" t="s">
        <v>533</v>
      </c>
      <c r="B2" t="s">
        <v>534</v>
      </c>
      <c r="D2" s="7">
        <v>423.80452338466898</v>
      </c>
      <c r="E2" s="7">
        <v>513.86250639955995</v>
      </c>
      <c r="F2" s="7">
        <v>468.88985541443901</v>
      </c>
      <c r="G2" s="7">
        <v>446.89961680575698</v>
      </c>
      <c r="H2" s="7">
        <v>464.33862066019799</v>
      </c>
      <c r="I2" s="7">
        <v>368.753706220222</v>
      </c>
      <c r="J2" s="7">
        <v>444.24156598284998</v>
      </c>
      <c r="K2" s="7">
        <v>439.15898280858897</v>
      </c>
      <c r="L2" s="7">
        <v>453.76436058718298</v>
      </c>
      <c r="M2" s="7">
        <v>447.12949373900898</v>
      </c>
      <c r="N2" s="7">
        <v>428.40072804890701</v>
      </c>
      <c r="O2" s="7">
        <v>455.04477358904097</v>
      </c>
      <c r="P2" s="7">
        <v>446.97315340546902</v>
      </c>
      <c r="Q2" s="7">
        <v>451.71501719459798</v>
      </c>
      <c r="R2" s="7">
        <v>438.07656975602703</v>
      </c>
      <c r="S2" s="7">
        <v>431.38513240427301</v>
      </c>
      <c r="T2" s="7">
        <v>450.57302842975599</v>
      </c>
      <c r="U2" s="7">
        <v>457.02428597053699</v>
      </c>
      <c r="V2" s="7">
        <v>434.46934827326402</v>
      </c>
      <c r="W2" s="7">
        <v>452.83446502922698</v>
      </c>
      <c r="X2" s="7">
        <v>439.57102287086701</v>
      </c>
      <c r="Y2" s="7">
        <v>435.94192648018998</v>
      </c>
      <c r="Z2" s="7">
        <v>448.89525046036601</v>
      </c>
      <c r="AA2" s="7">
        <v>423.14857758599601</v>
      </c>
      <c r="AB2" s="7">
        <v>456.57825567743703</v>
      </c>
      <c r="AC2" s="7">
        <v>460.01060948539299</v>
      </c>
      <c r="AD2" s="13">
        <v>44767</v>
      </c>
      <c r="AE2" t="s">
        <v>535</v>
      </c>
      <c r="AF2" t="s">
        <v>536</v>
      </c>
      <c r="AG2">
        <v>20</v>
      </c>
      <c r="AH2" t="s">
        <v>853</v>
      </c>
      <c r="AK2" t="s">
        <v>999</v>
      </c>
    </row>
    <row r="3" spans="1:38" x14ac:dyDescent="0.3">
      <c r="A3" t="s">
        <v>537</v>
      </c>
      <c r="B3" t="s">
        <v>534</v>
      </c>
      <c r="D3" s="7">
        <v>427.48825679182403</v>
      </c>
      <c r="E3" s="7">
        <v>513.25926212958905</v>
      </c>
      <c r="F3" s="7">
        <v>458.25111347849298</v>
      </c>
      <c r="G3" s="7">
        <v>448.28496157568298</v>
      </c>
      <c r="H3" s="7">
        <v>459.87345591795798</v>
      </c>
      <c r="I3" s="7">
        <v>364.43312255973302</v>
      </c>
      <c r="J3" s="7">
        <v>451.24410984158402</v>
      </c>
      <c r="K3" s="7">
        <v>439.77165283745501</v>
      </c>
      <c r="L3" s="7">
        <v>453.32144574316999</v>
      </c>
      <c r="M3" s="7">
        <v>449.61460154253803</v>
      </c>
      <c r="N3" s="7">
        <v>426.11682802079901</v>
      </c>
      <c r="O3" s="7">
        <v>448.98701341003499</v>
      </c>
      <c r="P3" s="7">
        <v>445.98832872358798</v>
      </c>
      <c r="Q3" s="7">
        <v>447.16771902230101</v>
      </c>
      <c r="R3" s="7">
        <v>436.608663162423</v>
      </c>
      <c r="S3" s="7">
        <v>441.37325881457201</v>
      </c>
      <c r="T3" s="7">
        <v>447.92787920823002</v>
      </c>
      <c r="U3" s="7">
        <v>454.83378902937</v>
      </c>
      <c r="V3" s="7">
        <v>436.429116837077</v>
      </c>
      <c r="W3" s="7">
        <v>441.14249509460302</v>
      </c>
      <c r="X3" s="7">
        <v>438.046476844013</v>
      </c>
      <c r="Y3" s="7">
        <v>436.821141032208</v>
      </c>
      <c r="Z3" s="7">
        <v>443.05996346657201</v>
      </c>
      <c r="AA3" s="7">
        <v>429.23794731573503</v>
      </c>
      <c r="AB3" s="7">
        <v>458.18840976996103</v>
      </c>
      <c r="AC3" s="7">
        <v>463.486561677846</v>
      </c>
      <c r="AD3" s="13">
        <v>44767</v>
      </c>
      <c r="AE3" t="s">
        <v>535</v>
      </c>
      <c r="AF3" t="s">
        <v>536</v>
      </c>
      <c r="AG3">
        <v>20</v>
      </c>
      <c r="AH3" t="s">
        <v>853</v>
      </c>
      <c r="AK3" t="s">
        <v>853</v>
      </c>
      <c r="AL3" t="s">
        <v>991</v>
      </c>
    </row>
    <row r="4" spans="1:38" x14ac:dyDescent="0.3">
      <c r="A4" t="s">
        <v>538</v>
      </c>
      <c r="B4" t="s">
        <v>534</v>
      </c>
      <c r="D4" s="7">
        <v>426.055822492348</v>
      </c>
      <c r="E4" s="7">
        <v>513.59172870693396</v>
      </c>
      <c r="F4" s="7">
        <v>460.11677309343099</v>
      </c>
      <c r="G4" s="7">
        <v>449.70096859459102</v>
      </c>
      <c r="H4" s="7">
        <v>469.42755952760399</v>
      </c>
      <c r="I4" s="7">
        <v>367.34580749242002</v>
      </c>
      <c r="J4" s="7">
        <v>459.12658008833802</v>
      </c>
      <c r="K4" s="7">
        <v>443.560331104196</v>
      </c>
      <c r="L4" s="7">
        <v>450.34337863152501</v>
      </c>
      <c r="M4" s="7">
        <v>444.58093854270999</v>
      </c>
      <c r="N4" s="7">
        <v>426.87141635132201</v>
      </c>
      <c r="O4" s="7">
        <v>452.68904621126302</v>
      </c>
      <c r="P4" s="7">
        <v>450.856239644163</v>
      </c>
      <c r="Q4" s="7">
        <v>446.37052537708399</v>
      </c>
      <c r="R4" s="7">
        <v>434.80707643065</v>
      </c>
      <c r="S4" s="7">
        <v>440.50866983217497</v>
      </c>
      <c r="T4" s="7">
        <v>447.50269370082799</v>
      </c>
      <c r="U4" s="7">
        <v>452.05557700178002</v>
      </c>
      <c r="V4" s="7">
        <v>433.95861068350598</v>
      </c>
      <c r="W4" s="7">
        <v>449.53896228920502</v>
      </c>
      <c r="X4" s="7">
        <v>438.411774175951</v>
      </c>
      <c r="Y4" s="7">
        <v>431.95394724653102</v>
      </c>
      <c r="Z4" s="7">
        <v>448.444213295873</v>
      </c>
      <c r="AA4" s="7">
        <v>425.763202519983</v>
      </c>
      <c r="AB4" s="7">
        <v>458.48588855074098</v>
      </c>
      <c r="AC4" s="7">
        <v>460.84679062858402</v>
      </c>
      <c r="AD4" s="13">
        <v>44767</v>
      </c>
      <c r="AE4" t="s">
        <v>535</v>
      </c>
      <c r="AF4" t="s">
        <v>536</v>
      </c>
      <c r="AG4">
        <v>20</v>
      </c>
      <c r="AH4" t="s">
        <v>853</v>
      </c>
    </row>
    <row r="5" spans="1:38" x14ac:dyDescent="0.3">
      <c r="A5" t="s">
        <v>539</v>
      </c>
      <c r="B5" t="s">
        <v>534</v>
      </c>
      <c r="D5" s="7">
        <v>423.31817005988398</v>
      </c>
      <c r="E5" s="7">
        <v>515.27166967320898</v>
      </c>
      <c r="F5" s="7">
        <v>461.861875373305</v>
      </c>
      <c r="G5" s="7">
        <v>447.34421652349602</v>
      </c>
      <c r="H5" s="7">
        <v>466.86341130819602</v>
      </c>
      <c r="I5" s="7">
        <v>363.55429426821797</v>
      </c>
      <c r="J5" s="7">
        <v>453.41572576634798</v>
      </c>
      <c r="K5" s="7">
        <v>438.39327651165701</v>
      </c>
      <c r="L5" s="7">
        <v>451.37672844735602</v>
      </c>
      <c r="M5" s="7">
        <v>448.73925826333198</v>
      </c>
      <c r="N5" s="7">
        <v>437.33976589766701</v>
      </c>
      <c r="O5" s="7">
        <v>448.74436629484302</v>
      </c>
      <c r="P5" s="7">
        <v>444.17325575329102</v>
      </c>
      <c r="Q5" s="7">
        <v>453.02817569814601</v>
      </c>
      <c r="R5" s="7">
        <v>435.65345265437003</v>
      </c>
      <c r="S5" s="7">
        <v>432.376284666034</v>
      </c>
      <c r="T5" s="7">
        <v>446.297719132635</v>
      </c>
      <c r="U5" s="7">
        <v>454.398347810958</v>
      </c>
      <c r="V5" s="7">
        <v>431.11186147573898</v>
      </c>
      <c r="W5" s="7">
        <v>449.69788674421397</v>
      </c>
      <c r="X5" s="7">
        <v>437.46056972455801</v>
      </c>
      <c r="Y5" s="7">
        <v>434.16693154708298</v>
      </c>
      <c r="Z5" s="7">
        <v>443.54519771509803</v>
      </c>
      <c r="AA5" s="7">
        <v>426.47807719439299</v>
      </c>
      <c r="AB5" s="7">
        <v>452.37355025570503</v>
      </c>
      <c r="AC5" s="7">
        <v>461.48111992481802</v>
      </c>
      <c r="AD5" s="13">
        <v>44767</v>
      </c>
      <c r="AE5" t="s">
        <v>535</v>
      </c>
      <c r="AF5" t="s">
        <v>536</v>
      </c>
      <c r="AG5">
        <v>20</v>
      </c>
      <c r="AH5" t="s">
        <v>853</v>
      </c>
    </row>
    <row r="6" spans="1:38" x14ac:dyDescent="0.3">
      <c r="A6" t="s">
        <v>540</v>
      </c>
      <c r="B6" t="s">
        <v>534</v>
      </c>
      <c r="D6" s="7">
        <v>432.55589696860199</v>
      </c>
      <c r="E6" s="7">
        <v>521.65662394108494</v>
      </c>
      <c r="F6" s="7">
        <v>461.75036376710199</v>
      </c>
      <c r="G6" s="7">
        <v>446.599139804098</v>
      </c>
      <c r="H6" s="7">
        <v>465.26088147669799</v>
      </c>
      <c r="I6" s="7">
        <v>365.47534449215402</v>
      </c>
      <c r="J6" s="7">
        <v>450.47331479919001</v>
      </c>
      <c r="K6" s="7">
        <v>439.85674681367402</v>
      </c>
      <c r="L6" s="7">
        <v>454.57606741056998</v>
      </c>
      <c r="M6" s="7">
        <v>445.57732865126201</v>
      </c>
      <c r="N6" s="7">
        <v>431.492212444362</v>
      </c>
      <c r="O6" s="7">
        <v>453.35345080278199</v>
      </c>
      <c r="P6" s="7">
        <v>446.47559082602299</v>
      </c>
      <c r="Q6" s="7">
        <v>454.564713526638</v>
      </c>
      <c r="R6" s="7">
        <v>436.97404270609798</v>
      </c>
      <c r="S6" s="7">
        <v>442.46082274594801</v>
      </c>
      <c r="T6" s="7">
        <v>449.75178737676202</v>
      </c>
      <c r="U6" s="7">
        <v>455.51115895577698</v>
      </c>
      <c r="V6" s="7">
        <v>439.74433470485502</v>
      </c>
      <c r="W6" s="7">
        <v>462.12545779163497</v>
      </c>
      <c r="X6" s="7">
        <v>445.63875213267897</v>
      </c>
      <c r="Y6" s="7">
        <v>437.866075985652</v>
      </c>
      <c r="Z6" s="7">
        <v>445.20163577025602</v>
      </c>
      <c r="AA6" s="7">
        <v>428.66975015439499</v>
      </c>
      <c r="AB6" s="7">
        <v>460.65325601755097</v>
      </c>
      <c r="AC6" s="7">
        <v>462.766079103729</v>
      </c>
      <c r="AD6" s="13">
        <v>44767</v>
      </c>
      <c r="AE6" t="s">
        <v>535</v>
      </c>
      <c r="AF6" t="s">
        <v>536</v>
      </c>
      <c r="AG6">
        <v>20</v>
      </c>
      <c r="AH6" t="s">
        <v>853</v>
      </c>
    </row>
    <row r="7" spans="1:38" x14ac:dyDescent="0.3">
      <c r="A7" t="s">
        <v>541</v>
      </c>
      <c r="B7" t="s">
        <v>534</v>
      </c>
      <c r="D7" s="7">
        <v>422.30691018836097</v>
      </c>
      <c r="E7" s="7">
        <v>520.65286181551301</v>
      </c>
      <c r="F7" s="7">
        <v>464.70813636120801</v>
      </c>
      <c r="G7" s="7">
        <v>447.92561705202201</v>
      </c>
      <c r="H7" s="7">
        <v>466.64442334653597</v>
      </c>
      <c r="I7" s="7">
        <v>369.93708194985197</v>
      </c>
      <c r="J7" s="7">
        <v>454.63603172560801</v>
      </c>
      <c r="K7" s="7">
        <v>441.65477925247302</v>
      </c>
      <c r="L7" s="7">
        <v>454.135395947365</v>
      </c>
      <c r="M7" s="7">
        <v>450.67275802351401</v>
      </c>
      <c r="N7" s="7">
        <v>432.06829740035698</v>
      </c>
      <c r="O7" s="7">
        <v>453.54299345480302</v>
      </c>
      <c r="P7" s="7">
        <v>447.32464936553998</v>
      </c>
      <c r="Q7" s="7">
        <v>444.41674575119902</v>
      </c>
      <c r="R7" s="7">
        <v>440.212893227412</v>
      </c>
      <c r="S7" s="7">
        <v>430.233607959842</v>
      </c>
      <c r="T7" s="7">
        <v>451.16909469816898</v>
      </c>
      <c r="U7" s="7">
        <v>457.86092235654502</v>
      </c>
      <c r="V7" s="7">
        <v>441.96205705385</v>
      </c>
      <c r="W7" s="7">
        <v>453.68459009005102</v>
      </c>
      <c r="X7" s="7">
        <v>435.15721632623797</v>
      </c>
      <c r="Y7" s="7">
        <v>436.99493562489499</v>
      </c>
      <c r="Z7" s="7">
        <v>448.28916363862601</v>
      </c>
      <c r="AA7" s="7">
        <v>424.88519490494502</v>
      </c>
      <c r="AB7" s="7">
        <v>457.279655174357</v>
      </c>
      <c r="AC7" s="7">
        <v>459.82991069257599</v>
      </c>
      <c r="AD7" s="13">
        <v>44767</v>
      </c>
      <c r="AE7" t="s">
        <v>535</v>
      </c>
      <c r="AF7" t="s">
        <v>536</v>
      </c>
      <c r="AG7">
        <v>20</v>
      </c>
      <c r="AH7" t="s">
        <v>853</v>
      </c>
    </row>
    <row r="8" spans="1:38" x14ac:dyDescent="0.3">
      <c r="A8" t="s">
        <v>542</v>
      </c>
      <c r="B8" t="s">
        <v>534</v>
      </c>
      <c r="D8" s="7">
        <v>424.088934183905</v>
      </c>
      <c r="E8" s="7">
        <v>513.94667265385203</v>
      </c>
      <c r="F8" s="7">
        <v>462.100190420329</v>
      </c>
      <c r="G8" s="7">
        <v>449.34065441235498</v>
      </c>
      <c r="H8" s="7">
        <v>463.59518614427998</v>
      </c>
      <c r="I8" s="7">
        <v>365.01970884351402</v>
      </c>
      <c r="J8" s="7">
        <v>458.82488213938001</v>
      </c>
      <c r="K8" s="7">
        <v>436.64985663264298</v>
      </c>
      <c r="L8" s="7">
        <v>454.64743551116698</v>
      </c>
      <c r="M8" s="7">
        <v>445.13004971484298</v>
      </c>
      <c r="N8" s="7">
        <v>431.00469185857702</v>
      </c>
      <c r="O8" s="7">
        <v>457.37735704595599</v>
      </c>
      <c r="P8" s="7">
        <v>444.37657125444599</v>
      </c>
      <c r="Q8" s="7">
        <v>444.94296377573397</v>
      </c>
      <c r="R8" s="7">
        <v>436.975655393517</v>
      </c>
      <c r="S8" s="7">
        <v>438.707473010012</v>
      </c>
      <c r="T8" s="7">
        <v>448.77727197839101</v>
      </c>
      <c r="U8" s="7">
        <v>453.95534380615698</v>
      </c>
      <c r="V8" s="7">
        <v>432.93765882900402</v>
      </c>
      <c r="W8" s="7">
        <v>448.57082287595898</v>
      </c>
      <c r="X8" s="7">
        <v>439.08302469616098</v>
      </c>
      <c r="Y8" s="7">
        <v>431.52618120875502</v>
      </c>
      <c r="Z8" s="7">
        <v>447.06258166510099</v>
      </c>
      <c r="AA8" s="7">
        <v>425.15872557128301</v>
      </c>
      <c r="AB8" s="7">
        <v>456.93431885420802</v>
      </c>
      <c r="AC8" s="7">
        <v>461.15258135565199</v>
      </c>
      <c r="AD8" s="13">
        <v>44767</v>
      </c>
      <c r="AE8" t="s">
        <v>535</v>
      </c>
      <c r="AF8" t="s">
        <v>536</v>
      </c>
      <c r="AG8">
        <v>20</v>
      </c>
      <c r="AH8" t="s">
        <v>853</v>
      </c>
    </row>
    <row r="9" spans="1:38" x14ac:dyDescent="0.3">
      <c r="A9" t="s">
        <v>543</v>
      </c>
      <c r="B9" t="s">
        <v>534</v>
      </c>
      <c r="D9" s="7">
        <v>431.69547846806398</v>
      </c>
      <c r="E9" s="7">
        <v>517.53656335509902</v>
      </c>
      <c r="F9" s="7">
        <v>462.14688618800398</v>
      </c>
      <c r="G9" s="7">
        <v>448.38102021479898</v>
      </c>
      <c r="H9" s="7">
        <v>466.28683503742502</v>
      </c>
      <c r="I9" s="7">
        <v>366.71627956277501</v>
      </c>
      <c r="J9" s="7">
        <v>457.83223051135002</v>
      </c>
      <c r="K9" s="7">
        <v>442.836589020438</v>
      </c>
      <c r="L9" s="7">
        <v>455.69902475487203</v>
      </c>
      <c r="M9" s="7">
        <v>453.996565396959</v>
      </c>
      <c r="N9" s="7">
        <v>431.01015854760499</v>
      </c>
      <c r="O9" s="7">
        <v>464.28430877603603</v>
      </c>
      <c r="P9" s="7">
        <v>451.628101929259</v>
      </c>
      <c r="Q9" s="7">
        <v>453.34890683050702</v>
      </c>
      <c r="R9" s="7">
        <v>442.14972067231798</v>
      </c>
      <c r="S9" s="7">
        <v>441.44718834086598</v>
      </c>
      <c r="T9" s="7">
        <v>453.35489829527103</v>
      </c>
      <c r="U9" s="7">
        <v>455.76741562364498</v>
      </c>
      <c r="V9" s="7">
        <v>437.667304397321</v>
      </c>
      <c r="W9" s="7">
        <v>455.22766245719203</v>
      </c>
      <c r="X9" s="7">
        <v>442.91109365783598</v>
      </c>
      <c r="Y9" s="7">
        <v>441.781721456843</v>
      </c>
      <c r="Z9" s="7">
        <v>448.85746626503499</v>
      </c>
      <c r="AA9" s="7">
        <v>437.84096221313001</v>
      </c>
      <c r="AB9" s="7">
        <v>460.93169617412798</v>
      </c>
      <c r="AC9" s="7">
        <v>463.49550244692102</v>
      </c>
      <c r="AD9" s="13">
        <v>44767</v>
      </c>
      <c r="AE9" t="s">
        <v>535</v>
      </c>
      <c r="AF9" t="s">
        <v>536</v>
      </c>
      <c r="AG9">
        <v>20</v>
      </c>
      <c r="AH9" t="s">
        <v>853</v>
      </c>
    </row>
    <row r="10" spans="1:38" x14ac:dyDescent="0.3">
      <c r="A10" t="s">
        <v>544</v>
      </c>
      <c r="B10" t="s">
        <v>534</v>
      </c>
      <c r="D10" s="7">
        <v>425.54432874856298</v>
      </c>
      <c r="E10" s="7">
        <v>517.65733770228996</v>
      </c>
      <c r="F10" s="7">
        <v>458.74772926829502</v>
      </c>
      <c r="G10" s="7">
        <v>444.45087709173703</v>
      </c>
      <c r="H10" s="7">
        <v>461.45652269411602</v>
      </c>
      <c r="I10" s="7">
        <v>364.65757761511099</v>
      </c>
      <c r="J10" s="7">
        <v>452.01931191933102</v>
      </c>
      <c r="K10" s="7">
        <v>440.02083636005102</v>
      </c>
      <c r="L10" s="7">
        <v>449.70881132382601</v>
      </c>
      <c r="M10" s="7">
        <v>447.546224948835</v>
      </c>
      <c r="N10" s="7">
        <v>429.341916336368</v>
      </c>
      <c r="O10" s="7">
        <v>456.61645839987699</v>
      </c>
      <c r="P10" s="7">
        <v>450.86458499385799</v>
      </c>
      <c r="Q10" s="7">
        <v>449.24763632114701</v>
      </c>
      <c r="R10" s="7">
        <v>435.79025557822598</v>
      </c>
      <c r="S10" s="7">
        <v>436.43532245877498</v>
      </c>
      <c r="T10" s="7">
        <v>449.73895695284102</v>
      </c>
      <c r="U10" s="7">
        <v>457.30972654462101</v>
      </c>
      <c r="V10" s="7">
        <v>434.64162649341802</v>
      </c>
      <c r="W10" s="7">
        <v>444.84984406598102</v>
      </c>
      <c r="X10" s="7">
        <v>438.56322818440799</v>
      </c>
      <c r="Y10" s="7">
        <v>431.55797344696902</v>
      </c>
      <c r="Z10" s="7">
        <v>441.131390195454</v>
      </c>
      <c r="AA10" s="7">
        <v>419.98305188282001</v>
      </c>
      <c r="AB10" s="7">
        <v>451.25297410060898</v>
      </c>
      <c r="AC10" s="7">
        <v>459.109888509972</v>
      </c>
      <c r="AD10" s="13">
        <v>44767</v>
      </c>
      <c r="AE10" t="s">
        <v>535</v>
      </c>
      <c r="AF10" t="s">
        <v>536</v>
      </c>
      <c r="AG10">
        <v>20</v>
      </c>
      <c r="AH10" t="s">
        <v>853</v>
      </c>
    </row>
    <row r="11" spans="1:38" x14ac:dyDescent="0.3">
      <c r="A11" t="s">
        <v>545</v>
      </c>
      <c r="B11" t="s">
        <v>534</v>
      </c>
      <c r="D11" s="7">
        <v>421.680668278947</v>
      </c>
      <c r="E11" s="7">
        <v>516.07224432928695</v>
      </c>
      <c r="F11" s="7">
        <v>465.50390427934502</v>
      </c>
      <c r="G11" s="7">
        <v>452.96875697371399</v>
      </c>
      <c r="H11" s="7">
        <v>466.93135844364002</v>
      </c>
      <c r="I11" s="7">
        <v>365.37180185041501</v>
      </c>
      <c r="J11" s="7">
        <v>451.96700900766399</v>
      </c>
      <c r="K11" s="7">
        <v>440.672986865962</v>
      </c>
      <c r="L11" s="7">
        <v>455.715307585326</v>
      </c>
      <c r="M11" s="7">
        <v>447.75910698236601</v>
      </c>
      <c r="N11" s="7">
        <v>425.34742286925098</v>
      </c>
      <c r="O11" s="7">
        <v>452.20732071998702</v>
      </c>
      <c r="P11" s="7">
        <v>444.40022430692898</v>
      </c>
      <c r="Q11" s="7">
        <v>453.29184613540599</v>
      </c>
      <c r="R11" s="7">
        <v>438.35154027320198</v>
      </c>
      <c r="S11" s="7">
        <v>433.80294960320902</v>
      </c>
      <c r="T11" s="7">
        <v>449.98218303545099</v>
      </c>
      <c r="U11" s="7">
        <v>452.21099080379798</v>
      </c>
      <c r="V11" s="7">
        <v>436.07143247105199</v>
      </c>
      <c r="W11" s="7">
        <v>448.723393529855</v>
      </c>
      <c r="X11" s="7">
        <v>436.69732480407799</v>
      </c>
      <c r="Y11" s="7">
        <v>436.01495848449599</v>
      </c>
      <c r="Z11" s="7">
        <v>447.83563753152902</v>
      </c>
      <c r="AA11" s="7">
        <v>429.48688079815997</v>
      </c>
      <c r="AB11" s="7">
        <v>462.460500365587</v>
      </c>
      <c r="AC11" s="7">
        <v>462.72315286253399</v>
      </c>
      <c r="AD11" s="13">
        <v>44767</v>
      </c>
      <c r="AE11" t="s">
        <v>535</v>
      </c>
      <c r="AF11" t="s">
        <v>536</v>
      </c>
      <c r="AG11">
        <v>20</v>
      </c>
      <c r="AH11" t="s">
        <v>853</v>
      </c>
    </row>
    <row r="12" spans="1:38" x14ac:dyDescent="0.3">
      <c r="A12" t="s">
        <v>546</v>
      </c>
      <c r="B12" t="s">
        <v>534</v>
      </c>
      <c r="D12" s="7">
        <v>422.40428196332402</v>
      </c>
      <c r="E12" s="7">
        <v>512.81161610547804</v>
      </c>
      <c r="F12" s="7">
        <v>459.97620657091602</v>
      </c>
      <c r="G12" s="7">
        <v>445.90100988115501</v>
      </c>
      <c r="H12" s="7">
        <v>468.33323969922799</v>
      </c>
      <c r="I12" s="7">
        <v>362.60919443716801</v>
      </c>
      <c r="J12" s="7">
        <v>444.90842766466199</v>
      </c>
      <c r="K12" s="7">
        <v>438.952833247515</v>
      </c>
      <c r="L12" s="7">
        <v>456.798885507173</v>
      </c>
      <c r="M12" s="7">
        <v>451.67725318253201</v>
      </c>
      <c r="N12" s="7">
        <v>427.81384757217103</v>
      </c>
      <c r="O12" s="7">
        <v>444.60278253518601</v>
      </c>
      <c r="P12" s="7">
        <v>444.58822069400799</v>
      </c>
      <c r="Q12" s="7">
        <v>444.52293324365297</v>
      </c>
      <c r="R12" s="7">
        <v>433.87025513054402</v>
      </c>
      <c r="S12" s="7">
        <v>435.09155631368401</v>
      </c>
      <c r="T12" s="7">
        <v>444.49802035827099</v>
      </c>
      <c r="U12" s="7">
        <v>455.045044053146</v>
      </c>
      <c r="V12" s="7">
        <v>431.724527003812</v>
      </c>
      <c r="W12" s="7">
        <v>444.00654360269402</v>
      </c>
      <c r="X12" s="7">
        <v>435.23573831142897</v>
      </c>
      <c r="Y12" s="7">
        <v>429.13520464937397</v>
      </c>
      <c r="Z12" s="7">
        <v>445.33811358623097</v>
      </c>
      <c r="AA12" s="7">
        <v>421.813797671489</v>
      </c>
      <c r="AB12" s="7">
        <v>453.95556188542201</v>
      </c>
      <c r="AC12" s="7">
        <v>462.927267617349</v>
      </c>
      <c r="AD12" s="13">
        <v>44767</v>
      </c>
      <c r="AE12" t="s">
        <v>535</v>
      </c>
      <c r="AF12" t="s">
        <v>536</v>
      </c>
      <c r="AG12">
        <v>20</v>
      </c>
      <c r="AH12" t="s">
        <v>853</v>
      </c>
    </row>
    <row r="13" spans="1:38" x14ac:dyDescent="0.3">
      <c r="A13" t="s">
        <v>547</v>
      </c>
      <c r="B13" t="s">
        <v>534</v>
      </c>
      <c r="D13" s="7">
        <v>424.63533350750799</v>
      </c>
      <c r="E13" s="7">
        <v>515.88630446294201</v>
      </c>
      <c r="F13" s="7">
        <v>463.41067331333198</v>
      </c>
      <c r="G13" s="7">
        <v>450.79515268954702</v>
      </c>
      <c r="H13" s="7">
        <v>459.39367279657199</v>
      </c>
      <c r="I13" s="7">
        <v>364.93394842280702</v>
      </c>
      <c r="J13" s="7">
        <v>444.44029810722799</v>
      </c>
      <c r="K13" s="7">
        <v>439.227979945313</v>
      </c>
      <c r="L13" s="7">
        <v>444.60230597623098</v>
      </c>
      <c r="M13" s="7">
        <v>441.15829599904799</v>
      </c>
      <c r="N13" s="7">
        <v>424.88244862692301</v>
      </c>
      <c r="O13" s="7">
        <v>448.69312289009599</v>
      </c>
      <c r="P13" s="7">
        <v>442.48263183692802</v>
      </c>
      <c r="Q13" s="7">
        <v>447.71424311341099</v>
      </c>
      <c r="R13" s="7">
        <v>436.49126428869698</v>
      </c>
      <c r="S13" s="7">
        <v>436.896017490048</v>
      </c>
      <c r="T13" s="7">
        <v>445.517490099611</v>
      </c>
      <c r="U13" s="7">
        <v>453.519038145362</v>
      </c>
      <c r="V13" s="7">
        <v>431.39324550772602</v>
      </c>
      <c r="W13" s="7">
        <v>450.81356951543199</v>
      </c>
      <c r="X13" s="7">
        <v>436.77688227949699</v>
      </c>
      <c r="Y13" s="7">
        <v>440.423041704593</v>
      </c>
      <c r="Z13" s="7">
        <v>442.33498300917398</v>
      </c>
      <c r="AA13" s="7">
        <v>425.89363366247301</v>
      </c>
      <c r="AB13" s="7">
        <v>454.70090624927798</v>
      </c>
      <c r="AC13" s="7">
        <v>458.74537905154898</v>
      </c>
      <c r="AD13" s="13">
        <v>44767</v>
      </c>
      <c r="AE13" t="s">
        <v>535</v>
      </c>
      <c r="AF13" t="s">
        <v>536</v>
      </c>
      <c r="AG13">
        <v>20</v>
      </c>
      <c r="AH13" t="s">
        <v>853</v>
      </c>
    </row>
    <row r="14" spans="1:38" x14ac:dyDescent="0.3">
      <c r="A14" t="s">
        <v>548</v>
      </c>
      <c r="B14" t="s">
        <v>534</v>
      </c>
      <c r="D14" s="7">
        <v>422.71128333542401</v>
      </c>
      <c r="E14" s="7">
        <v>517.03953544696697</v>
      </c>
      <c r="F14" s="7">
        <v>459.426637735496</v>
      </c>
      <c r="G14" s="7">
        <v>448.472039181063</v>
      </c>
      <c r="H14" s="7">
        <v>462.99101580513599</v>
      </c>
      <c r="I14" s="7">
        <v>363.90952722700598</v>
      </c>
      <c r="J14" s="7">
        <v>452.96630300296698</v>
      </c>
      <c r="K14" s="7">
        <v>440.02149147352702</v>
      </c>
      <c r="L14" s="7">
        <v>451.50694892707099</v>
      </c>
      <c r="M14" s="7">
        <v>444.94561767719102</v>
      </c>
      <c r="N14" s="7">
        <v>431.97182475640301</v>
      </c>
      <c r="O14" s="7">
        <v>454.29735887240901</v>
      </c>
      <c r="P14" s="7">
        <v>448.33004099964199</v>
      </c>
      <c r="Q14" s="7">
        <v>446.59615215998002</v>
      </c>
      <c r="R14" s="7">
        <v>434.61280050129801</v>
      </c>
      <c r="S14" s="7">
        <v>439.99893105033999</v>
      </c>
      <c r="T14" s="7">
        <v>447.12125142765001</v>
      </c>
      <c r="U14" s="7">
        <v>452.83105393393402</v>
      </c>
      <c r="V14" s="7">
        <v>435.930375539441</v>
      </c>
      <c r="W14" s="7">
        <v>450.05850102620099</v>
      </c>
      <c r="X14" s="7">
        <v>441.03209880357298</v>
      </c>
      <c r="Y14" s="7">
        <v>435.32310514385102</v>
      </c>
      <c r="Z14" s="7">
        <v>446.64538534052002</v>
      </c>
      <c r="AA14" s="7">
        <v>425.035514184536</v>
      </c>
      <c r="AB14" s="7">
        <v>454.08371113671399</v>
      </c>
      <c r="AC14" s="7">
        <v>458.07580506533702</v>
      </c>
      <c r="AD14" s="13">
        <v>44767</v>
      </c>
      <c r="AE14" t="s">
        <v>535</v>
      </c>
      <c r="AF14" t="s">
        <v>536</v>
      </c>
      <c r="AG14">
        <v>20</v>
      </c>
      <c r="AH14" t="s">
        <v>853</v>
      </c>
    </row>
    <row r="15" spans="1:38" x14ac:dyDescent="0.3">
      <c r="A15" t="s">
        <v>549</v>
      </c>
      <c r="B15" t="s">
        <v>534</v>
      </c>
      <c r="D15" s="7">
        <v>420.23418110007901</v>
      </c>
      <c r="E15" s="7">
        <v>513.31738770483196</v>
      </c>
      <c r="F15" s="7">
        <v>466.16499901650599</v>
      </c>
      <c r="G15" s="7">
        <v>447.00985516137803</v>
      </c>
      <c r="H15" s="7">
        <v>464.31666875413299</v>
      </c>
      <c r="I15" s="7">
        <v>367.97060348743202</v>
      </c>
      <c r="J15" s="7">
        <v>451.18722488876699</v>
      </c>
      <c r="K15" s="7">
        <v>440.65918794913603</v>
      </c>
      <c r="L15" s="7">
        <v>454.38539028516101</v>
      </c>
      <c r="M15" s="7">
        <v>446.77414466677698</v>
      </c>
      <c r="N15" s="7">
        <v>432.20317480378401</v>
      </c>
      <c r="O15" s="7">
        <v>448.52548406517599</v>
      </c>
      <c r="P15" s="7">
        <v>447.932006744825</v>
      </c>
      <c r="Q15" s="7">
        <v>446.09395471771802</v>
      </c>
      <c r="R15" s="7">
        <v>437.15359005602602</v>
      </c>
      <c r="S15" s="7">
        <v>439.98546418419397</v>
      </c>
      <c r="T15" s="7">
        <v>452.57175362499402</v>
      </c>
      <c r="U15" s="7">
        <v>462.48102199860602</v>
      </c>
      <c r="V15" s="7">
        <v>437.676149594349</v>
      </c>
      <c r="W15" s="7">
        <v>449.70239224573203</v>
      </c>
      <c r="X15" s="7">
        <v>436.76348846217701</v>
      </c>
      <c r="Y15" s="7">
        <v>435.616091650474</v>
      </c>
      <c r="Z15" s="7">
        <v>446.29155959660602</v>
      </c>
      <c r="AA15" s="7">
        <v>427.586750629025</v>
      </c>
      <c r="AB15" s="7">
        <v>462.98397891716098</v>
      </c>
      <c r="AC15" s="7">
        <v>455.69576154126702</v>
      </c>
      <c r="AD15" s="13">
        <v>44767</v>
      </c>
      <c r="AE15" t="s">
        <v>535</v>
      </c>
      <c r="AF15" t="s">
        <v>536</v>
      </c>
      <c r="AG15">
        <v>20</v>
      </c>
      <c r="AH15" t="s">
        <v>853</v>
      </c>
    </row>
    <row r="16" spans="1:38" x14ac:dyDescent="0.3">
      <c r="A16" t="s">
        <v>550</v>
      </c>
      <c r="B16" t="s">
        <v>534</v>
      </c>
      <c r="D16" s="7">
        <v>435.16631330269303</v>
      </c>
      <c r="E16" s="7">
        <v>510.33887901413698</v>
      </c>
      <c r="F16" s="7">
        <v>460.21621220591902</v>
      </c>
      <c r="G16" s="7">
        <v>448.18494026167201</v>
      </c>
      <c r="H16" s="7">
        <v>468.12036117647699</v>
      </c>
      <c r="I16" s="7">
        <v>370.72598889838702</v>
      </c>
      <c r="J16" s="7">
        <v>454.27945175401402</v>
      </c>
      <c r="K16" s="7">
        <v>439.96878222012998</v>
      </c>
      <c r="L16" s="7">
        <v>454.97447243166403</v>
      </c>
      <c r="M16" s="7">
        <v>449.09470593685302</v>
      </c>
      <c r="N16" s="7">
        <v>435.57275148371002</v>
      </c>
      <c r="O16" s="7">
        <v>454.99164556521902</v>
      </c>
      <c r="P16" s="7">
        <v>448.997142442788</v>
      </c>
      <c r="Q16" s="7">
        <v>457.343819146599</v>
      </c>
      <c r="R16" s="7">
        <v>437.76235286390101</v>
      </c>
      <c r="S16" s="7">
        <v>432.33521923306398</v>
      </c>
      <c r="T16" s="7">
        <v>449.22762076467302</v>
      </c>
      <c r="U16" s="7">
        <v>454.30812146809899</v>
      </c>
      <c r="V16" s="7">
        <v>434.71678603259801</v>
      </c>
      <c r="W16" s="7">
        <v>452.08558108212799</v>
      </c>
      <c r="X16" s="7">
        <v>443.13244935448103</v>
      </c>
      <c r="Y16" s="7">
        <v>433.88229545214699</v>
      </c>
      <c r="Z16" s="7">
        <v>448.90180903931201</v>
      </c>
      <c r="AA16" s="7">
        <v>427.983696479949</v>
      </c>
      <c r="AB16" s="7">
        <v>459.45385825400001</v>
      </c>
      <c r="AC16" s="7">
        <v>466.15946636967499</v>
      </c>
      <c r="AD16" s="13">
        <v>44767</v>
      </c>
      <c r="AE16" t="s">
        <v>535</v>
      </c>
      <c r="AF16" t="s">
        <v>536</v>
      </c>
      <c r="AG16">
        <v>20</v>
      </c>
      <c r="AH16" t="s">
        <v>853</v>
      </c>
    </row>
    <row r="17" spans="1:34" x14ac:dyDescent="0.3">
      <c r="A17" t="s">
        <v>533</v>
      </c>
      <c r="B17" t="s">
        <v>534</v>
      </c>
      <c r="D17" s="7">
        <v>425.13680798469602</v>
      </c>
      <c r="E17" s="7">
        <v>515.62304180423905</v>
      </c>
      <c r="F17" s="7">
        <v>457.624227178235</v>
      </c>
      <c r="G17" s="7">
        <v>447.55260477803</v>
      </c>
      <c r="H17" s="7">
        <v>464.27019971701702</v>
      </c>
      <c r="I17" s="7">
        <v>368.27421047889601</v>
      </c>
      <c r="J17" s="7">
        <v>450.66913033681698</v>
      </c>
      <c r="K17" s="7">
        <v>439.99837498521202</v>
      </c>
      <c r="L17" s="7">
        <v>455.09438900645898</v>
      </c>
      <c r="M17" s="7">
        <v>448.97672110695601</v>
      </c>
      <c r="N17" s="7">
        <v>428.275855615745</v>
      </c>
      <c r="O17" s="7">
        <v>450.408316145757</v>
      </c>
      <c r="P17" s="7">
        <v>449.98108371156701</v>
      </c>
      <c r="Q17" s="7">
        <v>448.29945343594699</v>
      </c>
      <c r="R17" s="7">
        <v>436.67774838491999</v>
      </c>
      <c r="S17" s="7">
        <v>436.93735288450102</v>
      </c>
      <c r="T17" s="7">
        <v>447.43769707849901</v>
      </c>
      <c r="U17" s="7">
        <v>453.081890100647</v>
      </c>
      <c r="V17" s="7">
        <v>433.75849516918402</v>
      </c>
      <c r="W17" s="7">
        <v>448.42581062605399</v>
      </c>
      <c r="X17" s="7">
        <v>438.864141000838</v>
      </c>
      <c r="Y17" s="7">
        <v>434.20586689795903</v>
      </c>
      <c r="Z17" s="7">
        <v>445.332084535783</v>
      </c>
      <c r="AA17" s="7">
        <v>429.00932308135799</v>
      </c>
      <c r="AB17" s="7">
        <v>456.98883860348798</v>
      </c>
      <c r="AC17" s="7">
        <v>461.50473773718198</v>
      </c>
      <c r="AD17" s="13">
        <v>44768</v>
      </c>
      <c r="AE17" t="s">
        <v>535</v>
      </c>
      <c r="AF17" t="s">
        <v>536</v>
      </c>
      <c r="AG17">
        <v>20</v>
      </c>
      <c r="AH17" t="s">
        <v>853</v>
      </c>
    </row>
    <row r="18" spans="1:34" x14ac:dyDescent="0.3">
      <c r="A18" t="s">
        <v>537</v>
      </c>
      <c r="B18" t="s">
        <v>534</v>
      </c>
      <c r="D18" s="7">
        <v>426.11344032038602</v>
      </c>
      <c r="E18" s="7">
        <v>520.44576494477201</v>
      </c>
      <c r="F18" s="7">
        <v>471.11668484311502</v>
      </c>
      <c r="G18" s="7">
        <v>456.05650912260802</v>
      </c>
      <c r="H18" s="7">
        <v>465.32973089931301</v>
      </c>
      <c r="I18" s="7">
        <v>365.226918933901</v>
      </c>
      <c r="J18" s="7">
        <v>458.482590829581</v>
      </c>
      <c r="K18" s="7">
        <v>444.08924686595799</v>
      </c>
      <c r="L18" s="7">
        <v>450.41093089486401</v>
      </c>
      <c r="M18" s="7">
        <v>446.23640472843198</v>
      </c>
      <c r="N18" s="7">
        <v>435.10508112875698</v>
      </c>
      <c r="O18" s="7">
        <v>458.66198929883001</v>
      </c>
      <c r="P18" s="7">
        <v>448.22866637096303</v>
      </c>
      <c r="Q18" s="7">
        <v>450.39510908796899</v>
      </c>
      <c r="R18" s="7">
        <v>438.56655090670199</v>
      </c>
      <c r="S18" s="7">
        <v>436.822253323312</v>
      </c>
      <c r="T18" s="7">
        <v>451.44092048054199</v>
      </c>
      <c r="U18" s="7">
        <v>459.06614487783997</v>
      </c>
      <c r="V18" s="7">
        <v>438.11502519661701</v>
      </c>
      <c r="W18" s="7">
        <v>449.816678925595</v>
      </c>
      <c r="X18" s="7">
        <v>443.26230784059499</v>
      </c>
      <c r="Y18" s="7">
        <v>441.19452291627499</v>
      </c>
      <c r="Z18" s="7">
        <v>448.99068508325598</v>
      </c>
      <c r="AA18" s="7">
        <v>423.364294662649</v>
      </c>
      <c r="AB18" s="7">
        <v>458.157296657948</v>
      </c>
      <c r="AC18" s="7">
        <v>460.860714391388</v>
      </c>
      <c r="AD18" s="13">
        <v>44768</v>
      </c>
      <c r="AE18" t="s">
        <v>535</v>
      </c>
      <c r="AF18" t="s">
        <v>536</v>
      </c>
      <c r="AG18">
        <v>20</v>
      </c>
      <c r="AH18" t="s">
        <v>853</v>
      </c>
    </row>
    <row r="19" spans="1:34" x14ac:dyDescent="0.3">
      <c r="A19" t="s">
        <v>538</v>
      </c>
      <c r="B19" t="s">
        <v>534</v>
      </c>
      <c r="D19" s="7">
        <v>427.11756230266502</v>
      </c>
      <c r="E19" s="7">
        <v>509.59849160465598</v>
      </c>
      <c r="F19" s="7">
        <v>456.472235976886</v>
      </c>
      <c r="G19" s="7">
        <v>438.81693681533699</v>
      </c>
      <c r="H19" s="7">
        <v>464.37561782194803</v>
      </c>
      <c r="I19" s="7">
        <v>363.38404531458002</v>
      </c>
      <c r="J19" s="7">
        <v>451.76410205350101</v>
      </c>
      <c r="K19" s="7">
        <v>437.06796983284698</v>
      </c>
      <c r="L19" s="7">
        <v>450.99058875384998</v>
      </c>
      <c r="M19" s="7">
        <v>448.64198087151101</v>
      </c>
      <c r="N19" s="7">
        <v>425.06362390654402</v>
      </c>
      <c r="O19" s="7">
        <v>453.001488683969</v>
      </c>
      <c r="P19" s="7">
        <v>447.808312820335</v>
      </c>
      <c r="Q19" s="7">
        <v>447.40029667744801</v>
      </c>
      <c r="R19" s="7">
        <v>434.14945083201297</v>
      </c>
      <c r="S19" s="7">
        <v>437.59612396476001</v>
      </c>
      <c r="T19" s="7">
        <v>450.74756403991398</v>
      </c>
      <c r="U19" s="7">
        <v>450.51070055364403</v>
      </c>
      <c r="V19" s="7">
        <v>432.309313414945</v>
      </c>
      <c r="W19" s="7">
        <v>447.85779051842201</v>
      </c>
      <c r="X19" s="7">
        <v>439.03233425077502</v>
      </c>
      <c r="Y19" s="7">
        <v>429.50946925898199</v>
      </c>
      <c r="Z19" s="7">
        <v>445.67435037805001</v>
      </c>
      <c r="AA19" s="7">
        <v>426.71171703865201</v>
      </c>
      <c r="AB19" s="7">
        <v>455.56583491298602</v>
      </c>
      <c r="AC19" s="7">
        <v>464.86009169246501</v>
      </c>
      <c r="AD19" s="13">
        <v>44768</v>
      </c>
      <c r="AE19" t="s">
        <v>535</v>
      </c>
      <c r="AF19" t="s">
        <v>536</v>
      </c>
      <c r="AG19">
        <v>20</v>
      </c>
      <c r="AH19" t="s">
        <v>853</v>
      </c>
    </row>
    <row r="20" spans="1:34" x14ac:dyDescent="0.3">
      <c r="A20" t="s">
        <v>539</v>
      </c>
      <c r="B20" t="s">
        <v>534</v>
      </c>
      <c r="D20" s="7">
        <v>426.22188731939798</v>
      </c>
      <c r="E20" s="7">
        <v>518.766263555352</v>
      </c>
      <c r="F20" s="7">
        <v>469.01270950923498</v>
      </c>
      <c r="G20" s="7">
        <v>452.40117790537101</v>
      </c>
      <c r="H20" s="7">
        <v>468.45297643115998</v>
      </c>
      <c r="I20" s="7">
        <v>369.70611037517301</v>
      </c>
      <c r="J20" s="7">
        <v>452.495597778611</v>
      </c>
      <c r="K20" s="7">
        <v>441.16622621514603</v>
      </c>
      <c r="L20" s="7">
        <v>455.29191419963598</v>
      </c>
      <c r="M20" s="7">
        <v>449.72055433540299</v>
      </c>
      <c r="N20" s="7">
        <v>426.50761846245302</v>
      </c>
      <c r="O20" s="7">
        <v>450.20850854973202</v>
      </c>
      <c r="P20" s="7">
        <v>445.60090335907898</v>
      </c>
      <c r="Q20" s="7">
        <v>453.80603719951301</v>
      </c>
      <c r="R20" s="7">
        <v>438.68477984230401</v>
      </c>
      <c r="S20" s="7">
        <v>437.29223175186598</v>
      </c>
      <c r="T20" s="7">
        <v>452.50797394817101</v>
      </c>
      <c r="U20" s="7">
        <v>459.91025098523698</v>
      </c>
      <c r="V20" s="7">
        <v>438.22433966692802</v>
      </c>
      <c r="W20" s="7">
        <v>458.53054285898202</v>
      </c>
      <c r="X20" s="7">
        <v>439.16574953427403</v>
      </c>
      <c r="Y20" s="7">
        <v>437.74052257854999</v>
      </c>
      <c r="Z20" s="7">
        <v>444.47491942638197</v>
      </c>
      <c r="AA20" s="7">
        <v>423.84725200013298</v>
      </c>
      <c r="AB20" s="7">
        <v>460.05121055459</v>
      </c>
      <c r="AC20" s="7">
        <v>460.03784484975301</v>
      </c>
      <c r="AD20" s="13">
        <v>44768</v>
      </c>
      <c r="AE20" t="s">
        <v>535</v>
      </c>
      <c r="AF20" t="s">
        <v>536</v>
      </c>
      <c r="AG20">
        <v>20</v>
      </c>
      <c r="AH20" t="s">
        <v>853</v>
      </c>
    </row>
    <row r="21" spans="1:34" x14ac:dyDescent="0.3">
      <c r="A21" t="s">
        <v>540</v>
      </c>
      <c r="B21" t="s">
        <v>534</v>
      </c>
      <c r="D21" s="7">
        <v>424.14821960978901</v>
      </c>
      <c r="E21" s="7">
        <v>513.31155382307804</v>
      </c>
      <c r="F21" s="7">
        <v>456.50714836922998</v>
      </c>
      <c r="G21" s="7">
        <v>445.65788757402998</v>
      </c>
      <c r="H21" s="7">
        <v>465.94920579162999</v>
      </c>
      <c r="I21" s="7">
        <v>365.23403638518897</v>
      </c>
      <c r="J21" s="7">
        <v>442.970738505106</v>
      </c>
      <c r="K21" s="7">
        <v>438.68448227334</v>
      </c>
      <c r="L21" s="7">
        <v>451.28019354441301</v>
      </c>
      <c r="M21" s="7">
        <v>447.42729171785902</v>
      </c>
      <c r="N21" s="7">
        <v>431.27754069657999</v>
      </c>
      <c r="O21" s="7">
        <v>451.98911030964899</v>
      </c>
      <c r="P21" s="7">
        <v>442.86199948724101</v>
      </c>
      <c r="Q21" s="7">
        <v>446.192544553765</v>
      </c>
      <c r="R21" s="7">
        <v>435.27595692759502</v>
      </c>
      <c r="S21" s="7">
        <v>434.91489046857203</v>
      </c>
      <c r="T21" s="7">
        <v>440.74511008568902</v>
      </c>
      <c r="U21" s="7">
        <v>450.72393297617202</v>
      </c>
      <c r="V21" s="7">
        <v>432.32853699550901</v>
      </c>
      <c r="W21" s="7">
        <v>442.98678174209198</v>
      </c>
      <c r="X21" s="7">
        <v>433.90323943726901</v>
      </c>
      <c r="Y21" s="7">
        <v>432.051278858545</v>
      </c>
      <c r="Z21" s="7">
        <v>445.04660961767598</v>
      </c>
      <c r="AA21" s="7">
        <v>425.29582419237801</v>
      </c>
      <c r="AB21" s="7">
        <v>453.923988255209</v>
      </c>
      <c r="AC21" s="7">
        <v>460.44476539746103</v>
      </c>
      <c r="AD21" s="13">
        <v>44768</v>
      </c>
      <c r="AE21" t="s">
        <v>535</v>
      </c>
      <c r="AF21" t="s">
        <v>536</v>
      </c>
      <c r="AG21">
        <v>20</v>
      </c>
      <c r="AH21" t="s">
        <v>853</v>
      </c>
    </row>
    <row r="22" spans="1:34" x14ac:dyDescent="0.3">
      <c r="A22" t="s">
        <v>541</v>
      </c>
      <c r="B22" t="s">
        <v>534</v>
      </c>
      <c r="D22" s="7">
        <v>423.73530256454598</v>
      </c>
      <c r="E22" s="7">
        <v>512.79007404223103</v>
      </c>
      <c r="F22" s="7">
        <v>462.60696277747797</v>
      </c>
      <c r="G22" s="7">
        <v>447.16402547905199</v>
      </c>
      <c r="H22" s="7">
        <v>457.86808637742899</v>
      </c>
      <c r="I22" s="7">
        <v>363.00076375025702</v>
      </c>
      <c r="J22" s="7">
        <v>449.29870805952999</v>
      </c>
      <c r="K22" s="7">
        <v>439.06005928512502</v>
      </c>
      <c r="L22" s="7">
        <v>453.08616431900998</v>
      </c>
      <c r="M22" s="7">
        <v>446.399377705799</v>
      </c>
      <c r="N22" s="7">
        <v>431.01888778122401</v>
      </c>
      <c r="O22" s="7">
        <v>455.13264133668599</v>
      </c>
      <c r="P22" s="7">
        <v>444.67638963022603</v>
      </c>
      <c r="Q22" s="7">
        <v>446.40344801635803</v>
      </c>
      <c r="R22" s="7">
        <v>436.702220710049</v>
      </c>
      <c r="S22" s="7">
        <v>439.37354967654198</v>
      </c>
      <c r="T22" s="7">
        <v>449.306897611549</v>
      </c>
      <c r="U22" s="7">
        <v>456.28604315401702</v>
      </c>
      <c r="V22" s="7">
        <v>434.57619649096199</v>
      </c>
      <c r="W22" s="7">
        <v>450.25353666046698</v>
      </c>
      <c r="X22" s="7">
        <v>437.07421842565799</v>
      </c>
      <c r="Y22" s="7">
        <v>434.77602739543499</v>
      </c>
      <c r="Z22" s="7">
        <v>447.22224241699303</v>
      </c>
      <c r="AA22" s="7">
        <v>423.18141600155502</v>
      </c>
      <c r="AB22" s="7">
        <v>458.01270176232299</v>
      </c>
      <c r="AC22" s="7">
        <v>463.54322757491298</v>
      </c>
      <c r="AD22" s="13">
        <v>44768</v>
      </c>
      <c r="AE22" t="s">
        <v>535</v>
      </c>
      <c r="AF22" t="s">
        <v>536</v>
      </c>
      <c r="AG22">
        <v>20</v>
      </c>
      <c r="AH22" t="s">
        <v>853</v>
      </c>
    </row>
    <row r="23" spans="1:34" x14ac:dyDescent="0.3">
      <c r="A23" t="s">
        <v>542</v>
      </c>
      <c r="B23" t="s">
        <v>534</v>
      </c>
      <c r="D23" s="7">
        <v>427.41262156543797</v>
      </c>
      <c r="E23" s="7">
        <v>518.27869870351799</v>
      </c>
      <c r="F23" s="7">
        <v>461.55973483879899</v>
      </c>
      <c r="G23" s="7">
        <v>450.66271889063802</v>
      </c>
      <c r="H23" s="7">
        <v>467.15012304131102</v>
      </c>
      <c r="I23" s="7">
        <v>365.90949655863102</v>
      </c>
      <c r="J23" s="7">
        <v>454.112188083413</v>
      </c>
      <c r="K23" s="7">
        <v>441.62594770718499</v>
      </c>
      <c r="L23" s="7">
        <v>456.42402094347102</v>
      </c>
      <c r="M23" s="7">
        <v>452.42745297101999</v>
      </c>
      <c r="N23" s="7">
        <v>424.03616071873898</v>
      </c>
      <c r="O23" s="7">
        <v>454.498893591144</v>
      </c>
      <c r="P23" s="7">
        <v>447.72094269313402</v>
      </c>
      <c r="Q23" s="7">
        <v>451.87371722226601</v>
      </c>
      <c r="R23" s="7">
        <v>438.37331987172303</v>
      </c>
      <c r="S23" s="7">
        <v>434.52923515392803</v>
      </c>
      <c r="T23" s="7">
        <v>446.39873714768498</v>
      </c>
      <c r="U23" s="7">
        <v>458.58201753376602</v>
      </c>
      <c r="V23" s="7">
        <v>437.186953932427</v>
      </c>
      <c r="W23" s="7">
        <v>458.25931645155498</v>
      </c>
      <c r="X23" s="7">
        <v>441.14532313157503</v>
      </c>
      <c r="Y23" s="7">
        <v>436.85433169935499</v>
      </c>
      <c r="Z23" s="7">
        <v>446.46375022499097</v>
      </c>
      <c r="AA23" s="7">
        <v>425.02303356660502</v>
      </c>
      <c r="AB23" s="7">
        <v>458.97020669376599</v>
      </c>
      <c r="AC23" s="7">
        <v>459.58919342658601</v>
      </c>
      <c r="AD23" s="13">
        <v>44768</v>
      </c>
      <c r="AE23" t="s">
        <v>535</v>
      </c>
      <c r="AF23" t="s">
        <v>536</v>
      </c>
      <c r="AG23">
        <v>20</v>
      </c>
      <c r="AH23" t="s">
        <v>853</v>
      </c>
    </row>
    <row r="24" spans="1:34" x14ac:dyDescent="0.3">
      <c r="A24" t="s">
        <v>543</v>
      </c>
      <c r="B24" t="s">
        <v>534</v>
      </c>
      <c r="D24" s="7">
        <v>429.016079429066</v>
      </c>
      <c r="E24" s="7">
        <v>514.00789523918002</v>
      </c>
      <c r="F24" s="7">
        <v>465.72379944994901</v>
      </c>
      <c r="G24" s="7">
        <v>450.23150091555999</v>
      </c>
      <c r="H24" s="7">
        <v>468.57049691831901</v>
      </c>
      <c r="I24" s="7">
        <v>371.30835328482101</v>
      </c>
      <c r="J24" s="7">
        <v>451.37475830703698</v>
      </c>
      <c r="K24" s="7">
        <v>439.47299575642802</v>
      </c>
      <c r="L24" s="7">
        <v>452.56654783786797</v>
      </c>
      <c r="M24" s="7">
        <v>447.67574201413601</v>
      </c>
      <c r="N24" s="7">
        <v>438.44112011120001</v>
      </c>
      <c r="O24" s="7">
        <v>450.84284499968601</v>
      </c>
      <c r="P24" s="7">
        <v>449.50812958357602</v>
      </c>
      <c r="Q24" s="7">
        <v>447.81362564718802</v>
      </c>
      <c r="R24" s="7">
        <v>436.047996330123</v>
      </c>
      <c r="S24" s="7">
        <v>439.53286216113099</v>
      </c>
      <c r="T24" s="7">
        <v>453.68452470110799</v>
      </c>
      <c r="U24" s="7">
        <v>455.10807428181198</v>
      </c>
      <c r="V24" s="7">
        <v>436.13218144185299</v>
      </c>
      <c r="W24" s="7">
        <v>450.11023212589203</v>
      </c>
      <c r="X24" s="7">
        <v>443.52525285417101</v>
      </c>
      <c r="Y24" s="7">
        <v>437.048285711267</v>
      </c>
      <c r="Z24" s="7">
        <v>446.27684732042701</v>
      </c>
      <c r="AA24" s="7">
        <v>432.70177394408398</v>
      </c>
      <c r="AB24" s="7">
        <v>457.48981214678901</v>
      </c>
      <c r="AC24" s="7">
        <v>463.62516033585098</v>
      </c>
      <c r="AD24" s="13">
        <v>44768</v>
      </c>
      <c r="AE24" t="s">
        <v>535</v>
      </c>
      <c r="AF24" t="s">
        <v>536</v>
      </c>
      <c r="AG24">
        <v>20</v>
      </c>
      <c r="AH24" t="s">
        <v>853</v>
      </c>
    </row>
    <row r="25" spans="1:34" x14ac:dyDescent="0.3">
      <c r="A25" t="s">
        <v>544</v>
      </c>
      <c r="B25" t="s">
        <v>534</v>
      </c>
      <c r="D25" s="7">
        <v>420.60913049781601</v>
      </c>
      <c r="E25" s="7">
        <v>508.13309042807401</v>
      </c>
      <c r="F25" s="7">
        <v>460.00228307116402</v>
      </c>
      <c r="G25" s="7">
        <v>444.93418497058502</v>
      </c>
      <c r="H25" s="7">
        <v>462.981223137467</v>
      </c>
      <c r="I25" s="7">
        <v>361.70664162866598</v>
      </c>
      <c r="J25" s="7">
        <v>450.98191612185599</v>
      </c>
      <c r="K25" s="7">
        <v>435.68118082984199</v>
      </c>
      <c r="L25" s="7">
        <v>448.15898695516103</v>
      </c>
      <c r="M25" s="7">
        <v>446.345773569372</v>
      </c>
      <c r="N25" s="7">
        <v>424.70413998726298</v>
      </c>
      <c r="O25" s="7">
        <v>454.1141235206</v>
      </c>
      <c r="P25" s="7">
        <v>443.75754119928098</v>
      </c>
      <c r="Q25" s="7">
        <v>446.76568194012901</v>
      </c>
      <c r="R25" s="7">
        <v>436.64797152444498</v>
      </c>
      <c r="S25" s="7">
        <v>432.81360190059002</v>
      </c>
      <c r="T25" s="7">
        <v>447.84475207829098</v>
      </c>
      <c r="U25" s="7">
        <v>452.02496428360803</v>
      </c>
      <c r="V25" s="7">
        <v>431.311162380268</v>
      </c>
      <c r="W25" s="7">
        <v>442.14054172773302</v>
      </c>
      <c r="X25" s="7">
        <v>433.18573750885099</v>
      </c>
      <c r="Y25" s="7">
        <v>430.66161880096502</v>
      </c>
      <c r="Z25" s="7">
        <v>441.432591814555</v>
      </c>
      <c r="AA25" s="7">
        <v>420.696165453981</v>
      </c>
      <c r="AB25" s="7">
        <v>454.18697275962199</v>
      </c>
      <c r="AC25" s="7">
        <v>456.47500563952599</v>
      </c>
      <c r="AD25" s="13">
        <v>44768</v>
      </c>
      <c r="AE25" t="s">
        <v>535</v>
      </c>
      <c r="AF25" t="s">
        <v>536</v>
      </c>
      <c r="AG25">
        <v>20</v>
      </c>
      <c r="AH25" t="s">
        <v>853</v>
      </c>
    </row>
    <row r="26" spans="1:34" x14ac:dyDescent="0.3">
      <c r="A26" t="s">
        <v>545</v>
      </c>
      <c r="B26" t="s">
        <v>534</v>
      </c>
      <c r="D26" s="7">
        <v>430.19009849109398</v>
      </c>
      <c r="E26" s="7">
        <v>521.77743173068802</v>
      </c>
      <c r="F26" s="7">
        <v>461.35759417936902</v>
      </c>
      <c r="G26" s="7">
        <v>448.88234547995199</v>
      </c>
      <c r="H26" s="7">
        <v>465.850209049559</v>
      </c>
      <c r="I26" s="7">
        <v>370.879656107914</v>
      </c>
      <c r="J26" s="7">
        <v>457.12686008529602</v>
      </c>
      <c r="K26" s="7">
        <v>444.61887837565803</v>
      </c>
      <c r="L26" s="7">
        <v>457.28881905041499</v>
      </c>
      <c r="M26" s="7">
        <v>449.03936266368203</v>
      </c>
      <c r="N26" s="7">
        <v>431.857386851569</v>
      </c>
      <c r="O26" s="7">
        <v>452.15560918562602</v>
      </c>
      <c r="P26" s="7">
        <v>451.30574148876099</v>
      </c>
      <c r="Q26" s="7">
        <v>450.27117066287298</v>
      </c>
      <c r="R26" s="7">
        <v>437.31389483679101</v>
      </c>
      <c r="S26" s="7">
        <v>437.55630872316101</v>
      </c>
      <c r="T26" s="7">
        <v>450.35948572825401</v>
      </c>
      <c r="U26" s="7">
        <v>457.073743976478</v>
      </c>
      <c r="V26" s="7">
        <v>436.19442993523199</v>
      </c>
      <c r="W26" s="7">
        <v>455.48904988309602</v>
      </c>
      <c r="X26" s="7">
        <v>442.26884437080298</v>
      </c>
      <c r="Y26" s="7">
        <v>436.21885931811602</v>
      </c>
      <c r="Z26" s="7">
        <v>448.55081554673097</v>
      </c>
      <c r="AA26" s="7">
        <v>429.19386878741199</v>
      </c>
      <c r="AB26" s="7">
        <v>459.64205818474397</v>
      </c>
      <c r="AC26" s="7">
        <v>464.38875635048498</v>
      </c>
      <c r="AD26" s="13">
        <v>44768</v>
      </c>
      <c r="AE26" t="s">
        <v>535</v>
      </c>
      <c r="AF26" t="s">
        <v>536</v>
      </c>
      <c r="AG26">
        <v>20</v>
      </c>
      <c r="AH26" t="s">
        <v>853</v>
      </c>
    </row>
    <row r="28" spans="1:34" s="4" customFormat="1" ht="15" thickBot="1" x14ac:dyDescent="0.35">
      <c r="A28" s="10" t="s">
        <v>501</v>
      </c>
      <c r="B28" s="10" t="s">
        <v>502</v>
      </c>
      <c r="C28" s="10"/>
      <c r="D28" s="10" t="s">
        <v>503</v>
      </c>
      <c r="E28" s="10" t="s">
        <v>504</v>
      </c>
      <c r="F28" s="10" t="s">
        <v>505</v>
      </c>
      <c r="G28" s="10" t="s">
        <v>506</v>
      </c>
      <c r="H28" s="10" t="s">
        <v>507</v>
      </c>
      <c r="I28" s="10" t="s">
        <v>508</v>
      </c>
      <c r="J28" s="10" t="s">
        <v>509</v>
      </c>
      <c r="K28" s="10" t="s">
        <v>510</v>
      </c>
      <c r="L28" s="10" t="s">
        <v>511</v>
      </c>
      <c r="M28" s="10" t="s">
        <v>512</v>
      </c>
      <c r="N28" s="10" t="s">
        <v>513</v>
      </c>
      <c r="O28" s="10" t="s">
        <v>514</v>
      </c>
      <c r="P28" s="10" t="s">
        <v>515</v>
      </c>
      <c r="Q28" s="10" t="s">
        <v>516</v>
      </c>
      <c r="R28" s="10" t="s">
        <v>517</v>
      </c>
      <c r="S28" s="10" t="s">
        <v>518</v>
      </c>
      <c r="T28" s="10" t="s">
        <v>519</v>
      </c>
      <c r="U28" s="10" t="s">
        <v>520</v>
      </c>
      <c r="V28" s="10" t="s">
        <v>521</v>
      </c>
      <c r="W28" s="10" t="s">
        <v>522</v>
      </c>
      <c r="X28" s="10" t="s">
        <v>523</v>
      </c>
      <c r="Y28" s="10" t="s">
        <v>524</v>
      </c>
      <c r="Z28" s="10" t="s">
        <v>525</v>
      </c>
      <c r="AA28" s="10" t="s">
        <v>526</v>
      </c>
      <c r="AB28" s="10" t="s">
        <v>527</v>
      </c>
      <c r="AC28" s="10" t="s">
        <v>528</v>
      </c>
      <c r="AD28" s="10" t="s">
        <v>529</v>
      </c>
      <c r="AE28" s="10" t="s">
        <v>530</v>
      </c>
      <c r="AF28" s="10" t="s">
        <v>32</v>
      </c>
      <c r="AG28" s="10" t="s">
        <v>531</v>
      </c>
      <c r="AH28" s="10" t="s">
        <v>532</v>
      </c>
    </row>
    <row r="29" spans="1:34" x14ac:dyDescent="0.3">
      <c r="A29" t="s">
        <v>551</v>
      </c>
      <c r="B29" t="s">
        <v>552</v>
      </c>
      <c r="D29" s="7">
        <v>5.9866835442896704</v>
      </c>
      <c r="E29" s="7">
        <v>284.55274108178702</v>
      </c>
      <c r="F29" s="7">
        <v>21.284936913649801</v>
      </c>
      <c r="G29" s="7">
        <v>113.91592351621701</v>
      </c>
      <c r="H29" s="7">
        <v>7.4547536573382898</v>
      </c>
      <c r="I29" s="7">
        <v>4.7039810742543001E-2</v>
      </c>
      <c r="J29" s="7">
        <v>71.088975936109094</v>
      </c>
      <c r="K29" s="7">
        <v>8.2421841563258305</v>
      </c>
      <c r="L29" s="7">
        <v>20.078517790406199</v>
      </c>
      <c r="M29" s="7">
        <v>2.8225385306165398</v>
      </c>
      <c r="N29" s="7">
        <v>14.9296297574852</v>
      </c>
      <c r="O29" s="7">
        <v>5.1516656075256897</v>
      </c>
      <c r="P29" s="7">
        <v>1.62436756709629</v>
      </c>
      <c r="Q29" s="7">
        <v>4.6309061377115404</v>
      </c>
      <c r="R29" s="7">
        <v>0.73276448800670202</v>
      </c>
      <c r="S29" s="7">
        <v>4.0409702453541199</v>
      </c>
      <c r="T29" s="7">
        <v>0.78577151597942096</v>
      </c>
      <c r="U29" s="7">
        <v>2.5451030379992301</v>
      </c>
      <c r="V29" s="7">
        <v>0.26476234235965401</v>
      </c>
      <c r="W29" s="7">
        <v>1.64755530715909</v>
      </c>
      <c r="X29" s="7">
        <v>0.25484876946292601</v>
      </c>
      <c r="Y29" s="7">
        <v>2.9015962363241501</v>
      </c>
      <c r="Z29" s="7">
        <v>0.40071243969402198</v>
      </c>
      <c r="AA29" s="7">
        <v>1.26385735432555</v>
      </c>
      <c r="AB29" s="7">
        <v>0.51901171365472698</v>
      </c>
      <c r="AC29" s="7">
        <v>0.44976741666584402</v>
      </c>
      <c r="AD29" s="13">
        <v>44767</v>
      </c>
      <c r="AE29" t="s">
        <v>535</v>
      </c>
      <c r="AF29" t="s">
        <v>536</v>
      </c>
      <c r="AG29">
        <v>20</v>
      </c>
      <c r="AH29" t="s">
        <v>853</v>
      </c>
    </row>
    <row r="30" spans="1:34" x14ac:dyDescent="0.3">
      <c r="A30" t="s">
        <v>553</v>
      </c>
      <c r="B30" t="s">
        <v>552</v>
      </c>
      <c r="D30" s="7">
        <v>5.2737754913456296</v>
      </c>
      <c r="E30" s="7">
        <v>290.65518899762901</v>
      </c>
      <c r="F30" s="7">
        <v>21.737560042333399</v>
      </c>
      <c r="G30" s="7">
        <v>115.152463675313</v>
      </c>
      <c r="H30" s="7">
        <v>7.62057767844568</v>
      </c>
      <c r="I30" s="7">
        <v>9.3066967270423698E-2</v>
      </c>
      <c r="J30" s="7">
        <v>74.841133523188304</v>
      </c>
      <c r="K30" s="7">
        <v>8.7181689258539308</v>
      </c>
      <c r="L30" s="7">
        <v>20.8659117215071</v>
      </c>
      <c r="M30" s="7">
        <v>2.7772057376466601</v>
      </c>
      <c r="N30" s="7">
        <v>14.1172400545844</v>
      </c>
      <c r="O30" s="7">
        <v>4.8610879456226197</v>
      </c>
      <c r="P30" s="7">
        <v>1.4663626787950199</v>
      </c>
      <c r="Q30" s="7">
        <v>3.9932155404657199</v>
      </c>
      <c r="R30" s="7">
        <v>0.79977516159530804</v>
      </c>
      <c r="S30" s="7">
        <v>4.5057465894841497</v>
      </c>
      <c r="T30" s="7">
        <v>0.77702050134412304</v>
      </c>
      <c r="U30" s="7">
        <v>2.4274064426109199</v>
      </c>
      <c r="V30" s="7">
        <v>0.29239007118321098</v>
      </c>
      <c r="W30" s="7">
        <v>1.45924310864358</v>
      </c>
      <c r="X30" s="7">
        <v>0.30894063042041298</v>
      </c>
      <c r="Y30" s="7">
        <v>3.6109398361717999</v>
      </c>
      <c r="Z30" s="7">
        <v>0.48743674788996999</v>
      </c>
      <c r="AA30" s="7">
        <v>1.3992698593324699</v>
      </c>
      <c r="AB30" s="7">
        <v>0.52492294962477404</v>
      </c>
      <c r="AC30" s="7">
        <v>0.40394817625894403</v>
      </c>
      <c r="AD30" s="13">
        <v>44767</v>
      </c>
      <c r="AE30" t="s">
        <v>535</v>
      </c>
      <c r="AF30" t="s">
        <v>536</v>
      </c>
      <c r="AG30">
        <v>20</v>
      </c>
      <c r="AH30" t="s">
        <v>853</v>
      </c>
    </row>
    <row r="31" spans="1:34" x14ac:dyDescent="0.3">
      <c r="A31" t="s">
        <v>554</v>
      </c>
      <c r="B31" t="s">
        <v>552</v>
      </c>
      <c r="D31" s="7">
        <v>5.9880668686580201</v>
      </c>
      <c r="E31" s="7">
        <v>293.65358686605703</v>
      </c>
      <c r="F31" s="7">
        <v>21.572618842201599</v>
      </c>
      <c r="G31" s="7">
        <v>115.074512243318</v>
      </c>
      <c r="H31" s="7">
        <v>7.7367324950540803</v>
      </c>
      <c r="I31" s="7">
        <v>0.12919445826919401</v>
      </c>
      <c r="J31" s="7">
        <v>75.114355598527496</v>
      </c>
      <c r="K31" s="7">
        <v>8.4130956742853797</v>
      </c>
      <c r="L31" s="7">
        <v>20.531540713113401</v>
      </c>
      <c r="M31" s="7">
        <v>3.1828803071899801</v>
      </c>
      <c r="N31" s="7">
        <v>14.4251533631962</v>
      </c>
      <c r="O31" s="7">
        <v>4.3940806279168996</v>
      </c>
      <c r="P31" s="7">
        <v>1.52876754784531</v>
      </c>
      <c r="Q31" s="7">
        <v>4.9468133048182601</v>
      </c>
      <c r="R31" s="7">
        <v>0.75626507184706104</v>
      </c>
      <c r="S31" s="7">
        <v>4.4637942598156997</v>
      </c>
      <c r="T31" s="7">
        <v>1.0127545726163201</v>
      </c>
      <c r="U31" s="7">
        <v>2.2860461834312802</v>
      </c>
      <c r="V31" s="7">
        <v>0.28091566990973199</v>
      </c>
      <c r="W31" s="7">
        <v>1.7615073020951899</v>
      </c>
      <c r="X31" s="7">
        <v>0.21455343220029099</v>
      </c>
      <c r="Y31" s="7">
        <v>3.05906051742177</v>
      </c>
      <c r="Z31" s="7">
        <v>0.41744431771895502</v>
      </c>
      <c r="AA31" s="7">
        <v>1.3252416815108801</v>
      </c>
      <c r="AB31" s="7">
        <v>0.46907164795134898</v>
      </c>
      <c r="AC31" s="7">
        <v>0.383927421782985</v>
      </c>
      <c r="AD31" s="13">
        <v>44767</v>
      </c>
      <c r="AE31" t="s">
        <v>535</v>
      </c>
      <c r="AF31" t="s">
        <v>536</v>
      </c>
      <c r="AG31">
        <v>20</v>
      </c>
      <c r="AH31" t="s">
        <v>853</v>
      </c>
    </row>
    <row r="32" spans="1:34" x14ac:dyDescent="0.3">
      <c r="A32" t="s">
        <v>555</v>
      </c>
      <c r="B32" t="s">
        <v>552</v>
      </c>
      <c r="D32" s="7">
        <v>5.3501764186459599</v>
      </c>
      <c r="E32" s="7">
        <v>287.54482818107601</v>
      </c>
      <c r="F32" s="7">
        <v>21.727047771131598</v>
      </c>
      <c r="G32" s="7">
        <v>114.192199858569</v>
      </c>
      <c r="H32" s="7">
        <v>7.5245310852059601</v>
      </c>
      <c r="I32" s="7">
        <v>7.3833702739899698E-2</v>
      </c>
      <c r="J32" s="7">
        <v>76.299762305296895</v>
      </c>
      <c r="K32" s="7">
        <v>7.9092817241339803</v>
      </c>
      <c r="L32" s="7">
        <v>20.729893624185401</v>
      </c>
      <c r="M32" s="7">
        <v>3.0212218314915602</v>
      </c>
      <c r="N32" s="7">
        <v>14.675081710757601</v>
      </c>
      <c r="O32" s="7">
        <v>3.7707327944713498</v>
      </c>
      <c r="P32" s="7">
        <v>1.4250263596406201</v>
      </c>
      <c r="Q32" s="7">
        <v>4.5014267841228097</v>
      </c>
      <c r="R32" s="7">
        <v>0.60484435169539996</v>
      </c>
      <c r="S32" s="7">
        <v>4.99837330335545</v>
      </c>
      <c r="T32" s="7">
        <v>0.818537336535889</v>
      </c>
      <c r="U32" s="7">
        <v>2.2195205621345799</v>
      </c>
      <c r="V32" s="7">
        <v>0.26516107452024801</v>
      </c>
      <c r="W32" s="7">
        <v>1.8057738322743799</v>
      </c>
      <c r="X32" s="7">
        <v>0.23926055000618501</v>
      </c>
      <c r="Y32" s="7">
        <v>3.13265916568397</v>
      </c>
      <c r="Z32" s="7">
        <v>0.39201517366573302</v>
      </c>
      <c r="AA32" s="7">
        <v>1.3007512823441401</v>
      </c>
      <c r="AB32" s="7">
        <v>0.41676377911821899</v>
      </c>
      <c r="AC32" s="7">
        <v>0.41080114397022199</v>
      </c>
      <c r="AD32" s="13">
        <v>44767</v>
      </c>
      <c r="AE32" t="s">
        <v>535</v>
      </c>
      <c r="AF32" t="s">
        <v>536</v>
      </c>
      <c r="AG32">
        <v>20</v>
      </c>
      <c r="AH32" t="s">
        <v>853</v>
      </c>
    </row>
    <row r="33" spans="1:34" x14ac:dyDescent="0.3">
      <c r="A33" t="s">
        <v>556</v>
      </c>
      <c r="B33" t="s">
        <v>552</v>
      </c>
      <c r="D33" s="7">
        <v>5.7033682535096801</v>
      </c>
      <c r="E33" s="7">
        <v>293.49511269310199</v>
      </c>
      <c r="F33" s="7">
        <v>20.8572777299254</v>
      </c>
      <c r="G33" s="7">
        <v>113.748945867354</v>
      </c>
      <c r="H33" s="7">
        <v>7.7906644165858596</v>
      </c>
      <c r="I33" s="7">
        <v>0.105341035000749</v>
      </c>
      <c r="J33" s="7">
        <v>75.214038411506294</v>
      </c>
      <c r="K33" s="7">
        <v>7.9462607398793503</v>
      </c>
      <c r="L33" s="7">
        <v>21.023544676094701</v>
      </c>
      <c r="M33" s="7">
        <v>2.9222252833877902</v>
      </c>
      <c r="N33" s="7">
        <v>15.8536364530572</v>
      </c>
      <c r="O33" s="7">
        <v>4.6382458993622704</v>
      </c>
      <c r="P33" s="7">
        <v>1.38711023274448</v>
      </c>
      <c r="Q33" s="7">
        <v>4.7076675611491696</v>
      </c>
      <c r="R33" s="7">
        <v>0.74075828298914304</v>
      </c>
      <c r="S33" s="7">
        <v>4.2703404089772397</v>
      </c>
      <c r="T33" s="7">
        <v>0.91582545537001703</v>
      </c>
      <c r="U33" s="7">
        <v>2.07925151806386</v>
      </c>
      <c r="V33" s="7">
        <v>0.294499585203019</v>
      </c>
      <c r="W33" s="7">
        <v>1.94105864248898</v>
      </c>
      <c r="X33" s="7">
        <v>0.24845814638507999</v>
      </c>
      <c r="Y33" s="7">
        <v>2.5246693216971701</v>
      </c>
      <c r="Z33" s="7">
        <v>0.50791021062500796</v>
      </c>
      <c r="AA33" s="7">
        <v>1.2865047263448</v>
      </c>
      <c r="AB33" s="7">
        <v>0.42629574440255502</v>
      </c>
      <c r="AC33" s="7">
        <v>0.48143089965379299</v>
      </c>
      <c r="AD33" s="13">
        <v>44767</v>
      </c>
      <c r="AE33" t="s">
        <v>535</v>
      </c>
      <c r="AF33" t="s">
        <v>536</v>
      </c>
      <c r="AG33">
        <v>20</v>
      </c>
      <c r="AH33" t="s">
        <v>853</v>
      </c>
    </row>
    <row r="34" spans="1:34" x14ac:dyDescent="0.3">
      <c r="A34" t="s">
        <v>557</v>
      </c>
      <c r="B34" t="s">
        <v>552</v>
      </c>
      <c r="D34" s="7">
        <v>5.5637731077927697</v>
      </c>
      <c r="E34" s="7">
        <v>295.887669068273</v>
      </c>
      <c r="F34" s="7">
        <v>20.960826436521401</v>
      </c>
      <c r="G34" s="7">
        <v>114.24142918294601</v>
      </c>
      <c r="H34" s="7">
        <v>7.6743108451578896</v>
      </c>
      <c r="I34" s="7">
        <v>7.5900406712396201E-2</v>
      </c>
      <c r="J34" s="7">
        <v>73.830266553285</v>
      </c>
      <c r="K34" s="7">
        <v>8.1276119414751005</v>
      </c>
      <c r="L34" s="7">
        <v>21.6864295689983</v>
      </c>
      <c r="M34" s="7">
        <v>3.0227269186929102</v>
      </c>
      <c r="N34" s="7">
        <v>15.707343355223699</v>
      </c>
      <c r="O34" s="7">
        <v>3.4532092580240699</v>
      </c>
      <c r="P34" s="7">
        <v>1.54183802234317</v>
      </c>
      <c r="Q34" s="7">
        <v>4.51506689818381</v>
      </c>
      <c r="R34" s="7">
        <v>0.70472560610154</v>
      </c>
      <c r="S34" s="7">
        <v>4.30995743320012</v>
      </c>
      <c r="T34" s="7">
        <v>0.82829790929449698</v>
      </c>
      <c r="U34" s="7">
        <v>2.1081706622821401</v>
      </c>
      <c r="V34" s="7">
        <v>0.34591593002580401</v>
      </c>
      <c r="W34" s="7">
        <v>1.6350398341144301</v>
      </c>
      <c r="X34" s="7">
        <v>0.33466949593157802</v>
      </c>
      <c r="Y34" s="7">
        <v>3.0167929957558699</v>
      </c>
      <c r="Z34" s="7">
        <v>0.497422418876518</v>
      </c>
      <c r="AA34" s="7">
        <v>1.38206427816121</v>
      </c>
      <c r="AB34" s="7">
        <v>0.51209949240474295</v>
      </c>
      <c r="AC34" s="7">
        <v>0.43416740091621697</v>
      </c>
      <c r="AD34" s="13">
        <v>44767</v>
      </c>
      <c r="AE34" t="s">
        <v>535</v>
      </c>
      <c r="AF34" t="s">
        <v>536</v>
      </c>
      <c r="AG34">
        <v>20</v>
      </c>
      <c r="AH34" t="s">
        <v>853</v>
      </c>
    </row>
    <row r="35" spans="1:34" x14ac:dyDescent="0.3">
      <c r="A35" t="s">
        <v>558</v>
      </c>
      <c r="B35" t="s">
        <v>552</v>
      </c>
      <c r="D35" s="7">
        <v>5.5947714281918701</v>
      </c>
      <c r="E35" s="7">
        <v>291.60519533715802</v>
      </c>
      <c r="F35" s="7">
        <v>22.430137879728498</v>
      </c>
      <c r="G35" s="7">
        <v>116.145032398033</v>
      </c>
      <c r="H35" s="7">
        <v>7.3869426857698199</v>
      </c>
      <c r="I35" s="7">
        <v>0.17793928523640301</v>
      </c>
      <c r="J35" s="7">
        <v>71.409638069912702</v>
      </c>
      <c r="K35" s="7">
        <v>7.7064222504800899</v>
      </c>
      <c r="L35" s="7">
        <v>20.899460191598799</v>
      </c>
      <c r="M35" s="7">
        <v>2.80240299977305</v>
      </c>
      <c r="N35" s="7">
        <v>15.0029850182171</v>
      </c>
      <c r="O35" s="7">
        <v>4.18105023657224</v>
      </c>
      <c r="P35" s="7">
        <v>1.5676700790356199</v>
      </c>
      <c r="Q35" s="7">
        <v>5.0426293961285298</v>
      </c>
      <c r="R35" s="7">
        <v>0.63832204566638995</v>
      </c>
      <c r="S35" s="7">
        <v>5.2396824461642604</v>
      </c>
      <c r="T35" s="7">
        <v>0.878432649058559</v>
      </c>
      <c r="U35" s="7">
        <v>2.7763010600992799</v>
      </c>
      <c r="V35" s="7">
        <v>0.22066030252747901</v>
      </c>
      <c r="W35" s="7">
        <v>1.8224184976209701</v>
      </c>
      <c r="X35" s="7">
        <v>0.20326481620683201</v>
      </c>
      <c r="Y35" s="7">
        <v>2.7324412706438399</v>
      </c>
      <c r="Z35" s="7">
        <v>0.399989211124058</v>
      </c>
      <c r="AA35" s="7">
        <v>1.1042061413581299</v>
      </c>
      <c r="AB35" s="7">
        <v>0.54848362081271396</v>
      </c>
      <c r="AC35" s="7">
        <v>0.38671256148124999</v>
      </c>
      <c r="AD35" s="13">
        <v>44767</v>
      </c>
      <c r="AE35" t="s">
        <v>535</v>
      </c>
      <c r="AF35" t="s">
        <v>536</v>
      </c>
      <c r="AG35">
        <v>20</v>
      </c>
      <c r="AH35" t="s">
        <v>853</v>
      </c>
    </row>
    <row r="36" spans="1:34" x14ac:dyDescent="0.3">
      <c r="A36" t="s">
        <v>559</v>
      </c>
      <c r="B36" t="s">
        <v>552</v>
      </c>
      <c r="D36" s="7">
        <v>5.3522956286496903</v>
      </c>
      <c r="E36" s="7">
        <v>292.09739667958797</v>
      </c>
      <c r="F36" s="7">
        <v>21.899768839866699</v>
      </c>
      <c r="G36" s="7">
        <v>114.434654762444</v>
      </c>
      <c r="H36" s="7">
        <v>7.4604108668553701</v>
      </c>
      <c r="I36" s="7">
        <v>0.13127312541087099</v>
      </c>
      <c r="J36" s="7">
        <v>77.189584670307994</v>
      </c>
      <c r="K36" s="7">
        <v>8.1690575788753801</v>
      </c>
      <c r="L36" s="7">
        <v>20.726421162838498</v>
      </c>
      <c r="M36" s="7">
        <v>3.2428024274208198</v>
      </c>
      <c r="N36" s="7">
        <v>15.2075563529891</v>
      </c>
      <c r="O36" s="7">
        <v>5.1998379238377197</v>
      </c>
      <c r="P36" s="7">
        <v>1.3301001506639401</v>
      </c>
      <c r="Q36" s="7">
        <v>5.4049529564986498</v>
      </c>
      <c r="R36" s="7">
        <v>0.76740151770108</v>
      </c>
      <c r="S36" s="7">
        <v>4.6090915379127901</v>
      </c>
      <c r="T36" s="7">
        <v>0.81754369420217798</v>
      </c>
      <c r="U36" s="7">
        <v>2.39003558734903</v>
      </c>
      <c r="V36" s="7">
        <v>0.224936783804466</v>
      </c>
      <c r="W36" s="7">
        <v>2.2116608107051001</v>
      </c>
      <c r="X36" s="7">
        <v>0.23281689595804</v>
      </c>
      <c r="Y36" s="7">
        <v>3.3643201823400402</v>
      </c>
      <c r="Z36" s="7">
        <v>0.46033283956506199</v>
      </c>
      <c r="AA36" s="7">
        <v>1.41995643647855</v>
      </c>
      <c r="AB36" s="7">
        <v>0.54804261240890395</v>
      </c>
      <c r="AC36" s="7">
        <v>0.36970447869702699</v>
      </c>
      <c r="AD36" s="13">
        <v>44767</v>
      </c>
      <c r="AE36" t="s">
        <v>535</v>
      </c>
      <c r="AF36" t="s">
        <v>536</v>
      </c>
      <c r="AG36">
        <v>20</v>
      </c>
      <c r="AH36" t="s">
        <v>853</v>
      </c>
    </row>
    <row r="37" spans="1:34" x14ac:dyDescent="0.3">
      <c r="A37" t="s">
        <v>560</v>
      </c>
      <c r="B37" t="s">
        <v>552</v>
      </c>
      <c r="D37" s="7">
        <v>5.6143340457050499</v>
      </c>
      <c r="E37" s="7">
        <v>285.81942622434002</v>
      </c>
      <c r="F37" s="7">
        <v>22.011179498596</v>
      </c>
      <c r="G37" s="7">
        <v>113.244143451719</v>
      </c>
      <c r="H37" s="7">
        <v>7.4417440191374702</v>
      </c>
      <c r="I37" s="7">
        <v>0.12184357898498099</v>
      </c>
      <c r="J37" s="7">
        <v>77.112923131269696</v>
      </c>
      <c r="K37" s="7">
        <v>7.8760490992769796</v>
      </c>
      <c r="L37" s="7">
        <v>20.276506620668702</v>
      </c>
      <c r="M37" s="7">
        <v>3.2467650251990401</v>
      </c>
      <c r="N37" s="7">
        <v>14.480837422951</v>
      </c>
      <c r="O37" s="7">
        <v>4.3732150352553596</v>
      </c>
      <c r="P37" s="7">
        <v>1.7328818381031501</v>
      </c>
      <c r="Q37" s="7">
        <v>4.2573571372969896</v>
      </c>
      <c r="R37" s="7">
        <v>0.69946347666796305</v>
      </c>
      <c r="S37" s="7">
        <v>4.9491162904344499</v>
      </c>
      <c r="T37" s="7">
        <v>0.78272700281544705</v>
      </c>
      <c r="U37" s="7">
        <v>2.3892696355437799</v>
      </c>
      <c r="V37" s="7">
        <v>0.26722177066603697</v>
      </c>
      <c r="W37" s="7">
        <v>1.6187228947472101</v>
      </c>
      <c r="X37" s="7">
        <v>0.23432801031599501</v>
      </c>
      <c r="Y37" s="7">
        <v>3.1710860534424201</v>
      </c>
      <c r="Z37" s="7">
        <v>0.41196746622749197</v>
      </c>
      <c r="AA37" s="7">
        <v>1.24911953051895</v>
      </c>
      <c r="AB37" s="7">
        <v>0.52880119913853896</v>
      </c>
      <c r="AC37" s="7">
        <v>0.40406228870332001</v>
      </c>
      <c r="AD37" s="13">
        <v>44767</v>
      </c>
      <c r="AE37" t="s">
        <v>535</v>
      </c>
      <c r="AF37" t="s">
        <v>536</v>
      </c>
      <c r="AG37">
        <v>20</v>
      </c>
      <c r="AH37" t="s">
        <v>853</v>
      </c>
    </row>
    <row r="38" spans="1:34" x14ac:dyDescent="0.3">
      <c r="A38" t="s">
        <v>561</v>
      </c>
      <c r="B38" t="s">
        <v>552</v>
      </c>
      <c r="D38" s="7">
        <v>5.4131495440863997</v>
      </c>
      <c r="E38" s="7">
        <v>284.44875581955603</v>
      </c>
      <c r="F38" s="7">
        <v>22.580082392586601</v>
      </c>
      <c r="G38" s="7">
        <v>114.235447312199</v>
      </c>
      <c r="H38" s="7">
        <v>7.0048890472632204</v>
      </c>
      <c r="I38" s="7">
        <v>4.3440524704908903E-2</v>
      </c>
      <c r="J38" s="7">
        <v>71.379860296031396</v>
      </c>
      <c r="K38" s="7">
        <v>8.2005476379536493</v>
      </c>
      <c r="L38" s="7">
        <v>21.052695096501001</v>
      </c>
      <c r="M38" s="7">
        <v>3.10357763160957</v>
      </c>
      <c r="N38" s="7">
        <v>14.2918418862859</v>
      </c>
      <c r="O38" s="7">
        <v>4.6614017760039204</v>
      </c>
      <c r="P38" s="7">
        <v>1.32862973314733</v>
      </c>
      <c r="Q38" s="7">
        <v>5.583215444695</v>
      </c>
      <c r="R38" s="7">
        <v>0.65605855495112897</v>
      </c>
      <c r="S38" s="7">
        <v>4.45575007052578</v>
      </c>
      <c r="T38" s="7">
        <v>0.76132927219421198</v>
      </c>
      <c r="U38" s="7">
        <v>2.19279466885073</v>
      </c>
      <c r="V38" s="7">
        <v>0.31049524976721399</v>
      </c>
      <c r="W38" s="7">
        <v>1.65861007398056</v>
      </c>
      <c r="X38" s="7">
        <v>0.27801537880736998</v>
      </c>
      <c r="Y38" s="7">
        <v>2.9237073071856901</v>
      </c>
      <c r="Z38" s="7">
        <v>0.52671015901476703</v>
      </c>
      <c r="AA38" s="7">
        <v>1.3229357372252899</v>
      </c>
      <c r="AB38" s="7">
        <v>0.53381448546511701</v>
      </c>
      <c r="AC38" s="7">
        <v>0.34075904371756699</v>
      </c>
      <c r="AD38" s="13">
        <v>44767</v>
      </c>
      <c r="AE38" t="s">
        <v>535</v>
      </c>
      <c r="AF38" t="s">
        <v>536</v>
      </c>
      <c r="AG38">
        <v>20</v>
      </c>
      <c r="AH38" t="s">
        <v>853</v>
      </c>
    </row>
    <row r="39" spans="1:34" x14ac:dyDescent="0.3">
      <c r="A39" t="s">
        <v>562</v>
      </c>
      <c r="B39" t="s">
        <v>552</v>
      </c>
      <c r="D39" s="7">
        <v>5.3428264818274096</v>
      </c>
      <c r="E39" s="7">
        <v>284.56585068752202</v>
      </c>
      <c r="F39" s="7">
        <v>21.472792307787799</v>
      </c>
      <c r="G39" s="7">
        <v>113.256202646197</v>
      </c>
      <c r="H39" s="7">
        <v>7.0605304050628401</v>
      </c>
      <c r="I39" s="7">
        <v>7.5205284729522606E-2</v>
      </c>
      <c r="J39" s="7">
        <v>71.080835069612405</v>
      </c>
      <c r="K39" s="7">
        <v>7.9035462378962098</v>
      </c>
      <c r="L39" s="7">
        <v>19.991811229668102</v>
      </c>
      <c r="M39" s="7">
        <v>2.9024436463984302</v>
      </c>
      <c r="N39" s="7">
        <v>15.671656928748</v>
      </c>
      <c r="O39" s="7">
        <v>4.4092091424636903</v>
      </c>
      <c r="P39" s="7">
        <v>1.83847690698609</v>
      </c>
      <c r="Q39" s="7">
        <v>4.6054546211378202</v>
      </c>
      <c r="R39" s="7">
        <v>0.71959537111635596</v>
      </c>
      <c r="S39" s="7">
        <v>4.2107808309052501</v>
      </c>
      <c r="T39" s="7">
        <v>0.82406716742051001</v>
      </c>
      <c r="U39" s="7">
        <v>2.40945510113086</v>
      </c>
      <c r="V39" s="7">
        <v>0.31481492749630002</v>
      </c>
      <c r="W39" s="7">
        <v>2.0223236843798702</v>
      </c>
      <c r="X39" s="7">
        <v>0.23936728360697099</v>
      </c>
      <c r="Y39" s="7">
        <v>3.3269793370619598</v>
      </c>
      <c r="Z39" s="7">
        <v>0.46290376686666201</v>
      </c>
      <c r="AA39" s="7">
        <v>1.1329345883500499</v>
      </c>
      <c r="AB39" s="7">
        <v>0.63249412184013498</v>
      </c>
      <c r="AC39" s="7">
        <v>0.50355031568653197</v>
      </c>
      <c r="AD39" s="13">
        <v>44767</v>
      </c>
      <c r="AE39" t="s">
        <v>535</v>
      </c>
      <c r="AF39" t="s">
        <v>536</v>
      </c>
      <c r="AG39">
        <v>20</v>
      </c>
      <c r="AH39" t="s">
        <v>853</v>
      </c>
    </row>
    <row r="40" spans="1:34" x14ac:dyDescent="0.3">
      <c r="A40" t="s">
        <v>563</v>
      </c>
      <c r="B40" t="s">
        <v>552</v>
      </c>
      <c r="D40" s="7">
        <v>5.3955431448104196</v>
      </c>
      <c r="E40" s="7">
        <v>287.830544619573</v>
      </c>
      <c r="F40" s="7">
        <v>21.685927513971301</v>
      </c>
      <c r="G40" s="7">
        <v>116.226217678266</v>
      </c>
      <c r="H40" s="7">
        <v>7.5353825682447297</v>
      </c>
      <c r="I40" s="7">
        <v>0.27276960869050798</v>
      </c>
      <c r="J40" s="7">
        <v>73.124323688584894</v>
      </c>
      <c r="K40" s="7">
        <v>8.3190355949454098</v>
      </c>
      <c r="L40" s="7">
        <v>21.587674893822101</v>
      </c>
      <c r="M40" s="7">
        <v>2.8549458298212298</v>
      </c>
      <c r="N40" s="7">
        <v>15.9113232793762</v>
      </c>
      <c r="O40" s="7">
        <v>4.19986947753066</v>
      </c>
      <c r="P40" s="7">
        <v>1.5832851863500299</v>
      </c>
      <c r="Q40" s="7">
        <v>4.7848464793059602</v>
      </c>
      <c r="R40" s="7">
        <v>0.76482588072302005</v>
      </c>
      <c r="S40" s="7">
        <v>5.3768732439995697</v>
      </c>
      <c r="T40" s="7">
        <v>0.93443686796673298</v>
      </c>
      <c r="U40" s="7">
        <v>2.2839185993375799</v>
      </c>
      <c r="V40" s="7">
        <v>0.34175230751915597</v>
      </c>
      <c r="W40" s="7">
        <v>1.94190610611754</v>
      </c>
      <c r="X40" s="7">
        <v>0.31028223977796499</v>
      </c>
      <c r="Y40" s="7">
        <v>2.9043703829490202</v>
      </c>
      <c r="Z40" s="7">
        <v>0.47726847809394801</v>
      </c>
      <c r="AA40" s="7">
        <v>1.4663644521219099</v>
      </c>
      <c r="AB40" s="7">
        <v>0.48144889647535</v>
      </c>
      <c r="AC40" s="7">
        <v>0.52731126416853302</v>
      </c>
      <c r="AD40" s="13">
        <v>44767</v>
      </c>
      <c r="AE40" t="s">
        <v>535</v>
      </c>
      <c r="AF40" t="s">
        <v>536</v>
      </c>
      <c r="AG40">
        <v>20</v>
      </c>
      <c r="AH40" t="s">
        <v>853</v>
      </c>
    </row>
    <row r="41" spans="1:34" x14ac:dyDescent="0.3">
      <c r="A41" t="s">
        <v>551</v>
      </c>
      <c r="B41" t="s">
        <v>552</v>
      </c>
      <c r="D41" s="7">
        <v>5.6640923631788498</v>
      </c>
      <c r="E41" s="7">
        <v>280.432819692755</v>
      </c>
      <c r="F41" s="7">
        <v>21.739479210032599</v>
      </c>
      <c r="G41" s="7">
        <v>112.409818276311</v>
      </c>
      <c r="H41" s="7">
        <v>7.0797203722772704</v>
      </c>
      <c r="I41" s="7">
        <v>0.188509514377528</v>
      </c>
      <c r="J41" s="7">
        <v>72.289695025859601</v>
      </c>
      <c r="K41" s="7">
        <v>7.7466993389765202</v>
      </c>
      <c r="L41" s="7">
        <v>20.9091364210392</v>
      </c>
      <c r="M41" s="7">
        <v>3.0246155307320102</v>
      </c>
      <c r="N41" s="7">
        <v>15.961392802681999</v>
      </c>
      <c r="O41" s="7">
        <v>4.6680699408465198</v>
      </c>
      <c r="P41" s="7">
        <v>1.56932001196823</v>
      </c>
      <c r="Q41" s="7">
        <v>4.5679440188197198</v>
      </c>
      <c r="R41" s="7">
        <v>0.685587500396865</v>
      </c>
      <c r="S41" s="7">
        <v>4.4155009810238397</v>
      </c>
      <c r="T41" s="7">
        <v>0.85718523904385902</v>
      </c>
      <c r="U41" s="7">
        <v>2.4047043095917702</v>
      </c>
      <c r="V41" s="7">
        <v>0.27865792918735</v>
      </c>
      <c r="W41" s="7">
        <v>1.8666514765118101</v>
      </c>
      <c r="X41" s="7">
        <v>0.26269007546129902</v>
      </c>
      <c r="Y41" s="7">
        <v>3.0964023289010698</v>
      </c>
      <c r="Z41" s="7">
        <v>0.39515585890316901</v>
      </c>
      <c r="AA41" s="7">
        <v>1.2702642258671499</v>
      </c>
      <c r="AB41" s="7">
        <v>0.42705794179381001</v>
      </c>
      <c r="AC41" s="7">
        <v>0.39637856528780002</v>
      </c>
      <c r="AD41" s="13">
        <v>44768</v>
      </c>
      <c r="AE41" t="s">
        <v>535</v>
      </c>
      <c r="AF41" t="s">
        <v>536</v>
      </c>
      <c r="AG41">
        <v>20</v>
      </c>
      <c r="AH41" t="s">
        <v>853</v>
      </c>
    </row>
    <row r="42" spans="1:34" x14ac:dyDescent="0.3">
      <c r="A42" t="s">
        <v>553</v>
      </c>
      <c r="B42" t="s">
        <v>552</v>
      </c>
      <c r="D42" s="7">
        <v>5.6034043689999802</v>
      </c>
      <c r="E42" s="7">
        <v>284.153775861052</v>
      </c>
      <c r="F42" s="7">
        <v>21.489164764559401</v>
      </c>
      <c r="G42" s="7">
        <v>112.248846393146</v>
      </c>
      <c r="H42" s="7">
        <v>7.4735222912717001</v>
      </c>
      <c r="I42" s="7">
        <v>0.20179374514551501</v>
      </c>
      <c r="J42" s="7">
        <v>75.485218772060307</v>
      </c>
      <c r="K42" s="7">
        <v>8.1421544695745691</v>
      </c>
      <c r="L42" s="7">
        <v>20.386110615614101</v>
      </c>
      <c r="M42" s="7">
        <v>2.9952041633630002</v>
      </c>
      <c r="N42" s="7">
        <v>13.867406146290399</v>
      </c>
      <c r="O42" s="7">
        <v>3.7800999705121598</v>
      </c>
      <c r="P42" s="7">
        <v>1.5830363631011</v>
      </c>
      <c r="Q42" s="7">
        <v>5.2170419787771802</v>
      </c>
      <c r="R42" s="7">
        <v>0.68134724631712096</v>
      </c>
      <c r="S42" s="7">
        <v>4.2393088509775998</v>
      </c>
      <c r="T42" s="7">
        <v>0.88698472843529796</v>
      </c>
      <c r="U42" s="7">
        <v>2.5443841257146</v>
      </c>
      <c r="V42" s="7">
        <v>0.26070226944531999</v>
      </c>
      <c r="W42" s="7">
        <v>1.7990832907305501</v>
      </c>
      <c r="X42" s="7">
        <v>0.24266676370072901</v>
      </c>
      <c r="Y42" s="7">
        <v>3.2635275046370902</v>
      </c>
      <c r="Z42" s="7">
        <v>0.44038936827724001</v>
      </c>
      <c r="AA42" s="7">
        <v>1.2500480400739</v>
      </c>
      <c r="AB42" s="7">
        <v>0.52892794382245101</v>
      </c>
      <c r="AC42" s="7">
        <v>0.399556515136406</v>
      </c>
      <c r="AD42" s="13">
        <v>44768</v>
      </c>
      <c r="AE42" t="s">
        <v>535</v>
      </c>
      <c r="AF42" t="s">
        <v>536</v>
      </c>
      <c r="AG42">
        <v>20</v>
      </c>
      <c r="AH42" t="s">
        <v>853</v>
      </c>
    </row>
    <row r="43" spans="1:34" x14ac:dyDescent="0.3">
      <c r="A43" t="s">
        <v>554</v>
      </c>
      <c r="B43" t="s">
        <v>552</v>
      </c>
      <c r="D43" s="7">
        <v>5.3753915744660397</v>
      </c>
      <c r="E43" s="7">
        <v>286.33097162828199</v>
      </c>
      <c r="F43" s="7">
        <v>21.131690581397599</v>
      </c>
      <c r="G43" s="7">
        <v>115.29396346134899</v>
      </c>
      <c r="H43" s="7">
        <v>7.0504381981066304</v>
      </c>
      <c r="I43" s="7">
        <v>0.14273014024083999</v>
      </c>
      <c r="J43" s="7">
        <v>71.0548366984914</v>
      </c>
      <c r="K43" s="7">
        <v>8.3220848476698599</v>
      </c>
      <c r="L43" s="7">
        <v>21.2843074759096</v>
      </c>
      <c r="M43" s="7">
        <v>2.97858473014412</v>
      </c>
      <c r="N43" s="7">
        <v>14.9355523539333</v>
      </c>
      <c r="O43" s="7">
        <v>4.1699182191525601</v>
      </c>
      <c r="P43" s="7">
        <v>1.53827788990199</v>
      </c>
      <c r="Q43" s="7">
        <v>5.1718424531866596</v>
      </c>
      <c r="R43" s="7">
        <v>0.64794747565109301</v>
      </c>
      <c r="S43" s="7">
        <v>4.0934627378319304</v>
      </c>
      <c r="T43" s="7">
        <v>0.77130766039266596</v>
      </c>
      <c r="U43" s="7">
        <v>2.24064049551064</v>
      </c>
      <c r="V43" s="7">
        <v>0.28750412091279598</v>
      </c>
      <c r="W43" s="7">
        <v>1.71485139312722</v>
      </c>
      <c r="X43" s="7">
        <v>0.27732109830803497</v>
      </c>
      <c r="Y43" s="7">
        <v>3.2004839260767701</v>
      </c>
      <c r="Z43" s="7">
        <v>0.422339742187956</v>
      </c>
      <c r="AA43" s="7">
        <v>1.23127301718709</v>
      </c>
      <c r="AB43" s="7">
        <v>0.47735920341283899</v>
      </c>
      <c r="AC43" s="7">
        <v>0.465316418830375</v>
      </c>
      <c r="AD43" s="13">
        <v>44768</v>
      </c>
      <c r="AE43" t="s">
        <v>535</v>
      </c>
      <c r="AF43" t="s">
        <v>536</v>
      </c>
      <c r="AG43">
        <v>20</v>
      </c>
      <c r="AH43" t="s">
        <v>853</v>
      </c>
    </row>
    <row r="44" spans="1:34" x14ac:dyDescent="0.3">
      <c r="A44" t="s">
        <v>555</v>
      </c>
      <c r="B44" t="s">
        <v>552</v>
      </c>
      <c r="D44" s="7">
        <v>5.7488408551268604</v>
      </c>
      <c r="E44" s="7">
        <v>288.02780572646401</v>
      </c>
      <c r="F44" s="7">
        <v>21.502065847599098</v>
      </c>
      <c r="G44" s="7">
        <v>113.879543101826</v>
      </c>
      <c r="H44" s="7">
        <v>7.4108583313967102</v>
      </c>
      <c r="I44" s="7">
        <v>0.173576082925541</v>
      </c>
      <c r="J44" s="7">
        <v>75.325384086647304</v>
      </c>
      <c r="K44" s="7">
        <v>8.1778551754727893</v>
      </c>
      <c r="L44" s="7">
        <v>21.175742843569701</v>
      </c>
      <c r="M44" s="7">
        <v>3.0712762560045399</v>
      </c>
      <c r="N44" s="7">
        <v>14.681476511929899</v>
      </c>
      <c r="O44" s="7">
        <v>4.3865712971933002</v>
      </c>
      <c r="P44" s="7">
        <v>1.2419128662719401</v>
      </c>
      <c r="Q44" s="7">
        <v>5.2214605749375602</v>
      </c>
      <c r="R44" s="7">
        <v>0.70793839232789002</v>
      </c>
      <c r="S44" s="7">
        <v>4.2294315367746398</v>
      </c>
      <c r="T44" s="7">
        <v>0.85162221473111199</v>
      </c>
      <c r="U44" s="7">
        <v>1.9374109473176899</v>
      </c>
      <c r="V44" s="7">
        <v>0.27294038717329699</v>
      </c>
      <c r="W44" s="7">
        <v>1.5216643686115801</v>
      </c>
      <c r="X44" s="7">
        <v>0.358658097198708</v>
      </c>
      <c r="Y44" s="7">
        <v>3.51580514788093</v>
      </c>
      <c r="Z44" s="7">
        <v>0.55684599103353905</v>
      </c>
      <c r="AA44" s="7">
        <v>1.33167383967758</v>
      </c>
      <c r="AB44" s="7">
        <v>0.383834433236943</v>
      </c>
      <c r="AC44" s="7">
        <v>0.45439382563216302</v>
      </c>
      <c r="AD44" s="13">
        <v>44768</v>
      </c>
      <c r="AE44" t="s">
        <v>535</v>
      </c>
      <c r="AF44" t="s">
        <v>536</v>
      </c>
      <c r="AG44">
        <v>20</v>
      </c>
      <c r="AH44" t="s">
        <v>853</v>
      </c>
    </row>
    <row r="45" spans="1:34" x14ac:dyDescent="0.3">
      <c r="A45" t="s">
        <v>556</v>
      </c>
      <c r="B45" t="s">
        <v>552</v>
      </c>
      <c r="D45" s="7">
        <v>5.3445144421475996</v>
      </c>
      <c r="E45" s="7">
        <v>287.233554398362</v>
      </c>
      <c r="F45" s="7">
        <v>21.961750688642599</v>
      </c>
      <c r="G45" s="7">
        <v>115.121516021929</v>
      </c>
      <c r="H45" s="7">
        <v>7.2718257796480499</v>
      </c>
      <c r="I45" s="7">
        <v>0.116041335463136</v>
      </c>
      <c r="J45" s="7">
        <v>72.957424035674705</v>
      </c>
      <c r="K45" s="7">
        <v>8.7102674230611097</v>
      </c>
      <c r="L45" s="7">
        <v>21.407650377952201</v>
      </c>
      <c r="M45" s="7">
        <v>2.8242314233871002</v>
      </c>
      <c r="N45" s="7">
        <v>14.641574231783199</v>
      </c>
      <c r="O45" s="7">
        <v>4.6776461461408703</v>
      </c>
      <c r="P45" s="7">
        <v>1.52314688180203</v>
      </c>
      <c r="Q45" s="7">
        <v>5.9855425314455397</v>
      </c>
      <c r="R45" s="7">
        <v>0.712079084108733</v>
      </c>
      <c r="S45" s="7">
        <v>4.3451311928076999</v>
      </c>
      <c r="T45" s="7">
        <v>1.02204950635801</v>
      </c>
      <c r="U45" s="7">
        <v>2.1992365127764999</v>
      </c>
      <c r="V45" s="7">
        <v>0.31626080566659998</v>
      </c>
      <c r="W45" s="7">
        <v>1.4833361372691301</v>
      </c>
      <c r="X45" s="7">
        <v>0.25475994966327098</v>
      </c>
      <c r="Y45" s="7">
        <v>3.21743651452344</v>
      </c>
      <c r="Z45" s="7">
        <v>0.421049196566188</v>
      </c>
      <c r="AA45" s="7">
        <v>1.54216687038633</v>
      </c>
      <c r="AB45" s="7">
        <v>0.57203267517091805</v>
      </c>
      <c r="AC45" s="7">
        <v>0.483549913303708</v>
      </c>
      <c r="AD45" s="13">
        <v>44768</v>
      </c>
      <c r="AE45" t="s">
        <v>535</v>
      </c>
      <c r="AF45" t="s">
        <v>536</v>
      </c>
      <c r="AG45">
        <v>20</v>
      </c>
      <c r="AH45" t="s">
        <v>853</v>
      </c>
    </row>
    <row r="46" spans="1:34" x14ac:dyDescent="0.3">
      <c r="A46" t="s">
        <v>557</v>
      </c>
      <c r="B46" t="s">
        <v>552</v>
      </c>
      <c r="D46" s="7">
        <v>5.5043357444345897</v>
      </c>
      <c r="E46" s="7">
        <v>293.40218176026599</v>
      </c>
      <c r="F46" s="7">
        <v>21.673354820972801</v>
      </c>
      <c r="G46" s="7">
        <v>116.042939132905</v>
      </c>
      <c r="H46" s="7">
        <v>7.82202321981935</v>
      </c>
      <c r="I46" s="7">
        <v>0.12034672183756601</v>
      </c>
      <c r="J46" s="7">
        <v>76.480223563816594</v>
      </c>
      <c r="K46" s="7">
        <v>8.4908264584618998</v>
      </c>
      <c r="L46" s="7">
        <v>21.247645357692601</v>
      </c>
      <c r="M46" s="7">
        <v>3.0516071841268801</v>
      </c>
      <c r="N46" s="7">
        <v>14.517977341577</v>
      </c>
      <c r="O46" s="7">
        <v>4.1801903992672296</v>
      </c>
      <c r="P46" s="7">
        <v>1.6411110062993199</v>
      </c>
      <c r="Q46" s="7">
        <v>4.6073179671471696</v>
      </c>
      <c r="R46" s="7">
        <v>0.71870559034223203</v>
      </c>
      <c r="S46" s="7">
        <v>4.6823323725216497</v>
      </c>
      <c r="T46" s="7">
        <v>0.86992530699223203</v>
      </c>
      <c r="U46" s="7">
        <v>2.1249554276520901</v>
      </c>
      <c r="V46" s="7">
        <v>0.24682388343992201</v>
      </c>
      <c r="W46" s="7">
        <v>1.3422351448738801</v>
      </c>
      <c r="X46" s="7">
        <v>0.27237480720031498</v>
      </c>
      <c r="Y46" s="7">
        <v>2.6456388451412001</v>
      </c>
      <c r="Z46" s="7">
        <v>0.42461980393688098</v>
      </c>
      <c r="AA46" s="7">
        <v>1.44761753894484</v>
      </c>
      <c r="AB46" s="7">
        <v>0.37645167292465997</v>
      </c>
      <c r="AC46" s="7">
        <v>0.42017488958479998</v>
      </c>
      <c r="AD46" s="13">
        <v>44768</v>
      </c>
      <c r="AE46" t="s">
        <v>535</v>
      </c>
      <c r="AF46" t="s">
        <v>536</v>
      </c>
      <c r="AG46">
        <v>20</v>
      </c>
      <c r="AH46" t="s">
        <v>853</v>
      </c>
    </row>
    <row r="47" spans="1:34" x14ac:dyDescent="0.3">
      <c r="A47" t="s">
        <v>558</v>
      </c>
      <c r="B47" t="s">
        <v>552</v>
      </c>
      <c r="D47" s="7">
        <v>5.9011417976058897</v>
      </c>
      <c r="E47" s="7">
        <v>288.51125239177497</v>
      </c>
      <c r="F47" s="7">
        <v>22.158282051038299</v>
      </c>
      <c r="G47" s="7">
        <v>115.31499418021799</v>
      </c>
      <c r="H47" s="7">
        <v>7.6439094156029999</v>
      </c>
      <c r="I47" s="7">
        <v>0.148146377570472</v>
      </c>
      <c r="J47" s="7">
        <v>74.935948075201395</v>
      </c>
      <c r="K47" s="7">
        <v>8.1702043570799496</v>
      </c>
      <c r="L47" s="7">
        <v>20.503787566774498</v>
      </c>
      <c r="M47" s="7">
        <v>3.2110018514811198</v>
      </c>
      <c r="N47" s="7">
        <v>15.092119418664099</v>
      </c>
      <c r="O47" s="7">
        <v>3.9792048573972401</v>
      </c>
      <c r="P47" s="7">
        <v>1.6129761625376799</v>
      </c>
      <c r="Q47" s="7">
        <v>4.3492367637128897</v>
      </c>
      <c r="R47" s="7">
        <v>0.77702968999391198</v>
      </c>
      <c r="S47" s="7">
        <v>4.3572609340441</v>
      </c>
      <c r="T47" s="7">
        <v>0.75417109753692402</v>
      </c>
      <c r="U47" s="7">
        <v>2.1319698458671601</v>
      </c>
      <c r="V47" s="7">
        <v>0.29999017880307399</v>
      </c>
      <c r="W47" s="7">
        <v>1.98288663740394</v>
      </c>
      <c r="X47" s="7">
        <v>0.262768394900108</v>
      </c>
      <c r="Y47" s="7">
        <v>2.7830642964227899</v>
      </c>
      <c r="Z47" s="7">
        <v>0.47120792649710103</v>
      </c>
      <c r="AA47" s="7">
        <v>1.30018470317557</v>
      </c>
      <c r="AB47" s="7">
        <v>0.45391510752228797</v>
      </c>
      <c r="AC47" s="7">
        <v>0.41294030369612</v>
      </c>
      <c r="AD47" s="13">
        <v>44768</v>
      </c>
      <c r="AE47" t="s">
        <v>535</v>
      </c>
      <c r="AF47" t="s">
        <v>536</v>
      </c>
      <c r="AG47">
        <v>20</v>
      </c>
      <c r="AH47" t="s">
        <v>853</v>
      </c>
    </row>
    <row r="48" spans="1:34" x14ac:dyDescent="0.3">
      <c r="A48" t="s">
        <v>559</v>
      </c>
      <c r="B48" t="s">
        <v>552</v>
      </c>
      <c r="D48" s="7">
        <v>5.8673721249443496</v>
      </c>
      <c r="E48" s="7">
        <v>292.28185204825701</v>
      </c>
      <c r="F48" s="7">
        <v>22.2331808520774</v>
      </c>
      <c r="G48" s="7">
        <v>112.132539183996</v>
      </c>
      <c r="H48" s="7">
        <v>7.0903384159975502</v>
      </c>
      <c r="I48" s="7">
        <v>7.0444404104237204E-2</v>
      </c>
      <c r="J48" s="7">
        <v>70.958458405239895</v>
      </c>
      <c r="K48" s="7">
        <v>8.2463835504999796</v>
      </c>
      <c r="L48" s="7">
        <v>20.8573634123908</v>
      </c>
      <c r="M48" s="7">
        <v>3.1838721123171001</v>
      </c>
      <c r="N48" s="7">
        <v>15.5909312674747</v>
      </c>
      <c r="O48" s="7">
        <v>3.9621750016021702</v>
      </c>
      <c r="P48" s="7">
        <v>1.47228741687692</v>
      </c>
      <c r="Q48" s="7">
        <v>3.9974229504092502</v>
      </c>
      <c r="R48" s="7">
        <v>0.82982624138968097</v>
      </c>
      <c r="S48" s="7">
        <v>4.6468187678791297</v>
      </c>
      <c r="T48" s="7">
        <v>0.83863556675574102</v>
      </c>
      <c r="U48" s="7">
        <v>2.1500682676219398</v>
      </c>
      <c r="V48" s="7">
        <v>0.26064595971225102</v>
      </c>
      <c r="W48" s="7">
        <v>2.0537394852031099</v>
      </c>
      <c r="X48" s="7">
        <v>0.22213610298720901</v>
      </c>
      <c r="Y48" s="7">
        <v>2.7557129898893198</v>
      </c>
      <c r="Z48" s="7">
        <v>0.50632928652445297</v>
      </c>
      <c r="AA48" s="7">
        <v>1.36606957851286</v>
      </c>
      <c r="AB48" s="7">
        <v>0.42006692224674502</v>
      </c>
      <c r="AC48" s="7">
        <v>0.44068651578045298</v>
      </c>
      <c r="AD48" s="13">
        <v>44768</v>
      </c>
      <c r="AE48" t="s">
        <v>535</v>
      </c>
      <c r="AF48" t="s">
        <v>536</v>
      </c>
      <c r="AG48">
        <v>20</v>
      </c>
      <c r="AH48" t="s">
        <v>853</v>
      </c>
    </row>
    <row r="49" spans="1:34" x14ac:dyDescent="0.3">
      <c r="A49" t="s">
        <v>560</v>
      </c>
      <c r="B49" t="s">
        <v>552</v>
      </c>
      <c r="D49" s="7">
        <v>5.2830553641734701</v>
      </c>
      <c r="E49" s="7">
        <v>292.687857661615</v>
      </c>
      <c r="F49" s="7">
        <v>22.3334306187664</v>
      </c>
      <c r="G49" s="7">
        <v>116.11021543455</v>
      </c>
      <c r="H49" s="7">
        <v>7.4494828552148702</v>
      </c>
      <c r="I49" s="7">
        <v>0.205746297273836</v>
      </c>
      <c r="J49" s="7">
        <v>72.288811811887001</v>
      </c>
      <c r="K49" s="7">
        <v>8.5496664465857304</v>
      </c>
      <c r="L49" s="7">
        <v>20.602499258296</v>
      </c>
      <c r="M49" s="7">
        <v>2.93171899993159</v>
      </c>
      <c r="N49" s="7">
        <v>15.3580808112992</v>
      </c>
      <c r="O49" s="7">
        <v>4.3431377272915004</v>
      </c>
      <c r="P49" s="7">
        <v>1.72614471763055</v>
      </c>
      <c r="Q49" s="7">
        <v>3.6695733194945399</v>
      </c>
      <c r="R49" s="7">
        <v>0.66648737101842004</v>
      </c>
      <c r="S49" s="7">
        <v>5.0995885823042499</v>
      </c>
      <c r="T49" s="7">
        <v>0.861867128005672</v>
      </c>
      <c r="U49" s="7">
        <v>2.4665226926818402</v>
      </c>
      <c r="V49" s="7">
        <v>0.222542751626849</v>
      </c>
      <c r="W49" s="7">
        <v>1.5307215060369099</v>
      </c>
      <c r="X49" s="7">
        <v>0.242636271980675</v>
      </c>
      <c r="Y49" s="7">
        <v>3.3538133179219001</v>
      </c>
      <c r="Z49" s="7">
        <v>0.44023176821259902</v>
      </c>
      <c r="AA49" s="7">
        <v>1.42080980331096</v>
      </c>
      <c r="AB49" s="7">
        <v>0.49927179680824901</v>
      </c>
      <c r="AC49" s="7">
        <v>0.53874115345451801</v>
      </c>
      <c r="AD49" s="13">
        <v>44768</v>
      </c>
      <c r="AE49" t="s">
        <v>535</v>
      </c>
      <c r="AF49" t="s">
        <v>536</v>
      </c>
      <c r="AG49">
        <v>20</v>
      </c>
      <c r="AH49" t="s">
        <v>853</v>
      </c>
    </row>
    <row r="50" spans="1:34" x14ac:dyDescent="0.3">
      <c r="A50" t="s">
        <v>561</v>
      </c>
      <c r="B50" t="s">
        <v>552</v>
      </c>
      <c r="D50" s="7">
        <v>5.7767262464976703</v>
      </c>
      <c r="E50" s="7">
        <v>288.82927497455699</v>
      </c>
      <c r="F50" s="7">
        <v>21.1839506177927</v>
      </c>
      <c r="G50" s="7">
        <v>112.764772216255</v>
      </c>
      <c r="H50" s="7">
        <v>7.3958742772322896</v>
      </c>
      <c r="I50" s="7">
        <v>0.32474960715290901</v>
      </c>
      <c r="J50" s="7">
        <v>75.767514015999097</v>
      </c>
      <c r="K50" s="7">
        <v>8.0803017148983294</v>
      </c>
      <c r="L50" s="7">
        <v>20.743192617368301</v>
      </c>
      <c r="M50" s="7">
        <v>3.1102867026230698</v>
      </c>
      <c r="N50" s="7">
        <v>14.753028977448899</v>
      </c>
      <c r="O50" s="7">
        <v>4.2947321700611898</v>
      </c>
      <c r="P50" s="7">
        <v>1.29235954442023</v>
      </c>
      <c r="Q50" s="7">
        <v>5.2306233860919198</v>
      </c>
      <c r="R50" s="7">
        <v>0.76232629415848596</v>
      </c>
      <c r="S50" s="7">
        <v>4.6839600954641902</v>
      </c>
      <c r="T50" s="7">
        <v>0.87436923269808997</v>
      </c>
      <c r="U50" s="7">
        <v>2.4902221603830399</v>
      </c>
      <c r="V50" s="7">
        <v>0.25900442920386402</v>
      </c>
      <c r="W50" s="7">
        <v>1.8565580412674401</v>
      </c>
      <c r="X50" s="7">
        <v>0.24941347702616701</v>
      </c>
      <c r="Y50" s="7">
        <v>3.1547009706056799</v>
      </c>
      <c r="Z50" s="7">
        <v>0.42663795167096402</v>
      </c>
      <c r="AA50" s="7">
        <v>1.3247823647029799</v>
      </c>
      <c r="AB50" s="7">
        <v>0.54029071157460895</v>
      </c>
      <c r="AC50" s="7">
        <v>0.45125428916430999</v>
      </c>
      <c r="AD50" s="13">
        <v>44768</v>
      </c>
      <c r="AE50" t="s">
        <v>535</v>
      </c>
      <c r="AF50" t="s">
        <v>536</v>
      </c>
      <c r="AG50">
        <v>20</v>
      </c>
      <c r="AH50" t="s">
        <v>853</v>
      </c>
    </row>
    <row r="52" spans="1:34" s="4" customFormat="1" ht="15" thickBot="1" x14ac:dyDescent="0.35">
      <c r="A52" s="10" t="s">
        <v>501</v>
      </c>
      <c r="B52" s="10" t="s">
        <v>502</v>
      </c>
      <c r="C52" s="10"/>
      <c r="D52" s="10" t="s">
        <v>503</v>
      </c>
      <c r="E52" s="10" t="s">
        <v>504</v>
      </c>
      <c r="F52" s="10" t="s">
        <v>505</v>
      </c>
      <c r="G52" s="10" t="s">
        <v>506</v>
      </c>
      <c r="H52" s="10" t="s">
        <v>507</v>
      </c>
      <c r="I52" s="10" t="s">
        <v>508</v>
      </c>
      <c r="J52" s="10" t="s">
        <v>509</v>
      </c>
      <c r="K52" s="10" t="s">
        <v>510</v>
      </c>
      <c r="L52" s="10" t="s">
        <v>511</v>
      </c>
      <c r="M52" s="10" t="s">
        <v>512</v>
      </c>
      <c r="N52" s="10" t="s">
        <v>513</v>
      </c>
      <c r="O52" s="10" t="s">
        <v>514</v>
      </c>
      <c r="P52" s="10" t="s">
        <v>515</v>
      </c>
      <c r="Q52" s="10" t="s">
        <v>516</v>
      </c>
      <c r="R52" s="10" t="s">
        <v>517</v>
      </c>
      <c r="S52" s="10" t="s">
        <v>518</v>
      </c>
      <c r="T52" s="10" t="s">
        <v>519</v>
      </c>
      <c r="U52" s="10" t="s">
        <v>520</v>
      </c>
      <c r="V52" s="10" t="s">
        <v>521</v>
      </c>
      <c r="W52" s="10" t="s">
        <v>522</v>
      </c>
      <c r="X52" s="10" t="s">
        <v>523</v>
      </c>
      <c r="Y52" s="10" t="s">
        <v>524</v>
      </c>
      <c r="Z52" s="10" t="s">
        <v>525</v>
      </c>
      <c r="AA52" s="10" t="s">
        <v>526</v>
      </c>
      <c r="AB52" s="10" t="s">
        <v>527</v>
      </c>
      <c r="AC52" s="10" t="s">
        <v>528</v>
      </c>
      <c r="AD52" s="10" t="s">
        <v>529</v>
      </c>
      <c r="AE52" s="10" t="s">
        <v>530</v>
      </c>
      <c r="AF52" s="10" t="s">
        <v>32</v>
      </c>
      <c r="AG52" s="10" t="s">
        <v>531</v>
      </c>
      <c r="AH52" s="10" t="s">
        <v>532</v>
      </c>
    </row>
    <row r="53" spans="1:34" x14ac:dyDescent="0.3">
      <c r="A53" t="s">
        <v>564</v>
      </c>
      <c r="B53" t="s">
        <v>565</v>
      </c>
      <c r="D53" s="7">
        <v>90.037159308894601</v>
      </c>
      <c r="E53" s="7">
        <v>118.846049713314</v>
      </c>
      <c r="F53" s="7">
        <v>28.034270131600898</v>
      </c>
      <c r="G53" s="7">
        <v>220.152545947004</v>
      </c>
      <c r="H53" s="7">
        <v>8.9019929583847297</v>
      </c>
      <c r="I53" s="7">
        <v>3.8008212138316302</v>
      </c>
      <c r="J53" s="7">
        <v>882.55344832134097</v>
      </c>
      <c r="K53" s="7">
        <v>22.422150617932001</v>
      </c>
      <c r="L53" s="7">
        <v>46.303974210333003</v>
      </c>
      <c r="M53" s="7">
        <v>5.6823687740522404</v>
      </c>
      <c r="N53" s="7">
        <v>20.272836998336199</v>
      </c>
      <c r="O53" s="7">
        <v>5.2116805421085104</v>
      </c>
      <c r="P53" s="7">
        <v>0.76746985719697602</v>
      </c>
      <c r="Q53" s="7">
        <v>4.4058758161089502</v>
      </c>
      <c r="R53" s="7">
        <v>0.68441061793187496</v>
      </c>
      <c r="S53" s="7">
        <v>4.2467762653402303</v>
      </c>
      <c r="T53" s="7">
        <v>1.0060163296911999</v>
      </c>
      <c r="U53" s="7">
        <v>2.8188010259124798</v>
      </c>
      <c r="V53" s="7">
        <v>0.500852777412095</v>
      </c>
      <c r="W53" s="7">
        <v>3.40213308376984</v>
      </c>
      <c r="X53" s="7">
        <v>0.57442566107210902</v>
      </c>
      <c r="Y53" s="7">
        <v>6.4473897286896902</v>
      </c>
      <c r="Z53" s="7">
        <v>0.54566224489217496</v>
      </c>
      <c r="AA53" s="7">
        <v>11.745788613506001</v>
      </c>
      <c r="AB53" s="7">
        <v>8.8851909289488802</v>
      </c>
      <c r="AC53" s="7">
        <v>3.9742281995106401</v>
      </c>
      <c r="AD53" s="13">
        <v>44767</v>
      </c>
      <c r="AE53" t="s">
        <v>535</v>
      </c>
      <c r="AF53" t="s">
        <v>536</v>
      </c>
      <c r="AG53">
        <v>20</v>
      </c>
      <c r="AH53" t="s">
        <v>853</v>
      </c>
    </row>
    <row r="54" spans="1:34" x14ac:dyDescent="0.3">
      <c r="A54" t="s">
        <v>566</v>
      </c>
      <c r="B54" t="s">
        <v>565</v>
      </c>
      <c r="D54" s="7">
        <v>91.714289776270206</v>
      </c>
      <c r="E54" s="7">
        <v>119.49264323417</v>
      </c>
      <c r="F54" s="7">
        <v>28.428915844391899</v>
      </c>
      <c r="G54" s="7">
        <v>222.09768157820099</v>
      </c>
      <c r="H54" s="7">
        <v>8.8721419663601093</v>
      </c>
      <c r="I54" s="7">
        <v>4.0336278207070704</v>
      </c>
      <c r="J54" s="7">
        <v>879.39628746170501</v>
      </c>
      <c r="K54" s="7">
        <v>22.287101229718498</v>
      </c>
      <c r="L54" s="7">
        <v>45.438839518876101</v>
      </c>
      <c r="M54" s="7">
        <v>5.7052443120688201</v>
      </c>
      <c r="N54" s="7">
        <v>22.100235756561201</v>
      </c>
      <c r="O54" s="7">
        <v>6.4551750543575803</v>
      </c>
      <c r="P54" s="7">
        <v>0.73628147539250799</v>
      </c>
      <c r="Q54" s="7">
        <v>4.06905913715579</v>
      </c>
      <c r="R54" s="7">
        <v>0.74550866222135803</v>
      </c>
      <c r="S54" s="7">
        <v>4.9440385731633896</v>
      </c>
      <c r="T54" s="7">
        <v>0.89128297124240297</v>
      </c>
      <c r="U54" s="7">
        <v>3.4205054494754799</v>
      </c>
      <c r="V54" s="7">
        <v>0.38078456829629298</v>
      </c>
      <c r="W54" s="7">
        <v>3.3002986747331899</v>
      </c>
      <c r="X54" s="7">
        <v>0.53712347259034499</v>
      </c>
      <c r="Y54" s="7">
        <v>6.5125843531344803</v>
      </c>
      <c r="Z54" s="7">
        <v>0.56481927238917795</v>
      </c>
      <c r="AA54" s="7">
        <v>12.8301594658847</v>
      </c>
      <c r="AB54" s="7">
        <v>9.3066221194216308</v>
      </c>
      <c r="AC54" s="7">
        <v>4.0077642046024904</v>
      </c>
      <c r="AD54" s="13">
        <v>44767</v>
      </c>
      <c r="AE54" t="s">
        <v>535</v>
      </c>
      <c r="AF54" t="s">
        <v>536</v>
      </c>
      <c r="AG54">
        <v>20</v>
      </c>
      <c r="AH54" t="s">
        <v>853</v>
      </c>
    </row>
    <row r="55" spans="1:34" x14ac:dyDescent="0.3">
      <c r="A55" t="s">
        <v>567</v>
      </c>
      <c r="B55" t="s">
        <v>565</v>
      </c>
      <c r="D55" s="7">
        <v>92.080991770760704</v>
      </c>
      <c r="E55" s="7">
        <v>120.897999501185</v>
      </c>
      <c r="F55" s="7">
        <v>28.416244137625799</v>
      </c>
      <c r="G55" s="7">
        <v>223.52897293769601</v>
      </c>
      <c r="H55" s="7">
        <v>9.1213919987856098</v>
      </c>
      <c r="I55" s="7">
        <v>3.9504397129557298</v>
      </c>
      <c r="J55" s="7">
        <v>906.036871975351</v>
      </c>
      <c r="K55" s="7">
        <v>21.512422726440001</v>
      </c>
      <c r="L55" s="7">
        <v>45.119806480165401</v>
      </c>
      <c r="M55" s="7">
        <v>5.3794183117234402</v>
      </c>
      <c r="N55" s="7">
        <v>22.109159752254801</v>
      </c>
      <c r="O55" s="7">
        <v>5.95582080126675</v>
      </c>
      <c r="P55" s="7">
        <v>0.83476362694116502</v>
      </c>
      <c r="Q55" s="7">
        <v>4.85185113426496</v>
      </c>
      <c r="R55" s="7">
        <v>0.60647930729500699</v>
      </c>
      <c r="S55" s="7">
        <v>4.4328500259788699</v>
      </c>
      <c r="T55" s="7">
        <v>0.92804064333288605</v>
      </c>
      <c r="U55" s="7">
        <v>3.2554747551766599</v>
      </c>
      <c r="V55" s="7">
        <v>0.53985859801469804</v>
      </c>
      <c r="W55" s="7">
        <v>3.6338168096646402</v>
      </c>
      <c r="X55" s="7">
        <v>0.53244311059257399</v>
      </c>
      <c r="Y55" s="7">
        <v>5.9377085835403802</v>
      </c>
      <c r="Z55" s="7">
        <v>0.63809058897852</v>
      </c>
      <c r="AA55" s="7">
        <v>12.777233102146701</v>
      </c>
      <c r="AB55" s="7">
        <v>8.7327974934186905</v>
      </c>
      <c r="AC55" s="7">
        <v>3.8758179617518498</v>
      </c>
      <c r="AD55" s="13">
        <v>44767</v>
      </c>
      <c r="AE55" t="s">
        <v>535</v>
      </c>
      <c r="AF55" t="s">
        <v>536</v>
      </c>
      <c r="AG55">
        <v>20</v>
      </c>
      <c r="AH55" t="s">
        <v>853</v>
      </c>
    </row>
    <row r="56" spans="1:34" x14ac:dyDescent="0.3">
      <c r="A56" t="s">
        <v>568</v>
      </c>
      <c r="B56" t="s">
        <v>565</v>
      </c>
      <c r="D56" s="7">
        <v>90.993512841572198</v>
      </c>
      <c r="E56" s="7">
        <v>119.37468738468</v>
      </c>
      <c r="F56" s="7">
        <v>27.8873644843076</v>
      </c>
      <c r="G56" s="7">
        <v>217.70036714537801</v>
      </c>
      <c r="H56" s="7">
        <v>8.3897906042184704</v>
      </c>
      <c r="I56" s="7">
        <v>4.06314552822744</v>
      </c>
      <c r="J56" s="7">
        <v>852.44369754633499</v>
      </c>
      <c r="K56" s="7">
        <v>21.054708351211101</v>
      </c>
      <c r="L56" s="7">
        <v>44.741963734590399</v>
      </c>
      <c r="M56" s="7">
        <v>5.6920716377762597</v>
      </c>
      <c r="N56" s="7">
        <v>20.594460065420201</v>
      </c>
      <c r="O56" s="7">
        <v>4.7400494147563901</v>
      </c>
      <c r="P56" s="7">
        <v>0.58685635278503501</v>
      </c>
      <c r="Q56" s="7">
        <v>4.5217559017751903</v>
      </c>
      <c r="R56" s="7">
        <v>0.59513633119917797</v>
      </c>
      <c r="S56" s="7">
        <v>4.3267616284441397</v>
      </c>
      <c r="T56" s="7">
        <v>1.09165630599525</v>
      </c>
      <c r="U56" s="7">
        <v>3.2918677462288901</v>
      </c>
      <c r="V56" s="7">
        <v>0.44439913974949502</v>
      </c>
      <c r="W56" s="7">
        <v>3.2534209109970802</v>
      </c>
      <c r="X56" s="7">
        <v>0.45690235107395699</v>
      </c>
      <c r="Y56" s="7">
        <v>5.9555776289975704</v>
      </c>
      <c r="Z56" s="7">
        <v>0.65679110165819699</v>
      </c>
      <c r="AA56" s="7">
        <v>11.932017450280499</v>
      </c>
      <c r="AB56" s="7">
        <v>8.1032782543259891</v>
      </c>
      <c r="AC56" s="7">
        <v>3.5368786195700901</v>
      </c>
      <c r="AD56" s="13">
        <v>44767</v>
      </c>
      <c r="AE56" t="s">
        <v>535</v>
      </c>
      <c r="AF56" t="s">
        <v>536</v>
      </c>
      <c r="AG56">
        <v>20</v>
      </c>
      <c r="AH56" t="s">
        <v>853</v>
      </c>
    </row>
    <row r="57" spans="1:34" x14ac:dyDescent="0.3">
      <c r="A57" t="s">
        <v>569</v>
      </c>
      <c r="B57" t="s">
        <v>565</v>
      </c>
      <c r="D57" s="7">
        <v>91.623723400886504</v>
      </c>
      <c r="E57" s="7">
        <v>121.083798089216</v>
      </c>
      <c r="F57" s="7">
        <v>27.395989752824299</v>
      </c>
      <c r="G57" s="7">
        <v>216.82864406366801</v>
      </c>
      <c r="H57" s="7">
        <v>8.9385538600238803</v>
      </c>
      <c r="I57" s="7">
        <v>3.7487854207532201</v>
      </c>
      <c r="J57" s="7">
        <v>900.12818227303603</v>
      </c>
      <c r="K57" s="7">
        <v>22.1209446139645</v>
      </c>
      <c r="L57" s="7">
        <v>46.0346843194096</v>
      </c>
      <c r="M57" s="7">
        <v>5.9279834846065604</v>
      </c>
      <c r="N57" s="7">
        <v>23.154920259111499</v>
      </c>
      <c r="O57" s="7">
        <v>5.1694898198893702</v>
      </c>
      <c r="P57" s="7">
        <v>0.72009301056852004</v>
      </c>
      <c r="Q57" s="7">
        <v>4.6481869464381198</v>
      </c>
      <c r="R57" s="7">
        <v>0.71212973963550497</v>
      </c>
      <c r="S57" s="7">
        <v>4.92282531608579</v>
      </c>
      <c r="T57" s="7">
        <v>1.04912563570561</v>
      </c>
      <c r="U57" s="7">
        <v>3.1491937123878002</v>
      </c>
      <c r="V57" s="7">
        <v>0.47036469611232501</v>
      </c>
      <c r="W57" s="7">
        <v>3.0950115002407599</v>
      </c>
      <c r="X57" s="7">
        <v>0.63296810357122402</v>
      </c>
      <c r="Y57" s="7">
        <v>6.2410683706016297</v>
      </c>
      <c r="Z57" s="7">
        <v>0.59852705330923495</v>
      </c>
      <c r="AA57" s="7">
        <v>13.1457302190391</v>
      </c>
      <c r="AB57" s="7">
        <v>9.1801617674401204</v>
      </c>
      <c r="AC57" s="7">
        <v>3.7548205780287298</v>
      </c>
      <c r="AD57" s="13">
        <v>44767</v>
      </c>
      <c r="AE57" t="s">
        <v>535</v>
      </c>
      <c r="AF57" t="s">
        <v>536</v>
      </c>
      <c r="AG57">
        <v>20</v>
      </c>
      <c r="AH57" t="s">
        <v>853</v>
      </c>
    </row>
    <row r="58" spans="1:34" x14ac:dyDescent="0.3">
      <c r="A58" t="s">
        <v>570</v>
      </c>
      <c r="B58" t="s">
        <v>565</v>
      </c>
      <c r="D58" s="7">
        <v>89.570946791845202</v>
      </c>
      <c r="E58" s="7">
        <v>114.82770658788399</v>
      </c>
      <c r="F58" s="7">
        <v>26.736313126343799</v>
      </c>
      <c r="G58" s="7">
        <v>215.063369332923</v>
      </c>
      <c r="H58" s="7">
        <v>8.4688137544095508</v>
      </c>
      <c r="I58" s="7">
        <v>3.6703629099444499</v>
      </c>
      <c r="J58" s="7">
        <v>883.38651582699799</v>
      </c>
      <c r="K58" s="7">
        <v>21.6649167429571</v>
      </c>
      <c r="L58" s="7">
        <v>43.561186708805998</v>
      </c>
      <c r="M58" s="7">
        <v>5.8250884637502596</v>
      </c>
      <c r="N58" s="7">
        <v>22.1158975581405</v>
      </c>
      <c r="O58" s="7">
        <v>5.06068514331107</v>
      </c>
      <c r="P58" s="7">
        <v>0.63135570834636301</v>
      </c>
      <c r="Q58" s="7">
        <v>4.1420588801050204</v>
      </c>
      <c r="R58" s="7">
        <v>0.73630328497071196</v>
      </c>
      <c r="S58" s="7">
        <v>4.67161911313889</v>
      </c>
      <c r="T58" s="7">
        <v>1.1226096069626501</v>
      </c>
      <c r="U58" s="7">
        <v>2.43562187835095</v>
      </c>
      <c r="V58" s="7">
        <v>0.50828693257164204</v>
      </c>
      <c r="W58" s="7">
        <v>2.9848852464171198</v>
      </c>
      <c r="X58" s="7">
        <v>0.38777617240467699</v>
      </c>
      <c r="Y58" s="7">
        <v>5.7512833651093302</v>
      </c>
      <c r="Z58" s="7">
        <v>0.62843911259345198</v>
      </c>
      <c r="AA58" s="7">
        <v>11.870826637358</v>
      </c>
      <c r="AB58" s="7">
        <v>7.6521249263823998</v>
      </c>
      <c r="AC58" s="7">
        <v>3.5743992003167002</v>
      </c>
      <c r="AD58" s="13">
        <v>44767</v>
      </c>
      <c r="AE58" t="s">
        <v>535</v>
      </c>
      <c r="AF58" t="s">
        <v>536</v>
      </c>
      <c r="AG58">
        <v>20</v>
      </c>
      <c r="AH58" t="s">
        <v>853</v>
      </c>
    </row>
    <row r="59" spans="1:34" x14ac:dyDescent="0.3">
      <c r="A59" t="s">
        <v>571</v>
      </c>
      <c r="B59" t="s">
        <v>565</v>
      </c>
      <c r="D59" s="7">
        <v>91.883082113337906</v>
      </c>
      <c r="E59" s="7">
        <v>115.768954072829</v>
      </c>
      <c r="F59" s="7">
        <v>27.755140915610301</v>
      </c>
      <c r="G59" s="7">
        <v>215.379988889483</v>
      </c>
      <c r="H59" s="7">
        <v>8.9040804503281397</v>
      </c>
      <c r="I59" s="7">
        <v>4.00193255037372</v>
      </c>
      <c r="J59" s="7">
        <v>889.54243964663306</v>
      </c>
      <c r="K59" s="7">
        <v>20.8570487472869</v>
      </c>
      <c r="L59" s="7">
        <v>45.466770735709098</v>
      </c>
      <c r="M59" s="7">
        <v>5.5163441670052302</v>
      </c>
      <c r="N59" s="7">
        <v>21.0778544031302</v>
      </c>
      <c r="O59" s="7">
        <v>4.2753240017994498</v>
      </c>
      <c r="P59" s="7">
        <v>1.1365011855781499</v>
      </c>
      <c r="Q59" s="7">
        <v>4.7963724879930698</v>
      </c>
      <c r="R59" s="7">
        <v>0.61743198798478205</v>
      </c>
      <c r="S59" s="7">
        <v>4.5335881571880199</v>
      </c>
      <c r="T59" s="7">
        <v>0.87721336609133604</v>
      </c>
      <c r="U59" s="7">
        <v>3.09147085580851</v>
      </c>
      <c r="V59" s="7">
        <v>0.55669089632188995</v>
      </c>
      <c r="W59" s="7">
        <v>3.30736619263523</v>
      </c>
      <c r="X59" s="7">
        <v>0.35813377427624499</v>
      </c>
      <c r="Y59" s="7">
        <v>5.87463700605797</v>
      </c>
      <c r="Z59" s="7">
        <v>0.62213617973107305</v>
      </c>
      <c r="AA59" s="7">
        <v>16.652778678402701</v>
      </c>
      <c r="AB59" s="7">
        <v>8.1743669628216207</v>
      </c>
      <c r="AC59" s="7">
        <v>3.5960084171569302</v>
      </c>
      <c r="AD59" s="13">
        <v>44767</v>
      </c>
      <c r="AE59" t="s">
        <v>535</v>
      </c>
      <c r="AF59" t="s">
        <v>536</v>
      </c>
      <c r="AG59">
        <v>20</v>
      </c>
      <c r="AH59" t="s">
        <v>853</v>
      </c>
    </row>
    <row r="60" spans="1:34" x14ac:dyDescent="0.3">
      <c r="A60" t="s">
        <v>572</v>
      </c>
      <c r="B60" t="s">
        <v>565</v>
      </c>
      <c r="D60" s="7">
        <v>99.484652948952103</v>
      </c>
      <c r="E60" s="7">
        <v>114.71301745879001</v>
      </c>
      <c r="F60" s="7">
        <v>27.566911965826101</v>
      </c>
      <c r="G60" s="7">
        <v>220.43553159218399</v>
      </c>
      <c r="H60" s="7">
        <v>9.7810848394347403</v>
      </c>
      <c r="I60" s="7">
        <v>4.1592417296352302</v>
      </c>
      <c r="J60" s="7">
        <v>881.49099004647803</v>
      </c>
      <c r="K60" s="7">
        <v>21.9633443111777</v>
      </c>
      <c r="L60" s="7">
        <v>45.4615929601134</v>
      </c>
      <c r="M60" s="7">
        <v>5.3820356328820198</v>
      </c>
      <c r="N60" s="7">
        <v>21.342802905219401</v>
      </c>
      <c r="O60" s="7">
        <v>3.8678980890783401</v>
      </c>
      <c r="P60" s="7">
        <v>0.77170723138514996</v>
      </c>
      <c r="Q60" s="7">
        <v>3.36809012548825</v>
      </c>
      <c r="R60" s="7">
        <v>0.84959926672849195</v>
      </c>
      <c r="S60" s="7">
        <v>4.1959508740280897</v>
      </c>
      <c r="T60" s="7">
        <v>1.1475147436869599</v>
      </c>
      <c r="U60" s="7">
        <v>2.6709144325131802</v>
      </c>
      <c r="V60" s="7">
        <v>0.48969408998742497</v>
      </c>
      <c r="W60" s="7">
        <v>3.63286977261295</v>
      </c>
      <c r="X60" s="7">
        <v>0.46518721774785499</v>
      </c>
      <c r="Y60" s="7">
        <v>6.3555302980313604</v>
      </c>
      <c r="Z60" s="7">
        <v>0.53385570021914197</v>
      </c>
      <c r="AA60" s="7">
        <v>13.5023601619486</v>
      </c>
      <c r="AB60" s="7">
        <v>9.0262957898254292</v>
      </c>
      <c r="AC60" s="7">
        <v>3.7821585313387902</v>
      </c>
      <c r="AD60" s="13">
        <v>44767</v>
      </c>
      <c r="AE60" t="s">
        <v>535</v>
      </c>
      <c r="AF60" t="s">
        <v>536</v>
      </c>
      <c r="AG60">
        <v>20</v>
      </c>
      <c r="AH60" t="s">
        <v>853</v>
      </c>
    </row>
    <row r="61" spans="1:34" x14ac:dyDescent="0.3">
      <c r="A61" t="s">
        <v>573</v>
      </c>
      <c r="B61" t="s">
        <v>565</v>
      </c>
      <c r="D61" s="7">
        <v>92.325832046087399</v>
      </c>
      <c r="E61" s="7">
        <v>118.963045295439</v>
      </c>
      <c r="F61" s="7">
        <v>27.561134764833099</v>
      </c>
      <c r="G61" s="7">
        <v>224.14082823688199</v>
      </c>
      <c r="H61" s="7">
        <v>8.8585095594369694</v>
      </c>
      <c r="I61" s="7">
        <v>3.9285293518592002</v>
      </c>
      <c r="J61" s="7">
        <v>913.70581187913297</v>
      </c>
      <c r="K61" s="7">
        <v>22.340522506237502</v>
      </c>
      <c r="L61" s="7">
        <v>47.326703327898002</v>
      </c>
      <c r="M61" s="7">
        <v>5.5249998002624299</v>
      </c>
      <c r="N61" s="7">
        <v>21.2312075464015</v>
      </c>
      <c r="O61" s="7">
        <v>3.7886689356536398</v>
      </c>
      <c r="P61" s="7">
        <v>0.56609579123720699</v>
      </c>
      <c r="Q61" s="7">
        <v>4.9388610396686996</v>
      </c>
      <c r="R61" s="7">
        <v>0.70807214588807599</v>
      </c>
      <c r="S61" s="7">
        <v>6.0602701299208102</v>
      </c>
      <c r="T61" s="7">
        <v>1.0227090464448201</v>
      </c>
      <c r="U61" s="7">
        <v>3.4127715321871901</v>
      </c>
      <c r="V61" s="7">
        <v>0.45460315774103399</v>
      </c>
      <c r="W61" s="7">
        <v>3.1586037940750198</v>
      </c>
      <c r="X61" s="7">
        <v>0.46166841947593801</v>
      </c>
      <c r="Y61" s="7">
        <v>6.4893321517433398</v>
      </c>
      <c r="Z61" s="7">
        <v>0.56481502829736996</v>
      </c>
      <c r="AA61" s="7">
        <v>11.7844506236141</v>
      </c>
      <c r="AB61" s="7">
        <v>8.1943033875104803</v>
      </c>
      <c r="AC61" s="7">
        <v>3.8520605065564699</v>
      </c>
      <c r="AD61" s="13">
        <v>44767</v>
      </c>
      <c r="AE61" t="s">
        <v>535</v>
      </c>
      <c r="AF61" t="s">
        <v>536</v>
      </c>
      <c r="AG61">
        <v>20</v>
      </c>
      <c r="AH61" t="s">
        <v>853</v>
      </c>
    </row>
    <row r="62" spans="1:34" x14ac:dyDescent="0.3">
      <c r="A62" t="s">
        <v>574</v>
      </c>
      <c r="B62" t="s">
        <v>565</v>
      </c>
      <c r="D62" s="7">
        <v>89.934239169329103</v>
      </c>
      <c r="E62" s="7">
        <v>116.602846520833</v>
      </c>
      <c r="F62" s="7">
        <v>26.845437870607501</v>
      </c>
      <c r="G62" s="7">
        <v>214.43752421340901</v>
      </c>
      <c r="H62" s="7">
        <v>8.7874528207083902</v>
      </c>
      <c r="I62" s="7">
        <v>4.1460148714017997</v>
      </c>
      <c r="J62" s="7">
        <v>879.35306361014102</v>
      </c>
      <c r="K62" s="7">
        <v>20.9689916709744</v>
      </c>
      <c r="L62" s="7">
        <v>44.369396539576101</v>
      </c>
      <c r="M62" s="7">
        <v>5.4065801323036897</v>
      </c>
      <c r="N62" s="7">
        <v>19.9317640073203</v>
      </c>
      <c r="O62" s="7">
        <v>4.43279431398539</v>
      </c>
      <c r="P62" s="7">
        <v>0.83774081703677905</v>
      </c>
      <c r="Q62" s="7">
        <v>3.0287788665177899</v>
      </c>
      <c r="R62" s="7">
        <v>0.54651405777200301</v>
      </c>
      <c r="S62" s="7">
        <v>4.62529787629685</v>
      </c>
      <c r="T62" s="7">
        <v>1.08159586948397</v>
      </c>
      <c r="U62" s="7">
        <v>3.64611485112095</v>
      </c>
      <c r="V62" s="7">
        <v>0.398074423487975</v>
      </c>
      <c r="W62" s="7">
        <v>3.6499086868564601</v>
      </c>
      <c r="X62" s="7">
        <v>0.42332484396244802</v>
      </c>
      <c r="Y62" s="7">
        <v>5.7627221112114899</v>
      </c>
      <c r="Z62" s="7">
        <v>0.46416440102734302</v>
      </c>
      <c r="AA62" s="7">
        <v>13.1356997240879</v>
      </c>
      <c r="AB62" s="7">
        <v>8.4274260373645102</v>
      </c>
      <c r="AC62" s="7">
        <v>3.9271490038693102</v>
      </c>
      <c r="AD62" s="13">
        <v>44767</v>
      </c>
      <c r="AE62" t="s">
        <v>535</v>
      </c>
      <c r="AF62" t="s">
        <v>536</v>
      </c>
      <c r="AG62">
        <v>20</v>
      </c>
      <c r="AH62" t="s">
        <v>853</v>
      </c>
    </row>
    <row r="63" spans="1:34" x14ac:dyDescent="0.3">
      <c r="A63" t="s">
        <v>575</v>
      </c>
      <c r="B63" t="s">
        <v>565</v>
      </c>
      <c r="D63" s="7">
        <v>109.80742225941501</v>
      </c>
      <c r="E63" s="7">
        <v>106.401697396842</v>
      </c>
      <c r="F63" s="7">
        <v>23.948117617513201</v>
      </c>
      <c r="G63" s="7">
        <v>198.03643827542101</v>
      </c>
      <c r="H63" s="7">
        <v>8.9107419812270496</v>
      </c>
      <c r="I63" s="7">
        <v>4.8717187531253598</v>
      </c>
      <c r="J63" s="7">
        <v>908.145123349409</v>
      </c>
      <c r="K63" s="7">
        <v>20.446331384027101</v>
      </c>
      <c r="L63" s="7">
        <v>45.667916124826803</v>
      </c>
      <c r="M63" s="7">
        <v>5.0077474233602999</v>
      </c>
      <c r="N63" s="7">
        <v>22.742921313302599</v>
      </c>
      <c r="O63" s="7">
        <v>4.0191239407851</v>
      </c>
      <c r="P63" s="7">
        <v>0.49149393382869799</v>
      </c>
      <c r="Q63" s="7">
        <v>2.7999697513297002</v>
      </c>
      <c r="R63" s="7">
        <v>0.60667093312245601</v>
      </c>
      <c r="S63" s="7">
        <v>3.5127408401198501</v>
      </c>
      <c r="T63" s="7">
        <v>0.820917407485799</v>
      </c>
      <c r="U63" s="7">
        <v>2.3666615068863499</v>
      </c>
      <c r="V63" s="7">
        <v>0.29079108777118801</v>
      </c>
      <c r="W63" s="7">
        <v>3.3002307751970501</v>
      </c>
      <c r="X63" s="7">
        <v>0.51488315569002696</v>
      </c>
      <c r="Y63" s="7">
        <v>6.0775203501199302</v>
      </c>
      <c r="Z63" s="7">
        <v>0.27226112603135999</v>
      </c>
      <c r="AA63" s="7">
        <v>15.1079054423752</v>
      </c>
      <c r="AB63" s="7">
        <v>8.2773608600999395</v>
      </c>
      <c r="AC63" s="7">
        <v>4.13676598734886</v>
      </c>
      <c r="AD63" s="13">
        <v>44767</v>
      </c>
      <c r="AE63" t="s">
        <v>535</v>
      </c>
      <c r="AF63" t="s">
        <v>536</v>
      </c>
      <c r="AG63">
        <v>20</v>
      </c>
      <c r="AH63" t="s">
        <v>853</v>
      </c>
    </row>
    <row r="64" spans="1:34" x14ac:dyDescent="0.3">
      <c r="A64" t="s">
        <v>576</v>
      </c>
      <c r="B64" t="s">
        <v>565</v>
      </c>
      <c r="D64" s="7">
        <v>90.696650319006494</v>
      </c>
      <c r="E64" s="7">
        <v>117.349050895025</v>
      </c>
      <c r="F64" s="7">
        <v>27.100317173772901</v>
      </c>
      <c r="G64" s="7">
        <v>220.05729353757999</v>
      </c>
      <c r="H64" s="7">
        <v>8.8945735106607007</v>
      </c>
      <c r="I64" s="7">
        <v>3.5895833549724698</v>
      </c>
      <c r="J64" s="7">
        <v>905.15171104201397</v>
      </c>
      <c r="K64" s="7">
        <v>21.964594850987801</v>
      </c>
      <c r="L64" s="7">
        <v>45.681877423964004</v>
      </c>
      <c r="M64" s="7">
        <v>5.08996828906389</v>
      </c>
      <c r="N64" s="7">
        <v>21.2810128785461</v>
      </c>
      <c r="O64" s="7">
        <v>4.3560947921526099</v>
      </c>
      <c r="P64" s="7">
        <v>0.61619255343776302</v>
      </c>
      <c r="Q64" s="7">
        <v>4.6877863039402197</v>
      </c>
      <c r="R64" s="7">
        <v>0.76880538520674702</v>
      </c>
      <c r="S64" s="7">
        <v>4.9698331786017702</v>
      </c>
      <c r="T64" s="7">
        <v>0.96134968081493</v>
      </c>
      <c r="U64" s="7">
        <v>2.7585799561923499</v>
      </c>
      <c r="V64" s="7">
        <v>0.45042631189761001</v>
      </c>
      <c r="W64" s="7">
        <v>2.4000172538320101</v>
      </c>
      <c r="X64" s="7">
        <v>0.439248718247366</v>
      </c>
      <c r="Y64" s="7">
        <v>5.6808065899619704</v>
      </c>
      <c r="Z64" s="7">
        <v>0.67811236828153498</v>
      </c>
      <c r="AA64" s="7">
        <v>12.2532183318612</v>
      </c>
      <c r="AB64" s="7">
        <v>8.6987410498984001</v>
      </c>
      <c r="AC64" s="7">
        <v>3.7886533978566201</v>
      </c>
      <c r="AD64" s="13">
        <v>44767</v>
      </c>
      <c r="AE64" t="s">
        <v>535</v>
      </c>
      <c r="AF64" t="s">
        <v>536</v>
      </c>
      <c r="AG64">
        <v>20</v>
      </c>
      <c r="AH64" t="s">
        <v>853</v>
      </c>
    </row>
    <row r="65" spans="1:34" x14ac:dyDescent="0.3">
      <c r="A65" t="s">
        <v>577</v>
      </c>
      <c r="B65" t="s">
        <v>565</v>
      </c>
      <c r="D65" s="7">
        <v>93.694772046496695</v>
      </c>
      <c r="E65" s="7">
        <v>134.759514616123</v>
      </c>
      <c r="F65" s="7">
        <v>36.555216158521901</v>
      </c>
      <c r="G65" s="7">
        <v>224.752824456073</v>
      </c>
      <c r="H65" s="7">
        <v>8.8550846880872403</v>
      </c>
      <c r="I65" s="7">
        <v>3.9295825720505602</v>
      </c>
      <c r="J65" s="7">
        <v>948.33805306448096</v>
      </c>
      <c r="K65" s="7">
        <v>29.280399883308199</v>
      </c>
      <c r="L65" s="7">
        <v>57.062049517158798</v>
      </c>
      <c r="M65" s="7">
        <v>7.2840088032471897</v>
      </c>
      <c r="N65" s="7">
        <v>29.607210648345799</v>
      </c>
      <c r="O65" s="7">
        <v>6.4549194338135898</v>
      </c>
      <c r="P65" s="7">
        <v>1.33264241427887</v>
      </c>
      <c r="Q65" s="7">
        <v>6.0908214609095097</v>
      </c>
      <c r="R65" s="7">
        <v>0.99490664665971695</v>
      </c>
      <c r="S65" s="7">
        <v>6.58486740207778</v>
      </c>
      <c r="T65" s="7">
        <v>1.2694265779684899</v>
      </c>
      <c r="U65" s="7">
        <v>3.40925940900709</v>
      </c>
      <c r="V65" s="7">
        <v>0.68894397610611802</v>
      </c>
      <c r="W65" s="7">
        <v>4.69449833339426</v>
      </c>
      <c r="X65" s="7">
        <v>0.53136790927917399</v>
      </c>
      <c r="Y65" s="7">
        <v>6.2621287468976599</v>
      </c>
      <c r="Z65" s="7">
        <v>0.57867170505209298</v>
      </c>
      <c r="AA65" s="7">
        <v>15.9090118009803</v>
      </c>
      <c r="AB65" s="7">
        <v>10.0376404312213</v>
      </c>
      <c r="AC65" s="7">
        <v>4.0526400703342702</v>
      </c>
      <c r="AD65" s="13">
        <v>44767</v>
      </c>
      <c r="AE65" t="s">
        <v>535</v>
      </c>
      <c r="AF65" t="s">
        <v>536</v>
      </c>
      <c r="AG65">
        <v>20</v>
      </c>
      <c r="AH65" t="s">
        <v>853</v>
      </c>
    </row>
    <row r="66" spans="1:34" x14ac:dyDescent="0.3">
      <c r="A66" t="s">
        <v>578</v>
      </c>
      <c r="B66" t="s">
        <v>565</v>
      </c>
      <c r="D66" s="7">
        <v>88.713636041561202</v>
      </c>
      <c r="E66" s="7">
        <v>114.48437647023999</v>
      </c>
      <c r="F66" s="7">
        <v>28.226003288140198</v>
      </c>
      <c r="G66" s="7">
        <v>215.97808290810201</v>
      </c>
      <c r="H66" s="7">
        <v>8.3662855359610901</v>
      </c>
      <c r="I66" s="7">
        <v>3.5342941938924399</v>
      </c>
      <c r="J66" s="7">
        <v>867.06365722726298</v>
      </c>
      <c r="K66" s="7">
        <v>21.155020057521899</v>
      </c>
      <c r="L66" s="7">
        <v>45.587307268585199</v>
      </c>
      <c r="M66" s="7">
        <v>5.4249632698831496</v>
      </c>
      <c r="N66" s="7">
        <v>22.172746093446801</v>
      </c>
      <c r="O66" s="7">
        <v>4.7911185089452202</v>
      </c>
      <c r="P66" s="7">
        <v>0.99858639384125902</v>
      </c>
      <c r="Q66" s="7">
        <v>4.3696630262194001</v>
      </c>
      <c r="R66" s="7">
        <v>0.70899022801419898</v>
      </c>
      <c r="S66" s="7">
        <v>4.6053230479431004</v>
      </c>
      <c r="T66" s="7">
        <v>0.95671718588592503</v>
      </c>
      <c r="U66" s="7">
        <v>2.5613456586649499</v>
      </c>
      <c r="V66" s="7">
        <v>0.35186121487766397</v>
      </c>
      <c r="W66" s="7">
        <v>2.6065650150163302</v>
      </c>
      <c r="X66" s="7">
        <v>0.48439379556495099</v>
      </c>
      <c r="Y66" s="7">
        <v>5.4963282155152804</v>
      </c>
      <c r="Z66" s="7">
        <v>0.59899994375476595</v>
      </c>
      <c r="AA66" s="7">
        <v>11.9725230920989</v>
      </c>
      <c r="AB66" s="7">
        <v>8.3500982275322393</v>
      </c>
      <c r="AC66" s="7">
        <v>3.6029236478705502</v>
      </c>
      <c r="AD66" s="13">
        <v>44767</v>
      </c>
      <c r="AE66" t="s">
        <v>535</v>
      </c>
      <c r="AF66" t="s">
        <v>536</v>
      </c>
      <c r="AG66">
        <v>20</v>
      </c>
      <c r="AH66" t="s">
        <v>853</v>
      </c>
    </row>
    <row r="67" spans="1:34" x14ac:dyDescent="0.3">
      <c r="A67" t="s">
        <v>579</v>
      </c>
      <c r="B67" t="s">
        <v>565</v>
      </c>
      <c r="D67" s="7">
        <v>91.744027902195398</v>
      </c>
      <c r="E67" s="7">
        <v>117.51409083058201</v>
      </c>
      <c r="F67" s="7">
        <v>29.066827859949999</v>
      </c>
      <c r="G67" s="7">
        <v>223.788577944949</v>
      </c>
      <c r="H67" s="7">
        <v>8.3688714458221494</v>
      </c>
      <c r="I67" s="7">
        <v>3.8818220021369001</v>
      </c>
      <c r="J67" s="7">
        <v>912.14591515031998</v>
      </c>
      <c r="K67" s="7">
        <v>22.4898763190455</v>
      </c>
      <c r="L67" s="7">
        <v>45.6893399294663</v>
      </c>
      <c r="M67" s="7">
        <v>5.6268705921808504</v>
      </c>
      <c r="N67" s="7">
        <v>22.713274230399499</v>
      </c>
      <c r="O67" s="7">
        <v>4.80900209393665</v>
      </c>
      <c r="P67" s="7">
        <v>0.70277247284377298</v>
      </c>
      <c r="Q67" s="7">
        <v>5.0611000383443701</v>
      </c>
      <c r="R67" s="7">
        <v>0.51812469469084299</v>
      </c>
      <c r="S67" s="7">
        <v>3.7833388907422298</v>
      </c>
      <c r="T67" s="7">
        <v>0.91847028999699398</v>
      </c>
      <c r="U67" s="7">
        <v>2.6696717784509301</v>
      </c>
      <c r="V67" s="7">
        <v>0.32643566121066497</v>
      </c>
      <c r="W67" s="7">
        <v>3.2406619434402</v>
      </c>
      <c r="X67" s="7">
        <v>0.50956013556943403</v>
      </c>
      <c r="Y67" s="7">
        <v>6.9747939500588299</v>
      </c>
      <c r="Z67" s="7">
        <v>0.57818702875898298</v>
      </c>
      <c r="AA67" s="7">
        <v>10.6006384371936</v>
      </c>
      <c r="AB67" s="7">
        <v>8.8178557764335093</v>
      </c>
      <c r="AC67" s="7">
        <v>3.91778047218726</v>
      </c>
      <c r="AD67" s="13">
        <v>44767</v>
      </c>
      <c r="AE67" t="s">
        <v>535</v>
      </c>
      <c r="AF67" t="s">
        <v>536</v>
      </c>
      <c r="AG67">
        <v>20</v>
      </c>
      <c r="AH67" t="s">
        <v>853</v>
      </c>
    </row>
    <row r="69" spans="1:34" s="4" customFormat="1" ht="15" thickBot="1" x14ac:dyDescent="0.35">
      <c r="A69" s="10" t="s">
        <v>501</v>
      </c>
      <c r="B69" s="10" t="s">
        <v>502</v>
      </c>
      <c r="C69" s="10"/>
      <c r="D69" s="10" t="s">
        <v>503</v>
      </c>
      <c r="E69" s="10" t="s">
        <v>504</v>
      </c>
      <c r="F69" s="10" t="s">
        <v>505</v>
      </c>
      <c r="G69" s="10" t="s">
        <v>506</v>
      </c>
      <c r="H69" s="10" t="s">
        <v>507</v>
      </c>
      <c r="I69" s="10" t="s">
        <v>508</v>
      </c>
      <c r="J69" s="10" t="s">
        <v>509</v>
      </c>
      <c r="K69" s="10" t="s">
        <v>510</v>
      </c>
      <c r="L69" s="10" t="s">
        <v>511</v>
      </c>
      <c r="M69" s="10" t="s">
        <v>512</v>
      </c>
      <c r="N69" s="10" t="s">
        <v>513</v>
      </c>
      <c r="O69" s="10" t="s">
        <v>514</v>
      </c>
      <c r="P69" s="10" t="s">
        <v>515</v>
      </c>
      <c r="Q69" s="10" t="s">
        <v>516</v>
      </c>
      <c r="R69" s="10" t="s">
        <v>517</v>
      </c>
      <c r="S69" s="10" t="s">
        <v>518</v>
      </c>
      <c r="T69" s="10" t="s">
        <v>519</v>
      </c>
      <c r="U69" s="10" t="s">
        <v>520</v>
      </c>
      <c r="V69" s="10" t="s">
        <v>521</v>
      </c>
      <c r="W69" s="10" t="s">
        <v>522</v>
      </c>
      <c r="X69" s="10" t="s">
        <v>523</v>
      </c>
      <c r="Y69" s="10" t="s">
        <v>524</v>
      </c>
      <c r="Z69" s="10" t="s">
        <v>525</v>
      </c>
      <c r="AA69" s="10" t="s">
        <v>526</v>
      </c>
      <c r="AB69" s="10" t="s">
        <v>527</v>
      </c>
      <c r="AC69" s="10" t="s">
        <v>528</v>
      </c>
      <c r="AD69" s="10" t="s">
        <v>529</v>
      </c>
      <c r="AE69" s="10" t="s">
        <v>530</v>
      </c>
      <c r="AF69" s="10" t="s">
        <v>32</v>
      </c>
      <c r="AG69" s="10" t="s">
        <v>531</v>
      </c>
      <c r="AH69" s="10" t="s">
        <v>532</v>
      </c>
    </row>
    <row r="70" spans="1:34" x14ac:dyDescent="0.3">
      <c r="A70" t="s">
        <v>580</v>
      </c>
      <c r="B70" t="s">
        <v>581</v>
      </c>
      <c r="D70" s="7">
        <v>28.602172550489701</v>
      </c>
      <c r="E70" s="7">
        <v>456.310196496674</v>
      </c>
      <c r="F70" s="7">
        <v>11.418083789754601</v>
      </c>
      <c r="G70" s="7">
        <v>112.49471540452301</v>
      </c>
      <c r="H70" s="7">
        <v>5.95380203774834</v>
      </c>
      <c r="I70" s="7">
        <v>1.8037538588147799</v>
      </c>
      <c r="J70" s="7">
        <v>280.35629005909999</v>
      </c>
      <c r="K70" s="7">
        <v>11.139542853599</v>
      </c>
      <c r="L70" s="7">
        <v>23.582126748157101</v>
      </c>
      <c r="M70" s="7">
        <v>2.70898005438832</v>
      </c>
      <c r="N70" s="7">
        <v>12.541749889538</v>
      </c>
      <c r="O70" s="7">
        <v>2.6096353902054501</v>
      </c>
      <c r="P70" s="7">
        <v>0.82266021054407501</v>
      </c>
      <c r="Q70" s="7">
        <v>2.7461971852889602</v>
      </c>
      <c r="R70" s="7">
        <v>0.41885189851833898</v>
      </c>
      <c r="S70" s="7">
        <v>2.47743678083159</v>
      </c>
      <c r="T70" s="7">
        <v>0.44377281433438498</v>
      </c>
      <c r="U70" s="7">
        <v>0.92497424577704801</v>
      </c>
      <c r="V70" s="7">
        <v>0.22375130033620999</v>
      </c>
      <c r="W70" s="7">
        <v>1.01001278176135</v>
      </c>
      <c r="X70" s="7">
        <v>0.17314626002738201</v>
      </c>
      <c r="Y70" s="7">
        <v>3.11194757752259</v>
      </c>
      <c r="Z70" s="7">
        <v>0.41958526388115303</v>
      </c>
      <c r="AA70" s="7">
        <v>8.7471668406406202</v>
      </c>
      <c r="AB70" s="7">
        <v>2.1336671325952601</v>
      </c>
      <c r="AC70" s="7">
        <v>0.99385907911845695</v>
      </c>
      <c r="AD70" s="13">
        <v>44767</v>
      </c>
      <c r="AE70" t="s">
        <v>535</v>
      </c>
      <c r="AF70" t="s">
        <v>536</v>
      </c>
      <c r="AG70">
        <v>20</v>
      </c>
      <c r="AH70" t="s">
        <v>853</v>
      </c>
    </row>
    <row r="71" spans="1:34" x14ac:dyDescent="0.3">
      <c r="A71" t="s">
        <v>582</v>
      </c>
      <c r="B71" t="s">
        <v>581</v>
      </c>
      <c r="D71" s="7">
        <v>28.0262585288874</v>
      </c>
      <c r="E71" s="7">
        <v>463.17260311327698</v>
      </c>
      <c r="F71" s="7">
        <v>11.4310697566578</v>
      </c>
      <c r="G71" s="7">
        <v>113.917877572528</v>
      </c>
      <c r="H71" s="7">
        <v>5.8756423318514699</v>
      </c>
      <c r="I71" s="7">
        <v>1.8341251551081601</v>
      </c>
      <c r="J71" s="7">
        <v>289.28777613667</v>
      </c>
      <c r="K71" s="7">
        <v>10.9548609892597</v>
      </c>
      <c r="L71" s="7">
        <v>23.8195118263714</v>
      </c>
      <c r="M71" s="7">
        <v>3.06543572115736</v>
      </c>
      <c r="N71" s="7">
        <v>12.481895359888901</v>
      </c>
      <c r="O71" s="7">
        <v>3.0254660395405799</v>
      </c>
      <c r="P71" s="7">
        <v>0.87977873705267695</v>
      </c>
      <c r="Q71" s="7">
        <v>2.4794632129347001</v>
      </c>
      <c r="R71" s="7">
        <v>0.28577248325773102</v>
      </c>
      <c r="S71" s="7">
        <v>1.5715789511280001</v>
      </c>
      <c r="T71" s="7">
        <v>0.47779675663926002</v>
      </c>
      <c r="U71" s="7">
        <v>1.21031291485144</v>
      </c>
      <c r="V71" s="7">
        <v>0.137642849426372</v>
      </c>
      <c r="W71" s="7">
        <v>0.72558825288808404</v>
      </c>
      <c r="X71" s="7">
        <v>0.15364169475133099</v>
      </c>
      <c r="Y71" s="7">
        <v>3.33244420490476</v>
      </c>
      <c r="Z71" s="7">
        <v>0.354201792518478</v>
      </c>
      <c r="AA71" s="7">
        <v>9.6045984603515002</v>
      </c>
      <c r="AB71" s="7">
        <v>2.0211549655033898</v>
      </c>
      <c r="AC71" s="7">
        <v>0.98042955782345398</v>
      </c>
      <c r="AD71" s="13">
        <v>44767</v>
      </c>
      <c r="AE71" t="s">
        <v>535</v>
      </c>
      <c r="AF71" t="s">
        <v>536</v>
      </c>
      <c r="AG71">
        <v>20</v>
      </c>
      <c r="AH71" t="s">
        <v>853</v>
      </c>
    </row>
    <row r="72" spans="1:34" x14ac:dyDescent="0.3">
      <c r="A72" t="s">
        <v>583</v>
      </c>
      <c r="B72" t="s">
        <v>581</v>
      </c>
      <c r="D72" s="7">
        <v>28.434770828251398</v>
      </c>
      <c r="E72" s="7">
        <v>470.511382885687</v>
      </c>
      <c r="F72" s="7">
        <v>11.685948366554401</v>
      </c>
      <c r="G72" s="7">
        <v>116.093942398135</v>
      </c>
      <c r="H72" s="7">
        <v>6.1063902782962503</v>
      </c>
      <c r="I72" s="7">
        <v>1.7952526265942901</v>
      </c>
      <c r="J72" s="7">
        <v>295.33293104028701</v>
      </c>
      <c r="K72" s="7">
        <v>11.1440317792815</v>
      </c>
      <c r="L72" s="7">
        <v>24.511681808975201</v>
      </c>
      <c r="M72" s="7">
        <v>2.8492966043646901</v>
      </c>
      <c r="N72" s="7">
        <v>12.005897417877099</v>
      </c>
      <c r="O72" s="7">
        <v>2.32100518146538</v>
      </c>
      <c r="P72" s="7">
        <v>0.855986101044379</v>
      </c>
      <c r="Q72" s="7">
        <v>1.92217326509673</v>
      </c>
      <c r="R72" s="7">
        <v>0.28713132275444397</v>
      </c>
      <c r="S72" s="7">
        <v>2.08422371249083</v>
      </c>
      <c r="T72" s="7">
        <v>0.418619157555569</v>
      </c>
      <c r="U72" s="7">
        <v>0.90022781645934202</v>
      </c>
      <c r="V72" s="7">
        <v>8.6143663827437905E-2</v>
      </c>
      <c r="W72" s="7">
        <v>1.4931829731519199</v>
      </c>
      <c r="X72" s="7">
        <v>0.14116659359133599</v>
      </c>
      <c r="Y72" s="7">
        <v>3.0905748745216299</v>
      </c>
      <c r="Z72" s="7">
        <v>0.38397367383911901</v>
      </c>
      <c r="AA72" s="7">
        <v>8.5541184096170095</v>
      </c>
      <c r="AB72" s="7">
        <v>2.23255681430315</v>
      </c>
      <c r="AC72" s="7">
        <v>0.82582626919119095</v>
      </c>
      <c r="AD72" s="13">
        <v>44767</v>
      </c>
      <c r="AE72" t="s">
        <v>535</v>
      </c>
      <c r="AF72" t="s">
        <v>536</v>
      </c>
      <c r="AG72">
        <v>20</v>
      </c>
      <c r="AH72" t="s">
        <v>853</v>
      </c>
    </row>
    <row r="73" spans="1:34" x14ac:dyDescent="0.3">
      <c r="A73" t="s">
        <v>584</v>
      </c>
      <c r="B73" t="s">
        <v>581</v>
      </c>
      <c r="D73" s="7">
        <v>28.039323011421899</v>
      </c>
      <c r="E73" s="7">
        <v>462.43406646069002</v>
      </c>
      <c r="F73" s="7">
        <v>11.439322299455</v>
      </c>
      <c r="G73" s="7">
        <v>113.217797904918</v>
      </c>
      <c r="H73" s="7">
        <v>5.7564554112032598</v>
      </c>
      <c r="I73" s="7">
        <v>1.62980970276915</v>
      </c>
      <c r="J73" s="7">
        <v>280.759564576765</v>
      </c>
      <c r="K73" s="7">
        <v>11.045952262739201</v>
      </c>
      <c r="L73" s="7">
        <v>24.8638283960682</v>
      </c>
      <c r="M73" s="7">
        <v>2.9524334797324499</v>
      </c>
      <c r="N73" s="7">
        <v>11.9344284821388</v>
      </c>
      <c r="O73" s="7">
        <v>2.85430841563528</v>
      </c>
      <c r="P73" s="7">
        <v>0.94556586426490197</v>
      </c>
      <c r="Q73" s="7">
        <v>1.8541654111180199</v>
      </c>
      <c r="R73" s="7">
        <v>0.33376026597111202</v>
      </c>
      <c r="S73" s="7">
        <v>2.0921726350614098</v>
      </c>
      <c r="T73" s="7">
        <v>0.50431337995014602</v>
      </c>
      <c r="U73" s="7">
        <v>1.23129493361489</v>
      </c>
      <c r="V73" s="7">
        <v>0.18665208116550799</v>
      </c>
      <c r="W73" s="7">
        <v>1.0079592985783401</v>
      </c>
      <c r="X73" s="7">
        <v>0.129069618371533</v>
      </c>
      <c r="Y73" s="7">
        <v>2.8876862231787199</v>
      </c>
      <c r="Z73" s="7">
        <v>0.33021069135321901</v>
      </c>
      <c r="AA73" s="7">
        <v>9.2917583109875501</v>
      </c>
      <c r="AB73" s="7">
        <v>2.1793035745576601</v>
      </c>
      <c r="AC73" s="7">
        <v>0.96620513431163702</v>
      </c>
      <c r="AD73" s="13">
        <v>44767</v>
      </c>
      <c r="AE73" t="s">
        <v>535</v>
      </c>
      <c r="AF73" t="s">
        <v>536</v>
      </c>
      <c r="AG73">
        <v>20</v>
      </c>
      <c r="AH73" t="s">
        <v>853</v>
      </c>
    </row>
    <row r="74" spans="1:34" x14ac:dyDescent="0.3">
      <c r="A74" t="s">
        <v>585</v>
      </c>
      <c r="B74" t="s">
        <v>581</v>
      </c>
      <c r="D74" s="7">
        <v>29.3558321021256</v>
      </c>
      <c r="E74" s="7">
        <v>465.607847604862</v>
      </c>
      <c r="F74" s="7">
        <v>10.840762052553499</v>
      </c>
      <c r="G74" s="7">
        <v>114.969231296912</v>
      </c>
      <c r="H74" s="7">
        <v>6.0329553123770099</v>
      </c>
      <c r="I74" s="7">
        <v>1.5018252359566799</v>
      </c>
      <c r="J74" s="7">
        <v>282.75645023001198</v>
      </c>
      <c r="K74" s="7">
        <v>11.5154304011948</v>
      </c>
      <c r="L74" s="7">
        <v>24.101122579881402</v>
      </c>
      <c r="M74" s="7">
        <v>2.7471501403178502</v>
      </c>
      <c r="N74" s="7">
        <v>13.720600365074</v>
      </c>
      <c r="O74" s="7">
        <v>2.7684471661952399</v>
      </c>
      <c r="P74" s="7">
        <v>0.80576392206243197</v>
      </c>
      <c r="Q74" s="7">
        <v>2.5935794549155999</v>
      </c>
      <c r="R74" s="7">
        <v>0.33803067864500602</v>
      </c>
      <c r="S74" s="7">
        <v>2.0269198632404999</v>
      </c>
      <c r="T74" s="7">
        <v>0.49145648579129803</v>
      </c>
      <c r="U74" s="7">
        <v>1.3813245151589899</v>
      </c>
      <c r="V74" s="7">
        <v>0.14010522301789299</v>
      </c>
      <c r="W74" s="7">
        <v>1.01931219122255</v>
      </c>
      <c r="X74" s="7">
        <v>0.17638297441764</v>
      </c>
      <c r="Y74" s="7">
        <v>2.9596675511273798</v>
      </c>
      <c r="Z74" s="7">
        <v>0.36850304177637599</v>
      </c>
      <c r="AA74" s="7">
        <v>8.8337257810497007</v>
      </c>
      <c r="AB74" s="7">
        <v>2.0846070555769098</v>
      </c>
      <c r="AC74" s="7">
        <v>1.07603308580415</v>
      </c>
      <c r="AD74" s="13">
        <v>44767</v>
      </c>
      <c r="AE74" t="s">
        <v>535</v>
      </c>
      <c r="AF74" t="s">
        <v>536</v>
      </c>
      <c r="AG74">
        <v>20</v>
      </c>
      <c r="AH74" t="s">
        <v>853</v>
      </c>
    </row>
    <row r="75" spans="1:34" x14ac:dyDescent="0.3">
      <c r="A75" t="s">
        <v>586</v>
      </c>
      <c r="B75" t="s">
        <v>581</v>
      </c>
      <c r="D75" s="7">
        <v>28.711943927234898</v>
      </c>
      <c r="E75" s="7">
        <v>466.64287806768601</v>
      </c>
      <c r="F75" s="7">
        <v>11.2328152109879</v>
      </c>
      <c r="G75" s="7">
        <v>111.458967449234</v>
      </c>
      <c r="H75" s="7">
        <v>6.1087776349422702</v>
      </c>
      <c r="I75" s="7">
        <v>1.7243270623789</v>
      </c>
      <c r="J75" s="7">
        <v>287.49452753811801</v>
      </c>
      <c r="K75" s="7">
        <v>10.688648564618999</v>
      </c>
      <c r="L75" s="7">
        <v>23.609481766547798</v>
      </c>
      <c r="M75" s="7">
        <v>3.1166513396412698</v>
      </c>
      <c r="N75" s="7">
        <v>13.2100295093474</v>
      </c>
      <c r="O75" s="7">
        <v>2.26762053293628</v>
      </c>
      <c r="P75" s="7">
        <v>0.97897843277574803</v>
      </c>
      <c r="Q75" s="7">
        <v>2.9136653277305902</v>
      </c>
      <c r="R75" s="7">
        <v>0.34356429718092102</v>
      </c>
      <c r="S75" s="7">
        <v>2.2024128501297202</v>
      </c>
      <c r="T75" s="7">
        <v>0.41271297248587402</v>
      </c>
      <c r="U75" s="7">
        <v>1.0935645890307499</v>
      </c>
      <c r="V75" s="7">
        <v>0.16811406967369499</v>
      </c>
      <c r="W75" s="7">
        <v>0.93550936290031905</v>
      </c>
      <c r="X75" s="7">
        <v>0.154365892293197</v>
      </c>
      <c r="Y75" s="7">
        <v>3.3410591023030101</v>
      </c>
      <c r="Z75" s="7">
        <v>0.31870587010157497</v>
      </c>
      <c r="AA75" s="7">
        <v>8.4117099336694494</v>
      </c>
      <c r="AB75" s="7">
        <v>2.2423687749663701</v>
      </c>
      <c r="AC75" s="7">
        <v>0.98736782422575298</v>
      </c>
      <c r="AD75" s="13">
        <v>44767</v>
      </c>
      <c r="AE75" t="s">
        <v>535</v>
      </c>
      <c r="AF75" t="s">
        <v>536</v>
      </c>
      <c r="AG75">
        <v>20</v>
      </c>
      <c r="AH75" t="s">
        <v>853</v>
      </c>
    </row>
    <row r="76" spans="1:34" x14ac:dyDescent="0.3">
      <c r="A76" t="s">
        <v>587</v>
      </c>
      <c r="B76" t="s">
        <v>581</v>
      </c>
      <c r="D76" s="7">
        <v>28.3153454391922</v>
      </c>
      <c r="E76" s="7">
        <v>467.98656827350197</v>
      </c>
      <c r="F76" s="7">
        <v>11.1977822652828</v>
      </c>
      <c r="G76" s="7">
        <v>112.87778143829</v>
      </c>
      <c r="H76" s="7">
        <v>6.0872626330975397</v>
      </c>
      <c r="I76" s="7">
        <v>1.8048430705724601</v>
      </c>
      <c r="J76" s="7">
        <v>286.35135685221701</v>
      </c>
      <c r="K76" s="7">
        <v>11.3710763421581</v>
      </c>
      <c r="L76" s="7">
        <v>24.195661449701099</v>
      </c>
      <c r="M76" s="7">
        <v>2.95571248540005</v>
      </c>
      <c r="N76" s="7">
        <v>11.200630894476699</v>
      </c>
      <c r="O76" s="7">
        <v>2.12544377726157</v>
      </c>
      <c r="P76" s="7">
        <v>0.84044991402609404</v>
      </c>
      <c r="Q76" s="7">
        <v>2.2708645350411998</v>
      </c>
      <c r="R76" s="7">
        <v>0.32627053276317097</v>
      </c>
      <c r="S76" s="7">
        <v>2.6175940029549198</v>
      </c>
      <c r="T76" s="7">
        <v>0.36983687631136503</v>
      </c>
      <c r="U76" s="7">
        <v>0.92567753299614497</v>
      </c>
      <c r="V76" s="7">
        <v>0.19598372346828599</v>
      </c>
      <c r="W76" s="7">
        <v>1.3573642450977399</v>
      </c>
      <c r="X76" s="7">
        <v>0.20215917123503899</v>
      </c>
      <c r="Y76" s="7">
        <v>3.4998840609728399</v>
      </c>
      <c r="Z76" s="7">
        <v>0.34751792199850201</v>
      </c>
      <c r="AA76" s="7">
        <v>9.1198104875612493</v>
      </c>
      <c r="AB76" s="7">
        <v>2.1050634736737401</v>
      </c>
      <c r="AC76" s="7">
        <v>1.0321443306207001</v>
      </c>
      <c r="AD76" s="13">
        <v>44767</v>
      </c>
      <c r="AE76" t="s">
        <v>535</v>
      </c>
      <c r="AF76" t="s">
        <v>536</v>
      </c>
      <c r="AG76">
        <v>20</v>
      </c>
      <c r="AH76" t="s">
        <v>853</v>
      </c>
    </row>
    <row r="77" spans="1:34" x14ac:dyDescent="0.3">
      <c r="A77" t="s">
        <v>588</v>
      </c>
      <c r="B77" t="s">
        <v>581</v>
      </c>
      <c r="D77" s="7">
        <v>28.682321742117399</v>
      </c>
      <c r="E77" s="7">
        <v>467.722895163749</v>
      </c>
      <c r="F77" s="7">
        <v>10.8325575266635</v>
      </c>
      <c r="G77" s="7">
        <v>116.028267338182</v>
      </c>
      <c r="H77" s="7">
        <v>6.1411718939487301</v>
      </c>
      <c r="I77" s="7">
        <v>1.8257484982566701</v>
      </c>
      <c r="J77" s="7">
        <v>286.24670138462199</v>
      </c>
      <c r="K77" s="7">
        <v>11.573533119248699</v>
      </c>
      <c r="L77" s="7">
        <v>24.369398813393602</v>
      </c>
      <c r="M77" s="7">
        <v>2.6999910090879098</v>
      </c>
      <c r="N77" s="7">
        <v>11.520812299307901</v>
      </c>
      <c r="O77" s="7">
        <v>2.72898995474094</v>
      </c>
      <c r="P77" s="7">
        <v>1.02071988327915</v>
      </c>
      <c r="Q77" s="7">
        <v>2.2871661134326602</v>
      </c>
      <c r="R77" s="7">
        <v>0.33933852346617399</v>
      </c>
      <c r="S77" s="7">
        <v>2.2708529495793499</v>
      </c>
      <c r="T77" s="7">
        <v>0.33403608632561699</v>
      </c>
      <c r="U77" s="7">
        <v>0.71540979086381895</v>
      </c>
      <c r="V77" s="7">
        <v>0.205872389312964</v>
      </c>
      <c r="W77" s="7">
        <v>0.80335282446641498</v>
      </c>
      <c r="X77" s="7">
        <v>0.109140993319635</v>
      </c>
      <c r="Y77" s="7">
        <v>2.99696100630675</v>
      </c>
      <c r="Z77" s="7">
        <v>0.44435750467109503</v>
      </c>
      <c r="AA77" s="7">
        <v>8.7709751750278109</v>
      </c>
      <c r="AB77" s="7">
        <v>2.2092830796193899</v>
      </c>
      <c r="AC77" s="7">
        <v>0.80618565832879396</v>
      </c>
      <c r="AD77" s="13">
        <v>44767</v>
      </c>
      <c r="AE77" t="s">
        <v>535</v>
      </c>
      <c r="AF77" t="s">
        <v>536</v>
      </c>
      <c r="AG77">
        <v>20</v>
      </c>
      <c r="AH77" t="s">
        <v>853</v>
      </c>
    </row>
    <row r="78" spans="1:34" x14ac:dyDescent="0.3">
      <c r="A78" t="s">
        <v>589</v>
      </c>
      <c r="B78" t="s">
        <v>581</v>
      </c>
      <c r="D78" s="7">
        <v>28.675340428643299</v>
      </c>
      <c r="E78" s="7">
        <v>461.64637102209701</v>
      </c>
      <c r="F78" s="7">
        <v>11.0552304333837</v>
      </c>
      <c r="G78" s="7">
        <v>111.307730924612</v>
      </c>
      <c r="H78" s="7">
        <v>6.1187275923675104</v>
      </c>
      <c r="I78" s="7">
        <v>1.62118688461466</v>
      </c>
      <c r="J78" s="7">
        <v>288.05162603945303</v>
      </c>
      <c r="K78" s="7">
        <v>11.1045213906608</v>
      </c>
      <c r="L78" s="7">
        <v>23.872066573840101</v>
      </c>
      <c r="M78" s="7">
        <v>2.7666248128609898</v>
      </c>
      <c r="N78" s="7">
        <v>11.7142467970203</v>
      </c>
      <c r="O78" s="7">
        <v>2.74077721922909</v>
      </c>
      <c r="P78" s="7">
        <v>1.0290957944994299</v>
      </c>
      <c r="Q78" s="7">
        <v>1.9564309810804501</v>
      </c>
      <c r="R78" s="7">
        <v>0.41051040886595203</v>
      </c>
      <c r="S78" s="7">
        <v>2.2393423874044198</v>
      </c>
      <c r="T78" s="7">
        <v>0.42071751036761101</v>
      </c>
      <c r="U78" s="7">
        <v>1.07625764832347</v>
      </c>
      <c r="V78" s="7">
        <v>0.17649524424239499</v>
      </c>
      <c r="W78" s="7">
        <v>1.00549787253876</v>
      </c>
      <c r="X78" s="7">
        <v>0.114303909492766</v>
      </c>
      <c r="Y78" s="7">
        <v>3.05261795188596</v>
      </c>
      <c r="Z78" s="7">
        <v>0.32252538670848202</v>
      </c>
      <c r="AA78" s="7">
        <v>9.1606617310803404</v>
      </c>
      <c r="AB78" s="7">
        <v>2.1887794470626898</v>
      </c>
      <c r="AC78" s="7">
        <v>0.90119212075399402</v>
      </c>
      <c r="AD78" s="13">
        <v>44767</v>
      </c>
      <c r="AE78" t="s">
        <v>535</v>
      </c>
      <c r="AF78" t="s">
        <v>536</v>
      </c>
      <c r="AG78">
        <v>20</v>
      </c>
      <c r="AH78" t="s">
        <v>853</v>
      </c>
    </row>
    <row r="79" spans="1:34" x14ac:dyDescent="0.3">
      <c r="A79" t="s">
        <v>590</v>
      </c>
      <c r="B79" t="s">
        <v>581</v>
      </c>
      <c r="D79" s="7">
        <v>27.806026392262002</v>
      </c>
      <c r="E79" s="7">
        <v>463.65642263065598</v>
      </c>
      <c r="F79" s="7">
        <v>10.911451805940301</v>
      </c>
      <c r="G79" s="7">
        <v>114.21490166496</v>
      </c>
      <c r="H79" s="7">
        <v>5.85933979950146</v>
      </c>
      <c r="I79" s="7">
        <v>1.4262599488994301</v>
      </c>
      <c r="J79" s="7">
        <v>290.73758496544099</v>
      </c>
      <c r="K79" s="7">
        <v>11.387678047989899</v>
      </c>
      <c r="L79" s="7">
        <v>23.0722369730587</v>
      </c>
      <c r="M79" s="7">
        <v>3.1319993454518902</v>
      </c>
      <c r="N79" s="7">
        <v>12.5869448974825</v>
      </c>
      <c r="O79" s="7">
        <v>2.8882494920916701</v>
      </c>
      <c r="P79" s="7">
        <v>1.0100806597762699</v>
      </c>
      <c r="Q79" s="7">
        <v>2.1605293125716698</v>
      </c>
      <c r="R79" s="7">
        <v>0.27252619911919701</v>
      </c>
      <c r="S79" s="7">
        <v>1.8970856807505301</v>
      </c>
      <c r="T79" s="7">
        <v>0.43180335439676498</v>
      </c>
      <c r="U79" s="7">
        <v>1.3004626010624001</v>
      </c>
      <c r="V79" s="7">
        <v>0.15215369099682299</v>
      </c>
      <c r="W79" s="7">
        <v>0.78310478689483898</v>
      </c>
      <c r="X79" s="7">
        <v>8.80569078529648E-2</v>
      </c>
      <c r="Y79" s="7">
        <v>3.31510671044511</v>
      </c>
      <c r="Z79" s="7">
        <v>0.33457129742151398</v>
      </c>
      <c r="AA79" s="7">
        <v>9.0926025514889002</v>
      </c>
      <c r="AB79" s="7">
        <v>2.2120370557359599</v>
      </c>
      <c r="AC79" s="7">
        <v>1.0960130884445101</v>
      </c>
      <c r="AD79" s="13">
        <v>44767</v>
      </c>
      <c r="AE79" t="s">
        <v>535</v>
      </c>
      <c r="AF79" t="s">
        <v>536</v>
      </c>
      <c r="AG79">
        <v>20</v>
      </c>
      <c r="AH79" t="s">
        <v>853</v>
      </c>
    </row>
    <row r="80" spans="1:34" x14ac:dyDescent="0.3">
      <c r="A80" t="s">
        <v>591</v>
      </c>
      <c r="B80" t="s">
        <v>581</v>
      </c>
      <c r="D80" s="7">
        <v>28.900566779856401</v>
      </c>
      <c r="E80" s="7">
        <v>463.49345105667697</v>
      </c>
      <c r="F80" s="7">
        <v>11.0184768490879</v>
      </c>
      <c r="G80" s="7">
        <v>114.714258275375</v>
      </c>
      <c r="H80" s="7">
        <v>5.7831550031337802</v>
      </c>
      <c r="I80" s="7">
        <v>1.6605425518849599</v>
      </c>
      <c r="J80" s="7">
        <v>290.82415076566099</v>
      </c>
      <c r="K80" s="7">
        <v>11.321928369460901</v>
      </c>
      <c r="L80" s="7">
        <v>23.183847426544901</v>
      </c>
      <c r="M80" s="7">
        <v>3.0460862507045299</v>
      </c>
      <c r="N80" s="7">
        <v>12.510106544105399</v>
      </c>
      <c r="O80" s="7">
        <v>2.9572725820847698</v>
      </c>
      <c r="P80" s="7">
        <v>0.87025872037523899</v>
      </c>
      <c r="Q80" s="7">
        <v>2.6130653988225099</v>
      </c>
      <c r="R80" s="7">
        <v>0.41094136340116699</v>
      </c>
      <c r="S80" s="7">
        <v>2.21244106365788</v>
      </c>
      <c r="T80" s="7">
        <v>0.412993176243933</v>
      </c>
      <c r="U80" s="7">
        <v>1.34943579434967</v>
      </c>
      <c r="V80" s="7">
        <v>0.175123437044473</v>
      </c>
      <c r="W80" s="7">
        <v>1.45265885235432</v>
      </c>
      <c r="X80" s="7">
        <v>0.119420012802067</v>
      </c>
      <c r="Y80" s="7">
        <v>3.0930493611916399</v>
      </c>
      <c r="Z80" s="7">
        <v>0.363431670776312</v>
      </c>
      <c r="AA80" s="7">
        <v>9.6685964758395109</v>
      </c>
      <c r="AB80" s="7">
        <v>2.2565936863526099</v>
      </c>
      <c r="AC80" s="7">
        <v>1.15270000595602</v>
      </c>
      <c r="AD80" s="13">
        <v>44767</v>
      </c>
      <c r="AE80" t="s">
        <v>535</v>
      </c>
      <c r="AF80" t="s">
        <v>536</v>
      </c>
      <c r="AG80">
        <v>20</v>
      </c>
      <c r="AH80" t="s">
        <v>853</v>
      </c>
    </row>
    <row r="81" spans="1:34" x14ac:dyDescent="0.3">
      <c r="A81" t="s">
        <v>592</v>
      </c>
      <c r="B81" t="s">
        <v>581</v>
      </c>
      <c r="D81" s="7">
        <v>28.067062247670499</v>
      </c>
      <c r="E81" s="7">
        <v>469.413711706546</v>
      </c>
      <c r="F81" s="7">
        <v>10.970342690562701</v>
      </c>
      <c r="G81" s="7">
        <v>115.848033979029</v>
      </c>
      <c r="H81" s="7">
        <v>5.8605167852001898</v>
      </c>
      <c r="I81" s="7">
        <v>1.5477554383149199</v>
      </c>
      <c r="J81" s="7">
        <v>287.44125297429798</v>
      </c>
      <c r="K81" s="7">
        <v>10.853008628917999</v>
      </c>
      <c r="L81" s="7">
        <v>23.6351088400192</v>
      </c>
      <c r="M81" s="7">
        <v>2.8925309279920501</v>
      </c>
      <c r="N81" s="7">
        <v>11.769758767549</v>
      </c>
      <c r="O81" s="7">
        <v>2.3619943763043798</v>
      </c>
      <c r="P81" s="7">
        <v>1.23431756745942</v>
      </c>
      <c r="Q81" s="7">
        <v>2.49402517354256</v>
      </c>
      <c r="R81" s="7">
        <v>0.32151459083179101</v>
      </c>
      <c r="S81" s="7">
        <v>1.97266959711539</v>
      </c>
      <c r="T81" s="7">
        <v>0.32778102850056701</v>
      </c>
      <c r="U81" s="7">
        <v>1.22925276559537</v>
      </c>
      <c r="V81" s="7">
        <v>0.14487088134430301</v>
      </c>
      <c r="W81" s="7">
        <v>0.86891703005321597</v>
      </c>
      <c r="X81" s="7">
        <v>0.193315806339697</v>
      </c>
      <c r="Y81" s="7">
        <v>3.13443943147107</v>
      </c>
      <c r="Z81" s="7">
        <v>0.445176538325743</v>
      </c>
      <c r="AA81" s="7">
        <v>8.7960606437858093</v>
      </c>
      <c r="AB81" s="7">
        <v>2.2263397383511299</v>
      </c>
      <c r="AC81" s="7">
        <v>0.91864227725025904</v>
      </c>
      <c r="AD81" s="13">
        <v>44767</v>
      </c>
      <c r="AE81" t="s">
        <v>535</v>
      </c>
      <c r="AF81" t="s">
        <v>536</v>
      </c>
      <c r="AG81">
        <v>20</v>
      </c>
      <c r="AH81" t="s">
        <v>853</v>
      </c>
    </row>
    <row r="82" spans="1:34" x14ac:dyDescent="0.3">
      <c r="A82" t="s">
        <v>580</v>
      </c>
      <c r="B82" t="s">
        <v>581</v>
      </c>
      <c r="D82" s="7">
        <v>28.658150549581901</v>
      </c>
      <c r="E82" s="7">
        <v>457.8912406549</v>
      </c>
      <c r="F82" s="7">
        <v>10.3047123234692</v>
      </c>
      <c r="G82" s="7">
        <v>112.700214942073</v>
      </c>
      <c r="H82" s="7">
        <v>5.9067538871025498</v>
      </c>
      <c r="I82" s="7">
        <v>1.3945644144345299</v>
      </c>
      <c r="J82" s="7">
        <v>284.15514855102703</v>
      </c>
      <c r="K82" s="7">
        <v>11.074363515686199</v>
      </c>
      <c r="L82" s="7">
        <v>24.117436124250201</v>
      </c>
      <c r="M82" s="7">
        <v>2.9107069743586198</v>
      </c>
      <c r="N82" s="7">
        <v>12.358595407582801</v>
      </c>
      <c r="O82" s="7">
        <v>3.06516759208065</v>
      </c>
      <c r="P82" s="7">
        <v>0.882094607886727</v>
      </c>
      <c r="Q82" s="7">
        <v>2.1257361165064901</v>
      </c>
      <c r="R82" s="7">
        <v>0.286916463201557</v>
      </c>
      <c r="S82" s="7">
        <v>2.6017789169722101</v>
      </c>
      <c r="T82" s="7">
        <v>0.37994119426687001</v>
      </c>
      <c r="U82" s="7">
        <v>1.17024846975918</v>
      </c>
      <c r="V82" s="7">
        <v>0.16088927800553399</v>
      </c>
      <c r="W82" s="7">
        <v>0.73873634842562796</v>
      </c>
      <c r="X82" s="7">
        <v>0.10973061887380001</v>
      </c>
      <c r="Y82" s="7">
        <v>3.43962003025417</v>
      </c>
      <c r="Z82" s="7">
        <v>0.34766207205511601</v>
      </c>
      <c r="AA82" s="7">
        <v>9.60819236528293</v>
      </c>
      <c r="AB82" s="7">
        <v>2.2656247837964001</v>
      </c>
      <c r="AC82" s="7">
        <v>1.0216022435744101</v>
      </c>
      <c r="AD82" s="13">
        <v>44768</v>
      </c>
      <c r="AE82" t="s">
        <v>535</v>
      </c>
      <c r="AF82" t="s">
        <v>536</v>
      </c>
      <c r="AG82">
        <v>20</v>
      </c>
      <c r="AH82" t="s">
        <v>853</v>
      </c>
    </row>
    <row r="83" spans="1:34" x14ac:dyDescent="0.3">
      <c r="A83" t="s">
        <v>582</v>
      </c>
      <c r="B83" t="s">
        <v>581</v>
      </c>
      <c r="D83" s="7">
        <v>28.200848605905101</v>
      </c>
      <c r="E83" s="7">
        <v>464.70902049079399</v>
      </c>
      <c r="F83" s="7">
        <v>11.053733458991299</v>
      </c>
      <c r="G83" s="7">
        <v>114.329461124601</v>
      </c>
      <c r="H83" s="7">
        <v>5.8798085317223201</v>
      </c>
      <c r="I83" s="7">
        <v>1.6382573124831901</v>
      </c>
      <c r="J83" s="7">
        <v>283.01405902811598</v>
      </c>
      <c r="K83" s="7">
        <v>11.1587081854986</v>
      </c>
      <c r="L83" s="7">
        <v>24.275908498888199</v>
      </c>
      <c r="M83" s="7">
        <v>2.8273018846609599</v>
      </c>
      <c r="N83" s="7">
        <v>11.4212676856915</v>
      </c>
      <c r="O83" s="7">
        <v>2.7394648902807002</v>
      </c>
      <c r="P83" s="7">
        <v>0.78725180685583795</v>
      </c>
      <c r="Q83" s="7">
        <v>2.6899566774074599</v>
      </c>
      <c r="R83" s="7">
        <v>0.39064946331545197</v>
      </c>
      <c r="S83" s="7">
        <v>2.2532476452706498</v>
      </c>
      <c r="T83" s="7">
        <v>0.343347692024008</v>
      </c>
      <c r="U83" s="7">
        <v>1.2319242106941599</v>
      </c>
      <c r="V83" s="7">
        <v>0.180015242987874</v>
      </c>
      <c r="W83" s="7">
        <v>0.80080020796398999</v>
      </c>
      <c r="X83" s="7">
        <v>0.17127733777769899</v>
      </c>
      <c r="Y83" s="7">
        <v>2.5713142025591398</v>
      </c>
      <c r="Z83" s="7">
        <v>0.46211701183689302</v>
      </c>
      <c r="AA83" s="7">
        <v>9.6530827465449107</v>
      </c>
      <c r="AB83" s="7">
        <v>2.2321453237767499</v>
      </c>
      <c r="AC83" s="7">
        <v>0.90701948376929398</v>
      </c>
      <c r="AD83" s="13">
        <v>44768</v>
      </c>
      <c r="AE83" t="s">
        <v>535</v>
      </c>
      <c r="AF83" t="s">
        <v>536</v>
      </c>
      <c r="AG83">
        <v>20</v>
      </c>
      <c r="AH83" t="s">
        <v>853</v>
      </c>
    </row>
    <row r="84" spans="1:34" x14ac:dyDescent="0.3">
      <c r="A84" t="s">
        <v>583</v>
      </c>
      <c r="B84" t="s">
        <v>581</v>
      </c>
      <c r="D84" s="7">
        <v>29.217466230582598</v>
      </c>
      <c r="E84" s="7">
        <v>464.06490638212301</v>
      </c>
      <c r="F84" s="7">
        <v>11.0978159025113</v>
      </c>
      <c r="G84" s="7">
        <v>114.79272037376001</v>
      </c>
      <c r="H84" s="7">
        <v>5.9362736831748402</v>
      </c>
      <c r="I84" s="7">
        <v>1.62602908709622</v>
      </c>
      <c r="J84" s="7">
        <v>279.96623068816001</v>
      </c>
      <c r="K84" s="7">
        <v>11.7083169708393</v>
      </c>
      <c r="L84" s="7">
        <v>24.0991418004519</v>
      </c>
      <c r="M84" s="7">
        <v>2.8676884365829398</v>
      </c>
      <c r="N84" s="7">
        <v>10.903514363619299</v>
      </c>
      <c r="O84" s="7">
        <v>2.7813306425933102</v>
      </c>
      <c r="P84" s="7">
        <v>0.87084764096167799</v>
      </c>
      <c r="Q84" s="7">
        <v>2.33995712210851</v>
      </c>
      <c r="R84" s="7">
        <v>0.29988952350072601</v>
      </c>
      <c r="S84" s="7">
        <v>1.89955691074069</v>
      </c>
      <c r="T84" s="7">
        <v>0.45913110885342001</v>
      </c>
      <c r="U84" s="7">
        <v>1.13166728779367</v>
      </c>
      <c r="V84" s="7">
        <v>0.116971324965279</v>
      </c>
      <c r="W84" s="7">
        <v>1.08993897950897</v>
      </c>
      <c r="X84" s="7">
        <v>7.7203375267098903E-2</v>
      </c>
      <c r="Y84" s="7">
        <v>2.8663317248551898</v>
      </c>
      <c r="Z84" s="7">
        <v>0.45502796563298897</v>
      </c>
      <c r="AA84" s="7">
        <v>9.7081662563187994</v>
      </c>
      <c r="AB84" s="7">
        <v>2.0291316814660099</v>
      </c>
      <c r="AC84" s="7">
        <v>0.86260962246704898</v>
      </c>
      <c r="AD84" s="13">
        <v>44768</v>
      </c>
      <c r="AE84" t="s">
        <v>535</v>
      </c>
      <c r="AF84" t="s">
        <v>536</v>
      </c>
      <c r="AG84">
        <v>20</v>
      </c>
      <c r="AH84" t="s">
        <v>853</v>
      </c>
    </row>
    <row r="85" spans="1:34" x14ac:dyDescent="0.3">
      <c r="A85" t="s">
        <v>584</v>
      </c>
      <c r="B85" t="s">
        <v>581</v>
      </c>
      <c r="D85" s="7">
        <v>28.527351661607501</v>
      </c>
      <c r="E85" s="7">
        <v>465.83064942947999</v>
      </c>
      <c r="F85" s="7">
        <v>11.260400945937199</v>
      </c>
      <c r="G85" s="7">
        <v>115.95127758715201</v>
      </c>
      <c r="H85" s="7">
        <v>5.99904420154341</v>
      </c>
      <c r="I85" s="7">
        <v>1.78219119254139</v>
      </c>
      <c r="J85" s="7">
        <v>281.01529728505801</v>
      </c>
      <c r="K85" s="7">
        <v>11.663516593362299</v>
      </c>
      <c r="L85" s="7">
        <v>24.285651623757399</v>
      </c>
      <c r="M85" s="7">
        <v>2.7600281547159602</v>
      </c>
      <c r="N85" s="7">
        <v>12.3798743758484</v>
      </c>
      <c r="O85" s="7">
        <v>2.7057931674872702</v>
      </c>
      <c r="P85" s="7">
        <v>1.08557545786066</v>
      </c>
      <c r="Q85" s="7">
        <v>2.4501747797414501</v>
      </c>
      <c r="R85" s="7">
        <v>0.37527392970412499</v>
      </c>
      <c r="S85" s="7">
        <v>2.1524513615551299</v>
      </c>
      <c r="T85" s="7">
        <v>0.36481355228595802</v>
      </c>
      <c r="U85" s="7">
        <v>1.18488691667053</v>
      </c>
      <c r="V85" s="7">
        <v>0.135078984398882</v>
      </c>
      <c r="W85" s="7">
        <v>0.54118705526031896</v>
      </c>
      <c r="X85" s="7">
        <v>0.120327106874197</v>
      </c>
      <c r="Y85" s="7">
        <v>3.0631974179483201</v>
      </c>
      <c r="Z85" s="7">
        <v>0.33696481336360001</v>
      </c>
      <c r="AA85" s="7">
        <v>9.7230205959215201</v>
      </c>
      <c r="AB85" s="7">
        <v>2.37540395416038</v>
      </c>
      <c r="AC85" s="7">
        <v>0.87356125341302004</v>
      </c>
      <c r="AD85" s="13">
        <v>44768</v>
      </c>
      <c r="AE85" t="s">
        <v>535</v>
      </c>
      <c r="AF85" t="s">
        <v>536</v>
      </c>
      <c r="AG85">
        <v>20</v>
      </c>
      <c r="AH85" t="s">
        <v>853</v>
      </c>
    </row>
    <row r="86" spans="1:34" x14ac:dyDescent="0.3">
      <c r="A86" t="s">
        <v>585</v>
      </c>
      <c r="B86" t="s">
        <v>581</v>
      </c>
      <c r="D86" s="7">
        <v>28.740862262043301</v>
      </c>
      <c r="E86" s="7">
        <v>468.26824868633702</v>
      </c>
      <c r="F86" s="7">
        <v>10.719404126854601</v>
      </c>
      <c r="G86" s="7">
        <v>116.412894978078</v>
      </c>
      <c r="H86" s="7">
        <v>6.2797891882629404</v>
      </c>
      <c r="I86" s="7">
        <v>1.4584816839619199</v>
      </c>
      <c r="J86" s="7">
        <v>282.96757637557602</v>
      </c>
      <c r="K86" s="7">
        <v>11.4214573209096</v>
      </c>
      <c r="L86" s="7">
        <v>24.394165519845998</v>
      </c>
      <c r="M86" s="7">
        <v>2.8560128039291199</v>
      </c>
      <c r="N86" s="7">
        <v>11.6777240762869</v>
      </c>
      <c r="O86" s="7">
        <v>2.9425220011022901</v>
      </c>
      <c r="P86" s="7">
        <v>0.94906578883398796</v>
      </c>
      <c r="Q86" s="7">
        <v>2.32949869351821</v>
      </c>
      <c r="R86" s="7">
        <v>0.356738550664499</v>
      </c>
      <c r="S86" s="7">
        <v>2.3026076118446399</v>
      </c>
      <c r="T86" s="7">
        <v>0.38179098672001099</v>
      </c>
      <c r="U86" s="7">
        <v>1.1007489199243501</v>
      </c>
      <c r="V86" s="7">
        <v>0.138800326227217</v>
      </c>
      <c r="W86" s="7">
        <v>1.4093733081144799</v>
      </c>
      <c r="X86" s="7">
        <v>0.168333661932558</v>
      </c>
      <c r="Y86" s="7">
        <v>2.8671571942449399</v>
      </c>
      <c r="Z86" s="7">
        <v>0.33208247888244802</v>
      </c>
      <c r="AA86" s="7">
        <v>10.4503251081125</v>
      </c>
      <c r="AB86" s="7">
        <v>2.29284192412551</v>
      </c>
      <c r="AC86" s="7">
        <v>0.98543794119918404</v>
      </c>
      <c r="AD86" s="13">
        <v>44768</v>
      </c>
      <c r="AE86" t="s">
        <v>535</v>
      </c>
      <c r="AF86" t="s">
        <v>536</v>
      </c>
      <c r="AG86">
        <v>20</v>
      </c>
      <c r="AH86" t="s">
        <v>853</v>
      </c>
    </row>
    <row r="87" spans="1:34" x14ac:dyDescent="0.3">
      <c r="A87" t="s">
        <v>586</v>
      </c>
      <c r="B87" t="s">
        <v>581</v>
      </c>
      <c r="D87" s="7">
        <v>29.192746708971299</v>
      </c>
      <c r="E87" s="7">
        <v>466.05829214854703</v>
      </c>
      <c r="F87" s="7">
        <v>10.7786146157587</v>
      </c>
      <c r="G87" s="7">
        <v>113.298830133026</v>
      </c>
      <c r="H87" s="7">
        <v>5.8571292955442198</v>
      </c>
      <c r="I87" s="7">
        <v>1.5858327019987799</v>
      </c>
      <c r="J87" s="7">
        <v>292.47060486655602</v>
      </c>
      <c r="K87" s="7">
        <v>11.7917074351057</v>
      </c>
      <c r="L87" s="7">
        <v>25.330612590961898</v>
      </c>
      <c r="M87" s="7">
        <v>3.1534850015878</v>
      </c>
      <c r="N87" s="7">
        <v>10.6829433131077</v>
      </c>
      <c r="O87" s="7">
        <v>2.6125396933846301</v>
      </c>
      <c r="P87" s="7">
        <v>0.93795982287150104</v>
      </c>
      <c r="Q87" s="7">
        <v>3.46778386448953</v>
      </c>
      <c r="R87" s="7">
        <v>0.40648266973994901</v>
      </c>
      <c r="S87" s="7">
        <v>1.96871089019649</v>
      </c>
      <c r="T87" s="7">
        <v>0.49181399637741102</v>
      </c>
      <c r="U87" s="7">
        <v>1.29718908977367</v>
      </c>
      <c r="V87" s="7">
        <v>0.18496200067545501</v>
      </c>
      <c r="W87" s="7">
        <v>1.04693213955248</v>
      </c>
      <c r="X87" s="7">
        <v>0.17121441429473799</v>
      </c>
      <c r="Y87" s="7">
        <v>2.9787697564311899</v>
      </c>
      <c r="Z87" s="7">
        <v>0.347822482118607</v>
      </c>
      <c r="AA87" s="7">
        <v>9.7309706433076197</v>
      </c>
      <c r="AB87" s="7">
        <v>1.95435621121625</v>
      </c>
      <c r="AC87" s="7">
        <v>0.86133400405667004</v>
      </c>
      <c r="AD87" s="13">
        <v>44768</v>
      </c>
      <c r="AE87" t="s">
        <v>535</v>
      </c>
      <c r="AF87" t="s">
        <v>536</v>
      </c>
      <c r="AG87">
        <v>20</v>
      </c>
      <c r="AH87" t="s">
        <v>853</v>
      </c>
    </row>
    <row r="88" spans="1:34" x14ac:dyDescent="0.3">
      <c r="A88" t="s">
        <v>587</v>
      </c>
      <c r="B88" t="s">
        <v>581</v>
      </c>
      <c r="D88" s="7">
        <v>28.643214131744699</v>
      </c>
      <c r="E88" s="7">
        <v>467.84160531351699</v>
      </c>
      <c r="F88" s="7">
        <v>10.9342823009151</v>
      </c>
      <c r="G88" s="7">
        <v>115.574371151562</v>
      </c>
      <c r="H88" s="7">
        <v>6.2707361392046801</v>
      </c>
      <c r="I88" s="7">
        <v>1.63578500011979</v>
      </c>
      <c r="J88" s="7">
        <v>294.59018188185701</v>
      </c>
      <c r="K88" s="7">
        <v>11.3732105771467</v>
      </c>
      <c r="L88" s="7">
        <v>23.8543333780929</v>
      </c>
      <c r="M88" s="7">
        <v>3.13183378500442</v>
      </c>
      <c r="N88" s="7">
        <v>11.3547537119533</v>
      </c>
      <c r="O88" s="7">
        <v>2.4335258383779901</v>
      </c>
      <c r="P88" s="7">
        <v>0.80829849798558295</v>
      </c>
      <c r="Q88" s="7">
        <v>2.3302254210184601</v>
      </c>
      <c r="R88" s="7">
        <v>0.33091629113791499</v>
      </c>
      <c r="S88" s="7">
        <v>1.99073939728641</v>
      </c>
      <c r="T88" s="7">
        <v>0.40835130075631498</v>
      </c>
      <c r="U88" s="7">
        <v>1.2448137074338601</v>
      </c>
      <c r="V88" s="7">
        <v>0.14507146790133901</v>
      </c>
      <c r="W88" s="7">
        <v>0.730646488056648</v>
      </c>
      <c r="X88" s="7">
        <v>0.17309076138413601</v>
      </c>
      <c r="Y88" s="7">
        <v>2.9706162137054002</v>
      </c>
      <c r="Z88" s="7">
        <v>0.53169138236615898</v>
      </c>
      <c r="AA88" s="7">
        <v>10.7205786023258</v>
      </c>
      <c r="AB88" s="7">
        <v>2.0153810917181301</v>
      </c>
      <c r="AC88" s="7">
        <v>1.00476901281025</v>
      </c>
      <c r="AD88" s="13">
        <v>44768</v>
      </c>
      <c r="AE88" t="s">
        <v>535</v>
      </c>
      <c r="AF88" t="s">
        <v>536</v>
      </c>
      <c r="AG88">
        <v>20</v>
      </c>
      <c r="AH88" t="s">
        <v>853</v>
      </c>
    </row>
    <row r="89" spans="1:34" x14ac:dyDescent="0.3">
      <c r="A89" t="s">
        <v>588</v>
      </c>
      <c r="B89" t="s">
        <v>581</v>
      </c>
      <c r="D89" s="7">
        <v>28.104068562528798</v>
      </c>
      <c r="E89" s="7">
        <v>473.23827297067402</v>
      </c>
      <c r="F89" s="7">
        <v>10.5469535799553</v>
      </c>
      <c r="G89" s="7">
        <v>112.833291965431</v>
      </c>
      <c r="H89" s="7">
        <v>6.25397113431917</v>
      </c>
      <c r="I89" s="7">
        <v>1.6508902531383201</v>
      </c>
      <c r="J89" s="7">
        <v>296.96079107196601</v>
      </c>
      <c r="K89" s="7">
        <v>11.3177228710802</v>
      </c>
      <c r="L89" s="7">
        <v>24.891316335372601</v>
      </c>
      <c r="M89" s="7">
        <v>2.9283922841524701</v>
      </c>
      <c r="N89" s="7">
        <v>11.532510199735</v>
      </c>
      <c r="O89" s="7">
        <v>2.3398554703635801</v>
      </c>
      <c r="P89" s="7">
        <v>0.81792751229316396</v>
      </c>
      <c r="Q89" s="7">
        <v>1.8810023256052899</v>
      </c>
      <c r="R89" s="7">
        <v>0.37764029323593301</v>
      </c>
      <c r="S89" s="7">
        <v>1.6232427376527501</v>
      </c>
      <c r="T89" s="7">
        <v>0.34290708176866802</v>
      </c>
      <c r="U89" s="7">
        <v>0.74442918771932398</v>
      </c>
      <c r="V89" s="7">
        <v>0.128313184988915</v>
      </c>
      <c r="W89" s="7">
        <v>1.1392034749392701</v>
      </c>
      <c r="X89" s="7">
        <v>0.16240929206642099</v>
      </c>
      <c r="Y89" s="7">
        <v>3.0292006091844002</v>
      </c>
      <c r="Z89" s="7">
        <v>0.34714797310534901</v>
      </c>
      <c r="AA89" s="7">
        <v>8.6689982578820999</v>
      </c>
      <c r="AB89" s="7">
        <v>2.0413720410415901</v>
      </c>
      <c r="AC89" s="7">
        <v>0.87842913493651298</v>
      </c>
      <c r="AD89" s="13">
        <v>44768</v>
      </c>
      <c r="AE89" t="s">
        <v>535</v>
      </c>
      <c r="AF89" t="s">
        <v>536</v>
      </c>
      <c r="AG89">
        <v>20</v>
      </c>
      <c r="AH89" t="s">
        <v>853</v>
      </c>
    </row>
    <row r="90" spans="1:34" x14ac:dyDescent="0.3">
      <c r="A90" t="s">
        <v>589</v>
      </c>
      <c r="B90" t="s">
        <v>581</v>
      </c>
      <c r="D90" s="7">
        <v>30.0119668519919</v>
      </c>
      <c r="E90" s="7">
        <v>467.67529533565499</v>
      </c>
      <c r="F90" s="7">
        <v>10.8822327194809</v>
      </c>
      <c r="G90" s="7">
        <v>116.16980255035701</v>
      </c>
      <c r="H90" s="7">
        <v>5.7895875551397404</v>
      </c>
      <c r="I90" s="7">
        <v>1.91581123815431</v>
      </c>
      <c r="J90" s="7">
        <v>295.73452569613198</v>
      </c>
      <c r="K90" s="7">
        <v>10.886354496099001</v>
      </c>
      <c r="L90" s="7">
        <v>24.208668821787601</v>
      </c>
      <c r="M90" s="7">
        <v>3.20741186931724</v>
      </c>
      <c r="N90" s="7">
        <v>12.2099807278589</v>
      </c>
      <c r="O90" s="7">
        <v>2.4194591064997502</v>
      </c>
      <c r="P90" s="7">
        <v>0.81670986539488299</v>
      </c>
      <c r="Q90" s="7">
        <v>2.2857136205421602</v>
      </c>
      <c r="R90" s="7">
        <v>0.43948755263827799</v>
      </c>
      <c r="S90" s="7">
        <v>1.3169003265158801</v>
      </c>
      <c r="T90" s="7">
        <v>0.50151551155505902</v>
      </c>
      <c r="U90" s="7">
        <v>1.4064132162134899</v>
      </c>
      <c r="V90" s="7">
        <v>0.15452777743211699</v>
      </c>
      <c r="W90" s="7">
        <v>0.81282879930394403</v>
      </c>
      <c r="X90" s="7">
        <v>9.1999524472892905E-2</v>
      </c>
      <c r="Y90" s="7">
        <v>3.0838675513854699</v>
      </c>
      <c r="Z90" s="7">
        <v>0.38226584857562601</v>
      </c>
      <c r="AA90" s="7">
        <v>9.5054629489685301</v>
      </c>
      <c r="AB90" s="7">
        <v>2.1069600696368598</v>
      </c>
      <c r="AC90" s="7">
        <v>1.0501877136153701</v>
      </c>
      <c r="AD90" s="13">
        <v>44768</v>
      </c>
      <c r="AE90" t="s">
        <v>535</v>
      </c>
      <c r="AF90" t="s">
        <v>536</v>
      </c>
      <c r="AG90">
        <v>20</v>
      </c>
      <c r="AH90" t="s">
        <v>853</v>
      </c>
    </row>
    <row r="91" spans="1:34" x14ac:dyDescent="0.3">
      <c r="A91" t="s">
        <v>590</v>
      </c>
      <c r="B91" t="s">
        <v>581</v>
      </c>
      <c r="D91" s="7">
        <v>27.4649899515789</v>
      </c>
      <c r="E91" s="7">
        <v>466.72696360862602</v>
      </c>
      <c r="F91" s="7">
        <v>11.2427569484112</v>
      </c>
      <c r="G91" s="7">
        <v>113.918184675573</v>
      </c>
      <c r="H91" s="7">
        <v>6.1166327252659096</v>
      </c>
      <c r="I91" s="7">
        <v>1.68809345155546</v>
      </c>
      <c r="J91" s="7">
        <v>296.053847629578</v>
      </c>
      <c r="K91" s="7">
        <v>11.004726677437599</v>
      </c>
      <c r="L91" s="7">
        <v>24.0998670933906</v>
      </c>
      <c r="M91" s="7">
        <v>2.7514585061107999</v>
      </c>
      <c r="N91" s="7">
        <v>9.8278558771626106</v>
      </c>
      <c r="O91" s="7">
        <v>2.3254289995598398</v>
      </c>
      <c r="P91" s="7">
        <v>0.92871832520935904</v>
      </c>
      <c r="Q91" s="7">
        <v>2.04708447902363</v>
      </c>
      <c r="R91" s="7">
        <v>0.364000996550019</v>
      </c>
      <c r="S91" s="7">
        <v>2.05084571208896</v>
      </c>
      <c r="T91" s="7">
        <v>0.43196619685968801</v>
      </c>
      <c r="U91" s="7">
        <v>1.40812054081247</v>
      </c>
      <c r="V91" s="7">
        <v>0.16772008845415201</v>
      </c>
      <c r="W91" s="7">
        <v>1.22157763823372</v>
      </c>
      <c r="X91" s="7">
        <v>0.15972949436207401</v>
      </c>
      <c r="Y91" s="7">
        <v>3.0111661798065401</v>
      </c>
      <c r="Z91" s="7">
        <v>0.43930612520774298</v>
      </c>
      <c r="AA91" s="7">
        <v>9.4554526239150594</v>
      </c>
      <c r="AB91" s="7">
        <v>2.1233356841022699</v>
      </c>
      <c r="AC91" s="7">
        <v>0.98059109319488902</v>
      </c>
      <c r="AD91" s="13">
        <v>44768</v>
      </c>
      <c r="AE91" t="s">
        <v>535</v>
      </c>
      <c r="AF91" t="s">
        <v>536</v>
      </c>
      <c r="AG91">
        <v>20</v>
      </c>
      <c r="AH91" t="s">
        <v>853</v>
      </c>
    </row>
    <row r="93" spans="1:34" s="4" customFormat="1" ht="15" thickBot="1" x14ac:dyDescent="0.35">
      <c r="A93" s="10" t="s">
        <v>501</v>
      </c>
      <c r="B93" s="10" t="s">
        <v>502</v>
      </c>
      <c r="C93" s="10"/>
      <c r="D93" s="10" t="s">
        <v>503</v>
      </c>
      <c r="E93" s="10" t="s">
        <v>504</v>
      </c>
      <c r="F93" s="10" t="s">
        <v>505</v>
      </c>
      <c r="G93" s="10" t="s">
        <v>506</v>
      </c>
      <c r="H93" s="10" t="s">
        <v>507</v>
      </c>
      <c r="I93" s="10" t="s">
        <v>508</v>
      </c>
      <c r="J93" s="10" t="s">
        <v>509</v>
      </c>
      <c r="K93" s="10" t="s">
        <v>510</v>
      </c>
      <c r="L93" s="10" t="s">
        <v>511</v>
      </c>
      <c r="M93" s="10" t="s">
        <v>512</v>
      </c>
      <c r="N93" s="10" t="s">
        <v>513</v>
      </c>
      <c r="O93" s="10" t="s">
        <v>514</v>
      </c>
      <c r="P93" s="10" t="s">
        <v>515</v>
      </c>
      <c r="Q93" s="10" t="s">
        <v>516</v>
      </c>
      <c r="R93" s="10" t="s">
        <v>517</v>
      </c>
      <c r="S93" s="10" t="s">
        <v>518</v>
      </c>
      <c r="T93" s="10" t="s">
        <v>519</v>
      </c>
      <c r="U93" s="10" t="s">
        <v>520</v>
      </c>
      <c r="V93" s="10" t="s">
        <v>521</v>
      </c>
      <c r="W93" s="10" t="s">
        <v>522</v>
      </c>
      <c r="X93" s="10" t="s">
        <v>523</v>
      </c>
      <c r="Y93" s="10" t="s">
        <v>524</v>
      </c>
      <c r="Z93" s="10" t="s">
        <v>525</v>
      </c>
      <c r="AA93" s="10" t="s">
        <v>526</v>
      </c>
      <c r="AB93" s="10" t="s">
        <v>527</v>
      </c>
      <c r="AC93" s="10" t="s">
        <v>528</v>
      </c>
      <c r="AD93" s="10" t="s">
        <v>529</v>
      </c>
      <c r="AE93" s="10" t="s">
        <v>530</v>
      </c>
      <c r="AF93" s="10" t="s">
        <v>32</v>
      </c>
      <c r="AG93" s="10" t="s">
        <v>531</v>
      </c>
      <c r="AH93" s="10" t="s">
        <v>532</v>
      </c>
    </row>
    <row r="94" spans="1:34" x14ac:dyDescent="0.3">
      <c r="A94" t="s">
        <v>593</v>
      </c>
      <c r="B94" t="s">
        <v>594</v>
      </c>
      <c r="D94" s="7">
        <v>78.875058930905794</v>
      </c>
      <c r="E94" s="7">
        <v>270.12261932528202</v>
      </c>
      <c r="F94" s="7">
        <v>22.451839727715299</v>
      </c>
      <c r="G94" s="7">
        <v>137.22228998574499</v>
      </c>
      <c r="H94" s="7">
        <v>7.5538001033394702</v>
      </c>
      <c r="I94" s="7">
        <v>2.8139145044488001</v>
      </c>
      <c r="J94" s="7">
        <v>372.53526582021601</v>
      </c>
      <c r="K94" s="7">
        <v>66.980768168516903</v>
      </c>
      <c r="L94" s="7">
        <v>113.967004397407</v>
      </c>
      <c r="M94" s="7">
        <v>11.6425036511546</v>
      </c>
      <c r="N94" s="7">
        <v>38.165855759754798</v>
      </c>
      <c r="O94" s="7">
        <v>5.90973178652958</v>
      </c>
      <c r="P94" s="7">
        <v>1.14957494374608</v>
      </c>
      <c r="Q94" s="7">
        <v>4.5037440866443204</v>
      </c>
      <c r="R94" s="7">
        <v>0.69253161009338204</v>
      </c>
      <c r="S94" s="7">
        <v>4.2184842018070103</v>
      </c>
      <c r="T94" s="7">
        <v>0.89864378437991999</v>
      </c>
      <c r="U94" s="7">
        <v>2.49973818208638</v>
      </c>
      <c r="V94" s="7">
        <v>0.43952550821835901</v>
      </c>
      <c r="W94" s="7">
        <v>2.2237578521385601</v>
      </c>
      <c r="X94" s="7">
        <v>0.41620493324306501</v>
      </c>
      <c r="Y94" s="7">
        <v>3.5675713324015801</v>
      </c>
      <c r="Z94" s="7">
        <v>0.40058964822848198</v>
      </c>
      <c r="AA94" s="7">
        <v>12.6636745763661</v>
      </c>
      <c r="AB94" s="7">
        <v>29.521311213645198</v>
      </c>
      <c r="AC94" s="7">
        <v>1.53209702016738</v>
      </c>
      <c r="AD94" s="13">
        <v>44767</v>
      </c>
      <c r="AE94" t="s">
        <v>535</v>
      </c>
      <c r="AF94" t="s">
        <v>536</v>
      </c>
      <c r="AG94">
        <v>20</v>
      </c>
      <c r="AH94" t="s">
        <v>853</v>
      </c>
    </row>
    <row r="95" spans="1:34" x14ac:dyDescent="0.3">
      <c r="A95" t="s">
        <v>595</v>
      </c>
      <c r="B95" t="s">
        <v>594</v>
      </c>
      <c r="D95" s="7">
        <v>79.966994343585696</v>
      </c>
      <c r="E95" s="7">
        <v>270.48179439895802</v>
      </c>
      <c r="F95" s="7">
        <v>23.137557272146601</v>
      </c>
      <c r="G95" s="7">
        <v>135.167557073968</v>
      </c>
      <c r="H95" s="7">
        <v>7.7271145642738102</v>
      </c>
      <c r="I95" s="7">
        <v>2.5654365728381698</v>
      </c>
      <c r="J95" s="7">
        <v>374.37347821734102</v>
      </c>
      <c r="K95" s="7">
        <v>67.448812111244095</v>
      </c>
      <c r="L95" s="7">
        <v>118.519362891054</v>
      </c>
      <c r="M95" s="7">
        <v>11.4668266793126</v>
      </c>
      <c r="N95" s="7">
        <v>39.997012545495501</v>
      </c>
      <c r="O95" s="7">
        <v>6.3986165229575001</v>
      </c>
      <c r="P95" s="7">
        <v>1.03479392512057</v>
      </c>
      <c r="Q95" s="7">
        <v>5.6147996168791199</v>
      </c>
      <c r="R95" s="7">
        <v>0.70444068955638295</v>
      </c>
      <c r="S95" s="7">
        <v>4.5892460259138703</v>
      </c>
      <c r="T95" s="7">
        <v>0.875987094780316</v>
      </c>
      <c r="U95" s="7">
        <v>2.4535415842914099</v>
      </c>
      <c r="V95" s="7">
        <v>0.27199610144043301</v>
      </c>
      <c r="W95" s="7">
        <v>2.2599582907434699</v>
      </c>
      <c r="X95" s="7">
        <v>0.34921360521897299</v>
      </c>
      <c r="Y95" s="7">
        <v>3.4229709697578201</v>
      </c>
      <c r="Z95" s="7">
        <v>0.38953265449847602</v>
      </c>
      <c r="AA95" s="7">
        <v>11.6426573133849</v>
      </c>
      <c r="AB95" s="7">
        <v>30.5789428311328</v>
      </c>
      <c r="AC95" s="7">
        <v>1.79953016042953</v>
      </c>
      <c r="AD95" s="13">
        <v>44767</v>
      </c>
      <c r="AE95" t="s">
        <v>535</v>
      </c>
      <c r="AF95" t="s">
        <v>536</v>
      </c>
      <c r="AG95">
        <v>20</v>
      </c>
      <c r="AH95" t="s">
        <v>853</v>
      </c>
    </row>
    <row r="96" spans="1:34" x14ac:dyDescent="0.3">
      <c r="A96" t="s">
        <v>596</v>
      </c>
      <c r="B96" t="s">
        <v>594</v>
      </c>
      <c r="D96" s="7">
        <v>78.232339722071899</v>
      </c>
      <c r="E96" s="7">
        <v>269.29288394141702</v>
      </c>
      <c r="F96" s="7">
        <v>23.0408431821566</v>
      </c>
      <c r="G96" s="7">
        <v>137.45115064266099</v>
      </c>
      <c r="H96" s="7">
        <v>7.3623617228420297</v>
      </c>
      <c r="I96" s="7">
        <v>2.5056961862596001</v>
      </c>
      <c r="J96" s="7">
        <v>380.53010610242802</v>
      </c>
      <c r="K96" s="7">
        <v>66.026196927539402</v>
      </c>
      <c r="L96" s="7">
        <v>116.118973379192</v>
      </c>
      <c r="M96" s="7">
        <v>11.352332374675999</v>
      </c>
      <c r="N96" s="7">
        <v>38.936806517591599</v>
      </c>
      <c r="O96" s="7">
        <v>5.9687833394241201</v>
      </c>
      <c r="P96" s="7">
        <v>0.90358082556235297</v>
      </c>
      <c r="Q96" s="7">
        <v>4.7923197574289498</v>
      </c>
      <c r="R96" s="7">
        <v>0.65386387880030405</v>
      </c>
      <c r="S96" s="7">
        <v>3.8774534160572398</v>
      </c>
      <c r="T96" s="7">
        <v>0.93322993234594198</v>
      </c>
      <c r="U96" s="7">
        <v>2.1566528181393401</v>
      </c>
      <c r="V96" s="7">
        <v>0.360554716654715</v>
      </c>
      <c r="W96" s="7">
        <v>2.3768606405702899</v>
      </c>
      <c r="X96" s="7">
        <v>0.37930756455923398</v>
      </c>
      <c r="Y96" s="7">
        <v>3.63592284557149</v>
      </c>
      <c r="Z96" s="7">
        <v>0.35950382397394698</v>
      </c>
      <c r="AA96" s="7">
        <v>13.1661209661958</v>
      </c>
      <c r="AB96" s="7">
        <v>29.091587670955899</v>
      </c>
      <c r="AC96" s="7">
        <v>1.7352665010950601</v>
      </c>
      <c r="AD96" s="13">
        <v>44767</v>
      </c>
      <c r="AE96" t="s">
        <v>535</v>
      </c>
      <c r="AF96" t="s">
        <v>536</v>
      </c>
      <c r="AG96">
        <v>20</v>
      </c>
      <c r="AH96" t="s">
        <v>853</v>
      </c>
    </row>
    <row r="97" spans="1:34" x14ac:dyDescent="0.3">
      <c r="A97" t="s">
        <v>597</v>
      </c>
      <c r="B97" t="s">
        <v>594</v>
      </c>
      <c r="D97" s="7">
        <v>78.066539325022305</v>
      </c>
      <c r="E97" s="7">
        <v>267.54169921876002</v>
      </c>
      <c r="F97" s="7">
        <v>22.995286209339799</v>
      </c>
      <c r="G97" s="7">
        <v>134.60581450833899</v>
      </c>
      <c r="H97" s="7">
        <v>7.64756663999857</v>
      </c>
      <c r="I97" s="7">
        <v>2.73487628441791</v>
      </c>
      <c r="J97" s="7">
        <v>373.60410797317701</v>
      </c>
      <c r="K97" s="7">
        <v>67.138956201932004</v>
      </c>
      <c r="L97" s="7">
        <v>117.74019732661201</v>
      </c>
      <c r="M97" s="7">
        <v>11.772557118948599</v>
      </c>
      <c r="N97" s="7">
        <v>40.565355403326798</v>
      </c>
      <c r="O97" s="7">
        <v>6.21422194706222</v>
      </c>
      <c r="P97" s="7">
        <v>1.12977534671052</v>
      </c>
      <c r="Q97" s="7">
        <v>5.4769535993267402</v>
      </c>
      <c r="R97" s="7">
        <v>0.61406200315586601</v>
      </c>
      <c r="S97" s="7">
        <v>4.1994437170093697</v>
      </c>
      <c r="T97" s="7">
        <v>0.94858214956903497</v>
      </c>
      <c r="U97" s="7">
        <v>2.4265408565821498</v>
      </c>
      <c r="V97" s="7">
        <v>0.34566894047098301</v>
      </c>
      <c r="W97" s="7">
        <v>1.87633245363712</v>
      </c>
      <c r="X97" s="7">
        <v>0.33106551163008702</v>
      </c>
      <c r="Y97" s="7">
        <v>3.5682449624231398</v>
      </c>
      <c r="Z97" s="7">
        <v>0.33509775099160599</v>
      </c>
      <c r="AA97" s="7">
        <v>12.5230732785942</v>
      </c>
      <c r="AB97" s="7">
        <v>31.475230839828399</v>
      </c>
      <c r="AC97" s="7">
        <v>1.7593607389357599</v>
      </c>
      <c r="AD97" s="13">
        <v>44767</v>
      </c>
      <c r="AE97" t="s">
        <v>535</v>
      </c>
      <c r="AF97" t="s">
        <v>536</v>
      </c>
      <c r="AG97">
        <v>20</v>
      </c>
      <c r="AH97" t="s">
        <v>853</v>
      </c>
    </row>
    <row r="98" spans="1:34" x14ac:dyDescent="0.3">
      <c r="A98" t="s">
        <v>598</v>
      </c>
      <c r="B98" t="s">
        <v>594</v>
      </c>
      <c r="D98" s="7">
        <v>78.853400840204202</v>
      </c>
      <c r="E98" s="7">
        <v>273.00726279743498</v>
      </c>
      <c r="F98" s="7">
        <v>23.6431731918404</v>
      </c>
      <c r="G98" s="7">
        <v>135.35588531482799</v>
      </c>
      <c r="H98" s="7">
        <v>7.4610353698957903</v>
      </c>
      <c r="I98" s="7">
        <v>2.9616579787870401</v>
      </c>
      <c r="J98" s="7">
        <v>381.329057012193</v>
      </c>
      <c r="K98" s="7">
        <v>67.009832228128303</v>
      </c>
      <c r="L98" s="7">
        <v>119.751055193943</v>
      </c>
      <c r="M98" s="7">
        <v>11.020836514489501</v>
      </c>
      <c r="N98" s="7">
        <v>39.107771463115697</v>
      </c>
      <c r="O98" s="7">
        <v>5.7089500666742898</v>
      </c>
      <c r="P98" s="7">
        <v>1.0485986732496999</v>
      </c>
      <c r="Q98" s="7">
        <v>4.8333627463832904</v>
      </c>
      <c r="R98" s="7">
        <v>0.82751536405031501</v>
      </c>
      <c r="S98" s="7">
        <v>3.6936259890965002</v>
      </c>
      <c r="T98" s="7">
        <v>0.86497228242777402</v>
      </c>
      <c r="U98" s="7">
        <v>2.35589280512963</v>
      </c>
      <c r="V98" s="7">
        <v>0.37462432738899099</v>
      </c>
      <c r="W98" s="7">
        <v>2.0777234337710202</v>
      </c>
      <c r="X98" s="7">
        <v>0.33401543962222202</v>
      </c>
      <c r="Y98" s="7">
        <v>3.7409140510741601</v>
      </c>
      <c r="Z98" s="7">
        <v>0.393188745097034</v>
      </c>
      <c r="AA98" s="7">
        <v>11.837764270075899</v>
      </c>
      <c r="AB98" s="7">
        <v>29.4002085342402</v>
      </c>
      <c r="AC98" s="7">
        <v>1.74550861526124</v>
      </c>
      <c r="AD98" s="13">
        <v>44767</v>
      </c>
      <c r="AE98" t="s">
        <v>535</v>
      </c>
      <c r="AF98" t="s">
        <v>536</v>
      </c>
      <c r="AG98">
        <v>20</v>
      </c>
      <c r="AH98" t="s">
        <v>853</v>
      </c>
    </row>
    <row r="99" spans="1:34" x14ac:dyDescent="0.3">
      <c r="A99" t="s">
        <v>599</v>
      </c>
      <c r="B99" t="s">
        <v>594</v>
      </c>
      <c r="D99" s="7">
        <v>75.621020517763796</v>
      </c>
      <c r="E99" s="7">
        <v>269.49200654417598</v>
      </c>
      <c r="F99" s="7">
        <v>22.930597225313999</v>
      </c>
      <c r="G99" s="7">
        <v>132.44785143984299</v>
      </c>
      <c r="H99" s="7">
        <v>7.6102227153019504</v>
      </c>
      <c r="I99" s="7">
        <v>2.4905134241617701</v>
      </c>
      <c r="J99" s="7">
        <v>368.54248327655699</v>
      </c>
      <c r="K99" s="7">
        <v>66.376063652830595</v>
      </c>
      <c r="L99" s="7">
        <v>118.305769182438</v>
      </c>
      <c r="M99" s="7">
        <v>11.7721705459719</v>
      </c>
      <c r="N99" s="7">
        <v>37.574685810762603</v>
      </c>
      <c r="O99" s="7">
        <v>5.2892223045642499</v>
      </c>
      <c r="P99" s="7">
        <v>1.09528276615137</v>
      </c>
      <c r="Q99" s="7">
        <v>5.00809395898803</v>
      </c>
      <c r="R99" s="7">
        <v>0.70650975074335198</v>
      </c>
      <c r="S99" s="7">
        <v>3.9107817179297002</v>
      </c>
      <c r="T99" s="7">
        <v>0.83657475408021298</v>
      </c>
      <c r="U99" s="7">
        <v>2.2477157243961399</v>
      </c>
      <c r="V99" s="7">
        <v>0.37673024025943203</v>
      </c>
      <c r="W99" s="7">
        <v>1.8815747604469</v>
      </c>
      <c r="X99" s="7">
        <v>0.38008645849519901</v>
      </c>
      <c r="Y99" s="7">
        <v>3.1745422545121298</v>
      </c>
      <c r="Z99" s="7">
        <v>0.430332083529326</v>
      </c>
      <c r="AA99" s="7">
        <v>12.765226609521299</v>
      </c>
      <c r="AB99" s="7">
        <v>30.6318098713508</v>
      </c>
      <c r="AC99" s="7">
        <v>1.7203418755801401</v>
      </c>
      <c r="AD99" s="13">
        <v>44767</v>
      </c>
      <c r="AE99" t="s">
        <v>535</v>
      </c>
      <c r="AF99" t="s">
        <v>536</v>
      </c>
      <c r="AG99">
        <v>20</v>
      </c>
      <c r="AH99" t="s">
        <v>853</v>
      </c>
    </row>
    <row r="100" spans="1:34" x14ac:dyDescent="0.3">
      <c r="A100" t="s">
        <v>600</v>
      </c>
      <c r="B100" t="s">
        <v>594</v>
      </c>
      <c r="D100" s="7">
        <v>77.027566899963702</v>
      </c>
      <c r="E100" s="7">
        <v>263.646336505541</v>
      </c>
      <c r="F100" s="7">
        <v>22.812939908930002</v>
      </c>
      <c r="G100" s="7">
        <v>135.25349996262</v>
      </c>
      <c r="H100" s="7">
        <v>7.3544572256473897</v>
      </c>
      <c r="I100" s="7">
        <v>2.73343723537225</v>
      </c>
      <c r="J100" s="7">
        <v>370.11766994994599</v>
      </c>
      <c r="K100" s="7">
        <v>66.062192553550901</v>
      </c>
      <c r="L100" s="7">
        <v>116.466931244742</v>
      </c>
      <c r="M100" s="7">
        <v>11.8961109750263</v>
      </c>
      <c r="N100" s="7">
        <v>40.516465020332497</v>
      </c>
      <c r="O100" s="7">
        <v>6.8144959363202702</v>
      </c>
      <c r="P100" s="7">
        <v>0.954677488706836</v>
      </c>
      <c r="Q100" s="7">
        <v>4.6466868206035299</v>
      </c>
      <c r="R100" s="7">
        <v>0.75695611001978202</v>
      </c>
      <c r="S100" s="7">
        <v>4.2821045719899198</v>
      </c>
      <c r="T100" s="7">
        <v>0.87257523254372105</v>
      </c>
      <c r="U100" s="7">
        <v>2.7093195094521798</v>
      </c>
      <c r="V100" s="7">
        <v>0.35431734099339601</v>
      </c>
      <c r="W100" s="7">
        <v>2.4512039968725898</v>
      </c>
      <c r="X100" s="7">
        <v>0.448204120151181</v>
      </c>
      <c r="Y100" s="7">
        <v>4.0173701030796201</v>
      </c>
      <c r="Z100" s="7">
        <v>0.36985384421767797</v>
      </c>
      <c r="AA100" s="7">
        <v>12.685258709931199</v>
      </c>
      <c r="AB100" s="7">
        <v>30.8709750802991</v>
      </c>
      <c r="AC100" s="7">
        <v>1.75418115527468</v>
      </c>
      <c r="AD100" s="13">
        <v>44767</v>
      </c>
      <c r="AE100" t="s">
        <v>535</v>
      </c>
      <c r="AF100" t="s">
        <v>536</v>
      </c>
      <c r="AG100">
        <v>20</v>
      </c>
      <c r="AH100" t="s">
        <v>853</v>
      </c>
    </row>
    <row r="101" spans="1:34" x14ac:dyDescent="0.3">
      <c r="A101" t="s">
        <v>601</v>
      </c>
      <c r="B101" t="s">
        <v>594</v>
      </c>
      <c r="D101" s="7">
        <v>77.216329160531004</v>
      </c>
      <c r="E101" s="7">
        <v>268.99545889495801</v>
      </c>
      <c r="F101" s="7">
        <v>22.249988853871098</v>
      </c>
      <c r="G101" s="7">
        <v>135.65514344424</v>
      </c>
      <c r="H101" s="7">
        <v>7.6892644307791098</v>
      </c>
      <c r="I101" s="7">
        <v>2.49666433624067</v>
      </c>
      <c r="J101" s="7">
        <v>373.69313713540299</v>
      </c>
      <c r="K101" s="7">
        <v>66.690009493536493</v>
      </c>
      <c r="L101" s="7">
        <v>117.802197560707</v>
      </c>
      <c r="M101" s="7">
        <v>11.684735059147499</v>
      </c>
      <c r="N101" s="7">
        <v>37.7688188110385</v>
      </c>
      <c r="O101" s="7">
        <v>7.2249763980864303</v>
      </c>
      <c r="P101" s="7">
        <v>0.96622999432272705</v>
      </c>
      <c r="Q101" s="7">
        <v>4.4537641809079798</v>
      </c>
      <c r="R101" s="7">
        <v>0.65132111419396699</v>
      </c>
      <c r="S101" s="7">
        <v>4.2798251694392002</v>
      </c>
      <c r="T101" s="7">
        <v>0.80644704903102105</v>
      </c>
      <c r="U101" s="7">
        <v>2.22759642668965</v>
      </c>
      <c r="V101" s="7">
        <v>0.36127749208718901</v>
      </c>
      <c r="W101" s="7">
        <v>2.3723698046051198</v>
      </c>
      <c r="X101" s="7">
        <v>0.32884989187199298</v>
      </c>
      <c r="Y101" s="7">
        <v>3.5613153930064301</v>
      </c>
      <c r="Z101" s="7">
        <v>0.31926542103593197</v>
      </c>
      <c r="AA101" s="7">
        <v>11.9159148776286</v>
      </c>
      <c r="AB101" s="7">
        <v>30.418474530901602</v>
      </c>
      <c r="AC101" s="7">
        <v>1.55275490449194</v>
      </c>
      <c r="AD101" s="13">
        <v>44767</v>
      </c>
      <c r="AE101" t="s">
        <v>535</v>
      </c>
      <c r="AF101" t="s">
        <v>536</v>
      </c>
      <c r="AG101">
        <v>20</v>
      </c>
      <c r="AH101" t="s">
        <v>853</v>
      </c>
    </row>
    <row r="102" spans="1:34" x14ac:dyDescent="0.3">
      <c r="A102" t="s">
        <v>602</v>
      </c>
      <c r="B102" t="s">
        <v>594</v>
      </c>
      <c r="D102" s="7">
        <v>75.134475458467804</v>
      </c>
      <c r="E102" s="7">
        <v>266.17017773244601</v>
      </c>
      <c r="F102" s="7">
        <v>22.867086981503299</v>
      </c>
      <c r="G102" s="7">
        <v>133.17726480069501</v>
      </c>
      <c r="H102" s="7">
        <v>7.5403283120117797</v>
      </c>
      <c r="I102" s="7">
        <v>2.5487875627691299</v>
      </c>
      <c r="J102" s="7">
        <v>372.60294542201098</v>
      </c>
      <c r="K102" s="7">
        <v>66.261119557941797</v>
      </c>
      <c r="L102" s="7">
        <v>116.851696363671</v>
      </c>
      <c r="M102" s="7">
        <v>11.0684246893581</v>
      </c>
      <c r="N102" s="7">
        <v>36.748087205543797</v>
      </c>
      <c r="O102" s="7">
        <v>6.8926770033979503</v>
      </c>
      <c r="P102" s="7">
        <v>0.92149847402823104</v>
      </c>
      <c r="Q102" s="7">
        <v>5.5801877994015996</v>
      </c>
      <c r="R102" s="7">
        <v>0.69167658893536699</v>
      </c>
      <c r="S102" s="7">
        <v>3.83170318806099</v>
      </c>
      <c r="T102" s="7">
        <v>0.89569079127157902</v>
      </c>
      <c r="U102" s="7">
        <v>1.97307661818188</v>
      </c>
      <c r="V102" s="7">
        <v>0.31641075072396702</v>
      </c>
      <c r="W102" s="7">
        <v>2.2384462619062901</v>
      </c>
      <c r="X102" s="7">
        <v>0.37718693311616902</v>
      </c>
      <c r="Y102" s="7">
        <v>3.3895501996531698</v>
      </c>
      <c r="Z102" s="7">
        <v>0.48541064641334702</v>
      </c>
      <c r="AA102" s="7">
        <v>12.832578959035599</v>
      </c>
      <c r="AB102" s="7">
        <v>30.8229530894519</v>
      </c>
      <c r="AC102" s="7">
        <v>2.0020813510802999</v>
      </c>
      <c r="AD102" s="13">
        <v>44767</v>
      </c>
      <c r="AE102" t="s">
        <v>535</v>
      </c>
      <c r="AF102" t="s">
        <v>536</v>
      </c>
      <c r="AG102">
        <v>20</v>
      </c>
      <c r="AH102" t="s">
        <v>853</v>
      </c>
    </row>
    <row r="103" spans="1:34" x14ac:dyDescent="0.3">
      <c r="A103" t="s">
        <v>603</v>
      </c>
      <c r="B103" t="s">
        <v>594</v>
      </c>
      <c r="D103" s="7">
        <v>76.459727744859194</v>
      </c>
      <c r="E103" s="7">
        <v>269.31982252362502</v>
      </c>
      <c r="F103" s="7">
        <v>22.6455297331255</v>
      </c>
      <c r="G103" s="7">
        <v>133.67854276408599</v>
      </c>
      <c r="H103" s="7">
        <v>7.3957794243099597</v>
      </c>
      <c r="I103" s="7">
        <v>2.5387559491640501</v>
      </c>
      <c r="J103" s="7">
        <v>368.60496881376002</v>
      </c>
      <c r="K103" s="7">
        <v>66.758359993240305</v>
      </c>
      <c r="L103" s="7">
        <v>118.065940039613</v>
      </c>
      <c r="M103" s="7">
        <v>11.9795540457554</v>
      </c>
      <c r="N103" s="7">
        <v>39.297821032795198</v>
      </c>
      <c r="O103" s="7">
        <v>6.6311943847166503</v>
      </c>
      <c r="P103" s="7">
        <v>1.3068165468102599</v>
      </c>
      <c r="Q103" s="7">
        <v>6.34150139051276</v>
      </c>
      <c r="R103" s="7">
        <v>0.73603104960594401</v>
      </c>
      <c r="S103" s="7">
        <v>4.3359625020797399</v>
      </c>
      <c r="T103" s="7">
        <v>0.64975144105395699</v>
      </c>
      <c r="U103" s="7">
        <v>2.11176195747377</v>
      </c>
      <c r="V103" s="7">
        <v>0.42423734920320599</v>
      </c>
      <c r="W103" s="7">
        <v>2.0188729340140701</v>
      </c>
      <c r="X103" s="7">
        <v>0.24681127424803001</v>
      </c>
      <c r="Y103" s="7">
        <v>3.7784302798982399</v>
      </c>
      <c r="Z103" s="7">
        <v>0.45840728569723699</v>
      </c>
      <c r="AA103" s="7">
        <v>12.832021467303599</v>
      </c>
      <c r="AB103" s="7">
        <v>31.587949498757499</v>
      </c>
      <c r="AC103" s="7">
        <v>1.97973025460632</v>
      </c>
      <c r="AD103" s="13">
        <v>44767</v>
      </c>
      <c r="AE103" t="s">
        <v>535</v>
      </c>
      <c r="AF103" t="s">
        <v>536</v>
      </c>
      <c r="AG103">
        <v>20</v>
      </c>
      <c r="AH103" t="s">
        <v>853</v>
      </c>
    </row>
    <row r="104" spans="1:34" x14ac:dyDescent="0.3">
      <c r="A104" t="s">
        <v>604</v>
      </c>
      <c r="B104" t="s">
        <v>594</v>
      </c>
      <c r="D104" s="7">
        <v>74.795698280097</v>
      </c>
      <c r="E104" s="7">
        <v>272.65529152023998</v>
      </c>
      <c r="F104" s="7">
        <v>22.824256549311201</v>
      </c>
      <c r="G104" s="7">
        <v>135.81907246509701</v>
      </c>
      <c r="H104" s="7">
        <v>7.9868812014002399</v>
      </c>
      <c r="I104" s="7">
        <v>2.5963560745755698</v>
      </c>
      <c r="J104" s="7">
        <v>377.01989726743801</v>
      </c>
      <c r="K104" s="7">
        <v>67.830142035500202</v>
      </c>
      <c r="L104" s="7">
        <v>119.36270274616101</v>
      </c>
      <c r="M104" s="7">
        <v>11.723856639986799</v>
      </c>
      <c r="N104" s="7">
        <v>38.578915635604503</v>
      </c>
      <c r="O104" s="7">
        <v>6.3110552921466603</v>
      </c>
      <c r="P104" s="7">
        <v>1.1808160078337999</v>
      </c>
      <c r="Q104" s="7">
        <v>4.7488009993648399</v>
      </c>
      <c r="R104" s="7">
        <v>0.71415076516343301</v>
      </c>
      <c r="S104" s="7">
        <v>4.0442871917750098</v>
      </c>
      <c r="T104" s="7">
        <v>0.79974470147516397</v>
      </c>
      <c r="U104" s="7">
        <v>2.4427081977342402</v>
      </c>
      <c r="V104" s="7">
        <v>0.30784286598470001</v>
      </c>
      <c r="W104" s="7">
        <v>2.2328347121886698</v>
      </c>
      <c r="X104" s="7">
        <v>0.39410803064107702</v>
      </c>
      <c r="Y104" s="7">
        <v>3.6080758606091501</v>
      </c>
      <c r="Z104" s="7">
        <v>0.44151425722711701</v>
      </c>
      <c r="AA104" s="7">
        <v>13.493101782432801</v>
      </c>
      <c r="AB104" s="7">
        <v>31.935302988525301</v>
      </c>
      <c r="AC104" s="7">
        <v>1.78283845118238</v>
      </c>
      <c r="AD104" s="13">
        <v>44767</v>
      </c>
      <c r="AE104" t="s">
        <v>535</v>
      </c>
      <c r="AF104" t="s">
        <v>536</v>
      </c>
      <c r="AG104">
        <v>20</v>
      </c>
      <c r="AH104" t="s">
        <v>853</v>
      </c>
    </row>
    <row r="105" spans="1:34" x14ac:dyDescent="0.3">
      <c r="A105" t="s">
        <v>605</v>
      </c>
      <c r="B105" t="s">
        <v>594</v>
      </c>
      <c r="D105" s="7">
        <v>76.154582531583401</v>
      </c>
      <c r="E105" s="7">
        <v>269.27289870673002</v>
      </c>
      <c r="F105" s="7">
        <v>23.513524930107</v>
      </c>
      <c r="G105" s="7">
        <v>134.188175567407</v>
      </c>
      <c r="H105" s="7">
        <v>7.6845757481819801</v>
      </c>
      <c r="I105" s="7">
        <v>2.5425566750914199</v>
      </c>
      <c r="J105" s="7">
        <v>372.691075080909</v>
      </c>
      <c r="K105" s="7">
        <v>66.801609993304197</v>
      </c>
      <c r="L105" s="7">
        <v>116.59877016679199</v>
      </c>
      <c r="M105" s="7">
        <v>11.5451524573961</v>
      </c>
      <c r="N105" s="7">
        <v>40.3897720216316</v>
      </c>
      <c r="O105" s="7">
        <v>6.1775608492358396</v>
      </c>
      <c r="P105" s="7">
        <v>1.1134314636274101</v>
      </c>
      <c r="Q105" s="7">
        <v>4.2512563522057096</v>
      </c>
      <c r="R105" s="7">
        <v>0.80482198523197401</v>
      </c>
      <c r="S105" s="7">
        <v>4.3923728530142796</v>
      </c>
      <c r="T105" s="7">
        <v>0.88832399017139996</v>
      </c>
      <c r="U105" s="7">
        <v>2.7537872728008002</v>
      </c>
      <c r="V105" s="7">
        <v>0.39126635777022301</v>
      </c>
      <c r="W105" s="7">
        <v>2.4860929165648198</v>
      </c>
      <c r="X105" s="7">
        <v>0.31436006541186801</v>
      </c>
      <c r="Y105" s="7">
        <v>3.6188467705635898</v>
      </c>
      <c r="Z105" s="7">
        <v>0.353557034102567</v>
      </c>
      <c r="AA105" s="7">
        <v>12.905275755916</v>
      </c>
      <c r="AB105" s="7">
        <v>30.9394489386133</v>
      </c>
      <c r="AC105" s="7">
        <v>1.77813886461696</v>
      </c>
      <c r="AD105" s="13">
        <v>44767</v>
      </c>
      <c r="AE105" t="s">
        <v>535</v>
      </c>
      <c r="AF105" t="s">
        <v>536</v>
      </c>
      <c r="AG105">
        <v>20</v>
      </c>
      <c r="AH105" t="s">
        <v>853</v>
      </c>
    </row>
    <row r="106" spans="1:34" x14ac:dyDescent="0.3">
      <c r="A106" t="s">
        <v>593</v>
      </c>
      <c r="B106" t="s">
        <v>594</v>
      </c>
      <c r="D106" s="7">
        <v>75.268577019170806</v>
      </c>
      <c r="E106" s="7">
        <v>266.96927127400602</v>
      </c>
      <c r="F106" s="7">
        <v>22.7039740224414</v>
      </c>
      <c r="G106" s="7">
        <v>129.20897320581699</v>
      </c>
      <c r="H106" s="7">
        <v>7.3040113830487599</v>
      </c>
      <c r="I106" s="7">
        <v>2.6353766958579898</v>
      </c>
      <c r="J106" s="7">
        <v>354.04566225121101</v>
      </c>
      <c r="K106" s="7">
        <v>67.061578217319706</v>
      </c>
      <c r="L106" s="7">
        <v>114.29764427741399</v>
      </c>
      <c r="M106" s="7">
        <v>11.208543460836299</v>
      </c>
      <c r="N106" s="7">
        <v>37.754676292960397</v>
      </c>
      <c r="O106" s="7">
        <v>6.3349131691457004</v>
      </c>
      <c r="P106" s="7">
        <v>1.0702250228047701</v>
      </c>
      <c r="Q106" s="7">
        <v>5.0370405396483102</v>
      </c>
      <c r="R106" s="7">
        <v>0.71632609607799402</v>
      </c>
      <c r="S106" s="7">
        <v>4.4357612167582303</v>
      </c>
      <c r="T106" s="7">
        <v>0.66795014623001503</v>
      </c>
      <c r="U106" s="7">
        <v>1.9675467765110699</v>
      </c>
      <c r="V106" s="7">
        <v>0.32267941296873098</v>
      </c>
      <c r="W106" s="7">
        <v>1.79117076737513</v>
      </c>
      <c r="X106" s="7">
        <v>0.34647757005226598</v>
      </c>
      <c r="Y106" s="7">
        <v>3.77610719219637</v>
      </c>
      <c r="Z106" s="7">
        <v>0.38811111742311999</v>
      </c>
      <c r="AA106" s="7">
        <v>11.9116097784628</v>
      </c>
      <c r="AB106" s="7">
        <v>30.545955064794299</v>
      </c>
      <c r="AC106" s="7">
        <v>1.74151529317225</v>
      </c>
      <c r="AD106" s="13">
        <v>44768</v>
      </c>
      <c r="AE106" t="s">
        <v>535</v>
      </c>
      <c r="AF106" t="s">
        <v>536</v>
      </c>
      <c r="AG106">
        <v>20</v>
      </c>
      <c r="AH106" t="s">
        <v>853</v>
      </c>
    </row>
    <row r="107" spans="1:34" x14ac:dyDescent="0.3">
      <c r="A107" t="s">
        <v>595</v>
      </c>
      <c r="B107" t="s">
        <v>594</v>
      </c>
      <c r="D107" s="7">
        <v>75.645315281053001</v>
      </c>
      <c r="E107" s="7">
        <v>267.91841772568</v>
      </c>
      <c r="F107" s="7">
        <v>22.895976180904</v>
      </c>
      <c r="G107" s="7">
        <v>133.282029078069</v>
      </c>
      <c r="H107" s="7">
        <v>7.5555109666028102</v>
      </c>
      <c r="I107" s="7">
        <v>2.2529788648194802</v>
      </c>
      <c r="J107" s="7">
        <v>374.76448408189901</v>
      </c>
      <c r="K107" s="7">
        <v>66.058023465604506</v>
      </c>
      <c r="L107" s="7">
        <v>118.1627065389</v>
      </c>
      <c r="M107" s="7">
        <v>11.8193822257346</v>
      </c>
      <c r="N107" s="7">
        <v>38.992711626301798</v>
      </c>
      <c r="O107" s="7">
        <v>6.1223384632607702</v>
      </c>
      <c r="P107" s="7">
        <v>1.2241273645005599</v>
      </c>
      <c r="Q107" s="7">
        <v>4.6246026796696604</v>
      </c>
      <c r="R107" s="7">
        <v>0.71593918467981299</v>
      </c>
      <c r="S107" s="7">
        <v>3.5133141420379599</v>
      </c>
      <c r="T107" s="7">
        <v>0.90483129055511502</v>
      </c>
      <c r="U107" s="7">
        <v>2.59166328763656</v>
      </c>
      <c r="V107" s="7">
        <v>0.33005053245969102</v>
      </c>
      <c r="W107" s="7">
        <v>2.6055157708448999</v>
      </c>
      <c r="X107" s="7">
        <v>0.37345902776982998</v>
      </c>
      <c r="Y107" s="7">
        <v>4.2826149274997203</v>
      </c>
      <c r="Z107" s="7">
        <v>0.37929113575443801</v>
      </c>
      <c r="AA107" s="7">
        <v>13.104398266895799</v>
      </c>
      <c r="AB107" s="7">
        <v>29.9287058783775</v>
      </c>
      <c r="AC107" s="7">
        <v>1.7203084266636399</v>
      </c>
      <c r="AD107" s="13">
        <v>44768</v>
      </c>
      <c r="AE107" t="s">
        <v>535</v>
      </c>
      <c r="AF107" t="s">
        <v>536</v>
      </c>
      <c r="AG107">
        <v>20</v>
      </c>
      <c r="AH107" t="s">
        <v>853</v>
      </c>
    </row>
    <row r="108" spans="1:34" x14ac:dyDescent="0.3">
      <c r="A108" t="s">
        <v>596</v>
      </c>
      <c r="B108" t="s">
        <v>594</v>
      </c>
      <c r="D108" s="7">
        <v>75.678042040653295</v>
      </c>
      <c r="E108" s="7">
        <v>265.78652404427203</v>
      </c>
      <c r="F108" s="7">
        <v>22.314858006550399</v>
      </c>
      <c r="G108" s="7">
        <v>135.648527536888</v>
      </c>
      <c r="H108" s="7">
        <v>7.6044721334615097</v>
      </c>
      <c r="I108" s="7">
        <v>2.7253873816733099</v>
      </c>
      <c r="J108" s="7">
        <v>368.56912077826502</v>
      </c>
      <c r="K108" s="7">
        <v>68.518456167644104</v>
      </c>
      <c r="L108" s="7">
        <v>119.605278735681</v>
      </c>
      <c r="M108" s="7">
        <v>11.7953781010635</v>
      </c>
      <c r="N108" s="7">
        <v>38.746880025866197</v>
      </c>
      <c r="O108" s="7">
        <v>6.5569034180383596</v>
      </c>
      <c r="P108" s="7">
        <v>1.0540703064454899</v>
      </c>
      <c r="Q108" s="7">
        <v>5.0934404133681097</v>
      </c>
      <c r="R108" s="7">
        <v>0.713220949886751</v>
      </c>
      <c r="S108" s="7">
        <v>4.6407093470927396</v>
      </c>
      <c r="T108" s="7">
        <v>0.93561953313118595</v>
      </c>
      <c r="U108" s="7">
        <v>2.3354860090954901</v>
      </c>
      <c r="V108" s="7">
        <v>0.35241598721919498</v>
      </c>
      <c r="W108" s="7">
        <v>2.5960736917102101</v>
      </c>
      <c r="X108" s="7">
        <v>0.28063880002517899</v>
      </c>
      <c r="Y108" s="7">
        <v>3.7948122518192098</v>
      </c>
      <c r="Z108" s="7">
        <v>0.344030860071948</v>
      </c>
      <c r="AA108" s="7">
        <v>13.4567352509419</v>
      </c>
      <c r="AB108" s="7">
        <v>30.0177372428086</v>
      </c>
      <c r="AC108" s="7">
        <v>1.9049934073930399</v>
      </c>
      <c r="AD108" s="13">
        <v>44768</v>
      </c>
      <c r="AE108" t="s">
        <v>535</v>
      </c>
      <c r="AF108" t="s">
        <v>536</v>
      </c>
      <c r="AG108">
        <v>20</v>
      </c>
      <c r="AH108" t="s">
        <v>853</v>
      </c>
    </row>
    <row r="109" spans="1:34" x14ac:dyDescent="0.3">
      <c r="A109" t="s">
        <v>597</v>
      </c>
      <c r="B109" t="s">
        <v>594</v>
      </c>
      <c r="D109" s="7">
        <v>76.622069501410706</v>
      </c>
      <c r="E109" s="7">
        <v>267.13501773134999</v>
      </c>
      <c r="F109" s="7">
        <v>22.923567547451999</v>
      </c>
      <c r="G109" s="7">
        <v>136.37518257653801</v>
      </c>
      <c r="H109" s="7">
        <v>7.9107596169192496</v>
      </c>
      <c r="I109" s="7">
        <v>2.48813985145692</v>
      </c>
      <c r="J109" s="7">
        <v>389.97744807342099</v>
      </c>
      <c r="K109" s="7">
        <v>68.644131603185599</v>
      </c>
      <c r="L109" s="7">
        <v>120.183293021219</v>
      </c>
      <c r="M109" s="7">
        <v>11.6915364566941</v>
      </c>
      <c r="N109" s="7">
        <v>37.945989701130401</v>
      </c>
      <c r="O109" s="7">
        <v>5.8001716690018696</v>
      </c>
      <c r="P109" s="7">
        <v>1.2383678934418401</v>
      </c>
      <c r="Q109" s="7">
        <v>4.4946393343140798</v>
      </c>
      <c r="R109" s="7">
        <v>0.66437346179627799</v>
      </c>
      <c r="S109" s="7">
        <v>4.3498935003805501</v>
      </c>
      <c r="T109" s="7">
        <v>0.819527739736851</v>
      </c>
      <c r="U109" s="7">
        <v>2.5922609717628302</v>
      </c>
      <c r="V109" s="7">
        <v>0.40334616261831102</v>
      </c>
      <c r="W109" s="7">
        <v>2.21406394935092</v>
      </c>
      <c r="X109" s="7">
        <v>0.29783291550781998</v>
      </c>
      <c r="Y109" s="7">
        <v>3.5622106501402802</v>
      </c>
      <c r="Z109" s="7">
        <v>0.43065270939638201</v>
      </c>
      <c r="AA109" s="7">
        <v>12.893638645710199</v>
      </c>
      <c r="AB109" s="7">
        <v>31.521219640269301</v>
      </c>
      <c r="AC109" s="7">
        <v>1.7203002092631099</v>
      </c>
      <c r="AD109" s="13">
        <v>44768</v>
      </c>
      <c r="AE109" t="s">
        <v>535</v>
      </c>
      <c r="AF109" t="s">
        <v>536</v>
      </c>
      <c r="AG109">
        <v>20</v>
      </c>
      <c r="AH109" t="s">
        <v>853</v>
      </c>
    </row>
    <row r="110" spans="1:34" x14ac:dyDescent="0.3">
      <c r="A110" t="s">
        <v>598</v>
      </c>
      <c r="B110" t="s">
        <v>594</v>
      </c>
      <c r="D110" s="7">
        <v>76.771778841352699</v>
      </c>
      <c r="E110" s="7">
        <v>273.17381154213501</v>
      </c>
      <c r="F110" s="7">
        <v>23.501714954993702</v>
      </c>
      <c r="G110" s="7">
        <v>137.09583822128701</v>
      </c>
      <c r="H110" s="7">
        <v>8.2000133470530496</v>
      </c>
      <c r="I110" s="7">
        <v>2.5667869315741498</v>
      </c>
      <c r="J110" s="7">
        <v>373.36357298368699</v>
      </c>
      <c r="K110" s="7">
        <v>69.374392661330802</v>
      </c>
      <c r="L110" s="7">
        <v>120.641201022522</v>
      </c>
      <c r="M110" s="7">
        <v>11.7398133346995</v>
      </c>
      <c r="N110" s="7">
        <v>40.2893294183202</v>
      </c>
      <c r="O110" s="7">
        <v>6.5812519600871298</v>
      </c>
      <c r="P110" s="7">
        <v>1.2528862673061301</v>
      </c>
      <c r="Q110" s="7">
        <v>4.5982108812318403</v>
      </c>
      <c r="R110" s="7">
        <v>0.65056857014007197</v>
      </c>
      <c r="S110" s="7">
        <v>4.2123048150983902</v>
      </c>
      <c r="T110" s="7">
        <v>0.80031643026885502</v>
      </c>
      <c r="U110" s="7">
        <v>2.1956463172092402</v>
      </c>
      <c r="V110" s="7">
        <v>0.358394968333208</v>
      </c>
      <c r="W110" s="7">
        <v>1.8778240121135299</v>
      </c>
      <c r="X110" s="7">
        <v>0.31956636837211799</v>
      </c>
      <c r="Y110" s="7">
        <v>3.71853904798922</v>
      </c>
      <c r="Z110" s="7">
        <v>0.43755203052326402</v>
      </c>
      <c r="AA110" s="7">
        <v>12.429838291529</v>
      </c>
      <c r="AB110" s="7">
        <v>30.477097996394701</v>
      </c>
      <c r="AC110" s="7">
        <v>1.6007684775540301</v>
      </c>
      <c r="AD110" s="13">
        <v>44768</v>
      </c>
      <c r="AE110" t="s">
        <v>535</v>
      </c>
      <c r="AF110" t="s">
        <v>536</v>
      </c>
      <c r="AG110">
        <v>20</v>
      </c>
      <c r="AH110" t="s">
        <v>853</v>
      </c>
    </row>
    <row r="111" spans="1:34" x14ac:dyDescent="0.3">
      <c r="A111" t="s">
        <v>599</v>
      </c>
      <c r="B111" t="s">
        <v>594</v>
      </c>
      <c r="D111" s="7">
        <v>77.636847801089701</v>
      </c>
      <c r="E111" s="7">
        <v>268.142331354276</v>
      </c>
      <c r="F111" s="7">
        <v>23.815883766719399</v>
      </c>
      <c r="G111" s="7">
        <v>134.12587458653101</v>
      </c>
      <c r="H111" s="7">
        <v>7.8539339923816103</v>
      </c>
      <c r="I111" s="7">
        <v>2.5220963437043298</v>
      </c>
      <c r="J111" s="7">
        <v>371.31990065266598</v>
      </c>
      <c r="K111" s="7">
        <v>68.375024998435293</v>
      </c>
      <c r="L111" s="7">
        <v>120.378475146859</v>
      </c>
      <c r="M111" s="7">
        <v>11.3754064343791</v>
      </c>
      <c r="N111" s="7">
        <v>38.871815640141399</v>
      </c>
      <c r="O111" s="7">
        <v>6.0188298349727498</v>
      </c>
      <c r="P111" s="7">
        <v>1.1337265501345599</v>
      </c>
      <c r="Q111" s="7">
        <v>5.3602440995603704</v>
      </c>
      <c r="R111" s="7">
        <v>0.66584665118311104</v>
      </c>
      <c r="S111" s="7">
        <v>4.1774410204615799</v>
      </c>
      <c r="T111" s="7">
        <v>0.80425776328038001</v>
      </c>
      <c r="U111" s="7">
        <v>2.2318558801190802</v>
      </c>
      <c r="V111" s="7">
        <v>0.31235005551277301</v>
      </c>
      <c r="W111" s="7">
        <v>2.5207921363155301</v>
      </c>
      <c r="X111" s="7">
        <v>0.24148774412438501</v>
      </c>
      <c r="Y111" s="7">
        <v>4.0554235498595999</v>
      </c>
      <c r="Z111" s="7">
        <v>0.39416688213761503</v>
      </c>
      <c r="AA111" s="7">
        <v>12.3856209443249</v>
      </c>
      <c r="AB111" s="7">
        <v>31.866264512483198</v>
      </c>
      <c r="AC111" s="7">
        <v>2.1769437939665002</v>
      </c>
      <c r="AD111" s="13">
        <v>44768</v>
      </c>
      <c r="AE111" t="s">
        <v>535</v>
      </c>
      <c r="AF111" t="s">
        <v>536</v>
      </c>
      <c r="AG111">
        <v>20</v>
      </c>
      <c r="AH111" t="s">
        <v>853</v>
      </c>
    </row>
    <row r="112" spans="1:34" x14ac:dyDescent="0.3">
      <c r="A112" t="s">
        <v>600</v>
      </c>
      <c r="B112" t="s">
        <v>594</v>
      </c>
      <c r="D112" s="7">
        <v>76.451348310314998</v>
      </c>
      <c r="E112" s="7">
        <v>269.80583331099598</v>
      </c>
      <c r="F112" s="7">
        <v>23.261628775561199</v>
      </c>
      <c r="G112" s="7">
        <v>136.82853092766999</v>
      </c>
      <c r="H112" s="7">
        <v>7.5140309091253998</v>
      </c>
      <c r="I112" s="7">
        <v>2.4741266711990599</v>
      </c>
      <c r="J112" s="7">
        <v>388.01502130385597</v>
      </c>
      <c r="K112" s="7">
        <v>69.511932182781607</v>
      </c>
      <c r="L112" s="7">
        <v>116.85311917662899</v>
      </c>
      <c r="M112" s="7">
        <v>11.0652673805129</v>
      </c>
      <c r="N112" s="7">
        <v>38.491834741359597</v>
      </c>
      <c r="O112" s="7">
        <v>6.7695030715581996</v>
      </c>
      <c r="P112" s="7">
        <v>1.1661352625272601</v>
      </c>
      <c r="Q112" s="7">
        <v>5.25442277860712</v>
      </c>
      <c r="R112" s="7">
        <v>0.66395389368262103</v>
      </c>
      <c r="S112" s="7">
        <v>3.9281211322578198</v>
      </c>
      <c r="T112" s="7">
        <v>0.93289332289767901</v>
      </c>
      <c r="U112" s="7">
        <v>2.47638914234751</v>
      </c>
      <c r="V112" s="7">
        <v>0.29782843124555097</v>
      </c>
      <c r="W112" s="7">
        <v>2.4353679163796902</v>
      </c>
      <c r="X112" s="7">
        <v>0.34870930352227603</v>
      </c>
      <c r="Y112" s="7">
        <v>3.4817221368698101</v>
      </c>
      <c r="Z112" s="7">
        <v>0.38825019490065799</v>
      </c>
      <c r="AA112" s="7">
        <v>12.6825889110661</v>
      </c>
      <c r="AB112" s="7">
        <v>31.3195243273756</v>
      </c>
      <c r="AC112" s="7">
        <v>1.9637404689114299</v>
      </c>
      <c r="AD112" s="13">
        <v>44768</v>
      </c>
      <c r="AE112" t="s">
        <v>535</v>
      </c>
      <c r="AF112" t="s">
        <v>536</v>
      </c>
      <c r="AG112">
        <v>20</v>
      </c>
      <c r="AH112" t="s">
        <v>853</v>
      </c>
    </row>
    <row r="113" spans="1:34" x14ac:dyDescent="0.3">
      <c r="A113" t="s">
        <v>601</v>
      </c>
      <c r="B113" t="s">
        <v>594</v>
      </c>
      <c r="D113" s="7">
        <v>76.760234727968296</v>
      </c>
      <c r="E113" s="7">
        <v>270.42783818176298</v>
      </c>
      <c r="F113" s="7">
        <v>22.853949430300101</v>
      </c>
      <c r="G113" s="7">
        <v>138.85079282442101</v>
      </c>
      <c r="H113" s="7">
        <v>8.0334394437805603</v>
      </c>
      <c r="I113" s="7">
        <v>2.66281526009967</v>
      </c>
      <c r="J113" s="7">
        <v>367.02829778949399</v>
      </c>
      <c r="K113" s="7">
        <v>68.699425107774005</v>
      </c>
      <c r="L113" s="7">
        <v>117.67333361214899</v>
      </c>
      <c r="M113" s="7">
        <v>11.5159483093146</v>
      </c>
      <c r="N113" s="7">
        <v>38.471601819974801</v>
      </c>
      <c r="O113" s="7">
        <v>6.0615007284397304</v>
      </c>
      <c r="P113" s="7">
        <v>1.10022246450309</v>
      </c>
      <c r="Q113" s="7">
        <v>5.0472694264946298</v>
      </c>
      <c r="R113" s="7">
        <v>0.628979144843133</v>
      </c>
      <c r="S113" s="7">
        <v>3.7722128936861701</v>
      </c>
      <c r="T113" s="7">
        <v>0.90752764120095197</v>
      </c>
      <c r="U113" s="7">
        <v>2.8028294816710799</v>
      </c>
      <c r="V113" s="7">
        <v>0.32308115351741601</v>
      </c>
      <c r="W113" s="7">
        <v>1.8152115466080101</v>
      </c>
      <c r="X113" s="7">
        <v>0.36438612119275199</v>
      </c>
      <c r="Y113" s="7">
        <v>3.6635174022127499</v>
      </c>
      <c r="Z113" s="7">
        <v>0.30125008140119103</v>
      </c>
      <c r="AA113" s="7">
        <v>12.492141399505099</v>
      </c>
      <c r="AB113" s="7">
        <v>31.1415196896385</v>
      </c>
      <c r="AC113" s="7">
        <v>1.7792172133456501</v>
      </c>
      <c r="AD113" s="13">
        <v>44768</v>
      </c>
      <c r="AE113" t="s">
        <v>535</v>
      </c>
      <c r="AF113" t="s">
        <v>536</v>
      </c>
      <c r="AG113">
        <v>20</v>
      </c>
      <c r="AH113" t="s">
        <v>853</v>
      </c>
    </row>
    <row r="114" spans="1:34" x14ac:dyDescent="0.3">
      <c r="A114" t="s">
        <v>602</v>
      </c>
      <c r="B114" t="s">
        <v>594</v>
      </c>
      <c r="D114" s="7">
        <v>76.617524837429599</v>
      </c>
      <c r="E114" s="7">
        <v>271.66682609917098</v>
      </c>
      <c r="F114" s="7">
        <v>23.617067905223799</v>
      </c>
      <c r="G114" s="7">
        <v>135.95531608099199</v>
      </c>
      <c r="H114" s="7">
        <v>7.7312646851391502</v>
      </c>
      <c r="I114" s="7">
        <v>2.5797548274076898</v>
      </c>
      <c r="J114" s="7">
        <v>367.19249761203901</v>
      </c>
      <c r="K114" s="7">
        <v>67.934988999106096</v>
      </c>
      <c r="L114" s="7">
        <v>119.74702096609801</v>
      </c>
      <c r="M114" s="7">
        <v>11.839423360886499</v>
      </c>
      <c r="N114" s="7">
        <v>38.766613007313303</v>
      </c>
      <c r="O114" s="7">
        <v>6.1710084807153001</v>
      </c>
      <c r="P114" s="7">
        <v>1.2726174312643099</v>
      </c>
      <c r="Q114" s="7">
        <v>5.26179638269556</v>
      </c>
      <c r="R114" s="7">
        <v>0.81399624988155805</v>
      </c>
      <c r="S114" s="7">
        <v>3.94538817981655</v>
      </c>
      <c r="T114" s="7">
        <v>0.85953471110949597</v>
      </c>
      <c r="U114" s="7">
        <v>2.0784136330248799</v>
      </c>
      <c r="V114" s="7">
        <v>0.35954366483559203</v>
      </c>
      <c r="W114" s="7">
        <v>2.0905098528122599</v>
      </c>
      <c r="X114" s="7">
        <v>0.37968791278969</v>
      </c>
      <c r="Y114" s="7">
        <v>3.5383036132193402</v>
      </c>
      <c r="Z114" s="7">
        <v>0.36300666300297002</v>
      </c>
      <c r="AA114" s="7">
        <v>12.3958241099934</v>
      </c>
      <c r="AB114" s="7">
        <v>31.362731178041201</v>
      </c>
      <c r="AC114" s="7">
        <v>1.8346878874030701</v>
      </c>
      <c r="AD114" s="13">
        <v>44768</v>
      </c>
      <c r="AE114" t="s">
        <v>535</v>
      </c>
      <c r="AF114" t="s">
        <v>536</v>
      </c>
      <c r="AG114">
        <v>20</v>
      </c>
      <c r="AH114" t="s">
        <v>853</v>
      </c>
    </row>
    <row r="115" spans="1:34" x14ac:dyDescent="0.3">
      <c r="A115" t="s">
        <v>603</v>
      </c>
      <c r="B115" t="s">
        <v>594</v>
      </c>
      <c r="D115" s="7">
        <v>75.587706730054407</v>
      </c>
      <c r="E115" s="7">
        <v>273.44105677525801</v>
      </c>
      <c r="F115" s="7">
        <v>22.8420097602861</v>
      </c>
      <c r="G115" s="7">
        <v>136.10087311040601</v>
      </c>
      <c r="H115" s="7">
        <v>8.2784609826455196</v>
      </c>
      <c r="I115" s="7">
        <v>2.2814088855708499</v>
      </c>
      <c r="J115" s="7">
        <v>378.62880958452899</v>
      </c>
      <c r="K115" s="7">
        <v>66.896531741637105</v>
      </c>
      <c r="L115" s="7">
        <v>114.461247524369</v>
      </c>
      <c r="M115" s="7">
        <v>11.6692304982778</v>
      </c>
      <c r="N115" s="7">
        <v>38.260164745487899</v>
      </c>
      <c r="O115" s="7">
        <v>6.6343723339420402</v>
      </c>
      <c r="P115" s="7">
        <v>0.985513995283814</v>
      </c>
      <c r="Q115" s="7">
        <v>3.8888402204257</v>
      </c>
      <c r="R115" s="7">
        <v>0.73909262962449196</v>
      </c>
      <c r="S115" s="7">
        <v>4.1356584044812204</v>
      </c>
      <c r="T115" s="7">
        <v>0.78070636672403504</v>
      </c>
      <c r="U115" s="7">
        <v>2.34084079395133</v>
      </c>
      <c r="V115" s="7">
        <v>0.39413575414553598</v>
      </c>
      <c r="W115" s="7">
        <v>2.1459431604777</v>
      </c>
      <c r="X115" s="7">
        <v>0.375680827179182</v>
      </c>
      <c r="Y115" s="7">
        <v>3.3112829140227298</v>
      </c>
      <c r="Z115" s="7">
        <v>0.38925091157168401</v>
      </c>
      <c r="AA115" s="7">
        <v>12.234149932545</v>
      </c>
      <c r="AB115" s="7">
        <v>30.3704914416832</v>
      </c>
      <c r="AC115" s="7">
        <v>1.7503297647270299</v>
      </c>
      <c r="AD115" s="13">
        <v>44768</v>
      </c>
      <c r="AE115" t="s">
        <v>535</v>
      </c>
      <c r="AF115" t="s">
        <v>536</v>
      </c>
      <c r="AG115">
        <v>20</v>
      </c>
      <c r="AH115" t="s">
        <v>853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BF08-65B6-41A8-A68D-8C452E2E297B}">
  <dimension ref="A1:AK245"/>
  <sheetViews>
    <sheetView zoomScale="95" workbookViewId="0">
      <pane ySplit="1" topLeftCell="A2" activePane="bottomLeft" state="frozen"/>
      <selection pane="bottomLeft" activeCell="I1" sqref="I1:I1048576"/>
    </sheetView>
  </sheetViews>
  <sheetFormatPr defaultRowHeight="14.4" x14ac:dyDescent="0.3"/>
  <cols>
    <col min="30" max="30" width="11.21875" customWidth="1"/>
  </cols>
  <sheetData>
    <row r="1" spans="1:37" s="4" customFormat="1" ht="15" thickBot="1" x14ac:dyDescent="0.35">
      <c r="B1" s="10" t="s">
        <v>25</v>
      </c>
      <c r="C1" s="10" t="s">
        <v>501</v>
      </c>
      <c r="D1" s="10" t="s">
        <v>503</v>
      </c>
      <c r="E1" s="10" t="s">
        <v>504</v>
      </c>
      <c r="F1" s="10" t="s">
        <v>505</v>
      </c>
      <c r="G1" s="10" t="s">
        <v>506</v>
      </c>
      <c r="H1" s="10" t="s">
        <v>507</v>
      </c>
      <c r="I1" s="10" t="s">
        <v>508</v>
      </c>
      <c r="J1" s="10" t="s">
        <v>509</v>
      </c>
      <c r="K1" s="10" t="s">
        <v>510</v>
      </c>
      <c r="L1" s="10" t="s">
        <v>511</v>
      </c>
      <c r="M1" s="10" t="s">
        <v>512</v>
      </c>
      <c r="N1" s="10" t="s">
        <v>513</v>
      </c>
      <c r="O1" s="10" t="s">
        <v>514</v>
      </c>
      <c r="P1" s="10" t="s">
        <v>515</v>
      </c>
      <c r="Q1" s="10" t="s">
        <v>516</v>
      </c>
      <c r="R1" s="10" t="s">
        <v>517</v>
      </c>
      <c r="S1" s="10" t="s">
        <v>518</v>
      </c>
      <c r="T1" s="10" t="s">
        <v>519</v>
      </c>
      <c r="U1" s="10" t="s">
        <v>520</v>
      </c>
      <c r="V1" s="10" t="s">
        <v>521</v>
      </c>
      <c r="W1" s="10" t="s">
        <v>522</v>
      </c>
      <c r="X1" s="10" t="s">
        <v>523</v>
      </c>
      <c r="Y1" s="10" t="s">
        <v>524</v>
      </c>
      <c r="Z1" s="10" t="s">
        <v>525</v>
      </c>
      <c r="AA1" s="10" t="s">
        <v>526</v>
      </c>
      <c r="AB1" s="10" t="s">
        <v>527</v>
      </c>
      <c r="AC1" s="10" t="s">
        <v>528</v>
      </c>
      <c r="AD1" s="10" t="s">
        <v>529</v>
      </c>
      <c r="AE1" s="10" t="s">
        <v>530</v>
      </c>
      <c r="AF1" s="10" t="s">
        <v>32</v>
      </c>
      <c r="AG1" s="10" t="s">
        <v>532</v>
      </c>
    </row>
    <row r="2" spans="1:37" s="4" customFormat="1" x14ac:dyDescent="0.3">
      <c r="A2" s="4" t="s">
        <v>606</v>
      </c>
      <c r="AD2" s="21"/>
      <c r="AJ2" s="4" t="s">
        <v>1000</v>
      </c>
    </row>
    <row r="3" spans="1:37" x14ac:dyDescent="0.3">
      <c r="B3" t="s">
        <v>607</v>
      </c>
      <c r="C3" t="s">
        <v>608</v>
      </c>
      <c r="D3" s="7">
        <v>3.7866208490000002</v>
      </c>
      <c r="E3" s="7">
        <v>160.91405470000001</v>
      </c>
      <c r="F3" s="7">
        <v>44.640228039999997</v>
      </c>
      <c r="G3" s="7">
        <v>157.95110360000001</v>
      </c>
      <c r="H3" s="7">
        <v>16.810513660000002</v>
      </c>
      <c r="I3" s="7"/>
      <c r="J3" s="7">
        <v>89.747984029999998</v>
      </c>
      <c r="K3" s="7">
        <v>13.641605759999999</v>
      </c>
      <c r="L3" s="7">
        <v>31.107370450000001</v>
      </c>
      <c r="M3" s="7">
        <v>4.478955332</v>
      </c>
      <c r="N3" s="7">
        <v>20.95380484</v>
      </c>
      <c r="O3" s="7">
        <v>5.6064168069999996</v>
      </c>
      <c r="P3" s="7">
        <v>1.960854576</v>
      </c>
      <c r="Q3" s="7">
        <v>8.2369230330000001</v>
      </c>
      <c r="R3" s="7">
        <v>1.3643968049999999</v>
      </c>
      <c r="S3" s="7">
        <v>8.7480150279999993</v>
      </c>
      <c r="T3" s="7">
        <v>1.6787787240000001</v>
      </c>
      <c r="U3" s="7">
        <v>5.0492391110000003</v>
      </c>
      <c r="V3" s="7">
        <v>0.71848750699999997</v>
      </c>
      <c r="W3" s="7">
        <v>4.362613327</v>
      </c>
      <c r="X3" s="7">
        <v>0.77409507700000002</v>
      </c>
      <c r="Y3" s="7">
        <v>4.2145743580000001</v>
      </c>
      <c r="Z3" s="7">
        <v>0.90846319799999997</v>
      </c>
      <c r="AA3" s="7">
        <v>2.2999510060000001</v>
      </c>
      <c r="AB3" s="7">
        <v>1.2380774480000001</v>
      </c>
      <c r="AC3" s="7">
        <v>0.47221259599999998</v>
      </c>
      <c r="AD3" s="13">
        <v>44768</v>
      </c>
      <c r="AE3" t="s">
        <v>535</v>
      </c>
      <c r="AF3" t="s">
        <v>536</v>
      </c>
      <c r="AG3" t="s">
        <v>852</v>
      </c>
      <c r="AJ3" t="s">
        <v>535</v>
      </c>
      <c r="AK3" t="s">
        <v>1001</v>
      </c>
    </row>
    <row r="4" spans="1:37" x14ac:dyDescent="0.3">
      <c r="D4" s="7"/>
      <c r="E4" s="7"/>
      <c r="F4" s="7"/>
      <c r="G4" s="7"/>
      <c r="H4" s="7"/>
      <c r="I4" s="7"/>
      <c r="J4" s="7"/>
      <c r="K4" s="7"/>
      <c r="L4" s="7"/>
      <c r="M4" s="7"/>
      <c r="N4" s="7"/>
      <c r="O4" s="7"/>
      <c r="P4" s="7"/>
      <c r="Q4" s="7"/>
      <c r="R4" s="7"/>
      <c r="S4" s="7"/>
      <c r="T4" s="7"/>
      <c r="U4" s="7"/>
      <c r="V4" s="7"/>
      <c r="W4" s="7"/>
      <c r="X4" s="7"/>
      <c r="Y4" s="7"/>
      <c r="Z4" s="7"/>
      <c r="AA4" s="7"/>
      <c r="AB4" s="7"/>
      <c r="AC4" s="7"/>
      <c r="AD4" s="13"/>
    </row>
    <row r="5" spans="1:37" s="4" customFormat="1" x14ac:dyDescent="0.3">
      <c r="A5" s="4" t="s">
        <v>609</v>
      </c>
      <c r="D5" s="20"/>
      <c r="E5" s="20"/>
      <c r="F5" s="20"/>
      <c r="G5" s="20"/>
      <c r="H5" s="20"/>
      <c r="I5" s="20"/>
      <c r="J5" s="20"/>
      <c r="K5" s="20"/>
      <c r="L5" s="20"/>
      <c r="M5" s="20"/>
      <c r="N5" s="20"/>
      <c r="O5" s="20"/>
      <c r="P5" s="20"/>
      <c r="Q5" s="20"/>
      <c r="R5" s="20"/>
      <c r="S5" s="20"/>
      <c r="T5" s="20"/>
      <c r="U5" s="20"/>
      <c r="V5" s="20"/>
      <c r="W5" s="20"/>
      <c r="X5" s="20"/>
      <c r="Y5" s="20"/>
      <c r="Z5" s="20"/>
      <c r="AA5" s="20"/>
      <c r="AB5" s="20"/>
      <c r="AC5" s="20"/>
      <c r="AD5" s="21"/>
      <c r="AJ5" t="s">
        <v>174</v>
      </c>
      <c r="AK5" t="s">
        <v>985</v>
      </c>
    </row>
    <row r="6" spans="1:37" x14ac:dyDescent="0.3">
      <c r="B6" t="s">
        <v>610</v>
      </c>
      <c r="C6" t="s">
        <v>611</v>
      </c>
      <c r="D6" s="7">
        <v>4.7327224430000001</v>
      </c>
      <c r="E6" s="7">
        <v>432.52807360000003</v>
      </c>
      <c r="F6" s="7">
        <v>32.364246129999998</v>
      </c>
      <c r="G6" s="7">
        <v>227.31996470000001</v>
      </c>
      <c r="H6" s="7">
        <v>30.120096419999999</v>
      </c>
      <c r="I6" s="7"/>
      <c r="J6" s="7">
        <v>174.99316150000001</v>
      </c>
      <c r="K6" s="7">
        <v>24.234263380000002</v>
      </c>
      <c r="L6" s="7">
        <v>56.459940869999997</v>
      </c>
      <c r="M6" s="7">
        <v>7.2437386530000003</v>
      </c>
      <c r="N6" s="7">
        <v>34.339090550000002</v>
      </c>
      <c r="O6" s="7">
        <v>7.0092202930000003</v>
      </c>
      <c r="P6" s="7">
        <v>2.3795358090000001</v>
      </c>
      <c r="Q6" s="7">
        <v>7.5598222660000003</v>
      </c>
      <c r="R6" s="7">
        <v>0.99107888200000005</v>
      </c>
      <c r="S6" s="7">
        <v>7.2280938409999997</v>
      </c>
      <c r="T6" s="7">
        <v>1.2100448070000001</v>
      </c>
      <c r="U6" s="7">
        <v>3.7114728829999999</v>
      </c>
      <c r="V6" s="7">
        <v>0.46871673600000002</v>
      </c>
      <c r="W6" s="7">
        <v>2.9185348979999999</v>
      </c>
      <c r="X6" s="7">
        <v>0.39127823499999997</v>
      </c>
      <c r="Y6" s="7">
        <v>5.9329389700000004</v>
      </c>
      <c r="Z6" s="7">
        <v>1.8759105199999999</v>
      </c>
      <c r="AA6" s="7">
        <v>1.844212669</v>
      </c>
      <c r="AB6" s="7">
        <v>2.2064386279999999</v>
      </c>
      <c r="AC6" s="7">
        <v>0.65322726099999995</v>
      </c>
      <c r="AD6" s="13">
        <v>44768</v>
      </c>
      <c r="AE6" t="s">
        <v>535</v>
      </c>
      <c r="AF6" t="s">
        <v>536</v>
      </c>
      <c r="AG6" t="s">
        <v>852</v>
      </c>
      <c r="AJ6" t="s">
        <v>853</v>
      </c>
      <c r="AK6" t="s">
        <v>991</v>
      </c>
    </row>
    <row r="7" spans="1:37" x14ac:dyDescent="0.3">
      <c r="D7" s="7"/>
      <c r="E7" s="7"/>
      <c r="F7" s="7"/>
      <c r="G7" s="7"/>
      <c r="H7" s="7"/>
      <c r="I7" s="7"/>
      <c r="J7" s="7"/>
      <c r="K7" s="7"/>
      <c r="L7" s="7"/>
      <c r="M7" s="7"/>
      <c r="N7" s="7"/>
      <c r="O7" s="7"/>
      <c r="P7" s="7"/>
      <c r="Q7" s="7"/>
      <c r="R7" s="7"/>
      <c r="S7" s="7"/>
      <c r="T7" s="7"/>
      <c r="U7" s="7"/>
      <c r="V7" s="7"/>
      <c r="W7" s="7"/>
      <c r="X7" s="7"/>
      <c r="Y7" s="7"/>
      <c r="Z7" s="7"/>
      <c r="AA7" s="7"/>
      <c r="AB7" s="7"/>
      <c r="AC7" s="7"/>
      <c r="AD7" s="13"/>
    </row>
    <row r="8" spans="1:37" s="4" customFormat="1" x14ac:dyDescent="0.3">
      <c r="A8" s="4" t="s">
        <v>612</v>
      </c>
      <c r="D8" s="20"/>
      <c r="E8" s="20"/>
      <c r="F8" s="20"/>
      <c r="G8" s="20"/>
      <c r="H8" s="20"/>
      <c r="I8" s="20"/>
      <c r="J8" s="20"/>
      <c r="K8" s="20"/>
      <c r="L8" s="20"/>
      <c r="M8" s="20"/>
      <c r="N8" s="20"/>
      <c r="O8" s="20"/>
      <c r="P8" s="20"/>
      <c r="Q8" s="20"/>
      <c r="R8" s="20"/>
      <c r="S8" s="20"/>
      <c r="T8" s="20"/>
      <c r="U8" s="20"/>
      <c r="V8" s="20"/>
      <c r="W8" s="20"/>
      <c r="X8" s="20"/>
      <c r="Y8" s="20"/>
      <c r="Z8" s="20"/>
      <c r="AA8" s="20"/>
      <c r="AB8" s="20"/>
      <c r="AC8" s="20"/>
      <c r="AD8" s="21"/>
    </row>
    <row r="9" spans="1:37" x14ac:dyDescent="0.3">
      <c r="B9" t="s">
        <v>613</v>
      </c>
      <c r="C9" t="s">
        <v>614</v>
      </c>
      <c r="D9" s="7">
        <v>4.6906301289999996</v>
      </c>
      <c r="E9" s="7">
        <v>401.2648145</v>
      </c>
      <c r="F9" s="7">
        <v>35.418878999999997</v>
      </c>
      <c r="G9" s="7">
        <v>234.20960919999999</v>
      </c>
      <c r="H9" s="7">
        <v>32.567705449999998</v>
      </c>
      <c r="I9" s="7"/>
      <c r="J9" s="7">
        <v>172.5521234</v>
      </c>
      <c r="K9" s="7">
        <v>26.16124185</v>
      </c>
      <c r="L9" s="7">
        <v>59.81036074</v>
      </c>
      <c r="M9" s="7">
        <v>8.0610135700000001</v>
      </c>
      <c r="N9" s="7">
        <v>34.785264779999999</v>
      </c>
      <c r="O9" s="7">
        <v>8.477937528</v>
      </c>
      <c r="P9" s="7">
        <v>2.6891692900000002</v>
      </c>
      <c r="Q9" s="7">
        <v>8.9067698459999995</v>
      </c>
      <c r="R9" s="7">
        <v>1.230190323</v>
      </c>
      <c r="S9" s="7">
        <v>6.8535808339999997</v>
      </c>
      <c r="T9" s="7">
        <v>1.3128842359999999</v>
      </c>
      <c r="U9" s="7">
        <v>3.919079736</v>
      </c>
      <c r="V9" s="7">
        <v>0.55115878299999999</v>
      </c>
      <c r="W9" s="7">
        <v>2.2407246600000001</v>
      </c>
      <c r="X9" s="7">
        <v>0.31921046199999997</v>
      </c>
      <c r="Y9" s="7">
        <v>6.8675539990000001</v>
      </c>
      <c r="Z9" s="7">
        <v>1.9409799480000001</v>
      </c>
      <c r="AA9" s="7">
        <v>4.8551928540000002</v>
      </c>
      <c r="AB9" s="7">
        <v>2.7144866959999998</v>
      </c>
      <c r="AC9" s="7">
        <v>0.65358966799999996</v>
      </c>
      <c r="AD9" s="13">
        <v>44768</v>
      </c>
      <c r="AE9" t="s">
        <v>535</v>
      </c>
      <c r="AF9" t="s">
        <v>536</v>
      </c>
      <c r="AG9" t="s">
        <v>852</v>
      </c>
    </row>
    <row r="10" spans="1:37" x14ac:dyDescent="0.3">
      <c r="B10" t="s">
        <v>615</v>
      </c>
      <c r="C10" t="s">
        <v>614</v>
      </c>
      <c r="D10" s="7">
        <v>6.3951220979999999</v>
      </c>
      <c r="E10" s="7">
        <v>410.91482400000001</v>
      </c>
      <c r="F10" s="7">
        <v>36.175967880000002</v>
      </c>
      <c r="G10" s="7">
        <v>239.65923620000001</v>
      </c>
      <c r="H10" s="7">
        <v>34.071642760000003</v>
      </c>
      <c r="I10" s="7"/>
      <c r="J10" s="7">
        <v>187.92890929999999</v>
      </c>
      <c r="K10" s="7">
        <v>26.577358239999999</v>
      </c>
      <c r="L10" s="7">
        <v>60.144616599999999</v>
      </c>
      <c r="M10" s="7">
        <v>8.4404961660000009</v>
      </c>
      <c r="N10" s="7">
        <v>36.344776119999999</v>
      </c>
      <c r="O10" s="7">
        <v>7.9160974719999997</v>
      </c>
      <c r="P10" s="7">
        <v>3.2308834059999998</v>
      </c>
      <c r="Q10" s="7">
        <v>9.5986307310000001</v>
      </c>
      <c r="R10" s="7">
        <v>1.052743768</v>
      </c>
      <c r="S10" s="7">
        <v>6.7888945840000003</v>
      </c>
      <c r="T10" s="7">
        <v>1.4583715260000001</v>
      </c>
      <c r="U10" s="7">
        <v>3.2391860769999998</v>
      </c>
      <c r="V10" s="7">
        <v>0.52155656399999994</v>
      </c>
      <c r="W10" s="7">
        <v>3.167834246</v>
      </c>
      <c r="X10" s="7">
        <v>0.39253561399999998</v>
      </c>
      <c r="Y10" s="7">
        <v>6.3087321940000001</v>
      </c>
      <c r="Z10" s="7">
        <v>2.10491509</v>
      </c>
      <c r="AA10" s="7">
        <v>85.125514449999997</v>
      </c>
      <c r="AB10" s="7">
        <v>2.281477126</v>
      </c>
      <c r="AC10" s="7">
        <v>0.755630947</v>
      </c>
      <c r="AD10" s="13">
        <v>44768</v>
      </c>
      <c r="AE10" t="s">
        <v>535</v>
      </c>
      <c r="AF10" t="s">
        <v>536</v>
      </c>
      <c r="AG10" t="s">
        <v>852</v>
      </c>
    </row>
    <row r="11" spans="1:37" x14ac:dyDescent="0.3">
      <c r="B11" t="s">
        <v>616</v>
      </c>
      <c r="C11" t="s">
        <v>614</v>
      </c>
      <c r="D11" s="7">
        <v>6.7277653060000002</v>
      </c>
      <c r="E11" s="7">
        <v>401.82488970000003</v>
      </c>
      <c r="F11" s="7">
        <v>33.803153969999997</v>
      </c>
      <c r="G11" s="7">
        <v>226.0609771</v>
      </c>
      <c r="H11" s="7">
        <v>32.138286469999997</v>
      </c>
      <c r="I11" s="7"/>
      <c r="J11" s="7">
        <v>184.44138720000001</v>
      </c>
      <c r="K11" s="7">
        <v>24.925729990000001</v>
      </c>
      <c r="L11" s="7">
        <v>59.983463270000001</v>
      </c>
      <c r="M11" s="7">
        <v>7.9592152179999998</v>
      </c>
      <c r="N11" s="7">
        <v>34.852615049999997</v>
      </c>
      <c r="O11" s="7">
        <v>7.7738012540000003</v>
      </c>
      <c r="P11" s="7">
        <v>3.1195108230000002</v>
      </c>
      <c r="Q11" s="7">
        <v>7.9525482160000003</v>
      </c>
      <c r="R11" s="7">
        <v>1.216890295</v>
      </c>
      <c r="S11" s="7">
        <v>6.4458567359999996</v>
      </c>
      <c r="T11" s="7">
        <v>1.329163315</v>
      </c>
      <c r="U11" s="7">
        <v>3.778869587</v>
      </c>
      <c r="V11" s="7">
        <v>0.44903452599999999</v>
      </c>
      <c r="W11" s="7">
        <v>2.3074708859999999</v>
      </c>
      <c r="X11" s="7">
        <v>0.25223150100000002</v>
      </c>
      <c r="Y11" s="7">
        <v>5.8751972109999997</v>
      </c>
      <c r="Z11" s="7">
        <v>2.0265267890000001</v>
      </c>
      <c r="AA11" s="7">
        <v>195.2558956</v>
      </c>
      <c r="AB11" s="7">
        <v>2.2823897899999999</v>
      </c>
      <c r="AC11" s="7">
        <v>0.77992926799999995</v>
      </c>
      <c r="AD11" s="13">
        <v>44768</v>
      </c>
      <c r="AE11" t="s">
        <v>535</v>
      </c>
      <c r="AF11" t="s">
        <v>536</v>
      </c>
      <c r="AG11" t="s">
        <v>852</v>
      </c>
    </row>
    <row r="12" spans="1:37" x14ac:dyDescent="0.3">
      <c r="B12" t="s">
        <v>617</v>
      </c>
      <c r="C12" t="s">
        <v>614</v>
      </c>
      <c r="D12" s="7">
        <v>6.3932866940000004</v>
      </c>
      <c r="E12" s="7">
        <v>384.73365519999999</v>
      </c>
      <c r="F12" s="7">
        <v>33.016039450000001</v>
      </c>
      <c r="G12" s="7">
        <v>218.7384223</v>
      </c>
      <c r="H12" s="7">
        <v>31.222632600000001</v>
      </c>
      <c r="I12" s="7"/>
      <c r="J12" s="7">
        <v>195.2229044</v>
      </c>
      <c r="K12" s="7">
        <v>24.180716990000001</v>
      </c>
      <c r="L12" s="7">
        <v>56.838081520000003</v>
      </c>
      <c r="M12" s="7">
        <v>7.2826678950000003</v>
      </c>
      <c r="N12" s="7">
        <v>29.87008883</v>
      </c>
      <c r="O12" s="7">
        <v>6.8386177010000004</v>
      </c>
      <c r="P12" s="7">
        <v>2.524276011</v>
      </c>
      <c r="Q12" s="7">
        <v>8.0758831900000008</v>
      </c>
      <c r="R12" s="7">
        <v>0.93097134199999998</v>
      </c>
      <c r="S12" s="7">
        <v>7.3029665640000001</v>
      </c>
      <c r="T12" s="7">
        <v>1.3473975549999999</v>
      </c>
      <c r="U12" s="7">
        <v>1.9069205760000001</v>
      </c>
      <c r="V12" s="7">
        <v>0.38609872899999997</v>
      </c>
      <c r="W12" s="7">
        <v>2.1551460850000002</v>
      </c>
      <c r="X12" s="7">
        <v>0.30978238400000002</v>
      </c>
      <c r="Y12" s="7">
        <v>5.9913555040000004</v>
      </c>
      <c r="Z12" s="7">
        <v>1.833535044</v>
      </c>
      <c r="AA12" s="7">
        <v>452.55803509999998</v>
      </c>
      <c r="AB12" s="7">
        <v>2.126577164</v>
      </c>
      <c r="AC12" s="7">
        <v>0.53563982799999998</v>
      </c>
      <c r="AD12" s="13">
        <v>44768</v>
      </c>
      <c r="AE12" t="s">
        <v>535</v>
      </c>
      <c r="AF12" t="s">
        <v>536</v>
      </c>
      <c r="AG12" t="s">
        <v>852</v>
      </c>
    </row>
    <row r="13" spans="1:37" x14ac:dyDescent="0.3">
      <c r="B13" t="s">
        <v>618</v>
      </c>
      <c r="C13" t="s">
        <v>614</v>
      </c>
      <c r="D13" s="7">
        <v>4.5508357840000002</v>
      </c>
      <c r="E13" s="7">
        <v>413.27505769999999</v>
      </c>
      <c r="F13" s="7">
        <v>36.192752159999998</v>
      </c>
      <c r="G13" s="7">
        <v>233.53373020000001</v>
      </c>
      <c r="H13" s="7">
        <v>33.145021020000001</v>
      </c>
      <c r="I13" s="7"/>
      <c r="J13" s="7">
        <v>175.71551030000001</v>
      </c>
      <c r="K13" s="7">
        <v>26.911622520000002</v>
      </c>
      <c r="L13" s="7">
        <v>60.611372680000002</v>
      </c>
      <c r="M13" s="7">
        <v>7.9260577120000004</v>
      </c>
      <c r="N13" s="7">
        <v>34.248145729999997</v>
      </c>
      <c r="O13" s="7">
        <v>9.0719539089999994</v>
      </c>
      <c r="P13" s="7">
        <v>2.8326782339999999</v>
      </c>
      <c r="Q13" s="7">
        <v>9.2622889480000001</v>
      </c>
      <c r="R13" s="7">
        <v>1.4121857259999999</v>
      </c>
      <c r="S13" s="7">
        <v>8.285358703</v>
      </c>
      <c r="T13" s="7">
        <v>1.314101229</v>
      </c>
      <c r="U13" s="7">
        <v>3.7717053479999998</v>
      </c>
      <c r="V13" s="7">
        <v>0.56242004999999995</v>
      </c>
      <c r="W13" s="7">
        <v>3.1732530560000001</v>
      </c>
      <c r="X13" s="7">
        <v>0.37277627800000002</v>
      </c>
      <c r="Y13" s="7">
        <v>6.4674301009999997</v>
      </c>
      <c r="Z13" s="7">
        <v>2.0708716049999998</v>
      </c>
      <c r="AA13" s="7">
        <v>21.32571699</v>
      </c>
      <c r="AB13" s="7">
        <v>2.2247283050000002</v>
      </c>
      <c r="AC13" s="7">
        <v>0.61315948399999998</v>
      </c>
      <c r="AD13" s="13">
        <v>44768</v>
      </c>
      <c r="AE13" t="s">
        <v>535</v>
      </c>
      <c r="AF13" t="s">
        <v>536</v>
      </c>
      <c r="AG13" t="s">
        <v>852</v>
      </c>
    </row>
    <row r="14" spans="1:37" x14ac:dyDescent="0.3">
      <c r="B14" t="s">
        <v>619</v>
      </c>
      <c r="C14" t="s">
        <v>614</v>
      </c>
      <c r="D14" s="7">
        <v>4.7688102409999997</v>
      </c>
      <c r="E14" s="7">
        <v>410.18118609999999</v>
      </c>
      <c r="F14" s="7">
        <v>36.197980610000002</v>
      </c>
      <c r="G14" s="7">
        <v>238.65195779999999</v>
      </c>
      <c r="H14" s="7">
        <v>33.637487520000001</v>
      </c>
      <c r="I14" s="7"/>
      <c r="J14" s="7">
        <v>182.9777033</v>
      </c>
      <c r="K14" s="7">
        <v>26.334697609999999</v>
      </c>
      <c r="L14" s="7">
        <v>60.696514219999997</v>
      </c>
      <c r="M14" s="7">
        <v>7.9442516300000001</v>
      </c>
      <c r="N14" s="7">
        <v>37.704028479999998</v>
      </c>
      <c r="O14" s="7">
        <v>9.2749072899999998</v>
      </c>
      <c r="P14" s="7">
        <v>2.869793343</v>
      </c>
      <c r="Q14" s="7">
        <v>10.18946745</v>
      </c>
      <c r="R14" s="7">
        <v>1.267789354</v>
      </c>
      <c r="S14" s="7">
        <v>7.4328711289999996</v>
      </c>
      <c r="T14" s="7">
        <v>1.426994117</v>
      </c>
      <c r="U14" s="7">
        <v>3.8618011480000001</v>
      </c>
      <c r="V14" s="7">
        <v>0.48296274500000003</v>
      </c>
      <c r="W14" s="7">
        <v>2.8718195049999999</v>
      </c>
      <c r="X14" s="7">
        <v>0.40373133700000002</v>
      </c>
      <c r="Y14" s="7">
        <v>6.2872318470000002</v>
      </c>
      <c r="Z14" s="7">
        <v>2.0664968080000001</v>
      </c>
      <c r="AA14" s="7">
        <v>7.793784949</v>
      </c>
      <c r="AB14" s="7">
        <v>2.2980413780000002</v>
      </c>
      <c r="AC14" s="7">
        <v>0.65407985700000004</v>
      </c>
      <c r="AD14" s="13">
        <v>44768</v>
      </c>
      <c r="AE14" t="s">
        <v>535</v>
      </c>
      <c r="AF14" t="s">
        <v>536</v>
      </c>
      <c r="AG14" t="s">
        <v>852</v>
      </c>
    </row>
    <row r="15" spans="1:37" x14ac:dyDescent="0.3">
      <c r="B15" t="s">
        <v>620</v>
      </c>
      <c r="C15" t="s">
        <v>614</v>
      </c>
      <c r="D15" s="7">
        <v>4.5249918610000002</v>
      </c>
      <c r="E15" s="7">
        <v>420.92197549999997</v>
      </c>
      <c r="F15" s="7">
        <v>37.132250990000003</v>
      </c>
      <c r="G15" s="7">
        <v>240.4987137</v>
      </c>
      <c r="H15" s="7">
        <v>33.648464300000001</v>
      </c>
      <c r="I15" s="7"/>
      <c r="J15" s="7">
        <v>176.26784570000001</v>
      </c>
      <c r="K15" s="7">
        <v>26.760636940000001</v>
      </c>
      <c r="L15" s="7">
        <v>59.773479420000001</v>
      </c>
      <c r="M15" s="7">
        <v>8.55095736</v>
      </c>
      <c r="N15" s="7">
        <v>37.684289329999999</v>
      </c>
      <c r="O15" s="7">
        <v>9.3750568820000009</v>
      </c>
      <c r="P15" s="7">
        <v>2.63526974</v>
      </c>
      <c r="Q15" s="7">
        <v>9.0660561669999993</v>
      </c>
      <c r="R15" s="7">
        <v>1.1554274630000001</v>
      </c>
      <c r="S15" s="7">
        <v>7.6644527220000001</v>
      </c>
      <c r="T15" s="7">
        <v>1.432807588</v>
      </c>
      <c r="U15" s="7">
        <v>3.6205731719999998</v>
      </c>
      <c r="V15" s="7">
        <v>0.38638703000000002</v>
      </c>
      <c r="W15" s="7">
        <v>2.8350507440000001</v>
      </c>
      <c r="X15" s="7">
        <v>0.40828999199999999</v>
      </c>
      <c r="Y15" s="7">
        <v>5.8003997549999999</v>
      </c>
      <c r="Z15" s="7">
        <v>1.979945858</v>
      </c>
      <c r="AA15" s="7">
        <v>35.228662649999997</v>
      </c>
      <c r="AB15" s="7">
        <v>2.5291594979999998</v>
      </c>
      <c r="AC15" s="7">
        <v>0.74618527400000001</v>
      </c>
      <c r="AD15" s="13">
        <v>44768</v>
      </c>
      <c r="AE15" t="s">
        <v>535</v>
      </c>
      <c r="AF15" t="s">
        <v>536</v>
      </c>
      <c r="AG15" t="s">
        <v>852</v>
      </c>
    </row>
    <row r="16" spans="1:37" x14ac:dyDescent="0.3">
      <c r="B16" t="s">
        <v>621</v>
      </c>
      <c r="C16" t="s">
        <v>614</v>
      </c>
      <c r="D16" s="7">
        <v>7.4201392750000004</v>
      </c>
      <c r="E16" s="7">
        <v>397.37783009999998</v>
      </c>
      <c r="F16" s="7">
        <v>34.539388860000003</v>
      </c>
      <c r="G16" s="7">
        <v>222.74147049999999</v>
      </c>
      <c r="H16" s="7">
        <v>32.276874329999998</v>
      </c>
      <c r="I16" s="7"/>
      <c r="J16" s="7">
        <v>172.98123910000001</v>
      </c>
      <c r="K16" s="7">
        <v>25.710082369999999</v>
      </c>
      <c r="L16" s="7">
        <v>55.56372082</v>
      </c>
      <c r="M16" s="7">
        <v>8.1969171149999998</v>
      </c>
      <c r="N16" s="7">
        <v>31.188957030000001</v>
      </c>
      <c r="O16" s="7">
        <v>9.7088342440000002</v>
      </c>
      <c r="P16" s="7">
        <v>2.9628108179999999</v>
      </c>
      <c r="Q16" s="7">
        <v>7.0372696250000004</v>
      </c>
      <c r="R16" s="7">
        <v>1.214090924</v>
      </c>
      <c r="S16" s="7">
        <v>7.8727169440000004</v>
      </c>
      <c r="T16" s="7">
        <v>1.246714039</v>
      </c>
      <c r="U16" s="7">
        <v>3.379123189</v>
      </c>
      <c r="V16" s="7">
        <v>0.459789542</v>
      </c>
      <c r="W16" s="7">
        <v>2.12878882</v>
      </c>
      <c r="X16" s="7">
        <v>0.31159876199999997</v>
      </c>
      <c r="Y16" s="7">
        <v>5.9604756229999998</v>
      </c>
      <c r="Z16" s="7">
        <v>1.8607201369999999</v>
      </c>
      <c r="AA16" s="7">
        <v>169.61313899999999</v>
      </c>
      <c r="AB16" s="7">
        <v>1.563874714</v>
      </c>
      <c r="AC16" s="7">
        <v>0.71979099800000002</v>
      </c>
      <c r="AD16" s="13">
        <v>44768</v>
      </c>
      <c r="AE16" t="s">
        <v>535</v>
      </c>
      <c r="AF16" t="s">
        <v>536</v>
      </c>
      <c r="AG16" t="s">
        <v>852</v>
      </c>
    </row>
    <row r="17" spans="1:33" x14ac:dyDescent="0.3">
      <c r="B17" t="s">
        <v>622</v>
      </c>
      <c r="C17" t="s">
        <v>614</v>
      </c>
      <c r="D17" s="7">
        <v>5.3217288959999998</v>
      </c>
      <c r="E17" s="7">
        <v>408.53735569999998</v>
      </c>
      <c r="F17" s="7">
        <v>37.032916489999998</v>
      </c>
      <c r="G17" s="7">
        <v>238.90484649999999</v>
      </c>
      <c r="H17" s="7">
        <v>32.313866640000001</v>
      </c>
      <c r="I17" s="7"/>
      <c r="J17" s="7">
        <v>181.65222840000001</v>
      </c>
      <c r="K17" s="7">
        <v>26.872894580000001</v>
      </c>
      <c r="L17" s="7">
        <v>60.819419809999999</v>
      </c>
      <c r="M17" s="7">
        <v>8.4427939340000009</v>
      </c>
      <c r="N17" s="7">
        <v>33.956044370000001</v>
      </c>
      <c r="O17" s="7">
        <v>8.995622912</v>
      </c>
      <c r="P17" s="7">
        <v>2.9460980970000001</v>
      </c>
      <c r="Q17" s="7">
        <v>7.794994773</v>
      </c>
      <c r="R17" s="7">
        <v>1.234618174</v>
      </c>
      <c r="S17" s="7">
        <v>8.9888812770000008</v>
      </c>
      <c r="T17" s="7">
        <v>1.0940485019999999</v>
      </c>
      <c r="U17" s="7">
        <v>3.5196443930000001</v>
      </c>
      <c r="V17" s="7">
        <v>0.42586053899999998</v>
      </c>
      <c r="W17" s="7">
        <v>2.6914474510000002</v>
      </c>
      <c r="X17" s="7">
        <v>0.50395308400000005</v>
      </c>
      <c r="Y17" s="7">
        <v>5.0751640260000004</v>
      </c>
      <c r="Z17" s="7">
        <v>1.8752628090000001</v>
      </c>
      <c r="AA17" s="7">
        <v>103.3329765</v>
      </c>
      <c r="AB17" s="7">
        <v>1.9415538379999999</v>
      </c>
      <c r="AC17" s="7">
        <v>0.61627830900000002</v>
      </c>
      <c r="AD17" s="13">
        <v>44768</v>
      </c>
      <c r="AE17" t="s">
        <v>535</v>
      </c>
      <c r="AF17" t="s">
        <v>536</v>
      </c>
      <c r="AG17" t="s">
        <v>852</v>
      </c>
    </row>
    <row r="18" spans="1:33" x14ac:dyDescent="0.3">
      <c r="B18" t="s">
        <v>623</v>
      </c>
      <c r="C18" t="s">
        <v>614</v>
      </c>
      <c r="D18" s="7">
        <v>5.2819669349999998</v>
      </c>
      <c r="E18" s="7">
        <v>403.02797420000002</v>
      </c>
      <c r="F18" s="7">
        <v>35.035977799999998</v>
      </c>
      <c r="G18" s="7">
        <v>232.19337770000001</v>
      </c>
      <c r="H18" s="7">
        <v>33.250727390000002</v>
      </c>
      <c r="I18" s="7"/>
      <c r="J18" s="7">
        <v>186.40068930000001</v>
      </c>
      <c r="K18" s="7">
        <v>25.909559439999999</v>
      </c>
      <c r="L18" s="7">
        <v>60.355520380000002</v>
      </c>
      <c r="M18" s="7">
        <v>8.0577651390000007</v>
      </c>
      <c r="N18" s="7">
        <v>36.859512119999998</v>
      </c>
      <c r="O18" s="7">
        <v>8.0657452139999997</v>
      </c>
      <c r="P18" s="7">
        <v>3.0376880509999999</v>
      </c>
      <c r="Q18" s="7">
        <v>8.8709311490000005</v>
      </c>
      <c r="R18" s="7">
        <v>1.1781001499999999</v>
      </c>
      <c r="S18" s="7">
        <v>7.3018341869999999</v>
      </c>
      <c r="T18" s="7">
        <v>1.3970564780000001</v>
      </c>
      <c r="U18" s="7">
        <v>2.7673980010000001</v>
      </c>
      <c r="V18" s="7">
        <v>0.31435548699999999</v>
      </c>
      <c r="W18" s="7">
        <v>2.6268491049999998</v>
      </c>
      <c r="X18" s="7">
        <v>0.34113575499999998</v>
      </c>
      <c r="Y18" s="7">
        <v>6.0678742000000003</v>
      </c>
      <c r="Z18" s="7">
        <v>2.0793899690000002</v>
      </c>
      <c r="AA18" s="7">
        <v>561.49181739999995</v>
      </c>
      <c r="AB18" s="7">
        <v>2.0712070489999999</v>
      </c>
      <c r="AC18" s="7">
        <v>0.83289763999999999</v>
      </c>
      <c r="AD18" s="13">
        <v>44768</v>
      </c>
      <c r="AE18" t="s">
        <v>535</v>
      </c>
      <c r="AF18" t="s">
        <v>536</v>
      </c>
      <c r="AG18" t="s">
        <v>852</v>
      </c>
    </row>
    <row r="19" spans="1:33" x14ac:dyDescent="0.3">
      <c r="B19" t="s">
        <v>624</v>
      </c>
      <c r="C19" t="s">
        <v>614</v>
      </c>
      <c r="D19" s="7">
        <v>7.0430264569999999</v>
      </c>
      <c r="E19" s="7">
        <v>414.07640939999999</v>
      </c>
      <c r="F19" s="7">
        <v>35.959624660000003</v>
      </c>
      <c r="G19" s="7">
        <v>236.66422800000001</v>
      </c>
      <c r="H19" s="7">
        <v>33.035866489999997</v>
      </c>
      <c r="I19" s="7"/>
      <c r="J19" s="7">
        <v>173.2718715</v>
      </c>
      <c r="K19" s="7">
        <v>26.5305523</v>
      </c>
      <c r="L19" s="7">
        <v>59.558543229999998</v>
      </c>
      <c r="M19" s="7">
        <v>8.0755824310000008</v>
      </c>
      <c r="N19" s="7">
        <v>35.963310749999998</v>
      </c>
      <c r="O19" s="7">
        <v>7.2437842410000002</v>
      </c>
      <c r="P19" s="7">
        <v>3.0269103500000001</v>
      </c>
      <c r="Q19" s="7">
        <v>9.3662951559999996</v>
      </c>
      <c r="R19" s="7">
        <v>1.1387009290000001</v>
      </c>
      <c r="S19" s="7">
        <v>7.935129656</v>
      </c>
      <c r="T19" s="7">
        <v>1.290758834</v>
      </c>
      <c r="U19" s="7">
        <v>3.682905645</v>
      </c>
      <c r="V19" s="7">
        <v>0.40294226300000002</v>
      </c>
      <c r="W19" s="7">
        <v>2.7673240539999999</v>
      </c>
      <c r="X19" s="7">
        <v>0.52873218300000002</v>
      </c>
      <c r="Y19" s="7">
        <v>6.374944181</v>
      </c>
      <c r="Z19" s="7">
        <v>2.0709179710000001</v>
      </c>
      <c r="AA19" s="7">
        <v>163.36383480000001</v>
      </c>
      <c r="AB19" s="7">
        <v>2.3893589249999998</v>
      </c>
      <c r="AC19" s="7">
        <v>0.67930053800000001</v>
      </c>
      <c r="AD19" s="13">
        <v>44768</v>
      </c>
      <c r="AE19" t="s">
        <v>535</v>
      </c>
      <c r="AF19" t="s">
        <v>536</v>
      </c>
      <c r="AG19" t="s">
        <v>852</v>
      </c>
    </row>
    <row r="20" spans="1:33" x14ac:dyDescent="0.3">
      <c r="B20" t="s">
        <v>625</v>
      </c>
      <c r="C20" t="s">
        <v>614</v>
      </c>
      <c r="D20" s="7">
        <v>12.39175163</v>
      </c>
      <c r="E20" s="7">
        <v>379.142605</v>
      </c>
      <c r="F20" s="7">
        <v>32.708253829999997</v>
      </c>
      <c r="G20" s="7">
        <v>224.6613466</v>
      </c>
      <c r="H20" s="7">
        <v>32.267852849999997</v>
      </c>
      <c r="I20" s="7"/>
      <c r="J20" s="7">
        <v>197.31510069999999</v>
      </c>
      <c r="K20" s="7">
        <v>23.784055510000002</v>
      </c>
      <c r="L20" s="7">
        <v>59.524255930000002</v>
      </c>
      <c r="M20" s="7">
        <v>7.5548554780000003</v>
      </c>
      <c r="N20" s="7">
        <v>36.405758800000001</v>
      </c>
      <c r="O20" s="7">
        <v>7.4528051849999999</v>
      </c>
      <c r="P20" s="7">
        <v>2.6141853469999998</v>
      </c>
      <c r="Q20" s="7">
        <v>6.8553741910000001</v>
      </c>
      <c r="R20" s="7">
        <v>1.068697819</v>
      </c>
      <c r="S20" s="7">
        <v>6.1850230259999996</v>
      </c>
      <c r="T20" s="7">
        <v>1.162164524</v>
      </c>
      <c r="U20" s="7">
        <v>3.4498737589999999</v>
      </c>
      <c r="V20" s="7">
        <v>0.37346262600000002</v>
      </c>
      <c r="W20" s="7">
        <v>2.1935427010000002</v>
      </c>
      <c r="X20" s="7">
        <v>0.40142448800000002</v>
      </c>
      <c r="Y20" s="7">
        <v>4.8741644720000004</v>
      </c>
      <c r="Z20" s="7">
        <v>2.0781148300000001</v>
      </c>
      <c r="AA20" s="7">
        <v>714.40556779999997</v>
      </c>
      <c r="AB20" s="7">
        <v>2.6559848920000002</v>
      </c>
      <c r="AC20" s="7">
        <v>0.59866186200000004</v>
      </c>
      <c r="AD20" s="13">
        <v>44768</v>
      </c>
      <c r="AE20" t="s">
        <v>535</v>
      </c>
      <c r="AF20" t="s">
        <v>536</v>
      </c>
      <c r="AG20" t="s">
        <v>852</v>
      </c>
    </row>
    <row r="21" spans="1:33" x14ac:dyDescent="0.3">
      <c r="B21" t="s">
        <v>626</v>
      </c>
      <c r="C21" t="s">
        <v>614</v>
      </c>
      <c r="D21" s="7">
        <v>5.4274397800000003</v>
      </c>
      <c r="E21" s="7">
        <v>410.75763480000001</v>
      </c>
      <c r="F21" s="7">
        <v>35.791188439999999</v>
      </c>
      <c r="G21" s="7">
        <v>234.319569</v>
      </c>
      <c r="H21" s="7">
        <v>32.482974200000001</v>
      </c>
      <c r="I21" s="7"/>
      <c r="J21" s="7">
        <v>186.39360210000001</v>
      </c>
      <c r="K21" s="7">
        <v>25.773408100000001</v>
      </c>
      <c r="L21" s="7">
        <v>59.137130689999999</v>
      </c>
      <c r="M21" s="7">
        <v>7.6861603909999996</v>
      </c>
      <c r="N21" s="7">
        <v>35.391928120000003</v>
      </c>
      <c r="O21" s="7">
        <v>8.7396579239999994</v>
      </c>
      <c r="P21" s="7">
        <v>2.6618735939999998</v>
      </c>
      <c r="Q21" s="7">
        <v>8.8462313909999999</v>
      </c>
      <c r="R21" s="7">
        <v>1.237486568</v>
      </c>
      <c r="S21" s="7">
        <v>6.7441392589999998</v>
      </c>
      <c r="T21" s="7">
        <v>1.051402835</v>
      </c>
      <c r="U21" s="7">
        <v>3.5477707889999999</v>
      </c>
      <c r="V21" s="7">
        <v>0.57832698100000002</v>
      </c>
      <c r="W21" s="7">
        <v>2.7707865040000001</v>
      </c>
      <c r="X21" s="7">
        <v>0.46335209199999999</v>
      </c>
      <c r="Y21" s="7">
        <v>5.4526622519999997</v>
      </c>
      <c r="Z21" s="7">
        <v>2.315363901</v>
      </c>
      <c r="AA21" s="7">
        <v>70.189292899999998</v>
      </c>
      <c r="AB21" s="7">
        <v>2.3250865369999998</v>
      </c>
      <c r="AC21" s="7">
        <v>0.64757005899999998</v>
      </c>
      <c r="AD21" s="13">
        <v>44768</v>
      </c>
      <c r="AE21" t="s">
        <v>535</v>
      </c>
      <c r="AF21" t="s">
        <v>536</v>
      </c>
      <c r="AG21" t="s">
        <v>852</v>
      </c>
    </row>
    <row r="22" spans="1:33" x14ac:dyDescent="0.3">
      <c r="B22" t="s">
        <v>627</v>
      </c>
      <c r="C22" t="s">
        <v>614</v>
      </c>
      <c r="D22" s="7">
        <v>8.7156277759999998</v>
      </c>
      <c r="E22" s="7">
        <v>404.48273949999998</v>
      </c>
      <c r="F22" s="7">
        <v>35.32370203</v>
      </c>
      <c r="G22" s="7">
        <v>233.79833170000001</v>
      </c>
      <c r="H22" s="7">
        <v>32.455143499999998</v>
      </c>
      <c r="I22" s="7"/>
      <c r="J22" s="7">
        <v>180.79269300000001</v>
      </c>
      <c r="K22" s="7">
        <v>24.88919555</v>
      </c>
      <c r="L22" s="7">
        <v>60.24651068</v>
      </c>
      <c r="M22" s="7">
        <v>7.7810216570000001</v>
      </c>
      <c r="N22" s="7">
        <v>34.883460300000003</v>
      </c>
      <c r="O22" s="7">
        <v>8.7500013859999992</v>
      </c>
      <c r="P22" s="7">
        <v>2.758315031</v>
      </c>
      <c r="Q22" s="7">
        <v>7.842378965</v>
      </c>
      <c r="R22" s="7">
        <v>0.998635041</v>
      </c>
      <c r="S22" s="7">
        <v>6.543069783</v>
      </c>
      <c r="T22" s="7">
        <v>1.5836352</v>
      </c>
      <c r="U22" s="7">
        <v>2.5293158569999998</v>
      </c>
      <c r="V22" s="7">
        <v>0.348332103</v>
      </c>
      <c r="W22" s="7">
        <v>2.4861720329999999</v>
      </c>
      <c r="X22" s="7">
        <v>0.32971601900000003</v>
      </c>
      <c r="Y22" s="7">
        <v>5.700777328</v>
      </c>
      <c r="Z22" s="7">
        <v>2.0674292240000001</v>
      </c>
      <c r="AA22" s="7">
        <v>188.96448290000001</v>
      </c>
      <c r="AB22" s="7">
        <v>2.3399542919999998</v>
      </c>
      <c r="AC22" s="7">
        <v>0.77886874299999997</v>
      </c>
      <c r="AD22" s="13">
        <v>44768</v>
      </c>
      <c r="AE22" t="s">
        <v>535</v>
      </c>
      <c r="AF22" t="s">
        <v>536</v>
      </c>
      <c r="AG22" t="s">
        <v>852</v>
      </c>
    </row>
    <row r="23" spans="1:33" x14ac:dyDescent="0.3">
      <c r="B23" t="s">
        <v>628</v>
      </c>
      <c r="C23" t="s">
        <v>614</v>
      </c>
      <c r="D23" s="7">
        <v>6.6118955880000003</v>
      </c>
      <c r="E23" s="7">
        <v>409.26070240000001</v>
      </c>
      <c r="F23" s="7">
        <v>33.905184460000001</v>
      </c>
      <c r="G23" s="7">
        <v>231.59392</v>
      </c>
      <c r="H23" s="7">
        <v>31.895837060000002</v>
      </c>
      <c r="I23" s="7"/>
      <c r="J23" s="7">
        <v>180.63635619999999</v>
      </c>
      <c r="K23" s="7">
        <v>27.2239766</v>
      </c>
      <c r="L23" s="7">
        <v>58.010200210000001</v>
      </c>
      <c r="M23" s="7">
        <v>7.3770625409999999</v>
      </c>
      <c r="N23" s="7">
        <v>34.889350800000003</v>
      </c>
      <c r="O23" s="7">
        <v>8.6196672549999995</v>
      </c>
      <c r="P23" s="7">
        <v>2.5639293740000002</v>
      </c>
      <c r="Q23" s="7">
        <v>8.9469760849999993</v>
      </c>
      <c r="R23" s="7">
        <v>1.30930291</v>
      </c>
      <c r="S23" s="7">
        <v>7.3557421930000002</v>
      </c>
      <c r="T23" s="7">
        <v>1.2485146460000001</v>
      </c>
      <c r="U23" s="7">
        <v>3.878486117</v>
      </c>
      <c r="V23" s="7">
        <v>0.51337144800000001</v>
      </c>
      <c r="W23" s="7">
        <v>2.801925604</v>
      </c>
      <c r="X23" s="7">
        <v>0.32378731799999999</v>
      </c>
      <c r="Y23" s="7">
        <v>5.4264123680000003</v>
      </c>
      <c r="Z23" s="7">
        <v>2.0758847999999999</v>
      </c>
      <c r="AA23" s="7">
        <v>107.93576520000001</v>
      </c>
      <c r="AB23" s="7">
        <v>2.6793082689999999</v>
      </c>
      <c r="AC23" s="7">
        <v>0.77309301600000002</v>
      </c>
      <c r="AD23" s="13">
        <v>44768</v>
      </c>
      <c r="AE23" t="s">
        <v>535</v>
      </c>
      <c r="AF23" t="s">
        <v>536</v>
      </c>
      <c r="AG23" t="s">
        <v>852</v>
      </c>
    </row>
    <row r="24" spans="1:33" x14ac:dyDescent="0.3">
      <c r="B24" t="s">
        <v>629</v>
      </c>
      <c r="C24" t="s">
        <v>614</v>
      </c>
      <c r="D24" s="7">
        <v>7.0485707360000003</v>
      </c>
      <c r="E24" s="7">
        <v>398.95333729999999</v>
      </c>
      <c r="F24" s="7">
        <v>34.560968930000001</v>
      </c>
      <c r="G24" s="7">
        <v>229.09290340000001</v>
      </c>
      <c r="H24" s="7">
        <v>31.776125749999999</v>
      </c>
      <c r="I24" s="7"/>
      <c r="J24" s="7">
        <v>185.10752529999999</v>
      </c>
      <c r="K24" s="7">
        <v>25.507379360000002</v>
      </c>
      <c r="L24" s="7">
        <v>57.868943739999999</v>
      </c>
      <c r="M24" s="7">
        <v>7.6289215490000002</v>
      </c>
      <c r="N24" s="7">
        <v>36.09524656</v>
      </c>
      <c r="O24" s="7">
        <v>8.0699831060000005</v>
      </c>
      <c r="P24" s="7">
        <v>3.0766772859999998</v>
      </c>
      <c r="Q24" s="7">
        <v>8.0917896850000002</v>
      </c>
      <c r="R24" s="7">
        <v>1.039756492</v>
      </c>
      <c r="S24" s="7">
        <v>6.2162711939999999</v>
      </c>
      <c r="T24" s="7">
        <v>1.6555108670000001</v>
      </c>
      <c r="U24" s="7">
        <v>3.0782996370000002</v>
      </c>
      <c r="V24" s="7">
        <v>0.31374339099999998</v>
      </c>
      <c r="W24" s="7">
        <v>2.7770090500000002</v>
      </c>
      <c r="X24" s="7">
        <v>0.464966555</v>
      </c>
      <c r="Y24" s="7">
        <v>5.958277539</v>
      </c>
      <c r="Z24" s="7">
        <v>2.1699101590000001</v>
      </c>
      <c r="AA24" s="7">
        <v>201.11143960000001</v>
      </c>
      <c r="AB24" s="7">
        <v>2.0116726069999999</v>
      </c>
      <c r="AC24" s="7">
        <v>0.787168117</v>
      </c>
      <c r="AD24" s="13">
        <v>44768</v>
      </c>
      <c r="AE24" t="s">
        <v>535</v>
      </c>
      <c r="AF24" t="s">
        <v>536</v>
      </c>
      <c r="AG24" t="s">
        <v>852</v>
      </c>
    </row>
    <row r="25" spans="1:33" x14ac:dyDescent="0.3">
      <c r="B25" t="s">
        <v>630</v>
      </c>
      <c r="C25" t="s">
        <v>614</v>
      </c>
      <c r="D25" s="7">
        <v>5.2160738359999996</v>
      </c>
      <c r="E25" s="7">
        <v>407.84117259999999</v>
      </c>
      <c r="F25" s="7">
        <v>36.26454219</v>
      </c>
      <c r="G25" s="7">
        <v>231.822722</v>
      </c>
      <c r="H25" s="7">
        <v>31.501519930000001</v>
      </c>
      <c r="I25" s="7"/>
      <c r="J25" s="7">
        <v>180.8826042</v>
      </c>
      <c r="K25" s="7">
        <v>25.811006599999999</v>
      </c>
      <c r="L25" s="7">
        <v>59.55630472</v>
      </c>
      <c r="M25" s="7">
        <v>7.9329644889999997</v>
      </c>
      <c r="N25" s="7">
        <v>36.484105120000002</v>
      </c>
      <c r="O25" s="7">
        <v>7.9636125440000001</v>
      </c>
      <c r="P25" s="7">
        <v>2.7110433710000001</v>
      </c>
      <c r="Q25" s="7">
        <v>7.8951208419999999</v>
      </c>
      <c r="R25" s="7">
        <v>1.1854799250000001</v>
      </c>
      <c r="S25" s="7">
        <v>7.6533477950000002</v>
      </c>
      <c r="T25" s="7">
        <v>1.375623096</v>
      </c>
      <c r="U25" s="7">
        <v>3.4856784379999999</v>
      </c>
      <c r="V25" s="7">
        <v>0.47840800300000003</v>
      </c>
      <c r="W25" s="7">
        <v>3.002875403</v>
      </c>
      <c r="X25" s="7">
        <v>0.35820394799999999</v>
      </c>
      <c r="Y25" s="7">
        <v>5.5925280710000003</v>
      </c>
      <c r="Z25" s="7">
        <v>1.9182965430000001</v>
      </c>
      <c r="AA25" s="7">
        <v>41.633670170000002</v>
      </c>
      <c r="AB25" s="7">
        <v>2.378617346</v>
      </c>
      <c r="AC25" s="7">
        <v>0.71359855999999999</v>
      </c>
      <c r="AD25" s="13">
        <v>44768</v>
      </c>
      <c r="AE25" t="s">
        <v>535</v>
      </c>
      <c r="AF25" t="s">
        <v>536</v>
      </c>
      <c r="AG25" t="s">
        <v>852</v>
      </c>
    </row>
    <row r="26" spans="1:33" x14ac:dyDescent="0.3">
      <c r="D26" s="7"/>
      <c r="E26" s="7"/>
      <c r="F26" s="7"/>
      <c r="G26" s="7"/>
      <c r="H26" s="7"/>
      <c r="I26" s="7"/>
      <c r="J26" s="7"/>
      <c r="K26" s="7"/>
      <c r="L26" s="7"/>
      <c r="M26" s="7"/>
      <c r="N26" s="7"/>
      <c r="O26" s="7"/>
      <c r="P26" s="7"/>
      <c r="Q26" s="7"/>
      <c r="R26" s="7"/>
      <c r="S26" s="7"/>
      <c r="T26" s="7"/>
      <c r="U26" s="7"/>
      <c r="V26" s="7"/>
      <c r="W26" s="7"/>
      <c r="X26" s="7"/>
      <c r="Y26" s="7"/>
      <c r="Z26" s="7"/>
      <c r="AA26" s="7"/>
      <c r="AB26" s="7"/>
      <c r="AC26" s="7"/>
      <c r="AD26" s="13"/>
    </row>
    <row r="27" spans="1:33" s="4" customFormat="1" x14ac:dyDescent="0.3">
      <c r="A27" s="4" t="s">
        <v>631</v>
      </c>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1"/>
    </row>
    <row r="28" spans="1:33" x14ac:dyDescent="0.3">
      <c r="B28" t="s">
        <v>632</v>
      </c>
      <c r="C28" t="s">
        <v>633</v>
      </c>
      <c r="D28" s="7">
        <v>5.8778515489999998</v>
      </c>
      <c r="E28" s="7">
        <v>405.25312530000002</v>
      </c>
      <c r="F28" s="7">
        <v>34.330983580000002</v>
      </c>
      <c r="G28" s="7">
        <v>233.03250879999999</v>
      </c>
      <c r="H28" s="7">
        <v>32.957103330000002</v>
      </c>
      <c r="I28" s="7"/>
      <c r="J28" s="7">
        <v>176.83829130000001</v>
      </c>
      <c r="K28" s="7">
        <v>24.684899990000002</v>
      </c>
      <c r="L28" s="7">
        <v>56.679924739999997</v>
      </c>
      <c r="M28" s="7">
        <v>7.986500758</v>
      </c>
      <c r="N28" s="7">
        <v>35.138477819999999</v>
      </c>
      <c r="O28" s="7">
        <v>9.6967150370000006</v>
      </c>
      <c r="P28" s="7">
        <v>3.1004122380000001</v>
      </c>
      <c r="Q28" s="7">
        <v>8.7879890060000001</v>
      </c>
      <c r="R28" s="7">
        <v>1.022670698</v>
      </c>
      <c r="S28" s="7">
        <v>7.5245229509999998</v>
      </c>
      <c r="T28" s="7">
        <v>1.37450428</v>
      </c>
      <c r="U28" s="7">
        <v>3.232257116</v>
      </c>
      <c r="V28" s="7">
        <v>0.43571987400000001</v>
      </c>
      <c r="W28" s="7">
        <v>2.4173258039999999</v>
      </c>
      <c r="X28" s="7">
        <v>0.32149470699999999</v>
      </c>
      <c r="Y28" s="7">
        <v>5.862901269</v>
      </c>
      <c r="Z28" s="7">
        <v>1.9758253180000001</v>
      </c>
      <c r="AA28" s="7">
        <v>524.98200250000002</v>
      </c>
      <c r="AB28" s="7">
        <v>2.2678909420000002</v>
      </c>
      <c r="AC28" s="7">
        <v>0.74024658600000004</v>
      </c>
      <c r="AD28" s="13">
        <v>44768</v>
      </c>
      <c r="AE28" t="s">
        <v>535</v>
      </c>
      <c r="AF28" t="s">
        <v>536</v>
      </c>
      <c r="AG28" t="s">
        <v>852</v>
      </c>
    </row>
    <row r="29" spans="1:33" x14ac:dyDescent="0.3">
      <c r="B29" t="s">
        <v>634</v>
      </c>
      <c r="C29" t="s">
        <v>633</v>
      </c>
      <c r="D29" s="7">
        <v>5.1642497860000001</v>
      </c>
      <c r="E29" s="7">
        <v>412.5293408</v>
      </c>
      <c r="F29" s="7">
        <v>35.341945860000003</v>
      </c>
      <c r="G29" s="7">
        <v>235.22060139999999</v>
      </c>
      <c r="H29" s="7">
        <v>32.948985729999997</v>
      </c>
      <c r="I29" s="7"/>
      <c r="J29" s="7">
        <v>180.30727809999999</v>
      </c>
      <c r="K29" s="7">
        <v>26.09856486</v>
      </c>
      <c r="L29" s="7">
        <v>59.118930390000003</v>
      </c>
      <c r="M29" s="7">
        <v>7.6238675889999996</v>
      </c>
      <c r="N29" s="7">
        <v>35.657694929999998</v>
      </c>
      <c r="O29" s="7">
        <v>8.8622492919999996</v>
      </c>
      <c r="P29" s="7">
        <v>3.2355363009999998</v>
      </c>
      <c r="Q29" s="7">
        <v>9.1746482480000005</v>
      </c>
      <c r="R29" s="7">
        <v>1.368231985</v>
      </c>
      <c r="S29" s="7">
        <v>6.7301200349999997</v>
      </c>
      <c r="T29" s="7">
        <v>1.405059879</v>
      </c>
      <c r="U29" s="7">
        <v>3.1820387750000001</v>
      </c>
      <c r="V29" s="7">
        <v>0.45791654700000001</v>
      </c>
      <c r="W29" s="7">
        <v>2.5479843149999999</v>
      </c>
      <c r="X29" s="7">
        <v>0.34395350800000002</v>
      </c>
      <c r="Y29" s="7">
        <v>6.296367547</v>
      </c>
      <c r="Z29" s="7">
        <v>2.208202698</v>
      </c>
      <c r="AA29" s="7">
        <v>311.3563537</v>
      </c>
      <c r="AB29" s="7">
        <v>2.543607449</v>
      </c>
      <c r="AC29" s="7">
        <v>0.78217625599999996</v>
      </c>
      <c r="AD29" s="13">
        <v>44768</v>
      </c>
      <c r="AE29" t="s">
        <v>535</v>
      </c>
      <c r="AF29" t="s">
        <v>536</v>
      </c>
      <c r="AG29" t="s">
        <v>852</v>
      </c>
    </row>
    <row r="30" spans="1:33" x14ac:dyDescent="0.3">
      <c r="B30" t="s">
        <v>635</v>
      </c>
      <c r="C30" t="s">
        <v>633</v>
      </c>
      <c r="D30" s="7">
        <v>7.3674537740000003</v>
      </c>
      <c r="E30" s="7">
        <v>402.94984899999997</v>
      </c>
      <c r="F30" s="7">
        <v>33.071014990000002</v>
      </c>
      <c r="G30" s="7">
        <v>244.08131929999999</v>
      </c>
      <c r="H30" s="7">
        <v>32.272557859999999</v>
      </c>
      <c r="I30" s="7"/>
      <c r="J30" s="7">
        <v>180.6736215</v>
      </c>
      <c r="K30" s="7">
        <v>23.788469060000001</v>
      </c>
      <c r="L30" s="7">
        <v>56.74778431</v>
      </c>
      <c r="M30" s="7">
        <v>7.2377213710000001</v>
      </c>
      <c r="N30" s="7">
        <v>32.993040980000004</v>
      </c>
      <c r="O30" s="7">
        <v>8.9610470670000009</v>
      </c>
      <c r="P30" s="7">
        <v>1.89670122</v>
      </c>
      <c r="Q30" s="7">
        <v>7.6921444210000001</v>
      </c>
      <c r="R30" s="7">
        <v>1.260881503</v>
      </c>
      <c r="S30" s="7">
        <v>6.9045451440000001</v>
      </c>
      <c r="T30" s="7">
        <v>1.152228891</v>
      </c>
      <c r="U30" s="7">
        <v>3.4386737890000001</v>
      </c>
      <c r="V30" s="7">
        <v>0.39074771200000002</v>
      </c>
      <c r="W30" s="7">
        <v>2.725011012</v>
      </c>
      <c r="X30" s="7">
        <v>0.40329013699999999</v>
      </c>
      <c r="Y30" s="7">
        <v>6.5279181629999998</v>
      </c>
      <c r="Z30" s="7">
        <v>1.7001494189999999</v>
      </c>
      <c r="AA30" s="7">
        <v>1164.9565050000001</v>
      </c>
      <c r="AB30" s="7">
        <v>2.0843279140000002</v>
      </c>
      <c r="AC30" s="7">
        <v>0.78053951700000002</v>
      </c>
      <c r="AD30" s="13">
        <v>44768</v>
      </c>
      <c r="AE30" t="s">
        <v>535</v>
      </c>
      <c r="AF30" t="s">
        <v>536</v>
      </c>
      <c r="AG30" t="s">
        <v>852</v>
      </c>
    </row>
    <row r="31" spans="1:33" x14ac:dyDescent="0.3">
      <c r="B31" t="s">
        <v>636</v>
      </c>
      <c r="C31" t="s">
        <v>633</v>
      </c>
      <c r="D31" s="7">
        <v>5.7806762220000003</v>
      </c>
      <c r="E31" s="7">
        <v>417.67977239999999</v>
      </c>
      <c r="F31" s="7">
        <v>36.599223809999998</v>
      </c>
      <c r="G31" s="7">
        <v>232.46949950000001</v>
      </c>
      <c r="H31" s="7">
        <v>33.1269688</v>
      </c>
      <c r="I31" s="7"/>
      <c r="J31" s="7">
        <v>178.04155510000001</v>
      </c>
      <c r="K31" s="7">
        <v>26.653256089999999</v>
      </c>
      <c r="L31" s="7">
        <v>58.570242370000003</v>
      </c>
      <c r="M31" s="7">
        <v>8.1084030340000002</v>
      </c>
      <c r="N31" s="7">
        <v>35.267582679999997</v>
      </c>
      <c r="O31" s="7">
        <v>9.830211727</v>
      </c>
      <c r="P31" s="7">
        <v>2.879901024</v>
      </c>
      <c r="Q31" s="7">
        <v>9.3794624429999995</v>
      </c>
      <c r="R31" s="7">
        <v>1.282555248</v>
      </c>
      <c r="S31" s="7">
        <v>8.0327425889999997</v>
      </c>
      <c r="T31" s="7">
        <v>1.3716578589999999</v>
      </c>
      <c r="U31" s="7">
        <v>3.7106549950000001</v>
      </c>
      <c r="V31" s="7">
        <v>0.53272219300000001</v>
      </c>
      <c r="W31" s="7">
        <v>3.1554831440000002</v>
      </c>
      <c r="X31" s="7">
        <v>0.37198511899999998</v>
      </c>
      <c r="Y31" s="7">
        <v>6.2527375479999998</v>
      </c>
      <c r="Z31" s="7">
        <v>2.0063819669999998</v>
      </c>
      <c r="AA31" s="7">
        <v>40.700777719999998</v>
      </c>
      <c r="AB31" s="7">
        <v>2.2127196219999998</v>
      </c>
      <c r="AC31" s="7">
        <v>0.68886977199999999</v>
      </c>
      <c r="AD31" s="13">
        <v>44768</v>
      </c>
      <c r="AE31" t="s">
        <v>535</v>
      </c>
      <c r="AF31" t="s">
        <v>536</v>
      </c>
      <c r="AG31" t="s">
        <v>852</v>
      </c>
    </row>
    <row r="32" spans="1:33" x14ac:dyDescent="0.3">
      <c r="B32" t="s">
        <v>637</v>
      </c>
      <c r="C32" t="s">
        <v>633</v>
      </c>
      <c r="D32" s="7">
        <v>5.6101767569999996</v>
      </c>
      <c r="E32" s="7">
        <v>413.25187590000002</v>
      </c>
      <c r="F32" s="7">
        <v>37.679323050000001</v>
      </c>
      <c r="G32" s="7">
        <v>249.87835680000001</v>
      </c>
      <c r="H32" s="7">
        <v>33.682510800000003</v>
      </c>
      <c r="I32" s="7"/>
      <c r="J32" s="7">
        <v>187.80010480000001</v>
      </c>
      <c r="K32" s="7">
        <v>27.82192126</v>
      </c>
      <c r="L32" s="7">
        <v>60.814211200000003</v>
      </c>
      <c r="M32" s="7">
        <v>8.2413658939999994</v>
      </c>
      <c r="N32" s="7">
        <v>36.858498089999998</v>
      </c>
      <c r="O32" s="7">
        <v>8.9289201990000002</v>
      </c>
      <c r="P32" s="7">
        <v>2.76657479</v>
      </c>
      <c r="Q32" s="7">
        <v>8.7052299390000005</v>
      </c>
      <c r="R32" s="7">
        <v>1.4519248600000001</v>
      </c>
      <c r="S32" s="7">
        <v>7.7352062549999996</v>
      </c>
      <c r="T32" s="7">
        <v>1.599520228</v>
      </c>
      <c r="U32" s="7">
        <v>3.6650483270000001</v>
      </c>
      <c r="V32" s="7">
        <v>0.503956972</v>
      </c>
      <c r="W32" s="7">
        <v>2.7298507239999998</v>
      </c>
      <c r="X32" s="7">
        <v>0.37385991499999999</v>
      </c>
      <c r="Y32" s="7">
        <v>6.6738960719999998</v>
      </c>
      <c r="Z32" s="7">
        <v>2.0889365880000001</v>
      </c>
      <c r="AA32" s="7">
        <v>466.56992930000001</v>
      </c>
      <c r="AB32" s="7">
        <v>2.4853871139999999</v>
      </c>
      <c r="AC32" s="7">
        <v>0.598983084</v>
      </c>
      <c r="AD32" s="13">
        <v>44768</v>
      </c>
      <c r="AE32" t="s">
        <v>535</v>
      </c>
      <c r="AF32" t="s">
        <v>536</v>
      </c>
      <c r="AG32" t="s">
        <v>852</v>
      </c>
    </row>
    <row r="33" spans="2:33" x14ac:dyDescent="0.3">
      <c r="B33" t="s">
        <v>638</v>
      </c>
      <c r="C33" t="s">
        <v>633</v>
      </c>
      <c r="D33" s="7">
        <v>5.2771829090000004</v>
      </c>
      <c r="E33" s="7">
        <v>411.69289240000001</v>
      </c>
      <c r="F33" s="7">
        <v>35.683349630000002</v>
      </c>
      <c r="G33" s="7">
        <v>238.0075215</v>
      </c>
      <c r="H33" s="7">
        <v>33.944767300000002</v>
      </c>
      <c r="I33" s="7"/>
      <c r="J33" s="7">
        <v>182.0132528</v>
      </c>
      <c r="K33" s="7">
        <v>27.032146659999999</v>
      </c>
      <c r="L33" s="7">
        <v>58.694277939999999</v>
      </c>
      <c r="M33" s="7">
        <v>7.5863936519999999</v>
      </c>
      <c r="N33" s="7">
        <v>35.033538640000003</v>
      </c>
      <c r="O33" s="7">
        <v>7.3193479689999998</v>
      </c>
      <c r="P33" s="7">
        <v>3.138875036</v>
      </c>
      <c r="Q33" s="7">
        <v>9.2514957199999994</v>
      </c>
      <c r="R33" s="7">
        <v>1.142346233</v>
      </c>
      <c r="S33" s="7">
        <v>7.9766512450000002</v>
      </c>
      <c r="T33" s="7">
        <v>1.4798062649999999</v>
      </c>
      <c r="U33" s="7">
        <v>3.7551616829999999</v>
      </c>
      <c r="V33" s="7">
        <v>0.44596566300000001</v>
      </c>
      <c r="W33" s="7">
        <v>3.026306978</v>
      </c>
      <c r="X33" s="7">
        <v>0.31635354799999998</v>
      </c>
      <c r="Y33" s="7">
        <v>5.4978692950000001</v>
      </c>
      <c r="Z33" s="7">
        <v>2.1554004770000001</v>
      </c>
      <c r="AA33" s="7">
        <v>461.9940378</v>
      </c>
      <c r="AB33" s="7">
        <v>2.4788640900000001</v>
      </c>
      <c r="AC33" s="7">
        <v>0.634449771</v>
      </c>
      <c r="AD33" s="13">
        <v>44768</v>
      </c>
      <c r="AE33" t="s">
        <v>535</v>
      </c>
      <c r="AF33" t="s">
        <v>536</v>
      </c>
      <c r="AG33" t="s">
        <v>852</v>
      </c>
    </row>
    <row r="34" spans="2:33" x14ac:dyDescent="0.3">
      <c r="B34" t="s">
        <v>639</v>
      </c>
      <c r="C34" t="s">
        <v>633</v>
      </c>
      <c r="D34" s="7">
        <v>4.1603962240000003</v>
      </c>
      <c r="E34" s="7">
        <v>417.39532530000002</v>
      </c>
      <c r="F34" s="7">
        <v>33.330874039999998</v>
      </c>
      <c r="G34" s="7">
        <v>230.79274670000001</v>
      </c>
      <c r="H34" s="7">
        <v>32.139274559999997</v>
      </c>
      <c r="I34" s="7"/>
      <c r="J34" s="7">
        <v>184.78912070000001</v>
      </c>
      <c r="K34" s="7">
        <v>25.77482358</v>
      </c>
      <c r="L34" s="7">
        <v>57.670951719999998</v>
      </c>
      <c r="M34" s="7">
        <v>8.4336285479999997</v>
      </c>
      <c r="N34" s="7">
        <v>34.024345279999999</v>
      </c>
      <c r="O34" s="7">
        <v>8.2824847649999995</v>
      </c>
      <c r="P34" s="7">
        <v>2.9120723019999999</v>
      </c>
      <c r="Q34" s="7">
        <v>8.4720137060000003</v>
      </c>
      <c r="R34" s="7">
        <v>1.180692442</v>
      </c>
      <c r="S34" s="7">
        <v>7.1747034410000001</v>
      </c>
      <c r="T34" s="7">
        <v>1.3683448650000001</v>
      </c>
      <c r="U34" s="7">
        <v>3.4559142020000002</v>
      </c>
      <c r="V34" s="7">
        <v>0.51335053799999997</v>
      </c>
      <c r="W34" s="7">
        <v>2.0989894680000001</v>
      </c>
      <c r="X34" s="7">
        <v>0.52568485899999995</v>
      </c>
      <c r="Y34" s="7">
        <v>5.5900847520000001</v>
      </c>
      <c r="Z34" s="7">
        <v>2.1012289059999998</v>
      </c>
      <c r="AA34" s="7">
        <v>508.86927100000003</v>
      </c>
      <c r="AB34" s="7">
        <v>2.3672300719999999</v>
      </c>
      <c r="AC34" s="7">
        <v>0.58138236200000004</v>
      </c>
      <c r="AD34" s="13">
        <v>44768</v>
      </c>
      <c r="AE34" t="s">
        <v>535</v>
      </c>
      <c r="AF34" t="s">
        <v>536</v>
      </c>
      <c r="AG34" t="s">
        <v>852</v>
      </c>
    </row>
    <row r="35" spans="2:33" x14ac:dyDescent="0.3">
      <c r="B35" t="s">
        <v>640</v>
      </c>
      <c r="C35" t="s">
        <v>633</v>
      </c>
      <c r="D35" s="7">
        <v>4.5938526020000001</v>
      </c>
      <c r="E35" s="7">
        <v>405.16092630000003</v>
      </c>
      <c r="F35" s="7">
        <v>33.255911070000003</v>
      </c>
      <c r="G35" s="7">
        <v>224.3098627</v>
      </c>
      <c r="H35" s="7">
        <v>32.260330179999997</v>
      </c>
      <c r="I35" s="7"/>
      <c r="J35" s="7">
        <v>179.06682190000001</v>
      </c>
      <c r="K35" s="7">
        <v>25.347576279999998</v>
      </c>
      <c r="L35" s="7">
        <v>59.661650330000001</v>
      </c>
      <c r="M35" s="7">
        <v>8.3130185680000004</v>
      </c>
      <c r="N35" s="7">
        <v>33.685080970000001</v>
      </c>
      <c r="O35" s="7">
        <v>8.5851702509999992</v>
      </c>
      <c r="P35" s="7">
        <v>3.070734925</v>
      </c>
      <c r="Q35" s="7">
        <v>8.2514103300000006</v>
      </c>
      <c r="R35" s="7">
        <v>1.1371179410000001</v>
      </c>
      <c r="S35" s="7">
        <v>7.6616494069999996</v>
      </c>
      <c r="T35" s="7">
        <v>1.206190783</v>
      </c>
      <c r="U35" s="7">
        <v>3.834292692</v>
      </c>
      <c r="V35" s="7">
        <v>0.55127521300000004</v>
      </c>
      <c r="W35" s="7">
        <v>2.2584892070000002</v>
      </c>
      <c r="X35" s="7">
        <v>0.49522390999999999</v>
      </c>
      <c r="Y35" s="7">
        <v>5.4547749349999997</v>
      </c>
      <c r="Z35" s="7">
        <v>1.878112759</v>
      </c>
      <c r="AA35" s="7">
        <v>356.9784449</v>
      </c>
      <c r="AB35" s="7">
        <v>2.40020904</v>
      </c>
      <c r="AC35" s="7">
        <v>0.76272949800000001</v>
      </c>
      <c r="AD35" s="13">
        <v>44768</v>
      </c>
      <c r="AE35" t="s">
        <v>535</v>
      </c>
      <c r="AF35" t="s">
        <v>536</v>
      </c>
      <c r="AG35" t="s">
        <v>852</v>
      </c>
    </row>
    <row r="36" spans="2:33" x14ac:dyDescent="0.3">
      <c r="B36" t="s">
        <v>641</v>
      </c>
      <c r="C36" t="s">
        <v>633</v>
      </c>
      <c r="D36" s="7">
        <v>4.8577811090000003</v>
      </c>
      <c r="E36" s="7">
        <v>413.4821652</v>
      </c>
      <c r="F36" s="7">
        <v>35.343924819999998</v>
      </c>
      <c r="G36" s="7">
        <v>239.5716625</v>
      </c>
      <c r="H36" s="7">
        <v>31.977439440000001</v>
      </c>
      <c r="I36" s="7"/>
      <c r="J36" s="7">
        <v>183.9250433</v>
      </c>
      <c r="K36" s="7">
        <v>25.334535160000001</v>
      </c>
      <c r="L36" s="7">
        <v>58.90721551</v>
      </c>
      <c r="M36" s="7">
        <v>7.8564447240000002</v>
      </c>
      <c r="N36" s="7">
        <v>34.935997890000003</v>
      </c>
      <c r="O36" s="7">
        <v>7.5395356219999998</v>
      </c>
      <c r="P36" s="7">
        <v>2.805200208</v>
      </c>
      <c r="Q36" s="7">
        <v>8.4638716820000006</v>
      </c>
      <c r="R36" s="7">
        <v>1.225964898</v>
      </c>
      <c r="S36" s="7">
        <v>7.2877755239999997</v>
      </c>
      <c r="T36" s="7">
        <v>1.2910613959999999</v>
      </c>
      <c r="U36" s="7">
        <v>2.9037049939999999</v>
      </c>
      <c r="V36" s="7">
        <v>0.47992528299999998</v>
      </c>
      <c r="W36" s="7">
        <v>3.0598239340000002</v>
      </c>
      <c r="X36" s="7">
        <v>0.37403760400000002</v>
      </c>
      <c r="Y36" s="7">
        <v>5.7310159790000004</v>
      </c>
      <c r="Z36" s="7">
        <v>1.9383877940000001</v>
      </c>
      <c r="AA36" s="7">
        <v>666.75719470000001</v>
      </c>
      <c r="AB36" s="7">
        <v>2.3815432510000001</v>
      </c>
      <c r="AC36" s="7">
        <v>0.74539415099999995</v>
      </c>
      <c r="AD36" s="13">
        <v>44768</v>
      </c>
      <c r="AE36" t="s">
        <v>535</v>
      </c>
      <c r="AF36" t="s">
        <v>536</v>
      </c>
      <c r="AG36" t="s">
        <v>852</v>
      </c>
    </row>
    <row r="37" spans="2:33" x14ac:dyDescent="0.3">
      <c r="B37" t="s">
        <v>642</v>
      </c>
      <c r="C37" t="s">
        <v>633</v>
      </c>
      <c r="D37" s="7">
        <v>4.3363676890000002</v>
      </c>
      <c r="E37" s="7">
        <v>406.08423099999999</v>
      </c>
      <c r="F37" s="7">
        <v>34.794868170000001</v>
      </c>
      <c r="G37" s="7">
        <v>241.68829020000001</v>
      </c>
      <c r="H37" s="7">
        <v>32.981895729999998</v>
      </c>
      <c r="I37" s="7"/>
      <c r="J37" s="7">
        <v>178.51619769999999</v>
      </c>
      <c r="K37" s="7">
        <v>25.634120759999998</v>
      </c>
      <c r="L37" s="7">
        <v>58.328616199999999</v>
      </c>
      <c r="M37" s="7">
        <v>8.1378738090000002</v>
      </c>
      <c r="N37" s="7">
        <v>36.747253049999998</v>
      </c>
      <c r="O37" s="7">
        <v>8.5428199100000004</v>
      </c>
      <c r="P37" s="7">
        <v>2.7931223080000001</v>
      </c>
      <c r="Q37" s="7">
        <v>8.5820400209999992</v>
      </c>
      <c r="R37" s="7">
        <v>1.1439027390000001</v>
      </c>
      <c r="S37" s="7">
        <v>7.5128076420000003</v>
      </c>
      <c r="T37" s="7">
        <v>1.1528373869999999</v>
      </c>
      <c r="U37" s="7">
        <v>3.6508437979999999</v>
      </c>
      <c r="V37" s="7">
        <v>0.46566549200000001</v>
      </c>
      <c r="W37" s="7">
        <v>2.8644458340000001</v>
      </c>
      <c r="X37" s="7">
        <v>0.47195484199999999</v>
      </c>
      <c r="Y37" s="7">
        <v>6.097033981</v>
      </c>
      <c r="Z37" s="7">
        <v>2.3441935759999999</v>
      </c>
      <c r="AA37" s="7">
        <v>1178.8354629999999</v>
      </c>
      <c r="AB37" s="7">
        <v>2.4650743089999998</v>
      </c>
      <c r="AC37" s="7">
        <v>0.81314149099999999</v>
      </c>
      <c r="AD37" s="13">
        <v>44768</v>
      </c>
      <c r="AE37" t="s">
        <v>535</v>
      </c>
      <c r="AF37" t="s">
        <v>536</v>
      </c>
      <c r="AG37" t="s">
        <v>852</v>
      </c>
    </row>
    <row r="38" spans="2:33" x14ac:dyDescent="0.3">
      <c r="B38" t="s">
        <v>643</v>
      </c>
      <c r="C38" t="s">
        <v>633</v>
      </c>
      <c r="D38" s="7">
        <v>5.1433227300000004</v>
      </c>
      <c r="E38" s="7">
        <v>414.1951297</v>
      </c>
      <c r="F38" s="7">
        <v>35.526374939999997</v>
      </c>
      <c r="G38" s="7">
        <v>234.54032369999999</v>
      </c>
      <c r="H38" s="7">
        <v>33.014465360000003</v>
      </c>
      <c r="I38" s="7"/>
      <c r="J38" s="7">
        <v>173.70590329999999</v>
      </c>
      <c r="K38" s="7">
        <v>25.31797151</v>
      </c>
      <c r="L38" s="7">
        <v>59.099888040000003</v>
      </c>
      <c r="M38" s="7">
        <v>8.1462579789999996</v>
      </c>
      <c r="N38" s="7">
        <v>36.571692089999999</v>
      </c>
      <c r="O38" s="7">
        <v>8.1213217950000001</v>
      </c>
      <c r="P38" s="7">
        <v>3.1648925189999999</v>
      </c>
      <c r="Q38" s="7">
        <v>8.5910384079999993</v>
      </c>
      <c r="R38" s="7">
        <v>1.3148868680000001</v>
      </c>
      <c r="S38" s="7">
        <v>7.1649115090000004</v>
      </c>
      <c r="T38" s="7">
        <v>1.4128881849999999</v>
      </c>
      <c r="U38" s="7">
        <v>4.2870415020000001</v>
      </c>
      <c r="V38" s="7">
        <v>0.46273282100000002</v>
      </c>
      <c r="W38" s="7">
        <v>2.946759347</v>
      </c>
      <c r="X38" s="7">
        <v>0.38688212799999999</v>
      </c>
      <c r="Y38" s="7">
        <v>6.6854868659999998</v>
      </c>
      <c r="Z38" s="7">
        <v>2.1298349220000001</v>
      </c>
      <c r="AA38" s="7">
        <v>339.57689019999998</v>
      </c>
      <c r="AB38" s="7">
        <v>2.3040635969999999</v>
      </c>
      <c r="AC38" s="7">
        <v>0.60386150199999999</v>
      </c>
      <c r="AD38" s="13">
        <v>44768</v>
      </c>
      <c r="AE38" t="s">
        <v>535</v>
      </c>
      <c r="AF38" t="s">
        <v>536</v>
      </c>
      <c r="AG38" t="s">
        <v>852</v>
      </c>
    </row>
    <row r="39" spans="2:33" x14ac:dyDescent="0.3">
      <c r="B39" t="s">
        <v>644</v>
      </c>
      <c r="C39" t="s">
        <v>633</v>
      </c>
      <c r="D39" s="7">
        <v>5.5552427839999998</v>
      </c>
      <c r="E39" s="7">
        <v>410.78868369999998</v>
      </c>
      <c r="F39" s="7">
        <v>35.480019820000003</v>
      </c>
      <c r="G39" s="7">
        <v>239.12479730000001</v>
      </c>
      <c r="H39" s="7">
        <v>33.065070400000003</v>
      </c>
      <c r="I39" s="7"/>
      <c r="J39" s="7">
        <v>173.50050820000001</v>
      </c>
      <c r="K39" s="7">
        <v>26.466601199999999</v>
      </c>
      <c r="L39" s="7">
        <v>59.354023040000001</v>
      </c>
      <c r="M39" s="7">
        <v>8.2033543489999996</v>
      </c>
      <c r="N39" s="7">
        <v>35.755488990000003</v>
      </c>
      <c r="O39" s="7">
        <v>9.2258362060000003</v>
      </c>
      <c r="P39" s="7">
        <v>2.7750242979999999</v>
      </c>
      <c r="Q39" s="7">
        <v>8.8508528420000001</v>
      </c>
      <c r="R39" s="7">
        <v>1.1703780050000001</v>
      </c>
      <c r="S39" s="7">
        <v>7.6917769490000003</v>
      </c>
      <c r="T39" s="7">
        <v>1.253697455</v>
      </c>
      <c r="U39" s="7">
        <v>3.5765242599999998</v>
      </c>
      <c r="V39" s="7">
        <v>0.467721414</v>
      </c>
      <c r="W39" s="7">
        <v>2.9430967259999998</v>
      </c>
      <c r="X39" s="7">
        <v>0.43174488</v>
      </c>
      <c r="Y39" s="7">
        <v>6.0871423079999998</v>
      </c>
      <c r="Z39" s="7">
        <v>2.0082605469999999</v>
      </c>
      <c r="AA39" s="7">
        <v>276.54925179999998</v>
      </c>
      <c r="AB39" s="7">
        <v>2.3404603100000001</v>
      </c>
      <c r="AC39" s="7">
        <v>0.66168459800000001</v>
      </c>
      <c r="AD39" s="13">
        <v>44768</v>
      </c>
      <c r="AE39" t="s">
        <v>535</v>
      </c>
      <c r="AF39" t="s">
        <v>536</v>
      </c>
      <c r="AG39" t="s">
        <v>852</v>
      </c>
    </row>
    <row r="40" spans="2:33" x14ac:dyDescent="0.3">
      <c r="B40" t="s">
        <v>645</v>
      </c>
      <c r="C40" t="s">
        <v>633</v>
      </c>
      <c r="D40" s="7">
        <v>4.8876193419999998</v>
      </c>
      <c r="E40" s="7">
        <v>418.37681400000002</v>
      </c>
      <c r="F40" s="7">
        <v>36.489983819999999</v>
      </c>
      <c r="G40" s="7">
        <v>242.15148049999999</v>
      </c>
      <c r="H40" s="7">
        <v>33.41173182</v>
      </c>
      <c r="I40" s="7"/>
      <c r="J40" s="7">
        <v>182.7426725</v>
      </c>
      <c r="K40" s="7">
        <v>26.686869430000002</v>
      </c>
      <c r="L40" s="7">
        <v>62.21319931</v>
      </c>
      <c r="M40" s="7">
        <v>8.4222857990000008</v>
      </c>
      <c r="N40" s="7">
        <v>34.65788062</v>
      </c>
      <c r="O40" s="7">
        <v>10.605952350000001</v>
      </c>
      <c r="P40" s="7">
        <v>3.0541009039999998</v>
      </c>
      <c r="Q40" s="7">
        <v>8.5671434929999997</v>
      </c>
      <c r="R40" s="7">
        <v>1.3160862129999999</v>
      </c>
      <c r="S40" s="7">
        <v>7.8805751109999997</v>
      </c>
      <c r="T40" s="7">
        <v>1.265528075</v>
      </c>
      <c r="U40" s="7">
        <v>3.4659736080000001</v>
      </c>
      <c r="V40" s="7">
        <v>0.41826897000000002</v>
      </c>
      <c r="W40" s="7">
        <v>2.637832822</v>
      </c>
      <c r="X40" s="7">
        <v>0.43683422999999999</v>
      </c>
      <c r="Y40" s="7">
        <v>5.7278692879999999</v>
      </c>
      <c r="Z40" s="7">
        <v>2.1809395500000002</v>
      </c>
      <c r="AA40" s="7">
        <v>693.89035969999998</v>
      </c>
      <c r="AB40" s="7">
        <v>2.2477911339999999</v>
      </c>
      <c r="AC40" s="7">
        <v>0.53633988300000002</v>
      </c>
      <c r="AD40" s="13">
        <v>44768</v>
      </c>
      <c r="AE40" t="s">
        <v>535</v>
      </c>
      <c r="AF40" t="s">
        <v>536</v>
      </c>
      <c r="AG40" t="s">
        <v>852</v>
      </c>
    </row>
    <row r="41" spans="2:33" x14ac:dyDescent="0.3">
      <c r="B41" t="s">
        <v>646</v>
      </c>
      <c r="C41" t="s">
        <v>633</v>
      </c>
      <c r="D41" s="7">
        <v>9.2911017860000005</v>
      </c>
      <c r="E41" s="7">
        <v>397.41277309999998</v>
      </c>
      <c r="F41" s="7">
        <v>34.216312940000002</v>
      </c>
      <c r="G41" s="7">
        <v>235.30841040000001</v>
      </c>
      <c r="H41" s="7">
        <v>31.549976279999999</v>
      </c>
      <c r="I41" s="7"/>
      <c r="J41" s="7">
        <v>166.35333660000001</v>
      </c>
      <c r="K41" s="7">
        <v>25.557280469999998</v>
      </c>
      <c r="L41" s="7">
        <v>57.781926980000001</v>
      </c>
      <c r="M41" s="7">
        <v>7.9458696419999999</v>
      </c>
      <c r="N41" s="7">
        <v>35.152844690000002</v>
      </c>
      <c r="O41" s="7">
        <v>6.1702880840000001</v>
      </c>
      <c r="P41" s="7">
        <v>3.4613873659999999</v>
      </c>
      <c r="Q41" s="7">
        <v>10.566111340000001</v>
      </c>
      <c r="R41" s="7">
        <v>1.423395607</v>
      </c>
      <c r="S41" s="7">
        <v>8.3527510520000003</v>
      </c>
      <c r="T41" s="7">
        <v>1.559727753</v>
      </c>
      <c r="U41" s="7">
        <v>3.876999428</v>
      </c>
      <c r="V41" s="7">
        <v>0.412310554</v>
      </c>
      <c r="W41" s="7">
        <v>2.5643085910000001</v>
      </c>
      <c r="X41" s="7">
        <v>0.49467065599999999</v>
      </c>
      <c r="Y41" s="7">
        <v>6.3849525820000004</v>
      </c>
      <c r="Z41" s="7">
        <v>2.1762833819999998</v>
      </c>
      <c r="AA41" s="7">
        <v>794.48266620000004</v>
      </c>
      <c r="AB41" s="7">
        <v>2.0897372989999998</v>
      </c>
      <c r="AC41" s="7">
        <v>0.69625058900000003</v>
      </c>
      <c r="AD41" s="13">
        <v>44768</v>
      </c>
      <c r="AE41" t="s">
        <v>535</v>
      </c>
      <c r="AF41" t="s">
        <v>536</v>
      </c>
      <c r="AG41" t="s">
        <v>852</v>
      </c>
    </row>
    <row r="42" spans="2:33" x14ac:dyDescent="0.3">
      <c r="B42" t="s">
        <v>647</v>
      </c>
      <c r="C42" t="s">
        <v>633</v>
      </c>
      <c r="D42" s="7">
        <v>9.4563981219999995</v>
      </c>
      <c r="E42" s="7">
        <v>388.51979440000002</v>
      </c>
      <c r="F42" s="7">
        <v>34.915163120000003</v>
      </c>
      <c r="G42" s="7">
        <v>232.488743</v>
      </c>
      <c r="H42" s="7">
        <v>31.554241019999999</v>
      </c>
      <c r="I42" s="7"/>
      <c r="J42" s="7">
        <v>174.45264030000001</v>
      </c>
      <c r="K42" s="7">
        <v>22.800790429999999</v>
      </c>
      <c r="L42" s="7">
        <v>56.370589940000002</v>
      </c>
      <c r="M42" s="7">
        <v>7.2001554289999996</v>
      </c>
      <c r="N42" s="7">
        <v>24.198561219999998</v>
      </c>
      <c r="O42" s="7">
        <v>9.6475471240000008</v>
      </c>
      <c r="P42" s="7">
        <v>1.965050864</v>
      </c>
      <c r="Q42" s="7" t="s">
        <v>648</v>
      </c>
      <c r="R42" s="7">
        <v>0.660950869</v>
      </c>
      <c r="S42" s="7">
        <v>5.9233106810000002</v>
      </c>
      <c r="T42" s="7">
        <v>1.052354459</v>
      </c>
      <c r="U42" s="7">
        <v>2.0973729059999999</v>
      </c>
      <c r="V42" s="7" t="s">
        <v>648</v>
      </c>
      <c r="W42" s="7">
        <v>1.4629149100000001</v>
      </c>
      <c r="X42" s="7" t="s">
        <v>648</v>
      </c>
      <c r="Y42" s="7">
        <v>4.8220909079999998</v>
      </c>
      <c r="Z42" s="7">
        <v>1.6996845469999999</v>
      </c>
      <c r="AA42" s="7">
        <v>2771.7083360000001</v>
      </c>
      <c r="AB42" s="7">
        <v>1.6080537509999999</v>
      </c>
      <c r="AC42" s="7">
        <v>0.60983020200000004</v>
      </c>
      <c r="AD42" s="13">
        <v>44768</v>
      </c>
      <c r="AE42" t="s">
        <v>535</v>
      </c>
      <c r="AF42" t="s">
        <v>536</v>
      </c>
      <c r="AG42" t="s">
        <v>852</v>
      </c>
    </row>
    <row r="43" spans="2:33" x14ac:dyDescent="0.3">
      <c r="B43" t="s">
        <v>649</v>
      </c>
      <c r="C43" t="s">
        <v>633</v>
      </c>
      <c r="D43" s="7">
        <v>4.3531021030000003</v>
      </c>
      <c r="E43" s="7">
        <v>419.8394452</v>
      </c>
      <c r="F43" s="7">
        <v>34.766788750000003</v>
      </c>
      <c r="G43" s="7">
        <v>240.651296</v>
      </c>
      <c r="H43" s="7">
        <v>32.634229339999997</v>
      </c>
      <c r="I43" s="7"/>
      <c r="J43" s="7">
        <v>178.39688670000001</v>
      </c>
      <c r="K43" s="7">
        <v>26.73362019</v>
      </c>
      <c r="L43" s="7">
        <v>60.40685388</v>
      </c>
      <c r="M43" s="7">
        <v>8.4438475969999995</v>
      </c>
      <c r="N43" s="7">
        <v>34.839499400000001</v>
      </c>
      <c r="O43" s="7">
        <v>8.8820767190000005</v>
      </c>
      <c r="P43" s="7">
        <v>2.5358798880000002</v>
      </c>
      <c r="Q43" s="7">
        <v>7.7899237169999997</v>
      </c>
      <c r="R43" s="7">
        <v>1.2806146970000001</v>
      </c>
      <c r="S43" s="7">
        <v>6.9609109340000002</v>
      </c>
      <c r="T43" s="7">
        <v>1.206589202</v>
      </c>
      <c r="U43" s="7">
        <v>4.2683020210000002</v>
      </c>
      <c r="V43" s="7">
        <v>0.51018885400000002</v>
      </c>
      <c r="W43" s="7">
        <v>2.4214404530000002</v>
      </c>
      <c r="X43" s="7">
        <v>0.43418428399999998</v>
      </c>
      <c r="Y43" s="7">
        <v>6.0380619050000002</v>
      </c>
      <c r="Z43" s="7">
        <v>1.907034981</v>
      </c>
      <c r="AA43" s="7">
        <v>511.291585</v>
      </c>
      <c r="AB43" s="7">
        <v>2.4358871870000001</v>
      </c>
      <c r="AC43" s="7">
        <v>0.73847130999999999</v>
      </c>
      <c r="AD43" s="13">
        <v>44768</v>
      </c>
      <c r="AE43" t="s">
        <v>535</v>
      </c>
      <c r="AF43" t="s">
        <v>536</v>
      </c>
      <c r="AG43" t="s">
        <v>852</v>
      </c>
    </row>
    <row r="44" spans="2:33" x14ac:dyDescent="0.3">
      <c r="B44" t="s">
        <v>650</v>
      </c>
      <c r="C44" t="s">
        <v>633</v>
      </c>
      <c r="D44" s="7">
        <v>6.7163977340000001</v>
      </c>
      <c r="E44" s="7">
        <v>405.00265350000001</v>
      </c>
      <c r="F44" s="7">
        <v>33.905506600000002</v>
      </c>
      <c r="G44" s="7">
        <v>242.92269690000001</v>
      </c>
      <c r="H44" s="7">
        <v>32.983177480000002</v>
      </c>
      <c r="I44" s="7"/>
      <c r="J44" s="7">
        <v>172.69078160000001</v>
      </c>
      <c r="K44" s="7">
        <v>25.467489950000001</v>
      </c>
      <c r="L44" s="7">
        <v>58.201758239999997</v>
      </c>
      <c r="M44" s="7">
        <v>8.4200554370000003</v>
      </c>
      <c r="N44" s="7">
        <v>34.181219970000001</v>
      </c>
      <c r="O44" s="7">
        <v>8.0371021240000005</v>
      </c>
      <c r="P44" s="7">
        <v>3.0317680810000001</v>
      </c>
      <c r="Q44" s="7">
        <v>8.5193388750000008</v>
      </c>
      <c r="R44" s="7">
        <v>1.0401384600000001</v>
      </c>
      <c r="S44" s="7">
        <v>6.9350333239999999</v>
      </c>
      <c r="T44" s="7">
        <v>1.1377276160000001</v>
      </c>
      <c r="U44" s="7">
        <v>3.9827871269999999</v>
      </c>
      <c r="V44" s="7">
        <v>0.388145825</v>
      </c>
      <c r="W44" s="7">
        <v>2.6125955159999998</v>
      </c>
      <c r="X44" s="7">
        <v>0.30337216700000003</v>
      </c>
      <c r="Y44" s="7">
        <v>6.0728916269999997</v>
      </c>
      <c r="Z44" s="7">
        <v>2.4346810859999999</v>
      </c>
      <c r="AA44" s="7">
        <v>1178.6964149999999</v>
      </c>
      <c r="AB44" s="7">
        <v>2.3674181929999998</v>
      </c>
      <c r="AC44" s="7">
        <v>0.55367665600000004</v>
      </c>
      <c r="AD44" s="13">
        <v>44768</v>
      </c>
      <c r="AE44" t="s">
        <v>535</v>
      </c>
      <c r="AF44" t="s">
        <v>536</v>
      </c>
      <c r="AG44" t="s">
        <v>852</v>
      </c>
    </row>
    <row r="45" spans="2:33" x14ac:dyDescent="0.3">
      <c r="B45" t="s">
        <v>651</v>
      </c>
      <c r="C45" t="s">
        <v>633</v>
      </c>
      <c r="D45" s="7">
        <v>7.6954699990000002</v>
      </c>
      <c r="E45" s="7">
        <v>418.98072989999997</v>
      </c>
      <c r="F45" s="7">
        <v>33.681518320000002</v>
      </c>
      <c r="G45" s="7">
        <v>243.4257217</v>
      </c>
      <c r="H45" s="7">
        <v>32.396000030000003</v>
      </c>
      <c r="I45" s="7"/>
      <c r="J45" s="7">
        <v>181.68140639999999</v>
      </c>
      <c r="K45" s="7">
        <v>27.19925916</v>
      </c>
      <c r="L45" s="7">
        <v>59.717586949999998</v>
      </c>
      <c r="M45" s="7">
        <v>8.1038275619999993</v>
      </c>
      <c r="N45" s="7">
        <v>36.70607571</v>
      </c>
      <c r="O45" s="7">
        <v>9.3939058850000006</v>
      </c>
      <c r="P45" s="7">
        <v>2.8574633820000002</v>
      </c>
      <c r="Q45" s="7">
        <v>9.0527317679999992</v>
      </c>
      <c r="R45" s="7">
        <v>1.190126732</v>
      </c>
      <c r="S45" s="7">
        <v>7.8289740050000001</v>
      </c>
      <c r="T45" s="7">
        <v>1.4856243170000001</v>
      </c>
      <c r="U45" s="7">
        <v>3.8875218419999999</v>
      </c>
      <c r="V45" s="7">
        <v>0.39457170000000003</v>
      </c>
      <c r="W45" s="7">
        <v>2.5819440010000001</v>
      </c>
      <c r="X45" s="7">
        <v>0.48486377600000002</v>
      </c>
      <c r="Y45" s="7">
        <v>7.2832613119999996</v>
      </c>
      <c r="Z45" s="7">
        <v>1.9028922930000001</v>
      </c>
      <c r="AA45" s="7">
        <v>535.70354780000002</v>
      </c>
      <c r="AB45" s="7">
        <v>2.256211703</v>
      </c>
      <c r="AC45" s="7">
        <v>0.61992550899999999</v>
      </c>
      <c r="AD45" s="13">
        <v>44768</v>
      </c>
      <c r="AE45" t="s">
        <v>535</v>
      </c>
      <c r="AF45" t="s">
        <v>536</v>
      </c>
      <c r="AG45" t="s">
        <v>852</v>
      </c>
    </row>
    <row r="46" spans="2:33" x14ac:dyDescent="0.3">
      <c r="B46" t="s">
        <v>652</v>
      </c>
      <c r="C46" t="s">
        <v>633</v>
      </c>
      <c r="D46" s="7">
        <v>4.6101199900000003</v>
      </c>
      <c r="E46" s="7">
        <v>413.8386951</v>
      </c>
      <c r="F46" s="7">
        <v>36.320538749999997</v>
      </c>
      <c r="G46" s="7">
        <v>240.00495480000001</v>
      </c>
      <c r="H46" s="7">
        <v>33.696111979999998</v>
      </c>
      <c r="I46" s="7"/>
      <c r="J46" s="7">
        <v>185.51042899999999</v>
      </c>
      <c r="K46" s="7">
        <v>27.32146431</v>
      </c>
      <c r="L46" s="7">
        <v>60.368901389999998</v>
      </c>
      <c r="M46" s="7">
        <v>8.0812295550000002</v>
      </c>
      <c r="N46" s="7">
        <v>38.429801040000001</v>
      </c>
      <c r="O46" s="7">
        <v>7.6147165550000002</v>
      </c>
      <c r="P46" s="7">
        <v>2.9038258350000001</v>
      </c>
      <c r="Q46" s="7">
        <v>8.3565232470000002</v>
      </c>
      <c r="R46" s="7">
        <v>1.1657337910000001</v>
      </c>
      <c r="S46" s="7">
        <v>7.3536309129999999</v>
      </c>
      <c r="T46" s="7">
        <v>1.36874345</v>
      </c>
      <c r="U46" s="7">
        <v>4.2675108030000004</v>
      </c>
      <c r="V46" s="7">
        <v>0.37552234699999998</v>
      </c>
      <c r="W46" s="7">
        <v>2.5857688080000001</v>
      </c>
      <c r="X46" s="7">
        <v>0.31234819800000002</v>
      </c>
      <c r="Y46" s="7">
        <v>6.1163429550000004</v>
      </c>
      <c r="Z46" s="7">
        <v>2.1139317160000002</v>
      </c>
      <c r="AA46" s="7">
        <v>322.83313679999998</v>
      </c>
      <c r="AB46" s="7">
        <v>2.44063023</v>
      </c>
      <c r="AC46" s="7">
        <v>0.81178455199999999</v>
      </c>
      <c r="AD46" s="13">
        <v>44768</v>
      </c>
      <c r="AE46" t="s">
        <v>535</v>
      </c>
      <c r="AF46" t="s">
        <v>536</v>
      </c>
      <c r="AG46" t="s">
        <v>852</v>
      </c>
    </row>
    <row r="47" spans="2:33" x14ac:dyDescent="0.3">
      <c r="B47" t="s">
        <v>653</v>
      </c>
      <c r="C47" t="s">
        <v>633</v>
      </c>
      <c r="D47" s="7">
        <v>7.146729874</v>
      </c>
      <c r="E47" s="7">
        <v>404.61831100000001</v>
      </c>
      <c r="F47" s="7">
        <v>34.714395009999997</v>
      </c>
      <c r="G47" s="7">
        <v>271.5638318</v>
      </c>
      <c r="H47" s="7">
        <v>35.832805569999998</v>
      </c>
      <c r="I47" s="7"/>
      <c r="J47" s="7">
        <v>186.31506709999999</v>
      </c>
      <c r="K47" s="7">
        <v>25.26776109</v>
      </c>
      <c r="L47" s="7">
        <v>57.166424730000003</v>
      </c>
      <c r="M47" s="7">
        <v>7.9960488090000004</v>
      </c>
      <c r="N47" s="7">
        <v>36.826503430000002</v>
      </c>
      <c r="O47" s="7">
        <v>7.5791200889999999</v>
      </c>
      <c r="P47" s="7">
        <v>2.429706505</v>
      </c>
      <c r="Q47" s="7">
        <v>8.6491852130000009</v>
      </c>
      <c r="R47" s="7">
        <v>1.0773806260000001</v>
      </c>
      <c r="S47" s="7">
        <v>5.906041557</v>
      </c>
      <c r="T47" s="7">
        <v>1.152537403</v>
      </c>
      <c r="U47" s="7">
        <v>2.7384479069999998</v>
      </c>
      <c r="V47" s="7">
        <v>0.54802518600000005</v>
      </c>
      <c r="W47" s="7">
        <v>1.8483168400000001</v>
      </c>
      <c r="X47" s="7">
        <v>0.411509917</v>
      </c>
      <c r="Y47" s="7">
        <v>6.497148052</v>
      </c>
      <c r="Z47" s="7">
        <v>2.3465552540000001</v>
      </c>
      <c r="AA47" s="7">
        <v>2246.3640190000001</v>
      </c>
      <c r="AB47" s="7">
        <v>2.435328315</v>
      </c>
      <c r="AC47" s="7">
        <v>0.51767325099999995</v>
      </c>
      <c r="AD47" s="13">
        <v>44768</v>
      </c>
      <c r="AE47" t="s">
        <v>535</v>
      </c>
      <c r="AF47" t="s">
        <v>536</v>
      </c>
      <c r="AG47" t="s">
        <v>852</v>
      </c>
    </row>
    <row r="48" spans="2:33" x14ac:dyDescent="0.3">
      <c r="B48" t="s">
        <v>654</v>
      </c>
      <c r="C48" t="s">
        <v>633</v>
      </c>
      <c r="D48" s="7">
        <v>5.9070347329999997</v>
      </c>
      <c r="E48" s="7">
        <v>404.01941060000001</v>
      </c>
      <c r="F48" s="7">
        <v>34.227182890000002</v>
      </c>
      <c r="G48" s="7">
        <v>250.6587878</v>
      </c>
      <c r="H48" s="7">
        <v>33.355374099999999</v>
      </c>
      <c r="I48" s="7"/>
      <c r="J48" s="7">
        <v>175.86861379999999</v>
      </c>
      <c r="K48" s="7">
        <v>24.72531408</v>
      </c>
      <c r="L48" s="7">
        <v>59.003607160000001</v>
      </c>
      <c r="M48" s="7">
        <v>7.5282877739999998</v>
      </c>
      <c r="N48" s="7">
        <v>38.37772751</v>
      </c>
      <c r="O48" s="7">
        <v>9.9034404299999998</v>
      </c>
      <c r="P48" s="7">
        <v>2.4972189070000002</v>
      </c>
      <c r="Q48" s="7">
        <v>7.8521104709999996</v>
      </c>
      <c r="R48" s="7">
        <v>1.18697016</v>
      </c>
      <c r="S48" s="7">
        <v>8.0919620420000005</v>
      </c>
      <c r="T48" s="7">
        <v>1.228589328</v>
      </c>
      <c r="U48" s="7">
        <v>3.5914775959999998</v>
      </c>
      <c r="V48" s="7">
        <v>0.26863832500000001</v>
      </c>
      <c r="W48" s="7">
        <v>2.9209280510000002</v>
      </c>
      <c r="X48" s="7">
        <v>0.28702724400000001</v>
      </c>
      <c r="Y48" s="7">
        <v>6.2284755560000002</v>
      </c>
      <c r="Z48" s="7">
        <v>2.1825721140000001</v>
      </c>
      <c r="AA48" s="7">
        <v>1086.105065</v>
      </c>
      <c r="AB48" s="7">
        <v>3.0285229610000002</v>
      </c>
      <c r="AC48" s="7">
        <v>0.59107405400000002</v>
      </c>
      <c r="AD48" s="13">
        <v>44768</v>
      </c>
      <c r="AE48" t="s">
        <v>535</v>
      </c>
      <c r="AF48" t="s">
        <v>536</v>
      </c>
      <c r="AG48" t="s">
        <v>852</v>
      </c>
    </row>
    <row r="49" spans="1:33" x14ac:dyDescent="0.3">
      <c r="B49" t="s">
        <v>655</v>
      </c>
      <c r="C49" t="s">
        <v>633</v>
      </c>
      <c r="D49" s="7">
        <v>4.5055499729999999</v>
      </c>
      <c r="E49" s="7">
        <v>420.83161899999999</v>
      </c>
      <c r="F49" s="7">
        <v>37.480056480000002</v>
      </c>
      <c r="G49" s="7">
        <v>240.24578389999999</v>
      </c>
      <c r="H49" s="7">
        <v>33.46766933</v>
      </c>
      <c r="I49" s="7"/>
      <c r="J49" s="7">
        <v>190.05358949999999</v>
      </c>
      <c r="K49" s="7">
        <v>26.702406939999999</v>
      </c>
      <c r="L49" s="7">
        <v>62.646557430000001</v>
      </c>
      <c r="M49" s="7">
        <v>8.4187015279999997</v>
      </c>
      <c r="N49" s="7">
        <v>38.585127620000002</v>
      </c>
      <c r="O49" s="7">
        <v>9.3764844440000008</v>
      </c>
      <c r="P49" s="7">
        <v>2.4461069000000002</v>
      </c>
      <c r="Q49" s="7">
        <v>9.3558289709999993</v>
      </c>
      <c r="R49" s="7">
        <v>1.4123542170000001</v>
      </c>
      <c r="S49" s="7">
        <v>7.8895485550000002</v>
      </c>
      <c r="T49" s="7">
        <v>1.3824040099999999</v>
      </c>
      <c r="U49" s="7">
        <v>4.1660887879999997</v>
      </c>
      <c r="V49" s="7">
        <v>0.46049063400000001</v>
      </c>
      <c r="W49" s="7">
        <v>3.0479710870000001</v>
      </c>
      <c r="X49" s="7">
        <v>0.382578737</v>
      </c>
      <c r="Y49" s="7">
        <v>6.5787191209999998</v>
      </c>
      <c r="Z49" s="7">
        <v>1.9583927350000001</v>
      </c>
      <c r="AA49" s="7">
        <v>127.8969154</v>
      </c>
      <c r="AB49" s="7">
        <v>2.2692470619999998</v>
      </c>
      <c r="AC49" s="7">
        <v>0.77562120099999998</v>
      </c>
      <c r="AD49" s="13">
        <v>44768</v>
      </c>
      <c r="AE49" t="s">
        <v>535</v>
      </c>
      <c r="AF49" t="s">
        <v>536</v>
      </c>
      <c r="AG49" t="s">
        <v>852</v>
      </c>
    </row>
    <row r="50" spans="1:33" x14ac:dyDescent="0.3">
      <c r="B50" t="s">
        <v>656</v>
      </c>
      <c r="C50" t="s">
        <v>633</v>
      </c>
      <c r="D50" s="7">
        <v>5.3948646379999996</v>
      </c>
      <c r="E50" s="7">
        <v>414.3717686</v>
      </c>
      <c r="F50" s="7">
        <v>37.11465398</v>
      </c>
      <c r="G50" s="7">
        <v>245.15959699999999</v>
      </c>
      <c r="H50" s="7">
        <v>33.385503839999998</v>
      </c>
      <c r="I50" s="7"/>
      <c r="J50" s="7">
        <v>179.1560446</v>
      </c>
      <c r="K50" s="7">
        <v>27.401685740000001</v>
      </c>
      <c r="L50" s="7">
        <v>60.882286039999997</v>
      </c>
      <c r="M50" s="7">
        <v>7.843707073</v>
      </c>
      <c r="N50" s="7">
        <v>36.07803423</v>
      </c>
      <c r="O50" s="7">
        <v>8.9768632119999996</v>
      </c>
      <c r="P50" s="7">
        <v>3.2610448769999998</v>
      </c>
      <c r="Q50" s="7">
        <v>9.0859678709999994</v>
      </c>
      <c r="R50" s="7">
        <v>1.495382505</v>
      </c>
      <c r="S50" s="7">
        <v>8.9624415979999998</v>
      </c>
      <c r="T50" s="7">
        <v>1.249959523</v>
      </c>
      <c r="U50" s="7">
        <v>3.6771920589999998</v>
      </c>
      <c r="V50" s="7">
        <v>0.47942280999999998</v>
      </c>
      <c r="W50" s="7">
        <v>2.9234936079999998</v>
      </c>
      <c r="X50" s="7">
        <v>0.42293794099999998</v>
      </c>
      <c r="Y50" s="7">
        <v>6.2959116599999998</v>
      </c>
      <c r="Z50" s="7">
        <v>2.1796297519999999</v>
      </c>
      <c r="AA50" s="7">
        <v>148.3361802</v>
      </c>
      <c r="AB50" s="7">
        <v>2.5090958780000001</v>
      </c>
      <c r="AC50" s="7">
        <v>0.67841839100000001</v>
      </c>
      <c r="AD50" s="13">
        <v>44768</v>
      </c>
      <c r="AE50" t="s">
        <v>535</v>
      </c>
      <c r="AF50" t="s">
        <v>536</v>
      </c>
      <c r="AG50" t="s">
        <v>852</v>
      </c>
    </row>
    <row r="51" spans="1:33" x14ac:dyDescent="0.3">
      <c r="B51" t="s">
        <v>657</v>
      </c>
      <c r="C51" t="s">
        <v>633</v>
      </c>
      <c r="D51" s="7">
        <v>3.2890112020000002</v>
      </c>
      <c r="E51" s="7">
        <v>416.1572888</v>
      </c>
      <c r="F51" s="7">
        <v>34.864466129999997</v>
      </c>
      <c r="G51" s="7">
        <v>240.44730759999999</v>
      </c>
      <c r="H51" s="7">
        <v>32.959347829999999</v>
      </c>
      <c r="I51" s="7"/>
      <c r="J51" s="7">
        <v>185.43221080000001</v>
      </c>
      <c r="K51" s="7">
        <v>25.41194175</v>
      </c>
      <c r="L51" s="7">
        <v>62.227848010000002</v>
      </c>
      <c r="M51" s="7">
        <v>8.2119543119999996</v>
      </c>
      <c r="N51" s="7">
        <v>34.856432640000001</v>
      </c>
      <c r="O51" s="7">
        <v>8.3763367960000004</v>
      </c>
      <c r="P51" s="7">
        <v>3.1306099679999999</v>
      </c>
      <c r="Q51" s="7">
        <v>8.8678643400000006</v>
      </c>
      <c r="R51" s="7">
        <v>1.4270117490000001</v>
      </c>
      <c r="S51" s="7">
        <v>6.9878524430000004</v>
      </c>
      <c r="T51" s="7">
        <v>1.471606551</v>
      </c>
      <c r="U51" s="7">
        <v>3.8456763500000002</v>
      </c>
      <c r="V51" s="7">
        <v>0.444325949</v>
      </c>
      <c r="W51" s="7">
        <v>2.7701754300000001</v>
      </c>
      <c r="X51" s="7">
        <v>0.49271172499999999</v>
      </c>
      <c r="Y51" s="7">
        <v>5.9296243259999999</v>
      </c>
      <c r="Z51" s="7">
        <v>2.1221390929999999</v>
      </c>
      <c r="AA51" s="7">
        <v>131.3568171</v>
      </c>
      <c r="AB51" s="7">
        <v>1.938268839</v>
      </c>
      <c r="AC51" s="7">
        <v>0.90653297700000002</v>
      </c>
      <c r="AD51" s="13">
        <v>44768</v>
      </c>
      <c r="AE51" t="s">
        <v>535</v>
      </c>
      <c r="AF51" t="s">
        <v>536</v>
      </c>
      <c r="AG51" t="s">
        <v>852</v>
      </c>
    </row>
    <row r="52" spans="1:33" x14ac:dyDescent="0.3">
      <c r="B52" t="s">
        <v>658</v>
      </c>
      <c r="C52" t="s">
        <v>633</v>
      </c>
      <c r="D52" s="7">
        <v>4.9769731579999998</v>
      </c>
      <c r="E52" s="7">
        <v>412.7022541</v>
      </c>
      <c r="F52" s="7">
        <v>36.385272180000001</v>
      </c>
      <c r="G52" s="7">
        <v>244.12564739999999</v>
      </c>
      <c r="H52" s="7">
        <v>33.1494201</v>
      </c>
      <c r="I52" s="7"/>
      <c r="J52" s="7">
        <v>184.21114900000001</v>
      </c>
      <c r="K52" s="7">
        <v>26.297715950000001</v>
      </c>
      <c r="L52" s="7">
        <v>59.232348969999997</v>
      </c>
      <c r="M52" s="7">
        <v>8.1813268499999996</v>
      </c>
      <c r="N52" s="7">
        <v>34.910908880000001</v>
      </c>
      <c r="O52" s="7">
        <v>8.8174057379999997</v>
      </c>
      <c r="P52" s="7">
        <v>2.7637320509999999</v>
      </c>
      <c r="Q52" s="7">
        <v>8.2402349259999994</v>
      </c>
      <c r="R52" s="7">
        <v>1.1704486890000001</v>
      </c>
      <c r="S52" s="7">
        <v>7.8549929220000001</v>
      </c>
      <c r="T52" s="7">
        <v>1.4901865439999999</v>
      </c>
      <c r="U52" s="7">
        <v>3.7922663700000001</v>
      </c>
      <c r="V52" s="7">
        <v>0.46880348900000002</v>
      </c>
      <c r="W52" s="7">
        <v>2.7762294920000001</v>
      </c>
      <c r="X52" s="7">
        <v>0.27460592700000003</v>
      </c>
      <c r="Y52" s="7">
        <v>6.3839151410000001</v>
      </c>
      <c r="Z52" s="7">
        <v>2.0516093899999999</v>
      </c>
      <c r="AA52" s="7">
        <v>605.52468209999995</v>
      </c>
      <c r="AB52" s="7">
        <v>2.3575282729999998</v>
      </c>
      <c r="AC52" s="7">
        <v>0.72990743400000002</v>
      </c>
      <c r="AD52" s="13">
        <v>44768</v>
      </c>
      <c r="AE52" t="s">
        <v>535</v>
      </c>
      <c r="AF52" t="s">
        <v>536</v>
      </c>
      <c r="AG52" t="s">
        <v>852</v>
      </c>
    </row>
    <row r="53" spans="1:33" x14ac:dyDescent="0.3">
      <c r="B53" t="s">
        <v>659</v>
      </c>
      <c r="C53" t="s">
        <v>633</v>
      </c>
      <c r="D53" s="7">
        <v>3.6376613299999998</v>
      </c>
      <c r="E53" s="7">
        <v>415.0355988</v>
      </c>
      <c r="F53" s="7">
        <v>35.844213279999998</v>
      </c>
      <c r="G53" s="7">
        <v>240.68823689999999</v>
      </c>
      <c r="H53" s="7">
        <v>33.943737280000001</v>
      </c>
      <c r="I53" s="7"/>
      <c r="J53" s="7">
        <v>180.26425939999999</v>
      </c>
      <c r="K53" s="7">
        <v>25.880209000000001</v>
      </c>
      <c r="L53" s="7">
        <v>60.234878690000002</v>
      </c>
      <c r="M53" s="7">
        <v>7.9094398339999996</v>
      </c>
      <c r="N53" s="7">
        <v>35.78254252</v>
      </c>
      <c r="O53" s="7">
        <v>7.5127002310000002</v>
      </c>
      <c r="P53" s="7">
        <v>3.2285482910000001</v>
      </c>
      <c r="Q53" s="7">
        <v>9.2407099559999999</v>
      </c>
      <c r="R53" s="7">
        <v>1.347016556</v>
      </c>
      <c r="S53" s="7">
        <v>7.3232086159999996</v>
      </c>
      <c r="T53" s="7">
        <v>1.587023691</v>
      </c>
      <c r="U53" s="7">
        <v>4.0427502129999997</v>
      </c>
      <c r="V53" s="7">
        <v>0.45959012700000001</v>
      </c>
      <c r="W53" s="7">
        <v>3.2282460620000002</v>
      </c>
      <c r="X53" s="7">
        <v>0.45981119999999998</v>
      </c>
      <c r="Y53" s="7">
        <v>6.4671660759999998</v>
      </c>
      <c r="Z53" s="7">
        <v>2.0501458640000001</v>
      </c>
      <c r="AA53" s="7">
        <v>958.27537429999995</v>
      </c>
      <c r="AB53" s="7">
        <v>2.1517440329999999</v>
      </c>
      <c r="AC53" s="7">
        <v>0.67052305400000001</v>
      </c>
      <c r="AD53" s="13">
        <v>44768</v>
      </c>
      <c r="AE53" t="s">
        <v>535</v>
      </c>
      <c r="AF53" t="s">
        <v>536</v>
      </c>
      <c r="AG53" t="s">
        <v>852</v>
      </c>
    </row>
    <row r="54" spans="1:33" x14ac:dyDescent="0.3">
      <c r="B54" t="s">
        <v>660</v>
      </c>
      <c r="C54" t="s">
        <v>633</v>
      </c>
      <c r="D54" s="7">
        <v>5.1043944300000001</v>
      </c>
      <c r="E54" s="7">
        <v>416.22989339999998</v>
      </c>
      <c r="F54" s="7">
        <v>37.038211189999998</v>
      </c>
      <c r="G54" s="7">
        <v>245.95206350000001</v>
      </c>
      <c r="H54" s="7">
        <v>33.353085440000001</v>
      </c>
      <c r="I54" s="7"/>
      <c r="J54" s="7">
        <v>188.8722501</v>
      </c>
      <c r="K54" s="7">
        <v>26.02105057</v>
      </c>
      <c r="L54" s="7">
        <v>61.448639479999997</v>
      </c>
      <c r="M54" s="7">
        <v>8.103748135</v>
      </c>
      <c r="N54" s="7">
        <v>35.575766780000002</v>
      </c>
      <c r="O54" s="7">
        <v>8.50914021</v>
      </c>
      <c r="P54" s="7">
        <v>2.9509175889999999</v>
      </c>
      <c r="Q54" s="7">
        <v>8.6195056559999994</v>
      </c>
      <c r="R54" s="7">
        <v>1.303960142</v>
      </c>
      <c r="S54" s="7">
        <v>8.4412005919999995</v>
      </c>
      <c r="T54" s="7">
        <v>1.2607890660000001</v>
      </c>
      <c r="U54" s="7">
        <v>3.814641076</v>
      </c>
      <c r="V54" s="7">
        <v>0.44522722300000001</v>
      </c>
      <c r="W54" s="7">
        <v>3.211575115</v>
      </c>
      <c r="X54" s="7">
        <v>0.420257728</v>
      </c>
      <c r="Y54" s="7">
        <v>6.0991182180000001</v>
      </c>
      <c r="Z54" s="7">
        <v>2.2413198300000001</v>
      </c>
      <c r="AA54" s="7">
        <v>323.27973539999999</v>
      </c>
      <c r="AB54" s="7">
        <v>2.4264735200000001</v>
      </c>
      <c r="AC54" s="7">
        <v>0.890660864</v>
      </c>
      <c r="AD54" s="13">
        <v>44768</v>
      </c>
      <c r="AE54" t="s">
        <v>535</v>
      </c>
      <c r="AF54" t="s">
        <v>536</v>
      </c>
      <c r="AG54" t="s">
        <v>852</v>
      </c>
    </row>
    <row r="55" spans="1:33" x14ac:dyDescent="0.3">
      <c r="B55" t="s">
        <v>661</v>
      </c>
      <c r="C55" t="s">
        <v>633</v>
      </c>
      <c r="D55" s="7">
        <v>5.2298389399999996</v>
      </c>
      <c r="E55" s="7">
        <v>420.15092229999999</v>
      </c>
      <c r="F55" s="7">
        <v>36.481570390000002</v>
      </c>
      <c r="G55" s="7">
        <v>246.2408906</v>
      </c>
      <c r="H55" s="7">
        <v>32.52396135</v>
      </c>
      <c r="I55" s="7"/>
      <c r="J55" s="7">
        <v>185.98035189999999</v>
      </c>
      <c r="K55" s="7">
        <v>26.813006680000001</v>
      </c>
      <c r="L55" s="7">
        <v>62.020223270000002</v>
      </c>
      <c r="M55" s="7">
        <v>8.0320408210000007</v>
      </c>
      <c r="N55" s="7">
        <v>36.593385519999998</v>
      </c>
      <c r="O55" s="7">
        <v>9.8561203059999993</v>
      </c>
      <c r="P55" s="7">
        <v>2.8346451749999999</v>
      </c>
      <c r="Q55" s="7">
        <v>8.7575245650000006</v>
      </c>
      <c r="R55" s="7">
        <v>1.420629097</v>
      </c>
      <c r="S55" s="7">
        <v>6.9424485889999996</v>
      </c>
      <c r="T55" s="7">
        <v>1.4458713809999999</v>
      </c>
      <c r="U55" s="7">
        <v>4.1997805909999997</v>
      </c>
      <c r="V55" s="7">
        <v>0.49476528400000003</v>
      </c>
      <c r="W55" s="7">
        <v>2.8906370460000002</v>
      </c>
      <c r="X55" s="7">
        <v>0.36442751699999998</v>
      </c>
      <c r="Y55" s="7">
        <v>6.0568499940000002</v>
      </c>
      <c r="Z55" s="7">
        <v>2.1397982789999999</v>
      </c>
      <c r="AA55" s="7">
        <v>209.74024750000001</v>
      </c>
      <c r="AB55" s="7">
        <v>2.443954417</v>
      </c>
      <c r="AC55" s="7">
        <v>0.70929649699999997</v>
      </c>
      <c r="AD55" s="13">
        <v>44768</v>
      </c>
      <c r="AE55" t="s">
        <v>535</v>
      </c>
      <c r="AF55" t="s">
        <v>536</v>
      </c>
      <c r="AG55" t="s">
        <v>852</v>
      </c>
    </row>
    <row r="56" spans="1:33" x14ac:dyDescent="0.3">
      <c r="B56" t="s">
        <v>662</v>
      </c>
      <c r="C56" t="s">
        <v>633</v>
      </c>
      <c r="D56" s="7">
        <v>25.7237571</v>
      </c>
      <c r="E56" s="7">
        <v>388.88297119999999</v>
      </c>
      <c r="F56" s="7">
        <v>26.665068730000002</v>
      </c>
      <c r="G56" s="7">
        <v>203.89720629999999</v>
      </c>
      <c r="H56" s="7">
        <v>36.752283609999999</v>
      </c>
      <c r="I56" s="7"/>
      <c r="J56" s="7">
        <v>176.28943939999999</v>
      </c>
      <c r="K56" s="7">
        <v>21.683185989999998</v>
      </c>
      <c r="L56" s="7">
        <v>54.026864809999999</v>
      </c>
      <c r="M56" s="7">
        <v>7.8723478609999997</v>
      </c>
      <c r="N56" s="7">
        <v>28.07628648</v>
      </c>
      <c r="O56" s="7">
        <v>8.2779280160000006</v>
      </c>
      <c r="P56" s="7" t="s">
        <v>648</v>
      </c>
      <c r="Q56" s="7" t="s">
        <v>648</v>
      </c>
      <c r="R56" s="7">
        <v>0.58876677600000005</v>
      </c>
      <c r="S56" s="7">
        <v>4.5182775780000002</v>
      </c>
      <c r="T56" s="7">
        <v>1.0227302760000001</v>
      </c>
      <c r="U56" s="7">
        <v>1.9646695059999999</v>
      </c>
      <c r="V56" s="7" t="s">
        <v>648</v>
      </c>
      <c r="W56" s="7" t="s">
        <v>648</v>
      </c>
      <c r="X56" s="7" t="s">
        <v>648</v>
      </c>
      <c r="Y56" s="7">
        <v>5.3397224730000001</v>
      </c>
      <c r="Z56" s="7">
        <v>0.87321099400000002</v>
      </c>
      <c r="AA56" s="7">
        <v>3479.9340069999998</v>
      </c>
      <c r="AB56" s="7">
        <v>2.196688714</v>
      </c>
      <c r="AC56" s="7" t="s">
        <v>648</v>
      </c>
      <c r="AD56" s="13">
        <v>44768</v>
      </c>
      <c r="AE56" t="s">
        <v>535</v>
      </c>
      <c r="AF56" t="s">
        <v>536</v>
      </c>
      <c r="AG56" t="s">
        <v>852</v>
      </c>
    </row>
    <row r="57" spans="1:33" x14ac:dyDescent="0.3">
      <c r="B57" t="s">
        <v>663</v>
      </c>
      <c r="C57" t="s">
        <v>633</v>
      </c>
      <c r="D57" s="7">
        <v>5.2887071800000003</v>
      </c>
      <c r="E57" s="7">
        <v>418.31075299999998</v>
      </c>
      <c r="F57" s="7">
        <v>35.772215899999999</v>
      </c>
      <c r="G57" s="7">
        <v>243.9243558</v>
      </c>
      <c r="H57" s="7">
        <v>33.267238419999998</v>
      </c>
      <c r="I57" s="7"/>
      <c r="J57" s="7">
        <v>180.4740037</v>
      </c>
      <c r="K57" s="7">
        <v>26.62405154</v>
      </c>
      <c r="L57" s="7">
        <v>60.629154560000003</v>
      </c>
      <c r="M57" s="7">
        <v>8.1467929360000007</v>
      </c>
      <c r="N57" s="7">
        <v>34.440258110000002</v>
      </c>
      <c r="O57" s="7">
        <v>7.5092622420000001</v>
      </c>
      <c r="P57" s="7">
        <v>2.7035171560000002</v>
      </c>
      <c r="Q57" s="7">
        <v>8.5537476439999995</v>
      </c>
      <c r="R57" s="7">
        <v>1.344675737</v>
      </c>
      <c r="S57" s="7">
        <v>7.5280000830000002</v>
      </c>
      <c r="T57" s="7">
        <v>1.456804158</v>
      </c>
      <c r="U57" s="7">
        <v>2.5739609589999999</v>
      </c>
      <c r="V57" s="7">
        <v>0.48465515399999998</v>
      </c>
      <c r="W57" s="7">
        <v>2.944049438</v>
      </c>
      <c r="X57" s="7">
        <v>0.371958609</v>
      </c>
      <c r="Y57" s="7">
        <v>6.0030806889999999</v>
      </c>
      <c r="Z57" s="7">
        <v>2.2349207170000001</v>
      </c>
      <c r="AA57" s="7">
        <v>258.8214021</v>
      </c>
      <c r="AB57" s="7">
        <v>2.309756046</v>
      </c>
      <c r="AC57" s="7">
        <v>0.69434264599999995</v>
      </c>
      <c r="AD57" s="13">
        <v>44768</v>
      </c>
      <c r="AE57" t="s">
        <v>535</v>
      </c>
      <c r="AF57" t="s">
        <v>536</v>
      </c>
      <c r="AG57" t="s">
        <v>852</v>
      </c>
    </row>
    <row r="58" spans="1:33" x14ac:dyDescent="0.3">
      <c r="B58" t="s">
        <v>664</v>
      </c>
      <c r="C58" t="s">
        <v>633</v>
      </c>
      <c r="D58" s="7">
        <v>8.7557611319999999</v>
      </c>
      <c r="E58" s="7">
        <v>394.81560580000001</v>
      </c>
      <c r="F58" s="7">
        <v>35.19370559</v>
      </c>
      <c r="G58" s="7">
        <v>248.390849</v>
      </c>
      <c r="H58" s="7">
        <v>32.888903910000003</v>
      </c>
      <c r="I58" s="7"/>
      <c r="J58" s="7">
        <v>175.90037050000001</v>
      </c>
      <c r="K58" s="7">
        <v>26.400354459999999</v>
      </c>
      <c r="L58" s="7">
        <v>59.395083100000001</v>
      </c>
      <c r="M58" s="7">
        <v>6.7233854529999997</v>
      </c>
      <c r="N58" s="7">
        <v>30.66230633</v>
      </c>
      <c r="O58" s="7">
        <v>9.0369266770000003</v>
      </c>
      <c r="P58" s="7">
        <v>2.2373837550000002</v>
      </c>
      <c r="Q58" s="7">
        <v>7.8056048589999998</v>
      </c>
      <c r="R58" s="7">
        <v>1.3587927639999999</v>
      </c>
      <c r="S58" s="7">
        <v>8.7269942670000002</v>
      </c>
      <c r="T58" s="7">
        <v>1.344748461</v>
      </c>
      <c r="U58" s="7">
        <v>2.8400471230000002</v>
      </c>
      <c r="V58" s="7">
        <v>0.24399099899999999</v>
      </c>
      <c r="W58" s="7">
        <v>2.970621698</v>
      </c>
      <c r="X58" s="7">
        <v>0.225851676</v>
      </c>
      <c r="Y58" s="7">
        <v>5.7985484009999997</v>
      </c>
      <c r="Z58" s="7">
        <v>1.7966624010000001</v>
      </c>
      <c r="AA58" s="7">
        <v>945.23822170000005</v>
      </c>
      <c r="AB58" s="7">
        <v>2.4669164889999999</v>
      </c>
      <c r="AC58" s="7">
        <v>0.68528107400000005</v>
      </c>
      <c r="AD58" s="13">
        <v>44768</v>
      </c>
      <c r="AE58" t="s">
        <v>535</v>
      </c>
      <c r="AF58" t="s">
        <v>536</v>
      </c>
      <c r="AG58" t="s">
        <v>852</v>
      </c>
    </row>
    <row r="59" spans="1:33" x14ac:dyDescent="0.3">
      <c r="B59" t="s">
        <v>665</v>
      </c>
      <c r="C59" t="s">
        <v>633</v>
      </c>
      <c r="D59" s="7">
        <v>6.7559224950000001</v>
      </c>
      <c r="E59" s="7">
        <v>400.92642169999999</v>
      </c>
      <c r="F59" s="7">
        <v>34.472109099999997</v>
      </c>
      <c r="G59" s="7">
        <v>234.24800139999999</v>
      </c>
      <c r="H59" s="7">
        <v>31.609633710000001</v>
      </c>
      <c r="I59" s="7"/>
      <c r="J59" s="7">
        <v>190.90462579999999</v>
      </c>
      <c r="K59" s="7">
        <v>26.519459609999998</v>
      </c>
      <c r="L59" s="7">
        <v>59.484398079999998</v>
      </c>
      <c r="M59" s="7">
        <v>8.1632908079999993</v>
      </c>
      <c r="N59" s="7">
        <v>32.606501819999998</v>
      </c>
      <c r="O59" s="7">
        <v>8.2197467480000004</v>
      </c>
      <c r="P59" s="7">
        <v>2.3119515800000001</v>
      </c>
      <c r="Q59" s="7">
        <v>8.0439730689999998</v>
      </c>
      <c r="R59" s="7">
        <v>1.0484802209999999</v>
      </c>
      <c r="S59" s="7">
        <v>7.1830361429999998</v>
      </c>
      <c r="T59" s="7">
        <v>1.2846027760000001</v>
      </c>
      <c r="U59" s="7">
        <v>3.479134197</v>
      </c>
      <c r="V59" s="7">
        <v>0.42707326099999998</v>
      </c>
      <c r="W59" s="7">
        <v>2.2652581289999998</v>
      </c>
      <c r="X59" s="7">
        <v>0.28627468299999997</v>
      </c>
      <c r="Y59" s="7">
        <v>5.4470433119999999</v>
      </c>
      <c r="Z59" s="7">
        <v>2.0196991560000002</v>
      </c>
      <c r="AA59" s="7">
        <v>615.85578109999994</v>
      </c>
      <c r="AB59" s="7">
        <v>2.1804168000000002</v>
      </c>
      <c r="AC59" s="7">
        <v>0.64854600399999995</v>
      </c>
      <c r="AD59" s="13">
        <v>44768</v>
      </c>
      <c r="AE59" t="s">
        <v>535</v>
      </c>
      <c r="AF59" t="s">
        <v>536</v>
      </c>
      <c r="AG59" t="s">
        <v>852</v>
      </c>
    </row>
    <row r="60" spans="1:33" x14ac:dyDescent="0.3">
      <c r="B60" t="s">
        <v>666</v>
      </c>
      <c r="C60" t="s">
        <v>633</v>
      </c>
      <c r="D60" s="7">
        <v>4.8736677080000002</v>
      </c>
      <c r="E60" s="7">
        <v>421.37944019999998</v>
      </c>
      <c r="F60" s="7">
        <v>36.092268019999999</v>
      </c>
      <c r="G60" s="7">
        <v>237.47695780000001</v>
      </c>
      <c r="H60" s="7">
        <v>33.85123806</v>
      </c>
      <c r="I60" s="7"/>
      <c r="J60" s="7">
        <v>183.0240445</v>
      </c>
      <c r="K60" s="7">
        <v>26.474256130000001</v>
      </c>
      <c r="L60" s="7">
        <v>61.827333529999997</v>
      </c>
      <c r="M60" s="7">
        <v>8.022945473</v>
      </c>
      <c r="N60" s="7">
        <v>36.082138460000003</v>
      </c>
      <c r="O60" s="7">
        <v>9.3748834139999992</v>
      </c>
      <c r="P60" s="7">
        <v>2.7049183220000002</v>
      </c>
      <c r="Q60" s="7">
        <v>8.9050715960000009</v>
      </c>
      <c r="R60" s="7">
        <v>1.333256657</v>
      </c>
      <c r="S60" s="7">
        <v>8.3907711969999994</v>
      </c>
      <c r="T60" s="7">
        <v>1.3341062509999999</v>
      </c>
      <c r="U60" s="7">
        <v>3.718034324</v>
      </c>
      <c r="V60" s="7">
        <v>0.46332040800000002</v>
      </c>
      <c r="W60" s="7">
        <v>2.5552565789999999</v>
      </c>
      <c r="X60" s="7">
        <v>0.43425713999999999</v>
      </c>
      <c r="Y60" s="7">
        <v>5.7228124249999999</v>
      </c>
      <c r="Z60" s="7">
        <v>2.1060075349999998</v>
      </c>
      <c r="AA60" s="7">
        <v>132.0024094</v>
      </c>
      <c r="AB60" s="7">
        <v>2.468484814</v>
      </c>
      <c r="AC60" s="7">
        <v>0.61343399300000001</v>
      </c>
      <c r="AD60" s="13">
        <v>44768</v>
      </c>
      <c r="AE60" t="s">
        <v>535</v>
      </c>
      <c r="AF60" t="s">
        <v>536</v>
      </c>
      <c r="AG60" t="s">
        <v>852</v>
      </c>
    </row>
    <row r="61" spans="1:33" x14ac:dyDescent="0.3">
      <c r="B61" t="s">
        <v>667</v>
      </c>
      <c r="C61" t="s">
        <v>633</v>
      </c>
      <c r="D61" s="7">
        <v>5.1724835650000003</v>
      </c>
      <c r="E61" s="7">
        <v>425.2189947</v>
      </c>
      <c r="F61" s="7">
        <v>37.216093090000001</v>
      </c>
      <c r="G61" s="7">
        <v>257.77407829999999</v>
      </c>
      <c r="H61" s="7">
        <v>34.427633200000002</v>
      </c>
      <c r="I61" s="7"/>
      <c r="J61" s="7">
        <v>179.9537081</v>
      </c>
      <c r="K61" s="7">
        <v>27.149051459999999</v>
      </c>
      <c r="L61" s="7">
        <v>60.208075239999999</v>
      </c>
      <c r="M61" s="7">
        <v>8.2140147389999996</v>
      </c>
      <c r="N61" s="7">
        <v>35.513137159999999</v>
      </c>
      <c r="O61" s="7">
        <v>8.2794956150000001</v>
      </c>
      <c r="P61" s="7">
        <v>3.1326905229999999</v>
      </c>
      <c r="Q61" s="7">
        <v>8.4706616540000006</v>
      </c>
      <c r="R61" s="7">
        <v>1.2285547750000001</v>
      </c>
      <c r="S61" s="7">
        <v>7.1181103869999998</v>
      </c>
      <c r="T61" s="7">
        <v>1.2931978710000001</v>
      </c>
      <c r="U61" s="7">
        <v>3.0921967540000002</v>
      </c>
      <c r="V61" s="7">
        <v>0.44147777500000002</v>
      </c>
      <c r="W61" s="7">
        <v>3.0681374109999999</v>
      </c>
      <c r="X61" s="7">
        <v>0.27266948200000002</v>
      </c>
      <c r="Y61" s="7">
        <v>5.1388105780000002</v>
      </c>
      <c r="Z61" s="7">
        <v>2.130786987</v>
      </c>
      <c r="AA61" s="7">
        <v>921.44542079999997</v>
      </c>
      <c r="AB61" s="7">
        <v>2.6144622869999998</v>
      </c>
      <c r="AC61" s="7">
        <v>0.60916720599999996</v>
      </c>
      <c r="AD61" s="13">
        <v>44768</v>
      </c>
      <c r="AE61" t="s">
        <v>535</v>
      </c>
      <c r="AF61" t="s">
        <v>536</v>
      </c>
      <c r="AG61" t="s">
        <v>852</v>
      </c>
    </row>
    <row r="62" spans="1:33" x14ac:dyDescent="0.3">
      <c r="B62" t="s">
        <v>668</v>
      </c>
      <c r="C62" t="s">
        <v>633</v>
      </c>
      <c r="D62" s="7">
        <v>10.40287728</v>
      </c>
      <c r="E62" s="7">
        <v>401.60648250000003</v>
      </c>
      <c r="F62" s="7">
        <v>32.955789000000003</v>
      </c>
      <c r="G62" s="7">
        <v>238.24498399999999</v>
      </c>
      <c r="H62" s="7">
        <v>33.752205879999998</v>
      </c>
      <c r="I62" s="7"/>
      <c r="J62" s="7">
        <v>189.22949170000001</v>
      </c>
      <c r="K62" s="7">
        <v>25.00671779</v>
      </c>
      <c r="L62" s="7">
        <v>58.21158776</v>
      </c>
      <c r="M62" s="7">
        <v>7.9181317</v>
      </c>
      <c r="N62" s="7">
        <v>31.629087049999999</v>
      </c>
      <c r="O62" s="7">
        <v>9.5775825210000001</v>
      </c>
      <c r="P62" s="7">
        <v>2.776833264</v>
      </c>
      <c r="Q62" s="7">
        <v>10.01063226</v>
      </c>
      <c r="R62" s="7">
        <v>1.0176302880000001</v>
      </c>
      <c r="S62" s="7">
        <v>7.0517382169999996</v>
      </c>
      <c r="T62" s="7">
        <v>1.3686761549999999</v>
      </c>
      <c r="U62" s="7">
        <v>2.8408235350000002</v>
      </c>
      <c r="V62" s="7">
        <v>0.32806874400000002</v>
      </c>
      <c r="W62" s="7">
        <v>1.7606529580000001</v>
      </c>
      <c r="X62" s="7">
        <v>0.27732290700000001</v>
      </c>
      <c r="Y62" s="7">
        <v>5.4802875039999996</v>
      </c>
      <c r="Z62" s="7">
        <v>2.0490347199999999</v>
      </c>
      <c r="AA62" s="7">
        <v>2063.8933649999999</v>
      </c>
      <c r="AB62" s="7">
        <v>2.19298254</v>
      </c>
      <c r="AC62" s="7">
        <v>0.60949121900000003</v>
      </c>
      <c r="AD62" s="13">
        <v>44768</v>
      </c>
      <c r="AE62" t="s">
        <v>535</v>
      </c>
      <c r="AF62" t="s">
        <v>536</v>
      </c>
      <c r="AG62" t="s">
        <v>852</v>
      </c>
    </row>
    <row r="63" spans="1:33" x14ac:dyDescent="0.3">
      <c r="D63" s="7"/>
      <c r="E63" s="7"/>
      <c r="F63" s="7"/>
      <c r="G63" s="7"/>
      <c r="H63" s="7"/>
      <c r="I63" s="7"/>
      <c r="J63" s="7"/>
      <c r="K63" s="7"/>
      <c r="L63" s="7"/>
      <c r="M63" s="7"/>
      <c r="N63" s="7"/>
      <c r="O63" s="7"/>
      <c r="P63" s="7"/>
      <c r="Q63" s="7"/>
      <c r="R63" s="7"/>
      <c r="S63" s="7"/>
      <c r="T63" s="7"/>
      <c r="U63" s="7"/>
      <c r="V63" s="7"/>
      <c r="W63" s="7"/>
      <c r="X63" s="7"/>
      <c r="Y63" s="7"/>
      <c r="Z63" s="7"/>
      <c r="AA63" s="7"/>
      <c r="AB63" s="7"/>
      <c r="AC63" s="7"/>
      <c r="AD63" s="13"/>
    </row>
    <row r="64" spans="1:33" s="4" customFormat="1" x14ac:dyDescent="0.3">
      <c r="A64" s="4" t="s">
        <v>669</v>
      </c>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1"/>
    </row>
    <row r="65" spans="2:33" x14ac:dyDescent="0.3">
      <c r="B65" t="s">
        <v>670</v>
      </c>
      <c r="C65" t="s">
        <v>671</v>
      </c>
      <c r="D65" s="7">
        <v>4.7974360569999996</v>
      </c>
      <c r="E65" s="7">
        <v>412.02987810000002</v>
      </c>
      <c r="F65" s="7">
        <v>36.594300349999997</v>
      </c>
      <c r="G65" s="7">
        <v>238.8805371</v>
      </c>
      <c r="H65" s="7">
        <v>32.263021909999999</v>
      </c>
      <c r="I65" s="7"/>
      <c r="J65" s="7">
        <v>174.23905830000001</v>
      </c>
      <c r="K65" s="7">
        <v>26.012525780000001</v>
      </c>
      <c r="L65" s="7">
        <v>57.950568570000002</v>
      </c>
      <c r="M65" s="7">
        <v>7.6871928770000002</v>
      </c>
      <c r="N65" s="7">
        <v>36.571413030000002</v>
      </c>
      <c r="O65" s="7">
        <v>8.5261067229999998</v>
      </c>
      <c r="P65" s="7">
        <v>3.1226663349999999</v>
      </c>
      <c r="Q65" s="7">
        <v>9.0106115199999994</v>
      </c>
      <c r="R65" s="7">
        <v>1.094833699</v>
      </c>
      <c r="S65" s="7">
        <v>8.3956602680000003</v>
      </c>
      <c r="T65" s="7">
        <v>1.5212133400000001</v>
      </c>
      <c r="U65" s="7">
        <v>3.45774326</v>
      </c>
      <c r="V65" s="7">
        <v>0.50421006599999996</v>
      </c>
      <c r="W65" s="7">
        <v>2.5015456559999998</v>
      </c>
      <c r="X65" s="7">
        <v>0.45389837100000002</v>
      </c>
      <c r="Y65" s="7">
        <v>5.8687587350000001</v>
      </c>
      <c r="Z65" s="7">
        <v>2.1177486750000001</v>
      </c>
      <c r="AA65" s="7">
        <v>1.723876883</v>
      </c>
      <c r="AB65" s="7">
        <v>2.641790962</v>
      </c>
      <c r="AC65" s="7">
        <v>0.57309417200000001</v>
      </c>
      <c r="AD65" s="13">
        <v>44767</v>
      </c>
      <c r="AE65" t="s">
        <v>535</v>
      </c>
      <c r="AF65" t="s">
        <v>536</v>
      </c>
      <c r="AG65" t="s">
        <v>852</v>
      </c>
    </row>
    <row r="66" spans="2:33" x14ac:dyDescent="0.3">
      <c r="B66" t="s">
        <v>672</v>
      </c>
      <c r="C66" t="s">
        <v>671</v>
      </c>
      <c r="D66" s="7">
        <v>4.1485544719999998</v>
      </c>
      <c r="E66" s="7">
        <v>413.18494220000002</v>
      </c>
      <c r="F66" s="7">
        <v>37.129677829999999</v>
      </c>
      <c r="G66" s="7">
        <v>236.6756815</v>
      </c>
      <c r="H66" s="7">
        <v>33.339421899999998</v>
      </c>
      <c r="I66" s="7"/>
      <c r="J66" s="7">
        <v>176.67904709999999</v>
      </c>
      <c r="K66" s="7">
        <v>26.351319960000001</v>
      </c>
      <c r="L66" s="7">
        <v>60.713008969999997</v>
      </c>
      <c r="M66" s="7">
        <v>8.4229444089999994</v>
      </c>
      <c r="N66" s="7">
        <v>36.18354712</v>
      </c>
      <c r="O66" s="7">
        <v>8.5342429509999995</v>
      </c>
      <c r="P66" s="7">
        <v>2.7900377710000002</v>
      </c>
      <c r="Q66" s="7">
        <v>8.8945854749999995</v>
      </c>
      <c r="R66" s="7">
        <v>1.320708242</v>
      </c>
      <c r="S66" s="7">
        <v>7.560669732</v>
      </c>
      <c r="T66" s="7">
        <v>1.537278235</v>
      </c>
      <c r="U66" s="7">
        <v>4.1519827109999996</v>
      </c>
      <c r="V66" s="7">
        <v>0.47877087899999998</v>
      </c>
      <c r="W66" s="7">
        <v>3.2383069560000002</v>
      </c>
      <c r="X66" s="7">
        <v>0.36817805100000001</v>
      </c>
      <c r="Y66" s="7">
        <v>6.434205886</v>
      </c>
      <c r="Z66" s="7">
        <v>2.2361229630000001</v>
      </c>
      <c r="AA66" s="7">
        <v>1.8245736239999999</v>
      </c>
      <c r="AB66" s="7">
        <v>2.752249714</v>
      </c>
      <c r="AC66" s="7">
        <v>0.73295543699999999</v>
      </c>
      <c r="AD66" s="13">
        <v>44767</v>
      </c>
      <c r="AE66" t="s">
        <v>535</v>
      </c>
      <c r="AF66" t="s">
        <v>536</v>
      </c>
      <c r="AG66" t="s">
        <v>852</v>
      </c>
    </row>
    <row r="67" spans="2:33" x14ac:dyDescent="0.3">
      <c r="B67" t="s">
        <v>673</v>
      </c>
      <c r="C67" t="s">
        <v>671</v>
      </c>
      <c r="D67" s="7">
        <v>3.9482021650000001</v>
      </c>
      <c r="E67" s="7">
        <v>412.91844220000002</v>
      </c>
      <c r="F67" s="7">
        <v>36.477584970000002</v>
      </c>
      <c r="G67" s="7">
        <v>238.22461390000001</v>
      </c>
      <c r="H67" s="7">
        <v>31.854783770000001</v>
      </c>
      <c r="I67" s="7"/>
      <c r="J67" s="7">
        <v>179.71380880000001</v>
      </c>
      <c r="K67" s="7">
        <v>26.213868590000001</v>
      </c>
      <c r="L67" s="7">
        <v>59.317130429999999</v>
      </c>
      <c r="M67" s="7">
        <v>8.0721752420000001</v>
      </c>
      <c r="N67" s="7">
        <v>36.029064150000004</v>
      </c>
      <c r="O67" s="7">
        <v>8.6827868580000001</v>
      </c>
      <c r="P67" s="7">
        <v>2.9052671619999999</v>
      </c>
      <c r="Q67" s="7">
        <v>10.679021779999999</v>
      </c>
      <c r="R67" s="7">
        <v>1.3449732999999999</v>
      </c>
      <c r="S67" s="7">
        <v>7.7315468540000003</v>
      </c>
      <c r="T67" s="7">
        <v>1.4751988309999999</v>
      </c>
      <c r="U67" s="7">
        <v>4.3118778090000003</v>
      </c>
      <c r="V67" s="7">
        <v>0.49924300599999999</v>
      </c>
      <c r="W67" s="7">
        <v>3.0357435669999999</v>
      </c>
      <c r="X67" s="7">
        <v>0.36440533000000003</v>
      </c>
      <c r="Y67" s="7">
        <v>6.1031145650000003</v>
      </c>
      <c r="Z67" s="7">
        <v>2.2215572180000001</v>
      </c>
      <c r="AA67" s="7">
        <v>1.937757239</v>
      </c>
      <c r="AB67" s="7">
        <v>2.3353255069999999</v>
      </c>
      <c r="AC67" s="7">
        <v>0.92887932799999995</v>
      </c>
      <c r="AD67" s="13">
        <v>44767</v>
      </c>
      <c r="AE67" t="s">
        <v>535</v>
      </c>
      <c r="AF67" t="s">
        <v>536</v>
      </c>
      <c r="AG67" t="s">
        <v>852</v>
      </c>
    </row>
    <row r="68" spans="2:33" x14ac:dyDescent="0.3">
      <c r="B68" t="s">
        <v>674</v>
      </c>
      <c r="C68" t="s">
        <v>671</v>
      </c>
      <c r="D68" s="7">
        <v>4.8024289759999998</v>
      </c>
      <c r="E68" s="7">
        <v>415.1329508</v>
      </c>
      <c r="F68" s="7">
        <v>36.36728918</v>
      </c>
      <c r="G68" s="7">
        <v>238.72719799999999</v>
      </c>
      <c r="H68" s="7">
        <v>32.700094880000002</v>
      </c>
      <c r="I68" s="7"/>
      <c r="J68" s="7">
        <v>180.63421099999999</v>
      </c>
      <c r="K68" s="7">
        <v>27.0662962</v>
      </c>
      <c r="L68" s="7">
        <v>60.190284669999997</v>
      </c>
      <c r="M68" s="7">
        <v>8.6448560949999997</v>
      </c>
      <c r="N68" s="7">
        <v>36.855711450000001</v>
      </c>
      <c r="O68" s="7">
        <v>10.034578420000001</v>
      </c>
      <c r="P68" s="7">
        <v>2.8995851899999998</v>
      </c>
      <c r="Q68" s="7">
        <v>9.0906258399999995</v>
      </c>
      <c r="R68" s="7">
        <v>1.2213790229999999</v>
      </c>
      <c r="S68" s="7">
        <v>8.2960925200000002</v>
      </c>
      <c r="T68" s="7">
        <v>1.447209526</v>
      </c>
      <c r="U68" s="7">
        <v>3.27906422</v>
      </c>
      <c r="V68" s="7">
        <v>0.501518193</v>
      </c>
      <c r="W68" s="7">
        <v>2.8699373850000001</v>
      </c>
      <c r="X68" s="7">
        <v>0.37049001500000001</v>
      </c>
      <c r="Y68" s="7">
        <v>5.977563043</v>
      </c>
      <c r="Z68" s="7">
        <v>1.9756726920000001</v>
      </c>
      <c r="AA68" s="7">
        <v>1.575704623</v>
      </c>
      <c r="AB68" s="7">
        <v>2.3817652699999998</v>
      </c>
      <c r="AC68" s="7">
        <v>0.59033231799999997</v>
      </c>
      <c r="AD68" s="13">
        <v>44767</v>
      </c>
      <c r="AE68" t="s">
        <v>535</v>
      </c>
      <c r="AF68" t="s">
        <v>536</v>
      </c>
      <c r="AG68" t="s">
        <v>852</v>
      </c>
    </row>
    <row r="69" spans="2:33" x14ac:dyDescent="0.3">
      <c r="B69" t="s">
        <v>675</v>
      </c>
      <c r="C69" t="s">
        <v>671</v>
      </c>
      <c r="D69" s="7">
        <v>4.423818979</v>
      </c>
      <c r="E69" s="7">
        <v>411.58486690000001</v>
      </c>
      <c r="F69" s="7">
        <v>37.032399210000001</v>
      </c>
      <c r="G69" s="7">
        <v>231.37758640000001</v>
      </c>
      <c r="H69" s="7">
        <v>32.850520699999997</v>
      </c>
      <c r="I69" s="7"/>
      <c r="J69" s="7">
        <v>180.2592788</v>
      </c>
      <c r="K69" s="7">
        <v>25.552240900000001</v>
      </c>
      <c r="L69" s="7">
        <v>58.543598189999997</v>
      </c>
      <c r="M69" s="7">
        <v>8.180485977</v>
      </c>
      <c r="N69" s="7">
        <v>35.885449989999998</v>
      </c>
      <c r="O69" s="7">
        <v>8.6889257579999999</v>
      </c>
      <c r="P69" s="7">
        <v>2.991467675</v>
      </c>
      <c r="Q69" s="7">
        <v>7.8997164590000004</v>
      </c>
      <c r="R69" s="7">
        <v>1.3302184930000001</v>
      </c>
      <c r="S69" s="7">
        <v>7.7851971860000004</v>
      </c>
      <c r="T69" s="7">
        <v>1.308250728</v>
      </c>
      <c r="U69" s="7">
        <v>3.5021601900000001</v>
      </c>
      <c r="V69" s="7">
        <v>0.50869269699999997</v>
      </c>
      <c r="W69" s="7">
        <v>2.6628842170000002</v>
      </c>
      <c r="X69" s="7">
        <v>0.38304144699999998</v>
      </c>
      <c r="Y69" s="7">
        <v>5.8383027160000003</v>
      </c>
      <c r="Z69" s="7">
        <v>2.208607744</v>
      </c>
      <c r="AA69" s="7">
        <v>2.1398663670000002</v>
      </c>
      <c r="AB69" s="7">
        <v>2.412809459</v>
      </c>
      <c r="AC69" s="7">
        <v>0.63029643300000004</v>
      </c>
      <c r="AD69" s="13">
        <v>44767</v>
      </c>
      <c r="AE69" t="s">
        <v>535</v>
      </c>
      <c r="AF69" t="s">
        <v>536</v>
      </c>
      <c r="AG69" t="s">
        <v>852</v>
      </c>
    </row>
    <row r="70" spans="2:33" x14ac:dyDescent="0.3">
      <c r="B70" t="s">
        <v>676</v>
      </c>
      <c r="C70" t="s">
        <v>671</v>
      </c>
      <c r="D70" s="7">
        <v>4.4744273940000001</v>
      </c>
      <c r="E70" s="7">
        <v>413.65549019999997</v>
      </c>
      <c r="F70" s="7">
        <v>35.724061589999998</v>
      </c>
      <c r="G70" s="7">
        <v>237.24790340000001</v>
      </c>
      <c r="H70" s="7">
        <v>33.649801940000003</v>
      </c>
      <c r="I70" s="7"/>
      <c r="J70" s="7">
        <v>179.72745950000001</v>
      </c>
      <c r="K70" s="7">
        <v>26.593461439999999</v>
      </c>
      <c r="L70" s="7">
        <v>60.100784650000001</v>
      </c>
      <c r="M70" s="7">
        <v>7.6430147819999998</v>
      </c>
      <c r="N70" s="7">
        <v>38.462586350000002</v>
      </c>
      <c r="O70" s="7">
        <v>9.918721992</v>
      </c>
      <c r="P70" s="7">
        <v>3.0427770440000002</v>
      </c>
      <c r="Q70" s="7">
        <v>9.7732560549999992</v>
      </c>
      <c r="R70" s="7">
        <v>1.2613047770000001</v>
      </c>
      <c r="S70" s="7">
        <v>7.1543894730000002</v>
      </c>
      <c r="T70" s="7">
        <v>1.2129197780000001</v>
      </c>
      <c r="U70" s="7">
        <v>3.7702648029999999</v>
      </c>
      <c r="V70" s="7">
        <v>0.42965484100000001</v>
      </c>
      <c r="W70" s="7">
        <v>3.1428132610000001</v>
      </c>
      <c r="X70" s="7">
        <v>0.470936782</v>
      </c>
      <c r="Y70" s="7">
        <v>6.7041370679999996</v>
      </c>
      <c r="Z70" s="7">
        <v>1.993769404</v>
      </c>
      <c r="AA70" s="7">
        <v>2.272385565</v>
      </c>
      <c r="AB70" s="7">
        <v>2.4452549480000001</v>
      </c>
      <c r="AC70" s="7">
        <v>0.67610603400000002</v>
      </c>
      <c r="AD70" s="13">
        <v>44767</v>
      </c>
      <c r="AE70" t="s">
        <v>535</v>
      </c>
      <c r="AF70" t="s">
        <v>536</v>
      </c>
      <c r="AG70" t="s">
        <v>852</v>
      </c>
    </row>
    <row r="71" spans="2:33" x14ac:dyDescent="0.3">
      <c r="B71" t="s">
        <v>677</v>
      </c>
      <c r="C71" t="s">
        <v>671</v>
      </c>
      <c r="D71" s="7">
        <v>5.2283858189999997</v>
      </c>
      <c r="E71" s="7">
        <v>418.36376710000002</v>
      </c>
      <c r="F71" s="7">
        <v>36.896508410000003</v>
      </c>
      <c r="G71" s="7">
        <v>243.78853369999999</v>
      </c>
      <c r="H71" s="7">
        <v>32.768914189999997</v>
      </c>
      <c r="I71" s="7"/>
      <c r="J71" s="7">
        <v>185.9614842</v>
      </c>
      <c r="K71" s="7">
        <v>26.348418240000001</v>
      </c>
      <c r="L71" s="7">
        <v>61.40546406</v>
      </c>
      <c r="M71" s="7">
        <v>8.7313638820000001</v>
      </c>
      <c r="N71" s="7">
        <v>35.483953280000001</v>
      </c>
      <c r="O71" s="7">
        <v>8.7631285010000006</v>
      </c>
      <c r="P71" s="7">
        <v>2.7153984310000001</v>
      </c>
      <c r="Q71" s="7">
        <v>8.6138629879999993</v>
      </c>
      <c r="R71" s="7">
        <v>1.335663576</v>
      </c>
      <c r="S71" s="7">
        <v>7.6654151380000002</v>
      </c>
      <c r="T71" s="7">
        <v>1.4789743310000001</v>
      </c>
      <c r="U71" s="7">
        <v>3.8288538619999999</v>
      </c>
      <c r="V71" s="7">
        <v>0.53407002699999995</v>
      </c>
      <c r="W71" s="7">
        <v>2.7077832380000002</v>
      </c>
      <c r="X71" s="7">
        <v>0.41678621700000001</v>
      </c>
      <c r="Y71" s="7">
        <v>6.8435309770000003</v>
      </c>
      <c r="Z71" s="7">
        <v>2.2342102069999998</v>
      </c>
      <c r="AA71" s="7">
        <v>1.948252831</v>
      </c>
      <c r="AB71" s="7">
        <v>2.483532388</v>
      </c>
      <c r="AC71" s="7">
        <v>0.69107110900000002</v>
      </c>
      <c r="AD71" s="13">
        <v>44767</v>
      </c>
      <c r="AE71" t="s">
        <v>535</v>
      </c>
      <c r="AF71" t="s">
        <v>536</v>
      </c>
      <c r="AG71" t="s">
        <v>852</v>
      </c>
    </row>
    <row r="72" spans="2:33" x14ac:dyDescent="0.3">
      <c r="B72" t="s">
        <v>678</v>
      </c>
      <c r="C72" t="s">
        <v>671</v>
      </c>
      <c r="D72" s="7">
        <v>5.4687529680000004</v>
      </c>
      <c r="E72" s="7">
        <v>415.47017440000002</v>
      </c>
      <c r="F72" s="7">
        <v>35.512744140000002</v>
      </c>
      <c r="G72" s="7">
        <v>237.1866522</v>
      </c>
      <c r="H72" s="7">
        <v>32.533402899999999</v>
      </c>
      <c r="I72" s="7"/>
      <c r="J72" s="7">
        <v>179.3407382</v>
      </c>
      <c r="K72" s="7">
        <v>25.86062823</v>
      </c>
      <c r="L72" s="7">
        <v>60.611731980000002</v>
      </c>
      <c r="M72" s="7">
        <v>7.8708674859999999</v>
      </c>
      <c r="N72" s="7">
        <v>35.544702119999997</v>
      </c>
      <c r="O72" s="7">
        <v>9.4757928519999997</v>
      </c>
      <c r="P72" s="7">
        <v>3.1096526739999999</v>
      </c>
      <c r="Q72" s="7">
        <v>8.6497916569999997</v>
      </c>
      <c r="R72" s="7">
        <v>1.3046248009999999</v>
      </c>
      <c r="S72" s="7">
        <v>7.959304693</v>
      </c>
      <c r="T72" s="7">
        <v>1.414549662</v>
      </c>
      <c r="U72" s="7">
        <v>3.6498212969999999</v>
      </c>
      <c r="V72" s="7">
        <v>0.41227887000000002</v>
      </c>
      <c r="W72" s="7">
        <v>3.1152515350000001</v>
      </c>
      <c r="X72" s="7">
        <v>0.41993932499999997</v>
      </c>
      <c r="Y72" s="7">
        <v>6.3978460330000004</v>
      </c>
      <c r="Z72" s="7">
        <v>1.930991007</v>
      </c>
      <c r="AA72" s="7">
        <v>2.1467555150000002</v>
      </c>
      <c r="AB72" s="7">
        <v>2.4451029059999998</v>
      </c>
      <c r="AC72" s="7">
        <v>0.69292318600000002</v>
      </c>
      <c r="AD72" s="13">
        <v>44767</v>
      </c>
      <c r="AE72" t="s">
        <v>535</v>
      </c>
      <c r="AF72" t="s">
        <v>536</v>
      </c>
      <c r="AG72" t="s">
        <v>852</v>
      </c>
    </row>
    <row r="73" spans="2:33" x14ac:dyDescent="0.3">
      <c r="B73" t="s">
        <v>679</v>
      </c>
      <c r="C73" t="s">
        <v>671</v>
      </c>
      <c r="D73" s="7">
        <v>2.529114501</v>
      </c>
      <c r="E73" s="7">
        <v>205.48245460000001</v>
      </c>
      <c r="F73" s="7">
        <v>34.49876287</v>
      </c>
      <c r="G73" s="7">
        <v>160.67803259999999</v>
      </c>
      <c r="H73" s="7">
        <v>14.86798879</v>
      </c>
      <c r="I73" s="7"/>
      <c r="J73" s="7">
        <v>73.896898530000001</v>
      </c>
      <c r="K73" s="7">
        <v>12.27764515</v>
      </c>
      <c r="L73" s="7">
        <v>29.115142880000001</v>
      </c>
      <c r="M73" s="7">
        <v>4.2874313879999999</v>
      </c>
      <c r="N73" s="7">
        <v>20.643092889999998</v>
      </c>
      <c r="O73" s="7">
        <v>6.5236505740000004</v>
      </c>
      <c r="P73" s="7">
        <v>1.9356071800000001</v>
      </c>
      <c r="Q73" s="7">
        <v>6.6414164199999997</v>
      </c>
      <c r="R73" s="7">
        <v>1.0103802449999999</v>
      </c>
      <c r="S73" s="7">
        <v>6.6365715510000003</v>
      </c>
      <c r="T73" s="7">
        <v>1.4064634730000001</v>
      </c>
      <c r="U73" s="7">
        <v>4.1560568739999999</v>
      </c>
      <c r="V73" s="7">
        <v>0.46879124799999999</v>
      </c>
      <c r="W73" s="7">
        <v>3.3014762289999999</v>
      </c>
      <c r="X73" s="7">
        <v>0.36102893800000002</v>
      </c>
      <c r="Y73" s="7">
        <v>4.1792072820000001</v>
      </c>
      <c r="Z73" s="7">
        <v>0.92043202400000002</v>
      </c>
      <c r="AA73" s="7">
        <v>1.0319923580000001</v>
      </c>
      <c r="AB73" s="7">
        <v>0.91090725299999997</v>
      </c>
      <c r="AC73" s="7">
        <v>0.29339806899999998</v>
      </c>
      <c r="AD73" s="13">
        <v>44767</v>
      </c>
      <c r="AE73" t="s">
        <v>535</v>
      </c>
      <c r="AF73" t="s">
        <v>536</v>
      </c>
      <c r="AG73" t="s">
        <v>852</v>
      </c>
    </row>
    <row r="74" spans="2:33" x14ac:dyDescent="0.3">
      <c r="B74" t="s">
        <v>680</v>
      </c>
      <c r="C74" t="s">
        <v>671</v>
      </c>
      <c r="D74" s="7">
        <v>4.8685452590000002</v>
      </c>
      <c r="E74" s="7">
        <v>412.24887439999998</v>
      </c>
      <c r="F74" s="7">
        <v>36.623879940000002</v>
      </c>
      <c r="G74" s="7">
        <v>241.84507439999999</v>
      </c>
      <c r="H74" s="7">
        <v>32.902274550000001</v>
      </c>
      <c r="I74" s="7"/>
      <c r="J74" s="7">
        <v>176.98548</v>
      </c>
      <c r="K74" s="7">
        <v>26.05224625</v>
      </c>
      <c r="L74" s="7">
        <v>60.377244529999999</v>
      </c>
      <c r="M74" s="7">
        <v>7.9880305890000001</v>
      </c>
      <c r="N74" s="7">
        <v>37.554827840000002</v>
      </c>
      <c r="O74" s="7">
        <v>9.1481878279999993</v>
      </c>
      <c r="P74" s="7">
        <v>3.0402677379999998</v>
      </c>
      <c r="Q74" s="7">
        <v>9.1277269879999992</v>
      </c>
      <c r="R74" s="7">
        <v>1.3873484330000001</v>
      </c>
      <c r="S74" s="7">
        <v>7.9103127879999997</v>
      </c>
      <c r="T74" s="7">
        <v>1.497324554</v>
      </c>
      <c r="U74" s="7">
        <v>3.7919052620000002</v>
      </c>
      <c r="V74" s="7">
        <v>0.48716261399999999</v>
      </c>
      <c r="W74" s="7">
        <v>3.5837584439999999</v>
      </c>
      <c r="X74" s="7">
        <v>0.43663575500000001</v>
      </c>
      <c r="Y74" s="7">
        <v>6.1628504289999997</v>
      </c>
      <c r="Z74" s="7">
        <v>2.1018601000000001</v>
      </c>
      <c r="AA74" s="7">
        <v>1.7967229570000001</v>
      </c>
      <c r="AB74" s="7">
        <v>2.2338255760000001</v>
      </c>
      <c r="AC74" s="7">
        <v>0.67036545700000005</v>
      </c>
      <c r="AD74" s="13">
        <v>44767</v>
      </c>
      <c r="AE74" t="s">
        <v>535</v>
      </c>
      <c r="AF74" t="s">
        <v>536</v>
      </c>
      <c r="AG74" t="s">
        <v>852</v>
      </c>
    </row>
    <row r="75" spans="2:33" x14ac:dyDescent="0.3">
      <c r="B75" t="s">
        <v>681</v>
      </c>
      <c r="C75" t="s">
        <v>671</v>
      </c>
      <c r="D75" s="7">
        <v>5.3456920019999998</v>
      </c>
      <c r="E75" s="7">
        <v>398.39619379999999</v>
      </c>
      <c r="F75" s="7">
        <v>34.705748329999999</v>
      </c>
      <c r="G75" s="7">
        <v>228.67713850000001</v>
      </c>
      <c r="H75" s="7">
        <v>30.139742330000001</v>
      </c>
      <c r="I75" s="7"/>
      <c r="J75" s="7">
        <v>169.1904361</v>
      </c>
      <c r="K75" s="7">
        <v>24.520827390000001</v>
      </c>
      <c r="L75" s="7">
        <v>54.095717749999999</v>
      </c>
      <c r="M75" s="7">
        <v>7.5175340869999996</v>
      </c>
      <c r="N75" s="7">
        <v>32.832488339999998</v>
      </c>
      <c r="O75" s="7">
        <v>9.3010509159999994</v>
      </c>
      <c r="P75" s="7">
        <v>2.4952689709999998</v>
      </c>
      <c r="Q75" s="7">
        <v>8.2074468130000007</v>
      </c>
      <c r="R75" s="7">
        <v>1.217043501</v>
      </c>
      <c r="S75" s="7">
        <v>7.2892667900000001</v>
      </c>
      <c r="T75" s="7">
        <v>1.3138314449999999</v>
      </c>
      <c r="U75" s="7">
        <v>3.4570588930000001</v>
      </c>
      <c r="V75" s="7">
        <v>0.42670646200000001</v>
      </c>
      <c r="W75" s="7">
        <v>3.0366572380000001</v>
      </c>
      <c r="X75" s="7">
        <v>0.34327084899999999</v>
      </c>
      <c r="Y75" s="7">
        <v>5.8567835319999997</v>
      </c>
      <c r="Z75" s="7">
        <v>1.922852462</v>
      </c>
      <c r="AA75" s="7">
        <v>1.9415350570000001</v>
      </c>
      <c r="AB75" s="7">
        <v>1.9670887450000001</v>
      </c>
      <c r="AC75" s="7">
        <v>0.73361287500000005</v>
      </c>
      <c r="AD75" s="13">
        <v>44767</v>
      </c>
      <c r="AE75" t="s">
        <v>535</v>
      </c>
      <c r="AF75" t="s">
        <v>536</v>
      </c>
      <c r="AG75" t="s">
        <v>852</v>
      </c>
    </row>
    <row r="76" spans="2:33" x14ac:dyDescent="0.3">
      <c r="B76" t="s">
        <v>682</v>
      </c>
      <c r="C76" t="s">
        <v>671</v>
      </c>
      <c r="D76" s="7">
        <v>5.3235142179999997</v>
      </c>
      <c r="E76" s="7">
        <v>414.87894849999998</v>
      </c>
      <c r="F76" s="7">
        <v>36.762281590000001</v>
      </c>
      <c r="G76" s="7">
        <v>240.55357069999999</v>
      </c>
      <c r="H76" s="7">
        <v>32.978977229999998</v>
      </c>
      <c r="I76" s="7"/>
      <c r="J76" s="7">
        <v>178.0535266</v>
      </c>
      <c r="K76" s="7">
        <v>26.7704065</v>
      </c>
      <c r="L76" s="7">
        <v>59.186501239999998</v>
      </c>
      <c r="M76" s="7">
        <v>7.9500790500000003</v>
      </c>
      <c r="N76" s="7">
        <v>36.462696729999998</v>
      </c>
      <c r="O76" s="7">
        <v>8.4894856010000002</v>
      </c>
      <c r="P76" s="7">
        <v>2.8001925660000002</v>
      </c>
      <c r="Q76" s="7">
        <v>9.9858352050000008</v>
      </c>
      <c r="R76" s="7">
        <v>1.074319622</v>
      </c>
      <c r="S76" s="7">
        <v>7.619160054</v>
      </c>
      <c r="T76" s="7">
        <v>1.473378275</v>
      </c>
      <c r="U76" s="7">
        <v>3.7037830899999999</v>
      </c>
      <c r="V76" s="7">
        <v>0.53124316699999996</v>
      </c>
      <c r="W76" s="7">
        <v>2.8683748320000002</v>
      </c>
      <c r="X76" s="7">
        <v>0.33805048799999998</v>
      </c>
      <c r="Y76" s="7">
        <v>6.3872175349999996</v>
      </c>
      <c r="Z76" s="7">
        <v>2.094460126</v>
      </c>
      <c r="AA76" s="7">
        <v>1.657162357</v>
      </c>
      <c r="AB76" s="7">
        <v>2.355672717</v>
      </c>
      <c r="AC76" s="7">
        <v>0.58577397899999994</v>
      </c>
      <c r="AD76" s="13">
        <v>44767</v>
      </c>
      <c r="AE76" t="s">
        <v>535</v>
      </c>
      <c r="AF76" t="s">
        <v>536</v>
      </c>
      <c r="AG76" t="s">
        <v>852</v>
      </c>
    </row>
    <row r="77" spans="2:33" x14ac:dyDescent="0.3">
      <c r="B77" t="s">
        <v>683</v>
      </c>
      <c r="C77" t="s">
        <v>671</v>
      </c>
      <c r="D77" s="7">
        <v>4.8903995709999997</v>
      </c>
      <c r="E77" s="7">
        <v>415.0517711</v>
      </c>
      <c r="F77" s="7">
        <v>36.893526780000002</v>
      </c>
      <c r="G77" s="7">
        <v>237.17677800000001</v>
      </c>
      <c r="H77" s="7">
        <v>32.974027679999999</v>
      </c>
      <c r="I77" s="7"/>
      <c r="J77" s="7">
        <v>180.15492789999999</v>
      </c>
      <c r="K77" s="7">
        <v>26.95970312</v>
      </c>
      <c r="L77" s="7">
        <v>59.780084500000001</v>
      </c>
      <c r="M77" s="7">
        <v>7.9052598420000004</v>
      </c>
      <c r="N77" s="7">
        <v>36.670227019999999</v>
      </c>
      <c r="O77" s="7">
        <v>9.5042767280000007</v>
      </c>
      <c r="P77" s="7">
        <v>2.7900965520000001</v>
      </c>
      <c r="Q77" s="7">
        <v>9.4712437119999997</v>
      </c>
      <c r="R77" s="7">
        <v>1.1846163110000001</v>
      </c>
      <c r="S77" s="7">
        <v>7.5255981050000003</v>
      </c>
      <c r="T77" s="7">
        <v>1.362122995</v>
      </c>
      <c r="U77" s="7">
        <v>3.7984760999999998</v>
      </c>
      <c r="V77" s="7">
        <v>0.54988009500000001</v>
      </c>
      <c r="W77" s="7">
        <v>2.3530797200000002</v>
      </c>
      <c r="X77" s="7">
        <v>0.41952336499999998</v>
      </c>
      <c r="Y77" s="7">
        <v>6.6806801790000003</v>
      </c>
      <c r="Z77" s="7">
        <v>2.219098781</v>
      </c>
      <c r="AA77" s="7">
        <v>1.9272371180000001</v>
      </c>
      <c r="AB77" s="7">
        <v>2.1912013629999998</v>
      </c>
      <c r="AC77" s="7">
        <v>0.73373333799999996</v>
      </c>
      <c r="AD77" s="13">
        <v>44767</v>
      </c>
      <c r="AE77" t="s">
        <v>535</v>
      </c>
      <c r="AF77" t="s">
        <v>536</v>
      </c>
      <c r="AG77" t="s">
        <v>852</v>
      </c>
    </row>
    <row r="78" spans="2:33" x14ac:dyDescent="0.3">
      <c r="B78" t="s">
        <v>684</v>
      </c>
      <c r="C78" t="s">
        <v>671</v>
      </c>
      <c r="D78" s="7">
        <v>5.7573090049999998</v>
      </c>
      <c r="E78" s="7">
        <v>414.71564599999999</v>
      </c>
      <c r="F78" s="7">
        <v>36.403517649999998</v>
      </c>
      <c r="G78" s="7">
        <v>240.18364840000001</v>
      </c>
      <c r="H78" s="7">
        <v>33.162789539999999</v>
      </c>
      <c r="I78" s="7"/>
      <c r="J78" s="7">
        <v>188.82520550000001</v>
      </c>
      <c r="K78" s="7">
        <v>26.051582929999999</v>
      </c>
      <c r="L78" s="7">
        <v>60.759425800000002</v>
      </c>
      <c r="M78" s="7">
        <v>8.024038762</v>
      </c>
      <c r="N78" s="7">
        <v>38.037864880000001</v>
      </c>
      <c r="O78" s="7">
        <v>9.3612978190000007</v>
      </c>
      <c r="P78" s="7">
        <v>2.7192658519999999</v>
      </c>
      <c r="Q78" s="7">
        <v>9.1892447730000004</v>
      </c>
      <c r="R78" s="7">
        <v>1.202561558</v>
      </c>
      <c r="S78" s="7">
        <v>7.3135936600000004</v>
      </c>
      <c r="T78" s="7">
        <v>1.429951583</v>
      </c>
      <c r="U78" s="7">
        <v>3.6114253519999999</v>
      </c>
      <c r="V78" s="7">
        <v>0.48704396599999999</v>
      </c>
      <c r="W78" s="7">
        <v>2.5588133059999998</v>
      </c>
      <c r="X78" s="7">
        <v>0.36093892999999999</v>
      </c>
      <c r="Y78" s="7">
        <v>6.0228635490000002</v>
      </c>
      <c r="Z78" s="7">
        <v>2.1987430030000001</v>
      </c>
      <c r="AA78" s="7">
        <v>1.683552288</v>
      </c>
      <c r="AB78" s="7">
        <v>2.2951223569999999</v>
      </c>
      <c r="AC78" s="7">
        <v>0.63296860899999996</v>
      </c>
      <c r="AD78" s="13">
        <v>44767</v>
      </c>
      <c r="AE78" t="s">
        <v>535</v>
      </c>
      <c r="AF78" t="s">
        <v>536</v>
      </c>
      <c r="AG78" t="s">
        <v>852</v>
      </c>
    </row>
    <row r="79" spans="2:33" x14ac:dyDescent="0.3">
      <c r="B79" t="s">
        <v>685</v>
      </c>
      <c r="C79" t="s">
        <v>671</v>
      </c>
      <c r="D79" s="7">
        <v>5.0186179160000002</v>
      </c>
      <c r="E79" s="7">
        <v>417.0601934</v>
      </c>
      <c r="F79" s="7">
        <v>36.982434820000002</v>
      </c>
      <c r="G79" s="7">
        <v>236.63551430000001</v>
      </c>
      <c r="H79" s="7">
        <v>32.690972369999997</v>
      </c>
      <c r="I79" s="7"/>
      <c r="J79" s="7">
        <v>182.92517799999999</v>
      </c>
      <c r="K79" s="7">
        <v>26.211712169999998</v>
      </c>
      <c r="L79" s="7">
        <v>59.430288240000003</v>
      </c>
      <c r="M79" s="7">
        <v>8.2879129799999998</v>
      </c>
      <c r="N79" s="7">
        <v>35.312551120000002</v>
      </c>
      <c r="O79" s="7">
        <v>9.4209481020000005</v>
      </c>
      <c r="P79" s="7">
        <v>2.9822508380000001</v>
      </c>
      <c r="Q79" s="7">
        <v>9.6995772539999994</v>
      </c>
      <c r="R79" s="7">
        <v>1.3911316840000001</v>
      </c>
      <c r="S79" s="7">
        <v>7.7965708319999996</v>
      </c>
      <c r="T79" s="7">
        <v>1.490034173</v>
      </c>
      <c r="U79" s="7">
        <v>4.0892723220000002</v>
      </c>
      <c r="V79" s="7">
        <v>0.40923904300000002</v>
      </c>
      <c r="W79" s="7">
        <v>2.5906132560000001</v>
      </c>
      <c r="X79" s="7">
        <v>0.42835938000000001</v>
      </c>
      <c r="Y79" s="7">
        <v>6.4584699390000004</v>
      </c>
      <c r="Z79" s="7">
        <v>2.0700193210000002</v>
      </c>
      <c r="AA79" s="7">
        <v>1.884004083</v>
      </c>
      <c r="AB79" s="7">
        <v>2.328697461</v>
      </c>
      <c r="AC79" s="7">
        <v>0.63433411100000003</v>
      </c>
      <c r="AD79" s="13">
        <v>44767</v>
      </c>
      <c r="AE79" t="s">
        <v>535</v>
      </c>
      <c r="AF79" t="s">
        <v>536</v>
      </c>
      <c r="AG79" t="s">
        <v>852</v>
      </c>
    </row>
    <row r="80" spans="2:33" x14ac:dyDescent="0.3">
      <c r="B80" t="s">
        <v>686</v>
      </c>
      <c r="C80" t="s">
        <v>671</v>
      </c>
      <c r="D80" s="7">
        <v>5.1627155570000003</v>
      </c>
      <c r="E80" s="7">
        <v>418.19082659999998</v>
      </c>
      <c r="F80" s="7">
        <v>36.491577550000002</v>
      </c>
      <c r="G80" s="7">
        <v>237.68676049999999</v>
      </c>
      <c r="H80" s="7">
        <v>33.41824811</v>
      </c>
      <c r="I80" s="7"/>
      <c r="J80" s="7">
        <v>185.6855516</v>
      </c>
      <c r="K80" s="7">
        <v>27.00592541</v>
      </c>
      <c r="L80" s="7">
        <v>60.70657259</v>
      </c>
      <c r="M80" s="7">
        <v>8.1283621749999995</v>
      </c>
      <c r="N80" s="7">
        <v>34.68440992</v>
      </c>
      <c r="O80" s="7">
        <v>9.3339473500000008</v>
      </c>
      <c r="P80" s="7">
        <v>2.9782420740000002</v>
      </c>
      <c r="Q80" s="7">
        <v>9.2905107149999999</v>
      </c>
      <c r="R80" s="7">
        <v>1.1844618220000001</v>
      </c>
      <c r="S80" s="7">
        <v>8.4365148629999993</v>
      </c>
      <c r="T80" s="7">
        <v>1.245810978</v>
      </c>
      <c r="U80" s="7">
        <v>3.7920131860000001</v>
      </c>
      <c r="V80" s="7">
        <v>0.45695925300000001</v>
      </c>
      <c r="W80" s="7">
        <v>2.5402878219999998</v>
      </c>
      <c r="X80" s="7">
        <v>0.45534987999999998</v>
      </c>
      <c r="Y80" s="7">
        <v>6.3425725789999996</v>
      </c>
      <c r="Z80" s="7">
        <v>2.0849820669999999</v>
      </c>
      <c r="AA80" s="7">
        <v>1.9155953160000001</v>
      </c>
      <c r="AB80" s="7">
        <v>2.3918215009999999</v>
      </c>
      <c r="AC80" s="7">
        <v>0.73303466699999997</v>
      </c>
      <c r="AD80" s="13">
        <v>44767</v>
      </c>
      <c r="AE80" t="s">
        <v>535</v>
      </c>
      <c r="AF80" t="s">
        <v>536</v>
      </c>
      <c r="AG80" t="s">
        <v>852</v>
      </c>
    </row>
    <row r="81" spans="2:33" x14ac:dyDescent="0.3">
      <c r="B81" t="s">
        <v>687</v>
      </c>
      <c r="C81" t="s">
        <v>671</v>
      </c>
      <c r="D81" s="7">
        <v>4.9606784040000003</v>
      </c>
      <c r="E81" s="7">
        <v>418.37706159999999</v>
      </c>
      <c r="F81" s="7">
        <v>36.934526030000001</v>
      </c>
      <c r="G81" s="7">
        <v>239.29772180000001</v>
      </c>
      <c r="H81" s="7">
        <v>32.51662546</v>
      </c>
      <c r="I81" s="7"/>
      <c r="J81" s="7">
        <v>185.29556830000001</v>
      </c>
      <c r="K81" s="7">
        <v>26.065817509999999</v>
      </c>
      <c r="L81" s="7">
        <v>59.84615548</v>
      </c>
      <c r="M81" s="7">
        <v>8.0394889769999995</v>
      </c>
      <c r="N81" s="7">
        <v>36.41276921</v>
      </c>
      <c r="O81" s="7">
        <v>9.8722383950000001</v>
      </c>
      <c r="P81" s="7">
        <v>2.6889574110000001</v>
      </c>
      <c r="Q81" s="7">
        <v>10.095029459999999</v>
      </c>
      <c r="R81" s="7">
        <v>1.253930287</v>
      </c>
      <c r="S81" s="7">
        <v>7.7548044010000003</v>
      </c>
      <c r="T81" s="7">
        <v>1.580770003</v>
      </c>
      <c r="U81" s="7">
        <v>4.1219813140000001</v>
      </c>
      <c r="V81" s="7">
        <v>0.46875425799999998</v>
      </c>
      <c r="W81" s="7">
        <v>2.6146908139999998</v>
      </c>
      <c r="X81" s="7">
        <v>0.38812394900000002</v>
      </c>
      <c r="Y81" s="7">
        <v>6.285139386</v>
      </c>
      <c r="Z81" s="7">
        <v>1.9865510710000001</v>
      </c>
      <c r="AA81" s="7">
        <v>1.9453573820000001</v>
      </c>
      <c r="AB81" s="7">
        <v>2.5388338560000001</v>
      </c>
      <c r="AC81" s="7">
        <v>0.706132961</v>
      </c>
      <c r="AD81" s="13">
        <v>44767</v>
      </c>
      <c r="AE81" t="s">
        <v>535</v>
      </c>
      <c r="AF81" t="s">
        <v>536</v>
      </c>
      <c r="AG81" t="s">
        <v>852</v>
      </c>
    </row>
    <row r="82" spans="2:33" x14ac:dyDescent="0.3">
      <c r="B82" t="s">
        <v>688</v>
      </c>
      <c r="C82" t="s">
        <v>671</v>
      </c>
      <c r="D82" s="7">
        <v>5.0808371540000001</v>
      </c>
      <c r="E82" s="7">
        <v>415.15892239999999</v>
      </c>
      <c r="F82" s="7">
        <v>36.938285209999997</v>
      </c>
      <c r="G82" s="7">
        <v>237.86566450000001</v>
      </c>
      <c r="H82" s="7">
        <v>32.879906759999997</v>
      </c>
      <c r="I82" s="7"/>
      <c r="J82" s="7">
        <v>178.30800249999999</v>
      </c>
      <c r="K82" s="7">
        <v>26.39868856</v>
      </c>
      <c r="L82" s="7">
        <v>60.460579129999999</v>
      </c>
      <c r="M82" s="7">
        <v>8.2799491669999998</v>
      </c>
      <c r="N82" s="7">
        <v>35.436355730000002</v>
      </c>
      <c r="O82" s="7">
        <v>8.45306961</v>
      </c>
      <c r="P82" s="7">
        <v>3.0268944790000001</v>
      </c>
      <c r="Q82" s="7">
        <v>9.5209183030000002</v>
      </c>
      <c r="R82" s="7">
        <v>1.312039263</v>
      </c>
      <c r="S82" s="7">
        <v>8.2844059560000005</v>
      </c>
      <c r="T82" s="7">
        <v>1.3710390160000001</v>
      </c>
      <c r="U82" s="7">
        <v>3.6927760470000002</v>
      </c>
      <c r="V82" s="7">
        <v>0.45867794299999998</v>
      </c>
      <c r="W82" s="7">
        <v>3.1298160350000002</v>
      </c>
      <c r="X82" s="7">
        <v>0.40356412600000002</v>
      </c>
      <c r="Y82" s="7">
        <v>5.9496720749999996</v>
      </c>
      <c r="Z82" s="7">
        <v>1.9257673390000001</v>
      </c>
      <c r="AA82" s="7">
        <v>2.0806548810000001</v>
      </c>
      <c r="AB82" s="7">
        <v>2.3818125019999998</v>
      </c>
      <c r="AC82" s="7">
        <v>0.72466673199999998</v>
      </c>
      <c r="AD82" s="13">
        <v>44767</v>
      </c>
      <c r="AE82" t="s">
        <v>535</v>
      </c>
      <c r="AF82" t="s">
        <v>536</v>
      </c>
      <c r="AG82" t="s">
        <v>852</v>
      </c>
    </row>
    <row r="83" spans="2:33" x14ac:dyDescent="0.3">
      <c r="B83" t="s">
        <v>689</v>
      </c>
      <c r="C83" t="s">
        <v>671</v>
      </c>
      <c r="D83" s="7">
        <v>4.6582128039999997</v>
      </c>
      <c r="E83" s="7">
        <v>401.92620690000001</v>
      </c>
      <c r="F83" s="7">
        <v>34.8003553</v>
      </c>
      <c r="G83" s="7">
        <v>234.05075980000001</v>
      </c>
      <c r="H83" s="7">
        <v>31.342189170000001</v>
      </c>
      <c r="I83" s="7"/>
      <c r="J83" s="7">
        <v>172.1299339</v>
      </c>
      <c r="K83" s="7">
        <v>24.17922012</v>
      </c>
      <c r="L83" s="7">
        <v>55.603028350000002</v>
      </c>
      <c r="M83" s="7">
        <v>7.553595584</v>
      </c>
      <c r="N83" s="7">
        <v>35.119199739999999</v>
      </c>
      <c r="O83" s="7">
        <v>7.4552965090000001</v>
      </c>
      <c r="P83" s="7">
        <v>2.6552344429999999</v>
      </c>
      <c r="Q83" s="7">
        <v>7.7368286319999999</v>
      </c>
      <c r="R83" s="7">
        <v>1.132735222</v>
      </c>
      <c r="S83" s="7">
        <v>7.077753736</v>
      </c>
      <c r="T83" s="7">
        <v>1.3575823760000001</v>
      </c>
      <c r="U83" s="7">
        <v>3.4551341849999999</v>
      </c>
      <c r="V83" s="7">
        <v>0.45191553299999998</v>
      </c>
      <c r="W83" s="7">
        <v>2.6965932000000001</v>
      </c>
      <c r="X83" s="7">
        <v>0.35172460500000002</v>
      </c>
      <c r="Y83" s="7">
        <v>5.8717146759999999</v>
      </c>
      <c r="Z83" s="7">
        <v>1.983936419</v>
      </c>
      <c r="AA83" s="7">
        <v>1.7084614039999999</v>
      </c>
      <c r="AB83" s="7">
        <v>2.3724755740000001</v>
      </c>
      <c r="AC83" s="7">
        <v>0.72009839399999998</v>
      </c>
      <c r="AD83" s="13">
        <v>44767</v>
      </c>
      <c r="AE83" t="s">
        <v>535</v>
      </c>
      <c r="AF83" t="s">
        <v>536</v>
      </c>
      <c r="AG83" t="s">
        <v>852</v>
      </c>
    </row>
    <row r="84" spans="2:33" x14ac:dyDescent="0.3">
      <c r="B84" t="s">
        <v>690</v>
      </c>
      <c r="C84" t="s">
        <v>671</v>
      </c>
      <c r="D84" s="7">
        <v>3.853998013</v>
      </c>
      <c r="E84" s="7">
        <v>414.73619619999999</v>
      </c>
      <c r="F84" s="7">
        <v>36.397009420000003</v>
      </c>
      <c r="G84" s="7">
        <v>238.10428640000001</v>
      </c>
      <c r="H84" s="7">
        <v>32.385631889999999</v>
      </c>
      <c r="I84" s="7"/>
      <c r="J84" s="7">
        <v>179.26049019999999</v>
      </c>
      <c r="K84" s="7">
        <v>26.384698360000002</v>
      </c>
      <c r="L84" s="7">
        <v>60.774220419999999</v>
      </c>
      <c r="M84" s="7">
        <v>8.0353215240000004</v>
      </c>
      <c r="N84" s="7">
        <v>37.197651630000003</v>
      </c>
      <c r="O84" s="7">
        <v>8.4958173779999999</v>
      </c>
      <c r="P84" s="7">
        <v>2.569077923</v>
      </c>
      <c r="Q84" s="7">
        <v>8.9462567499999999</v>
      </c>
      <c r="R84" s="7">
        <v>1.2376263359999999</v>
      </c>
      <c r="S84" s="7">
        <v>8.0952860829999995</v>
      </c>
      <c r="T84" s="7">
        <v>1.460414627</v>
      </c>
      <c r="U84" s="7">
        <v>3.8906515019999999</v>
      </c>
      <c r="V84" s="7">
        <v>0.56167998500000005</v>
      </c>
      <c r="W84" s="7">
        <v>2.9401649019999998</v>
      </c>
      <c r="X84" s="7">
        <v>0.472314764</v>
      </c>
      <c r="Y84" s="7">
        <v>6.3167738939999998</v>
      </c>
      <c r="Z84" s="7">
        <v>2.0358323110000001</v>
      </c>
      <c r="AA84" s="7">
        <v>2.2267399449999998</v>
      </c>
      <c r="AB84" s="7">
        <v>2.3953036499999998</v>
      </c>
      <c r="AC84" s="7">
        <v>0.77926493900000005</v>
      </c>
      <c r="AD84" s="13">
        <v>44767</v>
      </c>
      <c r="AE84" t="s">
        <v>535</v>
      </c>
      <c r="AF84" t="s">
        <v>536</v>
      </c>
      <c r="AG84" t="s">
        <v>852</v>
      </c>
    </row>
    <row r="85" spans="2:33" x14ac:dyDescent="0.3">
      <c r="B85" t="s">
        <v>691</v>
      </c>
      <c r="C85" t="s">
        <v>671</v>
      </c>
      <c r="D85" s="7">
        <v>4.6724899129999997</v>
      </c>
      <c r="E85" s="7">
        <v>417.7887131</v>
      </c>
      <c r="F85" s="7">
        <v>36.165873140000002</v>
      </c>
      <c r="G85" s="7">
        <v>238.8149612</v>
      </c>
      <c r="H85" s="7">
        <v>33.458209709999998</v>
      </c>
      <c r="I85" s="7"/>
      <c r="J85" s="7">
        <v>180.5633196</v>
      </c>
      <c r="K85" s="7">
        <v>26.374114219999999</v>
      </c>
      <c r="L85" s="7">
        <v>59.618309000000004</v>
      </c>
      <c r="M85" s="7">
        <v>8.0647198509999996</v>
      </c>
      <c r="N85" s="7">
        <v>37.720891170000002</v>
      </c>
      <c r="O85" s="7">
        <v>8.4926699330000002</v>
      </c>
      <c r="P85" s="7">
        <v>2.9942872930000002</v>
      </c>
      <c r="Q85" s="7">
        <v>9.3688079729999991</v>
      </c>
      <c r="R85" s="7">
        <v>1.3389735760000001</v>
      </c>
      <c r="S85" s="7">
        <v>7.8469400660000002</v>
      </c>
      <c r="T85" s="7">
        <v>1.351093273</v>
      </c>
      <c r="U85" s="7">
        <v>4.0205390799999998</v>
      </c>
      <c r="V85" s="7">
        <v>0.53809320699999996</v>
      </c>
      <c r="W85" s="7">
        <v>2.9646534490000001</v>
      </c>
      <c r="X85" s="7">
        <v>0.391812783</v>
      </c>
      <c r="Y85" s="7">
        <v>6.7870363740000004</v>
      </c>
      <c r="Z85" s="7">
        <v>1.9760204020000001</v>
      </c>
      <c r="AA85" s="7">
        <v>1.928018035</v>
      </c>
      <c r="AB85" s="7">
        <v>2.641411132</v>
      </c>
      <c r="AC85" s="7">
        <v>0.80680602099999998</v>
      </c>
      <c r="AD85" s="13">
        <v>44767</v>
      </c>
      <c r="AE85" t="s">
        <v>535</v>
      </c>
      <c r="AF85" t="s">
        <v>536</v>
      </c>
      <c r="AG85" t="s">
        <v>852</v>
      </c>
    </row>
    <row r="86" spans="2:33" x14ac:dyDescent="0.3">
      <c r="B86" t="s">
        <v>692</v>
      </c>
      <c r="C86" t="s">
        <v>671</v>
      </c>
      <c r="D86" s="7">
        <v>5.06119377</v>
      </c>
      <c r="E86" s="7">
        <v>416.4682123</v>
      </c>
      <c r="F86" s="7">
        <v>36.549402489999999</v>
      </c>
      <c r="G86" s="7">
        <v>240.04420329999999</v>
      </c>
      <c r="H86" s="7">
        <v>32.688644590000003</v>
      </c>
      <c r="I86" s="7"/>
      <c r="J86" s="7">
        <v>187.9212814</v>
      </c>
      <c r="K86" s="7">
        <v>26.265037530000001</v>
      </c>
      <c r="L86" s="7">
        <v>59.998258380000003</v>
      </c>
      <c r="M86" s="7">
        <v>8.0573076320000006</v>
      </c>
      <c r="N86" s="7">
        <v>37.129824859999999</v>
      </c>
      <c r="O86" s="7">
        <v>8.6922954370000003</v>
      </c>
      <c r="P86" s="7">
        <v>2.9275383669999999</v>
      </c>
      <c r="Q86" s="7">
        <v>8.4328121060000001</v>
      </c>
      <c r="R86" s="7">
        <v>1.3278775220000001</v>
      </c>
      <c r="S86" s="7">
        <v>7.2886072449999997</v>
      </c>
      <c r="T86" s="7">
        <v>1.5604514940000001</v>
      </c>
      <c r="U86" s="7">
        <v>3.842221135</v>
      </c>
      <c r="V86" s="7">
        <v>0.56436808599999999</v>
      </c>
      <c r="W86" s="7">
        <v>2.3776049690000001</v>
      </c>
      <c r="X86" s="7">
        <v>0.40101658800000001</v>
      </c>
      <c r="Y86" s="7">
        <v>6.7085440119999999</v>
      </c>
      <c r="Z86" s="7">
        <v>2.0840640659999998</v>
      </c>
      <c r="AA86" s="7">
        <v>2.0013939289999998</v>
      </c>
      <c r="AB86" s="7">
        <v>2.7201765710000001</v>
      </c>
      <c r="AC86" s="7">
        <v>0.76526677099999996</v>
      </c>
      <c r="AD86" s="13">
        <v>44767</v>
      </c>
      <c r="AE86" t="s">
        <v>535</v>
      </c>
      <c r="AF86" t="s">
        <v>536</v>
      </c>
      <c r="AG86" t="s">
        <v>852</v>
      </c>
    </row>
    <row r="87" spans="2:33" x14ac:dyDescent="0.3">
      <c r="B87" t="s">
        <v>693</v>
      </c>
      <c r="C87" t="s">
        <v>671</v>
      </c>
      <c r="D87" s="7">
        <v>5.6155787320000004</v>
      </c>
      <c r="E87" s="7">
        <v>417.4901754</v>
      </c>
      <c r="F87" s="7">
        <v>36.11870476</v>
      </c>
      <c r="G87" s="7">
        <v>238.00451860000001</v>
      </c>
      <c r="H87" s="7">
        <v>32.727198829999999</v>
      </c>
      <c r="I87" s="7"/>
      <c r="J87" s="7">
        <v>177.29835460000001</v>
      </c>
      <c r="K87" s="7">
        <v>26.340915899999999</v>
      </c>
      <c r="L87" s="7">
        <v>61.77962299</v>
      </c>
      <c r="M87" s="7">
        <v>8.3987015439999997</v>
      </c>
      <c r="N87" s="7">
        <v>37.176150149999998</v>
      </c>
      <c r="O87" s="7">
        <v>9.9777100710000006</v>
      </c>
      <c r="P87" s="7">
        <v>3.3407871550000001</v>
      </c>
      <c r="Q87" s="7">
        <v>9.2216786150000001</v>
      </c>
      <c r="R87" s="7">
        <v>1.135524918</v>
      </c>
      <c r="S87" s="7">
        <v>8.3302212240000006</v>
      </c>
      <c r="T87" s="7">
        <v>1.5263351060000001</v>
      </c>
      <c r="U87" s="7">
        <v>3.579250144</v>
      </c>
      <c r="V87" s="7">
        <v>0.52296136400000004</v>
      </c>
      <c r="W87" s="7">
        <v>2.5342496510000001</v>
      </c>
      <c r="X87" s="7">
        <v>0.37562573700000002</v>
      </c>
      <c r="Y87" s="7">
        <v>6.5081978950000003</v>
      </c>
      <c r="Z87" s="7">
        <v>2.0654693059999998</v>
      </c>
      <c r="AA87" s="7">
        <v>2.3559707059999999</v>
      </c>
      <c r="AB87" s="7">
        <v>2.3138907469999999</v>
      </c>
      <c r="AC87" s="7">
        <v>0.64563445699999999</v>
      </c>
      <c r="AD87" s="13">
        <v>44767</v>
      </c>
      <c r="AE87" t="s">
        <v>535</v>
      </c>
      <c r="AF87" t="s">
        <v>536</v>
      </c>
      <c r="AG87" t="s">
        <v>852</v>
      </c>
    </row>
    <row r="88" spans="2:33" x14ac:dyDescent="0.3">
      <c r="B88" t="s">
        <v>694</v>
      </c>
      <c r="C88" t="s">
        <v>671</v>
      </c>
      <c r="D88" s="7">
        <v>4.1862057300000002</v>
      </c>
      <c r="E88" s="7">
        <v>216.83043960000001</v>
      </c>
      <c r="F88" s="7">
        <v>48.071742739999998</v>
      </c>
      <c r="G88" s="7">
        <v>244.0247147</v>
      </c>
      <c r="H88" s="7">
        <v>23.22473501</v>
      </c>
      <c r="I88" s="7"/>
      <c r="J88" s="7">
        <v>111.6454616</v>
      </c>
      <c r="K88" s="7">
        <v>18.933088600000001</v>
      </c>
      <c r="L88" s="7">
        <v>45.338842560000003</v>
      </c>
      <c r="M88" s="7">
        <v>6.4139398529999996</v>
      </c>
      <c r="N88" s="7">
        <v>31.4148155</v>
      </c>
      <c r="O88" s="7">
        <v>9.1351642569999996</v>
      </c>
      <c r="P88" s="7">
        <v>2.29104733</v>
      </c>
      <c r="Q88" s="7">
        <v>10.229167220000001</v>
      </c>
      <c r="R88" s="7">
        <v>1.4304419509999999</v>
      </c>
      <c r="S88" s="7">
        <v>8.5905270999999992</v>
      </c>
      <c r="T88" s="7">
        <v>1.977867324</v>
      </c>
      <c r="U88" s="7">
        <v>5.448096692</v>
      </c>
      <c r="V88" s="7">
        <v>0.67001175899999998</v>
      </c>
      <c r="W88" s="7">
        <v>3.8496645100000002</v>
      </c>
      <c r="X88" s="7">
        <v>0.67236359499999998</v>
      </c>
      <c r="Y88" s="7">
        <v>6.5627700989999997</v>
      </c>
      <c r="Z88" s="7">
        <v>1.4116990629999999</v>
      </c>
      <c r="AA88" s="7">
        <v>1.3182092569999999</v>
      </c>
      <c r="AB88" s="7">
        <v>1.535400372</v>
      </c>
      <c r="AC88" s="7">
        <v>0.56012474499999998</v>
      </c>
      <c r="AD88" s="13">
        <v>44767</v>
      </c>
      <c r="AE88" t="s">
        <v>535</v>
      </c>
      <c r="AF88" t="s">
        <v>536</v>
      </c>
      <c r="AG88" t="s">
        <v>852</v>
      </c>
    </row>
    <row r="89" spans="2:33" x14ac:dyDescent="0.3">
      <c r="B89" t="s">
        <v>695</v>
      </c>
      <c r="C89" t="s">
        <v>671</v>
      </c>
      <c r="D89" s="7">
        <v>4.7230942039999997</v>
      </c>
      <c r="E89" s="7">
        <v>406.85284230000002</v>
      </c>
      <c r="F89" s="7">
        <v>35.252068459999997</v>
      </c>
      <c r="G89" s="7">
        <v>232.3910516</v>
      </c>
      <c r="H89" s="7">
        <v>33.063093389999999</v>
      </c>
      <c r="I89" s="7"/>
      <c r="J89" s="7">
        <v>181.61502999999999</v>
      </c>
      <c r="K89" s="7">
        <v>25.275418729999998</v>
      </c>
      <c r="L89" s="7">
        <v>58.726335650000003</v>
      </c>
      <c r="M89" s="7">
        <v>7.9156715230000003</v>
      </c>
      <c r="N89" s="7">
        <v>38.114257039999998</v>
      </c>
      <c r="O89" s="7">
        <v>9.6736370649999994</v>
      </c>
      <c r="P89" s="7">
        <v>2.777653291</v>
      </c>
      <c r="Q89" s="7">
        <v>9.0333258910000005</v>
      </c>
      <c r="R89" s="7">
        <v>1.1907009660000001</v>
      </c>
      <c r="S89" s="7">
        <v>7.963972118</v>
      </c>
      <c r="T89" s="7">
        <v>1.466268796</v>
      </c>
      <c r="U89" s="7">
        <v>3.8472989100000001</v>
      </c>
      <c r="V89" s="7">
        <v>0.34732104499999999</v>
      </c>
      <c r="W89" s="7">
        <v>3.0343489469999998</v>
      </c>
      <c r="X89" s="7">
        <v>0.44438743000000003</v>
      </c>
      <c r="Y89" s="7">
        <v>5.2401581100000003</v>
      </c>
      <c r="Z89" s="7">
        <v>2.0222911099999998</v>
      </c>
      <c r="AA89" s="7">
        <v>1.823694484</v>
      </c>
      <c r="AB89" s="7">
        <v>2.2839478799999999</v>
      </c>
      <c r="AC89" s="7">
        <v>0.76755568399999996</v>
      </c>
      <c r="AD89" s="13">
        <v>44767</v>
      </c>
      <c r="AE89" t="s">
        <v>535</v>
      </c>
      <c r="AF89" t="s">
        <v>536</v>
      </c>
      <c r="AG89" t="s">
        <v>852</v>
      </c>
    </row>
    <row r="90" spans="2:33" x14ac:dyDescent="0.3">
      <c r="B90" t="s">
        <v>696</v>
      </c>
      <c r="C90" t="s">
        <v>671</v>
      </c>
      <c r="D90" s="7">
        <v>3.9092439890000001</v>
      </c>
      <c r="E90" s="7">
        <v>418.7519274</v>
      </c>
      <c r="F90" s="7">
        <v>37.545451149999998</v>
      </c>
      <c r="G90" s="7">
        <v>241.81404359999999</v>
      </c>
      <c r="H90" s="7">
        <v>34.05039489</v>
      </c>
      <c r="I90" s="7"/>
      <c r="J90" s="7">
        <v>182.29368220000001</v>
      </c>
      <c r="K90" s="7">
        <v>27.10929449</v>
      </c>
      <c r="L90" s="7">
        <v>60.443767379999997</v>
      </c>
      <c r="M90" s="7">
        <v>8.1479896160000003</v>
      </c>
      <c r="N90" s="7">
        <v>38.428290560000001</v>
      </c>
      <c r="O90" s="7">
        <v>9.6322860499999994</v>
      </c>
      <c r="P90" s="7">
        <v>3.141471202</v>
      </c>
      <c r="Q90" s="7">
        <v>7.7455295289999997</v>
      </c>
      <c r="R90" s="7">
        <v>1.2884816109999999</v>
      </c>
      <c r="S90" s="7">
        <v>8.1304629070000001</v>
      </c>
      <c r="T90" s="7">
        <v>1.41996806</v>
      </c>
      <c r="U90" s="7">
        <v>3.7874114049999998</v>
      </c>
      <c r="V90" s="7">
        <v>0.45489791000000002</v>
      </c>
      <c r="W90" s="7">
        <v>3.100274025</v>
      </c>
      <c r="X90" s="7">
        <v>0.34747627599999997</v>
      </c>
      <c r="Y90" s="7">
        <v>6.0322100990000003</v>
      </c>
      <c r="Z90" s="7">
        <v>2.2274476879999998</v>
      </c>
      <c r="AA90" s="7">
        <v>2.1129852179999999</v>
      </c>
      <c r="AB90" s="7">
        <v>2.2657185809999998</v>
      </c>
      <c r="AC90" s="7">
        <v>0.70325311599999996</v>
      </c>
      <c r="AD90" s="13">
        <v>44767</v>
      </c>
      <c r="AE90" t="s">
        <v>535</v>
      </c>
      <c r="AF90" t="s">
        <v>536</v>
      </c>
      <c r="AG90" t="s">
        <v>852</v>
      </c>
    </row>
    <row r="91" spans="2:33" x14ac:dyDescent="0.3">
      <c r="B91" t="s">
        <v>697</v>
      </c>
      <c r="C91" t="s">
        <v>671</v>
      </c>
      <c r="D91" s="7">
        <v>4.9944881810000004</v>
      </c>
      <c r="E91" s="7">
        <v>428.34717410000002</v>
      </c>
      <c r="F91" s="7">
        <v>36.671722420000002</v>
      </c>
      <c r="G91" s="7">
        <v>240.66378710000001</v>
      </c>
      <c r="H91" s="7">
        <v>33.874801490000003</v>
      </c>
      <c r="I91" s="7"/>
      <c r="J91" s="7">
        <v>185.7351113</v>
      </c>
      <c r="K91" s="7">
        <v>27.604396730000001</v>
      </c>
      <c r="L91" s="7">
        <v>61.530443959999999</v>
      </c>
      <c r="M91" s="7">
        <v>8.6880404280000008</v>
      </c>
      <c r="N91" s="7">
        <v>38.577038010000003</v>
      </c>
      <c r="O91" s="7">
        <v>9.5759550050000009</v>
      </c>
      <c r="P91" s="7">
        <v>2.7467646239999999</v>
      </c>
      <c r="Q91" s="7">
        <v>9.111536332</v>
      </c>
      <c r="R91" s="7">
        <v>1.414795112</v>
      </c>
      <c r="S91" s="7">
        <v>7.3996475659999996</v>
      </c>
      <c r="T91" s="7">
        <v>1.433100885</v>
      </c>
      <c r="U91" s="7">
        <v>3.2784184879999998</v>
      </c>
      <c r="V91" s="7">
        <v>0.46359788499999999</v>
      </c>
      <c r="W91" s="7">
        <v>2.7986431180000002</v>
      </c>
      <c r="X91" s="7">
        <v>0.40759527099999998</v>
      </c>
      <c r="Y91" s="7">
        <v>6.2157136829999997</v>
      </c>
      <c r="Z91" s="7">
        <v>2.1258205239999999</v>
      </c>
      <c r="AA91" s="7">
        <v>2.0709297649999998</v>
      </c>
      <c r="AB91" s="7">
        <v>2.2934778599999999</v>
      </c>
      <c r="AC91" s="7">
        <v>0.69338513499999999</v>
      </c>
      <c r="AD91" s="13">
        <v>44767</v>
      </c>
      <c r="AE91" t="s">
        <v>535</v>
      </c>
      <c r="AF91" t="s">
        <v>536</v>
      </c>
      <c r="AG91" t="s">
        <v>852</v>
      </c>
    </row>
    <row r="92" spans="2:33" x14ac:dyDescent="0.3">
      <c r="B92" t="s">
        <v>698</v>
      </c>
      <c r="C92" t="s">
        <v>671</v>
      </c>
      <c r="D92" s="7">
        <v>4.5449459750000001</v>
      </c>
      <c r="E92" s="7">
        <v>409.14525279999998</v>
      </c>
      <c r="F92" s="7">
        <v>36.851929169999998</v>
      </c>
      <c r="G92" s="7">
        <v>235.78457109999999</v>
      </c>
      <c r="H92" s="7">
        <v>32.446848299999999</v>
      </c>
      <c r="I92" s="7"/>
      <c r="J92" s="7">
        <v>180.00736879999999</v>
      </c>
      <c r="K92" s="7">
        <v>26.763906460000001</v>
      </c>
      <c r="L92" s="7">
        <v>59.659811900000001</v>
      </c>
      <c r="M92" s="7">
        <v>8.1639468940000004</v>
      </c>
      <c r="N92" s="7">
        <v>37.989448240000002</v>
      </c>
      <c r="O92" s="7">
        <v>8.8688963649999994</v>
      </c>
      <c r="P92" s="7">
        <v>3.1107050850000002</v>
      </c>
      <c r="Q92" s="7">
        <v>8.9077675089999993</v>
      </c>
      <c r="R92" s="7">
        <v>1.5219406010000001</v>
      </c>
      <c r="S92" s="7">
        <v>6.9732899870000002</v>
      </c>
      <c r="T92" s="7">
        <v>1.558899096</v>
      </c>
      <c r="U92" s="7">
        <v>3.853791363</v>
      </c>
      <c r="V92" s="7">
        <v>0.53758829399999997</v>
      </c>
      <c r="W92" s="7">
        <v>2.8325316960000002</v>
      </c>
      <c r="X92" s="7">
        <v>0.432240772</v>
      </c>
      <c r="Y92" s="7">
        <v>6.6130820400000001</v>
      </c>
      <c r="Z92" s="7">
        <v>1.8710073490000001</v>
      </c>
      <c r="AA92" s="7">
        <v>1.8719193750000001</v>
      </c>
      <c r="AB92" s="7">
        <v>2.6532907209999999</v>
      </c>
      <c r="AC92" s="7">
        <v>0.68097298699999997</v>
      </c>
      <c r="AD92" s="13">
        <v>44767</v>
      </c>
      <c r="AE92" t="s">
        <v>535</v>
      </c>
      <c r="AF92" t="s">
        <v>536</v>
      </c>
      <c r="AG92" t="s">
        <v>852</v>
      </c>
    </row>
    <row r="93" spans="2:33" x14ac:dyDescent="0.3">
      <c r="B93" t="s">
        <v>699</v>
      </c>
      <c r="C93" t="s">
        <v>671</v>
      </c>
      <c r="D93" s="7">
        <v>3.918379496</v>
      </c>
      <c r="E93" s="7">
        <v>416.29485890000001</v>
      </c>
      <c r="F93" s="7">
        <v>36.796955400000002</v>
      </c>
      <c r="G93" s="7">
        <v>240.99502960000001</v>
      </c>
      <c r="H93" s="7">
        <v>33.716798230000002</v>
      </c>
      <c r="I93" s="7"/>
      <c r="J93" s="7">
        <v>182.22510629999999</v>
      </c>
      <c r="K93" s="7">
        <v>25.907745009999999</v>
      </c>
      <c r="L93" s="7">
        <v>60.054005580000002</v>
      </c>
      <c r="M93" s="7">
        <v>7.8902927869999999</v>
      </c>
      <c r="N93" s="7">
        <v>38.173832279999999</v>
      </c>
      <c r="O93" s="7">
        <v>8.8463440870000003</v>
      </c>
      <c r="P93" s="7">
        <v>2.7677268079999999</v>
      </c>
      <c r="Q93" s="7">
        <v>9.0269241660000006</v>
      </c>
      <c r="R93" s="7">
        <v>1.435387585</v>
      </c>
      <c r="S93" s="7">
        <v>7.975694335</v>
      </c>
      <c r="T93" s="7">
        <v>1.5462191750000001</v>
      </c>
      <c r="U93" s="7">
        <v>3.6401491259999998</v>
      </c>
      <c r="V93" s="7">
        <v>0.402398058</v>
      </c>
      <c r="W93" s="7">
        <v>2.6633266940000002</v>
      </c>
      <c r="X93" s="7">
        <v>0.445845875</v>
      </c>
      <c r="Y93" s="7">
        <v>6.0966973189999996</v>
      </c>
      <c r="Z93" s="7">
        <v>2.1326614269999999</v>
      </c>
      <c r="AA93" s="7">
        <v>1.6197471859999999</v>
      </c>
      <c r="AB93" s="7">
        <v>2.497771009</v>
      </c>
      <c r="AC93" s="7">
        <v>0.742912605</v>
      </c>
      <c r="AD93" s="13">
        <v>44767</v>
      </c>
      <c r="AE93" t="s">
        <v>535</v>
      </c>
      <c r="AF93" t="s">
        <v>536</v>
      </c>
      <c r="AG93" t="s">
        <v>852</v>
      </c>
    </row>
    <row r="94" spans="2:33" x14ac:dyDescent="0.3">
      <c r="B94" t="s">
        <v>700</v>
      </c>
      <c r="C94" t="s">
        <v>671</v>
      </c>
      <c r="D94" s="7">
        <v>4.3426457479999998</v>
      </c>
      <c r="E94" s="7">
        <v>414.67093879999999</v>
      </c>
      <c r="F94" s="7">
        <v>36.37175611</v>
      </c>
      <c r="G94" s="7">
        <v>237.64299249999999</v>
      </c>
      <c r="H94" s="7">
        <v>33.288005390000002</v>
      </c>
      <c r="I94" s="7"/>
      <c r="J94" s="7">
        <v>184.26784989999999</v>
      </c>
      <c r="K94" s="7">
        <v>26.091547330000001</v>
      </c>
      <c r="L94" s="7">
        <v>60.967347310000001</v>
      </c>
      <c r="M94" s="7">
        <v>8.2846217380000002</v>
      </c>
      <c r="N94" s="7">
        <v>37.598807049999998</v>
      </c>
      <c r="O94" s="7">
        <v>7.6939155960000001</v>
      </c>
      <c r="P94" s="7">
        <v>2.9892922</v>
      </c>
      <c r="Q94" s="7">
        <v>8.6601230579999999</v>
      </c>
      <c r="R94" s="7">
        <v>1.1063723700000001</v>
      </c>
      <c r="S94" s="7">
        <v>7.7130092880000003</v>
      </c>
      <c r="T94" s="7">
        <v>1.31785306</v>
      </c>
      <c r="U94" s="7">
        <v>3.7808179919999998</v>
      </c>
      <c r="V94" s="7">
        <v>0.449427668</v>
      </c>
      <c r="W94" s="7">
        <v>2.9769968910000002</v>
      </c>
      <c r="X94" s="7">
        <v>0.40507762800000002</v>
      </c>
      <c r="Y94" s="7">
        <v>6.0548637420000002</v>
      </c>
      <c r="Z94" s="7">
        <v>2.3921654979999998</v>
      </c>
      <c r="AA94" s="7">
        <v>1.997071094</v>
      </c>
      <c r="AB94" s="7">
        <v>2.6268614750000001</v>
      </c>
      <c r="AC94" s="7">
        <v>0.65336665299999996</v>
      </c>
      <c r="AD94" s="13">
        <v>44767</v>
      </c>
      <c r="AE94" t="s">
        <v>535</v>
      </c>
      <c r="AF94" t="s">
        <v>536</v>
      </c>
      <c r="AG94" t="s">
        <v>852</v>
      </c>
    </row>
    <row r="95" spans="2:33" x14ac:dyDescent="0.3">
      <c r="B95" t="s">
        <v>701</v>
      </c>
      <c r="C95" t="s">
        <v>671</v>
      </c>
      <c r="D95" s="7">
        <v>4.424017428</v>
      </c>
      <c r="E95" s="7">
        <v>408.9205235</v>
      </c>
      <c r="F95" s="7">
        <v>36.054923799999997</v>
      </c>
      <c r="G95" s="7">
        <v>236.57400179999999</v>
      </c>
      <c r="H95" s="7">
        <v>32.750121040000003</v>
      </c>
      <c r="I95" s="7"/>
      <c r="J95" s="7">
        <v>183.64950099999999</v>
      </c>
      <c r="K95" s="7">
        <v>26.210021489999999</v>
      </c>
      <c r="L95" s="7">
        <v>58.876736280000003</v>
      </c>
      <c r="M95" s="7">
        <v>7.9348126069999996</v>
      </c>
      <c r="N95" s="7">
        <v>37.763893320000001</v>
      </c>
      <c r="O95" s="7">
        <v>8.9533143329999998</v>
      </c>
      <c r="P95" s="7">
        <v>2.8525549319999999</v>
      </c>
      <c r="Q95" s="7">
        <v>9.1103914719999999</v>
      </c>
      <c r="R95" s="7">
        <v>1.344563535</v>
      </c>
      <c r="S95" s="7">
        <v>6.6456123930000004</v>
      </c>
      <c r="T95" s="7">
        <v>1.358863978</v>
      </c>
      <c r="U95" s="7">
        <v>3.826159654</v>
      </c>
      <c r="V95" s="7">
        <v>0.47110813400000001</v>
      </c>
      <c r="W95" s="7">
        <v>2.424713004</v>
      </c>
      <c r="X95" s="7">
        <v>0.39412270199999999</v>
      </c>
      <c r="Y95" s="7">
        <v>6.3327437619999998</v>
      </c>
      <c r="Z95" s="7">
        <v>1.9260286339999999</v>
      </c>
      <c r="AA95" s="7">
        <v>2.0431425480000001</v>
      </c>
      <c r="AB95" s="7">
        <v>2.2974520169999999</v>
      </c>
      <c r="AC95" s="7">
        <v>0.76415645099999996</v>
      </c>
      <c r="AD95" s="13">
        <v>44767</v>
      </c>
      <c r="AE95" t="s">
        <v>535</v>
      </c>
      <c r="AF95" t="s">
        <v>536</v>
      </c>
      <c r="AG95" t="s">
        <v>852</v>
      </c>
    </row>
    <row r="96" spans="2:33" x14ac:dyDescent="0.3">
      <c r="B96" t="s">
        <v>702</v>
      </c>
      <c r="C96" t="s">
        <v>671</v>
      </c>
      <c r="D96" s="7">
        <v>4.2571794030000003</v>
      </c>
      <c r="E96" s="7">
        <v>417.38517230000002</v>
      </c>
      <c r="F96" s="7">
        <v>36.522431079999997</v>
      </c>
      <c r="G96" s="7">
        <v>231.96203030000001</v>
      </c>
      <c r="H96" s="7">
        <v>33.062333619999997</v>
      </c>
      <c r="I96" s="7"/>
      <c r="J96" s="7">
        <v>174.91420590000001</v>
      </c>
      <c r="K96" s="7">
        <v>26.374003800000001</v>
      </c>
      <c r="L96" s="7">
        <v>59.595681030000001</v>
      </c>
      <c r="M96" s="7">
        <v>7.7627418129999999</v>
      </c>
      <c r="N96" s="7">
        <v>37.485701450000001</v>
      </c>
      <c r="O96" s="7">
        <v>8.3146579769999995</v>
      </c>
      <c r="P96" s="7">
        <v>2.7387453239999999</v>
      </c>
      <c r="Q96" s="7">
        <v>8.5756191309999998</v>
      </c>
      <c r="R96" s="7">
        <v>1.141153995</v>
      </c>
      <c r="S96" s="7">
        <v>7.6767543590000002</v>
      </c>
      <c r="T96" s="7">
        <v>1.3784108669999999</v>
      </c>
      <c r="U96" s="7">
        <v>4.0314749990000003</v>
      </c>
      <c r="V96" s="7">
        <v>0.48866197300000003</v>
      </c>
      <c r="W96" s="7">
        <v>2.60021711</v>
      </c>
      <c r="X96" s="7">
        <v>0.40005916000000002</v>
      </c>
      <c r="Y96" s="7">
        <v>7.0177351530000003</v>
      </c>
      <c r="Z96" s="7">
        <v>2.1119207950000001</v>
      </c>
      <c r="AA96" s="7">
        <v>1.7346797060000001</v>
      </c>
      <c r="AB96" s="7">
        <v>2.593707298</v>
      </c>
      <c r="AC96" s="7">
        <v>0.70006168999999996</v>
      </c>
      <c r="AD96" s="13">
        <v>44767</v>
      </c>
      <c r="AE96" t="s">
        <v>535</v>
      </c>
      <c r="AF96" t="s">
        <v>536</v>
      </c>
      <c r="AG96" t="s">
        <v>852</v>
      </c>
    </row>
    <row r="97" spans="2:33" x14ac:dyDescent="0.3">
      <c r="B97" t="s">
        <v>703</v>
      </c>
      <c r="C97" t="s">
        <v>671</v>
      </c>
      <c r="D97" s="7">
        <v>5.3911387739999999</v>
      </c>
      <c r="E97" s="7">
        <v>419.90759839999998</v>
      </c>
      <c r="F97" s="7">
        <v>36.760930940000001</v>
      </c>
      <c r="G97" s="7">
        <v>241.8385457</v>
      </c>
      <c r="H97" s="7">
        <v>33.89167106</v>
      </c>
      <c r="I97" s="7"/>
      <c r="J97" s="7">
        <v>180.97341660000001</v>
      </c>
      <c r="K97" s="7">
        <v>26.392367289999999</v>
      </c>
      <c r="L97" s="7">
        <v>60.518333050000003</v>
      </c>
      <c r="M97" s="7">
        <v>8.1793915750000004</v>
      </c>
      <c r="N97" s="7">
        <v>37.2282528</v>
      </c>
      <c r="O97" s="7">
        <v>9.8679224649999995</v>
      </c>
      <c r="P97" s="7">
        <v>2.9973647159999999</v>
      </c>
      <c r="Q97" s="7">
        <v>8.6939827709999999</v>
      </c>
      <c r="R97" s="7">
        <v>1.3660126159999999</v>
      </c>
      <c r="S97" s="7">
        <v>7.5221388539999996</v>
      </c>
      <c r="T97" s="7">
        <v>1.5063077069999999</v>
      </c>
      <c r="U97" s="7">
        <v>3.901833436</v>
      </c>
      <c r="V97" s="7">
        <v>0.46809520199999999</v>
      </c>
      <c r="W97" s="7">
        <v>2.7556730749999998</v>
      </c>
      <c r="X97" s="7">
        <v>0.39301496200000002</v>
      </c>
      <c r="Y97" s="7">
        <v>6.4177367009999999</v>
      </c>
      <c r="Z97" s="7">
        <v>2.1843993589999999</v>
      </c>
      <c r="AA97" s="7">
        <v>2.1321433490000001</v>
      </c>
      <c r="AB97" s="7">
        <v>2.2213000350000001</v>
      </c>
      <c r="AC97" s="7">
        <v>0.75700741100000002</v>
      </c>
      <c r="AD97" s="13">
        <v>44767</v>
      </c>
      <c r="AE97" t="s">
        <v>535</v>
      </c>
      <c r="AF97" t="s">
        <v>536</v>
      </c>
      <c r="AG97" t="s">
        <v>852</v>
      </c>
    </row>
    <row r="98" spans="2:33" x14ac:dyDescent="0.3">
      <c r="B98" t="s">
        <v>704</v>
      </c>
      <c r="C98" t="s">
        <v>671</v>
      </c>
      <c r="D98" s="7">
        <v>3.4280672779999999</v>
      </c>
      <c r="E98" s="7">
        <v>217.94005279999999</v>
      </c>
      <c r="F98" s="7">
        <v>37.342206359999999</v>
      </c>
      <c r="G98" s="7">
        <v>182.78400260000001</v>
      </c>
      <c r="H98" s="7">
        <v>17.526624770000002</v>
      </c>
      <c r="I98" s="7"/>
      <c r="J98" s="7">
        <v>84.535063940000001</v>
      </c>
      <c r="K98" s="7">
        <v>13.775478100000001</v>
      </c>
      <c r="L98" s="7">
        <v>34.312745980000003</v>
      </c>
      <c r="M98" s="7">
        <v>5.1763758879999999</v>
      </c>
      <c r="N98" s="7">
        <v>23.465593470000002</v>
      </c>
      <c r="O98" s="7">
        <v>5.985024396</v>
      </c>
      <c r="P98" s="7">
        <v>1.9154024030000001</v>
      </c>
      <c r="Q98" s="7">
        <v>7.3270123820000004</v>
      </c>
      <c r="R98" s="7">
        <v>1.147193372</v>
      </c>
      <c r="S98" s="7">
        <v>7.5341257639999997</v>
      </c>
      <c r="T98" s="7">
        <v>1.4497878989999999</v>
      </c>
      <c r="U98" s="7">
        <v>3.9758303119999998</v>
      </c>
      <c r="V98" s="7">
        <v>0.54639721299999999</v>
      </c>
      <c r="W98" s="7">
        <v>3.6664976560000002</v>
      </c>
      <c r="X98" s="7">
        <v>0.58615569099999998</v>
      </c>
      <c r="Y98" s="7">
        <v>5.0613780960000003</v>
      </c>
      <c r="Z98" s="7">
        <v>1.098256034</v>
      </c>
      <c r="AA98" s="7">
        <v>1.091386006</v>
      </c>
      <c r="AB98" s="7">
        <v>1.156825789</v>
      </c>
      <c r="AC98" s="7">
        <v>0.38602470999999999</v>
      </c>
      <c r="AD98" s="13">
        <v>44767</v>
      </c>
      <c r="AE98" t="s">
        <v>535</v>
      </c>
      <c r="AF98" t="s">
        <v>536</v>
      </c>
      <c r="AG98" t="s">
        <v>852</v>
      </c>
    </row>
    <row r="99" spans="2:33" x14ac:dyDescent="0.3">
      <c r="B99" t="s">
        <v>705</v>
      </c>
      <c r="C99" t="s">
        <v>671</v>
      </c>
      <c r="D99" s="7">
        <v>4.2259128349999999</v>
      </c>
      <c r="E99" s="7">
        <v>414.81416819999998</v>
      </c>
      <c r="F99" s="7">
        <v>36.622721050000003</v>
      </c>
      <c r="G99" s="7">
        <v>235.03100040000001</v>
      </c>
      <c r="H99" s="7">
        <v>33.599375649999999</v>
      </c>
      <c r="I99" s="7"/>
      <c r="J99" s="7">
        <v>182.65204309999999</v>
      </c>
      <c r="K99" s="7">
        <v>26.27528775</v>
      </c>
      <c r="L99" s="7">
        <v>60.521336089999998</v>
      </c>
      <c r="M99" s="7">
        <v>7.9608725319999998</v>
      </c>
      <c r="N99" s="7">
        <v>36.785381569999998</v>
      </c>
      <c r="O99" s="7">
        <v>9.4814375559999995</v>
      </c>
      <c r="P99" s="7">
        <v>2.817366663</v>
      </c>
      <c r="Q99" s="7">
        <v>8.9998731710000008</v>
      </c>
      <c r="R99" s="7">
        <v>1.240873423</v>
      </c>
      <c r="S99" s="7">
        <v>6.8462161439999996</v>
      </c>
      <c r="T99" s="7">
        <v>1.3265724290000001</v>
      </c>
      <c r="U99" s="7">
        <v>3.922345113</v>
      </c>
      <c r="V99" s="7">
        <v>0.43677073100000002</v>
      </c>
      <c r="W99" s="7">
        <v>3.0540264719999999</v>
      </c>
      <c r="X99" s="7">
        <v>0.39462081399999999</v>
      </c>
      <c r="Y99" s="7">
        <v>5.5356292890000001</v>
      </c>
      <c r="Z99" s="7">
        <v>1.9962625329999999</v>
      </c>
      <c r="AA99" s="7">
        <v>1.6432130199999999</v>
      </c>
      <c r="AB99" s="7">
        <v>2.211861388</v>
      </c>
      <c r="AC99" s="7">
        <v>0.803925424</v>
      </c>
      <c r="AD99" s="13">
        <v>44767</v>
      </c>
      <c r="AE99" t="s">
        <v>535</v>
      </c>
      <c r="AF99" t="s">
        <v>536</v>
      </c>
      <c r="AG99" t="s">
        <v>852</v>
      </c>
    </row>
    <row r="100" spans="2:33" x14ac:dyDescent="0.3">
      <c r="B100" t="s">
        <v>706</v>
      </c>
      <c r="C100" t="s">
        <v>671</v>
      </c>
      <c r="D100" s="7">
        <v>5.052673682</v>
      </c>
      <c r="E100" s="7">
        <v>415.8999063</v>
      </c>
      <c r="F100" s="7">
        <v>36.38404302</v>
      </c>
      <c r="G100" s="7">
        <v>236.24084930000001</v>
      </c>
      <c r="H100" s="7">
        <v>33.703994940000001</v>
      </c>
      <c r="I100" s="7"/>
      <c r="J100" s="7">
        <v>175.86373449999999</v>
      </c>
      <c r="K100" s="7">
        <v>25.914974730000001</v>
      </c>
      <c r="L100" s="7">
        <v>61.077719479999999</v>
      </c>
      <c r="M100" s="7">
        <v>8.2035248959999993</v>
      </c>
      <c r="N100" s="7">
        <v>35.864812069999999</v>
      </c>
      <c r="O100" s="7">
        <v>8.8316459599999995</v>
      </c>
      <c r="P100" s="7">
        <v>2.863894937</v>
      </c>
      <c r="Q100" s="7">
        <v>9.2813101190000005</v>
      </c>
      <c r="R100" s="7">
        <v>1.2532081349999999</v>
      </c>
      <c r="S100" s="7">
        <v>7.313089755</v>
      </c>
      <c r="T100" s="7">
        <v>1.6227610699999999</v>
      </c>
      <c r="U100" s="7">
        <v>3.8507295500000001</v>
      </c>
      <c r="V100" s="7">
        <v>0.49891783200000001</v>
      </c>
      <c r="W100" s="7">
        <v>3.123526333</v>
      </c>
      <c r="X100" s="7">
        <v>0.43418013900000002</v>
      </c>
      <c r="Y100" s="7">
        <v>6.5773945449999998</v>
      </c>
      <c r="Z100" s="7">
        <v>2.1475447120000002</v>
      </c>
      <c r="AA100" s="7">
        <v>2.1425157220000002</v>
      </c>
      <c r="AB100" s="7">
        <v>2.361100542</v>
      </c>
      <c r="AC100" s="7">
        <v>0.75736541800000001</v>
      </c>
      <c r="AD100" s="13">
        <v>44767</v>
      </c>
      <c r="AE100" t="s">
        <v>535</v>
      </c>
      <c r="AF100" t="s">
        <v>536</v>
      </c>
      <c r="AG100" t="s">
        <v>852</v>
      </c>
    </row>
    <row r="101" spans="2:33" x14ac:dyDescent="0.3">
      <c r="B101" t="s">
        <v>707</v>
      </c>
      <c r="C101" t="s">
        <v>671</v>
      </c>
      <c r="D101" s="7">
        <v>4.4232762819999998</v>
      </c>
      <c r="E101" s="7">
        <v>417.91369850000001</v>
      </c>
      <c r="F101" s="7">
        <v>36.739033130000003</v>
      </c>
      <c r="G101" s="7">
        <v>237.25559530000001</v>
      </c>
      <c r="H101" s="7">
        <v>33.186715579999998</v>
      </c>
      <c r="I101" s="7"/>
      <c r="J101" s="7">
        <v>178.14444979999999</v>
      </c>
      <c r="K101" s="7">
        <v>25.995950350000001</v>
      </c>
      <c r="L101" s="7">
        <v>60.245842779999997</v>
      </c>
      <c r="M101" s="7">
        <v>8.2823502540000007</v>
      </c>
      <c r="N101" s="7">
        <v>38.547549600000004</v>
      </c>
      <c r="O101" s="7">
        <v>8.4453432639999999</v>
      </c>
      <c r="P101" s="7">
        <v>2.9309528409999999</v>
      </c>
      <c r="Q101" s="7">
        <v>9.1263960569999991</v>
      </c>
      <c r="R101" s="7">
        <v>1.3091554889999999</v>
      </c>
      <c r="S101" s="7">
        <v>8.1879237810000003</v>
      </c>
      <c r="T101" s="7">
        <v>1.5293374120000001</v>
      </c>
      <c r="U101" s="7">
        <v>3.4784651210000002</v>
      </c>
      <c r="V101" s="7">
        <v>0.595212517</v>
      </c>
      <c r="W101" s="7">
        <v>3.3738404769999999</v>
      </c>
      <c r="X101" s="7">
        <v>0.33866362500000002</v>
      </c>
      <c r="Y101" s="7">
        <v>6.279300192</v>
      </c>
      <c r="Z101" s="7">
        <v>2.1260111190000002</v>
      </c>
      <c r="AA101" s="7">
        <v>2.127454304</v>
      </c>
      <c r="AB101" s="7">
        <v>2.6533911360000002</v>
      </c>
      <c r="AC101" s="7">
        <v>0.67087597300000001</v>
      </c>
      <c r="AD101" s="13">
        <v>44767</v>
      </c>
      <c r="AE101" t="s">
        <v>535</v>
      </c>
      <c r="AF101" t="s">
        <v>536</v>
      </c>
      <c r="AG101" t="s">
        <v>852</v>
      </c>
    </row>
    <row r="102" spans="2:33" x14ac:dyDescent="0.3">
      <c r="B102" t="s">
        <v>708</v>
      </c>
      <c r="C102" t="s">
        <v>671</v>
      </c>
      <c r="D102" s="7">
        <v>5.5863922209999997</v>
      </c>
      <c r="E102" s="7">
        <v>415.58963119999999</v>
      </c>
      <c r="F102" s="7">
        <v>35.651146279999999</v>
      </c>
      <c r="G102" s="7">
        <v>239.8543172</v>
      </c>
      <c r="H102" s="7">
        <v>33.255925599999998</v>
      </c>
      <c r="I102" s="7"/>
      <c r="J102" s="7">
        <v>177.8961443</v>
      </c>
      <c r="K102" s="7">
        <v>26.806443959999999</v>
      </c>
      <c r="L102" s="7">
        <v>61.569361430000001</v>
      </c>
      <c r="M102" s="7">
        <v>8.2370590739999994</v>
      </c>
      <c r="N102" s="7">
        <v>37.085459710000002</v>
      </c>
      <c r="O102" s="7">
        <v>9.2738564189999995</v>
      </c>
      <c r="P102" s="7">
        <v>3.027192871</v>
      </c>
      <c r="Q102" s="7">
        <v>8.0821913799999994</v>
      </c>
      <c r="R102" s="7">
        <v>1.2646608269999999</v>
      </c>
      <c r="S102" s="7">
        <v>7.5333563359999998</v>
      </c>
      <c r="T102" s="7">
        <v>1.6240523650000001</v>
      </c>
      <c r="U102" s="7">
        <v>3.822503583</v>
      </c>
      <c r="V102" s="7">
        <v>0.53648895699999999</v>
      </c>
      <c r="W102" s="7">
        <v>2.484235607</v>
      </c>
      <c r="X102" s="7">
        <v>0.36567759999999999</v>
      </c>
      <c r="Y102" s="7">
        <v>6.5447710849999998</v>
      </c>
      <c r="Z102" s="7">
        <v>2.1734537870000001</v>
      </c>
      <c r="AA102" s="7">
        <v>2.0793025599999999</v>
      </c>
      <c r="AB102" s="7">
        <v>2.5022761689999999</v>
      </c>
      <c r="AC102" s="7">
        <v>0.79016236500000003</v>
      </c>
      <c r="AD102" s="13">
        <v>44767</v>
      </c>
      <c r="AE102" t="s">
        <v>535</v>
      </c>
      <c r="AF102" t="s">
        <v>536</v>
      </c>
      <c r="AG102" t="s">
        <v>852</v>
      </c>
    </row>
    <row r="103" spans="2:33" x14ac:dyDescent="0.3">
      <c r="B103" t="s">
        <v>709</v>
      </c>
      <c r="C103" t="s">
        <v>671</v>
      </c>
      <c r="D103" s="7">
        <v>4.6471588160000001</v>
      </c>
      <c r="E103" s="7">
        <v>420.30818410000001</v>
      </c>
      <c r="F103" s="7">
        <v>37.230767479999997</v>
      </c>
      <c r="G103" s="7">
        <v>237.4820493</v>
      </c>
      <c r="H103" s="7">
        <v>32.635388399999997</v>
      </c>
      <c r="I103" s="7"/>
      <c r="J103" s="7">
        <v>184.39806010000001</v>
      </c>
      <c r="K103" s="7">
        <v>26.653720180000001</v>
      </c>
      <c r="L103" s="7">
        <v>61.381545780000003</v>
      </c>
      <c r="M103" s="7">
        <v>7.6754362399999998</v>
      </c>
      <c r="N103" s="7">
        <v>36.688097319999997</v>
      </c>
      <c r="O103" s="7">
        <v>9.0212867289999998</v>
      </c>
      <c r="P103" s="7">
        <v>3.1021036139999998</v>
      </c>
      <c r="Q103" s="7">
        <v>10.49409279</v>
      </c>
      <c r="R103" s="7">
        <v>1.2580533279999999</v>
      </c>
      <c r="S103" s="7">
        <v>8.3865165340000001</v>
      </c>
      <c r="T103" s="7">
        <v>1.385449849</v>
      </c>
      <c r="U103" s="7">
        <v>3.4425864609999999</v>
      </c>
      <c r="V103" s="7">
        <v>0.46824920599999997</v>
      </c>
      <c r="W103" s="7">
        <v>2.388520051</v>
      </c>
      <c r="X103" s="7">
        <v>0.38448991900000001</v>
      </c>
      <c r="Y103" s="7">
        <v>6.9836761369999998</v>
      </c>
      <c r="Z103" s="7">
        <v>2.0432816800000002</v>
      </c>
      <c r="AA103" s="7">
        <v>2.0793089889999998</v>
      </c>
      <c r="AB103" s="7">
        <v>2.2897870400000002</v>
      </c>
      <c r="AC103" s="7">
        <v>0.74586386699999996</v>
      </c>
      <c r="AD103" s="13">
        <v>44767</v>
      </c>
      <c r="AE103" t="s">
        <v>535</v>
      </c>
      <c r="AF103" t="s">
        <v>536</v>
      </c>
      <c r="AG103" t="s">
        <v>852</v>
      </c>
    </row>
    <row r="104" spans="2:33" x14ac:dyDescent="0.3">
      <c r="B104" t="s">
        <v>710</v>
      </c>
      <c r="C104" t="s">
        <v>671</v>
      </c>
      <c r="D104" s="7">
        <v>4.0990490529999999</v>
      </c>
      <c r="E104" s="7">
        <v>416.08165289999999</v>
      </c>
      <c r="F104" s="7">
        <v>36.981960989999997</v>
      </c>
      <c r="G104" s="7">
        <v>238.00111720000001</v>
      </c>
      <c r="H104" s="7">
        <v>32.856590109999999</v>
      </c>
      <c r="I104" s="7"/>
      <c r="J104" s="7">
        <v>178.2838907</v>
      </c>
      <c r="K104" s="7">
        <v>26.220138779999999</v>
      </c>
      <c r="L104" s="7">
        <v>60.840367000000001</v>
      </c>
      <c r="M104" s="7">
        <v>8.4655200629999996</v>
      </c>
      <c r="N104" s="7">
        <v>36.267173130000003</v>
      </c>
      <c r="O104" s="7">
        <v>8.8999274669999995</v>
      </c>
      <c r="P104" s="7">
        <v>2.9973543610000002</v>
      </c>
      <c r="Q104" s="7">
        <v>9.3379588830000007</v>
      </c>
      <c r="R104" s="7">
        <v>1.314529799</v>
      </c>
      <c r="S104" s="7">
        <v>7.4763658370000003</v>
      </c>
      <c r="T104" s="7">
        <v>1.3868880619999999</v>
      </c>
      <c r="U104" s="7">
        <v>3.5598215889999998</v>
      </c>
      <c r="V104" s="7">
        <v>0.44184324400000002</v>
      </c>
      <c r="W104" s="7">
        <v>2.9382724480000002</v>
      </c>
      <c r="X104" s="7">
        <v>0.450241161</v>
      </c>
      <c r="Y104" s="7">
        <v>5.9499086920000002</v>
      </c>
      <c r="Z104" s="7">
        <v>2.129252417</v>
      </c>
      <c r="AA104" s="7">
        <v>2.1039947849999998</v>
      </c>
      <c r="AB104" s="7">
        <v>2.3489032220000001</v>
      </c>
      <c r="AC104" s="7">
        <v>0.68048669699999997</v>
      </c>
      <c r="AD104" s="13">
        <v>44767</v>
      </c>
      <c r="AE104" t="s">
        <v>535</v>
      </c>
      <c r="AF104" t="s">
        <v>536</v>
      </c>
      <c r="AG104" t="s">
        <v>852</v>
      </c>
    </row>
    <row r="105" spans="2:33" x14ac:dyDescent="0.3">
      <c r="B105" t="s">
        <v>711</v>
      </c>
      <c r="C105" t="s">
        <v>671</v>
      </c>
      <c r="D105" s="7">
        <v>4.7984191579999997</v>
      </c>
      <c r="E105" s="7">
        <v>417.67705919999997</v>
      </c>
      <c r="F105" s="7">
        <v>37.869761910000001</v>
      </c>
      <c r="G105" s="7">
        <v>235.99483359999999</v>
      </c>
      <c r="H105" s="7">
        <v>33.516296500000003</v>
      </c>
      <c r="I105" s="7"/>
      <c r="J105" s="7">
        <v>181.92233210000001</v>
      </c>
      <c r="K105" s="7">
        <v>26.86207963</v>
      </c>
      <c r="L105" s="7">
        <v>60.065605050000002</v>
      </c>
      <c r="M105" s="7">
        <v>8.3708770749999992</v>
      </c>
      <c r="N105" s="7">
        <v>36.877718629999997</v>
      </c>
      <c r="O105" s="7">
        <v>8.2859646320000007</v>
      </c>
      <c r="P105" s="7">
        <v>3.006417125</v>
      </c>
      <c r="Q105" s="7">
        <v>8.5106692759999998</v>
      </c>
      <c r="R105" s="7">
        <v>1.4068181200000001</v>
      </c>
      <c r="S105" s="7">
        <v>7.6338981629999996</v>
      </c>
      <c r="T105" s="7">
        <v>1.3907056339999999</v>
      </c>
      <c r="U105" s="7">
        <v>3.8205547420000001</v>
      </c>
      <c r="V105" s="7">
        <v>0.43546946600000003</v>
      </c>
      <c r="W105" s="7">
        <v>2.793077077</v>
      </c>
      <c r="X105" s="7">
        <v>0.43121588700000002</v>
      </c>
      <c r="Y105" s="7">
        <v>6.8076986420000001</v>
      </c>
      <c r="Z105" s="7">
        <v>2.2951927909999998</v>
      </c>
      <c r="AA105" s="7">
        <v>1.7222344679999999</v>
      </c>
      <c r="AB105" s="7">
        <v>2.5033624090000002</v>
      </c>
      <c r="AC105" s="7">
        <v>0.69184636600000005</v>
      </c>
      <c r="AD105" s="13">
        <v>44767</v>
      </c>
      <c r="AE105" t="s">
        <v>535</v>
      </c>
      <c r="AF105" t="s">
        <v>536</v>
      </c>
      <c r="AG105" t="s">
        <v>852</v>
      </c>
    </row>
    <row r="106" spans="2:33" x14ac:dyDescent="0.3">
      <c r="B106" t="s">
        <v>712</v>
      </c>
      <c r="C106" t="s">
        <v>671</v>
      </c>
      <c r="D106" s="7">
        <v>6.0888052930000001</v>
      </c>
      <c r="E106" s="7">
        <v>411.56736860000001</v>
      </c>
      <c r="F106" s="7">
        <v>36.35216878</v>
      </c>
      <c r="G106" s="7">
        <v>234.5704063</v>
      </c>
      <c r="H106" s="7">
        <v>33.025706270000001</v>
      </c>
      <c r="I106" s="7"/>
      <c r="J106" s="7">
        <v>182.7160227</v>
      </c>
      <c r="K106" s="7">
        <v>26.394444230000001</v>
      </c>
      <c r="L106" s="7">
        <v>59.035427439999999</v>
      </c>
      <c r="M106" s="7">
        <v>8.0174275319999992</v>
      </c>
      <c r="N106" s="7">
        <v>35.779696420000001</v>
      </c>
      <c r="O106" s="7">
        <v>9.4857242270000004</v>
      </c>
      <c r="P106" s="7">
        <v>2.8721264369999999</v>
      </c>
      <c r="Q106" s="7">
        <v>8.9697598850000002</v>
      </c>
      <c r="R106" s="7">
        <v>1.3066234329999999</v>
      </c>
      <c r="S106" s="7">
        <v>7.9582951590000004</v>
      </c>
      <c r="T106" s="7">
        <v>1.531686004</v>
      </c>
      <c r="U106" s="7">
        <v>4.1021741020000002</v>
      </c>
      <c r="V106" s="7">
        <v>0.54997258400000004</v>
      </c>
      <c r="W106" s="7">
        <v>2.5125460479999999</v>
      </c>
      <c r="X106" s="7">
        <v>0.33645139699999999</v>
      </c>
      <c r="Y106" s="7">
        <v>6.2860817679999998</v>
      </c>
      <c r="Z106" s="7">
        <v>1.9311537110000001</v>
      </c>
      <c r="AA106" s="7">
        <v>1.744613473</v>
      </c>
      <c r="AB106" s="7">
        <v>2.4879666330000001</v>
      </c>
      <c r="AC106" s="7">
        <v>0.67857637800000004</v>
      </c>
      <c r="AD106" s="13">
        <v>44767</v>
      </c>
      <c r="AE106" t="s">
        <v>535</v>
      </c>
      <c r="AF106" t="s">
        <v>536</v>
      </c>
      <c r="AG106" t="s">
        <v>852</v>
      </c>
    </row>
    <row r="107" spans="2:33" x14ac:dyDescent="0.3">
      <c r="B107" t="s">
        <v>713</v>
      </c>
      <c r="C107" t="s">
        <v>671</v>
      </c>
      <c r="D107" s="7">
        <v>4.1291341810000004</v>
      </c>
      <c r="E107" s="7">
        <v>413.84495820000001</v>
      </c>
      <c r="F107" s="7">
        <v>35.912095860000001</v>
      </c>
      <c r="G107" s="7">
        <v>239.6835279</v>
      </c>
      <c r="H107" s="7">
        <v>33.494860789999997</v>
      </c>
      <c r="I107" s="7"/>
      <c r="J107" s="7">
        <v>182.2388795</v>
      </c>
      <c r="K107" s="7">
        <v>26.426626639999999</v>
      </c>
      <c r="L107" s="7">
        <v>59.07504015</v>
      </c>
      <c r="M107" s="7">
        <v>8.0616940219999993</v>
      </c>
      <c r="N107" s="7">
        <v>36.239567569999998</v>
      </c>
      <c r="O107" s="7">
        <v>9.0591264290000009</v>
      </c>
      <c r="P107" s="7">
        <v>2.8062163619999998</v>
      </c>
      <c r="Q107" s="7">
        <v>9.4692847909999998</v>
      </c>
      <c r="R107" s="7">
        <v>1.2514780729999999</v>
      </c>
      <c r="S107" s="7">
        <v>7.6478777940000002</v>
      </c>
      <c r="T107" s="7">
        <v>1.435795843</v>
      </c>
      <c r="U107" s="7">
        <v>3.7820959059999999</v>
      </c>
      <c r="V107" s="7">
        <v>0.352484613</v>
      </c>
      <c r="W107" s="7">
        <v>3.1043294079999999</v>
      </c>
      <c r="X107" s="7">
        <v>0.43004688899999999</v>
      </c>
      <c r="Y107" s="7">
        <v>6.9013223359999998</v>
      </c>
      <c r="Z107" s="7">
        <v>2.062358889</v>
      </c>
      <c r="AA107" s="7">
        <v>2.0148759360000001</v>
      </c>
      <c r="AB107" s="7">
        <v>2.6052770330000001</v>
      </c>
      <c r="AC107" s="7">
        <v>0.75203088200000001</v>
      </c>
      <c r="AD107" s="13">
        <v>44767</v>
      </c>
      <c r="AE107" t="s">
        <v>535</v>
      </c>
      <c r="AF107" t="s">
        <v>536</v>
      </c>
      <c r="AG107" t="s">
        <v>852</v>
      </c>
    </row>
    <row r="108" spans="2:33" x14ac:dyDescent="0.3">
      <c r="B108" t="s">
        <v>714</v>
      </c>
      <c r="C108" t="s">
        <v>671</v>
      </c>
      <c r="D108" s="7">
        <v>4.1407664559999997</v>
      </c>
      <c r="E108" s="7">
        <v>413.53729779999998</v>
      </c>
      <c r="F108" s="7">
        <v>36.7656353</v>
      </c>
      <c r="G108" s="7">
        <v>236.02698119999999</v>
      </c>
      <c r="H108" s="7">
        <v>33.046676560000002</v>
      </c>
      <c r="I108" s="7"/>
      <c r="J108" s="7">
        <v>184.06185809999999</v>
      </c>
      <c r="K108" s="7">
        <v>27.079369150000002</v>
      </c>
      <c r="L108" s="7">
        <v>59.410882000000001</v>
      </c>
      <c r="M108" s="7">
        <v>7.880377126</v>
      </c>
      <c r="N108" s="7">
        <v>37.979358269999999</v>
      </c>
      <c r="O108" s="7">
        <v>9.0584970640000009</v>
      </c>
      <c r="P108" s="7">
        <v>2.9104311620000001</v>
      </c>
      <c r="Q108" s="7">
        <v>9.1029546339999996</v>
      </c>
      <c r="R108" s="7">
        <v>1.275152423</v>
      </c>
      <c r="S108" s="7">
        <v>7.6512885879999999</v>
      </c>
      <c r="T108" s="7">
        <v>1.4390421470000001</v>
      </c>
      <c r="U108" s="7">
        <v>3.8267387830000001</v>
      </c>
      <c r="V108" s="7">
        <v>0.499098924</v>
      </c>
      <c r="W108" s="7">
        <v>3.1222642550000002</v>
      </c>
      <c r="X108" s="7">
        <v>0.46694147200000002</v>
      </c>
      <c r="Y108" s="7">
        <v>6.300849403</v>
      </c>
      <c r="Z108" s="7">
        <v>2.080921279</v>
      </c>
      <c r="AA108" s="7">
        <v>1.739454313</v>
      </c>
      <c r="AB108" s="7">
        <v>2.453341419</v>
      </c>
      <c r="AC108" s="7">
        <v>0.60623098799999997</v>
      </c>
      <c r="AD108" s="13">
        <v>44767</v>
      </c>
      <c r="AE108" t="s">
        <v>535</v>
      </c>
      <c r="AF108" t="s">
        <v>536</v>
      </c>
      <c r="AG108" t="s">
        <v>852</v>
      </c>
    </row>
    <row r="109" spans="2:33" x14ac:dyDescent="0.3">
      <c r="B109" t="s">
        <v>715</v>
      </c>
      <c r="C109" t="s">
        <v>671</v>
      </c>
      <c r="D109" s="7">
        <v>5.0745632489999997</v>
      </c>
      <c r="E109" s="7">
        <v>418.10627099999999</v>
      </c>
      <c r="F109" s="7">
        <v>37.015989779999998</v>
      </c>
      <c r="G109" s="7">
        <v>236.09538240000001</v>
      </c>
      <c r="H109" s="7">
        <v>33.220950270000003</v>
      </c>
      <c r="I109" s="7"/>
      <c r="J109" s="7">
        <v>185.45347839999999</v>
      </c>
      <c r="K109" s="7">
        <v>26.480139770000001</v>
      </c>
      <c r="L109" s="7">
        <v>59.360962520000001</v>
      </c>
      <c r="M109" s="7">
        <v>7.7152262460000003</v>
      </c>
      <c r="N109" s="7">
        <v>36.468855050000002</v>
      </c>
      <c r="O109" s="7">
        <v>8.1459895949999996</v>
      </c>
      <c r="P109" s="7">
        <v>2.8682079009999999</v>
      </c>
      <c r="Q109" s="7">
        <v>9.6558856110000004</v>
      </c>
      <c r="R109" s="7">
        <v>1.1542832160000001</v>
      </c>
      <c r="S109" s="7">
        <v>8.3207256029999996</v>
      </c>
      <c r="T109" s="7">
        <v>1.392914124</v>
      </c>
      <c r="U109" s="7">
        <v>3.7359314920000002</v>
      </c>
      <c r="V109" s="7">
        <v>0.48043946900000001</v>
      </c>
      <c r="W109" s="7">
        <v>3.2734862520000001</v>
      </c>
      <c r="X109" s="7">
        <v>0.39534806300000003</v>
      </c>
      <c r="Y109" s="7">
        <v>6.4584573169999997</v>
      </c>
      <c r="Z109" s="7">
        <v>1.8940403699999999</v>
      </c>
      <c r="AA109" s="7">
        <v>1.8080189760000001</v>
      </c>
      <c r="AB109" s="7">
        <v>2.6018989050000001</v>
      </c>
      <c r="AC109" s="7">
        <v>0.72273618399999995</v>
      </c>
      <c r="AD109" s="13">
        <v>44767</v>
      </c>
      <c r="AE109" t="s">
        <v>535</v>
      </c>
      <c r="AF109" t="s">
        <v>536</v>
      </c>
      <c r="AG109" t="s">
        <v>852</v>
      </c>
    </row>
    <row r="110" spans="2:33" x14ac:dyDescent="0.3">
      <c r="B110" t="s">
        <v>716</v>
      </c>
      <c r="C110" t="s">
        <v>671</v>
      </c>
      <c r="D110" s="7">
        <v>4.1007400069999997</v>
      </c>
      <c r="E110" s="7">
        <v>417.38766479999998</v>
      </c>
      <c r="F110" s="7">
        <v>37.253765559999998</v>
      </c>
      <c r="G110" s="7">
        <v>241.77335020000001</v>
      </c>
      <c r="H110" s="7">
        <v>33.438823589999998</v>
      </c>
      <c r="I110" s="7"/>
      <c r="J110" s="7">
        <v>182.76192589999999</v>
      </c>
      <c r="K110" s="7">
        <v>25.300087040000001</v>
      </c>
      <c r="L110" s="7">
        <v>61.52589734</v>
      </c>
      <c r="M110" s="7">
        <v>7.8173555539999997</v>
      </c>
      <c r="N110" s="7">
        <v>36.307479839999999</v>
      </c>
      <c r="O110" s="7">
        <v>9.2756145579999991</v>
      </c>
      <c r="P110" s="7">
        <v>3.4595844919999998</v>
      </c>
      <c r="Q110" s="7">
        <v>8.9338620439999996</v>
      </c>
      <c r="R110" s="7">
        <v>1.4689156699999999</v>
      </c>
      <c r="S110" s="7">
        <v>7.5689878449999997</v>
      </c>
      <c r="T110" s="7">
        <v>1.6542955109999999</v>
      </c>
      <c r="U110" s="7">
        <v>3.8214716750000002</v>
      </c>
      <c r="V110" s="7">
        <v>0.48852172900000002</v>
      </c>
      <c r="W110" s="7">
        <v>2.6190296310000001</v>
      </c>
      <c r="X110" s="7">
        <v>0.34098781700000003</v>
      </c>
      <c r="Y110" s="7">
        <v>6.5861634770000004</v>
      </c>
      <c r="Z110" s="7">
        <v>2.1028454679999999</v>
      </c>
      <c r="AA110" s="7">
        <v>1.652176742</v>
      </c>
      <c r="AB110" s="7">
        <v>2.5591218050000002</v>
      </c>
      <c r="AC110" s="7">
        <v>0.73476529199999996</v>
      </c>
      <c r="AD110" s="13">
        <v>44767</v>
      </c>
      <c r="AE110" t="s">
        <v>535</v>
      </c>
      <c r="AF110" t="s">
        <v>536</v>
      </c>
      <c r="AG110" t="s">
        <v>852</v>
      </c>
    </row>
    <row r="111" spans="2:33" x14ac:dyDescent="0.3">
      <c r="B111" t="s">
        <v>717</v>
      </c>
      <c r="C111" t="s">
        <v>671</v>
      </c>
      <c r="D111" s="7">
        <v>5.016315123</v>
      </c>
      <c r="E111" s="7">
        <v>414.53174669999999</v>
      </c>
      <c r="F111" s="7">
        <v>36.849431889999998</v>
      </c>
      <c r="G111" s="7">
        <v>245.50671109999999</v>
      </c>
      <c r="H111" s="7">
        <v>34.497468480000002</v>
      </c>
      <c r="I111" s="7"/>
      <c r="J111" s="7">
        <v>187.0586481</v>
      </c>
      <c r="K111" s="7">
        <v>27.707914030000001</v>
      </c>
      <c r="L111" s="7">
        <v>63.197126709999999</v>
      </c>
      <c r="M111" s="7">
        <v>8.4160332560000004</v>
      </c>
      <c r="N111" s="7">
        <v>37.18481002</v>
      </c>
      <c r="O111" s="7">
        <v>8.7107551759999993</v>
      </c>
      <c r="P111" s="7">
        <v>3.1037901140000002</v>
      </c>
      <c r="Q111" s="7">
        <v>8.7710800320000004</v>
      </c>
      <c r="R111" s="7">
        <v>1.25747276</v>
      </c>
      <c r="S111" s="7">
        <v>8.0007866399999994</v>
      </c>
      <c r="T111" s="7">
        <v>1.4025731020000001</v>
      </c>
      <c r="U111" s="7">
        <v>3.9395271799999998</v>
      </c>
      <c r="V111" s="7">
        <v>0.40493913300000001</v>
      </c>
      <c r="W111" s="7">
        <v>3.2113946869999999</v>
      </c>
      <c r="X111" s="7">
        <v>0.45312626900000003</v>
      </c>
      <c r="Y111" s="7">
        <v>5.287072749</v>
      </c>
      <c r="Z111" s="7">
        <v>2.041129551</v>
      </c>
      <c r="AA111" s="7">
        <v>2.1811363199999998</v>
      </c>
      <c r="AB111" s="7">
        <v>2.5499988259999999</v>
      </c>
      <c r="AC111" s="7">
        <v>0.65014429699999998</v>
      </c>
      <c r="AD111" s="13">
        <v>44767</v>
      </c>
      <c r="AE111" t="s">
        <v>535</v>
      </c>
      <c r="AF111" t="s">
        <v>536</v>
      </c>
      <c r="AG111" t="s">
        <v>852</v>
      </c>
    </row>
    <row r="112" spans="2:33" x14ac:dyDescent="0.3">
      <c r="B112" t="s">
        <v>718</v>
      </c>
      <c r="C112" t="s">
        <v>671</v>
      </c>
      <c r="D112" s="7">
        <v>5.4615420109999997</v>
      </c>
      <c r="E112" s="7">
        <v>421.51475149999999</v>
      </c>
      <c r="F112" s="7">
        <v>35.968757740000001</v>
      </c>
      <c r="G112" s="7">
        <v>237.89341479999999</v>
      </c>
      <c r="H112" s="7">
        <v>33.360882349999997</v>
      </c>
      <c r="I112" s="7"/>
      <c r="J112" s="7">
        <v>185.13022169999999</v>
      </c>
      <c r="K112" s="7">
        <v>27.033689930000001</v>
      </c>
      <c r="L112" s="7">
        <v>61.133564739999997</v>
      </c>
      <c r="M112" s="7">
        <v>8.2138105780000004</v>
      </c>
      <c r="N112" s="7">
        <v>36.202383249999997</v>
      </c>
      <c r="O112" s="7">
        <v>8.9309249810000004</v>
      </c>
      <c r="P112" s="7">
        <v>3.0924599310000001</v>
      </c>
      <c r="Q112" s="7">
        <v>8.6215908819999996</v>
      </c>
      <c r="R112" s="7">
        <v>1.305640017</v>
      </c>
      <c r="S112" s="7">
        <v>7.5629641860000003</v>
      </c>
      <c r="T112" s="7">
        <v>1.398459302</v>
      </c>
      <c r="U112" s="7">
        <v>4.0045305109999996</v>
      </c>
      <c r="V112" s="7">
        <v>0.48910274999999998</v>
      </c>
      <c r="W112" s="7">
        <v>2.6376310580000002</v>
      </c>
      <c r="X112" s="7">
        <v>0.436151599</v>
      </c>
      <c r="Y112" s="7">
        <v>6.967698983</v>
      </c>
      <c r="Z112" s="7">
        <v>2.234641425</v>
      </c>
      <c r="AA112" s="7">
        <v>2.1505268559999999</v>
      </c>
      <c r="AB112" s="7">
        <v>2.1009463839999998</v>
      </c>
      <c r="AC112" s="7">
        <v>0.83468259700000003</v>
      </c>
      <c r="AD112" s="13">
        <v>44767</v>
      </c>
      <c r="AE112" t="s">
        <v>535</v>
      </c>
      <c r="AF112" t="s">
        <v>536</v>
      </c>
      <c r="AG112" t="s">
        <v>852</v>
      </c>
    </row>
    <row r="113" spans="1:33" x14ac:dyDescent="0.3">
      <c r="B113" t="s">
        <v>719</v>
      </c>
      <c r="C113" t="s">
        <v>671</v>
      </c>
      <c r="D113" s="7">
        <v>6.2030558190000002</v>
      </c>
      <c r="E113" s="7">
        <v>419.12773959999998</v>
      </c>
      <c r="F113" s="7">
        <v>36.28086244</v>
      </c>
      <c r="G113" s="7">
        <v>235.39711779999999</v>
      </c>
      <c r="H113" s="7">
        <v>32.865504080000001</v>
      </c>
      <c r="I113" s="7"/>
      <c r="J113" s="7">
        <v>181.69612219999999</v>
      </c>
      <c r="K113" s="7">
        <v>26.31348887</v>
      </c>
      <c r="L113" s="7">
        <v>60.864230409999998</v>
      </c>
      <c r="M113" s="7">
        <v>8.0402650700000002</v>
      </c>
      <c r="N113" s="7">
        <v>36.737415540000001</v>
      </c>
      <c r="O113" s="7">
        <v>8.9755667760000009</v>
      </c>
      <c r="P113" s="7">
        <v>2.886899659</v>
      </c>
      <c r="Q113" s="7">
        <v>8.6665470629999994</v>
      </c>
      <c r="R113" s="7">
        <v>1.25833906</v>
      </c>
      <c r="S113" s="7">
        <v>8.3264504580000001</v>
      </c>
      <c r="T113" s="7">
        <v>1.4863018189999999</v>
      </c>
      <c r="U113" s="7">
        <v>3.412734435</v>
      </c>
      <c r="V113" s="7">
        <v>0.5134261</v>
      </c>
      <c r="W113" s="7">
        <v>2.7544437519999998</v>
      </c>
      <c r="X113" s="7">
        <v>0.485224822</v>
      </c>
      <c r="Y113" s="7">
        <v>6.6444292139999996</v>
      </c>
      <c r="Z113" s="7">
        <v>2.3548617040000002</v>
      </c>
      <c r="AA113" s="7">
        <v>1.925202686</v>
      </c>
      <c r="AB113" s="7">
        <v>2.2747536679999998</v>
      </c>
      <c r="AC113" s="7">
        <v>0.82179783299999998</v>
      </c>
      <c r="AD113" s="13">
        <v>44767</v>
      </c>
      <c r="AE113" t="s">
        <v>535</v>
      </c>
      <c r="AF113" t="s">
        <v>536</v>
      </c>
      <c r="AG113" t="s">
        <v>852</v>
      </c>
    </row>
    <row r="114" spans="1:33" x14ac:dyDescent="0.3">
      <c r="B114" t="s">
        <v>720</v>
      </c>
      <c r="C114" t="s">
        <v>671</v>
      </c>
      <c r="D114" s="7">
        <v>4.6879136849999998</v>
      </c>
      <c r="E114" s="7">
        <v>414.95254970000002</v>
      </c>
      <c r="F114" s="7">
        <v>37.17288499</v>
      </c>
      <c r="G114" s="7">
        <v>236.45912899999999</v>
      </c>
      <c r="H114" s="7">
        <v>33.809279510000003</v>
      </c>
      <c r="I114" s="7"/>
      <c r="J114" s="7">
        <v>183.7888634</v>
      </c>
      <c r="K114" s="7">
        <v>26.40338174</v>
      </c>
      <c r="L114" s="7">
        <v>60.378136419999997</v>
      </c>
      <c r="M114" s="7">
        <v>8.5125865189999992</v>
      </c>
      <c r="N114" s="7">
        <v>38.164116419999999</v>
      </c>
      <c r="O114" s="7">
        <v>9.1980608139999998</v>
      </c>
      <c r="P114" s="7">
        <v>3.336294927</v>
      </c>
      <c r="Q114" s="7">
        <v>9.394383972</v>
      </c>
      <c r="R114" s="7">
        <v>1.343350233</v>
      </c>
      <c r="S114" s="7">
        <v>7.2724431269999998</v>
      </c>
      <c r="T114" s="7">
        <v>1.518474286</v>
      </c>
      <c r="U114" s="7">
        <v>3.7590507799999999</v>
      </c>
      <c r="V114" s="7">
        <v>0.55171725500000002</v>
      </c>
      <c r="W114" s="7">
        <v>2.627668618</v>
      </c>
      <c r="X114" s="7">
        <v>0.41820780699999999</v>
      </c>
      <c r="Y114" s="7">
        <v>6.5347550339999998</v>
      </c>
      <c r="Z114" s="7">
        <v>1.943052824</v>
      </c>
      <c r="AA114" s="7">
        <v>2.3825807530000001</v>
      </c>
      <c r="AB114" s="7">
        <v>2.0922238009999998</v>
      </c>
      <c r="AC114" s="7">
        <v>0.82925775300000004</v>
      </c>
      <c r="AD114" s="13">
        <v>44767</v>
      </c>
      <c r="AE114" t="s">
        <v>535</v>
      </c>
      <c r="AF114" t="s">
        <v>536</v>
      </c>
      <c r="AG114" t="s">
        <v>852</v>
      </c>
    </row>
    <row r="115" spans="1:33" x14ac:dyDescent="0.3">
      <c r="B115" t="s">
        <v>721</v>
      </c>
      <c r="C115" t="s">
        <v>671</v>
      </c>
      <c r="D115" s="7">
        <v>5.8168932350000002</v>
      </c>
      <c r="E115" s="7">
        <v>415.63650200000001</v>
      </c>
      <c r="F115" s="7">
        <v>37.482800679999997</v>
      </c>
      <c r="G115" s="7">
        <v>246.6996202</v>
      </c>
      <c r="H115" s="7">
        <v>33.70224116</v>
      </c>
      <c r="I115" s="7"/>
      <c r="J115" s="7">
        <v>181.6012532</v>
      </c>
      <c r="K115" s="7">
        <v>26.713343770000002</v>
      </c>
      <c r="L115" s="7">
        <v>62.653480139999999</v>
      </c>
      <c r="M115" s="7">
        <v>8.4123799600000009</v>
      </c>
      <c r="N115" s="7">
        <v>37.965331249999998</v>
      </c>
      <c r="O115" s="7">
        <v>9.6090749689999999</v>
      </c>
      <c r="P115" s="7">
        <v>2.9540675529999998</v>
      </c>
      <c r="Q115" s="7">
        <v>9.6769199110000006</v>
      </c>
      <c r="R115" s="7">
        <v>1.2722610400000001</v>
      </c>
      <c r="S115" s="7">
        <v>8.0804581750000004</v>
      </c>
      <c r="T115" s="7">
        <v>1.5155122409999999</v>
      </c>
      <c r="U115" s="7">
        <v>3.5391256520000001</v>
      </c>
      <c r="V115" s="7">
        <v>0.54841064500000003</v>
      </c>
      <c r="W115" s="7">
        <v>2.986532001</v>
      </c>
      <c r="X115" s="7">
        <v>0.434819238</v>
      </c>
      <c r="Y115" s="7">
        <v>5.9880106059999996</v>
      </c>
      <c r="Z115" s="7">
        <v>2.4149686109999999</v>
      </c>
      <c r="AA115" s="7">
        <v>2.0924231419999999</v>
      </c>
      <c r="AB115" s="7">
        <v>2.3823722909999998</v>
      </c>
      <c r="AC115" s="7">
        <v>0.71520494899999998</v>
      </c>
      <c r="AD115" s="13">
        <v>44767</v>
      </c>
      <c r="AE115" t="s">
        <v>535</v>
      </c>
      <c r="AF115" t="s">
        <v>536</v>
      </c>
      <c r="AG115" t="s">
        <v>852</v>
      </c>
    </row>
    <row r="116" spans="1:33" x14ac:dyDescent="0.3">
      <c r="B116" t="s">
        <v>722</v>
      </c>
      <c r="C116" t="s">
        <v>671</v>
      </c>
      <c r="D116" s="7">
        <v>5.5108664149999997</v>
      </c>
      <c r="E116" s="7">
        <v>413.43922750000002</v>
      </c>
      <c r="F116" s="7">
        <v>36.72548424</v>
      </c>
      <c r="G116" s="7">
        <v>234.58932250000001</v>
      </c>
      <c r="H116" s="7">
        <v>33.416377150000002</v>
      </c>
      <c r="I116" s="7"/>
      <c r="J116" s="7">
        <v>179.69451090000001</v>
      </c>
      <c r="K116" s="7">
        <v>25.853452539999999</v>
      </c>
      <c r="L116" s="7">
        <v>61.270853559999999</v>
      </c>
      <c r="M116" s="7">
        <v>8.4047776370000005</v>
      </c>
      <c r="N116" s="7">
        <v>39.11670385</v>
      </c>
      <c r="O116" s="7">
        <v>9.0058732040000002</v>
      </c>
      <c r="P116" s="7">
        <v>3.1665236569999999</v>
      </c>
      <c r="Q116" s="7">
        <v>8.8344726980000008</v>
      </c>
      <c r="R116" s="7">
        <v>1.226906222</v>
      </c>
      <c r="S116" s="7">
        <v>7.1587779989999998</v>
      </c>
      <c r="T116" s="7">
        <v>1.6836543740000001</v>
      </c>
      <c r="U116" s="7">
        <v>3.8902995069999999</v>
      </c>
      <c r="V116" s="7">
        <v>0.42544807800000001</v>
      </c>
      <c r="W116" s="7">
        <v>3.0799330490000001</v>
      </c>
      <c r="X116" s="7">
        <v>0.36322202100000001</v>
      </c>
      <c r="Y116" s="7">
        <v>6.5101443379999999</v>
      </c>
      <c r="Z116" s="7">
        <v>2.0668015550000001</v>
      </c>
      <c r="AA116" s="7">
        <v>1.825543782</v>
      </c>
      <c r="AB116" s="7">
        <v>2.2186782730000001</v>
      </c>
      <c r="AC116" s="7">
        <v>0.67384063100000002</v>
      </c>
      <c r="AD116" s="13">
        <v>44767</v>
      </c>
      <c r="AE116" t="s">
        <v>535</v>
      </c>
      <c r="AF116" t="s">
        <v>536</v>
      </c>
      <c r="AG116" t="s">
        <v>852</v>
      </c>
    </row>
    <row r="117" spans="1:33" x14ac:dyDescent="0.3">
      <c r="B117" t="s">
        <v>723</v>
      </c>
      <c r="C117" t="s">
        <v>671</v>
      </c>
      <c r="D117" s="7">
        <v>4.6204725819999997</v>
      </c>
      <c r="E117" s="7">
        <v>419.19915259999999</v>
      </c>
      <c r="F117" s="7">
        <v>37.596575680000001</v>
      </c>
      <c r="G117" s="7">
        <v>240.1114389</v>
      </c>
      <c r="H117" s="7">
        <v>33.204026050000003</v>
      </c>
      <c r="I117" s="7"/>
      <c r="J117" s="7">
        <v>179.9092378</v>
      </c>
      <c r="K117" s="7">
        <v>27.578683210000001</v>
      </c>
      <c r="L117" s="7">
        <v>61.752617880000003</v>
      </c>
      <c r="M117" s="7">
        <v>8.1152474510000001</v>
      </c>
      <c r="N117" s="7">
        <v>36.514439330000002</v>
      </c>
      <c r="O117" s="7">
        <v>8.5337523829999995</v>
      </c>
      <c r="P117" s="7">
        <v>3.2107844710000002</v>
      </c>
      <c r="Q117" s="7">
        <v>9.1828074669999999</v>
      </c>
      <c r="R117" s="7">
        <v>1.3555563660000001</v>
      </c>
      <c r="S117" s="7">
        <v>6.7431435329999996</v>
      </c>
      <c r="T117" s="7">
        <v>1.3376318229999999</v>
      </c>
      <c r="U117" s="7">
        <v>3.4545970399999999</v>
      </c>
      <c r="V117" s="7">
        <v>0.45517073800000002</v>
      </c>
      <c r="W117" s="7">
        <v>3.0580543740000001</v>
      </c>
      <c r="X117" s="7">
        <v>0.46474394600000002</v>
      </c>
      <c r="Y117" s="7">
        <v>6.5442141600000001</v>
      </c>
      <c r="Z117" s="7">
        <v>2.2859674230000002</v>
      </c>
      <c r="AA117" s="7">
        <v>1.685512675</v>
      </c>
      <c r="AB117" s="7">
        <v>2.3807327690000002</v>
      </c>
      <c r="AC117" s="7">
        <v>0.79754598300000001</v>
      </c>
      <c r="AD117" s="13">
        <v>44767</v>
      </c>
      <c r="AE117" t="s">
        <v>535</v>
      </c>
      <c r="AF117" t="s">
        <v>536</v>
      </c>
      <c r="AG117" t="s">
        <v>852</v>
      </c>
    </row>
    <row r="118" spans="1:33" x14ac:dyDescent="0.3">
      <c r="B118" t="s">
        <v>724</v>
      </c>
      <c r="C118" t="s">
        <v>671</v>
      </c>
      <c r="D118" s="7">
        <v>4.8698804249999998</v>
      </c>
      <c r="E118" s="7">
        <v>417.5290554</v>
      </c>
      <c r="F118" s="7">
        <v>35.067396719999998</v>
      </c>
      <c r="G118" s="7">
        <v>235.68297680000001</v>
      </c>
      <c r="H118" s="7">
        <v>31.997225830000001</v>
      </c>
      <c r="I118" s="7"/>
      <c r="J118" s="7">
        <v>182.50622680000001</v>
      </c>
      <c r="K118" s="7">
        <v>25.738249249999999</v>
      </c>
      <c r="L118" s="7">
        <v>59.590557750000002</v>
      </c>
      <c r="M118" s="7">
        <v>7.9418645430000003</v>
      </c>
      <c r="N118" s="7">
        <v>35.748732410000002</v>
      </c>
      <c r="O118" s="7">
        <v>8.4212926659999994</v>
      </c>
      <c r="P118" s="7">
        <v>2.8356155310000002</v>
      </c>
      <c r="Q118" s="7">
        <v>8.1076003500000002</v>
      </c>
      <c r="R118" s="7">
        <v>1.2948913399999999</v>
      </c>
      <c r="S118" s="7">
        <v>7.650023698</v>
      </c>
      <c r="T118" s="7">
        <v>1.4887201489999999</v>
      </c>
      <c r="U118" s="7">
        <v>3.9027254710000001</v>
      </c>
      <c r="V118" s="7">
        <v>0.56101487500000002</v>
      </c>
      <c r="W118" s="7">
        <v>2.6036980220000001</v>
      </c>
      <c r="X118" s="7">
        <v>0.44722308399999999</v>
      </c>
      <c r="Y118" s="7">
        <v>5.9811827989999999</v>
      </c>
      <c r="Z118" s="7">
        <v>2.101994559</v>
      </c>
      <c r="AA118" s="7">
        <v>1.901489422</v>
      </c>
      <c r="AB118" s="7">
        <v>2.4207955750000001</v>
      </c>
      <c r="AC118" s="7">
        <v>0.671666019</v>
      </c>
      <c r="AD118" s="13">
        <v>44767</v>
      </c>
      <c r="AE118" t="s">
        <v>535</v>
      </c>
      <c r="AF118" t="s">
        <v>536</v>
      </c>
      <c r="AG118" t="s">
        <v>852</v>
      </c>
    </row>
    <row r="119" spans="1:33" x14ac:dyDescent="0.3">
      <c r="B119" t="s">
        <v>725</v>
      </c>
      <c r="C119" t="s">
        <v>671</v>
      </c>
      <c r="D119" s="7">
        <v>4.989614252</v>
      </c>
      <c r="E119" s="7">
        <v>425.03043350000002</v>
      </c>
      <c r="F119" s="7">
        <v>35.894692259999999</v>
      </c>
      <c r="G119" s="7">
        <v>238.64382689999999</v>
      </c>
      <c r="H119" s="7">
        <v>32.672822719999999</v>
      </c>
      <c r="I119" s="7"/>
      <c r="J119" s="7">
        <v>189.82766950000001</v>
      </c>
      <c r="K119" s="7">
        <v>26.66711866</v>
      </c>
      <c r="L119" s="7">
        <v>61.581149590000003</v>
      </c>
      <c r="M119" s="7">
        <v>8.3586772329999999</v>
      </c>
      <c r="N119" s="7">
        <v>37.164181919999997</v>
      </c>
      <c r="O119" s="7">
        <v>8.9311507490000004</v>
      </c>
      <c r="P119" s="7">
        <v>3.0314723830000001</v>
      </c>
      <c r="Q119" s="7">
        <v>9.7728679570000008</v>
      </c>
      <c r="R119" s="7">
        <v>1.451967926</v>
      </c>
      <c r="S119" s="7">
        <v>7.6167453380000003</v>
      </c>
      <c r="T119" s="7">
        <v>1.364948614</v>
      </c>
      <c r="U119" s="7">
        <v>3.87482726</v>
      </c>
      <c r="V119" s="7">
        <v>0.42425753300000002</v>
      </c>
      <c r="W119" s="7">
        <v>2.6317278380000002</v>
      </c>
      <c r="X119" s="7">
        <v>0.381330909</v>
      </c>
      <c r="Y119" s="7">
        <v>6.2215247639999998</v>
      </c>
      <c r="Z119" s="7">
        <v>2.2106188840000001</v>
      </c>
      <c r="AA119" s="7">
        <v>2.0804022130000002</v>
      </c>
      <c r="AB119" s="7">
        <v>2.2663994970000001</v>
      </c>
      <c r="AC119" s="7">
        <v>0.69829101199999999</v>
      </c>
      <c r="AD119" s="13">
        <v>44767</v>
      </c>
      <c r="AE119" t="s">
        <v>535</v>
      </c>
      <c r="AF119" t="s">
        <v>536</v>
      </c>
      <c r="AG119" t="s">
        <v>852</v>
      </c>
    </row>
    <row r="120" spans="1:33" x14ac:dyDescent="0.3">
      <c r="B120" t="s">
        <v>726</v>
      </c>
      <c r="C120" t="s">
        <v>671</v>
      </c>
      <c r="D120" s="7">
        <v>4.6667161110000004</v>
      </c>
      <c r="E120" s="7">
        <v>420.51250800000003</v>
      </c>
      <c r="F120" s="7">
        <v>37.24641871</v>
      </c>
      <c r="G120" s="7">
        <v>235.0946137</v>
      </c>
      <c r="H120" s="7">
        <v>33.650723880000001</v>
      </c>
      <c r="I120" s="7"/>
      <c r="J120" s="7">
        <v>184.471507</v>
      </c>
      <c r="K120" s="7">
        <v>26.303604329999999</v>
      </c>
      <c r="L120" s="7">
        <v>61.148903339999997</v>
      </c>
      <c r="M120" s="7">
        <v>8.6385127199999996</v>
      </c>
      <c r="N120" s="7">
        <v>37.64116181</v>
      </c>
      <c r="O120" s="7">
        <v>8.2829540880000003</v>
      </c>
      <c r="P120" s="7">
        <v>2.8833189699999999</v>
      </c>
      <c r="Q120" s="7">
        <v>9.2531631569999995</v>
      </c>
      <c r="R120" s="7">
        <v>1.2610831410000001</v>
      </c>
      <c r="S120" s="7">
        <v>8.0387085060000008</v>
      </c>
      <c r="T120" s="7">
        <v>1.337050619</v>
      </c>
      <c r="U120" s="7">
        <v>3.6992763270000002</v>
      </c>
      <c r="V120" s="7">
        <v>0.53664637400000004</v>
      </c>
      <c r="W120" s="7">
        <v>2.7433578930000002</v>
      </c>
      <c r="X120" s="7">
        <v>0.50280986500000002</v>
      </c>
      <c r="Y120" s="7">
        <v>6.1650156129999996</v>
      </c>
      <c r="Z120" s="7">
        <v>2.3550822949999999</v>
      </c>
      <c r="AA120" s="7">
        <v>1.8364408210000001</v>
      </c>
      <c r="AB120" s="7">
        <v>2.4605826510000002</v>
      </c>
      <c r="AC120" s="7">
        <v>0.74389708099999996</v>
      </c>
      <c r="AD120" s="13">
        <v>44767</v>
      </c>
      <c r="AE120" t="s">
        <v>535</v>
      </c>
      <c r="AF120" t="s">
        <v>536</v>
      </c>
      <c r="AG120" t="s">
        <v>852</v>
      </c>
    </row>
    <row r="121" spans="1:33" x14ac:dyDescent="0.3">
      <c r="B121" t="s">
        <v>727</v>
      </c>
      <c r="C121" t="s">
        <v>671</v>
      </c>
      <c r="D121" s="7">
        <v>4.556406623</v>
      </c>
      <c r="E121" s="7">
        <v>415.59112750000003</v>
      </c>
      <c r="F121" s="7">
        <v>36.642070359999998</v>
      </c>
      <c r="G121" s="7">
        <v>232.1392353</v>
      </c>
      <c r="H121" s="7">
        <v>32.282027110000001</v>
      </c>
      <c r="I121" s="7"/>
      <c r="J121" s="7">
        <v>179.75438159999999</v>
      </c>
      <c r="K121" s="7">
        <v>26.148804120000001</v>
      </c>
      <c r="L121" s="7">
        <v>59.86642226</v>
      </c>
      <c r="M121" s="7">
        <v>7.9717848230000001</v>
      </c>
      <c r="N121" s="7">
        <v>38.535265430000003</v>
      </c>
      <c r="O121" s="7">
        <v>8.1823872219999991</v>
      </c>
      <c r="P121" s="7">
        <v>3.1939133540000002</v>
      </c>
      <c r="Q121" s="7">
        <v>8.7195489310000003</v>
      </c>
      <c r="R121" s="7">
        <v>1.2944231420000001</v>
      </c>
      <c r="S121" s="7">
        <v>7.9464075799999998</v>
      </c>
      <c r="T121" s="7">
        <v>1.5400715330000001</v>
      </c>
      <c r="U121" s="7">
        <v>3.4771355719999999</v>
      </c>
      <c r="V121" s="7">
        <v>0.41347674899999998</v>
      </c>
      <c r="W121" s="7">
        <v>2.7497602059999999</v>
      </c>
      <c r="X121" s="7">
        <v>0.45175727199999999</v>
      </c>
      <c r="Y121" s="7">
        <v>5.5014381139999999</v>
      </c>
      <c r="Z121" s="7">
        <v>2.0665015709999999</v>
      </c>
      <c r="AA121" s="7">
        <v>2.105374356</v>
      </c>
      <c r="AB121" s="7">
        <v>2.3867696949999999</v>
      </c>
      <c r="AC121" s="7">
        <v>0.73809576200000004</v>
      </c>
      <c r="AD121" s="13">
        <v>44767</v>
      </c>
      <c r="AE121" t="s">
        <v>535</v>
      </c>
      <c r="AF121" t="s">
        <v>536</v>
      </c>
      <c r="AG121" t="s">
        <v>852</v>
      </c>
    </row>
    <row r="122" spans="1:33" x14ac:dyDescent="0.3">
      <c r="B122" t="s">
        <v>728</v>
      </c>
      <c r="C122" t="s">
        <v>671</v>
      </c>
      <c r="D122" s="7">
        <v>5.918594379</v>
      </c>
      <c r="E122" s="7">
        <v>414.86303400000003</v>
      </c>
      <c r="F122" s="7">
        <v>36.099588949999998</v>
      </c>
      <c r="G122" s="7">
        <v>235.83414769999999</v>
      </c>
      <c r="H122" s="7">
        <v>32.992266710000003</v>
      </c>
      <c r="I122" s="7"/>
      <c r="J122" s="7">
        <v>191.31795650000001</v>
      </c>
      <c r="K122" s="7">
        <v>26.349487539999998</v>
      </c>
      <c r="L122" s="7">
        <v>59.333692640000002</v>
      </c>
      <c r="M122" s="7">
        <v>8.2572745639999994</v>
      </c>
      <c r="N122" s="7">
        <v>37.772024979999998</v>
      </c>
      <c r="O122" s="7">
        <v>8.9384892950000001</v>
      </c>
      <c r="P122" s="7">
        <v>3.3331210090000001</v>
      </c>
      <c r="Q122" s="7">
        <v>9.1532074120000004</v>
      </c>
      <c r="R122" s="7">
        <v>1.3192036009999999</v>
      </c>
      <c r="S122" s="7">
        <v>8.376534607</v>
      </c>
      <c r="T122" s="7">
        <v>1.5535459819999999</v>
      </c>
      <c r="U122" s="7">
        <v>3.6996131710000002</v>
      </c>
      <c r="V122" s="7">
        <v>0.45778311900000002</v>
      </c>
      <c r="W122" s="7">
        <v>3.0032418559999998</v>
      </c>
      <c r="X122" s="7">
        <v>0.42301858399999998</v>
      </c>
      <c r="Y122" s="7">
        <v>6.387650109</v>
      </c>
      <c r="Z122" s="7">
        <v>1.998187706</v>
      </c>
      <c r="AA122" s="7">
        <v>1.6864843169999999</v>
      </c>
      <c r="AB122" s="7">
        <v>2.6632088700000001</v>
      </c>
      <c r="AC122" s="7">
        <v>0.62532064300000001</v>
      </c>
      <c r="AD122" s="13">
        <v>44767</v>
      </c>
      <c r="AE122" t="s">
        <v>535</v>
      </c>
      <c r="AF122" t="s">
        <v>536</v>
      </c>
      <c r="AG122" t="s">
        <v>852</v>
      </c>
    </row>
    <row r="123" spans="1:33" x14ac:dyDescent="0.3">
      <c r="B123" t="s">
        <v>729</v>
      </c>
      <c r="C123" t="s">
        <v>671</v>
      </c>
      <c r="D123" s="7">
        <v>4.9574845209999996</v>
      </c>
      <c r="E123" s="7">
        <v>413.91537629999999</v>
      </c>
      <c r="F123" s="7">
        <v>36.475298449999997</v>
      </c>
      <c r="G123" s="7">
        <v>234.74894080000001</v>
      </c>
      <c r="H123" s="7">
        <v>32.154034850000002</v>
      </c>
      <c r="I123" s="7"/>
      <c r="J123" s="7">
        <v>177.10227190000001</v>
      </c>
      <c r="K123" s="7">
        <v>26.111969819999999</v>
      </c>
      <c r="L123" s="7">
        <v>59.956707469999998</v>
      </c>
      <c r="M123" s="7">
        <v>8.5412545649999991</v>
      </c>
      <c r="N123" s="7">
        <v>33.832670139999998</v>
      </c>
      <c r="O123" s="7">
        <v>9.1441768949999993</v>
      </c>
      <c r="P123" s="7">
        <v>2.797836625</v>
      </c>
      <c r="Q123" s="7">
        <v>8.5381483950000003</v>
      </c>
      <c r="R123" s="7">
        <v>1.300607901</v>
      </c>
      <c r="S123" s="7">
        <v>7.3589771759999998</v>
      </c>
      <c r="T123" s="7">
        <v>1.312546365</v>
      </c>
      <c r="U123" s="7">
        <v>3.8147948280000001</v>
      </c>
      <c r="V123" s="7">
        <v>0.48721113700000002</v>
      </c>
      <c r="W123" s="7">
        <v>2.9324352029999998</v>
      </c>
      <c r="X123" s="7">
        <v>0.36066217299999997</v>
      </c>
      <c r="Y123" s="7">
        <v>6.3635549969999996</v>
      </c>
      <c r="Z123" s="7">
        <v>2.1136493939999998</v>
      </c>
      <c r="AA123" s="7">
        <v>1.754751221</v>
      </c>
      <c r="AB123" s="7">
        <v>2.2964187979999999</v>
      </c>
      <c r="AC123" s="7">
        <v>0.67754759600000003</v>
      </c>
      <c r="AD123" s="13">
        <v>44767</v>
      </c>
      <c r="AE123" t="s">
        <v>535</v>
      </c>
      <c r="AF123" t="s">
        <v>536</v>
      </c>
      <c r="AG123" t="s">
        <v>852</v>
      </c>
    </row>
    <row r="124" spans="1:33" x14ac:dyDescent="0.3">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13"/>
    </row>
    <row r="125" spans="1:33" s="4" customFormat="1" x14ac:dyDescent="0.3">
      <c r="A125" s="4" t="s">
        <v>730</v>
      </c>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1"/>
    </row>
    <row r="126" spans="1:33" x14ac:dyDescent="0.3">
      <c r="B126" t="s">
        <v>731</v>
      </c>
      <c r="C126" t="s">
        <v>732</v>
      </c>
      <c r="D126" s="7">
        <v>4.9658202219999996</v>
      </c>
      <c r="E126" s="7">
        <v>418.1619389</v>
      </c>
      <c r="F126" s="7">
        <v>35.907519260000001</v>
      </c>
      <c r="G126" s="7">
        <v>235.5259964</v>
      </c>
      <c r="H126" s="7">
        <v>32.644130570000002</v>
      </c>
      <c r="I126" s="7"/>
      <c r="J126" s="7">
        <v>173.18487719999999</v>
      </c>
      <c r="K126" s="7">
        <v>26.089484150000001</v>
      </c>
      <c r="L126" s="7">
        <v>60.66105932</v>
      </c>
      <c r="M126" s="7">
        <v>8.2200484710000001</v>
      </c>
      <c r="N126" s="7">
        <v>39.162266279999997</v>
      </c>
      <c r="O126" s="7">
        <v>8.4743336879999998</v>
      </c>
      <c r="P126" s="7">
        <v>3.2439691709999998</v>
      </c>
      <c r="Q126" s="7">
        <v>9.0665471140000005</v>
      </c>
      <c r="R126" s="7">
        <v>1.2431249040000001</v>
      </c>
      <c r="S126" s="7">
        <v>8.0284378170000004</v>
      </c>
      <c r="T126" s="7">
        <v>1.477433593</v>
      </c>
      <c r="U126" s="7">
        <v>3.839210966</v>
      </c>
      <c r="V126" s="7">
        <v>0.48068573999999997</v>
      </c>
      <c r="W126" s="7">
        <v>2.9516746509999998</v>
      </c>
      <c r="X126" s="7">
        <v>0.29721429199999999</v>
      </c>
      <c r="Y126" s="7">
        <v>6.0968314599999998</v>
      </c>
      <c r="Z126" s="7">
        <v>2.1049480059999999</v>
      </c>
      <c r="AA126" s="7">
        <v>16.740111500000001</v>
      </c>
      <c r="AB126" s="7">
        <v>2.146880651</v>
      </c>
      <c r="AC126" s="7">
        <v>0.60879267999999997</v>
      </c>
      <c r="AD126" s="13">
        <v>44767</v>
      </c>
      <c r="AE126" t="s">
        <v>535</v>
      </c>
      <c r="AF126" t="s">
        <v>536</v>
      </c>
      <c r="AG126" t="s">
        <v>852</v>
      </c>
    </row>
    <row r="127" spans="1:33" x14ac:dyDescent="0.3">
      <c r="B127" t="s">
        <v>733</v>
      </c>
      <c r="C127" t="s">
        <v>732</v>
      </c>
      <c r="D127" s="7">
        <v>4.6070034460000002</v>
      </c>
      <c r="E127" s="7">
        <v>416.13740519999999</v>
      </c>
      <c r="F127" s="7">
        <v>37.304952550000003</v>
      </c>
      <c r="G127" s="7">
        <v>237.81420410000001</v>
      </c>
      <c r="H127" s="7">
        <v>33.735179160000001</v>
      </c>
      <c r="I127" s="7"/>
      <c r="J127" s="7">
        <v>187.34570859999999</v>
      </c>
      <c r="K127" s="7">
        <v>26.389405740000001</v>
      </c>
      <c r="L127" s="7">
        <v>61.51270066</v>
      </c>
      <c r="M127" s="7">
        <v>8.1335774159999996</v>
      </c>
      <c r="N127" s="7">
        <v>36.809899899999998</v>
      </c>
      <c r="O127" s="7">
        <v>8.8749456210000002</v>
      </c>
      <c r="P127" s="7">
        <v>2.7074375769999999</v>
      </c>
      <c r="Q127" s="7">
        <v>9.3300626999999992</v>
      </c>
      <c r="R127" s="7">
        <v>1.202667473</v>
      </c>
      <c r="S127" s="7">
        <v>7.6833018920000002</v>
      </c>
      <c r="T127" s="7">
        <v>1.517194452</v>
      </c>
      <c r="U127" s="7">
        <v>4.1565756990000002</v>
      </c>
      <c r="V127" s="7">
        <v>0.48139560300000001</v>
      </c>
      <c r="W127" s="7">
        <v>2.7419661679999998</v>
      </c>
      <c r="X127" s="7">
        <v>0.47274534600000001</v>
      </c>
      <c r="Y127" s="7">
        <v>6.6547922440000002</v>
      </c>
      <c r="Z127" s="7">
        <v>2.1855172110000001</v>
      </c>
      <c r="AA127" s="7">
        <v>2.0638209789999999</v>
      </c>
      <c r="AB127" s="7">
        <v>2.7718559090000001</v>
      </c>
      <c r="AC127" s="7">
        <v>0.56841692799999999</v>
      </c>
      <c r="AD127" s="13">
        <v>44767</v>
      </c>
      <c r="AE127" t="s">
        <v>535</v>
      </c>
      <c r="AF127" t="s">
        <v>536</v>
      </c>
      <c r="AG127" t="s">
        <v>852</v>
      </c>
    </row>
    <row r="128" spans="1:33" x14ac:dyDescent="0.3">
      <c r="B128" t="s">
        <v>734</v>
      </c>
      <c r="C128" t="s">
        <v>732</v>
      </c>
      <c r="D128" s="7">
        <v>5.203299071</v>
      </c>
      <c r="E128" s="7">
        <v>420.16783839999999</v>
      </c>
      <c r="F128" s="7">
        <v>36.308521599999999</v>
      </c>
      <c r="G128" s="7">
        <v>237.48242260000001</v>
      </c>
      <c r="H128" s="7">
        <v>33.848771990000003</v>
      </c>
      <c r="I128" s="7"/>
      <c r="J128" s="7">
        <v>178.2464722</v>
      </c>
      <c r="K128" s="7">
        <v>26.84586702</v>
      </c>
      <c r="L128" s="7">
        <v>60.110773889999997</v>
      </c>
      <c r="M128" s="7">
        <v>8.0359845140000008</v>
      </c>
      <c r="N128" s="7">
        <v>36.496082770000001</v>
      </c>
      <c r="O128" s="7">
        <v>9.4657440600000005</v>
      </c>
      <c r="P128" s="7">
        <v>2.620741593</v>
      </c>
      <c r="Q128" s="7">
        <v>9.8879421549999993</v>
      </c>
      <c r="R128" s="7">
        <v>1.220568782</v>
      </c>
      <c r="S128" s="7">
        <v>7.7803356570000002</v>
      </c>
      <c r="T128" s="7">
        <v>1.496451719</v>
      </c>
      <c r="U128" s="7">
        <v>3.5211516760000001</v>
      </c>
      <c r="V128" s="7">
        <v>0.52655174500000002</v>
      </c>
      <c r="W128" s="7">
        <v>3.1558271050000002</v>
      </c>
      <c r="X128" s="7">
        <v>0.432557941</v>
      </c>
      <c r="Y128" s="7">
        <v>6.5110932520000002</v>
      </c>
      <c r="Z128" s="7">
        <v>1.9540348910000001</v>
      </c>
      <c r="AA128" s="7">
        <v>3.3964182059999999</v>
      </c>
      <c r="AB128" s="7">
        <v>2.3498413760000001</v>
      </c>
      <c r="AC128" s="7">
        <v>0.89251683299999995</v>
      </c>
      <c r="AD128" s="13">
        <v>44767</v>
      </c>
      <c r="AE128" t="s">
        <v>535</v>
      </c>
      <c r="AF128" t="s">
        <v>536</v>
      </c>
      <c r="AG128" t="s">
        <v>852</v>
      </c>
    </row>
    <row r="129" spans="2:33" x14ac:dyDescent="0.3">
      <c r="B129" t="s">
        <v>735</v>
      </c>
      <c r="C129" t="s">
        <v>732</v>
      </c>
      <c r="D129" s="7">
        <v>5.1624665089999997</v>
      </c>
      <c r="E129" s="7">
        <v>418.27678659999998</v>
      </c>
      <c r="F129" s="7">
        <v>36.604824090000001</v>
      </c>
      <c r="G129" s="7">
        <v>239.32423840000001</v>
      </c>
      <c r="H129" s="7">
        <v>32.786731500000002</v>
      </c>
      <c r="I129" s="7"/>
      <c r="J129" s="7">
        <v>181.37055140000001</v>
      </c>
      <c r="K129" s="7">
        <v>26.565790199999999</v>
      </c>
      <c r="L129" s="7">
        <v>60.010079099999999</v>
      </c>
      <c r="M129" s="7">
        <v>8.0733693790000007</v>
      </c>
      <c r="N129" s="7">
        <v>36.219437300000003</v>
      </c>
      <c r="O129" s="7">
        <v>8.0929761599999992</v>
      </c>
      <c r="P129" s="7">
        <v>3.0299828620000002</v>
      </c>
      <c r="Q129" s="7">
        <v>9.8057832549999997</v>
      </c>
      <c r="R129" s="7">
        <v>1.274345834</v>
      </c>
      <c r="S129" s="7">
        <v>7.5164680329999998</v>
      </c>
      <c r="T129" s="7">
        <v>1.2886589580000001</v>
      </c>
      <c r="U129" s="7">
        <v>3.6762111800000001</v>
      </c>
      <c r="V129" s="7">
        <v>0.44679888400000001</v>
      </c>
      <c r="W129" s="7">
        <v>3.4299257449999998</v>
      </c>
      <c r="X129" s="7">
        <v>0.50407902100000002</v>
      </c>
      <c r="Y129" s="7">
        <v>6.4463524909999999</v>
      </c>
      <c r="Z129" s="7">
        <v>2.1601552989999999</v>
      </c>
      <c r="AA129" s="7">
        <v>1.7683420940000001</v>
      </c>
      <c r="AB129" s="7">
        <v>2.3110799649999998</v>
      </c>
      <c r="AC129" s="7">
        <v>0.70636962400000003</v>
      </c>
      <c r="AD129" s="13">
        <v>44767</v>
      </c>
      <c r="AE129" t="s">
        <v>535</v>
      </c>
      <c r="AF129" t="s">
        <v>536</v>
      </c>
      <c r="AG129" t="s">
        <v>852</v>
      </c>
    </row>
    <row r="130" spans="2:33" x14ac:dyDescent="0.3">
      <c r="B130" t="s">
        <v>736</v>
      </c>
      <c r="C130" t="s">
        <v>732</v>
      </c>
      <c r="D130" s="7">
        <v>4.9724292930000002</v>
      </c>
      <c r="E130" s="7">
        <v>407.34899789999997</v>
      </c>
      <c r="F130" s="7">
        <v>36.246108339999999</v>
      </c>
      <c r="G130" s="7">
        <v>237.47910350000001</v>
      </c>
      <c r="H130" s="7">
        <v>31.617161540000001</v>
      </c>
      <c r="I130" s="7"/>
      <c r="J130" s="7">
        <v>182.1066759</v>
      </c>
      <c r="K130" s="7">
        <v>25.696340020000001</v>
      </c>
      <c r="L130" s="7">
        <v>59.041332050000001</v>
      </c>
      <c r="M130" s="7">
        <v>8.3600253280000008</v>
      </c>
      <c r="N130" s="7">
        <v>36.42848772</v>
      </c>
      <c r="O130" s="7">
        <v>10.05896901</v>
      </c>
      <c r="P130" s="7">
        <v>2.9726040469999999</v>
      </c>
      <c r="Q130" s="7">
        <v>9.2403972680000006</v>
      </c>
      <c r="R130" s="7">
        <v>1.4367777479999999</v>
      </c>
      <c r="S130" s="7">
        <v>7.6747437119999997</v>
      </c>
      <c r="T130" s="7">
        <v>1.491459458</v>
      </c>
      <c r="U130" s="7">
        <v>3.6890120500000001</v>
      </c>
      <c r="V130" s="7">
        <v>0.48166031300000001</v>
      </c>
      <c r="W130" s="7">
        <v>2.86906156</v>
      </c>
      <c r="X130" s="7">
        <v>0.349634677</v>
      </c>
      <c r="Y130" s="7">
        <v>6.0409373119999996</v>
      </c>
      <c r="Z130" s="7">
        <v>2.121584162</v>
      </c>
      <c r="AA130" s="7">
        <v>2.8121835160000002</v>
      </c>
      <c r="AB130" s="7">
        <v>2.259681241</v>
      </c>
      <c r="AC130" s="7">
        <v>0.55570280999999999</v>
      </c>
      <c r="AD130" s="13">
        <v>44767</v>
      </c>
      <c r="AE130" t="s">
        <v>535</v>
      </c>
      <c r="AF130" t="s">
        <v>536</v>
      </c>
      <c r="AG130" t="s">
        <v>852</v>
      </c>
    </row>
    <row r="131" spans="2:33" x14ac:dyDescent="0.3">
      <c r="B131" t="s">
        <v>737</v>
      </c>
      <c r="C131" t="s">
        <v>732</v>
      </c>
      <c r="D131" s="7">
        <v>5.4653687929999997</v>
      </c>
      <c r="E131" s="7">
        <v>419.24548479999999</v>
      </c>
      <c r="F131" s="7">
        <v>38.030435279999999</v>
      </c>
      <c r="G131" s="7">
        <v>240.79623989999999</v>
      </c>
      <c r="H131" s="7">
        <v>33.005096309999999</v>
      </c>
      <c r="I131" s="7"/>
      <c r="J131" s="7">
        <v>181.28673090000001</v>
      </c>
      <c r="K131" s="7">
        <v>26.330785519999999</v>
      </c>
      <c r="L131" s="7">
        <v>59.902863779999997</v>
      </c>
      <c r="M131" s="7">
        <v>8.1914764360000003</v>
      </c>
      <c r="N131" s="7">
        <v>36.968913800000003</v>
      </c>
      <c r="O131" s="7">
        <v>8.9320996299999997</v>
      </c>
      <c r="P131" s="7">
        <v>2.5678408199999998</v>
      </c>
      <c r="Q131" s="7">
        <v>8.6286074399999997</v>
      </c>
      <c r="R131" s="7">
        <v>1.3821999140000001</v>
      </c>
      <c r="S131" s="7">
        <v>7.0058044500000003</v>
      </c>
      <c r="T131" s="7">
        <v>1.4627170389999999</v>
      </c>
      <c r="U131" s="7">
        <v>3.869796971</v>
      </c>
      <c r="V131" s="7">
        <v>0.54221288999999995</v>
      </c>
      <c r="W131" s="7">
        <v>2.659573381</v>
      </c>
      <c r="X131" s="7">
        <v>0.41590326399999999</v>
      </c>
      <c r="Y131" s="7">
        <v>6.5453549730000002</v>
      </c>
      <c r="Z131" s="7">
        <v>2.1239943449999998</v>
      </c>
      <c r="AA131" s="7">
        <v>1.810093247</v>
      </c>
      <c r="AB131" s="7">
        <v>2.4481725989999998</v>
      </c>
      <c r="AC131" s="7">
        <v>0.70809641000000001</v>
      </c>
      <c r="AD131" s="13">
        <v>44767</v>
      </c>
      <c r="AE131" t="s">
        <v>535</v>
      </c>
      <c r="AF131" t="s">
        <v>536</v>
      </c>
      <c r="AG131" t="s">
        <v>852</v>
      </c>
    </row>
    <row r="132" spans="2:33" x14ac:dyDescent="0.3">
      <c r="B132" t="s">
        <v>738</v>
      </c>
      <c r="C132" t="s">
        <v>732</v>
      </c>
      <c r="D132" s="7">
        <v>5.762656497</v>
      </c>
      <c r="E132" s="7">
        <v>417.06485459999999</v>
      </c>
      <c r="F132" s="7">
        <v>36.168384860000003</v>
      </c>
      <c r="G132" s="7">
        <v>240.64516459999999</v>
      </c>
      <c r="H132" s="7">
        <v>32.743470590000001</v>
      </c>
      <c r="I132" s="7"/>
      <c r="J132" s="7">
        <v>182.39057030000001</v>
      </c>
      <c r="K132" s="7">
        <v>26.14608106</v>
      </c>
      <c r="L132" s="7">
        <v>58.88050913</v>
      </c>
      <c r="M132" s="7">
        <v>7.8232219169999997</v>
      </c>
      <c r="N132" s="7">
        <v>37.51899581</v>
      </c>
      <c r="O132" s="7">
        <v>9.5773017500000002</v>
      </c>
      <c r="P132" s="7">
        <v>3.0299800860000001</v>
      </c>
      <c r="Q132" s="7">
        <v>7.7697293170000004</v>
      </c>
      <c r="R132" s="7">
        <v>1.33135158</v>
      </c>
      <c r="S132" s="7">
        <v>7.5380193469999996</v>
      </c>
      <c r="T132" s="7">
        <v>1.275663961</v>
      </c>
      <c r="U132" s="7">
        <v>3.633336452</v>
      </c>
      <c r="V132" s="7">
        <v>0.54681434200000001</v>
      </c>
      <c r="W132" s="7">
        <v>2.3015358379999999</v>
      </c>
      <c r="X132" s="7">
        <v>0.38576200999999999</v>
      </c>
      <c r="Y132" s="7">
        <v>6.3457625440000003</v>
      </c>
      <c r="Z132" s="7">
        <v>1.974140268</v>
      </c>
      <c r="AA132" s="7">
        <v>1.847192747</v>
      </c>
      <c r="AB132" s="7">
        <v>2.2630336510000002</v>
      </c>
      <c r="AC132" s="7">
        <v>0.70370330699999994</v>
      </c>
      <c r="AD132" s="13">
        <v>44767</v>
      </c>
      <c r="AE132" t="s">
        <v>535</v>
      </c>
      <c r="AF132" t="s">
        <v>536</v>
      </c>
      <c r="AG132" t="s">
        <v>852</v>
      </c>
    </row>
    <row r="133" spans="2:33" x14ac:dyDescent="0.3">
      <c r="B133" t="s">
        <v>739</v>
      </c>
      <c r="C133" t="s">
        <v>732</v>
      </c>
      <c r="D133" s="7">
        <v>5.3186222269999996</v>
      </c>
      <c r="E133" s="7">
        <v>416.433088</v>
      </c>
      <c r="F133" s="7">
        <v>35.7402655</v>
      </c>
      <c r="G133" s="7">
        <v>239.9824946</v>
      </c>
      <c r="H133" s="7">
        <v>32.698557340000001</v>
      </c>
      <c r="I133" s="7"/>
      <c r="J133" s="7">
        <v>181.7454127</v>
      </c>
      <c r="K133" s="7">
        <v>25.731194070000001</v>
      </c>
      <c r="L133" s="7">
        <v>60.145118910000001</v>
      </c>
      <c r="M133" s="7">
        <v>7.535646227</v>
      </c>
      <c r="N133" s="7">
        <v>36.104508549999998</v>
      </c>
      <c r="O133" s="7">
        <v>9.882621254</v>
      </c>
      <c r="P133" s="7">
        <v>3.204139724</v>
      </c>
      <c r="Q133" s="7">
        <v>8.5805894360000003</v>
      </c>
      <c r="R133" s="7">
        <v>1.299506303</v>
      </c>
      <c r="S133" s="7">
        <v>7.1533111570000001</v>
      </c>
      <c r="T133" s="7">
        <v>1.6268051480000001</v>
      </c>
      <c r="U133" s="7">
        <v>3.7666647129999999</v>
      </c>
      <c r="V133" s="7">
        <v>0.45294985999999998</v>
      </c>
      <c r="W133" s="7">
        <v>2.8905343129999999</v>
      </c>
      <c r="X133" s="7">
        <v>0.37139923600000002</v>
      </c>
      <c r="Y133" s="7">
        <v>6.336701326</v>
      </c>
      <c r="Z133" s="7">
        <v>2.209796205</v>
      </c>
      <c r="AA133" s="7">
        <v>13.299758669999999</v>
      </c>
      <c r="AB133" s="7">
        <v>2.397256118</v>
      </c>
      <c r="AC133" s="7">
        <v>0.69331609800000005</v>
      </c>
      <c r="AD133" s="13">
        <v>44767</v>
      </c>
      <c r="AE133" t="s">
        <v>535</v>
      </c>
      <c r="AF133" t="s">
        <v>536</v>
      </c>
      <c r="AG133" t="s">
        <v>852</v>
      </c>
    </row>
    <row r="134" spans="2:33" x14ac:dyDescent="0.3">
      <c r="B134" t="s">
        <v>740</v>
      </c>
      <c r="C134" t="s">
        <v>732</v>
      </c>
      <c r="D134" s="7">
        <v>6.6249316650000001</v>
      </c>
      <c r="E134" s="7">
        <v>415.89785230000001</v>
      </c>
      <c r="F134" s="7">
        <v>36.75216339</v>
      </c>
      <c r="G134" s="7">
        <v>236.55113890000001</v>
      </c>
      <c r="H134" s="7">
        <v>32.404205879999999</v>
      </c>
      <c r="I134" s="7"/>
      <c r="J134" s="7">
        <v>182.1064514</v>
      </c>
      <c r="K134" s="7">
        <v>26.535093029999999</v>
      </c>
      <c r="L134" s="7">
        <v>60.751895650000002</v>
      </c>
      <c r="M134" s="7">
        <v>7.7470902439999998</v>
      </c>
      <c r="N134" s="7">
        <v>37.531833939999999</v>
      </c>
      <c r="O134" s="7">
        <v>9.7540829799999997</v>
      </c>
      <c r="P134" s="7">
        <v>2.8639957200000001</v>
      </c>
      <c r="Q134" s="7">
        <v>7.8182046400000003</v>
      </c>
      <c r="R134" s="7">
        <v>1.4193544419999999</v>
      </c>
      <c r="S134" s="7">
        <v>7.6033528830000003</v>
      </c>
      <c r="T134" s="7">
        <v>1.4776098120000001</v>
      </c>
      <c r="U134" s="7">
        <v>3.6693040429999999</v>
      </c>
      <c r="V134" s="7">
        <v>0.44604873699999997</v>
      </c>
      <c r="W134" s="7">
        <v>2.7217200859999999</v>
      </c>
      <c r="X134" s="7">
        <v>0.38604398899999998</v>
      </c>
      <c r="Y134" s="7">
        <v>6.1917048599999998</v>
      </c>
      <c r="Z134" s="7">
        <v>2.0887186940000002</v>
      </c>
      <c r="AA134" s="7">
        <v>1.783845275</v>
      </c>
      <c r="AB134" s="7">
        <v>2.313754034</v>
      </c>
      <c r="AC134" s="7">
        <v>0.53111713500000002</v>
      </c>
      <c r="AD134" s="13">
        <v>44767</v>
      </c>
      <c r="AE134" t="s">
        <v>535</v>
      </c>
      <c r="AF134" t="s">
        <v>536</v>
      </c>
      <c r="AG134" t="s">
        <v>852</v>
      </c>
    </row>
    <row r="135" spans="2:33" x14ac:dyDescent="0.3">
      <c r="B135" t="s">
        <v>741</v>
      </c>
      <c r="C135" t="s">
        <v>732</v>
      </c>
      <c r="D135" s="7">
        <v>5.7183840510000001</v>
      </c>
      <c r="E135" s="7">
        <v>416.0444167</v>
      </c>
      <c r="F135" s="7">
        <v>36.947374369999999</v>
      </c>
      <c r="G135" s="7">
        <v>238.2892521</v>
      </c>
      <c r="H135" s="7">
        <v>32.901519540000002</v>
      </c>
      <c r="I135" s="7"/>
      <c r="J135" s="7">
        <v>186.7435835</v>
      </c>
      <c r="K135" s="7">
        <v>26.40846711</v>
      </c>
      <c r="L135" s="7">
        <v>60.108379040000003</v>
      </c>
      <c r="M135" s="7">
        <v>8.0905280170000005</v>
      </c>
      <c r="N135" s="7">
        <v>36.822626870000001</v>
      </c>
      <c r="O135" s="7">
        <v>8.7231590190000006</v>
      </c>
      <c r="P135" s="7">
        <v>3.163336685</v>
      </c>
      <c r="Q135" s="7">
        <v>9.0454744070000004</v>
      </c>
      <c r="R135" s="7">
        <v>1.538006505</v>
      </c>
      <c r="S135" s="7">
        <v>7.4821976919999997</v>
      </c>
      <c r="T135" s="7">
        <v>1.5193382289999999</v>
      </c>
      <c r="U135" s="7">
        <v>3.4351750000000001</v>
      </c>
      <c r="V135" s="7">
        <v>0.42032014099999998</v>
      </c>
      <c r="W135" s="7">
        <v>2.7623155330000002</v>
      </c>
      <c r="X135" s="7">
        <v>0.43187916199999998</v>
      </c>
      <c r="Y135" s="7">
        <v>6.2262065460000002</v>
      </c>
      <c r="Z135" s="7">
        <v>1.8970499059999999</v>
      </c>
      <c r="AA135" s="7">
        <v>2.519991568</v>
      </c>
      <c r="AB135" s="7">
        <v>2.2603993440000001</v>
      </c>
      <c r="AC135" s="7">
        <v>0.69711042700000003</v>
      </c>
      <c r="AD135" s="13">
        <v>44767</v>
      </c>
      <c r="AE135" t="s">
        <v>535</v>
      </c>
      <c r="AF135" t="s">
        <v>536</v>
      </c>
      <c r="AG135" t="s">
        <v>852</v>
      </c>
    </row>
    <row r="136" spans="2:33" x14ac:dyDescent="0.3">
      <c r="B136" t="s">
        <v>742</v>
      </c>
      <c r="C136" t="s">
        <v>732</v>
      </c>
      <c r="D136" s="7">
        <v>5.048431119</v>
      </c>
      <c r="E136" s="7">
        <v>400.69103940000002</v>
      </c>
      <c r="F136" s="7">
        <v>36.98653444</v>
      </c>
      <c r="G136" s="7">
        <v>237.45390119999999</v>
      </c>
      <c r="H136" s="7">
        <v>33.195087989999998</v>
      </c>
      <c r="I136" s="7"/>
      <c r="J136" s="7">
        <v>181.9956267</v>
      </c>
      <c r="K136" s="7">
        <v>26.499875429999999</v>
      </c>
      <c r="L136" s="7">
        <v>61.870571529999999</v>
      </c>
      <c r="M136" s="7">
        <v>8.4352322560000008</v>
      </c>
      <c r="N136" s="7">
        <v>38.684468170000002</v>
      </c>
      <c r="O136" s="7">
        <v>8.9780665759999998</v>
      </c>
      <c r="P136" s="7">
        <v>2.8416535920000001</v>
      </c>
      <c r="Q136" s="7">
        <v>10.077882949999999</v>
      </c>
      <c r="R136" s="7">
        <v>1.5278529970000001</v>
      </c>
      <c r="S136" s="7">
        <v>7.2890346929999996</v>
      </c>
      <c r="T136" s="7">
        <v>1.3377823600000001</v>
      </c>
      <c r="U136" s="7">
        <v>3.5097198860000001</v>
      </c>
      <c r="V136" s="7">
        <v>0.615922097</v>
      </c>
      <c r="W136" s="7">
        <v>2.753750932</v>
      </c>
      <c r="X136" s="7">
        <v>0.43529910100000002</v>
      </c>
      <c r="Y136" s="7">
        <v>6.3381369269999999</v>
      </c>
      <c r="Z136" s="7">
        <v>2.0735641939999998</v>
      </c>
      <c r="AA136" s="7">
        <v>1.904934436</v>
      </c>
      <c r="AB136" s="7">
        <v>2.420973375</v>
      </c>
      <c r="AC136" s="7">
        <v>0.68868519399999995</v>
      </c>
      <c r="AD136" s="13">
        <v>44767</v>
      </c>
      <c r="AE136" t="s">
        <v>535</v>
      </c>
      <c r="AF136" t="s">
        <v>536</v>
      </c>
      <c r="AG136" t="s">
        <v>852</v>
      </c>
    </row>
    <row r="137" spans="2:33" x14ac:dyDescent="0.3">
      <c r="B137" t="s">
        <v>743</v>
      </c>
      <c r="C137" t="s">
        <v>732</v>
      </c>
      <c r="D137" s="7">
        <v>5.695215202</v>
      </c>
      <c r="E137" s="7">
        <v>403.91298289999997</v>
      </c>
      <c r="F137" s="7">
        <v>38.295618589999997</v>
      </c>
      <c r="G137" s="7">
        <v>248.32856140000001</v>
      </c>
      <c r="H137" s="7">
        <v>34.624876710000002</v>
      </c>
      <c r="I137" s="7"/>
      <c r="J137" s="7">
        <v>200.8920746</v>
      </c>
      <c r="K137" s="7">
        <v>28.93022109</v>
      </c>
      <c r="L137" s="7">
        <v>65.777525229999995</v>
      </c>
      <c r="M137" s="7">
        <v>8.5522414500000004</v>
      </c>
      <c r="N137" s="7">
        <v>36.504231099999998</v>
      </c>
      <c r="O137" s="7">
        <v>9.1311304989999993</v>
      </c>
      <c r="P137" s="7">
        <v>2.9549804389999998</v>
      </c>
      <c r="Q137" s="7">
        <v>8.108468963</v>
      </c>
      <c r="R137" s="7">
        <v>1.3360484530000001</v>
      </c>
      <c r="S137" s="7">
        <v>7.3666678110000001</v>
      </c>
      <c r="T137" s="7">
        <v>1.3857749749999999</v>
      </c>
      <c r="U137" s="7">
        <v>4.2324605169999998</v>
      </c>
      <c r="V137" s="7">
        <v>0.45772814000000001</v>
      </c>
      <c r="W137" s="7">
        <v>2.3178863590000001</v>
      </c>
      <c r="X137" s="7">
        <v>0.43906343799999997</v>
      </c>
      <c r="Y137" s="7">
        <v>6.4040918979999999</v>
      </c>
      <c r="Z137" s="7">
        <v>2.692662763</v>
      </c>
      <c r="AA137" s="7">
        <v>12.992211019999999</v>
      </c>
      <c r="AB137" s="7">
        <v>2.3902157430000002</v>
      </c>
      <c r="AC137" s="7">
        <v>0.72140294299999996</v>
      </c>
      <c r="AD137" s="13">
        <v>44767</v>
      </c>
      <c r="AE137" t="s">
        <v>535</v>
      </c>
      <c r="AF137" t="s">
        <v>536</v>
      </c>
      <c r="AG137" t="s">
        <v>852</v>
      </c>
    </row>
    <row r="138" spans="2:33" x14ac:dyDescent="0.3">
      <c r="B138" t="s">
        <v>744</v>
      </c>
      <c r="C138" t="s">
        <v>732</v>
      </c>
      <c r="D138" s="7">
        <v>4.456140403</v>
      </c>
      <c r="E138" s="7">
        <v>410.79232930000001</v>
      </c>
      <c r="F138" s="7">
        <v>35.98320648</v>
      </c>
      <c r="G138" s="7">
        <v>238.2837992</v>
      </c>
      <c r="H138" s="7">
        <v>32.959908470000002</v>
      </c>
      <c r="I138" s="7"/>
      <c r="J138" s="7">
        <v>177.3398617</v>
      </c>
      <c r="K138" s="7">
        <v>26.13580327</v>
      </c>
      <c r="L138" s="7">
        <v>59.963982139999999</v>
      </c>
      <c r="M138" s="7">
        <v>8.5511810159999992</v>
      </c>
      <c r="N138" s="7">
        <v>37.010453210000001</v>
      </c>
      <c r="O138" s="7">
        <v>9.6374746590000004</v>
      </c>
      <c r="P138" s="7">
        <v>3.6824462150000001</v>
      </c>
      <c r="Q138" s="7">
        <v>9.7502626469999996</v>
      </c>
      <c r="R138" s="7">
        <v>1.2414188209999999</v>
      </c>
      <c r="S138" s="7">
        <v>7.5684369419999999</v>
      </c>
      <c r="T138" s="7">
        <v>1.3581510830000001</v>
      </c>
      <c r="U138" s="7">
        <v>4.1231514569999996</v>
      </c>
      <c r="V138" s="7">
        <v>0.49968828599999998</v>
      </c>
      <c r="W138" s="7">
        <v>3.5365059579999998</v>
      </c>
      <c r="X138" s="7">
        <v>0.28867219</v>
      </c>
      <c r="Y138" s="7">
        <v>6.2898132579999997</v>
      </c>
      <c r="Z138" s="7">
        <v>1.8711328060000001</v>
      </c>
      <c r="AA138" s="7">
        <v>14.170271919999999</v>
      </c>
      <c r="AB138" s="7">
        <v>2.3166110010000001</v>
      </c>
      <c r="AC138" s="7">
        <v>0.609070522</v>
      </c>
      <c r="AD138" s="13">
        <v>44767</v>
      </c>
      <c r="AE138" t="s">
        <v>535</v>
      </c>
      <c r="AF138" t="s">
        <v>536</v>
      </c>
      <c r="AG138" t="s">
        <v>852</v>
      </c>
    </row>
    <row r="139" spans="2:33" x14ac:dyDescent="0.3">
      <c r="B139" t="s">
        <v>745</v>
      </c>
      <c r="C139" t="s">
        <v>732</v>
      </c>
      <c r="D139" s="7">
        <v>4.2113834460000001</v>
      </c>
      <c r="E139" s="7">
        <v>412.75279669999998</v>
      </c>
      <c r="F139" s="7">
        <v>35.800444880000001</v>
      </c>
      <c r="G139" s="7">
        <v>241.53111699999999</v>
      </c>
      <c r="H139" s="7">
        <v>33.374744460000002</v>
      </c>
      <c r="I139" s="7"/>
      <c r="J139" s="7">
        <v>184.6920001</v>
      </c>
      <c r="K139" s="7">
        <v>26.779925599999999</v>
      </c>
      <c r="L139" s="7">
        <v>61.195821700000003</v>
      </c>
      <c r="M139" s="7">
        <v>7.8838237160000002</v>
      </c>
      <c r="N139" s="7">
        <v>37.100286019999999</v>
      </c>
      <c r="O139" s="7">
        <v>9.4868510169999993</v>
      </c>
      <c r="P139" s="7">
        <v>2.7614457109999999</v>
      </c>
      <c r="Q139" s="7">
        <v>8.6004588670000004</v>
      </c>
      <c r="R139" s="7">
        <v>1.3678620880000001</v>
      </c>
      <c r="S139" s="7">
        <v>7.4525187260000001</v>
      </c>
      <c r="T139" s="7">
        <v>1.5961054029999999</v>
      </c>
      <c r="U139" s="7">
        <v>4.0787723659999999</v>
      </c>
      <c r="V139" s="7">
        <v>0.37084264900000002</v>
      </c>
      <c r="W139" s="7">
        <v>2.6199944190000002</v>
      </c>
      <c r="X139" s="7">
        <v>0.40646722499999999</v>
      </c>
      <c r="Y139" s="7">
        <v>6.2516374590000003</v>
      </c>
      <c r="Z139" s="7">
        <v>2.0922091209999998</v>
      </c>
      <c r="AA139" s="7">
        <v>3.6910068049999998</v>
      </c>
      <c r="AB139" s="7">
        <v>2.5125833700000002</v>
      </c>
      <c r="AC139" s="7">
        <v>0.65317278199999995</v>
      </c>
      <c r="AD139" s="13">
        <v>44767</v>
      </c>
      <c r="AE139" t="s">
        <v>535</v>
      </c>
      <c r="AF139" t="s">
        <v>536</v>
      </c>
      <c r="AG139" t="s">
        <v>852</v>
      </c>
    </row>
    <row r="140" spans="2:33" x14ac:dyDescent="0.3">
      <c r="B140" t="s">
        <v>746</v>
      </c>
      <c r="C140" t="s">
        <v>732</v>
      </c>
      <c r="D140" s="7">
        <v>7.0739992540000003</v>
      </c>
      <c r="E140" s="7">
        <v>425.028098</v>
      </c>
      <c r="F140" s="7">
        <v>36.161715010000002</v>
      </c>
      <c r="G140" s="7">
        <v>238.8364655</v>
      </c>
      <c r="H140" s="7">
        <v>33.78582119</v>
      </c>
      <c r="I140" s="7"/>
      <c r="J140" s="7">
        <v>190.8270479</v>
      </c>
      <c r="K140" s="7">
        <v>27.054325909999999</v>
      </c>
      <c r="L140" s="7">
        <v>60.547010469999996</v>
      </c>
      <c r="M140" s="7">
        <v>7.9793780849999996</v>
      </c>
      <c r="N140" s="7">
        <v>35.962358379999998</v>
      </c>
      <c r="O140" s="7">
        <v>9.5398392679999997</v>
      </c>
      <c r="P140" s="7">
        <v>2.8537281980000002</v>
      </c>
      <c r="Q140" s="7">
        <v>9.3422538579999994</v>
      </c>
      <c r="R140" s="7">
        <v>1.3326293259999999</v>
      </c>
      <c r="S140" s="7">
        <v>7.1813040859999999</v>
      </c>
      <c r="T140" s="7">
        <v>1.465764326</v>
      </c>
      <c r="U140" s="7">
        <v>4.0696953520000001</v>
      </c>
      <c r="V140" s="7">
        <v>0.56827973799999998</v>
      </c>
      <c r="W140" s="7">
        <v>2.691409648</v>
      </c>
      <c r="X140" s="7">
        <v>0.427045805</v>
      </c>
      <c r="Y140" s="7">
        <v>6.1175141870000003</v>
      </c>
      <c r="Z140" s="7">
        <v>2.0681619580000001</v>
      </c>
      <c r="AA140" s="7">
        <v>2.526071972</v>
      </c>
      <c r="AB140" s="7">
        <v>2.506258571</v>
      </c>
      <c r="AC140" s="7">
        <v>0.72089950400000002</v>
      </c>
      <c r="AD140" s="13">
        <v>44767</v>
      </c>
      <c r="AE140" t="s">
        <v>535</v>
      </c>
      <c r="AF140" t="s">
        <v>536</v>
      </c>
      <c r="AG140" t="s">
        <v>852</v>
      </c>
    </row>
    <row r="141" spans="2:33" x14ac:dyDescent="0.3">
      <c r="B141" t="s">
        <v>747</v>
      </c>
      <c r="C141" t="s">
        <v>732</v>
      </c>
      <c r="D141" s="7">
        <v>4.5385708510000002</v>
      </c>
      <c r="E141" s="7">
        <v>414.98945140000001</v>
      </c>
      <c r="F141" s="7">
        <v>36.700051680000001</v>
      </c>
      <c r="G141" s="7">
        <v>238.4838206</v>
      </c>
      <c r="H141" s="7">
        <v>33.379358420000003</v>
      </c>
      <c r="I141" s="7"/>
      <c r="J141" s="7">
        <v>184.01951840000001</v>
      </c>
      <c r="K141" s="7">
        <v>26.230455039999999</v>
      </c>
      <c r="L141" s="7">
        <v>61.180108500000003</v>
      </c>
      <c r="M141" s="7">
        <v>8.0770601360000001</v>
      </c>
      <c r="N141" s="7">
        <v>36.357121810000002</v>
      </c>
      <c r="O141" s="7">
        <v>9.1389662460000007</v>
      </c>
      <c r="P141" s="7">
        <v>2.9261640560000002</v>
      </c>
      <c r="Q141" s="7">
        <v>9.1845548459999993</v>
      </c>
      <c r="R141" s="7">
        <v>1.3615143999999999</v>
      </c>
      <c r="S141" s="7">
        <v>8.4203516369999996</v>
      </c>
      <c r="T141" s="7">
        <v>1.5012914100000001</v>
      </c>
      <c r="U141" s="7">
        <v>3.7352131669999999</v>
      </c>
      <c r="V141" s="7">
        <v>0.49279748600000001</v>
      </c>
      <c r="W141" s="7">
        <v>3.1124027359999999</v>
      </c>
      <c r="X141" s="7">
        <v>0.45810245399999999</v>
      </c>
      <c r="Y141" s="7">
        <v>6.635429427</v>
      </c>
      <c r="Z141" s="7">
        <v>2.1508971639999999</v>
      </c>
      <c r="AA141" s="7">
        <v>1.959409022</v>
      </c>
      <c r="AB141" s="7">
        <v>2.345401453</v>
      </c>
      <c r="AC141" s="7">
        <v>0.63463123499999996</v>
      </c>
      <c r="AD141" s="13">
        <v>44767</v>
      </c>
      <c r="AE141" t="s">
        <v>535</v>
      </c>
      <c r="AF141" t="s">
        <v>536</v>
      </c>
      <c r="AG141" t="s">
        <v>852</v>
      </c>
    </row>
    <row r="142" spans="2:33" x14ac:dyDescent="0.3">
      <c r="B142" t="s">
        <v>748</v>
      </c>
      <c r="C142" t="s">
        <v>732</v>
      </c>
      <c r="D142" s="7">
        <v>4.4366273490000001</v>
      </c>
      <c r="E142" s="7">
        <v>417.14500320000002</v>
      </c>
      <c r="F142" s="7">
        <v>36.632057060000001</v>
      </c>
      <c r="G142" s="7">
        <v>234.57755299999999</v>
      </c>
      <c r="H142" s="7">
        <v>34.12198394</v>
      </c>
      <c r="I142" s="7"/>
      <c r="J142" s="7">
        <v>191.2340696</v>
      </c>
      <c r="K142" s="7">
        <v>26.509754090000001</v>
      </c>
      <c r="L142" s="7">
        <v>61.841155890000003</v>
      </c>
      <c r="M142" s="7">
        <v>8.0753380069999992</v>
      </c>
      <c r="N142" s="7">
        <v>38.457876650000003</v>
      </c>
      <c r="O142" s="7">
        <v>8.5597445079999996</v>
      </c>
      <c r="P142" s="7">
        <v>2.77454307</v>
      </c>
      <c r="Q142" s="7">
        <v>9.5076118110000003</v>
      </c>
      <c r="R142" s="7">
        <v>1.223178383</v>
      </c>
      <c r="S142" s="7">
        <v>8.1983878390000005</v>
      </c>
      <c r="T142" s="7">
        <v>1.4953634710000001</v>
      </c>
      <c r="U142" s="7">
        <v>3.9137846230000002</v>
      </c>
      <c r="V142" s="7">
        <v>0.55985549599999995</v>
      </c>
      <c r="W142" s="7">
        <v>3.0311717630000001</v>
      </c>
      <c r="X142" s="7">
        <v>0.52270547099999998</v>
      </c>
      <c r="Y142" s="7">
        <v>6.3744502609999998</v>
      </c>
      <c r="Z142" s="7">
        <v>2.0360886370000002</v>
      </c>
      <c r="AA142" s="7">
        <v>1.87908992</v>
      </c>
      <c r="AB142" s="7">
        <v>2.4570020189999999</v>
      </c>
      <c r="AC142" s="7">
        <v>0.80224026999999998</v>
      </c>
      <c r="AD142" s="13">
        <v>44767</v>
      </c>
      <c r="AE142" t="s">
        <v>535</v>
      </c>
      <c r="AF142" t="s">
        <v>536</v>
      </c>
      <c r="AG142" t="s">
        <v>852</v>
      </c>
    </row>
    <row r="143" spans="2:33" x14ac:dyDescent="0.3">
      <c r="B143" t="s">
        <v>749</v>
      </c>
      <c r="C143" t="s">
        <v>732</v>
      </c>
      <c r="D143" s="7">
        <v>5.7252010660000003</v>
      </c>
      <c r="E143" s="7">
        <v>412.36694010000002</v>
      </c>
      <c r="F143" s="7">
        <v>36.012724779999999</v>
      </c>
      <c r="G143" s="7">
        <v>240.8869128</v>
      </c>
      <c r="H143" s="7">
        <v>33.024924810000002</v>
      </c>
      <c r="I143" s="7"/>
      <c r="J143" s="7">
        <v>177.08937660000001</v>
      </c>
      <c r="K143" s="7">
        <v>25.75613426</v>
      </c>
      <c r="L143" s="7">
        <v>60.138421559999998</v>
      </c>
      <c r="M143" s="7">
        <v>8.3112580170000001</v>
      </c>
      <c r="N143" s="7">
        <v>33.35784056</v>
      </c>
      <c r="O143" s="7">
        <v>9.6129701829999998</v>
      </c>
      <c r="P143" s="7">
        <v>3.033381549</v>
      </c>
      <c r="Q143" s="7">
        <v>9.127943835</v>
      </c>
      <c r="R143" s="7">
        <v>1.187896716</v>
      </c>
      <c r="S143" s="7">
        <v>9.0015141449999998</v>
      </c>
      <c r="T143" s="7">
        <v>1.3547611390000001</v>
      </c>
      <c r="U143" s="7">
        <v>3.9479861650000001</v>
      </c>
      <c r="V143" s="7">
        <v>0.42627282999999999</v>
      </c>
      <c r="W143" s="7">
        <v>2.6908512830000002</v>
      </c>
      <c r="X143" s="7">
        <v>0.45417898400000001</v>
      </c>
      <c r="Y143" s="7">
        <v>6.1547878709999999</v>
      </c>
      <c r="Z143" s="7">
        <v>1.793400739</v>
      </c>
      <c r="AA143" s="7">
        <v>2.165884207</v>
      </c>
      <c r="AB143" s="7">
        <v>2.247612078</v>
      </c>
      <c r="AC143" s="7">
        <v>0.52685814200000003</v>
      </c>
      <c r="AD143" s="13">
        <v>44767</v>
      </c>
      <c r="AE143" t="s">
        <v>535</v>
      </c>
      <c r="AF143" t="s">
        <v>536</v>
      </c>
      <c r="AG143" t="s">
        <v>852</v>
      </c>
    </row>
    <row r="144" spans="2:33" x14ac:dyDescent="0.3">
      <c r="B144" t="s">
        <v>750</v>
      </c>
      <c r="C144" t="s">
        <v>732</v>
      </c>
      <c r="D144" s="7">
        <v>6.1929765530000003</v>
      </c>
      <c r="E144" s="7">
        <v>412.87113019999998</v>
      </c>
      <c r="F144" s="7">
        <v>36.353161190000002</v>
      </c>
      <c r="G144" s="7">
        <v>233.19169450000001</v>
      </c>
      <c r="H144" s="7">
        <v>33.062990419999998</v>
      </c>
      <c r="I144" s="7"/>
      <c r="J144" s="7">
        <v>183.72202609999999</v>
      </c>
      <c r="K144" s="7">
        <v>25.311383249999999</v>
      </c>
      <c r="L144" s="7">
        <v>60.286425190000003</v>
      </c>
      <c r="M144" s="7">
        <v>8.1742777899999997</v>
      </c>
      <c r="N144" s="7">
        <v>39.346320480000003</v>
      </c>
      <c r="O144" s="7">
        <v>9.4773635729999999</v>
      </c>
      <c r="P144" s="7">
        <v>3.148034483</v>
      </c>
      <c r="Q144" s="7">
        <v>8.6252499030000003</v>
      </c>
      <c r="R144" s="7">
        <v>1.1442751440000001</v>
      </c>
      <c r="S144" s="7">
        <v>7.7202189089999997</v>
      </c>
      <c r="T144" s="7">
        <v>1.3576026379999999</v>
      </c>
      <c r="U144" s="7">
        <v>3.4432886410000001</v>
      </c>
      <c r="V144" s="7">
        <v>0.37158063699999999</v>
      </c>
      <c r="W144" s="7">
        <v>2.8589752559999999</v>
      </c>
      <c r="X144" s="7">
        <v>0.41369496500000003</v>
      </c>
      <c r="Y144" s="7">
        <v>6.3173000180000001</v>
      </c>
      <c r="Z144" s="7">
        <v>2.1674423869999999</v>
      </c>
      <c r="AA144" s="7">
        <v>1.9686609580000001</v>
      </c>
      <c r="AB144" s="7">
        <v>2.2849100309999999</v>
      </c>
      <c r="AC144" s="7">
        <v>0.62099134499999997</v>
      </c>
      <c r="AD144" s="13">
        <v>44767</v>
      </c>
      <c r="AE144" t="s">
        <v>535</v>
      </c>
      <c r="AF144" t="s">
        <v>536</v>
      </c>
      <c r="AG144" t="s">
        <v>852</v>
      </c>
    </row>
    <row r="145" spans="2:33" x14ac:dyDescent="0.3">
      <c r="B145" t="s">
        <v>751</v>
      </c>
      <c r="C145" t="s">
        <v>732</v>
      </c>
      <c r="D145" s="7">
        <v>4.5649258240000004</v>
      </c>
      <c r="E145" s="7">
        <v>419.88687220000003</v>
      </c>
      <c r="F145" s="7">
        <v>36.9298346</v>
      </c>
      <c r="G145" s="7">
        <v>235.28146039999999</v>
      </c>
      <c r="H145" s="7">
        <v>33.338143680000002</v>
      </c>
      <c r="I145" s="7"/>
      <c r="J145" s="7">
        <v>184.57541810000001</v>
      </c>
      <c r="K145" s="7">
        <v>27.123070340000002</v>
      </c>
      <c r="L145" s="7">
        <v>61.38072021</v>
      </c>
      <c r="M145" s="7">
        <v>7.9793754420000003</v>
      </c>
      <c r="N145" s="7">
        <v>35.115339859999999</v>
      </c>
      <c r="O145" s="7">
        <v>7.4676038389999997</v>
      </c>
      <c r="P145" s="7">
        <v>3.0819763189999998</v>
      </c>
      <c r="Q145" s="7">
        <v>9.1191158179999992</v>
      </c>
      <c r="R145" s="7">
        <v>1.36126134</v>
      </c>
      <c r="S145" s="7">
        <v>7.4813929940000001</v>
      </c>
      <c r="T145" s="7">
        <v>1.3456083809999999</v>
      </c>
      <c r="U145" s="7">
        <v>4.3574975350000003</v>
      </c>
      <c r="V145" s="7">
        <v>0.48625935199999998</v>
      </c>
      <c r="W145" s="7">
        <v>2.7712177310000001</v>
      </c>
      <c r="X145" s="7">
        <v>0.36737597300000002</v>
      </c>
      <c r="Y145" s="7">
        <v>6.066971433</v>
      </c>
      <c r="Z145" s="7">
        <v>2.0787949019999998</v>
      </c>
      <c r="AA145" s="7">
        <v>1.7219955689999999</v>
      </c>
      <c r="AB145" s="7">
        <v>2.221669662</v>
      </c>
      <c r="AC145" s="7">
        <v>0.7154874</v>
      </c>
      <c r="AD145" s="13">
        <v>44767</v>
      </c>
      <c r="AE145" t="s">
        <v>535</v>
      </c>
      <c r="AF145" t="s">
        <v>536</v>
      </c>
      <c r="AG145" t="s">
        <v>852</v>
      </c>
    </row>
    <row r="146" spans="2:33" x14ac:dyDescent="0.3">
      <c r="B146" t="s">
        <v>752</v>
      </c>
      <c r="C146" t="s">
        <v>732</v>
      </c>
      <c r="D146" s="7">
        <v>5.5848218579999998</v>
      </c>
      <c r="E146" s="7">
        <v>414.52441970000001</v>
      </c>
      <c r="F146" s="7">
        <v>35.795788790000003</v>
      </c>
      <c r="G146" s="7">
        <v>233.22121809999999</v>
      </c>
      <c r="H146" s="7">
        <v>32.872562909999999</v>
      </c>
      <c r="I146" s="7"/>
      <c r="J146" s="7">
        <v>178.9832198</v>
      </c>
      <c r="K146" s="7">
        <v>25.543207750000001</v>
      </c>
      <c r="L146" s="7">
        <v>59.993923729999999</v>
      </c>
      <c r="M146" s="7">
        <v>7.7897028099999996</v>
      </c>
      <c r="N146" s="7">
        <v>36.729349399999997</v>
      </c>
      <c r="O146" s="7">
        <v>8.4728967439999998</v>
      </c>
      <c r="P146" s="7">
        <v>2.8261801709999999</v>
      </c>
      <c r="Q146" s="7">
        <v>8.7683866879999997</v>
      </c>
      <c r="R146" s="7">
        <v>1.1833330849999999</v>
      </c>
      <c r="S146" s="7">
        <v>7.116728062</v>
      </c>
      <c r="T146" s="7">
        <v>1.3847252350000001</v>
      </c>
      <c r="U146" s="7">
        <v>3.7657540869999999</v>
      </c>
      <c r="V146" s="7">
        <v>0.54755302699999997</v>
      </c>
      <c r="W146" s="7">
        <v>3.1364568940000002</v>
      </c>
      <c r="X146" s="7">
        <v>0.39743707</v>
      </c>
      <c r="Y146" s="7">
        <v>5.9626520599999999</v>
      </c>
      <c r="Z146" s="7">
        <v>2.0173933270000002</v>
      </c>
      <c r="AA146" s="7">
        <v>2.7600352610000001</v>
      </c>
      <c r="AB146" s="7">
        <v>2.3939849</v>
      </c>
      <c r="AC146" s="7">
        <v>0.71073855100000005</v>
      </c>
      <c r="AD146" s="13">
        <v>44767</v>
      </c>
      <c r="AE146" t="s">
        <v>535</v>
      </c>
      <c r="AF146" t="s">
        <v>536</v>
      </c>
      <c r="AG146" t="s">
        <v>852</v>
      </c>
    </row>
    <row r="147" spans="2:33" x14ac:dyDescent="0.3">
      <c r="B147" t="s">
        <v>753</v>
      </c>
      <c r="C147" t="s">
        <v>732</v>
      </c>
      <c r="D147" s="7">
        <v>4.8217855409999997</v>
      </c>
      <c r="E147" s="7">
        <v>415.6761348</v>
      </c>
      <c r="F147" s="7">
        <v>36.881529020000002</v>
      </c>
      <c r="G147" s="7">
        <v>236.71707860000001</v>
      </c>
      <c r="H147" s="7">
        <v>32.538632460000002</v>
      </c>
      <c r="I147" s="7"/>
      <c r="J147" s="7">
        <v>180.62917440000001</v>
      </c>
      <c r="K147" s="7">
        <v>26.599385739999999</v>
      </c>
      <c r="L147" s="7">
        <v>59.894927000000003</v>
      </c>
      <c r="M147" s="7">
        <v>7.8101480800000003</v>
      </c>
      <c r="N147" s="7">
        <v>36.904465860000002</v>
      </c>
      <c r="O147" s="7">
        <v>9.1073219539999997</v>
      </c>
      <c r="P147" s="7">
        <v>2.8577925020000001</v>
      </c>
      <c r="Q147" s="7">
        <v>8.9268594579999991</v>
      </c>
      <c r="R147" s="7">
        <v>1.2516824</v>
      </c>
      <c r="S147" s="7">
        <v>7.5129281590000003</v>
      </c>
      <c r="T147" s="7">
        <v>1.510339281</v>
      </c>
      <c r="U147" s="7">
        <v>4.139563162</v>
      </c>
      <c r="V147" s="7">
        <v>0.48357388600000001</v>
      </c>
      <c r="W147" s="7">
        <v>3.5113804719999999</v>
      </c>
      <c r="X147" s="7">
        <v>0.488871797</v>
      </c>
      <c r="Y147" s="7">
        <v>6.1503686139999996</v>
      </c>
      <c r="Z147" s="7">
        <v>2.1137398900000002</v>
      </c>
      <c r="AA147" s="7">
        <v>1.7059531320000001</v>
      </c>
      <c r="AB147" s="7">
        <v>2.1274184709999999</v>
      </c>
      <c r="AC147" s="7">
        <v>0.51438599799999996</v>
      </c>
      <c r="AD147" s="13">
        <v>44767</v>
      </c>
      <c r="AE147" t="s">
        <v>535</v>
      </c>
      <c r="AF147" t="s">
        <v>536</v>
      </c>
      <c r="AG147" t="s">
        <v>852</v>
      </c>
    </row>
    <row r="148" spans="2:33" x14ac:dyDescent="0.3">
      <c r="B148" t="s">
        <v>754</v>
      </c>
      <c r="C148" t="s">
        <v>732</v>
      </c>
      <c r="D148" s="7">
        <v>3.663066658</v>
      </c>
      <c r="E148" s="7">
        <v>417.10923869999999</v>
      </c>
      <c r="F148" s="7">
        <v>36.538765210000001</v>
      </c>
      <c r="G148" s="7">
        <v>238.48882269999999</v>
      </c>
      <c r="H148" s="7">
        <v>32.550386410000002</v>
      </c>
      <c r="I148" s="7"/>
      <c r="J148" s="7">
        <v>181.65566630000001</v>
      </c>
      <c r="K148" s="7">
        <v>25.586458260000001</v>
      </c>
      <c r="L148" s="7">
        <v>59.875575269999999</v>
      </c>
      <c r="M148" s="7">
        <v>8.2651591480000004</v>
      </c>
      <c r="N148" s="7">
        <v>35.833616550000002</v>
      </c>
      <c r="O148" s="7">
        <v>8.7482761730000007</v>
      </c>
      <c r="P148" s="7">
        <v>2.9268502320000001</v>
      </c>
      <c r="Q148" s="7">
        <v>10.3553724</v>
      </c>
      <c r="R148" s="7">
        <v>1.2878215799999999</v>
      </c>
      <c r="S148" s="7">
        <v>7.7519267899999997</v>
      </c>
      <c r="T148" s="7">
        <v>1.4826728360000001</v>
      </c>
      <c r="U148" s="7">
        <v>3.6709293160000001</v>
      </c>
      <c r="V148" s="7">
        <v>0.43104500899999998</v>
      </c>
      <c r="W148" s="7">
        <v>3.0016677879999998</v>
      </c>
      <c r="X148" s="7">
        <v>0.38494001799999999</v>
      </c>
      <c r="Y148" s="7">
        <v>5.8116971319999999</v>
      </c>
      <c r="Z148" s="7">
        <v>2.1345818190000001</v>
      </c>
      <c r="AA148" s="7">
        <v>1.989107688</v>
      </c>
      <c r="AB148" s="7">
        <v>2.507378085</v>
      </c>
      <c r="AC148" s="7">
        <v>0.74681110799999995</v>
      </c>
      <c r="AD148" s="13">
        <v>44767</v>
      </c>
      <c r="AE148" t="s">
        <v>535</v>
      </c>
      <c r="AF148" t="s">
        <v>536</v>
      </c>
      <c r="AG148" t="s">
        <v>852</v>
      </c>
    </row>
    <row r="149" spans="2:33" x14ac:dyDescent="0.3">
      <c r="B149" t="s">
        <v>755</v>
      </c>
      <c r="C149" t="s">
        <v>732</v>
      </c>
      <c r="D149" s="7">
        <v>4.8254897510000001</v>
      </c>
      <c r="E149" s="7">
        <v>417.62398239999999</v>
      </c>
      <c r="F149" s="7">
        <v>36.769306059999998</v>
      </c>
      <c r="G149" s="7">
        <v>242.9499836</v>
      </c>
      <c r="H149" s="7">
        <v>33.520817970000003</v>
      </c>
      <c r="I149" s="7"/>
      <c r="J149" s="7">
        <v>184.6100237</v>
      </c>
      <c r="K149" s="7">
        <v>26.6407183</v>
      </c>
      <c r="L149" s="7">
        <v>61.751445109999999</v>
      </c>
      <c r="M149" s="7">
        <v>8.3435658569999998</v>
      </c>
      <c r="N149" s="7">
        <v>37.587439070000002</v>
      </c>
      <c r="O149" s="7">
        <v>9.2455828330000003</v>
      </c>
      <c r="P149" s="7">
        <v>2.9035884250000001</v>
      </c>
      <c r="Q149" s="7">
        <v>9.2588650470000005</v>
      </c>
      <c r="R149" s="7">
        <v>1.322029087</v>
      </c>
      <c r="S149" s="7">
        <v>7.5812587459999996</v>
      </c>
      <c r="T149" s="7">
        <v>1.4059605159999999</v>
      </c>
      <c r="U149" s="7">
        <v>3.7647151710000002</v>
      </c>
      <c r="V149" s="7">
        <v>0.43632515100000002</v>
      </c>
      <c r="W149" s="7">
        <v>3.0536527800000002</v>
      </c>
      <c r="X149" s="7">
        <v>0.44147862999999998</v>
      </c>
      <c r="Y149" s="7">
        <v>6.0423439459999999</v>
      </c>
      <c r="Z149" s="7">
        <v>1.8812686190000001</v>
      </c>
      <c r="AA149" s="7">
        <v>1.9600742179999999</v>
      </c>
      <c r="AB149" s="7">
        <v>2.4679368770000001</v>
      </c>
      <c r="AC149" s="7">
        <v>0.83511826199999994</v>
      </c>
      <c r="AD149" s="13">
        <v>44767</v>
      </c>
      <c r="AE149" t="s">
        <v>535</v>
      </c>
      <c r="AF149" t="s">
        <v>536</v>
      </c>
      <c r="AG149" t="s">
        <v>852</v>
      </c>
    </row>
    <row r="150" spans="2:33" x14ac:dyDescent="0.3">
      <c r="B150" t="s">
        <v>756</v>
      </c>
      <c r="C150" t="s">
        <v>732</v>
      </c>
      <c r="D150" s="7">
        <v>5.7987597839999996</v>
      </c>
      <c r="E150" s="7">
        <v>419.43882389999999</v>
      </c>
      <c r="F150" s="7">
        <v>35.620083909999998</v>
      </c>
      <c r="G150" s="7">
        <v>235.53695389999999</v>
      </c>
      <c r="H150" s="7">
        <v>33.420101440000003</v>
      </c>
      <c r="I150" s="7"/>
      <c r="J150" s="7">
        <v>186.56499020000001</v>
      </c>
      <c r="K150" s="7">
        <v>25.468484289999999</v>
      </c>
      <c r="L150" s="7">
        <v>60.992366400000002</v>
      </c>
      <c r="M150" s="7">
        <v>8.2969969090000006</v>
      </c>
      <c r="N150" s="7">
        <v>36.099627750000003</v>
      </c>
      <c r="O150" s="7">
        <v>9.7447372950000002</v>
      </c>
      <c r="P150" s="7">
        <v>3.119881355</v>
      </c>
      <c r="Q150" s="7">
        <v>9.8465214050000007</v>
      </c>
      <c r="R150" s="7">
        <v>1.2685910220000001</v>
      </c>
      <c r="S150" s="7">
        <v>7.5326160279999996</v>
      </c>
      <c r="T150" s="7">
        <v>1.5407782489999999</v>
      </c>
      <c r="U150" s="7">
        <v>4.0542563359999999</v>
      </c>
      <c r="V150" s="7">
        <v>0.48222779100000002</v>
      </c>
      <c r="W150" s="7">
        <v>2.5858782050000002</v>
      </c>
      <c r="X150" s="7">
        <v>0.439277959</v>
      </c>
      <c r="Y150" s="7">
        <v>6.8082951930000002</v>
      </c>
      <c r="Z150" s="7">
        <v>2.1379549760000001</v>
      </c>
      <c r="AA150" s="7">
        <v>2.2288423069999999</v>
      </c>
      <c r="AB150" s="7">
        <v>2.2295631400000002</v>
      </c>
      <c r="AC150" s="7">
        <v>0.65735959600000005</v>
      </c>
      <c r="AD150" s="13">
        <v>44767</v>
      </c>
      <c r="AE150" t="s">
        <v>535</v>
      </c>
      <c r="AF150" t="s">
        <v>536</v>
      </c>
      <c r="AG150" t="s">
        <v>852</v>
      </c>
    </row>
    <row r="151" spans="2:33" x14ac:dyDescent="0.3">
      <c r="B151" t="s">
        <v>757</v>
      </c>
      <c r="C151" t="s">
        <v>732</v>
      </c>
      <c r="D151" s="7">
        <v>4.0659633599999996</v>
      </c>
      <c r="E151" s="7">
        <v>414.12218250000001</v>
      </c>
      <c r="F151" s="7">
        <v>36.644173170000002</v>
      </c>
      <c r="G151" s="7">
        <v>236.61181429999999</v>
      </c>
      <c r="H151" s="7">
        <v>33.059776470000003</v>
      </c>
      <c r="I151" s="7"/>
      <c r="J151" s="7">
        <v>178.63215790000001</v>
      </c>
      <c r="K151" s="7">
        <v>25.65371906</v>
      </c>
      <c r="L151" s="7">
        <v>60.533743229999999</v>
      </c>
      <c r="M151" s="7">
        <v>7.9234775329999998</v>
      </c>
      <c r="N151" s="7">
        <v>38.125886479999998</v>
      </c>
      <c r="O151" s="7">
        <v>8.6010153129999996</v>
      </c>
      <c r="P151" s="7">
        <v>2.9289129269999998</v>
      </c>
      <c r="Q151" s="7">
        <v>9.1398013930000008</v>
      </c>
      <c r="R151" s="7">
        <v>1.3057976440000001</v>
      </c>
      <c r="S151" s="7">
        <v>7.6297707580000003</v>
      </c>
      <c r="T151" s="7">
        <v>1.4303452759999999</v>
      </c>
      <c r="U151" s="7">
        <v>3.8882054300000002</v>
      </c>
      <c r="V151" s="7">
        <v>0.50534547900000004</v>
      </c>
      <c r="W151" s="7">
        <v>2.6751842579999998</v>
      </c>
      <c r="X151" s="7">
        <v>0.349278845</v>
      </c>
      <c r="Y151" s="7">
        <v>6.4525941900000001</v>
      </c>
      <c r="Z151" s="7">
        <v>2.4301280479999998</v>
      </c>
      <c r="AA151" s="7">
        <v>2.0368394950000002</v>
      </c>
      <c r="AB151" s="7">
        <v>2.5278762330000002</v>
      </c>
      <c r="AC151" s="7">
        <v>0.70280203399999996</v>
      </c>
      <c r="AD151" s="13">
        <v>44767</v>
      </c>
      <c r="AE151" t="s">
        <v>535</v>
      </c>
      <c r="AF151" t="s">
        <v>536</v>
      </c>
      <c r="AG151" t="s">
        <v>852</v>
      </c>
    </row>
    <row r="152" spans="2:33" x14ac:dyDescent="0.3">
      <c r="B152" t="s">
        <v>758</v>
      </c>
      <c r="C152" t="s">
        <v>732</v>
      </c>
      <c r="D152" s="7">
        <v>4.2616281779999996</v>
      </c>
      <c r="E152" s="7">
        <v>411.70602689999998</v>
      </c>
      <c r="F152" s="7">
        <v>36.254545069999999</v>
      </c>
      <c r="G152" s="7">
        <v>236.9643944</v>
      </c>
      <c r="H152" s="7">
        <v>32.200907219999998</v>
      </c>
      <c r="I152" s="7"/>
      <c r="J152" s="7">
        <v>186.87639200000001</v>
      </c>
      <c r="K152" s="7">
        <v>26.48909768</v>
      </c>
      <c r="L152" s="7">
        <v>59.629020279999999</v>
      </c>
      <c r="M152" s="7">
        <v>8.2668637930000006</v>
      </c>
      <c r="N152" s="7">
        <v>37.136994139999999</v>
      </c>
      <c r="O152" s="7">
        <v>9.4154581420000003</v>
      </c>
      <c r="P152" s="7">
        <v>3.1641079840000002</v>
      </c>
      <c r="Q152" s="7">
        <v>9.6983959689999999</v>
      </c>
      <c r="R152" s="7">
        <v>1.238784133</v>
      </c>
      <c r="S152" s="7">
        <v>7.4080361989999997</v>
      </c>
      <c r="T152" s="7">
        <v>1.266808682</v>
      </c>
      <c r="U152" s="7">
        <v>3.5504120509999999</v>
      </c>
      <c r="V152" s="7">
        <v>0.48136948099999999</v>
      </c>
      <c r="W152" s="7">
        <v>3.5517603449999999</v>
      </c>
      <c r="X152" s="7">
        <v>0.46202322400000001</v>
      </c>
      <c r="Y152" s="7">
        <v>6.213711397</v>
      </c>
      <c r="Z152" s="7">
        <v>1.9092607850000001</v>
      </c>
      <c r="AA152" s="7">
        <v>3.2617623299999998</v>
      </c>
      <c r="AB152" s="7">
        <v>2.3403380949999999</v>
      </c>
      <c r="AC152" s="7">
        <v>0.61694632999999999</v>
      </c>
      <c r="AD152" s="13">
        <v>44767</v>
      </c>
      <c r="AE152" t="s">
        <v>535</v>
      </c>
      <c r="AF152" t="s">
        <v>536</v>
      </c>
      <c r="AG152" t="s">
        <v>852</v>
      </c>
    </row>
    <row r="153" spans="2:33" x14ac:dyDescent="0.3">
      <c r="B153" t="s">
        <v>759</v>
      </c>
      <c r="C153" t="s">
        <v>732</v>
      </c>
      <c r="D153" s="7">
        <v>8.1274662719999995</v>
      </c>
      <c r="E153" s="7">
        <v>408.68327429999999</v>
      </c>
      <c r="F153" s="7">
        <v>35.812239769999998</v>
      </c>
      <c r="G153" s="7">
        <v>243.54751759999999</v>
      </c>
      <c r="H153" s="7">
        <v>34.108026639999999</v>
      </c>
      <c r="I153" s="7"/>
      <c r="J153" s="7">
        <v>184.89770429999999</v>
      </c>
      <c r="K153" s="7">
        <v>27.633626339999999</v>
      </c>
      <c r="L153" s="7">
        <v>61.793311559999999</v>
      </c>
      <c r="M153" s="7">
        <v>8.1115780710000003</v>
      </c>
      <c r="N153" s="7">
        <v>38.291300190000001</v>
      </c>
      <c r="O153" s="7">
        <v>9.7796506789999995</v>
      </c>
      <c r="P153" s="7">
        <v>2.496160873</v>
      </c>
      <c r="Q153" s="7">
        <v>8.1725705069999997</v>
      </c>
      <c r="R153" s="7">
        <v>1.3054165129999999</v>
      </c>
      <c r="S153" s="7">
        <v>7.5228436629999997</v>
      </c>
      <c r="T153" s="7">
        <v>1.4311211909999999</v>
      </c>
      <c r="U153" s="7">
        <v>3.9462438889999998</v>
      </c>
      <c r="V153" s="7">
        <v>0.46277511799999999</v>
      </c>
      <c r="W153" s="7">
        <v>3.2083735180000001</v>
      </c>
      <c r="X153" s="7">
        <v>0.36869916899999999</v>
      </c>
      <c r="Y153" s="7">
        <v>6.0214326610000004</v>
      </c>
      <c r="Z153" s="7">
        <v>2.2922586219999999</v>
      </c>
      <c r="AA153" s="7">
        <v>1.771767911</v>
      </c>
      <c r="AB153" s="7">
        <v>2.2242066720000002</v>
      </c>
      <c r="AC153" s="7">
        <v>0.64706125999999997</v>
      </c>
      <c r="AD153" s="13">
        <v>44767</v>
      </c>
      <c r="AE153" t="s">
        <v>535</v>
      </c>
      <c r="AF153" t="s">
        <v>536</v>
      </c>
      <c r="AG153" t="s">
        <v>852</v>
      </c>
    </row>
    <row r="154" spans="2:33" x14ac:dyDescent="0.3">
      <c r="B154" t="s">
        <v>760</v>
      </c>
      <c r="C154" t="s">
        <v>732</v>
      </c>
      <c r="D154" s="7">
        <v>5.0169157320000002</v>
      </c>
      <c r="E154" s="7">
        <v>420.71932779999997</v>
      </c>
      <c r="F154" s="7">
        <v>35.656858470000003</v>
      </c>
      <c r="G154" s="7">
        <v>230.612143</v>
      </c>
      <c r="H154" s="7">
        <v>33.353866969999999</v>
      </c>
      <c r="I154" s="7"/>
      <c r="J154" s="7">
        <v>183.14795860000001</v>
      </c>
      <c r="K154" s="7">
        <v>25.50887741</v>
      </c>
      <c r="L154" s="7">
        <v>59.579821950000003</v>
      </c>
      <c r="M154" s="7">
        <v>7.2872164379999997</v>
      </c>
      <c r="N154" s="7">
        <v>35.911931850000002</v>
      </c>
      <c r="O154" s="7">
        <v>9.0905411489999999</v>
      </c>
      <c r="P154" s="7">
        <v>2.9151333589999999</v>
      </c>
      <c r="Q154" s="7">
        <v>9.1446125649999992</v>
      </c>
      <c r="R154" s="7">
        <v>1.1047577099999999</v>
      </c>
      <c r="S154" s="7">
        <v>7.7107791199999998</v>
      </c>
      <c r="T154" s="7">
        <v>1.3809984580000001</v>
      </c>
      <c r="U154" s="7">
        <v>3.4315183419999999</v>
      </c>
      <c r="V154" s="7">
        <v>0.47152176600000001</v>
      </c>
      <c r="W154" s="7">
        <v>3.1048496870000002</v>
      </c>
      <c r="X154" s="7">
        <v>0.383100512</v>
      </c>
      <c r="Y154" s="7">
        <v>6.2758097790000003</v>
      </c>
      <c r="Z154" s="7">
        <v>2.0140282169999999</v>
      </c>
      <c r="AA154" s="7">
        <v>1.808306567</v>
      </c>
      <c r="AB154" s="7">
        <v>2.2603348670000001</v>
      </c>
      <c r="AC154" s="7">
        <v>0.58370149500000001</v>
      </c>
      <c r="AD154" s="13">
        <v>44767</v>
      </c>
      <c r="AE154" t="s">
        <v>535</v>
      </c>
      <c r="AF154" t="s">
        <v>536</v>
      </c>
      <c r="AG154" t="s">
        <v>852</v>
      </c>
    </row>
    <row r="155" spans="2:33" x14ac:dyDescent="0.3">
      <c r="B155" t="s">
        <v>761</v>
      </c>
      <c r="C155" t="s">
        <v>732</v>
      </c>
      <c r="D155" s="7">
        <v>4.230840476</v>
      </c>
      <c r="E155" s="7">
        <v>412.28460619999998</v>
      </c>
      <c r="F155" s="7">
        <v>36.70018494</v>
      </c>
      <c r="G155" s="7">
        <v>233.98623660000001</v>
      </c>
      <c r="H155" s="7">
        <v>33.05772082</v>
      </c>
      <c r="I155" s="7"/>
      <c r="J155" s="7">
        <v>182.047642</v>
      </c>
      <c r="K155" s="7">
        <v>25.962133340000001</v>
      </c>
      <c r="L155" s="7">
        <v>59.394260350000003</v>
      </c>
      <c r="M155" s="7">
        <v>7.7679285599999996</v>
      </c>
      <c r="N155" s="7">
        <v>35.072697480000002</v>
      </c>
      <c r="O155" s="7">
        <v>9.2518425759999996</v>
      </c>
      <c r="P155" s="7">
        <v>2.7845746</v>
      </c>
      <c r="Q155" s="7">
        <v>8.7705654699999993</v>
      </c>
      <c r="R155" s="7">
        <v>1.164971328</v>
      </c>
      <c r="S155" s="7">
        <v>7.51841019</v>
      </c>
      <c r="T155" s="7">
        <v>1.2922456870000001</v>
      </c>
      <c r="U155" s="7">
        <v>3.620197799</v>
      </c>
      <c r="V155" s="7">
        <v>0.52540154299999997</v>
      </c>
      <c r="W155" s="7">
        <v>2.8654060229999998</v>
      </c>
      <c r="X155" s="7">
        <v>0.42580012299999997</v>
      </c>
      <c r="Y155" s="7">
        <v>5.9715824819999996</v>
      </c>
      <c r="Z155" s="7">
        <v>1.9022799340000001</v>
      </c>
      <c r="AA155" s="7">
        <v>4.1591710170000002</v>
      </c>
      <c r="AB155" s="7">
        <v>2.3067506359999999</v>
      </c>
      <c r="AC155" s="7">
        <v>0.578442028</v>
      </c>
      <c r="AD155" s="13">
        <v>44767</v>
      </c>
      <c r="AE155" t="s">
        <v>535</v>
      </c>
      <c r="AF155" t="s">
        <v>536</v>
      </c>
      <c r="AG155" t="s">
        <v>852</v>
      </c>
    </row>
    <row r="156" spans="2:33" x14ac:dyDescent="0.3">
      <c r="B156" t="s">
        <v>762</v>
      </c>
      <c r="C156" t="s">
        <v>732</v>
      </c>
      <c r="D156" s="7">
        <v>5.183330872</v>
      </c>
      <c r="E156" s="7">
        <v>418.3990268</v>
      </c>
      <c r="F156" s="7">
        <v>35.996293430000001</v>
      </c>
      <c r="G156" s="7">
        <v>236.42081830000001</v>
      </c>
      <c r="H156" s="7">
        <v>33.248011269999999</v>
      </c>
      <c r="I156" s="7"/>
      <c r="J156" s="7">
        <v>178.1337375</v>
      </c>
      <c r="K156" s="7">
        <v>25.761047730000001</v>
      </c>
      <c r="L156" s="7">
        <v>60.426753929999997</v>
      </c>
      <c r="M156" s="7">
        <v>8.5960838469999992</v>
      </c>
      <c r="N156" s="7">
        <v>36.89104056</v>
      </c>
      <c r="O156" s="7">
        <v>9.4141114259999998</v>
      </c>
      <c r="P156" s="7">
        <v>3.0271155630000002</v>
      </c>
      <c r="Q156" s="7">
        <v>9.1052399689999994</v>
      </c>
      <c r="R156" s="7">
        <v>1.278900006</v>
      </c>
      <c r="S156" s="7">
        <v>7.2268657269999999</v>
      </c>
      <c r="T156" s="7">
        <v>1.3338340799999999</v>
      </c>
      <c r="U156" s="7">
        <v>3.4619208289999999</v>
      </c>
      <c r="V156" s="7">
        <v>0.42099486200000003</v>
      </c>
      <c r="W156" s="7">
        <v>2.6484339779999999</v>
      </c>
      <c r="X156" s="7">
        <v>0.34015827399999998</v>
      </c>
      <c r="Y156" s="7">
        <v>6.3302672859999998</v>
      </c>
      <c r="Z156" s="7">
        <v>2.1851590380000001</v>
      </c>
      <c r="AA156" s="7">
        <v>2.1072012469999999</v>
      </c>
      <c r="AB156" s="7">
        <v>2.335507786</v>
      </c>
      <c r="AC156" s="7">
        <v>0.60490428600000001</v>
      </c>
      <c r="AD156" s="13">
        <v>44767</v>
      </c>
      <c r="AE156" t="s">
        <v>535</v>
      </c>
      <c r="AF156" t="s">
        <v>536</v>
      </c>
      <c r="AG156" t="s">
        <v>852</v>
      </c>
    </row>
    <row r="157" spans="2:33" x14ac:dyDescent="0.3">
      <c r="B157" t="s">
        <v>763</v>
      </c>
      <c r="C157" t="s">
        <v>732</v>
      </c>
      <c r="D157" s="7">
        <v>4.8484047209999996</v>
      </c>
      <c r="E157" s="7">
        <v>414.31258580000002</v>
      </c>
      <c r="F157" s="7">
        <v>36.032410779999999</v>
      </c>
      <c r="G157" s="7">
        <v>236.1388446</v>
      </c>
      <c r="H157" s="7">
        <v>33.076500369999998</v>
      </c>
      <c r="I157" s="7"/>
      <c r="J157" s="7">
        <v>186.48689719999999</v>
      </c>
      <c r="K157" s="7">
        <v>25.824647290000001</v>
      </c>
      <c r="L157" s="7">
        <v>60.647459419999997</v>
      </c>
      <c r="M157" s="7">
        <v>7.7810058099999999</v>
      </c>
      <c r="N157" s="7">
        <v>35.950025580000002</v>
      </c>
      <c r="O157" s="7">
        <v>9.2032902110000006</v>
      </c>
      <c r="P157" s="7">
        <v>2.808792339</v>
      </c>
      <c r="Q157" s="7">
        <v>9.4465175059999993</v>
      </c>
      <c r="R157" s="7">
        <v>1.434876681</v>
      </c>
      <c r="S157" s="7">
        <v>8.2492607670000009</v>
      </c>
      <c r="T157" s="7">
        <v>1.390339711</v>
      </c>
      <c r="U157" s="7">
        <v>3.9691194520000002</v>
      </c>
      <c r="V157" s="7">
        <v>0.47002914200000001</v>
      </c>
      <c r="W157" s="7">
        <v>2.7773974410000002</v>
      </c>
      <c r="X157" s="7">
        <v>0.420163493</v>
      </c>
      <c r="Y157" s="7">
        <v>5.8243666029999996</v>
      </c>
      <c r="Z157" s="7">
        <v>1.9534910249999999</v>
      </c>
      <c r="AA157" s="7">
        <v>1.7493318499999999</v>
      </c>
      <c r="AB157" s="7">
        <v>2.53920177</v>
      </c>
      <c r="AC157" s="7">
        <v>0.57807355500000002</v>
      </c>
      <c r="AD157" s="13">
        <v>44767</v>
      </c>
      <c r="AE157" t="s">
        <v>535</v>
      </c>
      <c r="AF157" t="s">
        <v>536</v>
      </c>
      <c r="AG157" t="s">
        <v>852</v>
      </c>
    </row>
    <row r="158" spans="2:33" x14ac:dyDescent="0.3">
      <c r="B158" t="s">
        <v>764</v>
      </c>
      <c r="C158" t="s">
        <v>732</v>
      </c>
      <c r="D158" s="7">
        <v>5.9754317060000002</v>
      </c>
      <c r="E158" s="7">
        <v>409.42958479999999</v>
      </c>
      <c r="F158" s="7">
        <v>35.748439939999997</v>
      </c>
      <c r="G158" s="7">
        <v>238.88697869999999</v>
      </c>
      <c r="H158" s="7">
        <v>32.359173200000001</v>
      </c>
      <c r="I158" s="7"/>
      <c r="J158" s="7">
        <v>179.1741083</v>
      </c>
      <c r="K158" s="7">
        <v>26.13899207</v>
      </c>
      <c r="L158" s="7">
        <v>60.828093379999999</v>
      </c>
      <c r="M158" s="7">
        <v>8.1632077209999991</v>
      </c>
      <c r="N158" s="7">
        <v>35.927999720000003</v>
      </c>
      <c r="O158" s="7">
        <v>9.2730989400000006</v>
      </c>
      <c r="P158" s="7">
        <v>3.0456237900000001</v>
      </c>
      <c r="Q158" s="7">
        <v>8.736767511</v>
      </c>
      <c r="R158" s="7">
        <v>1.237968307</v>
      </c>
      <c r="S158" s="7">
        <v>7.8036892699999996</v>
      </c>
      <c r="T158" s="7">
        <v>1.5415383119999999</v>
      </c>
      <c r="U158" s="7">
        <v>3.6287097159999999</v>
      </c>
      <c r="V158" s="7">
        <v>0.49674068199999999</v>
      </c>
      <c r="W158" s="7">
        <v>3.3184002910000001</v>
      </c>
      <c r="X158" s="7">
        <v>0.31680887200000002</v>
      </c>
      <c r="Y158" s="7">
        <v>6.1808919180000004</v>
      </c>
      <c r="Z158" s="7">
        <v>2.1338932009999998</v>
      </c>
      <c r="AA158" s="7">
        <v>5.0410568380000003</v>
      </c>
      <c r="AB158" s="7">
        <v>2.5326371120000002</v>
      </c>
      <c r="AC158" s="7">
        <v>0.72676620300000006</v>
      </c>
      <c r="AD158" s="13">
        <v>44767</v>
      </c>
      <c r="AE158" t="s">
        <v>535</v>
      </c>
      <c r="AF158" t="s">
        <v>536</v>
      </c>
      <c r="AG158" t="s">
        <v>852</v>
      </c>
    </row>
    <row r="159" spans="2:33" x14ac:dyDescent="0.3">
      <c r="B159" t="s">
        <v>765</v>
      </c>
      <c r="C159" t="s">
        <v>732</v>
      </c>
      <c r="D159" s="7">
        <v>5.7535297979999998</v>
      </c>
      <c r="E159" s="7">
        <v>406.84682409999999</v>
      </c>
      <c r="F159" s="7">
        <v>36.234642870000002</v>
      </c>
      <c r="G159" s="7">
        <v>225.68608860000001</v>
      </c>
      <c r="H159" s="7">
        <v>30.367783769999999</v>
      </c>
      <c r="I159" s="7"/>
      <c r="J159" s="7">
        <v>171.58302430000001</v>
      </c>
      <c r="K159" s="7">
        <v>25.592189560000001</v>
      </c>
      <c r="L159" s="7">
        <v>59.522674270000003</v>
      </c>
      <c r="M159" s="7">
        <v>7.6562266650000002</v>
      </c>
      <c r="N159" s="7">
        <v>31.436972870000002</v>
      </c>
      <c r="O159" s="7">
        <v>7.4907462689999997</v>
      </c>
      <c r="P159" s="7">
        <v>2.8211602679999999</v>
      </c>
      <c r="Q159" s="7">
        <v>8.7801609349999996</v>
      </c>
      <c r="R159" s="7">
        <v>1.3947337500000001</v>
      </c>
      <c r="S159" s="7">
        <v>7.3717642269999999</v>
      </c>
      <c r="T159" s="7">
        <v>1.2673707759999999</v>
      </c>
      <c r="U159" s="7">
        <v>3.6604443600000001</v>
      </c>
      <c r="V159" s="7">
        <v>0.60484130199999997</v>
      </c>
      <c r="W159" s="7">
        <v>3.058108222</v>
      </c>
      <c r="X159" s="7">
        <v>0.286015081</v>
      </c>
      <c r="Y159" s="7">
        <v>4.6855011370000001</v>
      </c>
      <c r="Z159" s="7">
        <v>1.958347933</v>
      </c>
      <c r="AA159" s="7">
        <v>8.1403932510000008</v>
      </c>
      <c r="AB159" s="7">
        <v>2.1378123759999998</v>
      </c>
      <c r="AC159" s="7">
        <v>0.481491581</v>
      </c>
      <c r="AD159" s="13">
        <v>44767</v>
      </c>
      <c r="AE159" t="s">
        <v>535</v>
      </c>
      <c r="AF159" t="s">
        <v>536</v>
      </c>
      <c r="AG159" t="s">
        <v>852</v>
      </c>
    </row>
    <row r="160" spans="2:33" x14ac:dyDescent="0.3">
      <c r="B160" t="s">
        <v>766</v>
      </c>
      <c r="C160" t="s">
        <v>732</v>
      </c>
      <c r="D160" s="7">
        <v>5.3555266860000001</v>
      </c>
      <c r="E160" s="7">
        <v>414.11857229999998</v>
      </c>
      <c r="F160" s="7">
        <v>36.590890309999999</v>
      </c>
      <c r="G160" s="7">
        <v>243.02351060000001</v>
      </c>
      <c r="H160" s="7">
        <v>33.510559520000001</v>
      </c>
      <c r="I160" s="7"/>
      <c r="J160" s="7">
        <v>185.1971738</v>
      </c>
      <c r="K160" s="7">
        <v>26.754391559999998</v>
      </c>
      <c r="L160" s="7">
        <v>60.529188300000001</v>
      </c>
      <c r="M160" s="7">
        <v>8.3996528779999995</v>
      </c>
      <c r="N160" s="7">
        <v>38.351817930000003</v>
      </c>
      <c r="O160" s="7">
        <v>10.37294696</v>
      </c>
      <c r="P160" s="7">
        <v>2.8843135329999998</v>
      </c>
      <c r="Q160" s="7">
        <v>9.1824949159999996</v>
      </c>
      <c r="R160" s="7">
        <v>1.3333783459999999</v>
      </c>
      <c r="S160" s="7">
        <v>6.7490578599999997</v>
      </c>
      <c r="T160" s="7">
        <v>1.563775991</v>
      </c>
      <c r="U160" s="7">
        <v>3.5265089289999998</v>
      </c>
      <c r="V160" s="7">
        <v>0.53369057600000003</v>
      </c>
      <c r="W160" s="7">
        <v>3.2470824540000001</v>
      </c>
      <c r="X160" s="7">
        <v>0.35015037399999999</v>
      </c>
      <c r="Y160" s="7">
        <v>6.6809708470000002</v>
      </c>
      <c r="Z160" s="7">
        <v>2.0720103380000001</v>
      </c>
      <c r="AA160" s="7">
        <v>1.475139142</v>
      </c>
      <c r="AB160" s="7">
        <v>2.4024783759999999</v>
      </c>
      <c r="AC160" s="7">
        <v>0.78066658300000003</v>
      </c>
      <c r="AD160" s="13">
        <v>44767</v>
      </c>
      <c r="AE160" t="s">
        <v>535</v>
      </c>
      <c r="AF160" t="s">
        <v>536</v>
      </c>
      <c r="AG160" t="s">
        <v>852</v>
      </c>
    </row>
    <row r="161" spans="2:33" x14ac:dyDescent="0.3">
      <c r="B161" t="s">
        <v>767</v>
      </c>
      <c r="C161" t="s">
        <v>732</v>
      </c>
      <c r="D161" s="7">
        <v>4.8062274440000001</v>
      </c>
      <c r="E161" s="7">
        <v>429.8750756</v>
      </c>
      <c r="F161" s="7">
        <v>36.793851940000003</v>
      </c>
      <c r="G161" s="7">
        <v>240.61954209999999</v>
      </c>
      <c r="H161" s="7">
        <v>32.386158880000004</v>
      </c>
      <c r="I161" s="7"/>
      <c r="J161" s="7">
        <v>180.93661689999999</v>
      </c>
      <c r="K161" s="7">
        <v>25.91335188</v>
      </c>
      <c r="L161" s="7">
        <v>60.901414330000001</v>
      </c>
      <c r="M161" s="7">
        <v>8.3691811850000004</v>
      </c>
      <c r="N161" s="7">
        <v>35.61365249</v>
      </c>
      <c r="O161" s="7">
        <v>9.2397570580000004</v>
      </c>
      <c r="P161" s="7">
        <v>3.128553981</v>
      </c>
      <c r="Q161" s="7">
        <v>8.4833423650000004</v>
      </c>
      <c r="R161" s="7">
        <v>1.2179672960000001</v>
      </c>
      <c r="S161" s="7">
        <v>7.7783469700000003</v>
      </c>
      <c r="T161" s="7">
        <v>1.3646380360000001</v>
      </c>
      <c r="U161" s="7">
        <v>3.9307545070000001</v>
      </c>
      <c r="V161" s="7">
        <v>0.41850747799999999</v>
      </c>
      <c r="W161" s="7">
        <v>3.0571337700000001</v>
      </c>
      <c r="X161" s="7">
        <v>0.42573296300000002</v>
      </c>
      <c r="Y161" s="7">
        <v>6.5148611980000002</v>
      </c>
      <c r="Z161" s="7">
        <v>2.1073612050000001</v>
      </c>
      <c r="AA161" s="7">
        <v>2.053403587</v>
      </c>
      <c r="AB161" s="7">
        <v>2.535011677</v>
      </c>
      <c r="AC161" s="7">
        <v>0.71807914299999998</v>
      </c>
      <c r="AD161" s="13">
        <v>44767</v>
      </c>
      <c r="AE161" t="s">
        <v>535</v>
      </c>
      <c r="AF161" t="s">
        <v>536</v>
      </c>
      <c r="AG161" t="s">
        <v>852</v>
      </c>
    </row>
    <row r="162" spans="2:33" x14ac:dyDescent="0.3">
      <c r="B162" t="s">
        <v>768</v>
      </c>
      <c r="C162" t="s">
        <v>732</v>
      </c>
      <c r="D162" s="7">
        <v>5.2173659710000004</v>
      </c>
      <c r="E162" s="7">
        <v>413.0579098</v>
      </c>
      <c r="F162" s="7">
        <v>36.246580690000002</v>
      </c>
      <c r="G162" s="7">
        <v>236.0761943</v>
      </c>
      <c r="H162" s="7">
        <v>31.909306910000002</v>
      </c>
      <c r="I162" s="7"/>
      <c r="J162" s="7">
        <v>176.3842204</v>
      </c>
      <c r="K162" s="7">
        <v>25.082777709999998</v>
      </c>
      <c r="L162" s="7">
        <v>61.057377619999997</v>
      </c>
      <c r="M162" s="7">
        <v>8.2471869719999997</v>
      </c>
      <c r="N162" s="7">
        <v>37.236661689999998</v>
      </c>
      <c r="O162" s="7">
        <v>7.8302077260000003</v>
      </c>
      <c r="P162" s="7">
        <v>3.0146328439999999</v>
      </c>
      <c r="Q162" s="7">
        <v>10.064725790000001</v>
      </c>
      <c r="R162" s="7">
        <v>1.3738428840000001</v>
      </c>
      <c r="S162" s="7">
        <v>7.7321401310000004</v>
      </c>
      <c r="T162" s="7">
        <v>1.5216001079999999</v>
      </c>
      <c r="U162" s="7">
        <v>3.6842039440000001</v>
      </c>
      <c r="V162" s="7">
        <v>0.395532936</v>
      </c>
      <c r="W162" s="7">
        <v>2.874527858</v>
      </c>
      <c r="X162" s="7">
        <v>0.344423176</v>
      </c>
      <c r="Y162" s="7">
        <v>5.9589126009999998</v>
      </c>
      <c r="Z162" s="7">
        <v>2.0041833649999998</v>
      </c>
      <c r="AA162" s="7">
        <v>2.0267187629999999</v>
      </c>
      <c r="AB162" s="7">
        <v>2.1725649630000001</v>
      </c>
      <c r="AC162" s="7">
        <v>0.67078112899999998</v>
      </c>
      <c r="AD162" s="13">
        <v>44767</v>
      </c>
      <c r="AE162" t="s">
        <v>535</v>
      </c>
      <c r="AF162" t="s">
        <v>536</v>
      </c>
      <c r="AG162" t="s">
        <v>852</v>
      </c>
    </row>
    <row r="163" spans="2:33" x14ac:dyDescent="0.3">
      <c r="B163" t="s">
        <v>769</v>
      </c>
      <c r="C163" t="s">
        <v>732</v>
      </c>
      <c r="D163" s="7">
        <v>4.4446625449999999</v>
      </c>
      <c r="E163" s="7">
        <v>416.47692499999999</v>
      </c>
      <c r="F163" s="7">
        <v>36.678991340000003</v>
      </c>
      <c r="G163" s="7">
        <v>252.1118792</v>
      </c>
      <c r="H163" s="7">
        <v>33.694936779999999</v>
      </c>
      <c r="I163" s="7"/>
      <c r="J163" s="7">
        <v>193.729524</v>
      </c>
      <c r="K163" s="7">
        <v>27.060860600000002</v>
      </c>
      <c r="L163" s="7">
        <v>62.973993989999997</v>
      </c>
      <c r="M163" s="7">
        <v>8.0552511100000004</v>
      </c>
      <c r="N163" s="7">
        <v>36.564631060000004</v>
      </c>
      <c r="O163" s="7">
        <v>8.7367476229999994</v>
      </c>
      <c r="P163" s="7">
        <v>2.6643113879999998</v>
      </c>
      <c r="Q163" s="7">
        <v>9.5763022170000003</v>
      </c>
      <c r="R163" s="7">
        <v>1.338523447</v>
      </c>
      <c r="S163" s="7">
        <v>8.3704855489999996</v>
      </c>
      <c r="T163" s="7">
        <v>1.37546244</v>
      </c>
      <c r="U163" s="7">
        <v>3.78028517</v>
      </c>
      <c r="V163" s="7">
        <v>0.45594994999999999</v>
      </c>
      <c r="W163" s="7">
        <v>2.7013036170000002</v>
      </c>
      <c r="X163" s="7">
        <v>0.49292032400000002</v>
      </c>
      <c r="Y163" s="7">
        <v>6.5227446880000004</v>
      </c>
      <c r="Z163" s="7">
        <v>2.051748849</v>
      </c>
      <c r="AA163" s="7">
        <v>1.9066764309999999</v>
      </c>
      <c r="AB163" s="7">
        <v>2.3959946950000002</v>
      </c>
      <c r="AC163" s="7">
        <v>0.73700566499999998</v>
      </c>
      <c r="AD163" s="13">
        <v>44767</v>
      </c>
      <c r="AE163" t="s">
        <v>535</v>
      </c>
      <c r="AF163" t="s">
        <v>536</v>
      </c>
      <c r="AG163" t="s">
        <v>852</v>
      </c>
    </row>
    <row r="164" spans="2:33" x14ac:dyDescent="0.3">
      <c r="B164" t="s">
        <v>770</v>
      </c>
      <c r="C164" t="s">
        <v>732</v>
      </c>
      <c r="D164" s="7">
        <v>4.8782446339999996</v>
      </c>
      <c r="E164" s="7">
        <v>435.74555090000001</v>
      </c>
      <c r="F164" s="7">
        <v>35.590580250000002</v>
      </c>
      <c r="G164" s="7">
        <v>235.76057109999999</v>
      </c>
      <c r="H164" s="7">
        <v>32.632469710000002</v>
      </c>
      <c r="I164" s="7"/>
      <c r="J164" s="7">
        <v>179.27324469999999</v>
      </c>
      <c r="K164" s="7">
        <v>26.0867714</v>
      </c>
      <c r="L164" s="7">
        <v>59.703932080000001</v>
      </c>
      <c r="M164" s="7">
        <v>8.2756807870000006</v>
      </c>
      <c r="N164" s="7">
        <v>37.866347689999998</v>
      </c>
      <c r="O164" s="7">
        <v>8.8560305580000005</v>
      </c>
      <c r="P164" s="7">
        <v>2.5410159129999998</v>
      </c>
      <c r="Q164" s="7">
        <v>9.7815017070000003</v>
      </c>
      <c r="R164" s="7">
        <v>1.2335127180000001</v>
      </c>
      <c r="S164" s="7">
        <v>7.7784796399999996</v>
      </c>
      <c r="T164" s="7">
        <v>1.5300702049999999</v>
      </c>
      <c r="U164" s="7">
        <v>4.4341656739999999</v>
      </c>
      <c r="V164" s="7">
        <v>0.47591318500000002</v>
      </c>
      <c r="W164" s="7">
        <v>3.3110593750000001</v>
      </c>
      <c r="X164" s="7">
        <v>0.42170096800000001</v>
      </c>
      <c r="Y164" s="7">
        <v>6.4585722099999998</v>
      </c>
      <c r="Z164" s="7">
        <v>2.1622424960000002</v>
      </c>
      <c r="AA164" s="7">
        <v>3.2011053440000001</v>
      </c>
      <c r="AB164" s="7">
        <v>2.4674397080000001</v>
      </c>
      <c r="AC164" s="7">
        <v>0.64730402600000003</v>
      </c>
      <c r="AD164" s="13">
        <v>44767</v>
      </c>
      <c r="AE164" t="s">
        <v>535</v>
      </c>
      <c r="AF164" t="s">
        <v>536</v>
      </c>
      <c r="AG164" t="s">
        <v>852</v>
      </c>
    </row>
    <row r="165" spans="2:33" x14ac:dyDescent="0.3">
      <c r="B165" t="s">
        <v>771</v>
      </c>
      <c r="C165" t="s">
        <v>732</v>
      </c>
      <c r="D165" s="7">
        <v>3.9896909329999999</v>
      </c>
      <c r="E165" s="7">
        <v>409.52603599999998</v>
      </c>
      <c r="F165" s="7">
        <v>36.74365014</v>
      </c>
      <c r="G165" s="7">
        <v>240.8674522</v>
      </c>
      <c r="H165" s="7">
        <v>32.34794411</v>
      </c>
      <c r="I165" s="7"/>
      <c r="J165" s="7">
        <v>183.92967659999999</v>
      </c>
      <c r="K165" s="7">
        <v>26.376388389999999</v>
      </c>
      <c r="L165" s="7">
        <v>58.51106849</v>
      </c>
      <c r="M165" s="7">
        <v>7.8073388719999999</v>
      </c>
      <c r="N165" s="7">
        <v>35.991094599999997</v>
      </c>
      <c r="O165" s="7">
        <v>8.9857802919999994</v>
      </c>
      <c r="P165" s="7">
        <v>2.6619159059999999</v>
      </c>
      <c r="Q165" s="7">
        <v>9.3720199530000006</v>
      </c>
      <c r="R165" s="7">
        <v>1.3013065399999999</v>
      </c>
      <c r="S165" s="7">
        <v>7.5871658230000003</v>
      </c>
      <c r="T165" s="7">
        <v>1.4237337640000001</v>
      </c>
      <c r="U165" s="7">
        <v>3.689725578</v>
      </c>
      <c r="V165" s="7">
        <v>0.51166308299999996</v>
      </c>
      <c r="W165" s="7">
        <v>2.701257799</v>
      </c>
      <c r="X165" s="7">
        <v>0.46834045600000002</v>
      </c>
      <c r="Y165" s="7">
        <v>6.1335939899999996</v>
      </c>
      <c r="Z165" s="7">
        <v>2.4036735020000002</v>
      </c>
      <c r="AA165" s="7">
        <v>1.958262258</v>
      </c>
      <c r="AB165" s="7">
        <v>2.3021878660000001</v>
      </c>
      <c r="AC165" s="7">
        <v>0.55636686700000004</v>
      </c>
      <c r="AD165" s="13">
        <v>44767</v>
      </c>
      <c r="AE165" t="s">
        <v>535</v>
      </c>
      <c r="AF165" t="s">
        <v>536</v>
      </c>
      <c r="AG165" t="s">
        <v>852</v>
      </c>
    </row>
    <row r="166" spans="2:33" x14ac:dyDescent="0.3">
      <c r="B166" t="s">
        <v>772</v>
      </c>
      <c r="C166" t="s">
        <v>732</v>
      </c>
      <c r="D166" s="7">
        <v>4.5282721700000002</v>
      </c>
      <c r="E166" s="7">
        <v>416.78840769999999</v>
      </c>
      <c r="F166" s="7">
        <v>36.30182387</v>
      </c>
      <c r="G166" s="7">
        <v>241.6251761</v>
      </c>
      <c r="H166" s="7">
        <v>34.575684930000001</v>
      </c>
      <c r="I166" s="7"/>
      <c r="J166" s="7">
        <v>191.19523889999999</v>
      </c>
      <c r="K166" s="7">
        <v>26.623135550000001</v>
      </c>
      <c r="L166" s="7">
        <v>63.344752710000002</v>
      </c>
      <c r="M166" s="7">
        <v>8.3184763480000008</v>
      </c>
      <c r="N166" s="7">
        <v>38.365464690000003</v>
      </c>
      <c r="O166" s="7">
        <v>8.5387898589999995</v>
      </c>
      <c r="P166" s="7">
        <v>3.0486692469999999</v>
      </c>
      <c r="Q166" s="7">
        <v>8.6856463969999993</v>
      </c>
      <c r="R166" s="7">
        <v>1.3371497459999999</v>
      </c>
      <c r="S166" s="7">
        <v>7.5399238610000001</v>
      </c>
      <c r="T166" s="7">
        <v>1.6753623870000001</v>
      </c>
      <c r="U166" s="7">
        <v>3.5927978189999998</v>
      </c>
      <c r="V166" s="7">
        <v>0.487474668</v>
      </c>
      <c r="W166" s="7">
        <v>3.087295433</v>
      </c>
      <c r="X166" s="7">
        <v>0.49073566200000002</v>
      </c>
      <c r="Y166" s="7">
        <v>6.421251013</v>
      </c>
      <c r="Z166" s="7">
        <v>2.2552445759999999</v>
      </c>
      <c r="AA166" s="7">
        <v>2.171518335</v>
      </c>
      <c r="AB166" s="7">
        <v>2.3358880970000002</v>
      </c>
      <c r="AC166" s="7">
        <v>0.78945666599999997</v>
      </c>
      <c r="AD166" s="13">
        <v>44767</v>
      </c>
      <c r="AE166" t="s">
        <v>535</v>
      </c>
      <c r="AF166" t="s">
        <v>536</v>
      </c>
      <c r="AG166" t="s">
        <v>852</v>
      </c>
    </row>
    <row r="167" spans="2:33" x14ac:dyDescent="0.3">
      <c r="B167" t="s">
        <v>773</v>
      </c>
      <c r="C167" t="s">
        <v>732</v>
      </c>
      <c r="D167" s="7">
        <v>4.1268362969999997</v>
      </c>
      <c r="E167" s="7">
        <v>429.55450980000001</v>
      </c>
      <c r="F167" s="7">
        <v>34.398387909999997</v>
      </c>
      <c r="G167" s="7">
        <v>235.0056548</v>
      </c>
      <c r="H167" s="7">
        <v>32.170031629999997</v>
      </c>
      <c r="I167" s="7"/>
      <c r="J167" s="7">
        <v>174.98068570000001</v>
      </c>
      <c r="K167" s="7">
        <v>25.747147590000001</v>
      </c>
      <c r="L167" s="7">
        <v>59.781937079999999</v>
      </c>
      <c r="M167" s="7">
        <v>8.0291367509999994</v>
      </c>
      <c r="N167" s="7">
        <v>39.203871630000002</v>
      </c>
      <c r="O167" s="7">
        <v>8.5035426940000001</v>
      </c>
      <c r="P167" s="7">
        <v>3.0245682860000001</v>
      </c>
      <c r="Q167" s="7">
        <v>9.4132805800000003</v>
      </c>
      <c r="R167" s="7">
        <v>1.212480851</v>
      </c>
      <c r="S167" s="7">
        <v>7.3674044380000003</v>
      </c>
      <c r="T167" s="7">
        <v>1.3022647999999999</v>
      </c>
      <c r="U167" s="7">
        <v>3.4543246079999999</v>
      </c>
      <c r="V167" s="7">
        <v>0.48252293899999998</v>
      </c>
      <c r="W167" s="7">
        <v>2.930187638</v>
      </c>
      <c r="X167" s="7">
        <v>0.36215915100000001</v>
      </c>
      <c r="Y167" s="7">
        <v>5.9671991960000001</v>
      </c>
      <c r="Z167" s="7">
        <v>2.1263605540000001</v>
      </c>
      <c r="AA167" s="7">
        <v>3.0692983049999998</v>
      </c>
      <c r="AB167" s="7">
        <v>2.3923487589999999</v>
      </c>
      <c r="AC167" s="7">
        <v>0.80544897699999995</v>
      </c>
      <c r="AD167" s="13">
        <v>44767</v>
      </c>
      <c r="AE167" t="s">
        <v>535</v>
      </c>
      <c r="AF167" t="s">
        <v>536</v>
      </c>
      <c r="AG167" t="s">
        <v>852</v>
      </c>
    </row>
    <row r="168" spans="2:33" x14ac:dyDescent="0.3">
      <c r="B168" t="s">
        <v>774</v>
      </c>
      <c r="C168" t="s">
        <v>732</v>
      </c>
      <c r="D168" s="7">
        <v>4.8144456910000004</v>
      </c>
      <c r="E168" s="7">
        <v>415.50271129999999</v>
      </c>
      <c r="F168" s="7">
        <v>36.196765429999999</v>
      </c>
      <c r="G168" s="7">
        <v>235.3839759</v>
      </c>
      <c r="H168" s="7">
        <v>31.557788179999999</v>
      </c>
      <c r="I168" s="7"/>
      <c r="J168" s="7">
        <v>182.25893479999999</v>
      </c>
      <c r="K168" s="7">
        <v>25.791413540000001</v>
      </c>
      <c r="L168" s="7">
        <v>59.050757949999998</v>
      </c>
      <c r="M168" s="7">
        <v>8.0029110570000004</v>
      </c>
      <c r="N168" s="7">
        <v>36.503747930000003</v>
      </c>
      <c r="O168" s="7">
        <v>8.2521366159999996</v>
      </c>
      <c r="P168" s="7">
        <v>2.9541527310000002</v>
      </c>
      <c r="Q168" s="7">
        <v>9.5746758799999991</v>
      </c>
      <c r="R168" s="7">
        <v>1.3152056649999999</v>
      </c>
      <c r="S168" s="7">
        <v>8.7831954319999994</v>
      </c>
      <c r="T168" s="7">
        <v>1.285790312</v>
      </c>
      <c r="U168" s="7">
        <v>3.8719046769999999</v>
      </c>
      <c r="V168" s="7">
        <v>0.54199554400000005</v>
      </c>
      <c r="W168" s="7">
        <v>3.61392917</v>
      </c>
      <c r="X168" s="7">
        <v>0.51973336199999998</v>
      </c>
      <c r="Y168" s="7">
        <v>6.1357251379999997</v>
      </c>
      <c r="Z168" s="7">
        <v>2.106841524</v>
      </c>
      <c r="AA168" s="7">
        <v>2.3047342130000001</v>
      </c>
      <c r="AB168" s="7">
        <v>2.4283489039999999</v>
      </c>
      <c r="AC168" s="7">
        <v>0.69116700900000005</v>
      </c>
      <c r="AD168" s="13">
        <v>44767</v>
      </c>
      <c r="AE168" t="s">
        <v>535</v>
      </c>
      <c r="AF168" t="s">
        <v>536</v>
      </c>
      <c r="AG168" t="s">
        <v>852</v>
      </c>
    </row>
    <row r="169" spans="2:33" x14ac:dyDescent="0.3">
      <c r="B169" t="s">
        <v>775</v>
      </c>
      <c r="C169" t="s">
        <v>732</v>
      </c>
      <c r="D169" s="7">
        <v>5.1670559220000003</v>
      </c>
      <c r="E169" s="7">
        <v>429.03860470000001</v>
      </c>
      <c r="F169" s="7">
        <v>37.363082220000003</v>
      </c>
      <c r="G169" s="7">
        <v>235.86836120000001</v>
      </c>
      <c r="H169" s="7">
        <v>33.035715920000001</v>
      </c>
      <c r="I169" s="7"/>
      <c r="J169" s="7">
        <v>187.99239309999999</v>
      </c>
      <c r="K169" s="7">
        <v>26.59160529</v>
      </c>
      <c r="L169" s="7">
        <v>59.965563940000003</v>
      </c>
      <c r="M169" s="7">
        <v>8.1451831759999997</v>
      </c>
      <c r="N169" s="7">
        <v>39.038187669999999</v>
      </c>
      <c r="O169" s="7">
        <v>9.8943113389999997</v>
      </c>
      <c r="P169" s="7">
        <v>3.1145632139999999</v>
      </c>
      <c r="Q169" s="7">
        <v>9.5650505930000005</v>
      </c>
      <c r="R169" s="7">
        <v>1.3784728129999999</v>
      </c>
      <c r="S169" s="7">
        <v>7.4458422070000001</v>
      </c>
      <c r="T169" s="7">
        <v>1.6393312819999999</v>
      </c>
      <c r="U169" s="7">
        <v>4.0503041870000001</v>
      </c>
      <c r="V169" s="7">
        <v>0.53395414799999996</v>
      </c>
      <c r="W169" s="7">
        <v>3.3464902689999998</v>
      </c>
      <c r="X169" s="7">
        <v>0.44730708800000002</v>
      </c>
      <c r="Y169" s="7">
        <v>6.1858460400000004</v>
      </c>
      <c r="Z169" s="7">
        <v>2.1108475109999998</v>
      </c>
      <c r="AA169" s="7">
        <v>2.1942174040000002</v>
      </c>
      <c r="AB169" s="7">
        <v>2.2753632700000002</v>
      </c>
      <c r="AC169" s="7">
        <v>0.67655853099999996</v>
      </c>
      <c r="AD169" s="13">
        <v>44767</v>
      </c>
      <c r="AE169" t="s">
        <v>535</v>
      </c>
      <c r="AF169" t="s">
        <v>536</v>
      </c>
      <c r="AG169" t="s">
        <v>852</v>
      </c>
    </row>
    <row r="170" spans="2:33" x14ac:dyDescent="0.3">
      <c r="B170" t="s">
        <v>776</v>
      </c>
      <c r="C170" t="s">
        <v>732</v>
      </c>
      <c r="D170" s="7">
        <v>6.2597524709999997</v>
      </c>
      <c r="E170" s="7">
        <v>406.2473933</v>
      </c>
      <c r="F170" s="7">
        <v>32.66041173</v>
      </c>
      <c r="G170" s="7">
        <v>224.31031160000001</v>
      </c>
      <c r="H170" s="7">
        <v>30.317091340000001</v>
      </c>
      <c r="I170" s="7"/>
      <c r="J170" s="7">
        <v>165.50585319999999</v>
      </c>
      <c r="K170" s="7">
        <v>25.347814899999999</v>
      </c>
      <c r="L170" s="7">
        <v>54.386706609999997</v>
      </c>
      <c r="M170" s="7">
        <v>7.095338924</v>
      </c>
      <c r="N170" s="7">
        <v>31.40621694</v>
      </c>
      <c r="O170" s="7">
        <v>7.7867888079999998</v>
      </c>
      <c r="P170" s="7">
        <v>2.658313342</v>
      </c>
      <c r="Q170" s="7">
        <v>8.2498270120000008</v>
      </c>
      <c r="R170" s="7">
        <v>1.0396493710000001</v>
      </c>
      <c r="S170" s="7">
        <v>6.9804518160000004</v>
      </c>
      <c r="T170" s="7">
        <v>1.2766564600000001</v>
      </c>
      <c r="U170" s="7">
        <v>3.6426662909999998</v>
      </c>
      <c r="V170" s="7">
        <v>0.38714607600000001</v>
      </c>
      <c r="W170" s="7">
        <v>2.6633537170000001</v>
      </c>
      <c r="X170" s="7">
        <v>0.48769256300000002</v>
      </c>
      <c r="Y170" s="7">
        <v>5.3900485749999998</v>
      </c>
      <c r="Z170" s="7">
        <v>1.942659999</v>
      </c>
      <c r="AA170" s="7">
        <v>8.8699513460000006</v>
      </c>
      <c r="AB170" s="7">
        <v>1.9850103059999999</v>
      </c>
      <c r="AC170" s="7">
        <v>0.72830315300000004</v>
      </c>
      <c r="AD170" s="13">
        <v>44767</v>
      </c>
      <c r="AE170" t="s">
        <v>535</v>
      </c>
      <c r="AF170" t="s">
        <v>536</v>
      </c>
      <c r="AG170" t="s">
        <v>852</v>
      </c>
    </row>
    <row r="171" spans="2:33" x14ac:dyDescent="0.3">
      <c r="B171" t="s">
        <v>777</v>
      </c>
      <c r="C171" t="s">
        <v>732</v>
      </c>
      <c r="D171" s="7">
        <v>4.3705254030000003</v>
      </c>
      <c r="E171" s="7">
        <v>415.76486970000002</v>
      </c>
      <c r="F171" s="7">
        <v>36.248926339999997</v>
      </c>
      <c r="G171" s="7">
        <v>238.4704356</v>
      </c>
      <c r="H171" s="7">
        <v>32.598665420000003</v>
      </c>
      <c r="I171" s="7"/>
      <c r="J171" s="7">
        <v>179.4487201</v>
      </c>
      <c r="K171" s="7">
        <v>25.948853509999999</v>
      </c>
      <c r="L171" s="7">
        <v>58.791391990000001</v>
      </c>
      <c r="M171" s="7">
        <v>7.994608231</v>
      </c>
      <c r="N171" s="7">
        <v>37.33923231</v>
      </c>
      <c r="O171" s="7">
        <v>9.4599609210000004</v>
      </c>
      <c r="P171" s="7">
        <v>3.0774615820000002</v>
      </c>
      <c r="Q171" s="7">
        <v>8.6726850249999998</v>
      </c>
      <c r="R171" s="7">
        <v>1.280754669</v>
      </c>
      <c r="S171" s="7">
        <v>7.6232083690000003</v>
      </c>
      <c r="T171" s="7">
        <v>1.483823079</v>
      </c>
      <c r="U171" s="7">
        <v>3.347616419</v>
      </c>
      <c r="V171" s="7">
        <v>0.55492881599999999</v>
      </c>
      <c r="W171" s="7">
        <v>3.595677486</v>
      </c>
      <c r="X171" s="7">
        <v>0.47946936600000001</v>
      </c>
      <c r="Y171" s="7">
        <v>6.5879494569999997</v>
      </c>
      <c r="Z171" s="7">
        <v>2.1588734239999998</v>
      </c>
      <c r="AA171" s="7">
        <v>1.8497210289999999</v>
      </c>
      <c r="AB171" s="7">
        <v>2.3761271220000002</v>
      </c>
      <c r="AC171" s="7">
        <v>0.68335822800000001</v>
      </c>
      <c r="AD171" s="13">
        <v>44767</v>
      </c>
      <c r="AE171" t="s">
        <v>535</v>
      </c>
      <c r="AF171" t="s">
        <v>536</v>
      </c>
      <c r="AG171" t="s">
        <v>852</v>
      </c>
    </row>
    <row r="172" spans="2:33" x14ac:dyDescent="0.3">
      <c r="B172" t="s">
        <v>778</v>
      </c>
      <c r="C172" t="s">
        <v>732</v>
      </c>
      <c r="D172" s="7">
        <v>5.6214181840000004</v>
      </c>
      <c r="E172" s="7">
        <v>412.84459859999998</v>
      </c>
      <c r="F172" s="7">
        <v>36.994889970000003</v>
      </c>
      <c r="G172" s="7">
        <v>238.09165899999999</v>
      </c>
      <c r="H172" s="7">
        <v>32.203938639999997</v>
      </c>
      <c r="I172" s="7"/>
      <c r="J172" s="7">
        <v>180.11838510000001</v>
      </c>
      <c r="K172" s="7">
        <v>26.368638709999999</v>
      </c>
      <c r="L172" s="7">
        <v>60.545518450000003</v>
      </c>
      <c r="M172" s="7">
        <v>8.0487416889999999</v>
      </c>
      <c r="N172" s="7">
        <v>35.844384329999997</v>
      </c>
      <c r="O172" s="7">
        <v>7.9601405820000002</v>
      </c>
      <c r="P172" s="7">
        <v>2.763982559</v>
      </c>
      <c r="Q172" s="7">
        <v>9.0831714370000007</v>
      </c>
      <c r="R172" s="7">
        <v>1.1937785240000001</v>
      </c>
      <c r="S172" s="7">
        <v>7.6194749929999999</v>
      </c>
      <c r="T172" s="7">
        <v>1.4575923310000001</v>
      </c>
      <c r="U172" s="7">
        <v>3.6347406960000002</v>
      </c>
      <c r="V172" s="7">
        <v>0.54291361400000004</v>
      </c>
      <c r="W172" s="7">
        <v>2.9644056380000001</v>
      </c>
      <c r="X172" s="7">
        <v>0.42587720400000001</v>
      </c>
      <c r="Y172" s="7">
        <v>5.9307808660000001</v>
      </c>
      <c r="Z172" s="7">
        <v>1.9459594250000001</v>
      </c>
      <c r="AA172" s="7">
        <v>2.0314227890000001</v>
      </c>
      <c r="AB172" s="7">
        <v>2.335840471</v>
      </c>
      <c r="AC172" s="7">
        <v>0.65667287799999996</v>
      </c>
      <c r="AD172" s="13">
        <v>44767</v>
      </c>
      <c r="AE172" t="s">
        <v>535</v>
      </c>
      <c r="AF172" t="s">
        <v>536</v>
      </c>
      <c r="AG172" t="s">
        <v>852</v>
      </c>
    </row>
    <row r="173" spans="2:33" x14ac:dyDescent="0.3">
      <c r="B173" t="s">
        <v>779</v>
      </c>
      <c r="C173" t="s">
        <v>732</v>
      </c>
      <c r="D173" s="7">
        <v>5.7841786160000002</v>
      </c>
      <c r="E173" s="7">
        <v>414.83143810000001</v>
      </c>
      <c r="F173" s="7">
        <v>35.872332999999998</v>
      </c>
      <c r="G173" s="7">
        <v>240.19699729999999</v>
      </c>
      <c r="H173" s="7">
        <v>32.09823712</v>
      </c>
      <c r="I173" s="7"/>
      <c r="J173" s="7">
        <v>175.52591000000001</v>
      </c>
      <c r="K173" s="7">
        <v>25.397999840000001</v>
      </c>
      <c r="L173" s="7">
        <v>59.943397820000001</v>
      </c>
      <c r="M173" s="7">
        <v>7.8284842140000004</v>
      </c>
      <c r="N173" s="7">
        <v>37.76024142</v>
      </c>
      <c r="O173" s="7">
        <v>9.3132061109999995</v>
      </c>
      <c r="P173" s="7">
        <v>3.168153174</v>
      </c>
      <c r="Q173" s="7">
        <v>10.432900719999999</v>
      </c>
      <c r="R173" s="7">
        <v>1.2028264870000001</v>
      </c>
      <c r="S173" s="7">
        <v>7.9709067810000001</v>
      </c>
      <c r="T173" s="7">
        <v>1.3945732909999999</v>
      </c>
      <c r="U173" s="7">
        <v>3.8064008440000001</v>
      </c>
      <c r="V173" s="7">
        <v>0.45951685199999998</v>
      </c>
      <c r="W173" s="7">
        <v>3.2262348009999999</v>
      </c>
      <c r="X173" s="7">
        <v>0.45439684000000002</v>
      </c>
      <c r="Y173" s="7">
        <v>6.3100251079999996</v>
      </c>
      <c r="Z173" s="7">
        <v>2.036430652</v>
      </c>
      <c r="AA173" s="7">
        <v>1.9102449109999999</v>
      </c>
      <c r="AB173" s="7">
        <v>2.2624202539999998</v>
      </c>
      <c r="AC173" s="7">
        <v>0.684117902</v>
      </c>
      <c r="AD173" s="13">
        <v>44767</v>
      </c>
      <c r="AE173" t="s">
        <v>535</v>
      </c>
      <c r="AF173" t="s">
        <v>536</v>
      </c>
      <c r="AG173" t="s">
        <v>852</v>
      </c>
    </row>
    <row r="174" spans="2:33" x14ac:dyDescent="0.3">
      <c r="B174" t="s">
        <v>780</v>
      </c>
      <c r="C174" t="s">
        <v>732</v>
      </c>
      <c r="D174" s="7">
        <v>4.7640326770000003</v>
      </c>
      <c r="E174" s="7">
        <v>410.95164629999999</v>
      </c>
      <c r="F174" s="7">
        <v>36.452307439999998</v>
      </c>
      <c r="G174" s="7">
        <v>236.71719150000001</v>
      </c>
      <c r="H174" s="7">
        <v>34.36880446</v>
      </c>
      <c r="I174" s="7"/>
      <c r="J174" s="7">
        <v>171.64083249999999</v>
      </c>
      <c r="K174" s="7">
        <v>25.72846792</v>
      </c>
      <c r="L174" s="7">
        <v>59.685127309999999</v>
      </c>
      <c r="M174" s="7">
        <v>8.0265270819999994</v>
      </c>
      <c r="N174" s="7">
        <v>37.044407059999998</v>
      </c>
      <c r="O174" s="7">
        <v>9.2238331290000009</v>
      </c>
      <c r="P174" s="7">
        <v>2.6129873510000001</v>
      </c>
      <c r="Q174" s="7">
        <v>9.6891432210000001</v>
      </c>
      <c r="R174" s="7">
        <v>1.1949822459999999</v>
      </c>
      <c r="S174" s="7">
        <v>7.8201141029999999</v>
      </c>
      <c r="T174" s="7">
        <v>1.5429896350000001</v>
      </c>
      <c r="U174" s="7">
        <v>3.659056149</v>
      </c>
      <c r="V174" s="7">
        <v>0.49955395899999999</v>
      </c>
      <c r="W174" s="7">
        <v>3.350104897</v>
      </c>
      <c r="X174" s="7">
        <v>0.34848411000000001</v>
      </c>
      <c r="Y174" s="7">
        <v>6.1150415889999996</v>
      </c>
      <c r="Z174" s="7">
        <v>2.1407952319999999</v>
      </c>
      <c r="AA174" s="7">
        <v>2.0043468280000001</v>
      </c>
      <c r="AB174" s="7">
        <v>2.2925820419999998</v>
      </c>
      <c r="AC174" s="7">
        <v>0.72696766199999996</v>
      </c>
      <c r="AD174" s="13">
        <v>44767</v>
      </c>
      <c r="AE174" t="s">
        <v>535</v>
      </c>
      <c r="AF174" t="s">
        <v>536</v>
      </c>
      <c r="AG174" t="s">
        <v>852</v>
      </c>
    </row>
    <row r="175" spans="2:33" x14ac:dyDescent="0.3">
      <c r="B175" t="s">
        <v>781</v>
      </c>
      <c r="C175" t="s">
        <v>732</v>
      </c>
      <c r="D175" s="7">
        <v>5.6879556239999998</v>
      </c>
      <c r="E175" s="7">
        <v>417.37897750000002</v>
      </c>
      <c r="F175" s="7">
        <v>35.852880570000004</v>
      </c>
      <c r="G175" s="7">
        <v>229.84515780000001</v>
      </c>
      <c r="H175" s="7">
        <v>30.994215579999999</v>
      </c>
      <c r="I175" s="7"/>
      <c r="J175" s="7">
        <v>166.71435719999999</v>
      </c>
      <c r="K175" s="7">
        <v>24.560501309999999</v>
      </c>
      <c r="L175" s="7">
        <v>58.1762254</v>
      </c>
      <c r="M175" s="7">
        <v>8.1517469879999993</v>
      </c>
      <c r="N175" s="7">
        <v>37.642957510000002</v>
      </c>
      <c r="O175" s="7">
        <v>9.2558675439999991</v>
      </c>
      <c r="P175" s="7">
        <v>3.1180067139999998</v>
      </c>
      <c r="Q175" s="7">
        <v>7.5181021240000003</v>
      </c>
      <c r="R175" s="7">
        <v>1.3603158259999999</v>
      </c>
      <c r="S175" s="7">
        <v>7.2399541269999999</v>
      </c>
      <c r="T175" s="7">
        <v>1.5380381729999999</v>
      </c>
      <c r="U175" s="7">
        <v>3.6617419299999998</v>
      </c>
      <c r="V175" s="7">
        <v>0.52447787800000001</v>
      </c>
      <c r="W175" s="7">
        <v>2.5556302560000002</v>
      </c>
      <c r="X175" s="7">
        <v>0.33466163799999998</v>
      </c>
      <c r="Y175" s="7">
        <v>5.7785185090000004</v>
      </c>
      <c r="Z175" s="7">
        <v>1.810585822</v>
      </c>
      <c r="AA175" s="7">
        <v>1.642471909</v>
      </c>
      <c r="AB175" s="7">
        <v>2.1216775810000001</v>
      </c>
      <c r="AC175" s="7">
        <v>0.53643674699999999</v>
      </c>
      <c r="AD175" s="13">
        <v>44767</v>
      </c>
      <c r="AE175" t="s">
        <v>535</v>
      </c>
      <c r="AF175" t="s">
        <v>536</v>
      </c>
      <c r="AG175" t="s">
        <v>852</v>
      </c>
    </row>
    <row r="176" spans="2:33" x14ac:dyDescent="0.3">
      <c r="B176" t="s">
        <v>782</v>
      </c>
      <c r="C176" t="s">
        <v>732</v>
      </c>
      <c r="D176" s="7">
        <v>4.2804808879999996</v>
      </c>
      <c r="E176" s="7">
        <v>415.38522490000003</v>
      </c>
      <c r="F176" s="7">
        <v>35.883736919999997</v>
      </c>
      <c r="G176" s="7">
        <v>236.91603900000001</v>
      </c>
      <c r="H176" s="7">
        <v>31.26550121</v>
      </c>
      <c r="I176" s="7"/>
      <c r="J176" s="7">
        <v>183.6015132</v>
      </c>
      <c r="K176" s="7">
        <v>26.135234199999999</v>
      </c>
      <c r="L176" s="7">
        <v>60.339959370000003</v>
      </c>
      <c r="M176" s="7">
        <v>7.6930607010000003</v>
      </c>
      <c r="N176" s="7">
        <v>37.299150269999998</v>
      </c>
      <c r="O176" s="7">
        <v>9.3117964480000008</v>
      </c>
      <c r="P176" s="7">
        <v>2.8348042879999999</v>
      </c>
      <c r="Q176" s="7">
        <v>9.141316862</v>
      </c>
      <c r="R176" s="7">
        <v>1.402892633</v>
      </c>
      <c r="S176" s="7">
        <v>7.6743367569999998</v>
      </c>
      <c r="T176" s="7">
        <v>1.38124519</v>
      </c>
      <c r="U176" s="7">
        <v>4.0602695129999997</v>
      </c>
      <c r="V176" s="7">
        <v>0.43861582900000001</v>
      </c>
      <c r="W176" s="7">
        <v>2.8227449070000001</v>
      </c>
      <c r="X176" s="7">
        <v>0.40450976300000002</v>
      </c>
      <c r="Y176" s="7">
        <v>6.2589172350000002</v>
      </c>
      <c r="Z176" s="7">
        <v>2.293733654</v>
      </c>
      <c r="AA176" s="7">
        <v>1.8938899579999999</v>
      </c>
      <c r="AB176" s="7">
        <v>2.0314296569999999</v>
      </c>
      <c r="AC176" s="7">
        <v>0.62457642599999996</v>
      </c>
      <c r="AD176" s="13">
        <v>44767</v>
      </c>
      <c r="AE176" t="s">
        <v>535</v>
      </c>
      <c r="AF176" t="s">
        <v>536</v>
      </c>
      <c r="AG176" t="s">
        <v>852</v>
      </c>
    </row>
    <row r="177" spans="1:33" x14ac:dyDescent="0.3">
      <c r="B177" t="s">
        <v>783</v>
      </c>
      <c r="C177" t="s">
        <v>732</v>
      </c>
      <c r="D177" s="7">
        <v>7.8263754289999996</v>
      </c>
      <c r="E177" s="7">
        <v>428.9172413</v>
      </c>
      <c r="F177" s="7">
        <v>36.121015219999997</v>
      </c>
      <c r="G177" s="7">
        <v>233.8685232</v>
      </c>
      <c r="H177" s="7">
        <v>33.602867600000003</v>
      </c>
      <c r="I177" s="7"/>
      <c r="J177" s="7">
        <v>173.2497903</v>
      </c>
      <c r="K177" s="7">
        <v>26.298602089999999</v>
      </c>
      <c r="L177" s="7">
        <v>59.861861529999999</v>
      </c>
      <c r="M177" s="7">
        <v>7.9886495469999996</v>
      </c>
      <c r="N177" s="7">
        <v>34.611770319999998</v>
      </c>
      <c r="O177" s="7">
        <v>8.8002379190000006</v>
      </c>
      <c r="P177" s="7">
        <v>3.1135751260000002</v>
      </c>
      <c r="Q177" s="7">
        <v>9.0613776769999994</v>
      </c>
      <c r="R177" s="7">
        <v>1.1361500630000001</v>
      </c>
      <c r="S177" s="7">
        <v>8.0284394359999993</v>
      </c>
      <c r="T177" s="7">
        <v>1.2477633850000001</v>
      </c>
      <c r="U177" s="7">
        <v>3.7673896870000001</v>
      </c>
      <c r="V177" s="7">
        <v>0.52021969199999996</v>
      </c>
      <c r="W177" s="7">
        <v>2.7480415319999998</v>
      </c>
      <c r="X177" s="7">
        <v>0.46769121699999999</v>
      </c>
      <c r="Y177" s="7">
        <v>6.4363729689999998</v>
      </c>
      <c r="Z177" s="7">
        <v>2.39471517</v>
      </c>
      <c r="AA177" s="7">
        <v>4.3163413420000003</v>
      </c>
      <c r="AB177" s="7">
        <v>2.2789633390000001</v>
      </c>
      <c r="AC177" s="7">
        <v>0.74136425100000003</v>
      </c>
      <c r="AD177" s="13">
        <v>44767</v>
      </c>
      <c r="AE177" t="s">
        <v>535</v>
      </c>
      <c r="AF177" t="s">
        <v>536</v>
      </c>
      <c r="AG177" t="s">
        <v>852</v>
      </c>
    </row>
    <row r="178" spans="1:33" x14ac:dyDescent="0.3">
      <c r="B178" t="s">
        <v>784</v>
      </c>
      <c r="C178" t="s">
        <v>732</v>
      </c>
      <c r="D178" s="7">
        <v>5.9891967580000003</v>
      </c>
      <c r="E178" s="7">
        <v>416.8531423</v>
      </c>
      <c r="F178" s="7">
        <v>35.416161520000003</v>
      </c>
      <c r="G178" s="7">
        <v>236.6293876</v>
      </c>
      <c r="H178" s="7">
        <v>33.281398529999997</v>
      </c>
      <c r="I178" s="7"/>
      <c r="J178" s="7">
        <v>182.39284169999999</v>
      </c>
      <c r="K178" s="7">
        <v>25.898612580000002</v>
      </c>
      <c r="L178" s="7">
        <v>59.071918889999999</v>
      </c>
      <c r="M178" s="7">
        <v>8.1092786659999998</v>
      </c>
      <c r="N178" s="7">
        <v>38.475956269999998</v>
      </c>
      <c r="O178" s="7">
        <v>8.9385021949999999</v>
      </c>
      <c r="P178" s="7">
        <v>3.2015380420000001</v>
      </c>
      <c r="Q178" s="7">
        <v>8.3274520489999997</v>
      </c>
      <c r="R178" s="7">
        <v>1.165008491</v>
      </c>
      <c r="S178" s="7">
        <v>7.8223048019999997</v>
      </c>
      <c r="T178" s="7">
        <v>1.421106797</v>
      </c>
      <c r="U178" s="7">
        <v>3.5473940650000002</v>
      </c>
      <c r="V178" s="7">
        <v>0.53928381400000003</v>
      </c>
      <c r="W178" s="7">
        <v>3.1927183540000001</v>
      </c>
      <c r="X178" s="7">
        <v>0.45524520400000001</v>
      </c>
      <c r="Y178" s="7">
        <v>6.6815693999999999</v>
      </c>
      <c r="Z178" s="7">
        <v>1.9416353639999999</v>
      </c>
      <c r="AA178" s="7">
        <v>2.0269048559999998</v>
      </c>
      <c r="AB178" s="7">
        <v>2.1377063970000001</v>
      </c>
      <c r="AC178" s="7">
        <v>0.81334129499999996</v>
      </c>
      <c r="AD178" s="13">
        <v>44767</v>
      </c>
      <c r="AE178" t="s">
        <v>535</v>
      </c>
      <c r="AF178" t="s">
        <v>536</v>
      </c>
      <c r="AG178" t="s">
        <v>852</v>
      </c>
    </row>
    <row r="179" spans="1:33" x14ac:dyDescent="0.3">
      <c r="B179" t="s">
        <v>785</v>
      </c>
      <c r="C179" t="s">
        <v>732</v>
      </c>
      <c r="D179" s="7">
        <v>4.6416927550000002</v>
      </c>
      <c r="E179" s="7">
        <v>412.38600580000002</v>
      </c>
      <c r="F179" s="7">
        <v>36.384631310000003</v>
      </c>
      <c r="G179" s="7">
        <v>242.86085639999999</v>
      </c>
      <c r="H179" s="7">
        <v>33.594034450000002</v>
      </c>
      <c r="I179" s="7"/>
      <c r="J179" s="7">
        <v>187.2808464</v>
      </c>
      <c r="K179" s="7">
        <v>26.575642989999999</v>
      </c>
      <c r="L179" s="7">
        <v>61.480069049999997</v>
      </c>
      <c r="M179" s="7">
        <v>7.6002804260000003</v>
      </c>
      <c r="N179" s="7">
        <v>38.114640919999999</v>
      </c>
      <c r="O179" s="7">
        <v>10.12023329</v>
      </c>
      <c r="P179" s="7">
        <v>2.9176617660000002</v>
      </c>
      <c r="Q179" s="7">
        <v>8.9568803809999995</v>
      </c>
      <c r="R179" s="7">
        <v>1.2956017959999999</v>
      </c>
      <c r="S179" s="7">
        <v>7.9959896109999997</v>
      </c>
      <c r="T179" s="7">
        <v>1.6176459400000001</v>
      </c>
      <c r="U179" s="7">
        <v>3.6520141800000001</v>
      </c>
      <c r="V179" s="7">
        <v>0.58079958600000003</v>
      </c>
      <c r="W179" s="7">
        <v>3.4139352000000001</v>
      </c>
      <c r="X179" s="7">
        <v>0.40476067900000001</v>
      </c>
      <c r="Y179" s="7">
        <v>6.2985437940000004</v>
      </c>
      <c r="Z179" s="7">
        <v>2.127922334</v>
      </c>
      <c r="AA179" s="7">
        <v>1.947950657</v>
      </c>
      <c r="AB179" s="7">
        <v>2.773508751</v>
      </c>
      <c r="AC179" s="7">
        <v>0.77970211899999997</v>
      </c>
      <c r="AD179" s="13">
        <v>44767</v>
      </c>
      <c r="AE179" t="s">
        <v>535</v>
      </c>
      <c r="AF179" t="s">
        <v>536</v>
      </c>
      <c r="AG179" t="s">
        <v>852</v>
      </c>
    </row>
    <row r="180" spans="1:33" x14ac:dyDescent="0.3">
      <c r="B180" t="s">
        <v>786</v>
      </c>
      <c r="C180" t="s">
        <v>732</v>
      </c>
      <c r="D180" s="7">
        <v>5.5006688309999996</v>
      </c>
      <c r="E180" s="7">
        <v>412.61017459999999</v>
      </c>
      <c r="F180" s="7">
        <v>36.414397909999998</v>
      </c>
      <c r="G180" s="7">
        <v>230.78860019999999</v>
      </c>
      <c r="H180" s="7">
        <v>33.006075629999998</v>
      </c>
      <c r="I180" s="7"/>
      <c r="J180" s="7">
        <v>187.80084790000001</v>
      </c>
      <c r="K180" s="7">
        <v>25.504213549999999</v>
      </c>
      <c r="L180" s="7">
        <v>59.912301900000003</v>
      </c>
      <c r="M180" s="7">
        <v>8.2472177220000003</v>
      </c>
      <c r="N180" s="7">
        <v>37.154169430000003</v>
      </c>
      <c r="O180" s="7">
        <v>9.8740758090000007</v>
      </c>
      <c r="P180" s="7">
        <v>2.6808626929999999</v>
      </c>
      <c r="Q180" s="7">
        <v>6.4157654270000002</v>
      </c>
      <c r="R180" s="7">
        <v>1.2664433939999999</v>
      </c>
      <c r="S180" s="7">
        <v>7.757271029</v>
      </c>
      <c r="T180" s="7">
        <v>1.4872730620000001</v>
      </c>
      <c r="U180" s="7">
        <v>3.8436947689999998</v>
      </c>
      <c r="V180" s="7">
        <v>0.48352864400000001</v>
      </c>
      <c r="W180" s="7">
        <v>3.1211520679999998</v>
      </c>
      <c r="X180" s="7">
        <v>0.46524130800000002</v>
      </c>
      <c r="Y180" s="7">
        <v>6.5977261609999998</v>
      </c>
      <c r="Z180" s="7">
        <v>1.9643850629999999</v>
      </c>
      <c r="AA180" s="7">
        <v>2.1750824560000002</v>
      </c>
      <c r="AB180" s="7">
        <v>2.2353950249999999</v>
      </c>
      <c r="AC180" s="7">
        <v>0.76715956600000001</v>
      </c>
      <c r="AD180" s="13">
        <v>44767</v>
      </c>
      <c r="AE180" t="s">
        <v>535</v>
      </c>
      <c r="AF180" t="s">
        <v>536</v>
      </c>
      <c r="AG180" t="s">
        <v>852</v>
      </c>
    </row>
    <row r="181" spans="1:33" x14ac:dyDescent="0.3">
      <c r="B181" t="s">
        <v>787</v>
      </c>
      <c r="C181" t="s">
        <v>732</v>
      </c>
      <c r="D181" s="7">
        <v>4.3477593429999999</v>
      </c>
      <c r="E181" s="7">
        <v>424.0269212</v>
      </c>
      <c r="F181" s="7">
        <v>35.668371999999998</v>
      </c>
      <c r="G181" s="7">
        <v>238.7677487</v>
      </c>
      <c r="H181" s="7">
        <v>32.380692150000002</v>
      </c>
      <c r="I181" s="7"/>
      <c r="J181" s="7">
        <v>187.02638300000001</v>
      </c>
      <c r="K181" s="7">
        <v>26.827666839999999</v>
      </c>
      <c r="L181" s="7">
        <v>61.652568850000002</v>
      </c>
      <c r="M181" s="7">
        <v>8.1597128209999994</v>
      </c>
      <c r="N181" s="7">
        <v>35.39727895</v>
      </c>
      <c r="O181" s="7">
        <v>9.2277698949999998</v>
      </c>
      <c r="P181" s="7">
        <v>2.6504335860000001</v>
      </c>
      <c r="Q181" s="7">
        <v>10.09596138</v>
      </c>
      <c r="R181" s="7">
        <v>1.4162975259999999</v>
      </c>
      <c r="S181" s="7">
        <v>7.5993743250000003</v>
      </c>
      <c r="T181" s="7">
        <v>1.3571504830000001</v>
      </c>
      <c r="U181" s="7">
        <v>3.9038216549999998</v>
      </c>
      <c r="V181" s="7">
        <v>0.49910620100000003</v>
      </c>
      <c r="W181" s="7">
        <v>2.1716202889999998</v>
      </c>
      <c r="X181" s="7">
        <v>0.47781189800000001</v>
      </c>
      <c r="Y181" s="7">
        <v>7.046644519</v>
      </c>
      <c r="Z181" s="7">
        <v>2.083807545</v>
      </c>
      <c r="AA181" s="7">
        <v>2.1110475260000001</v>
      </c>
      <c r="AB181" s="7">
        <v>2.4537131300000001</v>
      </c>
      <c r="AC181" s="7">
        <v>0.76355189999999995</v>
      </c>
      <c r="AD181" s="13">
        <v>44767</v>
      </c>
      <c r="AE181" t="s">
        <v>535</v>
      </c>
      <c r="AF181" t="s">
        <v>536</v>
      </c>
      <c r="AG181" t="s">
        <v>852</v>
      </c>
    </row>
    <row r="182" spans="1:33" x14ac:dyDescent="0.3">
      <c r="B182" t="s">
        <v>788</v>
      </c>
      <c r="C182" t="s">
        <v>732</v>
      </c>
      <c r="D182" s="7">
        <v>5.1183580180000003</v>
      </c>
      <c r="E182" s="7">
        <v>411.8962204</v>
      </c>
      <c r="F182" s="7">
        <v>35.85206324</v>
      </c>
      <c r="G182" s="7">
        <v>235.48410419999999</v>
      </c>
      <c r="H182" s="7">
        <v>32.888914139999997</v>
      </c>
      <c r="I182" s="7"/>
      <c r="J182" s="7">
        <v>177.85562920000001</v>
      </c>
      <c r="K182" s="7">
        <v>26.43237332</v>
      </c>
      <c r="L182" s="7">
        <v>60.760423320000001</v>
      </c>
      <c r="M182" s="7">
        <v>8.2667730089999996</v>
      </c>
      <c r="N182" s="7">
        <v>37.089558969999999</v>
      </c>
      <c r="O182" s="7">
        <v>8.5719063930000008</v>
      </c>
      <c r="P182" s="7">
        <v>2.9064864570000002</v>
      </c>
      <c r="Q182" s="7">
        <v>8.3125126429999998</v>
      </c>
      <c r="R182" s="7">
        <v>1.3142245800000001</v>
      </c>
      <c r="S182" s="7">
        <v>7.6845748990000002</v>
      </c>
      <c r="T182" s="7">
        <v>1.424969229</v>
      </c>
      <c r="U182" s="7">
        <v>3.6682104409999998</v>
      </c>
      <c r="V182" s="7">
        <v>0.53351088999999996</v>
      </c>
      <c r="W182" s="7">
        <v>3.5240389510000001</v>
      </c>
      <c r="X182" s="7">
        <v>0.41599235600000001</v>
      </c>
      <c r="Y182" s="7">
        <v>5.8030865230000002</v>
      </c>
      <c r="Z182" s="7">
        <v>2.1107383620000002</v>
      </c>
      <c r="AA182" s="7">
        <v>2.0110913140000002</v>
      </c>
      <c r="AB182" s="7">
        <v>2.3551139019999998</v>
      </c>
      <c r="AC182" s="7">
        <v>0.71189378800000003</v>
      </c>
      <c r="AD182" s="13">
        <v>44767</v>
      </c>
      <c r="AE182" t="s">
        <v>535</v>
      </c>
      <c r="AF182" t="s">
        <v>536</v>
      </c>
      <c r="AG182" t="s">
        <v>852</v>
      </c>
    </row>
    <row r="183" spans="1:33" x14ac:dyDescent="0.3">
      <c r="B183" t="s">
        <v>789</v>
      </c>
      <c r="C183" t="s">
        <v>732</v>
      </c>
      <c r="D183" s="7">
        <v>5.3400723399999999</v>
      </c>
      <c r="E183" s="7">
        <v>416.59414179999999</v>
      </c>
      <c r="F183" s="7">
        <v>36.913033179999999</v>
      </c>
      <c r="G183" s="7">
        <v>238.68780240000001</v>
      </c>
      <c r="H183" s="7">
        <v>32.190008749999997</v>
      </c>
      <c r="I183" s="7"/>
      <c r="J183" s="7">
        <v>182.6842269</v>
      </c>
      <c r="K183" s="7">
        <v>25.10024439</v>
      </c>
      <c r="L183" s="7">
        <v>60.15603016</v>
      </c>
      <c r="M183" s="7">
        <v>8.0273959609999999</v>
      </c>
      <c r="N183" s="7">
        <v>36.40858154</v>
      </c>
      <c r="O183" s="7">
        <v>8.7133189279999996</v>
      </c>
      <c r="P183" s="7">
        <v>2.9316709630000002</v>
      </c>
      <c r="Q183" s="7">
        <v>8.6624504150000003</v>
      </c>
      <c r="R183" s="7">
        <v>1.3041343240000001</v>
      </c>
      <c r="S183" s="7">
        <v>7.2150980880000004</v>
      </c>
      <c r="T183" s="7">
        <v>1.3288464419999999</v>
      </c>
      <c r="U183" s="7">
        <v>4.005932703</v>
      </c>
      <c r="V183" s="7">
        <v>0.43362929500000003</v>
      </c>
      <c r="W183" s="7">
        <v>2.9392362790000002</v>
      </c>
      <c r="X183" s="7">
        <v>0.37256790699999998</v>
      </c>
      <c r="Y183" s="7">
        <v>6.2796243360000004</v>
      </c>
      <c r="Z183" s="7">
        <v>1.9874823800000001</v>
      </c>
      <c r="AA183" s="7">
        <v>1.9414856890000001</v>
      </c>
      <c r="AB183" s="7">
        <v>2.2407867330000002</v>
      </c>
      <c r="AC183" s="7">
        <v>0.49216615600000002</v>
      </c>
      <c r="AD183" s="13">
        <v>44767</v>
      </c>
      <c r="AE183" t="s">
        <v>535</v>
      </c>
      <c r="AF183" t="s">
        <v>536</v>
      </c>
      <c r="AG183" t="s">
        <v>852</v>
      </c>
    </row>
    <row r="184" spans="1:33" x14ac:dyDescent="0.3">
      <c r="B184" t="s">
        <v>790</v>
      </c>
      <c r="C184" t="s">
        <v>732</v>
      </c>
      <c r="D184" s="7">
        <v>4.8681143139999996</v>
      </c>
      <c r="E184" s="7">
        <v>409.62816620000001</v>
      </c>
      <c r="F184" s="7">
        <v>36.026106650000003</v>
      </c>
      <c r="G184" s="7">
        <v>239.91587870000001</v>
      </c>
      <c r="H184" s="7">
        <v>32.319901549999997</v>
      </c>
      <c r="I184" s="7"/>
      <c r="J184" s="7">
        <v>174.4582786</v>
      </c>
      <c r="K184" s="7">
        <v>25.874530440000001</v>
      </c>
      <c r="L184" s="7">
        <v>60.619254640000001</v>
      </c>
      <c r="M184" s="7">
        <v>8.0651564679999996</v>
      </c>
      <c r="N184" s="7">
        <v>36.98237786</v>
      </c>
      <c r="O184" s="7">
        <v>9.1051149260000006</v>
      </c>
      <c r="P184" s="7">
        <v>2.9200341000000001</v>
      </c>
      <c r="Q184" s="7">
        <v>9.0134668639999997</v>
      </c>
      <c r="R184" s="7">
        <v>1.3255229449999999</v>
      </c>
      <c r="S184" s="7">
        <v>7.7633950309999999</v>
      </c>
      <c r="T184" s="7">
        <v>1.3473162059999999</v>
      </c>
      <c r="U184" s="7">
        <v>4.00703064</v>
      </c>
      <c r="V184" s="7">
        <v>0.46438668900000002</v>
      </c>
      <c r="W184" s="7">
        <v>3.8496196650000001</v>
      </c>
      <c r="X184" s="7">
        <v>0.35350934899999997</v>
      </c>
      <c r="Y184" s="7">
        <v>6.723432012</v>
      </c>
      <c r="Z184" s="7">
        <v>2.044888893</v>
      </c>
      <c r="AA184" s="7">
        <v>1.643852954</v>
      </c>
      <c r="AB184" s="7">
        <v>2.1434273230000001</v>
      </c>
      <c r="AC184" s="7">
        <v>0.65168765399999995</v>
      </c>
      <c r="AD184" s="13">
        <v>44767</v>
      </c>
      <c r="AE184" t="s">
        <v>535</v>
      </c>
      <c r="AF184" t="s">
        <v>536</v>
      </c>
      <c r="AG184" t="s">
        <v>852</v>
      </c>
    </row>
    <row r="185" spans="1:33" x14ac:dyDescent="0.3">
      <c r="B185" t="s">
        <v>791</v>
      </c>
      <c r="C185" t="s">
        <v>732</v>
      </c>
      <c r="D185" s="7">
        <v>5.6468841110000003</v>
      </c>
      <c r="E185" s="7">
        <v>411.8217707</v>
      </c>
      <c r="F185" s="7">
        <v>36.480707270000003</v>
      </c>
      <c r="G185" s="7">
        <v>236.88194229999999</v>
      </c>
      <c r="H185" s="7">
        <v>32.696326509999999</v>
      </c>
      <c r="I185" s="7"/>
      <c r="J185" s="7">
        <v>177.2900132</v>
      </c>
      <c r="K185" s="7">
        <v>25.705147180000001</v>
      </c>
      <c r="L185" s="7">
        <v>59.679525699999999</v>
      </c>
      <c r="M185" s="7">
        <v>7.7976839550000001</v>
      </c>
      <c r="N185" s="7">
        <v>37.58465975</v>
      </c>
      <c r="O185" s="7">
        <v>8.8097010020000006</v>
      </c>
      <c r="P185" s="7">
        <v>3.2375396959999998</v>
      </c>
      <c r="Q185" s="7">
        <v>9.824804812</v>
      </c>
      <c r="R185" s="7">
        <v>1.2676958469999999</v>
      </c>
      <c r="S185" s="7">
        <v>7.2075478730000002</v>
      </c>
      <c r="T185" s="7">
        <v>1.3353735200000001</v>
      </c>
      <c r="U185" s="7">
        <v>3.5538853330000002</v>
      </c>
      <c r="V185" s="7">
        <v>0.35608971099999998</v>
      </c>
      <c r="W185" s="7">
        <v>2.5498134320000001</v>
      </c>
      <c r="X185" s="7">
        <v>0.37670898000000003</v>
      </c>
      <c r="Y185" s="7">
        <v>6.254197295</v>
      </c>
      <c r="Z185" s="7">
        <v>2.131496866</v>
      </c>
      <c r="AA185" s="7">
        <v>1.9308242900000001</v>
      </c>
      <c r="AB185" s="7">
        <v>2.424818438</v>
      </c>
      <c r="AC185" s="7">
        <v>0.81969274800000003</v>
      </c>
      <c r="AD185" s="13">
        <v>44767</v>
      </c>
      <c r="AE185" t="s">
        <v>535</v>
      </c>
      <c r="AF185" t="s">
        <v>536</v>
      </c>
      <c r="AG185" t="s">
        <v>852</v>
      </c>
    </row>
    <row r="186" spans="1:33" x14ac:dyDescent="0.3">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13"/>
    </row>
    <row r="187" spans="1:33" s="4" customFormat="1" x14ac:dyDescent="0.3">
      <c r="A187" s="4" t="s">
        <v>792</v>
      </c>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1"/>
    </row>
    <row r="188" spans="1:33" x14ac:dyDescent="0.3">
      <c r="B188" t="s">
        <v>793</v>
      </c>
      <c r="C188" t="s">
        <v>794</v>
      </c>
      <c r="D188" s="7">
        <v>4.4351728650000002</v>
      </c>
      <c r="E188" s="7">
        <v>412.33759980000002</v>
      </c>
      <c r="F188" s="7">
        <v>38.013236929999998</v>
      </c>
      <c r="G188" s="7">
        <v>253.019015</v>
      </c>
      <c r="H188" s="7">
        <v>34.558643019999998</v>
      </c>
      <c r="I188" s="7"/>
      <c r="J188" s="7">
        <v>188.11130439999999</v>
      </c>
      <c r="K188" s="7">
        <v>27.88121739</v>
      </c>
      <c r="L188" s="7">
        <v>64.005393960000006</v>
      </c>
      <c r="M188" s="7">
        <v>8.6364887439999993</v>
      </c>
      <c r="N188" s="7">
        <v>40.043769220000001</v>
      </c>
      <c r="O188" s="7">
        <v>10.198579260000001</v>
      </c>
      <c r="P188" s="7">
        <v>3.2229521390000002</v>
      </c>
      <c r="Q188" s="7">
        <v>9.4514595640000003</v>
      </c>
      <c r="R188" s="7">
        <v>1.2789857819999999</v>
      </c>
      <c r="S188" s="7">
        <v>8.2324783680000007</v>
      </c>
      <c r="T188" s="7">
        <v>1.6394290929999999</v>
      </c>
      <c r="U188" s="7">
        <v>4.040207068</v>
      </c>
      <c r="V188" s="7">
        <v>0.53080551799999998</v>
      </c>
      <c r="W188" s="7">
        <v>3.3256033739999999</v>
      </c>
      <c r="X188" s="7">
        <v>0.49828977499999999</v>
      </c>
      <c r="Y188" s="7">
        <v>6.436027502</v>
      </c>
      <c r="Z188" s="7">
        <v>2.2047245750000002</v>
      </c>
      <c r="AA188" s="7">
        <v>1.9867672729999999</v>
      </c>
      <c r="AB188" s="7">
        <v>2.18640838</v>
      </c>
      <c r="AC188" s="7">
        <v>0.72788825700000004</v>
      </c>
      <c r="AD188" s="13">
        <v>44767</v>
      </c>
      <c r="AE188" t="s">
        <v>535</v>
      </c>
      <c r="AF188" t="s">
        <v>536</v>
      </c>
      <c r="AG188" t="s">
        <v>852</v>
      </c>
    </row>
    <row r="189" spans="1:33" x14ac:dyDescent="0.3">
      <c r="B189" t="s">
        <v>795</v>
      </c>
      <c r="C189" t="s">
        <v>794</v>
      </c>
      <c r="D189" s="7">
        <v>4.9008435160000001</v>
      </c>
      <c r="E189" s="7">
        <v>414.84685619999999</v>
      </c>
      <c r="F189" s="7">
        <v>36.89143516</v>
      </c>
      <c r="G189" s="7">
        <v>236.54647410000001</v>
      </c>
      <c r="H189" s="7">
        <v>33.07437161</v>
      </c>
      <c r="I189" s="7"/>
      <c r="J189" s="7">
        <v>183.83955109999999</v>
      </c>
      <c r="K189" s="7">
        <v>25.816465059999999</v>
      </c>
      <c r="L189" s="7">
        <v>60.325160830000002</v>
      </c>
      <c r="M189" s="7">
        <v>7.7786596640000001</v>
      </c>
      <c r="N189" s="7">
        <v>36.330571749999997</v>
      </c>
      <c r="O189" s="7">
        <v>9.6332016009999997</v>
      </c>
      <c r="P189" s="7">
        <v>2.8279458669999999</v>
      </c>
      <c r="Q189" s="7">
        <v>8.5943707299999996</v>
      </c>
      <c r="R189" s="7">
        <v>1.3344511189999999</v>
      </c>
      <c r="S189" s="7">
        <v>8.2321768399999993</v>
      </c>
      <c r="T189" s="7">
        <v>1.5593640900000001</v>
      </c>
      <c r="U189" s="7">
        <v>3.6379884279999999</v>
      </c>
      <c r="V189" s="7">
        <v>0.40115463899999998</v>
      </c>
      <c r="W189" s="7">
        <v>3.0497275849999999</v>
      </c>
      <c r="X189" s="7">
        <v>0.430471406</v>
      </c>
      <c r="Y189" s="7">
        <v>6.2024409550000001</v>
      </c>
      <c r="Z189" s="7">
        <v>2.0837428830000002</v>
      </c>
      <c r="AA189" s="7">
        <v>1.5711365980000001</v>
      </c>
      <c r="AB189" s="7">
        <v>2.2541738410000001</v>
      </c>
      <c r="AC189" s="7">
        <v>0.76808395900000004</v>
      </c>
      <c r="AD189" s="13">
        <v>44767</v>
      </c>
      <c r="AE189" t="s">
        <v>535</v>
      </c>
      <c r="AF189" t="s">
        <v>536</v>
      </c>
      <c r="AG189" t="s">
        <v>852</v>
      </c>
    </row>
    <row r="190" spans="1:33" x14ac:dyDescent="0.3">
      <c r="B190" t="s">
        <v>796</v>
      </c>
      <c r="C190" t="s">
        <v>794</v>
      </c>
      <c r="D190" s="7">
        <v>3.8324081460000001</v>
      </c>
      <c r="E190" s="7">
        <v>421.83443519999997</v>
      </c>
      <c r="F190" s="7">
        <v>33.94673899</v>
      </c>
      <c r="G190" s="7">
        <v>229.4456285</v>
      </c>
      <c r="H190" s="7">
        <v>32.40150654</v>
      </c>
      <c r="I190" s="7"/>
      <c r="J190" s="7">
        <v>172.2912062</v>
      </c>
      <c r="K190" s="7">
        <v>24.859646179999999</v>
      </c>
      <c r="L190" s="7">
        <v>56.431816740000002</v>
      </c>
      <c r="M190" s="7">
        <v>7.6484510879999998</v>
      </c>
      <c r="N190" s="7">
        <v>37.28550293</v>
      </c>
      <c r="O190" s="7">
        <v>9.0429367299999992</v>
      </c>
      <c r="P190" s="7">
        <v>2.9978840689999999</v>
      </c>
      <c r="Q190" s="7">
        <v>8.9062333020000004</v>
      </c>
      <c r="R190" s="7">
        <v>1.1388366999999999</v>
      </c>
      <c r="S190" s="7">
        <v>7.0225299449999996</v>
      </c>
      <c r="T190" s="7">
        <v>1.422797305</v>
      </c>
      <c r="U190" s="7">
        <v>3.277937235</v>
      </c>
      <c r="V190" s="7">
        <v>0.49552596599999998</v>
      </c>
      <c r="W190" s="7">
        <v>2.8459928780000001</v>
      </c>
      <c r="X190" s="7">
        <v>0.37727287100000001</v>
      </c>
      <c r="Y190" s="7">
        <v>6.264661898</v>
      </c>
      <c r="Z190" s="7">
        <v>1.973162866</v>
      </c>
      <c r="AA190" s="7">
        <v>1.81768588</v>
      </c>
      <c r="AB190" s="7">
        <v>2.1519069449999999</v>
      </c>
      <c r="AC190" s="7">
        <v>0.62998895700000002</v>
      </c>
      <c r="AD190" s="13">
        <v>44767</v>
      </c>
      <c r="AE190" t="s">
        <v>535</v>
      </c>
      <c r="AF190" t="s">
        <v>536</v>
      </c>
      <c r="AG190" t="s">
        <v>852</v>
      </c>
    </row>
    <row r="191" spans="1:33" x14ac:dyDescent="0.3">
      <c r="B191" t="s">
        <v>797</v>
      </c>
      <c r="C191" t="s">
        <v>794</v>
      </c>
      <c r="D191" s="7">
        <v>4.8799764909999999</v>
      </c>
      <c r="E191" s="7">
        <v>406.82957099999999</v>
      </c>
      <c r="F191" s="7">
        <v>37.025772369999999</v>
      </c>
      <c r="G191" s="7">
        <v>235.6048055</v>
      </c>
      <c r="H191" s="7">
        <v>33.163629569999998</v>
      </c>
      <c r="I191" s="7"/>
      <c r="J191" s="7">
        <v>177.8277545</v>
      </c>
      <c r="K191" s="7">
        <v>25.601794380000001</v>
      </c>
      <c r="L191" s="7">
        <v>58.885446420000001</v>
      </c>
      <c r="M191" s="7">
        <v>7.893694526</v>
      </c>
      <c r="N191" s="7">
        <v>35.675753569999998</v>
      </c>
      <c r="O191" s="7">
        <v>8.8426705929999994</v>
      </c>
      <c r="P191" s="7">
        <v>2.7425555460000002</v>
      </c>
      <c r="Q191" s="7">
        <v>8.9013502990000006</v>
      </c>
      <c r="R191" s="7">
        <v>1.356247851</v>
      </c>
      <c r="S191" s="7">
        <v>8.3680598059999998</v>
      </c>
      <c r="T191" s="7">
        <v>1.234050614</v>
      </c>
      <c r="U191" s="7">
        <v>3.7232099230000002</v>
      </c>
      <c r="V191" s="7">
        <v>0.45201290100000002</v>
      </c>
      <c r="W191" s="7">
        <v>2.7246925449999999</v>
      </c>
      <c r="X191" s="7">
        <v>0.46926132199999998</v>
      </c>
      <c r="Y191" s="7">
        <v>6.2514687740000001</v>
      </c>
      <c r="Z191" s="7">
        <v>2.2040029570000002</v>
      </c>
      <c r="AA191" s="7">
        <v>2.171529134</v>
      </c>
      <c r="AB191" s="7">
        <v>2.5854040509999998</v>
      </c>
      <c r="AC191" s="7">
        <v>0.66511159099999995</v>
      </c>
      <c r="AD191" s="13">
        <v>44767</v>
      </c>
      <c r="AE191" t="s">
        <v>535</v>
      </c>
      <c r="AF191" t="s">
        <v>536</v>
      </c>
      <c r="AG191" t="s">
        <v>852</v>
      </c>
    </row>
    <row r="192" spans="1:33" x14ac:dyDescent="0.3">
      <c r="B192" t="s">
        <v>798</v>
      </c>
      <c r="C192" t="s">
        <v>794</v>
      </c>
      <c r="D192" s="7">
        <v>4.8559813189999996</v>
      </c>
      <c r="E192" s="7">
        <v>415.8004474</v>
      </c>
      <c r="F192" s="7">
        <v>38.213112760000001</v>
      </c>
      <c r="G192" s="7">
        <v>243.68651500000001</v>
      </c>
      <c r="H192" s="7">
        <v>32.382108580000001</v>
      </c>
      <c r="I192" s="7"/>
      <c r="J192" s="7">
        <v>185.18244910000001</v>
      </c>
      <c r="K192" s="7">
        <v>27.743326790000001</v>
      </c>
      <c r="L192" s="7">
        <v>61.603704260000001</v>
      </c>
      <c r="M192" s="7">
        <v>7.9962477710000002</v>
      </c>
      <c r="N192" s="7">
        <v>37.041948189999999</v>
      </c>
      <c r="O192" s="7">
        <v>9.7783693350000007</v>
      </c>
      <c r="P192" s="7">
        <v>2.865084011</v>
      </c>
      <c r="Q192" s="7">
        <v>9.2333945160000006</v>
      </c>
      <c r="R192" s="7">
        <v>1.312181805</v>
      </c>
      <c r="S192" s="7">
        <v>7.6473991420000003</v>
      </c>
      <c r="T192" s="7">
        <v>1.516742442</v>
      </c>
      <c r="U192" s="7">
        <v>4.1685378670000004</v>
      </c>
      <c r="V192" s="7">
        <v>0.48618434300000002</v>
      </c>
      <c r="W192" s="7">
        <v>2.759279877</v>
      </c>
      <c r="X192" s="7">
        <v>0.36880932700000002</v>
      </c>
      <c r="Y192" s="7">
        <v>6.3819619149999998</v>
      </c>
      <c r="Z192" s="7">
        <v>2.2957118630000002</v>
      </c>
      <c r="AA192" s="7">
        <v>1.8606581849999999</v>
      </c>
      <c r="AB192" s="7">
        <v>2.4555609430000001</v>
      </c>
      <c r="AC192" s="7">
        <v>0.78654836299999997</v>
      </c>
      <c r="AD192" s="13">
        <v>44767</v>
      </c>
      <c r="AE192" t="s">
        <v>535</v>
      </c>
      <c r="AF192" t="s">
        <v>536</v>
      </c>
      <c r="AG192" t="s">
        <v>852</v>
      </c>
    </row>
    <row r="193" spans="2:33" x14ac:dyDescent="0.3">
      <c r="B193" t="s">
        <v>799</v>
      </c>
      <c r="C193" t="s">
        <v>794</v>
      </c>
      <c r="D193" s="7">
        <v>6.0321944759999999</v>
      </c>
      <c r="E193" s="7">
        <v>413.09150729999999</v>
      </c>
      <c r="F193" s="7">
        <v>36.938194809999999</v>
      </c>
      <c r="G193" s="7">
        <v>240.9902773</v>
      </c>
      <c r="H193" s="7">
        <v>33.468550239999999</v>
      </c>
      <c r="I193" s="7"/>
      <c r="J193" s="7">
        <v>184.45329219999999</v>
      </c>
      <c r="K193" s="7">
        <v>25.67806349</v>
      </c>
      <c r="L193" s="7">
        <v>60.782938629999997</v>
      </c>
      <c r="M193" s="7">
        <v>8.0517925170000009</v>
      </c>
      <c r="N193" s="7">
        <v>39.369956180000003</v>
      </c>
      <c r="O193" s="7">
        <v>8.2723201199999998</v>
      </c>
      <c r="P193" s="7">
        <v>2.8041318030000002</v>
      </c>
      <c r="Q193" s="7">
        <v>9.8435133429999997</v>
      </c>
      <c r="R193" s="7">
        <v>1.3024531130000001</v>
      </c>
      <c r="S193" s="7">
        <v>7.5242850590000003</v>
      </c>
      <c r="T193" s="7">
        <v>1.502471428</v>
      </c>
      <c r="U193" s="7">
        <v>3.9089665920000001</v>
      </c>
      <c r="V193" s="7">
        <v>0.514191485</v>
      </c>
      <c r="W193" s="7">
        <v>2.8459449330000002</v>
      </c>
      <c r="X193" s="7">
        <v>0.41710243200000002</v>
      </c>
      <c r="Y193" s="7">
        <v>6.3710860780000003</v>
      </c>
      <c r="Z193" s="7">
        <v>2.2737953310000001</v>
      </c>
      <c r="AA193" s="7">
        <v>2.1226136019999999</v>
      </c>
      <c r="AB193" s="7">
        <v>2.288091412</v>
      </c>
      <c r="AC193" s="7">
        <v>0.67722255399999998</v>
      </c>
      <c r="AD193" s="13">
        <v>44767</v>
      </c>
      <c r="AE193" t="s">
        <v>535</v>
      </c>
      <c r="AF193" t="s">
        <v>536</v>
      </c>
      <c r="AG193" t="s">
        <v>852</v>
      </c>
    </row>
    <row r="194" spans="2:33" x14ac:dyDescent="0.3">
      <c r="B194" t="s">
        <v>800</v>
      </c>
      <c r="C194" t="s">
        <v>794</v>
      </c>
      <c r="D194" s="7">
        <v>4.7310966219999999</v>
      </c>
      <c r="E194" s="7">
        <v>415.2046512</v>
      </c>
      <c r="F194" s="7">
        <v>35.030407279999999</v>
      </c>
      <c r="G194" s="7">
        <v>236.72156759999999</v>
      </c>
      <c r="H194" s="7">
        <v>33.009821670000001</v>
      </c>
      <c r="I194" s="7"/>
      <c r="J194" s="7">
        <v>180.77044169999999</v>
      </c>
      <c r="K194" s="7">
        <v>26.532243300000001</v>
      </c>
      <c r="L194" s="7">
        <v>58.533298719999998</v>
      </c>
      <c r="M194" s="7">
        <v>7.9709894559999999</v>
      </c>
      <c r="N194" s="7">
        <v>38.705338159999997</v>
      </c>
      <c r="O194" s="7">
        <v>8.6687096399999994</v>
      </c>
      <c r="P194" s="7">
        <v>2.9643571880000001</v>
      </c>
      <c r="Q194" s="7">
        <v>9.1833048650000002</v>
      </c>
      <c r="R194" s="7">
        <v>1.178313473</v>
      </c>
      <c r="S194" s="7">
        <v>7.5398152840000003</v>
      </c>
      <c r="T194" s="7">
        <v>1.3254756050000001</v>
      </c>
      <c r="U194" s="7">
        <v>3.4572860849999998</v>
      </c>
      <c r="V194" s="7">
        <v>0.49051098500000001</v>
      </c>
      <c r="W194" s="7">
        <v>3.5588081580000002</v>
      </c>
      <c r="X194" s="7">
        <v>0.377288921</v>
      </c>
      <c r="Y194" s="7">
        <v>6.5624529149999997</v>
      </c>
      <c r="Z194" s="7">
        <v>1.8245042250000001</v>
      </c>
      <c r="AA194" s="7">
        <v>1.5949882559999999</v>
      </c>
      <c r="AB194" s="7">
        <v>1.977214652</v>
      </c>
      <c r="AC194" s="7">
        <v>0.63938483700000004</v>
      </c>
      <c r="AD194" s="13">
        <v>44767</v>
      </c>
      <c r="AE194" t="s">
        <v>535</v>
      </c>
      <c r="AF194" t="s">
        <v>536</v>
      </c>
      <c r="AG194" t="s">
        <v>852</v>
      </c>
    </row>
    <row r="195" spans="2:33" x14ac:dyDescent="0.3">
      <c r="B195" t="s">
        <v>801</v>
      </c>
      <c r="C195" t="s">
        <v>794</v>
      </c>
      <c r="D195" s="7">
        <v>5.48296808</v>
      </c>
      <c r="E195" s="7">
        <v>413.25028500000002</v>
      </c>
      <c r="F195" s="7">
        <v>36.093973040000002</v>
      </c>
      <c r="G195" s="7">
        <v>239.05112260000001</v>
      </c>
      <c r="H195" s="7">
        <v>33.20724354</v>
      </c>
      <c r="I195" s="7"/>
      <c r="J195" s="7">
        <v>183.71256310000001</v>
      </c>
      <c r="K195" s="7">
        <v>26.093415289999999</v>
      </c>
      <c r="L195" s="7">
        <v>59.34399612</v>
      </c>
      <c r="M195" s="7">
        <v>8.2355411959999998</v>
      </c>
      <c r="N195" s="7">
        <v>35.116654740000001</v>
      </c>
      <c r="O195" s="7">
        <v>9.9838493800000006</v>
      </c>
      <c r="P195" s="7">
        <v>2.7304068410000002</v>
      </c>
      <c r="Q195" s="7">
        <v>8.5158134759999999</v>
      </c>
      <c r="R195" s="7">
        <v>1.1744714220000001</v>
      </c>
      <c r="S195" s="7">
        <v>7.604628323</v>
      </c>
      <c r="T195" s="7">
        <v>1.4832163810000001</v>
      </c>
      <c r="U195" s="7">
        <v>3.6610211960000001</v>
      </c>
      <c r="V195" s="7">
        <v>0.41442867</v>
      </c>
      <c r="W195" s="7">
        <v>2.8706555850000002</v>
      </c>
      <c r="X195" s="7">
        <v>0.46989050900000001</v>
      </c>
      <c r="Y195" s="7">
        <v>6.5349685129999999</v>
      </c>
      <c r="Z195" s="7">
        <v>2.1175341649999999</v>
      </c>
      <c r="AA195" s="7">
        <v>1.879127583</v>
      </c>
      <c r="AB195" s="7">
        <v>2.3402391040000001</v>
      </c>
      <c r="AC195" s="7">
        <v>0.64123828800000005</v>
      </c>
      <c r="AD195" s="13">
        <v>44767</v>
      </c>
      <c r="AE195" t="s">
        <v>535</v>
      </c>
      <c r="AF195" t="s">
        <v>536</v>
      </c>
      <c r="AG195" t="s">
        <v>852</v>
      </c>
    </row>
    <row r="196" spans="2:33" x14ac:dyDescent="0.3">
      <c r="B196" t="s">
        <v>802</v>
      </c>
      <c r="C196" t="s">
        <v>794</v>
      </c>
      <c r="D196" s="7">
        <v>5.5991995179999998</v>
      </c>
      <c r="E196" s="7">
        <v>411.3263192</v>
      </c>
      <c r="F196" s="7">
        <v>36.139961229999997</v>
      </c>
      <c r="G196" s="7">
        <v>234.7430555</v>
      </c>
      <c r="H196" s="7">
        <v>32.268650809999997</v>
      </c>
      <c r="I196" s="7"/>
      <c r="J196" s="7">
        <v>186.9677231</v>
      </c>
      <c r="K196" s="7">
        <v>26.655949880000001</v>
      </c>
      <c r="L196" s="7">
        <v>60.573925119999998</v>
      </c>
      <c r="M196" s="7">
        <v>7.5919753439999997</v>
      </c>
      <c r="N196" s="7">
        <v>35.271808759999999</v>
      </c>
      <c r="O196" s="7">
        <v>9.8053330110000001</v>
      </c>
      <c r="P196" s="7">
        <v>2.8388049980000001</v>
      </c>
      <c r="Q196" s="7">
        <v>9.1717718020000003</v>
      </c>
      <c r="R196" s="7">
        <v>1.2148129969999999</v>
      </c>
      <c r="S196" s="7">
        <v>8.4390195339999998</v>
      </c>
      <c r="T196" s="7">
        <v>1.3495226469999999</v>
      </c>
      <c r="U196" s="7">
        <v>4.0453423019999999</v>
      </c>
      <c r="V196" s="7">
        <v>0.42399800799999998</v>
      </c>
      <c r="W196" s="7">
        <v>2.6141219900000001</v>
      </c>
      <c r="X196" s="7">
        <v>0.39657383200000001</v>
      </c>
      <c r="Y196" s="7">
        <v>6.1945155999999999</v>
      </c>
      <c r="Z196" s="7">
        <v>2.0723486840000001</v>
      </c>
      <c r="AA196" s="7">
        <v>1.892043763</v>
      </c>
      <c r="AB196" s="7">
        <v>2.3005972290000001</v>
      </c>
      <c r="AC196" s="7">
        <v>0.64859226199999997</v>
      </c>
      <c r="AD196" s="13">
        <v>44767</v>
      </c>
      <c r="AE196" t="s">
        <v>535</v>
      </c>
      <c r="AF196" t="s">
        <v>536</v>
      </c>
      <c r="AG196" t="s">
        <v>852</v>
      </c>
    </row>
    <row r="197" spans="2:33" x14ac:dyDescent="0.3">
      <c r="B197" t="s">
        <v>803</v>
      </c>
      <c r="C197" t="s">
        <v>794</v>
      </c>
      <c r="D197" s="7">
        <v>4.8322404700000003</v>
      </c>
      <c r="E197" s="7">
        <v>396.1185231</v>
      </c>
      <c r="F197" s="7">
        <v>38.896673720000003</v>
      </c>
      <c r="G197" s="7">
        <v>247.73639789999999</v>
      </c>
      <c r="H197" s="7">
        <v>32.570874889999999</v>
      </c>
      <c r="I197" s="7"/>
      <c r="J197" s="7">
        <v>181.3918204</v>
      </c>
      <c r="K197" s="7">
        <v>27.47821952</v>
      </c>
      <c r="L197" s="7">
        <v>60.543777759999998</v>
      </c>
      <c r="M197" s="7">
        <v>8.4633384120000006</v>
      </c>
      <c r="N197" s="7">
        <v>37.458032330000002</v>
      </c>
      <c r="O197" s="7">
        <v>9.0883745509999994</v>
      </c>
      <c r="P197" s="7">
        <v>3.3573837200000001</v>
      </c>
      <c r="Q197" s="7">
        <v>8.8387003540000002</v>
      </c>
      <c r="R197" s="7">
        <v>1.5218554769999999</v>
      </c>
      <c r="S197" s="7">
        <v>8.6361711700000008</v>
      </c>
      <c r="T197" s="7">
        <v>1.696196636</v>
      </c>
      <c r="U197" s="7">
        <v>4.315011063</v>
      </c>
      <c r="V197" s="7">
        <v>0.50598069599999995</v>
      </c>
      <c r="W197" s="7">
        <v>2.9843357720000001</v>
      </c>
      <c r="X197" s="7">
        <v>0.46575687100000002</v>
      </c>
      <c r="Y197" s="7">
        <v>6.8868780760000003</v>
      </c>
      <c r="Z197" s="7">
        <v>2.3034883690000001</v>
      </c>
      <c r="AA197" s="7">
        <v>2.0055679899999999</v>
      </c>
      <c r="AB197" s="7">
        <v>2.5044762650000001</v>
      </c>
      <c r="AC197" s="7">
        <v>0.68677668599999997</v>
      </c>
      <c r="AD197" s="13">
        <v>44767</v>
      </c>
      <c r="AE197" t="s">
        <v>535</v>
      </c>
      <c r="AF197" t="s">
        <v>536</v>
      </c>
      <c r="AG197" t="s">
        <v>852</v>
      </c>
    </row>
    <row r="198" spans="2:33" x14ac:dyDescent="0.3">
      <c r="B198" t="s">
        <v>804</v>
      </c>
      <c r="C198" t="s">
        <v>794</v>
      </c>
      <c r="D198" s="7">
        <v>5.5413520429999998</v>
      </c>
      <c r="E198" s="7">
        <v>404.9558811</v>
      </c>
      <c r="F198" s="7">
        <v>35.934088750000001</v>
      </c>
      <c r="G198" s="7">
        <v>235.79311530000001</v>
      </c>
      <c r="H198" s="7">
        <v>32.408343420000001</v>
      </c>
      <c r="I198" s="7"/>
      <c r="J198" s="7">
        <v>170.0090424</v>
      </c>
      <c r="K198" s="7">
        <v>25.164390489999999</v>
      </c>
      <c r="L198" s="7">
        <v>57.392206020000003</v>
      </c>
      <c r="M198" s="7">
        <v>7.5741818529999998</v>
      </c>
      <c r="N198" s="7">
        <v>36.161258480000001</v>
      </c>
      <c r="O198" s="7">
        <v>9.2828290330000005</v>
      </c>
      <c r="P198" s="7">
        <v>2.9496780610000002</v>
      </c>
      <c r="Q198" s="7">
        <v>8.6442079889999999</v>
      </c>
      <c r="R198" s="7">
        <v>1.1999161279999999</v>
      </c>
      <c r="S198" s="7">
        <v>8.0145794810000002</v>
      </c>
      <c r="T198" s="7">
        <v>1.415172291</v>
      </c>
      <c r="U198" s="7">
        <v>3.0432684220000001</v>
      </c>
      <c r="V198" s="7">
        <v>0.53135731600000002</v>
      </c>
      <c r="W198" s="7">
        <v>2.565648763</v>
      </c>
      <c r="X198" s="7">
        <v>0.29906580999999999</v>
      </c>
      <c r="Y198" s="7">
        <v>6.4829237219999998</v>
      </c>
      <c r="Z198" s="7">
        <v>2.040593973</v>
      </c>
      <c r="AA198" s="7">
        <v>1.7903012949999999</v>
      </c>
      <c r="AB198" s="7">
        <v>2.4475826540000001</v>
      </c>
      <c r="AC198" s="7">
        <v>0.62912416999999998</v>
      </c>
      <c r="AD198" s="13">
        <v>44767</v>
      </c>
      <c r="AE198" t="s">
        <v>535</v>
      </c>
      <c r="AF198" t="s">
        <v>536</v>
      </c>
      <c r="AG198" t="s">
        <v>852</v>
      </c>
    </row>
    <row r="199" spans="2:33" x14ac:dyDescent="0.3">
      <c r="B199" t="s">
        <v>805</v>
      </c>
      <c r="C199" t="s">
        <v>794</v>
      </c>
      <c r="D199" s="7">
        <v>4.5077994199999996</v>
      </c>
      <c r="E199" s="7">
        <v>406.92710080000001</v>
      </c>
      <c r="F199" s="7">
        <v>35.919082060000001</v>
      </c>
      <c r="G199" s="7">
        <v>232.54473619999999</v>
      </c>
      <c r="H199" s="7">
        <v>32.303550020000003</v>
      </c>
      <c r="I199" s="7"/>
      <c r="J199" s="7">
        <v>172.1346202</v>
      </c>
      <c r="K199" s="7">
        <v>25.27241562</v>
      </c>
      <c r="L199" s="7">
        <v>58.906431699999999</v>
      </c>
      <c r="M199" s="7">
        <v>7.5637894860000001</v>
      </c>
      <c r="N199" s="7">
        <v>36.303367039999998</v>
      </c>
      <c r="O199" s="7">
        <v>8.3755954409999998</v>
      </c>
      <c r="P199" s="7">
        <v>2.9941658410000001</v>
      </c>
      <c r="Q199" s="7">
        <v>7.9986546570000003</v>
      </c>
      <c r="R199" s="7">
        <v>1.3018017669999999</v>
      </c>
      <c r="S199" s="7">
        <v>8.0275456809999994</v>
      </c>
      <c r="T199" s="7">
        <v>1.435657355</v>
      </c>
      <c r="U199" s="7">
        <v>3.5482186090000001</v>
      </c>
      <c r="V199" s="7">
        <v>0.47561789100000001</v>
      </c>
      <c r="W199" s="7">
        <v>2.9465730099999998</v>
      </c>
      <c r="X199" s="7">
        <v>0.47100978900000001</v>
      </c>
      <c r="Y199" s="7">
        <v>6.7524437349999999</v>
      </c>
      <c r="Z199" s="7">
        <v>1.915014607</v>
      </c>
      <c r="AA199" s="7">
        <v>1.8961887959999999</v>
      </c>
      <c r="AB199" s="7">
        <v>2.6045402219999998</v>
      </c>
      <c r="AC199" s="7">
        <v>0.85647983800000005</v>
      </c>
      <c r="AD199" s="13">
        <v>44767</v>
      </c>
      <c r="AE199" t="s">
        <v>535</v>
      </c>
      <c r="AF199" t="s">
        <v>536</v>
      </c>
      <c r="AG199" t="s">
        <v>852</v>
      </c>
    </row>
    <row r="200" spans="2:33" x14ac:dyDescent="0.3">
      <c r="B200" t="s">
        <v>806</v>
      </c>
      <c r="C200" t="s">
        <v>794</v>
      </c>
      <c r="D200" s="7">
        <v>4.7242535539999997</v>
      </c>
      <c r="E200" s="7">
        <v>412.26195810000002</v>
      </c>
      <c r="F200" s="7">
        <v>36.483981569999997</v>
      </c>
      <c r="G200" s="7">
        <v>239.66099399999999</v>
      </c>
      <c r="H200" s="7">
        <v>32.964813849999999</v>
      </c>
      <c r="I200" s="7"/>
      <c r="J200" s="7">
        <v>186.59913320000001</v>
      </c>
      <c r="K200" s="7">
        <v>27.870623290000001</v>
      </c>
      <c r="L200" s="7">
        <v>59.879178240000002</v>
      </c>
      <c r="M200" s="7">
        <v>8.136362793</v>
      </c>
      <c r="N200" s="7">
        <v>39.014066020000001</v>
      </c>
      <c r="O200" s="7">
        <v>9.0026444080000001</v>
      </c>
      <c r="P200" s="7">
        <v>2.7100037000000001</v>
      </c>
      <c r="Q200" s="7">
        <v>8.5344417230000005</v>
      </c>
      <c r="R200" s="7">
        <v>1.3155062019999999</v>
      </c>
      <c r="S200" s="7">
        <v>7.5473715129999999</v>
      </c>
      <c r="T200" s="7">
        <v>1.395935615</v>
      </c>
      <c r="U200" s="7">
        <v>3.660790854</v>
      </c>
      <c r="V200" s="7">
        <v>0.57931250400000001</v>
      </c>
      <c r="W200" s="7">
        <v>3.3129213339999999</v>
      </c>
      <c r="X200" s="7">
        <v>0.387108599</v>
      </c>
      <c r="Y200" s="7">
        <v>5.8582387499999999</v>
      </c>
      <c r="Z200" s="7">
        <v>2.2696907259999999</v>
      </c>
      <c r="AA200" s="7">
        <v>2.1350325479999999</v>
      </c>
      <c r="AB200" s="7">
        <v>2.6145959250000002</v>
      </c>
      <c r="AC200" s="7">
        <v>0.78067315599999998</v>
      </c>
      <c r="AD200" s="13">
        <v>44767</v>
      </c>
      <c r="AE200" t="s">
        <v>535</v>
      </c>
      <c r="AF200" t="s">
        <v>536</v>
      </c>
      <c r="AG200" t="s">
        <v>852</v>
      </c>
    </row>
    <row r="201" spans="2:33" x14ac:dyDescent="0.3">
      <c r="B201" t="s">
        <v>807</v>
      </c>
      <c r="C201" t="s">
        <v>794</v>
      </c>
      <c r="D201" s="7">
        <v>6.2545808750000003</v>
      </c>
      <c r="E201" s="7">
        <v>407.24559679999999</v>
      </c>
      <c r="F201" s="7">
        <v>36.643905089999997</v>
      </c>
      <c r="G201" s="7">
        <v>233.10040979999999</v>
      </c>
      <c r="H201" s="7">
        <v>32.291297210000003</v>
      </c>
      <c r="I201" s="7"/>
      <c r="J201" s="7">
        <v>183.70507330000001</v>
      </c>
      <c r="K201" s="7">
        <v>26.197034030000001</v>
      </c>
      <c r="L201" s="7">
        <v>59.863347179999998</v>
      </c>
      <c r="M201" s="7">
        <v>7.6110832159999999</v>
      </c>
      <c r="N201" s="7">
        <v>35.867512329999997</v>
      </c>
      <c r="O201" s="7">
        <v>8.6597991509999996</v>
      </c>
      <c r="P201" s="7">
        <v>2.9491972209999999</v>
      </c>
      <c r="Q201" s="7">
        <v>7.8502395680000001</v>
      </c>
      <c r="R201" s="7">
        <v>1.45443572</v>
      </c>
      <c r="S201" s="7">
        <v>6.761576152</v>
      </c>
      <c r="T201" s="7">
        <v>1.5678991</v>
      </c>
      <c r="U201" s="7">
        <v>4.2766243429999999</v>
      </c>
      <c r="V201" s="7">
        <v>0.48512907100000002</v>
      </c>
      <c r="W201" s="7">
        <v>2.6915094420000001</v>
      </c>
      <c r="X201" s="7">
        <v>0.39177194300000001</v>
      </c>
      <c r="Y201" s="7">
        <v>5.8820147609999998</v>
      </c>
      <c r="Z201" s="7">
        <v>2.102705549</v>
      </c>
      <c r="AA201" s="7">
        <v>1.7314073590000001</v>
      </c>
      <c r="AB201" s="7">
        <v>2.5910424320000001</v>
      </c>
      <c r="AC201" s="7">
        <v>0.79312058299999999</v>
      </c>
      <c r="AD201" s="13">
        <v>44767</v>
      </c>
      <c r="AE201" t="s">
        <v>535</v>
      </c>
      <c r="AF201" t="s">
        <v>536</v>
      </c>
      <c r="AG201" t="s">
        <v>852</v>
      </c>
    </row>
    <row r="202" spans="2:33" x14ac:dyDescent="0.3">
      <c r="B202" t="s">
        <v>808</v>
      </c>
      <c r="C202" t="s">
        <v>794</v>
      </c>
      <c r="D202" s="7">
        <v>4.9561117389999998</v>
      </c>
      <c r="E202" s="7">
        <v>411.79505940000001</v>
      </c>
      <c r="F202" s="7">
        <v>36.107025669999999</v>
      </c>
      <c r="G202" s="7">
        <v>237.95987890000001</v>
      </c>
      <c r="H202" s="7">
        <v>32.865173040000002</v>
      </c>
      <c r="I202" s="7"/>
      <c r="J202" s="7">
        <v>177.49887440000001</v>
      </c>
      <c r="K202" s="7">
        <v>26.357383939999998</v>
      </c>
      <c r="L202" s="7">
        <v>59.732933610000003</v>
      </c>
      <c r="M202" s="7">
        <v>7.6461961580000004</v>
      </c>
      <c r="N202" s="7">
        <v>37.00556967</v>
      </c>
      <c r="O202" s="7">
        <v>9.813414302</v>
      </c>
      <c r="P202" s="7">
        <v>2.7544889339999998</v>
      </c>
      <c r="Q202" s="7">
        <v>8.4253359119999995</v>
      </c>
      <c r="R202" s="7">
        <v>1.385668465</v>
      </c>
      <c r="S202" s="7">
        <v>7.4260036520000003</v>
      </c>
      <c r="T202" s="7">
        <v>1.435791289</v>
      </c>
      <c r="U202" s="7">
        <v>3.5574096540000002</v>
      </c>
      <c r="V202" s="7">
        <v>0.512727979</v>
      </c>
      <c r="W202" s="7">
        <v>3.234817584</v>
      </c>
      <c r="X202" s="7">
        <v>0.34901091200000001</v>
      </c>
      <c r="Y202" s="7">
        <v>6.2576492369999999</v>
      </c>
      <c r="Z202" s="7">
        <v>1.9450354110000001</v>
      </c>
      <c r="AA202" s="7">
        <v>1.984290474</v>
      </c>
      <c r="AB202" s="7">
        <v>2.2996786230000001</v>
      </c>
      <c r="AC202" s="7">
        <v>0.63612870399999999</v>
      </c>
      <c r="AD202" s="13">
        <v>44767</v>
      </c>
      <c r="AE202" t="s">
        <v>535</v>
      </c>
      <c r="AF202" t="s">
        <v>536</v>
      </c>
      <c r="AG202" t="s">
        <v>852</v>
      </c>
    </row>
    <row r="203" spans="2:33" x14ac:dyDescent="0.3">
      <c r="B203" t="s">
        <v>809</v>
      </c>
      <c r="C203" t="s">
        <v>794</v>
      </c>
      <c r="D203" s="7">
        <v>5.9227978449999998</v>
      </c>
      <c r="E203" s="7">
        <v>412.4242433</v>
      </c>
      <c r="F203" s="7">
        <v>36.96439007</v>
      </c>
      <c r="G203" s="7">
        <v>237.95602220000001</v>
      </c>
      <c r="H203" s="7">
        <v>32.26694123</v>
      </c>
      <c r="I203" s="7"/>
      <c r="J203" s="7">
        <v>182.84234230000001</v>
      </c>
      <c r="K203" s="7">
        <v>26.28514517</v>
      </c>
      <c r="L203" s="7">
        <v>60.251732949999997</v>
      </c>
      <c r="M203" s="7">
        <v>8.0319771099999997</v>
      </c>
      <c r="N203" s="7">
        <v>36.93204721</v>
      </c>
      <c r="O203" s="7">
        <v>8.9596079189999998</v>
      </c>
      <c r="P203" s="7">
        <v>3.2436782310000001</v>
      </c>
      <c r="Q203" s="7">
        <v>9.1422577100000009</v>
      </c>
      <c r="R203" s="7">
        <v>1.341237942</v>
      </c>
      <c r="S203" s="7">
        <v>7.3383158320000001</v>
      </c>
      <c r="T203" s="7">
        <v>1.4090311959999999</v>
      </c>
      <c r="U203" s="7">
        <v>4.2217552940000003</v>
      </c>
      <c r="V203" s="7">
        <v>0.41790624300000001</v>
      </c>
      <c r="W203" s="7">
        <v>2.7356792799999998</v>
      </c>
      <c r="X203" s="7">
        <v>0.43808510699999997</v>
      </c>
      <c r="Y203" s="7">
        <v>7.2518643379999999</v>
      </c>
      <c r="Z203" s="7">
        <v>2.0983578970000001</v>
      </c>
      <c r="AA203" s="7">
        <v>1.7865179710000001</v>
      </c>
      <c r="AB203" s="7">
        <v>2.2506641140000001</v>
      </c>
      <c r="AC203" s="7">
        <v>0.73140122500000004</v>
      </c>
      <c r="AD203" s="13">
        <v>44767</v>
      </c>
      <c r="AE203" t="s">
        <v>535</v>
      </c>
      <c r="AF203" t="s">
        <v>536</v>
      </c>
      <c r="AG203" t="s">
        <v>852</v>
      </c>
    </row>
    <row r="204" spans="2:33" x14ac:dyDescent="0.3">
      <c r="B204" t="s">
        <v>810</v>
      </c>
      <c r="C204" t="s">
        <v>794</v>
      </c>
      <c r="D204" s="7">
        <v>4.2890047989999998</v>
      </c>
      <c r="E204" s="7">
        <v>410.57821009999998</v>
      </c>
      <c r="F204" s="7">
        <v>36.830406789999998</v>
      </c>
      <c r="G204" s="7">
        <v>238.2457747</v>
      </c>
      <c r="H204" s="7">
        <v>33.413732260000003</v>
      </c>
      <c r="I204" s="7"/>
      <c r="J204" s="7">
        <v>184.8854111</v>
      </c>
      <c r="K204" s="7">
        <v>25.394193749999999</v>
      </c>
      <c r="L204" s="7">
        <v>60.038017619999998</v>
      </c>
      <c r="M204" s="7">
        <v>8.1892952650000002</v>
      </c>
      <c r="N204" s="7">
        <v>37.292971229999999</v>
      </c>
      <c r="O204" s="7">
        <v>8.3906267670000005</v>
      </c>
      <c r="P204" s="7">
        <v>3.059331126</v>
      </c>
      <c r="Q204" s="7">
        <v>8.9138475669999995</v>
      </c>
      <c r="R204" s="7">
        <v>1.1742133859999999</v>
      </c>
      <c r="S204" s="7">
        <v>7.3552474920000002</v>
      </c>
      <c r="T204" s="7">
        <v>1.433241167</v>
      </c>
      <c r="U204" s="7">
        <v>4.174728</v>
      </c>
      <c r="V204" s="7">
        <v>0.51654765599999997</v>
      </c>
      <c r="W204" s="7">
        <v>3.0826429580000001</v>
      </c>
      <c r="X204" s="7">
        <v>0.39636167300000003</v>
      </c>
      <c r="Y204" s="7">
        <v>6.1959566779999999</v>
      </c>
      <c r="Z204" s="7">
        <v>2.095810181</v>
      </c>
      <c r="AA204" s="7">
        <v>1.804245893</v>
      </c>
      <c r="AB204" s="7">
        <v>2.2165982280000001</v>
      </c>
      <c r="AC204" s="7">
        <v>0.72743013700000003</v>
      </c>
      <c r="AD204" s="13">
        <v>44767</v>
      </c>
      <c r="AE204" t="s">
        <v>535</v>
      </c>
      <c r="AF204" t="s">
        <v>536</v>
      </c>
      <c r="AG204" t="s">
        <v>852</v>
      </c>
    </row>
    <row r="205" spans="2:33" x14ac:dyDescent="0.3">
      <c r="B205" t="s">
        <v>811</v>
      </c>
      <c r="C205" t="s">
        <v>794</v>
      </c>
      <c r="D205" s="7">
        <v>5.2832920809999999</v>
      </c>
      <c r="E205" s="7">
        <v>411.36534619999998</v>
      </c>
      <c r="F205" s="7">
        <v>35.210991749999998</v>
      </c>
      <c r="G205" s="7">
        <v>235.34986929999999</v>
      </c>
      <c r="H205" s="7">
        <v>32.164423980000002</v>
      </c>
      <c r="I205" s="7"/>
      <c r="J205" s="7">
        <v>187.305576</v>
      </c>
      <c r="K205" s="7">
        <v>25.613673120000001</v>
      </c>
      <c r="L205" s="7">
        <v>59.54966701</v>
      </c>
      <c r="M205" s="7">
        <v>7.5567199560000002</v>
      </c>
      <c r="N205" s="7">
        <v>37.764675109999999</v>
      </c>
      <c r="O205" s="7">
        <v>9.2995339050000005</v>
      </c>
      <c r="P205" s="7">
        <v>3.0552436159999998</v>
      </c>
      <c r="Q205" s="7">
        <v>8.4865647010000007</v>
      </c>
      <c r="R205" s="7">
        <v>1.259942399</v>
      </c>
      <c r="S205" s="7">
        <v>7.829926382</v>
      </c>
      <c r="T205" s="7">
        <v>1.3938785730000001</v>
      </c>
      <c r="U205" s="7">
        <v>3.3620711700000001</v>
      </c>
      <c r="V205" s="7">
        <v>0.42976210500000001</v>
      </c>
      <c r="W205" s="7">
        <v>2.827890918</v>
      </c>
      <c r="X205" s="7">
        <v>0.49959267899999998</v>
      </c>
      <c r="Y205" s="7">
        <v>5.8765015509999996</v>
      </c>
      <c r="Z205" s="7">
        <v>2.1841087899999998</v>
      </c>
      <c r="AA205" s="7">
        <v>1.735987792</v>
      </c>
      <c r="AB205" s="7">
        <v>2.5724032349999999</v>
      </c>
      <c r="AC205" s="7">
        <v>0.65393183600000004</v>
      </c>
      <c r="AD205" s="13">
        <v>44767</v>
      </c>
      <c r="AE205" t="s">
        <v>535</v>
      </c>
      <c r="AF205" t="s">
        <v>536</v>
      </c>
      <c r="AG205" t="s">
        <v>852</v>
      </c>
    </row>
    <row r="206" spans="2:33" x14ac:dyDescent="0.3">
      <c r="B206" t="s">
        <v>812</v>
      </c>
      <c r="C206" t="s">
        <v>794</v>
      </c>
      <c r="D206" s="7">
        <v>4.692628</v>
      </c>
      <c r="E206" s="7">
        <v>403.50227860000001</v>
      </c>
      <c r="F206" s="7">
        <v>35.090586180000003</v>
      </c>
      <c r="G206" s="7">
        <v>233.6435185</v>
      </c>
      <c r="H206" s="7">
        <v>32.160186009999997</v>
      </c>
      <c r="I206" s="7"/>
      <c r="J206" s="7">
        <v>179.32156380000001</v>
      </c>
      <c r="K206" s="7">
        <v>26.196596450000001</v>
      </c>
      <c r="L206" s="7">
        <v>57.870964010000002</v>
      </c>
      <c r="M206" s="7">
        <v>7.8686355040000002</v>
      </c>
      <c r="N206" s="7">
        <v>34.860917819999997</v>
      </c>
      <c r="O206" s="7">
        <v>9.8164497799999992</v>
      </c>
      <c r="P206" s="7">
        <v>3.085149666</v>
      </c>
      <c r="Q206" s="7">
        <v>8.350447247</v>
      </c>
      <c r="R206" s="7">
        <v>1.070515911</v>
      </c>
      <c r="S206" s="7">
        <v>7.831895952</v>
      </c>
      <c r="T206" s="7">
        <v>1.2278880080000001</v>
      </c>
      <c r="U206" s="7">
        <v>3.4808472780000002</v>
      </c>
      <c r="V206" s="7">
        <v>0.37845499799999999</v>
      </c>
      <c r="W206" s="7">
        <v>2.7056602500000002</v>
      </c>
      <c r="X206" s="7">
        <v>0.54320672400000003</v>
      </c>
      <c r="Y206" s="7">
        <v>6.2633921790000002</v>
      </c>
      <c r="Z206" s="7">
        <v>2.1316962510000002</v>
      </c>
      <c r="AA206" s="7">
        <v>1.86222559</v>
      </c>
      <c r="AB206" s="7">
        <v>2.3373081679999999</v>
      </c>
      <c r="AC206" s="7">
        <v>0.76547375900000003</v>
      </c>
      <c r="AD206" s="13">
        <v>44767</v>
      </c>
      <c r="AE206" t="s">
        <v>535</v>
      </c>
      <c r="AF206" t="s">
        <v>536</v>
      </c>
      <c r="AG206" t="s">
        <v>852</v>
      </c>
    </row>
    <row r="207" spans="2:33" x14ac:dyDescent="0.3">
      <c r="B207" t="s">
        <v>813</v>
      </c>
      <c r="C207" t="s">
        <v>794</v>
      </c>
      <c r="D207" s="7">
        <v>6.9564313379999998</v>
      </c>
      <c r="E207" s="7">
        <v>415.27450040000002</v>
      </c>
      <c r="F207" s="7">
        <v>36.156175330000003</v>
      </c>
      <c r="G207" s="7">
        <v>237.27073300000001</v>
      </c>
      <c r="H207" s="7">
        <v>32.216820560000002</v>
      </c>
      <c r="I207" s="7"/>
      <c r="J207" s="7">
        <v>176.48195810000001</v>
      </c>
      <c r="K207" s="7">
        <v>25.268476589999999</v>
      </c>
      <c r="L207" s="7">
        <v>59.74425858</v>
      </c>
      <c r="M207" s="7">
        <v>8.1918773720000004</v>
      </c>
      <c r="N207" s="7">
        <v>34.647216440000001</v>
      </c>
      <c r="O207" s="7">
        <v>9.3277626950000005</v>
      </c>
      <c r="P207" s="7">
        <v>2.6347566019999999</v>
      </c>
      <c r="Q207" s="7">
        <v>8.5811917229999999</v>
      </c>
      <c r="R207" s="7">
        <v>1.2273928999999999</v>
      </c>
      <c r="S207" s="7">
        <v>7.6899580690000002</v>
      </c>
      <c r="T207" s="7">
        <v>1.4857706639999999</v>
      </c>
      <c r="U207" s="7">
        <v>4.3013658699999997</v>
      </c>
      <c r="V207" s="7">
        <v>0.41743014499999997</v>
      </c>
      <c r="W207" s="7">
        <v>3.3967399180000002</v>
      </c>
      <c r="X207" s="7">
        <v>0.35566124199999999</v>
      </c>
      <c r="Y207" s="7">
        <v>5.7267894420000003</v>
      </c>
      <c r="Z207" s="7">
        <v>2.0824865969999999</v>
      </c>
      <c r="AA207" s="7">
        <v>2.0491718040000002</v>
      </c>
      <c r="AB207" s="7">
        <v>2.7868681460000002</v>
      </c>
      <c r="AC207" s="7">
        <v>0.63107353799999999</v>
      </c>
      <c r="AD207" s="13">
        <v>44767</v>
      </c>
      <c r="AE207" t="s">
        <v>535</v>
      </c>
      <c r="AF207" t="s">
        <v>536</v>
      </c>
      <c r="AG207" t="s">
        <v>852</v>
      </c>
    </row>
    <row r="208" spans="2:33" x14ac:dyDescent="0.3">
      <c r="B208" t="s">
        <v>814</v>
      </c>
      <c r="C208" t="s">
        <v>794</v>
      </c>
      <c r="D208" s="7">
        <v>5.5470976930000004</v>
      </c>
      <c r="E208" s="7">
        <v>411.56946970000001</v>
      </c>
      <c r="F208" s="7">
        <v>35.612756099999999</v>
      </c>
      <c r="G208" s="7">
        <v>238.1419444</v>
      </c>
      <c r="H208" s="7">
        <v>31.251686719999999</v>
      </c>
      <c r="I208" s="7"/>
      <c r="J208" s="7">
        <v>181.6119085</v>
      </c>
      <c r="K208" s="7">
        <v>25.866393540000001</v>
      </c>
      <c r="L208" s="7">
        <v>59.326113489999997</v>
      </c>
      <c r="M208" s="7">
        <v>7.5928018460000004</v>
      </c>
      <c r="N208" s="7">
        <v>35.927466850000002</v>
      </c>
      <c r="O208" s="7">
        <v>8.5530556230000006</v>
      </c>
      <c r="P208" s="7">
        <v>3.1972191059999999</v>
      </c>
      <c r="Q208" s="7">
        <v>8.8261910070000003</v>
      </c>
      <c r="R208" s="7">
        <v>1.313050297</v>
      </c>
      <c r="S208" s="7">
        <v>7.4732999160000002</v>
      </c>
      <c r="T208" s="7">
        <v>1.3817755009999999</v>
      </c>
      <c r="U208" s="7">
        <v>3.3154675629999999</v>
      </c>
      <c r="V208" s="7">
        <v>0.47318618699999998</v>
      </c>
      <c r="W208" s="7">
        <v>2.7125436559999998</v>
      </c>
      <c r="X208" s="7">
        <v>0.47673943200000002</v>
      </c>
      <c r="Y208" s="7">
        <v>6.5702386879999999</v>
      </c>
      <c r="Z208" s="7">
        <v>2.2445167960000001</v>
      </c>
      <c r="AA208" s="7">
        <v>1.800761005</v>
      </c>
      <c r="AB208" s="7">
        <v>2.3760595900000001</v>
      </c>
      <c r="AC208" s="7">
        <v>0.65852487199999998</v>
      </c>
      <c r="AD208" s="13">
        <v>44767</v>
      </c>
      <c r="AE208" t="s">
        <v>535</v>
      </c>
      <c r="AF208" t="s">
        <v>536</v>
      </c>
      <c r="AG208" t="s">
        <v>852</v>
      </c>
    </row>
    <row r="209" spans="2:33" x14ac:dyDescent="0.3">
      <c r="B209" t="s">
        <v>815</v>
      </c>
      <c r="C209" t="s">
        <v>794</v>
      </c>
      <c r="D209" s="7">
        <v>6.1527103280000004</v>
      </c>
      <c r="E209" s="7">
        <v>400.96154589999998</v>
      </c>
      <c r="F209" s="7">
        <v>35.097839649999997</v>
      </c>
      <c r="G209" s="7">
        <v>235.6548592</v>
      </c>
      <c r="H209" s="7">
        <v>32.28988021</v>
      </c>
      <c r="I209" s="7"/>
      <c r="J209" s="7">
        <v>178.7012723</v>
      </c>
      <c r="K209" s="7">
        <v>24.865712070000001</v>
      </c>
      <c r="L209" s="7">
        <v>58.76674225</v>
      </c>
      <c r="M209" s="7">
        <v>7.6908208059999996</v>
      </c>
      <c r="N209" s="7">
        <v>36.115924399999997</v>
      </c>
      <c r="O209" s="7">
        <v>9.1172127209999996</v>
      </c>
      <c r="P209" s="7">
        <v>3.0025567190000002</v>
      </c>
      <c r="Q209" s="7">
        <v>8.6261079140000003</v>
      </c>
      <c r="R209" s="7">
        <v>1.128729605</v>
      </c>
      <c r="S209" s="7">
        <v>7.6433024630000004</v>
      </c>
      <c r="T209" s="7">
        <v>1.3561070369999999</v>
      </c>
      <c r="U209" s="7">
        <v>3.7846568089999999</v>
      </c>
      <c r="V209" s="7">
        <v>0.44528801200000001</v>
      </c>
      <c r="W209" s="7">
        <v>3.404792445</v>
      </c>
      <c r="X209" s="7">
        <v>0.46452258499999999</v>
      </c>
      <c r="Y209" s="7">
        <v>6.0662800920000004</v>
      </c>
      <c r="Z209" s="7">
        <v>2.052493981</v>
      </c>
      <c r="AA209" s="7">
        <v>1.8891977090000001</v>
      </c>
      <c r="AB209" s="7">
        <v>2.2858797700000002</v>
      </c>
      <c r="AC209" s="7">
        <v>0.70857756199999999</v>
      </c>
      <c r="AD209" s="13">
        <v>44767</v>
      </c>
      <c r="AE209" t="s">
        <v>535</v>
      </c>
      <c r="AF209" t="s">
        <v>536</v>
      </c>
      <c r="AG209" t="s">
        <v>852</v>
      </c>
    </row>
    <row r="210" spans="2:33" x14ac:dyDescent="0.3">
      <c r="B210" t="s">
        <v>816</v>
      </c>
      <c r="C210" t="s">
        <v>794</v>
      </c>
      <c r="D210" s="7">
        <v>4.7867018909999999</v>
      </c>
      <c r="E210" s="7">
        <v>409.0690712</v>
      </c>
      <c r="F210" s="7">
        <v>36.211411310000003</v>
      </c>
      <c r="G210" s="7">
        <v>236.6763943</v>
      </c>
      <c r="H210" s="7">
        <v>32.816029260000001</v>
      </c>
      <c r="I210" s="7"/>
      <c r="J210" s="7">
        <v>171.92685399999999</v>
      </c>
      <c r="K210" s="7">
        <v>26.332339359999999</v>
      </c>
      <c r="L210" s="7">
        <v>59.792174250000002</v>
      </c>
      <c r="M210" s="7">
        <v>7.9366934090000001</v>
      </c>
      <c r="N210" s="7">
        <v>36.461326839999998</v>
      </c>
      <c r="O210" s="7">
        <v>8.3743599149999994</v>
      </c>
      <c r="P210" s="7">
        <v>2.9279830740000001</v>
      </c>
      <c r="Q210" s="7">
        <v>8.4190876459999995</v>
      </c>
      <c r="R210" s="7">
        <v>1.361208569</v>
      </c>
      <c r="S210" s="7">
        <v>7.8443332320000003</v>
      </c>
      <c r="T210" s="7">
        <v>1.529309671</v>
      </c>
      <c r="U210" s="7">
        <v>3.705778966</v>
      </c>
      <c r="V210" s="7">
        <v>0.46499595199999999</v>
      </c>
      <c r="W210" s="7">
        <v>2.5674185930000002</v>
      </c>
      <c r="X210" s="7">
        <v>0.44166667500000001</v>
      </c>
      <c r="Y210" s="7">
        <v>5.7764885450000003</v>
      </c>
      <c r="Z210" s="7">
        <v>2.2628297919999998</v>
      </c>
      <c r="AA210" s="7">
        <v>1.724279358</v>
      </c>
      <c r="AB210" s="7">
        <v>2.5234072439999999</v>
      </c>
      <c r="AC210" s="7">
        <v>0.74735110100000002</v>
      </c>
      <c r="AD210" s="13">
        <v>44767</v>
      </c>
      <c r="AE210" t="s">
        <v>535</v>
      </c>
      <c r="AF210" t="s">
        <v>536</v>
      </c>
      <c r="AG210" t="s">
        <v>852</v>
      </c>
    </row>
    <row r="211" spans="2:33" x14ac:dyDescent="0.3">
      <c r="B211" t="s">
        <v>817</v>
      </c>
      <c r="C211" t="s">
        <v>794</v>
      </c>
      <c r="D211" s="7">
        <v>4.2610390530000002</v>
      </c>
      <c r="E211" s="7">
        <v>408.67916880000001</v>
      </c>
      <c r="F211" s="7">
        <v>36.26476418</v>
      </c>
      <c r="G211" s="7">
        <v>239.63099539999999</v>
      </c>
      <c r="H211" s="7">
        <v>32.49059295</v>
      </c>
      <c r="I211" s="7"/>
      <c r="J211" s="7">
        <v>179.37550229999999</v>
      </c>
      <c r="K211" s="7">
        <v>26.008888339999999</v>
      </c>
      <c r="L211" s="7">
        <v>59.27589442</v>
      </c>
      <c r="M211" s="7">
        <v>8.0934706910000003</v>
      </c>
      <c r="N211" s="7">
        <v>37.710169540000003</v>
      </c>
      <c r="O211" s="7">
        <v>8.3246699500000005</v>
      </c>
      <c r="P211" s="7">
        <v>3.151142825</v>
      </c>
      <c r="Q211" s="7">
        <v>8.4836395410000005</v>
      </c>
      <c r="R211" s="7">
        <v>1.431934431</v>
      </c>
      <c r="S211" s="7">
        <v>7.9211089960000001</v>
      </c>
      <c r="T211" s="7">
        <v>1.52743823</v>
      </c>
      <c r="U211" s="7">
        <v>3.995401443</v>
      </c>
      <c r="V211" s="7">
        <v>0.50502026</v>
      </c>
      <c r="W211" s="7">
        <v>3.0754926650000001</v>
      </c>
      <c r="X211" s="7">
        <v>0.41801673700000003</v>
      </c>
      <c r="Y211" s="7">
        <v>6.4276291800000003</v>
      </c>
      <c r="Z211" s="7">
        <v>2.1009286249999999</v>
      </c>
      <c r="AA211" s="7">
        <v>2.093419597</v>
      </c>
      <c r="AB211" s="7">
        <v>2.6976925980000002</v>
      </c>
      <c r="AC211" s="7">
        <v>0.70711103099999995</v>
      </c>
      <c r="AD211" s="13">
        <v>44767</v>
      </c>
      <c r="AE211" t="s">
        <v>535</v>
      </c>
      <c r="AF211" t="s">
        <v>536</v>
      </c>
      <c r="AG211" t="s">
        <v>852</v>
      </c>
    </row>
    <row r="212" spans="2:33" x14ac:dyDescent="0.3">
      <c r="B212" t="s">
        <v>818</v>
      </c>
      <c r="C212" t="s">
        <v>794</v>
      </c>
      <c r="D212" s="7">
        <v>5.6321843579999999</v>
      </c>
      <c r="E212" s="7">
        <v>408.1843179</v>
      </c>
      <c r="F212" s="7">
        <v>35.088419000000002</v>
      </c>
      <c r="G212" s="7">
        <v>230.0578994</v>
      </c>
      <c r="H212" s="7">
        <v>32.223522709999997</v>
      </c>
      <c r="I212" s="7"/>
      <c r="J212" s="7">
        <v>183.8484163</v>
      </c>
      <c r="K212" s="7">
        <v>25.84246087</v>
      </c>
      <c r="L212" s="7">
        <v>58.999986149999998</v>
      </c>
      <c r="M212" s="7">
        <v>8.0918931880000002</v>
      </c>
      <c r="N212" s="7">
        <v>36.500040579999997</v>
      </c>
      <c r="O212" s="7">
        <v>7.7164085919999996</v>
      </c>
      <c r="P212" s="7">
        <v>3.029277607</v>
      </c>
      <c r="Q212" s="7">
        <v>8.0302773120000008</v>
      </c>
      <c r="R212" s="7">
        <v>1.175284875</v>
      </c>
      <c r="S212" s="7">
        <v>7.175201468</v>
      </c>
      <c r="T212" s="7">
        <v>1.3650907830000001</v>
      </c>
      <c r="U212" s="7">
        <v>3.9174157420000002</v>
      </c>
      <c r="V212" s="7">
        <v>0.39517148200000002</v>
      </c>
      <c r="W212" s="7">
        <v>2.8730459920000002</v>
      </c>
      <c r="X212" s="7">
        <v>0.415767357</v>
      </c>
      <c r="Y212" s="7">
        <v>6.4140985199999996</v>
      </c>
      <c r="Z212" s="7">
        <v>2.1149214120000002</v>
      </c>
      <c r="AA212" s="7">
        <v>1.661953963</v>
      </c>
      <c r="AB212" s="7">
        <v>2.2222814020000001</v>
      </c>
      <c r="AC212" s="7">
        <v>0.76363331599999995</v>
      </c>
      <c r="AD212" s="13">
        <v>44767</v>
      </c>
      <c r="AE212" t="s">
        <v>535</v>
      </c>
      <c r="AF212" t="s">
        <v>536</v>
      </c>
      <c r="AG212" t="s">
        <v>852</v>
      </c>
    </row>
    <row r="213" spans="2:33" x14ac:dyDescent="0.3">
      <c r="B213" t="s">
        <v>819</v>
      </c>
      <c r="C213" t="s">
        <v>794</v>
      </c>
      <c r="D213" s="7">
        <v>4.2264679090000001</v>
      </c>
      <c r="E213" s="7">
        <v>415.98652939999999</v>
      </c>
      <c r="F213" s="7">
        <v>36.453145859999999</v>
      </c>
      <c r="G213" s="7">
        <v>240.500246</v>
      </c>
      <c r="H213" s="7">
        <v>32.862627590000002</v>
      </c>
      <c r="I213" s="7"/>
      <c r="J213" s="7">
        <v>180.51119560000001</v>
      </c>
      <c r="K213" s="7">
        <v>26.305264229999999</v>
      </c>
      <c r="L213" s="7">
        <v>60.499732530000003</v>
      </c>
      <c r="M213" s="7">
        <v>7.9804566369999996</v>
      </c>
      <c r="N213" s="7">
        <v>37.080115190000001</v>
      </c>
      <c r="O213" s="7">
        <v>8.7276550020000006</v>
      </c>
      <c r="P213" s="7">
        <v>2.651580541</v>
      </c>
      <c r="Q213" s="7">
        <v>10.13008602</v>
      </c>
      <c r="R213" s="7">
        <v>1.4124614019999999</v>
      </c>
      <c r="S213" s="7">
        <v>8.0639120969999993</v>
      </c>
      <c r="T213" s="7">
        <v>1.387994111</v>
      </c>
      <c r="U213" s="7">
        <v>4.408258558</v>
      </c>
      <c r="V213" s="7">
        <v>0.43875091500000002</v>
      </c>
      <c r="W213" s="7">
        <v>2.5935055349999998</v>
      </c>
      <c r="X213" s="7">
        <v>0.33302216400000001</v>
      </c>
      <c r="Y213" s="7">
        <v>5.7918627980000004</v>
      </c>
      <c r="Z213" s="7">
        <v>1.9705453079999999</v>
      </c>
      <c r="AA213" s="7">
        <v>1.8812712380000001</v>
      </c>
      <c r="AB213" s="7">
        <v>2.2988911679999999</v>
      </c>
      <c r="AC213" s="7">
        <v>0.63681119399999997</v>
      </c>
      <c r="AD213" s="13">
        <v>44767</v>
      </c>
      <c r="AE213" t="s">
        <v>535</v>
      </c>
      <c r="AF213" t="s">
        <v>536</v>
      </c>
      <c r="AG213" t="s">
        <v>852</v>
      </c>
    </row>
    <row r="214" spans="2:33" x14ac:dyDescent="0.3">
      <c r="B214" t="s">
        <v>820</v>
      </c>
      <c r="C214" t="s">
        <v>794</v>
      </c>
      <c r="D214" s="7">
        <v>4.4702950140000004</v>
      </c>
      <c r="E214" s="7">
        <v>395.89746200000002</v>
      </c>
      <c r="F214" s="7">
        <v>36.083725340000001</v>
      </c>
      <c r="G214" s="7">
        <v>237.5529411</v>
      </c>
      <c r="H214" s="7">
        <v>31.129635220000001</v>
      </c>
      <c r="I214" s="7"/>
      <c r="J214" s="7">
        <v>175.3895569</v>
      </c>
      <c r="K214" s="7">
        <v>25.18153861</v>
      </c>
      <c r="L214" s="7">
        <v>56.897794779999998</v>
      </c>
      <c r="M214" s="7">
        <v>8.4040689489999991</v>
      </c>
      <c r="N214" s="7">
        <v>38.55028343</v>
      </c>
      <c r="O214" s="7">
        <v>9.3238780509999994</v>
      </c>
      <c r="P214" s="7">
        <v>2.9070971920000002</v>
      </c>
      <c r="Q214" s="7">
        <v>7.6666866450000004</v>
      </c>
      <c r="R214" s="7">
        <v>1.3462965469999999</v>
      </c>
      <c r="S214" s="7">
        <v>8.1502162089999999</v>
      </c>
      <c r="T214" s="7">
        <v>1.4063145079999999</v>
      </c>
      <c r="U214" s="7">
        <v>4.3953340670000003</v>
      </c>
      <c r="V214" s="7">
        <v>0.493088631</v>
      </c>
      <c r="W214" s="7">
        <v>3.394678861</v>
      </c>
      <c r="X214" s="7">
        <v>0.36925666099999999</v>
      </c>
      <c r="Y214" s="7">
        <v>6.2776250669999998</v>
      </c>
      <c r="Z214" s="7">
        <v>1.9631944180000001</v>
      </c>
      <c r="AA214" s="7">
        <v>1.9160295359999999</v>
      </c>
      <c r="AB214" s="7">
        <v>2.4777196990000001</v>
      </c>
      <c r="AC214" s="7">
        <v>0.76493851599999996</v>
      </c>
      <c r="AD214" s="13">
        <v>44767</v>
      </c>
      <c r="AE214" t="s">
        <v>535</v>
      </c>
      <c r="AF214" t="s">
        <v>536</v>
      </c>
      <c r="AG214" t="s">
        <v>852</v>
      </c>
    </row>
    <row r="215" spans="2:33" x14ac:dyDescent="0.3">
      <c r="B215" t="s">
        <v>821</v>
      </c>
      <c r="C215" t="s">
        <v>794</v>
      </c>
      <c r="D215" s="7">
        <v>4.3257194009999997</v>
      </c>
      <c r="E215" s="7">
        <v>399.52100089999999</v>
      </c>
      <c r="F215" s="7">
        <v>35.731867450000003</v>
      </c>
      <c r="G215" s="7">
        <v>236.51945509999999</v>
      </c>
      <c r="H215" s="7">
        <v>31.906444709999999</v>
      </c>
      <c r="I215" s="7"/>
      <c r="J215" s="7">
        <v>180.86229</v>
      </c>
      <c r="K215" s="7">
        <v>26.602776120000001</v>
      </c>
      <c r="L215" s="7">
        <v>59.86941581</v>
      </c>
      <c r="M215" s="7">
        <v>8.3358272319999998</v>
      </c>
      <c r="N215" s="7">
        <v>36.448478280000003</v>
      </c>
      <c r="O215" s="7">
        <v>7.6108238300000002</v>
      </c>
      <c r="P215" s="7">
        <v>3.3737599509999998</v>
      </c>
      <c r="Q215" s="7">
        <v>9.1881490059999997</v>
      </c>
      <c r="R215" s="7">
        <v>1.3157349860000001</v>
      </c>
      <c r="S215" s="7">
        <v>7.6876114109999998</v>
      </c>
      <c r="T215" s="7">
        <v>1.475125679</v>
      </c>
      <c r="U215" s="7">
        <v>3.6615417290000001</v>
      </c>
      <c r="V215" s="7">
        <v>0.50233491100000005</v>
      </c>
      <c r="W215" s="7">
        <v>3.1508891069999998</v>
      </c>
      <c r="X215" s="7">
        <v>0.36691695899999999</v>
      </c>
      <c r="Y215" s="7">
        <v>6.4864366159999998</v>
      </c>
      <c r="Z215" s="7">
        <v>2.249204642</v>
      </c>
      <c r="AA215" s="7">
        <v>1.992664864</v>
      </c>
      <c r="AB215" s="7">
        <v>2.1218248740000001</v>
      </c>
      <c r="AC215" s="7">
        <v>0.639824948</v>
      </c>
      <c r="AD215" s="13">
        <v>44767</v>
      </c>
      <c r="AE215" t="s">
        <v>535</v>
      </c>
      <c r="AF215" t="s">
        <v>536</v>
      </c>
      <c r="AG215" t="s">
        <v>852</v>
      </c>
    </row>
    <row r="216" spans="2:33" x14ac:dyDescent="0.3">
      <c r="B216" t="s">
        <v>822</v>
      </c>
      <c r="C216" t="s">
        <v>794</v>
      </c>
      <c r="D216" s="7">
        <v>5.339681208</v>
      </c>
      <c r="E216" s="7">
        <v>412.414716</v>
      </c>
      <c r="F216" s="7">
        <v>38.349407149999998</v>
      </c>
      <c r="G216" s="7">
        <v>253.7308457</v>
      </c>
      <c r="H216" s="7">
        <v>35.090307979999999</v>
      </c>
      <c r="I216" s="7"/>
      <c r="J216" s="7">
        <v>186.70945620000001</v>
      </c>
      <c r="K216" s="7">
        <v>27.814576469999999</v>
      </c>
      <c r="L216" s="7">
        <v>65.37922073</v>
      </c>
      <c r="M216" s="7">
        <v>8.8186764899999996</v>
      </c>
      <c r="N216" s="7">
        <v>39.361633220000002</v>
      </c>
      <c r="O216" s="7">
        <v>9.5960245440000005</v>
      </c>
      <c r="P216" s="7">
        <v>3.007840689</v>
      </c>
      <c r="Q216" s="7">
        <v>9.8221036569999995</v>
      </c>
      <c r="R216" s="7">
        <v>1.3628738069999999</v>
      </c>
      <c r="S216" s="7">
        <v>9.3277962339999991</v>
      </c>
      <c r="T216" s="7">
        <v>1.5483083879999999</v>
      </c>
      <c r="U216" s="7">
        <v>3.9803925339999999</v>
      </c>
      <c r="V216" s="7">
        <v>0.49376130400000001</v>
      </c>
      <c r="W216" s="7">
        <v>2.877375888</v>
      </c>
      <c r="X216" s="7">
        <v>0.40720149100000003</v>
      </c>
      <c r="Y216" s="7">
        <v>6.5769819649999999</v>
      </c>
      <c r="Z216" s="7">
        <v>2.2081596129999999</v>
      </c>
      <c r="AA216" s="7">
        <v>1.973671323</v>
      </c>
      <c r="AB216" s="7">
        <v>2.5039514899999999</v>
      </c>
      <c r="AC216" s="7">
        <v>0.81561608100000005</v>
      </c>
      <c r="AD216" s="13">
        <v>44767</v>
      </c>
      <c r="AE216" t="s">
        <v>535</v>
      </c>
      <c r="AF216" t="s">
        <v>536</v>
      </c>
      <c r="AG216" t="s">
        <v>852</v>
      </c>
    </row>
    <row r="217" spans="2:33" x14ac:dyDescent="0.3">
      <c r="B217" t="s">
        <v>823</v>
      </c>
      <c r="C217" t="s">
        <v>794</v>
      </c>
      <c r="D217" s="7">
        <v>5.8510697619999998</v>
      </c>
      <c r="E217" s="7">
        <v>402.72386460000001</v>
      </c>
      <c r="F217" s="7">
        <v>37.502006469999998</v>
      </c>
      <c r="G217" s="7">
        <v>253.814842</v>
      </c>
      <c r="H217" s="7">
        <v>35.105277540000003</v>
      </c>
      <c r="I217" s="7"/>
      <c r="J217" s="7">
        <v>193.51557829999999</v>
      </c>
      <c r="K217" s="7">
        <v>27.493350150000001</v>
      </c>
      <c r="L217" s="7">
        <v>63.081134489999997</v>
      </c>
      <c r="M217" s="7">
        <v>8.3175428159999996</v>
      </c>
      <c r="N217" s="7">
        <v>37.596764440000001</v>
      </c>
      <c r="O217" s="7">
        <v>10.314577590000001</v>
      </c>
      <c r="P217" s="7">
        <v>3.1523954970000001</v>
      </c>
      <c r="Q217" s="7">
        <v>8.4378843020000005</v>
      </c>
      <c r="R217" s="7">
        <v>1.192269469</v>
      </c>
      <c r="S217" s="7">
        <v>7.721032181</v>
      </c>
      <c r="T217" s="7">
        <v>1.4590265019999999</v>
      </c>
      <c r="U217" s="7">
        <v>4.1307737180000004</v>
      </c>
      <c r="V217" s="7">
        <v>0.57148239499999998</v>
      </c>
      <c r="W217" s="7">
        <v>2.7427884329999999</v>
      </c>
      <c r="X217" s="7">
        <v>0.45187266700000001</v>
      </c>
      <c r="Y217" s="7">
        <v>6.3618064199999997</v>
      </c>
      <c r="Z217" s="7">
        <v>2.3412599709999999</v>
      </c>
      <c r="AA217" s="7">
        <v>1.904115013</v>
      </c>
      <c r="AB217" s="7">
        <v>2.8238110650000001</v>
      </c>
      <c r="AC217" s="7">
        <v>0.80782595599999996</v>
      </c>
      <c r="AD217" s="13">
        <v>44767</v>
      </c>
      <c r="AE217" t="s">
        <v>535</v>
      </c>
      <c r="AF217" t="s">
        <v>536</v>
      </c>
      <c r="AG217" t="s">
        <v>852</v>
      </c>
    </row>
    <row r="218" spans="2:33" x14ac:dyDescent="0.3">
      <c r="B218" t="s">
        <v>824</v>
      </c>
      <c r="C218" t="s">
        <v>794</v>
      </c>
      <c r="D218" s="7">
        <v>4.6117596250000004</v>
      </c>
      <c r="E218" s="7">
        <v>400.64191099999999</v>
      </c>
      <c r="F218" s="7">
        <v>34.961405970000001</v>
      </c>
      <c r="G218" s="7">
        <v>238.78235749999999</v>
      </c>
      <c r="H218" s="7">
        <v>32.765919269999998</v>
      </c>
      <c r="I218" s="7"/>
      <c r="J218" s="7">
        <v>183.10456540000001</v>
      </c>
      <c r="K218" s="7">
        <v>26.581345850000002</v>
      </c>
      <c r="L218" s="7">
        <v>59.91055635</v>
      </c>
      <c r="M218" s="7">
        <v>7.6412475640000004</v>
      </c>
      <c r="N218" s="7">
        <v>38.559805079999997</v>
      </c>
      <c r="O218" s="7">
        <v>9.3973115230000008</v>
      </c>
      <c r="P218" s="7">
        <v>2.7188538430000002</v>
      </c>
      <c r="Q218" s="7">
        <v>8.7788621869999997</v>
      </c>
      <c r="R218" s="7">
        <v>1.326406602</v>
      </c>
      <c r="S218" s="7">
        <v>8.1391033509999993</v>
      </c>
      <c r="T218" s="7">
        <v>1.5408149330000001</v>
      </c>
      <c r="U218" s="7">
        <v>3.8838956869999999</v>
      </c>
      <c r="V218" s="7">
        <v>0.45977521100000002</v>
      </c>
      <c r="W218" s="7">
        <v>2.581582633</v>
      </c>
      <c r="X218" s="7">
        <v>0.44785118499999998</v>
      </c>
      <c r="Y218" s="7">
        <v>6.5309511630000001</v>
      </c>
      <c r="Z218" s="7">
        <v>1.9302683009999999</v>
      </c>
      <c r="AA218" s="7">
        <v>2.0420308139999999</v>
      </c>
      <c r="AB218" s="7">
        <v>2.683551746</v>
      </c>
      <c r="AC218" s="7">
        <v>0.75664064499999995</v>
      </c>
      <c r="AD218" s="13">
        <v>44767</v>
      </c>
      <c r="AE218" t="s">
        <v>535</v>
      </c>
      <c r="AF218" t="s">
        <v>536</v>
      </c>
      <c r="AG218" t="s">
        <v>852</v>
      </c>
    </row>
    <row r="219" spans="2:33" x14ac:dyDescent="0.3">
      <c r="B219" t="s">
        <v>825</v>
      </c>
      <c r="C219" t="s">
        <v>794</v>
      </c>
      <c r="D219" s="7">
        <v>4.6097670490000002</v>
      </c>
      <c r="E219" s="7">
        <v>407.91724440000002</v>
      </c>
      <c r="F219" s="7">
        <v>36.07631001</v>
      </c>
      <c r="G219" s="7">
        <v>238.54488069999999</v>
      </c>
      <c r="H219" s="7">
        <v>33.156539219999999</v>
      </c>
      <c r="I219" s="7"/>
      <c r="J219" s="7">
        <v>183.71144100000001</v>
      </c>
      <c r="K219" s="7">
        <v>26.22083615</v>
      </c>
      <c r="L219" s="7">
        <v>61.62461587</v>
      </c>
      <c r="M219" s="7">
        <v>8.4420217239999999</v>
      </c>
      <c r="N219" s="7">
        <v>37.508946999999999</v>
      </c>
      <c r="O219" s="7">
        <v>9.4750162539999998</v>
      </c>
      <c r="P219" s="7">
        <v>2.8631192030000001</v>
      </c>
      <c r="Q219" s="7">
        <v>8.8813179219999991</v>
      </c>
      <c r="R219" s="7">
        <v>1.456325039</v>
      </c>
      <c r="S219" s="7">
        <v>7.7238562220000002</v>
      </c>
      <c r="T219" s="7">
        <v>1.2893538149999999</v>
      </c>
      <c r="U219" s="7">
        <v>3.951293862</v>
      </c>
      <c r="V219" s="7">
        <v>0.46573521099999998</v>
      </c>
      <c r="W219" s="7">
        <v>2.9758153809999999</v>
      </c>
      <c r="X219" s="7">
        <v>0.410496578</v>
      </c>
      <c r="Y219" s="7">
        <v>6.0312923789999999</v>
      </c>
      <c r="Z219" s="7">
        <v>1.949571315</v>
      </c>
      <c r="AA219" s="7">
        <v>1.92249425</v>
      </c>
      <c r="AB219" s="7">
        <v>2.5147563079999999</v>
      </c>
      <c r="AC219" s="7">
        <v>0.66363892899999999</v>
      </c>
      <c r="AD219" s="13">
        <v>44767</v>
      </c>
      <c r="AE219" t="s">
        <v>535</v>
      </c>
      <c r="AF219" t="s">
        <v>536</v>
      </c>
      <c r="AG219" t="s">
        <v>852</v>
      </c>
    </row>
    <row r="220" spans="2:33" x14ac:dyDescent="0.3">
      <c r="B220" t="s">
        <v>826</v>
      </c>
      <c r="C220" t="s">
        <v>794</v>
      </c>
      <c r="D220" s="7">
        <v>4.6735979780000001</v>
      </c>
      <c r="E220" s="7">
        <v>410.99562350000002</v>
      </c>
      <c r="F220" s="7">
        <v>36.94535758</v>
      </c>
      <c r="G220" s="7">
        <v>240.07119560000001</v>
      </c>
      <c r="H220" s="7">
        <v>32.3164947</v>
      </c>
      <c r="I220" s="7"/>
      <c r="J220" s="7">
        <v>175.2119663</v>
      </c>
      <c r="K220" s="7">
        <v>25.962349530000001</v>
      </c>
      <c r="L220" s="7">
        <v>59.765826869999998</v>
      </c>
      <c r="M220" s="7">
        <v>7.8934410719999999</v>
      </c>
      <c r="N220" s="7">
        <v>36.718200879999998</v>
      </c>
      <c r="O220" s="7">
        <v>8.0932840919999993</v>
      </c>
      <c r="P220" s="7">
        <v>2.9113478640000001</v>
      </c>
      <c r="Q220" s="7">
        <v>9.1121551370000002</v>
      </c>
      <c r="R220" s="7">
        <v>1.2715537910000001</v>
      </c>
      <c r="S220" s="7">
        <v>8.2736005989999999</v>
      </c>
      <c r="T220" s="7">
        <v>1.3841243110000001</v>
      </c>
      <c r="U220" s="7">
        <v>3.4886674520000001</v>
      </c>
      <c r="V220" s="7">
        <v>0.45790901899999997</v>
      </c>
      <c r="W220" s="7">
        <v>3.3531739090000001</v>
      </c>
      <c r="X220" s="7">
        <v>0.35469695000000001</v>
      </c>
      <c r="Y220" s="7">
        <v>6.0662812749999997</v>
      </c>
      <c r="Z220" s="7">
        <v>2.3351781840000001</v>
      </c>
      <c r="AA220" s="7">
        <v>1.749854056</v>
      </c>
      <c r="AB220" s="7">
        <v>2.4053446190000001</v>
      </c>
      <c r="AC220" s="7">
        <v>0.62723050599999997</v>
      </c>
      <c r="AD220" s="13">
        <v>44767</v>
      </c>
      <c r="AE220" t="s">
        <v>535</v>
      </c>
      <c r="AF220" t="s">
        <v>536</v>
      </c>
      <c r="AG220" t="s">
        <v>852</v>
      </c>
    </row>
    <row r="221" spans="2:33" x14ac:dyDescent="0.3">
      <c r="B221" t="s">
        <v>827</v>
      </c>
      <c r="C221" t="s">
        <v>794</v>
      </c>
      <c r="D221" s="7">
        <v>5.960266925</v>
      </c>
      <c r="E221" s="7">
        <v>424.526118</v>
      </c>
      <c r="F221" s="7">
        <v>36.628099310000003</v>
      </c>
      <c r="G221" s="7">
        <v>241.75753330000001</v>
      </c>
      <c r="H221" s="7">
        <v>32.876662260000003</v>
      </c>
      <c r="I221" s="7"/>
      <c r="J221" s="7">
        <v>183.4717603</v>
      </c>
      <c r="K221" s="7">
        <v>26.513199019999998</v>
      </c>
      <c r="L221" s="7">
        <v>60.744781230000001</v>
      </c>
      <c r="M221" s="7">
        <v>8.2602983509999994</v>
      </c>
      <c r="N221" s="7">
        <v>38.505055040000002</v>
      </c>
      <c r="O221" s="7">
        <v>9.1621653819999995</v>
      </c>
      <c r="P221" s="7">
        <v>2.9122639939999999</v>
      </c>
      <c r="Q221" s="7">
        <v>10.024022329999999</v>
      </c>
      <c r="R221" s="7">
        <v>1.2233742329999999</v>
      </c>
      <c r="S221" s="7">
        <v>7.5709759930000002</v>
      </c>
      <c r="T221" s="7">
        <v>1.4995544919999999</v>
      </c>
      <c r="U221" s="7">
        <v>3.5302846049999999</v>
      </c>
      <c r="V221" s="7">
        <v>0.48264586199999998</v>
      </c>
      <c r="W221" s="7">
        <v>3.1307953020000001</v>
      </c>
      <c r="X221" s="7">
        <v>0.360311047</v>
      </c>
      <c r="Y221" s="7">
        <v>6.7416627509999998</v>
      </c>
      <c r="Z221" s="7">
        <v>2.0423735249999999</v>
      </c>
      <c r="AA221" s="7">
        <v>2.04394111</v>
      </c>
      <c r="AB221" s="7">
        <v>2.5243675699999999</v>
      </c>
      <c r="AC221" s="7">
        <v>0.78621587299999995</v>
      </c>
      <c r="AD221" s="13">
        <v>44767</v>
      </c>
      <c r="AE221" t="s">
        <v>535</v>
      </c>
      <c r="AF221" t="s">
        <v>536</v>
      </c>
      <c r="AG221" t="s">
        <v>852</v>
      </c>
    </row>
    <row r="222" spans="2:33" x14ac:dyDescent="0.3">
      <c r="B222" t="s">
        <v>828</v>
      </c>
      <c r="C222" t="s">
        <v>794</v>
      </c>
      <c r="D222" s="7">
        <v>6.2717045420000002</v>
      </c>
      <c r="E222" s="7">
        <v>404.49178039999998</v>
      </c>
      <c r="F222" s="7">
        <v>33.939239499999999</v>
      </c>
      <c r="G222" s="7">
        <v>224.0801711</v>
      </c>
      <c r="H222" s="7">
        <v>31.540153329999999</v>
      </c>
      <c r="I222" s="7"/>
      <c r="J222" s="7">
        <v>177.7900846</v>
      </c>
      <c r="K222" s="7">
        <v>24.622751999999998</v>
      </c>
      <c r="L222" s="7">
        <v>58.060870270000002</v>
      </c>
      <c r="M222" s="7">
        <v>7.4861679949999997</v>
      </c>
      <c r="N222" s="7">
        <v>32.495586690000003</v>
      </c>
      <c r="O222" s="7">
        <v>7.2440519920000002</v>
      </c>
      <c r="P222" s="7">
        <v>2.5434496150000001</v>
      </c>
      <c r="Q222" s="7">
        <v>8.2692288030000007</v>
      </c>
      <c r="R222" s="7">
        <v>1.1018357270000001</v>
      </c>
      <c r="S222" s="7">
        <v>8.2724468850000008</v>
      </c>
      <c r="T222" s="7">
        <v>1.2503642349999999</v>
      </c>
      <c r="U222" s="7">
        <v>3.7706441289999999</v>
      </c>
      <c r="V222" s="7">
        <v>0.345248043</v>
      </c>
      <c r="W222" s="7">
        <v>2.3938078310000002</v>
      </c>
      <c r="X222" s="7">
        <v>0.25761009800000001</v>
      </c>
      <c r="Y222" s="7">
        <v>6.5622096589999996</v>
      </c>
      <c r="Z222" s="7">
        <v>1.690461268</v>
      </c>
      <c r="AA222" s="7">
        <v>2.2005229380000002</v>
      </c>
      <c r="AB222" s="7">
        <v>1.858418847</v>
      </c>
      <c r="AC222" s="7">
        <v>0.45673930499999998</v>
      </c>
      <c r="AD222" s="13">
        <v>44767</v>
      </c>
      <c r="AE222" t="s">
        <v>535</v>
      </c>
      <c r="AF222" t="s">
        <v>536</v>
      </c>
      <c r="AG222" t="s">
        <v>852</v>
      </c>
    </row>
    <row r="223" spans="2:33" x14ac:dyDescent="0.3">
      <c r="B223" t="s">
        <v>829</v>
      </c>
      <c r="C223" t="s">
        <v>794</v>
      </c>
      <c r="D223" s="7">
        <v>6.185494447</v>
      </c>
      <c r="E223" s="7">
        <v>412.7167144</v>
      </c>
      <c r="F223" s="7">
        <v>35.119310329999998</v>
      </c>
      <c r="G223" s="7">
        <v>231.6509657</v>
      </c>
      <c r="H223" s="7">
        <v>32.100091849999998</v>
      </c>
      <c r="I223" s="7"/>
      <c r="J223" s="7">
        <v>175.90684160000001</v>
      </c>
      <c r="K223" s="7">
        <v>25.562662920000001</v>
      </c>
      <c r="L223" s="7">
        <v>59.735016770000001</v>
      </c>
      <c r="M223" s="7">
        <v>7.842937482</v>
      </c>
      <c r="N223" s="7">
        <v>35.882370039999998</v>
      </c>
      <c r="O223" s="7">
        <v>8.3993476440000006</v>
      </c>
      <c r="P223" s="7">
        <v>2.7708296259999998</v>
      </c>
      <c r="Q223" s="7">
        <v>9.7903785069999998</v>
      </c>
      <c r="R223" s="7">
        <v>1.4686523330000001</v>
      </c>
      <c r="S223" s="7">
        <v>7.2616918269999999</v>
      </c>
      <c r="T223" s="7">
        <v>1.4324342560000001</v>
      </c>
      <c r="U223" s="7">
        <v>3.2627819659999999</v>
      </c>
      <c r="V223" s="7">
        <v>0.50823286199999995</v>
      </c>
      <c r="W223" s="7">
        <v>2.7294871249999999</v>
      </c>
      <c r="X223" s="7">
        <v>0.39830513499999998</v>
      </c>
      <c r="Y223" s="7">
        <v>6.0564605949999999</v>
      </c>
      <c r="Z223" s="7">
        <v>2.2054739670000001</v>
      </c>
      <c r="AA223" s="7">
        <v>1.9231610720000001</v>
      </c>
      <c r="AB223" s="7">
        <v>2.4102249470000001</v>
      </c>
      <c r="AC223" s="7">
        <v>0.58345634300000004</v>
      </c>
      <c r="AD223" s="13">
        <v>44767</v>
      </c>
      <c r="AE223" t="s">
        <v>535</v>
      </c>
      <c r="AF223" t="s">
        <v>536</v>
      </c>
      <c r="AG223" t="s">
        <v>852</v>
      </c>
    </row>
    <row r="224" spans="2:33" x14ac:dyDescent="0.3">
      <c r="B224" t="s">
        <v>830</v>
      </c>
      <c r="C224" t="s">
        <v>794</v>
      </c>
      <c r="D224" s="7">
        <v>4.6977532650000002</v>
      </c>
      <c r="E224" s="7">
        <v>401.15164570000002</v>
      </c>
      <c r="F224" s="7">
        <v>35.763624790000001</v>
      </c>
      <c r="G224" s="7">
        <v>239.18119189999999</v>
      </c>
      <c r="H224" s="7">
        <v>32.778659609999998</v>
      </c>
      <c r="I224" s="7"/>
      <c r="J224" s="7">
        <v>177.08293520000001</v>
      </c>
      <c r="K224" s="7">
        <v>26.562212479999999</v>
      </c>
      <c r="L224" s="7">
        <v>58.967464560000003</v>
      </c>
      <c r="M224" s="7">
        <v>7.7463900700000003</v>
      </c>
      <c r="N224" s="7">
        <v>38.072645970000004</v>
      </c>
      <c r="O224" s="7">
        <v>9.2081451380000008</v>
      </c>
      <c r="P224" s="7">
        <v>3.0383794470000001</v>
      </c>
      <c r="Q224" s="7">
        <v>10.000692239999999</v>
      </c>
      <c r="R224" s="7">
        <v>1.366080741</v>
      </c>
      <c r="S224" s="7">
        <v>8.0491160179999994</v>
      </c>
      <c r="T224" s="7">
        <v>1.3539665329999999</v>
      </c>
      <c r="U224" s="7">
        <v>3.8118102039999999</v>
      </c>
      <c r="V224" s="7">
        <v>0.526037859</v>
      </c>
      <c r="W224" s="7">
        <v>2.8072414600000002</v>
      </c>
      <c r="X224" s="7">
        <v>0.37485691199999999</v>
      </c>
      <c r="Y224" s="7">
        <v>5.7502975740000002</v>
      </c>
      <c r="Z224" s="7">
        <v>2.0791187839999998</v>
      </c>
      <c r="AA224" s="7">
        <v>2.009807517</v>
      </c>
      <c r="AB224" s="7">
        <v>2.4697393500000002</v>
      </c>
      <c r="AC224" s="7">
        <v>0.67803332400000005</v>
      </c>
      <c r="AD224" s="13">
        <v>44767</v>
      </c>
      <c r="AE224" t="s">
        <v>535</v>
      </c>
      <c r="AF224" t="s">
        <v>536</v>
      </c>
      <c r="AG224" t="s">
        <v>852</v>
      </c>
    </row>
    <row r="225" spans="2:33" x14ac:dyDescent="0.3">
      <c r="B225" t="s">
        <v>831</v>
      </c>
      <c r="C225" t="s">
        <v>794</v>
      </c>
      <c r="D225" s="7">
        <v>4.4223139460000001</v>
      </c>
      <c r="E225" s="7">
        <v>409.04587229999998</v>
      </c>
      <c r="F225" s="7">
        <v>37.050123839999998</v>
      </c>
      <c r="G225" s="7">
        <v>237.52206770000001</v>
      </c>
      <c r="H225" s="7">
        <v>33.17695046</v>
      </c>
      <c r="I225" s="7"/>
      <c r="J225" s="7">
        <v>184.69965439999999</v>
      </c>
      <c r="K225" s="7">
        <v>26.984664590000001</v>
      </c>
      <c r="L225" s="7">
        <v>60.350197809999997</v>
      </c>
      <c r="M225" s="7">
        <v>7.8497649689999998</v>
      </c>
      <c r="N225" s="7">
        <v>37.69204311</v>
      </c>
      <c r="O225" s="7">
        <v>10.06341915</v>
      </c>
      <c r="P225" s="7">
        <v>2.9479140159999999</v>
      </c>
      <c r="Q225" s="7">
        <v>9.2818764500000004</v>
      </c>
      <c r="R225" s="7">
        <v>1.2654887159999999</v>
      </c>
      <c r="S225" s="7">
        <v>8.2206753940000006</v>
      </c>
      <c r="T225" s="7">
        <v>1.3634901210000001</v>
      </c>
      <c r="U225" s="7">
        <v>3.6494822189999998</v>
      </c>
      <c r="V225" s="7">
        <v>0.38929509600000001</v>
      </c>
      <c r="W225" s="7">
        <v>2.0851118660000001</v>
      </c>
      <c r="X225" s="7">
        <v>0.43068267500000001</v>
      </c>
      <c r="Y225" s="7">
        <v>6.245732082</v>
      </c>
      <c r="Z225" s="7">
        <v>2.0010580330000001</v>
      </c>
      <c r="AA225" s="7">
        <v>2.1510165799999998</v>
      </c>
      <c r="AB225" s="7">
        <v>2.4801278440000001</v>
      </c>
      <c r="AC225" s="7">
        <v>0.76173295799999996</v>
      </c>
      <c r="AD225" s="13">
        <v>44767</v>
      </c>
      <c r="AE225" t="s">
        <v>535</v>
      </c>
      <c r="AF225" t="s">
        <v>536</v>
      </c>
      <c r="AG225" t="s">
        <v>852</v>
      </c>
    </row>
    <row r="226" spans="2:33" x14ac:dyDescent="0.3">
      <c r="B226" t="s">
        <v>832</v>
      </c>
      <c r="C226" t="s">
        <v>794</v>
      </c>
      <c r="D226" s="7">
        <v>5.1547023830000001</v>
      </c>
      <c r="E226" s="7">
        <v>409.22226310000002</v>
      </c>
      <c r="F226" s="7">
        <v>35.945593010000003</v>
      </c>
      <c r="G226" s="7">
        <v>239.12274819999999</v>
      </c>
      <c r="H226" s="7">
        <v>32.448410789999997</v>
      </c>
      <c r="I226" s="7"/>
      <c r="J226" s="7">
        <v>184.86875689999999</v>
      </c>
      <c r="K226" s="7">
        <v>26.377857339999998</v>
      </c>
      <c r="L226" s="7">
        <v>60.053505559999998</v>
      </c>
      <c r="M226" s="7">
        <v>7.8969057730000003</v>
      </c>
      <c r="N226" s="7">
        <v>37.025194220000003</v>
      </c>
      <c r="O226" s="7">
        <v>9.4384313370000008</v>
      </c>
      <c r="P226" s="7">
        <v>2.7981593509999998</v>
      </c>
      <c r="Q226" s="7">
        <v>9.1188311009999996</v>
      </c>
      <c r="R226" s="7">
        <v>1.2183943829999999</v>
      </c>
      <c r="S226" s="7">
        <v>7.942090415</v>
      </c>
      <c r="T226" s="7">
        <v>1.323151798</v>
      </c>
      <c r="U226" s="7">
        <v>3.5922656989999999</v>
      </c>
      <c r="V226" s="7">
        <v>0.54339700000000002</v>
      </c>
      <c r="W226" s="7">
        <v>2.3025781350000001</v>
      </c>
      <c r="X226" s="7">
        <v>0.389115249</v>
      </c>
      <c r="Y226" s="7">
        <v>6.5832705789999997</v>
      </c>
      <c r="Z226" s="7">
        <v>2.1942567159999999</v>
      </c>
      <c r="AA226" s="7">
        <v>2.2135775390000001</v>
      </c>
      <c r="AB226" s="7">
        <v>2.0569134679999999</v>
      </c>
      <c r="AC226" s="7">
        <v>0.67844233399999998</v>
      </c>
      <c r="AD226" s="13">
        <v>44767</v>
      </c>
      <c r="AE226" t="s">
        <v>535</v>
      </c>
      <c r="AF226" t="s">
        <v>536</v>
      </c>
      <c r="AG226" t="s">
        <v>852</v>
      </c>
    </row>
    <row r="227" spans="2:33" x14ac:dyDescent="0.3">
      <c r="B227" t="s">
        <v>833</v>
      </c>
      <c r="C227" t="s">
        <v>794</v>
      </c>
      <c r="D227" s="7">
        <v>6.3243035330000001</v>
      </c>
      <c r="E227" s="7">
        <v>381.7061574</v>
      </c>
      <c r="F227" s="7">
        <v>35.413354689999998</v>
      </c>
      <c r="G227" s="7">
        <v>237.20025620000001</v>
      </c>
      <c r="H227" s="7">
        <v>31.74037848</v>
      </c>
      <c r="I227" s="7"/>
      <c r="J227" s="7">
        <v>174.40046140000001</v>
      </c>
      <c r="K227" s="7">
        <v>25.421165869999999</v>
      </c>
      <c r="L227" s="7">
        <v>58.167574250000001</v>
      </c>
      <c r="M227" s="7">
        <v>7.9892342599999999</v>
      </c>
      <c r="N227" s="7">
        <v>39.473135229999997</v>
      </c>
      <c r="O227" s="7">
        <v>8.397975916</v>
      </c>
      <c r="P227" s="7">
        <v>2.8972009939999999</v>
      </c>
      <c r="Q227" s="7">
        <v>9.2254602220000006</v>
      </c>
      <c r="R227" s="7">
        <v>1.164546434</v>
      </c>
      <c r="S227" s="7">
        <v>8.5824705899999998</v>
      </c>
      <c r="T227" s="7">
        <v>1.410496218</v>
      </c>
      <c r="U227" s="7">
        <v>3.3309346280000001</v>
      </c>
      <c r="V227" s="7">
        <v>0.37753799100000002</v>
      </c>
      <c r="W227" s="7">
        <v>3.2996062460000002</v>
      </c>
      <c r="X227" s="7">
        <v>0.49866408499999998</v>
      </c>
      <c r="Y227" s="7">
        <v>6.4204227359999999</v>
      </c>
      <c r="Z227" s="7">
        <v>2.1107257869999998</v>
      </c>
      <c r="AA227" s="7">
        <v>1.812394351</v>
      </c>
      <c r="AB227" s="7">
        <v>2.368965094</v>
      </c>
      <c r="AC227" s="7">
        <v>0.67351161999999998</v>
      </c>
      <c r="AD227" s="13">
        <v>44767</v>
      </c>
      <c r="AE227" t="s">
        <v>535</v>
      </c>
      <c r="AF227" t="s">
        <v>536</v>
      </c>
      <c r="AG227" t="s">
        <v>852</v>
      </c>
    </row>
    <row r="228" spans="2:33" x14ac:dyDescent="0.3">
      <c r="B228" t="s">
        <v>834</v>
      </c>
      <c r="C228" t="s">
        <v>794</v>
      </c>
      <c r="D228" s="7">
        <v>3.785127406</v>
      </c>
      <c r="E228" s="7">
        <v>405.75689260000001</v>
      </c>
      <c r="F228" s="7">
        <v>35.747794059999997</v>
      </c>
      <c r="G228" s="7">
        <v>231.14382269999999</v>
      </c>
      <c r="H228" s="7">
        <v>32.050371439999999</v>
      </c>
      <c r="I228" s="7"/>
      <c r="J228" s="7">
        <v>180.57975110000001</v>
      </c>
      <c r="K228" s="7">
        <v>26.086122920000001</v>
      </c>
      <c r="L228" s="7">
        <v>58.454682300000002</v>
      </c>
      <c r="M228" s="7">
        <v>8.0046786920000006</v>
      </c>
      <c r="N228" s="7">
        <v>38.075758790000002</v>
      </c>
      <c r="O228" s="7">
        <v>8.6775994099999991</v>
      </c>
      <c r="P228" s="7">
        <v>2.7342435749999998</v>
      </c>
      <c r="Q228" s="7">
        <v>10.267174150000001</v>
      </c>
      <c r="R228" s="7">
        <v>1.217022066</v>
      </c>
      <c r="S228" s="7">
        <v>7.8443749829999998</v>
      </c>
      <c r="T228" s="7">
        <v>1.371983019</v>
      </c>
      <c r="U228" s="7">
        <v>4.0412540129999996</v>
      </c>
      <c r="V228" s="7">
        <v>0.55419691800000004</v>
      </c>
      <c r="W228" s="7">
        <v>3.039852652</v>
      </c>
      <c r="X228" s="7">
        <v>0.275701631</v>
      </c>
      <c r="Y228" s="7">
        <v>6.0291499829999999</v>
      </c>
      <c r="Z228" s="7">
        <v>2.0267851590000001</v>
      </c>
      <c r="AA228" s="7">
        <v>1.8222194380000001</v>
      </c>
      <c r="AB228" s="7">
        <v>2.4247379050000002</v>
      </c>
      <c r="AC228" s="7">
        <v>0.79868746199999996</v>
      </c>
      <c r="AD228" s="13">
        <v>44767</v>
      </c>
      <c r="AE228" t="s">
        <v>535</v>
      </c>
      <c r="AF228" t="s">
        <v>536</v>
      </c>
      <c r="AG228" t="s">
        <v>852</v>
      </c>
    </row>
    <row r="229" spans="2:33" x14ac:dyDescent="0.3">
      <c r="B229" t="s">
        <v>835</v>
      </c>
      <c r="C229" t="s">
        <v>794</v>
      </c>
      <c r="D229" s="7">
        <v>5.1253046270000002</v>
      </c>
      <c r="E229" s="7">
        <v>406.9576831</v>
      </c>
      <c r="F229" s="7">
        <v>37.102617649999999</v>
      </c>
      <c r="G229" s="7">
        <v>240.10206629999999</v>
      </c>
      <c r="H229" s="7">
        <v>33.3525171</v>
      </c>
      <c r="I229" s="7"/>
      <c r="J229" s="7">
        <v>183.84107370000001</v>
      </c>
      <c r="K229" s="7">
        <v>26.278839569999999</v>
      </c>
      <c r="L229" s="7">
        <v>59.703818159999997</v>
      </c>
      <c r="M229" s="7">
        <v>8.2875869770000001</v>
      </c>
      <c r="N229" s="7">
        <v>37.048843550000001</v>
      </c>
      <c r="O229" s="7">
        <v>9.3641734769999996</v>
      </c>
      <c r="P229" s="7">
        <v>3.0376741090000001</v>
      </c>
      <c r="Q229" s="7">
        <v>9.0001531200000002</v>
      </c>
      <c r="R229" s="7">
        <v>1.32839785</v>
      </c>
      <c r="S229" s="7">
        <v>7.9386030989999998</v>
      </c>
      <c r="T229" s="7">
        <v>1.495503435</v>
      </c>
      <c r="U229" s="7">
        <v>3.9172452209999999</v>
      </c>
      <c r="V229" s="7">
        <v>0.46606336199999998</v>
      </c>
      <c r="W229" s="7">
        <v>3.4757942879999999</v>
      </c>
      <c r="X229" s="7">
        <v>0.486475559</v>
      </c>
      <c r="Y229" s="7">
        <v>6.4452228030000001</v>
      </c>
      <c r="Z229" s="7">
        <v>2.0868646119999998</v>
      </c>
      <c r="AA229" s="7">
        <v>1.819573954</v>
      </c>
      <c r="AB229" s="7">
        <v>2.5008969040000002</v>
      </c>
      <c r="AC229" s="7">
        <v>0.71950436299999998</v>
      </c>
      <c r="AD229" s="13">
        <v>44767</v>
      </c>
      <c r="AE229" t="s">
        <v>535</v>
      </c>
      <c r="AF229" t="s">
        <v>536</v>
      </c>
      <c r="AG229" t="s">
        <v>852</v>
      </c>
    </row>
    <row r="230" spans="2:33" x14ac:dyDescent="0.3">
      <c r="B230" t="s">
        <v>836</v>
      </c>
      <c r="C230" t="s">
        <v>794</v>
      </c>
      <c r="D230" s="7">
        <v>5.0849248380000001</v>
      </c>
      <c r="E230" s="7">
        <v>403.99108840000002</v>
      </c>
      <c r="F230" s="7">
        <v>32.795209939999999</v>
      </c>
      <c r="G230" s="7">
        <v>207.5287587</v>
      </c>
      <c r="H230" s="7">
        <v>27.460521199999999</v>
      </c>
      <c r="I230" s="7"/>
      <c r="J230" s="7">
        <v>149.5259197</v>
      </c>
      <c r="K230" s="7">
        <v>22.603980239999999</v>
      </c>
      <c r="L230" s="7">
        <v>51.895869990000001</v>
      </c>
      <c r="M230" s="7">
        <v>7.2062125909999999</v>
      </c>
      <c r="N230" s="7">
        <v>33.450370069999998</v>
      </c>
      <c r="O230" s="7">
        <v>8.5601762630000007</v>
      </c>
      <c r="P230" s="7">
        <v>2.9878324749999998</v>
      </c>
      <c r="Q230" s="7">
        <v>7.4201983800000004</v>
      </c>
      <c r="R230" s="7">
        <v>1.3020780489999999</v>
      </c>
      <c r="S230" s="7">
        <v>6.8524646000000002</v>
      </c>
      <c r="T230" s="7">
        <v>1.281441042</v>
      </c>
      <c r="U230" s="7">
        <v>3.3181553030000002</v>
      </c>
      <c r="V230" s="7">
        <v>0.49729335899999999</v>
      </c>
      <c r="W230" s="7">
        <v>2.7527701979999999</v>
      </c>
      <c r="X230" s="7">
        <v>0.386995372</v>
      </c>
      <c r="Y230" s="7">
        <v>5.592406671</v>
      </c>
      <c r="Z230" s="7">
        <v>1.7391217809999999</v>
      </c>
      <c r="AA230" s="7">
        <v>1.5972878779999999</v>
      </c>
      <c r="AB230" s="7">
        <v>1.9598591489999999</v>
      </c>
      <c r="AC230" s="7">
        <v>0.63752379699999995</v>
      </c>
      <c r="AD230" s="13">
        <v>44767</v>
      </c>
      <c r="AE230" t="s">
        <v>535</v>
      </c>
      <c r="AF230" t="s">
        <v>536</v>
      </c>
      <c r="AG230" t="s">
        <v>852</v>
      </c>
    </row>
    <row r="231" spans="2:33" x14ac:dyDescent="0.3">
      <c r="B231" t="s">
        <v>837</v>
      </c>
      <c r="C231" t="s">
        <v>794</v>
      </c>
      <c r="D231" s="7">
        <v>4.7358189919999996</v>
      </c>
      <c r="E231" s="7">
        <v>404.17621800000001</v>
      </c>
      <c r="F231" s="7">
        <v>36.842528119999997</v>
      </c>
      <c r="G231" s="7">
        <v>238.73787039999999</v>
      </c>
      <c r="H231" s="7">
        <v>33.711465509999996</v>
      </c>
      <c r="I231" s="7"/>
      <c r="J231" s="7">
        <v>182.87457130000001</v>
      </c>
      <c r="K231" s="7">
        <v>26.48929549</v>
      </c>
      <c r="L231" s="7">
        <v>60.542211850000001</v>
      </c>
      <c r="M231" s="7">
        <v>8.2976112499999992</v>
      </c>
      <c r="N231" s="7">
        <v>37.920137109999999</v>
      </c>
      <c r="O231" s="7">
        <v>8.7468325480000004</v>
      </c>
      <c r="P231" s="7">
        <v>2.8620423449999999</v>
      </c>
      <c r="Q231" s="7">
        <v>9.4150890839999999</v>
      </c>
      <c r="R231" s="7">
        <v>1.2603294869999999</v>
      </c>
      <c r="S231" s="7">
        <v>7.7932254910000003</v>
      </c>
      <c r="T231" s="7">
        <v>1.474724374</v>
      </c>
      <c r="U231" s="7">
        <v>4.4789169729999996</v>
      </c>
      <c r="V231" s="7">
        <v>0.39405816799999999</v>
      </c>
      <c r="W231" s="7">
        <v>3.32486455</v>
      </c>
      <c r="X231" s="7">
        <v>0.44121523299999998</v>
      </c>
      <c r="Y231" s="7">
        <v>6.8251840149999996</v>
      </c>
      <c r="Z231" s="7">
        <v>2.1474005310000002</v>
      </c>
      <c r="AA231" s="7">
        <v>1.8740818699999999</v>
      </c>
      <c r="AB231" s="7">
        <v>2.4915635389999999</v>
      </c>
      <c r="AC231" s="7">
        <v>0.772641629</v>
      </c>
      <c r="AD231" s="13">
        <v>44767</v>
      </c>
      <c r="AE231" t="s">
        <v>535</v>
      </c>
      <c r="AF231" t="s">
        <v>536</v>
      </c>
      <c r="AG231" t="s">
        <v>852</v>
      </c>
    </row>
    <row r="232" spans="2:33" x14ac:dyDescent="0.3">
      <c r="B232" t="s">
        <v>838</v>
      </c>
      <c r="C232" t="s">
        <v>794</v>
      </c>
      <c r="D232" s="7">
        <v>4.7538060050000004</v>
      </c>
      <c r="E232" s="7">
        <v>409.53019260000002</v>
      </c>
      <c r="F232" s="7">
        <v>36.313851270000001</v>
      </c>
      <c r="G232" s="7">
        <v>235.17700740000001</v>
      </c>
      <c r="H232" s="7">
        <v>31.950782109999999</v>
      </c>
      <c r="I232" s="7"/>
      <c r="J232" s="7">
        <v>169.78183899999999</v>
      </c>
      <c r="K232" s="7">
        <v>25.824029329999998</v>
      </c>
      <c r="L232" s="7">
        <v>58.724526859999997</v>
      </c>
      <c r="M232" s="7">
        <v>7.9447646540000001</v>
      </c>
      <c r="N232" s="7">
        <v>35.381168440000003</v>
      </c>
      <c r="O232" s="7">
        <v>8.3633559999999996</v>
      </c>
      <c r="P232" s="7">
        <v>3.1212899709999999</v>
      </c>
      <c r="Q232" s="7">
        <v>9.4430435930000005</v>
      </c>
      <c r="R232" s="7">
        <v>1.2413280149999999</v>
      </c>
      <c r="S232" s="7">
        <v>7.3551071950000004</v>
      </c>
      <c r="T232" s="7">
        <v>1.323914542</v>
      </c>
      <c r="U232" s="7">
        <v>3.6163196150000001</v>
      </c>
      <c r="V232" s="7">
        <v>0.55950009899999997</v>
      </c>
      <c r="W232" s="7">
        <v>2.6666278050000001</v>
      </c>
      <c r="X232" s="7">
        <v>0.32374374299999997</v>
      </c>
      <c r="Y232" s="7">
        <v>5.9583997750000002</v>
      </c>
      <c r="Z232" s="7">
        <v>2.166115273</v>
      </c>
      <c r="AA232" s="7">
        <v>1.964878076</v>
      </c>
      <c r="AB232" s="7">
        <v>2.3103505549999999</v>
      </c>
      <c r="AC232" s="7">
        <v>0.72168716799999999</v>
      </c>
      <c r="AD232" s="13">
        <v>44767</v>
      </c>
      <c r="AE232" t="s">
        <v>535</v>
      </c>
      <c r="AF232" t="s">
        <v>536</v>
      </c>
      <c r="AG232" t="s">
        <v>852</v>
      </c>
    </row>
    <row r="233" spans="2:33" x14ac:dyDescent="0.3">
      <c r="B233" t="s">
        <v>839</v>
      </c>
      <c r="C233" t="s">
        <v>794</v>
      </c>
      <c r="D233" s="7">
        <v>4.8686058990000003</v>
      </c>
      <c r="E233" s="7">
        <v>416.656454</v>
      </c>
      <c r="F233" s="7">
        <v>36.883034350000003</v>
      </c>
      <c r="G233" s="7">
        <v>245.21866220000001</v>
      </c>
      <c r="H233" s="7">
        <v>33.002779660000002</v>
      </c>
      <c r="I233" s="7"/>
      <c r="J233" s="7">
        <v>185.3169552</v>
      </c>
      <c r="K233" s="7">
        <v>27.777344840000001</v>
      </c>
      <c r="L233" s="7">
        <v>61.754228189999999</v>
      </c>
      <c r="M233" s="7">
        <v>8.2822983039999993</v>
      </c>
      <c r="N233" s="7">
        <v>35.916482819999999</v>
      </c>
      <c r="O233" s="7">
        <v>10.15038652</v>
      </c>
      <c r="P233" s="7">
        <v>3.088927735</v>
      </c>
      <c r="Q233" s="7">
        <v>8.9276744640000008</v>
      </c>
      <c r="R233" s="7">
        <v>1.2563469249999999</v>
      </c>
      <c r="S233" s="7">
        <v>7.8304477590000001</v>
      </c>
      <c r="T233" s="7">
        <v>1.393047403</v>
      </c>
      <c r="U233" s="7">
        <v>3.84988698</v>
      </c>
      <c r="V233" s="7">
        <v>0.47181591299999998</v>
      </c>
      <c r="W233" s="7">
        <v>2.9846912699999999</v>
      </c>
      <c r="X233" s="7">
        <v>0.39833611699999999</v>
      </c>
      <c r="Y233" s="7">
        <v>6.7785994560000002</v>
      </c>
      <c r="Z233" s="7">
        <v>2.087605495</v>
      </c>
      <c r="AA233" s="7">
        <v>1.82321588</v>
      </c>
      <c r="AB233" s="7">
        <v>2.6781675169999999</v>
      </c>
      <c r="AC233" s="7">
        <v>0.84247169600000005</v>
      </c>
      <c r="AD233" s="13">
        <v>44767</v>
      </c>
      <c r="AE233" t="s">
        <v>535</v>
      </c>
      <c r="AF233" t="s">
        <v>536</v>
      </c>
      <c r="AG233" t="s">
        <v>852</v>
      </c>
    </row>
    <row r="234" spans="2:33" x14ac:dyDescent="0.3">
      <c r="B234" t="s">
        <v>840</v>
      </c>
      <c r="C234" t="s">
        <v>794</v>
      </c>
      <c r="D234" s="7">
        <v>5.8731126270000003</v>
      </c>
      <c r="E234" s="7">
        <v>406.491355</v>
      </c>
      <c r="F234" s="7">
        <v>36.37733386</v>
      </c>
      <c r="G234" s="7">
        <v>239.71321169999999</v>
      </c>
      <c r="H234" s="7">
        <v>34.253644850000001</v>
      </c>
      <c r="I234" s="7"/>
      <c r="J234" s="7">
        <v>185.87371909999999</v>
      </c>
      <c r="K234" s="7">
        <v>26.70056829</v>
      </c>
      <c r="L234" s="7">
        <v>60.630019730000001</v>
      </c>
      <c r="M234" s="7">
        <v>8.3317477429999993</v>
      </c>
      <c r="N234" s="7">
        <v>35.050421030000003</v>
      </c>
      <c r="O234" s="7">
        <v>9.4420785420000009</v>
      </c>
      <c r="P234" s="7">
        <v>2.9668190480000001</v>
      </c>
      <c r="Q234" s="7">
        <v>9.9060151259999998</v>
      </c>
      <c r="R234" s="7">
        <v>1.376504046</v>
      </c>
      <c r="S234" s="7">
        <v>8.1830782800000001</v>
      </c>
      <c r="T234" s="7">
        <v>1.70365514</v>
      </c>
      <c r="U234" s="7">
        <v>3.4759033000000001</v>
      </c>
      <c r="V234" s="7">
        <v>0.48264454000000001</v>
      </c>
      <c r="W234" s="7">
        <v>2.4171248639999998</v>
      </c>
      <c r="X234" s="7">
        <v>0.34318646800000002</v>
      </c>
      <c r="Y234" s="7">
        <v>5.7645194220000002</v>
      </c>
      <c r="Z234" s="7">
        <v>2.0778566170000001</v>
      </c>
      <c r="AA234" s="7">
        <v>2.0308493040000002</v>
      </c>
      <c r="AB234" s="7">
        <v>2.5932915840000001</v>
      </c>
      <c r="AC234" s="7">
        <v>0.74543129200000002</v>
      </c>
      <c r="AD234" s="13">
        <v>44767</v>
      </c>
      <c r="AE234" t="s">
        <v>535</v>
      </c>
      <c r="AF234" t="s">
        <v>536</v>
      </c>
      <c r="AG234" t="s">
        <v>852</v>
      </c>
    </row>
    <row r="235" spans="2:33" x14ac:dyDescent="0.3">
      <c r="B235" t="s">
        <v>841</v>
      </c>
      <c r="C235" t="s">
        <v>794</v>
      </c>
      <c r="D235" s="7">
        <v>4.0674569500000004</v>
      </c>
      <c r="E235" s="7">
        <v>409.01242830000001</v>
      </c>
      <c r="F235" s="7">
        <v>35.457314539999999</v>
      </c>
      <c r="G235" s="7">
        <v>237.0101401</v>
      </c>
      <c r="H235" s="7">
        <v>32.86506739</v>
      </c>
      <c r="I235" s="7"/>
      <c r="J235" s="7">
        <v>184.46613339999999</v>
      </c>
      <c r="K235" s="7">
        <v>26.440950229999999</v>
      </c>
      <c r="L235" s="7">
        <v>58.444475320000002</v>
      </c>
      <c r="M235" s="7">
        <v>7.8463645580000003</v>
      </c>
      <c r="N235" s="7">
        <v>37.697108110000002</v>
      </c>
      <c r="O235" s="7">
        <v>11.192181740000001</v>
      </c>
      <c r="P235" s="7">
        <v>3.0635563709999998</v>
      </c>
      <c r="Q235" s="7">
        <v>8.6113605839999998</v>
      </c>
      <c r="R235" s="7">
        <v>1.234421301</v>
      </c>
      <c r="S235" s="7">
        <v>7.8422263230000002</v>
      </c>
      <c r="T235" s="7">
        <v>1.190852657</v>
      </c>
      <c r="U235" s="7">
        <v>3.792540727</v>
      </c>
      <c r="V235" s="7">
        <v>0.45958834199999998</v>
      </c>
      <c r="W235" s="7">
        <v>2.7299418110000002</v>
      </c>
      <c r="X235" s="7">
        <v>0.44974103999999998</v>
      </c>
      <c r="Y235" s="7">
        <v>6.9273890759999999</v>
      </c>
      <c r="Z235" s="7">
        <v>1.984437386</v>
      </c>
      <c r="AA235" s="7">
        <v>1.948672873</v>
      </c>
      <c r="AB235" s="7">
        <v>2.506092228</v>
      </c>
      <c r="AC235" s="7">
        <v>0.65735649900000004</v>
      </c>
      <c r="AD235" s="13">
        <v>44767</v>
      </c>
      <c r="AE235" t="s">
        <v>535</v>
      </c>
      <c r="AF235" t="s">
        <v>536</v>
      </c>
      <c r="AG235" t="s">
        <v>852</v>
      </c>
    </row>
    <row r="236" spans="2:33" x14ac:dyDescent="0.3">
      <c r="B236" t="s">
        <v>842</v>
      </c>
      <c r="C236" t="s">
        <v>794</v>
      </c>
      <c r="D236" s="7">
        <v>4.2445630369999998</v>
      </c>
      <c r="E236" s="7">
        <v>409.36075019999998</v>
      </c>
      <c r="F236" s="7">
        <v>35.723462640000001</v>
      </c>
      <c r="G236" s="7">
        <v>244.50223589999999</v>
      </c>
      <c r="H236" s="7">
        <v>33.192717029999997</v>
      </c>
      <c r="I236" s="7"/>
      <c r="J236" s="7">
        <v>179.25892450000001</v>
      </c>
      <c r="K236" s="7">
        <v>25.951332270000002</v>
      </c>
      <c r="L236" s="7">
        <v>60.372703319999999</v>
      </c>
      <c r="M236" s="7">
        <v>8.1268181629999994</v>
      </c>
      <c r="N236" s="7">
        <v>38.943128889999997</v>
      </c>
      <c r="O236" s="7">
        <v>9.4512409829999999</v>
      </c>
      <c r="P236" s="7">
        <v>3.0682365119999999</v>
      </c>
      <c r="Q236" s="7">
        <v>9.7642719089999996</v>
      </c>
      <c r="R236" s="7">
        <v>1.2435172800000001</v>
      </c>
      <c r="S236" s="7">
        <v>7.7394843279999996</v>
      </c>
      <c r="T236" s="7">
        <v>1.349819745</v>
      </c>
      <c r="U236" s="7">
        <v>3.2355316840000001</v>
      </c>
      <c r="V236" s="7">
        <v>0.46529753800000001</v>
      </c>
      <c r="W236" s="7">
        <v>2.645005286</v>
      </c>
      <c r="X236" s="7">
        <v>0.429353914</v>
      </c>
      <c r="Y236" s="7">
        <v>6.3503997080000003</v>
      </c>
      <c r="Z236" s="7">
        <v>2.0476300429999998</v>
      </c>
      <c r="AA236" s="7">
        <v>1.7928277029999999</v>
      </c>
      <c r="AB236" s="7">
        <v>2.2253477660000001</v>
      </c>
      <c r="AC236" s="7">
        <v>0.68317140899999995</v>
      </c>
      <c r="AD236" s="13">
        <v>44767</v>
      </c>
      <c r="AE236" t="s">
        <v>535</v>
      </c>
      <c r="AF236" t="s">
        <v>536</v>
      </c>
      <c r="AG236" t="s">
        <v>852</v>
      </c>
    </row>
    <row r="237" spans="2:33" x14ac:dyDescent="0.3">
      <c r="B237" t="s">
        <v>843</v>
      </c>
      <c r="C237" t="s">
        <v>794</v>
      </c>
      <c r="D237" s="7">
        <v>5.5748641289999998</v>
      </c>
      <c r="E237" s="7">
        <v>402.82316680000002</v>
      </c>
      <c r="F237" s="7">
        <v>36.781680059999999</v>
      </c>
      <c r="G237" s="7">
        <v>239.4227807</v>
      </c>
      <c r="H237" s="7">
        <v>33.191775290000002</v>
      </c>
      <c r="I237" s="7"/>
      <c r="J237" s="7">
        <v>182.64537250000001</v>
      </c>
      <c r="K237" s="7">
        <v>26.590832349999999</v>
      </c>
      <c r="L237" s="7">
        <v>60.831683959999999</v>
      </c>
      <c r="M237" s="7">
        <v>8.0509788370000006</v>
      </c>
      <c r="N237" s="7">
        <v>37.300876440000003</v>
      </c>
      <c r="O237" s="7">
        <v>10.096663149999999</v>
      </c>
      <c r="P237" s="7">
        <v>2.900767058</v>
      </c>
      <c r="Q237" s="7">
        <v>9.5063581510000006</v>
      </c>
      <c r="R237" s="7">
        <v>1.32430878</v>
      </c>
      <c r="S237" s="7">
        <v>7.8720980149999997</v>
      </c>
      <c r="T237" s="7">
        <v>1.510034308</v>
      </c>
      <c r="U237" s="7">
        <v>4.0084509769999999</v>
      </c>
      <c r="V237" s="7">
        <v>0.44530312300000002</v>
      </c>
      <c r="W237" s="7">
        <v>3.2906542139999999</v>
      </c>
      <c r="X237" s="7">
        <v>0.38196697499999999</v>
      </c>
      <c r="Y237" s="7">
        <v>6.1359187430000004</v>
      </c>
      <c r="Z237" s="7">
        <v>2.0859140420000002</v>
      </c>
      <c r="AA237" s="7">
        <v>1.5721525759999999</v>
      </c>
      <c r="AB237" s="7">
        <v>2.5955939319999999</v>
      </c>
      <c r="AC237" s="7">
        <v>0.68881297799999996</v>
      </c>
      <c r="AD237" s="13">
        <v>44767</v>
      </c>
      <c r="AE237" t="s">
        <v>535</v>
      </c>
      <c r="AF237" t="s">
        <v>536</v>
      </c>
      <c r="AG237" t="s">
        <v>852</v>
      </c>
    </row>
    <row r="238" spans="2:33" x14ac:dyDescent="0.3">
      <c r="B238" t="s">
        <v>844</v>
      </c>
      <c r="C238" t="s">
        <v>794</v>
      </c>
      <c r="D238" s="7">
        <v>5.804430194</v>
      </c>
      <c r="E238" s="7">
        <v>413.37849010000002</v>
      </c>
      <c r="F238" s="7">
        <v>36.231955589999998</v>
      </c>
      <c r="G238" s="7">
        <v>237.39029439999999</v>
      </c>
      <c r="H238" s="7">
        <v>32.460379709999998</v>
      </c>
      <c r="I238" s="7"/>
      <c r="J238" s="7">
        <v>179.33491520000001</v>
      </c>
      <c r="K238" s="7">
        <v>26.211475050000001</v>
      </c>
      <c r="L238" s="7">
        <v>59.480654010000002</v>
      </c>
      <c r="M238" s="7">
        <v>7.7107806810000001</v>
      </c>
      <c r="N238" s="7">
        <v>36.48945217</v>
      </c>
      <c r="O238" s="7">
        <v>9.426994788</v>
      </c>
      <c r="P238" s="7">
        <v>3.0571781640000002</v>
      </c>
      <c r="Q238" s="7">
        <v>10.401381369999999</v>
      </c>
      <c r="R238" s="7">
        <v>1.3115996299999999</v>
      </c>
      <c r="S238" s="7">
        <v>7.7941326159999997</v>
      </c>
      <c r="T238" s="7">
        <v>1.3711499</v>
      </c>
      <c r="U238" s="7">
        <v>3.2665961120000002</v>
      </c>
      <c r="V238" s="7">
        <v>0.44429054699999998</v>
      </c>
      <c r="W238" s="7">
        <v>3.3343120819999998</v>
      </c>
      <c r="X238" s="7">
        <v>0.37342410999999998</v>
      </c>
      <c r="Y238" s="7">
        <v>6.6157057520000002</v>
      </c>
      <c r="Z238" s="7">
        <v>2.0954674419999999</v>
      </c>
      <c r="AA238" s="7">
        <v>2.2100348049999998</v>
      </c>
      <c r="AB238" s="7">
        <v>2.264260717</v>
      </c>
      <c r="AC238" s="7">
        <v>0.62368976600000003</v>
      </c>
      <c r="AD238" s="13">
        <v>44767</v>
      </c>
      <c r="AE238" t="s">
        <v>535</v>
      </c>
      <c r="AF238" t="s">
        <v>536</v>
      </c>
      <c r="AG238" t="s">
        <v>852</v>
      </c>
    </row>
    <row r="239" spans="2:33" x14ac:dyDescent="0.3">
      <c r="B239" t="s">
        <v>845</v>
      </c>
      <c r="C239" t="s">
        <v>794</v>
      </c>
      <c r="D239" s="7">
        <v>4.6581407060000002</v>
      </c>
      <c r="E239" s="7">
        <v>394.07507070000003</v>
      </c>
      <c r="F239" s="7">
        <v>37.156837789999997</v>
      </c>
      <c r="G239" s="7">
        <v>237.80895319999999</v>
      </c>
      <c r="H239" s="7">
        <v>32.738588059999998</v>
      </c>
      <c r="I239" s="7"/>
      <c r="J239" s="7">
        <v>187.54989570000001</v>
      </c>
      <c r="K239" s="7">
        <v>26.72313368</v>
      </c>
      <c r="L239" s="7">
        <v>58.479859750000003</v>
      </c>
      <c r="M239" s="7">
        <v>8.3046283039999995</v>
      </c>
      <c r="N239" s="7">
        <v>36.97241305</v>
      </c>
      <c r="O239" s="7">
        <v>9.2315996499999997</v>
      </c>
      <c r="P239" s="7">
        <v>2.5669322029999999</v>
      </c>
      <c r="Q239" s="7">
        <v>9.8693121189999999</v>
      </c>
      <c r="R239" s="7">
        <v>1.215722231</v>
      </c>
      <c r="S239" s="7">
        <v>8.5456128319999998</v>
      </c>
      <c r="T239" s="7">
        <v>1.3248527919999999</v>
      </c>
      <c r="U239" s="7">
        <v>3.4311055320000001</v>
      </c>
      <c r="V239" s="7">
        <v>0.52424556099999997</v>
      </c>
      <c r="W239" s="7">
        <v>3.3293673579999998</v>
      </c>
      <c r="X239" s="7">
        <v>0.41455656600000002</v>
      </c>
      <c r="Y239" s="7">
        <v>5.5937622500000002</v>
      </c>
      <c r="Z239" s="7">
        <v>2.2522115459999998</v>
      </c>
      <c r="AA239" s="7">
        <v>2.1196081900000001</v>
      </c>
      <c r="AB239" s="7">
        <v>2.3374570920000002</v>
      </c>
      <c r="AC239" s="7">
        <v>0.76050667500000002</v>
      </c>
      <c r="AD239" s="13">
        <v>44767</v>
      </c>
      <c r="AE239" t="s">
        <v>535</v>
      </c>
      <c r="AF239" t="s">
        <v>536</v>
      </c>
      <c r="AG239" t="s">
        <v>852</v>
      </c>
    </row>
    <row r="240" spans="2:33" x14ac:dyDescent="0.3">
      <c r="B240" t="s">
        <v>846</v>
      </c>
      <c r="C240" t="s">
        <v>794</v>
      </c>
      <c r="D240" s="7">
        <v>4.9767695119999997</v>
      </c>
      <c r="E240" s="7">
        <v>428.71559930000001</v>
      </c>
      <c r="F240" s="7">
        <v>36.348500530000003</v>
      </c>
      <c r="G240" s="7">
        <v>238.93352200000001</v>
      </c>
      <c r="H240" s="7">
        <v>32.016203240000003</v>
      </c>
      <c r="I240" s="7"/>
      <c r="J240" s="7">
        <v>173.37430190000001</v>
      </c>
      <c r="K240" s="7">
        <v>26.52106023</v>
      </c>
      <c r="L240" s="7">
        <v>60.92056694</v>
      </c>
      <c r="M240" s="7">
        <v>7.9925324470000003</v>
      </c>
      <c r="N240" s="7">
        <v>38.150853580000003</v>
      </c>
      <c r="O240" s="7">
        <v>7.940351078</v>
      </c>
      <c r="P240" s="7">
        <v>2.9353972279999998</v>
      </c>
      <c r="Q240" s="7">
        <v>8.736668602</v>
      </c>
      <c r="R240" s="7">
        <v>1.285816117</v>
      </c>
      <c r="S240" s="7">
        <v>7.220786811</v>
      </c>
      <c r="T240" s="7">
        <v>1.4501446250000001</v>
      </c>
      <c r="U240" s="7">
        <v>3.5466489980000002</v>
      </c>
      <c r="V240" s="7">
        <v>0.45537597899999999</v>
      </c>
      <c r="W240" s="7">
        <v>2.4572670740000002</v>
      </c>
      <c r="X240" s="7">
        <v>0.382374141</v>
      </c>
      <c r="Y240" s="7">
        <v>6.7390350090000002</v>
      </c>
      <c r="Z240" s="7">
        <v>2.1702796100000001</v>
      </c>
      <c r="AA240" s="7">
        <v>1.75137758</v>
      </c>
      <c r="AB240" s="7">
        <v>2.4282763520000001</v>
      </c>
      <c r="AC240" s="7">
        <v>0.76385455400000002</v>
      </c>
      <c r="AD240" s="13">
        <v>44767</v>
      </c>
      <c r="AE240" t="s">
        <v>535</v>
      </c>
      <c r="AF240" t="s">
        <v>536</v>
      </c>
      <c r="AG240" t="s">
        <v>852</v>
      </c>
    </row>
    <row r="241" spans="2:33" x14ac:dyDescent="0.3">
      <c r="B241" t="s">
        <v>847</v>
      </c>
      <c r="C241" t="s">
        <v>794</v>
      </c>
      <c r="D241" s="7">
        <v>5.0099923100000003</v>
      </c>
      <c r="E241" s="7">
        <v>389.95012430000003</v>
      </c>
      <c r="F241" s="7">
        <v>36.193454989999999</v>
      </c>
      <c r="G241" s="7">
        <v>241.99570309999999</v>
      </c>
      <c r="H241" s="7">
        <v>34.055704079999998</v>
      </c>
      <c r="I241" s="7"/>
      <c r="J241" s="7">
        <v>177.41277729999999</v>
      </c>
      <c r="K241" s="7">
        <v>26.311536289999999</v>
      </c>
      <c r="L241" s="7">
        <v>59.131453399999998</v>
      </c>
      <c r="M241" s="7">
        <v>8.0075355269999999</v>
      </c>
      <c r="N241" s="7">
        <v>36.890538149999998</v>
      </c>
      <c r="O241" s="7">
        <v>9.0500630149999992</v>
      </c>
      <c r="P241" s="7">
        <v>2.6195381019999999</v>
      </c>
      <c r="Q241" s="7">
        <v>9.7060362770000008</v>
      </c>
      <c r="R241" s="7">
        <v>1.333658784</v>
      </c>
      <c r="S241" s="7">
        <v>6.6095031420000003</v>
      </c>
      <c r="T241" s="7">
        <v>1.5125891069999999</v>
      </c>
      <c r="U241" s="7">
        <v>3.5758323220000001</v>
      </c>
      <c r="V241" s="7">
        <v>0.45196742600000001</v>
      </c>
      <c r="W241" s="7">
        <v>2.875378649</v>
      </c>
      <c r="X241" s="7">
        <v>0.39011748000000002</v>
      </c>
      <c r="Y241" s="7">
        <v>6.3796298680000003</v>
      </c>
      <c r="Z241" s="7">
        <v>2.1356055039999999</v>
      </c>
      <c r="AA241" s="7">
        <v>1.921196702</v>
      </c>
      <c r="AB241" s="7">
        <v>2.314699665</v>
      </c>
      <c r="AC241" s="7">
        <v>0.78375332600000003</v>
      </c>
      <c r="AD241" s="13">
        <v>44767</v>
      </c>
      <c r="AE241" t="s">
        <v>535</v>
      </c>
      <c r="AF241" t="s">
        <v>536</v>
      </c>
      <c r="AG241" t="s">
        <v>852</v>
      </c>
    </row>
    <row r="242" spans="2:33" x14ac:dyDescent="0.3">
      <c r="B242" t="s">
        <v>848</v>
      </c>
      <c r="C242" t="s">
        <v>794</v>
      </c>
      <c r="D242" s="7">
        <v>9.0629249909999992</v>
      </c>
      <c r="E242" s="7">
        <v>412.48312679999998</v>
      </c>
      <c r="F242" s="7">
        <v>36.758339229999997</v>
      </c>
      <c r="G242" s="7">
        <v>226.54258250000001</v>
      </c>
      <c r="H242" s="7">
        <v>30.440609899999998</v>
      </c>
      <c r="I242" s="7"/>
      <c r="J242" s="7">
        <v>164.07718220000001</v>
      </c>
      <c r="K242" s="7">
        <v>25.051967569999999</v>
      </c>
      <c r="L242" s="7">
        <v>55.743703250000003</v>
      </c>
      <c r="M242" s="7">
        <v>7.3346446240000001</v>
      </c>
      <c r="N242" s="7">
        <v>35.731957899999998</v>
      </c>
      <c r="O242" s="7">
        <v>7.9446139520000001</v>
      </c>
      <c r="P242" s="7">
        <v>2.6685158549999999</v>
      </c>
      <c r="Q242" s="7">
        <v>8.4652461339999991</v>
      </c>
      <c r="R242" s="7">
        <v>1.1470252510000001</v>
      </c>
      <c r="S242" s="7">
        <v>6.8798633420000002</v>
      </c>
      <c r="T242" s="7">
        <v>1.339276245</v>
      </c>
      <c r="U242" s="7">
        <v>4.2021287020000004</v>
      </c>
      <c r="V242" s="7">
        <v>0.48305671900000002</v>
      </c>
      <c r="W242" s="7">
        <v>2.6682163449999998</v>
      </c>
      <c r="X242" s="7">
        <v>0.42392690599999999</v>
      </c>
      <c r="Y242" s="7">
        <v>6.2712117520000001</v>
      </c>
      <c r="Z242" s="7">
        <v>2.1079299909999998</v>
      </c>
      <c r="AA242" s="7">
        <v>1.45913739</v>
      </c>
      <c r="AB242" s="7">
        <v>2.0902582029999999</v>
      </c>
      <c r="AC242" s="7">
        <v>0.50291609000000004</v>
      </c>
      <c r="AD242" s="13">
        <v>44767</v>
      </c>
      <c r="AE242" t="s">
        <v>535</v>
      </c>
      <c r="AF242" t="s">
        <v>536</v>
      </c>
      <c r="AG242" t="s">
        <v>852</v>
      </c>
    </row>
    <row r="243" spans="2:33" x14ac:dyDescent="0.3">
      <c r="B243" t="s">
        <v>849</v>
      </c>
      <c r="C243" t="s">
        <v>794</v>
      </c>
      <c r="D243" s="7">
        <v>13.01878408</v>
      </c>
      <c r="E243" s="7">
        <v>381.72510219999998</v>
      </c>
      <c r="F243" s="7">
        <v>35.45524769</v>
      </c>
      <c r="G243" s="7">
        <v>209.28686930000001</v>
      </c>
      <c r="H243" s="7">
        <v>26.53648166</v>
      </c>
      <c r="I243" s="7"/>
      <c r="J243" s="7">
        <v>155.55074379999999</v>
      </c>
      <c r="K243" s="7">
        <v>21.31921749</v>
      </c>
      <c r="L243" s="7">
        <v>51.26976002</v>
      </c>
      <c r="M243" s="7">
        <v>7.5166186719999999</v>
      </c>
      <c r="N243" s="7">
        <v>33.907353299999997</v>
      </c>
      <c r="O243" s="7">
        <v>8.5242852060000001</v>
      </c>
      <c r="P243" s="7">
        <v>2.7470195080000002</v>
      </c>
      <c r="Q243" s="7">
        <v>9.2915144729999994</v>
      </c>
      <c r="R243" s="7">
        <v>1.184693746</v>
      </c>
      <c r="S243" s="7">
        <v>7.0913725059999999</v>
      </c>
      <c r="T243" s="7">
        <v>1.220617732</v>
      </c>
      <c r="U243" s="7">
        <v>3.8221114279999999</v>
      </c>
      <c r="V243" s="7">
        <v>0.44364042300000001</v>
      </c>
      <c r="W243" s="7">
        <v>3.1782209730000002</v>
      </c>
      <c r="X243" s="7">
        <v>0.40035557199999999</v>
      </c>
      <c r="Y243" s="7">
        <v>6.2611801119999999</v>
      </c>
      <c r="Z243" s="7">
        <v>1.78699231</v>
      </c>
      <c r="AA243" s="7">
        <v>1.7316064149999999</v>
      </c>
      <c r="AB243" s="7">
        <v>1.774241124</v>
      </c>
      <c r="AC243" s="7">
        <v>0.53625884599999996</v>
      </c>
      <c r="AD243" s="13">
        <v>44767</v>
      </c>
      <c r="AE243" t="s">
        <v>535</v>
      </c>
      <c r="AF243" t="s">
        <v>536</v>
      </c>
      <c r="AG243" t="s">
        <v>852</v>
      </c>
    </row>
    <row r="244" spans="2:33" x14ac:dyDescent="0.3">
      <c r="B244" t="s">
        <v>850</v>
      </c>
      <c r="C244" t="s">
        <v>794</v>
      </c>
      <c r="D244" s="7">
        <v>5.0865612420000001</v>
      </c>
      <c r="E244" s="7">
        <v>410.04891850000001</v>
      </c>
      <c r="F244" s="7">
        <v>36.396685480000002</v>
      </c>
      <c r="G244" s="7">
        <v>239.71550740000001</v>
      </c>
      <c r="H244" s="7">
        <v>32.606592310000003</v>
      </c>
      <c r="I244" s="7"/>
      <c r="J244" s="7">
        <v>180.3845609</v>
      </c>
      <c r="K244" s="7">
        <v>25.340075880000001</v>
      </c>
      <c r="L244" s="7">
        <v>59.544302680000001</v>
      </c>
      <c r="M244" s="7">
        <v>8.4097044539999999</v>
      </c>
      <c r="N244" s="7">
        <v>36.392960330000001</v>
      </c>
      <c r="O244" s="7">
        <v>8.800046536</v>
      </c>
      <c r="P244" s="7">
        <v>2.9827175380000002</v>
      </c>
      <c r="Q244" s="7">
        <v>8.1682373330000004</v>
      </c>
      <c r="R244" s="7">
        <v>1.269952086</v>
      </c>
      <c r="S244" s="7">
        <v>8.5727528240000002</v>
      </c>
      <c r="T244" s="7">
        <v>1.321426212</v>
      </c>
      <c r="U244" s="7">
        <v>3.9221610070000001</v>
      </c>
      <c r="V244" s="7">
        <v>0.55770992500000005</v>
      </c>
      <c r="W244" s="7">
        <v>2.8620967990000001</v>
      </c>
      <c r="X244" s="7">
        <v>0.389013781</v>
      </c>
      <c r="Y244" s="7">
        <v>6.3682056710000001</v>
      </c>
      <c r="Z244" s="7">
        <v>2.1519115769999999</v>
      </c>
      <c r="AA244" s="7">
        <v>1.733975413</v>
      </c>
      <c r="AB244" s="7">
        <v>2.2303096249999999</v>
      </c>
      <c r="AC244" s="7">
        <v>0.68160228499999997</v>
      </c>
      <c r="AD244" s="13">
        <v>44767</v>
      </c>
      <c r="AE244" t="s">
        <v>535</v>
      </c>
      <c r="AF244" t="s">
        <v>536</v>
      </c>
      <c r="AG244" t="s">
        <v>852</v>
      </c>
    </row>
    <row r="245" spans="2:33" x14ac:dyDescent="0.3">
      <c r="B245" t="s">
        <v>851</v>
      </c>
      <c r="C245" t="s">
        <v>794</v>
      </c>
      <c r="D245" s="7">
        <v>4.4609747459999998</v>
      </c>
      <c r="E245" s="7">
        <v>412.31648990000002</v>
      </c>
      <c r="F245" s="7">
        <v>36.301002959999998</v>
      </c>
      <c r="G245" s="7">
        <v>236.37323660000001</v>
      </c>
      <c r="H245" s="7">
        <v>32.469478240000001</v>
      </c>
      <c r="I245" s="7"/>
      <c r="J245" s="7">
        <v>177.1155286</v>
      </c>
      <c r="K245" s="7">
        <v>25.832715480000001</v>
      </c>
      <c r="L245" s="7">
        <v>58.088161120000002</v>
      </c>
      <c r="M245" s="7">
        <v>7.6959614780000001</v>
      </c>
      <c r="N245" s="7">
        <v>38.245784550000003</v>
      </c>
      <c r="O245" s="7">
        <v>8.3851883039999997</v>
      </c>
      <c r="P245" s="7">
        <v>2.9454650999999998</v>
      </c>
      <c r="Q245" s="7">
        <v>8.6076744519999995</v>
      </c>
      <c r="R245" s="7">
        <v>1.4374801939999999</v>
      </c>
      <c r="S245" s="7">
        <v>7.7358472660000004</v>
      </c>
      <c r="T245" s="7">
        <v>1.421395875</v>
      </c>
      <c r="U245" s="7">
        <v>3.6675832549999998</v>
      </c>
      <c r="V245" s="7">
        <v>0.529838645</v>
      </c>
      <c r="W245" s="7">
        <v>3.230285549</v>
      </c>
      <c r="X245" s="7">
        <v>0.41175293499999999</v>
      </c>
      <c r="Y245" s="7">
        <v>5.9049247009999997</v>
      </c>
      <c r="Z245" s="7">
        <v>2.0450064970000001</v>
      </c>
      <c r="AA245" s="7">
        <v>1.6298879420000001</v>
      </c>
      <c r="AB245" s="7">
        <v>2.2449580469999999</v>
      </c>
      <c r="AC245" s="7">
        <v>0.77181130499999995</v>
      </c>
      <c r="AD245" s="13">
        <v>44767</v>
      </c>
      <c r="AE245" t="s">
        <v>535</v>
      </c>
      <c r="AF245" t="s">
        <v>536</v>
      </c>
      <c r="AG245" t="s">
        <v>852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0CF2D-3CE4-43BA-9289-669DC1748FBF}">
  <dimension ref="A1:AA65"/>
  <sheetViews>
    <sheetView zoomScale="42" workbookViewId="0">
      <pane ySplit="1" topLeftCell="A2" activePane="bottomLeft" state="frozen"/>
      <selection pane="bottomLeft" activeCell="AA85" sqref="AA85"/>
    </sheetView>
  </sheetViews>
  <sheetFormatPr defaultRowHeight="14.4" x14ac:dyDescent="0.3"/>
  <sheetData>
    <row r="1" spans="1:27" s="4" customFormat="1" ht="15" thickBot="1" x14ac:dyDescent="0.35">
      <c r="A1" s="10" t="s">
        <v>856</v>
      </c>
      <c r="B1" s="10" t="s">
        <v>857</v>
      </c>
      <c r="C1" s="10" t="s">
        <v>858</v>
      </c>
      <c r="D1" s="10" t="s">
        <v>859</v>
      </c>
      <c r="E1" s="10" t="s">
        <v>860</v>
      </c>
      <c r="F1" s="10" t="s">
        <v>861</v>
      </c>
      <c r="G1" s="10" t="s">
        <v>862</v>
      </c>
      <c r="H1" s="10" t="s">
        <v>863</v>
      </c>
      <c r="I1" s="10" t="s">
        <v>864</v>
      </c>
      <c r="J1" s="10" t="s">
        <v>865</v>
      </c>
      <c r="K1" s="10" t="s">
        <v>866</v>
      </c>
      <c r="L1" s="10" t="s">
        <v>867</v>
      </c>
      <c r="M1" s="10" t="s">
        <v>868</v>
      </c>
      <c r="N1" s="10" t="s">
        <v>869</v>
      </c>
      <c r="O1" s="10" t="s">
        <v>870</v>
      </c>
      <c r="P1" s="10" t="s">
        <v>871</v>
      </c>
      <c r="Q1" s="10" t="s">
        <v>872</v>
      </c>
      <c r="R1" s="10" t="s">
        <v>873</v>
      </c>
      <c r="S1" s="10"/>
      <c r="T1" s="10" t="s">
        <v>874</v>
      </c>
      <c r="U1" s="10" t="s">
        <v>875</v>
      </c>
      <c r="V1" s="10" t="s">
        <v>876</v>
      </c>
      <c r="W1" s="10" t="s">
        <v>877</v>
      </c>
      <c r="X1" s="10" t="s">
        <v>878</v>
      </c>
      <c r="Y1" s="10" t="s">
        <v>879</v>
      </c>
      <c r="Z1" s="10" t="s">
        <v>880</v>
      </c>
      <c r="AA1" s="10" t="s">
        <v>881</v>
      </c>
    </row>
    <row r="2" spans="1:27" x14ac:dyDescent="0.3">
      <c r="A2" t="s">
        <v>882</v>
      </c>
      <c r="B2" t="s">
        <v>45</v>
      </c>
      <c r="C2" t="s">
        <v>883</v>
      </c>
      <c r="D2" t="s">
        <v>884</v>
      </c>
      <c r="E2" s="7">
        <v>161.13999999999999</v>
      </c>
      <c r="F2" s="7">
        <v>160.215</v>
      </c>
      <c r="G2" s="7">
        <v>52</v>
      </c>
      <c r="H2" s="7">
        <v>739.88346000000001</v>
      </c>
      <c r="I2" s="7">
        <v>746.87878999999998</v>
      </c>
      <c r="J2" s="7">
        <v>743.381125</v>
      </c>
      <c r="K2" s="7">
        <v>9.0495349797219617</v>
      </c>
      <c r="L2" s="7">
        <v>0.19</v>
      </c>
      <c r="M2" s="7">
        <v>0.38</v>
      </c>
      <c r="N2" s="7">
        <v>4.5551695096394109</v>
      </c>
      <c r="O2" s="7">
        <v>0.08</v>
      </c>
      <c r="P2" s="7">
        <v>0.16</v>
      </c>
      <c r="Q2" s="7">
        <v>-9.5156870623493414E-2</v>
      </c>
      <c r="R2" s="7">
        <v>0.09</v>
      </c>
      <c r="S2" s="7">
        <v>0.18</v>
      </c>
      <c r="T2" s="7"/>
      <c r="U2" s="7"/>
      <c r="V2" s="7"/>
      <c r="W2" s="7"/>
      <c r="X2" s="7"/>
      <c r="Y2" s="7"/>
      <c r="Z2" s="7"/>
      <c r="AA2" s="7"/>
    </row>
    <row r="3" spans="1:27" x14ac:dyDescent="0.3">
      <c r="A3" t="s">
        <v>882</v>
      </c>
      <c r="B3" t="s">
        <v>45</v>
      </c>
      <c r="C3" t="s">
        <v>885</v>
      </c>
      <c r="D3" t="s">
        <v>886</v>
      </c>
      <c r="E3" s="7">
        <v>160.215</v>
      </c>
      <c r="F3" s="7">
        <v>160.18289473684212</v>
      </c>
      <c r="G3" s="7">
        <v>165</v>
      </c>
      <c r="H3" s="7">
        <v>746.87878999999998</v>
      </c>
      <c r="I3" s="7">
        <v>747.12201000000005</v>
      </c>
      <c r="J3" s="7">
        <v>747.00040000000001</v>
      </c>
      <c r="K3" s="7">
        <v>7.7465234442278774</v>
      </c>
      <c r="L3" s="7">
        <v>0.19</v>
      </c>
      <c r="M3" s="7">
        <v>0.38</v>
      </c>
      <c r="N3" s="7">
        <v>3.9368154806094986</v>
      </c>
      <c r="O3" s="7">
        <v>0.08</v>
      </c>
      <c r="P3" s="7">
        <v>0.16</v>
      </c>
      <c r="Q3" s="7">
        <v>-4.5177199048766693E-2</v>
      </c>
      <c r="R3" s="7">
        <v>0.09</v>
      </c>
      <c r="S3" s="7">
        <v>0.18</v>
      </c>
      <c r="T3" s="7">
        <v>0.73164080007635113</v>
      </c>
      <c r="U3" s="7">
        <v>0.12150179044721912</v>
      </c>
      <c r="V3" s="7">
        <v>6.8090465951090442</v>
      </c>
      <c r="W3" s="7">
        <v>0.77276440992213535</v>
      </c>
      <c r="X3" s="7">
        <v>3.4681349309370204</v>
      </c>
      <c r="Y3" s="7">
        <v>0.38924681729871524</v>
      </c>
      <c r="Z3" s="7">
        <v>-3.2679461890059949E-2</v>
      </c>
      <c r="AA3" s="7">
        <v>0.36582505552526462</v>
      </c>
    </row>
    <row r="4" spans="1:27" x14ac:dyDescent="0.3">
      <c r="A4" t="s">
        <v>882</v>
      </c>
      <c r="B4" t="s">
        <v>45</v>
      </c>
      <c r="C4" t="s">
        <v>885</v>
      </c>
      <c r="D4" t="s">
        <v>887</v>
      </c>
      <c r="E4" s="7">
        <v>160.18289473684212</v>
      </c>
      <c r="F4" s="7">
        <v>160.15078947368423</v>
      </c>
      <c r="G4" s="7">
        <v>93.5</v>
      </c>
      <c r="H4" s="7">
        <v>747.12201000000005</v>
      </c>
      <c r="I4" s="7">
        <v>747.36523</v>
      </c>
      <c r="J4" s="7">
        <v>747.24361999999996</v>
      </c>
      <c r="K4" s="7">
        <v>8.928477117262279</v>
      </c>
      <c r="L4" s="7">
        <v>0.19</v>
      </c>
      <c r="M4" s="7">
        <v>0.38</v>
      </c>
      <c r="N4" s="7">
        <v>4.5745582933482858</v>
      </c>
      <c r="O4" s="7">
        <v>0.08</v>
      </c>
      <c r="P4" s="7">
        <v>0.16</v>
      </c>
      <c r="Q4" s="7">
        <v>-1.3694277328501156E-2</v>
      </c>
      <c r="R4" s="7">
        <v>0.09</v>
      </c>
      <c r="S4" s="7">
        <v>0.18</v>
      </c>
      <c r="T4" s="7"/>
      <c r="U4" s="7"/>
      <c r="V4" s="7"/>
      <c r="W4" s="7"/>
      <c r="X4" s="7"/>
      <c r="Y4" s="7"/>
      <c r="Z4" s="7"/>
      <c r="AA4" s="7"/>
    </row>
    <row r="5" spans="1:27" x14ac:dyDescent="0.3">
      <c r="A5" t="s">
        <v>882</v>
      </c>
      <c r="B5" t="s">
        <v>45</v>
      </c>
      <c r="C5" t="s">
        <v>883</v>
      </c>
      <c r="D5" t="s">
        <v>888</v>
      </c>
      <c r="E5" s="7">
        <v>160.08657894736845</v>
      </c>
      <c r="F5" s="7">
        <v>160.02236842105268</v>
      </c>
      <c r="G5" s="7">
        <v>42.25</v>
      </c>
      <c r="H5" s="7">
        <v>747.84902999999997</v>
      </c>
      <c r="I5" s="7">
        <v>748.33181999999999</v>
      </c>
      <c r="J5" s="7">
        <v>748.09042499999998</v>
      </c>
      <c r="K5" s="7">
        <v>10.198730302775978</v>
      </c>
      <c r="L5" s="7">
        <v>0.19</v>
      </c>
      <c r="M5" s="7">
        <v>0.38</v>
      </c>
      <c r="N5" s="7">
        <v>5.2970321459018423</v>
      </c>
      <c r="O5" s="7">
        <v>0.08</v>
      </c>
      <c r="P5" s="7">
        <v>0.16</v>
      </c>
      <c r="Q5" s="7">
        <v>5.7614672186051347E-2</v>
      </c>
      <c r="R5" s="7">
        <v>0.09</v>
      </c>
      <c r="S5" s="7">
        <v>0.18</v>
      </c>
      <c r="T5" s="7"/>
      <c r="U5" s="7"/>
      <c r="V5" s="7"/>
      <c r="W5" s="7"/>
      <c r="X5" s="7"/>
      <c r="Y5" s="7"/>
      <c r="Z5" s="7"/>
      <c r="AA5" s="7"/>
    </row>
    <row r="6" spans="1:27" x14ac:dyDescent="0.3">
      <c r="A6" t="s">
        <v>882</v>
      </c>
      <c r="B6" t="s">
        <v>45</v>
      </c>
      <c r="C6" t="s">
        <v>885</v>
      </c>
      <c r="D6" t="s">
        <v>889</v>
      </c>
      <c r="E6" s="7">
        <v>160.02236842105268</v>
      </c>
      <c r="F6" s="7">
        <v>159.99026315789479</v>
      </c>
      <c r="G6" s="7">
        <v>74.5</v>
      </c>
      <c r="H6" s="7">
        <v>748.33181999999999</v>
      </c>
      <c r="I6" s="7">
        <v>748.57375999999999</v>
      </c>
      <c r="J6" s="7">
        <v>748.45279000000005</v>
      </c>
      <c r="K6" s="7">
        <v>8.8713146945375971</v>
      </c>
      <c r="L6" s="7">
        <v>0.19</v>
      </c>
      <c r="M6" s="7">
        <v>0.38</v>
      </c>
      <c r="N6" s="7">
        <v>4.5721679418615153</v>
      </c>
      <c r="O6" s="7">
        <v>0.08</v>
      </c>
      <c r="P6" s="7">
        <v>0.16</v>
      </c>
      <c r="Q6" s="7">
        <v>1.3227814248199106E-2</v>
      </c>
      <c r="R6" s="7">
        <v>0.09</v>
      </c>
      <c r="S6" s="7">
        <v>0.18</v>
      </c>
      <c r="T6" s="7"/>
      <c r="U6" s="7"/>
      <c r="V6" s="7"/>
      <c r="W6" s="7"/>
      <c r="X6" s="7"/>
      <c r="Y6" s="7"/>
      <c r="Z6" s="7"/>
      <c r="AA6" s="7"/>
    </row>
    <row r="7" spans="1:27" x14ac:dyDescent="0.3">
      <c r="A7" t="s">
        <v>882</v>
      </c>
      <c r="B7" t="s">
        <v>45</v>
      </c>
      <c r="C7" t="s">
        <v>885</v>
      </c>
      <c r="D7" t="s">
        <v>890</v>
      </c>
      <c r="E7" s="7">
        <v>159.99026315789479</v>
      </c>
      <c r="F7" s="7">
        <v>159.9581578947369</v>
      </c>
      <c r="G7" s="7">
        <v>104.5</v>
      </c>
      <c r="H7" s="7">
        <v>748.57375999999999</v>
      </c>
      <c r="I7" s="7">
        <v>748.81699000000003</v>
      </c>
      <c r="J7" s="7">
        <v>748.69537500000001</v>
      </c>
      <c r="K7" s="7">
        <v>8.1834354075680675</v>
      </c>
      <c r="L7" s="7">
        <v>0.19</v>
      </c>
      <c r="M7" s="7">
        <v>0.38</v>
      </c>
      <c r="N7" s="7">
        <v>4.163538286558194</v>
      </c>
      <c r="O7" s="7">
        <v>0.08</v>
      </c>
      <c r="P7" s="7">
        <v>0.16</v>
      </c>
      <c r="Q7" s="7">
        <v>-4.2600134537489148E-2</v>
      </c>
      <c r="R7" s="7">
        <v>0.09</v>
      </c>
      <c r="S7" s="7">
        <v>0.18</v>
      </c>
      <c r="T7" s="7">
        <v>0.57259717182615855</v>
      </c>
      <c r="U7" s="7">
        <v>0.18670315311389571</v>
      </c>
      <c r="V7" s="7">
        <v>6.0920981295136993</v>
      </c>
      <c r="W7" s="7">
        <v>8.325022058464814</v>
      </c>
      <c r="X7" s="7">
        <v>3.0871510180323862</v>
      </c>
      <c r="Y7" s="7">
        <v>6.9119371721556391</v>
      </c>
      <c r="Z7" s="7">
        <v>-3.4309009972357682E-2</v>
      </c>
      <c r="AA7" s="7">
        <v>5.1547686481891777</v>
      </c>
    </row>
    <row r="8" spans="1:27" x14ac:dyDescent="0.3">
      <c r="A8" t="s">
        <v>882</v>
      </c>
      <c r="B8" t="s">
        <v>45</v>
      </c>
      <c r="C8" t="s">
        <v>885</v>
      </c>
      <c r="D8" t="s">
        <v>891</v>
      </c>
      <c r="E8" s="7">
        <v>159.9581578947369</v>
      </c>
      <c r="F8" s="7">
        <v>159.92605263157901</v>
      </c>
      <c r="G8" s="7">
        <v>63.5</v>
      </c>
      <c r="H8" s="7">
        <v>748.81699000000003</v>
      </c>
      <c r="I8" s="7">
        <v>749.06020999999998</v>
      </c>
      <c r="J8" s="7">
        <v>748.93859999999995</v>
      </c>
      <c r="K8" s="7">
        <v>8.0718918859942494</v>
      </c>
      <c r="L8" s="7">
        <v>0.19</v>
      </c>
      <c r="M8" s="7">
        <v>0.38</v>
      </c>
      <c r="N8" s="7">
        <v>4.1441863673261476</v>
      </c>
      <c r="O8" s="7">
        <v>0.08</v>
      </c>
      <c r="P8" s="7">
        <v>0.16</v>
      </c>
      <c r="Q8" s="7">
        <v>-4.7310220071994803E-3</v>
      </c>
      <c r="R8" s="7">
        <v>0.09</v>
      </c>
      <c r="S8" s="7">
        <v>0.18</v>
      </c>
      <c r="T8" s="7"/>
      <c r="U8" s="7"/>
      <c r="V8" s="7"/>
      <c r="W8" s="7"/>
      <c r="X8" s="7"/>
      <c r="Y8" s="7"/>
      <c r="Z8" s="7"/>
      <c r="AA8" s="7"/>
    </row>
    <row r="9" spans="1:27" x14ac:dyDescent="0.3">
      <c r="A9" t="s">
        <v>882</v>
      </c>
      <c r="B9" t="s">
        <v>45</v>
      </c>
      <c r="C9" t="s">
        <v>885</v>
      </c>
      <c r="D9" t="s">
        <v>892</v>
      </c>
      <c r="E9" s="7">
        <v>159.92605263157901</v>
      </c>
      <c r="F9" s="7">
        <v>159.89394736842112</v>
      </c>
      <c r="G9" s="7">
        <v>53.5</v>
      </c>
      <c r="H9" s="7">
        <v>749.06020999999998</v>
      </c>
      <c r="I9" s="7">
        <v>749.30343000000005</v>
      </c>
      <c r="J9" s="7">
        <v>749.18182000000002</v>
      </c>
      <c r="K9" s="7">
        <v>6.5232114316009469</v>
      </c>
      <c r="L9" s="7">
        <v>0.19</v>
      </c>
      <c r="M9" s="7">
        <v>0.38</v>
      </c>
      <c r="N9" s="7">
        <v>3.5196817652042447</v>
      </c>
      <c r="O9" s="7">
        <v>0.08</v>
      </c>
      <c r="P9" s="7">
        <v>0.16</v>
      </c>
      <c r="Q9" s="7">
        <v>0.16552732107906057</v>
      </c>
      <c r="R9" s="7">
        <v>0.09</v>
      </c>
      <c r="S9" s="7">
        <v>0.18</v>
      </c>
      <c r="T9" s="7"/>
      <c r="U9" s="7"/>
      <c r="V9" s="7"/>
      <c r="W9" s="7"/>
      <c r="X9" s="7"/>
      <c r="Y9" s="7"/>
      <c r="Z9" s="7"/>
      <c r="AA9" s="7"/>
    </row>
    <row r="10" spans="1:27" x14ac:dyDescent="0.3">
      <c r="A10" t="s">
        <v>882</v>
      </c>
      <c r="B10" t="s">
        <v>45</v>
      </c>
      <c r="C10" t="s">
        <v>885</v>
      </c>
      <c r="D10" t="s">
        <v>893</v>
      </c>
      <c r="E10" s="7">
        <v>159.89394736842112</v>
      </c>
      <c r="F10" s="7">
        <v>159.86184210526324</v>
      </c>
      <c r="G10" s="7">
        <v>149</v>
      </c>
      <c r="H10" s="7">
        <v>749.30343000000005</v>
      </c>
      <c r="I10" s="7">
        <v>749.54665</v>
      </c>
      <c r="J10" s="7">
        <v>749.42504000000008</v>
      </c>
      <c r="K10" s="7">
        <v>6.6766641350379778</v>
      </c>
      <c r="L10" s="7">
        <v>0.19</v>
      </c>
      <c r="M10" s="7">
        <v>0.38</v>
      </c>
      <c r="N10" s="7">
        <v>3.5361264521260587</v>
      </c>
      <c r="O10" s="7">
        <v>0.08</v>
      </c>
      <c r="P10" s="7">
        <v>0.16</v>
      </c>
      <c r="Q10" s="7">
        <v>0.10319437444790572</v>
      </c>
      <c r="R10" s="7">
        <v>0.09</v>
      </c>
      <c r="S10" s="7">
        <v>0.18</v>
      </c>
      <c r="T10" s="7">
        <v>0.70223014947124862</v>
      </c>
      <c r="U10" s="7">
        <v>0.13411918754253102</v>
      </c>
      <c r="V10" s="7">
        <v>5.0541447702646618</v>
      </c>
      <c r="W10" s="7">
        <v>1.2432886451051119</v>
      </c>
      <c r="X10" s="7">
        <v>2.7794404517055491</v>
      </c>
      <c r="Y10" s="7">
        <v>0.60811740544169113</v>
      </c>
      <c r="Z10" s="7">
        <v>0.17992992274782343</v>
      </c>
      <c r="AA10" s="7">
        <v>0.43025389438971329</v>
      </c>
    </row>
    <row r="11" spans="1:27" x14ac:dyDescent="0.3">
      <c r="A11" t="s">
        <v>882</v>
      </c>
      <c r="B11" t="s">
        <v>45</v>
      </c>
      <c r="C11" t="s">
        <v>885</v>
      </c>
      <c r="D11" t="s">
        <v>894</v>
      </c>
      <c r="E11" s="7">
        <v>159.86184210526324</v>
      </c>
      <c r="F11" s="7">
        <v>159.82973684210535</v>
      </c>
      <c r="G11" s="7">
        <v>68</v>
      </c>
      <c r="H11" s="7">
        <v>749.54665</v>
      </c>
      <c r="I11" s="7">
        <v>749.78986999999995</v>
      </c>
      <c r="J11" s="7">
        <v>749.66825999999992</v>
      </c>
      <c r="K11" s="7">
        <v>6.8000448473307795</v>
      </c>
      <c r="L11" s="7">
        <v>0.22</v>
      </c>
      <c r="M11" s="7">
        <v>0.44</v>
      </c>
      <c r="N11" s="7">
        <v>3.689218404861851</v>
      </c>
      <c r="O11" s="7">
        <v>0.1</v>
      </c>
      <c r="P11" s="7">
        <v>0.2</v>
      </c>
      <c r="Q11" s="7">
        <v>0.19295135823338275</v>
      </c>
      <c r="R11" s="7">
        <v>0.1</v>
      </c>
      <c r="S11" s="7">
        <v>0.2</v>
      </c>
      <c r="T11" s="7"/>
      <c r="U11" s="7"/>
      <c r="V11" s="7"/>
      <c r="W11" s="7"/>
      <c r="X11" s="7"/>
      <c r="Y11" s="7"/>
      <c r="Z11" s="7"/>
      <c r="AA11" s="7"/>
    </row>
    <row r="12" spans="1:27" x14ac:dyDescent="0.3">
      <c r="A12" t="s">
        <v>882</v>
      </c>
      <c r="B12" t="s">
        <v>45</v>
      </c>
      <c r="C12" t="s">
        <v>885</v>
      </c>
      <c r="D12" t="s">
        <v>895</v>
      </c>
      <c r="E12" s="7">
        <v>159.82973684210535</v>
      </c>
      <c r="F12" s="7">
        <v>159.79763157894746</v>
      </c>
      <c r="G12" s="7">
        <v>62</v>
      </c>
      <c r="H12" s="7">
        <v>749.78986999999995</v>
      </c>
      <c r="I12" s="7">
        <v>750.03309000000002</v>
      </c>
      <c r="J12" s="7">
        <v>749.91147999999998</v>
      </c>
      <c r="K12" s="7">
        <v>8.8113022069616314</v>
      </c>
      <c r="L12" s="7">
        <v>0.22</v>
      </c>
      <c r="M12" s="7">
        <v>0.44</v>
      </c>
      <c r="N12" s="7">
        <v>4.621766795032813</v>
      </c>
      <c r="O12" s="7">
        <v>0.1</v>
      </c>
      <c r="P12" s="7">
        <v>0.2</v>
      </c>
      <c r="Q12" s="7">
        <v>9.360686055347546E-2</v>
      </c>
      <c r="R12" s="7">
        <v>0.1</v>
      </c>
      <c r="S12" s="7">
        <v>0.2</v>
      </c>
      <c r="T12" s="7"/>
      <c r="U12" s="7"/>
      <c r="V12" s="7"/>
      <c r="W12" s="7"/>
      <c r="X12" s="7"/>
      <c r="Y12" s="7"/>
      <c r="Z12" s="7"/>
      <c r="AA12" s="7"/>
    </row>
    <row r="13" spans="1:27" x14ac:dyDescent="0.3">
      <c r="A13" t="s">
        <v>882</v>
      </c>
      <c r="B13" t="s">
        <v>45</v>
      </c>
      <c r="C13" t="s">
        <v>885</v>
      </c>
      <c r="D13" t="s">
        <v>896</v>
      </c>
      <c r="E13" s="7">
        <v>159.79763157894746</v>
      </c>
      <c r="F13" s="7">
        <v>159.73342105263168</v>
      </c>
      <c r="G13" s="7">
        <v>41</v>
      </c>
      <c r="H13" s="7">
        <v>750.03309000000002</v>
      </c>
      <c r="I13" s="7">
        <v>750.51954000000001</v>
      </c>
      <c r="J13" s="7">
        <v>750.27631500000007</v>
      </c>
      <c r="K13" s="7">
        <v>5.4147148720029827</v>
      </c>
      <c r="L13" s="7">
        <v>0.22</v>
      </c>
      <c r="M13" s="7">
        <v>0.44</v>
      </c>
      <c r="N13" s="7">
        <v>2.6321492478516868</v>
      </c>
      <c r="O13" s="7">
        <v>0.1</v>
      </c>
      <c r="P13" s="7">
        <v>0.2</v>
      </c>
      <c r="Q13" s="7">
        <v>-0.15277664867387786</v>
      </c>
      <c r="R13" s="7">
        <v>0.1</v>
      </c>
      <c r="S13" s="7">
        <v>0.2</v>
      </c>
      <c r="T13" s="7"/>
      <c r="U13" s="7"/>
      <c r="V13" s="7"/>
      <c r="W13" s="7"/>
      <c r="X13" s="7"/>
      <c r="Y13" s="7"/>
      <c r="Z13" s="7"/>
      <c r="AA13" s="7"/>
    </row>
    <row r="14" spans="1:27" x14ac:dyDescent="0.3">
      <c r="A14" t="s">
        <v>882</v>
      </c>
      <c r="B14" t="s">
        <v>45</v>
      </c>
      <c r="C14" t="s">
        <v>885</v>
      </c>
      <c r="D14" t="s">
        <v>897</v>
      </c>
      <c r="E14" s="7">
        <v>159.73342105263168</v>
      </c>
      <c r="F14" s="7">
        <v>159.7013157894738</v>
      </c>
      <c r="G14" s="7">
        <v>46.5</v>
      </c>
      <c r="H14" s="7">
        <v>750.51954000000001</v>
      </c>
      <c r="I14" s="7">
        <v>750.76275999999996</v>
      </c>
      <c r="J14" s="7">
        <v>750.64114999999993</v>
      </c>
      <c r="K14" s="7">
        <v>7.0959939530606526</v>
      </c>
      <c r="L14" s="7">
        <v>0.22</v>
      </c>
      <c r="M14" s="7">
        <v>0.44</v>
      </c>
      <c r="N14" s="7">
        <v>3.6064805761585652</v>
      </c>
      <c r="O14" s="7">
        <v>0.1</v>
      </c>
      <c r="P14" s="7">
        <v>0.2</v>
      </c>
      <c r="Q14" s="7">
        <v>-4.16825840634178E-2</v>
      </c>
      <c r="R14" s="7">
        <v>0.1</v>
      </c>
      <c r="S14" s="7">
        <v>0.2</v>
      </c>
      <c r="T14" s="7"/>
      <c r="U14" s="7"/>
      <c r="V14" s="7"/>
      <c r="W14" s="7"/>
      <c r="X14" s="7"/>
      <c r="Y14" s="7"/>
      <c r="Z14" s="7"/>
      <c r="AA14" s="7"/>
    </row>
    <row r="15" spans="1:27" x14ac:dyDescent="0.3">
      <c r="A15" t="s">
        <v>882</v>
      </c>
      <c r="B15" t="s">
        <v>45</v>
      </c>
      <c r="C15" t="s">
        <v>885</v>
      </c>
      <c r="D15" t="s">
        <v>898</v>
      </c>
      <c r="E15" s="7">
        <v>159.7013157894738</v>
      </c>
      <c r="F15" s="7">
        <v>159.66921052631591</v>
      </c>
      <c r="G15" s="7">
        <v>80.5</v>
      </c>
      <c r="H15" s="7">
        <v>750.76275999999996</v>
      </c>
      <c r="I15" s="7">
        <v>751.00598000000002</v>
      </c>
      <c r="J15" s="7">
        <v>750.88436999999999</v>
      </c>
      <c r="K15" s="7">
        <v>6.3051178858795582</v>
      </c>
      <c r="L15" s="7">
        <v>0.19</v>
      </c>
      <c r="M15" s="7">
        <v>0.38</v>
      </c>
      <c r="N15" s="7">
        <v>3.1685705647303961</v>
      </c>
      <c r="O15" s="7">
        <v>0.08</v>
      </c>
      <c r="P15" s="7">
        <v>0.16</v>
      </c>
      <c r="Q15" s="7">
        <v>-7.3612688308305044E-2</v>
      </c>
      <c r="R15" s="7">
        <v>0.09</v>
      </c>
      <c r="S15" s="7">
        <v>0.18</v>
      </c>
      <c r="T15" s="7"/>
      <c r="U15" s="7"/>
      <c r="V15" s="7"/>
      <c r="W15" s="7"/>
      <c r="X15" s="7"/>
      <c r="Y15" s="7"/>
      <c r="Z15" s="7"/>
      <c r="AA15" s="7"/>
    </row>
    <row r="16" spans="1:27" x14ac:dyDescent="0.3">
      <c r="A16" t="s">
        <v>882</v>
      </c>
      <c r="B16" t="s">
        <v>45</v>
      </c>
      <c r="C16" t="s">
        <v>885</v>
      </c>
      <c r="D16" t="s">
        <v>899</v>
      </c>
      <c r="E16" s="7">
        <v>159.66921052631591</v>
      </c>
      <c r="F16" s="7">
        <v>159.63710526315802</v>
      </c>
      <c r="G16" s="7">
        <v>183.5</v>
      </c>
      <c r="H16" s="7">
        <v>751.00598000000002</v>
      </c>
      <c r="I16" s="7">
        <v>751.24919999999997</v>
      </c>
      <c r="J16" s="7">
        <v>751.12759000000005</v>
      </c>
      <c r="K16" s="7">
        <v>5.1603720436411207</v>
      </c>
      <c r="L16" s="7">
        <v>0.19</v>
      </c>
      <c r="M16" s="7">
        <v>0.38</v>
      </c>
      <c r="N16" s="7">
        <v>2.6776338711763654</v>
      </c>
      <c r="O16" s="7">
        <v>0.08</v>
      </c>
      <c r="P16" s="7">
        <v>0.16</v>
      </c>
      <c r="Q16" s="7">
        <v>2.3362716856704692E-2</v>
      </c>
      <c r="R16" s="7">
        <v>0.09</v>
      </c>
      <c r="S16" s="7">
        <v>0.18</v>
      </c>
      <c r="T16" s="7">
        <v>0.75768082865172848</v>
      </c>
      <c r="U16" s="7">
        <v>0.10794409097699344</v>
      </c>
      <c r="V16" s="7">
        <v>3.4635891231782727</v>
      </c>
      <c r="W16" s="7">
        <v>1.110998763559891</v>
      </c>
      <c r="X16" s="7">
        <v>1.8342589780142415</v>
      </c>
      <c r="Y16" s="7">
        <v>0.54837355086295614</v>
      </c>
      <c r="Z16" s="7">
        <v>5.2159679185686696E-2</v>
      </c>
      <c r="AA16" s="7">
        <v>0.32100261506312039</v>
      </c>
    </row>
    <row r="17" spans="1:27" x14ac:dyDescent="0.3">
      <c r="A17" t="s">
        <v>882</v>
      </c>
      <c r="B17" t="s">
        <v>45</v>
      </c>
      <c r="C17" t="s">
        <v>885</v>
      </c>
      <c r="D17" t="s">
        <v>900</v>
      </c>
      <c r="E17" s="7">
        <v>159.63710526315802</v>
      </c>
      <c r="F17" s="7">
        <v>159.60853383458658</v>
      </c>
      <c r="G17" s="7">
        <v>117.5</v>
      </c>
      <c r="H17" s="7">
        <v>751.24919999999997</v>
      </c>
      <c r="I17" s="7">
        <v>751.46564999999998</v>
      </c>
      <c r="J17" s="7">
        <v>751.35742499999992</v>
      </c>
      <c r="K17" s="7">
        <v>5.900294340324689</v>
      </c>
      <c r="L17" s="7">
        <v>0.19</v>
      </c>
      <c r="M17" s="7">
        <v>0.38</v>
      </c>
      <c r="N17" s="7">
        <v>3.0564478943275448</v>
      </c>
      <c r="O17" s="7">
        <v>0.08</v>
      </c>
      <c r="P17" s="7">
        <v>0.16</v>
      </c>
      <c r="Q17" s="7">
        <v>2.2134459332752442E-2</v>
      </c>
      <c r="R17" s="7">
        <v>0.09</v>
      </c>
      <c r="S17" s="7">
        <v>0.18</v>
      </c>
      <c r="T17" s="7">
        <v>0.62038338233084989</v>
      </c>
      <c r="U17" s="7">
        <v>0.16569641990942763</v>
      </c>
      <c r="V17" s="7">
        <v>2.7165403341689984</v>
      </c>
      <c r="W17" s="7">
        <v>3.2324549822672743</v>
      </c>
      <c r="X17" s="7">
        <v>1.5002493694671097</v>
      </c>
      <c r="Y17" s="7">
        <v>1.5781549525282912</v>
      </c>
      <c r="Z17" s="7">
        <v>0.10346485176988889</v>
      </c>
      <c r="AA17" s="7">
        <v>0.73616851483551493</v>
      </c>
    </row>
    <row r="18" spans="1:27" x14ac:dyDescent="0.3">
      <c r="A18" t="s">
        <v>882</v>
      </c>
      <c r="B18" t="s">
        <v>45</v>
      </c>
      <c r="C18" t="s">
        <v>885</v>
      </c>
      <c r="D18" t="s">
        <v>901</v>
      </c>
      <c r="E18" s="7">
        <v>159.60853383458658</v>
      </c>
      <c r="F18" s="7">
        <v>159.57996240601514</v>
      </c>
      <c r="G18" s="7">
        <v>194.5</v>
      </c>
      <c r="H18" s="7">
        <v>751.46564999999998</v>
      </c>
      <c r="I18" s="7">
        <v>751.68926999999996</v>
      </c>
      <c r="J18" s="7">
        <v>751.57745999999997</v>
      </c>
      <c r="K18" s="7">
        <v>5.1764589936361993</v>
      </c>
      <c r="L18" s="7">
        <v>0.19</v>
      </c>
      <c r="M18" s="7">
        <v>0.38</v>
      </c>
      <c r="N18" s="7">
        <v>2.5717959877779895</v>
      </c>
      <c r="O18" s="7">
        <v>0.08</v>
      </c>
      <c r="P18" s="7">
        <v>0.16</v>
      </c>
      <c r="Q18" s="7">
        <v>-9.0739226355040642E-2</v>
      </c>
      <c r="R18" s="7">
        <v>0.09</v>
      </c>
      <c r="S18" s="7">
        <v>0.18</v>
      </c>
      <c r="T18" s="7">
        <v>0.77291657750809539</v>
      </c>
      <c r="U18" s="7">
        <v>0.10386103450480672</v>
      </c>
      <c r="V18" s="7">
        <v>3.6299150431289018</v>
      </c>
      <c r="W18" s="7">
        <v>1.0079932048490725</v>
      </c>
      <c r="X18" s="7">
        <v>1.7664101846351656</v>
      </c>
      <c r="Y18" s="7">
        <v>0.52723337854674179</v>
      </c>
      <c r="Z18" s="7">
        <v>-0.10122718704157688</v>
      </c>
      <c r="AA18" s="7">
        <v>0.30119319000914074</v>
      </c>
    </row>
    <row r="19" spans="1:27" x14ac:dyDescent="0.3">
      <c r="A19" t="s">
        <v>882</v>
      </c>
      <c r="B19" t="s">
        <v>45</v>
      </c>
      <c r="C19" t="s">
        <v>885</v>
      </c>
      <c r="D19" t="s">
        <v>902</v>
      </c>
      <c r="E19" s="7">
        <v>159.57996240601514</v>
      </c>
      <c r="F19" s="7">
        <v>159.52281954887226</v>
      </c>
      <c r="G19" s="7">
        <v>42.5</v>
      </c>
      <c r="H19" s="7">
        <v>751.68926999999996</v>
      </c>
      <c r="I19" s="7">
        <v>752.13922000000002</v>
      </c>
      <c r="J19" s="7">
        <v>751.91424499999994</v>
      </c>
      <c r="K19" s="7">
        <v>5.9498818186701641</v>
      </c>
      <c r="L19" s="7">
        <v>0.22</v>
      </c>
      <c r="M19" s="7">
        <v>0.44</v>
      </c>
      <c r="N19" s="7">
        <v>2.8597561998636132</v>
      </c>
      <c r="O19" s="7">
        <v>0.1</v>
      </c>
      <c r="P19" s="7">
        <v>0.2</v>
      </c>
      <c r="Q19" s="7">
        <v>-0.20002355736019603</v>
      </c>
      <c r="R19" s="7">
        <v>0.1</v>
      </c>
      <c r="S19" s="7">
        <v>0.2</v>
      </c>
      <c r="T19" s="7"/>
      <c r="U19" s="7"/>
      <c r="V19" s="7"/>
      <c r="W19" s="7"/>
      <c r="X19" s="7"/>
      <c r="Y19" s="7"/>
      <c r="Z19" s="7"/>
      <c r="AA19" s="7"/>
    </row>
    <row r="20" spans="1:27" x14ac:dyDescent="0.3">
      <c r="A20" t="s">
        <v>882</v>
      </c>
      <c r="B20" t="s">
        <v>45</v>
      </c>
      <c r="C20" t="s">
        <v>885</v>
      </c>
      <c r="D20" t="s">
        <v>903</v>
      </c>
      <c r="E20" s="7">
        <v>159.52281954887226</v>
      </c>
      <c r="F20" s="7">
        <v>159.49424812030082</v>
      </c>
      <c r="G20" s="7">
        <v>106</v>
      </c>
      <c r="H20" s="7">
        <v>752.13922000000002</v>
      </c>
      <c r="I20" s="7">
        <v>752.36419000000001</v>
      </c>
      <c r="J20" s="7">
        <v>752.25170500000002</v>
      </c>
      <c r="K20" s="7">
        <v>4.4777919398284176</v>
      </c>
      <c r="L20" s="7">
        <v>0.19</v>
      </c>
      <c r="M20" s="7">
        <v>0.38</v>
      </c>
      <c r="N20" s="7">
        <v>2.196071363254184</v>
      </c>
      <c r="O20" s="7">
        <v>0.08</v>
      </c>
      <c r="P20" s="7">
        <v>0.16</v>
      </c>
      <c r="Q20" s="7">
        <v>-0.10749208888671269</v>
      </c>
      <c r="R20" s="7">
        <v>0.09</v>
      </c>
      <c r="S20" s="7">
        <v>0.18</v>
      </c>
      <c r="T20" s="7">
        <v>0.581264013673781</v>
      </c>
      <c r="U20" s="7">
        <v>0.18260344288828023</v>
      </c>
      <c r="V20" s="7">
        <v>-1.1810000957570681</v>
      </c>
      <c r="W20" s="7">
        <v>9.9096578993259943</v>
      </c>
      <c r="X20" s="7">
        <v>-0.76284978898116573</v>
      </c>
      <c r="Y20" s="7">
        <v>5.2357308400796159</v>
      </c>
      <c r="Z20" s="7">
        <v>-0.14052077134388349</v>
      </c>
      <c r="AA20" s="7">
        <v>1.4862489247923496</v>
      </c>
    </row>
    <row r="21" spans="1:27" x14ac:dyDescent="0.3">
      <c r="A21" t="s">
        <v>882</v>
      </c>
      <c r="B21" t="s">
        <v>45</v>
      </c>
      <c r="C21" t="s">
        <v>885</v>
      </c>
      <c r="D21" t="s">
        <v>904</v>
      </c>
      <c r="E21" s="7">
        <v>159.49424812030082</v>
      </c>
      <c r="F21" s="7">
        <v>159.46567669172939</v>
      </c>
      <c r="G21" s="7">
        <v>252</v>
      </c>
      <c r="H21" s="7">
        <v>752.36419000000001</v>
      </c>
      <c r="I21" s="7">
        <v>752.59595999999999</v>
      </c>
      <c r="J21" s="7">
        <v>752.48007499999994</v>
      </c>
      <c r="K21" s="7">
        <v>4.2018318914372195</v>
      </c>
      <c r="L21" s="7">
        <v>0.19</v>
      </c>
      <c r="M21" s="7">
        <v>0.38</v>
      </c>
      <c r="N21" s="7">
        <v>2.0891757530241262</v>
      </c>
      <c r="O21" s="7">
        <v>0.08</v>
      </c>
      <c r="P21" s="7">
        <v>0.16</v>
      </c>
      <c r="Q21" s="7">
        <v>-7.25664942536796E-2</v>
      </c>
      <c r="R21" s="7">
        <v>0.09</v>
      </c>
      <c r="S21" s="7">
        <v>0.18</v>
      </c>
      <c r="T21" s="7">
        <v>0.82190270207566696</v>
      </c>
      <c r="U21" s="7">
        <v>8.166313048910516E-2</v>
      </c>
      <c r="V21" s="7">
        <v>2.8649781244421577</v>
      </c>
      <c r="W21" s="7">
        <v>0.79430932080748418</v>
      </c>
      <c r="X21" s="7">
        <v>1.3997818084348297</v>
      </c>
      <c r="Y21" s="7">
        <v>0.41227455719046668</v>
      </c>
      <c r="Z21" s="7">
        <v>-7.4579811818695482E-2</v>
      </c>
      <c r="AA21" s="7">
        <v>0.23566852521295015</v>
      </c>
    </row>
    <row r="22" spans="1:27" x14ac:dyDescent="0.3">
      <c r="A22" t="s">
        <v>882</v>
      </c>
      <c r="B22" t="s">
        <v>45</v>
      </c>
      <c r="C22" t="s">
        <v>885</v>
      </c>
      <c r="D22" t="s">
        <v>905</v>
      </c>
      <c r="E22" s="7">
        <v>159.46567669172939</v>
      </c>
      <c r="F22" s="7">
        <v>159.43710526315795</v>
      </c>
      <c r="G22" s="7">
        <v>168</v>
      </c>
      <c r="H22" s="7">
        <v>752.59595999999999</v>
      </c>
      <c r="I22" s="7">
        <v>752.83808999999997</v>
      </c>
      <c r="J22" s="7">
        <v>752.71702499999992</v>
      </c>
      <c r="K22" s="7">
        <v>3.9354513513887666</v>
      </c>
      <c r="L22" s="7">
        <v>0.19</v>
      </c>
      <c r="M22" s="7">
        <v>0.38</v>
      </c>
      <c r="N22" s="7">
        <v>1.9972297781827475</v>
      </c>
      <c r="O22" s="7">
        <v>0.08</v>
      </c>
      <c r="P22" s="7">
        <v>0.16</v>
      </c>
      <c r="Q22" s="7">
        <v>-2.759622448405254E-2</v>
      </c>
      <c r="R22" s="7">
        <v>0.09</v>
      </c>
      <c r="S22" s="7">
        <v>0.18</v>
      </c>
      <c r="T22" s="7">
        <v>0.73547551524662702</v>
      </c>
      <c r="U22" s="7">
        <v>0.11813144880829085</v>
      </c>
      <c r="V22" s="7">
        <v>1.5081408911203238</v>
      </c>
      <c r="W22" s="7">
        <v>1.5913237517788008</v>
      </c>
      <c r="X22" s="7">
        <v>0.76795451404866177</v>
      </c>
      <c r="Y22" s="7">
        <v>0.79955024657226859</v>
      </c>
      <c r="Z22" s="7">
        <v>-8.1383071339924309E-3</v>
      </c>
      <c r="AA22" s="7">
        <v>0.36625820536659276</v>
      </c>
    </row>
    <row r="23" spans="1:27" x14ac:dyDescent="0.3">
      <c r="A23" t="s">
        <v>882</v>
      </c>
      <c r="B23" t="s">
        <v>45</v>
      </c>
      <c r="C23" t="s">
        <v>885</v>
      </c>
      <c r="D23" t="s">
        <v>906</v>
      </c>
      <c r="E23" s="7">
        <v>159.43710526315795</v>
      </c>
      <c r="F23" s="7">
        <v>159.40377192982461</v>
      </c>
      <c r="G23" s="7">
        <v>174.5</v>
      </c>
      <c r="H23" s="7">
        <v>752.83808999999997</v>
      </c>
      <c r="I23" s="7">
        <v>753.12058000000002</v>
      </c>
      <c r="J23" s="7">
        <v>752.97933499999999</v>
      </c>
      <c r="K23" s="7">
        <v>3.5647895085187504</v>
      </c>
      <c r="L23" s="7">
        <v>0.19</v>
      </c>
      <c r="M23" s="7">
        <v>0.38</v>
      </c>
      <c r="N23" s="7">
        <v>1.8529786684358238</v>
      </c>
      <c r="O23" s="7">
        <v>0.08</v>
      </c>
      <c r="P23" s="7">
        <v>0.16</v>
      </c>
      <c r="Q23" s="7">
        <v>1.8696999987820383E-2</v>
      </c>
      <c r="R23" s="7">
        <v>0.09</v>
      </c>
      <c r="S23" s="7">
        <v>0.18</v>
      </c>
      <c r="T23" s="7">
        <v>0.74595698375083397</v>
      </c>
      <c r="U23" s="7">
        <v>0.11433391531107745</v>
      </c>
      <c r="V23" s="7">
        <v>1.132773493894492</v>
      </c>
      <c r="W23" s="7">
        <v>1.5583958753297418</v>
      </c>
      <c r="X23" s="7">
        <v>0.64094294014966247</v>
      </c>
      <c r="Y23" s="7">
        <v>0.77948603649842674</v>
      </c>
      <c r="Z23" s="7">
        <v>5.8027815300418319E-2</v>
      </c>
      <c r="AA23" s="7">
        <v>0.34242253394608962</v>
      </c>
    </row>
    <row r="24" spans="1:27" x14ac:dyDescent="0.3">
      <c r="A24" t="s">
        <v>882</v>
      </c>
      <c r="B24" t="s">
        <v>45</v>
      </c>
      <c r="C24" t="s">
        <v>885</v>
      </c>
      <c r="D24" t="s">
        <v>907</v>
      </c>
      <c r="E24" s="7">
        <v>159.40377192982461</v>
      </c>
      <c r="F24" s="7">
        <v>159.37043859649128</v>
      </c>
      <c r="G24" s="7">
        <v>126.5</v>
      </c>
      <c r="H24" s="7">
        <v>753.12058000000002</v>
      </c>
      <c r="I24" s="7">
        <v>753.40305999999998</v>
      </c>
      <c r="J24" s="7">
        <v>753.26181999999994</v>
      </c>
      <c r="K24" s="7">
        <v>4.8021137548389605</v>
      </c>
      <c r="L24" s="7">
        <v>0.19</v>
      </c>
      <c r="M24" s="7">
        <v>0.38</v>
      </c>
      <c r="N24" s="7">
        <v>2.3833199420364908</v>
      </c>
      <c r="O24" s="7">
        <v>0.08</v>
      </c>
      <c r="P24" s="7">
        <v>0.16</v>
      </c>
      <c r="Q24" s="7">
        <v>-8.6894911118034365E-2</v>
      </c>
      <c r="R24" s="7">
        <v>0.09</v>
      </c>
      <c r="S24" s="7">
        <v>0.18</v>
      </c>
      <c r="T24" s="7">
        <v>0.64828243252991047</v>
      </c>
      <c r="U24" s="7">
        <v>0.15539086884064762</v>
      </c>
      <c r="V24" s="7">
        <v>1.3631955248016292</v>
      </c>
      <c r="W24" s="7">
        <v>2.9404748858237149</v>
      </c>
      <c r="X24" s="7">
        <v>0.60982863272975529</v>
      </c>
      <c r="Y24" s="7">
        <v>1.5358708579264155</v>
      </c>
      <c r="Z24" s="7">
        <v>-9.0901555329406997E-2</v>
      </c>
      <c r="AA24" s="7">
        <v>0.62122209172591525</v>
      </c>
    </row>
    <row r="25" spans="1:27" x14ac:dyDescent="0.3">
      <c r="A25" t="s">
        <v>882</v>
      </c>
      <c r="B25" t="s">
        <v>45</v>
      </c>
      <c r="C25" t="s">
        <v>885</v>
      </c>
      <c r="D25" t="s">
        <v>908</v>
      </c>
      <c r="E25" s="7">
        <v>159.37043859649128</v>
      </c>
      <c r="F25" s="7">
        <v>159.33710526315795</v>
      </c>
      <c r="G25" s="7">
        <v>81</v>
      </c>
      <c r="H25" s="7">
        <v>753.40305999999998</v>
      </c>
      <c r="I25" s="7">
        <v>753.69903999999997</v>
      </c>
      <c r="J25" s="7">
        <v>753.55105000000003</v>
      </c>
      <c r="K25" s="7">
        <v>5.342545795857621</v>
      </c>
      <c r="L25" s="7">
        <v>0.22</v>
      </c>
      <c r="M25" s="7">
        <v>0.44</v>
      </c>
      <c r="N25" s="7">
        <v>2.6339432049646292</v>
      </c>
      <c r="O25" s="7">
        <v>0.1</v>
      </c>
      <c r="P25" s="7">
        <v>0.2</v>
      </c>
      <c r="Q25" s="7">
        <v>-0.11391096029844318</v>
      </c>
      <c r="R25" s="7">
        <v>0.1</v>
      </c>
      <c r="S25" s="7">
        <v>0.2</v>
      </c>
      <c r="T25" s="7"/>
      <c r="U25" s="7"/>
      <c r="V25" s="7"/>
      <c r="W25" s="7"/>
      <c r="X25" s="7"/>
      <c r="Y25" s="7"/>
      <c r="Z25" s="7"/>
      <c r="AA25" s="7"/>
    </row>
    <row r="26" spans="1:27" x14ac:dyDescent="0.3">
      <c r="A26" t="s">
        <v>882</v>
      </c>
      <c r="B26" t="s">
        <v>45</v>
      </c>
      <c r="C26" t="s">
        <v>885</v>
      </c>
      <c r="D26" t="s">
        <v>909</v>
      </c>
      <c r="E26" s="7">
        <v>159.33710526315795</v>
      </c>
      <c r="F26" s="7">
        <v>159.315</v>
      </c>
      <c r="G26" s="7">
        <v>111</v>
      </c>
      <c r="H26" s="7">
        <v>753.69903999999997</v>
      </c>
      <c r="I26" s="7">
        <v>753.9</v>
      </c>
      <c r="J26" s="7">
        <v>753.79952000000003</v>
      </c>
      <c r="K26" s="7">
        <v>5.5176584823531014</v>
      </c>
      <c r="L26" s="7">
        <v>0.22</v>
      </c>
      <c r="M26" s="7">
        <v>0.44</v>
      </c>
      <c r="N26" s="7">
        <v>2.8542990048523222</v>
      </c>
      <c r="O26" s="7">
        <v>0.1</v>
      </c>
      <c r="P26" s="7">
        <v>0.2</v>
      </c>
      <c r="Q26" s="7">
        <v>1.6498856530425508E-2</v>
      </c>
      <c r="R26" s="7">
        <v>0.1</v>
      </c>
      <c r="S26" s="7">
        <v>0.2</v>
      </c>
      <c r="T26" s="7">
        <v>0.60112577705736081</v>
      </c>
      <c r="U26" s="7">
        <v>0.17649891654211664</v>
      </c>
      <c r="V26" s="7">
        <v>1.5563157880433693</v>
      </c>
      <c r="W26" s="7">
        <v>4.9107941156130535</v>
      </c>
      <c r="X26" s="7">
        <v>0.89524473397947757</v>
      </c>
      <c r="Y26" s="7">
        <v>2.2984734763143018</v>
      </c>
      <c r="Z26" s="7">
        <v>9.7150864949897817E-2</v>
      </c>
      <c r="AA26" s="7">
        <v>0.95602763189476303</v>
      </c>
    </row>
    <row r="27" spans="1:27" x14ac:dyDescent="0.3">
      <c r="A27" t="s">
        <v>882</v>
      </c>
      <c r="B27" t="s">
        <v>45</v>
      </c>
      <c r="C27" t="s">
        <v>885</v>
      </c>
      <c r="D27" t="s">
        <v>910</v>
      </c>
      <c r="E27" s="7">
        <v>159.315</v>
      </c>
      <c r="F27" s="7">
        <v>159.28370967741935</v>
      </c>
      <c r="G27" s="7">
        <v>82</v>
      </c>
      <c r="H27" s="7">
        <v>753.9</v>
      </c>
      <c r="I27" s="7">
        <v>754.18445999999994</v>
      </c>
      <c r="J27" s="7">
        <v>754.04223000000002</v>
      </c>
      <c r="K27" s="7">
        <v>8.064832111788407</v>
      </c>
      <c r="L27" s="7">
        <v>0.22</v>
      </c>
      <c r="M27" s="7">
        <v>0.44</v>
      </c>
      <c r="N27" s="7">
        <v>3.9607489796886273</v>
      </c>
      <c r="O27" s="7">
        <v>0.1</v>
      </c>
      <c r="P27" s="7">
        <v>0.2</v>
      </c>
      <c r="Q27" s="7">
        <v>-0.18454714691230614</v>
      </c>
      <c r="R27" s="7">
        <v>0.1</v>
      </c>
      <c r="S27" s="7">
        <v>0.2</v>
      </c>
      <c r="T27" s="7"/>
      <c r="U27" s="7"/>
      <c r="V27" s="7"/>
      <c r="W27" s="7"/>
      <c r="X27" s="7"/>
      <c r="Y27" s="7"/>
      <c r="Z27" s="7"/>
      <c r="AA27" s="7"/>
    </row>
    <row r="28" spans="1:27" x14ac:dyDescent="0.3">
      <c r="A28" t="s">
        <v>882</v>
      </c>
      <c r="B28" t="s">
        <v>45</v>
      </c>
      <c r="C28" t="s">
        <v>885</v>
      </c>
      <c r="D28" t="s">
        <v>911</v>
      </c>
      <c r="E28" s="7">
        <v>159.28370967741935</v>
      </c>
      <c r="F28" s="7">
        <v>159.25241935483871</v>
      </c>
      <c r="G28" s="7">
        <v>105</v>
      </c>
      <c r="H28" s="7">
        <v>754.18445999999994</v>
      </c>
      <c r="I28" s="7">
        <v>754.46891000000005</v>
      </c>
      <c r="J28" s="7">
        <v>754.326685</v>
      </c>
      <c r="K28" s="7">
        <v>7.9056503892341938</v>
      </c>
      <c r="L28" s="7">
        <v>0.19</v>
      </c>
      <c r="M28" s="7">
        <v>0.38</v>
      </c>
      <c r="N28" s="7">
        <v>4.0060161458730663</v>
      </c>
      <c r="O28" s="7">
        <v>0.08</v>
      </c>
      <c r="P28" s="7">
        <v>0.16</v>
      </c>
      <c r="Q28" s="7">
        <v>-5.7617901329095458E-2</v>
      </c>
      <c r="R28" s="7">
        <v>0.09</v>
      </c>
      <c r="S28" s="7">
        <v>0.18</v>
      </c>
      <c r="T28" s="7">
        <v>0.57437711731926211</v>
      </c>
      <c r="U28" s="7">
        <v>0.18356315618496055</v>
      </c>
      <c r="V28" s="7">
        <v>5.5515428167528782</v>
      </c>
      <c r="W28" s="7">
        <v>10.567274560108928</v>
      </c>
      <c r="X28" s="7">
        <v>2.7811176851800652</v>
      </c>
      <c r="Y28" s="7">
        <v>7.5918376045612224</v>
      </c>
      <c r="Z28" s="7">
        <v>-4.6104111926599925E-2</v>
      </c>
      <c r="AA28" s="7">
        <v>1.5827230907974925</v>
      </c>
    </row>
    <row r="29" spans="1:27" x14ac:dyDescent="0.3">
      <c r="A29" t="s">
        <v>882</v>
      </c>
      <c r="B29" t="s">
        <v>45</v>
      </c>
      <c r="C29" t="s">
        <v>883</v>
      </c>
      <c r="D29" t="s">
        <v>912</v>
      </c>
      <c r="E29" s="7">
        <v>159.25241935483871</v>
      </c>
      <c r="F29" s="7">
        <v>159.22112903225806</v>
      </c>
      <c r="G29" s="7">
        <v>39</v>
      </c>
      <c r="H29" s="7">
        <v>754.46891000000005</v>
      </c>
      <c r="I29" s="7">
        <v>754.75108999999998</v>
      </c>
      <c r="J29" s="7">
        <v>754.61</v>
      </c>
      <c r="K29" s="7">
        <v>10.862908445828086</v>
      </c>
      <c r="L29" s="7">
        <v>0.22</v>
      </c>
      <c r="M29" s="7">
        <v>0.44</v>
      </c>
      <c r="N29" s="7">
        <v>5.4295254970345095</v>
      </c>
      <c r="O29" s="7">
        <v>0.1</v>
      </c>
      <c r="P29" s="7">
        <v>0.2</v>
      </c>
      <c r="Q29" s="7">
        <v>-0.15021150228759342</v>
      </c>
      <c r="R29" s="7">
        <v>0.1</v>
      </c>
      <c r="S29" s="7">
        <v>0.2</v>
      </c>
      <c r="T29" s="7"/>
      <c r="U29" s="7"/>
      <c r="V29" s="7"/>
      <c r="W29" s="7"/>
      <c r="X29" s="7"/>
      <c r="Y29" s="7"/>
      <c r="Z29" s="7"/>
      <c r="AA29" s="7"/>
    </row>
    <row r="30" spans="1:27" x14ac:dyDescent="0.3">
      <c r="A30" t="s">
        <v>882</v>
      </c>
      <c r="B30" t="s">
        <v>45</v>
      </c>
      <c r="C30" t="s">
        <v>885</v>
      </c>
      <c r="D30" t="s">
        <v>913</v>
      </c>
      <c r="E30" s="7">
        <v>159.22112903225806</v>
      </c>
      <c r="F30" s="7">
        <v>159.18983870967742</v>
      </c>
      <c r="G30" s="7">
        <v>66.5</v>
      </c>
      <c r="H30" s="7">
        <v>754.75108999999998</v>
      </c>
      <c r="I30" s="7">
        <v>755.03297999999995</v>
      </c>
      <c r="J30" s="7">
        <v>754.89203499999996</v>
      </c>
      <c r="K30" s="7">
        <v>8.6190601764089667</v>
      </c>
      <c r="L30" s="7">
        <v>0.22</v>
      </c>
      <c r="M30" s="7">
        <v>0.44</v>
      </c>
      <c r="N30" s="7">
        <v>4.5264630597127526</v>
      </c>
      <c r="O30" s="7">
        <v>0.1</v>
      </c>
      <c r="P30" s="7">
        <v>0.2</v>
      </c>
      <c r="Q30" s="7">
        <v>9.6889927967340903E-2</v>
      </c>
      <c r="R30" s="7">
        <v>0.1</v>
      </c>
      <c r="S30" s="7">
        <v>0.2</v>
      </c>
      <c r="T30" s="7"/>
      <c r="U30" s="7"/>
      <c r="V30" s="7"/>
      <c r="W30" s="7"/>
      <c r="X30" s="7"/>
      <c r="Y30" s="7"/>
      <c r="Z30" s="7"/>
      <c r="AA30" s="7"/>
    </row>
    <row r="31" spans="1:27" x14ac:dyDescent="0.3">
      <c r="A31" t="s">
        <v>882</v>
      </c>
      <c r="B31" t="s">
        <v>45</v>
      </c>
      <c r="C31" t="s">
        <v>885</v>
      </c>
      <c r="D31" t="s">
        <v>914</v>
      </c>
      <c r="E31" s="7">
        <v>159.18983870967742</v>
      </c>
      <c r="F31" s="7">
        <v>159.15854838709677</v>
      </c>
      <c r="G31" s="7">
        <v>118.5</v>
      </c>
      <c r="H31" s="7">
        <v>755.03297999999995</v>
      </c>
      <c r="I31" s="7">
        <v>755.31488000000002</v>
      </c>
      <c r="J31" s="7">
        <v>755.17392999999993</v>
      </c>
      <c r="K31" s="7">
        <v>5.4118473716188911</v>
      </c>
      <c r="L31" s="7">
        <v>0.22</v>
      </c>
      <c r="M31" s="7">
        <v>0.44</v>
      </c>
      <c r="N31" s="7">
        <v>2.7936846449223527</v>
      </c>
      <c r="O31" s="7">
        <v>0.1</v>
      </c>
      <c r="P31" s="7">
        <v>0.2</v>
      </c>
      <c r="Q31" s="7">
        <v>1.0234020751427849E-2</v>
      </c>
      <c r="R31" s="7">
        <v>0.1</v>
      </c>
      <c r="S31" s="7">
        <v>0.2</v>
      </c>
      <c r="T31" s="7">
        <v>0.62484163412351323</v>
      </c>
      <c r="U31" s="7">
        <v>0.16327442786776614</v>
      </c>
      <c r="V31" s="7">
        <v>1.8677370523411967</v>
      </c>
      <c r="W31" s="7">
        <v>6.623080716709552</v>
      </c>
      <c r="X31" s="7">
        <v>1.0323359238628513</v>
      </c>
      <c r="Y31" s="7">
        <v>2.7704089149281068</v>
      </c>
      <c r="Z31" s="7">
        <v>7.7290676820130411E-2</v>
      </c>
      <c r="AA31" s="7">
        <v>1.4406135081916398</v>
      </c>
    </row>
    <row r="32" spans="1:27" x14ac:dyDescent="0.3">
      <c r="A32" t="s">
        <v>882</v>
      </c>
      <c r="B32" t="s">
        <v>45</v>
      </c>
      <c r="C32" t="s">
        <v>885</v>
      </c>
      <c r="D32" t="s">
        <v>915</v>
      </c>
      <c r="E32" s="7">
        <v>159.15854838709677</v>
      </c>
      <c r="F32" s="7">
        <v>159.12725806451613</v>
      </c>
      <c r="G32" s="7">
        <v>105</v>
      </c>
      <c r="H32" s="7">
        <v>755.31488000000002</v>
      </c>
      <c r="I32" s="7">
        <v>755.59946000000002</v>
      </c>
      <c r="J32" s="7">
        <v>755.45717000000002</v>
      </c>
      <c r="K32" s="7">
        <v>5.3922632527904222</v>
      </c>
      <c r="L32" s="7">
        <v>0.22</v>
      </c>
      <c r="M32" s="7">
        <v>0.44</v>
      </c>
      <c r="N32" s="7">
        <v>2.7311242240005904</v>
      </c>
      <c r="O32" s="7">
        <v>0.1</v>
      </c>
      <c r="P32" s="7">
        <v>0.2</v>
      </c>
      <c r="Q32" s="7">
        <v>-4.2266373940707216E-2</v>
      </c>
      <c r="R32" s="7">
        <v>0.1</v>
      </c>
      <c r="S32" s="7">
        <v>0.2</v>
      </c>
      <c r="T32" s="7">
        <v>0.57641570870214554</v>
      </c>
      <c r="U32" s="7">
        <v>0.18234832171768428</v>
      </c>
      <c r="V32" s="7">
        <v>0.72222943301615228</v>
      </c>
      <c r="W32" s="7">
        <v>7.1428607157126107</v>
      </c>
      <c r="X32" s="7">
        <v>0.36643856712419171</v>
      </c>
      <c r="Y32" s="7">
        <v>2.9287394556753061</v>
      </c>
      <c r="Z32" s="7">
        <v>1.741639575704209E-3</v>
      </c>
      <c r="AA32" s="7">
        <v>2.0791713847423563</v>
      </c>
    </row>
    <row r="33" spans="1:27" x14ac:dyDescent="0.3">
      <c r="A33" t="s">
        <v>882</v>
      </c>
      <c r="B33" t="s">
        <v>45</v>
      </c>
      <c r="C33" t="s">
        <v>885</v>
      </c>
      <c r="D33" t="s">
        <v>916</v>
      </c>
      <c r="E33" s="7">
        <v>159.12725806451613</v>
      </c>
      <c r="F33" s="7">
        <v>159.09596774193548</v>
      </c>
      <c r="G33" s="7">
        <v>119</v>
      </c>
      <c r="H33" s="7">
        <v>755.59946000000002</v>
      </c>
      <c r="I33" s="7">
        <v>755.88918999999999</v>
      </c>
      <c r="J33" s="7">
        <v>755.744325</v>
      </c>
      <c r="K33" s="7">
        <v>5.5388744469018905</v>
      </c>
      <c r="L33" s="7">
        <v>0.22</v>
      </c>
      <c r="M33" s="7">
        <v>0.44</v>
      </c>
      <c r="N33" s="7">
        <v>2.8065764195372878</v>
      </c>
      <c r="O33" s="7">
        <v>0.1</v>
      </c>
      <c r="P33" s="7">
        <v>0.2</v>
      </c>
      <c r="Q33" s="7">
        <v>-4.2120157371456753E-2</v>
      </c>
      <c r="R33" s="7">
        <v>0.1</v>
      </c>
      <c r="S33" s="7">
        <v>0.2</v>
      </c>
      <c r="T33" s="7">
        <v>0.62429486759190289</v>
      </c>
      <c r="U33" s="7">
        <v>0.16309649580374519</v>
      </c>
      <c r="V33" s="7">
        <v>2.1666747361506702</v>
      </c>
      <c r="W33" s="7">
        <v>4.095314031080286</v>
      </c>
      <c r="X33" s="7">
        <v>1.0877051937879336</v>
      </c>
      <c r="Y33" s="7">
        <v>1.8837244105295503</v>
      </c>
      <c r="Z33" s="7">
        <v>-2.5290769966847516E-2</v>
      </c>
      <c r="AA33" s="7">
        <v>0.89351607488364526</v>
      </c>
    </row>
    <row r="34" spans="1:27" x14ac:dyDescent="0.3">
      <c r="A34" t="s">
        <v>882</v>
      </c>
      <c r="B34" t="s">
        <v>45</v>
      </c>
      <c r="C34" t="s">
        <v>885</v>
      </c>
      <c r="D34" t="s">
        <v>917</v>
      </c>
      <c r="E34" s="7">
        <v>159.09596774193548</v>
      </c>
      <c r="F34" s="7">
        <v>159.06467741935484</v>
      </c>
      <c r="G34" s="7">
        <v>81.5</v>
      </c>
      <c r="H34" s="7">
        <v>755.88918999999999</v>
      </c>
      <c r="I34" s="7">
        <v>756.17890999999997</v>
      </c>
      <c r="J34" s="7">
        <v>756.03404999999998</v>
      </c>
      <c r="K34" s="7">
        <v>6.4096876100253333</v>
      </c>
      <c r="L34" s="7">
        <v>0.22</v>
      </c>
      <c r="M34" s="7">
        <v>0.44</v>
      </c>
      <c r="N34" s="7">
        <v>3.2075795168144441</v>
      </c>
      <c r="O34" s="7">
        <v>0.1</v>
      </c>
      <c r="P34" s="7">
        <v>0.2</v>
      </c>
      <c r="Q34" s="7">
        <v>-8.8290621056250795E-2</v>
      </c>
      <c r="R34" s="7">
        <v>0.1</v>
      </c>
      <c r="S34" s="7">
        <v>0.2</v>
      </c>
      <c r="T34" s="7"/>
      <c r="U34" s="7"/>
      <c r="V34" s="7"/>
      <c r="W34" s="7"/>
      <c r="X34" s="7"/>
      <c r="Y34" s="7"/>
      <c r="Z34" s="7"/>
      <c r="AA34" s="7"/>
    </row>
    <row r="35" spans="1:27" x14ac:dyDescent="0.3">
      <c r="A35" t="s">
        <v>882</v>
      </c>
      <c r="B35" t="s">
        <v>45</v>
      </c>
      <c r="C35" t="s">
        <v>885</v>
      </c>
      <c r="D35" t="s">
        <v>918</v>
      </c>
      <c r="E35" s="7">
        <v>159.06467741935484</v>
      </c>
      <c r="F35" s="7">
        <v>159.03338709677419</v>
      </c>
      <c r="G35" s="7">
        <v>81</v>
      </c>
      <c r="H35" s="7">
        <v>756.17890999999997</v>
      </c>
      <c r="I35" s="7">
        <v>756.46864000000005</v>
      </c>
      <c r="J35" s="7">
        <v>756.32377500000007</v>
      </c>
      <c r="K35" s="7">
        <v>5.5642774894521896</v>
      </c>
      <c r="L35" s="7">
        <v>0.22</v>
      </c>
      <c r="M35" s="7">
        <v>0.44</v>
      </c>
      <c r="N35" s="7">
        <v>3.0033841319221395</v>
      </c>
      <c r="O35" s="7">
        <v>0.1</v>
      </c>
      <c r="P35" s="7">
        <v>0.2</v>
      </c>
      <c r="Q35" s="7">
        <v>0.1416411588101299</v>
      </c>
      <c r="R35" s="7">
        <v>0.1</v>
      </c>
      <c r="S35" s="7">
        <v>0.2</v>
      </c>
      <c r="T35" s="7"/>
      <c r="U35" s="7"/>
      <c r="V35" s="7"/>
      <c r="W35" s="7"/>
      <c r="X35" s="7"/>
      <c r="Y35" s="7"/>
      <c r="Z35" s="7"/>
      <c r="AA35" s="7"/>
    </row>
    <row r="36" spans="1:27" x14ac:dyDescent="0.3">
      <c r="A36" t="s">
        <v>882</v>
      </c>
      <c r="B36" t="s">
        <v>45</v>
      </c>
      <c r="C36" t="s">
        <v>885</v>
      </c>
      <c r="D36" t="s">
        <v>919</v>
      </c>
      <c r="E36" s="7">
        <v>159.03338709677419</v>
      </c>
      <c r="F36" s="7">
        <v>159.00209677419355</v>
      </c>
      <c r="G36" s="7">
        <v>139.5</v>
      </c>
      <c r="H36" s="7">
        <v>756.46864000000005</v>
      </c>
      <c r="I36" s="7">
        <v>756.76324</v>
      </c>
      <c r="J36" s="7">
        <v>756.61594000000002</v>
      </c>
      <c r="K36" s="7">
        <v>4.7519022971407274</v>
      </c>
      <c r="L36" s="7">
        <v>0.19</v>
      </c>
      <c r="M36" s="7">
        <v>0.38</v>
      </c>
      <c r="N36" s="7">
        <v>2.4057530491890065</v>
      </c>
      <c r="O36" s="7">
        <v>0.08</v>
      </c>
      <c r="P36" s="7">
        <v>0.16</v>
      </c>
      <c r="Q36" s="7">
        <v>-3.8661382482108764E-2</v>
      </c>
      <c r="R36" s="7">
        <v>0.09</v>
      </c>
      <c r="S36" s="7">
        <v>0.18</v>
      </c>
      <c r="T36" s="7">
        <v>0.68430314906771905</v>
      </c>
      <c r="U36" s="7">
        <v>0.14133368027902316</v>
      </c>
      <c r="V36" s="7">
        <v>1.9277959716577162</v>
      </c>
      <c r="W36" s="7">
        <v>2.123302820258179</v>
      </c>
      <c r="X36" s="7">
        <v>0.97530394351778382</v>
      </c>
      <c r="Y36" s="7">
        <v>1.0634810143067863</v>
      </c>
      <c r="Z36" s="7">
        <v>-1.6484543899628893E-2</v>
      </c>
      <c r="AA36" s="7">
        <v>0.48437221437580186</v>
      </c>
    </row>
    <row r="37" spans="1:27" x14ac:dyDescent="0.3">
      <c r="A37" t="s">
        <v>882</v>
      </c>
      <c r="B37" t="s">
        <v>45</v>
      </c>
      <c r="C37" t="s">
        <v>885</v>
      </c>
      <c r="D37" t="s">
        <v>920</v>
      </c>
      <c r="E37" s="7">
        <v>159.00209677419355</v>
      </c>
      <c r="F37" s="7">
        <v>158.9708064516129</v>
      </c>
      <c r="G37" s="7">
        <v>108.5</v>
      </c>
      <c r="H37" s="7">
        <v>756.76324</v>
      </c>
      <c r="I37" s="7">
        <v>757.05843000000004</v>
      </c>
      <c r="J37" s="7">
        <v>756.91083500000002</v>
      </c>
      <c r="K37" s="7">
        <v>5.5544847414891496</v>
      </c>
      <c r="L37" s="7">
        <v>0.22</v>
      </c>
      <c r="M37" s="7">
        <v>0.44</v>
      </c>
      <c r="N37" s="7">
        <v>2.8642358701930504</v>
      </c>
      <c r="O37" s="7">
        <v>0.1</v>
      </c>
      <c r="P37" s="7">
        <v>0.2</v>
      </c>
      <c r="Q37" s="7">
        <v>7.5220362727509236E-3</v>
      </c>
      <c r="R37" s="7">
        <v>0.1</v>
      </c>
      <c r="S37" s="7">
        <v>0.2</v>
      </c>
      <c r="T37" s="7">
        <v>0.59053324587593337</v>
      </c>
      <c r="U37" s="7">
        <v>0.18097763540536568</v>
      </c>
      <c r="V37" s="7">
        <v>1.2893110164198049</v>
      </c>
      <c r="W37" s="7">
        <v>7.9536152060076724</v>
      </c>
      <c r="X37" s="7">
        <v>0.7523655134447893</v>
      </c>
      <c r="Y37" s="7">
        <v>3.4693801271373506</v>
      </c>
      <c r="Z37" s="7">
        <v>9.8202240326721521E-2</v>
      </c>
      <c r="AA37" s="7">
        <v>1.7219392426053985</v>
      </c>
    </row>
    <row r="38" spans="1:27" x14ac:dyDescent="0.3">
      <c r="A38" t="s">
        <v>882</v>
      </c>
      <c r="B38" t="s">
        <v>45</v>
      </c>
      <c r="C38" t="s">
        <v>885</v>
      </c>
      <c r="D38" t="s">
        <v>921</v>
      </c>
      <c r="E38" s="7">
        <v>158.9708064516129</v>
      </c>
      <c r="F38" s="7">
        <v>158.93951612903226</v>
      </c>
      <c r="G38" s="7">
        <v>82.5</v>
      </c>
      <c r="H38" s="7">
        <v>757.05843000000004</v>
      </c>
      <c r="I38" s="7">
        <v>757.35361999999998</v>
      </c>
      <c r="J38" s="7">
        <v>757.20602499999995</v>
      </c>
      <c r="K38" s="7">
        <v>6.7427974941313416</v>
      </c>
      <c r="L38" s="7">
        <v>0.22</v>
      </c>
      <c r="M38" s="7">
        <v>0.44</v>
      </c>
      <c r="N38" s="7">
        <v>3.530627842625091</v>
      </c>
      <c r="O38" s="7">
        <v>0.1</v>
      </c>
      <c r="P38" s="7">
        <v>0.2</v>
      </c>
      <c r="Q38" s="7">
        <v>6.3749498740025112E-2</v>
      </c>
      <c r="R38" s="7">
        <v>0.1</v>
      </c>
      <c r="S38" s="7">
        <v>0.2</v>
      </c>
      <c r="T38" s="7"/>
      <c r="U38" s="7"/>
      <c r="V38" s="7"/>
      <c r="W38" s="7"/>
      <c r="X38" s="7"/>
      <c r="Y38" s="7"/>
      <c r="Z38" s="7"/>
      <c r="AA38" s="7"/>
    </row>
    <row r="39" spans="1:27" x14ac:dyDescent="0.3">
      <c r="A39" t="s">
        <v>882</v>
      </c>
      <c r="B39" t="s">
        <v>45</v>
      </c>
      <c r="C39" t="s">
        <v>885</v>
      </c>
      <c r="D39" t="s">
        <v>922</v>
      </c>
      <c r="E39" s="7">
        <v>158.93951612903226</v>
      </c>
      <c r="F39" s="7">
        <v>158.90822580645161</v>
      </c>
      <c r="G39" s="7">
        <v>75.5</v>
      </c>
      <c r="H39" s="7">
        <v>757.35361999999998</v>
      </c>
      <c r="I39" s="7">
        <v>757.65022999999997</v>
      </c>
      <c r="J39" s="7">
        <v>757.50192500000003</v>
      </c>
      <c r="K39" s="7">
        <v>6.8850426897900991</v>
      </c>
      <c r="L39" s="7">
        <v>0.22</v>
      </c>
      <c r="M39" s="7">
        <v>0.44</v>
      </c>
      <c r="N39" s="7">
        <v>3.3984867892864501</v>
      </c>
      <c r="O39" s="7">
        <v>0.1</v>
      </c>
      <c r="P39" s="7">
        <v>0.2</v>
      </c>
      <c r="Q39" s="7">
        <v>-0.14140720192435921</v>
      </c>
      <c r="R39" s="7">
        <v>0.1</v>
      </c>
      <c r="S39" s="7">
        <v>0.2</v>
      </c>
      <c r="T39" s="7"/>
      <c r="U39" s="7"/>
      <c r="V39" s="7"/>
      <c r="W39" s="7"/>
      <c r="X39" s="7"/>
      <c r="Y39" s="7"/>
      <c r="Z39" s="7"/>
      <c r="AA39" s="7"/>
    </row>
    <row r="40" spans="1:27" x14ac:dyDescent="0.3">
      <c r="A40" t="s">
        <v>882</v>
      </c>
      <c r="B40" t="s">
        <v>45</v>
      </c>
      <c r="C40" t="s">
        <v>885</v>
      </c>
      <c r="D40" t="s">
        <v>923</v>
      </c>
      <c r="E40" s="7">
        <v>158.90822580645161</v>
      </c>
      <c r="F40" s="7">
        <v>158.87693548387097</v>
      </c>
      <c r="G40" s="7">
        <v>95</v>
      </c>
      <c r="H40" s="7">
        <v>757.65022999999997</v>
      </c>
      <c r="I40" s="7">
        <v>757.94822999999997</v>
      </c>
      <c r="J40" s="7">
        <v>757.79922999999997</v>
      </c>
      <c r="K40" s="7">
        <v>5.1723191214815243</v>
      </c>
      <c r="L40" s="7">
        <v>0.22</v>
      </c>
      <c r="M40" s="7">
        <v>0.44</v>
      </c>
      <c r="N40" s="7">
        <v>2.6212194230447183</v>
      </c>
      <c r="O40" s="7">
        <v>0.1</v>
      </c>
      <c r="P40" s="7">
        <v>0.2</v>
      </c>
      <c r="Q40" s="7">
        <v>-3.9192100674926761E-2</v>
      </c>
      <c r="R40" s="7">
        <v>0.1</v>
      </c>
      <c r="S40" s="7">
        <v>0.2</v>
      </c>
      <c r="T40" s="7"/>
      <c r="U40" s="7"/>
      <c r="V40" s="7"/>
      <c r="W40" s="7"/>
      <c r="X40" s="7"/>
      <c r="Y40" s="7"/>
      <c r="Z40" s="7"/>
      <c r="AA40" s="7"/>
    </row>
    <row r="41" spans="1:27" x14ac:dyDescent="0.3">
      <c r="A41" t="s">
        <v>882</v>
      </c>
      <c r="B41" t="s">
        <v>45</v>
      </c>
      <c r="C41" t="s">
        <v>885</v>
      </c>
      <c r="D41" t="s">
        <v>924</v>
      </c>
      <c r="E41" s="7">
        <v>158.87693548387097</v>
      </c>
      <c r="F41" s="7">
        <v>158.84564516129032</v>
      </c>
      <c r="G41" s="7">
        <v>131</v>
      </c>
      <c r="H41" s="7">
        <v>757.94822999999997</v>
      </c>
      <c r="I41" s="7">
        <v>758.24623999999994</v>
      </c>
      <c r="J41" s="7">
        <v>758.09723499999996</v>
      </c>
      <c r="K41" s="7">
        <v>4.9336893385188088</v>
      </c>
      <c r="L41" s="7">
        <v>0.19</v>
      </c>
      <c r="M41" s="7">
        <v>0.38</v>
      </c>
      <c r="N41" s="7">
        <v>2.4242479425550192</v>
      </c>
      <c r="O41" s="7">
        <v>0.08</v>
      </c>
      <c r="P41" s="7">
        <v>0.16</v>
      </c>
      <c r="Q41" s="7">
        <v>-0.11356830524309114</v>
      </c>
      <c r="R41" s="7">
        <v>0.09</v>
      </c>
      <c r="S41" s="7">
        <v>0.18</v>
      </c>
      <c r="T41" s="7">
        <v>0.66198378613269848</v>
      </c>
      <c r="U41" s="7">
        <v>0.1500475483868815</v>
      </c>
      <c r="V41" s="7">
        <v>1.8534373321802213</v>
      </c>
      <c r="W41" s="7">
        <v>2.499044329032706</v>
      </c>
      <c r="X41" s="7">
        <v>0.80584622921596472</v>
      </c>
      <c r="Y41" s="7">
        <v>1.3213262561970827</v>
      </c>
      <c r="Z41" s="7">
        <v>-0.14746416212315688</v>
      </c>
      <c r="AA41" s="7">
        <v>0.54447498970611741</v>
      </c>
    </row>
    <row r="42" spans="1:27" x14ac:dyDescent="0.3">
      <c r="A42" t="s">
        <v>882</v>
      </c>
      <c r="B42" t="s">
        <v>45</v>
      </c>
      <c r="C42" t="s">
        <v>885</v>
      </c>
      <c r="D42" t="s">
        <v>925</v>
      </c>
      <c r="E42" s="7">
        <v>158.84564516129032</v>
      </c>
      <c r="F42" s="7">
        <v>158.81435483870968</v>
      </c>
      <c r="G42" s="7">
        <v>88</v>
      </c>
      <c r="H42" s="7">
        <v>758.24623999999994</v>
      </c>
      <c r="I42" s="7">
        <v>758.54423999999995</v>
      </c>
      <c r="J42" s="7">
        <v>758.39523999999994</v>
      </c>
      <c r="K42" s="7">
        <v>5.8369177680776518</v>
      </c>
      <c r="L42" s="7">
        <v>0.22</v>
      </c>
      <c r="M42" s="7">
        <v>0.44</v>
      </c>
      <c r="N42" s="7">
        <v>2.8097738669481784</v>
      </c>
      <c r="O42" s="7">
        <v>0.1</v>
      </c>
      <c r="P42" s="7">
        <v>0.2</v>
      </c>
      <c r="Q42" s="7">
        <v>-0.19199377196693143</v>
      </c>
      <c r="R42" s="7">
        <v>0.1</v>
      </c>
      <c r="S42" s="7">
        <v>0.2</v>
      </c>
      <c r="T42" s="7"/>
      <c r="U42" s="7"/>
      <c r="V42" s="7"/>
      <c r="W42" s="7"/>
      <c r="X42" s="7"/>
      <c r="Y42" s="7"/>
      <c r="Z42" s="7"/>
      <c r="AA42" s="7"/>
    </row>
    <row r="43" spans="1:27" x14ac:dyDescent="0.3">
      <c r="A43" t="s">
        <v>882</v>
      </c>
      <c r="B43" t="s">
        <v>45</v>
      </c>
      <c r="C43" t="s">
        <v>885</v>
      </c>
      <c r="D43" t="s">
        <v>926</v>
      </c>
      <c r="E43" s="7">
        <v>158.81435483870968</v>
      </c>
      <c r="F43" s="7">
        <v>158.78306451612903</v>
      </c>
      <c r="G43" s="7">
        <v>75.5</v>
      </c>
      <c r="H43" s="7">
        <v>758.54423999999995</v>
      </c>
      <c r="I43" s="7">
        <v>758.84223999999995</v>
      </c>
      <c r="J43" s="7">
        <v>758.69323999999995</v>
      </c>
      <c r="K43" s="7">
        <v>5.2474497135715117</v>
      </c>
      <c r="L43" s="7">
        <v>0.22</v>
      </c>
      <c r="M43" s="7">
        <v>0.44</v>
      </c>
      <c r="N43" s="7">
        <v>2.6541688323527497</v>
      </c>
      <c r="O43" s="7">
        <v>0.1</v>
      </c>
      <c r="P43" s="7">
        <v>0.2</v>
      </c>
      <c r="Q43" s="7">
        <v>-4.4834985444256362E-2</v>
      </c>
      <c r="R43" s="7">
        <v>0.1</v>
      </c>
      <c r="S43" s="7">
        <v>0.2</v>
      </c>
      <c r="T43" s="7"/>
      <c r="U43" s="7"/>
      <c r="V43" s="7"/>
      <c r="W43" s="7"/>
      <c r="X43" s="7"/>
      <c r="Y43" s="7"/>
      <c r="Z43" s="7"/>
      <c r="AA43" s="7"/>
    </row>
    <row r="44" spans="1:27" x14ac:dyDescent="0.3">
      <c r="A44" t="s">
        <v>882</v>
      </c>
      <c r="B44" t="s">
        <v>45</v>
      </c>
      <c r="C44" t="s">
        <v>885</v>
      </c>
      <c r="D44" t="s">
        <v>927</v>
      </c>
      <c r="E44" s="7">
        <v>158.78306451612903</v>
      </c>
      <c r="F44" s="7">
        <v>158.75177419354839</v>
      </c>
      <c r="G44" s="7">
        <v>62</v>
      </c>
      <c r="H44" s="7">
        <v>758.84223999999995</v>
      </c>
      <c r="I44" s="7">
        <v>759.14025000000004</v>
      </c>
      <c r="J44" s="7">
        <v>758.99124499999994</v>
      </c>
      <c r="K44" s="7">
        <v>8.5408666455873927</v>
      </c>
      <c r="L44" s="7">
        <v>0.22</v>
      </c>
      <c r="M44" s="7">
        <v>0.44</v>
      </c>
      <c r="N44" s="7">
        <v>4.2659579039664068</v>
      </c>
      <c r="O44" s="7">
        <v>0.1</v>
      </c>
      <c r="P44" s="7">
        <v>0.2</v>
      </c>
      <c r="Q44" s="7">
        <v>-0.12351611609956197</v>
      </c>
      <c r="R44" s="7">
        <v>0.1</v>
      </c>
      <c r="S44" s="7">
        <v>0.2</v>
      </c>
      <c r="T44" s="7"/>
      <c r="U44" s="7"/>
      <c r="V44" s="7"/>
      <c r="W44" s="7"/>
      <c r="X44" s="7"/>
      <c r="Y44" s="7"/>
      <c r="Z44" s="7"/>
      <c r="AA44" s="7"/>
    </row>
    <row r="45" spans="1:27" x14ac:dyDescent="0.3">
      <c r="A45" t="s">
        <v>882</v>
      </c>
      <c r="B45" t="s">
        <v>45</v>
      </c>
      <c r="C45" t="s">
        <v>885</v>
      </c>
      <c r="D45" t="s">
        <v>928</v>
      </c>
      <c r="E45" s="7">
        <v>158.75177419354839</v>
      </c>
      <c r="F45" s="7">
        <v>158.72048387096774</v>
      </c>
      <c r="G45" s="7">
        <v>59</v>
      </c>
      <c r="H45" s="7">
        <v>759.14025000000004</v>
      </c>
      <c r="I45" s="7">
        <v>759.43825000000004</v>
      </c>
      <c r="J45" s="7">
        <v>759.28925000000004</v>
      </c>
      <c r="K45" s="7">
        <v>7.5982574867511854</v>
      </c>
      <c r="L45" s="7">
        <v>0.22</v>
      </c>
      <c r="M45" s="7">
        <v>0.44</v>
      </c>
      <c r="N45" s="7">
        <v>3.9122743614887114</v>
      </c>
      <c r="O45" s="7">
        <v>0.1</v>
      </c>
      <c r="P45" s="7">
        <v>0.2</v>
      </c>
      <c r="Q45" s="7">
        <v>6.3555219874752329E-3</v>
      </c>
      <c r="R45" s="7">
        <v>0.1</v>
      </c>
      <c r="S45" s="7">
        <v>0.2</v>
      </c>
      <c r="T45" s="7"/>
      <c r="U45" s="7"/>
      <c r="V45" s="7"/>
      <c r="W45" s="7"/>
      <c r="X45" s="7"/>
      <c r="Y45" s="7"/>
      <c r="Z45" s="7"/>
      <c r="AA45" s="7"/>
    </row>
    <row r="46" spans="1:27" x14ac:dyDescent="0.3">
      <c r="A46" t="s">
        <v>882</v>
      </c>
      <c r="B46" t="s">
        <v>45</v>
      </c>
      <c r="C46" t="s">
        <v>885</v>
      </c>
      <c r="D46" t="s">
        <v>929</v>
      </c>
      <c r="E46" s="7">
        <v>158.72048387096774</v>
      </c>
      <c r="F46" s="7">
        <v>158.6891935483871</v>
      </c>
      <c r="G46" s="7">
        <v>89.5</v>
      </c>
      <c r="H46" s="7">
        <v>759.43825000000004</v>
      </c>
      <c r="I46" s="7">
        <v>759.73625000000004</v>
      </c>
      <c r="J46" s="7">
        <v>759.58725000000004</v>
      </c>
      <c r="K46" s="7">
        <v>5.2737109709130117</v>
      </c>
      <c r="L46" s="7">
        <v>0.22</v>
      </c>
      <c r="M46" s="7">
        <v>0.44</v>
      </c>
      <c r="N46" s="7">
        <v>2.7456019680153179</v>
      </c>
      <c r="O46" s="7">
        <v>0.1</v>
      </c>
      <c r="P46" s="7">
        <v>0.2</v>
      </c>
      <c r="Q46" s="7">
        <v>3.3107638178369335E-2</v>
      </c>
      <c r="R46" s="7">
        <v>0.1</v>
      </c>
      <c r="S46" s="7">
        <v>0.2</v>
      </c>
      <c r="T46" s="7"/>
      <c r="U46" s="7"/>
      <c r="V46" s="7"/>
      <c r="W46" s="7"/>
      <c r="X46" s="7"/>
      <c r="Y46" s="7"/>
      <c r="Z46" s="7"/>
      <c r="AA46" s="7"/>
    </row>
    <row r="47" spans="1:27" x14ac:dyDescent="0.3">
      <c r="A47" t="s">
        <v>882</v>
      </c>
      <c r="B47" t="s">
        <v>45</v>
      </c>
      <c r="C47" t="s">
        <v>885</v>
      </c>
      <c r="D47" t="s">
        <v>930</v>
      </c>
      <c r="E47" s="7">
        <v>158.6891935483871</v>
      </c>
      <c r="F47" s="7">
        <v>158.65790322580645</v>
      </c>
      <c r="G47" s="7">
        <v>88.5</v>
      </c>
      <c r="H47" s="7">
        <v>759.73625000000004</v>
      </c>
      <c r="I47" s="7">
        <v>760.03425000000004</v>
      </c>
      <c r="J47" s="7">
        <v>759.88525000000004</v>
      </c>
      <c r="K47" s="7">
        <v>6.4319799581555293</v>
      </c>
      <c r="L47" s="7">
        <v>0.22</v>
      </c>
      <c r="M47" s="7">
        <v>0.44</v>
      </c>
      <c r="N47" s="7">
        <v>3.4591325909340527</v>
      </c>
      <c r="O47" s="7">
        <v>0.1</v>
      </c>
      <c r="P47" s="7">
        <v>0.2</v>
      </c>
      <c r="Q47" s="7">
        <v>0.15181342050184424</v>
      </c>
      <c r="R47" s="7">
        <v>0.1</v>
      </c>
      <c r="S47" s="7">
        <v>0.2</v>
      </c>
      <c r="T47" s="7"/>
      <c r="U47" s="7"/>
      <c r="V47" s="7"/>
      <c r="W47" s="7"/>
      <c r="X47" s="7"/>
      <c r="Y47" s="7"/>
      <c r="Z47" s="7"/>
      <c r="AA47" s="7"/>
    </row>
    <row r="48" spans="1:27" x14ac:dyDescent="0.3">
      <c r="A48" t="s">
        <v>882</v>
      </c>
      <c r="B48" t="s">
        <v>45</v>
      </c>
      <c r="C48" t="s">
        <v>885</v>
      </c>
      <c r="D48" t="s">
        <v>931</v>
      </c>
      <c r="E48" s="7">
        <v>158.65790322580645</v>
      </c>
      <c r="F48" s="7">
        <v>158.6266129032258</v>
      </c>
      <c r="G48" s="7">
        <v>68.5</v>
      </c>
      <c r="H48" s="7">
        <v>760.03425000000004</v>
      </c>
      <c r="I48" s="7">
        <v>760.33226000000002</v>
      </c>
      <c r="J48" s="7">
        <v>760.18325500000003</v>
      </c>
      <c r="K48" s="7">
        <v>8.2438278329009105</v>
      </c>
      <c r="L48" s="7">
        <v>0.22</v>
      </c>
      <c r="M48" s="7">
        <v>0.44</v>
      </c>
      <c r="N48" s="7">
        <v>4.2740154789776712</v>
      </c>
      <c r="O48" s="7">
        <v>0.1</v>
      </c>
      <c r="P48" s="7">
        <v>0.2</v>
      </c>
      <c r="Q48" s="7">
        <v>3.6899088896601283E-2</v>
      </c>
      <c r="R48" s="7">
        <v>0.1</v>
      </c>
      <c r="S48" s="7">
        <v>0.2</v>
      </c>
      <c r="T48" s="7"/>
      <c r="U48" s="7"/>
      <c r="V48" s="7"/>
      <c r="W48" s="7"/>
      <c r="X48" s="7"/>
      <c r="Y48" s="7"/>
      <c r="Z48" s="7"/>
      <c r="AA48" s="7"/>
    </row>
    <row r="49" spans="1:27" x14ac:dyDescent="0.3">
      <c r="A49" t="s">
        <v>882</v>
      </c>
      <c r="B49" t="s">
        <v>45</v>
      </c>
      <c r="C49" t="s">
        <v>885</v>
      </c>
      <c r="D49" t="s">
        <v>932</v>
      </c>
      <c r="E49" s="7">
        <v>158.6266129032258</v>
      </c>
      <c r="F49" s="7">
        <v>158.59532258064516</v>
      </c>
      <c r="G49" s="7">
        <v>46</v>
      </c>
      <c r="H49" s="7">
        <v>760.33226000000002</v>
      </c>
      <c r="I49" s="7">
        <v>760.63151000000005</v>
      </c>
      <c r="J49" s="7">
        <v>760.48188500000003</v>
      </c>
      <c r="K49" s="7">
        <v>8.7255441426105573</v>
      </c>
      <c r="L49" s="7">
        <v>0.22</v>
      </c>
      <c r="M49" s="7">
        <v>0.44</v>
      </c>
      <c r="N49" s="7">
        <v>4.538054070227604</v>
      </c>
      <c r="O49" s="7">
        <v>0.1</v>
      </c>
      <c r="P49" s="7">
        <v>0.2</v>
      </c>
      <c r="Q49" s="7">
        <v>5.3868769264417131E-2</v>
      </c>
      <c r="R49" s="7">
        <v>0.1</v>
      </c>
      <c r="S49" s="7">
        <v>0.2</v>
      </c>
      <c r="T49" s="7"/>
      <c r="U49" s="7"/>
      <c r="V49" s="7"/>
      <c r="W49" s="7"/>
      <c r="X49" s="7"/>
      <c r="Y49" s="7"/>
      <c r="Z49" s="7"/>
      <c r="AA49" s="7"/>
    </row>
    <row r="50" spans="1:27" x14ac:dyDescent="0.3">
      <c r="A50" t="s">
        <v>882</v>
      </c>
      <c r="B50" t="s">
        <v>45</v>
      </c>
      <c r="C50" t="s">
        <v>885</v>
      </c>
      <c r="D50" t="s">
        <v>933</v>
      </c>
      <c r="E50" s="7">
        <v>158.59532258064516</v>
      </c>
      <c r="F50" s="7">
        <v>158.56403225806451</v>
      </c>
      <c r="G50" s="7">
        <v>60</v>
      </c>
      <c r="H50" s="7">
        <v>760.63151000000005</v>
      </c>
      <c r="I50" s="7">
        <v>760.93237999999997</v>
      </c>
      <c r="J50" s="7">
        <v>760.78194499999995</v>
      </c>
      <c r="K50" s="7">
        <v>6.88224762100951</v>
      </c>
      <c r="L50" s="7">
        <v>0.22</v>
      </c>
      <c r="M50" s="7">
        <v>0.44</v>
      </c>
      <c r="N50" s="7">
        <v>3.6856870632659522</v>
      </c>
      <c r="O50" s="7">
        <v>0.1</v>
      </c>
      <c r="P50" s="7">
        <v>0.2</v>
      </c>
      <c r="Q50" s="7">
        <v>0.14722665851621497</v>
      </c>
      <c r="R50" s="7">
        <v>0.1</v>
      </c>
      <c r="S50" s="7">
        <v>0.2</v>
      </c>
      <c r="T50" s="7"/>
      <c r="U50" s="7"/>
      <c r="V50" s="7"/>
      <c r="W50" s="7"/>
      <c r="X50" s="7"/>
      <c r="Y50" s="7"/>
      <c r="Z50" s="7"/>
      <c r="AA50" s="7"/>
    </row>
    <row r="51" spans="1:27" x14ac:dyDescent="0.3">
      <c r="A51" t="s">
        <v>882</v>
      </c>
      <c r="B51" t="s">
        <v>45</v>
      </c>
      <c r="C51" t="s">
        <v>885</v>
      </c>
      <c r="D51" t="s">
        <v>934</v>
      </c>
      <c r="E51" s="7">
        <v>158.56403225806451</v>
      </c>
      <c r="F51" s="7">
        <v>158.53274193548387</v>
      </c>
      <c r="G51" s="7">
        <v>125.5</v>
      </c>
      <c r="H51" s="7">
        <v>760.93237999999997</v>
      </c>
      <c r="I51" s="7">
        <v>761.23325</v>
      </c>
      <c r="J51" s="7">
        <v>761.08281499999998</v>
      </c>
      <c r="K51" s="7">
        <v>5.4147038482795553</v>
      </c>
      <c r="L51" s="7">
        <v>0.19</v>
      </c>
      <c r="M51" s="7">
        <v>0.38</v>
      </c>
      <c r="N51" s="7">
        <v>2.7962097208817549</v>
      </c>
      <c r="O51" s="7">
        <v>0.08</v>
      </c>
      <c r="P51" s="7">
        <v>0.16</v>
      </c>
      <c r="Q51" s="7">
        <v>1.1289943474098492E-2</v>
      </c>
      <c r="R51" s="7">
        <v>0.09</v>
      </c>
      <c r="S51" s="7">
        <v>0.18</v>
      </c>
      <c r="T51" s="7">
        <v>0.64450206373044228</v>
      </c>
      <c r="U51" s="7">
        <v>0.15670526237369772</v>
      </c>
      <c r="V51" s="7">
        <v>2.3307913989734481</v>
      </c>
      <c r="W51" s="7">
        <v>2.7153186867647485</v>
      </c>
      <c r="X51" s="7">
        <v>1.2727649915194845</v>
      </c>
      <c r="Y51" s="7">
        <v>1.3192719654609271</v>
      </c>
      <c r="Z51" s="7">
        <v>7.4012958176555871E-2</v>
      </c>
      <c r="AA51" s="7">
        <v>0.61586338066996416</v>
      </c>
    </row>
    <row r="52" spans="1:27" x14ac:dyDescent="0.3">
      <c r="A52" t="s">
        <v>882</v>
      </c>
      <c r="B52" t="s">
        <v>45</v>
      </c>
      <c r="C52" t="s">
        <v>885</v>
      </c>
      <c r="D52" t="s">
        <v>935</v>
      </c>
      <c r="E52" s="7">
        <v>158.53274193548387</v>
      </c>
      <c r="F52" s="7">
        <v>158.50145161290322</v>
      </c>
      <c r="G52" s="7">
        <v>104</v>
      </c>
      <c r="H52" s="7">
        <v>761.23325</v>
      </c>
      <c r="I52" s="7">
        <v>761.53378999999995</v>
      </c>
      <c r="J52" s="7">
        <v>761.38351999999998</v>
      </c>
      <c r="K52" s="7">
        <v>7.9915417093547223</v>
      </c>
      <c r="L52" s="7">
        <v>0.19</v>
      </c>
      <c r="M52" s="7">
        <v>0.38</v>
      </c>
      <c r="N52" s="7">
        <v>4.116468404715933</v>
      </c>
      <c r="O52" s="7">
        <v>0.08</v>
      </c>
      <c r="P52" s="7">
        <v>0.16</v>
      </c>
      <c r="Q52" s="7">
        <v>8.7699275075685205E-3</v>
      </c>
      <c r="R52" s="7">
        <v>0.09</v>
      </c>
      <c r="S52" s="7">
        <v>0.18</v>
      </c>
      <c r="T52" s="7">
        <v>0.57025828068850426</v>
      </c>
      <c r="U52" s="7">
        <v>0.18634734774829012</v>
      </c>
      <c r="V52" s="7">
        <v>5.6735452430150746</v>
      </c>
      <c r="W52" s="7">
        <v>7.9697255523024468</v>
      </c>
      <c r="X52" s="7">
        <v>3.0252643480251855</v>
      </c>
      <c r="Y52" s="7">
        <v>3.70519192357074</v>
      </c>
      <c r="Z52" s="7">
        <v>0.11768615257867439</v>
      </c>
      <c r="AA52" s="7">
        <v>1.9448626058328917</v>
      </c>
    </row>
    <row r="53" spans="1:27" x14ac:dyDescent="0.3">
      <c r="A53" t="s">
        <v>882</v>
      </c>
      <c r="B53" t="s">
        <v>45</v>
      </c>
      <c r="C53" t="s">
        <v>885</v>
      </c>
      <c r="D53" t="s">
        <v>936</v>
      </c>
      <c r="E53" s="7">
        <v>158.50145161290322</v>
      </c>
      <c r="F53" s="7">
        <v>158.47016129032258</v>
      </c>
      <c r="G53" s="7">
        <v>70</v>
      </c>
      <c r="H53" s="7">
        <v>761.53378999999995</v>
      </c>
      <c r="I53" s="7">
        <v>761.83180000000004</v>
      </c>
      <c r="J53" s="7">
        <v>761.68279499999994</v>
      </c>
      <c r="K53" s="7">
        <v>6.769477180689119</v>
      </c>
      <c r="L53" s="7">
        <v>0.22</v>
      </c>
      <c r="M53" s="7">
        <v>0.44</v>
      </c>
      <c r="N53" s="7">
        <v>3.4524076617613821</v>
      </c>
      <c r="O53" s="7">
        <v>0.1</v>
      </c>
      <c r="P53" s="7">
        <v>0.2</v>
      </c>
      <c r="Q53" s="7">
        <v>-2.8167337972182155E-2</v>
      </c>
      <c r="R53" s="7">
        <v>0.1</v>
      </c>
      <c r="S53" s="7">
        <v>0.2</v>
      </c>
      <c r="T53" s="7"/>
      <c r="U53" s="7"/>
      <c r="V53" s="7"/>
      <c r="W53" s="7"/>
      <c r="X53" s="7"/>
      <c r="Y53" s="7"/>
      <c r="Z53" s="7"/>
      <c r="AA53" s="7"/>
    </row>
    <row r="54" spans="1:27" x14ac:dyDescent="0.3">
      <c r="A54" t="s">
        <v>882</v>
      </c>
      <c r="B54" t="s">
        <v>45</v>
      </c>
      <c r="C54" t="s">
        <v>885</v>
      </c>
      <c r="D54" t="s">
        <v>937</v>
      </c>
      <c r="E54" s="7">
        <v>158.47016129032258</v>
      </c>
      <c r="F54" s="7">
        <v>158.43887096774193</v>
      </c>
      <c r="G54" s="7">
        <v>68.5</v>
      </c>
      <c r="H54" s="7">
        <v>761.83180000000004</v>
      </c>
      <c r="I54" s="7">
        <v>762.12980000000005</v>
      </c>
      <c r="J54" s="7">
        <v>761.98080000000004</v>
      </c>
      <c r="K54" s="7">
        <v>8.4584999932857166</v>
      </c>
      <c r="L54" s="7">
        <v>0.22</v>
      </c>
      <c r="M54" s="7">
        <v>0.44</v>
      </c>
      <c r="N54" s="7">
        <v>4.3692199809535577</v>
      </c>
      <c r="O54" s="7">
        <v>0.1</v>
      </c>
      <c r="P54" s="7">
        <v>0.2</v>
      </c>
      <c r="Q54" s="7">
        <v>2.1992403932539692E-2</v>
      </c>
      <c r="R54" s="7">
        <v>0.1</v>
      </c>
      <c r="S54" s="7">
        <v>0.2</v>
      </c>
      <c r="T54" s="7"/>
      <c r="U54" s="7"/>
      <c r="V54" s="7"/>
      <c r="W54" s="7"/>
      <c r="X54" s="7"/>
      <c r="Y54" s="7"/>
      <c r="Z54" s="7"/>
      <c r="AA54" s="7"/>
    </row>
    <row r="55" spans="1:27" x14ac:dyDescent="0.3">
      <c r="A55" t="s">
        <v>882</v>
      </c>
      <c r="B55" t="s">
        <v>45</v>
      </c>
      <c r="C55" t="s">
        <v>885</v>
      </c>
      <c r="D55" t="s">
        <v>938</v>
      </c>
      <c r="E55" s="7">
        <v>158.43887096774193</v>
      </c>
      <c r="F55" s="7">
        <v>158.40758064516129</v>
      </c>
      <c r="G55" s="7">
        <v>76</v>
      </c>
      <c r="H55" s="7">
        <v>762.12980000000005</v>
      </c>
      <c r="I55" s="7">
        <v>762.42780000000005</v>
      </c>
      <c r="J55" s="7">
        <v>762.27880000000005</v>
      </c>
      <c r="K55" s="7">
        <v>8.5342013278669882</v>
      </c>
      <c r="L55" s="7">
        <v>0.19</v>
      </c>
      <c r="M55" s="7">
        <v>0.38</v>
      </c>
      <c r="N55" s="7">
        <v>4.4236204005440607</v>
      </c>
      <c r="O55" s="7">
        <v>0.08</v>
      </c>
      <c r="P55" s="7">
        <v>0.16</v>
      </c>
      <c r="Q55" s="7">
        <v>3.7565638753488555E-2</v>
      </c>
      <c r="R55" s="7">
        <v>0.09</v>
      </c>
      <c r="S55" s="7">
        <v>0.18</v>
      </c>
      <c r="T55" s="7"/>
      <c r="U55" s="7"/>
      <c r="V55" s="7"/>
      <c r="W55" s="7"/>
      <c r="X55" s="7"/>
      <c r="Y55" s="7"/>
      <c r="Z55" s="7"/>
      <c r="AA55" s="7"/>
    </row>
    <row r="56" spans="1:27" x14ac:dyDescent="0.3">
      <c r="A56" t="s">
        <v>882</v>
      </c>
      <c r="B56" t="s">
        <v>45</v>
      </c>
      <c r="C56" t="s">
        <v>885</v>
      </c>
      <c r="D56" t="s">
        <v>939</v>
      </c>
      <c r="E56" s="7">
        <v>158.40758064516129</v>
      </c>
      <c r="F56" s="7">
        <v>158.35</v>
      </c>
      <c r="G56" s="7">
        <v>60.25</v>
      </c>
      <c r="H56" s="7">
        <v>762.42780000000005</v>
      </c>
      <c r="I56" s="7">
        <v>762.97618999999997</v>
      </c>
      <c r="J56" s="7">
        <v>762.70199500000001</v>
      </c>
      <c r="K56" s="7">
        <v>8.4681903920084665</v>
      </c>
      <c r="L56" s="7">
        <v>0.19</v>
      </c>
      <c r="M56" s="7">
        <v>0.38</v>
      </c>
      <c r="N56" s="7">
        <v>4.3253904347533911</v>
      </c>
      <c r="O56" s="7">
        <v>0.08</v>
      </c>
      <c r="P56" s="7">
        <v>0.16</v>
      </c>
      <c r="Q56" s="7">
        <v>-2.6808033708717989E-2</v>
      </c>
      <c r="R56" s="7">
        <v>0.09</v>
      </c>
      <c r="S56" s="7">
        <v>0.18</v>
      </c>
      <c r="T56" s="7"/>
      <c r="U56" s="7"/>
      <c r="V56" s="7"/>
      <c r="W56" s="7"/>
      <c r="X56" s="7"/>
      <c r="Y56" s="7"/>
      <c r="Z56" s="7"/>
      <c r="AA56" s="7"/>
    </row>
    <row r="57" spans="1:27" x14ac:dyDescent="0.3">
      <c r="A57" t="s">
        <v>882</v>
      </c>
      <c r="B57" t="s">
        <v>45</v>
      </c>
      <c r="C57" t="s">
        <v>885</v>
      </c>
      <c r="D57" t="s">
        <v>940</v>
      </c>
      <c r="E57" s="7">
        <v>158.35</v>
      </c>
      <c r="F57" s="7">
        <v>158.285</v>
      </c>
      <c r="G57" s="7">
        <v>63.5</v>
      </c>
      <c r="H57" s="7">
        <v>762.97618999999997</v>
      </c>
      <c r="I57" s="7">
        <v>763.59346000000005</v>
      </c>
      <c r="J57" s="7">
        <v>763.28482499999996</v>
      </c>
      <c r="K57" s="7">
        <v>6.1270499429590659</v>
      </c>
      <c r="L57" s="7">
        <v>0.19</v>
      </c>
      <c r="M57" s="7">
        <v>0.38</v>
      </c>
      <c r="N57" s="7">
        <v>3.1643959235589034</v>
      </c>
      <c r="O57" s="7">
        <v>0.08</v>
      </c>
      <c r="P57" s="7">
        <v>0.16</v>
      </c>
      <c r="Q57" s="7">
        <v>1.3640760987886176E-2</v>
      </c>
      <c r="R57" s="7">
        <v>0.09</v>
      </c>
      <c r="S57" s="7">
        <v>0.18</v>
      </c>
      <c r="T57" s="7"/>
      <c r="U57" s="7"/>
      <c r="V57" s="7"/>
      <c r="W57" s="7"/>
      <c r="X57" s="7"/>
      <c r="Y57" s="7"/>
      <c r="Z57" s="7"/>
      <c r="AA57" s="7"/>
    </row>
    <row r="58" spans="1:27" x14ac:dyDescent="0.3">
      <c r="A58" t="s">
        <v>882</v>
      </c>
      <c r="B58" t="s">
        <v>45</v>
      </c>
      <c r="C58" t="s">
        <v>885</v>
      </c>
      <c r="D58" t="s">
        <v>941</v>
      </c>
      <c r="E58" s="7">
        <v>158.285</v>
      </c>
      <c r="F58" s="7">
        <v>158.255</v>
      </c>
      <c r="G58" s="7">
        <v>111</v>
      </c>
      <c r="H58" s="7">
        <v>763.59346000000005</v>
      </c>
      <c r="I58" s="7">
        <v>763.87383</v>
      </c>
      <c r="J58" s="7">
        <v>763.73364500000002</v>
      </c>
      <c r="K58" s="7">
        <v>8.7684488045553781</v>
      </c>
      <c r="L58" s="7">
        <v>0.19</v>
      </c>
      <c r="M58" s="7">
        <v>0.38</v>
      </c>
      <c r="N58" s="7">
        <v>4.2133238130248429</v>
      </c>
      <c r="O58" s="7">
        <v>0.08</v>
      </c>
      <c r="P58" s="7">
        <v>0.16</v>
      </c>
      <c r="Q58" s="7">
        <v>-0.29286339710990705</v>
      </c>
      <c r="R58" s="7">
        <v>0.09</v>
      </c>
      <c r="S58" s="7">
        <v>0.18</v>
      </c>
      <c r="T58" s="7">
        <v>0.59995734997864081</v>
      </c>
      <c r="U58" s="7">
        <v>0.17840619954887302</v>
      </c>
      <c r="V58" s="7">
        <v>7.6716397700976167</v>
      </c>
      <c r="W58" s="7">
        <v>1.7274111154518781</v>
      </c>
      <c r="X58" s="7">
        <v>3.4356731680206796</v>
      </c>
      <c r="Y58" s="7">
        <v>1.1267675773922008</v>
      </c>
      <c r="Z58" s="7">
        <v>-0.50752807974084679</v>
      </c>
      <c r="AA58" s="7">
        <v>0.9851253228344099</v>
      </c>
    </row>
    <row r="59" spans="1:27" x14ac:dyDescent="0.3">
      <c r="A59" t="s">
        <v>882</v>
      </c>
      <c r="B59" t="s">
        <v>45</v>
      </c>
      <c r="C59" t="s">
        <v>885</v>
      </c>
      <c r="D59" t="s">
        <v>942</v>
      </c>
      <c r="E59" s="7">
        <v>158.255</v>
      </c>
      <c r="F59" s="7">
        <v>158.22499999999999</v>
      </c>
      <c r="G59" s="7">
        <v>62</v>
      </c>
      <c r="H59" s="7">
        <v>763.87383</v>
      </c>
      <c r="I59" s="7">
        <v>764.15421000000003</v>
      </c>
      <c r="J59" s="7">
        <v>764.01402000000007</v>
      </c>
      <c r="K59" s="7">
        <v>8.1425554574829384</v>
      </c>
      <c r="L59" s="7">
        <v>0.22</v>
      </c>
      <c r="M59" s="7">
        <v>0.44</v>
      </c>
      <c r="N59" s="7">
        <v>3.6859097942815979</v>
      </c>
      <c r="O59" s="7">
        <v>0.1</v>
      </c>
      <c r="P59" s="7">
        <v>0.2</v>
      </c>
      <c r="Q59" s="7">
        <v>-0.49925840148867612</v>
      </c>
      <c r="R59" s="7">
        <v>0.1</v>
      </c>
      <c r="S59" s="7">
        <v>0.2</v>
      </c>
      <c r="T59" s="7"/>
      <c r="U59" s="7"/>
      <c r="V59" s="7"/>
      <c r="W59" s="7"/>
      <c r="X59" s="7"/>
      <c r="Y59" s="7"/>
      <c r="Z59" s="7"/>
      <c r="AA59" s="7"/>
    </row>
    <row r="60" spans="1:27" x14ac:dyDescent="0.3">
      <c r="A60" t="s">
        <v>882</v>
      </c>
      <c r="B60" t="s">
        <v>45</v>
      </c>
      <c r="C60" t="s">
        <v>885</v>
      </c>
      <c r="D60" t="s">
        <v>943</v>
      </c>
      <c r="E60" s="7">
        <v>158.22499999999999</v>
      </c>
      <c r="F60" s="7">
        <v>158.19499999999999</v>
      </c>
      <c r="G60" s="7">
        <v>76.5</v>
      </c>
      <c r="H60" s="7">
        <v>764.15421000000003</v>
      </c>
      <c r="I60" s="7">
        <v>764.43457999999998</v>
      </c>
      <c r="J60" s="7">
        <v>764.29439500000001</v>
      </c>
      <c r="K60" s="7">
        <v>5.1148798105367907</v>
      </c>
      <c r="L60" s="7">
        <v>0.22</v>
      </c>
      <c r="M60" s="7">
        <v>0.44</v>
      </c>
      <c r="N60" s="7">
        <v>2.4199360017190803</v>
      </c>
      <c r="O60" s="7">
        <v>0.1</v>
      </c>
      <c r="P60" s="7">
        <v>0.2</v>
      </c>
      <c r="Q60" s="7">
        <v>-0.21096662384607526</v>
      </c>
      <c r="R60" s="7">
        <v>0.1</v>
      </c>
      <c r="S60" s="7">
        <v>0.2</v>
      </c>
      <c r="T60" s="7"/>
      <c r="U60" s="7"/>
      <c r="V60" s="7"/>
      <c r="W60" s="7"/>
      <c r="X60" s="7"/>
      <c r="Y60" s="7"/>
      <c r="Z60" s="7"/>
      <c r="AA60" s="7"/>
    </row>
    <row r="61" spans="1:27" x14ac:dyDescent="0.3">
      <c r="A61" t="s">
        <v>882</v>
      </c>
      <c r="B61" t="s">
        <v>45</v>
      </c>
      <c r="C61" t="s">
        <v>885</v>
      </c>
      <c r="D61" t="s">
        <v>49</v>
      </c>
      <c r="E61" s="7">
        <v>158.19499999999999</v>
      </c>
      <c r="F61" s="7">
        <v>158.16499999999999</v>
      </c>
      <c r="G61" s="7">
        <v>146.5</v>
      </c>
      <c r="H61" s="7">
        <v>764.43457999999998</v>
      </c>
      <c r="I61" s="7">
        <v>764.7</v>
      </c>
      <c r="J61" s="7">
        <v>764.56728999999996</v>
      </c>
      <c r="K61" s="7">
        <v>2.9109355644073536</v>
      </c>
      <c r="L61" s="7">
        <v>0.19</v>
      </c>
      <c r="M61" s="7">
        <v>0.38</v>
      </c>
      <c r="N61" s="7">
        <v>1.4352872035915261</v>
      </c>
      <c r="O61" s="7">
        <v>0.08</v>
      </c>
      <c r="P61" s="7">
        <v>0.16</v>
      </c>
      <c r="Q61" s="7">
        <v>-6.2784705147408693E-2</v>
      </c>
      <c r="R61" s="7">
        <v>0.09</v>
      </c>
      <c r="S61" s="7">
        <v>0.18</v>
      </c>
      <c r="T61" s="7">
        <v>0.69709616165495836</v>
      </c>
      <c r="U61" s="7">
        <v>0.13424222905637306</v>
      </c>
      <c r="V61" s="7">
        <v>-0.61558375294680268</v>
      </c>
      <c r="W61" s="7">
        <v>2.5068744289365528</v>
      </c>
      <c r="X61" s="7">
        <v>-0.38103661444736597</v>
      </c>
      <c r="Y61" s="7">
        <v>1.286736752547571</v>
      </c>
      <c r="Z61" s="7">
        <v>-6.3175091711523593E-2</v>
      </c>
      <c r="AA61" s="7">
        <v>0.4384368076428049</v>
      </c>
    </row>
    <row r="62" spans="1:27" x14ac:dyDescent="0.3">
      <c r="A62" t="s">
        <v>882</v>
      </c>
      <c r="B62" t="s">
        <v>45</v>
      </c>
      <c r="C62" t="s">
        <v>885</v>
      </c>
      <c r="D62" t="s">
        <v>944</v>
      </c>
      <c r="E62" s="7">
        <v>158.16499999999999</v>
      </c>
      <c r="F62" s="7">
        <v>158.13499999999999</v>
      </c>
      <c r="G62" s="7">
        <v>163</v>
      </c>
      <c r="H62" s="7">
        <v>764.7</v>
      </c>
      <c r="I62" s="7">
        <v>764.96087</v>
      </c>
      <c r="J62" s="7">
        <v>764.83043500000008</v>
      </c>
      <c r="K62" s="7">
        <v>2.2742163487825158</v>
      </c>
      <c r="L62" s="7">
        <v>0.19</v>
      </c>
      <c r="M62" s="7">
        <v>0.38</v>
      </c>
      <c r="N62" s="7">
        <v>1.1360420982458392</v>
      </c>
      <c r="O62" s="7">
        <v>0.08</v>
      </c>
      <c r="P62" s="7">
        <v>0.16</v>
      </c>
      <c r="Q62" s="7">
        <v>-3.4531373437231547E-2</v>
      </c>
      <c r="R62" s="7">
        <v>0.09</v>
      </c>
      <c r="S62" s="7">
        <v>0.18</v>
      </c>
      <c r="T62" s="7">
        <v>0.72825880635674844</v>
      </c>
      <c r="U62" s="7">
        <v>0.12204952889258114</v>
      </c>
      <c r="V62" s="7">
        <v>-0.94609958461710997</v>
      </c>
      <c r="W62" s="7">
        <v>2.0965113824236039</v>
      </c>
      <c r="X62" s="7">
        <v>-0.50710273645089088</v>
      </c>
      <c r="Y62" s="7">
        <v>1.0746354822625512</v>
      </c>
      <c r="Z62" s="7">
        <v>-1.9199160196330022E-2</v>
      </c>
      <c r="AA62" s="7">
        <v>0.38134459892966804</v>
      </c>
    </row>
    <row r="63" spans="1:27" x14ac:dyDescent="0.3">
      <c r="A63" t="s">
        <v>882</v>
      </c>
      <c r="B63" t="s">
        <v>45</v>
      </c>
      <c r="C63" t="s">
        <v>885</v>
      </c>
      <c r="D63" t="s">
        <v>945</v>
      </c>
      <c r="E63" s="7">
        <v>158.13499999999999</v>
      </c>
      <c r="F63" s="7">
        <v>158.10499999999999</v>
      </c>
      <c r="G63" s="7">
        <v>120.5</v>
      </c>
      <c r="H63" s="7">
        <v>764.96087</v>
      </c>
      <c r="I63" s="7">
        <v>765.22173999999995</v>
      </c>
      <c r="J63" s="7">
        <v>765.09130499999992</v>
      </c>
      <c r="K63" s="7">
        <v>3.0242513389877272</v>
      </c>
      <c r="L63" s="7">
        <v>0.22</v>
      </c>
      <c r="M63" s="7">
        <v>0.44</v>
      </c>
      <c r="N63" s="7">
        <v>1.1711208989416537</v>
      </c>
      <c r="O63" s="7">
        <v>0.1</v>
      </c>
      <c r="P63" s="7">
        <v>0.2</v>
      </c>
      <c r="Q63" s="7">
        <v>-0.38522765100898504</v>
      </c>
      <c r="R63" s="7">
        <v>0.1</v>
      </c>
      <c r="S63" s="7">
        <v>0.2</v>
      </c>
      <c r="T63" s="7">
        <v>0.62786862684966416</v>
      </c>
      <c r="U63" s="7">
        <v>0.16069505704216255</v>
      </c>
      <c r="V63" s="7">
        <v>-2.0646974749764748</v>
      </c>
      <c r="W63" s="7">
        <v>4.2268118671171679</v>
      </c>
      <c r="X63" s="7">
        <v>-1.6677138592763781</v>
      </c>
      <c r="Y63" s="7">
        <v>2.3403992801413329</v>
      </c>
      <c r="Z63" s="7">
        <v>-0.60160913206031918</v>
      </c>
      <c r="AA63" s="7">
        <v>0.67797763290052326</v>
      </c>
    </row>
    <row r="64" spans="1:27" x14ac:dyDescent="0.3">
      <c r="A64" t="s">
        <v>882</v>
      </c>
      <c r="B64" t="s">
        <v>45</v>
      </c>
      <c r="C64" t="s">
        <v>885</v>
      </c>
      <c r="D64" t="s">
        <v>946</v>
      </c>
      <c r="E64" s="7">
        <v>158.10499999999999</v>
      </c>
      <c r="F64" s="7">
        <v>158.07499999999999</v>
      </c>
      <c r="G64" s="7">
        <v>58.5</v>
      </c>
      <c r="H64" s="7">
        <v>765.22173999999995</v>
      </c>
      <c r="I64" s="7">
        <v>765.48261000000002</v>
      </c>
      <c r="J64" s="7">
        <v>765.35217499999999</v>
      </c>
      <c r="K64" s="7">
        <v>5.1408687290380932</v>
      </c>
      <c r="L64" s="7">
        <v>0.19</v>
      </c>
      <c r="M64" s="7">
        <v>0.38</v>
      </c>
      <c r="N64" s="7">
        <v>2.5133330656815915</v>
      </c>
      <c r="O64" s="7">
        <v>0.08</v>
      </c>
      <c r="P64" s="7">
        <v>0.16</v>
      </c>
      <c r="Q64" s="7">
        <v>-0.1309212594875136</v>
      </c>
      <c r="R64" s="7">
        <v>0.09</v>
      </c>
      <c r="S64" s="7">
        <v>0.18</v>
      </c>
      <c r="T64" s="7"/>
      <c r="U64" s="7"/>
      <c r="V64" s="7"/>
      <c r="W64" s="7"/>
      <c r="X64" s="7"/>
      <c r="Y64" s="7"/>
      <c r="Z64" s="7"/>
      <c r="AA64" s="7"/>
    </row>
    <row r="65" spans="1:27" x14ac:dyDescent="0.3">
      <c r="A65" t="s">
        <v>882</v>
      </c>
      <c r="B65" t="s">
        <v>45</v>
      </c>
      <c r="C65" t="s">
        <v>885</v>
      </c>
      <c r="D65" t="s">
        <v>947</v>
      </c>
      <c r="E65" s="7">
        <v>158.07499999999999</v>
      </c>
      <c r="F65" s="7">
        <v>158.03749999999999</v>
      </c>
      <c r="G65" s="7">
        <v>112</v>
      </c>
      <c r="H65" s="7">
        <v>765.48261000000002</v>
      </c>
      <c r="I65" s="7">
        <v>765.79831999999999</v>
      </c>
      <c r="J65" s="7">
        <v>765.64046499999995</v>
      </c>
      <c r="K65" s="7">
        <v>7.5329758441576526</v>
      </c>
      <c r="L65" s="7">
        <v>0.19</v>
      </c>
      <c r="M65" s="7">
        <v>0.38</v>
      </c>
      <c r="N65" s="7">
        <v>3.640183359987935</v>
      </c>
      <c r="O65" s="7">
        <v>0.08</v>
      </c>
      <c r="P65" s="7">
        <v>0.16</v>
      </c>
      <c r="Q65" s="7">
        <v>-0.23223658202286124</v>
      </c>
      <c r="R65" s="7">
        <v>0.09</v>
      </c>
      <c r="S65" s="7">
        <v>0.18</v>
      </c>
      <c r="T65" s="7">
        <v>0.60361338193486658</v>
      </c>
      <c r="U65" s="7">
        <v>0.17409382188044192</v>
      </c>
      <c r="V65" s="7">
        <v>5.2407511321603426</v>
      </c>
      <c r="W65" s="7">
        <v>9.2742316246884222</v>
      </c>
      <c r="X65" s="7">
        <v>2.301174842285683</v>
      </c>
      <c r="Y65" s="7">
        <v>5.9046372737775039</v>
      </c>
      <c r="Z65" s="7">
        <v>-0.37882226883888626</v>
      </c>
      <c r="AA65" s="7">
        <v>1.2616316186719512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Readme</vt:lpstr>
      <vt:lpstr>1--Ice core tephra summary</vt:lpstr>
      <vt:lpstr>2--Proximal tephra summary</vt:lpstr>
      <vt:lpstr>3--Major Secondary standards</vt:lpstr>
      <vt:lpstr>4--Operating conditions</vt:lpstr>
      <vt:lpstr>5--Major geochemistry</vt:lpstr>
      <vt:lpstr>6--LA-ICP-MS secondary standard</vt:lpstr>
      <vt:lpstr>7--LA-ICP-MS data</vt:lpstr>
      <vt:lpstr>8--S isotope data</vt:lpstr>
      <vt:lpstr>9-- Milandre Temp</vt:lpstr>
      <vt:lpstr>10-- EGRIP</vt:lpstr>
      <vt:lpstr>11--B19,TUNU13,NGRIP2, NEEM</vt:lpstr>
      <vt:lpstr>12--(Volcanic) S &amp; Sulfate</vt:lpstr>
      <vt:lpstr>13--Bi &amp; Tl</vt:lpstr>
      <vt:lpstr>'11--B19,TUNU13,NGRIP2, NEEM'!depth_age_DRINGRIP_mnthly</vt:lpstr>
      <vt:lpstr>'11--B19,TUNU13,NGRIP2, NEEM'!Depth_NEEMS1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Imogen</dc:creator>
  <cp:lastModifiedBy>Gabriel, Imogen Anne (CLIMATE)</cp:lastModifiedBy>
  <dcterms:created xsi:type="dcterms:W3CDTF">2023-08-17T13:08:21Z</dcterms:created>
  <dcterms:modified xsi:type="dcterms:W3CDTF">2024-03-22T16:25:40Z</dcterms:modified>
</cp:coreProperties>
</file>